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bidi\Downloads\"/>
    </mc:Choice>
  </mc:AlternateContent>
  <xr:revisionPtr revIDLastSave="0" documentId="13_ncr:1_{D3394A0B-8C62-49AF-B905-BB3271D4003D}" xr6:coauthVersionLast="47" xr6:coauthVersionMax="47" xr10:uidLastSave="{00000000-0000-0000-0000-000000000000}"/>
  <bookViews>
    <workbookView xWindow="-108" yWindow="-108" windowWidth="23256" windowHeight="12456" firstSheet="4" activeTab="8" xr2:uid="{FF8FD9C1-8170-4FDA-A363-B42DFF5434E5}"/>
  </bookViews>
  <sheets>
    <sheet name="Instructions" sheetId="11" r:id="rId1"/>
    <sheet name="Steps Documentation" sheetId="2" r:id="rId2"/>
    <sheet name="Initial Data" sheetId="1" r:id="rId3"/>
    <sheet name="Data Cleaning (4)" sheetId="3" r:id="rId4"/>
    <sheet name="Outliers Checking (5)" sheetId="4" r:id="rId5"/>
    <sheet name="Clean Data (6)" sheetId="6" r:id="rId6"/>
    <sheet name="Stat Measures (7)" sheetId="7" r:id="rId7"/>
    <sheet name="EDA (8)" sheetId="19" r:id="rId8"/>
    <sheet name="Mont Kiara (9&amp;10)" sheetId="10" r:id="rId9"/>
  </sheets>
  <definedNames>
    <definedName name="_xlnm._FilterDatabase" localSheetId="5" hidden="1">'Clean Data (6)'!$A$1:$M$3252</definedName>
    <definedName name="_xlnm._FilterDatabase" localSheetId="3" hidden="1">'Data Cleaning (4)'!$A$1:$M$5001</definedName>
    <definedName name="_xlnm._FilterDatabase" localSheetId="2" hidden="1">'Initial Data'!$A$3:$H$5003</definedName>
    <definedName name="_xlnm._FilterDatabase" localSheetId="8" hidden="1">'Mont Kiara (9&amp;10)'!$A$1:$F$470</definedName>
    <definedName name="_xlnm._FilterDatabase" localSheetId="4" hidden="1">'Outliers Checking (5)'!$A$5:$H$3357</definedName>
  </definedNames>
  <calcPr calcId="191029"/>
  <pivotCaches>
    <pivotCache cacheId="8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6" i="10" l="1"/>
  <c r="I7" i="4"/>
  <c r="J7" i="4"/>
  <c r="K7" i="4"/>
  <c r="L7" i="4"/>
  <c r="M7" i="4"/>
  <c r="I8" i="4"/>
  <c r="J8" i="4"/>
  <c r="K8" i="4"/>
  <c r="L8" i="4"/>
  <c r="M8" i="4"/>
  <c r="I9" i="4"/>
  <c r="J9" i="4"/>
  <c r="K9" i="4"/>
  <c r="L9" i="4"/>
  <c r="M9" i="4"/>
  <c r="I10" i="4"/>
  <c r="J10" i="4"/>
  <c r="K10" i="4"/>
  <c r="L10" i="4"/>
  <c r="M10" i="4"/>
  <c r="I11" i="4"/>
  <c r="J11" i="4"/>
  <c r="K11" i="4"/>
  <c r="L11" i="4"/>
  <c r="M11" i="4"/>
  <c r="I12" i="4"/>
  <c r="J12" i="4"/>
  <c r="K12" i="4"/>
  <c r="L12" i="4"/>
  <c r="M12" i="4"/>
  <c r="I13" i="4"/>
  <c r="J13" i="4"/>
  <c r="K13" i="4"/>
  <c r="L13" i="4"/>
  <c r="M13" i="4"/>
  <c r="I14" i="4"/>
  <c r="J14" i="4"/>
  <c r="K14" i="4"/>
  <c r="L14" i="4"/>
  <c r="M14" i="4"/>
  <c r="I15" i="4"/>
  <c r="J15" i="4"/>
  <c r="K15" i="4"/>
  <c r="L15" i="4"/>
  <c r="M15" i="4"/>
  <c r="I16" i="4"/>
  <c r="J16" i="4"/>
  <c r="K16" i="4"/>
  <c r="L16" i="4"/>
  <c r="M16" i="4"/>
  <c r="I17" i="4"/>
  <c r="J17" i="4"/>
  <c r="K17" i="4"/>
  <c r="L17" i="4"/>
  <c r="M17" i="4"/>
  <c r="I18" i="4"/>
  <c r="J18" i="4"/>
  <c r="K18" i="4"/>
  <c r="L18" i="4"/>
  <c r="M18" i="4"/>
  <c r="I19" i="4"/>
  <c r="J19" i="4"/>
  <c r="K19" i="4"/>
  <c r="L19" i="4"/>
  <c r="M19" i="4"/>
  <c r="I20" i="4"/>
  <c r="J20" i="4"/>
  <c r="K20" i="4"/>
  <c r="L20" i="4"/>
  <c r="M20" i="4"/>
  <c r="I21" i="4"/>
  <c r="J21" i="4"/>
  <c r="K21" i="4"/>
  <c r="L21" i="4"/>
  <c r="M21" i="4"/>
  <c r="I22" i="4"/>
  <c r="J22" i="4"/>
  <c r="K22" i="4"/>
  <c r="L22" i="4"/>
  <c r="M22" i="4"/>
  <c r="I23" i="4"/>
  <c r="J23" i="4"/>
  <c r="K23" i="4"/>
  <c r="L23" i="4"/>
  <c r="M23" i="4"/>
  <c r="I24" i="4"/>
  <c r="J24" i="4"/>
  <c r="K24" i="4"/>
  <c r="L24" i="4"/>
  <c r="M24" i="4"/>
  <c r="I25" i="4"/>
  <c r="J25" i="4"/>
  <c r="K25" i="4"/>
  <c r="L25" i="4"/>
  <c r="M25" i="4"/>
  <c r="I26" i="4"/>
  <c r="J26" i="4"/>
  <c r="K26" i="4"/>
  <c r="L26" i="4"/>
  <c r="M26" i="4"/>
  <c r="I27" i="4"/>
  <c r="J27" i="4"/>
  <c r="K27" i="4"/>
  <c r="L27" i="4"/>
  <c r="M27" i="4"/>
  <c r="I28" i="4"/>
  <c r="J28" i="4"/>
  <c r="K28" i="4"/>
  <c r="L28" i="4"/>
  <c r="M28" i="4"/>
  <c r="I29" i="4"/>
  <c r="J29" i="4"/>
  <c r="K29" i="4"/>
  <c r="L29" i="4"/>
  <c r="M29" i="4"/>
  <c r="I30" i="4"/>
  <c r="J30" i="4"/>
  <c r="K30" i="4"/>
  <c r="L30" i="4"/>
  <c r="M30" i="4"/>
  <c r="I31" i="4"/>
  <c r="J31" i="4"/>
  <c r="K31" i="4"/>
  <c r="L31" i="4"/>
  <c r="M31" i="4"/>
  <c r="I32" i="4"/>
  <c r="J32" i="4"/>
  <c r="K32" i="4"/>
  <c r="L32" i="4"/>
  <c r="M32" i="4"/>
  <c r="I33" i="4"/>
  <c r="J33" i="4"/>
  <c r="K33" i="4"/>
  <c r="L33" i="4"/>
  <c r="M33" i="4"/>
  <c r="I34" i="4"/>
  <c r="J34" i="4"/>
  <c r="K34" i="4"/>
  <c r="L34" i="4"/>
  <c r="M34" i="4"/>
  <c r="I35" i="4"/>
  <c r="J35" i="4"/>
  <c r="K35" i="4"/>
  <c r="L35" i="4"/>
  <c r="M35" i="4"/>
  <c r="I36" i="4"/>
  <c r="J36" i="4"/>
  <c r="K36" i="4"/>
  <c r="L36" i="4"/>
  <c r="M36" i="4"/>
  <c r="I37" i="4"/>
  <c r="J37" i="4"/>
  <c r="K37" i="4"/>
  <c r="L37" i="4"/>
  <c r="M37" i="4"/>
  <c r="I38" i="4"/>
  <c r="J38" i="4"/>
  <c r="K38" i="4"/>
  <c r="L38" i="4"/>
  <c r="M38" i="4"/>
  <c r="I39" i="4"/>
  <c r="J39" i="4"/>
  <c r="K39" i="4"/>
  <c r="L39" i="4"/>
  <c r="M39" i="4"/>
  <c r="I40" i="4"/>
  <c r="J40" i="4"/>
  <c r="K40" i="4"/>
  <c r="L40" i="4"/>
  <c r="M40" i="4"/>
  <c r="I41" i="4"/>
  <c r="J41" i="4"/>
  <c r="K41" i="4"/>
  <c r="L41" i="4"/>
  <c r="M41" i="4"/>
  <c r="I42" i="4"/>
  <c r="J42" i="4"/>
  <c r="K42" i="4"/>
  <c r="L42" i="4"/>
  <c r="M42" i="4"/>
  <c r="I43" i="4"/>
  <c r="J43" i="4"/>
  <c r="K43" i="4"/>
  <c r="L43" i="4"/>
  <c r="M43" i="4"/>
  <c r="I44" i="4"/>
  <c r="J44" i="4"/>
  <c r="K44" i="4"/>
  <c r="L44" i="4"/>
  <c r="M44" i="4"/>
  <c r="I45" i="4"/>
  <c r="J45" i="4"/>
  <c r="K45" i="4"/>
  <c r="L45" i="4"/>
  <c r="M45" i="4"/>
  <c r="I46" i="4"/>
  <c r="J46" i="4"/>
  <c r="K46" i="4"/>
  <c r="L46" i="4"/>
  <c r="M46" i="4"/>
  <c r="I47" i="4"/>
  <c r="J47" i="4"/>
  <c r="K47" i="4"/>
  <c r="L47" i="4"/>
  <c r="M47" i="4"/>
  <c r="I48" i="4"/>
  <c r="J48" i="4"/>
  <c r="K48" i="4"/>
  <c r="L48" i="4"/>
  <c r="M48" i="4"/>
  <c r="I49" i="4"/>
  <c r="J49" i="4"/>
  <c r="K49" i="4"/>
  <c r="L49" i="4"/>
  <c r="M49" i="4"/>
  <c r="I50" i="4"/>
  <c r="J50" i="4"/>
  <c r="K50" i="4"/>
  <c r="L50" i="4"/>
  <c r="M50" i="4"/>
  <c r="I51" i="4"/>
  <c r="J51" i="4"/>
  <c r="K51" i="4"/>
  <c r="L51" i="4"/>
  <c r="M51" i="4"/>
  <c r="I52" i="4"/>
  <c r="J52" i="4"/>
  <c r="K52" i="4"/>
  <c r="L52" i="4"/>
  <c r="M52" i="4"/>
  <c r="I53" i="4"/>
  <c r="J53" i="4"/>
  <c r="K53" i="4"/>
  <c r="L53" i="4"/>
  <c r="M53" i="4"/>
  <c r="I54" i="4"/>
  <c r="J54" i="4"/>
  <c r="K54" i="4"/>
  <c r="L54" i="4"/>
  <c r="M54" i="4"/>
  <c r="I55" i="4"/>
  <c r="J55" i="4"/>
  <c r="K55" i="4"/>
  <c r="L55" i="4"/>
  <c r="M55" i="4"/>
  <c r="I56" i="4"/>
  <c r="J56" i="4"/>
  <c r="K56" i="4"/>
  <c r="L56" i="4"/>
  <c r="M56" i="4"/>
  <c r="I57" i="4"/>
  <c r="J57" i="4"/>
  <c r="K57" i="4"/>
  <c r="L57" i="4"/>
  <c r="M57" i="4"/>
  <c r="I58" i="4"/>
  <c r="J58" i="4"/>
  <c r="K58" i="4"/>
  <c r="L58" i="4"/>
  <c r="M58" i="4"/>
  <c r="I59" i="4"/>
  <c r="J59" i="4"/>
  <c r="K59" i="4"/>
  <c r="L59" i="4"/>
  <c r="M59" i="4"/>
  <c r="I60" i="4"/>
  <c r="J60" i="4"/>
  <c r="K60" i="4"/>
  <c r="L60" i="4"/>
  <c r="M60" i="4"/>
  <c r="I61" i="4"/>
  <c r="J61" i="4"/>
  <c r="K61" i="4"/>
  <c r="L61" i="4"/>
  <c r="M61" i="4"/>
  <c r="I62" i="4"/>
  <c r="J62" i="4"/>
  <c r="K62" i="4"/>
  <c r="L62" i="4"/>
  <c r="M62" i="4"/>
  <c r="I63" i="4"/>
  <c r="J63" i="4"/>
  <c r="K63" i="4"/>
  <c r="L63" i="4"/>
  <c r="M63" i="4"/>
  <c r="I64" i="4"/>
  <c r="J64" i="4"/>
  <c r="K64" i="4"/>
  <c r="L64" i="4"/>
  <c r="M64" i="4"/>
  <c r="I65" i="4"/>
  <c r="J65" i="4"/>
  <c r="K65" i="4"/>
  <c r="L65" i="4"/>
  <c r="M65" i="4"/>
  <c r="I66" i="4"/>
  <c r="J66" i="4"/>
  <c r="K66" i="4"/>
  <c r="L66" i="4"/>
  <c r="M66" i="4"/>
  <c r="I67" i="4"/>
  <c r="J67" i="4"/>
  <c r="K67" i="4"/>
  <c r="L67" i="4"/>
  <c r="M67" i="4"/>
  <c r="I68" i="4"/>
  <c r="J68" i="4"/>
  <c r="K68" i="4"/>
  <c r="L68" i="4"/>
  <c r="M68" i="4"/>
  <c r="I69" i="4"/>
  <c r="J69" i="4"/>
  <c r="K69" i="4"/>
  <c r="L69" i="4"/>
  <c r="M69" i="4"/>
  <c r="I70" i="4"/>
  <c r="J70" i="4"/>
  <c r="K70" i="4"/>
  <c r="L70" i="4"/>
  <c r="M70" i="4"/>
  <c r="I71" i="4"/>
  <c r="J71" i="4"/>
  <c r="K71" i="4"/>
  <c r="L71" i="4"/>
  <c r="M71" i="4"/>
  <c r="I72" i="4"/>
  <c r="J72" i="4"/>
  <c r="K72" i="4"/>
  <c r="L72" i="4"/>
  <c r="M72" i="4"/>
  <c r="I73" i="4"/>
  <c r="J73" i="4"/>
  <c r="K73" i="4"/>
  <c r="L73" i="4"/>
  <c r="M73" i="4"/>
  <c r="I74" i="4"/>
  <c r="J74" i="4"/>
  <c r="K74" i="4"/>
  <c r="L74" i="4"/>
  <c r="M74" i="4"/>
  <c r="I75" i="4"/>
  <c r="J75" i="4"/>
  <c r="K75" i="4"/>
  <c r="L75" i="4"/>
  <c r="M75" i="4"/>
  <c r="I76" i="4"/>
  <c r="J76" i="4"/>
  <c r="K76" i="4"/>
  <c r="L76" i="4"/>
  <c r="M76" i="4"/>
  <c r="I77" i="4"/>
  <c r="J77" i="4"/>
  <c r="K77" i="4"/>
  <c r="L77" i="4"/>
  <c r="M77" i="4"/>
  <c r="I78" i="4"/>
  <c r="J78" i="4"/>
  <c r="K78" i="4"/>
  <c r="L78" i="4"/>
  <c r="M78" i="4"/>
  <c r="I79" i="4"/>
  <c r="J79" i="4"/>
  <c r="K79" i="4"/>
  <c r="L79" i="4"/>
  <c r="M79" i="4"/>
  <c r="I80" i="4"/>
  <c r="J80" i="4"/>
  <c r="K80" i="4"/>
  <c r="L80" i="4"/>
  <c r="M80" i="4"/>
  <c r="I81" i="4"/>
  <c r="J81" i="4"/>
  <c r="K81" i="4"/>
  <c r="L81" i="4"/>
  <c r="M81" i="4"/>
  <c r="I82" i="4"/>
  <c r="J82" i="4"/>
  <c r="K82" i="4"/>
  <c r="L82" i="4"/>
  <c r="M82" i="4"/>
  <c r="I83" i="4"/>
  <c r="J83" i="4"/>
  <c r="K83" i="4"/>
  <c r="L83" i="4"/>
  <c r="M83" i="4"/>
  <c r="I84" i="4"/>
  <c r="J84" i="4"/>
  <c r="K84" i="4"/>
  <c r="L84" i="4"/>
  <c r="M84" i="4"/>
  <c r="I85" i="4"/>
  <c r="J85" i="4"/>
  <c r="K85" i="4"/>
  <c r="L85" i="4"/>
  <c r="M85" i="4"/>
  <c r="I86" i="4"/>
  <c r="J86" i="4"/>
  <c r="K86" i="4"/>
  <c r="L86" i="4"/>
  <c r="M86" i="4"/>
  <c r="I87" i="4"/>
  <c r="J87" i="4"/>
  <c r="K87" i="4"/>
  <c r="L87" i="4"/>
  <c r="M87" i="4"/>
  <c r="I88" i="4"/>
  <c r="J88" i="4"/>
  <c r="K88" i="4"/>
  <c r="L88" i="4"/>
  <c r="M88" i="4"/>
  <c r="I89" i="4"/>
  <c r="J89" i="4"/>
  <c r="K89" i="4"/>
  <c r="L89" i="4"/>
  <c r="M89" i="4"/>
  <c r="I90" i="4"/>
  <c r="J90" i="4"/>
  <c r="K90" i="4"/>
  <c r="L90" i="4"/>
  <c r="M90" i="4"/>
  <c r="I91" i="4"/>
  <c r="J91" i="4"/>
  <c r="K91" i="4"/>
  <c r="L91" i="4"/>
  <c r="M91" i="4"/>
  <c r="I92" i="4"/>
  <c r="J92" i="4"/>
  <c r="K92" i="4"/>
  <c r="L92" i="4"/>
  <c r="M92" i="4"/>
  <c r="I93" i="4"/>
  <c r="J93" i="4"/>
  <c r="K93" i="4"/>
  <c r="L93" i="4"/>
  <c r="M93" i="4"/>
  <c r="I94" i="4"/>
  <c r="J94" i="4"/>
  <c r="K94" i="4"/>
  <c r="L94" i="4"/>
  <c r="M94" i="4"/>
  <c r="I95" i="4"/>
  <c r="J95" i="4"/>
  <c r="K95" i="4"/>
  <c r="L95" i="4"/>
  <c r="M95" i="4"/>
  <c r="I96" i="4"/>
  <c r="J96" i="4"/>
  <c r="K96" i="4"/>
  <c r="L96" i="4"/>
  <c r="M96" i="4"/>
  <c r="I97" i="4"/>
  <c r="J97" i="4"/>
  <c r="K97" i="4"/>
  <c r="L97" i="4"/>
  <c r="M97" i="4"/>
  <c r="I98" i="4"/>
  <c r="J98" i="4"/>
  <c r="K98" i="4"/>
  <c r="L98" i="4"/>
  <c r="M98" i="4"/>
  <c r="I99" i="4"/>
  <c r="J99" i="4"/>
  <c r="K99" i="4"/>
  <c r="L99" i="4"/>
  <c r="M99" i="4"/>
  <c r="I100" i="4"/>
  <c r="J100" i="4"/>
  <c r="K100" i="4"/>
  <c r="L100" i="4"/>
  <c r="M100" i="4"/>
  <c r="I101" i="4"/>
  <c r="J101" i="4"/>
  <c r="K101" i="4"/>
  <c r="L101" i="4"/>
  <c r="M101" i="4"/>
  <c r="I102" i="4"/>
  <c r="J102" i="4"/>
  <c r="K102" i="4"/>
  <c r="L102" i="4"/>
  <c r="M102" i="4"/>
  <c r="I103" i="4"/>
  <c r="J103" i="4"/>
  <c r="K103" i="4"/>
  <c r="L103" i="4"/>
  <c r="M103" i="4"/>
  <c r="I104" i="4"/>
  <c r="J104" i="4"/>
  <c r="K104" i="4"/>
  <c r="L104" i="4"/>
  <c r="M104" i="4"/>
  <c r="I105" i="4"/>
  <c r="J105" i="4"/>
  <c r="K105" i="4"/>
  <c r="L105" i="4"/>
  <c r="M105" i="4"/>
  <c r="I106" i="4"/>
  <c r="J106" i="4"/>
  <c r="K106" i="4"/>
  <c r="L106" i="4"/>
  <c r="M106" i="4"/>
  <c r="I107" i="4"/>
  <c r="J107" i="4"/>
  <c r="K107" i="4"/>
  <c r="L107" i="4"/>
  <c r="M107" i="4"/>
  <c r="I108" i="4"/>
  <c r="J108" i="4"/>
  <c r="K108" i="4"/>
  <c r="L108" i="4"/>
  <c r="M108" i="4"/>
  <c r="I109" i="4"/>
  <c r="J109" i="4"/>
  <c r="K109" i="4"/>
  <c r="L109" i="4"/>
  <c r="M109" i="4"/>
  <c r="I110" i="4"/>
  <c r="J110" i="4"/>
  <c r="K110" i="4"/>
  <c r="L110" i="4"/>
  <c r="M110" i="4"/>
  <c r="I111" i="4"/>
  <c r="J111" i="4"/>
  <c r="K111" i="4"/>
  <c r="L111" i="4"/>
  <c r="M111" i="4"/>
  <c r="I112" i="4"/>
  <c r="J112" i="4"/>
  <c r="K112" i="4"/>
  <c r="L112" i="4"/>
  <c r="M112" i="4"/>
  <c r="I113" i="4"/>
  <c r="J113" i="4"/>
  <c r="K113" i="4"/>
  <c r="L113" i="4"/>
  <c r="M113" i="4"/>
  <c r="I114" i="4"/>
  <c r="J114" i="4"/>
  <c r="K114" i="4"/>
  <c r="L114" i="4"/>
  <c r="M114" i="4"/>
  <c r="I115" i="4"/>
  <c r="J115" i="4"/>
  <c r="K115" i="4"/>
  <c r="L115" i="4"/>
  <c r="M115" i="4"/>
  <c r="I116" i="4"/>
  <c r="J116" i="4"/>
  <c r="K116" i="4"/>
  <c r="L116" i="4"/>
  <c r="M116" i="4"/>
  <c r="I117" i="4"/>
  <c r="J117" i="4"/>
  <c r="K117" i="4"/>
  <c r="L117" i="4"/>
  <c r="M117" i="4"/>
  <c r="I118" i="4"/>
  <c r="J118" i="4"/>
  <c r="K118" i="4"/>
  <c r="L118" i="4"/>
  <c r="M118" i="4"/>
  <c r="I119" i="4"/>
  <c r="J119" i="4"/>
  <c r="K119" i="4"/>
  <c r="L119" i="4"/>
  <c r="M119" i="4"/>
  <c r="I120" i="4"/>
  <c r="J120" i="4"/>
  <c r="K120" i="4"/>
  <c r="L120" i="4"/>
  <c r="M120" i="4"/>
  <c r="I121" i="4"/>
  <c r="J121" i="4"/>
  <c r="K121" i="4"/>
  <c r="L121" i="4"/>
  <c r="M121" i="4"/>
  <c r="I122" i="4"/>
  <c r="J122" i="4"/>
  <c r="K122" i="4"/>
  <c r="L122" i="4"/>
  <c r="M122" i="4"/>
  <c r="I123" i="4"/>
  <c r="J123" i="4"/>
  <c r="K123" i="4"/>
  <c r="L123" i="4"/>
  <c r="M123" i="4"/>
  <c r="I124" i="4"/>
  <c r="J124" i="4"/>
  <c r="K124" i="4"/>
  <c r="L124" i="4"/>
  <c r="M124" i="4"/>
  <c r="I125" i="4"/>
  <c r="J125" i="4"/>
  <c r="K125" i="4"/>
  <c r="L125" i="4"/>
  <c r="M125" i="4"/>
  <c r="I126" i="4"/>
  <c r="J126" i="4"/>
  <c r="K126" i="4"/>
  <c r="L126" i="4"/>
  <c r="M126" i="4"/>
  <c r="I127" i="4"/>
  <c r="J127" i="4"/>
  <c r="K127" i="4"/>
  <c r="L127" i="4"/>
  <c r="M127" i="4"/>
  <c r="I128" i="4"/>
  <c r="J128" i="4"/>
  <c r="K128" i="4"/>
  <c r="L128" i="4"/>
  <c r="M128" i="4"/>
  <c r="I129" i="4"/>
  <c r="J129" i="4"/>
  <c r="K129" i="4"/>
  <c r="L129" i="4"/>
  <c r="M129" i="4"/>
  <c r="I130" i="4"/>
  <c r="J130" i="4"/>
  <c r="K130" i="4"/>
  <c r="L130" i="4"/>
  <c r="M130" i="4"/>
  <c r="I131" i="4"/>
  <c r="J131" i="4"/>
  <c r="K131" i="4"/>
  <c r="L131" i="4"/>
  <c r="M131" i="4"/>
  <c r="I132" i="4"/>
  <c r="J132" i="4"/>
  <c r="K132" i="4"/>
  <c r="L132" i="4"/>
  <c r="M132" i="4"/>
  <c r="I133" i="4"/>
  <c r="J133" i="4"/>
  <c r="K133" i="4"/>
  <c r="L133" i="4"/>
  <c r="M133" i="4"/>
  <c r="I134" i="4"/>
  <c r="J134" i="4"/>
  <c r="K134" i="4"/>
  <c r="L134" i="4"/>
  <c r="M134" i="4"/>
  <c r="I135" i="4"/>
  <c r="J135" i="4"/>
  <c r="K135" i="4"/>
  <c r="L135" i="4"/>
  <c r="M135" i="4"/>
  <c r="I136" i="4"/>
  <c r="J136" i="4"/>
  <c r="K136" i="4"/>
  <c r="L136" i="4"/>
  <c r="M136" i="4"/>
  <c r="I137" i="4"/>
  <c r="J137" i="4"/>
  <c r="K137" i="4"/>
  <c r="L137" i="4"/>
  <c r="M137" i="4"/>
  <c r="I138" i="4"/>
  <c r="J138" i="4"/>
  <c r="K138" i="4"/>
  <c r="L138" i="4"/>
  <c r="M138" i="4"/>
  <c r="I139" i="4"/>
  <c r="J139" i="4"/>
  <c r="K139" i="4"/>
  <c r="L139" i="4"/>
  <c r="M139" i="4"/>
  <c r="I140" i="4"/>
  <c r="J140" i="4"/>
  <c r="K140" i="4"/>
  <c r="L140" i="4"/>
  <c r="M140" i="4"/>
  <c r="I141" i="4"/>
  <c r="J141" i="4"/>
  <c r="K141" i="4"/>
  <c r="L141" i="4"/>
  <c r="M141" i="4"/>
  <c r="I142" i="4"/>
  <c r="J142" i="4"/>
  <c r="K142" i="4"/>
  <c r="L142" i="4"/>
  <c r="M142" i="4"/>
  <c r="I143" i="4"/>
  <c r="J143" i="4"/>
  <c r="K143" i="4"/>
  <c r="L143" i="4"/>
  <c r="M143" i="4"/>
  <c r="I144" i="4"/>
  <c r="J144" i="4"/>
  <c r="K144" i="4"/>
  <c r="L144" i="4"/>
  <c r="M144" i="4"/>
  <c r="I145" i="4"/>
  <c r="J145" i="4"/>
  <c r="K145" i="4"/>
  <c r="L145" i="4"/>
  <c r="M145" i="4"/>
  <c r="I146" i="4"/>
  <c r="J146" i="4"/>
  <c r="K146" i="4"/>
  <c r="L146" i="4"/>
  <c r="M146" i="4"/>
  <c r="I147" i="4"/>
  <c r="J147" i="4"/>
  <c r="K147" i="4"/>
  <c r="L147" i="4"/>
  <c r="M147" i="4"/>
  <c r="I148" i="4"/>
  <c r="J148" i="4"/>
  <c r="K148" i="4"/>
  <c r="L148" i="4"/>
  <c r="M148" i="4"/>
  <c r="I149" i="4"/>
  <c r="J149" i="4"/>
  <c r="K149" i="4"/>
  <c r="L149" i="4"/>
  <c r="M149" i="4"/>
  <c r="I150" i="4"/>
  <c r="J150" i="4"/>
  <c r="K150" i="4"/>
  <c r="L150" i="4"/>
  <c r="M150" i="4"/>
  <c r="I151" i="4"/>
  <c r="J151" i="4"/>
  <c r="K151" i="4"/>
  <c r="L151" i="4"/>
  <c r="M151" i="4"/>
  <c r="I152" i="4"/>
  <c r="J152" i="4"/>
  <c r="K152" i="4"/>
  <c r="L152" i="4"/>
  <c r="M152" i="4"/>
  <c r="I153" i="4"/>
  <c r="J153" i="4"/>
  <c r="K153" i="4"/>
  <c r="L153" i="4"/>
  <c r="M153" i="4"/>
  <c r="I154" i="4"/>
  <c r="J154" i="4"/>
  <c r="K154" i="4"/>
  <c r="L154" i="4"/>
  <c r="M154" i="4"/>
  <c r="I155" i="4"/>
  <c r="J155" i="4"/>
  <c r="K155" i="4"/>
  <c r="L155" i="4"/>
  <c r="M155" i="4"/>
  <c r="I156" i="4"/>
  <c r="J156" i="4"/>
  <c r="K156" i="4"/>
  <c r="L156" i="4"/>
  <c r="M156" i="4"/>
  <c r="I157" i="4"/>
  <c r="J157" i="4"/>
  <c r="K157" i="4"/>
  <c r="L157" i="4"/>
  <c r="M157" i="4"/>
  <c r="I158" i="4"/>
  <c r="J158" i="4"/>
  <c r="K158" i="4"/>
  <c r="L158" i="4"/>
  <c r="M158" i="4"/>
  <c r="I159" i="4"/>
  <c r="J159" i="4"/>
  <c r="K159" i="4"/>
  <c r="L159" i="4"/>
  <c r="M159" i="4"/>
  <c r="I160" i="4"/>
  <c r="J160" i="4"/>
  <c r="K160" i="4"/>
  <c r="L160" i="4"/>
  <c r="M160" i="4"/>
  <c r="I161" i="4"/>
  <c r="J161" i="4"/>
  <c r="K161" i="4"/>
  <c r="L161" i="4"/>
  <c r="M161" i="4"/>
  <c r="I162" i="4"/>
  <c r="J162" i="4"/>
  <c r="K162" i="4"/>
  <c r="L162" i="4"/>
  <c r="M162" i="4"/>
  <c r="I163" i="4"/>
  <c r="J163" i="4"/>
  <c r="K163" i="4"/>
  <c r="L163" i="4"/>
  <c r="M163" i="4"/>
  <c r="I164" i="4"/>
  <c r="J164" i="4"/>
  <c r="K164" i="4"/>
  <c r="L164" i="4"/>
  <c r="M164" i="4"/>
  <c r="I165" i="4"/>
  <c r="J165" i="4"/>
  <c r="K165" i="4"/>
  <c r="L165" i="4"/>
  <c r="M165" i="4"/>
  <c r="I166" i="4"/>
  <c r="J166" i="4"/>
  <c r="K166" i="4"/>
  <c r="L166" i="4"/>
  <c r="M166" i="4"/>
  <c r="I167" i="4"/>
  <c r="J167" i="4"/>
  <c r="K167" i="4"/>
  <c r="L167" i="4"/>
  <c r="M167" i="4"/>
  <c r="I168" i="4"/>
  <c r="J168" i="4"/>
  <c r="K168" i="4"/>
  <c r="L168" i="4"/>
  <c r="M168" i="4"/>
  <c r="I169" i="4"/>
  <c r="J169" i="4"/>
  <c r="K169" i="4"/>
  <c r="L169" i="4"/>
  <c r="M169" i="4"/>
  <c r="I170" i="4"/>
  <c r="J170" i="4"/>
  <c r="K170" i="4"/>
  <c r="L170" i="4"/>
  <c r="M170" i="4"/>
  <c r="I171" i="4"/>
  <c r="J171" i="4"/>
  <c r="K171" i="4"/>
  <c r="L171" i="4"/>
  <c r="M171" i="4"/>
  <c r="I172" i="4"/>
  <c r="J172" i="4"/>
  <c r="K172" i="4"/>
  <c r="L172" i="4"/>
  <c r="M172" i="4"/>
  <c r="I173" i="4"/>
  <c r="J173" i="4"/>
  <c r="K173" i="4"/>
  <c r="L173" i="4"/>
  <c r="M173" i="4"/>
  <c r="I174" i="4"/>
  <c r="J174" i="4"/>
  <c r="K174" i="4"/>
  <c r="L174" i="4"/>
  <c r="M174" i="4"/>
  <c r="I175" i="4"/>
  <c r="J175" i="4"/>
  <c r="K175" i="4"/>
  <c r="L175" i="4"/>
  <c r="M175" i="4"/>
  <c r="I176" i="4"/>
  <c r="J176" i="4"/>
  <c r="K176" i="4"/>
  <c r="L176" i="4"/>
  <c r="M176" i="4"/>
  <c r="I177" i="4"/>
  <c r="J177" i="4"/>
  <c r="K177" i="4"/>
  <c r="L177" i="4"/>
  <c r="M177" i="4"/>
  <c r="I178" i="4"/>
  <c r="J178" i="4"/>
  <c r="K178" i="4"/>
  <c r="L178" i="4"/>
  <c r="M178" i="4"/>
  <c r="I179" i="4"/>
  <c r="J179" i="4"/>
  <c r="K179" i="4"/>
  <c r="L179" i="4"/>
  <c r="M179" i="4"/>
  <c r="I180" i="4"/>
  <c r="J180" i="4"/>
  <c r="K180" i="4"/>
  <c r="L180" i="4"/>
  <c r="M180" i="4"/>
  <c r="I181" i="4"/>
  <c r="J181" i="4"/>
  <c r="K181" i="4"/>
  <c r="L181" i="4"/>
  <c r="M181" i="4"/>
  <c r="I182" i="4"/>
  <c r="J182" i="4"/>
  <c r="K182" i="4"/>
  <c r="L182" i="4"/>
  <c r="M182" i="4"/>
  <c r="I183" i="4"/>
  <c r="J183" i="4"/>
  <c r="K183" i="4"/>
  <c r="L183" i="4"/>
  <c r="M183" i="4"/>
  <c r="I184" i="4"/>
  <c r="J184" i="4"/>
  <c r="K184" i="4"/>
  <c r="L184" i="4"/>
  <c r="M184" i="4"/>
  <c r="I185" i="4"/>
  <c r="J185" i="4"/>
  <c r="K185" i="4"/>
  <c r="L185" i="4"/>
  <c r="M185" i="4"/>
  <c r="I186" i="4"/>
  <c r="J186" i="4"/>
  <c r="K186" i="4"/>
  <c r="L186" i="4"/>
  <c r="M186" i="4"/>
  <c r="I187" i="4"/>
  <c r="J187" i="4"/>
  <c r="K187" i="4"/>
  <c r="L187" i="4"/>
  <c r="M187" i="4"/>
  <c r="I188" i="4"/>
  <c r="J188" i="4"/>
  <c r="K188" i="4"/>
  <c r="L188" i="4"/>
  <c r="M188" i="4"/>
  <c r="I189" i="4"/>
  <c r="J189" i="4"/>
  <c r="K189" i="4"/>
  <c r="L189" i="4"/>
  <c r="M189" i="4"/>
  <c r="I190" i="4"/>
  <c r="J190" i="4"/>
  <c r="K190" i="4"/>
  <c r="L190" i="4"/>
  <c r="M190" i="4"/>
  <c r="I191" i="4"/>
  <c r="J191" i="4"/>
  <c r="K191" i="4"/>
  <c r="L191" i="4"/>
  <c r="M191" i="4"/>
  <c r="I192" i="4"/>
  <c r="J192" i="4"/>
  <c r="K192" i="4"/>
  <c r="L192" i="4"/>
  <c r="M192" i="4"/>
  <c r="I193" i="4"/>
  <c r="J193" i="4"/>
  <c r="K193" i="4"/>
  <c r="L193" i="4"/>
  <c r="M193" i="4"/>
  <c r="I194" i="4"/>
  <c r="J194" i="4"/>
  <c r="K194" i="4"/>
  <c r="L194" i="4"/>
  <c r="M194" i="4"/>
  <c r="I195" i="4"/>
  <c r="J195" i="4"/>
  <c r="K195" i="4"/>
  <c r="L195" i="4"/>
  <c r="M195" i="4"/>
  <c r="I196" i="4"/>
  <c r="J196" i="4"/>
  <c r="K196" i="4"/>
  <c r="L196" i="4"/>
  <c r="M196" i="4"/>
  <c r="I197" i="4"/>
  <c r="J197" i="4"/>
  <c r="K197" i="4"/>
  <c r="L197" i="4"/>
  <c r="M197" i="4"/>
  <c r="I198" i="4"/>
  <c r="J198" i="4"/>
  <c r="K198" i="4"/>
  <c r="L198" i="4"/>
  <c r="M198" i="4"/>
  <c r="I199" i="4"/>
  <c r="J199" i="4"/>
  <c r="K199" i="4"/>
  <c r="L199" i="4"/>
  <c r="M199" i="4"/>
  <c r="I200" i="4"/>
  <c r="J200" i="4"/>
  <c r="K200" i="4"/>
  <c r="L200" i="4"/>
  <c r="M200" i="4"/>
  <c r="I201" i="4"/>
  <c r="J201" i="4"/>
  <c r="K201" i="4"/>
  <c r="L201" i="4"/>
  <c r="M201" i="4"/>
  <c r="I202" i="4"/>
  <c r="J202" i="4"/>
  <c r="K202" i="4"/>
  <c r="L202" i="4"/>
  <c r="M202" i="4"/>
  <c r="I203" i="4"/>
  <c r="J203" i="4"/>
  <c r="K203" i="4"/>
  <c r="L203" i="4"/>
  <c r="M203" i="4"/>
  <c r="I204" i="4"/>
  <c r="J204" i="4"/>
  <c r="K204" i="4"/>
  <c r="L204" i="4"/>
  <c r="M204" i="4"/>
  <c r="I205" i="4"/>
  <c r="J205" i="4"/>
  <c r="K205" i="4"/>
  <c r="L205" i="4"/>
  <c r="M205" i="4"/>
  <c r="I206" i="4"/>
  <c r="J206" i="4"/>
  <c r="K206" i="4"/>
  <c r="L206" i="4"/>
  <c r="M206" i="4"/>
  <c r="I207" i="4"/>
  <c r="J207" i="4"/>
  <c r="K207" i="4"/>
  <c r="L207" i="4"/>
  <c r="M207" i="4"/>
  <c r="I208" i="4"/>
  <c r="J208" i="4"/>
  <c r="K208" i="4"/>
  <c r="L208" i="4"/>
  <c r="M208" i="4"/>
  <c r="I209" i="4"/>
  <c r="J209" i="4"/>
  <c r="K209" i="4"/>
  <c r="L209" i="4"/>
  <c r="M209" i="4"/>
  <c r="I210" i="4"/>
  <c r="J210" i="4"/>
  <c r="K210" i="4"/>
  <c r="L210" i="4"/>
  <c r="M210" i="4"/>
  <c r="I211" i="4"/>
  <c r="J211" i="4"/>
  <c r="K211" i="4"/>
  <c r="L211" i="4"/>
  <c r="M211" i="4"/>
  <c r="I212" i="4"/>
  <c r="J212" i="4"/>
  <c r="K212" i="4"/>
  <c r="L212" i="4"/>
  <c r="M212" i="4"/>
  <c r="I213" i="4"/>
  <c r="J213" i="4"/>
  <c r="K213" i="4"/>
  <c r="L213" i="4"/>
  <c r="M213" i="4"/>
  <c r="I214" i="4"/>
  <c r="J214" i="4"/>
  <c r="K214" i="4"/>
  <c r="L214" i="4"/>
  <c r="M214" i="4"/>
  <c r="I215" i="4"/>
  <c r="J215" i="4"/>
  <c r="K215" i="4"/>
  <c r="L215" i="4"/>
  <c r="M215" i="4"/>
  <c r="I216" i="4"/>
  <c r="J216" i="4"/>
  <c r="K216" i="4"/>
  <c r="L216" i="4"/>
  <c r="M216" i="4"/>
  <c r="I217" i="4"/>
  <c r="J217" i="4"/>
  <c r="K217" i="4"/>
  <c r="L217" i="4"/>
  <c r="M217" i="4"/>
  <c r="I218" i="4"/>
  <c r="J218" i="4"/>
  <c r="K218" i="4"/>
  <c r="L218" i="4"/>
  <c r="M218" i="4"/>
  <c r="I219" i="4"/>
  <c r="J219" i="4"/>
  <c r="K219" i="4"/>
  <c r="L219" i="4"/>
  <c r="M219" i="4"/>
  <c r="I220" i="4"/>
  <c r="J220" i="4"/>
  <c r="K220" i="4"/>
  <c r="L220" i="4"/>
  <c r="M220" i="4"/>
  <c r="I221" i="4"/>
  <c r="J221" i="4"/>
  <c r="K221" i="4"/>
  <c r="L221" i="4"/>
  <c r="M221" i="4"/>
  <c r="I222" i="4"/>
  <c r="J222" i="4"/>
  <c r="K222" i="4"/>
  <c r="L222" i="4"/>
  <c r="M222" i="4"/>
  <c r="I223" i="4"/>
  <c r="J223" i="4"/>
  <c r="K223" i="4"/>
  <c r="L223" i="4"/>
  <c r="M223" i="4"/>
  <c r="I224" i="4"/>
  <c r="J224" i="4"/>
  <c r="K224" i="4"/>
  <c r="L224" i="4"/>
  <c r="M224" i="4"/>
  <c r="I225" i="4"/>
  <c r="J225" i="4"/>
  <c r="K225" i="4"/>
  <c r="L225" i="4"/>
  <c r="M225" i="4"/>
  <c r="I226" i="4"/>
  <c r="J226" i="4"/>
  <c r="K226" i="4"/>
  <c r="L226" i="4"/>
  <c r="M226" i="4"/>
  <c r="I227" i="4"/>
  <c r="J227" i="4"/>
  <c r="K227" i="4"/>
  <c r="L227" i="4"/>
  <c r="M227" i="4"/>
  <c r="I228" i="4"/>
  <c r="J228" i="4"/>
  <c r="K228" i="4"/>
  <c r="L228" i="4"/>
  <c r="M228" i="4"/>
  <c r="I229" i="4"/>
  <c r="J229" i="4"/>
  <c r="K229" i="4"/>
  <c r="L229" i="4"/>
  <c r="M229" i="4"/>
  <c r="I230" i="4"/>
  <c r="J230" i="4"/>
  <c r="K230" i="4"/>
  <c r="L230" i="4"/>
  <c r="M230" i="4"/>
  <c r="I231" i="4"/>
  <c r="J231" i="4"/>
  <c r="K231" i="4"/>
  <c r="L231" i="4"/>
  <c r="M231" i="4"/>
  <c r="I232" i="4"/>
  <c r="J232" i="4"/>
  <c r="K232" i="4"/>
  <c r="L232" i="4"/>
  <c r="M232" i="4"/>
  <c r="I233" i="4"/>
  <c r="J233" i="4"/>
  <c r="K233" i="4"/>
  <c r="L233" i="4"/>
  <c r="M233" i="4"/>
  <c r="I234" i="4"/>
  <c r="J234" i="4"/>
  <c r="K234" i="4"/>
  <c r="L234" i="4"/>
  <c r="M234" i="4"/>
  <c r="I235" i="4"/>
  <c r="J235" i="4"/>
  <c r="K235" i="4"/>
  <c r="L235" i="4"/>
  <c r="M235" i="4"/>
  <c r="I236" i="4"/>
  <c r="J236" i="4"/>
  <c r="K236" i="4"/>
  <c r="L236" i="4"/>
  <c r="M236" i="4"/>
  <c r="I237" i="4"/>
  <c r="J237" i="4"/>
  <c r="K237" i="4"/>
  <c r="L237" i="4"/>
  <c r="M237" i="4"/>
  <c r="I238" i="4"/>
  <c r="J238" i="4"/>
  <c r="K238" i="4"/>
  <c r="L238" i="4"/>
  <c r="M238" i="4"/>
  <c r="I239" i="4"/>
  <c r="J239" i="4"/>
  <c r="K239" i="4"/>
  <c r="L239" i="4"/>
  <c r="M239" i="4"/>
  <c r="I240" i="4"/>
  <c r="J240" i="4"/>
  <c r="K240" i="4"/>
  <c r="L240" i="4"/>
  <c r="M240" i="4"/>
  <c r="I241" i="4"/>
  <c r="J241" i="4"/>
  <c r="K241" i="4"/>
  <c r="L241" i="4"/>
  <c r="M241" i="4"/>
  <c r="I242" i="4"/>
  <c r="J242" i="4"/>
  <c r="K242" i="4"/>
  <c r="L242" i="4"/>
  <c r="M242" i="4"/>
  <c r="I243" i="4"/>
  <c r="J243" i="4"/>
  <c r="K243" i="4"/>
  <c r="L243" i="4"/>
  <c r="M243" i="4"/>
  <c r="I244" i="4"/>
  <c r="J244" i="4"/>
  <c r="K244" i="4"/>
  <c r="L244" i="4"/>
  <c r="M244" i="4"/>
  <c r="I245" i="4"/>
  <c r="J245" i="4"/>
  <c r="K245" i="4"/>
  <c r="L245" i="4"/>
  <c r="M245" i="4"/>
  <c r="I246" i="4"/>
  <c r="J246" i="4"/>
  <c r="K246" i="4"/>
  <c r="L246" i="4"/>
  <c r="M246" i="4"/>
  <c r="I247" i="4"/>
  <c r="J247" i="4"/>
  <c r="K247" i="4"/>
  <c r="L247" i="4"/>
  <c r="M247" i="4"/>
  <c r="I248" i="4"/>
  <c r="J248" i="4"/>
  <c r="K248" i="4"/>
  <c r="L248" i="4"/>
  <c r="M248" i="4"/>
  <c r="I249" i="4"/>
  <c r="J249" i="4"/>
  <c r="K249" i="4"/>
  <c r="L249" i="4"/>
  <c r="M249" i="4"/>
  <c r="I250" i="4"/>
  <c r="J250" i="4"/>
  <c r="K250" i="4"/>
  <c r="L250" i="4"/>
  <c r="M250" i="4"/>
  <c r="I251" i="4"/>
  <c r="J251" i="4"/>
  <c r="K251" i="4"/>
  <c r="L251" i="4"/>
  <c r="M251" i="4"/>
  <c r="I252" i="4"/>
  <c r="J252" i="4"/>
  <c r="K252" i="4"/>
  <c r="L252" i="4"/>
  <c r="M252" i="4"/>
  <c r="I253" i="4"/>
  <c r="J253" i="4"/>
  <c r="K253" i="4"/>
  <c r="L253" i="4"/>
  <c r="M253" i="4"/>
  <c r="I254" i="4"/>
  <c r="J254" i="4"/>
  <c r="K254" i="4"/>
  <c r="L254" i="4"/>
  <c r="M254" i="4"/>
  <c r="I255" i="4"/>
  <c r="J255" i="4"/>
  <c r="K255" i="4"/>
  <c r="L255" i="4"/>
  <c r="M255" i="4"/>
  <c r="I256" i="4"/>
  <c r="J256" i="4"/>
  <c r="K256" i="4"/>
  <c r="L256" i="4"/>
  <c r="M256" i="4"/>
  <c r="I257" i="4"/>
  <c r="J257" i="4"/>
  <c r="K257" i="4"/>
  <c r="L257" i="4"/>
  <c r="M257" i="4"/>
  <c r="I258" i="4"/>
  <c r="J258" i="4"/>
  <c r="K258" i="4"/>
  <c r="L258" i="4"/>
  <c r="M258" i="4"/>
  <c r="I259" i="4"/>
  <c r="J259" i="4"/>
  <c r="K259" i="4"/>
  <c r="L259" i="4"/>
  <c r="M259" i="4"/>
  <c r="I260" i="4"/>
  <c r="J260" i="4"/>
  <c r="K260" i="4"/>
  <c r="L260" i="4"/>
  <c r="M260" i="4"/>
  <c r="I261" i="4"/>
  <c r="J261" i="4"/>
  <c r="K261" i="4"/>
  <c r="L261" i="4"/>
  <c r="M261" i="4"/>
  <c r="I262" i="4"/>
  <c r="J262" i="4"/>
  <c r="K262" i="4"/>
  <c r="L262" i="4"/>
  <c r="M262" i="4"/>
  <c r="I263" i="4"/>
  <c r="J263" i="4"/>
  <c r="K263" i="4"/>
  <c r="L263" i="4"/>
  <c r="M263" i="4"/>
  <c r="I264" i="4"/>
  <c r="J264" i="4"/>
  <c r="K264" i="4"/>
  <c r="L264" i="4"/>
  <c r="M264" i="4"/>
  <c r="I265" i="4"/>
  <c r="J265" i="4"/>
  <c r="K265" i="4"/>
  <c r="L265" i="4"/>
  <c r="M265" i="4"/>
  <c r="I266" i="4"/>
  <c r="J266" i="4"/>
  <c r="K266" i="4"/>
  <c r="L266" i="4"/>
  <c r="M266" i="4"/>
  <c r="I267" i="4"/>
  <c r="J267" i="4"/>
  <c r="K267" i="4"/>
  <c r="L267" i="4"/>
  <c r="M267" i="4"/>
  <c r="I268" i="4"/>
  <c r="J268" i="4"/>
  <c r="K268" i="4"/>
  <c r="L268" i="4"/>
  <c r="M268" i="4"/>
  <c r="I269" i="4"/>
  <c r="J269" i="4"/>
  <c r="K269" i="4"/>
  <c r="L269" i="4"/>
  <c r="M269" i="4"/>
  <c r="I270" i="4"/>
  <c r="J270" i="4"/>
  <c r="K270" i="4"/>
  <c r="L270" i="4"/>
  <c r="M270" i="4"/>
  <c r="I271" i="4"/>
  <c r="J271" i="4"/>
  <c r="K271" i="4"/>
  <c r="L271" i="4"/>
  <c r="M271" i="4"/>
  <c r="I272" i="4"/>
  <c r="J272" i="4"/>
  <c r="K272" i="4"/>
  <c r="L272" i="4"/>
  <c r="M272" i="4"/>
  <c r="I273" i="4"/>
  <c r="J273" i="4"/>
  <c r="K273" i="4"/>
  <c r="L273" i="4"/>
  <c r="M273" i="4"/>
  <c r="I274" i="4"/>
  <c r="J274" i="4"/>
  <c r="K274" i="4"/>
  <c r="L274" i="4"/>
  <c r="M274" i="4"/>
  <c r="I275" i="4"/>
  <c r="J275" i="4"/>
  <c r="K275" i="4"/>
  <c r="L275" i="4"/>
  <c r="M275" i="4"/>
  <c r="I276" i="4"/>
  <c r="J276" i="4"/>
  <c r="K276" i="4"/>
  <c r="L276" i="4"/>
  <c r="M276" i="4"/>
  <c r="I277" i="4"/>
  <c r="J277" i="4"/>
  <c r="K277" i="4"/>
  <c r="L277" i="4"/>
  <c r="M277" i="4"/>
  <c r="I278" i="4"/>
  <c r="J278" i="4"/>
  <c r="K278" i="4"/>
  <c r="L278" i="4"/>
  <c r="M278" i="4"/>
  <c r="I279" i="4"/>
  <c r="J279" i="4"/>
  <c r="K279" i="4"/>
  <c r="L279" i="4"/>
  <c r="M279" i="4"/>
  <c r="I280" i="4"/>
  <c r="J280" i="4"/>
  <c r="K280" i="4"/>
  <c r="L280" i="4"/>
  <c r="M280" i="4"/>
  <c r="I281" i="4"/>
  <c r="J281" i="4"/>
  <c r="K281" i="4"/>
  <c r="L281" i="4"/>
  <c r="M281" i="4"/>
  <c r="I282" i="4"/>
  <c r="J282" i="4"/>
  <c r="K282" i="4"/>
  <c r="L282" i="4"/>
  <c r="M282" i="4"/>
  <c r="I283" i="4"/>
  <c r="J283" i="4"/>
  <c r="K283" i="4"/>
  <c r="L283" i="4"/>
  <c r="M283" i="4"/>
  <c r="I284" i="4"/>
  <c r="J284" i="4"/>
  <c r="K284" i="4"/>
  <c r="L284" i="4"/>
  <c r="M284" i="4"/>
  <c r="I285" i="4"/>
  <c r="J285" i="4"/>
  <c r="K285" i="4"/>
  <c r="L285" i="4"/>
  <c r="M285" i="4"/>
  <c r="I286" i="4"/>
  <c r="J286" i="4"/>
  <c r="K286" i="4"/>
  <c r="L286" i="4"/>
  <c r="M286" i="4"/>
  <c r="I287" i="4"/>
  <c r="J287" i="4"/>
  <c r="K287" i="4"/>
  <c r="L287" i="4"/>
  <c r="M287" i="4"/>
  <c r="I288" i="4"/>
  <c r="J288" i="4"/>
  <c r="K288" i="4"/>
  <c r="L288" i="4"/>
  <c r="M288" i="4"/>
  <c r="I289" i="4"/>
  <c r="J289" i="4"/>
  <c r="K289" i="4"/>
  <c r="L289" i="4"/>
  <c r="M289" i="4"/>
  <c r="I290" i="4"/>
  <c r="J290" i="4"/>
  <c r="K290" i="4"/>
  <c r="L290" i="4"/>
  <c r="M290" i="4"/>
  <c r="I291" i="4"/>
  <c r="J291" i="4"/>
  <c r="K291" i="4"/>
  <c r="L291" i="4"/>
  <c r="M291" i="4"/>
  <c r="I292" i="4"/>
  <c r="J292" i="4"/>
  <c r="K292" i="4"/>
  <c r="L292" i="4"/>
  <c r="M292" i="4"/>
  <c r="I293" i="4"/>
  <c r="J293" i="4"/>
  <c r="K293" i="4"/>
  <c r="L293" i="4"/>
  <c r="M293" i="4"/>
  <c r="I294" i="4"/>
  <c r="J294" i="4"/>
  <c r="K294" i="4"/>
  <c r="L294" i="4"/>
  <c r="M294" i="4"/>
  <c r="I295" i="4"/>
  <c r="J295" i="4"/>
  <c r="K295" i="4"/>
  <c r="L295" i="4"/>
  <c r="M295" i="4"/>
  <c r="I296" i="4"/>
  <c r="J296" i="4"/>
  <c r="K296" i="4"/>
  <c r="L296" i="4"/>
  <c r="M296" i="4"/>
  <c r="I297" i="4"/>
  <c r="J297" i="4"/>
  <c r="K297" i="4"/>
  <c r="L297" i="4"/>
  <c r="M297" i="4"/>
  <c r="I298" i="4"/>
  <c r="J298" i="4"/>
  <c r="K298" i="4"/>
  <c r="L298" i="4"/>
  <c r="M298" i="4"/>
  <c r="I299" i="4"/>
  <c r="J299" i="4"/>
  <c r="K299" i="4"/>
  <c r="L299" i="4"/>
  <c r="M299" i="4"/>
  <c r="I300" i="4"/>
  <c r="J300" i="4"/>
  <c r="K300" i="4"/>
  <c r="L300" i="4"/>
  <c r="M300" i="4"/>
  <c r="I301" i="4"/>
  <c r="J301" i="4"/>
  <c r="K301" i="4"/>
  <c r="L301" i="4"/>
  <c r="M301" i="4"/>
  <c r="I302" i="4"/>
  <c r="J302" i="4"/>
  <c r="K302" i="4"/>
  <c r="L302" i="4"/>
  <c r="M302" i="4"/>
  <c r="I303" i="4"/>
  <c r="J303" i="4"/>
  <c r="K303" i="4"/>
  <c r="L303" i="4"/>
  <c r="M303" i="4"/>
  <c r="I304" i="4"/>
  <c r="J304" i="4"/>
  <c r="K304" i="4"/>
  <c r="L304" i="4"/>
  <c r="M304" i="4"/>
  <c r="I305" i="4"/>
  <c r="J305" i="4"/>
  <c r="K305" i="4"/>
  <c r="L305" i="4"/>
  <c r="M305" i="4"/>
  <c r="I306" i="4"/>
  <c r="J306" i="4"/>
  <c r="K306" i="4"/>
  <c r="L306" i="4"/>
  <c r="M306" i="4"/>
  <c r="I307" i="4"/>
  <c r="J307" i="4"/>
  <c r="K307" i="4"/>
  <c r="L307" i="4"/>
  <c r="M307" i="4"/>
  <c r="I308" i="4"/>
  <c r="J308" i="4"/>
  <c r="K308" i="4"/>
  <c r="L308" i="4"/>
  <c r="M308" i="4"/>
  <c r="I309" i="4"/>
  <c r="J309" i="4"/>
  <c r="K309" i="4"/>
  <c r="L309" i="4"/>
  <c r="M309" i="4"/>
  <c r="I310" i="4"/>
  <c r="J310" i="4"/>
  <c r="K310" i="4"/>
  <c r="L310" i="4"/>
  <c r="M310" i="4"/>
  <c r="I311" i="4"/>
  <c r="J311" i="4"/>
  <c r="K311" i="4"/>
  <c r="L311" i="4"/>
  <c r="M311" i="4"/>
  <c r="I312" i="4"/>
  <c r="J312" i="4"/>
  <c r="K312" i="4"/>
  <c r="L312" i="4"/>
  <c r="M312" i="4"/>
  <c r="I313" i="4"/>
  <c r="J313" i="4"/>
  <c r="K313" i="4"/>
  <c r="L313" i="4"/>
  <c r="M313" i="4"/>
  <c r="I314" i="4"/>
  <c r="J314" i="4"/>
  <c r="K314" i="4"/>
  <c r="L314" i="4"/>
  <c r="M314" i="4"/>
  <c r="I315" i="4"/>
  <c r="J315" i="4"/>
  <c r="K315" i="4"/>
  <c r="L315" i="4"/>
  <c r="M315" i="4"/>
  <c r="I316" i="4"/>
  <c r="J316" i="4"/>
  <c r="K316" i="4"/>
  <c r="L316" i="4"/>
  <c r="M316" i="4"/>
  <c r="I317" i="4"/>
  <c r="J317" i="4"/>
  <c r="K317" i="4"/>
  <c r="L317" i="4"/>
  <c r="M317" i="4"/>
  <c r="I318" i="4"/>
  <c r="J318" i="4"/>
  <c r="K318" i="4"/>
  <c r="L318" i="4"/>
  <c r="M318" i="4"/>
  <c r="I319" i="4"/>
  <c r="J319" i="4"/>
  <c r="K319" i="4"/>
  <c r="L319" i="4"/>
  <c r="M319" i="4"/>
  <c r="I320" i="4"/>
  <c r="J320" i="4"/>
  <c r="K320" i="4"/>
  <c r="L320" i="4"/>
  <c r="M320" i="4"/>
  <c r="I321" i="4"/>
  <c r="J321" i="4"/>
  <c r="K321" i="4"/>
  <c r="L321" i="4"/>
  <c r="M321" i="4"/>
  <c r="I322" i="4"/>
  <c r="J322" i="4"/>
  <c r="K322" i="4"/>
  <c r="L322" i="4"/>
  <c r="M322" i="4"/>
  <c r="I323" i="4"/>
  <c r="J323" i="4"/>
  <c r="K323" i="4"/>
  <c r="L323" i="4"/>
  <c r="M323" i="4"/>
  <c r="I324" i="4"/>
  <c r="J324" i="4"/>
  <c r="K324" i="4"/>
  <c r="L324" i="4"/>
  <c r="M324" i="4"/>
  <c r="I325" i="4"/>
  <c r="J325" i="4"/>
  <c r="K325" i="4"/>
  <c r="L325" i="4"/>
  <c r="M325" i="4"/>
  <c r="I326" i="4"/>
  <c r="J326" i="4"/>
  <c r="K326" i="4"/>
  <c r="L326" i="4"/>
  <c r="M326" i="4"/>
  <c r="I327" i="4"/>
  <c r="J327" i="4"/>
  <c r="K327" i="4"/>
  <c r="L327" i="4"/>
  <c r="M327" i="4"/>
  <c r="I328" i="4"/>
  <c r="J328" i="4"/>
  <c r="K328" i="4"/>
  <c r="L328" i="4"/>
  <c r="M328" i="4"/>
  <c r="I329" i="4"/>
  <c r="J329" i="4"/>
  <c r="K329" i="4"/>
  <c r="L329" i="4"/>
  <c r="M329" i="4"/>
  <c r="I330" i="4"/>
  <c r="J330" i="4"/>
  <c r="K330" i="4"/>
  <c r="L330" i="4"/>
  <c r="M330" i="4"/>
  <c r="I331" i="4"/>
  <c r="J331" i="4"/>
  <c r="K331" i="4"/>
  <c r="L331" i="4"/>
  <c r="M331" i="4"/>
  <c r="I332" i="4"/>
  <c r="J332" i="4"/>
  <c r="K332" i="4"/>
  <c r="L332" i="4"/>
  <c r="M332" i="4"/>
  <c r="I333" i="4"/>
  <c r="J333" i="4"/>
  <c r="K333" i="4"/>
  <c r="L333" i="4"/>
  <c r="M333" i="4"/>
  <c r="I334" i="4"/>
  <c r="J334" i="4"/>
  <c r="K334" i="4"/>
  <c r="L334" i="4"/>
  <c r="M334" i="4"/>
  <c r="I335" i="4"/>
  <c r="J335" i="4"/>
  <c r="K335" i="4"/>
  <c r="L335" i="4"/>
  <c r="M335" i="4"/>
  <c r="I336" i="4"/>
  <c r="J336" i="4"/>
  <c r="K336" i="4"/>
  <c r="L336" i="4"/>
  <c r="M336" i="4"/>
  <c r="I337" i="4"/>
  <c r="J337" i="4"/>
  <c r="K337" i="4"/>
  <c r="L337" i="4"/>
  <c r="M337" i="4"/>
  <c r="I338" i="4"/>
  <c r="J338" i="4"/>
  <c r="K338" i="4"/>
  <c r="L338" i="4"/>
  <c r="M338" i="4"/>
  <c r="I339" i="4"/>
  <c r="J339" i="4"/>
  <c r="K339" i="4"/>
  <c r="L339" i="4"/>
  <c r="M339" i="4"/>
  <c r="I340" i="4"/>
  <c r="J340" i="4"/>
  <c r="K340" i="4"/>
  <c r="L340" i="4"/>
  <c r="M340" i="4"/>
  <c r="I341" i="4"/>
  <c r="J341" i="4"/>
  <c r="K341" i="4"/>
  <c r="L341" i="4"/>
  <c r="M341" i="4"/>
  <c r="I342" i="4"/>
  <c r="J342" i="4"/>
  <c r="K342" i="4"/>
  <c r="L342" i="4"/>
  <c r="M342" i="4"/>
  <c r="I343" i="4"/>
  <c r="J343" i="4"/>
  <c r="K343" i="4"/>
  <c r="L343" i="4"/>
  <c r="M343" i="4"/>
  <c r="I344" i="4"/>
  <c r="J344" i="4"/>
  <c r="K344" i="4"/>
  <c r="L344" i="4"/>
  <c r="M344" i="4"/>
  <c r="I345" i="4"/>
  <c r="J345" i="4"/>
  <c r="K345" i="4"/>
  <c r="L345" i="4"/>
  <c r="M345" i="4"/>
  <c r="I346" i="4"/>
  <c r="J346" i="4"/>
  <c r="K346" i="4"/>
  <c r="L346" i="4"/>
  <c r="M346" i="4"/>
  <c r="I347" i="4"/>
  <c r="J347" i="4"/>
  <c r="K347" i="4"/>
  <c r="L347" i="4"/>
  <c r="M347" i="4"/>
  <c r="I348" i="4"/>
  <c r="J348" i="4"/>
  <c r="K348" i="4"/>
  <c r="L348" i="4"/>
  <c r="M348" i="4"/>
  <c r="I349" i="4"/>
  <c r="J349" i="4"/>
  <c r="K349" i="4"/>
  <c r="L349" i="4"/>
  <c r="M349" i="4"/>
  <c r="I350" i="4"/>
  <c r="J350" i="4"/>
  <c r="K350" i="4"/>
  <c r="L350" i="4"/>
  <c r="M350" i="4"/>
  <c r="I351" i="4"/>
  <c r="J351" i="4"/>
  <c r="K351" i="4"/>
  <c r="L351" i="4"/>
  <c r="M351" i="4"/>
  <c r="I352" i="4"/>
  <c r="J352" i="4"/>
  <c r="K352" i="4"/>
  <c r="L352" i="4"/>
  <c r="M352" i="4"/>
  <c r="I353" i="4"/>
  <c r="J353" i="4"/>
  <c r="K353" i="4"/>
  <c r="L353" i="4"/>
  <c r="M353" i="4"/>
  <c r="I354" i="4"/>
  <c r="J354" i="4"/>
  <c r="K354" i="4"/>
  <c r="L354" i="4"/>
  <c r="M354" i="4"/>
  <c r="I355" i="4"/>
  <c r="J355" i="4"/>
  <c r="K355" i="4"/>
  <c r="L355" i="4"/>
  <c r="M355" i="4"/>
  <c r="I356" i="4"/>
  <c r="J356" i="4"/>
  <c r="K356" i="4"/>
  <c r="L356" i="4"/>
  <c r="M356" i="4"/>
  <c r="I357" i="4"/>
  <c r="J357" i="4"/>
  <c r="K357" i="4"/>
  <c r="L357" i="4"/>
  <c r="M357" i="4"/>
  <c r="I358" i="4"/>
  <c r="J358" i="4"/>
  <c r="K358" i="4"/>
  <c r="L358" i="4"/>
  <c r="M358" i="4"/>
  <c r="I359" i="4"/>
  <c r="J359" i="4"/>
  <c r="K359" i="4"/>
  <c r="L359" i="4"/>
  <c r="M359" i="4"/>
  <c r="I360" i="4"/>
  <c r="J360" i="4"/>
  <c r="K360" i="4"/>
  <c r="L360" i="4"/>
  <c r="M360" i="4"/>
  <c r="I361" i="4"/>
  <c r="J361" i="4"/>
  <c r="K361" i="4"/>
  <c r="L361" i="4"/>
  <c r="M361" i="4"/>
  <c r="I362" i="4"/>
  <c r="J362" i="4"/>
  <c r="K362" i="4"/>
  <c r="L362" i="4"/>
  <c r="M362" i="4"/>
  <c r="I363" i="4"/>
  <c r="J363" i="4"/>
  <c r="K363" i="4"/>
  <c r="L363" i="4"/>
  <c r="M363" i="4"/>
  <c r="I364" i="4"/>
  <c r="J364" i="4"/>
  <c r="K364" i="4"/>
  <c r="L364" i="4"/>
  <c r="M364" i="4"/>
  <c r="I365" i="4"/>
  <c r="J365" i="4"/>
  <c r="K365" i="4"/>
  <c r="L365" i="4"/>
  <c r="M365" i="4"/>
  <c r="I366" i="4"/>
  <c r="J366" i="4"/>
  <c r="K366" i="4"/>
  <c r="L366" i="4"/>
  <c r="M366" i="4"/>
  <c r="I367" i="4"/>
  <c r="J367" i="4"/>
  <c r="K367" i="4"/>
  <c r="L367" i="4"/>
  <c r="M367" i="4"/>
  <c r="I368" i="4"/>
  <c r="J368" i="4"/>
  <c r="K368" i="4"/>
  <c r="L368" i="4"/>
  <c r="M368" i="4"/>
  <c r="I369" i="4"/>
  <c r="J369" i="4"/>
  <c r="K369" i="4"/>
  <c r="L369" i="4"/>
  <c r="M369" i="4"/>
  <c r="I370" i="4"/>
  <c r="J370" i="4"/>
  <c r="K370" i="4"/>
  <c r="L370" i="4"/>
  <c r="M370" i="4"/>
  <c r="I371" i="4"/>
  <c r="J371" i="4"/>
  <c r="K371" i="4"/>
  <c r="L371" i="4"/>
  <c r="M371" i="4"/>
  <c r="I372" i="4"/>
  <c r="J372" i="4"/>
  <c r="K372" i="4"/>
  <c r="L372" i="4"/>
  <c r="M372" i="4"/>
  <c r="I373" i="4"/>
  <c r="J373" i="4"/>
  <c r="K373" i="4"/>
  <c r="L373" i="4"/>
  <c r="M373" i="4"/>
  <c r="I374" i="4"/>
  <c r="J374" i="4"/>
  <c r="K374" i="4"/>
  <c r="L374" i="4"/>
  <c r="M374" i="4"/>
  <c r="I375" i="4"/>
  <c r="J375" i="4"/>
  <c r="K375" i="4"/>
  <c r="L375" i="4"/>
  <c r="M375" i="4"/>
  <c r="I376" i="4"/>
  <c r="J376" i="4"/>
  <c r="K376" i="4"/>
  <c r="L376" i="4"/>
  <c r="M376" i="4"/>
  <c r="I377" i="4"/>
  <c r="J377" i="4"/>
  <c r="K377" i="4"/>
  <c r="L377" i="4"/>
  <c r="M377" i="4"/>
  <c r="I378" i="4"/>
  <c r="J378" i="4"/>
  <c r="K378" i="4"/>
  <c r="L378" i="4"/>
  <c r="M378" i="4"/>
  <c r="I379" i="4"/>
  <c r="J379" i="4"/>
  <c r="K379" i="4"/>
  <c r="L379" i="4"/>
  <c r="M379" i="4"/>
  <c r="I380" i="4"/>
  <c r="J380" i="4"/>
  <c r="K380" i="4"/>
  <c r="L380" i="4"/>
  <c r="M380" i="4"/>
  <c r="I381" i="4"/>
  <c r="J381" i="4"/>
  <c r="K381" i="4"/>
  <c r="L381" i="4"/>
  <c r="M381" i="4"/>
  <c r="I382" i="4"/>
  <c r="J382" i="4"/>
  <c r="K382" i="4"/>
  <c r="L382" i="4"/>
  <c r="M382" i="4"/>
  <c r="I383" i="4"/>
  <c r="J383" i="4"/>
  <c r="K383" i="4"/>
  <c r="L383" i="4"/>
  <c r="M383" i="4"/>
  <c r="I384" i="4"/>
  <c r="J384" i="4"/>
  <c r="K384" i="4"/>
  <c r="L384" i="4"/>
  <c r="M384" i="4"/>
  <c r="I385" i="4"/>
  <c r="J385" i="4"/>
  <c r="K385" i="4"/>
  <c r="L385" i="4"/>
  <c r="M385" i="4"/>
  <c r="I386" i="4"/>
  <c r="J386" i="4"/>
  <c r="K386" i="4"/>
  <c r="L386" i="4"/>
  <c r="M386" i="4"/>
  <c r="I387" i="4"/>
  <c r="J387" i="4"/>
  <c r="K387" i="4"/>
  <c r="L387" i="4"/>
  <c r="M387" i="4"/>
  <c r="I388" i="4"/>
  <c r="J388" i="4"/>
  <c r="K388" i="4"/>
  <c r="L388" i="4"/>
  <c r="M388" i="4"/>
  <c r="I389" i="4"/>
  <c r="J389" i="4"/>
  <c r="K389" i="4"/>
  <c r="L389" i="4"/>
  <c r="M389" i="4"/>
  <c r="I390" i="4"/>
  <c r="J390" i="4"/>
  <c r="K390" i="4"/>
  <c r="L390" i="4"/>
  <c r="M390" i="4"/>
  <c r="I391" i="4"/>
  <c r="J391" i="4"/>
  <c r="K391" i="4"/>
  <c r="L391" i="4"/>
  <c r="M391" i="4"/>
  <c r="I392" i="4"/>
  <c r="J392" i="4"/>
  <c r="K392" i="4"/>
  <c r="L392" i="4"/>
  <c r="M392" i="4"/>
  <c r="I393" i="4"/>
  <c r="J393" i="4"/>
  <c r="K393" i="4"/>
  <c r="L393" i="4"/>
  <c r="M393" i="4"/>
  <c r="I394" i="4"/>
  <c r="J394" i="4"/>
  <c r="K394" i="4"/>
  <c r="L394" i="4"/>
  <c r="M394" i="4"/>
  <c r="I395" i="4"/>
  <c r="J395" i="4"/>
  <c r="K395" i="4"/>
  <c r="L395" i="4"/>
  <c r="M395" i="4"/>
  <c r="I396" i="4"/>
  <c r="J396" i="4"/>
  <c r="K396" i="4"/>
  <c r="L396" i="4"/>
  <c r="M396" i="4"/>
  <c r="I397" i="4"/>
  <c r="J397" i="4"/>
  <c r="K397" i="4"/>
  <c r="L397" i="4"/>
  <c r="M397" i="4"/>
  <c r="I398" i="4"/>
  <c r="J398" i="4"/>
  <c r="K398" i="4"/>
  <c r="L398" i="4"/>
  <c r="M398" i="4"/>
  <c r="I399" i="4"/>
  <c r="J399" i="4"/>
  <c r="K399" i="4"/>
  <c r="L399" i="4"/>
  <c r="M399" i="4"/>
  <c r="I400" i="4"/>
  <c r="J400" i="4"/>
  <c r="K400" i="4"/>
  <c r="L400" i="4"/>
  <c r="M400" i="4"/>
  <c r="I401" i="4"/>
  <c r="J401" i="4"/>
  <c r="K401" i="4"/>
  <c r="L401" i="4"/>
  <c r="M401" i="4"/>
  <c r="I402" i="4"/>
  <c r="J402" i="4"/>
  <c r="K402" i="4"/>
  <c r="L402" i="4"/>
  <c r="M402" i="4"/>
  <c r="I403" i="4"/>
  <c r="J403" i="4"/>
  <c r="K403" i="4"/>
  <c r="L403" i="4"/>
  <c r="M403" i="4"/>
  <c r="I404" i="4"/>
  <c r="J404" i="4"/>
  <c r="K404" i="4"/>
  <c r="L404" i="4"/>
  <c r="M404" i="4"/>
  <c r="I405" i="4"/>
  <c r="J405" i="4"/>
  <c r="K405" i="4"/>
  <c r="L405" i="4"/>
  <c r="M405" i="4"/>
  <c r="I406" i="4"/>
  <c r="J406" i="4"/>
  <c r="K406" i="4"/>
  <c r="L406" i="4"/>
  <c r="M406" i="4"/>
  <c r="I407" i="4"/>
  <c r="J407" i="4"/>
  <c r="K407" i="4"/>
  <c r="L407" i="4"/>
  <c r="M407" i="4"/>
  <c r="I408" i="4"/>
  <c r="J408" i="4"/>
  <c r="K408" i="4"/>
  <c r="L408" i="4"/>
  <c r="M408" i="4"/>
  <c r="I409" i="4"/>
  <c r="J409" i="4"/>
  <c r="K409" i="4"/>
  <c r="L409" i="4"/>
  <c r="M409" i="4"/>
  <c r="I410" i="4"/>
  <c r="J410" i="4"/>
  <c r="K410" i="4"/>
  <c r="L410" i="4"/>
  <c r="M410" i="4"/>
  <c r="I411" i="4"/>
  <c r="J411" i="4"/>
  <c r="K411" i="4"/>
  <c r="L411" i="4"/>
  <c r="M411" i="4"/>
  <c r="I412" i="4"/>
  <c r="J412" i="4"/>
  <c r="K412" i="4"/>
  <c r="L412" i="4"/>
  <c r="M412" i="4"/>
  <c r="I413" i="4"/>
  <c r="J413" i="4"/>
  <c r="K413" i="4"/>
  <c r="L413" i="4"/>
  <c r="M413" i="4"/>
  <c r="I414" i="4"/>
  <c r="J414" i="4"/>
  <c r="K414" i="4"/>
  <c r="L414" i="4"/>
  <c r="M414" i="4"/>
  <c r="I415" i="4"/>
  <c r="J415" i="4"/>
  <c r="K415" i="4"/>
  <c r="L415" i="4"/>
  <c r="M415" i="4"/>
  <c r="I416" i="4"/>
  <c r="J416" i="4"/>
  <c r="K416" i="4"/>
  <c r="L416" i="4"/>
  <c r="M416" i="4"/>
  <c r="I417" i="4"/>
  <c r="J417" i="4"/>
  <c r="K417" i="4"/>
  <c r="L417" i="4"/>
  <c r="M417" i="4"/>
  <c r="I418" i="4"/>
  <c r="J418" i="4"/>
  <c r="K418" i="4"/>
  <c r="L418" i="4"/>
  <c r="M418" i="4"/>
  <c r="I419" i="4"/>
  <c r="J419" i="4"/>
  <c r="K419" i="4"/>
  <c r="L419" i="4"/>
  <c r="M419" i="4"/>
  <c r="I420" i="4"/>
  <c r="J420" i="4"/>
  <c r="K420" i="4"/>
  <c r="L420" i="4"/>
  <c r="M420" i="4"/>
  <c r="I421" i="4"/>
  <c r="J421" i="4"/>
  <c r="K421" i="4"/>
  <c r="L421" i="4"/>
  <c r="M421" i="4"/>
  <c r="I422" i="4"/>
  <c r="J422" i="4"/>
  <c r="K422" i="4"/>
  <c r="L422" i="4"/>
  <c r="M422" i="4"/>
  <c r="I423" i="4"/>
  <c r="J423" i="4"/>
  <c r="K423" i="4"/>
  <c r="L423" i="4"/>
  <c r="M423" i="4"/>
  <c r="I424" i="4"/>
  <c r="J424" i="4"/>
  <c r="K424" i="4"/>
  <c r="L424" i="4"/>
  <c r="M424" i="4"/>
  <c r="I425" i="4"/>
  <c r="J425" i="4"/>
  <c r="K425" i="4"/>
  <c r="L425" i="4"/>
  <c r="M425" i="4"/>
  <c r="I426" i="4"/>
  <c r="J426" i="4"/>
  <c r="K426" i="4"/>
  <c r="L426" i="4"/>
  <c r="M426" i="4"/>
  <c r="I427" i="4"/>
  <c r="J427" i="4"/>
  <c r="K427" i="4"/>
  <c r="L427" i="4"/>
  <c r="M427" i="4"/>
  <c r="I428" i="4"/>
  <c r="J428" i="4"/>
  <c r="K428" i="4"/>
  <c r="L428" i="4"/>
  <c r="M428" i="4"/>
  <c r="I429" i="4"/>
  <c r="J429" i="4"/>
  <c r="K429" i="4"/>
  <c r="L429" i="4"/>
  <c r="M429" i="4"/>
  <c r="I430" i="4"/>
  <c r="J430" i="4"/>
  <c r="K430" i="4"/>
  <c r="L430" i="4"/>
  <c r="M430" i="4"/>
  <c r="I431" i="4"/>
  <c r="J431" i="4"/>
  <c r="K431" i="4"/>
  <c r="L431" i="4"/>
  <c r="M431" i="4"/>
  <c r="I432" i="4"/>
  <c r="J432" i="4"/>
  <c r="K432" i="4"/>
  <c r="L432" i="4"/>
  <c r="M432" i="4"/>
  <c r="I433" i="4"/>
  <c r="J433" i="4"/>
  <c r="K433" i="4"/>
  <c r="L433" i="4"/>
  <c r="M433" i="4"/>
  <c r="I434" i="4"/>
  <c r="J434" i="4"/>
  <c r="K434" i="4"/>
  <c r="L434" i="4"/>
  <c r="M434" i="4"/>
  <c r="I435" i="4"/>
  <c r="J435" i="4"/>
  <c r="K435" i="4"/>
  <c r="L435" i="4"/>
  <c r="M435" i="4"/>
  <c r="I436" i="4"/>
  <c r="J436" i="4"/>
  <c r="K436" i="4"/>
  <c r="L436" i="4"/>
  <c r="M436" i="4"/>
  <c r="I437" i="4"/>
  <c r="J437" i="4"/>
  <c r="K437" i="4"/>
  <c r="L437" i="4"/>
  <c r="M437" i="4"/>
  <c r="I438" i="4"/>
  <c r="J438" i="4"/>
  <c r="K438" i="4"/>
  <c r="L438" i="4"/>
  <c r="M438" i="4"/>
  <c r="I439" i="4"/>
  <c r="J439" i="4"/>
  <c r="K439" i="4"/>
  <c r="L439" i="4"/>
  <c r="M439" i="4"/>
  <c r="I440" i="4"/>
  <c r="J440" i="4"/>
  <c r="K440" i="4"/>
  <c r="L440" i="4"/>
  <c r="M440" i="4"/>
  <c r="I441" i="4"/>
  <c r="J441" i="4"/>
  <c r="K441" i="4"/>
  <c r="L441" i="4"/>
  <c r="M441" i="4"/>
  <c r="I442" i="4"/>
  <c r="J442" i="4"/>
  <c r="K442" i="4"/>
  <c r="L442" i="4"/>
  <c r="M442" i="4"/>
  <c r="I443" i="4"/>
  <c r="J443" i="4"/>
  <c r="K443" i="4"/>
  <c r="L443" i="4"/>
  <c r="M443" i="4"/>
  <c r="I444" i="4"/>
  <c r="J444" i="4"/>
  <c r="K444" i="4"/>
  <c r="L444" i="4"/>
  <c r="M444" i="4"/>
  <c r="I445" i="4"/>
  <c r="J445" i="4"/>
  <c r="K445" i="4"/>
  <c r="L445" i="4"/>
  <c r="M445" i="4"/>
  <c r="I446" i="4"/>
  <c r="J446" i="4"/>
  <c r="K446" i="4"/>
  <c r="L446" i="4"/>
  <c r="M446" i="4"/>
  <c r="I447" i="4"/>
  <c r="J447" i="4"/>
  <c r="K447" i="4"/>
  <c r="L447" i="4"/>
  <c r="M447" i="4"/>
  <c r="I448" i="4"/>
  <c r="J448" i="4"/>
  <c r="K448" i="4"/>
  <c r="L448" i="4"/>
  <c r="M448" i="4"/>
  <c r="I449" i="4"/>
  <c r="J449" i="4"/>
  <c r="K449" i="4"/>
  <c r="L449" i="4"/>
  <c r="M449" i="4"/>
  <c r="I450" i="4"/>
  <c r="J450" i="4"/>
  <c r="K450" i="4"/>
  <c r="L450" i="4"/>
  <c r="M450" i="4"/>
  <c r="I451" i="4"/>
  <c r="J451" i="4"/>
  <c r="K451" i="4"/>
  <c r="L451" i="4"/>
  <c r="M451" i="4"/>
  <c r="I452" i="4"/>
  <c r="J452" i="4"/>
  <c r="K452" i="4"/>
  <c r="L452" i="4"/>
  <c r="M452" i="4"/>
  <c r="I453" i="4"/>
  <c r="J453" i="4"/>
  <c r="K453" i="4"/>
  <c r="L453" i="4"/>
  <c r="M453" i="4"/>
  <c r="I454" i="4"/>
  <c r="J454" i="4"/>
  <c r="K454" i="4"/>
  <c r="L454" i="4"/>
  <c r="M454" i="4"/>
  <c r="I455" i="4"/>
  <c r="J455" i="4"/>
  <c r="K455" i="4"/>
  <c r="L455" i="4"/>
  <c r="M455" i="4"/>
  <c r="I456" i="4"/>
  <c r="J456" i="4"/>
  <c r="K456" i="4"/>
  <c r="L456" i="4"/>
  <c r="M456" i="4"/>
  <c r="I457" i="4"/>
  <c r="J457" i="4"/>
  <c r="K457" i="4"/>
  <c r="L457" i="4"/>
  <c r="M457" i="4"/>
  <c r="I458" i="4"/>
  <c r="J458" i="4"/>
  <c r="K458" i="4"/>
  <c r="L458" i="4"/>
  <c r="M458" i="4"/>
  <c r="I459" i="4"/>
  <c r="J459" i="4"/>
  <c r="K459" i="4"/>
  <c r="L459" i="4"/>
  <c r="M459" i="4"/>
  <c r="I460" i="4"/>
  <c r="J460" i="4"/>
  <c r="K460" i="4"/>
  <c r="L460" i="4"/>
  <c r="M460" i="4"/>
  <c r="I461" i="4"/>
  <c r="J461" i="4"/>
  <c r="K461" i="4"/>
  <c r="L461" i="4"/>
  <c r="M461" i="4"/>
  <c r="I462" i="4"/>
  <c r="J462" i="4"/>
  <c r="K462" i="4"/>
  <c r="L462" i="4"/>
  <c r="M462" i="4"/>
  <c r="I463" i="4"/>
  <c r="J463" i="4"/>
  <c r="K463" i="4"/>
  <c r="L463" i="4"/>
  <c r="M463" i="4"/>
  <c r="I464" i="4"/>
  <c r="J464" i="4"/>
  <c r="K464" i="4"/>
  <c r="L464" i="4"/>
  <c r="M464" i="4"/>
  <c r="I465" i="4"/>
  <c r="J465" i="4"/>
  <c r="K465" i="4"/>
  <c r="L465" i="4"/>
  <c r="M465" i="4"/>
  <c r="I466" i="4"/>
  <c r="J466" i="4"/>
  <c r="K466" i="4"/>
  <c r="L466" i="4"/>
  <c r="M466" i="4"/>
  <c r="I467" i="4"/>
  <c r="J467" i="4"/>
  <c r="K467" i="4"/>
  <c r="L467" i="4"/>
  <c r="M467" i="4"/>
  <c r="I468" i="4"/>
  <c r="J468" i="4"/>
  <c r="K468" i="4"/>
  <c r="L468" i="4"/>
  <c r="M468" i="4"/>
  <c r="I469" i="4"/>
  <c r="J469" i="4"/>
  <c r="K469" i="4"/>
  <c r="L469" i="4"/>
  <c r="M469" i="4"/>
  <c r="I470" i="4"/>
  <c r="J470" i="4"/>
  <c r="K470" i="4"/>
  <c r="L470" i="4"/>
  <c r="M470" i="4"/>
  <c r="I471" i="4"/>
  <c r="J471" i="4"/>
  <c r="K471" i="4"/>
  <c r="L471" i="4"/>
  <c r="M471" i="4"/>
  <c r="I472" i="4"/>
  <c r="J472" i="4"/>
  <c r="K472" i="4"/>
  <c r="L472" i="4"/>
  <c r="M472" i="4"/>
  <c r="I473" i="4"/>
  <c r="J473" i="4"/>
  <c r="K473" i="4"/>
  <c r="L473" i="4"/>
  <c r="M473" i="4"/>
  <c r="I474" i="4"/>
  <c r="J474" i="4"/>
  <c r="K474" i="4"/>
  <c r="L474" i="4"/>
  <c r="M474" i="4"/>
  <c r="I475" i="4"/>
  <c r="J475" i="4"/>
  <c r="K475" i="4"/>
  <c r="L475" i="4"/>
  <c r="M475" i="4"/>
  <c r="I476" i="4"/>
  <c r="J476" i="4"/>
  <c r="K476" i="4"/>
  <c r="L476" i="4"/>
  <c r="M476" i="4"/>
  <c r="I477" i="4"/>
  <c r="J477" i="4"/>
  <c r="K477" i="4"/>
  <c r="L477" i="4"/>
  <c r="M477" i="4"/>
  <c r="I478" i="4"/>
  <c r="J478" i="4"/>
  <c r="K478" i="4"/>
  <c r="L478" i="4"/>
  <c r="M478" i="4"/>
  <c r="I479" i="4"/>
  <c r="J479" i="4"/>
  <c r="K479" i="4"/>
  <c r="L479" i="4"/>
  <c r="M479" i="4"/>
  <c r="I480" i="4"/>
  <c r="J480" i="4"/>
  <c r="K480" i="4"/>
  <c r="L480" i="4"/>
  <c r="M480" i="4"/>
  <c r="I481" i="4"/>
  <c r="J481" i="4"/>
  <c r="K481" i="4"/>
  <c r="L481" i="4"/>
  <c r="M481" i="4"/>
  <c r="I482" i="4"/>
  <c r="J482" i="4"/>
  <c r="K482" i="4"/>
  <c r="L482" i="4"/>
  <c r="M482" i="4"/>
  <c r="I483" i="4"/>
  <c r="J483" i="4"/>
  <c r="K483" i="4"/>
  <c r="L483" i="4"/>
  <c r="M483" i="4"/>
  <c r="I484" i="4"/>
  <c r="J484" i="4"/>
  <c r="K484" i="4"/>
  <c r="L484" i="4"/>
  <c r="M484" i="4"/>
  <c r="I485" i="4"/>
  <c r="J485" i="4"/>
  <c r="K485" i="4"/>
  <c r="L485" i="4"/>
  <c r="M485" i="4"/>
  <c r="I486" i="4"/>
  <c r="J486" i="4"/>
  <c r="K486" i="4"/>
  <c r="L486" i="4"/>
  <c r="M486" i="4"/>
  <c r="I487" i="4"/>
  <c r="J487" i="4"/>
  <c r="K487" i="4"/>
  <c r="L487" i="4"/>
  <c r="M487" i="4"/>
  <c r="I488" i="4"/>
  <c r="J488" i="4"/>
  <c r="K488" i="4"/>
  <c r="L488" i="4"/>
  <c r="M488" i="4"/>
  <c r="I489" i="4"/>
  <c r="J489" i="4"/>
  <c r="K489" i="4"/>
  <c r="L489" i="4"/>
  <c r="M489" i="4"/>
  <c r="I490" i="4"/>
  <c r="J490" i="4"/>
  <c r="K490" i="4"/>
  <c r="L490" i="4"/>
  <c r="M490" i="4"/>
  <c r="I491" i="4"/>
  <c r="J491" i="4"/>
  <c r="K491" i="4"/>
  <c r="L491" i="4"/>
  <c r="M491" i="4"/>
  <c r="I492" i="4"/>
  <c r="J492" i="4"/>
  <c r="K492" i="4"/>
  <c r="L492" i="4"/>
  <c r="M492" i="4"/>
  <c r="I493" i="4"/>
  <c r="J493" i="4"/>
  <c r="K493" i="4"/>
  <c r="L493" i="4"/>
  <c r="M493" i="4"/>
  <c r="I494" i="4"/>
  <c r="J494" i="4"/>
  <c r="K494" i="4"/>
  <c r="L494" i="4"/>
  <c r="M494" i="4"/>
  <c r="I495" i="4"/>
  <c r="J495" i="4"/>
  <c r="K495" i="4"/>
  <c r="L495" i="4"/>
  <c r="M495" i="4"/>
  <c r="I496" i="4"/>
  <c r="J496" i="4"/>
  <c r="K496" i="4"/>
  <c r="L496" i="4"/>
  <c r="M496" i="4"/>
  <c r="I497" i="4"/>
  <c r="J497" i="4"/>
  <c r="K497" i="4"/>
  <c r="L497" i="4"/>
  <c r="M497" i="4"/>
  <c r="I498" i="4"/>
  <c r="J498" i="4"/>
  <c r="K498" i="4"/>
  <c r="L498" i="4"/>
  <c r="M498" i="4"/>
  <c r="I499" i="4"/>
  <c r="J499" i="4"/>
  <c r="K499" i="4"/>
  <c r="L499" i="4"/>
  <c r="M499" i="4"/>
  <c r="I500" i="4"/>
  <c r="J500" i="4"/>
  <c r="K500" i="4"/>
  <c r="L500" i="4"/>
  <c r="M500" i="4"/>
  <c r="I501" i="4"/>
  <c r="J501" i="4"/>
  <c r="K501" i="4"/>
  <c r="L501" i="4"/>
  <c r="M501" i="4"/>
  <c r="I502" i="4"/>
  <c r="J502" i="4"/>
  <c r="K502" i="4"/>
  <c r="L502" i="4"/>
  <c r="M502" i="4"/>
  <c r="I503" i="4"/>
  <c r="J503" i="4"/>
  <c r="K503" i="4"/>
  <c r="L503" i="4"/>
  <c r="M503" i="4"/>
  <c r="I504" i="4"/>
  <c r="J504" i="4"/>
  <c r="K504" i="4"/>
  <c r="L504" i="4"/>
  <c r="M504" i="4"/>
  <c r="I505" i="4"/>
  <c r="J505" i="4"/>
  <c r="K505" i="4"/>
  <c r="L505" i="4"/>
  <c r="M505" i="4"/>
  <c r="I506" i="4"/>
  <c r="J506" i="4"/>
  <c r="K506" i="4"/>
  <c r="L506" i="4"/>
  <c r="M506" i="4"/>
  <c r="I507" i="4"/>
  <c r="J507" i="4"/>
  <c r="K507" i="4"/>
  <c r="L507" i="4"/>
  <c r="M507" i="4"/>
  <c r="I508" i="4"/>
  <c r="J508" i="4"/>
  <c r="K508" i="4"/>
  <c r="L508" i="4"/>
  <c r="M508" i="4"/>
  <c r="I509" i="4"/>
  <c r="J509" i="4"/>
  <c r="K509" i="4"/>
  <c r="L509" i="4"/>
  <c r="M509" i="4"/>
  <c r="I510" i="4"/>
  <c r="J510" i="4"/>
  <c r="K510" i="4"/>
  <c r="L510" i="4"/>
  <c r="M510" i="4"/>
  <c r="I511" i="4"/>
  <c r="J511" i="4"/>
  <c r="K511" i="4"/>
  <c r="L511" i="4"/>
  <c r="M511" i="4"/>
  <c r="I512" i="4"/>
  <c r="J512" i="4"/>
  <c r="K512" i="4"/>
  <c r="L512" i="4"/>
  <c r="M512" i="4"/>
  <c r="I513" i="4"/>
  <c r="J513" i="4"/>
  <c r="K513" i="4"/>
  <c r="L513" i="4"/>
  <c r="M513" i="4"/>
  <c r="I514" i="4"/>
  <c r="J514" i="4"/>
  <c r="K514" i="4"/>
  <c r="L514" i="4"/>
  <c r="M514" i="4"/>
  <c r="I515" i="4"/>
  <c r="J515" i="4"/>
  <c r="K515" i="4"/>
  <c r="L515" i="4"/>
  <c r="M515" i="4"/>
  <c r="I516" i="4"/>
  <c r="J516" i="4"/>
  <c r="K516" i="4"/>
  <c r="L516" i="4"/>
  <c r="M516" i="4"/>
  <c r="I517" i="4"/>
  <c r="J517" i="4"/>
  <c r="K517" i="4"/>
  <c r="L517" i="4"/>
  <c r="M517" i="4"/>
  <c r="I518" i="4"/>
  <c r="J518" i="4"/>
  <c r="K518" i="4"/>
  <c r="L518" i="4"/>
  <c r="M518" i="4"/>
  <c r="I519" i="4"/>
  <c r="J519" i="4"/>
  <c r="K519" i="4"/>
  <c r="L519" i="4"/>
  <c r="M519" i="4"/>
  <c r="I520" i="4"/>
  <c r="J520" i="4"/>
  <c r="K520" i="4"/>
  <c r="L520" i="4"/>
  <c r="M520" i="4"/>
  <c r="I521" i="4"/>
  <c r="J521" i="4"/>
  <c r="K521" i="4"/>
  <c r="L521" i="4"/>
  <c r="M521" i="4"/>
  <c r="I522" i="4"/>
  <c r="J522" i="4"/>
  <c r="K522" i="4"/>
  <c r="L522" i="4"/>
  <c r="M522" i="4"/>
  <c r="I523" i="4"/>
  <c r="J523" i="4"/>
  <c r="K523" i="4"/>
  <c r="L523" i="4"/>
  <c r="M523" i="4"/>
  <c r="I524" i="4"/>
  <c r="J524" i="4"/>
  <c r="K524" i="4"/>
  <c r="L524" i="4"/>
  <c r="M524" i="4"/>
  <c r="I525" i="4"/>
  <c r="J525" i="4"/>
  <c r="K525" i="4"/>
  <c r="L525" i="4"/>
  <c r="M525" i="4"/>
  <c r="I526" i="4"/>
  <c r="J526" i="4"/>
  <c r="K526" i="4"/>
  <c r="L526" i="4"/>
  <c r="M526" i="4"/>
  <c r="I527" i="4"/>
  <c r="J527" i="4"/>
  <c r="K527" i="4"/>
  <c r="L527" i="4"/>
  <c r="M527" i="4"/>
  <c r="I528" i="4"/>
  <c r="J528" i="4"/>
  <c r="K528" i="4"/>
  <c r="L528" i="4"/>
  <c r="M528" i="4"/>
  <c r="I529" i="4"/>
  <c r="J529" i="4"/>
  <c r="K529" i="4"/>
  <c r="L529" i="4"/>
  <c r="M529" i="4"/>
  <c r="I530" i="4"/>
  <c r="J530" i="4"/>
  <c r="K530" i="4"/>
  <c r="L530" i="4"/>
  <c r="M530" i="4"/>
  <c r="I531" i="4"/>
  <c r="J531" i="4"/>
  <c r="K531" i="4"/>
  <c r="L531" i="4"/>
  <c r="M531" i="4"/>
  <c r="I532" i="4"/>
  <c r="J532" i="4"/>
  <c r="K532" i="4"/>
  <c r="L532" i="4"/>
  <c r="M532" i="4"/>
  <c r="I533" i="4"/>
  <c r="J533" i="4"/>
  <c r="K533" i="4"/>
  <c r="L533" i="4"/>
  <c r="M533" i="4"/>
  <c r="I534" i="4"/>
  <c r="J534" i="4"/>
  <c r="K534" i="4"/>
  <c r="L534" i="4"/>
  <c r="M534" i="4"/>
  <c r="I535" i="4"/>
  <c r="J535" i="4"/>
  <c r="K535" i="4"/>
  <c r="L535" i="4"/>
  <c r="M535" i="4"/>
  <c r="I536" i="4"/>
  <c r="J536" i="4"/>
  <c r="K536" i="4"/>
  <c r="L536" i="4"/>
  <c r="M536" i="4"/>
  <c r="I537" i="4"/>
  <c r="J537" i="4"/>
  <c r="K537" i="4"/>
  <c r="L537" i="4"/>
  <c r="M537" i="4"/>
  <c r="I538" i="4"/>
  <c r="J538" i="4"/>
  <c r="K538" i="4"/>
  <c r="L538" i="4"/>
  <c r="M538" i="4"/>
  <c r="I539" i="4"/>
  <c r="J539" i="4"/>
  <c r="K539" i="4"/>
  <c r="L539" i="4"/>
  <c r="M539" i="4"/>
  <c r="I540" i="4"/>
  <c r="J540" i="4"/>
  <c r="K540" i="4"/>
  <c r="L540" i="4"/>
  <c r="M540" i="4"/>
  <c r="I541" i="4"/>
  <c r="J541" i="4"/>
  <c r="K541" i="4"/>
  <c r="L541" i="4"/>
  <c r="M541" i="4"/>
  <c r="I542" i="4"/>
  <c r="J542" i="4"/>
  <c r="K542" i="4"/>
  <c r="L542" i="4"/>
  <c r="M542" i="4"/>
  <c r="I543" i="4"/>
  <c r="J543" i="4"/>
  <c r="K543" i="4"/>
  <c r="L543" i="4"/>
  <c r="M543" i="4"/>
  <c r="I544" i="4"/>
  <c r="J544" i="4"/>
  <c r="K544" i="4"/>
  <c r="L544" i="4"/>
  <c r="M544" i="4"/>
  <c r="I545" i="4"/>
  <c r="J545" i="4"/>
  <c r="K545" i="4"/>
  <c r="L545" i="4"/>
  <c r="M545" i="4"/>
  <c r="I546" i="4"/>
  <c r="J546" i="4"/>
  <c r="K546" i="4"/>
  <c r="L546" i="4"/>
  <c r="M546" i="4"/>
  <c r="I547" i="4"/>
  <c r="J547" i="4"/>
  <c r="K547" i="4"/>
  <c r="L547" i="4"/>
  <c r="M547" i="4"/>
  <c r="I548" i="4"/>
  <c r="J548" i="4"/>
  <c r="K548" i="4"/>
  <c r="L548" i="4"/>
  <c r="M548" i="4"/>
  <c r="I549" i="4"/>
  <c r="J549" i="4"/>
  <c r="K549" i="4"/>
  <c r="L549" i="4"/>
  <c r="M549" i="4"/>
  <c r="I550" i="4"/>
  <c r="J550" i="4"/>
  <c r="K550" i="4"/>
  <c r="L550" i="4"/>
  <c r="M550" i="4"/>
  <c r="I551" i="4"/>
  <c r="J551" i="4"/>
  <c r="K551" i="4"/>
  <c r="L551" i="4"/>
  <c r="M551" i="4"/>
  <c r="I552" i="4"/>
  <c r="J552" i="4"/>
  <c r="K552" i="4"/>
  <c r="L552" i="4"/>
  <c r="M552" i="4"/>
  <c r="I553" i="4"/>
  <c r="J553" i="4"/>
  <c r="K553" i="4"/>
  <c r="L553" i="4"/>
  <c r="M553" i="4"/>
  <c r="I554" i="4"/>
  <c r="J554" i="4"/>
  <c r="K554" i="4"/>
  <c r="L554" i="4"/>
  <c r="M554" i="4"/>
  <c r="I555" i="4"/>
  <c r="J555" i="4"/>
  <c r="K555" i="4"/>
  <c r="L555" i="4"/>
  <c r="M555" i="4"/>
  <c r="I556" i="4"/>
  <c r="J556" i="4"/>
  <c r="K556" i="4"/>
  <c r="L556" i="4"/>
  <c r="M556" i="4"/>
  <c r="I557" i="4"/>
  <c r="J557" i="4"/>
  <c r="K557" i="4"/>
  <c r="L557" i="4"/>
  <c r="M557" i="4"/>
  <c r="I558" i="4"/>
  <c r="J558" i="4"/>
  <c r="K558" i="4"/>
  <c r="L558" i="4"/>
  <c r="M558" i="4"/>
  <c r="I559" i="4"/>
  <c r="J559" i="4"/>
  <c r="K559" i="4"/>
  <c r="L559" i="4"/>
  <c r="M559" i="4"/>
  <c r="I560" i="4"/>
  <c r="J560" i="4"/>
  <c r="K560" i="4"/>
  <c r="L560" i="4"/>
  <c r="M560" i="4"/>
  <c r="I561" i="4"/>
  <c r="J561" i="4"/>
  <c r="K561" i="4"/>
  <c r="L561" i="4"/>
  <c r="M561" i="4"/>
  <c r="I562" i="4"/>
  <c r="J562" i="4"/>
  <c r="K562" i="4"/>
  <c r="L562" i="4"/>
  <c r="M562" i="4"/>
  <c r="I563" i="4"/>
  <c r="J563" i="4"/>
  <c r="K563" i="4"/>
  <c r="L563" i="4"/>
  <c r="M563" i="4"/>
  <c r="I564" i="4"/>
  <c r="J564" i="4"/>
  <c r="K564" i="4"/>
  <c r="L564" i="4"/>
  <c r="M564" i="4"/>
  <c r="I565" i="4"/>
  <c r="J565" i="4"/>
  <c r="K565" i="4"/>
  <c r="L565" i="4"/>
  <c r="M565" i="4"/>
  <c r="I566" i="4"/>
  <c r="J566" i="4"/>
  <c r="K566" i="4"/>
  <c r="L566" i="4"/>
  <c r="M566" i="4"/>
  <c r="I567" i="4"/>
  <c r="J567" i="4"/>
  <c r="K567" i="4"/>
  <c r="L567" i="4"/>
  <c r="M567" i="4"/>
  <c r="I568" i="4"/>
  <c r="J568" i="4"/>
  <c r="K568" i="4"/>
  <c r="L568" i="4"/>
  <c r="M568" i="4"/>
  <c r="I569" i="4"/>
  <c r="J569" i="4"/>
  <c r="K569" i="4"/>
  <c r="L569" i="4"/>
  <c r="M569" i="4"/>
  <c r="I570" i="4"/>
  <c r="J570" i="4"/>
  <c r="K570" i="4"/>
  <c r="L570" i="4"/>
  <c r="M570" i="4"/>
  <c r="I571" i="4"/>
  <c r="J571" i="4"/>
  <c r="K571" i="4"/>
  <c r="L571" i="4"/>
  <c r="M571" i="4"/>
  <c r="I572" i="4"/>
  <c r="J572" i="4"/>
  <c r="K572" i="4"/>
  <c r="L572" i="4"/>
  <c r="M572" i="4"/>
  <c r="I573" i="4"/>
  <c r="J573" i="4"/>
  <c r="K573" i="4"/>
  <c r="L573" i="4"/>
  <c r="M573" i="4"/>
  <c r="I574" i="4"/>
  <c r="J574" i="4"/>
  <c r="K574" i="4"/>
  <c r="L574" i="4"/>
  <c r="M574" i="4"/>
  <c r="I575" i="4"/>
  <c r="J575" i="4"/>
  <c r="K575" i="4"/>
  <c r="L575" i="4"/>
  <c r="M575" i="4"/>
  <c r="I576" i="4"/>
  <c r="J576" i="4"/>
  <c r="K576" i="4"/>
  <c r="L576" i="4"/>
  <c r="M576" i="4"/>
  <c r="I577" i="4"/>
  <c r="J577" i="4"/>
  <c r="K577" i="4"/>
  <c r="L577" i="4"/>
  <c r="M577" i="4"/>
  <c r="I578" i="4"/>
  <c r="J578" i="4"/>
  <c r="K578" i="4"/>
  <c r="L578" i="4"/>
  <c r="M578" i="4"/>
  <c r="I579" i="4"/>
  <c r="J579" i="4"/>
  <c r="K579" i="4"/>
  <c r="L579" i="4"/>
  <c r="M579" i="4"/>
  <c r="I580" i="4"/>
  <c r="J580" i="4"/>
  <c r="K580" i="4"/>
  <c r="L580" i="4"/>
  <c r="M580" i="4"/>
  <c r="I581" i="4"/>
  <c r="J581" i="4"/>
  <c r="K581" i="4"/>
  <c r="L581" i="4"/>
  <c r="M581" i="4"/>
  <c r="I582" i="4"/>
  <c r="J582" i="4"/>
  <c r="K582" i="4"/>
  <c r="L582" i="4"/>
  <c r="M582" i="4"/>
  <c r="I583" i="4"/>
  <c r="J583" i="4"/>
  <c r="K583" i="4"/>
  <c r="L583" i="4"/>
  <c r="M583" i="4"/>
  <c r="I584" i="4"/>
  <c r="J584" i="4"/>
  <c r="K584" i="4"/>
  <c r="L584" i="4"/>
  <c r="M584" i="4"/>
  <c r="I585" i="4"/>
  <c r="J585" i="4"/>
  <c r="K585" i="4"/>
  <c r="L585" i="4"/>
  <c r="M585" i="4"/>
  <c r="I586" i="4"/>
  <c r="J586" i="4"/>
  <c r="K586" i="4"/>
  <c r="L586" i="4"/>
  <c r="M586" i="4"/>
  <c r="I587" i="4"/>
  <c r="J587" i="4"/>
  <c r="K587" i="4"/>
  <c r="L587" i="4"/>
  <c r="M587" i="4"/>
  <c r="I588" i="4"/>
  <c r="J588" i="4"/>
  <c r="K588" i="4"/>
  <c r="L588" i="4"/>
  <c r="M588" i="4"/>
  <c r="I589" i="4"/>
  <c r="J589" i="4"/>
  <c r="K589" i="4"/>
  <c r="L589" i="4"/>
  <c r="M589" i="4"/>
  <c r="I590" i="4"/>
  <c r="J590" i="4"/>
  <c r="K590" i="4"/>
  <c r="L590" i="4"/>
  <c r="M590" i="4"/>
  <c r="I591" i="4"/>
  <c r="J591" i="4"/>
  <c r="K591" i="4"/>
  <c r="L591" i="4"/>
  <c r="M591" i="4"/>
  <c r="I592" i="4"/>
  <c r="J592" i="4"/>
  <c r="K592" i="4"/>
  <c r="L592" i="4"/>
  <c r="M592" i="4"/>
  <c r="I593" i="4"/>
  <c r="J593" i="4"/>
  <c r="K593" i="4"/>
  <c r="L593" i="4"/>
  <c r="M593" i="4"/>
  <c r="I594" i="4"/>
  <c r="J594" i="4"/>
  <c r="K594" i="4"/>
  <c r="L594" i="4"/>
  <c r="M594" i="4"/>
  <c r="I595" i="4"/>
  <c r="J595" i="4"/>
  <c r="K595" i="4"/>
  <c r="L595" i="4"/>
  <c r="M595" i="4"/>
  <c r="I596" i="4"/>
  <c r="J596" i="4"/>
  <c r="K596" i="4"/>
  <c r="L596" i="4"/>
  <c r="M596" i="4"/>
  <c r="I597" i="4"/>
  <c r="J597" i="4"/>
  <c r="K597" i="4"/>
  <c r="L597" i="4"/>
  <c r="M597" i="4"/>
  <c r="I598" i="4"/>
  <c r="J598" i="4"/>
  <c r="K598" i="4"/>
  <c r="L598" i="4"/>
  <c r="M598" i="4"/>
  <c r="I599" i="4"/>
  <c r="J599" i="4"/>
  <c r="K599" i="4"/>
  <c r="L599" i="4"/>
  <c r="M599" i="4"/>
  <c r="I600" i="4"/>
  <c r="J600" i="4"/>
  <c r="K600" i="4"/>
  <c r="L600" i="4"/>
  <c r="M600" i="4"/>
  <c r="I601" i="4"/>
  <c r="J601" i="4"/>
  <c r="K601" i="4"/>
  <c r="L601" i="4"/>
  <c r="M601" i="4"/>
  <c r="I602" i="4"/>
  <c r="J602" i="4"/>
  <c r="K602" i="4"/>
  <c r="L602" i="4"/>
  <c r="M602" i="4"/>
  <c r="I603" i="4"/>
  <c r="J603" i="4"/>
  <c r="K603" i="4"/>
  <c r="L603" i="4"/>
  <c r="M603" i="4"/>
  <c r="I604" i="4"/>
  <c r="J604" i="4"/>
  <c r="K604" i="4"/>
  <c r="L604" i="4"/>
  <c r="M604" i="4"/>
  <c r="I605" i="4"/>
  <c r="J605" i="4"/>
  <c r="K605" i="4"/>
  <c r="L605" i="4"/>
  <c r="M605" i="4"/>
  <c r="I606" i="4"/>
  <c r="J606" i="4"/>
  <c r="K606" i="4"/>
  <c r="L606" i="4"/>
  <c r="M606" i="4"/>
  <c r="I607" i="4"/>
  <c r="J607" i="4"/>
  <c r="K607" i="4"/>
  <c r="L607" i="4"/>
  <c r="M607" i="4"/>
  <c r="I608" i="4"/>
  <c r="J608" i="4"/>
  <c r="K608" i="4"/>
  <c r="L608" i="4"/>
  <c r="M608" i="4"/>
  <c r="I609" i="4"/>
  <c r="J609" i="4"/>
  <c r="K609" i="4"/>
  <c r="L609" i="4"/>
  <c r="M609" i="4"/>
  <c r="I610" i="4"/>
  <c r="J610" i="4"/>
  <c r="K610" i="4"/>
  <c r="L610" i="4"/>
  <c r="M610" i="4"/>
  <c r="I611" i="4"/>
  <c r="J611" i="4"/>
  <c r="K611" i="4"/>
  <c r="L611" i="4"/>
  <c r="M611" i="4"/>
  <c r="I612" i="4"/>
  <c r="J612" i="4"/>
  <c r="K612" i="4"/>
  <c r="L612" i="4"/>
  <c r="M612" i="4"/>
  <c r="I613" i="4"/>
  <c r="J613" i="4"/>
  <c r="K613" i="4"/>
  <c r="L613" i="4"/>
  <c r="M613" i="4"/>
  <c r="I614" i="4"/>
  <c r="J614" i="4"/>
  <c r="K614" i="4"/>
  <c r="L614" i="4"/>
  <c r="M614" i="4"/>
  <c r="I615" i="4"/>
  <c r="J615" i="4"/>
  <c r="K615" i="4"/>
  <c r="L615" i="4"/>
  <c r="M615" i="4"/>
  <c r="I616" i="4"/>
  <c r="J616" i="4"/>
  <c r="K616" i="4"/>
  <c r="L616" i="4"/>
  <c r="M616" i="4"/>
  <c r="I617" i="4"/>
  <c r="J617" i="4"/>
  <c r="K617" i="4"/>
  <c r="L617" i="4"/>
  <c r="M617" i="4"/>
  <c r="I618" i="4"/>
  <c r="J618" i="4"/>
  <c r="K618" i="4"/>
  <c r="L618" i="4"/>
  <c r="M618" i="4"/>
  <c r="I619" i="4"/>
  <c r="J619" i="4"/>
  <c r="K619" i="4"/>
  <c r="L619" i="4"/>
  <c r="M619" i="4"/>
  <c r="I620" i="4"/>
  <c r="J620" i="4"/>
  <c r="K620" i="4"/>
  <c r="L620" i="4"/>
  <c r="M620" i="4"/>
  <c r="I621" i="4"/>
  <c r="J621" i="4"/>
  <c r="K621" i="4"/>
  <c r="L621" i="4"/>
  <c r="M621" i="4"/>
  <c r="I622" i="4"/>
  <c r="J622" i="4"/>
  <c r="K622" i="4"/>
  <c r="L622" i="4"/>
  <c r="M622" i="4"/>
  <c r="I623" i="4"/>
  <c r="J623" i="4"/>
  <c r="K623" i="4"/>
  <c r="L623" i="4"/>
  <c r="M623" i="4"/>
  <c r="I624" i="4"/>
  <c r="J624" i="4"/>
  <c r="K624" i="4"/>
  <c r="L624" i="4"/>
  <c r="M624" i="4"/>
  <c r="I625" i="4"/>
  <c r="J625" i="4"/>
  <c r="K625" i="4"/>
  <c r="L625" i="4"/>
  <c r="M625" i="4"/>
  <c r="I626" i="4"/>
  <c r="J626" i="4"/>
  <c r="K626" i="4"/>
  <c r="L626" i="4"/>
  <c r="M626" i="4"/>
  <c r="I627" i="4"/>
  <c r="J627" i="4"/>
  <c r="K627" i="4"/>
  <c r="L627" i="4"/>
  <c r="M627" i="4"/>
  <c r="I628" i="4"/>
  <c r="J628" i="4"/>
  <c r="K628" i="4"/>
  <c r="L628" i="4"/>
  <c r="M628" i="4"/>
  <c r="I629" i="4"/>
  <c r="J629" i="4"/>
  <c r="K629" i="4"/>
  <c r="L629" i="4"/>
  <c r="M629" i="4"/>
  <c r="I630" i="4"/>
  <c r="J630" i="4"/>
  <c r="K630" i="4"/>
  <c r="L630" i="4"/>
  <c r="M630" i="4"/>
  <c r="I631" i="4"/>
  <c r="J631" i="4"/>
  <c r="K631" i="4"/>
  <c r="L631" i="4"/>
  <c r="M631" i="4"/>
  <c r="I632" i="4"/>
  <c r="J632" i="4"/>
  <c r="K632" i="4"/>
  <c r="L632" i="4"/>
  <c r="M632" i="4"/>
  <c r="I633" i="4"/>
  <c r="J633" i="4"/>
  <c r="K633" i="4"/>
  <c r="L633" i="4"/>
  <c r="M633" i="4"/>
  <c r="I634" i="4"/>
  <c r="J634" i="4"/>
  <c r="K634" i="4"/>
  <c r="L634" i="4"/>
  <c r="M634" i="4"/>
  <c r="I635" i="4"/>
  <c r="J635" i="4"/>
  <c r="K635" i="4"/>
  <c r="L635" i="4"/>
  <c r="M635" i="4"/>
  <c r="I636" i="4"/>
  <c r="J636" i="4"/>
  <c r="K636" i="4"/>
  <c r="L636" i="4"/>
  <c r="M636" i="4"/>
  <c r="I637" i="4"/>
  <c r="J637" i="4"/>
  <c r="K637" i="4"/>
  <c r="L637" i="4"/>
  <c r="M637" i="4"/>
  <c r="I638" i="4"/>
  <c r="J638" i="4"/>
  <c r="K638" i="4"/>
  <c r="L638" i="4"/>
  <c r="M638" i="4"/>
  <c r="I639" i="4"/>
  <c r="J639" i="4"/>
  <c r="K639" i="4"/>
  <c r="L639" i="4"/>
  <c r="M639" i="4"/>
  <c r="I640" i="4"/>
  <c r="J640" i="4"/>
  <c r="K640" i="4"/>
  <c r="L640" i="4"/>
  <c r="M640" i="4"/>
  <c r="I641" i="4"/>
  <c r="J641" i="4"/>
  <c r="K641" i="4"/>
  <c r="L641" i="4"/>
  <c r="M641" i="4"/>
  <c r="I642" i="4"/>
  <c r="J642" i="4"/>
  <c r="K642" i="4"/>
  <c r="L642" i="4"/>
  <c r="M642" i="4"/>
  <c r="I643" i="4"/>
  <c r="J643" i="4"/>
  <c r="K643" i="4"/>
  <c r="L643" i="4"/>
  <c r="M643" i="4"/>
  <c r="I644" i="4"/>
  <c r="J644" i="4"/>
  <c r="K644" i="4"/>
  <c r="L644" i="4"/>
  <c r="M644" i="4"/>
  <c r="I645" i="4"/>
  <c r="J645" i="4"/>
  <c r="K645" i="4"/>
  <c r="L645" i="4"/>
  <c r="M645" i="4"/>
  <c r="I646" i="4"/>
  <c r="J646" i="4"/>
  <c r="K646" i="4"/>
  <c r="L646" i="4"/>
  <c r="M646" i="4"/>
  <c r="I647" i="4"/>
  <c r="J647" i="4"/>
  <c r="K647" i="4"/>
  <c r="L647" i="4"/>
  <c r="M647" i="4"/>
  <c r="I648" i="4"/>
  <c r="J648" i="4"/>
  <c r="K648" i="4"/>
  <c r="L648" i="4"/>
  <c r="M648" i="4"/>
  <c r="I649" i="4"/>
  <c r="J649" i="4"/>
  <c r="K649" i="4"/>
  <c r="L649" i="4"/>
  <c r="M649" i="4"/>
  <c r="I650" i="4"/>
  <c r="J650" i="4"/>
  <c r="K650" i="4"/>
  <c r="L650" i="4"/>
  <c r="M650" i="4"/>
  <c r="I651" i="4"/>
  <c r="J651" i="4"/>
  <c r="K651" i="4"/>
  <c r="L651" i="4"/>
  <c r="M651" i="4"/>
  <c r="I652" i="4"/>
  <c r="J652" i="4"/>
  <c r="K652" i="4"/>
  <c r="L652" i="4"/>
  <c r="M652" i="4"/>
  <c r="I653" i="4"/>
  <c r="J653" i="4"/>
  <c r="K653" i="4"/>
  <c r="L653" i="4"/>
  <c r="M653" i="4"/>
  <c r="I654" i="4"/>
  <c r="J654" i="4"/>
  <c r="K654" i="4"/>
  <c r="L654" i="4"/>
  <c r="M654" i="4"/>
  <c r="I655" i="4"/>
  <c r="J655" i="4"/>
  <c r="K655" i="4"/>
  <c r="L655" i="4"/>
  <c r="M655" i="4"/>
  <c r="I656" i="4"/>
  <c r="J656" i="4"/>
  <c r="K656" i="4"/>
  <c r="L656" i="4"/>
  <c r="M656" i="4"/>
  <c r="I657" i="4"/>
  <c r="J657" i="4"/>
  <c r="K657" i="4"/>
  <c r="L657" i="4"/>
  <c r="M657" i="4"/>
  <c r="I658" i="4"/>
  <c r="J658" i="4"/>
  <c r="K658" i="4"/>
  <c r="L658" i="4"/>
  <c r="M658" i="4"/>
  <c r="I659" i="4"/>
  <c r="J659" i="4"/>
  <c r="K659" i="4"/>
  <c r="L659" i="4"/>
  <c r="M659" i="4"/>
  <c r="I660" i="4"/>
  <c r="J660" i="4"/>
  <c r="K660" i="4"/>
  <c r="L660" i="4"/>
  <c r="M660" i="4"/>
  <c r="I661" i="4"/>
  <c r="J661" i="4"/>
  <c r="K661" i="4"/>
  <c r="L661" i="4"/>
  <c r="M661" i="4"/>
  <c r="I662" i="4"/>
  <c r="J662" i="4"/>
  <c r="K662" i="4"/>
  <c r="L662" i="4"/>
  <c r="M662" i="4"/>
  <c r="I663" i="4"/>
  <c r="J663" i="4"/>
  <c r="K663" i="4"/>
  <c r="L663" i="4"/>
  <c r="M663" i="4"/>
  <c r="I664" i="4"/>
  <c r="J664" i="4"/>
  <c r="K664" i="4"/>
  <c r="L664" i="4"/>
  <c r="M664" i="4"/>
  <c r="I665" i="4"/>
  <c r="J665" i="4"/>
  <c r="K665" i="4"/>
  <c r="L665" i="4"/>
  <c r="M665" i="4"/>
  <c r="I666" i="4"/>
  <c r="J666" i="4"/>
  <c r="K666" i="4"/>
  <c r="L666" i="4"/>
  <c r="M666" i="4"/>
  <c r="I667" i="4"/>
  <c r="J667" i="4"/>
  <c r="K667" i="4"/>
  <c r="L667" i="4"/>
  <c r="M667" i="4"/>
  <c r="I668" i="4"/>
  <c r="J668" i="4"/>
  <c r="K668" i="4"/>
  <c r="L668" i="4"/>
  <c r="M668" i="4"/>
  <c r="I669" i="4"/>
  <c r="J669" i="4"/>
  <c r="K669" i="4"/>
  <c r="L669" i="4"/>
  <c r="M669" i="4"/>
  <c r="I670" i="4"/>
  <c r="J670" i="4"/>
  <c r="K670" i="4"/>
  <c r="L670" i="4"/>
  <c r="M670" i="4"/>
  <c r="I671" i="4"/>
  <c r="J671" i="4"/>
  <c r="K671" i="4"/>
  <c r="L671" i="4"/>
  <c r="M671" i="4"/>
  <c r="I672" i="4"/>
  <c r="J672" i="4"/>
  <c r="K672" i="4"/>
  <c r="L672" i="4"/>
  <c r="M672" i="4"/>
  <c r="I673" i="4"/>
  <c r="J673" i="4"/>
  <c r="K673" i="4"/>
  <c r="L673" i="4"/>
  <c r="M673" i="4"/>
  <c r="I674" i="4"/>
  <c r="J674" i="4"/>
  <c r="K674" i="4"/>
  <c r="L674" i="4"/>
  <c r="M674" i="4"/>
  <c r="I675" i="4"/>
  <c r="J675" i="4"/>
  <c r="K675" i="4"/>
  <c r="L675" i="4"/>
  <c r="M675" i="4"/>
  <c r="I676" i="4"/>
  <c r="J676" i="4"/>
  <c r="K676" i="4"/>
  <c r="L676" i="4"/>
  <c r="M676" i="4"/>
  <c r="I677" i="4"/>
  <c r="J677" i="4"/>
  <c r="K677" i="4"/>
  <c r="L677" i="4"/>
  <c r="M677" i="4"/>
  <c r="I678" i="4"/>
  <c r="J678" i="4"/>
  <c r="K678" i="4"/>
  <c r="L678" i="4"/>
  <c r="M678" i="4"/>
  <c r="I679" i="4"/>
  <c r="J679" i="4"/>
  <c r="K679" i="4"/>
  <c r="L679" i="4"/>
  <c r="M679" i="4"/>
  <c r="I680" i="4"/>
  <c r="J680" i="4"/>
  <c r="K680" i="4"/>
  <c r="L680" i="4"/>
  <c r="M680" i="4"/>
  <c r="I681" i="4"/>
  <c r="J681" i="4"/>
  <c r="K681" i="4"/>
  <c r="L681" i="4"/>
  <c r="M681" i="4"/>
  <c r="I682" i="4"/>
  <c r="J682" i="4"/>
  <c r="K682" i="4"/>
  <c r="L682" i="4"/>
  <c r="M682" i="4"/>
  <c r="I683" i="4"/>
  <c r="J683" i="4"/>
  <c r="K683" i="4"/>
  <c r="L683" i="4"/>
  <c r="M683" i="4"/>
  <c r="I684" i="4"/>
  <c r="J684" i="4"/>
  <c r="K684" i="4"/>
  <c r="L684" i="4"/>
  <c r="M684" i="4"/>
  <c r="I685" i="4"/>
  <c r="J685" i="4"/>
  <c r="K685" i="4"/>
  <c r="L685" i="4"/>
  <c r="M685" i="4"/>
  <c r="I686" i="4"/>
  <c r="J686" i="4"/>
  <c r="K686" i="4"/>
  <c r="L686" i="4"/>
  <c r="M686" i="4"/>
  <c r="I687" i="4"/>
  <c r="J687" i="4"/>
  <c r="K687" i="4"/>
  <c r="L687" i="4"/>
  <c r="M687" i="4"/>
  <c r="I688" i="4"/>
  <c r="J688" i="4"/>
  <c r="K688" i="4"/>
  <c r="L688" i="4"/>
  <c r="M688" i="4"/>
  <c r="I689" i="4"/>
  <c r="J689" i="4"/>
  <c r="K689" i="4"/>
  <c r="L689" i="4"/>
  <c r="M689" i="4"/>
  <c r="I690" i="4"/>
  <c r="J690" i="4"/>
  <c r="K690" i="4"/>
  <c r="L690" i="4"/>
  <c r="M690" i="4"/>
  <c r="I691" i="4"/>
  <c r="J691" i="4"/>
  <c r="K691" i="4"/>
  <c r="L691" i="4"/>
  <c r="M691" i="4"/>
  <c r="I692" i="4"/>
  <c r="J692" i="4"/>
  <c r="K692" i="4"/>
  <c r="L692" i="4"/>
  <c r="M692" i="4"/>
  <c r="I693" i="4"/>
  <c r="J693" i="4"/>
  <c r="K693" i="4"/>
  <c r="L693" i="4"/>
  <c r="M693" i="4"/>
  <c r="I694" i="4"/>
  <c r="J694" i="4"/>
  <c r="K694" i="4"/>
  <c r="L694" i="4"/>
  <c r="M694" i="4"/>
  <c r="I695" i="4"/>
  <c r="J695" i="4"/>
  <c r="K695" i="4"/>
  <c r="L695" i="4"/>
  <c r="M695" i="4"/>
  <c r="I696" i="4"/>
  <c r="J696" i="4"/>
  <c r="K696" i="4"/>
  <c r="L696" i="4"/>
  <c r="M696" i="4"/>
  <c r="I697" i="4"/>
  <c r="J697" i="4"/>
  <c r="K697" i="4"/>
  <c r="L697" i="4"/>
  <c r="M697" i="4"/>
  <c r="I698" i="4"/>
  <c r="J698" i="4"/>
  <c r="K698" i="4"/>
  <c r="L698" i="4"/>
  <c r="M698" i="4"/>
  <c r="I699" i="4"/>
  <c r="J699" i="4"/>
  <c r="K699" i="4"/>
  <c r="L699" i="4"/>
  <c r="M699" i="4"/>
  <c r="I700" i="4"/>
  <c r="J700" i="4"/>
  <c r="K700" i="4"/>
  <c r="L700" i="4"/>
  <c r="M700" i="4"/>
  <c r="I701" i="4"/>
  <c r="J701" i="4"/>
  <c r="K701" i="4"/>
  <c r="L701" i="4"/>
  <c r="M701" i="4"/>
  <c r="I702" i="4"/>
  <c r="J702" i="4"/>
  <c r="K702" i="4"/>
  <c r="L702" i="4"/>
  <c r="M702" i="4"/>
  <c r="I703" i="4"/>
  <c r="J703" i="4"/>
  <c r="K703" i="4"/>
  <c r="L703" i="4"/>
  <c r="M703" i="4"/>
  <c r="I704" i="4"/>
  <c r="J704" i="4"/>
  <c r="K704" i="4"/>
  <c r="L704" i="4"/>
  <c r="M704" i="4"/>
  <c r="I705" i="4"/>
  <c r="J705" i="4"/>
  <c r="K705" i="4"/>
  <c r="L705" i="4"/>
  <c r="M705" i="4"/>
  <c r="I706" i="4"/>
  <c r="J706" i="4"/>
  <c r="K706" i="4"/>
  <c r="L706" i="4"/>
  <c r="M706" i="4"/>
  <c r="I707" i="4"/>
  <c r="J707" i="4"/>
  <c r="K707" i="4"/>
  <c r="L707" i="4"/>
  <c r="M707" i="4"/>
  <c r="I708" i="4"/>
  <c r="J708" i="4"/>
  <c r="K708" i="4"/>
  <c r="L708" i="4"/>
  <c r="M708" i="4"/>
  <c r="I709" i="4"/>
  <c r="J709" i="4"/>
  <c r="K709" i="4"/>
  <c r="L709" i="4"/>
  <c r="M709" i="4"/>
  <c r="I710" i="4"/>
  <c r="J710" i="4"/>
  <c r="K710" i="4"/>
  <c r="L710" i="4"/>
  <c r="M710" i="4"/>
  <c r="I711" i="4"/>
  <c r="J711" i="4"/>
  <c r="K711" i="4"/>
  <c r="L711" i="4"/>
  <c r="M711" i="4"/>
  <c r="I712" i="4"/>
  <c r="J712" i="4"/>
  <c r="K712" i="4"/>
  <c r="L712" i="4"/>
  <c r="M712" i="4"/>
  <c r="I713" i="4"/>
  <c r="J713" i="4"/>
  <c r="K713" i="4"/>
  <c r="L713" i="4"/>
  <c r="M713" i="4"/>
  <c r="I714" i="4"/>
  <c r="J714" i="4"/>
  <c r="K714" i="4"/>
  <c r="L714" i="4"/>
  <c r="M714" i="4"/>
  <c r="I715" i="4"/>
  <c r="J715" i="4"/>
  <c r="K715" i="4"/>
  <c r="L715" i="4"/>
  <c r="M715" i="4"/>
  <c r="I716" i="4"/>
  <c r="J716" i="4"/>
  <c r="K716" i="4"/>
  <c r="L716" i="4"/>
  <c r="M716" i="4"/>
  <c r="I717" i="4"/>
  <c r="J717" i="4"/>
  <c r="K717" i="4"/>
  <c r="L717" i="4"/>
  <c r="M717" i="4"/>
  <c r="I718" i="4"/>
  <c r="J718" i="4"/>
  <c r="K718" i="4"/>
  <c r="L718" i="4"/>
  <c r="M718" i="4"/>
  <c r="I719" i="4"/>
  <c r="J719" i="4"/>
  <c r="K719" i="4"/>
  <c r="L719" i="4"/>
  <c r="M719" i="4"/>
  <c r="I720" i="4"/>
  <c r="J720" i="4"/>
  <c r="K720" i="4"/>
  <c r="L720" i="4"/>
  <c r="M720" i="4"/>
  <c r="I721" i="4"/>
  <c r="J721" i="4"/>
  <c r="K721" i="4"/>
  <c r="L721" i="4"/>
  <c r="M721" i="4"/>
  <c r="I722" i="4"/>
  <c r="J722" i="4"/>
  <c r="K722" i="4"/>
  <c r="L722" i="4"/>
  <c r="M722" i="4"/>
  <c r="I723" i="4"/>
  <c r="J723" i="4"/>
  <c r="K723" i="4"/>
  <c r="L723" i="4"/>
  <c r="M723" i="4"/>
  <c r="I724" i="4"/>
  <c r="J724" i="4"/>
  <c r="K724" i="4"/>
  <c r="L724" i="4"/>
  <c r="M724" i="4"/>
  <c r="I725" i="4"/>
  <c r="J725" i="4"/>
  <c r="K725" i="4"/>
  <c r="L725" i="4"/>
  <c r="M725" i="4"/>
  <c r="I726" i="4"/>
  <c r="J726" i="4"/>
  <c r="K726" i="4"/>
  <c r="L726" i="4"/>
  <c r="M726" i="4"/>
  <c r="I727" i="4"/>
  <c r="J727" i="4"/>
  <c r="K727" i="4"/>
  <c r="L727" i="4"/>
  <c r="M727" i="4"/>
  <c r="I728" i="4"/>
  <c r="J728" i="4"/>
  <c r="K728" i="4"/>
  <c r="L728" i="4"/>
  <c r="M728" i="4"/>
  <c r="I729" i="4"/>
  <c r="J729" i="4"/>
  <c r="K729" i="4"/>
  <c r="L729" i="4"/>
  <c r="M729" i="4"/>
  <c r="I730" i="4"/>
  <c r="J730" i="4"/>
  <c r="K730" i="4"/>
  <c r="L730" i="4"/>
  <c r="M730" i="4"/>
  <c r="I731" i="4"/>
  <c r="J731" i="4"/>
  <c r="K731" i="4"/>
  <c r="L731" i="4"/>
  <c r="M731" i="4"/>
  <c r="I732" i="4"/>
  <c r="J732" i="4"/>
  <c r="K732" i="4"/>
  <c r="L732" i="4"/>
  <c r="M732" i="4"/>
  <c r="I733" i="4"/>
  <c r="J733" i="4"/>
  <c r="K733" i="4"/>
  <c r="L733" i="4"/>
  <c r="M733" i="4"/>
  <c r="I734" i="4"/>
  <c r="J734" i="4"/>
  <c r="K734" i="4"/>
  <c r="L734" i="4"/>
  <c r="M734" i="4"/>
  <c r="I735" i="4"/>
  <c r="J735" i="4"/>
  <c r="K735" i="4"/>
  <c r="L735" i="4"/>
  <c r="M735" i="4"/>
  <c r="I736" i="4"/>
  <c r="J736" i="4"/>
  <c r="K736" i="4"/>
  <c r="L736" i="4"/>
  <c r="M736" i="4"/>
  <c r="I737" i="4"/>
  <c r="J737" i="4"/>
  <c r="K737" i="4"/>
  <c r="L737" i="4"/>
  <c r="M737" i="4"/>
  <c r="I738" i="4"/>
  <c r="J738" i="4"/>
  <c r="K738" i="4"/>
  <c r="L738" i="4"/>
  <c r="M738" i="4"/>
  <c r="I739" i="4"/>
  <c r="J739" i="4"/>
  <c r="K739" i="4"/>
  <c r="L739" i="4"/>
  <c r="M739" i="4"/>
  <c r="I740" i="4"/>
  <c r="J740" i="4"/>
  <c r="K740" i="4"/>
  <c r="L740" i="4"/>
  <c r="M740" i="4"/>
  <c r="I741" i="4"/>
  <c r="J741" i="4"/>
  <c r="K741" i="4"/>
  <c r="L741" i="4"/>
  <c r="M741" i="4"/>
  <c r="I742" i="4"/>
  <c r="J742" i="4"/>
  <c r="K742" i="4"/>
  <c r="L742" i="4"/>
  <c r="M742" i="4"/>
  <c r="I743" i="4"/>
  <c r="J743" i="4"/>
  <c r="K743" i="4"/>
  <c r="L743" i="4"/>
  <c r="M743" i="4"/>
  <c r="I744" i="4"/>
  <c r="J744" i="4"/>
  <c r="K744" i="4"/>
  <c r="L744" i="4"/>
  <c r="M744" i="4"/>
  <c r="I745" i="4"/>
  <c r="J745" i="4"/>
  <c r="K745" i="4"/>
  <c r="L745" i="4"/>
  <c r="M745" i="4"/>
  <c r="I746" i="4"/>
  <c r="J746" i="4"/>
  <c r="K746" i="4"/>
  <c r="L746" i="4"/>
  <c r="M746" i="4"/>
  <c r="I747" i="4"/>
  <c r="J747" i="4"/>
  <c r="K747" i="4"/>
  <c r="L747" i="4"/>
  <c r="M747" i="4"/>
  <c r="I748" i="4"/>
  <c r="J748" i="4"/>
  <c r="K748" i="4"/>
  <c r="L748" i="4"/>
  <c r="M748" i="4"/>
  <c r="I749" i="4"/>
  <c r="J749" i="4"/>
  <c r="K749" i="4"/>
  <c r="L749" i="4"/>
  <c r="M749" i="4"/>
  <c r="I750" i="4"/>
  <c r="J750" i="4"/>
  <c r="K750" i="4"/>
  <c r="L750" i="4"/>
  <c r="M750" i="4"/>
  <c r="I751" i="4"/>
  <c r="J751" i="4"/>
  <c r="K751" i="4"/>
  <c r="L751" i="4"/>
  <c r="M751" i="4"/>
  <c r="I752" i="4"/>
  <c r="J752" i="4"/>
  <c r="K752" i="4"/>
  <c r="L752" i="4"/>
  <c r="M752" i="4"/>
  <c r="I753" i="4"/>
  <c r="J753" i="4"/>
  <c r="K753" i="4"/>
  <c r="L753" i="4"/>
  <c r="M753" i="4"/>
  <c r="I754" i="4"/>
  <c r="J754" i="4"/>
  <c r="K754" i="4"/>
  <c r="L754" i="4"/>
  <c r="M754" i="4"/>
  <c r="I755" i="4"/>
  <c r="J755" i="4"/>
  <c r="K755" i="4"/>
  <c r="L755" i="4"/>
  <c r="M755" i="4"/>
  <c r="I756" i="4"/>
  <c r="J756" i="4"/>
  <c r="K756" i="4"/>
  <c r="L756" i="4"/>
  <c r="M756" i="4"/>
  <c r="I757" i="4"/>
  <c r="J757" i="4"/>
  <c r="K757" i="4"/>
  <c r="L757" i="4"/>
  <c r="M757" i="4"/>
  <c r="I758" i="4"/>
  <c r="J758" i="4"/>
  <c r="K758" i="4"/>
  <c r="L758" i="4"/>
  <c r="M758" i="4"/>
  <c r="I759" i="4"/>
  <c r="J759" i="4"/>
  <c r="K759" i="4"/>
  <c r="L759" i="4"/>
  <c r="M759" i="4"/>
  <c r="I760" i="4"/>
  <c r="J760" i="4"/>
  <c r="K760" i="4"/>
  <c r="L760" i="4"/>
  <c r="M760" i="4"/>
  <c r="I761" i="4"/>
  <c r="J761" i="4"/>
  <c r="K761" i="4"/>
  <c r="L761" i="4"/>
  <c r="M761" i="4"/>
  <c r="I762" i="4"/>
  <c r="J762" i="4"/>
  <c r="K762" i="4"/>
  <c r="L762" i="4"/>
  <c r="M762" i="4"/>
  <c r="I763" i="4"/>
  <c r="J763" i="4"/>
  <c r="K763" i="4"/>
  <c r="L763" i="4"/>
  <c r="M763" i="4"/>
  <c r="I764" i="4"/>
  <c r="J764" i="4"/>
  <c r="K764" i="4"/>
  <c r="L764" i="4"/>
  <c r="M764" i="4"/>
  <c r="I765" i="4"/>
  <c r="J765" i="4"/>
  <c r="K765" i="4"/>
  <c r="L765" i="4"/>
  <c r="M765" i="4"/>
  <c r="I766" i="4"/>
  <c r="J766" i="4"/>
  <c r="K766" i="4"/>
  <c r="L766" i="4"/>
  <c r="M766" i="4"/>
  <c r="I767" i="4"/>
  <c r="J767" i="4"/>
  <c r="K767" i="4"/>
  <c r="L767" i="4"/>
  <c r="M767" i="4"/>
  <c r="I768" i="4"/>
  <c r="J768" i="4"/>
  <c r="K768" i="4"/>
  <c r="L768" i="4"/>
  <c r="M768" i="4"/>
  <c r="I769" i="4"/>
  <c r="J769" i="4"/>
  <c r="K769" i="4"/>
  <c r="L769" i="4"/>
  <c r="M769" i="4"/>
  <c r="I770" i="4"/>
  <c r="J770" i="4"/>
  <c r="K770" i="4"/>
  <c r="L770" i="4"/>
  <c r="M770" i="4"/>
  <c r="I771" i="4"/>
  <c r="J771" i="4"/>
  <c r="K771" i="4"/>
  <c r="L771" i="4"/>
  <c r="M771" i="4"/>
  <c r="I772" i="4"/>
  <c r="J772" i="4"/>
  <c r="K772" i="4"/>
  <c r="L772" i="4"/>
  <c r="M772" i="4"/>
  <c r="I773" i="4"/>
  <c r="J773" i="4"/>
  <c r="K773" i="4"/>
  <c r="L773" i="4"/>
  <c r="M773" i="4"/>
  <c r="I774" i="4"/>
  <c r="J774" i="4"/>
  <c r="K774" i="4"/>
  <c r="L774" i="4"/>
  <c r="M774" i="4"/>
  <c r="I775" i="4"/>
  <c r="J775" i="4"/>
  <c r="K775" i="4"/>
  <c r="L775" i="4"/>
  <c r="M775" i="4"/>
  <c r="I776" i="4"/>
  <c r="J776" i="4"/>
  <c r="K776" i="4"/>
  <c r="L776" i="4"/>
  <c r="M776" i="4"/>
  <c r="I777" i="4"/>
  <c r="J777" i="4"/>
  <c r="K777" i="4"/>
  <c r="L777" i="4"/>
  <c r="M777" i="4"/>
  <c r="I778" i="4"/>
  <c r="J778" i="4"/>
  <c r="K778" i="4"/>
  <c r="L778" i="4"/>
  <c r="M778" i="4"/>
  <c r="I779" i="4"/>
  <c r="J779" i="4"/>
  <c r="K779" i="4"/>
  <c r="L779" i="4"/>
  <c r="M779" i="4"/>
  <c r="I780" i="4"/>
  <c r="J780" i="4"/>
  <c r="K780" i="4"/>
  <c r="L780" i="4"/>
  <c r="M780" i="4"/>
  <c r="I781" i="4"/>
  <c r="J781" i="4"/>
  <c r="K781" i="4"/>
  <c r="L781" i="4"/>
  <c r="M781" i="4"/>
  <c r="I782" i="4"/>
  <c r="J782" i="4"/>
  <c r="K782" i="4"/>
  <c r="L782" i="4"/>
  <c r="M782" i="4"/>
  <c r="I783" i="4"/>
  <c r="J783" i="4"/>
  <c r="K783" i="4"/>
  <c r="L783" i="4"/>
  <c r="M783" i="4"/>
  <c r="I784" i="4"/>
  <c r="J784" i="4"/>
  <c r="K784" i="4"/>
  <c r="L784" i="4"/>
  <c r="M784" i="4"/>
  <c r="I785" i="4"/>
  <c r="J785" i="4"/>
  <c r="K785" i="4"/>
  <c r="L785" i="4"/>
  <c r="M785" i="4"/>
  <c r="I786" i="4"/>
  <c r="J786" i="4"/>
  <c r="K786" i="4"/>
  <c r="L786" i="4"/>
  <c r="M786" i="4"/>
  <c r="I787" i="4"/>
  <c r="J787" i="4"/>
  <c r="K787" i="4"/>
  <c r="L787" i="4"/>
  <c r="M787" i="4"/>
  <c r="I788" i="4"/>
  <c r="J788" i="4"/>
  <c r="K788" i="4"/>
  <c r="L788" i="4"/>
  <c r="M788" i="4"/>
  <c r="I789" i="4"/>
  <c r="J789" i="4"/>
  <c r="K789" i="4"/>
  <c r="L789" i="4"/>
  <c r="M789" i="4"/>
  <c r="I790" i="4"/>
  <c r="J790" i="4"/>
  <c r="K790" i="4"/>
  <c r="L790" i="4"/>
  <c r="M790" i="4"/>
  <c r="I791" i="4"/>
  <c r="J791" i="4"/>
  <c r="K791" i="4"/>
  <c r="L791" i="4"/>
  <c r="M791" i="4"/>
  <c r="I792" i="4"/>
  <c r="J792" i="4"/>
  <c r="K792" i="4"/>
  <c r="L792" i="4"/>
  <c r="M792" i="4"/>
  <c r="I793" i="4"/>
  <c r="J793" i="4"/>
  <c r="K793" i="4"/>
  <c r="L793" i="4"/>
  <c r="M793" i="4"/>
  <c r="I794" i="4"/>
  <c r="J794" i="4"/>
  <c r="K794" i="4"/>
  <c r="L794" i="4"/>
  <c r="M794" i="4"/>
  <c r="I795" i="4"/>
  <c r="J795" i="4"/>
  <c r="K795" i="4"/>
  <c r="L795" i="4"/>
  <c r="M795" i="4"/>
  <c r="I796" i="4"/>
  <c r="J796" i="4"/>
  <c r="K796" i="4"/>
  <c r="L796" i="4"/>
  <c r="M796" i="4"/>
  <c r="I797" i="4"/>
  <c r="J797" i="4"/>
  <c r="K797" i="4"/>
  <c r="L797" i="4"/>
  <c r="M797" i="4"/>
  <c r="I798" i="4"/>
  <c r="J798" i="4"/>
  <c r="K798" i="4"/>
  <c r="L798" i="4"/>
  <c r="M798" i="4"/>
  <c r="I799" i="4"/>
  <c r="J799" i="4"/>
  <c r="K799" i="4"/>
  <c r="L799" i="4"/>
  <c r="M799" i="4"/>
  <c r="I800" i="4"/>
  <c r="J800" i="4"/>
  <c r="K800" i="4"/>
  <c r="L800" i="4"/>
  <c r="M800" i="4"/>
  <c r="I801" i="4"/>
  <c r="J801" i="4"/>
  <c r="K801" i="4"/>
  <c r="L801" i="4"/>
  <c r="M801" i="4"/>
  <c r="I802" i="4"/>
  <c r="J802" i="4"/>
  <c r="K802" i="4"/>
  <c r="L802" i="4"/>
  <c r="M802" i="4"/>
  <c r="I803" i="4"/>
  <c r="J803" i="4"/>
  <c r="K803" i="4"/>
  <c r="L803" i="4"/>
  <c r="M803" i="4"/>
  <c r="I804" i="4"/>
  <c r="J804" i="4"/>
  <c r="K804" i="4"/>
  <c r="L804" i="4"/>
  <c r="M804" i="4"/>
  <c r="I805" i="4"/>
  <c r="J805" i="4"/>
  <c r="K805" i="4"/>
  <c r="L805" i="4"/>
  <c r="M805" i="4"/>
  <c r="I806" i="4"/>
  <c r="J806" i="4"/>
  <c r="K806" i="4"/>
  <c r="L806" i="4"/>
  <c r="M806" i="4"/>
  <c r="I807" i="4"/>
  <c r="J807" i="4"/>
  <c r="K807" i="4"/>
  <c r="L807" i="4"/>
  <c r="M807" i="4"/>
  <c r="I808" i="4"/>
  <c r="J808" i="4"/>
  <c r="K808" i="4"/>
  <c r="L808" i="4"/>
  <c r="M808" i="4"/>
  <c r="I809" i="4"/>
  <c r="J809" i="4"/>
  <c r="K809" i="4"/>
  <c r="L809" i="4"/>
  <c r="M809" i="4"/>
  <c r="I810" i="4"/>
  <c r="J810" i="4"/>
  <c r="K810" i="4"/>
  <c r="L810" i="4"/>
  <c r="M810" i="4"/>
  <c r="I811" i="4"/>
  <c r="J811" i="4"/>
  <c r="K811" i="4"/>
  <c r="L811" i="4"/>
  <c r="M811" i="4"/>
  <c r="I812" i="4"/>
  <c r="J812" i="4"/>
  <c r="K812" i="4"/>
  <c r="L812" i="4"/>
  <c r="M812" i="4"/>
  <c r="I813" i="4"/>
  <c r="J813" i="4"/>
  <c r="K813" i="4"/>
  <c r="L813" i="4"/>
  <c r="M813" i="4"/>
  <c r="I814" i="4"/>
  <c r="J814" i="4"/>
  <c r="K814" i="4"/>
  <c r="L814" i="4"/>
  <c r="M814" i="4"/>
  <c r="I815" i="4"/>
  <c r="J815" i="4"/>
  <c r="K815" i="4"/>
  <c r="L815" i="4"/>
  <c r="M815" i="4"/>
  <c r="I816" i="4"/>
  <c r="J816" i="4"/>
  <c r="K816" i="4"/>
  <c r="L816" i="4"/>
  <c r="M816" i="4"/>
  <c r="I817" i="4"/>
  <c r="J817" i="4"/>
  <c r="K817" i="4"/>
  <c r="L817" i="4"/>
  <c r="M817" i="4"/>
  <c r="I818" i="4"/>
  <c r="J818" i="4"/>
  <c r="K818" i="4"/>
  <c r="L818" i="4"/>
  <c r="M818" i="4"/>
  <c r="I819" i="4"/>
  <c r="J819" i="4"/>
  <c r="K819" i="4"/>
  <c r="L819" i="4"/>
  <c r="M819" i="4"/>
  <c r="I820" i="4"/>
  <c r="J820" i="4"/>
  <c r="K820" i="4"/>
  <c r="L820" i="4"/>
  <c r="M820" i="4"/>
  <c r="I821" i="4"/>
  <c r="J821" i="4"/>
  <c r="K821" i="4"/>
  <c r="L821" i="4"/>
  <c r="M821" i="4"/>
  <c r="I822" i="4"/>
  <c r="J822" i="4"/>
  <c r="K822" i="4"/>
  <c r="L822" i="4"/>
  <c r="M822" i="4"/>
  <c r="I823" i="4"/>
  <c r="J823" i="4"/>
  <c r="K823" i="4"/>
  <c r="L823" i="4"/>
  <c r="M823" i="4"/>
  <c r="I824" i="4"/>
  <c r="J824" i="4"/>
  <c r="K824" i="4"/>
  <c r="L824" i="4"/>
  <c r="M824" i="4"/>
  <c r="I825" i="4"/>
  <c r="J825" i="4"/>
  <c r="K825" i="4"/>
  <c r="L825" i="4"/>
  <c r="M825" i="4"/>
  <c r="I826" i="4"/>
  <c r="J826" i="4"/>
  <c r="K826" i="4"/>
  <c r="L826" i="4"/>
  <c r="M826" i="4"/>
  <c r="I827" i="4"/>
  <c r="J827" i="4"/>
  <c r="K827" i="4"/>
  <c r="L827" i="4"/>
  <c r="M827" i="4"/>
  <c r="I828" i="4"/>
  <c r="J828" i="4"/>
  <c r="K828" i="4"/>
  <c r="L828" i="4"/>
  <c r="M828" i="4"/>
  <c r="I829" i="4"/>
  <c r="J829" i="4"/>
  <c r="K829" i="4"/>
  <c r="L829" i="4"/>
  <c r="M829" i="4"/>
  <c r="I830" i="4"/>
  <c r="J830" i="4"/>
  <c r="K830" i="4"/>
  <c r="L830" i="4"/>
  <c r="M830" i="4"/>
  <c r="I831" i="4"/>
  <c r="J831" i="4"/>
  <c r="K831" i="4"/>
  <c r="L831" i="4"/>
  <c r="M831" i="4"/>
  <c r="I832" i="4"/>
  <c r="J832" i="4"/>
  <c r="K832" i="4"/>
  <c r="L832" i="4"/>
  <c r="M832" i="4"/>
  <c r="I833" i="4"/>
  <c r="J833" i="4"/>
  <c r="K833" i="4"/>
  <c r="L833" i="4"/>
  <c r="M833" i="4"/>
  <c r="I834" i="4"/>
  <c r="J834" i="4"/>
  <c r="K834" i="4"/>
  <c r="L834" i="4"/>
  <c r="M834" i="4"/>
  <c r="I835" i="4"/>
  <c r="J835" i="4"/>
  <c r="K835" i="4"/>
  <c r="L835" i="4"/>
  <c r="M835" i="4"/>
  <c r="I836" i="4"/>
  <c r="J836" i="4"/>
  <c r="K836" i="4"/>
  <c r="L836" i="4"/>
  <c r="M836" i="4"/>
  <c r="I837" i="4"/>
  <c r="J837" i="4"/>
  <c r="K837" i="4"/>
  <c r="L837" i="4"/>
  <c r="M837" i="4"/>
  <c r="I838" i="4"/>
  <c r="J838" i="4"/>
  <c r="K838" i="4"/>
  <c r="L838" i="4"/>
  <c r="M838" i="4"/>
  <c r="I839" i="4"/>
  <c r="J839" i="4"/>
  <c r="K839" i="4"/>
  <c r="L839" i="4"/>
  <c r="M839" i="4"/>
  <c r="I840" i="4"/>
  <c r="J840" i="4"/>
  <c r="K840" i="4"/>
  <c r="L840" i="4"/>
  <c r="M840" i="4"/>
  <c r="I841" i="4"/>
  <c r="J841" i="4"/>
  <c r="K841" i="4"/>
  <c r="L841" i="4"/>
  <c r="M841" i="4"/>
  <c r="I842" i="4"/>
  <c r="J842" i="4"/>
  <c r="K842" i="4"/>
  <c r="L842" i="4"/>
  <c r="M842" i="4"/>
  <c r="I843" i="4"/>
  <c r="J843" i="4"/>
  <c r="K843" i="4"/>
  <c r="L843" i="4"/>
  <c r="M843" i="4"/>
  <c r="I844" i="4"/>
  <c r="J844" i="4"/>
  <c r="K844" i="4"/>
  <c r="L844" i="4"/>
  <c r="M844" i="4"/>
  <c r="I845" i="4"/>
  <c r="J845" i="4"/>
  <c r="K845" i="4"/>
  <c r="L845" i="4"/>
  <c r="M845" i="4"/>
  <c r="I846" i="4"/>
  <c r="J846" i="4"/>
  <c r="K846" i="4"/>
  <c r="L846" i="4"/>
  <c r="M846" i="4"/>
  <c r="I847" i="4"/>
  <c r="J847" i="4"/>
  <c r="K847" i="4"/>
  <c r="L847" i="4"/>
  <c r="M847" i="4"/>
  <c r="I848" i="4"/>
  <c r="J848" i="4"/>
  <c r="K848" i="4"/>
  <c r="L848" i="4"/>
  <c r="M848" i="4"/>
  <c r="I849" i="4"/>
  <c r="J849" i="4"/>
  <c r="K849" i="4"/>
  <c r="L849" i="4"/>
  <c r="M849" i="4"/>
  <c r="I850" i="4"/>
  <c r="J850" i="4"/>
  <c r="K850" i="4"/>
  <c r="L850" i="4"/>
  <c r="M850" i="4"/>
  <c r="I851" i="4"/>
  <c r="J851" i="4"/>
  <c r="K851" i="4"/>
  <c r="L851" i="4"/>
  <c r="M851" i="4"/>
  <c r="I852" i="4"/>
  <c r="J852" i="4"/>
  <c r="K852" i="4"/>
  <c r="L852" i="4"/>
  <c r="M852" i="4"/>
  <c r="I853" i="4"/>
  <c r="J853" i="4"/>
  <c r="K853" i="4"/>
  <c r="L853" i="4"/>
  <c r="M853" i="4"/>
  <c r="I854" i="4"/>
  <c r="J854" i="4"/>
  <c r="K854" i="4"/>
  <c r="L854" i="4"/>
  <c r="M854" i="4"/>
  <c r="I855" i="4"/>
  <c r="J855" i="4"/>
  <c r="K855" i="4"/>
  <c r="L855" i="4"/>
  <c r="M855" i="4"/>
  <c r="I856" i="4"/>
  <c r="J856" i="4"/>
  <c r="K856" i="4"/>
  <c r="L856" i="4"/>
  <c r="M856" i="4"/>
  <c r="I857" i="4"/>
  <c r="J857" i="4"/>
  <c r="K857" i="4"/>
  <c r="L857" i="4"/>
  <c r="M857" i="4"/>
  <c r="I858" i="4"/>
  <c r="J858" i="4"/>
  <c r="K858" i="4"/>
  <c r="L858" i="4"/>
  <c r="M858" i="4"/>
  <c r="I859" i="4"/>
  <c r="J859" i="4"/>
  <c r="K859" i="4"/>
  <c r="L859" i="4"/>
  <c r="M859" i="4"/>
  <c r="I860" i="4"/>
  <c r="J860" i="4"/>
  <c r="K860" i="4"/>
  <c r="L860" i="4"/>
  <c r="M860" i="4"/>
  <c r="I861" i="4"/>
  <c r="J861" i="4"/>
  <c r="K861" i="4"/>
  <c r="L861" i="4"/>
  <c r="M861" i="4"/>
  <c r="I862" i="4"/>
  <c r="J862" i="4"/>
  <c r="K862" i="4"/>
  <c r="L862" i="4"/>
  <c r="M862" i="4"/>
  <c r="I863" i="4"/>
  <c r="J863" i="4"/>
  <c r="K863" i="4"/>
  <c r="L863" i="4"/>
  <c r="M863" i="4"/>
  <c r="I864" i="4"/>
  <c r="J864" i="4"/>
  <c r="K864" i="4"/>
  <c r="L864" i="4"/>
  <c r="M864" i="4"/>
  <c r="I865" i="4"/>
  <c r="J865" i="4"/>
  <c r="K865" i="4"/>
  <c r="L865" i="4"/>
  <c r="M865" i="4"/>
  <c r="I866" i="4"/>
  <c r="J866" i="4"/>
  <c r="K866" i="4"/>
  <c r="L866" i="4"/>
  <c r="M866" i="4"/>
  <c r="I867" i="4"/>
  <c r="J867" i="4"/>
  <c r="K867" i="4"/>
  <c r="L867" i="4"/>
  <c r="M867" i="4"/>
  <c r="I868" i="4"/>
  <c r="J868" i="4"/>
  <c r="K868" i="4"/>
  <c r="L868" i="4"/>
  <c r="M868" i="4"/>
  <c r="I869" i="4"/>
  <c r="J869" i="4"/>
  <c r="K869" i="4"/>
  <c r="L869" i="4"/>
  <c r="M869" i="4"/>
  <c r="I870" i="4"/>
  <c r="J870" i="4"/>
  <c r="K870" i="4"/>
  <c r="L870" i="4"/>
  <c r="M870" i="4"/>
  <c r="I871" i="4"/>
  <c r="J871" i="4"/>
  <c r="K871" i="4"/>
  <c r="L871" i="4"/>
  <c r="M871" i="4"/>
  <c r="I872" i="4"/>
  <c r="J872" i="4"/>
  <c r="K872" i="4"/>
  <c r="L872" i="4"/>
  <c r="M872" i="4"/>
  <c r="I873" i="4"/>
  <c r="J873" i="4"/>
  <c r="K873" i="4"/>
  <c r="L873" i="4"/>
  <c r="M873" i="4"/>
  <c r="I874" i="4"/>
  <c r="J874" i="4"/>
  <c r="K874" i="4"/>
  <c r="L874" i="4"/>
  <c r="M874" i="4"/>
  <c r="I875" i="4"/>
  <c r="J875" i="4"/>
  <c r="K875" i="4"/>
  <c r="L875" i="4"/>
  <c r="M875" i="4"/>
  <c r="I876" i="4"/>
  <c r="J876" i="4"/>
  <c r="K876" i="4"/>
  <c r="L876" i="4"/>
  <c r="M876" i="4"/>
  <c r="I877" i="4"/>
  <c r="J877" i="4"/>
  <c r="K877" i="4"/>
  <c r="L877" i="4"/>
  <c r="M877" i="4"/>
  <c r="I878" i="4"/>
  <c r="J878" i="4"/>
  <c r="K878" i="4"/>
  <c r="L878" i="4"/>
  <c r="M878" i="4"/>
  <c r="I879" i="4"/>
  <c r="J879" i="4"/>
  <c r="K879" i="4"/>
  <c r="L879" i="4"/>
  <c r="M879" i="4"/>
  <c r="I880" i="4"/>
  <c r="J880" i="4"/>
  <c r="K880" i="4"/>
  <c r="L880" i="4"/>
  <c r="M880" i="4"/>
  <c r="I881" i="4"/>
  <c r="J881" i="4"/>
  <c r="K881" i="4"/>
  <c r="L881" i="4"/>
  <c r="M881" i="4"/>
  <c r="I882" i="4"/>
  <c r="J882" i="4"/>
  <c r="K882" i="4"/>
  <c r="L882" i="4"/>
  <c r="M882" i="4"/>
  <c r="I883" i="4"/>
  <c r="J883" i="4"/>
  <c r="K883" i="4"/>
  <c r="L883" i="4"/>
  <c r="M883" i="4"/>
  <c r="I884" i="4"/>
  <c r="J884" i="4"/>
  <c r="K884" i="4"/>
  <c r="L884" i="4"/>
  <c r="M884" i="4"/>
  <c r="I885" i="4"/>
  <c r="J885" i="4"/>
  <c r="K885" i="4"/>
  <c r="L885" i="4"/>
  <c r="M885" i="4"/>
  <c r="I886" i="4"/>
  <c r="J886" i="4"/>
  <c r="K886" i="4"/>
  <c r="L886" i="4"/>
  <c r="M886" i="4"/>
  <c r="I887" i="4"/>
  <c r="J887" i="4"/>
  <c r="K887" i="4"/>
  <c r="L887" i="4"/>
  <c r="M887" i="4"/>
  <c r="I888" i="4"/>
  <c r="J888" i="4"/>
  <c r="K888" i="4"/>
  <c r="L888" i="4"/>
  <c r="M888" i="4"/>
  <c r="I889" i="4"/>
  <c r="J889" i="4"/>
  <c r="K889" i="4"/>
  <c r="L889" i="4"/>
  <c r="M889" i="4"/>
  <c r="I890" i="4"/>
  <c r="J890" i="4"/>
  <c r="K890" i="4"/>
  <c r="L890" i="4"/>
  <c r="M890" i="4"/>
  <c r="I891" i="4"/>
  <c r="J891" i="4"/>
  <c r="K891" i="4"/>
  <c r="L891" i="4"/>
  <c r="M891" i="4"/>
  <c r="I892" i="4"/>
  <c r="J892" i="4"/>
  <c r="K892" i="4"/>
  <c r="L892" i="4"/>
  <c r="M892" i="4"/>
  <c r="I893" i="4"/>
  <c r="J893" i="4"/>
  <c r="K893" i="4"/>
  <c r="L893" i="4"/>
  <c r="M893" i="4"/>
  <c r="I894" i="4"/>
  <c r="J894" i="4"/>
  <c r="K894" i="4"/>
  <c r="L894" i="4"/>
  <c r="M894" i="4"/>
  <c r="I895" i="4"/>
  <c r="J895" i="4"/>
  <c r="K895" i="4"/>
  <c r="L895" i="4"/>
  <c r="M895" i="4"/>
  <c r="I896" i="4"/>
  <c r="J896" i="4"/>
  <c r="K896" i="4"/>
  <c r="L896" i="4"/>
  <c r="M896" i="4"/>
  <c r="I897" i="4"/>
  <c r="J897" i="4"/>
  <c r="K897" i="4"/>
  <c r="L897" i="4"/>
  <c r="M897" i="4"/>
  <c r="I898" i="4"/>
  <c r="J898" i="4"/>
  <c r="K898" i="4"/>
  <c r="L898" i="4"/>
  <c r="M898" i="4"/>
  <c r="I899" i="4"/>
  <c r="J899" i="4"/>
  <c r="K899" i="4"/>
  <c r="L899" i="4"/>
  <c r="M899" i="4"/>
  <c r="I900" i="4"/>
  <c r="J900" i="4"/>
  <c r="K900" i="4"/>
  <c r="L900" i="4"/>
  <c r="M900" i="4"/>
  <c r="I901" i="4"/>
  <c r="J901" i="4"/>
  <c r="K901" i="4"/>
  <c r="L901" i="4"/>
  <c r="M901" i="4"/>
  <c r="I902" i="4"/>
  <c r="J902" i="4"/>
  <c r="K902" i="4"/>
  <c r="L902" i="4"/>
  <c r="M902" i="4"/>
  <c r="I903" i="4"/>
  <c r="J903" i="4"/>
  <c r="K903" i="4"/>
  <c r="L903" i="4"/>
  <c r="M903" i="4"/>
  <c r="I904" i="4"/>
  <c r="J904" i="4"/>
  <c r="K904" i="4"/>
  <c r="L904" i="4"/>
  <c r="M904" i="4"/>
  <c r="I905" i="4"/>
  <c r="J905" i="4"/>
  <c r="K905" i="4"/>
  <c r="L905" i="4"/>
  <c r="M905" i="4"/>
  <c r="I906" i="4"/>
  <c r="J906" i="4"/>
  <c r="K906" i="4"/>
  <c r="L906" i="4"/>
  <c r="M906" i="4"/>
  <c r="I907" i="4"/>
  <c r="J907" i="4"/>
  <c r="K907" i="4"/>
  <c r="L907" i="4"/>
  <c r="M907" i="4"/>
  <c r="I908" i="4"/>
  <c r="J908" i="4"/>
  <c r="K908" i="4"/>
  <c r="L908" i="4"/>
  <c r="M908" i="4"/>
  <c r="I909" i="4"/>
  <c r="J909" i="4"/>
  <c r="K909" i="4"/>
  <c r="L909" i="4"/>
  <c r="M909" i="4"/>
  <c r="I910" i="4"/>
  <c r="J910" i="4"/>
  <c r="K910" i="4"/>
  <c r="L910" i="4"/>
  <c r="M910" i="4"/>
  <c r="I911" i="4"/>
  <c r="J911" i="4"/>
  <c r="K911" i="4"/>
  <c r="L911" i="4"/>
  <c r="M911" i="4"/>
  <c r="I912" i="4"/>
  <c r="J912" i="4"/>
  <c r="K912" i="4"/>
  <c r="L912" i="4"/>
  <c r="M912" i="4"/>
  <c r="I913" i="4"/>
  <c r="J913" i="4"/>
  <c r="K913" i="4"/>
  <c r="L913" i="4"/>
  <c r="M913" i="4"/>
  <c r="I914" i="4"/>
  <c r="J914" i="4"/>
  <c r="K914" i="4"/>
  <c r="L914" i="4"/>
  <c r="M914" i="4"/>
  <c r="I915" i="4"/>
  <c r="J915" i="4"/>
  <c r="K915" i="4"/>
  <c r="L915" i="4"/>
  <c r="M915" i="4"/>
  <c r="I916" i="4"/>
  <c r="J916" i="4"/>
  <c r="K916" i="4"/>
  <c r="L916" i="4"/>
  <c r="M916" i="4"/>
  <c r="I917" i="4"/>
  <c r="J917" i="4"/>
  <c r="K917" i="4"/>
  <c r="L917" i="4"/>
  <c r="M917" i="4"/>
  <c r="I918" i="4"/>
  <c r="J918" i="4"/>
  <c r="K918" i="4"/>
  <c r="L918" i="4"/>
  <c r="M918" i="4"/>
  <c r="I919" i="4"/>
  <c r="J919" i="4"/>
  <c r="K919" i="4"/>
  <c r="L919" i="4"/>
  <c r="M919" i="4"/>
  <c r="I920" i="4"/>
  <c r="J920" i="4"/>
  <c r="K920" i="4"/>
  <c r="L920" i="4"/>
  <c r="M920" i="4"/>
  <c r="I921" i="4"/>
  <c r="J921" i="4"/>
  <c r="K921" i="4"/>
  <c r="L921" i="4"/>
  <c r="M921" i="4"/>
  <c r="I922" i="4"/>
  <c r="J922" i="4"/>
  <c r="K922" i="4"/>
  <c r="L922" i="4"/>
  <c r="M922" i="4"/>
  <c r="I923" i="4"/>
  <c r="J923" i="4"/>
  <c r="K923" i="4"/>
  <c r="L923" i="4"/>
  <c r="M923" i="4"/>
  <c r="I924" i="4"/>
  <c r="J924" i="4"/>
  <c r="K924" i="4"/>
  <c r="L924" i="4"/>
  <c r="M924" i="4"/>
  <c r="I925" i="4"/>
  <c r="J925" i="4"/>
  <c r="K925" i="4"/>
  <c r="L925" i="4"/>
  <c r="M925" i="4"/>
  <c r="I926" i="4"/>
  <c r="J926" i="4"/>
  <c r="K926" i="4"/>
  <c r="L926" i="4"/>
  <c r="M926" i="4"/>
  <c r="I927" i="4"/>
  <c r="J927" i="4"/>
  <c r="K927" i="4"/>
  <c r="L927" i="4"/>
  <c r="M927" i="4"/>
  <c r="I928" i="4"/>
  <c r="J928" i="4"/>
  <c r="K928" i="4"/>
  <c r="L928" i="4"/>
  <c r="M928" i="4"/>
  <c r="I929" i="4"/>
  <c r="J929" i="4"/>
  <c r="K929" i="4"/>
  <c r="L929" i="4"/>
  <c r="M929" i="4"/>
  <c r="I930" i="4"/>
  <c r="J930" i="4"/>
  <c r="K930" i="4"/>
  <c r="L930" i="4"/>
  <c r="M930" i="4"/>
  <c r="I931" i="4"/>
  <c r="J931" i="4"/>
  <c r="K931" i="4"/>
  <c r="L931" i="4"/>
  <c r="M931" i="4"/>
  <c r="I932" i="4"/>
  <c r="J932" i="4"/>
  <c r="K932" i="4"/>
  <c r="L932" i="4"/>
  <c r="M932" i="4"/>
  <c r="I933" i="4"/>
  <c r="J933" i="4"/>
  <c r="K933" i="4"/>
  <c r="L933" i="4"/>
  <c r="M933" i="4"/>
  <c r="I934" i="4"/>
  <c r="J934" i="4"/>
  <c r="K934" i="4"/>
  <c r="L934" i="4"/>
  <c r="M934" i="4"/>
  <c r="I935" i="4"/>
  <c r="J935" i="4"/>
  <c r="K935" i="4"/>
  <c r="L935" i="4"/>
  <c r="M935" i="4"/>
  <c r="I936" i="4"/>
  <c r="J936" i="4"/>
  <c r="K936" i="4"/>
  <c r="L936" i="4"/>
  <c r="M936" i="4"/>
  <c r="I937" i="4"/>
  <c r="J937" i="4"/>
  <c r="K937" i="4"/>
  <c r="L937" i="4"/>
  <c r="M937" i="4"/>
  <c r="I938" i="4"/>
  <c r="J938" i="4"/>
  <c r="K938" i="4"/>
  <c r="L938" i="4"/>
  <c r="M938" i="4"/>
  <c r="I939" i="4"/>
  <c r="J939" i="4"/>
  <c r="K939" i="4"/>
  <c r="L939" i="4"/>
  <c r="M939" i="4"/>
  <c r="I940" i="4"/>
  <c r="J940" i="4"/>
  <c r="K940" i="4"/>
  <c r="L940" i="4"/>
  <c r="M940" i="4"/>
  <c r="I941" i="4"/>
  <c r="J941" i="4"/>
  <c r="K941" i="4"/>
  <c r="L941" i="4"/>
  <c r="M941" i="4"/>
  <c r="I942" i="4"/>
  <c r="J942" i="4"/>
  <c r="K942" i="4"/>
  <c r="L942" i="4"/>
  <c r="M942" i="4"/>
  <c r="I943" i="4"/>
  <c r="J943" i="4"/>
  <c r="K943" i="4"/>
  <c r="L943" i="4"/>
  <c r="M943" i="4"/>
  <c r="I944" i="4"/>
  <c r="J944" i="4"/>
  <c r="K944" i="4"/>
  <c r="L944" i="4"/>
  <c r="M944" i="4"/>
  <c r="I945" i="4"/>
  <c r="J945" i="4"/>
  <c r="K945" i="4"/>
  <c r="L945" i="4"/>
  <c r="M945" i="4"/>
  <c r="I946" i="4"/>
  <c r="J946" i="4"/>
  <c r="K946" i="4"/>
  <c r="L946" i="4"/>
  <c r="M946" i="4"/>
  <c r="I947" i="4"/>
  <c r="J947" i="4"/>
  <c r="K947" i="4"/>
  <c r="L947" i="4"/>
  <c r="M947" i="4"/>
  <c r="I948" i="4"/>
  <c r="J948" i="4"/>
  <c r="K948" i="4"/>
  <c r="L948" i="4"/>
  <c r="M948" i="4"/>
  <c r="I949" i="4"/>
  <c r="J949" i="4"/>
  <c r="K949" i="4"/>
  <c r="L949" i="4"/>
  <c r="M949" i="4"/>
  <c r="I950" i="4"/>
  <c r="J950" i="4"/>
  <c r="K950" i="4"/>
  <c r="L950" i="4"/>
  <c r="M950" i="4"/>
  <c r="I951" i="4"/>
  <c r="J951" i="4"/>
  <c r="K951" i="4"/>
  <c r="L951" i="4"/>
  <c r="M951" i="4"/>
  <c r="I952" i="4"/>
  <c r="J952" i="4"/>
  <c r="K952" i="4"/>
  <c r="L952" i="4"/>
  <c r="M952" i="4"/>
  <c r="I953" i="4"/>
  <c r="J953" i="4"/>
  <c r="K953" i="4"/>
  <c r="L953" i="4"/>
  <c r="M953" i="4"/>
  <c r="I954" i="4"/>
  <c r="J954" i="4"/>
  <c r="K954" i="4"/>
  <c r="L954" i="4"/>
  <c r="M954" i="4"/>
  <c r="I955" i="4"/>
  <c r="J955" i="4"/>
  <c r="K955" i="4"/>
  <c r="L955" i="4"/>
  <c r="M955" i="4"/>
  <c r="I956" i="4"/>
  <c r="J956" i="4"/>
  <c r="K956" i="4"/>
  <c r="L956" i="4"/>
  <c r="M956" i="4"/>
  <c r="I957" i="4"/>
  <c r="J957" i="4"/>
  <c r="K957" i="4"/>
  <c r="L957" i="4"/>
  <c r="M957" i="4"/>
  <c r="I958" i="4"/>
  <c r="J958" i="4"/>
  <c r="K958" i="4"/>
  <c r="L958" i="4"/>
  <c r="M958" i="4"/>
  <c r="I959" i="4"/>
  <c r="J959" i="4"/>
  <c r="K959" i="4"/>
  <c r="L959" i="4"/>
  <c r="M959" i="4"/>
  <c r="I960" i="4"/>
  <c r="J960" i="4"/>
  <c r="K960" i="4"/>
  <c r="L960" i="4"/>
  <c r="M960" i="4"/>
  <c r="I961" i="4"/>
  <c r="J961" i="4"/>
  <c r="K961" i="4"/>
  <c r="L961" i="4"/>
  <c r="M961" i="4"/>
  <c r="I962" i="4"/>
  <c r="J962" i="4"/>
  <c r="K962" i="4"/>
  <c r="L962" i="4"/>
  <c r="M962" i="4"/>
  <c r="I963" i="4"/>
  <c r="J963" i="4"/>
  <c r="K963" i="4"/>
  <c r="L963" i="4"/>
  <c r="M963" i="4"/>
  <c r="I964" i="4"/>
  <c r="J964" i="4"/>
  <c r="K964" i="4"/>
  <c r="L964" i="4"/>
  <c r="M964" i="4"/>
  <c r="I965" i="4"/>
  <c r="J965" i="4"/>
  <c r="K965" i="4"/>
  <c r="L965" i="4"/>
  <c r="M965" i="4"/>
  <c r="I966" i="4"/>
  <c r="J966" i="4"/>
  <c r="K966" i="4"/>
  <c r="L966" i="4"/>
  <c r="M966" i="4"/>
  <c r="I967" i="4"/>
  <c r="J967" i="4"/>
  <c r="K967" i="4"/>
  <c r="L967" i="4"/>
  <c r="M967" i="4"/>
  <c r="I968" i="4"/>
  <c r="J968" i="4"/>
  <c r="K968" i="4"/>
  <c r="L968" i="4"/>
  <c r="M968" i="4"/>
  <c r="I969" i="4"/>
  <c r="J969" i="4"/>
  <c r="K969" i="4"/>
  <c r="L969" i="4"/>
  <c r="M969" i="4"/>
  <c r="I970" i="4"/>
  <c r="J970" i="4"/>
  <c r="K970" i="4"/>
  <c r="L970" i="4"/>
  <c r="M970" i="4"/>
  <c r="I971" i="4"/>
  <c r="J971" i="4"/>
  <c r="K971" i="4"/>
  <c r="L971" i="4"/>
  <c r="M971" i="4"/>
  <c r="I972" i="4"/>
  <c r="J972" i="4"/>
  <c r="K972" i="4"/>
  <c r="L972" i="4"/>
  <c r="M972" i="4"/>
  <c r="I973" i="4"/>
  <c r="J973" i="4"/>
  <c r="K973" i="4"/>
  <c r="L973" i="4"/>
  <c r="M973" i="4"/>
  <c r="I974" i="4"/>
  <c r="J974" i="4"/>
  <c r="K974" i="4"/>
  <c r="L974" i="4"/>
  <c r="M974" i="4"/>
  <c r="I975" i="4"/>
  <c r="J975" i="4"/>
  <c r="K975" i="4"/>
  <c r="L975" i="4"/>
  <c r="M975" i="4"/>
  <c r="I976" i="4"/>
  <c r="J976" i="4"/>
  <c r="K976" i="4"/>
  <c r="L976" i="4"/>
  <c r="M976" i="4"/>
  <c r="I977" i="4"/>
  <c r="J977" i="4"/>
  <c r="K977" i="4"/>
  <c r="L977" i="4"/>
  <c r="M977" i="4"/>
  <c r="I978" i="4"/>
  <c r="J978" i="4"/>
  <c r="K978" i="4"/>
  <c r="L978" i="4"/>
  <c r="M978" i="4"/>
  <c r="I979" i="4"/>
  <c r="J979" i="4"/>
  <c r="K979" i="4"/>
  <c r="L979" i="4"/>
  <c r="M979" i="4"/>
  <c r="I980" i="4"/>
  <c r="J980" i="4"/>
  <c r="K980" i="4"/>
  <c r="L980" i="4"/>
  <c r="M980" i="4"/>
  <c r="I981" i="4"/>
  <c r="J981" i="4"/>
  <c r="K981" i="4"/>
  <c r="L981" i="4"/>
  <c r="M981" i="4"/>
  <c r="I982" i="4"/>
  <c r="J982" i="4"/>
  <c r="K982" i="4"/>
  <c r="L982" i="4"/>
  <c r="M982" i="4"/>
  <c r="I983" i="4"/>
  <c r="J983" i="4"/>
  <c r="K983" i="4"/>
  <c r="L983" i="4"/>
  <c r="M983" i="4"/>
  <c r="I984" i="4"/>
  <c r="J984" i="4"/>
  <c r="K984" i="4"/>
  <c r="L984" i="4"/>
  <c r="M984" i="4"/>
  <c r="I985" i="4"/>
  <c r="J985" i="4"/>
  <c r="K985" i="4"/>
  <c r="L985" i="4"/>
  <c r="M985" i="4"/>
  <c r="I986" i="4"/>
  <c r="J986" i="4"/>
  <c r="K986" i="4"/>
  <c r="L986" i="4"/>
  <c r="M986" i="4"/>
  <c r="I987" i="4"/>
  <c r="J987" i="4"/>
  <c r="K987" i="4"/>
  <c r="L987" i="4"/>
  <c r="M987" i="4"/>
  <c r="I988" i="4"/>
  <c r="J988" i="4"/>
  <c r="K988" i="4"/>
  <c r="L988" i="4"/>
  <c r="M988" i="4"/>
  <c r="I989" i="4"/>
  <c r="J989" i="4"/>
  <c r="K989" i="4"/>
  <c r="L989" i="4"/>
  <c r="M989" i="4"/>
  <c r="I990" i="4"/>
  <c r="J990" i="4"/>
  <c r="K990" i="4"/>
  <c r="L990" i="4"/>
  <c r="M990" i="4"/>
  <c r="I991" i="4"/>
  <c r="J991" i="4"/>
  <c r="K991" i="4"/>
  <c r="L991" i="4"/>
  <c r="M991" i="4"/>
  <c r="I992" i="4"/>
  <c r="J992" i="4"/>
  <c r="K992" i="4"/>
  <c r="L992" i="4"/>
  <c r="M992" i="4"/>
  <c r="I993" i="4"/>
  <c r="J993" i="4"/>
  <c r="K993" i="4"/>
  <c r="L993" i="4"/>
  <c r="M993" i="4"/>
  <c r="I994" i="4"/>
  <c r="J994" i="4"/>
  <c r="K994" i="4"/>
  <c r="L994" i="4"/>
  <c r="M994" i="4"/>
  <c r="I995" i="4"/>
  <c r="J995" i="4"/>
  <c r="K995" i="4"/>
  <c r="L995" i="4"/>
  <c r="M995" i="4"/>
  <c r="I996" i="4"/>
  <c r="J996" i="4"/>
  <c r="K996" i="4"/>
  <c r="L996" i="4"/>
  <c r="M996" i="4"/>
  <c r="I997" i="4"/>
  <c r="J997" i="4"/>
  <c r="K997" i="4"/>
  <c r="L997" i="4"/>
  <c r="M997" i="4"/>
  <c r="I998" i="4"/>
  <c r="J998" i="4"/>
  <c r="K998" i="4"/>
  <c r="L998" i="4"/>
  <c r="M998" i="4"/>
  <c r="I999" i="4"/>
  <c r="J999" i="4"/>
  <c r="K999" i="4"/>
  <c r="L999" i="4"/>
  <c r="M999" i="4"/>
  <c r="I1000" i="4"/>
  <c r="J1000" i="4"/>
  <c r="K1000" i="4"/>
  <c r="L1000" i="4"/>
  <c r="M1000" i="4"/>
  <c r="I1001" i="4"/>
  <c r="J1001" i="4"/>
  <c r="K1001" i="4"/>
  <c r="L1001" i="4"/>
  <c r="M1001" i="4"/>
  <c r="I1002" i="4"/>
  <c r="J1002" i="4"/>
  <c r="K1002" i="4"/>
  <c r="L1002" i="4"/>
  <c r="M1002" i="4"/>
  <c r="I1003" i="4"/>
  <c r="J1003" i="4"/>
  <c r="K1003" i="4"/>
  <c r="L1003" i="4"/>
  <c r="M1003" i="4"/>
  <c r="I1004" i="4"/>
  <c r="J1004" i="4"/>
  <c r="K1004" i="4"/>
  <c r="L1004" i="4"/>
  <c r="M1004" i="4"/>
  <c r="I1005" i="4"/>
  <c r="J1005" i="4"/>
  <c r="K1005" i="4"/>
  <c r="L1005" i="4"/>
  <c r="M1005" i="4"/>
  <c r="I1006" i="4"/>
  <c r="J1006" i="4"/>
  <c r="K1006" i="4"/>
  <c r="L1006" i="4"/>
  <c r="M1006" i="4"/>
  <c r="I1007" i="4"/>
  <c r="J1007" i="4"/>
  <c r="K1007" i="4"/>
  <c r="L1007" i="4"/>
  <c r="M1007" i="4"/>
  <c r="I1008" i="4"/>
  <c r="J1008" i="4"/>
  <c r="K1008" i="4"/>
  <c r="L1008" i="4"/>
  <c r="M1008" i="4"/>
  <c r="I1009" i="4"/>
  <c r="J1009" i="4"/>
  <c r="K1009" i="4"/>
  <c r="L1009" i="4"/>
  <c r="M1009" i="4"/>
  <c r="I1010" i="4"/>
  <c r="J1010" i="4"/>
  <c r="K1010" i="4"/>
  <c r="L1010" i="4"/>
  <c r="M1010" i="4"/>
  <c r="I1011" i="4"/>
  <c r="J1011" i="4"/>
  <c r="K1011" i="4"/>
  <c r="L1011" i="4"/>
  <c r="M1011" i="4"/>
  <c r="I1012" i="4"/>
  <c r="J1012" i="4"/>
  <c r="K1012" i="4"/>
  <c r="L1012" i="4"/>
  <c r="M1012" i="4"/>
  <c r="I1013" i="4"/>
  <c r="J1013" i="4"/>
  <c r="K1013" i="4"/>
  <c r="L1013" i="4"/>
  <c r="M1013" i="4"/>
  <c r="I1014" i="4"/>
  <c r="J1014" i="4"/>
  <c r="K1014" i="4"/>
  <c r="L1014" i="4"/>
  <c r="M1014" i="4"/>
  <c r="I1015" i="4"/>
  <c r="J1015" i="4"/>
  <c r="K1015" i="4"/>
  <c r="L1015" i="4"/>
  <c r="M1015" i="4"/>
  <c r="I1016" i="4"/>
  <c r="J1016" i="4"/>
  <c r="K1016" i="4"/>
  <c r="L1016" i="4"/>
  <c r="M1016" i="4"/>
  <c r="I1017" i="4"/>
  <c r="J1017" i="4"/>
  <c r="K1017" i="4"/>
  <c r="L1017" i="4"/>
  <c r="M1017" i="4"/>
  <c r="I1018" i="4"/>
  <c r="J1018" i="4"/>
  <c r="K1018" i="4"/>
  <c r="L1018" i="4"/>
  <c r="M1018" i="4"/>
  <c r="I1019" i="4"/>
  <c r="J1019" i="4"/>
  <c r="K1019" i="4"/>
  <c r="L1019" i="4"/>
  <c r="M1019" i="4"/>
  <c r="I1020" i="4"/>
  <c r="J1020" i="4"/>
  <c r="K1020" i="4"/>
  <c r="L1020" i="4"/>
  <c r="M1020" i="4"/>
  <c r="I1021" i="4"/>
  <c r="J1021" i="4"/>
  <c r="K1021" i="4"/>
  <c r="L1021" i="4"/>
  <c r="M1021" i="4"/>
  <c r="I1022" i="4"/>
  <c r="J1022" i="4"/>
  <c r="K1022" i="4"/>
  <c r="L1022" i="4"/>
  <c r="M1022" i="4"/>
  <c r="I1023" i="4"/>
  <c r="J1023" i="4"/>
  <c r="K1023" i="4"/>
  <c r="L1023" i="4"/>
  <c r="M1023" i="4"/>
  <c r="I1024" i="4"/>
  <c r="J1024" i="4"/>
  <c r="K1024" i="4"/>
  <c r="L1024" i="4"/>
  <c r="M1024" i="4"/>
  <c r="I1025" i="4"/>
  <c r="J1025" i="4"/>
  <c r="K1025" i="4"/>
  <c r="L1025" i="4"/>
  <c r="M1025" i="4"/>
  <c r="I1026" i="4"/>
  <c r="J1026" i="4"/>
  <c r="K1026" i="4"/>
  <c r="L1026" i="4"/>
  <c r="M1026" i="4"/>
  <c r="I1027" i="4"/>
  <c r="J1027" i="4"/>
  <c r="K1027" i="4"/>
  <c r="L1027" i="4"/>
  <c r="M1027" i="4"/>
  <c r="I1028" i="4"/>
  <c r="J1028" i="4"/>
  <c r="K1028" i="4"/>
  <c r="L1028" i="4"/>
  <c r="M1028" i="4"/>
  <c r="I1029" i="4"/>
  <c r="J1029" i="4"/>
  <c r="K1029" i="4"/>
  <c r="L1029" i="4"/>
  <c r="M1029" i="4"/>
  <c r="I1030" i="4"/>
  <c r="J1030" i="4"/>
  <c r="K1030" i="4"/>
  <c r="L1030" i="4"/>
  <c r="M1030" i="4"/>
  <c r="I1031" i="4"/>
  <c r="J1031" i="4"/>
  <c r="K1031" i="4"/>
  <c r="L1031" i="4"/>
  <c r="M1031" i="4"/>
  <c r="I1032" i="4"/>
  <c r="J1032" i="4"/>
  <c r="K1032" i="4"/>
  <c r="L1032" i="4"/>
  <c r="M1032" i="4"/>
  <c r="I1033" i="4"/>
  <c r="J1033" i="4"/>
  <c r="K1033" i="4"/>
  <c r="L1033" i="4"/>
  <c r="M1033" i="4"/>
  <c r="I1034" i="4"/>
  <c r="J1034" i="4"/>
  <c r="K1034" i="4"/>
  <c r="L1034" i="4"/>
  <c r="M1034" i="4"/>
  <c r="I1035" i="4"/>
  <c r="J1035" i="4"/>
  <c r="K1035" i="4"/>
  <c r="L1035" i="4"/>
  <c r="M1035" i="4"/>
  <c r="I1036" i="4"/>
  <c r="J1036" i="4"/>
  <c r="K1036" i="4"/>
  <c r="L1036" i="4"/>
  <c r="M1036" i="4"/>
  <c r="I1037" i="4"/>
  <c r="J1037" i="4"/>
  <c r="K1037" i="4"/>
  <c r="L1037" i="4"/>
  <c r="M1037" i="4"/>
  <c r="I1038" i="4"/>
  <c r="J1038" i="4"/>
  <c r="K1038" i="4"/>
  <c r="L1038" i="4"/>
  <c r="M1038" i="4"/>
  <c r="I1039" i="4"/>
  <c r="J1039" i="4"/>
  <c r="K1039" i="4"/>
  <c r="L1039" i="4"/>
  <c r="M1039" i="4"/>
  <c r="I1040" i="4"/>
  <c r="J1040" i="4"/>
  <c r="K1040" i="4"/>
  <c r="L1040" i="4"/>
  <c r="M1040" i="4"/>
  <c r="I1041" i="4"/>
  <c r="J1041" i="4"/>
  <c r="K1041" i="4"/>
  <c r="L1041" i="4"/>
  <c r="M1041" i="4"/>
  <c r="I1042" i="4"/>
  <c r="J1042" i="4"/>
  <c r="K1042" i="4"/>
  <c r="L1042" i="4"/>
  <c r="M1042" i="4"/>
  <c r="I1043" i="4"/>
  <c r="J1043" i="4"/>
  <c r="K1043" i="4"/>
  <c r="L1043" i="4"/>
  <c r="M1043" i="4"/>
  <c r="I1044" i="4"/>
  <c r="J1044" i="4"/>
  <c r="K1044" i="4"/>
  <c r="L1044" i="4"/>
  <c r="M1044" i="4"/>
  <c r="I1045" i="4"/>
  <c r="J1045" i="4"/>
  <c r="K1045" i="4"/>
  <c r="L1045" i="4"/>
  <c r="M1045" i="4"/>
  <c r="I1046" i="4"/>
  <c r="J1046" i="4"/>
  <c r="K1046" i="4"/>
  <c r="L1046" i="4"/>
  <c r="M1046" i="4"/>
  <c r="I1047" i="4"/>
  <c r="J1047" i="4"/>
  <c r="K1047" i="4"/>
  <c r="L1047" i="4"/>
  <c r="M1047" i="4"/>
  <c r="I1048" i="4"/>
  <c r="J1048" i="4"/>
  <c r="K1048" i="4"/>
  <c r="L1048" i="4"/>
  <c r="M1048" i="4"/>
  <c r="I1049" i="4"/>
  <c r="J1049" i="4"/>
  <c r="K1049" i="4"/>
  <c r="L1049" i="4"/>
  <c r="M1049" i="4"/>
  <c r="I1050" i="4"/>
  <c r="J1050" i="4"/>
  <c r="K1050" i="4"/>
  <c r="L1050" i="4"/>
  <c r="M1050" i="4"/>
  <c r="I1051" i="4"/>
  <c r="J1051" i="4"/>
  <c r="K1051" i="4"/>
  <c r="L1051" i="4"/>
  <c r="M1051" i="4"/>
  <c r="I1052" i="4"/>
  <c r="J1052" i="4"/>
  <c r="K1052" i="4"/>
  <c r="L1052" i="4"/>
  <c r="M1052" i="4"/>
  <c r="I1053" i="4"/>
  <c r="J1053" i="4"/>
  <c r="K1053" i="4"/>
  <c r="L1053" i="4"/>
  <c r="M1053" i="4"/>
  <c r="I1054" i="4"/>
  <c r="J1054" i="4"/>
  <c r="K1054" i="4"/>
  <c r="L1054" i="4"/>
  <c r="M1054" i="4"/>
  <c r="I1055" i="4"/>
  <c r="J1055" i="4"/>
  <c r="K1055" i="4"/>
  <c r="L1055" i="4"/>
  <c r="M1055" i="4"/>
  <c r="I1056" i="4"/>
  <c r="J1056" i="4"/>
  <c r="K1056" i="4"/>
  <c r="L1056" i="4"/>
  <c r="M1056" i="4"/>
  <c r="I1057" i="4"/>
  <c r="J1057" i="4"/>
  <c r="K1057" i="4"/>
  <c r="L1057" i="4"/>
  <c r="M1057" i="4"/>
  <c r="I1058" i="4"/>
  <c r="J1058" i="4"/>
  <c r="K1058" i="4"/>
  <c r="L1058" i="4"/>
  <c r="M1058" i="4"/>
  <c r="I1059" i="4"/>
  <c r="J1059" i="4"/>
  <c r="K1059" i="4"/>
  <c r="L1059" i="4"/>
  <c r="M1059" i="4"/>
  <c r="I1060" i="4"/>
  <c r="J1060" i="4"/>
  <c r="K1060" i="4"/>
  <c r="L1060" i="4"/>
  <c r="M1060" i="4"/>
  <c r="I1061" i="4"/>
  <c r="J1061" i="4"/>
  <c r="K1061" i="4"/>
  <c r="L1061" i="4"/>
  <c r="M1061" i="4"/>
  <c r="I1062" i="4"/>
  <c r="J1062" i="4"/>
  <c r="K1062" i="4"/>
  <c r="L1062" i="4"/>
  <c r="M1062" i="4"/>
  <c r="I1063" i="4"/>
  <c r="J1063" i="4"/>
  <c r="K1063" i="4"/>
  <c r="L1063" i="4"/>
  <c r="M1063" i="4"/>
  <c r="I1064" i="4"/>
  <c r="J1064" i="4"/>
  <c r="K1064" i="4"/>
  <c r="L1064" i="4"/>
  <c r="M1064" i="4"/>
  <c r="I1065" i="4"/>
  <c r="J1065" i="4"/>
  <c r="K1065" i="4"/>
  <c r="L1065" i="4"/>
  <c r="M1065" i="4"/>
  <c r="I1066" i="4"/>
  <c r="J1066" i="4"/>
  <c r="K1066" i="4"/>
  <c r="L1066" i="4"/>
  <c r="M1066" i="4"/>
  <c r="I1067" i="4"/>
  <c r="J1067" i="4"/>
  <c r="K1067" i="4"/>
  <c r="L1067" i="4"/>
  <c r="M1067" i="4"/>
  <c r="I1068" i="4"/>
  <c r="J1068" i="4"/>
  <c r="K1068" i="4"/>
  <c r="L1068" i="4"/>
  <c r="M1068" i="4"/>
  <c r="I1069" i="4"/>
  <c r="J1069" i="4"/>
  <c r="K1069" i="4"/>
  <c r="L1069" i="4"/>
  <c r="M1069" i="4"/>
  <c r="I1070" i="4"/>
  <c r="J1070" i="4"/>
  <c r="K1070" i="4"/>
  <c r="L1070" i="4"/>
  <c r="M1070" i="4"/>
  <c r="I1071" i="4"/>
  <c r="J1071" i="4"/>
  <c r="K1071" i="4"/>
  <c r="L1071" i="4"/>
  <c r="M1071" i="4"/>
  <c r="I1072" i="4"/>
  <c r="J1072" i="4"/>
  <c r="K1072" i="4"/>
  <c r="L1072" i="4"/>
  <c r="M1072" i="4"/>
  <c r="I1073" i="4"/>
  <c r="J1073" i="4"/>
  <c r="K1073" i="4"/>
  <c r="L1073" i="4"/>
  <c r="M1073" i="4"/>
  <c r="I1074" i="4"/>
  <c r="J1074" i="4"/>
  <c r="K1074" i="4"/>
  <c r="L1074" i="4"/>
  <c r="M1074" i="4"/>
  <c r="I1075" i="4"/>
  <c r="J1075" i="4"/>
  <c r="K1075" i="4"/>
  <c r="L1075" i="4"/>
  <c r="M1075" i="4"/>
  <c r="I1076" i="4"/>
  <c r="J1076" i="4"/>
  <c r="K1076" i="4"/>
  <c r="L1076" i="4"/>
  <c r="M1076" i="4"/>
  <c r="I1077" i="4"/>
  <c r="J1077" i="4"/>
  <c r="K1077" i="4"/>
  <c r="L1077" i="4"/>
  <c r="M1077" i="4"/>
  <c r="I1078" i="4"/>
  <c r="J1078" i="4"/>
  <c r="K1078" i="4"/>
  <c r="L1078" i="4"/>
  <c r="M1078" i="4"/>
  <c r="I1079" i="4"/>
  <c r="J1079" i="4"/>
  <c r="K1079" i="4"/>
  <c r="L1079" i="4"/>
  <c r="M1079" i="4"/>
  <c r="I1080" i="4"/>
  <c r="J1080" i="4"/>
  <c r="K1080" i="4"/>
  <c r="L1080" i="4"/>
  <c r="M1080" i="4"/>
  <c r="I1081" i="4"/>
  <c r="J1081" i="4"/>
  <c r="K1081" i="4"/>
  <c r="L1081" i="4"/>
  <c r="M1081" i="4"/>
  <c r="I1082" i="4"/>
  <c r="J1082" i="4"/>
  <c r="K1082" i="4"/>
  <c r="L1082" i="4"/>
  <c r="M1082" i="4"/>
  <c r="I1083" i="4"/>
  <c r="J1083" i="4"/>
  <c r="K1083" i="4"/>
  <c r="L1083" i="4"/>
  <c r="M1083" i="4"/>
  <c r="I1084" i="4"/>
  <c r="J1084" i="4"/>
  <c r="K1084" i="4"/>
  <c r="L1084" i="4"/>
  <c r="M1084" i="4"/>
  <c r="I1085" i="4"/>
  <c r="J1085" i="4"/>
  <c r="K1085" i="4"/>
  <c r="L1085" i="4"/>
  <c r="M1085" i="4"/>
  <c r="I1086" i="4"/>
  <c r="J1086" i="4"/>
  <c r="K1086" i="4"/>
  <c r="L1086" i="4"/>
  <c r="M1086" i="4"/>
  <c r="I1087" i="4"/>
  <c r="J1087" i="4"/>
  <c r="K1087" i="4"/>
  <c r="L1087" i="4"/>
  <c r="M1087" i="4"/>
  <c r="I1088" i="4"/>
  <c r="J1088" i="4"/>
  <c r="K1088" i="4"/>
  <c r="L1088" i="4"/>
  <c r="M1088" i="4"/>
  <c r="I1089" i="4"/>
  <c r="J1089" i="4"/>
  <c r="K1089" i="4"/>
  <c r="L1089" i="4"/>
  <c r="M1089" i="4"/>
  <c r="I1090" i="4"/>
  <c r="J1090" i="4"/>
  <c r="K1090" i="4"/>
  <c r="L1090" i="4"/>
  <c r="M1090" i="4"/>
  <c r="I1091" i="4"/>
  <c r="J1091" i="4"/>
  <c r="K1091" i="4"/>
  <c r="L1091" i="4"/>
  <c r="M1091" i="4"/>
  <c r="I1092" i="4"/>
  <c r="J1092" i="4"/>
  <c r="K1092" i="4"/>
  <c r="L1092" i="4"/>
  <c r="M1092" i="4"/>
  <c r="I1093" i="4"/>
  <c r="J1093" i="4"/>
  <c r="K1093" i="4"/>
  <c r="L1093" i="4"/>
  <c r="M1093" i="4"/>
  <c r="I1094" i="4"/>
  <c r="J1094" i="4"/>
  <c r="K1094" i="4"/>
  <c r="L1094" i="4"/>
  <c r="M1094" i="4"/>
  <c r="I1095" i="4"/>
  <c r="J1095" i="4"/>
  <c r="K1095" i="4"/>
  <c r="L1095" i="4"/>
  <c r="M1095" i="4"/>
  <c r="I1096" i="4"/>
  <c r="J1096" i="4"/>
  <c r="K1096" i="4"/>
  <c r="L1096" i="4"/>
  <c r="M1096" i="4"/>
  <c r="I1097" i="4"/>
  <c r="J1097" i="4"/>
  <c r="K1097" i="4"/>
  <c r="L1097" i="4"/>
  <c r="M1097" i="4"/>
  <c r="I1098" i="4"/>
  <c r="J1098" i="4"/>
  <c r="K1098" i="4"/>
  <c r="L1098" i="4"/>
  <c r="M1098" i="4"/>
  <c r="I1099" i="4"/>
  <c r="J1099" i="4"/>
  <c r="K1099" i="4"/>
  <c r="L1099" i="4"/>
  <c r="M1099" i="4"/>
  <c r="I1100" i="4"/>
  <c r="J1100" i="4"/>
  <c r="K1100" i="4"/>
  <c r="L1100" i="4"/>
  <c r="M1100" i="4"/>
  <c r="I1101" i="4"/>
  <c r="J1101" i="4"/>
  <c r="K1101" i="4"/>
  <c r="L1101" i="4"/>
  <c r="M1101" i="4"/>
  <c r="I1102" i="4"/>
  <c r="J1102" i="4"/>
  <c r="K1102" i="4"/>
  <c r="L1102" i="4"/>
  <c r="M1102" i="4"/>
  <c r="I1103" i="4"/>
  <c r="J1103" i="4"/>
  <c r="K1103" i="4"/>
  <c r="L1103" i="4"/>
  <c r="M1103" i="4"/>
  <c r="I1104" i="4"/>
  <c r="J1104" i="4"/>
  <c r="K1104" i="4"/>
  <c r="L1104" i="4"/>
  <c r="M1104" i="4"/>
  <c r="I1105" i="4"/>
  <c r="J1105" i="4"/>
  <c r="K1105" i="4"/>
  <c r="L1105" i="4"/>
  <c r="M1105" i="4"/>
  <c r="I1106" i="4"/>
  <c r="J1106" i="4"/>
  <c r="K1106" i="4"/>
  <c r="L1106" i="4"/>
  <c r="M1106" i="4"/>
  <c r="I1107" i="4"/>
  <c r="J1107" i="4"/>
  <c r="K1107" i="4"/>
  <c r="L1107" i="4"/>
  <c r="M1107" i="4"/>
  <c r="I1108" i="4"/>
  <c r="J1108" i="4"/>
  <c r="K1108" i="4"/>
  <c r="L1108" i="4"/>
  <c r="M1108" i="4"/>
  <c r="I1109" i="4"/>
  <c r="J1109" i="4"/>
  <c r="K1109" i="4"/>
  <c r="L1109" i="4"/>
  <c r="M1109" i="4"/>
  <c r="I1110" i="4"/>
  <c r="J1110" i="4"/>
  <c r="K1110" i="4"/>
  <c r="L1110" i="4"/>
  <c r="M1110" i="4"/>
  <c r="I1111" i="4"/>
  <c r="J1111" i="4"/>
  <c r="K1111" i="4"/>
  <c r="L1111" i="4"/>
  <c r="M1111" i="4"/>
  <c r="I1112" i="4"/>
  <c r="J1112" i="4"/>
  <c r="K1112" i="4"/>
  <c r="L1112" i="4"/>
  <c r="M1112" i="4"/>
  <c r="I1113" i="4"/>
  <c r="J1113" i="4"/>
  <c r="K1113" i="4"/>
  <c r="L1113" i="4"/>
  <c r="M1113" i="4"/>
  <c r="I1114" i="4"/>
  <c r="J1114" i="4"/>
  <c r="K1114" i="4"/>
  <c r="L1114" i="4"/>
  <c r="M1114" i="4"/>
  <c r="I1115" i="4"/>
  <c r="J1115" i="4"/>
  <c r="K1115" i="4"/>
  <c r="L1115" i="4"/>
  <c r="M1115" i="4"/>
  <c r="I1116" i="4"/>
  <c r="J1116" i="4"/>
  <c r="K1116" i="4"/>
  <c r="L1116" i="4"/>
  <c r="M1116" i="4"/>
  <c r="I1117" i="4"/>
  <c r="J1117" i="4"/>
  <c r="K1117" i="4"/>
  <c r="L1117" i="4"/>
  <c r="M1117" i="4"/>
  <c r="I1118" i="4"/>
  <c r="J1118" i="4"/>
  <c r="K1118" i="4"/>
  <c r="L1118" i="4"/>
  <c r="M1118" i="4"/>
  <c r="I1119" i="4"/>
  <c r="J1119" i="4"/>
  <c r="K1119" i="4"/>
  <c r="L1119" i="4"/>
  <c r="M1119" i="4"/>
  <c r="I1120" i="4"/>
  <c r="J1120" i="4"/>
  <c r="K1120" i="4"/>
  <c r="L1120" i="4"/>
  <c r="M1120" i="4"/>
  <c r="I1121" i="4"/>
  <c r="J1121" i="4"/>
  <c r="K1121" i="4"/>
  <c r="L1121" i="4"/>
  <c r="M1121" i="4"/>
  <c r="I1122" i="4"/>
  <c r="J1122" i="4"/>
  <c r="K1122" i="4"/>
  <c r="L1122" i="4"/>
  <c r="M1122" i="4"/>
  <c r="I1123" i="4"/>
  <c r="J1123" i="4"/>
  <c r="K1123" i="4"/>
  <c r="L1123" i="4"/>
  <c r="M1123" i="4"/>
  <c r="I1124" i="4"/>
  <c r="J1124" i="4"/>
  <c r="K1124" i="4"/>
  <c r="L1124" i="4"/>
  <c r="M1124" i="4"/>
  <c r="I1125" i="4"/>
  <c r="J1125" i="4"/>
  <c r="K1125" i="4"/>
  <c r="L1125" i="4"/>
  <c r="M1125" i="4"/>
  <c r="I1126" i="4"/>
  <c r="J1126" i="4"/>
  <c r="K1126" i="4"/>
  <c r="L1126" i="4"/>
  <c r="M1126" i="4"/>
  <c r="I1127" i="4"/>
  <c r="J1127" i="4"/>
  <c r="K1127" i="4"/>
  <c r="L1127" i="4"/>
  <c r="M1127" i="4"/>
  <c r="I1128" i="4"/>
  <c r="J1128" i="4"/>
  <c r="K1128" i="4"/>
  <c r="L1128" i="4"/>
  <c r="M1128" i="4"/>
  <c r="I1129" i="4"/>
  <c r="J1129" i="4"/>
  <c r="K1129" i="4"/>
  <c r="L1129" i="4"/>
  <c r="M1129" i="4"/>
  <c r="I1130" i="4"/>
  <c r="J1130" i="4"/>
  <c r="K1130" i="4"/>
  <c r="L1130" i="4"/>
  <c r="M1130" i="4"/>
  <c r="I1131" i="4"/>
  <c r="J1131" i="4"/>
  <c r="K1131" i="4"/>
  <c r="L1131" i="4"/>
  <c r="M1131" i="4"/>
  <c r="I1132" i="4"/>
  <c r="J1132" i="4"/>
  <c r="K1132" i="4"/>
  <c r="L1132" i="4"/>
  <c r="M1132" i="4"/>
  <c r="I1133" i="4"/>
  <c r="J1133" i="4"/>
  <c r="K1133" i="4"/>
  <c r="L1133" i="4"/>
  <c r="M1133" i="4"/>
  <c r="I1134" i="4"/>
  <c r="J1134" i="4"/>
  <c r="K1134" i="4"/>
  <c r="L1134" i="4"/>
  <c r="M1134" i="4"/>
  <c r="I1135" i="4"/>
  <c r="J1135" i="4"/>
  <c r="K1135" i="4"/>
  <c r="L1135" i="4"/>
  <c r="M1135" i="4"/>
  <c r="I1136" i="4"/>
  <c r="J1136" i="4"/>
  <c r="K1136" i="4"/>
  <c r="L1136" i="4"/>
  <c r="M1136" i="4"/>
  <c r="I1137" i="4"/>
  <c r="J1137" i="4"/>
  <c r="K1137" i="4"/>
  <c r="L1137" i="4"/>
  <c r="M1137" i="4"/>
  <c r="I1138" i="4"/>
  <c r="J1138" i="4"/>
  <c r="K1138" i="4"/>
  <c r="L1138" i="4"/>
  <c r="M1138" i="4"/>
  <c r="I1139" i="4"/>
  <c r="J1139" i="4"/>
  <c r="K1139" i="4"/>
  <c r="L1139" i="4"/>
  <c r="M1139" i="4"/>
  <c r="I1140" i="4"/>
  <c r="J1140" i="4"/>
  <c r="K1140" i="4"/>
  <c r="L1140" i="4"/>
  <c r="M1140" i="4"/>
  <c r="I1141" i="4"/>
  <c r="J1141" i="4"/>
  <c r="K1141" i="4"/>
  <c r="L1141" i="4"/>
  <c r="M1141" i="4"/>
  <c r="I1142" i="4"/>
  <c r="J1142" i="4"/>
  <c r="K1142" i="4"/>
  <c r="L1142" i="4"/>
  <c r="M1142" i="4"/>
  <c r="I1143" i="4"/>
  <c r="J1143" i="4"/>
  <c r="K1143" i="4"/>
  <c r="L1143" i="4"/>
  <c r="M1143" i="4"/>
  <c r="I1144" i="4"/>
  <c r="J1144" i="4"/>
  <c r="K1144" i="4"/>
  <c r="L1144" i="4"/>
  <c r="M1144" i="4"/>
  <c r="I1145" i="4"/>
  <c r="J1145" i="4"/>
  <c r="K1145" i="4"/>
  <c r="L1145" i="4"/>
  <c r="M1145" i="4"/>
  <c r="I1146" i="4"/>
  <c r="J1146" i="4"/>
  <c r="K1146" i="4"/>
  <c r="L1146" i="4"/>
  <c r="M1146" i="4"/>
  <c r="I1147" i="4"/>
  <c r="J1147" i="4"/>
  <c r="K1147" i="4"/>
  <c r="L1147" i="4"/>
  <c r="M1147" i="4"/>
  <c r="I1148" i="4"/>
  <c r="J1148" i="4"/>
  <c r="K1148" i="4"/>
  <c r="L1148" i="4"/>
  <c r="M1148" i="4"/>
  <c r="I1149" i="4"/>
  <c r="J1149" i="4"/>
  <c r="K1149" i="4"/>
  <c r="L1149" i="4"/>
  <c r="M1149" i="4"/>
  <c r="I1150" i="4"/>
  <c r="J1150" i="4"/>
  <c r="K1150" i="4"/>
  <c r="L1150" i="4"/>
  <c r="M1150" i="4"/>
  <c r="I1151" i="4"/>
  <c r="J1151" i="4"/>
  <c r="K1151" i="4"/>
  <c r="L1151" i="4"/>
  <c r="M1151" i="4"/>
  <c r="I1152" i="4"/>
  <c r="J1152" i="4"/>
  <c r="K1152" i="4"/>
  <c r="L1152" i="4"/>
  <c r="M1152" i="4"/>
  <c r="I1153" i="4"/>
  <c r="J1153" i="4"/>
  <c r="K1153" i="4"/>
  <c r="L1153" i="4"/>
  <c r="M1153" i="4"/>
  <c r="I1154" i="4"/>
  <c r="J1154" i="4"/>
  <c r="K1154" i="4"/>
  <c r="L1154" i="4"/>
  <c r="M1154" i="4"/>
  <c r="I1155" i="4"/>
  <c r="J1155" i="4"/>
  <c r="K1155" i="4"/>
  <c r="L1155" i="4"/>
  <c r="M1155" i="4"/>
  <c r="I1156" i="4"/>
  <c r="J1156" i="4"/>
  <c r="K1156" i="4"/>
  <c r="L1156" i="4"/>
  <c r="M1156" i="4"/>
  <c r="I1157" i="4"/>
  <c r="J1157" i="4"/>
  <c r="K1157" i="4"/>
  <c r="L1157" i="4"/>
  <c r="M1157" i="4"/>
  <c r="I1158" i="4"/>
  <c r="J1158" i="4"/>
  <c r="K1158" i="4"/>
  <c r="L1158" i="4"/>
  <c r="M1158" i="4"/>
  <c r="I1159" i="4"/>
  <c r="J1159" i="4"/>
  <c r="K1159" i="4"/>
  <c r="L1159" i="4"/>
  <c r="M1159" i="4"/>
  <c r="I1160" i="4"/>
  <c r="J1160" i="4"/>
  <c r="K1160" i="4"/>
  <c r="L1160" i="4"/>
  <c r="M1160" i="4"/>
  <c r="I1161" i="4"/>
  <c r="J1161" i="4"/>
  <c r="K1161" i="4"/>
  <c r="L1161" i="4"/>
  <c r="M1161" i="4"/>
  <c r="I1162" i="4"/>
  <c r="J1162" i="4"/>
  <c r="K1162" i="4"/>
  <c r="L1162" i="4"/>
  <c r="M1162" i="4"/>
  <c r="I1163" i="4"/>
  <c r="J1163" i="4"/>
  <c r="K1163" i="4"/>
  <c r="L1163" i="4"/>
  <c r="M1163" i="4"/>
  <c r="I1164" i="4"/>
  <c r="J1164" i="4"/>
  <c r="K1164" i="4"/>
  <c r="L1164" i="4"/>
  <c r="M1164" i="4"/>
  <c r="I1165" i="4"/>
  <c r="J1165" i="4"/>
  <c r="K1165" i="4"/>
  <c r="L1165" i="4"/>
  <c r="M1165" i="4"/>
  <c r="I1166" i="4"/>
  <c r="J1166" i="4"/>
  <c r="K1166" i="4"/>
  <c r="L1166" i="4"/>
  <c r="M1166" i="4"/>
  <c r="I1167" i="4"/>
  <c r="J1167" i="4"/>
  <c r="K1167" i="4"/>
  <c r="L1167" i="4"/>
  <c r="M1167" i="4"/>
  <c r="I1168" i="4"/>
  <c r="J1168" i="4"/>
  <c r="K1168" i="4"/>
  <c r="L1168" i="4"/>
  <c r="M1168" i="4"/>
  <c r="I1169" i="4"/>
  <c r="J1169" i="4"/>
  <c r="K1169" i="4"/>
  <c r="L1169" i="4"/>
  <c r="M1169" i="4"/>
  <c r="I1170" i="4"/>
  <c r="J1170" i="4"/>
  <c r="K1170" i="4"/>
  <c r="L1170" i="4"/>
  <c r="M1170" i="4"/>
  <c r="I1171" i="4"/>
  <c r="J1171" i="4"/>
  <c r="K1171" i="4"/>
  <c r="L1171" i="4"/>
  <c r="M1171" i="4"/>
  <c r="I1172" i="4"/>
  <c r="J1172" i="4"/>
  <c r="K1172" i="4"/>
  <c r="L1172" i="4"/>
  <c r="M1172" i="4"/>
  <c r="I1173" i="4"/>
  <c r="J1173" i="4"/>
  <c r="K1173" i="4"/>
  <c r="L1173" i="4"/>
  <c r="M1173" i="4"/>
  <c r="I1174" i="4"/>
  <c r="J1174" i="4"/>
  <c r="K1174" i="4"/>
  <c r="L1174" i="4"/>
  <c r="M1174" i="4"/>
  <c r="I1175" i="4"/>
  <c r="J1175" i="4"/>
  <c r="K1175" i="4"/>
  <c r="L1175" i="4"/>
  <c r="M1175" i="4"/>
  <c r="I1176" i="4"/>
  <c r="J1176" i="4"/>
  <c r="K1176" i="4"/>
  <c r="L1176" i="4"/>
  <c r="M1176" i="4"/>
  <c r="I1177" i="4"/>
  <c r="J1177" i="4"/>
  <c r="K1177" i="4"/>
  <c r="L1177" i="4"/>
  <c r="M1177" i="4"/>
  <c r="I1178" i="4"/>
  <c r="J1178" i="4"/>
  <c r="K1178" i="4"/>
  <c r="L1178" i="4"/>
  <c r="M1178" i="4"/>
  <c r="I1179" i="4"/>
  <c r="J1179" i="4"/>
  <c r="K1179" i="4"/>
  <c r="L1179" i="4"/>
  <c r="M1179" i="4"/>
  <c r="I1180" i="4"/>
  <c r="J1180" i="4"/>
  <c r="K1180" i="4"/>
  <c r="L1180" i="4"/>
  <c r="M1180" i="4"/>
  <c r="I1181" i="4"/>
  <c r="J1181" i="4"/>
  <c r="K1181" i="4"/>
  <c r="L1181" i="4"/>
  <c r="M1181" i="4"/>
  <c r="I1182" i="4"/>
  <c r="J1182" i="4"/>
  <c r="K1182" i="4"/>
  <c r="L1182" i="4"/>
  <c r="M1182" i="4"/>
  <c r="I1183" i="4"/>
  <c r="J1183" i="4"/>
  <c r="K1183" i="4"/>
  <c r="L1183" i="4"/>
  <c r="M1183" i="4"/>
  <c r="I1184" i="4"/>
  <c r="J1184" i="4"/>
  <c r="K1184" i="4"/>
  <c r="L1184" i="4"/>
  <c r="M1184" i="4"/>
  <c r="I1185" i="4"/>
  <c r="J1185" i="4"/>
  <c r="K1185" i="4"/>
  <c r="L1185" i="4"/>
  <c r="M1185" i="4"/>
  <c r="I1186" i="4"/>
  <c r="J1186" i="4"/>
  <c r="K1186" i="4"/>
  <c r="L1186" i="4"/>
  <c r="M1186" i="4"/>
  <c r="I1187" i="4"/>
  <c r="J1187" i="4"/>
  <c r="K1187" i="4"/>
  <c r="L1187" i="4"/>
  <c r="M1187" i="4"/>
  <c r="I1188" i="4"/>
  <c r="J1188" i="4"/>
  <c r="K1188" i="4"/>
  <c r="L1188" i="4"/>
  <c r="M1188" i="4"/>
  <c r="I1189" i="4"/>
  <c r="J1189" i="4"/>
  <c r="K1189" i="4"/>
  <c r="L1189" i="4"/>
  <c r="M1189" i="4"/>
  <c r="I1190" i="4"/>
  <c r="J1190" i="4"/>
  <c r="K1190" i="4"/>
  <c r="L1190" i="4"/>
  <c r="M1190" i="4"/>
  <c r="I1191" i="4"/>
  <c r="J1191" i="4"/>
  <c r="K1191" i="4"/>
  <c r="L1191" i="4"/>
  <c r="M1191" i="4"/>
  <c r="I1192" i="4"/>
  <c r="J1192" i="4"/>
  <c r="K1192" i="4"/>
  <c r="L1192" i="4"/>
  <c r="M1192" i="4"/>
  <c r="I1193" i="4"/>
  <c r="J1193" i="4"/>
  <c r="K1193" i="4"/>
  <c r="L1193" i="4"/>
  <c r="M1193" i="4"/>
  <c r="I1194" i="4"/>
  <c r="J1194" i="4"/>
  <c r="K1194" i="4"/>
  <c r="L1194" i="4"/>
  <c r="M1194" i="4"/>
  <c r="I1195" i="4"/>
  <c r="J1195" i="4"/>
  <c r="K1195" i="4"/>
  <c r="L1195" i="4"/>
  <c r="M1195" i="4"/>
  <c r="I1196" i="4"/>
  <c r="J1196" i="4"/>
  <c r="K1196" i="4"/>
  <c r="L1196" i="4"/>
  <c r="M1196" i="4"/>
  <c r="I1197" i="4"/>
  <c r="J1197" i="4"/>
  <c r="K1197" i="4"/>
  <c r="L1197" i="4"/>
  <c r="M1197" i="4"/>
  <c r="I1198" i="4"/>
  <c r="J1198" i="4"/>
  <c r="K1198" i="4"/>
  <c r="L1198" i="4"/>
  <c r="M1198" i="4"/>
  <c r="I1199" i="4"/>
  <c r="J1199" i="4"/>
  <c r="K1199" i="4"/>
  <c r="L1199" i="4"/>
  <c r="M1199" i="4"/>
  <c r="I1200" i="4"/>
  <c r="J1200" i="4"/>
  <c r="K1200" i="4"/>
  <c r="L1200" i="4"/>
  <c r="M1200" i="4"/>
  <c r="I1201" i="4"/>
  <c r="J1201" i="4"/>
  <c r="K1201" i="4"/>
  <c r="L1201" i="4"/>
  <c r="M1201" i="4"/>
  <c r="I1202" i="4"/>
  <c r="J1202" i="4"/>
  <c r="K1202" i="4"/>
  <c r="L1202" i="4"/>
  <c r="M1202" i="4"/>
  <c r="I1203" i="4"/>
  <c r="J1203" i="4"/>
  <c r="K1203" i="4"/>
  <c r="L1203" i="4"/>
  <c r="M1203" i="4"/>
  <c r="I1204" i="4"/>
  <c r="J1204" i="4"/>
  <c r="K1204" i="4"/>
  <c r="L1204" i="4"/>
  <c r="M1204" i="4"/>
  <c r="I1205" i="4"/>
  <c r="J1205" i="4"/>
  <c r="K1205" i="4"/>
  <c r="L1205" i="4"/>
  <c r="M1205" i="4"/>
  <c r="I1206" i="4"/>
  <c r="J1206" i="4"/>
  <c r="K1206" i="4"/>
  <c r="L1206" i="4"/>
  <c r="M1206" i="4"/>
  <c r="I1207" i="4"/>
  <c r="J1207" i="4"/>
  <c r="K1207" i="4"/>
  <c r="L1207" i="4"/>
  <c r="M1207" i="4"/>
  <c r="I1208" i="4"/>
  <c r="J1208" i="4"/>
  <c r="K1208" i="4"/>
  <c r="L1208" i="4"/>
  <c r="M1208" i="4"/>
  <c r="I1209" i="4"/>
  <c r="J1209" i="4"/>
  <c r="K1209" i="4"/>
  <c r="L1209" i="4"/>
  <c r="M1209" i="4"/>
  <c r="I1210" i="4"/>
  <c r="J1210" i="4"/>
  <c r="K1210" i="4"/>
  <c r="L1210" i="4"/>
  <c r="M1210" i="4"/>
  <c r="I1211" i="4"/>
  <c r="J1211" i="4"/>
  <c r="K1211" i="4"/>
  <c r="L1211" i="4"/>
  <c r="M1211" i="4"/>
  <c r="I1212" i="4"/>
  <c r="J1212" i="4"/>
  <c r="K1212" i="4"/>
  <c r="L1212" i="4"/>
  <c r="M1212" i="4"/>
  <c r="I1213" i="4"/>
  <c r="J1213" i="4"/>
  <c r="K1213" i="4"/>
  <c r="L1213" i="4"/>
  <c r="M1213" i="4"/>
  <c r="I1214" i="4"/>
  <c r="J1214" i="4"/>
  <c r="K1214" i="4"/>
  <c r="L1214" i="4"/>
  <c r="M1214" i="4"/>
  <c r="I1215" i="4"/>
  <c r="J1215" i="4"/>
  <c r="K1215" i="4"/>
  <c r="L1215" i="4"/>
  <c r="M1215" i="4"/>
  <c r="I1216" i="4"/>
  <c r="J1216" i="4"/>
  <c r="K1216" i="4"/>
  <c r="L1216" i="4"/>
  <c r="M1216" i="4"/>
  <c r="I1217" i="4"/>
  <c r="J1217" i="4"/>
  <c r="K1217" i="4"/>
  <c r="L1217" i="4"/>
  <c r="M1217" i="4"/>
  <c r="I1218" i="4"/>
  <c r="J1218" i="4"/>
  <c r="K1218" i="4"/>
  <c r="L1218" i="4"/>
  <c r="M1218" i="4"/>
  <c r="I1219" i="4"/>
  <c r="J1219" i="4"/>
  <c r="K1219" i="4"/>
  <c r="L1219" i="4"/>
  <c r="M1219" i="4"/>
  <c r="I1220" i="4"/>
  <c r="J1220" i="4"/>
  <c r="K1220" i="4"/>
  <c r="L1220" i="4"/>
  <c r="M1220" i="4"/>
  <c r="I1221" i="4"/>
  <c r="J1221" i="4"/>
  <c r="K1221" i="4"/>
  <c r="L1221" i="4"/>
  <c r="M1221" i="4"/>
  <c r="I1222" i="4"/>
  <c r="J1222" i="4"/>
  <c r="K1222" i="4"/>
  <c r="L1222" i="4"/>
  <c r="M1222" i="4"/>
  <c r="I1223" i="4"/>
  <c r="J1223" i="4"/>
  <c r="K1223" i="4"/>
  <c r="L1223" i="4"/>
  <c r="M1223" i="4"/>
  <c r="I1224" i="4"/>
  <c r="J1224" i="4"/>
  <c r="K1224" i="4"/>
  <c r="L1224" i="4"/>
  <c r="M1224" i="4"/>
  <c r="I1225" i="4"/>
  <c r="J1225" i="4"/>
  <c r="K1225" i="4"/>
  <c r="L1225" i="4"/>
  <c r="M1225" i="4"/>
  <c r="I1226" i="4"/>
  <c r="J1226" i="4"/>
  <c r="K1226" i="4"/>
  <c r="L1226" i="4"/>
  <c r="M1226" i="4"/>
  <c r="I1227" i="4"/>
  <c r="J1227" i="4"/>
  <c r="K1227" i="4"/>
  <c r="L1227" i="4"/>
  <c r="M1227" i="4"/>
  <c r="I1228" i="4"/>
  <c r="J1228" i="4"/>
  <c r="K1228" i="4"/>
  <c r="L1228" i="4"/>
  <c r="M1228" i="4"/>
  <c r="I1229" i="4"/>
  <c r="J1229" i="4"/>
  <c r="K1229" i="4"/>
  <c r="L1229" i="4"/>
  <c r="M1229" i="4"/>
  <c r="I1230" i="4"/>
  <c r="J1230" i="4"/>
  <c r="K1230" i="4"/>
  <c r="L1230" i="4"/>
  <c r="M1230" i="4"/>
  <c r="I1231" i="4"/>
  <c r="J1231" i="4"/>
  <c r="K1231" i="4"/>
  <c r="L1231" i="4"/>
  <c r="M1231" i="4"/>
  <c r="I1232" i="4"/>
  <c r="J1232" i="4"/>
  <c r="K1232" i="4"/>
  <c r="L1232" i="4"/>
  <c r="M1232" i="4"/>
  <c r="I1233" i="4"/>
  <c r="J1233" i="4"/>
  <c r="K1233" i="4"/>
  <c r="L1233" i="4"/>
  <c r="M1233" i="4"/>
  <c r="I1234" i="4"/>
  <c r="J1234" i="4"/>
  <c r="K1234" i="4"/>
  <c r="L1234" i="4"/>
  <c r="M1234" i="4"/>
  <c r="I1235" i="4"/>
  <c r="J1235" i="4"/>
  <c r="K1235" i="4"/>
  <c r="L1235" i="4"/>
  <c r="M1235" i="4"/>
  <c r="I1236" i="4"/>
  <c r="J1236" i="4"/>
  <c r="K1236" i="4"/>
  <c r="L1236" i="4"/>
  <c r="M1236" i="4"/>
  <c r="I1237" i="4"/>
  <c r="J1237" i="4"/>
  <c r="K1237" i="4"/>
  <c r="L1237" i="4"/>
  <c r="M1237" i="4"/>
  <c r="I1238" i="4"/>
  <c r="J1238" i="4"/>
  <c r="K1238" i="4"/>
  <c r="L1238" i="4"/>
  <c r="M1238" i="4"/>
  <c r="I1239" i="4"/>
  <c r="J1239" i="4"/>
  <c r="K1239" i="4"/>
  <c r="L1239" i="4"/>
  <c r="M1239" i="4"/>
  <c r="I1240" i="4"/>
  <c r="J1240" i="4"/>
  <c r="K1240" i="4"/>
  <c r="L1240" i="4"/>
  <c r="M1240" i="4"/>
  <c r="I1241" i="4"/>
  <c r="J1241" i="4"/>
  <c r="K1241" i="4"/>
  <c r="L1241" i="4"/>
  <c r="M1241" i="4"/>
  <c r="I1242" i="4"/>
  <c r="J1242" i="4"/>
  <c r="K1242" i="4"/>
  <c r="L1242" i="4"/>
  <c r="M1242" i="4"/>
  <c r="I1243" i="4"/>
  <c r="J1243" i="4"/>
  <c r="K1243" i="4"/>
  <c r="L1243" i="4"/>
  <c r="M1243" i="4"/>
  <c r="I1244" i="4"/>
  <c r="J1244" i="4"/>
  <c r="K1244" i="4"/>
  <c r="L1244" i="4"/>
  <c r="M1244" i="4"/>
  <c r="I1245" i="4"/>
  <c r="J1245" i="4"/>
  <c r="K1245" i="4"/>
  <c r="L1245" i="4"/>
  <c r="M1245" i="4"/>
  <c r="I1246" i="4"/>
  <c r="J1246" i="4"/>
  <c r="K1246" i="4"/>
  <c r="L1246" i="4"/>
  <c r="M1246" i="4"/>
  <c r="I1247" i="4"/>
  <c r="J1247" i="4"/>
  <c r="K1247" i="4"/>
  <c r="L1247" i="4"/>
  <c r="M1247" i="4"/>
  <c r="I1248" i="4"/>
  <c r="J1248" i="4"/>
  <c r="K1248" i="4"/>
  <c r="L1248" i="4"/>
  <c r="M1248" i="4"/>
  <c r="I1249" i="4"/>
  <c r="J1249" i="4"/>
  <c r="K1249" i="4"/>
  <c r="L1249" i="4"/>
  <c r="M1249" i="4"/>
  <c r="I1250" i="4"/>
  <c r="J1250" i="4"/>
  <c r="K1250" i="4"/>
  <c r="L1250" i="4"/>
  <c r="M1250" i="4"/>
  <c r="I1251" i="4"/>
  <c r="J1251" i="4"/>
  <c r="K1251" i="4"/>
  <c r="L1251" i="4"/>
  <c r="M1251" i="4"/>
  <c r="I1252" i="4"/>
  <c r="J1252" i="4"/>
  <c r="K1252" i="4"/>
  <c r="L1252" i="4"/>
  <c r="M1252" i="4"/>
  <c r="I1253" i="4"/>
  <c r="J1253" i="4"/>
  <c r="K1253" i="4"/>
  <c r="L1253" i="4"/>
  <c r="M1253" i="4"/>
  <c r="I1254" i="4"/>
  <c r="J1254" i="4"/>
  <c r="K1254" i="4"/>
  <c r="L1254" i="4"/>
  <c r="M1254" i="4"/>
  <c r="I1255" i="4"/>
  <c r="J1255" i="4"/>
  <c r="K1255" i="4"/>
  <c r="L1255" i="4"/>
  <c r="M1255" i="4"/>
  <c r="I1256" i="4"/>
  <c r="J1256" i="4"/>
  <c r="K1256" i="4"/>
  <c r="L1256" i="4"/>
  <c r="M1256" i="4"/>
  <c r="I1257" i="4"/>
  <c r="J1257" i="4"/>
  <c r="K1257" i="4"/>
  <c r="L1257" i="4"/>
  <c r="M1257" i="4"/>
  <c r="I1258" i="4"/>
  <c r="J1258" i="4"/>
  <c r="K1258" i="4"/>
  <c r="L1258" i="4"/>
  <c r="M1258" i="4"/>
  <c r="I1259" i="4"/>
  <c r="J1259" i="4"/>
  <c r="K1259" i="4"/>
  <c r="L1259" i="4"/>
  <c r="M1259" i="4"/>
  <c r="I1260" i="4"/>
  <c r="J1260" i="4"/>
  <c r="K1260" i="4"/>
  <c r="L1260" i="4"/>
  <c r="M1260" i="4"/>
  <c r="I1261" i="4"/>
  <c r="J1261" i="4"/>
  <c r="K1261" i="4"/>
  <c r="L1261" i="4"/>
  <c r="M1261" i="4"/>
  <c r="I1262" i="4"/>
  <c r="J1262" i="4"/>
  <c r="K1262" i="4"/>
  <c r="L1262" i="4"/>
  <c r="M1262" i="4"/>
  <c r="I1263" i="4"/>
  <c r="J1263" i="4"/>
  <c r="K1263" i="4"/>
  <c r="L1263" i="4"/>
  <c r="M1263" i="4"/>
  <c r="I1264" i="4"/>
  <c r="J1264" i="4"/>
  <c r="K1264" i="4"/>
  <c r="L1264" i="4"/>
  <c r="M1264" i="4"/>
  <c r="I1265" i="4"/>
  <c r="J1265" i="4"/>
  <c r="K1265" i="4"/>
  <c r="L1265" i="4"/>
  <c r="M1265" i="4"/>
  <c r="I1266" i="4"/>
  <c r="J1266" i="4"/>
  <c r="K1266" i="4"/>
  <c r="L1266" i="4"/>
  <c r="M1266" i="4"/>
  <c r="I1267" i="4"/>
  <c r="J1267" i="4"/>
  <c r="K1267" i="4"/>
  <c r="L1267" i="4"/>
  <c r="M1267" i="4"/>
  <c r="I1268" i="4"/>
  <c r="J1268" i="4"/>
  <c r="K1268" i="4"/>
  <c r="L1268" i="4"/>
  <c r="M1268" i="4"/>
  <c r="I1269" i="4"/>
  <c r="J1269" i="4"/>
  <c r="K1269" i="4"/>
  <c r="L1269" i="4"/>
  <c r="M1269" i="4"/>
  <c r="I1270" i="4"/>
  <c r="J1270" i="4"/>
  <c r="K1270" i="4"/>
  <c r="L1270" i="4"/>
  <c r="M1270" i="4"/>
  <c r="I1271" i="4"/>
  <c r="J1271" i="4"/>
  <c r="K1271" i="4"/>
  <c r="L1271" i="4"/>
  <c r="M1271" i="4"/>
  <c r="I1272" i="4"/>
  <c r="J1272" i="4"/>
  <c r="K1272" i="4"/>
  <c r="L1272" i="4"/>
  <c r="M1272" i="4"/>
  <c r="I1273" i="4"/>
  <c r="J1273" i="4"/>
  <c r="K1273" i="4"/>
  <c r="L1273" i="4"/>
  <c r="M1273" i="4"/>
  <c r="I1274" i="4"/>
  <c r="J1274" i="4"/>
  <c r="K1274" i="4"/>
  <c r="L1274" i="4"/>
  <c r="M1274" i="4"/>
  <c r="I1275" i="4"/>
  <c r="J1275" i="4"/>
  <c r="K1275" i="4"/>
  <c r="L1275" i="4"/>
  <c r="M1275" i="4"/>
  <c r="I1276" i="4"/>
  <c r="J1276" i="4"/>
  <c r="K1276" i="4"/>
  <c r="L1276" i="4"/>
  <c r="M1276" i="4"/>
  <c r="I1277" i="4"/>
  <c r="J1277" i="4"/>
  <c r="K1277" i="4"/>
  <c r="L1277" i="4"/>
  <c r="M1277" i="4"/>
  <c r="I1278" i="4"/>
  <c r="J1278" i="4"/>
  <c r="K1278" i="4"/>
  <c r="L1278" i="4"/>
  <c r="M1278" i="4"/>
  <c r="I1279" i="4"/>
  <c r="J1279" i="4"/>
  <c r="K1279" i="4"/>
  <c r="L1279" i="4"/>
  <c r="M1279" i="4"/>
  <c r="I1280" i="4"/>
  <c r="J1280" i="4"/>
  <c r="K1280" i="4"/>
  <c r="L1280" i="4"/>
  <c r="M1280" i="4"/>
  <c r="I1281" i="4"/>
  <c r="J1281" i="4"/>
  <c r="K1281" i="4"/>
  <c r="L1281" i="4"/>
  <c r="M1281" i="4"/>
  <c r="I1282" i="4"/>
  <c r="J1282" i="4"/>
  <c r="K1282" i="4"/>
  <c r="L1282" i="4"/>
  <c r="M1282" i="4"/>
  <c r="I1283" i="4"/>
  <c r="J1283" i="4"/>
  <c r="K1283" i="4"/>
  <c r="L1283" i="4"/>
  <c r="M1283" i="4"/>
  <c r="I1284" i="4"/>
  <c r="J1284" i="4"/>
  <c r="K1284" i="4"/>
  <c r="L1284" i="4"/>
  <c r="M1284" i="4"/>
  <c r="I1285" i="4"/>
  <c r="J1285" i="4"/>
  <c r="K1285" i="4"/>
  <c r="L1285" i="4"/>
  <c r="M1285" i="4"/>
  <c r="I1286" i="4"/>
  <c r="J1286" i="4"/>
  <c r="K1286" i="4"/>
  <c r="L1286" i="4"/>
  <c r="M1286" i="4"/>
  <c r="I1287" i="4"/>
  <c r="J1287" i="4"/>
  <c r="K1287" i="4"/>
  <c r="L1287" i="4"/>
  <c r="M1287" i="4"/>
  <c r="I1288" i="4"/>
  <c r="J1288" i="4"/>
  <c r="K1288" i="4"/>
  <c r="L1288" i="4"/>
  <c r="M1288" i="4"/>
  <c r="I1289" i="4"/>
  <c r="J1289" i="4"/>
  <c r="K1289" i="4"/>
  <c r="L1289" i="4"/>
  <c r="M1289" i="4"/>
  <c r="I1290" i="4"/>
  <c r="J1290" i="4"/>
  <c r="K1290" i="4"/>
  <c r="L1290" i="4"/>
  <c r="M1290" i="4"/>
  <c r="I1291" i="4"/>
  <c r="J1291" i="4"/>
  <c r="K1291" i="4"/>
  <c r="L1291" i="4"/>
  <c r="M1291" i="4"/>
  <c r="I1292" i="4"/>
  <c r="J1292" i="4"/>
  <c r="K1292" i="4"/>
  <c r="L1292" i="4"/>
  <c r="M1292" i="4"/>
  <c r="I1293" i="4"/>
  <c r="J1293" i="4"/>
  <c r="K1293" i="4"/>
  <c r="L1293" i="4"/>
  <c r="M1293" i="4"/>
  <c r="I1294" i="4"/>
  <c r="J1294" i="4"/>
  <c r="K1294" i="4"/>
  <c r="L1294" i="4"/>
  <c r="M1294" i="4"/>
  <c r="I1295" i="4"/>
  <c r="J1295" i="4"/>
  <c r="K1295" i="4"/>
  <c r="L1295" i="4"/>
  <c r="M1295" i="4"/>
  <c r="I1296" i="4"/>
  <c r="J1296" i="4"/>
  <c r="K1296" i="4"/>
  <c r="L1296" i="4"/>
  <c r="M1296" i="4"/>
  <c r="I1297" i="4"/>
  <c r="J1297" i="4"/>
  <c r="K1297" i="4"/>
  <c r="L1297" i="4"/>
  <c r="M1297" i="4"/>
  <c r="I1298" i="4"/>
  <c r="J1298" i="4"/>
  <c r="K1298" i="4"/>
  <c r="L1298" i="4"/>
  <c r="M1298" i="4"/>
  <c r="I1299" i="4"/>
  <c r="J1299" i="4"/>
  <c r="K1299" i="4"/>
  <c r="L1299" i="4"/>
  <c r="M1299" i="4"/>
  <c r="I1300" i="4"/>
  <c r="J1300" i="4"/>
  <c r="K1300" i="4"/>
  <c r="L1300" i="4"/>
  <c r="M1300" i="4"/>
  <c r="I1301" i="4"/>
  <c r="J1301" i="4"/>
  <c r="K1301" i="4"/>
  <c r="L1301" i="4"/>
  <c r="M1301" i="4"/>
  <c r="I1302" i="4"/>
  <c r="J1302" i="4"/>
  <c r="K1302" i="4"/>
  <c r="L1302" i="4"/>
  <c r="M1302" i="4"/>
  <c r="I1303" i="4"/>
  <c r="J1303" i="4"/>
  <c r="K1303" i="4"/>
  <c r="L1303" i="4"/>
  <c r="M1303" i="4"/>
  <c r="I1304" i="4"/>
  <c r="J1304" i="4"/>
  <c r="K1304" i="4"/>
  <c r="L1304" i="4"/>
  <c r="M1304" i="4"/>
  <c r="I1305" i="4"/>
  <c r="J1305" i="4"/>
  <c r="K1305" i="4"/>
  <c r="L1305" i="4"/>
  <c r="M1305" i="4"/>
  <c r="I1306" i="4"/>
  <c r="J1306" i="4"/>
  <c r="K1306" i="4"/>
  <c r="L1306" i="4"/>
  <c r="M1306" i="4"/>
  <c r="I1307" i="4"/>
  <c r="J1307" i="4"/>
  <c r="K1307" i="4"/>
  <c r="L1307" i="4"/>
  <c r="M1307" i="4"/>
  <c r="I1308" i="4"/>
  <c r="J1308" i="4"/>
  <c r="K1308" i="4"/>
  <c r="L1308" i="4"/>
  <c r="M1308" i="4"/>
  <c r="I1309" i="4"/>
  <c r="J1309" i="4"/>
  <c r="K1309" i="4"/>
  <c r="L1309" i="4"/>
  <c r="M1309" i="4"/>
  <c r="I1310" i="4"/>
  <c r="J1310" i="4"/>
  <c r="K1310" i="4"/>
  <c r="L1310" i="4"/>
  <c r="M1310" i="4"/>
  <c r="I1311" i="4"/>
  <c r="J1311" i="4"/>
  <c r="K1311" i="4"/>
  <c r="L1311" i="4"/>
  <c r="M1311" i="4"/>
  <c r="I1312" i="4"/>
  <c r="J1312" i="4"/>
  <c r="K1312" i="4"/>
  <c r="L1312" i="4"/>
  <c r="M1312" i="4"/>
  <c r="I1313" i="4"/>
  <c r="J1313" i="4"/>
  <c r="K1313" i="4"/>
  <c r="L1313" i="4"/>
  <c r="M1313" i="4"/>
  <c r="I1314" i="4"/>
  <c r="J1314" i="4"/>
  <c r="K1314" i="4"/>
  <c r="L1314" i="4"/>
  <c r="M1314" i="4"/>
  <c r="I1315" i="4"/>
  <c r="J1315" i="4"/>
  <c r="K1315" i="4"/>
  <c r="L1315" i="4"/>
  <c r="M1315" i="4"/>
  <c r="I1316" i="4"/>
  <c r="J1316" i="4"/>
  <c r="K1316" i="4"/>
  <c r="L1316" i="4"/>
  <c r="M1316" i="4"/>
  <c r="I1317" i="4"/>
  <c r="J1317" i="4"/>
  <c r="K1317" i="4"/>
  <c r="L1317" i="4"/>
  <c r="M1317" i="4"/>
  <c r="I1318" i="4"/>
  <c r="J1318" i="4"/>
  <c r="K1318" i="4"/>
  <c r="L1318" i="4"/>
  <c r="M1318" i="4"/>
  <c r="I1319" i="4"/>
  <c r="J1319" i="4"/>
  <c r="K1319" i="4"/>
  <c r="L1319" i="4"/>
  <c r="M1319" i="4"/>
  <c r="I1320" i="4"/>
  <c r="J1320" i="4"/>
  <c r="K1320" i="4"/>
  <c r="L1320" i="4"/>
  <c r="M1320" i="4"/>
  <c r="I1321" i="4"/>
  <c r="J1321" i="4"/>
  <c r="K1321" i="4"/>
  <c r="L1321" i="4"/>
  <c r="M1321" i="4"/>
  <c r="I1322" i="4"/>
  <c r="J1322" i="4"/>
  <c r="K1322" i="4"/>
  <c r="L1322" i="4"/>
  <c r="M1322" i="4"/>
  <c r="I1323" i="4"/>
  <c r="J1323" i="4"/>
  <c r="K1323" i="4"/>
  <c r="L1323" i="4"/>
  <c r="M1323" i="4"/>
  <c r="I1324" i="4"/>
  <c r="J1324" i="4"/>
  <c r="K1324" i="4"/>
  <c r="L1324" i="4"/>
  <c r="M1324" i="4"/>
  <c r="I1325" i="4"/>
  <c r="J1325" i="4"/>
  <c r="K1325" i="4"/>
  <c r="L1325" i="4"/>
  <c r="M1325" i="4"/>
  <c r="I1326" i="4"/>
  <c r="J1326" i="4"/>
  <c r="K1326" i="4"/>
  <c r="L1326" i="4"/>
  <c r="M1326" i="4"/>
  <c r="I1327" i="4"/>
  <c r="J1327" i="4"/>
  <c r="K1327" i="4"/>
  <c r="L1327" i="4"/>
  <c r="M1327" i="4"/>
  <c r="I1328" i="4"/>
  <c r="J1328" i="4"/>
  <c r="K1328" i="4"/>
  <c r="L1328" i="4"/>
  <c r="M1328" i="4"/>
  <c r="I1329" i="4"/>
  <c r="J1329" i="4"/>
  <c r="K1329" i="4"/>
  <c r="L1329" i="4"/>
  <c r="M1329" i="4"/>
  <c r="I1330" i="4"/>
  <c r="J1330" i="4"/>
  <c r="K1330" i="4"/>
  <c r="L1330" i="4"/>
  <c r="M1330" i="4"/>
  <c r="I1331" i="4"/>
  <c r="J1331" i="4"/>
  <c r="K1331" i="4"/>
  <c r="L1331" i="4"/>
  <c r="M1331" i="4"/>
  <c r="I1332" i="4"/>
  <c r="J1332" i="4"/>
  <c r="K1332" i="4"/>
  <c r="L1332" i="4"/>
  <c r="M1332" i="4"/>
  <c r="I1333" i="4"/>
  <c r="J1333" i="4"/>
  <c r="K1333" i="4"/>
  <c r="L1333" i="4"/>
  <c r="M1333" i="4"/>
  <c r="I1334" i="4"/>
  <c r="J1334" i="4"/>
  <c r="K1334" i="4"/>
  <c r="L1334" i="4"/>
  <c r="M1334" i="4"/>
  <c r="I1335" i="4"/>
  <c r="J1335" i="4"/>
  <c r="K1335" i="4"/>
  <c r="L1335" i="4"/>
  <c r="M1335" i="4"/>
  <c r="I1336" i="4"/>
  <c r="J1336" i="4"/>
  <c r="K1336" i="4"/>
  <c r="L1336" i="4"/>
  <c r="M1336" i="4"/>
  <c r="I1337" i="4"/>
  <c r="J1337" i="4"/>
  <c r="K1337" i="4"/>
  <c r="L1337" i="4"/>
  <c r="M1337" i="4"/>
  <c r="I1338" i="4"/>
  <c r="J1338" i="4"/>
  <c r="K1338" i="4"/>
  <c r="L1338" i="4"/>
  <c r="M1338" i="4"/>
  <c r="I1339" i="4"/>
  <c r="J1339" i="4"/>
  <c r="K1339" i="4"/>
  <c r="L1339" i="4"/>
  <c r="M1339" i="4"/>
  <c r="I1340" i="4"/>
  <c r="J1340" i="4"/>
  <c r="K1340" i="4"/>
  <c r="L1340" i="4"/>
  <c r="M1340" i="4"/>
  <c r="I1341" i="4"/>
  <c r="J1341" i="4"/>
  <c r="K1341" i="4"/>
  <c r="L1341" i="4"/>
  <c r="M1341" i="4"/>
  <c r="I1342" i="4"/>
  <c r="J1342" i="4"/>
  <c r="K1342" i="4"/>
  <c r="L1342" i="4"/>
  <c r="M1342" i="4"/>
  <c r="I1343" i="4"/>
  <c r="J1343" i="4"/>
  <c r="K1343" i="4"/>
  <c r="L1343" i="4"/>
  <c r="M1343" i="4"/>
  <c r="I1344" i="4"/>
  <c r="J1344" i="4"/>
  <c r="K1344" i="4"/>
  <c r="L1344" i="4"/>
  <c r="M1344" i="4"/>
  <c r="I1345" i="4"/>
  <c r="J1345" i="4"/>
  <c r="K1345" i="4"/>
  <c r="L1345" i="4"/>
  <c r="M1345" i="4"/>
  <c r="I1346" i="4"/>
  <c r="J1346" i="4"/>
  <c r="K1346" i="4"/>
  <c r="L1346" i="4"/>
  <c r="M1346" i="4"/>
  <c r="I1347" i="4"/>
  <c r="J1347" i="4"/>
  <c r="K1347" i="4"/>
  <c r="L1347" i="4"/>
  <c r="M1347" i="4"/>
  <c r="I1348" i="4"/>
  <c r="J1348" i="4"/>
  <c r="K1348" i="4"/>
  <c r="L1348" i="4"/>
  <c r="M1348" i="4"/>
  <c r="I1349" i="4"/>
  <c r="J1349" i="4"/>
  <c r="K1349" i="4"/>
  <c r="L1349" i="4"/>
  <c r="M1349" i="4"/>
  <c r="I1350" i="4"/>
  <c r="J1350" i="4"/>
  <c r="K1350" i="4"/>
  <c r="L1350" i="4"/>
  <c r="M1350" i="4"/>
  <c r="I1351" i="4"/>
  <c r="J1351" i="4"/>
  <c r="K1351" i="4"/>
  <c r="L1351" i="4"/>
  <c r="M1351" i="4"/>
  <c r="I1352" i="4"/>
  <c r="J1352" i="4"/>
  <c r="K1352" i="4"/>
  <c r="L1352" i="4"/>
  <c r="M1352" i="4"/>
  <c r="I1353" i="4"/>
  <c r="J1353" i="4"/>
  <c r="K1353" i="4"/>
  <c r="L1353" i="4"/>
  <c r="M1353" i="4"/>
  <c r="I1354" i="4"/>
  <c r="J1354" i="4"/>
  <c r="K1354" i="4"/>
  <c r="L1354" i="4"/>
  <c r="M1354" i="4"/>
  <c r="I1355" i="4"/>
  <c r="J1355" i="4"/>
  <c r="K1355" i="4"/>
  <c r="L1355" i="4"/>
  <c r="M1355" i="4"/>
  <c r="I1356" i="4"/>
  <c r="J1356" i="4"/>
  <c r="K1356" i="4"/>
  <c r="L1356" i="4"/>
  <c r="M1356" i="4"/>
  <c r="I1357" i="4"/>
  <c r="J1357" i="4"/>
  <c r="K1357" i="4"/>
  <c r="L1357" i="4"/>
  <c r="M1357" i="4"/>
  <c r="I1358" i="4"/>
  <c r="J1358" i="4"/>
  <c r="K1358" i="4"/>
  <c r="L1358" i="4"/>
  <c r="M1358" i="4"/>
  <c r="I1359" i="4"/>
  <c r="J1359" i="4"/>
  <c r="K1359" i="4"/>
  <c r="L1359" i="4"/>
  <c r="M1359" i="4"/>
  <c r="I1360" i="4"/>
  <c r="J1360" i="4"/>
  <c r="K1360" i="4"/>
  <c r="L1360" i="4"/>
  <c r="M1360" i="4"/>
  <c r="I1361" i="4"/>
  <c r="J1361" i="4"/>
  <c r="K1361" i="4"/>
  <c r="L1361" i="4"/>
  <c r="M1361" i="4"/>
  <c r="I1362" i="4"/>
  <c r="J1362" i="4"/>
  <c r="K1362" i="4"/>
  <c r="L1362" i="4"/>
  <c r="M1362" i="4"/>
  <c r="I1363" i="4"/>
  <c r="J1363" i="4"/>
  <c r="K1363" i="4"/>
  <c r="L1363" i="4"/>
  <c r="M1363" i="4"/>
  <c r="I1364" i="4"/>
  <c r="J1364" i="4"/>
  <c r="K1364" i="4"/>
  <c r="L1364" i="4"/>
  <c r="M1364" i="4"/>
  <c r="I1365" i="4"/>
  <c r="J1365" i="4"/>
  <c r="K1365" i="4"/>
  <c r="L1365" i="4"/>
  <c r="M1365" i="4"/>
  <c r="I1366" i="4"/>
  <c r="J1366" i="4"/>
  <c r="K1366" i="4"/>
  <c r="L1366" i="4"/>
  <c r="M1366" i="4"/>
  <c r="I1367" i="4"/>
  <c r="J1367" i="4"/>
  <c r="K1367" i="4"/>
  <c r="L1367" i="4"/>
  <c r="M1367" i="4"/>
  <c r="I1368" i="4"/>
  <c r="J1368" i="4"/>
  <c r="K1368" i="4"/>
  <c r="L1368" i="4"/>
  <c r="M1368" i="4"/>
  <c r="I1369" i="4"/>
  <c r="J1369" i="4"/>
  <c r="K1369" i="4"/>
  <c r="L1369" i="4"/>
  <c r="M1369" i="4"/>
  <c r="I1370" i="4"/>
  <c r="J1370" i="4"/>
  <c r="K1370" i="4"/>
  <c r="L1370" i="4"/>
  <c r="M1370" i="4"/>
  <c r="I1371" i="4"/>
  <c r="J1371" i="4"/>
  <c r="K1371" i="4"/>
  <c r="L1371" i="4"/>
  <c r="M1371" i="4"/>
  <c r="I1372" i="4"/>
  <c r="J1372" i="4"/>
  <c r="K1372" i="4"/>
  <c r="L1372" i="4"/>
  <c r="M1372" i="4"/>
  <c r="I1373" i="4"/>
  <c r="J1373" i="4"/>
  <c r="K1373" i="4"/>
  <c r="L1373" i="4"/>
  <c r="M1373" i="4"/>
  <c r="I1374" i="4"/>
  <c r="J1374" i="4"/>
  <c r="K1374" i="4"/>
  <c r="L1374" i="4"/>
  <c r="M1374" i="4"/>
  <c r="I1375" i="4"/>
  <c r="J1375" i="4"/>
  <c r="K1375" i="4"/>
  <c r="L1375" i="4"/>
  <c r="M1375" i="4"/>
  <c r="I1376" i="4"/>
  <c r="J1376" i="4"/>
  <c r="K1376" i="4"/>
  <c r="L1376" i="4"/>
  <c r="M1376" i="4"/>
  <c r="I1377" i="4"/>
  <c r="J1377" i="4"/>
  <c r="K1377" i="4"/>
  <c r="L1377" i="4"/>
  <c r="M1377" i="4"/>
  <c r="I1378" i="4"/>
  <c r="J1378" i="4"/>
  <c r="K1378" i="4"/>
  <c r="L1378" i="4"/>
  <c r="M1378" i="4"/>
  <c r="I1379" i="4"/>
  <c r="J1379" i="4"/>
  <c r="K1379" i="4"/>
  <c r="L1379" i="4"/>
  <c r="M1379" i="4"/>
  <c r="I1380" i="4"/>
  <c r="J1380" i="4"/>
  <c r="K1380" i="4"/>
  <c r="L1380" i="4"/>
  <c r="M1380" i="4"/>
  <c r="I1381" i="4"/>
  <c r="J1381" i="4"/>
  <c r="K1381" i="4"/>
  <c r="L1381" i="4"/>
  <c r="M1381" i="4"/>
  <c r="I1382" i="4"/>
  <c r="J1382" i="4"/>
  <c r="K1382" i="4"/>
  <c r="L1382" i="4"/>
  <c r="M1382" i="4"/>
  <c r="I1383" i="4"/>
  <c r="J1383" i="4"/>
  <c r="K1383" i="4"/>
  <c r="L1383" i="4"/>
  <c r="M1383" i="4"/>
  <c r="I1384" i="4"/>
  <c r="J1384" i="4"/>
  <c r="K1384" i="4"/>
  <c r="L1384" i="4"/>
  <c r="M1384" i="4"/>
  <c r="I1385" i="4"/>
  <c r="J1385" i="4"/>
  <c r="K1385" i="4"/>
  <c r="L1385" i="4"/>
  <c r="M1385" i="4"/>
  <c r="I1386" i="4"/>
  <c r="J1386" i="4"/>
  <c r="K1386" i="4"/>
  <c r="L1386" i="4"/>
  <c r="M1386" i="4"/>
  <c r="I1387" i="4"/>
  <c r="J1387" i="4"/>
  <c r="K1387" i="4"/>
  <c r="L1387" i="4"/>
  <c r="M1387" i="4"/>
  <c r="I1388" i="4"/>
  <c r="J1388" i="4"/>
  <c r="K1388" i="4"/>
  <c r="L1388" i="4"/>
  <c r="M1388" i="4"/>
  <c r="I1389" i="4"/>
  <c r="J1389" i="4"/>
  <c r="K1389" i="4"/>
  <c r="L1389" i="4"/>
  <c r="M1389" i="4"/>
  <c r="I1390" i="4"/>
  <c r="J1390" i="4"/>
  <c r="K1390" i="4"/>
  <c r="L1390" i="4"/>
  <c r="M1390" i="4"/>
  <c r="I1391" i="4"/>
  <c r="J1391" i="4"/>
  <c r="K1391" i="4"/>
  <c r="L1391" i="4"/>
  <c r="M1391" i="4"/>
  <c r="I1392" i="4"/>
  <c r="J1392" i="4"/>
  <c r="K1392" i="4"/>
  <c r="L1392" i="4"/>
  <c r="M1392" i="4"/>
  <c r="I1393" i="4"/>
  <c r="J1393" i="4"/>
  <c r="K1393" i="4"/>
  <c r="L1393" i="4"/>
  <c r="M1393" i="4"/>
  <c r="I1394" i="4"/>
  <c r="J1394" i="4"/>
  <c r="K1394" i="4"/>
  <c r="L1394" i="4"/>
  <c r="M1394" i="4"/>
  <c r="I1395" i="4"/>
  <c r="J1395" i="4"/>
  <c r="K1395" i="4"/>
  <c r="L1395" i="4"/>
  <c r="M1395" i="4"/>
  <c r="I1396" i="4"/>
  <c r="J1396" i="4"/>
  <c r="K1396" i="4"/>
  <c r="L1396" i="4"/>
  <c r="M1396" i="4"/>
  <c r="I1397" i="4"/>
  <c r="J1397" i="4"/>
  <c r="K1397" i="4"/>
  <c r="L1397" i="4"/>
  <c r="M1397" i="4"/>
  <c r="I1398" i="4"/>
  <c r="J1398" i="4"/>
  <c r="K1398" i="4"/>
  <c r="L1398" i="4"/>
  <c r="M1398" i="4"/>
  <c r="I1399" i="4"/>
  <c r="J1399" i="4"/>
  <c r="K1399" i="4"/>
  <c r="L1399" i="4"/>
  <c r="M1399" i="4"/>
  <c r="I1400" i="4"/>
  <c r="J1400" i="4"/>
  <c r="K1400" i="4"/>
  <c r="L1400" i="4"/>
  <c r="M1400" i="4"/>
  <c r="I1401" i="4"/>
  <c r="J1401" i="4"/>
  <c r="K1401" i="4"/>
  <c r="L1401" i="4"/>
  <c r="M1401" i="4"/>
  <c r="I1402" i="4"/>
  <c r="J1402" i="4"/>
  <c r="K1402" i="4"/>
  <c r="L1402" i="4"/>
  <c r="M1402" i="4"/>
  <c r="I1403" i="4"/>
  <c r="J1403" i="4"/>
  <c r="K1403" i="4"/>
  <c r="L1403" i="4"/>
  <c r="M1403" i="4"/>
  <c r="I1404" i="4"/>
  <c r="J1404" i="4"/>
  <c r="K1404" i="4"/>
  <c r="L1404" i="4"/>
  <c r="M1404" i="4"/>
  <c r="I1405" i="4"/>
  <c r="J1405" i="4"/>
  <c r="K1405" i="4"/>
  <c r="L1405" i="4"/>
  <c r="M1405" i="4"/>
  <c r="I1406" i="4"/>
  <c r="J1406" i="4"/>
  <c r="K1406" i="4"/>
  <c r="L1406" i="4"/>
  <c r="M1406" i="4"/>
  <c r="I1407" i="4"/>
  <c r="J1407" i="4"/>
  <c r="K1407" i="4"/>
  <c r="L1407" i="4"/>
  <c r="M1407" i="4"/>
  <c r="I1408" i="4"/>
  <c r="J1408" i="4"/>
  <c r="K1408" i="4"/>
  <c r="L1408" i="4"/>
  <c r="M1408" i="4"/>
  <c r="I1409" i="4"/>
  <c r="J1409" i="4"/>
  <c r="K1409" i="4"/>
  <c r="L1409" i="4"/>
  <c r="M1409" i="4"/>
  <c r="I1410" i="4"/>
  <c r="J1410" i="4"/>
  <c r="K1410" i="4"/>
  <c r="L1410" i="4"/>
  <c r="M1410" i="4"/>
  <c r="I1411" i="4"/>
  <c r="J1411" i="4"/>
  <c r="K1411" i="4"/>
  <c r="L1411" i="4"/>
  <c r="M1411" i="4"/>
  <c r="I1412" i="4"/>
  <c r="J1412" i="4"/>
  <c r="K1412" i="4"/>
  <c r="L1412" i="4"/>
  <c r="M1412" i="4"/>
  <c r="I1413" i="4"/>
  <c r="J1413" i="4"/>
  <c r="K1413" i="4"/>
  <c r="L1413" i="4"/>
  <c r="M1413" i="4"/>
  <c r="I1414" i="4"/>
  <c r="J1414" i="4"/>
  <c r="K1414" i="4"/>
  <c r="L1414" i="4"/>
  <c r="M1414" i="4"/>
  <c r="I1415" i="4"/>
  <c r="J1415" i="4"/>
  <c r="K1415" i="4"/>
  <c r="L1415" i="4"/>
  <c r="M1415" i="4"/>
  <c r="I1416" i="4"/>
  <c r="J1416" i="4"/>
  <c r="K1416" i="4"/>
  <c r="L1416" i="4"/>
  <c r="M1416" i="4"/>
  <c r="I1417" i="4"/>
  <c r="J1417" i="4"/>
  <c r="K1417" i="4"/>
  <c r="L1417" i="4"/>
  <c r="M1417" i="4"/>
  <c r="I1418" i="4"/>
  <c r="J1418" i="4"/>
  <c r="K1418" i="4"/>
  <c r="L1418" i="4"/>
  <c r="M1418" i="4"/>
  <c r="I1419" i="4"/>
  <c r="J1419" i="4"/>
  <c r="K1419" i="4"/>
  <c r="L1419" i="4"/>
  <c r="M1419" i="4"/>
  <c r="I1420" i="4"/>
  <c r="J1420" i="4"/>
  <c r="K1420" i="4"/>
  <c r="L1420" i="4"/>
  <c r="M1420" i="4"/>
  <c r="I1421" i="4"/>
  <c r="J1421" i="4"/>
  <c r="K1421" i="4"/>
  <c r="L1421" i="4"/>
  <c r="M1421" i="4"/>
  <c r="I1422" i="4"/>
  <c r="J1422" i="4"/>
  <c r="K1422" i="4"/>
  <c r="L1422" i="4"/>
  <c r="M1422" i="4"/>
  <c r="I1423" i="4"/>
  <c r="J1423" i="4"/>
  <c r="K1423" i="4"/>
  <c r="L1423" i="4"/>
  <c r="M1423" i="4"/>
  <c r="I1424" i="4"/>
  <c r="J1424" i="4"/>
  <c r="K1424" i="4"/>
  <c r="L1424" i="4"/>
  <c r="M1424" i="4"/>
  <c r="I1425" i="4"/>
  <c r="J1425" i="4"/>
  <c r="K1425" i="4"/>
  <c r="L1425" i="4"/>
  <c r="M1425" i="4"/>
  <c r="I1426" i="4"/>
  <c r="J1426" i="4"/>
  <c r="K1426" i="4"/>
  <c r="L1426" i="4"/>
  <c r="M1426" i="4"/>
  <c r="I1427" i="4"/>
  <c r="J1427" i="4"/>
  <c r="K1427" i="4"/>
  <c r="L1427" i="4"/>
  <c r="M1427" i="4"/>
  <c r="I1428" i="4"/>
  <c r="J1428" i="4"/>
  <c r="K1428" i="4"/>
  <c r="L1428" i="4"/>
  <c r="M1428" i="4"/>
  <c r="I1429" i="4"/>
  <c r="J1429" i="4"/>
  <c r="K1429" i="4"/>
  <c r="L1429" i="4"/>
  <c r="M1429" i="4"/>
  <c r="I1430" i="4"/>
  <c r="J1430" i="4"/>
  <c r="K1430" i="4"/>
  <c r="L1430" i="4"/>
  <c r="M1430" i="4"/>
  <c r="I1431" i="4"/>
  <c r="J1431" i="4"/>
  <c r="K1431" i="4"/>
  <c r="L1431" i="4"/>
  <c r="M1431" i="4"/>
  <c r="I1432" i="4"/>
  <c r="J1432" i="4"/>
  <c r="K1432" i="4"/>
  <c r="L1432" i="4"/>
  <c r="M1432" i="4"/>
  <c r="I1433" i="4"/>
  <c r="J1433" i="4"/>
  <c r="K1433" i="4"/>
  <c r="L1433" i="4"/>
  <c r="M1433" i="4"/>
  <c r="I1434" i="4"/>
  <c r="J1434" i="4"/>
  <c r="K1434" i="4"/>
  <c r="L1434" i="4"/>
  <c r="M1434" i="4"/>
  <c r="I1435" i="4"/>
  <c r="J1435" i="4"/>
  <c r="K1435" i="4"/>
  <c r="L1435" i="4"/>
  <c r="M1435" i="4"/>
  <c r="I1436" i="4"/>
  <c r="J1436" i="4"/>
  <c r="K1436" i="4"/>
  <c r="L1436" i="4"/>
  <c r="M1436" i="4"/>
  <c r="I1437" i="4"/>
  <c r="J1437" i="4"/>
  <c r="K1437" i="4"/>
  <c r="L1437" i="4"/>
  <c r="M1437" i="4"/>
  <c r="I1438" i="4"/>
  <c r="J1438" i="4"/>
  <c r="K1438" i="4"/>
  <c r="L1438" i="4"/>
  <c r="M1438" i="4"/>
  <c r="I1439" i="4"/>
  <c r="J1439" i="4"/>
  <c r="K1439" i="4"/>
  <c r="L1439" i="4"/>
  <c r="M1439" i="4"/>
  <c r="I1440" i="4"/>
  <c r="J1440" i="4"/>
  <c r="K1440" i="4"/>
  <c r="L1440" i="4"/>
  <c r="M1440" i="4"/>
  <c r="I1441" i="4"/>
  <c r="J1441" i="4"/>
  <c r="K1441" i="4"/>
  <c r="L1441" i="4"/>
  <c r="M1441" i="4"/>
  <c r="I1442" i="4"/>
  <c r="J1442" i="4"/>
  <c r="K1442" i="4"/>
  <c r="L1442" i="4"/>
  <c r="M1442" i="4"/>
  <c r="I1443" i="4"/>
  <c r="J1443" i="4"/>
  <c r="K1443" i="4"/>
  <c r="L1443" i="4"/>
  <c r="M1443" i="4"/>
  <c r="I1444" i="4"/>
  <c r="J1444" i="4"/>
  <c r="K1444" i="4"/>
  <c r="L1444" i="4"/>
  <c r="M1444" i="4"/>
  <c r="I1445" i="4"/>
  <c r="J1445" i="4"/>
  <c r="K1445" i="4"/>
  <c r="L1445" i="4"/>
  <c r="M1445" i="4"/>
  <c r="I1446" i="4"/>
  <c r="J1446" i="4"/>
  <c r="K1446" i="4"/>
  <c r="L1446" i="4"/>
  <c r="M1446" i="4"/>
  <c r="I1447" i="4"/>
  <c r="J1447" i="4"/>
  <c r="K1447" i="4"/>
  <c r="L1447" i="4"/>
  <c r="M1447" i="4"/>
  <c r="I1448" i="4"/>
  <c r="J1448" i="4"/>
  <c r="K1448" i="4"/>
  <c r="L1448" i="4"/>
  <c r="M1448" i="4"/>
  <c r="I1449" i="4"/>
  <c r="J1449" i="4"/>
  <c r="K1449" i="4"/>
  <c r="L1449" i="4"/>
  <c r="M1449" i="4"/>
  <c r="I1450" i="4"/>
  <c r="J1450" i="4"/>
  <c r="K1450" i="4"/>
  <c r="L1450" i="4"/>
  <c r="M1450" i="4"/>
  <c r="I1451" i="4"/>
  <c r="J1451" i="4"/>
  <c r="K1451" i="4"/>
  <c r="L1451" i="4"/>
  <c r="M1451" i="4"/>
  <c r="I1452" i="4"/>
  <c r="J1452" i="4"/>
  <c r="K1452" i="4"/>
  <c r="L1452" i="4"/>
  <c r="M1452" i="4"/>
  <c r="I1453" i="4"/>
  <c r="J1453" i="4"/>
  <c r="K1453" i="4"/>
  <c r="L1453" i="4"/>
  <c r="M1453" i="4"/>
  <c r="I1454" i="4"/>
  <c r="J1454" i="4"/>
  <c r="K1454" i="4"/>
  <c r="L1454" i="4"/>
  <c r="M1454" i="4"/>
  <c r="I1455" i="4"/>
  <c r="J1455" i="4"/>
  <c r="K1455" i="4"/>
  <c r="L1455" i="4"/>
  <c r="M1455" i="4"/>
  <c r="I1456" i="4"/>
  <c r="J1456" i="4"/>
  <c r="K1456" i="4"/>
  <c r="L1456" i="4"/>
  <c r="M1456" i="4"/>
  <c r="I1457" i="4"/>
  <c r="J1457" i="4"/>
  <c r="K1457" i="4"/>
  <c r="L1457" i="4"/>
  <c r="M1457" i="4"/>
  <c r="I1458" i="4"/>
  <c r="J1458" i="4"/>
  <c r="K1458" i="4"/>
  <c r="L1458" i="4"/>
  <c r="M1458" i="4"/>
  <c r="I1459" i="4"/>
  <c r="J1459" i="4"/>
  <c r="K1459" i="4"/>
  <c r="L1459" i="4"/>
  <c r="M1459" i="4"/>
  <c r="I1460" i="4"/>
  <c r="J1460" i="4"/>
  <c r="K1460" i="4"/>
  <c r="L1460" i="4"/>
  <c r="M1460" i="4"/>
  <c r="I1461" i="4"/>
  <c r="J1461" i="4"/>
  <c r="K1461" i="4"/>
  <c r="L1461" i="4"/>
  <c r="M1461" i="4"/>
  <c r="I1462" i="4"/>
  <c r="J1462" i="4"/>
  <c r="K1462" i="4"/>
  <c r="L1462" i="4"/>
  <c r="M1462" i="4"/>
  <c r="I1463" i="4"/>
  <c r="J1463" i="4"/>
  <c r="K1463" i="4"/>
  <c r="L1463" i="4"/>
  <c r="M1463" i="4"/>
  <c r="I1464" i="4"/>
  <c r="J1464" i="4"/>
  <c r="K1464" i="4"/>
  <c r="L1464" i="4"/>
  <c r="M1464" i="4"/>
  <c r="I1465" i="4"/>
  <c r="J1465" i="4"/>
  <c r="K1465" i="4"/>
  <c r="L1465" i="4"/>
  <c r="M1465" i="4"/>
  <c r="I1466" i="4"/>
  <c r="J1466" i="4"/>
  <c r="K1466" i="4"/>
  <c r="L1466" i="4"/>
  <c r="M1466" i="4"/>
  <c r="I1467" i="4"/>
  <c r="J1467" i="4"/>
  <c r="K1467" i="4"/>
  <c r="L1467" i="4"/>
  <c r="M1467" i="4"/>
  <c r="I1468" i="4"/>
  <c r="J1468" i="4"/>
  <c r="K1468" i="4"/>
  <c r="L1468" i="4"/>
  <c r="M1468" i="4"/>
  <c r="I1469" i="4"/>
  <c r="J1469" i="4"/>
  <c r="K1469" i="4"/>
  <c r="L1469" i="4"/>
  <c r="M1469" i="4"/>
  <c r="I1470" i="4"/>
  <c r="J1470" i="4"/>
  <c r="K1470" i="4"/>
  <c r="L1470" i="4"/>
  <c r="M1470" i="4"/>
  <c r="I1471" i="4"/>
  <c r="J1471" i="4"/>
  <c r="K1471" i="4"/>
  <c r="L1471" i="4"/>
  <c r="M1471" i="4"/>
  <c r="I1472" i="4"/>
  <c r="J1472" i="4"/>
  <c r="K1472" i="4"/>
  <c r="L1472" i="4"/>
  <c r="M1472" i="4"/>
  <c r="I1473" i="4"/>
  <c r="J1473" i="4"/>
  <c r="K1473" i="4"/>
  <c r="L1473" i="4"/>
  <c r="M1473" i="4"/>
  <c r="I1474" i="4"/>
  <c r="J1474" i="4"/>
  <c r="K1474" i="4"/>
  <c r="L1474" i="4"/>
  <c r="M1474" i="4"/>
  <c r="I1475" i="4"/>
  <c r="J1475" i="4"/>
  <c r="K1475" i="4"/>
  <c r="L1475" i="4"/>
  <c r="M1475" i="4"/>
  <c r="I1476" i="4"/>
  <c r="J1476" i="4"/>
  <c r="K1476" i="4"/>
  <c r="L1476" i="4"/>
  <c r="M1476" i="4"/>
  <c r="I1477" i="4"/>
  <c r="J1477" i="4"/>
  <c r="K1477" i="4"/>
  <c r="L1477" i="4"/>
  <c r="M1477" i="4"/>
  <c r="I1478" i="4"/>
  <c r="J1478" i="4"/>
  <c r="K1478" i="4"/>
  <c r="L1478" i="4"/>
  <c r="M1478" i="4"/>
  <c r="I1479" i="4"/>
  <c r="J1479" i="4"/>
  <c r="K1479" i="4"/>
  <c r="L1479" i="4"/>
  <c r="M1479" i="4"/>
  <c r="I1480" i="4"/>
  <c r="J1480" i="4"/>
  <c r="K1480" i="4"/>
  <c r="L1480" i="4"/>
  <c r="M1480" i="4"/>
  <c r="I1481" i="4"/>
  <c r="J1481" i="4"/>
  <c r="K1481" i="4"/>
  <c r="L1481" i="4"/>
  <c r="M1481" i="4"/>
  <c r="I1482" i="4"/>
  <c r="J1482" i="4"/>
  <c r="K1482" i="4"/>
  <c r="L1482" i="4"/>
  <c r="M1482" i="4"/>
  <c r="I1483" i="4"/>
  <c r="J1483" i="4"/>
  <c r="K1483" i="4"/>
  <c r="L1483" i="4"/>
  <c r="M1483" i="4"/>
  <c r="I1484" i="4"/>
  <c r="J1484" i="4"/>
  <c r="K1484" i="4"/>
  <c r="L1484" i="4"/>
  <c r="M1484" i="4"/>
  <c r="I1485" i="4"/>
  <c r="J1485" i="4"/>
  <c r="K1485" i="4"/>
  <c r="L1485" i="4"/>
  <c r="M1485" i="4"/>
  <c r="I1486" i="4"/>
  <c r="J1486" i="4"/>
  <c r="K1486" i="4"/>
  <c r="L1486" i="4"/>
  <c r="M1486" i="4"/>
  <c r="I1487" i="4"/>
  <c r="J1487" i="4"/>
  <c r="K1487" i="4"/>
  <c r="L1487" i="4"/>
  <c r="M1487" i="4"/>
  <c r="I1488" i="4"/>
  <c r="J1488" i="4"/>
  <c r="K1488" i="4"/>
  <c r="L1488" i="4"/>
  <c r="M1488" i="4"/>
  <c r="I1489" i="4"/>
  <c r="J1489" i="4"/>
  <c r="K1489" i="4"/>
  <c r="L1489" i="4"/>
  <c r="M1489" i="4"/>
  <c r="I1490" i="4"/>
  <c r="J1490" i="4"/>
  <c r="K1490" i="4"/>
  <c r="L1490" i="4"/>
  <c r="M1490" i="4"/>
  <c r="I1491" i="4"/>
  <c r="J1491" i="4"/>
  <c r="K1491" i="4"/>
  <c r="L1491" i="4"/>
  <c r="M1491" i="4"/>
  <c r="I1492" i="4"/>
  <c r="J1492" i="4"/>
  <c r="K1492" i="4"/>
  <c r="L1492" i="4"/>
  <c r="M1492" i="4"/>
  <c r="I1493" i="4"/>
  <c r="J1493" i="4"/>
  <c r="K1493" i="4"/>
  <c r="L1493" i="4"/>
  <c r="M1493" i="4"/>
  <c r="I1494" i="4"/>
  <c r="J1494" i="4"/>
  <c r="K1494" i="4"/>
  <c r="L1494" i="4"/>
  <c r="M1494" i="4"/>
  <c r="I1495" i="4"/>
  <c r="J1495" i="4"/>
  <c r="K1495" i="4"/>
  <c r="L1495" i="4"/>
  <c r="M1495" i="4"/>
  <c r="I1496" i="4"/>
  <c r="J1496" i="4"/>
  <c r="K1496" i="4"/>
  <c r="L1496" i="4"/>
  <c r="M1496" i="4"/>
  <c r="I1497" i="4"/>
  <c r="J1497" i="4"/>
  <c r="K1497" i="4"/>
  <c r="L1497" i="4"/>
  <c r="M1497" i="4"/>
  <c r="I1498" i="4"/>
  <c r="J1498" i="4"/>
  <c r="K1498" i="4"/>
  <c r="L1498" i="4"/>
  <c r="M1498" i="4"/>
  <c r="I1499" i="4"/>
  <c r="J1499" i="4"/>
  <c r="K1499" i="4"/>
  <c r="L1499" i="4"/>
  <c r="M1499" i="4"/>
  <c r="I1500" i="4"/>
  <c r="J1500" i="4"/>
  <c r="K1500" i="4"/>
  <c r="L1500" i="4"/>
  <c r="M1500" i="4"/>
  <c r="I1501" i="4"/>
  <c r="J1501" i="4"/>
  <c r="K1501" i="4"/>
  <c r="L1501" i="4"/>
  <c r="M1501" i="4"/>
  <c r="I1502" i="4"/>
  <c r="J1502" i="4"/>
  <c r="K1502" i="4"/>
  <c r="L1502" i="4"/>
  <c r="M1502" i="4"/>
  <c r="I1503" i="4"/>
  <c r="J1503" i="4"/>
  <c r="K1503" i="4"/>
  <c r="L1503" i="4"/>
  <c r="M1503" i="4"/>
  <c r="I1504" i="4"/>
  <c r="J1504" i="4"/>
  <c r="K1504" i="4"/>
  <c r="L1504" i="4"/>
  <c r="M1504" i="4"/>
  <c r="I1505" i="4"/>
  <c r="J1505" i="4"/>
  <c r="K1505" i="4"/>
  <c r="L1505" i="4"/>
  <c r="M1505" i="4"/>
  <c r="I1506" i="4"/>
  <c r="J1506" i="4"/>
  <c r="K1506" i="4"/>
  <c r="L1506" i="4"/>
  <c r="M1506" i="4"/>
  <c r="I1507" i="4"/>
  <c r="J1507" i="4"/>
  <c r="K1507" i="4"/>
  <c r="L1507" i="4"/>
  <c r="M1507" i="4"/>
  <c r="I1508" i="4"/>
  <c r="J1508" i="4"/>
  <c r="K1508" i="4"/>
  <c r="L1508" i="4"/>
  <c r="M1508" i="4"/>
  <c r="I1509" i="4"/>
  <c r="J1509" i="4"/>
  <c r="K1509" i="4"/>
  <c r="L1509" i="4"/>
  <c r="M1509" i="4"/>
  <c r="I1510" i="4"/>
  <c r="J1510" i="4"/>
  <c r="K1510" i="4"/>
  <c r="L1510" i="4"/>
  <c r="M1510" i="4"/>
  <c r="I1511" i="4"/>
  <c r="J1511" i="4"/>
  <c r="K1511" i="4"/>
  <c r="L1511" i="4"/>
  <c r="M1511" i="4"/>
  <c r="I1512" i="4"/>
  <c r="J1512" i="4"/>
  <c r="K1512" i="4"/>
  <c r="L1512" i="4"/>
  <c r="M1512" i="4"/>
  <c r="I1513" i="4"/>
  <c r="J1513" i="4"/>
  <c r="K1513" i="4"/>
  <c r="L1513" i="4"/>
  <c r="M1513" i="4"/>
  <c r="I1514" i="4"/>
  <c r="J1514" i="4"/>
  <c r="K1514" i="4"/>
  <c r="L1514" i="4"/>
  <c r="M1514" i="4"/>
  <c r="I1515" i="4"/>
  <c r="J1515" i="4"/>
  <c r="K1515" i="4"/>
  <c r="L1515" i="4"/>
  <c r="M1515" i="4"/>
  <c r="I1516" i="4"/>
  <c r="J1516" i="4"/>
  <c r="K1516" i="4"/>
  <c r="L1516" i="4"/>
  <c r="M1516" i="4"/>
  <c r="I1517" i="4"/>
  <c r="J1517" i="4"/>
  <c r="K1517" i="4"/>
  <c r="L1517" i="4"/>
  <c r="M1517" i="4"/>
  <c r="I1518" i="4"/>
  <c r="J1518" i="4"/>
  <c r="K1518" i="4"/>
  <c r="L1518" i="4"/>
  <c r="M1518" i="4"/>
  <c r="I1519" i="4"/>
  <c r="J1519" i="4"/>
  <c r="K1519" i="4"/>
  <c r="L1519" i="4"/>
  <c r="M1519" i="4"/>
  <c r="I1520" i="4"/>
  <c r="J1520" i="4"/>
  <c r="K1520" i="4"/>
  <c r="L1520" i="4"/>
  <c r="M1520" i="4"/>
  <c r="I1521" i="4"/>
  <c r="J1521" i="4"/>
  <c r="K1521" i="4"/>
  <c r="L1521" i="4"/>
  <c r="M1521" i="4"/>
  <c r="I1522" i="4"/>
  <c r="J1522" i="4"/>
  <c r="K1522" i="4"/>
  <c r="L1522" i="4"/>
  <c r="M1522" i="4"/>
  <c r="I1523" i="4"/>
  <c r="J1523" i="4"/>
  <c r="K1523" i="4"/>
  <c r="L1523" i="4"/>
  <c r="M1523" i="4"/>
  <c r="I1524" i="4"/>
  <c r="J1524" i="4"/>
  <c r="K1524" i="4"/>
  <c r="L1524" i="4"/>
  <c r="M1524" i="4"/>
  <c r="I1525" i="4"/>
  <c r="J1525" i="4"/>
  <c r="K1525" i="4"/>
  <c r="L1525" i="4"/>
  <c r="M1525" i="4"/>
  <c r="I1526" i="4"/>
  <c r="J1526" i="4"/>
  <c r="K1526" i="4"/>
  <c r="L1526" i="4"/>
  <c r="M1526" i="4"/>
  <c r="I1527" i="4"/>
  <c r="J1527" i="4"/>
  <c r="K1527" i="4"/>
  <c r="L1527" i="4"/>
  <c r="M1527" i="4"/>
  <c r="I1528" i="4"/>
  <c r="J1528" i="4"/>
  <c r="K1528" i="4"/>
  <c r="L1528" i="4"/>
  <c r="M1528" i="4"/>
  <c r="I1529" i="4"/>
  <c r="J1529" i="4"/>
  <c r="K1529" i="4"/>
  <c r="L1529" i="4"/>
  <c r="M1529" i="4"/>
  <c r="I1530" i="4"/>
  <c r="J1530" i="4"/>
  <c r="K1530" i="4"/>
  <c r="L1530" i="4"/>
  <c r="M1530" i="4"/>
  <c r="I1531" i="4"/>
  <c r="J1531" i="4"/>
  <c r="K1531" i="4"/>
  <c r="L1531" i="4"/>
  <c r="M1531" i="4"/>
  <c r="I1532" i="4"/>
  <c r="J1532" i="4"/>
  <c r="K1532" i="4"/>
  <c r="L1532" i="4"/>
  <c r="M1532" i="4"/>
  <c r="I1533" i="4"/>
  <c r="J1533" i="4"/>
  <c r="K1533" i="4"/>
  <c r="L1533" i="4"/>
  <c r="M1533" i="4"/>
  <c r="I1534" i="4"/>
  <c r="J1534" i="4"/>
  <c r="K1534" i="4"/>
  <c r="L1534" i="4"/>
  <c r="M1534" i="4"/>
  <c r="I1535" i="4"/>
  <c r="J1535" i="4"/>
  <c r="K1535" i="4"/>
  <c r="L1535" i="4"/>
  <c r="M1535" i="4"/>
  <c r="I1536" i="4"/>
  <c r="J1536" i="4"/>
  <c r="K1536" i="4"/>
  <c r="L1536" i="4"/>
  <c r="M1536" i="4"/>
  <c r="I1537" i="4"/>
  <c r="J1537" i="4"/>
  <c r="K1537" i="4"/>
  <c r="L1537" i="4"/>
  <c r="M1537" i="4"/>
  <c r="I1538" i="4"/>
  <c r="J1538" i="4"/>
  <c r="K1538" i="4"/>
  <c r="L1538" i="4"/>
  <c r="M1538" i="4"/>
  <c r="I1539" i="4"/>
  <c r="J1539" i="4"/>
  <c r="K1539" i="4"/>
  <c r="L1539" i="4"/>
  <c r="M1539" i="4"/>
  <c r="I1540" i="4"/>
  <c r="J1540" i="4"/>
  <c r="K1540" i="4"/>
  <c r="L1540" i="4"/>
  <c r="M1540" i="4"/>
  <c r="I1541" i="4"/>
  <c r="J1541" i="4"/>
  <c r="K1541" i="4"/>
  <c r="L1541" i="4"/>
  <c r="M1541" i="4"/>
  <c r="I1542" i="4"/>
  <c r="J1542" i="4"/>
  <c r="K1542" i="4"/>
  <c r="L1542" i="4"/>
  <c r="M1542" i="4"/>
  <c r="I1543" i="4"/>
  <c r="J1543" i="4"/>
  <c r="K1543" i="4"/>
  <c r="L1543" i="4"/>
  <c r="M1543" i="4"/>
  <c r="I1544" i="4"/>
  <c r="J1544" i="4"/>
  <c r="K1544" i="4"/>
  <c r="L1544" i="4"/>
  <c r="M1544" i="4"/>
  <c r="I1545" i="4"/>
  <c r="J1545" i="4"/>
  <c r="K1545" i="4"/>
  <c r="L1545" i="4"/>
  <c r="M1545" i="4"/>
  <c r="I1546" i="4"/>
  <c r="J1546" i="4"/>
  <c r="K1546" i="4"/>
  <c r="L1546" i="4"/>
  <c r="M1546" i="4"/>
  <c r="I1547" i="4"/>
  <c r="J1547" i="4"/>
  <c r="K1547" i="4"/>
  <c r="L1547" i="4"/>
  <c r="M1547" i="4"/>
  <c r="I1548" i="4"/>
  <c r="J1548" i="4"/>
  <c r="K1548" i="4"/>
  <c r="L1548" i="4"/>
  <c r="M1548" i="4"/>
  <c r="I1549" i="4"/>
  <c r="J1549" i="4"/>
  <c r="K1549" i="4"/>
  <c r="L1549" i="4"/>
  <c r="M1549" i="4"/>
  <c r="I1550" i="4"/>
  <c r="J1550" i="4"/>
  <c r="K1550" i="4"/>
  <c r="L1550" i="4"/>
  <c r="M1550" i="4"/>
  <c r="I1551" i="4"/>
  <c r="J1551" i="4"/>
  <c r="K1551" i="4"/>
  <c r="L1551" i="4"/>
  <c r="M1551" i="4"/>
  <c r="I1552" i="4"/>
  <c r="J1552" i="4"/>
  <c r="K1552" i="4"/>
  <c r="L1552" i="4"/>
  <c r="M1552" i="4"/>
  <c r="I1553" i="4"/>
  <c r="J1553" i="4"/>
  <c r="K1553" i="4"/>
  <c r="L1553" i="4"/>
  <c r="M1553" i="4"/>
  <c r="I1554" i="4"/>
  <c r="J1554" i="4"/>
  <c r="K1554" i="4"/>
  <c r="L1554" i="4"/>
  <c r="M1554" i="4"/>
  <c r="I1555" i="4"/>
  <c r="J1555" i="4"/>
  <c r="K1555" i="4"/>
  <c r="L1555" i="4"/>
  <c r="M1555" i="4"/>
  <c r="I1556" i="4"/>
  <c r="J1556" i="4"/>
  <c r="K1556" i="4"/>
  <c r="L1556" i="4"/>
  <c r="M1556" i="4"/>
  <c r="I1557" i="4"/>
  <c r="J1557" i="4"/>
  <c r="K1557" i="4"/>
  <c r="L1557" i="4"/>
  <c r="M1557" i="4"/>
  <c r="I1558" i="4"/>
  <c r="J1558" i="4"/>
  <c r="K1558" i="4"/>
  <c r="L1558" i="4"/>
  <c r="M1558" i="4"/>
  <c r="I1559" i="4"/>
  <c r="J1559" i="4"/>
  <c r="K1559" i="4"/>
  <c r="L1559" i="4"/>
  <c r="M1559" i="4"/>
  <c r="I1560" i="4"/>
  <c r="J1560" i="4"/>
  <c r="K1560" i="4"/>
  <c r="L1560" i="4"/>
  <c r="M1560" i="4"/>
  <c r="I1561" i="4"/>
  <c r="J1561" i="4"/>
  <c r="K1561" i="4"/>
  <c r="L1561" i="4"/>
  <c r="M1561" i="4"/>
  <c r="I1562" i="4"/>
  <c r="J1562" i="4"/>
  <c r="K1562" i="4"/>
  <c r="L1562" i="4"/>
  <c r="M1562" i="4"/>
  <c r="I1563" i="4"/>
  <c r="J1563" i="4"/>
  <c r="K1563" i="4"/>
  <c r="L1563" i="4"/>
  <c r="M1563" i="4"/>
  <c r="I1564" i="4"/>
  <c r="J1564" i="4"/>
  <c r="K1564" i="4"/>
  <c r="L1564" i="4"/>
  <c r="M1564" i="4"/>
  <c r="I1565" i="4"/>
  <c r="J1565" i="4"/>
  <c r="K1565" i="4"/>
  <c r="L1565" i="4"/>
  <c r="M1565" i="4"/>
  <c r="I1566" i="4"/>
  <c r="J1566" i="4"/>
  <c r="K1566" i="4"/>
  <c r="L1566" i="4"/>
  <c r="M1566" i="4"/>
  <c r="I1567" i="4"/>
  <c r="J1567" i="4"/>
  <c r="K1567" i="4"/>
  <c r="L1567" i="4"/>
  <c r="M1567" i="4"/>
  <c r="I1568" i="4"/>
  <c r="J1568" i="4"/>
  <c r="K1568" i="4"/>
  <c r="L1568" i="4"/>
  <c r="M1568" i="4"/>
  <c r="I1569" i="4"/>
  <c r="J1569" i="4"/>
  <c r="K1569" i="4"/>
  <c r="L1569" i="4"/>
  <c r="M1569" i="4"/>
  <c r="I1570" i="4"/>
  <c r="J1570" i="4"/>
  <c r="K1570" i="4"/>
  <c r="L1570" i="4"/>
  <c r="M1570" i="4"/>
  <c r="I1571" i="4"/>
  <c r="J1571" i="4"/>
  <c r="K1571" i="4"/>
  <c r="L1571" i="4"/>
  <c r="M1571" i="4"/>
  <c r="I1572" i="4"/>
  <c r="J1572" i="4"/>
  <c r="K1572" i="4"/>
  <c r="L1572" i="4"/>
  <c r="M1572" i="4"/>
  <c r="I1573" i="4"/>
  <c r="J1573" i="4"/>
  <c r="K1573" i="4"/>
  <c r="L1573" i="4"/>
  <c r="M1573" i="4"/>
  <c r="I1574" i="4"/>
  <c r="J1574" i="4"/>
  <c r="K1574" i="4"/>
  <c r="L1574" i="4"/>
  <c r="M1574" i="4"/>
  <c r="I1575" i="4"/>
  <c r="J1575" i="4"/>
  <c r="K1575" i="4"/>
  <c r="L1575" i="4"/>
  <c r="M1575" i="4"/>
  <c r="I1576" i="4"/>
  <c r="J1576" i="4"/>
  <c r="K1576" i="4"/>
  <c r="L1576" i="4"/>
  <c r="M1576" i="4"/>
  <c r="I1577" i="4"/>
  <c r="J1577" i="4"/>
  <c r="K1577" i="4"/>
  <c r="L1577" i="4"/>
  <c r="M1577" i="4"/>
  <c r="I1578" i="4"/>
  <c r="J1578" i="4"/>
  <c r="K1578" i="4"/>
  <c r="L1578" i="4"/>
  <c r="M1578" i="4"/>
  <c r="I1579" i="4"/>
  <c r="J1579" i="4"/>
  <c r="K1579" i="4"/>
  <c r="L1579" i="4"/>
  <c r="M1579" i="4"/>
  <c r="I1580" i="4"/>
  <c r="J1580" i="4"/>
  <c r="K1580" i="4"/>
  <c r="L1580" i="4"/>
  <c r="M1580" i="4"/>
  <c r="I1581" i="4"/>
  <c r="J1581" i="4"/>
  <c r="K1581" i="4"/>
  <c r="L1581" i="4"/>
  <c r="M1581" i="4"/>
  <c r="I1582" i="4"/>
  <c r="J1582" i="4"/>
  <c r="K1582" i="4"/>
  <c r="L1582" i="4"/>
  <c r="M1582" i="4"/>
  <c r="I1583" i="4"/>
  <c r="J1583" i="4"/>
  <c r="K1583" i="4"/>
  <c r="L1583" i="4"/>
  <c r="M1583" i="4"/>
  <c r="I1584" i="4"/>
  <c r="J1584" i="4"/>
  <c r="K1584" i="4"/>
  <c r="L1584" i="4"/>
  <c r="M1584" i="4"/>
  <c r="I1585" i="4"/>
  <c r="J1585" i="4"/>
  <c r="K1585" i="4"/>
  <c r="L1585" i="4"/>
  <c r="M1585" i="4"/>
  <c r="I1586" i="4"/>
  <c r="J1586" i="4"/>
  <c r="K1586" i="4"/>
  <c r="L1586" i="4"/>
  <c r="M1586" i="4"/>
  <c r="I1587" i="4"/>
  <c r="J1587" i="4"/>
  <c r="K1587" i="4"/>
  <c r="L1587" i="4"/>
  <c r="M1587" i="4"/>
  <c r="I1588" i="4"/>
  <c r="J1588" i="4"/>
  <c r="K1588" i="4"/>
  <c r="L1588" i="4"/>
  <c r="M1588" i="4"/>
  <c r="I1589" i="4"/>
  <c r="J1589" i="4"/>
  <c r="K1589" i="4"/>
  <c r="L1589" i="4"/>
  <c r="M1589" i="4"/>
  <c r="I1590" i="4"/>
  <c r="J1590" i="4"/>
  <c r="K1590" i="4"/>
  <c r="L1590" i="4"/>
  <c r="M1590" i="4"/>
  <c r="I1591" i="4"/>
  <c r="J1591" i="4"/>
  <c r="K1591" i="4"/>
  <c r="L1591" i="4"/>
  <c r="M1591" i="4"/>
  <c r="I1592" i="4"/>
  <c r="J1592" i="4"/>
  <c r="K1592" i="4"/>
  <c r="L1592" i="4"/>
  <c r="M1592" i="4"/>
  <c r="I1593" i="4"/>
  <c r="J1593" i="4"/>
  <c r="K1593" i="4"/>
  <c r="L1593" i="4"/>
  <c r="M1593" i="4"/>
  <c r="I1594" i="4"/>
  <c r="J1594" i="4"/>
  <c r="K1594" i="4"/>
  <c r="L1594" i="4"/>
  <c r="M1594" i="4"/>
  <c r="I1595" i="4"/>
  <c r="J1595" i="4"/>
  <c r="K1595" i="4"/>
  <c r="L1595" i="4"/>
  <c r="M1595" i="4"/>
  <c r="I1596" i="4"/>
  <c r="J1596" i="4"/>
  <c r="K1596" i="4"/>
  <c r="L1596" i="4"/>
  <c r="M1596" i="4"/>
  <c r="I1597" i="4"/>
  <c r="J1597" i="4"/>
  <c r="K1597" i="4"/>
  <c r="L1597" i="4"/>
  <c r="M1597" i="4"/>
  <c r="I1598" i="4"/>
  <c r="J1598" i="4"/>
  <c r="K1598" i="4"/>
  <c r="L1598" i="4"/>
  <c r="M1598" i="4"/>
  <c r="I1599" i="4"/>
  <c r="J1599" i="4"/>
  <c r="K1599" i="4"/>
  <c r="L1599" i="4"/>
  <c r="M1599" i="4"/>
  <c r="I1600" i="4"/>
  <c r="J1600" i="4"/>
  <c r="K1600" i="4"/>
  <c r="L1600" i="4"/>
  <c r="M1600" i="4"/>
  <c r="I1601" i="4"/>
  <c r="J1601" i="4"/>
  <c r="K1601" i="4"/>
  <c r="L1601" i="4"/>
  <c r="M1601" i="4"/>
  <c r="I1602" i="4"/>
  <c r="J1602" i="4"/>
  <c r="K1602" i="4"/>
  <c r="L1602" i="4"/>
  <c r="M1602" i="4"/>
  <c r="I1603" i="4"/>
  <c r="J1603" i="4"/>
  <c r="K1603" i="4"/>
  <c r="L1603" i="4"/>
  <c r="M1603" i="4"/>
  <c r="I1604" i="4"/>
  <c r="J1604" i="4"/>
  <c r="K1604" i="4"/>
  <c r="L1604" i="4"/>
  <c r="M1604" i="4"/>
  <c r="I1605" i="4"/>
  <c r="J1605" i="4"/>
  <c r="K1605" i="4"/>
  <c r="L1605" i="4"/>
  <c r="M1605" i="4"/>
  <c r="I1606" i="4"/>
  <c r="J1606" i="4"/>
  <c r="K1606" i="4"/>
  <c r="L1606" i="4"/>
  <c r="M1606" i="4"/>
  <c r="I1607" i="4"/>
  <c r="J1607" i="4"/>
  <c r="K1607" i="4"/>
  <c r="L1607" i="4"/>
  <c r="M1607" i="4"/>
  <c r="I1608" i="4"/>
  <c r="J1608" i="4"/>
  <c r="K1608" i="4"/>
  <c r="L1608" i="4"/>
  <c r="M1608" i="4"/>
  <c r="I1609" i="4"/>
  <c r="J1609" i="4"/>
  <c r="K1609" i="4"/>
  <c r="L1609" i="4"/>
  <c r="M1609" i="4"/>
  <c r="I1610" i="4"/>
  <c r="J1610" i="4"/>
  <c r="K1610" i="4"/>
  <c r="L1610" i="4"/>
  <c r="M1610" i="4"/>
  <c r="I1611" i="4"/>
  <c r="J1611" i="4"/>
  <c r="K1611" i="4"/>
  <c r="L1611" i="4"/>
  <c r="M1611" i="4"/>
  <c r="I1612" i="4"/>
  <c r="J1612" i="4"/>
  <c r="K1612" i="4"/>
  <c r="L1612" i="4"/>
  <c r="M1612" i="4"/>
  <c r="I1613" i="4"/>
  <c r="J1613" i="4"/>
  <c r="K1613" i="4"/>
  <c r="L1613" i="4"/>
  <c r="M1613" i="4"/>
  <c r="I1614" i="4"/>
  <c r="J1614" i="4"/>
  <c r="K1614" i="4"/>
  <c r="L1614" i="4"/>
  <c r="M1614" i="4"/>
  <c r="I1615" i="4"/>
  <c r="J1615" i="4"/>
  <c r="K1615" i="4"/>
  <c r="L1615" i="4"/>
  <c r="M1615" i="4"/>
  <c r="I1616" i="4"/>
  <c r="J1616" i="4"/>
  <c r="K1616" i="4"/>
  <c r="L1616" i="4"/>
  <c r="M1616" i="4"/>
  <c r="I1617" i="4"/>
  <c r="J1617" i="4"/>
  <c r="K1617" i="4"/>
  <c r="L1617" i="4"/>
  <c r="M1617" i="4"/>
  <c r="I1618" i="4"/>
  <c r="J1618" i="4"/>
  <c r="K1618" i="4"/>
  <c r="L1618" i="4"/>
  <c r="M1618" i="4"/>
  <c r="I1619" i="4"/>
  <c r="J1619" i="4"/>
  <c r="K1619" i="4"/>
  <c r="L1619" i="4"/>
  <c r="M1619" i="4"/>
  <c r="I1620" i="4"/>
  <c r="J1620" i="4"/>
  <c r="K1620" i="4"/>
  <c r="L1620" i="4"/>
  <c r="M1620" i="4"/>
  <c r="I1621" i="4"/>
  <c r="J1621" i="4"/>
  <c r="K1621" i="4"/>
  <c r="L1621" i="4"/>
  <c r="M1621" i="4"/>
  <c r="I1622" i="4"/>
  <c r="J1622" i="4"/>
  <c r="K1622" i="4"/>
  <c r="L1622" i="4"/>
  <c r="M1622" i="4"/>
  <c r="I1623" i="4"/>
  <c r="J1623" i="4"/>
  <c r="K1623" i="4"/>
  <c r="L1623" i="4"/>
  <c r="M1623" i="4"/>
  <c r="I1624" i="4"/>
  <c r="J1624" i="4"/>
  <c r="K1624" i="4"/>
  <c r="L1624" i="4"/>
  <c r="M1624" i="4"/>
  <c r="I1625" i="4"/>
  <c r="J1625" i="4"/>
  <c r="K1625" i="4"/>
  <c r="L1625" i="4"/>
  <c r="M1625" i="4"/>
  <c r="I1626" i="4"/>
  <c r="J1626" i="4"/>
  <c r="K1626" i="4"/>
  <c r="L1626" i="4"/>
  <c r="M1626" i="4"/>
  <c r="I1627" i="4"/>
  <c r="J1627" i="4"/>
  <c r="K1627" i="4"/>
  <c r="L1627" i="4"/>
  <c r="M1627" i="4"/>
  <c r="I1628" i="4"/>
  <c r="J1628" i="4"/>
  <c r="K1628" i="4"/>
  <c r="L1628" i="4"/>
  <c r="M1628" i="4"/>
  <c r="I1629" i="4"/>
  <c r="J1629" i="4"/>
  <c r="K1629" i="4"/>
  <c r="L1629" i="4"/>
  <c r="M1629" i="4"/>
  <c r="I1630" i="4"/>
  <c r="J1630" i="4"/>
  <c r="K1630" i="4"/>
  <c r="L1630" i="4"/>
  <c r="M1630" i="4"/>
  <c r="I1631" i="4"/>
  <c r="J1631" i="4"/>
  <c r="K1631" i="4"/>
  <c r="L1631" i="4"/>
  <c r="M1631" i="4"/>
  <c r="I1632" i="4"/>
  <c r="J1632" i="4"/>
  <c r="K1632" i="4"/>
  <c r="L1632" i="4"/>
  <c r="M1632" i="4"/>
  <c r="I1633" i="4"/>
  <c r="J1633" i="4"/>
  <c r="K1633" i="4"/>
  <c r="L1633" i="4"/>
  <c r="M1633" i="4"/>
  <c r="I1634" i="4"/>
  <c r="J1634" i="4"/>
  <c r="K1634" i="4"/>
  <c r="L1634" i="4"/>
  <c r="M1634" i="4"/>
  <c r="I1635" i="4"/>
  <c r="J1635" i="4"/>
  <c r="K1635" i="4"/>
  <c r="L1635" i="4"/>
  <c r="M1635" i="4"/>
  <c r="I1636" i="4"/>
  <c r="J1636" i="4"/>
  <c r="K1636" i="4"/>
  <c r="L1636" i="4"/>
  <c r="M1636" i="4"/>
  <c r="I1637" i="4"/>
  <c r="J1637" i="4"/>
  <c r="K1637" i="4"/>
  <c r="L1637" i="4"/>
  <c r="M1637" i="4"/>
  <c r="I1638" i="4"/>
  <c r="J1638" i="4"/>
  <c r="K1638" i="4"/>
  <c r="L1638" i="4"/>
  <c r="M1638" i="4"/>
  <c r="I1639" i="4"/>
  <c r="J1639" i="4"/>
  <c r="K1639" i="4"/>
  <c r="L1639" i="4"/>
  <c r="M1639" i="4"/>
  <c r="I1640" i="4"/>
  <c r="J1640" i="4"/>
  <c r="K1640" i="4"/>
  <c r="L1640" i="4"/>
  <c r="M1640" i="4"/>
  <c r="I1641" i="4"/>
  <c r="J1641" i="4"/>
  <c r="K1641" i="4"/>
  <c r="L1641" i="4"/>
  <c r="M1641" i="4"/>
  <c r="I1642" i="4"/>
  <c r="J1642" i="4"/>
  <c r="K1642" i="4"/>
  <c r="L1642" i="4"/>
  <c r="M1642" i="4"/>
  <c r="I1643" i="4"/>
  <c r="J1643" i="4"/>
  <c r="K1643" i="4"/>
  <c r="L1643" i="4"/>
  <c r="M1643" i="4"/>
  <c r="I1644" i="4"/>
  <c r="J1644" i="4"/>
  <c r="K1644" i="4"/>
  <c r="L1644" i="4"/>
  <c r="M1644" i="4"/>
  <c r="I1645" i="4"/>
  <c r="J1645" i="4"/>
  <c r="K1645" i="4"/>
  <c r="L1645" i="4"/>
  <c r="M1645" i="4"/>
  <c r="I1646" i="4"/>
  <c r="J1646" i="4"/>
  <c r="K1646" i="4"/>
  <c r="L1646" i="4"/>
  <c r="M1646" i="4"/>
  <c r="I1647" i="4"/>
  <c r="J1647" i="4"/>
  <c r="K1647" i="4"/>
  <c r="L1647" i="4"/>
  <c r="M1647" i="4"/>
  <c r="I1648" i="4"/>
  <c r="J1648" i="4"/>
  <c r="K1648" i="4"/>
  <c r="L1648" i="4"/>
  <c r="M1648" i="4"/>
  <c r="I1649" i="4"/>
  <c r="J1649" i="4"/>
  <c r="K1649" i="4"/>
  <c r="L1649" i="4"/>
  <c r="M1649" i="4"/>
  <c r="I1650" i="4"/>
  <c r="J1650" i="4"/>
  <c r="K1650" i="4"/>
  <c r="L1650" i="4"/>
  <c r="M1650" i="4"/>
  <c r="I1651" i="4"/>
  <c r="J1651" i="4"/>
  <c r="K1651" i="4"/>
  <c r="L1651" i="4"/>
  <c r="M1651" i="4"/>
  <c r="I1652" i="4"/>
  <c r="J1652" i="4"/>
  <c r="K1652" i="4"/>
  <c r="L1652" i="4"/>
  <c r="M1652" i="4"/>
  <c r="I1653" i="4"/>
  <c r="J1653" i="4"/>
  <c r="K1653" i="4"/>
  <c r="L1653" i="4"/>
  <c r="M1653" i="4"/>
  <c r="I1654" i="4"/>
  <c r="J1654" i="4"/>
  <c r="K1654" i="4"/>
  <c r="L1654" i="4"/>
  <c r="M1654" i="4"/>
  <c r="I1655" i="4"/>
  <c r="J1655" i="4"/>
  <c r="K1655" i="4"/>
  <c r="L1655" i="4"/>
  <c r="M1655" i="4"/>
  <c r="I1656" i="4"/>
  <c r="J1656" i="4"/>
  <c r="K1656" i="4"/>
  <c r="L1656" i="4"/>
  <c r="M1656" i="4"/>
  <c r="I1657" i="4"/>
  <c r="J1657" i="4"/>
  <c r="K1657" i="4"/>
  <c r="L1657" i="4"/>
  <c r="M1657" i="4"/>
  <c r="I1658" i="4"/>
  <c r="J1658" i="4"/>
  <c r="K1658" i="4"/>
  <c r="L1658" i="4"/>
  <c r="M1658" i="4"/>
  <c r="I1659" i="4"/>
  <c r="J1659" i="4"/>
  <c r="K1659" i="4"/>
  <c r="L1659" i="4"/>
  <c r="M1659" i="4"/>
  <c r="I1660" i="4"/>
  <c r="J1660" i="4"/>
  <c r="K1660" i="4"/>
  <c r="L1660" i="4"/>
  <c r="M1660" i="4"/>
  <c r="I1661" i="4"/>
  <c r="J1661" i="4"/>
  <c r="K1661" i="4"/>
  <c r="L1661" i="4"/>
  <c r="M1661" i="4"/>
  <c r="I1662" i="4"/>
  <c r="J1662" i="4"/>
  <c r="K1662" i="4"/>
  <c r="L1662" i="4"/>
  <c r="M1662" i="4"/>
  <c r="I1663" i="4"/>
  <c r="J1663" i="4"/>
  <c r="K1663" i="4"/>
  <c r="L1663" i="4"/>
  <c r="M1663" i="4"/>
  <c r="I1664" i="4"/>
  <c r="J1664" i="4"/>
  <c r="K1664" i="4"/>
  <c r="L1664" i="4"/>
  <c r="M1664" i="4"/>
  <c r="I1665" i="4"/>
  <c r="J1665" i="4"/>
  <c r="K1665" i="4"/>
  <c r="L1665" i="4"/>
  <c r="M1665" i="4"/>
  <c r="I1666" i="4"/>
  <c r="J1666" i="4"/>
  <c r="K1666" i="4"/>
  <c r="L1666" i="4"/>
  <c r="M1666" i="4"/>
  <c r="I1667" i="4"/>
  <c r="J1667" i="4"/>
  <c r="K1667" i="4"/>
  <c r="L1667" i="4"/>
  <c r="M1667" i="4"/>
  <c r="I1668" i="4"/>
  <c r="J1668" i="4"/>
  <c r="K1668" i="4"/>
  <c r="L1668" i="4"/>
  <c r="M1668" i="4"/>
  <c r="I1669" i="4"/>
  <c r="J1669" i="4"/>
  <c r="K1669" i="4"/>
  <c r="L1669" i="4"/>
  <c r="M1669" i="4"/>
  <c r="I1670" i="4"/>
  <c r="J1670" i="4"/>
  <c r="K1670" i="4"/>
  <c r="L1670" i="4"/>
  <c r="M1670" i="4"/>
  <c r="I1671" i="4"/>
  <c r="J1671" i="4"/>
  <c r="K1671" i="4"/>
  <c r="L1671" i="4"/>
  <c r="M1671" i="4"/>
  <c r="I1672" i="4"/>
  <c r="J1672" i="4"/>
  <c r="K1672" i="4"/>
  <c r="L1672" i="4"/>
  <c r="M1672" i="4"/>
  <c r="I1673" i="4"/>
  <c r="J1673" i="4"/>
  <c r="K1673" i="4"/>
  <c r="L1673" i="4"/>
  <c r="M1673" i="4"/>
  <c r="I1674" i="4"/>
  <c r="J1674" i="4"/>
  <c r="K1674" i="4"/>
  <c r="L1674" i="4"/>
  <c r="M1674" i="4"/>
  <c r="I1675" i="4"/>
  <c r="J1675" i="4"/>
  <c r="K1675" i="4"/>
  <c r="L1675" i="4"/>
  <c r="M1675" i="4"/>
  <c r="I1676" i="4"/>
  <c r="J1676" i="4"/>
  <c r="K1676" i="4"/>
  <c r="L1676" i="4"/>
  <c r="M1676" i="4"/>
  <c r="I1677" i="4"/>
  <c r="J1677" i="4"/>
  <c r="K1677" i="4"/>
  <c r="L1677" i="4"/>
  <c r="M1677" i="4"/>
  <c r="I1678" i="4"/>
  <c r="J1678" i="4"/>
  <c r="K1678" i="4"/>
  <c r="L1678" i="4"/>
  <c r="M1678" i="4"/>
  <c r="I1679" i="4"/>
  <c r="J1679" i="4"/>
  <c r="K1679" i="4"/>
  <c r="L1679" i="4"/>
  <c r="M1679" i="4"/>
  <c r="I1680" i="4"/>
  <c r="J1680" i="4"/>
  <c r="K1680" i="4"/>
  <c r="L1680" i="4"/>
  <c r="M1680" i="4"/>
  <c r="I1681" i="4"/>
  <c r="J1681" i="4"/>
  <c r="K1681" i="4"/>
  <c r="L1681" i="4"/>
  <c r="M1681" i="4"/>
  <c r="I1682" i="4"/>
  <c r="J1682" i="4"/>
  <c r="K1682" i="4"/>
  <c r="L1682" i="4"/>
  <c r="M1682" i="4"/>
  <c r="I1683" i="4"/>
  <c r="J1683" i="4"/>
  <c r="K1683" i="4"/>
  <c r="L1683" i="4"/>
  <c r="M1683" i="4"/>
  <c r="I1684" i="4"/>
  <c r="J1684" i="4"/>
  <c r="K1684" i="4"/>
  <c r="L1684" i="4"/>
  <c r="M1684" i="4"/>
  <c r="I1685" i="4"/>
  <c r="J1685" i="4"/>
  <c r="K1685" i="4"/>
  <c r="L1685" i="4"/>
  <c r="M1685" i="4"/>
  <c r="I1686" i="4"/>
  <c r="J1686" i="4"/>
  <c r="K1686" i="4"/>
  <c r="L1686" i="4"/>
  <c r="M1686" i="4"/>
  <c r="I1687" i="4"/>
  <c r="J1687" i="4"/>
  <c r="K1687" i="4"/>
  <c r="L1687" i="4"/>
  <c r="M1687" i="4"/>
  <c r="I1688" i="4"/>
  <c r="J1688" i="4"/>
  <c r="K1688" i="4"/>
  <c r="L1688" i="4"/>
  <c r="M1688" i="4"/>
  <c r="I1689" i="4"/>
  <c r="J1689" i="4"/>
  <c r="K1689" i="4"/>
  <c r="L1689" i="4"/>
  <c r="M1689" i="4"/>
  <c r="I1690" i="4"/>
  <c r="J1690" i="4"/>
  <c r="K1690" i="4"/>
  <c r="L1690" i="4"/>
  <c r="M1690" i="4"/>
  <c r="I1691" i="4"/>
  <c r="J1691" i="4"/>
  <c r="K1691" i="4"/>
  <c r="L1691" i="4"/>
  <c r="M1691" i="4"/>
  <c r="I1692" i="4"/>
  <c r="J1692" i="4"/>
  <c r="K1692" i="4"/>
  <c r="L1692" i="4"/>
  <c r="M1692" i="4"/>
  <c r="I1693" i="4"/>
  <c r="J1693" i="4"/>
  <c r="K1693" i="4"/>
  <c r="L1693" i="4"/>
  <c r="M1693" i="4"/>
  <c r="I1694" i="4"/>
  <c r="J1694" i="4"/>
  <c r="K1694" i="4"/>
  <c r="L1694" i="4"/>
  <c r="M1694" i="4"/>
  <c r="I1695" i="4"/>
  <c r="J1695" i="4"/>
  <c r="K1695" i="4"/>
  <c r="L1695" i="4"/>
  <c r="M1695" i="4"/>
  <c r="I1696" i="4"/>
  <c r="J1696" i="4"/>
  <c r="K1696" i="4"/>
  <c r="L1696" i="4"/>
  <c r="M1696" i="4"/>
  <c r="I1697" i="4"/>
  <c r="J1697" i="4"/>
  <c r="K1697" i="4"/>
  <c r="L1697" i="4"/>
  <c r="M1697" i="4"/>
  <c r="I1698" i="4"/>
  <c r="J1698" i="4"/>
  <c r="K1698" i="4"/>
  <c r="L1698" i="4"/>
  <c r="M1698" i="4"/>
  <c r="I1699" i="4"/>
  <c r="J1699" i="4"/>
  <c r="K1699" i="4"/>
  <c r="L1699" i="4"/>
  <c r="M1699" i="4"/>
  <c r="I1700" i="4"/>
  <c r="J1700" i="4"/>
  <c r="K1700" i="4"/>
  <c r="L1700" i="4"/>
  <c r="M1700" i="4"/>
  <c r="I1701" i="4"/>
  <c r="J1701" i="4"/>
  <c r="K1701" i="4"/>
  <c r="L1701" i="4"/>
  <c r="M1701" i="4"/>
  <c r="I1702" i="4"/>
  <c r="J1702" i="4"/>
  <c r="K1702" i="4"/>
  <c r="L1702" i="4"/>
  <c r="M1702" i="4"/>
  <c r="I1703" i="4"/>
  <c r="J1703" i="4"/>
  <c r="K1703" i="4"/>
  <c r="L1703" i="4"/>
  <c r="M1703" i="4"/>
  <c r="I1704" i="4"/>
  <c r="J1704" i="4"/>
  <c r="K1704" i="4"/>
  <c r="L1704" i="4"/>
  <c r="M1704" i="4"/>
  <c r="I1705" i="4"/>
  <c r="J1705" i="4"/>
  <c r="K1705" i="4"/>
  <c r="L1705" i="4"/>
  <c r="M1705" i="4"/>
  <c r="I1706" i="4"/>
  <c r="J1706" i="4"/>
  <c r="K1706" i="4"/>
  <c r="L1706" i="4"/>
  <c r="M1706" i="4"/>
  <c r="I1707" i="4"/>
  <c r="J1707" i="4"/>
  <c r="K1707" i="4"/>
  <c r="L1707" i="4"/>
  <c r="M1707" i="4"/>
  <c r="I1708" i="4"/>
  <c r="J1708" i="4"/>
  <c r="K1708" i="4"/>
  <c r="L1708" i="4"/>
  <c r="M1708" i="4"/>
  <c r="I1709" i="4"/>
  <c r="J1709" i="4"/>
  <c r="K1709" i="4"/>
  <c r="L1709" i="4"/>
  <c r="M1709" i="4"/>
  <c r="I1710" i="4"/>
  <c r="J1710" i="4"/>
  <c r="K1710" i="4"/>
  <c r="L1710" i="4"/>
  <c r="M1710" i="4"/>
  <c r="I1711" i="4"/>
  <c r="J1711" i="4"/>
  <c r="K1711" i="4"/>
  <c r="L1711" i="4"/>
  <c r="M1711" i="4"/>
  <c r="I1712" i="4"/>
  <c r="J1712" i="4"/>
  <c r="K1712" i="4"/>
  <c r="L1712" i="4"/>
  <c r="M1712" i="4"/>
  <c r="I1713" i="4"/>
  <c r="J1713" i="4"/>
  <c r="K1713" i="4"/>
  <c r="L1713" i="4"/>
  <c r="M1713" i="4"/>
  <c r="I1714" i="4"/>
  <c r="J1714" i="4"/>
  <c r="K1714" i="4"/>
  <c r="L1714" i="4"/>
  <c r="M1714" i="4"/>
  <c r="I1715" i="4"/>
  <c r="J1715" i="4"/>
  <c r="K1715" i="4"/>
  <c r="L1715" i="4"/>
  <c r="M1715" i="4"/>
  <c r="I1716" i="4"/>
  <c r="J1716" i="4"/>
  <c r="K1716" i="4"/>
  <c r="L1716" i="4"/>
  <c r="M1716" i="4"/>
  <c r="I1717" i="4"/>
  <c r="J1717" i="4"/>
  <c r="K1717" i="4"/>
  <c r="L1717" i="4"/>
  <c r="M1717" i="4"/>
  <c r="I1718" i="4"/>
  <c r="J1718" i="4"/>
  <c r="K1718" i="4"/>
  <c r="L1718" i="4"/>
  <c r="M1718" i="4"/>
  <c r="I1719" i="4"/>
  <c r="J1719" i="4"/>
  <c r="K1719" i="4"/>
  <c r="L1719" i="4"/>
  <c r="M1719" i="4"/>
  <c r="I1720" i="4"/>
  <c r="J1720" i="4"/>
  <c r="K1720" i="4"/>
  <c r="L1720" i="4"/>
  <c r="M1720" i="4"/>
  <c r="I1721" i="4"/>
  <c r="J1721" i="4"/>
  <c r="K1721" i="4"/>
  <c r="L1721" i="4"/>
  <c r="M1721" i="4"/>
  <c r="I1722" i="4"/>
  <c r="J1722" i="4"/>
  <c r="K1722" i="4"/>
  <c r="L1722" i="4"/>
  <c r="M1722" i="4"/>
  <c r="I1723" i="4"/>
  <c r="J1723" i="4"/>
  <c r="K1723" i="4"/>
  <c r="L1723" i="4"/>
  <c r="M1723" i="4"/>
  <c r="I1724" i="4"/>
  <c r="J1724" i="4"/>
  <c r="K1724" i="4"/>
  <c r="L1724" i="4"/>
  <c r="M1724" i="4"/>
  <c r="I1725" i="4"/>
  <c r="J1725" i="4"/>
  <c r="K1725" i="4"/>
  <c r="L1725" i="4"/>
  <c r="M1725" i="4"/>
  <c r="I1726" i="4"/>
  <c r="J1726" i="4"/>
  <c r="K1726" i="4"/>
  <c r="L1726" i="4"/>
  <c r="M1726" i="4"/>
  <c r="I1727" i="4"/>
  <c r="J1727" i="4"/>
  <c r="K1727" i="4"/>
  <c r="L1727" i="4"/>
  <c r="M1727" i="4"/>
  <c r="I1728" i="4"/>
  <c r="J1728" i="4"/>
  <c r="K1728" i="4"/>
  <c r="L1728" i="4"/>
  <c r="M1728" i="4"/>
  <c r="I1729" i="4"/>
  <c r="J1729" i="4"/>
  <c r="K1729" i="4"/>
  <c r="L1729" i="4"/>
  <c r="M1729" i="4"/>
  <c r="I1730" i="4"/>
  <c r="J1730" i="4"/>
  <c r="K1730" i="4"/>
  <c r="L1730" i="4"/>
  <c r="M1730" i="4"/>
  <c r="I1731" i="4"/>
  <c r="J1731" i="4"/>
  <c r="K1731" i="4"/>
  <c r="L1731" i="4"/>
  <c r="M1731" i="4"/>
  <c r="I1732" i="4"/>
  <c r="J1732" i="4"/>
  <c r="K1732" i="4"/>
  <c r="L1732" i="4"/>
  <c r="M1732" i="4"/>
  <c r="I1733" i="4"/>
  <c r="J1733" i="4"/>
  <c r="K1733" i="4"/>
  <c r="L1733" i="4"/>
  <c r="M1733" i="4"/>
  <c r="I1734" i="4"/>
  <c r="J1734" i="4"/>
  <c r="K1734" i="4"/>
  <c r="L1734" i="4"/>
  <c r="M1734" i="4"/>
  <c r="I1735" i="4"/>
  <c r="J1735" i="4"/>
  <c r="K1735" i="4"/>
  <c r="L1735" i="4"/>
  <c r="M1735" i="4"/>
  <c r="I1736" i="4"/>
  <c r="J1736" i="4"/>
  <c r="K1736" i="4"/>
  <c r="L1736" i="4"/>
  <c r="M1736" i="4"/>
  <c r="I1737" i="4"/>
  <c r="J1737" i="4"/>
  <c r="K1737" i="4"/>
  <c r="L1737" i="4"/>
  <c r="M1737" i="4"/>
  <c r="I1738" i="4"/>
  <c r="J1738" i="4"/>
  <c r="K1738" i="4"/>
  <c r="L1738" i="4"/>
  <c r="M1738" i="4"/>
  <c r="I1739" i="4"/>
  <c r="J1739" i="4"/>
  <c r="K1739" i="4"/>
  <c r="L1739" i="4"/>
  <c r="M1739" i="4"/>
  <c r="I1740" i="4"/>
  <c r="J1740" i="4"/>
  <c r="K1740" i="4"/>
  <c r="L1740" i="4"/>
  <c r="M1740" i="4"/>
  <c r="I1741" i="4"/>
  <c r="J1741" i="4"/>
  <c r="K1741" i="4"/>
  <c r="L1741" i="4"/>
  <c r="M1741" i="4"/>
  <c r="I1742" i="4"/>
  <c r="J1742" i="4"/>
  <c r="K1742" i="4"/>
  <c r="L1742" i="4"/>
  <c r="M1742" i="4"/>
  <c r="I1743" i="4"/>
  <c r="J1743" i="4"/>
  <c r="K1743" i="4"/>
  <c r="L1743" i="4"/>
  <c r="M1743" i="4"/>
  <c r="I1744" i="4"/>
  <c r="J1744" i="4"/>
  <c r="K1744" i="4"/>
  <c r="L1744" i="4"/>
  <c r="M1744" i="4"/>
  <c r="I1745" i="4"/>
  <c r="J1745" i="4"/>
  <c r="K1745" i="4"/>
  <c r="L1745" i="4"/>
  <c r="M1745" i="4"/>
  <c r="I1746" i="4"/>
  <c r="J1746" i="4"/>
  <c r="K1746" i="4"/>
  <c r="L1746" i="4"/>
  <c r="M1746" i="4"/>
  <c r="I1747" i="4"/>
  <c r="J1747" i="4"/>
  <c r="K1747" i="4"/>
  <c r="L1747" i="4"/>
  <c r="M1747" i="4"/>
  <c r="I1748" i="4"/>
  <c r="J1748" i="4"/>
  <c r="K1748" i="4"/>
  <c r="L1748" i="4"/>
  <c r="M1748" i="4"/>
  <c r="I1749" i="4"/>
  <c r="J1749" i="4"/>
  <c r="K1749" i="4"/>
  <c r="L1749" i="4"/>
  <c r="M1749" i="4"/>
  <c r="I1750" i="4"/>
  <c r="J1750" i="4"/>
  <c r="K1750" i="4"/>
  <c r="L1750" i="4"/>
  <c r="M1750" i="4"/>
  <c r="I1751" i="4"/>
  <c r="J1751" i="4"/>
  <c r="K1751" i="4"/>
  <c r="L1751" i="4"/>
  <c r="M1751" i="4"/>
  <c r="I1752" i="4"/>
  <c r="J1752" i="4"/>
  <c r="K1752" i="4"/>
  <c r="L1752" i="4"/>
  <c r="M1752" i="4"/>
  <c r="I1753" i="4"/>
  <c r="J1753" i="4"/>
  <c r="K1753" i="4"/>
  <c r="L1753" i="4"/>
  <c r="M1753" i="4"/>
  <c r="I1754" i="4"/>
  <c r="J1754" i="4"/>
  <c r="K1754" i="4"/>
  <c r="L1754" i="4"/>
  <c r="M1754" i="4"/>
  <c r="I1755" i="4"/>
  <c r="J1755" i="4"/>
  <c r="K1755" i="4"/>
  <c r="L1755" i="4"/>
  <c r="M1755" i="4"/>
  <c r="I1756" i="4"/>
  <c r="J1756" i="4"/>
  <c r="K1756" i="4"/>
  <c r="L1756" i="4"/>
  <c r="M1756" i="4"/>
  <c r="I1757" i="4"/>
  <c r="J1757" i="4"/>
  <c r="K1757" i="4"/>
  <c r="L1757" i="4"/>
  <c r="M1757" i="4"/>
  <c r="I1758" i="4"/>
  <c r="J1758" i="4"/>
  <c r="K1758" i="4"/>
  <c r="L1758" i="4"/>
  <c r="M1758" i="4"/>
  <c r="I1759" i="4"/>
  <c r="J1759" i="4"/>
  <c r="K1759" i="4"/>
  <c r="L1759" i="4"/>
  <c r="M1759" i="4"/>
  <c r="I1760" i="4"/>
  <c r="J1760" i="4"/>
  <c r="K1760" i="4"/>
  <c r="L1760" i="4"/>
  <c r="M1760" i="4"/>
  <c r="I1761" i="4"/>
  <c r="J1761" i="4"/>
  <c r="K1761" i="4"/>
  <c r="L1761" i="4"/>
  <c r="M1761" i="4"/>
  <c r="I1762" i="4"/>
  <c r="J1762" i="4"/>
  <c r="K1762" i="4"/>
  <c r="L1762" i="4"/>
  <c r="M1762" i="4"/>
  <c r="I1763" i="4"/>
  <c r="J1763" i="4"/>
  <c r="K1763" i="4"/>
  <c r="L1763" i="4"/>
  <c r="M1763" i="4"/>
  <c r="I1764" i="4"/>
  <c r="J1764" i="4"/>
  <c r="K1764" i="4"/>
  <c r="L1764" i="4"/>
  <c r="M1764" i="4"/>
  <c r="I1765" i="4"/>
  <c r="J1765" i="4"/>
  <c r="K1765" i="4"/>
  <c r="L1765" i="4"/>
  <c r="M1765" i="4"/>
  <c r="I1766" i="4"/>
  <c r="J1766" i="4"/>
  <c r="K1766" i="4"/>
  <c r="L1766" i="4"/>
  <c r="M1766" i="4"/>
  <c r="I1767" i="4"/>
  <c r="J1767" i="4"/>
  <c r="K1767" i="4"/>
  <c r="L1767" i="4"/>
  <c r="M1767" i="4"/>
  <c r="I1768" i="4"/>
  <c r="J1768" i="4"/>
  <c r="K1768" i="4"/>
  <c r="L1768" i="4"/>
  <c r="M1768" i="4"/>
  <c r="I1769" i="4"/>
  <c r="J1769" i="4"/>
  <c r="K1769" i="4"/>
  <c r="L1769" i="4"/>
  <c r="M1769" i="4"/>
  <c r="I1770" i="4"/>
  <c r="J1770" i="4"/>
  <c r="K1770" i="4"/>
  <c r="L1770" i="4"/>
  <c r="M1770" i="4"/>
  <c r="I1771" i="4"/>
  <c r="J1771" i="4"/>
  <c r="K1771" i="4"/>
  <c r="L1771" i="4"/>
  <c r="M1771" i="4"/>
  <c r="I1772" i="4"/>
  <c r="J1772" i="4"/>
  <c r="K1772" i="4"/>
  <c r="L1772" i="4"/>
  <c r="M1772" i="4"/>
  <c r="I1773" i="4"/>
  <c r="J1773" i="4"/>
  <c r="K1773" i="4"/>
  <c r="L1773" i="4"/>
  <c r="M1773" i="4"/>
  <c r="I1774" i="4"/>
  <c r="J1774" i="4"/>
  <c r="K1774" i="4"/>
  <c r="L1774" i="4"/>
  <c r="M1774" i="4"/>
  <c r="I1775" i="4"/>
  <c r="J1775" i="4"/>
  <c r="K1775" i="4"/>
  <c r="L1775" i="4"/>
  <c r="M1775" i="4"/>
  <c r="I1776" i="4"/>
  <c r="J1776" i="4"/>
  <c r="K1776" i="4"/>
  <c r="L1776" i="4"/>
  <c r="M1776" i="4"/>
  <c r="I1777" i="4"/>
  <c r="J1777" i="4"/>
  <c r="K1777" i="4"/>
  <c r="L1777" i="4"/>
  <c r="M1777" i="4"/>
  <c r="I1778" i="4"/>
  <c r="J1778" i="4"/>
  <c r="K1778" i="4"/>
  <c r="L1778" i="4"/>
  <c r="M1778" i="4"/>
  <c r="I1779" i="4"/>
  <c r="J1779" i="4"/>
  <c r="K1779" i="4"/>
  <c r="L1779" i="4"/>
  <c r="M1779" i="4"/>
  <c r="I1780" i="4"/>
  <c r="J1780" i="4"/>
  <c r="K1780" i="4"/>
  <c r="L1780" i="4"/>
  <c r="M1780" i="4"/>
  <c r="I1781" i="4"/>
  <c r="J1781" i="4"/>
  <c r="K1781" i="4"/>
  <c r="L1781" i="4"/>
  <c r="M1781" i="4"/>
  <c r="I1782" i="4"/>
  <c r="J1782" i="4"/>
  <c r="K1782" i="4"/>
  <c r="L1782" i="4"/>
  <c r="M1782" i="4"/>
  <c r="I1783" i="4"/>
  <c r="J1783" i="4"/>
  <c r="K1783" i="4"/>
  <c r="L1783" i="4"/>
  <c r="M1783" i="4"/>
  <c r="I1784" i="4"/>
  <c r="J1784" i="4"/>
  <c r="K1784" i="4"/>
  <c r="L1784" i="4"/>
  <c r="M1784" i="4"/>
  <c r="I1785" i="4"/>
  <c r="J1785" i="4"/>
  <c r="K1785" i="4"/>
  <c r="L1785" i="4"/>
  <c r="M1785" i="4"/>
  <c r="I1786" i="4"/>
  <c r="J1786" i="4"/>
  <c r="K1786" i="4"/>
  <c r="L1786" i="4"/>
  <c r="M1786" i="4"/>
  <c r="I1787" i="4"/>
  <c r="J1787" i="4"/>
  <c r="K1787" i="4"/>
  <c r="L1787" i="4"/>
  <c r="M1787" i="4"/>
  <c r="I1788" i="4"/>
  <c r="J1788" i="4"/>
  <c r="K1788" i="4"/>
  <c r="L1788" i="4"/>
  <c r="M1788" i="4"/>
  <c r="I1789" i="4"/>
  <c r="J1789" i="4"/>
  <c r="K1789" i="4"/>
  <c r="L1789" i="4"/>
  <c r="M1789" i="4"/>
  <c r="I1790" i="4"/>
  <c r="J1790" i="4"/>
  <c r="K1790" i="4"/>
  <c r="L1790" i="4"/>
  <c r="M1790" i="4"/>
  <c r="I1791" i="4"/>
  <c r="J1791" i="4"/>
  <c r="K1791" i="4"/>
  <c r="L1791" i="4"/>
  <c r="M1791" i="4"/>
  <c r="I1792" i="4"/>
  <c r="J1792" i="4"/>
  <c r="K1792" i="4"/>
  <c r="L1792" i="4"/>
  <c r="M1792" i="4"/>
  <c r="I1793" i="4"/>
  <c r="J1793" i="4"/>
  <c r="K1793" i="4"/>
  <c r="L1793" i="4"/>
  <c r="M1793" i="4"/>
  <c r="I1794" i="4"/>
  <c r="J1794" i="4"/>
  <c r="K1794" i="4"/>
  <c r="L1794" i="4"/>
  <c r="M1794" i="4"/>
  <c r="I1795" i="4"/>
  <c r="J1795" i="4"/>
  <c r="K1795" i="4"/>
  <c r="L1795" i="4"/>
  <c r="M1795" i="4"/>
  <c r="I1796" i="4"/>
  <c r="J1796" i="4"/>
  <c r="K1796" i="4"/>
  <c r="L1796" i="4"/>
  <c r="M1796" i="4"/>
  <c r="I1797" i="4"/>
  <c r="J1797" i="4"/>
  <c r="K1797" i="4"/>
  <c r="L1797" i="4"/>
  <c r="M1797" i="4"/>
  <c r="I1798" i="4"/>
  <c r="J1798" i="4"/>
  <c r="K1798" i="4"/>
  <c r="L1798" i="4"/>
  <c r="M1798" i="4"/>
  <c r="I1799" i="4"/>
  <c r="J1799" i="4"/>
  <c r="K1799" i="4"/>
  <c r="L1799" i="4"/>
  <c r="M1799" i="4"/>
  <c r="I1800" i="4"/>
  <c r="J1800" i="4"/>
  <c r="K1800" i="4"/>
  <c r="L1800" i="4"/>
  <c r="M1800" i="4"/>
  <c r="I1801" i="4"/>
  <c r="J1801" i="4"/>
  <c r="K1801" i="4"/>
  <c r="L1801" i="4"/>
  <c r="M1801" i="4"/>
  <c r="I1802" i="4"/>
  <c r="J1802" i="4"/>
  <c r="K1802" i="4"/>
  <c r="L1802" i="4"/>
  <c r="M1802" i="4"/>
  <c r="I1803" i="4"/>
  <c r="J1803" i="4"/>
  <c r="K1803" i="4"/>
  <c r="L1803" i="4"/>
  <c r="M1803" i="4"/>
  <c r="I1804" i="4"/>
  <c r="J1804" i="4"/>
  <c r="K1804" i="4"/>
  <c r="L1804" i="4"/>
  <c r="M1804" i="4"/>
  <c r="I1805" i="4"/>
  <c r="J1805" i="4"/>
  <c r="K1805" i="4"/>
  <c r="L1805" i="4"/>
  <c r="M1805" i="4"/>
  <c r="I1806" i="4"/>
  <c r="J1806" i="4"/>
  <c r="K1806" i="4"/>
  <c r="L1806" i="4"/>
  <c r="M1806" i="4"/>
  <c r="I1807" i="4"/>
  <c r="J1807" i="4"/>
  <c r="K1807" i="4"/>
  <c r="L1807" i="4"/>
  <c r="M1807" i="4"/>
  <c r="I1808" i="4"/>
  <c r="J1808" i="4"/>
  <c r="K1808" i="4"/>
  <c r="L1808" i="4"/>
  <c r="M1808" i="4"/>
  <c r="I1809" i="4"/>
  <c r="J1809" i="4"/>
  <c r="K1809" i="4"/>
  <c r="L1809" i="4"/>
  <c r="M1809" i="4"/>
  <c r="I1810" i="4"/>
  <c r="J1810" i="4"/>
  <c r="K1810" i="4"/>
  <c r="L1810" i="4"/>
  <c r="M1810" i="4"/>
  <c r="I1811" i="4"/>
  <c r="J1811" i="4"/>
  <c r="K1811" i="4"/>
  <c r="L1811" i="4"/>
  <c r="M1811" i="4"/>
  <c r="I1812" i="4"/>
  <c r="J1812" i="4"/>
  <c r="K1812" i="4"/>
  <c r="L1812" i="4"/>
  <c r="M1812" i="4"/>
  <c r="I1813" i="4"/>
  <c r="J1813" i="4"/>
  <c r="K1813" i="4"/>
  <c r="L1813" i="4"/>
  <c r="M1813" i="4"/>
  <c r="I1814" i="4"/>
  <c r="J1814" i="4"/>
  <c r="K1814" i="4"/>
  <c r="L1814" i="4"/>
  <c r="M1814" i="4"/>
  <c r="I1815" i="4"/>
  <c r="J1815" i="4"/>
  <c r="K1815" i="4"/>
  <c r="L1815" i="4"/>
  <c r="M1815" i="4"/>
  <c r="I1816" i="4"/>
  <c r="J1816" i="4"/>
  <c r="K1816" i="4"/>
  <c r="L1816" i="4"/>
  <c r="M1816" i="4"/>
  <c r="I1817" i="4"/>
  <c r="J1817" i="4"/>
  <c r="K1817" i="4"/>
  <c r="L1817" i="4"/>
  <c r="M1817" i="4"/>
  <c r="I1818" i="4"/>
  <c r="J1818" i="4"/>
  <c r="K1818" i="4"/>
  <c r="L1818" i="4"/>
  <c r="M1818" i="4"/>
  <c r="I1819" i="4"/>
  <c r="J1819" i="4"/>
  <c r="K1819" i="4"/>
  <c r="L1819" i="4"/>
  <c r="M1819" i="4"/>
  <c r="I1820" i="4"/>
  <c r="J1820" i="4"/>
  <c r="K1820" i="4"/>
  <c r="L1820" i="4"/>
  <c r="M1820" i="4"/>
  <c r="I1821" i="4"/>
  <c r="J1821" i="4"/>
  <c r="K1821" i="4"/>
  <c r="L1821" i="4"/>
  <c r="M1821" i="4"/>
  <c r="I1822" i="4"/>
  <c r="J1822" i="4"/>
  <c r="K1822" i="4"/>
  <c r="L1822" i="4"/>
  <c r="M1822" i="4"/>
  <c r="I1823" i="4"/>
  <c r="J1823" i="4"/>
  <c r="K1823" i="4"/>
  <c r="L1823" i="4"/>
  <c r="M1823" i="4"/>
  <c r="I1824" i="4"/>
  <c r="J1824" i="4"/>
  <c r="K1824" i="4"/>
  <c r="L1824" i="4"/>
  <c r="M1824" i="4"/>
  <c r="I1825" i="4"/>
  <c r="J1825" i="4"/>
  <c r="K1825" i="4"/>
  <c r="L1825" i="4"/>
  <c r="M1825" i="4"/>
  <c r="I1826" i="4"/>
  <c r="J1826" i="4"/>
  <c r="K1826" i="4"/>
  <c r="L1826" i="4"/>
  <c r="M1826" i="4"/>
  <c r="I1827" i="4"/>
  <c r="J1827" i="4"/>
  <c r="K1827" i="4"/>
  <c r="L1827" i="4"/>
  <c r="M1827" i="4"/>
  <c r="I1828" i="4"/>
  <c r="J1828" i="4"/>
  <c r="K1828" i="4"/>
  <c r="L1828" i="4"/>
  <c r="M1828" i="4"/>
  <c r="I1829" i="4"/>
  <c r="J1829" i="4"/>
  <c r="K1829" i="4"/>
  <c r="L1829" i="4"/>
  <c r="M1829" i="4"/>
  <c r="I1830" i="4"/>
  <c r="J1830" i="4"/>
  <c r="K1830" i="4"/>
  <c r="L1830" i="4"/>
  <c r="M1830" i="4"/>
  <c r="I1831" i="4"/>
  <c r="J1831" i="4"/>
  <c r="K1831" i="4"/>
  <c r="L1831" i="4"/>
  <c r="M1831" i="4"/>
  <c r="I1832" i="4"/>
  <c r="J1832" i="4"/>
  <c r="K1832" i="4"/>
  <c r="L1832" i="4"/>
  <c r="M1832" i="4"/>
  <c r="I1833" i="4"/>
  <c r="J1833" i="4"/>
  <c r="K1833" i="4"/>
  <c r="L1833" i="4"/>
  <c r="M1833" i="4"/>
  <c r="I1834" i="4"/>
  <c r="J1834" i="4"/>
  <c r="K1834" i="4"/>
  <c r="L1834" i="4"/>
  <c r="M1834" i="4"/>
  <c r="I1835" i="4"/>
  <c r="J1835" i="4"/>
  <c r="K1835" i="4"/>
  <c r="L1835" i="4"/>
  <c r="M1835" i="4"/>
  <c r="I1836" i="4"/>
  <c r="J1836" i="4"/>
  <c r="K1836" i="4"/>
  <c r="L1836" i="4"/>
  <c r="M1836" i="4"/>
  <c r="I1837" i="4"/>
  <c r="J1837" i="4"/>
  <c r="K1837" i="4"/>
  <c r="L1837" i="4"/>
  <c r="M1837" i="4"/>
  <c r="I1838" i="4"/>
  <c r="J1838" i="4"/>
  <c r="K1838" i="4"/>
  <c r="L1838" i="4"/>
  <c r="M1838" i="4"/>
  <c r="I1839" i="4"/>
  <c r="J1839" i="4"/>
  <c r="K1839" i="4"/>
  <c r="L1839" i="4"/>
  <c r="M1839" i="4"/>
  <c r="I1840" i="4"/>
  <c r="J1840" i="4"/>
  <c r="K1840" i="4"/>
  <c r="L1840" i="4"/>
  <c r="M1840" i="4"/>
  <c r="I1841" i="4"/>
  <c r="J1841" i="4"/>
  <c r="K1841" i="4"/>
  <c r="L1841" i="4"/>
  <c r="M1841" i="4"/>
  <c r="I1842" i="4"/>
  <c r="J1842" i="4"/>
  <c r="K1842" i="4"/>
  <c r="L1842" i="4"/>
  <c r="M1842" i="4"/>
  <c r="I1843" i="4"/>
  <c r="J1843" i="4"/>
  <c r="K1843" i="4"/>
  <c r="L1843" i="4"/>
  <c r="M1843" i="4"/>
  <c r="I1844" i="4"/>
  <c r="J1844" i="4"/>
  <c r="K1844" i="4"/>
  <c r="L1844" i="4"/>
  <c r="M1844" i="4"/>
  <c r="I1845" i="4"/>
  <c r="J1845" i="4"/>
  <c r="K1845" i="4"/>
  <c r="L1845" i="4"/>
  <c r="M1845" i="4"/>
  <c r="I1846" i="4"/>
  <c r="J1846" i="4"/>
  <c r="K1846" i="4"/>
  <c r="L1846" i="4"/>
  <c r="M1846" i="4"/>
  <c r="I1847" i="4"/>
  <c r="J1847" i="4"/>
  <c r="K1847" i="4"/>
  <c r="L1847" i="4"/>
  <c r="M1847" i="4"/>
  <c r="I1848" i="4"/>
  <c r="J1848" i="4"/>
  <c r="K1848" i="4"/>
  <c r="L1848" i="4"/>
  <c r="M1848" i="4"/>
  <c r="I1849" i="4"/>
  <c r="J1849" i="4"/>
  <c r="K1849" i="4"/>
  <c r="L1849" i="4"/>
  <c r="M1849" i="4"/>
  <c r="I1850" i="4"/>
  <c r="J1850" i="4"/>
  <c r="K1850" i="4"/>
  <c r="L1850" i="4"/>
  <c r="M1850" i="4"/>
  <c r="I1851" i="4"/>
  <c r="J1851" i="4"/>
  <c r="K1851" i="4"/>
  <c r="L1851" i="4"/>
  <c r="M1851" i="4"/>
  <c r="I1852" i="4"/>
  <c r="J1852" i="4"/>
  <c r="K1852" i="4"/>
  <c r="L1852" i="4"/>
  <c r="M1852" i="4"/>
  <c r="I1853" i="4"/>
  <c r="J1853" i="4"/>
  <c r="K1853" i="4"/>
  <c r="L1853" i="4"/>
  <c r="M1853" i="4"/>
  <c r="I1854" i="4"/>
  <c r="J1854" i="4"/>
  <c r="K1854" i="4"/>
  <c r="L1854" i="4"/>
  <c r="M1854" i="4"/>
  <c r="I1855" i="4"/>
  <c r="J1855" i="4"/>
  <c r="K1855" i="4"/>
  <c r="L1855" i="4"/>
  <c r="M1855" i="4"/>
  <c r="I1856" i="4"/>
  <c r="J1856" i="4"/>
  <c r="K1856" i="4"/>
  <c r="L1856" i="4"/>
  <c r="M1856" i="4"/>
  <c r="I1857" i="4"/>
  <c r="J1857" i="4"/>
  <c r="K1857" i="4"/>
  <c r="L1857" i="4"/>
  <c r="M1857" i="4"/>
  <c r="I1858" i="4"/>
  <c r="J1858" i="4"/>
  <c r="K1858" i="4"/>
  <c r="L1858" i="4"/>
  <c r="M1858" i="4"/>
  <c r="I1859" i="4"/>
  <c r="J1859" i="4"/>
  <c r="K1859" i="4"/>
  <c r="L1859" i="4"/>
  <c r="M1859" i="4"/>
  <c r="I1860" i="4"/>
  <c r="J1860" i="4"/>
  <c r="K1860" i="4"/>
  <c r="L1860" i="4"/>
  <c r="M1860" i="4"/>
  <c r="I1861" i="4"/>
  <c r="J1861" i="4"/>
  <c r="K1861" i="4"/>
  <c r="L1861" i="4"/>
  <c r="M1861" i="4"/>
  <c r="I1862" i="4"/>
  <c r="J1862" i="4"/>
  <c r="K1862" i="4"/>
  <c r="L1862" i="4"/>
  <c r="M1862" i="4"/>
  <c r="I1863" i="4"/>
  <c r="J1863" i="4"/>
  <c r="K1863" i="4"/>
  <c r="L1863" i="4"/>
  <c r="M1863" i="4"/>
  <c r="I1864" i="4"/>
  <c r="J1864" i="4"/>
  <c r="K1864" i="4"/>
  <c r="L1864" i="4"/>
  <c r="M1864" i="4"/>
  <c r="I1865" i="4"/>
  <c r="J1865" i="4"/>
  <c r="K1865" i="4"/>
  <c r="L1865" i="4"/>
  <c r="M1865" i="4"/>
  <c r="I1866" i="4"/>
  <c r="J1866" i="4"/>
  <c r="K1866" i="4"/>
  <c r="L1866" i="4"/>
  <c r="M1866" i="4"/>
  <c r="I1867" i="4"/>
  <c r="J1867" i="4"/>
  <c r="K1867" i="4"/>
  <c r="L1867" i="4"/>
  <c r="M1867" i="4"/>
  <c r="I1868" i="4"/>
  <c r="J1868" i="4"/>
  <c r="K1868" i="4"/>
  <c r="L1868" i="4"/>
  <c r="M1868" i="4"/>
  <c r="I1869" i="4"/>
  <c r="J1869" i="4"/>
  <c r="K1869" i="4"/>
  <c r="L1869" i="4"/>
  <c r="M1869" i="4"/>
  <c r="I1870" i="4"/>
  <c r="J1870" i="4"/>
  <c r="K1870" i="4"/>
  <c r="L1870" i="4"/>
  <c r="M1870" i="4"/>
  <c r="I1871" i="4"/>
  <c r="J1871" i="4"/>
  <c r="K1871" i="4"/>
  <c r="L1871" i="4"/>
  <c r="M1871" i="4"/>
  <c r="I1872" i="4"/>
  <c r="J1872" i="4"/>
  <c r="K1872" i="4"/>
  <c r="L1872" i="4"/>
  <c r="M1872" i="4"/>
  <c r="I1873" i="4"/>
  <c r="J1873" i="4"/>
  <c r="K1873" i="4"/>
  <c r="L1873" i="4"/>
  <c r="M1873" i="4"/>
  <c r="I1874" i="4"/>
  <c r="J1874" i="4"/>
  <c r="K1874" i="4"/>
  <c r="L1874" i="4"/>
  <c r="M1874" i="4"/>
  <c r="I1875" i="4"/>
  <c r="J1875" i="4"/>
  <c r="K1875" i="4"/>
  <c r="L1875" i="4"/>
  <c r="M1875" i="4"/>
  <c r="I1876" i="4"/>
  <c r="J1876" i="4"/>
  <c r="K1876" i="4"/>
  <c r="L1876" i="4"/>
  <c r="M1876" i="4"/>
  <c r="I1877" i="4"/>
  <c r="J1877" i="4"/>
  <c r="K1877" i="4"/>
  <c r="L1877" i="4"/>
  <c r="M1877" i="4"/>
  <c r="I1878" i="4"/>
  <c r="J1878" i="4"/>
  <c r="K1878" i="4"/>
  <c r="L1878" i="4"/>
  <c r="M1878" i="4"/>
  <c r="I1879" i="4"/>
  <c r="J1879" i="4"/>
  <c r="K1879" i="4"/>
  <c r="L1879" i="4"/>
  <c r="M1879" i="4"/>
  <c r="I1880" i="4"/>
  <c r="J1880" i="4"/>
  <c r="K1880" i="4"/>
  <c r="L1880" i="4"/>
  <c r="M1880" i="4"/>
  <c r="I1881" i="4"/>
  <c r="J1881" i="4"/>
  <c r="K1881" i="4"/>
  <c r="L1881" i="4"/>
  <c r="M1881" i="4"/>
  <c r="I1882" i="4"/>
  <c r="J1882" i="4"/>
  <c r="K1882" i="4"/>
  <c r="L1882" i="4"/>
  <c r="M1882" i="4"/>
  <c r="I1883" i="4"/>
  <c r="J1883" i="4"/>
  <c r="K1883" i="4"/>
  <c r="L1883" i="4"/>
  <c r="M1883" i="4"/>
  <c r="I1884" i="4"/>
  <c r="J1884" i="4"/>
  <c r="K1884" i="4"/>
  <c r="L1884" i="4"/>
  <c r="M1884" i="4"/>
  <c r="I1885" i="4"/>
  <c r="J1885" i="4"/>
  <c r="K1885" i="4"/>
  <c r="L1885" i="4"/>
  <c r="M1885" i="4"/>
  <c r="I1886" i="4"/>
  <c r="J1886" i="4"/>
  <c r="K1886" i="4"/>
  <c r="L1886" i="4"/>
  <c r="M1886" i="4"/>
  <c r="I1887" i="4"/>
  <c r="J1887" i="4"/>
  <c r="K1887" i="4"/>
  <c r="L1887" i="4"/>
  <c r="M1887" i="4"/>
  <c r="I1888" i="4"/>
  <c r="J1888" i="4"/>
  <c r="K1888" i="4"/>
  <c r="L1888" i="4"/>
  <c r="M1888" i="4"/>
  <c r="I1889" i="4"/>
  <c r="J1889" i="4"/>
  <c r="K1889" i="4"/>
  <c r="L1889" i="4"/>
  <c r="M1889" i="4"/>
  <c r="I1890" i="4"/>
  <c r="J1890" i="4"/>
  <c r="K1890" i="4"/>
  <c r="L1890" i="4"/>
  <c r="M1890" i="4"/>
  <c r="I1891" i="4"/>
  <c r="J1891" i="4"/>
  <c r="K1891" i="4"/>
  <c r="L1891" i="4"/>
  <c r="M1891" i="4"/>
  <c r="I1892" i="4"/>
  <c r="J1892" i="4"/>
  <c r="K1892" i="4"/>
  <c r="L1892" i="4"/>
  <c r="M1892" i="4"/>
  <c r="I1893" i="4"/>
  <c r="J1893" i="4"/>
  <c r="K1893" i="4"/>
  <c r="L1893" i="4"/>
  <c r="M1893" i="4"/>
  <c r="I1894" i="4"/>
  <c r="J1894" i="4"/>
  <c r="K1894" i="4"/>
  <c r="L1894" i="4"/>
  <c r="M1894" i="4"/>
  <c r="I1895" i="4"/>
  <c r="J1895" i="4"/>
  <c r="K1895" i="4"/>
  <c r="L1895" i="4"/>
  <c r="M1895" i="4"/>
  <c r="I1896" i="4"/>
  <c r="J1896" i="4"/>
  <c r="K1896" i="4"/>
  <c r="L1896" i="4"/>
  <c r="M1896" i="4"/>
  <c r="I1897" i="4"/>
  <c r="J1897" i="4"/>
  <c r="K1897" i="4"/>
  <c r="L1897" i="4"/>
  <c r="M1897" i="4"/>
  <c r="I1898" i="4"/>
  <c r="J1898" i="4"/>
  <c r="K1898" i="4"/>
  <c r="L1898" i="4"/>
  <c r="M1898" i="4"/>
  <c r="I1899" i="4"/>
  <c r="J1899" i="4"/>
  <c r="K1899" i="4"/>
  <c r="L1899" i="4"/>
  <c r="M1899" i="4"/>
  <c r="I1900" i="4"/>
  <c r="J1900" i="4"/>
  <c r="K1900" i="4"/>
  <c r="L1900" i="4"/>
  <c r="M1900" i="4"/>
  <c r="I1901" i="4"/>
  <c r="J1901" i="4"/>
  <c r="K1901" i="4"/>
  <c r="L1901" i="4"/>
  <c r="M1901" i="4"/>
  <c r="I1902" i="4"/>
  <c r="J1902" i="4"/>
  <c r="K1902" i="4"/>
  <c r="L1902" i="4"/>
  <c r="M1902" i="4"/>
  <c r="I1903" i="4"/>
  <c r="J1903" i="4"/>
  <c r="K1903" i="4"/>
  <c r="L1903" i="4"/>
  <c r="M1903" i="4"/>
  <c r="I1904" i="4"/>
  <c r="J1904" i="4"/>
  <c r="K1904" i="4"/>
  <c r="L1904" i="4"/>
  <c r="M1904" i="4"/>
  <c r="I1905" i="4"/>
  <c r="J1905" i="4"/>
  <c r="K1905" i="4"/>
  <c r="L1905" i="4"/>
  <c r="M1905" i="4"/>
  <c r="I1906" i="4"/>
  <c r="J1906" i="4"/>
  <c r="K1906" i="4"/>
  <c r="L1906" i="4"/>
  <c r="M1906" i="4"/>
  <c r="I1907" i="4"/>
  <c r="J1907" i="4"/>
  <c r="K1907" i="4"/>
  <c r="L1907" i="4"/>
  <c r="M1907" i="4"/>
  <c r="I1908" i="4"/>
  <c r="J1908" i="4"/>
  <c r="K1908" i="4"/>
  <c r="L1908" i="4"/>
  <c r="M1908" i="4"/>
  <c r="I1909" i="4"/>
  <c r="J1909" i="4"/>
  <c r="K1909" i="4"/>
  <c r="L1909" i="4"/>
  <c r="M1909" i="4"/>
  <c r="I1910" i="4"/>
  <c r="J1910" i="4"/>
  <c r="K1910" i="4"/>
  <c r="L1910" i="4"/>
  <c r="M1910" i="4"/>
  <c r="I1911" i="4"/>
  <c r="J1911" i="4"/>
  <c r="K1911" i="4"/>
  <c r="L1911" i="4"/>
  <c r="M1911" i="4"/>
  <c r="I1912" i="4"/>
  <c r="J1912" i="4"/>
  <c r="K1912" i="4"/>
  <c r="L1912" i="4"/>
  <c r="M1912" i="4"/>
  <c r="I1913" i="4"/>
  <c r="J1913" i="4"/>
  <c r="K1913" i="4"/>
  <c r="L1913" i="4"/>
  <c r="M1913" i="4"/>
  <c r="I1914" i="4"/>
  <c r="J1914" i="4"/>
  <c r="K1914" i="4"/>
  <c r="L1914" i="4"/>
  <c r="M1914" i="4"/>
  <c r="I1915" i="4"/>
  <c r="J1915" i="4"/>
  <c r="K1915" i="4"/>
  <c r="L1915" i="4"/>
  <c r="M1915" i="4"/>
  <c r="I1916" i="4"/>
  <c r="J1916" i="4"/>
  <c r="K1916" i="4"/>
  <c r="L1916" i="4"/>
  <c r="M1916" i="4"/>
  <c r="I1917" i="4"/>
  <c r="J1917" i="4"/>
  <c r="K1917" i="4"/>
  <c r="L1917" i="4"/>
  <c r="M1917" i="4"/>
  <c r="I1918" i="4"/>
  <c r="J1918" i="4"/>
  <c r="K1918" i="4"/>
  <c r="L1918" i="4"/>
  <c r="M1918" i="4"/>
  <c r="I1919" i="4"/>
  <c r="J1919" i="4"/>
  <c r="K1919" i="4"/>
  <c r="L1919" i="4"/>
  <c r="M1919" i="4"/>
  <c r="I1920" i="4"/>
  <c r="J1920" i="4"/>
  <c r="K1920" i="4"/>
  <c r="L1920" i="4"/>
  <c r="M1920" i="4"/>
  <c r="I1921" i="4"/>
  <c r="J1921" i="4"/>
  <c r="K1921" i="4"/>
  <c r="L1921" i="4"/>
  <c r="M1921" i="4"/>
  <c r="I1922" i="4"/>
  <c r="J1922" i="4"/>
  <c r="K1922" i="4"/>
  <c r="L1922" i="4"/>
  <c r="M1922" i="4"/>
  <c r="I1923" i="4"/>
  <c r="J1923" i="4"/>
  <c r="K1923" i="4"/>
  <c r="L1923" i="4"/>
  <c r="M1923" i="4"/>
  <c r="I1924" i="4"/>
  <c r="J1924" i="4"/>
  <c r="K1924" i="4"/>
  <c r="L1924" i="4"/>
  <c r="M1924" i="4"/>
  <c r="I1925" i="4"/>
  <c r="J1925" i="4"/>
  <c r="K1925" i="4"/>
  <c r="L1925" i="4"/>
  <c r="M1925" i="4"/>
  <c r="I1926" i="4"/>
  <c r="J1926" i="4"/>
  <c r="K1926" i="4"/>
  <c r="L1926" i="4"/>
  <c r="M1926" i="4"/>
  <c r="I1927" i="4"/>
  <c r="J1927" i="4"/>
  <c r="K1927" i="4"/>
  <c r="L1927" i="4"/>
  <c r="M1927" i="4"/>
  <c r="I1928" i="4"/>
  <c r="J1928" i="4"/>
  <c r="K1928" i="4"/>
  <c r="L1928" i="4"/>
  <c r="M1928" i="4"/>
  <c r="I1929" i="4"/>
  <c r="J1929" i="4"/>
  <c r="K1929" i="4"/>
  <c r="L1929" i="4"/>
  <c r="M1929" i="4"/>
  <c r="I1930" i="4"/>
  <c r="J1930" i="4"/>
  <c r="K1930" i="4"/>
  <c r="L1930" i="4"/>
  <c r="M1930" i="4"/>
  <c r="I1931" i="4"/>
  <c r="J1931" i="4"/>
  <c r="K1931" i="4"/>
  <c r="L1931" i="4"/>
  <c r="M1931" i="4"/>
  <c r="I1932" i="4"/>
  <c r="J1932" i="4"/>
  <c r="K1932" i="4"/>
  <c r="L1932" i="4"/>
  <c r="M1932" i="4"/>
  <c r="I1933" i="4"/>
  <c r="J1933" i="4"/>
  <c r="K1933" i="4"/>
  <c r="L1933" i="4"/>
  <c r="M1933" i="4"/>
  <c r="I1934" i="4"/>
  <c r="J1934" i="4"/>
  <c r="K1934" i="4"/>
  <c r="L1934" i="4"/>
  <c r="M1934" i="4"/>
  <c r="I1935" i="4"/>
  <c r="J1935" i="4"/>
  <c r="K1935" i="4"/>
  <c r="L1935" i="4"/>
  <c r="M1935" i="4"/>
  <c r="I1936" i="4"/>
  <c r="J1936" i="4"/>
  <c r="K1936" i="4"/>
  <c r="L1936" i="4"/>
  <c r="M1936" i="4"/>
  <c r="I1937" i="4"/>
  <c r="J1937" i="4"/>
  <c r="K1937" i="4"/>
  <c r="L1937" i="4"/>
  <c r="M1937" i="4"/>
  <c r="I1938" i="4"/>
  <c r="J1938" i="4"/>
  <c r="K1938" i="4"/>
  <c r="L1938" i="4"/>
  <c r="M1938" i="4"/>
  <c r="I1939" i="4"/>
  <c r="J1939" i="4"/>
  <c r="K1939" i="4"/>
  <c r="L1939" i="4"/>
  <c r="M1939" i="4"/>
  <c r="I1940" i="4"/>
  <c r="J1940" i="4"/>
  <c r="K1940" i="4"/>
  <c r="L1940" i="4"/>
  <c r="M1940" i="4"/>
  <c r="I1941" i="4"/>
  <c r="J1941" i="4"/>
  <c r="K1941" i="4"/>
  <c r="L1941" i="4"/>
  <c r="M1941" i="4"/>
  <c r="I1942" i="4"/>
  <c r="J1942" i="4"/>
  <c r="K1942" i="4"/>
  <c r="L1942" i="4"/>
  <c r="M1942" i="4"/>
  <c r="I1943" i="4"/>
  <c r="J1943" i="4"/>
  <c r="K1943" i="4"/>
  <c r="L1943" i="4"/>
  <c r="M1943" i="4"/>
  <c r="I1944" i="4"/>
  <c r="J1944" i="4"/>
  <c r="K1944" i="4"/>
  <c r="L1944" i="4"/>
  <c r="M1944" i="4"/>
  <c r="I1945" i="4"/>
  <c r="J1945" i="4"/>
  <c r="K1945" i="4"/>
  <c r="L1945" i="4"/>
  <c r="M1945" i="4"/>
  <c r="I1946" i="4"/>
  <c r="J1946" i="4"/>
  <c r="K1946" i="4"/>
  <c r="L1946" i="4"/>
  <c r="M1946" i="4"/>
  <c r="I1947" i="4"/>
  <c r="J1947" i="4"/>
  <c r="K1947" i="4"/>
  <c r="L1947" i="4"/>
  <c r="M1947" i="4"/>
  <c r="I1948" i="4"/>
  <c r="J1948" i="4"/>
  <c r="K1948" i="4"/>
  <c r="L1948" i="4"/>
  <c r="M1948" i="4"/>
  <c r="I1949" i="4"/>
  <c r="J1949" i="4"/>
  <c r="K1949" i="4"/>
  <c r="L1949" i="4"/>
  <c r="M1949" i="4"/>
  <c r="I1950" i="4"/>
  <c r="J1950" i="4"/>
  <c r="K1950" i="4"/>
  <c r="L1950" i="4"/>
  <c r="M1950" i="4"/>
  <c r="I1951" i="4"/>
  <c r="J1951" i="4"/>
  <c r="K1951" i="4"/>
  <c r="L1951" i="4"/>
  <c r="M1951" i="4"/>
  <c r="I1952" i="4"/>
  <c r="J1952" i="4"/>
  <c r="K1952" i="4"/>
  <c r="L1952" i="4"/>
  <c r="M1952" i="4"/>
  <c r="I1953" i="4"/>
  <c r="J1953" i="4"/>
  <c r="K1953" i="4"/>
  <c r="L1953" i="4"/>
  <c r="M1953" i="4"/>
  <c r="I1954" i="4"/>
  <c r="J1954" i="4"/>
  <c r="K1954" i="4"/>
  <c r="L1954" i="4"/>
  <c r="M1954" i="4"/>
  <c r="I1955" i="4"/>
  <c r="J1955" i="4"/>
  <c r="K1955" i="4"/>
  <c r="L1955" i="4"/>
  <c r="M1955" i="4"/>
  <c r="I1956" i="4"/>
  <c r="J1956" i="4"/>
  <c r="K1956" i="4"/>
  <c r="L1956" i="4"/>
  <c r="M1956" i="4"/>
  <c r="I1957" i="4"/>
  <c r="J1957" i="4"/>
  <c r="K1957" i="4"/>
  <c r="L1957" i="4"/>
  <c r="M1957" i="4"/>
  <c r="I1958" i="4"/>
  <c r="J1958" i="4"/>
  <c r="K1958" i="4"/>
  <c r="L1958" i="4"/>
  <c r="M1958" i="4"/>
  <c r="I1959" i="4"/>
  <c r="J1959" i="4"/>
  <c r="K1959" i="4"/>
  <c r="L1959" i="4"/>
  <c r="M1959" i="4"/>
  <c r="I1960" i="4"/>
  <c r="J1960" i="4"/>
  <c r="K1960" i="4"/>
  <c r="L1960" i="4"/>
  <c r="M1960" i="4"/>
  <c r="I1961" i="4"/>
  <c r="J1961" i="4"/>
  <c r="K1961" i="4"/>
  <c r="L1961" i="4"/>
  <c r="M1961" i="4"/>
  <c r="I1962" i="4"/>
  <c r="J1962" i="4"/>
  <c r="K1962" i="4"/>
  <c r="L1962" i="4"/>
  <c r="M1962" i="4"/>
  <c r="I1963" i="4"/>
  <c r="J1963" i="4"/>
  <c r="K1963" i="4"/>
  <c r="L1963" i="4"/>
  <c r="M1963" i="4"/>
  <c r="I1964" i="4"/>
  <c r="J1964" i="4"/>
  <c r="K1964" i="4"/>
  <c r="L1964" i="4"/>
  <c r="M1964" i="4"/>
  <c r="I1965" i="4"/>
  <c r="J1965" i="4"/>
  <c r="K1965" i="4"/>
  <c r="L1965" i="4"/>
  <c r="M1965" i="4"/>
  <c r="I1966" i="4"/>
  <c r="J1966" i="4"/>
  <c r="K1966" i="4"/>
  <c r="L1966" i="4"/>
  <c r="M1966" i="4"/>
  <c r="I1967" i="4"/>
  <c r="J1967" i="4"/>
  <c r="K1967" i="4"/>
  <c r="L1967" i="4"/>
  <c r="M1967" i="4"/>
  <c r="I1968" i="4"/>
  <c r="J1968" i="4"/>
  <c r="K1968" i="4"/>
  <c r="L1968" i="4"/>
  <c r="M1968" i="4"/>
  <c r="I1969" i="4"/>
  <c r="J1969" i="4"/>
  <c r="K1969" i="4"/>
  <c r="L1969" i="4"/>
  <c r="M1969" i="4"/>
  <c r="I1970" i="4"/>
  <c r="J1970" i="4"/>
  <c r="K1970" i="4"/>
  <c r="L1970" i="4"/>
  <c r="M1970" i="4"/>
  <c r="I1971" i="4"/>
  <c r="J1971" i="4"/>
  <c r="K1971" i="4"/>
  <c r="L1971" i="4"/>
  <c r="M1971" i="4"/>
  <c r="I1972" i="4"/>
  <c r="J1972" i="4"/>
  <c r="K1972" i="4"/>
  <c r="L1972" i="4"/>
  <c r="M1972" i="4"/>
  <c r="I1973" i="4"/>
  <c r="J1973" i="4"/>
  <c r="K1973" i="4"/>
  <c r="L1973" i="4"/>
  <c r="M1973" i="4"/>
  <c r="I1974" i="4"/>
  <c r="J1974" i="4"/>
  <c r="K1974" i="4"/>
  <c r="L1974" i="4"/>
  <c r="M1974" i="4"/>
  <c r="I1975" i="4"/>
  <c r="J1975" i="4"/>
  <c r="K1975" i="4"/>
  <c r="L1975" i="4"/>
  <c r="M1975" i="4"/>
  <c r="I1976" i="4"/>
  <c r="J1976" i="4"/>
  <c r="K1976" i="4"/>
  <c r="L1976" i="4"/>
  <c r="M1976" i="4"/>
  <c r="I1977" i="4"/>
  <c r="J1977" i="4"/>
  <c r="K1977" i="4"/>
  <c r="L1977" i="4"/>
  <c r="M1977" i="4"/>
  <c r="I1978" i="4"/>
  <c r="J1978" i="4"/>
  <c r="K1978" i="4"/>
  <c r="L1978" i="4"/>
  <c r="M1978" i="4"/>
  <c r="I1979" i="4"/>
  <c r="J1979" i="4"/>
  <c r="K1979" i="4"/>
  <c r="L1979" i="4"/>
  <c r="M1979" i="4"/>
  <c r="I1980" i="4"/>
  <c r="J1980" i="4"/>
  <c r="K1980" i="4"/>
  <c r="L1980" i="4"/>
  <c r="M1980" i="4"/>
  <c r="I1981" i="4"/>
  <c r="J1981" i="4"/>
  <c r="K1981" i="4"/>
  <c r="L1981" i="4"/>
  <c r="M1981" i="4"/>
  <c r="I1982" i="4"/>
  <c r="J1982" i="4"/>
  <c r="K1982" i="4"/>
  <c r="L1982" i="4"/>
  <c r="M1982" i="4"/>
  <c r="I1983" i="4"/>
  <c r="J1983" i="4"/>
  <c r="K1983" i="4"/>
  <c r="L1983" i="4"/>
  <c r="M1983" i="4"/>
  <c r="I1984" i="4"/>
  <c r="J1984" i="4"/>
  <c r="K1984" i="4"/>
  <c r="L1984" i="4"/>
  <c r="M1984" i="4"/>
  <c r="I1985" i="4"/>
  <c r="J1985" i="4"/>
  <c r="K1985" i="4"/>
  <c r="L1985" i="4"/>
  <c r="M1985" i="4"/>
  <c r="I1986" i="4"/>
  <c r="J1986" i="4"/>
  <c r="K1986" i="4"/>
  <c r="L1986" i="4"/>
  <c r="M1986" i="4"/>
  <c r="I1987" i="4"/>
  <c r="J1987" i="4"/>
  <c r="K1987" i="4"/>
  <c r="L1987" i="4"/>
  <c r="M1987" i="4"/>
  <c r="I1988" i="4"/>
  <c r="J1988" i="4"/>
  <c r="K1988" i="4"/>
  <c r="L1988" i="4"/>
  <c r="M1988" i="4"/>
  <c r="I1989" i="4"/>
  <c r="J1989" i="4"/>
  <c r="K1989" i="4"/>
  <c r="L1989" i="4"/>
  <c r="M1989" i="4"/>
  <c r="I1990" i="4"/>
  <c r="J1990" i="4"/>
  <c r="K1990" i="4"/>
  <c r="L1990" i="4"/>
  <c r="M1990" i="4"/>
  <c r="I1991" i="4"/>
  <c r="J1991" i="4"/>
  <c r="K1991" i="4"/>
  <c r="L1991" i="4"/>
  <c r="M1991" i="4"/>
  <c r="I1992" i="4"/>
  <c r="J1992" i="4"/>
  <c r="K1992" i="4"/>
  <c r="L1992" i="4"/>
  <c r="M1992" i="4"/>
  <c r="I1993" i="4"/>
  <c r="J1993" i="4"/>
  <c r="K1993" i="4"/>
  <c r="L1993" i="4"/>
  <c r="M1993" i="4"/>
  <c r="I1994" i="4"/>
  <c r="J1994" i="4"/>
  <c r="K1994" i="4"/>
  <c r="L1994" i="4"/>
  <c r="M1994" i="4"/>
  <c r="I1995" i="4"/>
  <c r="J1995" i="4"/>
  <c r="K1995" i="4"/>
  <c r="L1995" i="4"/>
  <c r="M1995" i="4"/>
  <c r="I1996" i="4"/>
  <c r="J1996" i="4"/>
  <c r="K1996" i="4"/>
  <c r="L1996" i="4"/>
  <c r="M1996" i="4"/>
  <c r="I1997" i="4"/>
  <c r="J1997" i="4"/>
  <c r="K1997" i="4"/>
  <c r="L1997" i="4"/>
  <c r="M1997" i="4"/>
  <c r="I1998" i="4"/>
  <c r="J1998" i="4"/>
  <c r="K1998" i="4"/>
  <c r="L1998" i="4"/>
  <c r="M1998" i="4"/>
  <c r="I1999" i="4"/>
  <c r="J1999" i="4"/>
  <c r="K1999" i="4"/>
  <c r="L1999" i="4"/>
  <c r="M1999" i="4"/>
  <c r="I2000" i="4"/>
  <c r="J2000" i="4"/>
  <c r="K2000" i="4"/>
  <c r="L2000" i="4"/>
  <c r="M2000" i="4"/>
  <c r="I2001" i="4"/>
  <c r="J2001" i="4"/>
  <c r="K2001" i="4"/>
  <c r="L2001" i="4"/>
  <c r="M2001" i="4"/>
  <c r="I2002" i="4"/>
  <c r="J2002" i="4"/>
  <c r="K2002" i="4"/>
  <c r="L2002" i="4"/>
  <c r="M2002" i="4"/>
  <c r="I2003" i="4"/>
  <c r="J2003" i="4"/>
  <c r="K2003" i="4"/>
  <c r="L2003" i="4"/>
  <c r="M2003" i="4"/>
  <c r="I2004" i="4"/>
  <c r="J2004" i="4"/>
  <c r="K2004" i="4"/>
  <c r="L2004" i="4"/>
  <c r="M2004" i="4"/>
  <c r="I2005" i="4"/>
  <c r="J2005" i="4"/>
  <c r="K2005" i="4"/>
  <c r="L2005" i="4"/>
  <c r="M2005" i="4"/>
  <c r="I2006" i="4"/>
  <c r="J2006" i="4"/>
  <c r="K2006" i="4"/>
  <c r="L2006" i="4"/>
  <c r="M2006" i="4"/>
  <c r="I2007" i="4"/>
  <c r="J2007" i="4"/>
  <c r="K2007" i="4"/>
  <c r="L2007" i="4"/>
  <c r="M2007" i="4"/>
  <c r="I2008" i="4"/>
  <c r="J2008" i="4"/>
  <c r="K2008" i="4"/>
  <c r="L2008" i="4"/>
  <c r="M2008" i="4"/>
  <c r="I2009" i="4"/>
  <c r="J2009" i="4"/>
  <c r="K2009" i="4"/>
  <c r="L2009" i="4"/>
  <c r="M2009" i="4"/>
  <c r="I2010" i="4"/>
  <c r="J2010" i="4"/>
  <c r="K2010" i="4"/>
  <c r="L2010" i="4"/>
  <c r="M2010" i="4"/>
  <c r="I2011" i="4"/>
  <c r="J2011" i="4"/>
  <c r="K2011" i="4"/>
  <c r="L2011" i="4"/>
  <c r="M2011" i="4"/>
  <c r="I2012" i="4"/>
  <c r="J2012" i="4"/>
  <c r="K2012" i="4"/>
  <c r="L2012" i="4"/>
  <c r="M2012" i="4"/>
  <c r="I2013" i="4"/>
  <c r="J2013" i="4"/>
  <c r="K2013" i="4"/>
  <c r="L2013" i="4"/>
  <c r="M2013" i="4"/>
  <c r="I2014" i="4"/>
  <c r="J2014" i="4"/>
  <c r="K2014" i="4"/>
  <c r="L2014" i="4"/>
  <c r="M2014" i="4"/>
  <c r="I2015" i="4"/>
  <c r="J2015" i="4"/>
  <c r="K2015" i="4"/>
  <c r="L2015" i="4"/>
  <c r="M2015" i="4"/>
  <c r="I2016" i="4"/>
  <c r="J2016" i="4"/>
  <c r="K2016" i="4"/>
  <c r="L2016" i="4"/>
  <c r="M2016" i="4"/>
  <c r="I2017" i="4"/>
  <c r="J2017" i="4"/>
  <c r="K2017" i="4"/>
  <c r="L2017" i="4"/>
  <c r="M2017" i="4"/>
  <c r="I2018" i="4"/>
  <c r="J2018" i="4"/>
  <c r="K2018" i="4"/>
  <c r="L2018" i="4"/>
  <c r="M2018" i="4"/>
  <c r="I2019" i="4"/>
  <c r="J2019" i="4"/>
  <c r="K2019" i="4"/>
  <c r="L2019" i="4"/>
  <c r="M2019" i="4"/>
  <c r="I2020" i="4"/>
  <c r="J2020" i="4"/>
  <c r="K2020" i="4"/>
  <c r="L2020" i="4"/>
  <c r="M2020" i="4"/>
  <c r="I2021" i="4"/>
  <c r="J2021" i="4"/>
  <c r="K2021" i="4"/>
  <c r="L2021" i="4"/>
  <c r="M2021" i="4"/>
  <c r="I2022" i="4"/>
  <c r="J2022" i="4"/>
  <c r="K2022" i="4"/>
  <c r="L2022" i="4"/>
  <c r="M2022" i="4"/>
  <c r="I2023" i="4"/>
  <c r="J2023" i="4"/>
  <c r="K2023" i="4"/>
  <c r="L2023" i="4"/>
  <c r="M2023" i="4"/>
  <c r="I2024" i="4"/>
  <c r="J2024" i="4"/>
  <c r="K2024" i="4"/>
  <c r="L2024" i="4"/>
  <c r="M2024" i="4"/>
  <c r="I2025" i="4"/>
  <c r="J2025" i="4"/>
  <c r="K2025" i="4"/>
  <c r="L2025" i="4"/>
  <c r="M2025" i="4"/>
  <c r="I2026" i="4"/>
  <c r="J2026" i="4"/>
  <c r="K2026" i="4"/>
  <c r="L2026" i="4"/>
  <c r="M2026" i="4"/>
  <c r="I2027" i="4"/>
  <c r="J2027" i="4"/>
  <c r="K2027" i="4"/>
  <c r="L2027" i="4"/>
  <c r="M2027" i="4"/>
  <c r="I2028" i="4"/>
  <c r="J2028" i="4"/>
  <c r="K2028" i="4"/>
  <c r="L2028" i="4"/>
  <c r="M2028" i="4"/>
  <c r="I2029" i="4"/>
  <c r="J2029" i="4"/>
  <c r="K2029" i="4"/>
  <c r="L2029" i="4"/>
  <c r="M2029" i="4"/>
  <c r="I2030" i="4"/>
  <c r="J2030" i="4"/>
  <c r="K2030" i="4"/>
  <c r="L2030" i="4"/>
  <c r="M2030" i="4"/>
  <c r="I2031" i="4"/>
  <c r="J2031" i="4"/>
  <c r="K2031" i="4"/>
  <c r="L2031" i="4"/>
  <c r="M2031" i="4"/>
  <c r="I2032" i="4"/>
  <c r="J2032" i="4"/>
  <c r="K2032" i="4"/>
  <c r="L2032" i="4"/>
  <c r="M2032" i="4"/>
  <c r="I2033" i="4"/>
  <c r="J2033" i="4"/>
  <c r="K2033" i="4"/>
  <c r="L2033" i="4"/>
  <c r="M2033" i="4"/>
  <c r="I2034" i="4"/>
  <c r="J2034" i="4"/>
  <c r="K2034" i="4"/>
  <c r="L2034" i="4"/>
  <c r="M2034" i="4"/>
  <c r="I2035" i="4"/>
  <c r="J2035" i="4"/>
  <c r="K2035" i="4"/>
  <c r="L2035" i="4"/>
  <c r="M2035" i="4"/>
  <c r="I2036" i="4"/>
  <c r="J2036" i="4"/>
  <c r="K2036" i="4"/>
  <c r="L2036" i="4"/>
  <c r="M2036" i="4"/>
  <c r="I2037" i="4"/>
  <c r="J2037" i="4"/>
  <c r="K2037" i="4"/>
  <c r="L2037" i="4"/>
  <c r="M2037" i="4"/>
  <c r="I2038" i="4"/>
  <c r="J2038" i="4"/>
  <c r="K2038" i="4"/>
  <c r="L2038" i="4"/>
  <c r="M2038" i="4"/>
  <c r="I2039" i="4"/>
  <c r="J2039" i="4"/>
  <c r="K2039" i="4"/>
  <c r="L2039" i="4"/>
  <c r="M2039" i="4"/>
  <c r="I2040" i="4"/>
  <c r="J2040" i="4"/>
  <c r="K2040" i="4"/>
  <c r="L2040" i="4"/>
  <c r="M2040" i="4"/>
  <c r="I2041" i="4"/>
  <c r="J2041" i="4"/>
  <c r="K2041" i="4"/>
  <c r="L2041" i="4"/>
  <c r="M2041" i="4"/>
  <c r="I2042" i="4"/>
  <c r="J2042" i="4"/>
  <c r="K2042" i="4"/>
  <c r="L2042" i="4"/>
  <c r="M2042" i="4"/>
  <c r="I2043" i="4"/>
  <c r="J2043" i="4"/>
  <c r="K2043" i="4"/>
  <c r="L2043" i="4"/>
  <c r="M2043" i="4"/>
  <c r="I2044" i="4"/>
  <c r="J2044" i="4"/>
  <c r="K2044" i="4"/>
  <c r="L2044" i="4"/>
  <c r="M2044" i="4"/>
  <c r="I2045" i="4"/>
  <c r="J2045" i="4"/>
  <c r="K2045" i="4"/>
  <c r="L2045" i="4"/>
  <c r="M2045" i="4"/>
  <c r="I2046" i="4"/>
  <c r="J2046" i="4"/>
  <c r="K2046" i="4"/>
  <c r="L2046" i="4"/>
  <c r="M2046" i="4"/>
  <c r="I2047" i="4"/>
  <c r="J2047" i="4"/>
  <c r="K2047" i="4"/>
  <c r="L2047" i="4"/>
  <c r="M2047" i="4"/>
  <c r="I2048" i="4"/>
  <c r="J2048" i="4"/>
  <c r="K2048" i="4"/>
  <c r="L2048" i="4"/>
  <c r="M2048" i="4"/>
  <c r="I2049" i="4"/>
  <c r="J2049" i="4"/>
  <c r="K2049" i="4"/>
  <c r="L2049" i="4"/>
  <c r="M2049" i="4"/>
  <c r="I2050" i="4"/>
  <c r="J2050" i="4"/>
  <c r="K2050" i="4"/>
  <c r="L2050" i="4"/>
  <c r="M2050" i="4"/>
  <c r="I2051" i="4"/>
  <c r="J2051" i="4"/>
  <c r="K2051" i="4"/>
  <c r="L2051" i="4"/>
  <c r="M2051" i="4"/>
  <c r="I2052" i="4"/>
  <c r="J2052" i="4"/>
  <c r="K2052" i="4"/>
  <c r="L2052" i="4"/>
  <c r="M2052" i="4"/>
  <c r="I2053" i="4"/>
  <c r="J2053" i="4"/>
  <c r="K2053" i="4"/>
  <c r="L2053" i="4"/>
  <c r="M2053" i="4"/>
  <c r="I2054" i="4"/>
  <c r="J2054" i="4"/>
  <c r="K2054" i="4"/>
  <c r="L2054" i="4"/>
  <c r="M2054" i="4"/>
  <c r="I2055" i="4"/>
  <c r="J2055" i="4"/>
  <c r="K2055" i="4"/>
  <c r="L2055" i="4"/>
  <c r="M2055" i="4"/>
  <c r="I2056" i="4"/>
  <c r="J2056" i="4"/>
  <c r="K2056" i="4"/>
  <c r="L2056" i="4"/>
  <c r="M2056" i="4"/>
  <c r="I2057" i="4"/>
  <c r="J2057" i="4"/>
  <c r="K2057" i="4"/>
  <c r="L2057" i="4"/>
  <c r="M2057" i="4"/>
  <c r="I2058" i="4"/>
  <c r="J2058" i="4"/>
  <c r="K2058" i="4"/>
  <c r="L2058" i="4"/>
  <c r="M2058" i="4"/>
  <c r="I2059" i="4"/>
  <c r="J2059" i="4"/>
  <c r="K2059" i="4"/>
  <c r="L2059" i="4"/>
  <c r="M2059" i="4"/>
  <c r="I2060" i="4"/>
  <c r="J2060" i="4"/>
  <c r="K2060" i="4"/>
  <c r="L2060" i="4"/>
  <c r="M2060" i="4"/>
  <c r="I2061" i="4"/>
  <c r="J2061" i="4"/>
  <c r="K2061" i="4"/>
  <c r="L2061" i="4"/>
  <c r="M2061" i="4"/>
  <c r="I2062" i="4"/>
  <c r="J2062" i="4"/>
  <c r="K2062" i="4"/>
  <c r="L2062" i="4"/>
  <c r="M2062" i="4"/>
  <c r="I2063" i="4"/>
  <c r="J2063" i="4"/>
  <c r="K2063" i="4"/>
  <c r="L2063" i="4"/>
  <c r="M2063" i="4"/>
  <c r="I2064" i="4"/>
  <c r="J2064" i="4"/>
  <c r="K2064" i="4"/>
  <c r="L2064" i="4"/>
  <c r="M2064" i="4"/>
  <c r="I2065" i="4"/>
  <c r="J2065" i="4"/>
  <c r="K2065" i="4"/>
  <c r="L2065" i="4"/>
  <c r="M2065" i="4"/>
  <c r="I2066" i="4"/>
  <c r="J2066" i="4"/>
  <c r="K2066" i="4"/>
  <c r="L2066" i="4"/>
  <c r="M2066" i="4"/>
  <c r="I2067" i="4"/>
  <c r="J2067" i="4"/>
  <c r="K2067" i="4"/>
  <c r="L2067" i="4"/>
  <c r="M2067" i="4"/>
  <c r="I2068" i="4"/>
  <c r="J2068" i="4"/>
  <c r="K2068" i="4"/>
  <c r="L2068" i="4"/>
  <c r="M2068" i="4"/>
  <c r="I2069" i="4"/>
  <c r="J2069" i="4"/>
  <c r="K2069" i="4"/>
  <c r="L2069" i="4"/>
  <c r="M2069" i="4"/>
  <c r="I2070" i="4"/>
  <c r="J2070" i="4"/>
  <c r="K2070" i="4"/>
  <c r="L2070" i="4"/>
  <c r="M2070" i="4"/>
  <c r="I2071" i="4"/>
  <c r="J2071" i="4"/>
  <c r="K2071" i="4"/>
  <c r="L2071" i="4"/>
  <c r="M2071" i="4"/>
  <c r="I2072" i="4"/>
  <c r="J2072" i="4"/>
  <c r="K2072" i="4"/>
  <c r="L2072" i="4"/>
  <c r="M2072" i="4"/>
  <c r="I2073" i="4"/>
  <c r="J2073" i="4"/>
  <c r="K2073" i="4"/>
  <c r="L2073" i="4"/>
  <c r="M2073" i="4"/>
  <c r="I2074" i="4"/>
  <c r="J2074" i="4"/>
  <c r="K2074" i="4"/>
  <c r="L2074" i="4"/>
  <c r="M2074" i="4"/>
  <c r="I2075" i="4"/>
  <c r="J2075" i="4"/>
  <c r="K2075" i="4"/>
  <c r="L2075" i="4"/>
  <c r="M2075" i="4"/>
  <c r="I2076" i="4"/>
  <c r="J2076" i="4"/>
  <c r="K2076" i="4"/>
  <c r="L2076" i="4"/>
  <c r="M2076" i="4"/>
  <c r="I2077" i="4"/>
  <c r="J2077" i="4"/>
  <c r="K2077" i="4"/>
  <c r="L2077" i="4"/>
  <c r="M2077" i="4"/>
  <c r="I2078" i="4"/>
  <c r="J2078" i="4"/>
  <c r="K2078" i="4"/>
  <c r="L2078" i="4"/>
  <c r="M2078" i="4"/>
  <c r="I2079" i="4"/>
  <c r="J2079" i="4"/>
  <c r="K2079" i="4"/>
  <c r="L2079" i="4"/>
  <c r="M2079" i="4"/>
  <c r="I2080" i="4"/>
  <c r="J2080" i="4"/>
  <c r="K2080" i="4"/>
  <c r="L2080" i="4"/>
  <c r="M2080" i="4"/>
  <c r="I2081" i="4"/>
  <c r="J2081" i="4"/>
  <c r="K2081" i="4"/>
  <c r="L2081" i="4"/>
  <c r="M2081" i="4"/>
  <c r="I2082" i="4"/>
  <c r="J2082" i="4"/>
  <c r="K2082" i="4"/>
  <c r="L2082" i="4"/>
  <c r="M2082" i="4"/>
  <c r="I2083" i="4"/>
  <c r="J2083" i="4"/>
  <c r="K2083" i="4"/>
  <c r="L2083" i="4"/>
  <c r="M2083" i="4"/>
  <c r="I2084" i="4"/>
  <c r="J2084" i="4"/>
  <c r="K2084" i="4"/>
  <c r="L2084" i="4"/>
  <c r="M2084" i="4"/>
  <c r="I2085" i="4"/>
  <c r="J2085" i="4"/>
  <c r="K2085" i="4"/>
  <c r="L2085" i="4"/>
  <c r="M2085" i="4"/>
  <c r="I2086" i="4"/>
  <c r="J2086" i="4"/>
  <c r="K2086" i="4"/>
  <c r="L2086" i="4"/>
  <c r="M2086" i="4"/>
  <c r="I2087" i="4"/>
  <c r="J2087" i="4"/>
  <c r="K2087" i="4"/>
  <c r="L2087" i="4"/>
  <c r="M2087" i="4"/>
  <c r="I2088" i="4"/>
  <c r="J2088" i="4"/>
  <c r="K2088" i="4"/>
  <c r="L2088" i="4"/>
  <c r="M2088" i="4"/>
  <c r="I2089" i="4"/>
  <c r="J2089" i="4"/>
  <c r="K2089" i="4"/>
  <c r="L2089" i="4"/>
  <c r="M2089" i="4"/>
  <c r="I2090" i="4"/>
  <c r="J2090" i="4"/>
  <c r="K2090" i="4"/>
  <c r="L2090" i="4"/>
  <c r="M2090" i="4"/>
  <c r="I2091" i="4"/>
  <c r="J2091" i="4"/>
  <c r="K2091" i="4"/>
  <c r="L2091" i="4"/>
  <c r="M2091" i="4"/>
  <c r="I2092" i="4"/>
  <c r="J2092" i="4"/>
  <c r="K2092" i="4"/>
  <c r="L2092" i="4"/>
  <c r="M2092" i="4"/>
  <c r="I2093" i="4"/>
  <c r="J2093" i="4"/>
  <c r="K2093" i="4"/>
  <c r="L2093" i="4"/>
  <c r="M2093" i="4"/>
  <c r="I2094" i="4"/>
  <c r="J2094" i="4"/>
  <c r="K2094" i="4"/>
  <c r="L2094" i="4"/>
  <c r="M2094" i="4"/>
  <c r="I2095" i="4"/>
  <c r="J2095" i="4"/>
  <c r="K2095" i="4"/>
  <c r="L2095" i="4"/>
  <c r="M2095" i="4"/>
  <c r="I2096" i="4"/>
  <c r="J2096" i="4"/>
  <c r="K2096" i="4"/>
  <c r="L2096" i="4"/>
  <c r="M2096" i="4"/>
  <c r="I2097" i="4"/>
  <c r="J2097" i="4"/>
  <c r="K2097" i="4"/>
  <c r="L2097" i="4"/>
  <c r="M2097" i="4"/>
  <c r="I2098" i="4"/>
  <c r="J2098" i="4"/>
  <c r="K2098" i="4"/>
  <c r="L2098" i="4"/>
  <c r="M2098" i="4"/>
  <c r="I2099" i="4"/>
  <c r="J2099" i="4"/>
  <c r="K2099" i="4"/>
  <c r="L2099" i="4"/>
  <c r="M2099" i="4"/>
  <c r="I2100" i="4"/>
  <c r="J2100" i="4"/>
  <c r="K2100" i="4"/>
  <c r="L2100" i="4"/>
  <c r="M2100" i="4"/>
  <c r="I2101" i="4"/>
  <c r="J2101" i="4"/>
  <c r="K2101" i="4"/>
  <c r="L2101" i="4"/>
  <c r="M2101" i="4"/>
  <c r="I2102" i="4"/>
  <c r="J2102" i="4"/>
  <c r="K2102" i="4"/>
  <c r="L2102" i="4"/>
  <c r="M2102" i="4"/>
  <c r="I2103" i="4"/>
  <c r="J2103" i="4"/>
  <c r="K2103" i="4"/>
  <c r="L2103" i="4"/>
  <c r="M2103" i="4"/>
  <c r="I2104" i="4"/>
  <c r="J2104" i="4"/>
  <c r="K2104" i="4"/>
  <c r="L2104" i="4"/>
  <c r="M2104" i="4"/>
  <c r="I2105" i="4"/>
  <c r="J2105" i="4"/>
  <c r="K2105" i="4"/>
  <c r="L2105" i="4"/>
  <c r="M2105" i="4"/>
  <c r="I2106" i="4"/>
  <c r="J2106" i="4"/>
  <c r="K2106" i="4"/>
  <c r="L2106" i="4"/>
  <c r="M2106" i="4"/>
  <c r="I2107" i="4"/>
  <c r="J2107" i="4"/>
  <c r="K2107" i="4"/>
  <c r="L2107" i="4"/>
  <c r="M2107" i="4"/>
  <c r="I2108" i="4"/>
  <c r="J2108" i="4"/>
  <c r="K2108" i="4"/>
  <c r="L2108" i="4"/>
  <c r="M2108" i="4"/>
  <c r="I2109" i="4"/>
  <c r="J2109" i="4"/>
  <c r="K2109" i="4"/>
  <c r="L2109" i="4"/>
  <c r="M2109" i="4"/>
  <c r="I2110" i="4"/>
  <c r="J2110" i="4"/>
  <c r="K2110" i="4"/>
  <c r="L2110" i="4"/>
  <c r="M2110" i="4"/>
  <c r="I2111" i="4"/>
  <c r="J2111" i="4"/>
  <c r="K2111" i="4"/>
  <c r="L2111" i="4"/>
  <c r="M2111" i="4"/>
  <c r="I2112" i="4"/>
  <c r="J2112" i="4"/>
  <c r="K2112" i="4"/>
  <c r="L2112" i="4"/>
  <c r="M2112" i="4"/>
  <c r="I2113" i="4"/>
  <c r="J2113" i="4"/>
  <c r="K2113" i="4"/>
  <c r="L2113" i="4"/>
  <c r="M2113" i="4"/>
  <c r="I2114" i="4"/>
  <c r="J2114" i="4"/>
  <c r="K2114" i="4"/>
  <c r="L2114" i="4"/>
  <c r="M2114" i="4"/>
  <c r="I2115" i="4"/>
  <c r="J2115" i="4"/>
  <c r="K2115" i="4"/>
  <c r="L2115" i="4"/>
  <c r="M2115" i="4"/>
  <c r="I2116" i="4"/>
  <c r="J2116" i="4"/>
  <c r="K2116" i="4"/>
  <c r="L2116" i="4"/>
  <c r="M2116" i="4"/>
  <c r="I2117" i="4"/>
  <c r="J2117" i="4"/>
  <c r="K2117" i="4"/>
  <c r="L2117" i="4"/>
  <c r="M2117" i="4"/>
  <c r="I2118" i="4"/>
  <c r="J2118" i="4"/>
  <c r="K2118" i="4"/>
  <c r="L2118" i="4"/>
  <c r="M2118" i="4"/>
  <c r="I2119" i="4"/>
  <c r="J2119" i="4"/>
  <c r="K2119" i="4"/>
  <c r="L2119" i="4"/>
  <c r="M2119" i="4"/>
  <c r="I2120" i="4"/>
  <c r="J2120" i="4"/>
  <c r="K2120" i="4"/>
  <c r="L2120" i="4"/>
  <c r="M2120" i="4"/>
  <c r="I2121" i="4"/>
  <c r="J2121" i="4"/>
  <c r="K2121" i="4"/>
  <c r="L2121" i="4"/>
  <c r="M2121" i="4"/>
  <c r="I2122" i="4"/>
  <c r="J2122" i="4"/>
  <c r="K2122" i="4"/>
  <c r="L2122" i="4"/>
  <c r="M2122" i="4"/>
  <c r="I2123" i="4"/>
  <c r="J2123" i="4"/>
  <c r="K2123" i="4"/>
  <c r="L2123" i="4"/>
  <c r="M2123" i="4"/>
  <c r="I2124" i="4"/>
  <c r="J2124" i="4"/>
  <c r="K2124" i="4"/>
  <c r="L2124" i="4"/>
  <c r="M2124" i="4"/>
  <c r="I2125" i="4"/>
  <c r="J2125" i="4"/>
  <c r="K2125" i="4"/>
  <c r="L2125" i="4"/>
  <c r="M2125" i="4"/>
  <c r="I2126" i="4"/>
  <c r="J2126" i="4"/>
  <c r="K2126" i="4"/>
  <c r="L2126" i="4"/>
  <c r="M2126" i="4"/>
  <c r="I2127" i="4"/>
  <c r="J2127" i="4"/>
  <c r="K2127" i="4"/>
  <c r="L2127" i="4"/>
  <c r="M2127" i="4"/>
  <c r="I2128" i="4"/>
  <c r="J2128" i="4"/>
  <c r="K2128" i="4"/>
  <c r="L2128" i="4"/>
  <c r="M2128" i="4"/>
  <c r="I2129" i="4"/>
  <c r="J2129" i="4"/>
  <c r="K2129" i="4"/>
  <c r="L2129" i="4"/>
  <c r="M2129" i="4"/>
  <c r="I2130" i="4"/>
  <c r="J2130" i="4"/>
  <c r="K2130" i="4"/>
  <c r="L2130" i="4"/>
  <c r="M2130" i="4"/>
  <c r="I2131" i="4"/>
  <c r="J2131" i="4"/>
  <c r="K2131" i="4"/>
  <c r="L2131" i="4"/>
  <c r="M2131" i="4"/>
  <c r="I2132" i="4"/>
  <c r="J2132" i="4"/>
  <c r="K2132" i="4"/>
  <c r="L2132" i="4"/>
  <c r="M2132" i="4"/>
  <c r="I2133" i="4"/>
  <c r="J2133" i="4"/>
  <c r="K2133" i="4"/>
  <c r="L2133" i="4"/>
  <c r="M2133" i="4"/>
  <c r="I2134" i="4"/>
  <c r="J2134" i="4"/>
  <c r="K2134" i="4"/>
  <c r="L2134" i="4"/>
  <c r="M2134" i="4"/>
  <c r="I2135" i="4"/>
  <c r="J2135" i="4"/>
  <c r="K2135" i="4"/>
  <c r="L2135" i="4"/>
  <c r="M2135" i="4"/>
  <c r="I2136" i="4"/>
  <c r="J2136" i="4"/>
  <c r="K2136" i="4"/>
  <c r="L2136" i="4"/>
  <c r="M2136" i="4"/>
  <c r="I2137" i="4"/>
  <c r="J2137" i="4"/>
  <c r="K2137" i="4"/>
  <c r="L2137" i="4"/>
  <c r="M2137" i="4"/>
  <c r="I2138" i="4"/>
  <c r="J2138" i="4"/>
  <c r="K2138" i="4"/>
  <c r="L2138" i="4"/>
  <c r="M2138" i="4"/>
  <c r="I2139" i="4"/>
  <c r="J2139" i="4"/>
  <c r="K2139" i="4"/>
  <c r="L2139" i="4"/>
  <c r="M2139" i="4"/>
  <c r="I2140" i="4"/>
  <c r="J2140" i="4"/>
  <c r="K2140" i="4"/>
  <c r="L2140" i="4"/>
  <c r="M2140" i="4"/>
  <c r="I2141" i="4"/>
  <c r="J2141" i="4"/>
  <c r="K2141" i="4"/>
  <c r="L2141" i="4"/>
  <c r="M2141" i="4"/>
  <c r="I2142" i="4"/>
  <c r="J2142" i="4"/>
  <c r="K2142" i="4"/>
  <c r="L2142" i="4"/>
  <c r="M2142" i="4"/>
  <c r="I2143" i="4"/>
  <c r="J2143" i="4"/>
  <c r="K2143" i="4"/>
  <c r="L2143" i="4"/>
  <c r="M2143" i="4"/>
  <c r="I2144" i="4"/>
  <c r="J2144" i="4"/>
  <c r="K2144" i="4"/>
  <c r="L2144" i="4"/>
  <c r="M2144" i="4"/>
  <c r="I2145" i="4"/>
  <c r="J2145" i="4"/>
  <c r="K2145" i="4"/>
  <c r="L2145" i="4"/>
  <c r="M2145" i="4"/>
  <c r="I2146" i="4"/>
  <c r="J2146" i="4"/>
  <c r="K2146" i="4"/>
  <c r="L2146" i="4"/>
  <c r="M2146" i="4"/>
  <c r="I2147" i="4"/>
  <c r="J2147" i="4"/>
  <c r="K2147" i="4"/>
  <c r="L2147" i="4"/>
  <c r="M2147" i="4"/>
  <c r="I2148" i="4"/>
  <c r="J2148" i="4"/>
  <c r="K2148" i="4"/>
  <c r="L2148" i="4"/>
  <c r="M2148" i="4"/>
  <c r="I2149" i="4"/>
  <c r="J2149" i="4"/>
  <c r="K2149" i="4"/>
  <c r="L2149" i="4"/>
  <c r="M2149" i="4"/>
  <c r="I2150" i="4"/>
  <c r="J2150" i="4"/>
  <c r="K2150" i="4"/>
  <c r="L2150" i="4"/>
  <c r="M2150" i="4"/>
  <c r="I2151" i="4"/>
  <c r="J2151" i="4"/>
  <c r="K2151" i="4"/>
  <c r="L2151" i="4"/>
  <c r="M2151" i="4"/>
  <c r="I2152" i="4"/>
  <c r="J2152" i="4"/>
  <c r="K2152" i="4"/>
  <c r="L2152" i="4"/>
  <c r="M2152" i="4"/>
  <c r="I2153" i="4"/>
  <c r="J2153" i="4"/>
  <c r="K2153" i="4"/>
  <c r="L2153" i="4"/>
  <c r="M2153" i="4"/>
  <c r="I2154" i="4"/>
  <c r="J2154" i="4"/>
  <c r="K2154" i="4"/>
  <c r="L2154" i="4"/>
  <c r="M2154" i="4"/>
  <c r="I2155" i="4"/>
  <c r="J2155" i="4"/>
  <c r="K2155" i="4"/>
  <c r="L2155" i="4"/>
  <c r="M2155" i="4"/>
  <c r="I2156" i="4"/>
  <c r="J2156" i="4"/>
  <c r="K2156" i="4"/>
  <c r="L2156" i="4"/>
  <c r="M2156" i="4"/>
  <c r="I2157" i="4"/>
  <c r="J2157" i="4"/>
  <c r="K2157" i="4"/>
  <c r="L2157" i="4"/>
  <c r="M2157" i="4"/>
  <c r="I2158" i="4"/>
  <c r="J2158" i="4"/>
  <c r="K2158" i="4"/>
  <c r="L2158" i="4"/>
  <c r="M2158" i="4"/>
  <c r="I2159" i="4"/>
  <c r="J2159" i="4"/>
  <c r="K2159" i="4"/>
  <c r="L2159" i="4"/>
  <c r="M2159" i="4"/>
  <c r="I2160" i="4"/>
  <c r="J2160" i="4"/>
  <c r="K2160" i="4"/>
  <c r="L2160" i="4"/>
  <c r="M2160" i="4"/>
  <c r="I2161" i="4"/>
  <c r="J2161" i="4"/>
  <c r="K2161" i="4"/>
  <c r="L2161" i="4"/>
  <c r="M2161" i="4"/>
  <c r="I2162" i="4"/>
  <c r="J2162" i="4"/>
  <c r="K2162" i="4"/>
  <c r="L2162" i="4"/>
  <c r="M2162" i="4"/>
  <c r="I2163" i="4"/>
  <c r="J2163" i="4"/>
  <c r="K2163" i="4"/>
  <c r="L2163" i="4"/>
  <c r="M2163" i="4"/>
  <c r="I2164" i="4"/>
  <c r="J2164" i="4"/>
  <c r="K2164" i="4"/>
  <c r="L2164" i="4"/>
  <c r="M2164" i="4"/>
  <c r="I2165" i="4"/>
  <c r="J2165" i="4"/>
  <c r="K2165" i="4"/>
  <c r="L2165" i="4"/>
  <c r="M2165" i="4"/>
  <c r="I2166" i="4"/>
  <c r="J2166" i="4"/>
  <c r="K2166" i="4"/>
  <c r="L2166" i="4"/>
  <c r="M2166" i="4"/>
  <c r="I2167" i="4"/>
  <c r="J2167" i="4"/>
  <c r="K2167" i="4"/>
  <c r="L2167" i="4"/>
  <c r="M2167" i="4"/>
  <c r="I2168" i="4"/>
  <c r="J2168" i="4"/>
  <c r="K2168" i="4"/>
  <c r="L2168" i="4"/>
  <c r="M2168" i="4"/>
  <c r="I2169" i="4"/>
  <c r="J2169" i="4"/>
  <c r="K2169" i="4"/>
  <c r="L2169" i="4"/>
  <c r="M2169" i="4"/>
  <c r="I2170" i="4"/>
  <c r="J2170" i="4"/>
  <c r="K2170" i="4"/>
  <c r="L2170" i="4"/>
  <c r="M2170" i="4"/>
  <c r="I2171" i="4"/>
  <c r="J2171" i="4"/>
  <c r="K2171" i="4"/>
  <c r="L2171" i="4"/>
  <c r="M2171" i="4"/>
  <c r="I2172" i="4"/>
  <c r="J2172" i="4"/>
  <c r="K2172" i="4"/>
  <c r="L2172" i="4"/>
  <c r="M2172" i="4"/>
  <c r="I2173" i="4"/>
  <c r="J2173" i="4"/>
  <c r="K2173" i="4"/>
  <c r="L2173" i="4"/>
  <c r="M2173" i="4"/>
  <c r="I2174" i="4"/>
  <c r="J2174" i="4"/>
  <c r="K2174" i="4"/>
  <c r="L2174" i="4"/>
  <c r="M2174" i="4"/>
  <c r="I2175" i="4"/>
  <c r="J2175" i="4"/>
  <c r="K2175" i="4"/>
  <c r="L2175" i="4"/>
  <c r="M2175" i="4"/>
  <c r="I2176" i="4"/>
  <c r="J2176" i="4"/>
  <c r="K2176" i="4"/>
  <c r="L2176" i="4"/>
  <c r="M2176" i="4"/>
  <c r="I2177" i="4"/>
  <c r="J2177" i="4"/>
  <c r="K2177" i="4"/>
  <c r="L2177" i="4"/>
  <c r="M2177" i="4"/>
  <c r="I2178" i="4"/>
  <c r="J2178" i="4"/>
  <c r="K2178" i="4"/>
  <c r="L2178" i="4"/>
  <c r="M2178" i="4"/>
  <c r="I2179" i="4"/>
  <c r="J2179" i="4"/>
  <c r="K2179" i="4"/>
  <c r="L2179" i="4"/>
  <c r="M2179" i="4"/>
  <c r="I2180" i="4"/>
  <c r="J2180" i="4"/>
  <c r="K2180" i="4"/>
  <c r="L2180" i="4"/>
  <c r="M2180" i="4"/>
  <c r="I2181" i="4"/>
  <c r="J2181" i="4"/>
  <c r="K2181" i="4"/>
  <c r="L2181" i="4"/>
  <c r="M2181" i="4"/>
  <c r="I2182" i="4"/>
  <c r="J2182" i="4"/>
  <c r="K2182" i="4"/>
  <c r="L2182" i="4"/>
  <c r="M2182" i="4"/>
  <c r="I2183" i="4"/>
  <c r="J2183" i="4"/>
  <c r="K2183" i="4"/>
  <c r="L2183" i="4"/>
  <c r="M2183" i="4"/>
  <c r="I2184" i="4"/>
  <c r="J2184" i="4"/>
  <c r="K2184" i="4"/>
  <c r="L2184" i="4"/>
  <c r="M2184" i="4"/>
  <c r="I2185" i="4"/>
  <c r="J2185" i="4"/>
  <c r="K2185" i="4"/>
  <c r="L2185" i="4"/>
  <c r="M2185" i="4"/>
  <c r="I2186" i="4"/>
  <c r="J2186" i="4"/>
  <c r="K2186" i="4"/>
  <c r="L2186" i="4"/>
  <c r="M2186" i="4"/>
  <c r="I2187" i="4"/>
  <c r="J2187" i="4"/>
  <c r="K2187" i="4"/>
  <c r="L2187" i="4"/>
  <c r="M2187" i="4"/>
  <c r="I2188" i="4"/>
  <c r="J2188" i="4"/>
  <c r="K2188" i="4"/>
  <c r="L2188" i="4"/>
  <c r="M2188" i="4"/>
  <c r="I2189" i="4"/>
  <c r="J2189" i="4"/>
  <c r="K2189" i="4"/>
  <c r="L2189" i="4"/>
  <c r="M2189" i="4"/>
  <c r="I2190" i="4"/>
  <c r="J2190" i="4"/>
  <c r="K2190" i="4"/>
  <c r="L2190" i="4"/>
  <c r="M2190" i="4"/>
  <c r="I2191" i="4"/>
  <c r="J2191" i="4"/>
  <c r="K2191" i="4"/>
  <c r="L2191" i="4"/>
  <c r="M2191" i="4"/>
  <c r="I2192" i="4"/>
  <c r="J2192" i="4"/>
  <c r="K2192" i="4"/>
  <c r="L2192" i="4"/>
  <c r="M2192" i="4"/>
  <c r="I2193" i="4"/>
  <c r="J2193" i="4"/>
  <c r="K2193" i="4"/>
  <c r="L2193" i="4"/>
  <c r="M2193" i="4"/>
  <c r="I2194" i="4"/>
  <c r="J2194" i="4"/>
  <c r="K2194" i="4"/>
  <c r="L2194" i="4"/>
  <c r="M2194" i="4"/>
  <c r="I2195" i="4"/>
  <c r="J2195" i="4"/>
  <c r="K2195" i="4"/>
  <c r="L2195" i="4"/>
  <c r="M2195" i="4"/>
  <c r="I2196" i="4"/>
  <c r="J2196" i="4"/>
  <c r="K2196" i="4"/>
  <c r="L2196" i="4"/>
  <c r="M2196" i="4"/>
  <c r="I2197" i="4"/>
  <c r="J2197" i="4"/>
  <c r="K2197" i="4"/>
  <c r="L2197" i="4"/>
  <c r="M2197" i="4"/>
  <c r="I2198" i="4"/>
  <c r="J2198" i="4"/>
  <c r="K2198" i="4"/>
  <c r="L2198" i="4"/>
  <c r="M2198" i="4"/>
  <c r="I2199" i="4"/>
  <c r="J2199" i="4"/>
  <c r="K2199" i="4"/>
  <c r="L2199" i="4"/>
  <c r="M2199" i="4"/>
  <c r="I2200" i="4"/>
  <c r="J2200" i="4"/>
  <c r="K2200" i="4"/>
  <c r="L2200" i="4"/>
  <c r="M2200" i="4"/>
  <c r="I2201" i="4"/>
  <c r="J2201" i="4"/>
  <c r="K2201" i="4"/>
  <c r="L2201" i="4"/>
  <c r="M2201" i="4"/>
  <c r="I2202" i="4"/>
  <c r="J2202" i="4"/>
  <c r="K2202" i="4"/>
  <c r="L2202" i="4"/>
  <c r="M2202" i="4"/>
  <c r="I2203" i="4"/>
  <c r="J2203" i="4"/>
  <c r="K2203" i="4"/>
  <c r="L2203" i="4"/>
  <c r="M2203" i="4"/>
  <c r="I2204" i="4"/>
  <c r="J2204" i="4"/>
  <c r="K2204" i="4"/>
  <c r="L2204" i="4"/>
  <c r="M2204" i="4"/>
  <c r="I2205" i="4"/>
  <c r="J2205" i="4"/>
  <c r="K2205" i="4"/>
  <c r="L2205" i="4"/>
  <c r="M2205" i="4"/>
  <c r="I2206" i="4"/>
  <c r="J2206" i="4"/>
  <c r="K2206" i="4"/>
  <c r="L2206" i="4"/>
  <c r="M2206" i="4"/>
  <c r="I2207" i="4"/>
  <c r="J2207" i="4"/>
  <c r="K2207" i="4"/>
  <c r="L2207" i="4"/>
  <c r="M2207" i="4"/>
  <c r="I2208" i="4"/>
  <c r="J2208" i="4"/>
  <c r="K2208" i="4"/>
  <c r="L2208" i="4"/>
  <c r="M2208" i="4"/>
  <c r="I2209" i="4"/>
  <c r="J2209" i="4"/>
  <c r="K2209" i="4"/>
  <c r="L2209" i="4"/>
  <c r="M2209" i="4"/>
  <c r="I2210" i="4"/>
  <c r="J2210" i="4"/>
  <c r="K2210" i="4"/>
  <c r="L2210" i="4"/>
  <c r="M2210" i="4"/>
  <c r="I2211" i="4"/>
  <c r="J2211" i="4"/>
  <c r="K2211" i="4"/>
  <c r="L2211" i="4"/>
  <c r="M2211" i="4"/>
  <c r="I2212" i="4"/>
  <c r="J2212" i="4"/>
  <c r="K2212" i="4"/>
  <c r="L2212" i="4"/>
  <c r="M2212" i="4"/>
  <c r="I2213" i="4"/>
  <c r="J2213" i="4"/>
  <c r="K2213" i="4"/>
  <c r="L2213" i="4"/>
  <c r="M2213" i="4"/>
  <c r="I2214" i="4"/>
  <c r="J2214" i="4"/>
  <c r="K2214" i="4"/>
  <c r="L2214" i="4"/>
  <c r="M2214" i="4"/>
  <c r="I2215" i="4"/>
  <c r="J2215" i="4"/>
  <c r="K2215" i="4"/>
  <c r="L2215" i="4"/>
  <c r="M2215" i="4"/>
  <c r="I2216" i="4"/>
  <c r="J2216" i="4"/>
  <c r="K2216" i="4"/>
  <c r="L2216" i="4"/>
  <c r="M2216" i="4"/>
  <c r="I2217" i="4"/>
  <c r="J2217" i="4"/>
  <c r="K2217" i="4"/>
  <c r="L2217" i="4"/>
  <c r="M2217" i="4"/>
  <c r="I2218" i="4"/>
  <c r="J2218" i="4"/>
  <c r="K2218" i="4"/>
  <c r="L2218" i="4"/>
  <c r="M2218" i="4"/>
  <c r="I2219" i="4"/>
  <c r="J2219" i="4"/>
  <c r="K2219" i="4"/>
  <c r="L2219" i="4"/>
  <c r="M2219" i="4"/>
  <c r="I2220" i="4"/>
  <c r="J2220" i="4"/>
  <c r="K2220" i="4"/>
  <c r="L2220" i="4"/>
  <c r="M2220" i="4"/>
  <c r="I2221" i="4"/>
  <c r="J2221" i="4"/>
  <c r="K2221" i="4"/>
  <c r="L2221" i="4"/>
  <c r="M2221" i="4"/>
  <c r="I2222" i="4"/>
  <c r="J2222" i="4"/>
  <c r="K2222" i="4"/>
  <c r="L2222" i="4"/>
  <c r="M2222" i="4"/>
  <c r="I2223" i="4"/>
  <c r="J2223" i="4"/>
  <c r="K2223" i="4"/>
  <c r="L2223" i="4"/>
  <c r="M2223" i="4"/>
  <c r="I2224" i="4"/>
  <c r="J2224" i="4"/>
  <c r="K2224" i="4"/>
  <c r="L2224" i="4"/>
  <c r="M2224" i="4"/>
  <c r="I2225" i="4"/>
  <c r="J2225" i="4"/>
  <c r="K2225" i="4"/>
  <c r="L2225" i="4"/>
  <c r="M2225" i="4"/>
  <c r="I2226" i="4"/>
  <c r="J2226" i="4"/>
  <c r="K2226" i="4"/>
  <c r="L2226" i="4"/>
  <c r="M2226" i="4"/>
  <c r="I2227" i="4"/>
  <c r="J2227" i="4"/>
  <c r="K2227" i="4"/>
  <c r="L2227" i="4"/>
  <c r="M2227" i="4"/>
  <c r="I2228" i="4"/>
  <c r="J2228" i="4"/>
  <c r="K2228" i="4"/>
  <c r="L2228" i="4"/>
  <c r="M2228" i="4"/>
  <c r="I2229" i="4"/>
  <c r="J2229" i="4"/>
  <c r="K2229" i="4"/>
  <c r="L2229" i="4"/>
  <c r="M2229" i="4"/>
  <c r="I2230" i="4"/>
  <c r="J2230" i="4"/>
  <c r="K2230" i="4"/>
  <c r="L2230" i="4"/>
  <c r="M2230" i="4"/>
  <c r="I2231" i="4"/>
  <c r="J2231" i="4"/>
  <c r="K2231" i="4"/>
  <c r="L2231" i="4"/>
  <c r="M2231" i="4"/>
  <c r="I2232" i="4"/>
  <c r="J2232" i="4"/>
  <c r="K2232" i="4"/>
  <c r="L2232" i="4"/>
  <c r="M2232" i="4"/>
  <c r="I2233" i="4"/>
  <c r="J2233" i="4"/>
  <c r="K2233" i="4"/>
  <c r="L2233" i="4"/>
  <c r="M2233" i="4"/>
  <c r="I2234" i="4"/>
  <c r="J2234" i="4"/>
  <c r="K2234" i="4"/>
  <c r="L2234" i="4"/>
  <c r="M2234" i="4"/>
  <c r="I2235" i="4"/>
  <c r="J2235" i="4"/>
  <c r="K2235" i="4"/>
  <c r="L2235" i="4"/>
  <c r="M2235" i="4"/>
  <c r="I2236" i="4"/>
  <c r="J2236" i="4"/>
  <c r="K2236" i="4"/>
  <c r="L2236" i="4"/>
  <c r="M2236" i="4"/>
  <c r="I2237" i="4"/>
  <c r="J2237" i="4"/>
  <c r="K2237" i="4"/>
  <c r="L2237" i="4"/>
  <c r="M2237" i="4"/>
  <c r="I2238" i="4"/>
  <c r="J2238" i="4"/>
  <c r="K2238" i="4"/>
  <c r="L2238" i="4"/>
  <c r="M2238" i="4"/>
  <c r="I2239" i="4"/>
  <c r="J2239" i="4"/>
  <c r="K2239" i="4"/>
  <c r="L2239" i="4"/>
  <c r="M2239" i="4"/>
  <c r="I2240" i="4"/>
  <c r="J2240" i="4"/>
  <c r="K2240" i="4"/>
  <c r="L2240" i="4"/>
  <c r="M2240" i="4"/>
  <c r="I2241" i="4"/>
  <c r="J2241" i="4"/>
  <c r="K2241" i="4"/>
  <c r="L2241" i="4"/>
  <c r="M2241" i="4"/>
  <c r="I2242" i="4"/>
  <c r="J2242" i="4"/>
  <c r="K2242" i="4"/>
  <c r="L2242" i="4"/>
  <c r="M2242" i="4"/>
  <c r="I2243" i="4"/>
  <c r="J2243" i="4"/>
  <c r="K2243" i="4"/>
  <c r="L2243" i="4"/>
  <c r="M2243" i="4"/>
  <c r="I2244" i="4"/>
  <c r="J2244" i="4"/>
  <c r="K2244" i="4"/>
  <c r="L2244" i="4"/>
  <c r="M2244" i="4"/>
  <c r="I2245" i="4"/>
  <c r="J2245" i="4"/>
  <c r="K2245" i="4"/>
  <c r="L2245" i="4"/>
  <c r="M2245" i="4"/>
  <c r="I2246" i="4"/>
  <c r="J2246" i="4"/>
  <c r="K2246" i="4"/>
  <c r="L2246" i="4"/>
  <c r="M2246" i="4"/>
  <c r="I2247" i="4"/>
  <c r="J2247" i="4"/>
  <c r="K2247" i="4"/>
  <c r="L2247" i="4"/>
  <c r="M2247" i="4"/>
  <c r="I2248" i="4"/>
  <c r="J2248" i="4"/>
  <c r="K2248" i="4"/>
  <c r="L2248" i="4"/>
  <c r="M2248" i="4"/>
  <c r="I2249" i="4"/>
  <c r="J2249" i="4"/>
  <c r="K2249" i="4"/>
  <c r="L2249" i="4"/>
  <c r="M2249" i="4"/>
  <c r="I2250" i="4"/>
  <c r="J2250" i="4"/>
  <c r="K2250" i="4"/>
  <c r="L2250" i="4"/>
  <c r="M2250" i="4"/>
  <c r="I2251" i="4"/>
  <c r="J2251" i="4"/>
  <c r="K2251" i="4"/>
  <c r="L2251" i="4"/>
  <c r="M2251" i="4"/>
  <c r="I2252" i="4"/>
  <c r="J2252" i="4"/>
  <c r="K2252" i="4"/>
  <c r="L2252" i="4"/>
  <c r="M2252" i="4"/>
  <c r="I2253" i="4"/>
  <c r="J2253" i="4"/>
  <c r="K2253" i="4"/>
  <c r="L2253" i="4"/>
  <c r="M2253" i="4"/>
  <c r="I2254" i="4"/>
  <c r="J2254" i="4"/>
  <c r="K2254" i="4"/>
  <c r="L2254" i="4"/>
  <c r="M2254" i="4"/>
  <c r="I2255" i="4"/>
  <c r="J2255" i="4"/>
  <c r="K2255" i="4"/>
  <c r="L2255" i="4"/>
  <c r="M2255" i="4"/>
  <c r="I2256" i="4"/>
  <c r="J2256" i="4"/>
  <c r="K2256" i="4"/>
  <c r="L2256" i="4"/>
  <c r="M2256" i="4"/>
  <c r="I2257" i="4"/>
  <c r="J2257" i="4"/>
  <c r="K2257" i="4"/>
  <c r="L2257" i="4"/>
  <c r="M2257" i="4"/>
  <c r="I2258" i="4"/>
  <c r="J2258" i="4"/>
  <c r="K2258" i="4"/>
  <c r="L2258" i="4"/>
  <c r="M2258" i="4"/>
  <c r="I2259" i="4"/>
  <c r="J2259" i="4"/>
  <c r="K2259" i="4"/>
  <c r="L2259" i="4"/>
  <c r="M2259" i="4"/>
  <c r="I2260" i="4"/>
  <c r="J2260" i="4"/>
  <c r="K2260" i="4"/>
  <c r="L2260" i="4"/>
  <c r="M2260" i="4"/>
  <c r="I2261" i="4"/>
  <c r="J2261" i="4"/>
  <c r="K2261" i="4"/>
  <c r="L2261" i="4"/>
  <c r="M2261" i="4"/>
  <c r="I2262" i="4"/>
  <c r="J2262" i="4"/>
  <c r="K2262" i="4"/>
  <c r="L2262" i="4"/>
  <c r="M2262" i="4"/>
  <c r="I2263" i="4"/>
  <c r="J2263" i="4"/>
  <c r="K2263" i="4"/>
  <c r="L2263" i="4"/>
  <c r="M2263" i="4"/>
  <c r="I2264" i="4"/>
  <c r="J2264" i="4"/>
  <c r="K2264" i="4"/>
  <c r="L2264" i="4"/>
  <c r="M2264" i="4"/>
  <c r="I2265" i="4"/>
  <c r="J2265" i="4"/>
  <c r="K2265" i="4"/>
  <c r="L2265" i="4"/>
  <c r="M2265" i="4"/>
  <c r="I2266" i="4"/>
  <c r="J2266" i="4"/>
  <c r="K2266" i="4"/>
  <c r="L2266" i="4"/>
  <c r="M2266" i="4"/>
  <c r="I2267" i="4"/>
  <c r="J2267" i="4"/>
  <c r="K2267" i="4"/>
  <c r="L2267" i="4"/>
  <c r="M2267" i="4"/>
  <c r="I2268" i="4"/>
  <c r="J2268" i="4"/>
  <c r="K2268" i="4"/>
  <c r="L2268" i="4"/>
  <c r="M2268" i="4"/>
  <c r="I2269" i="4"/>
  <c r="J2269" i="4"/>
  <c r="K2269" i="4"/>
  <c r="L2269" i="4"/>
  <c r="M2269" i="4"/>
  <c r="I2270" i="4"/>
  <c r="J2270" i="4"/>
  <c r="K2270" i="4"/>
  <c r="L2270" i="4"/>
  <c r="M2270" i="4"/>
  <c r="I2271" i="4"/>
  <c r="J2271" i="4"/>
  <c r="K2271" i="4"/>
  <c r="L2271" i="4"/>
  <c r="M2271" i="4"/>
  <c r="I2272" i="4"/>
  <c r="J2272" i="4"/>
  <c r="K2272" i="4"/>
  <c r="L2272" i="4"/>
  <c r="M2272" i="4"/>
  <c r="I2273" i="4"/>
  <c r="J2273" i="4"/>
  <c r="K2273" i="4"/>
  <c r="L2273" i="4"/>
  <c r="M2273" i="4"/>
  <c r="I2274" i="4"/>
  <c r="J2274" i="4"/>
  <c r="K2274" i="4"/>
  <c r="L2274" i="4"/>
  <c r="M2274" i="4"/>
  <c r="I2275" i="4"/>
  <c r="J2275" i="4"/>
  <c r="K2275" i="4"/>
  <c r="L2275" i="4"/>
  <c r="M2275" i="4"/>
  <c r="I2276" i="4"/>
  <c r="J2276" i="4"/>
  <c r="K2276" i="4"/>
  <c r="L2276" i="4"/>
  <c r="M2276" i="4"/>
  <c r="I2277" i="4"/>
  <c r="J2277" i="4"/>
  <c r="K2277" i="4"/>
  <c r="L2277" i="4"/>
  <c r="M2277" i="4"/>
  <c r="I2278" i="4"/>
  <c r="J2278" i="4"/>
  <c r="K2278" i="4"/>
  <c r="L2278" i="4"/>
  <c r="M2278" i="4"/>
  <c r="I2279" i="4"/>
  <c r="J2279" i="4"/>
  <c r="K2279" i="4"/>
  <c r="L2279" i="4"/>
  <c r="M2279" i="4"/>
  <c r="I2280" i="4"/>
  <c r="J2280" i="4"/>
  <c r="K2280" i="4"/>
  <c r="L2280" i="4"/>
  <c r="M2280" i="4"/>
  <c r="I2281" i="4"/>
  <c r="J2281" i="4"/>
  <c r="K2281" i="4"/>
  <c r="L2281" i="4"/>
  <c r="M2281" i="4"/>
  <c r="I2282" i="4"/>
  <c r="J2282" i="4"/>
  <c r="K2282" i="4"/>
  <c r="L2282" i="4"/>
  <c r="M2282" i="4"/>
  <c r="I2283" i="4"/>
  <c r="J2283" i="4"/>
  <c r="K2283" i="4"/>
  <c r="L2283" i="4"/>
  <c r="M2283" i="4"/>
  <c r="I2284" i="4"/>
  <c r="J2284" i="4"/>
  <c r="K2284" i="4"/>
  <c r="L2284" i="4"/>
  <c r="M2284" i="4"/>
  <c r="I2285" i="4"/>
  <c r="J2285" i="4"/>
  <c r="K2285" i="4"/>
  <c r="L2285" i="4"/>
  <c r="M2285" i="4"/>
  <c r="I2286" i="4"/>
  <c r="J2286" i="4"/>
  <c r="K2286" i="4"/>
  <c r="L2286" i="4"/>
  <c r="M2286" i="4"/>
  <c r="I2287" i="4"/>
  <c r="J2287" i="4"/>
  <c r="K2287" i="4"/>
  <c r="L2287" i="4"/>
  <c r="M2287" i="4"/>
  <c r="I2288" i="4"/>
  <c r="J2288" i="4"/>
  <c r="K2288" i="4"/>
  <c r="L2288" i="4"/>
  <c r="M2288" i="4"/>
  <c r="I2289" i="4"/>
  <c r="J2289" i="4"/>
  <c r="K2289" i="4"/>
  <c r="L2289" i="4"/>
  <c r="M2289" i="4"/>
  <c r="I2290" i="4"/>
  <c r="J2290" i="4"/>
  <c r="K2290" i="4"/>
  <c r="L2290" i="4"/>
  <c r="M2290" i="4"/>
  <c r="I2291" i="4"/>
  <c r="J2291" i="4"/>
  <c r="K2291" i="4"/>
  <c r="L2291" i="4"/>
  <c r="M2291" i="4"/>
  <c r="I2292" i="4"/>
  <c r="J2292" i="4"/>
  <c r="K2292" i="4"/>
  <c r="L2292" i="4"/>
  <c r="M2292" i="4"/>
  <c r="I2293" i="4"/>
  <c r="J2293" i="4"/>
  <c r="K2293" i="4"/>
  <c r="L2293" i="4"/>
  <c r="M2293" i="4"/>
  <c r="I2294" i="4"/>
  <c r="J2294" i="4"/>
  <c r="K2294" i="4"/>
  <c r="L2294" i="4"/>
  <c r="M2294" i="4"/>
  <c r="I2295" i="4"/>
  <c r="J2295" i="4"/>
  <c r="K2295" i="4"/>
  <c r="L2295" i="4"/>
  <c r="M2295" i="4"/>
  <c r="I2296" i="4"/>
  <c r="J2296" i="4"/>
  <c r="K2296" i="4"/>
  <c r="L2296" i="4"/>
  <c r="M2296" i="4"/>
  <c r="I2297" i="4"/>
  <c r="J2297" i="4"/>
  <c r="K2297" i="4"/>
  <c r="L2297" i="4"/>
  <c r="M2297" i="4"/>
  <c r="I2298" i="4"/>
  <c r="J2298" i="4"/>
  <c r="K2298" i="4"/>
  <c r="L2298" i="4"/>
  <c r="M2298" i="4"/>
  <c r="I2299" i="4"/>
  <c r="J2299" i="4"/>
  <c r="K2299" i="4"/>
  <c r="L2299" i="4"/>
  <c r="M2299" i="4"/>
  <c r="I2300" i="4"/>
  <c r="J2300" i="4"/>
  <c r="K2300" i="4"/>
  <c r="L2300" i="4"/>
  <c r="M2300" i="4"/>
  <c r="I2301" i="4"/>
  <c r="J2301" i="4"/>
  <c r="K2301" i="4"/>
  <c r="L2301" i="4"/>
  <c r="M2301" i="4"/>
  <c r="I2302" i="4"/>
  <c r="J2302" i="4"/>
  <c r="K2302" i="4"/>
  <c r="L2302" i="4"/>
  <c r="M2302" i="4"/>
  <c r="I2303" i="4"/>
  <c r="J2303" i="4"/>
  <c r="K2303" i="4"/>
  <c r="L2303" i="4"/>
  <c r="M2303" i="4"/>
  <c r="I2304" i="4"/>
  <c r="J2304" i="4"/>
  <c r="K2304" i="4"/>
  <c r="L2304" i="4"/>
  <c r="M2304" i="4"/>
  <c r="I2305" i="4"/>
  <c r="J2305" i="4"/>
  <c r="K2305" i="4"/>
  <c r="L2305" i="4"/>
  <c r="M2305" i="4"/>
  <c r="I2306" i="4"/>
  <c r="J2306" i="4"/>
  <c r="K2306" i="4"/>
  <c r="L2306" i="4"/>
  <c r="M2306" i="4"/>
  <c r="I2307" i="4"/>
  <c r="J2307" i="4"/>
  <c r="K2307" i="4"/>
  <c r="L2307" i="4"/>
  <c r="M2307" i="4"/>
  <c r="I2308" i="4"/>
  <c r="J2308" i="4"/>
  <c r="K2308" i="4"/>
  <c r="L2308" i="4"/>
  <c r="M2308" i="4"/>
  <c r="I2309" i="4"/>
  <c r="J2309" i="4"/>
  <c r="K2309" i="4"/>
  <c r="L2309" i="4"/>
  <c r="M2309" i="4"/>
  <c r="I2310" i="4"/>
  <c r="J2310" i="4"/>
  <c r="K2310" i="4"/>
  <c r="L2310" i="4"/>
  <c r="M2310" i="4"/>
  <c r="I2311" i="4"/>
  <c r="J2311" i="4"/>
  <c r="K2311" i="4"/>
  <c r="L2311" i="4"/>
  <c r="M2311" i="4"/>
  <c r="I2312" i="4"/>
  <c r="J2312" i="4"/>
  <c r="K2312" i="4"/>
  <c r="L2312" i="4"/>
  <c r="M2312" i="4"/>
  <c r="I2313" i="4"/>
  <c r="J2313" i="4"/>
  <c r="K2313" i="4"/>
  <c r="L2313" i="4"/>
  <c r="M2313" i="4"/>
  <c r="I2314" i="4"/>
  <c r="J2314" i="4"/>
  <c r="K2314" i="4"/>
  <c r="L2314" i="4"/>
  <c r="M2314" i="4"/>
  <c r="I2315" i="4"/>
  <c r="J2315" i="4"/>
  <c r="K2315" i="4"/>
  <c r="L2315" i="4"/>
  <c r="M2315" i="4"/>
  <c r="I2316" i="4"/>
  <c r="J2316" i="4"/>
  <c r="K2316" i="4"/>
  <c r="L2316" i="4"/>
  <c r="M2316" i="4"/>
  <c r="I2317" i="4"/>
  <c r="J2317" i="4"/>
  <c r="K2317" i="4"/>
  <c r="L2317" i="4"/>
  <c r="M2317" i="4"/>
  <c r="I2318" i="4"/>
  <c r="J2318" i="4"/>
  <c r="K2318" i="4"/>
  <c r="L2318" i="4"/>
  <c r="M2318" i="4"/>
  <c r="I2319" i="4"/>
  <c r="J2319" i="4"/>
  <c r="K2319" i="4"/>
  <c r="L2319" i="4"/>
  <c r="M2319" i="4"/>
  <c r="I2320" i="4"/>
  <c r="J2320" i="4"/>
  <c r="K2320" i="4"/>
  <c r="L2320" i="4"/>
  <c r="M2320" i="4"/>
  <c r="I2321" i="4"/>
  <c r="J2321" i="4"/>
  <c r="K2321" i="4"/>
  <c r="L2321" i="4"/>
  <c r="M2321" i="4"/>
  <c r="I2322" i="4"/>
  <c r="J2322" i="4"/>
  <c r="K2322" i="4"/>
  <c r="L2322" i="4"/>
  <c r="M2322" i="4"/>
  <c r="I2323" i="4"/>
  <c r="J2323" i="4"/>
  <c r="K2323" i="4"/>
  <c r="L2323" i="4"/>
  <c r="M2323" i="4"/>
  <c r="I2324" i="4"/>
  <c r="J2324" i="4"/>
  <c r="K2324" i="4"/>
  <c r="L2324" i="4"/>
  <c r="M2324" i="4"/>
  <c r="I2325" i="4"/>
  <c r="J2325" i="4"/>
  <c r="K2325" i="4"/>
  <c r="L2325" i="4"/>
  <c r="M2325" i="4"/>
  <c r="I2326" i="4"/>
  <c r="J2326" i="4"/>
  <c r="K2326" i="4"/>
  <c r="L2326" i="4"/>
  <c r="M2326" i="4"/>
  <c r="I2327" i="4"/>
  <c r="J2327" i="4"/>
  <c r="K2327" i="4"/>
  <c r="L2327" i="4"/>
  <c r="M2327" i="4"/>
  <c r="I2328" i="4"/>
  <c r="J2328" i="4"/>
  <c r="K2328" i="4"/>
  <c r="L2328" i="4"/>
  <c r="M2328" i="4"/>
  <c r="I2329" i="4"/>
  <c r="J2329" i="4"/>
  <c r="K2329" i="4"/>
  <c r="L2329" i="4"/>
  <c r="M2329" i="4"/>
  <c r="I2330" i="4"/>
  <c r="J2330" i="4"/>
  <c r="K2330" i="4"/>
  <c r="L2330" i="4"/>
  <c r="M2330" i="4"/>
  <c r="I2331" i="4"/>
  <c r="J2331" i="4"/>
  <c r="K2331" i="4"/>
  <c r="L2331" i="4"/>
  <c r="M2331" i="4"/>
  <c r="I2332" i="4"/>
  <c r="J2332" i="4"/>
  <c r="K2332" i="4"/>
  <c r="L2332" i="4"/>
  <c r="M2332" i="4"/>
  <c r="I2333" i="4"/>
  <c r="J2333" i="4"/>
  <c r="K2333" i="4"/>
  <c r="L2333" i="4"/>
  <c r="M2333" i="4"/>
  <c r="I2334" i="4"/>
  <c r="J2334" i="4"/>
  <c r="K2334" i="4"/>
  <c r="L2334" i="4"/>
  <c r="M2334" i="4"/>
  <c r="I2335" i="4"/>
  <c r="J2335" i="4"/>
  <c r="K2335" i="4"/>
  <c r="L2335" i="4"/>
  <c r="M2335" i="4"/>
  <c r="I2336" i="4"/>
  <c r="J2336" i="4"/>
  <c r="K2336" i="4"/>
  <c r="L2336" i="4"/>
  <c r="M2336" i="4"/>
  <c r="I2337" i="4"/>
  <c r="J2337" i="4"/>
  <c r="K2337" i="4"/>
  <c r="L2337" i="4"/>
  <c r="M2337" i="4"/>
  <c r="I2338" i="4"/>
  <c r="J2338" i="4"/>
  <c r="K2338" i="4"/>
  <c r="L2338" i="4"/>
  <c r="M2338" i="4"/>
  <c r="I2339" i="4"/>
  <c r="J2339" i="4"/>
  <c r="K2339" i="4"/>
  <c r="L2339" i="4"/>
  <c r="M2339" i="4"/>
  <c r="I2340" i="4"/>
  <c r="J2340" i="4"/>
  <c r="K2340" i="4"/>
  <c r="L2340" i="4"/>
  <c r="M2340" i="4"/>
  <c r="I2341" i="4"/>
  <c r="J2341" i="4"/>
  <c r="K2341" i="4"/>
  <c r="L2341" i="4"/>
  <c r="M2341" i="4"/>
  <c r="I2342" i="4"/>
  <c r="J2342" i="4"/>
  <c r="K2342" i="4"/>
  <c r="L2342" i="4"/>
  <c r="M2342" i="4"/>
  <c r="I2343" i="4"/>
  <c r="J2343" i="4"/>
  <c r="K2343" i="4"/>
  <c r="L2343" i="4"/>
  <c r="M2343" i="4"/>
  <c r="I2344" i="4"/>
  <c r="J2344" i="4"/>
  <c r="K2344" i="4"/>
  <c r="L2344" i="4"/>
  <c r="M2344" i="4"/>
  <c r="I2345" i="4"/>
  <c r="J2345" i="4"/>
  <c r="K2345" i="4"/>
  <c r="L2345" i="4"/>
  <c r="M2345" i="4"/>
  <c r="I2346" i="4"/>
  <c r="J2346" i="4"/>
  <c r="K2346" i="4"/>
  <c r="L2346" i="4"/>
  <c r="M2346" i="4"/>
  <c r="I2347" i="4"/>
  <c r="J2347" i="4"/>
  <c r="K2347" i="4"/>
  <c r="L2347" i="4"/>
  <c r="M2347" i="4"/>
  <c r="I2348" i="4"/>
  <c r="J2348" i="4"/>
  <c r="K2348" i="4"/>
  <c r="L2348" i="4"/>
  <c r="M2348" i="4"/>
  <c r="I2349" i="4"/>
  <c r="J2349" i="4"/>
  <c r="K2349" i="4"/>
  <c r="L2349" i="4"/>
  <c r="M2349" i="4"/>
  <c r="I2350" i="4"/>
  <c r="J2350" i="4"/>
  <c r="K2350" i="4"/>
  <c r="L2350" i="4"/>
  <c r="M2350" i="4"/>
  <c r="I2351" i="4"/>
  <c r="J2351" i="4"/>
  <c r="K2351" i="4"/>
  <c r="L2351" i="4"/>
  <c r="M2351" i="4"/>
  <c r="I2352" i="4"/>
  <c r="J2352" i="4"/>
  <c r="K2352" i="4"/>
  <c r="L2352" i="4"/>
  <c r="M2352" i="4"/>
  <c r="I2353" i="4"/>
  <c r="J2353" i="4"/>
  <c r="K2353" i="4"/>
  <c r="L2353" i="4"/>
  <c r="M2353" i="4"/>
  <c r="I2354" i="4"/>
  <c r="J2354" i="4"/>
  <c r="K2354" i="4"/>
  <c r="L2354" i="4"/>
  <c r="M2354" i="4"/>
  <c r="I2355" i="4"/>
  <c r="J2355" i="4"/>
  <c r="K2355" i="4"/>
  <c r="L2355" i="4"/>
  <c r="M2355" i="4"/>
  <c r="I2356" i="4"/>
  <c r="J2356" i="4"/>
  <c r="K2356" i="4"/>
  <c r="L2356" i="4"/>
  <c r="M2356" i="4"/>
  <c r="I2357" i="4"/>
  <c r="J2357" i="4"/>
  <c r="K2357" i="4"/>
  <c r="L2357" i="4"/>
  <c r="M2357" i="4"/>
  <c r="I2358" i="4"/>
  <c r="J2358" i="4"/>
  <c r="K2358" i="4"/>
  <c r="L2358" i="4"/>
  <c r="M2358" i="4"/>
  <c r="I2359" i="4"/>
  <c r="J2359" i="4"/>
  <c r="K2359" i="4"/>
  <c r="L2359" i="4"/>
  <c r="M2359" i="4"/>
  <c r="I2360" i="4"/>
  <c r="J2360" i="4"/>
  <c r="K2360" i="4"/>
  <c r="L2360" i="4"/>
  <c r="M2360" i="4"/>
  <c r="I2361" i="4"/>
  <c r="J2361" i="4"/>
  <c r="K2361" i="4"/>
  <c r="L2361" i="4"/>
  <c r="M2361" i="4"/>
  <c r="I2362" i="4"/>
  <c r="J2362" i="4"/>
  <c r="K2362" i="4"/>
  <c r="L2362" i="4"/>
  <c r="M2362" i="4"/>
  <c r="I2363" i="4"/>
  <c r="J2363" i="4"/>
  <c r="K2363" i="4"/>
  <c r="L2363" i="4"/>
  <c r="M2363" i="4"/>
  <c r="I2364" i="4"/>
  <c r="J2364" i="4"/>
  <c r="K2364" i="4"/>
  <c r="L2364" i="4"/>
  <c r="M2364" i="4"/>
  <c r="I2365" i="4"/>
  <c r="J2365" i="4"/>
  <c r="K2365" i="4"/>
  <c r="L2365" i="4"/>
  <c r="M2365" i="4"/>
  <c r="I2366" i="4"/>
  <c r="J2366" i="4"/>
  <c r="K2366" i="4"/>
  <c r="L2366" i="4"/>
  <c r="M2366" i="4"/>
  <c r="I2367" i="4"/>
  <c r="J2367" i="4"/>
  <c r="K2367" i="4"/>
  <c r="L2367" i="4"/>
  <c r="M2367" i="4"/>
  <c r="I2368" i="4"/>
  <c r="J2368" i="4"/>
  <c r="K2368" i="4"/>
  <c r="L2368" i="4"/>
  <c r="M2368" i="4"/>
  <c r="I2369" i="4"/>
  <c r="J2369" i="4"/>
  <c r="K2369" i="4"/>
  <c r="L2369" i="4"/>
  <c r="M2369" i="4"/>
  <c r="I2370" i="4"/>
  <c r="J2370" i="4"/>
  <c r="K2370" i="4"/>
  <c r="L2370" i="4"/>
  <c r="M2370" i="4"/>
  <c r="I2371" i="4"/>
  <c r="J2371" i="4"/>
  <c r="K2371" i="4"/>
  <c r="L2371" i="4"/>
  <c r="M2371" i="4"/>
  <c r="I2372" i="4"/>
  <c r="J2372" i="4"/>
  <c r="K2372" i="4"/>
  <c r="L2372" i="4"/>
  <c r="M2372" i="4"/>
  <c r="I2373" i="4"/>
  <c r="J2373" i="4"/>
  <c r="K2373" i="4"/>
  <c r="L2373" i="4"/>
  <c r="M2373" i="4"/>
  <c r="I2374" i="4"/>
  <c r="J2374" i="4"/>
  <c r="K2374" i="4"/>
  <c r="L2374" i="4"/>
  <c r="M2374" i="4"/>
  <c r="I2375" i="4"/>
  <c r="J2375" i="4"/>
  <c r="K2375" i="4"/>
  <c r="L2375" i="4"/>
  <c r="M2375" i="4"/>
  <c r="I2376" i="4"/>
  <c r="J2376" i="4"/>
  <c r="K2376" i="4"/>
  <c r="L2376" i="4"/>
  <c r="M2376" i="4"/>
  <c r="I2377" i="4"/>
  <c r="J2377" i="4"/>
  <c r="K2377" i="4"/>
  <c r="L2377" i="4"/>
  <c r="M2377" i="4"/>
  <c r="I2378" i="4"/>
  <c r="J2378" i="4"/>
  <c r="K2378" i="4"/>
  <c r="L2378" i="4"/>
  <c r="M2378" i="4"/>
  <c r="I2379" i="4"/>
  <c r="J2379" i="4"/>
  <c r="K2379" i="4"/>
  <c r="L2379" i="4"/>
  <c r="M2379" i="4"/>
  <c r="I2380" i="4"/>
  <c r="J2380" i="4"/>
  <c r="K2380" i="4"/>
  <c r="L2380" i="4"/>
  <c r="M2380" i="4"/>
  <c r="I2381" i="4"/>
  <c r="J2381" i="4"/>
  <c r="K2381" i="4"/>
  <c r="L2381" i="4"/>
  <c r="M2381" i="4"/>
  <c r="I2382" i="4"/>
  <c r="J2382" i="4"/>
  <c r="K2382" i="4"/>
  <c r="L2382" i="4"/>
  <c r="M2382" i="4"/>
  <c r="I2383" i="4"/>
  <c r="J2383" i="4"/>
  <c r="K2383" i="4"/>
  <c r="L2383" i="4"/>
  <c r="M2383" i="4"/>
  <c r="I2384" i="4"/>
  <c r="J2384" i="4"/>
  <c r="K2384" i="4"/>
  <c r="L2384" i="4"/>
  <c r="M2384" i="4"/>
  <c r="I2385" i="4"/>
  <c r="J2385" i="4"/>
  <c r="K2385" i="4"/>
  <c r="L2385" i="4"/>
  <c r="M2385" i="4"/>
  <c r="I2386" i="4"/>
  <c r="J2386" i="4"/>
  <c r="K2386" i="4"/>
  <c r="L2386" i="4"/>
  <c r="M2386" i="4"/>
  <c r="I2387" i="4"/>
  <c r="J2387" i="4"/>
  <c r="K2387" i="4"/>
  <c r="L2387" i="4"/>
  <c r="M2387" i="4"/>
  <c r="I2388" i="4"/>
  <c r="J2388" i="4"/>
  <c r="K2388" i="4"/>
  <c r="L2388" i="4"/>
  <c r="M2388" i="4"/>
  <c r="I2389" i="4"/>
  <c r="J2389" i="4"/>
  <c r="K2389" i="4"/>
  <c r="L2389" i="4"/>
  <c r="M2389" i="4"/>
  <c r="I2390" i="4"/>
  <c r="J2390" i="4"/>
  <c r="K2390" i="4"/>
  <c r="L2390" i="4"/>
  <c r="M2390" i="4"/>
  <c r="I2391" i="4"/>
  <c r="J2391" i="4"/>
  <c r="K2391" i="4"/>
  <c r="L2391" i="4"/>
  <c r="M2391" i="4"/>
  <c r="I2392" i="4"/>
  <c r="J2392" i="4"/>
  <c r="K2392" i="4"/>
  <c r="L2392" i="4"/>
  <c r="M2392" i="4"/>
  <c r="I2393" i="4"/>
  <c r="J2393" i="4"/>
  <c r="K2393" i="4"/>
  <c r="L2393" i="4"/>
  <c r="M2393" i="4"/>
  <c r="I2394" i="4"/>
  <c r="J2394" i="4"/>
  <c r="K2394" i="4"/>
  <c r="L2394" i="4"/>
  <c r="M2394" i="4"/>
  <c r="I2395" i="4"/>
  <c r="J2395" i="4"/>
  <c r="K2395" i="4"/>
  <c r="L2395" i="4"/>
  <c r="M2395" i="4"/>
  <c r="I2396" i="4"/>
  <c r="J2396" i="4"/>
  <c r="K2396" i="4"/>
  <c r="L2396" i="4"/>
  <c r="M2396" i="4"/>
  <c r="I2397" i="4"/>
  <c r="J2397" i="4"/>
  <c r="K2397" i="4"/>
  <c r="L2397" i="4"/>
  <c r="M2397" i="4"/>
  <c r="I2398" i="4"/>
  <c r="J2398" i="4"/>
  <c r="K2398" i="4"/>
  <c r="L2398" i="4"/>
  <c r="M2398" i="4"/>
  <c r="I2399" i="4"/>
  <c r="J2399" i="4"/>
  <c r="K2399" i="4"/>
  <c r="L2399" i="4"/>
  <c r="M2399" i="4"/>
  <c r="I2400" i="4"/>
  <c r="J2400" i="4"/>
  <c r="K2400" i="4"/>
  <c r="L2400" i="4"/>
  <c r="M2400" i="4"/>
  <c r="I2401" i="4"/>
  <c r="J2401" i="4"/>
  <c r="K2401" i="4"/>
  <c r="L2401" i="4"/>
  <c r="M2401" i="4"/>
  <c r="I2402" i="4"/>
  <c r="J2402" i="4"/>
  <c r="K2402" i="4"/>
  <c r="L2402" i="4"/>
  <c r="M2402" i="4"/>
  <c r="I2403" i="4"/>
  <c r="J2403" i="4"/>
  <c r="K2403" i="4"/>
  <c r="L2403" i="4"/>
  <c r="M2403" i="4"/>
  <c r="I2404" i="4"/>
  <c r="J2404" i="4"/>
  <c r="K2404" i="4"/>
  <c r="L2404" i="4"/>
  <c r="M2404" i="4"/>
  <c r="I2405" i="4"/>
  <c r="J2405" i="4"/>
  <c r="K2405" i="4"/>
  <c r="L2405" i="4"/>
  <c r="M2405" i="4"/>
  <c r="I2406" i="4"/>
  <c r="J2406" i="4"/>
  <c r="K2406" i="4"/>
  <c r="L2406" i="4"/>
  <c r="M2406" i="4"/>
  <c r="I2407" i="4"/>
  <c r="J2407" i="4"/>
  <c r="K2407" i="4"/>
  <c r="L2407" i="4"/>
  <c r="M2407" i="4"/>
  <c r="I2408" i="4"/>
  <c r="J2408" i="4"/>
  <c r="K2408" i="4"/>
  <c r="L2408" i="4"/>
  <c r="M2408" i="4"/>
  <c r="I2409" i="4"/>
  <c r="J2409" i="4"/>
  <c r="K2409" i="4"/>
  <c r="L2409" i="4"/>
  <c r="M2409" i="4"/>
  <c r="I2410" i="4"/>
  <c r="J2410" i="4"/>
  <c r="K2410" i="4"/>
  <c r="L2410" i="4"/>
  <c r="M2410" i="4"/>
  <c r="I2411" i="4"/>
  <c r="J2411" i="4"/>
  <c r="K2411" i="4"/>
  <c r="L2411" i="4"/>
  <c r="M2411" i="4"/>
  <c r="I2412" i="4"/>
  <c r="J2412" i="4"/>
  <c r="K2412" i="4"/>
  <c r="L2412" i="4"/>
  <c r="M2412" i="4"/>
  <c r="I2413" i="4"/>
  <c r="J2413" i="4"/>
  <c r="K2413" i="4"/>
  <c r="L2413" i="4"/>
  <c r="M2413" i="4"/>
  <c r="I2414" i="4"/>
  <c r="J2414" i="4"/>
  <c r="K2414" i="4"/>
  <c r="L2414" i="4"/>
  <c r="M2414" i="4"/>
  <c r="I2415" i="4"/>
  <c r="J2415" i="4"/>
  <c r="K2415" i="4"/>
  <c r="L2415" i="4"/>
  <c r="M2415" i="4"/>
  <c r="I2416" i="4"/>
  <c r="J2416" i="4"/>
  <c r="K2416" i="4"/>
  <c r="L2416" i="4"/>
  <c r="M2416" i="4"/>
  <c r="I2417" i="4"/>
  <c r="J2417" i="4"/>
  <c r="K2417" i="4"/>
  <c r="L2417" i="4"/>
  <c r="M2417" i="4"/>
  <c r="I2418" i="4"/>
  <c r="J2418" i="4"/>
  <c r="K2418" i="4"/>
  <c r="L2418" i="4"/>
  <c r="M2418" i="4"/>
  <c r="I2419" i="4"/>
  <c r="J2419" i="4"/>
  <c r="K2419" i="4"/>
  <c r="L2419" i="4"/>
  <c r="M2419" i="4"/>
  <c r="I2420" i="4"/>
  <c r="J2420" i="4"/>
  <c r="K2420" i="4"/>
  <c r="L2420" i="4"/>
  <c r="M2420" i="4"/>
  <c r="I2421" i="4"/>
  <c r="J2421" i="4"/>
  <c r="K2421" i="4"/>
  <c r="L2421" i="4"/>
  <c r="M2421" i="4"/>
  <c r="I2422" i="4"/>
  <c r="J2422" i="4"/>
  <c r="K2422" i="4"/>
  <c r="L2422" i="4"/>
  <c r="M2422" i="4"/>
  <c r="I2423" i="4"/>
  <c r="J2423" i="4"/>
  <c r="K2423" i="4"/>
  <c r="L2423" i="4"/>
  <c r="M2423" i="4"/>
  <c r="I2424" i="4"/>
  <c r="J2424" i="4"/>
  <c r="K2424" i="4"/>
  <c r="L2424" i="4"/>
  <c r="M2424" i="4"/>
  <c r="I2425" i="4"/>
  <c r="J2425" i="4"/>
  <c r="K2425" i="4"/>
  <c r="L2425" i="4"/>
  <c r="M2425" i="4"/>
  <c r="I2426" i="4"/>
  <c r="J2426" i="4"/>
  <c r="K2426" i="4"/>
  <c r="L2426" i="4"/>
  <c r="M2426" i="4"/>
  <c r="I2427" i="4"/>
  <c r="J2427" i="4"/>
  <c r="K2427" i="4"/>
  <c r="L2427" i="4"/>
  <c r="M2427" i="4"/>
  <c r="I2428" i="4"/>
  <c r="J2428" i="4"/>
  <c r="K2428" i="4"/>
  <c r="L2428" i="4"/>
  <c r="M2428" i="4"/>
  <c r="I2429" i="4"/>
  <c r="J2429" i="4"/>
  <c r="K2429" i="4"/>
  <c r="L2429" i="4"/>
  <c r="M2429" i="4"/>
  <c r="I2430" i="4"/>
  <c r="J2430" i="4"/>
  <c r="K2430" i="4"/>
  <c r="L2430" i="4"/>
  <c r="M2430" i="4"/>
  <c r="I2431" i="4"/>
  <c r="J2431" i="4"/>
  <c r="K2431" i="4"/>
  <c r="L2431" i="4"/>
  <c r="M2431" i="4"/>
  <c r="I2432" i="4"/>
  <c r="J2432" i="4"/>
  <c r="K2432" i="4"/>
  <c r="L2432" i="4"/>
  <c r="M2432" i="4"/>
  <c r="I2433" i="4"/>
  <c r="J2433" i="4"/>
  <c r="K2433" i="4"/>
  <c r="L2433" i="4"/>
  <c r="M2433" i="4"/>
  <c r="I2434" i="4"/>
  <c r="J2434" i="4"/>
  <c r="K2434" i="4"/>
  <c r="L2434" i="4"/>
  <c r="M2434" i="4"/>
  <c r="I2435" i="4"/>
  <c r="J2435" i="4"/>
  <c r="K2435" i="4"/>
  <c r="L2435" i="4"/>
  <c r="M2435" i="4"/>
  <c r="I2436" i="4"/>
  <c r="J2436" i="4"/>
  <c r="K2436" i="4"/>
  <c r="L2436" i="4"/>
  <c r="M2436" i="4"/>
  <c r="I2437" i="4"/>
  <c r="J2437" i="4"/>
  <c r="K2437" i="4"/>
  <c r="L2437" i="4"/>
  <c r="M2437" i="4"/>
  <c r="I2438" i="4"/>
  <c r="J2438" i="4"/>
  <c r="K2438" i="4"/>
  <c r="L2438" i="4"/>
  <c r="M2438" i="4"/>
  <c r="I2439" i="4"/>
  <c r="J2439" i="4"/>
  <c r="K2439" i="4"/>
  <c r="L2439" i="4"/>
  <c r="M2439" i="4"/>
  <c r="I2440" i="4"/>
  <c r="J2440" i="4"/>
  <c r="K2440" i="4"/>
  <c r="L2440" i="4"/>
  <c r="M2440" i="4"/>
  <c r="I2441" i="4"/>
  <c r="J2441" i="4"/>
  <c r="K2441" i="4"/>
  <c r="L2441" i="4"/>
  <c r="M2441" i="4"/>
  <c r="I2442" i="4"/>
  <c r="J2442" i="4"/>
  <c r="K2442" i="4"/>
  <c r="L2442" i="4"/>
  <c r="M2442" i="4"/>
  <c r="I2443" i="4"/>
  <c r="J2443" i="4"/>
  <c r="K2443" i="4"/>
  <c r="L2443" i="4"/>
  <c r="M2443" i="4"/>
  <c r="I2444" i="4"/>
  <c r="J2444" i="4"/>
  <c r="K2444" i="4"/>
  <c r="L2444" i="4"/>
  <c r="M2444" i="4"/>
  <c r="I2445" i="4"/>
  <c r="J2445" i="4"/>
  <c r="K2445" i="4"/>
  <c r="L2445" i="4"/>
  <c r="M2445" i="4"/>
  <c r="I2446" i="4"/>
  <c r="J2446" i="4"/>
  <c r="K2446" i="4"/>
  <c r="L2446" i="4"/>
  <c r="M2446" i="4"/>
  <c r="I2447" i="4"/>
  <c r="J2447" i="4"/>
  <c r="K2447" i="4"/>
  <c r="L2447" i="4"/>
  <c r="M2447" i="4"/>
  <c r="I2448" i="4"/>
  <c r="J2448" i="4"/>
  <c r="K2448" i="4"/>
  <c r="L2448" i="4"/>
  <c r="M2448" i="4"/>
  <c r="I2449" i="4"/>
  <c r="J2449" i="4"/>
  <c r="K2449" i="4"/>
  <c r="L2449" i="4"/>
  <c r="M2449" i="4"/>
  <c r="I2450" i="4"/>
  <c r="J2450" i="4"/>
  <c r="K2450" i="4"/>
  <c r="L2450" i="4"/>
  <c r="M2450" i="4"/>
  <c r="I2451" i="4"/>
  <c r="J2451" i="4"/>
  <c r="K2451" i="4"/>
  <c r="L2451" i="4"/>
  <c r="M2451" i="4"/>
  <c r="I2452" i="4"/>
  <c r="J2452" i="4"/>
  <c r="K2452" i="4"/>
  <c r="L2452" i="4"/>
  <c r="M2452" i="4"/>
  <c r="I2453" i="4"/>
  <c r="J2453" i="4"/>
  <c r="K2453" i="4"/>
  <c r="L2453" i="4"/>
  <c r="M2453" i="4"/>
  <c r="I2454" i="4"/>
  <c r="J2454" i="4"/>
  <c r="K2454" i="4"/>
  <c r="L2454" i="4"/>
  <c r="M2454" i="4"/>
  <c r="I2455" i="4"/>
  <c r="J2455" i="4"/>
  <c r="K2455" i="4"/>
  <c r="L2455" i="4"/>
  <c r="M2455" i="4"/>
  <c r="I2456" i="4"/>
  <c r="J2456" i="4"/>
  <c r="K2456" i="4"/>
  <c r="L2456" i="4"/>
  <c r="M2456" i="4"/>
  <c r="I2457" i="4"/>
  <c r="J2457" i="4"/>
  <c r="K2457" i="4"/>
  <c r="L2457" i="4"/>
  <c r="M2457" i="4"/>
  <c r="I2458" i="4"/>
  <c r="J2458" i="4"/>
  <c r="K2458" i="4"/>
  <c r="L2458" i="4"/>
  <c r="M2458" i="4"/>
  <c r="I2459" i="4"/>
  <c r="J2459" i="4"/>
  <c r="K2459" i="4"/>
  <c r="L2459" i="4"/>
  <c r="M2459" i="4"/>
  <c r="I2460" i="4"/>
  <c r="J2460" i="4"/>
  <c r="K2460" i="4"/>
  <c r="L2460" i="4"/>
  <c r="M2460" i="4"/>
  <c r="I2461" i="4"/>
  <c r="J2461" i="4"/>
  <c r="K2461" i="4"/>
  <c r="L2461" i="4"/>
  <c r="M2461" i="4"/>
  <c r="I2462" i="4"/>
  <c r="J2462" i="4"/>
  <c r="K2462" i="4"/>
  <c r="L2462" i="4"/>
  <c r="M2462" i="4"/>
  <c r="I2463" i="4"/>
  <c r="J2463" i="4"/>
  <c r="K2463" i="4"/>
  <c r="L2463" i="4"/>
  <c r="M2463" i="4"/>
  <c r="I2464" i="4"/>
  <c r="J2464" i="4"/>
  <c r="K2464" i="4"/>
  <c r="L2464" i="4"/>
  <c r="M2464" i="4"/>
  <c r="I2465" i="4"/>
  <c r="J2465" i="4"/>
  <c r="K2465" i="4"/>
  <c r="L2465" i="4"/>
  <c r="M2465" i="4"/>
  <c r="I2466" i="4"/>
  <c r="J2466" i="4"/>
  <c r="K2466" i="4"/>
  <c r="L2466" i="4"/>
  <c r="M2466" i="4"/>
  <c r="I2467" i="4"/>
  <c r="J2467" i="4"/>
  <c r="K2467" i="4"/>
  <c r="L2467" i="4"/>
  <c r="M2467" i="4"/>
  <c r="I2468" i="4"/>
  <c r="J2468" i="4"/>
  <c r="K2468" i="4"/>
  <c r="L2468" i="4"/>
  <c r="M2468" i="4"/>
  <c r="I2469" i="4"/>
  <c r="J2469" i="4"/>
  <c r="K2469" i="4"/>
  <c r="L2469" i="4"/>
  <c r="M2469" i="4"/>
  <c r="I2470" i="4"/>
  <c r="J2470" i="4"/>
  <c r="K2470" i="4"/>
  <c r="L2470" i="4"/>
  <c r="M2470" i="4"/>
  <c r="I2471" i="4"/>
  <c r="J2471" i="4"/>
  <c r="K2471" i="4"/>
  <c r="L2471" i="4"/>
  <c r="M2471" i="4"/>
  <c r="I2472" i="4"/>
  <c r="J2472" i="4"/>
  <c r="K2472" i="4"/>
  <c r="L2472" i="4"/>
  <c r="M2472" i="4"/>
  <c r="I2473" i="4"/>
  <c r="J2473" i="4"/>
  <c r="K2473" i="4"/>
  <c r="L2473" i="4"/>
  <c r="M2473" i="4"/>
  <c r="I2474" i="4"/>
  <c r="J2474" i="4"/>
  <c r="K2474" i="4"/>
  <c r="L2474" i="4"/>
  <c r="M2474" i="4"/>
  <c r="I2475" i="4"/>
  <c r="J2475" i="4"/>
  <c r="K2475" i="4"/>
  <c r="L2475" i="4"/>
  <c r="M2475" i="4"/>
  <c r="I2476" i="4"/>
  <c r="J2476" i="4"/>
  <c r="K2476" i="4"/>
  <c r="L2476" i="4"/>
  <c r="M2476" i="4"/>
  <c r="I2477" i="4"/>
  <c r="J2477" i="4"/>
  <c r="K2477" i="4"/>
  <c r="L2477" i="4"/>
  <c r="M2477" i="4"/>
  <c r="I2478" i="4"/>
  <c r="J2478" i="4"/>
  <c r="K2478" i="4"/>
  <c r="L2478" i="4"/>
  <c r="M2478" i="4"/>
  <c r="I2479" i="4"/>
  <c r="J2479" i="4"/>
  <c r="K2479" i="4"/>
  <c r="L2479" i="4"/>
  <c r="M2479" i="4"/>
  <c r="I2480" i="4"/>
  <c r="J2480" i="4"/>
  <c r="K2480" i="4"/>
  <c r="L2480" i="4"/>
  <c r="M2480" i="4"/>
  <c r="I2481" i="4"/>
  <c r="J2481" i="4"/>
  <c r="K2481" i="4"/>
  <c r="L2481" i="4"/>
  <c r="M2481" i="4"/>
  <c r="I2482" i="4"/>
  <c r="J2482" i="4"/>
  <c r="K2482" i="4"/>
  <c r="L2482" i="4"/>
  <c r="M2482" i="4"/>
  <c r="I2483" i="4"/>
  <c r="J2483" i="4"/>
  <c r="K2483" i="4"/>
  <c r="L2483" i="4"/>
  <c r="M2483" i="4"/>
  <c r="I2484" i="4"/>
  <c r="J2484" i="4"/>
  <c r="K2484" i="4"/>
  <c r="L2484" i="4"/>
  <c r="M2484" i="4"/>
  <c r="I2485" i="4"/>
  <c r="J2485" i="4"/>
  <c r="K2485" i="4"/>
  <c r="L2485" i="4"/>
  <c r="M2485" i="4"/>
  <c r="I2486" i="4"/>
  <c r="J2486" i="4"/>
  <c r="K2486" i="4"/>
  <c r="L2486" i="4"/>
  <c r="M2486" i="4"/>
  <c r="I2487" i="4"/>
  <c r="J2487" i="4"/>
  <c r="K2487" i="4"/>
  <c r="L2487" i="4"/>
  <c r="M2487" i="4"/>
  <c r="I2488" i="4"/>
  <c r="J2488" i="4"/>
  <c r="K2488" i="4"/>
  <c r="L2488" i="4"/>
  <c r="M2488" i="4"/>
  <c r="I2489" i="4"/>
  <c r="J2489" i="4"/>
  <c r="K2489" i="4"/>
  <c r="L2489" i="4"/>
  <c r="M2489" i="4"/>
  <c r="I2490" i="4"/>
  <c r="J2490" i="4"/>
  <c r="K2490" i="4"/>
  <c r="L2490" i="4"/>
  <c r="M2490" i="4"/>
  <c r="I2491" i="4"/>
  <c r="J2491" i="4"/>
  <c r="K2491" i="4"/>
  <c r="L2491" i="4"/>
  <c r="M2491" i="4"/>
  <c r="I2492" i="4"/>
  <c r="J2492" i="4"/>
  <c r="K2492" i="4"/>
  <c r="L2492" i="4"/>
  <c r="M2492" i="4"/>
  <c r="I2493" i="4"/>
  <c r="J2493" i="4"/>
  <c r="K2493" i="4"/>
  <c r="L2493" i="4"/>
  <c r="M2493" i="4"/>
  <c r="I2494" i="4"/>
  <c r="J2494" i="4"/>
  <c r="K2494" i="4"/>
  <c r="L2494" i="4"/>
  <c r="M2494" i="4"/>
  <c r="I2495" i="4"/>
  <c r="J2495" i="4"/>
  <c r="K2495" i="4"/>
  <c r="L2495" i="4"/>
  <c r="M2495" i="4"/>
  <c r="I2496" i="4"/>
  <c r="J2496" i="4"/>
  <c r="K2496" i="4"/>
  <c r="L2496" i="4"/>
  <c r="M2496" i="4"/>
  <c r="I2497" i="4"/>
  <c r="J2497" i="4"/>
  <c r="K2497" i="4"/>
  <c r="L2497" i="4"/>
  <c r="M2497" i="4"/>
  <c r="I2498" i="4"/>
  <c r="J2498" i="4"/>
  <c r="K2498" i="4"/>
  <c r="L2498" i="4"/>
  <c r="M2498" i="4"/>
  <c r="I2499" i="4"/>
  <c r="J2499" i="4"/>
  <c r="K2499" i="4"/>
  <c r="L2499" i="4"/>
  <c r="M2499" i="4"/>
  <c r="I2500" i="4"/>
  <c r="J2500" i="4"/>
  <c r="K2500" i="4"/>
  <c r="L2500" i="4"/>
  <c r="M2500" i="4"/>
  <c r="I2501" i="4"/>
  <c r="J2501" i="4"/>
  <c r="K2501" i="4"/>
  <c r="L2501" i="4"/>
  <c r="M2501" i="4"/>
  <c r="I2502" i="4"/>
  <c r="J2502" i="4"/>
  <c r="K2502" i="4"/>
  <c r="L2502" i="4"/>
  <c r="M2502" i="4"/>
  <c r="I2503" i="4"/>
  <c r="J2503" i="4"/>
  <c r="K2503" i="4"/>
  <c r="L2503" i="4"/>
  <c r="M2503" i="4"/>
  <c r="I2504" i="4"/>
  <c r="J2504" i="4"/>
  <c r="K2504" i="4"/>
  <c r="L2504" i="4"/>
  <c r="M2504" i="4"/>
  <c r="I2505" i="4"/>
  <c r="J2505" i="4"/>
  <c r="K2505" i="4"/>
  <c r="L2505" i="4"/>
  <c r="M2505" i="4"/>
  <c r="I2506" i="4"/>
  <c r="J2506" i="4"/>
  <c r="K2506" i="4"/>
  <c r="L2506" i="4"/>
  <c r="M2506" i="4"/>
  <c r="I2507" i="4"/>
  <c r="J2507" i="4"/>
  <c r="K2507" i="4"/>
  <c r="L2507" i="4"/>
  <c r="M2507" i="4"/>
  <c r="I2508" i="4"/>
  <c r="J2508" i="4"/>
  <c r="K2508" i="4"/>
  <c r="L2508" i="4"/>
  <c r="M2508" i="4"/>
  <c r="I2509" i="4"/>
  <c r="J2509" i="4"/>
  <c r="K2509" i="4"/>
  <c r="L2509" i="4"/>
  <c r="M2509" i="4"/>
  <c r="I2510" i="4"/>
  <c r="J2510" i="4"/>
  <c r="K2510" i="4"/>
  <c r="L2510" i="4"/>
  <c r="M2510" i="4"/>
  <c r="I2511" i="4"/>
  <c r="J2511" i="4"/>
  <c r="K2511" i="4"/>
  <c r="L2511" i="4"/>
  <c r="M2511" i="4"/>
  <c r="I2512" i="4"/>
  <c r="J2512" i="4"/>
  <c r="K2512" i="4"/>
  <c r="L2512" i="4"/>
  <c r="M2512" i="4"/>
  <c r="I2513" i="4"/>
  <c r="J2513" i="4"/>
  <c r="K2513" i="4"/>
  <c r="L2513" i="4"/>
  <c r="M2513" i="4"/>
  <c r="I2514" i="4"/>
  <c r="J2514" i="4"/>
  <c r="K2514" i="4"/>
  <c r="L2514" i="4"/>
  <c r="M2514" i="4"/>
  <c r="I2515" i="4"/>
  <c r="J2515" i="4"/>
  <c r="K2515" i="4"/>
  <c r="L2515" i="4"/>
  <c r="M2515" i="4"/>
  <c r="I2516" i="4"/>
  <c r="J2516" i="4"/>
  <c r="K2516" i="4"/>
  <c r="L2516" i="4"/>
  <c r="M2516" i="4"/>
  <c r="I2517" i="4"/>
  <c r="J2517" i="4"/>
  <c r="K2517" i="4"/>
  <c r="L2517" i="4"/>
  <c r="M2517" i="4"/>
  <c r="I2518" i="4"/>
  <c r="J2518" i="4"/>
  <c r="K2518" i="4"/>
  <c r="L2518" i="4"/>
  <c r="M2518" i="4"/>
  <c r="I2519" i="4"/>
  <c r="J2519" i="4"/>
  <c r="K2519" i="4"/>
  <c r="L2519" i="4"/>
  <c r="M2519" i="4"/>
  <c r="I2520" i="4"/>
  <c r="J2520" i="4"/>
  <c r="K2520" i="4"/>
  <c r="L2520" i="4"/>
  <c r="M2520" i="4"/>
  <c r="I2521" i="4"/>
  <c r="J2521" i="4"/>
  <c r="K2521" i="4"/>
  <c r="L2521" i="4"/>
  <c r="M2521" i="4"/>
  <c r="I2522" i="4"/>
  <c r="J2522" i="4"/>
  <c r="K2522" i="4"/>
  <c r="L2522" i="4"/>
  <c r="M2522" i="4"/>
  <c r="I2523" i="4"/>
  <c r="J2523" i="4"/>
  <c r="K2523" i="4"/>
  <c r="L2523" i="4"/>
  <c r="M2523" i="4"/>
  <c r="I2524" i="4"/>
  <c r="J2524" i="4"/>
  <c r="K2524" i="4"/>
  <c r="L2524" i="4"/>
  <c r="M2524" i="4"/>
  <c r="I2525" i="4"/>
  <c r="J2525" i="4"/>
  <c r="K2525" i="4"/>
  <c r="L2525" i="4"/>
  <c r="M2525" i="4"/>
  <c r="I2526" i="4"/>
  <c r="J2526" i="4"/>
  <c r="K2526" i="4"/>
  <c r="L2526" i="4"/>
  <c r="M2526" i="4"/>
  <c r="I2527" i="4"/>
  <c r="J2527" i="4"/>
  <c r="K2527" i="4"/>
  <c r="L2527" i="4"/>
  <c r="M2527" i="4"/>
  <c r="I2528" i="4"/>
  <c r="J2528" i="4"/>
  <c r="K2528" i="4"/>
  <c r="L2528" i="4"/>
  <c r="M2528" i="4"/>
  <c r="I2529" i="4"/>
  <c r="J2529" i="4"/>
  <c r="K2529" i="4"/>
  <c r="L2529" i="4"/>
  <c r="M2529" i="4"/>
  <c r="I2530" i="4"/>
  <c r="J2530" i="4"/>
  <c r="K2530" i="4"/>
  <c r="L2530" i="4"/>
  <c r="M2530" i="4"/>
  <c r="I2531" i="4"/>
  <c r="J2531" i="4"/>
  <c r="K2531" i="4"/>
  <c r="L2531" i="4"/>
  <c r="M2531" i="4"/>
  <c r="I2532" i="4"/>
  <c r="J2532" i="4"/>
  <c r="K2532" i="4"/>
  <c r="L2532" i="4"/>
  <c r="M2532" i="4"/>
  <c r="I2533" i="4"/>
  <c r="J2533" i="4"/>
  <c r="K2533" i="4"/>
  <c r="L2533" i="4"/>
  <c r="M2533" i="4"/>
  <c r="I2534" i="4"/>
  <c r="J2534" i="4"/>
  <c r="K2534" i="4"/>
  <c r="L2534" i="4"/>
  <c r="M2534" i="4"/>
  <c r="I2535" i="4"/>
  <c r="J2535" i="4"/>
  <c r="K2535" i="4"/>
  <c r="L2535" i="4"/>
  <c r="M2535" i="4"/>
  <c r="I2536" i="4"/>
  <c r="J2536" i="4"/>
  <c r="K2536" i="4"/>
  <c r="L2536" i="4"/>
  <c r="M2536" i="4"/>
  <c r="I2537" i="4"/>
  <c r="J2537" i="4"/>
  <c r="K2537" i="4"/>
  <c r="L2537" i="4"/>
  <c r="M2537" i="4"/>
  <c r="I2538" i="4"/>
  <c r="J2538" i="4"/>
  <c r="K2538" i="4"/>
  <c r="L2538" i="4"/>
  <c r="M2538" i="4"/>
  <c r="I2539" i="4"/>
  <c r="J2539" i="4"/>
  <c r="K2539" i="4"/>
  <c r="L2539" i="4"/>
  <c r="M2539" i="4"/>
  <c r="I2540" i="4"/>
  <c r="J2540" i="4"/>
  <c r="K2540" i="4"/>
  <c r="L2540" i="4"/>
  <c r="M2540" i="4"/>
  <c r="I2541" i="4"/>
  <c r="J2541" i="4"/>
  <c r="K2541" i="4"/>
  <c r="L2541" i="4"/>
  <c r="M2541" i="4"/>
  <c r="I2542" i="4"/>
  <c r="J2542" i="4"/>
  <c r="K2542" i="4"/>
  <c r="L2542" i="4"/>
  <c r="M2542" i="4"/>
  <c r="I2543" i="4"/>
  <c r="J2543" i="4"/>
  <c r="K2543" i="4"/>
  <c r="L2543" i="4"/>
  <c r="M2543" i="4"/>
  <c r="I2544" i="4"/>
  <c r="J2544" i="4"/>
  <c r="K2544" i="4"/>
  <c r="L2544" i="4"/>
  <c r="M2544" i="4"/>
  <c r="I2545" i="4"/>
  <c r="J2545" i="4"/>
  <c r="K2545" i="4"/>
  <c r="L2545" i="4"/>
  <c r="M2545" i="4"/>
  <c r="I2546" i="4"/>
  <c r="J2546" i="4"/>
  <c r="K2546" i="4"/>
  <c r="L2546" i="4"/>
  <c r="M2546" i="4"/>
  <c r="I2547" i="4"/>
  <c r="J2547" i="4"/>
  <c r="K2547" i="4"/>
  <c r="L2547" i="4"/>
  <c r="M2547" i="4"/>
  <c r="I2548" i="4"/>
  <c r="J2548" i="4"/>
  <c r="K2548" i="4"/>
  <c r="L2548" i="4"/>
  <c r="M2548" i="4"/>
  <c r="I2549" i="4"/>
  <c r="J2549" i="4"/>
  <c r="K2549" i="4"/>
  <c r="L2549" i="4"/>
  <c r="M2549" i="4"/>
  <c r="I2550" i="4"/>
  <c r="J2550" i="4"/>
  <c r="K2550" i="4"/>
  <c r="L2550" i="4"/>
  <c r="M2550" i="4"/>
  <c r="I2551" i="4"/>
  <c r="J2551" i="4"/>
  <c r="K2551" i="4"/>
  <c r="L2551" i="4"/>
  <c r="M2551" i="4"/>
  <c r="I2552" i="4"/>
  <c r="J2552" i="4"/>
  <c r="K2552" i="4"/>
  <c r="L2552" i="4"/>
  <c r="M2552" i="4"/>
  <c r="I2553" i="4"/>
  <c r="J2553" i="4"/>
  <c r="K2553" i="4"/>
  <c r="L2553" i="4"/>
  <c r="M2553" i="4"/>
  <c r="I2554" i="4"/>
  <c r="J2554" i="4"/>
  <c r="K2554" i="4"/>
  <c r="L2554" i="4"/>
  <c r="M2554" i="4"/>
  <c r="I2555" i="4"/>
  <c r="J2555" i="4"/>
  <c r="K2555" i="4"/>
  <c r="L2555" i="4"/>
  <c r="M2555" i="4"/>
  <c r="I2556" i="4"/>
  <c r="J2556" i="4"/>
  <c r="K2556" i="4"/>
  <c r="L2556" i="4"/>
  <c r="M2556" i="4"/>
  <c r="I2557" i="4"/>
  <c r="J2557" i="4"/>
  <c r="K2557" i="4"/>
  <c r="L2557" i="4"/>
  <c r="M2557" i="4"/>
  <c r="I2558" i="4"/>
  <c r="J2558" i="4"/>
  <c r="K2558" i="4"/>
  <c r="L2558" i="4"/>
  <c r="M2558" i="4"/>
  <c r="I2559" i="4"/>
  <c r="J2559" i="4"/>
  <c r="K2559" i="4"/>
  <c r="L2559" i="4"/>
  <c r="M2559" i="4"/>
  <c r="I2560" i="4"/>
  <c r="J2560" i="4"/>
  <c r="K2560" i="4"/>
  <c r="L2560" i="4"/>
  <c r="M2560" i="4"/>
  <c r="I2561" i="4"/>
  <c r="J2561" i="4"/>
  <c r="K2561" i="4"/>
  <c r="L2561" i="4"/>
  <c r="M2561" i="4"/>
  <c r="I2562" i="4"/>
  <c r="J2562" i="4"/>
  <c r="K2562" i="4"/>
  <c r="L2562" i="4"/>
  <c r="M2562" i="4"/>
  <c r="I2563" i="4"/>
  <c r="J2563" i="4"/>
  <c r="K2563" i="4"/>
  <c r="L2563" i="4"/>
  <c r="M2563" i="4"/>
  <c r="I2564" i="4"/>
  <c r="J2564" i="4"/>
  <c r="K2564" i="4"/>
  <c r="L2564" i="4"/>
  <c r="M2564" i="4"/>
  <c r="I2565" i="4"/>
  <c r="J2565" i="4"/>
  <c r="K2565" i="4"/>
  <c r="L2565" i="4"/>
  <c r="M2565" i="4"/>
  <c r="I2566" i="4"/>
  <c r="J2566" i="4"/>
  <c r="K2566" i="4"/>
  <c r="L2566" i="4"/>
  <c r="M2566" i="4"/>
  <c r="I2567" i="4"/>
  <c r="J2567" i="4"/>
  <c r="K2567" i="4"/>
  <c r="L2567" i="4"/>
  <c r="M2567" i="4"/>
  <c r="I2568" i="4"/>
  <c r="J2568" i="4"/>
  <c r="K2568" i="4"/>
  <c r="L2568" i="4"/>
  <c r="M2568" i="4"/>
  <c r="I2569" i="4"/>
  <c r="J2569" i="4"/>
  <c r="K2569" i="4"/>
  <c r="L2569" i="4"/>
  <c r="M2569" i="4"/>
  <c r="I2570" i="4"/>
  <c r="J2570" i="4"/>
  <c r="K2570" i="4"/>
  <c r="L2570" i="4"/>
  <c r="M2570" i="4"/>
  <c r="I2571" i="4"/>
  <c r="J2571" i="4"/>
  <c r="K2571" i="4"/>
  <c r="L2571" i="4"/>
  <c r="M2571" i="4"/>
  <c r="I2572" i="4"/>
  <c r="J2572" i="4"/>
  <c r="K2572" i="4"/>
  <c r="L2572" i="4"/>
  <c r="M2572" i="4"/>
  <c r="I2573" i="4"/>
  <c r="J2573" i="4"/>
  <c r="K2573" i="4"/>
  <c r="L2573" i="4"/>
  <c r="M2573" i="4"/>
  <c r="I2574" i="4"/>
  <c r="J2574" i="4"/>
  <c r="K2574" i="4"/>
  <c r="L2574" i="4"/>
  <c r="M2574" i="4"/>
  <c r="I2575" i="4"/>
  <c r="J2575" i="4"/>
  <c r="K2575" i="4"/>
  <c r="L2575" i="4"/>
  <c r="M2575" i="4"/>
  <c r="I2576" i="4"/>
  <c r="J2576" i="4"/>
  <c r="K2576" i="4"/>
  <c r="L2576" i="4"/>
  <c r="M2576" i="4"/>
  <c r="I2577" i="4"/>
  <c r="J2577" i="4"/>
  <c r="K2577" i="4"/>
  <c r="L2577" i="4"/>
  <c r="M2577" i="4"/>
  <c r="I2578" i="4"/>
  <c r="J2578" i="4"/>
  <c r="K2578" i="4"/>
  <c r="L2578" i="4"/>
  <c r="M2578" i="4"/>
  <c r="I2579" i="4"/>
  <c r="J2579" i="4"/>
  <c r="K2579" i="4"/>
  <c r="L2579" i="4"/>
  <c r="M2579" i="4"/>
  <c r="I2580" i="4"/>
  <c r="J2580" i="4"/>
  <c r="K2580" i="4"/>
  <c r="L2580" i="4"/>
  <c r="M2580" i="4"/>
  <c r="I2581" i="4"/>
  <c r="J2581" i="4"/>
  <c r="K2581" i="4"/>
  <c r="L2581" i="4"/>
  <c r="M2581" i="4"/>
  <c r="I2582" i="4"/>
  <c r="J2582" i="4"/>
  <c r="K2582" i="4"/>
  <c r="L2582" i="4"/>
  <c r="M2582" i="4"/>
  <c r="I2583" i="4"/>
  <c r="J2583" i="4"/>
  <c r="K2583" i="4"/>
  <c r="L2583" i="4"/>
  <c r="M2583" i="4"/>
  <c r="I2584" i="4"/>
  <c r="J2584" i="4"/>
  <c r="K2584" i="4"/>
  <c r="L2584" i="4"/>
  <c r="M2584" i="4"/>
  <c r="I2585" i="4"/>
  <c r="J2585" i="4"/>
  <c r="K2585" i="4"/>
  <c r="L2585" i="4"/>
  <c r="M2585" i="4"/>
  <c r="I2586" i="4"/>
  <c r="J2586" i="4"/>
  <c r="K2586" i="4"/>
  <c r="L2586" i="4"/>
  <c r="M2586" i="4"/>
  <c r="I2587" i="4"/>
  <c r="J2587" i="4"/>
  <c r="K2587" i="4"/>
  <c r="L2587" i="4"/>
  <c r="M2587" i="4"/>
  <c r="I2588" i="4"/>
  <c r="J2588" i="4"/>
  <c r="K2588" i="4"/>
  <c r="L2588" i="4"/>
  <c r="M2588" i="4"/>
  <c r="I2589" i="4"/>
  <c r="J2589" i="4"/>
  <c r="K2589" i="4"/>
  <c r="L2589" i="4"/>
  <c r="M2589" i="4"/>
  <c r="I2590" i="4"/>
  <c r="J2590" i="4"/>
  <c r="K2590" i="4"/>
  <c r="L2590" i="4"/>
  <c r="M2590" i="4"/>
  <c r="I2591" i="4"/>
  <c r="J2591" i="4"/>
  <c r="K2591" i="4"/>
  <c r="L2591" i="4"/>
  <c r="M2591" i="4"/>
  <c r="I2592" i="4"/>
  <c r="J2592" i="4"/>
  <c r="K2592" i="4"/>
  <c r="L2592" i="4"/>
  <c r="M2592" i="4"/>
  <c r="I2593" i="4"/>
  <c r="J2593" i="4"/>
  <c r="K2593" i="4"/>
  <c r="L2593" i="4"/>
  <c r="M2593" i="4"/>
  <c r="I2594" i="4"/>
  <c r="J2594" i="4"/>
  <c r="K2594" i="4"/>
  <c r="L2594" i="4"/>
  <c r="M2594" i="4"/>
  <c r="I2595" i="4"/>
  <c r="J2595" i="4"/>
  <c r="K2595" i="4"/>
  <c r="L2595" i="4"/>
  <c r="M2595" i="4"/>
  <c r="I2596" i="4"/>
  <c r="J2596" i="4"/>
  <c r="K2596" i="4"/>
  <c r="L2596" i="4"/>
  <c r="M2596" i="4"/>
  <c r="I2597" i="4"/>
  <c r="J2597" i="4"/>
  <c r="K2597" i="4"/>
  <c r="L2597" i="4"/>
  <c r="M2597" i="4"/>
  <c r="I2598" i="4"/>
  <c r="J2598" i="4"/>
  <c r="K2598" i="4"/>
  <c r="L2598" i="4"/>
  <c r="M2598" i="4"/>
  <c r="I2599" i="4"/>
  <c r="J2599" i="4"/>
  <c r="K2599" i="4"/>
  <c r="L2599" i="4"/>
  <c r="M2599" i="4"/>
  <c r="I2600" i="4"/>
  <c r="J2600" i="4"/>
  <c r="K2600" i="4"/>
  <c r="L2600" i="4"/>
  <c r="M2600" i="4"/>
  <c r="I2601" i="4"/>
  <c r="J2601" i="4"/>
  <c r="K2601" i="4"/>
  <c r="L2601" i="4"/>
  <c r="M2601" i="4"/>
  <c r="I2602" i="4"/>
  <c r="J2602" i="4"/>
  <c r="K2602" i="4"/>
  <c r="L2602" i="4"/>
  <c r="M2602" i="4"/>
  <c r="I2603" i="4"/>
  <c r="J2603" i="4"/>
  <c r="K2603" i="4"/>
  <c r="L2603" i="4"/>
  <c r="M2603" i="4"/>
  <c r="I2604" i="4"/>
  <c r="J2604" i="4"/>
  <c r="K2604" i="4"/>
  <c r="L2604" i="4"/>
  <c r="M2604" i="4"/>
  <c r="I2605" i="4"/>
  <c r="J2605" i="4"/>
  <c r="K2605" i="4"/>
  <c r="L2605" i="4"/>
  <c r="M2605" i="4"/>
  <c r="I2606" i="4"/>
  <c r="J2606" i="4"/>
  <c r="K2606" i="4"/>
  <c r="L2606" i="4"/>
  <c r="M2606" i="4"/>
  <c r="I2607" i="4"/>
  <c r="J2607" i="4"/>
  <c r="K2607" i="4"/>
  <c r="L2607" i="4"/>
  <c r="M2607" i="4"/>
  <c r="I2608" i="4"/>
  <c r="J2608" i="4"/>
  <c r="K2608" i="4"/>
  <c r="L2608" i="4"/>
  <c r="M2608" i="4"/>
  <c r="I2609" i="4"/>
  <c r="J2609" i="4"/>
  <c r="K2609" i="4"/>
  <c r="L2609" i="4"/>
  <c r="M2609" i="4"/>
  <c r="I2610" i="4"/>
  <c r="J2610" i="4"/>
  <c r="K2610" i="4"/>
  <c r="L2610" i="4"/>
  <c r="M2610" i="4"/>
  <c r="I2611" i="4"/>
  <c r="J2611" i="4"/>
  <c r="K2611" i="4"/>
  <c r="L2611" i="4"/>
  <c r="M2611" i="4"/>
  <c r="I2612" i="4"/>
  <c r="J2612" i="4"/>
  <c r="K2612" i="4"/>
  <c r="L2612" i="4"/>
  <c r="M2612" i="4"/>
  <c r="I2613" i="4"/>
  <c r="J2613" i="4"/>
  <c r="K2613" i="4"/>
  <c r="L2613" i="4"/>
  <c r="M2613" i="4"/>
  <c r="I2614" i="4"/>
  <c r="J2614" i="4"/>
  <c r="K2614" i="4"/>
  <c r="L2614" i="4"/>
  <c r="M2614" i="4"/>
  <c r="I2615" i="4"/>
  <c r="J2615" i="4"/>
  <c r="K2615" i="4"/>
  <c r="L2615" i="4"/>
  <c r="M2615" i="4"/>
  <c r="I2616" i="4"/>
  <c r="J2616" i="4"/>
  <c r="K2616" i="4"/>
  <c r="L2616" i="4"/>
  <c r="M2616" i="4"/>
  <c r="I2617" i="4"/>
  <c r="J2617" i="4"/>
  <c r="K2617" i="4"/>
  <c r="L2617" i="4"/>
  <c r="M2617" i="4"/>
  <c r="I2618" i="4"/>
  <c r="J2618" i="4"/>
  <c r="K2618" i="4"/>
  <c r="L2618" i="4"/>
  <c r="M2618" i="4"/>
  <c r="I2619" i="4"/>
  <c r="J2619" i="4"/>
  <c r="K2619" i="4"/>
  <c r="L2619" i="4"/>
  <c r="M2619" i="4"/>
  <c r="I2620" i="4"/>
  <c r="J2620" i="4"/>
  <c r="K2620" i="4"/>
  <c r="L2620" i="4"/>
  <c r="M2620" i="4"/>
  <c r="I2621" i="4"/>
  <c r="J2621" i="4"/>
  <c r="K2621" i="4"/>
  <c r="L2621" i="4"/>
  <c r="M2621" i="4"/>
  <c r="I2622" i="4"/>
  <c r="J2622" i="4"/>
  <c r="K2622" i="4"/>
  <c r="L2622" i="4"/>
  <c r="M2622" i="4"/>
  <c r="I2623" i="4"/>
  <c r="J2623" i="4"/>
  <c r="K2623" i="4"/>
  <c r="L2623" i="4"/>
  <c r="M2623" i="4"/>
  <c r="I2624" i="4"/>
  <c r="J2624" i="4"/>
  <c r="K2624" i="4"/>
  <c r="L2624" i="4"/>
  <c r="M2624" i="4"/>
  <c r="I2625" i="4"/>
  <c r="J2625" i="4"/>
  <c r="K2625" i="4"/>
  <c r="L2625" i="4"/>
  <c r="M2625" i="4"/>
  <c r="I2626" i="4"/>
  <c r="J2626" i="4"/>
  <c r="K2626" i="4"/>
  <c r="L2626" i="4"/>
  <c r="M2626" i="4"/>
  <c r="I2627" i="4"/>
  <c r="J2627" i="4"/>
  <c r="K2627" i="4"/>
  <c r="L2627" i="4"/>
  <c r="M2627" i="4"/>
  <c r="I2628" i="4"/>
  <c r="J2628" i="4"/>
  <c r="K2628" i="4"/>
  <c r="L2628" i="4"/>
  <c r="M2628" i="4"/>
  <c r="I2629" i="4"/>
  <c r="J2629" i="4"/>
  <c r="K2629" i="4"/>
  <c r="L2629" i="4"/>
  <c r="M2629" i="4"/>
  <c r="I2630" i="4"/>
  <c r="J2630" i="4"/>
  <c r="K2630" i="4"/>
  <c r="L2630" i="4"/>
  <c r="M2630" i="4"/>
  <c r="I2631" i="4"/>
  <c r="J2631" i="4"/>
  <c r="K2631" i="4"/>
  <c r="L2631" i="4"/>
  <c r="M2631" i="4"/>
  <c r="I2632" i="4"/>
  <c r="J2632" i="4"/>
  <c r="K2632" i="4"/>
  <c r="L2632" i="4"/>
  <c r="M2632" i="4"/>
  <c r="I2633" i="4"/>
  <c r="J2633" i="4"/>
  <c r="K2633" i="4"/>
  <c r="L2633" i="4"/>
  <c r="M2633" i="4"/>
  <c r="I2634" i="4"/>
  <c r="J2634" i="4"/>
  <c r="K2634" i="4"/>
  <c r="L2634" i="4"/>
  <c r="M2634" i="4"/>
  <c r="I2635" i="4"/>
  <c r="J2635" i="4"/>
  <c r="K2635" i="4"/>
  <c r="L2635" i="4"/>
  <c r="M2635" i="4"/>
  <c r="I2636" i="4"/>
  <c r="J2636" i="4"/>
  <c r="K2636" i="4"/>
  <c r="L2636" i="4"/>
  <c r="M2636" i="4"/>
  <c r="I2637" i="4"/>
  <c r="J2637" i="4"/>
  <c r="K2637" i="4"/>
  <c r="L2637" i="4"/>
  <c r="M2637" i="4"/>
  <c r="I2638" i="4"/>
  <c r="J2638" i="4"/>
  <c r="K2638" i="4"/>
  <c r="L2638" i="4"/>
  <c r="M2638" i="4"/>
  <c r="I2639" i="4"/>
  <c r="J2639" i="4"/>
  <c r="K2639" i="4"/>
  <c r="L2639" i="4"/>
  <c r="M2639" i="4"/>
  <c r="I2640" i="4"/>
  <c r="J2640" i="4"/>
  <c r="K2640" i="4"/>
  <c r="L2640" i="4"/>
  <c r="M2640" i="4"/>
  <c r="I2641" i="4"/>
  <c r="J2641" i="4"/>
  <c r="K2641" i="4"/>
  <c r="L2641" i="4"/>
  <c r="M2641" i="4"/>
  <c r="I2642" i="4"/>
  <c r="J2642" i="4"/>
  <c r="K2642" i="4"/>
  <c r="L2642" i="4"/>
  <c r="M2642" i="4"/>
  <c r="I2643" i="4"/>
  <c r="J2643" i="4"/>
  <c r="K2643" i="4"/>
  <c r="L2643" i="4"/>
  <c r="M2643" i="4"/>
  <c r="I2644" i="4"/>
  <c r="J2644" i="4"/>
  <c r="K2644" i="4"/>
  <c r="L2644" i="4"/>
  <c r="M2644" i="4"/>
  <c r="I2645" i="4"/>
  <c r="J2645" i="4"/>
  <c r="K2645" i="4"/>
  <c r="L2645" i="4"/>
  <c r="M2645" i="4"/>
  <c r="I2646" i="4"/>
  <c r="J2646" i="4"/>
  <c r="K2646" i="4"/>
  <c r="L2646" i="4"/>
  <c r="M2646" i="4"/>
  <c r="I2647" i="4"/>
  <c r="J2647" i="4"/>
  <c r="K2647" i="4"/>
  <c r="L2647" i="4"/>
  <c r="M2647" i="4"/>
  <c r="I2648" i="4"/>
  <c r="J2648" i="4"/>
  <c r="K2648" i="4"/>
  <c r="L2648" i="4"/>
  <c r="M2648" i="4"/>
  <c r="I2649" i="4"/>
  <c r="J2649" i="4"/>
  <c r="K2649" i="4"/>
  <c r="L2649" i="4"/>
  <c r="M2649" i="4"/>
  <c r="I2650" i="4"/>
  <c r="J2650" i="4"/>
  <c r="K2650" i="4"/>
  <c r="L2650" i="4"/>
  <c r="M2650" i="4"/>
  <c r="I2651" i="4"/>
  <c r="J2651" i="4"/>
  <c r="K2651" i="4"/>
  <c r="L2651" i="4"/>
  <c r="M2651" i="4"/>
  <c r="I2652" i="4"/>
  <c r="J2652" i="4"/>
  <c r="K2652" i="4"/>
  <c r="L2652" i="4"/>
  <c r="M2652" i="4"/>
  <c r="I2653" i="4"/>
  <c r="J2653" i="4"/>
  <c r="K2653" i="4"/>
  <c r="L2653" i="4"/>
  <c r="M2653" i="4"/>
  <c r="I2654" i="4"/>
  <c r="J2654" i="4"/>
  <c r="K2654" i="4"/>
  <c r="L2654" i="4"/>
  <c r="M2654" i="4"/>
  <c r="I2655" i="4"/>
  <c r="J2655" i="4"/>
  <c r="K2655" i="4"/>
  <c r="L2655" i="4"/>
  <c r="M2655" i="4"/>
  <c r="I2656" i="4"/>
  <c r="J2656" i="4"/>
  <c r="K2656" i="4"/>
  <c r="L2656" i="4"/>
  <c r="M2656" i="4"/>
  <c r="I2657" i="4"/>
  <c r="J2657" i="4"/>
  <c r="K2657" i="4"/>
  <c r="L2657" i="4"/>
  <c r="M2657" i="4"/>
  <c r="I2658" i="4"/>
  <c r="J2658" i="4"/>
  <c r="K2658" i="4"/>
  <c r="L2658" i="4"/>
  <c r="M2658" i="4"/>
  <c r="I2659" i="4"/>
  <c r="J2659" i="4"/>
  <c r="K2659" i="4"/>
  <c r="L2659" i="4"/>
  <c r="M2659" i="4"/>
  <c r="I2660" i="4"/>
  <c r="J2660" i="4"/>
  <c r="K2660" i="4"/>
  <c r="L2660" i="4"/>
  <c r="M2660" i="4"/>
  <c r="I2661" i="4"/>
  <c r="J2661" i="4"/>
  <c r="K2661" i="4"/>
  <c r="L2661" i="4"/>
  <c r="M2661" i="4"/>
  <c r="I2662" i="4"/>
  <c r="J2662" i="4"/>
  <c r="K2662" i="4"/>
  <c r="L2662" i="4"/>
  <c r="M2662" i="4"/>
  <c r="I2663" i="4"/>
  <c r="J2663" i="4"/>
  <c r="K2663" i="4"/>
  <c r="L2663" i="4"/>
  <c r="M2663" i="4"/>
  <c r="I2664" i="4"/>
  <c r="J2664" i="4"/>
  <c r="K2664" i="4"/>
  <c r="L2664" i="4"/>
  <c r="M2664" i="4"/>
  <c r="I2665" i="4"/>
  <c r="J2665" i="4"/>
  <c r="K2665" i="4"/>
  <c r="L2665" i="4"/>
  <c r="M2665" i="4"/>
  <c r="I2666" i="4"/>
  <c r="J2666" i="4"/>
  <c r="K2666" i="4"/>
  <c r="L2666" i="4"/>
  <c r="M2666" i="4"/>
  <c r="I2667" i="4"/>
  <c r="J2667" i="4"/>
  <c r="K2667" i="4"/>
  <c r="L2667" i="4"/>
  <c r="M2667" i="4"/>
  <c r="I2668" i="4"/>
  <c r="J2668" i="4"/>
  <c r="K2668" i="4"/>
  <c r="L2668" i="4"/>
  <c r="M2668" i="4"/>
  <c r="I2669" i="4"/>
  <c r="J2669" i="4"/>
  <c r="K2669" i="4"/>
  <c r="L2669" i="4"/>
  <c r="M2669" i="4"/>
  <c r="I2670" i="4"/>
  <c r="J2670" i="4"/>
  <c r="K2670" i="4"/>
  <c r="L2670" i="4"/>
  <c r="M2670" i="4"/>
  <c r="I2671" i="4"/>
  <c r="J2671" i="4"/>
  <c r="K2671" i="4"/>
  <c r="L2671" i="4"/>
  <c r="M2671" i="4"/>
  <c r="I2672" i="4"/>
  <c r="J2672" i="4"/>
  <c r="K2672" i="4"/>
  <c r="L2672" i="4"/>
  <c r="M2672" i="4"/>
  <c r="I2673" i="4"/>
  <c r="J2673" i="4"/>
  <c r="K2673" i="4"/>
  <c r="L2673" i="4"/>
  <c r="M2673" i="4"/>
  <c r="I2674" i="4"/>
  <c r="J2674" i="4"/>
  <c r="K2674" i="4"/>
  <c r="L2674" i="4"/>
  <c r="M2674" i="4"/>
  <c r="I2675" i="4"/>
  <c r="J2675" i="4"/>
  <c r="K2675" i="4"/>
  <c r="L2675" i="4"/>
  <c r="M2675" i="4"/>
  <c r="I2676" i="4"/>
  <c r="J2676" i="4"/>
  <c r="K2676" i="4"/>
  <c r="L2676" i="4"/>
  <c r="M2676" i="4"/>
  <c r="I2677" i="4"/>
  <c r="J2677" i="4"/>
  <c r="K2677" i="4"/>
  <c r="L2677" i="4"/>
  <c r="M2677" i="4"/>
  <c r="I2678" i="4"/>
  <c r="J2678" i="4"/>
  <c r="K2678" i="4"/>
  <c r="L2678" i="4"/>
  <c r="M2678" i="4"/>
  <c r="I2679" i="4"/>
  <c r="J2679" i="4"/>
  <c r="K2679" i="4"/>
  <c r="L2679" i="4"/>
  <c r="M2679" i="4"/>
  <c r="I2680" i="4"/>
  <c r="J2680" i="4"/>
  <c r="K2680" i="4"/>
  <c r="L2680" i="4"/>
  <c r="M2680" i="4"/>
  <c r="I2681" i="4"/>
  <c r="J2681" i="4"/>
  <c r="K2681" i="4"/>
  <c r="L2681" i="4"/>
  <c r="M2681" i="4"/>
  <c r="I2682" i="4"/>
  <c r="J2682" i="4"/>
  <c r="K2682" i="4"/>
  <c r="L2682" i="4"/>
  <c r="M2682" i="4"/>
  <c r="I2683" i="4"/>
  <c r="J2683" i="4"/>
  <c r="K2683" i="4"/>
  <c r="L2683" i="4"/>
  <c r="M2683" i="4"/>
  <c r="I2684" i="4"/>
  <c r="J2684" i="4"/>
  <c r="K2684" i="4"/>
  <c r="L2684" i="4"/>
  <c r="M2684" i="4"/>
  <c r="I2685" i="4"/>
  <c r="J2685" i="4"/>
  <c r="K2685" i="4"/>
  <c r="L2685" i="4"/>
  <c r="M2685" i="4"/>
  <c r="I2686" i="4"/>
  <c r="J2686" i="4"/>
  <c r="K2686" i="4"/>
  <c r="L2686" i="4"/>
  <c r="M2686" i="4"/>
  <c r="I2687" i="4"/>
  <c r="J2687" i="4"/>
  <c r="K2687" i="4"/>
  <c r="L2687" i="4"/>
  <c r="M2687" i="4"/>
  <c r="I2688" i="4"/>
  <c r="J2688" i="4"/>
  <c r="K2688" i="4"/>
  <c r="L2688" i="4"/>
  <c r="M2688" i="4"/>
  <c r="I2689" i="4"/>
  <c r="J2689" i="4"/>
  <c r="K2689" i="4"/>
  <c r="L2689" i="4"/>
  <c r="M2689" i="4"/>
  <c r="I2690" i="4"/>
  <c r="J2690" i="4"/>
  <c r="K2690" i="4"/>
  <c r="L2690" i="4"/>
  <c r="M2690" i="4"/>
  <c r="I2691" i="4"/>
  <c r="J2691" i="4"/>
  <c r="K2691" i="4"/>
  <c r="L2691" i="4"/>
  <c r="M2691" i="4"/>
  <c r="I2692" i="4"/>
  <c r="J2692" i="4"/>
  <c r="K2692" i="4"/>
  <c r="L2692" i="4"/>
  <c r="M2692" i="4"/>
  <c r="I2693" i="4"/>
  <c r="J2693" i="4"/>
  <c r="K2693" i="4"/>
  <c r="L2693" i="4"/>
  <c r="M2693" i="4"/>
  <c r="I2694" i="4"/>
  <c r="J2694" i="4"/>
  <c r="K2694" i="4"/>
  <c r="L2694" i="4"/>
  <c r="M2694" i="4"/>
  <c r="I2695" i="4"/>
  <c r="J2695" i="4"/>
  <c r="K2695" i="4"/>
  <c r="L2695" i="4"/>
  <c r="M2695" i="4"/>
  <c r="I2696" i="4"/>
  <c r="J2696" i="4"/>
  <c r="K2696" i="4"/>
  <c r="L2696" i="4"/>
  <c r="M2696" i="4"/>
  <c r="I2697" i="4"/>
  <c r="J2697" i="4"/>
  <c r="K2697" i="4"/>
  <c r="L2697" i="4"/>
  <c r="M2697" i="4"/>
  <c r="I2698" i="4"/>
  <c r="J2698" i="4"/>
  <c r="K2698" i="4"/>
  <c r="L2698" i="4"/>
  <c r="M2698" i="4"/>
  <c r="I2699" i="4"/>
  <c r="J2699" i="4"/>
  <c r="K2699" i="4"/>
  <c r="L2699" i="4"/>
  <c r="M2699" i="4"/>
  <c r="I2700" i="4"/>
  <c r="J2700" i="4"/>
  <c r="K2700" i="4"/>
  <c r="L2700" i="4"/>
  <c r="M2700" i="4"/>
  <c r="I2701" i="4"/>
  <c r="J2701" i="4"/>
  <c r="K2701" i="4"/>
  <c r="L2701" i="4"/>
  <c r="M2701" i="4"/>
  <c r="I2702" i="4"/>
  <c r="J2702" i="4"/>
  <c r="K2702" i="4"/>
  <c r="L2702" i="4"/>
  <c r="M2702" i="4"/>
  <c r="I2703" i="4"/>
  <c r="J2703" i="4"/>
  <c r="K2703" i="4"/>
  <c r="L2703" i="4"/>
  <c r="M2703" i="4"/>
  <c r="I2704" i="4"/>
  <c r="J2704" i="4"/>
  <c r="K2704" i="4"/>
  <c r="L2704" i="4"/>
  <c r="M2704" i="4"/>
  <c r="I2705" i="4"/>
  <c r="J2705" i="4"/>
  <c r="K2705" i="4"/>
  <c r="L2705" i="4"/>
  <c r="M2705" i="4"/>
  <c r="I2706" i="4"/>
  <c r="J2706" i="4"/>
  <c r="K2706" i="4"/>
  <c r="L2706" i="4"/>
  <c r="M2706" i="4"/>
  <c r="I2707" i="4"/>
  <c r="J2707" i="4"/>
  <c r="K2707" i="4"/>
  <c r="L2707" i="4"/>
  <c r="M2707" i="4"/>
  <c r="I2708" i="4"/>
  <c r="J2708" i="4"/>
  <c r="K2708" i="4"/>
  <c r="L2708" i="4"/>
  <c r="M2708" i="4"/>
  <c r="I2709" i="4"/>
  <c r="J2709" i="4"/>
  <c r="K2709" i="4"/>
  <c r="L2709" i="4"/>
  <c r="M2709" i="4"/>
  <c r="I2710" i="4"/>
  <c r="J2710" i="4"/>
  <c r="K2710" i="4"/>
  <c r="L2710" i="4"/>
  <c r="M2710" i="4"/>
  <c r="I2711" i="4"/>
  <c r="J2711" i="4"/>
  <c r="K2711" i="4"/>
  <c r="L2711" i="4"/>
  <c r="M2711" i="4"/>
  <c r="I2712" i="4"/>
  <c r="J2712" i="4"/>
  <c r="K2712" i="4"/>
  <c r="L2712" i="4"/>
  <c r="M2712" i="4"/>
  <c r="I2713" i="4"/>
  <c r="J2713" i="4"/>
  <c r="K2713" i="4"/>
  <c r="L2713" i="4"/>
  <c r="M2713" i="4"/>
  <c r="I2714" i="4"/>
  <c r="J2714" i="4"/>
  <c r="K2714" i="4"/>
  <c r="L2714" i="4"/>
  <c r="M2714" i="4"/>
  <c r="I2715" i="4"/>
  <c r="J2715" i="4"/>
  <c r="K2715" i="4"/>
  <c r="L2715" i="4"/>
  <c r="M2715" i="4"/>
  <c r="I2716" i="4"/>
  <c r="J2716" i="4"/>
  <c r="K2716" i="4"/>
  <c r="L2716" i="4"/>
  <c r="M2716" i="4"/>
  <c r="I2717" i="4"/>
  <c r="J2717" i="4"/>
  <c r="K2717" i="4"/>
  <c r="L2717" i="4"/>
  <c r="M2717" i="4"/>
  <c r="I2718" i="4"/>
  <c r="J2718" i="4"/>
  <c r="K2718" i="4"/>
  <c r="L2718" i="4"/>
  <c r="M2718" i="4"/>
  <c r="I2719" i="4"/>
  <c r="J2719" i="4"/>
  <c r="K2719" i="4"/>
  <c r="L2719" i="4"/>
  <c r="M2719" i="4"/>
  <c r="I2720" i="4"/>
  <c r="J2720" i="4"/>
  <c r="K2720" i="4"/>
  <c r="L2720" i="4"/>
  <c r="M2720" i="4"/>
  <c r="I2721" i="4"/>
  <c r="J2721" i="4"/>
  <c r="K2721" i="4"/>
  <c r="L2721" i="4"/>
  <c r="M2721" i="4"/>
  <c r="I2722" i="4"/>
  <c r="J2722" i="4"/>
  <c r="K2722" i="4"/>
  <c r="L2722" i="4"/>
  <c r="M2722" i="4"/>
  <c r="I2723" i="4"/>
  <c r="J2723" i="4"/>
  <c r="K2723" i="4"/>
  <c r="L2723" i="4"/>
  <c r="M2723" i="4"/>
  <c r="I2724" i="4"/>
  <c r="J2724" i="4"/>
  <c r="K2724" i="4"/>
  <c r="L2724" i="4"/>
  <c r="M2724" i="4"/>
  <c r="I2725" i="4"/>
  <c r="J2725" i="4"/>
  <c r="K2725" i="4"/>
  <c r="L2725" i="4"/>
  <c r="M2725" i="4"/>
  <c r="I2726" i="4"/>
  <c r="J2726" i="4"/>
  <c r="K2726" i="4"/>
  <c r="L2726" i="4"/>
  <c r="M2726" i="4"/>
  <c r="I2727" i="4"/>
  <c r="J2727" i="4"/>
  <c r="K2727" i="4"/>
  <c r="L2727" i="4"/>
  <c r="M2727" i="4"/>
  <c r="I2728" i="4"/>
  <c r="J2728" i="4"/>
  <c r="K2728" i="4"/>
  <c r="L2728" i="4"/>
  <c r="M2728" i="4"/>
  <c r="I2729" i="4"/>
  <c r="J2729" i="4"/>
  <c r="K2729" i="4"/>
  <c r="L2729" i="4"/>
  <c r="M2729" i="4"/>
  <c r="I2730" i="4"/>
  <c r="J2730" i="4"/>
  <c r="K2730" i="4"/>
  <c r="L2730" i="4"/>
  <c r="M2730" i="4"/>
  <c r="I2731" i="4"/>
  <c r="J2731" i="4"/>
  <c r="K2731" i="4"/>
  <c r="L2731" i="4"/>
  <c r="M2731" i="4"/>
  <c r="I2732" i="4"/>
  <c r="J2732" i="4"/>
  <c r="K2732" i="4"/>
  <c r="L2732" i="4"/>
  <c r="M2732" i="4"/>
  <c r="I2733" i="4"/>
  <c r="J2733" i="4"/>
  <c r="K2733" i="4"/>
  <c r="L2733" i="4"/>
  <c r="M2733" i="4"/>
  <c r="I2734" i="4"/>
  <c r="J2734" i="4"/>
  <c r="K2734" i="4"/>
  <c r="L2734" i="4"/>
  <c r="M2734" i="4"/>
  <c r="I2735" i="4"/>
  <c r="J2735" i="4"/>
  <c r="K2735" i="4"/>
  <c r="L2735" i="4"/>
  <c r="M2735" i="4"/>
  <c r="I2736" i="4"/>
  <c r="J2736" i="4"/>
  <c r="K2736" i="4"/>
  <c r="L2736" i="4"/>
  <c r="M2736" i="4"/>
  <c r="I2737" i="4"/>
  <c r="J2737" i="4"/>
  <c r="K2737" i="4"/>
  <c r="L2737" i="4"/>
  <c r="M2737" i="4"/>
  <c r="I2738" i="4"/>
  <c r="J2738" i="4"/>
  <c r="K2738" i="4"/>
  <c r="L2738" i="4"/>
  <c r="M2738" i="4"/>
  <c r="I2739" i="4"/>
  <c r="J2739" i="4"/>
  <c r="K2739" i="4"/>
  <c r="L2739" i="4"/>
  <c r="M2739" i="4"/>
  <c r="I2740" i="4"/>
  <c r="J2740" i="4"/>
  <c r="K2740" i="4"/>
  <c r="L2740" i="4"/>
  <c r="M2740" i="4"/>
  <c r="I2741" i="4"/>
  <c r="J2741" i="4"/>
  <c r="K2741" i="4"/>
  <c r="L2741" i="4"/>
  <c r="M2741" i="4"/>
  <c r="I2742" i="4"/>
  <c r="J2742" i="4"/>
  <c r="K2742" i="4"/>
  <c r="L2742" i="4"/>
  <c r="M2742" i="4"/>
  <c r="I2743" i="4"/>
  <c r="J2743" i="4"/>
  <c r="K2743" i="4"/>
  <c r="L2743" i="4"/>
  <c r="M2743" i="4"/>
  <c r="I2744" i="4"/>
  <c r="J2744" i="4"/>
  <c r="K2744" i="4"/>
  <c r="L2744" i="4"/>
  <c r="M2744" i="4"/>
  <c r="I2745" i="4"/>
  <c r="J2745" i="4"/>
  <c r="K2745" i="4"/>
  <c r="L2745" i="4"/>
  <c r="M2745" i="4"/>
  <c r="I2746" i="4"/>
  <c r="J2746" i="4"/>
  <c r="K2746" i="4"/>
  <c r="L2746" i="4"/>
  <c r="M2746" i="4"/>
  <c r="I2747" i="4"/>
  <c r="J2747" i="4"/>
  <c r="K2747" i="4"/>
  <c r="L2747" i="4"/>
  <c r="M2747" i="4"/>
  <c r="I2748" i="4"/>
  <c r="J2748" i="4"/>
  <c r="K2748" i="4"/>
  <c r="L2748" i="4"/>
  <c r="M2748" i="4"/>
  <c r="I2749" i="4"/>
  <c r="J2749" i="4"/>
  <c r="K2749" i="4"/>
  <c r="L2749" i="4"/>
  <c r="M2749" i="4"/>
  <c r="I2750" i="4"/>
  <c r="J2750" i="4"/>
  <c r="K2750" i="4"/>
  <c r="L2750" i="4"/>
  <c r="M2750" i="4"/>
  <c r="I2751" i="4"/>
  <c r="J2751" i="4"/>
  <c r="K2751" i="4"/>
  <c r="L2751" i="4"/>
  <c r="M2751" i="4"/>
  <c r="I2752" i="4"/>
  <c r="J2752" i="4"/>
  <c r="K2752" i="4"/>
  <c r="L2752" i="4"/>
  <c r="M2752" i="4"/>
  <c r="I2753" i="4"/>
  <c r="J2753" i="4"/>
  <c r="K2753" i="4"/>
  <c r="L2753" i="4"/>
  <c r="M2753" i="4"/>
  <c r="I2754" i="4"/>
  <c r="J2754" i="4"/>
  <c r="K2754" i="4"/>
  <c r="L2754" i="4"/>
  <c r="M2754" i="4"/>
  <c r="I2755" i="4"/>
  <c r="J2755" i="4"/>
  <c r="K2755" i="4"/>
  <c r="L2755" i="4"/>
  <c r="M2755" i="4"/>
  <c r="I2756" i="4"/>
  <c r="J2756" i="4"/>
  <c r="K2756" i="4"/>
  <c r="L2756" i="4"/>
  <c r="M2756" i="4"/>
  <c r="I2757" i="4"/>
  <c r="J2757" i="4"/>
  <c r="K2757" i="4"/>
  <c r="L2757" i="4"/>
  <c r="M2757" i="4"/>
  <c r="I2758" i="4"/>
  <c r="J2758" i="4"/>
  <c r="K2758" i="4"/>
  <c r="L2758" i="4"/>
  <c r="M2758" i="4"/>
  <c r="I2759" i="4"/>
  <c r="J2759" i="4"/>
  <c r="K2759" i="4"/>
  <c r="L2759" i="4"/>
  <c r="M2759" i="4"/>
  <c r="I2760" i="4"/>
  <c r="J2760" i="4"/>
  <c r="K2760" i="4"/>
  <c r="L2760" i="4"/>
  <c r="M2760" i="4"/>
  <c r="I2761" i="4"/>
  <c r="J2761" i="4"/>
  <c r="K2761" i="4"/>
  <c r="L2761" i="4"/>
  <c r="M2761" i="4"/>
  <c r="I2762" i="4"/>
  <c r="J2762" i="4"/>
  <c r="K2762" i="4"/>
  <c r="L2762" i="4"/>
  <c r="M2762" i="4"/>
  <c r="I2763" i="4"/>
  <c r="J2763" i="4"/>
  <c r="K2763" i="4"/>
  <c r="L2763" i="4"/>
  <c r="M2763" i="4"/>
  <c r="I2764" i="4"/>
  <c r="J2764" i="4"/>
  <c r="K2764" i="4"/>
  <c r="L2764" i="4"/>
  <c r="M2764" i="4"/>
  <c r="I2765" i="4"/>
  <c r="J2765" i="4"/>
  <c r="K2765" i="4"/>
  <c r="L2765" i="4"/>
  <c r="M2765" i="4"/>
  <c r="I2766" i="4"/>
  <c r="J2766" i="4"/>
  <c r="K2766" i="4"/>
  <c r="L2766" i="4"/>
  <c r="M2766" i="4"/>
  <c r="I2767" i="4"/>
  <c r="J2767" i="4"/>
  <c r="K2767" i="4"/>
  <c r="L2767" i="4"/>
  <c r="M2767" i="4"/>
  <c r="I2768" i="4"/>
  <c r="J2768" i="4"/>
  <c r="K2768" i="4"/>
  <c r="L2768" i="4"/>
  <c r="M2768" i="4"/>
  <c r="I2769" i="4"/>
  <c r="J2769" i="4"/>
  <c r="K2769" i="4"/>
  <c r="L2769" i="4"/>
  <c r="M2769" i="4"/>
  <c r="I2770" i="4"/>
  <c r="J2770" i="4"/>
  <c r="K2770" i="4"/>
  <c r="L2770" i="4"/>
  <c r="M2770" i="4"/>
  <c r="I2771" i="4"/>
  <c r="J2771" i="4"/>
  <c r="K2771" i="4"/>
  <c r="L2771" i="4"/>
  <c r="M2771" i="4"/>
  <c r="I2772" i="4"/>
  <c r="J2772" i="4"/>
  <c r="K2772" i="4"/>
  <c r="L2772" i="4"/>
  <c r="M2772" i="4"/>
  <c r="I2773" i="4"/>
  <c r="J2773" i="4"/>
  <c r="K2773" i="4"/>
  <c r="L2773" i="4"/>
  <c r="M2773" i="4"/>
  <c r="I2774" i="4"/>
  <c r="J2774" i="4"/>
  <c r="K2774" i="4"/>
  <c r="L2774" i="4"/>
  <c r="M2774" i="4"/>
  <c r="I2775" i="4"/>
  <c r="J2775" i="4"/>
  <c r="K2775" i="4"/>
  <c r="L2775" i="4"/>
  <c r="M2775" i="4"/>
  <c r="I2776" i="4"/>
  <c r="J2776" i="4"/>
  <c r="K2776" i="4"/>
  <c r="L2776" i="4"/>
  <c r="M2776" i="4"/>
  <c r="I2777" i="4"/>
  <c r="J2777" i="4"/>
  <c r="K2777" i="4"/>
  <c r="L2777" i="4"/>
  <c r="M2777" i="4"/>
  <c r="I2778" i="4"/>
  <c r="J2778" i="4"/>
  <c r="K2778" i="4"/>
  <c r="L2778" i="4"/>
  <c r="M2778" i="4"/>
  <c r="I2779" i="4"/>
  <c r="J2779" i="4"/>
  <c r="K2779" i="4"/>
  <c r="L2779" i="4"/>
  <c r="M2779" i="4"/>
  <c r="I2780" i="4"/>
  <c r="J2780" i="4"/>
  <c r="K2780" i="4"/>
  <c r="L2780" i="4"/>
  <c r="M2780" i="4"/>
  <c r="I2781" i="4"/>
  <c r="J2781" i="4"/>
  <c r="K2781" i="4"/>
  <c r="L2781" i="4"/>
  <c r="M2781" i="4"/>
  <c r="I2782" i="4"/>
  <c r="J2782" i="4"/>
  <c r="K2782" i="4"/>
  <c r="L2782" i="4"/>
  <c r="M2782" i="4"/>
  <c r="I2783" i="4"/>
  <c r="J2783" i="4"/>
  <c r="K2783" i="4"/>
  <c r="L2783" i="4"/>
  <c r="M2783" i="4"/>
  <c r="I2784" i="4"/>
  <c r="J2784" i="4"/>
  <c r="K2784" i="4"/>
  <c r="L2784" i="4"/>
  <c r="M2784" i="4"/>
  <c r="I2785" i="4"/>
  <c r="J2785" i="4"/>
  <c r="K2785" i="4"/>
  <c r="L2785" i="4"/>
  <c r="M2785" i="4"/>
  <c r="I2786" i="4"/>
  <c r="J2786" i="4"/>
  <c r="K2786" i="4"/>
  <c r="L2786" i="4"/>
  <c r="M2786" i="4"/>
  <c r="I2787" i="4"/>
  <c r="J2787" i="4"/>
  <c r="K2787" i="4"/>
  <c r="L2787" i="4"/>
  <c r="M2787" i="4"/>
  <c r="I2788" i="4"/>
  <c r="J2788" i="4"/>
  <c r="K2788" i="4"/>
  <c r="L2788" i="4"/>
  <c r="M2788" i="4"/>
  <c r="I2789" i="4"/>
  <c r="J2789" i="4"/>
  <c r="K2789" i="4"/>
  <c r="L2789" i="4"/>
  <c r="M2789" i="4"/>
  <c r="I2790" i="4"/>
  <c r="J2790" i="4"/>
  <c r="K2790" i="4"/>
  <c r="L2790" i="4"/>
  <c r="M2790" i="4"/>
  <c r="I2791" i="4"/>
  <c r="J2791" i="4"/>
  <c r="K2791" i="4"/>
  <c r="L2791" i="4"/>
  <c r="M2791" i="4"/>
  <c r="I2792" i="4"/>
  <c r="J2792" i="4"/>
  <c r="K2792" i="4"/>
  <c r="L2792" i="4"/>
  <c r="M2792" i="4"/>
  <c r="I2793" i="4"/>
  <c r="J2793" i="4"/>
  <c r="K2793" i="4"/>
  <c r="L2793" i="4"/>
  <c r="M2793" i="4"/>
  <c r="I2794" i="4"/>
  <c r="J2794" i="4"/>
  <c r="K2794" i="4"/>
  <c r="L2794" i="4"/>
  <c r="M2794" i="4"/>
  <c r="I2795" i="4"/>
  <c r="J2795" i="4"/>
  <c r="K2795" i="4"/>
  <c r="L2795" i="4"/>
  <c r="M2795" i="4"/>
  <c r="I2796" i="4"/>
  <c r="J2796" i="4"/>
  <c r="K2796" i="4"/>
  <c r="L2796" i="4"/>
  <c r="M2796" i="4"/>
  <c r="I2797" i="4"/>
  <c r="J2797" i="4"/>
  <c r="K2797" i="4"/>
  <c r="L2797" i="4"/>
  <c r="M2797" i="4"/>
  <c r="I2798" i="4"/>
  <c r="J2798" i="4"/>
  <c r="K2798" i="4"/>
  <c r="L2798" i="4"/>
  <c r="M2798" i="4"/>
  <c r="I2799" i="4"/>
  <c r="J2799" i="4"/>
  <c r="K2799" i="4"/>
  <c r="L2799" i="4"/>
  <c r="M2799" i="4"/>
  <c r="I2800" i="4"/>
  <c r="J2800" i="4"/>
  <c r="K2800" i="4"/>
  <c r="L2800" i="4"/>
  <c r="M2800" i="4"/>
  <c r="I2801" i="4"/>
  <c r="J2801" i="4"/>
  <c r="K2801" i="4"/>
  <c r="L2801" i="4"/>
  <c r="M2801" i="4"/>
  <c r="I2802" i="4"/>
  <c r="J2802" i="4"/>
  <c r="K2802" i="4"/>
  <c r="L2802" i="4"/>
  <c r="M2802" i="4"/>
  <c r="I2803" i="4"/>
  <c r="J2803" i="4"/>
  <c r="K2803" i="4"/>
  <c r="L2803" i="4"/>
  <c r="M2803" i="4"/>
  <c r="I2804" i="4"/>
  <c r="J2804" i="4"/>
  <c r="K2804" i="4"/>
  <c r="L2804" i="4"/>
  <c r="M2804" i="4"/>
  <c r="I2805" i="4"/>
  <c r="J2805" i="4"/>
  <c r="K2805" i="4"/>
  <c r="L2805" i="4"/>
  <c r="M2805" i="4"/>
  <c r="I2806" i="4"/>
  <c r="J2806" i="4"/>
  <c r="K2806" i="4"/>
  <c r="L2806" i="4"/>
  <c r="M2806" i="4"/>
  <c r="I2807" i="4"/>
  <c r="J2807" i="4"/>
  <c r="K2807" i="4"/>
  <c r="L2807" i="4"/>
  <c r="M2807" i="4"/>
  <c r="I2808" i="4"/>
  <c r="J2808" i="4"/>
  <c r="K2808" i="4"/>
  <c r="L2808" i="4"/>
  <c r="M2808" i="4"/>
  <c r="I2809" i="4"/>
  <c r="J2809" i="4"/>
  <c r="K2809" i="4"/>
  <c r="L2809" i="4"/>
  <c r="M2809" i="4"/>
  <c r="I2810" i="4"/>
  <c r="J2810" i="4"/>
  <c r="K2810" i="4"/>
  <c r="L2810" i="4"/>
  <c r="M2810" i="4"/>
  <c r="I2811" i="4"/>
  <c r="J2811" i="4"/>
  <c r="K2811" i="4"/>
  <c r="L2811" i="4"/>
  <c r="M2811" i="4"/>
  <c r="I2812" i="4"/>
  <c r="J2812" i="4"/>
  <c r="K2812" i="4"/>
  <c r="L2812" i="4"/>
  <c r="M2812" i="4"/>
  <c r="I2813" i="4"/>
  <c r="J2813" i="4"/>
  <c r="K2813" i="4"/>
  <c r="L2813" i="4"/>
  <c r="M2813" i="4"/>
  <c r="I2814" i="4"/>
  <c r="J2814" i="4"/>
  <c r="K2814" i="4"/>
  <c r="L2814" i="4"/>
  <c r="M2814" i="4"/>
  <c r="I2815" i="4"/>
  <c r="J2815" i="4"/>
  <c r="K2815" i="4"/>
  <c r="L2815" i="4"/>
  <c r="M2815" i="4"/>
  <c r="I2816" i="4"/>
  <c r="J2816" i="4"/>
  <c r="K2816" i="4"/>
  <c r="L2816" i="4"/>
  <c r="M2816" i="4"/>
  <c r="I2817" i="4"/>
  <c r="J2817" i="4"/>
  <c r="K2817" i="4"/>
  <c r="L2817" i="4"/>
  <c r="M2817" i="4"/>
  <c r="I2818" i="4"/>
  <c r="J2818" i="4"/>
  <c r="K2818" i="4"/>
  <c r="L2818" i="4"/>
  <c r="M2818" i="4"/>
  <c r="I2819" i="4"/>
  <c r="J2819" i="4"/>
  <c r="K2819" i="4"/>
  <c r="L2819" i="4"/>
  <c r="M2819" i="4"/>
  <c r="I2820" i="4"/>
  <c r="J2820" i="4"/>
  <c r="K2820" i="4"/>
  <c r="L2820" i="4"/>
  <c r="M2820" i="4"/>
  <c r="I2821" i="4"/>
  <c r="J2821" i="4"/>
  <c r="K2821" i="4"/>
  <c r="L2821" i="4"/>
  <c r="M2821" i="4"/>
  <c r="I2822" i="4"/>
  <c r="J2822" i="4"/>
  <c r="K2822" i="4"/>
  <c r="L2822" i="4"/>
  <c r="M2822" i="4"/>
  <c r="I2823" i="4"/>
  <c r="J2823" i="4"/>
  <c r="K2823" i="4"/>
  <c r="L2823" i="4"/>
  <c r="M2823" i="4"/>
  <c r="I2824" i="4"/>
  <c r="J2824" i="4"/>
  <c r="K2824" i="4"/>
  <c r="L2824" i="4"/>
  <c r="M2824" i="4"/>
  <c r="I2825" i="4"/>
  <c r="J2825" i="4"/>
  <c r="K2825" i="4"/>
  <c r="L2825" i="4"/>
  <c r="M2825" i="4"/>
  <c r="I2826" i="4"/>
  <c r="J2826" i="4"/>
  <c r="K2826" i="4"/>
  <c r="L2826" i="4"/>
  <c r="M2826" i="4"/>
  <c r="I2827" i="4"/>
  <c r="J2827" i="4"/>
  <c r="K2827" i="4"/>
  <c r="L2827" i="4"/>
  <c r="M2827" i="4"/>
  <c r="I2828" i="4"/>
  <c r="J2828" i="4"/>
  <c r="K2828" i="4"/>
  <c r="L2828" i="4"/>
  <c r="M2828" i="4"/>
  <c r="I2829" i="4"/>
  <c r="J2829" i="4"/>
  <c r="K2829" i="4"/>
  <c r="L2829" i="4"/>
  <c r="M2829" i="4"/>
  <c r="I2830" i="4"/>
  <c r="J2830" i="4"/>
  <c r="K2830" i="4"/>
  <c r="L2830" i="4"/>
  <c r="M2830" i="4"/>
  <c r="I2831" i="4"/>
  <c r="J2831" i="4"/>
  <c r="K2831" i="4"/>
  <c r="L2831" i="4"/>
  <c r="M2831" i="4"/>
  <c r="I2832" i="4"/>
  <c r="J2832" i="4"/>
  <c r="K2832" i="4"/>
  <c r="L2832" i="4"/>
  <c r="M2832" i="4"/>
  <c r="I2833" i="4"/>
  <c r="J2833" i="4"/>
  <c r="K2833" i="4"/>
  <c r="L2833" i="4"/>
  <c r="M2833" i="4"/>
  <c r="I2834" i="4"/>
  <c r="J2834" i="4"/>
  <c r="K2834" i="4"/>
  <c r="L2834" i="4"/>
  <c r="M2834" i="4"/>
  <c r="I2835" i="4"/>
  <c r="J2835" i="4"/>
  <c r="K2835" i="4"/>
  <c r="L2835" i="4"/>
  <c r="M2835" i="4"/>
  <c r="I2836" i="4"/>
  <c r="J2836" i="4"/>
  <c r="K2836" i="4"/>
  <c r="L2836" i="4"/>
  <c r="M2836" i="4"/>
  <c r="I2837" i="4"/>
  <c r="J2837" i="4"/>
  <c r="K2837" i="4"/>
  <c r="L2837" i="4"/>
  <c r="M2837" i="4"/>
  <c r="I2838" i="4"/>
  <c r="J2838" i="4"/>
  <c r="K2838" i="4"/>
  <c r="L2838" i="4"/>
  <c r="M2838" i="4"/>
  <c r="I2839" i="4"/>
  <c r="J2839" i="4"/>
  <c r="K2839" i="4"/>
  <c r="L2839" i="4"/>
  <c r="M2839" i="4"/>
  <c r="I2840" i="4"/>
  <c r="J2840" i="4"/>
  <c r="K2840" i="4"/>
  <c r="L2840" i="4"/>
  <c r="M2840" i="4"/>
  <c r="I2841" i="4"/>
  <c r="J2841" i="4"/>
  <c r="K2841" i="4"/>
  <c r="L2841" i="4"/>
  <c r="M2841" i="4"/>
  <c r="I2842" i="4"/>
  <c r="J2842" i="4"/>
  <c r="K2842" i="4"/>
  <c r="L2842" i="4"/>
  <c r="M2842" i="4"/>
  <c r="I2843" i="4"/>
  <c r="J2843" i="4"/>
  <c r="K2843" i="4"/>
  <c r="L2843" i="4"/>
  <c r="M2843" i="4"/>
  <c r="I2844" i="4"/>
  <c r="J2844" i="4"/>
  <c r="K2844" i="4"/>
  <c r="L2844" i="4"/>
  <c r="M2844" i="4"/>
  <c r="I2845" i="4"/>
  <c r="J2845" i="4"/>
  <c r="K2845" i="4"/>
  <c r="L2845" i="4"/>
  <c r="M2845" i="4"/>
  <c r="I2846" i="4"/>
  <c r="J2846" i="4"/>
  <c r="K2846" i="4"/>
  <c r="L2846" i="4"/>
  <c r="M2846" i="4"/>
  <c r="I2847" i="4"/>
  <c r="J2847" i="4"/>
  <c r="K2847" i="4"/>
  <c r="L2847" i="4"/>
  <c r="M2847" i="4"/>
  <c r="I2848" i="4"/>
  <c r="J2848" i="4"/>
  <c r="K2848" i="4"/>
  <c r="L2848" i="4"/>
  <c r="M2848" i="4"/>
  <c r="I2849" i="4"/>
  <c r="J2849" i="4"/>
  <c r="K2849" i="4"/>
  <c r="L2849" i="4"/>
  <c r="M2849" i="4"/>
  <c r="I2850" i="4"/>
  <c r="J2850" i="4"/>
  <c r="K2850" i="4"/>
  <c r="L2850" i="4"/>
  <c r="M2850" i="4"/>
  <c r="I2851" i="4"/>
  <c r="J2851" i="4"/>
  <c r="K2851" i="4"/>
  <c r="L2851" i="4"/>
  <c r="M2851" i="4"/>
  <c r="I2852" i="4"/>
  <c r="J2852" i="4"/>
  <c r="K2852" i="4"/>
  <c r="L2852" i="4"/>
  <c r="M2852" i="4"/>
  <c r="I2853" i="4"/>
  <c r="J2853" i="4"/>
  <c r="K2853" i="4"/>
  <c r="L2853" i="4"/>
  <c r="M2853" i="4"/>
  <c r="I2854" i="4"/>
  <c r="J2854" i="4"/>
  <c r="K2854" i="4"/>
  <c r="L2854" i="4"/>
  <c r="M2854" i="4"/>
  <c r="I2855" i="4"/>
  <c r="J2855" i="4"/>
  <c r="K2855" i="4"/>
  <c r="L2855" i="4"/>
  <c r="M2855" i="4"/>
  <c r="I2856" i="4"/>
  <c r="J2856" i="4"/>
  <c r="K2856" i="4"/>
  <c r="L2856" i="4"/>
  <c r="M2856" i="4"/>
  <c r="I2857" i="4"/>
  <c r="J2857" i="4"/>
  <c r="K2857" i="4"/>
  <c r="L2857" i="4"/>
  <c r="M2857" i="4"/>
  <c r="I2858" i="4"/>
  <c r="J2858" i="4"/>
  <c r="K2858" i="4"/>
  <c r="L2858" i="4"/>
  <c r="M2858" i="4"/>
  <c r="I2859" i="4"/>
  <c r="J2859" i="4"/>
  <c r="K2859" i="4"/>
  <c r="L2859" i="4"/>
  <c r="M2859" i="4"/>
  <c r="I2860" i="4"/>
  <c r="J2860" i="4"/>
  <c r="K2860" i="4"/>
  <c r="L2860" i="4"/>
  <c r="M2860" i="4"/>
  <c r="I2861" i="4"/>
  <c r="J2861" i="4"/>
  <c r="K2861" i="4"/>
  <c r="L2861" i="4"/>
  <c r="M2861" i="4"/>
  <c r="I2862" i="4"/>
  <c r="J2862" i="4"/>
  <c r="K2862" i="4"/>
  <c r="L2862" i="4"/>
  <c r="M2862" i="4"/>
  <c r="I2863" i="4"/>
  <c r="J2863" i="4"/>
  <c r="K2863" i="4"/>
  <c r="L2863" i="4"/>
  <c r="M2863" i="4"/>
  <c r="I2864" i="4"/>
  <c r="J2864" i="4"/>
  <c r="K2864" i="4"/>
  <c r="L2864" i="4"/>
  <c r="M2864" i="4"/>
  <c r="I2865" i="4"/>
  <c r="J2865" i="4"/>
  <c r="K2865" i="4"/>
  <c r="L2865" i="4"/>
  <c r="M2865" i="4"/>
  <c r="I2866" i="4"/>
  <c r="J2866" i="4"/>
  <c r="K2866" i="4"/>
  <c r="L2866" i="4"/>
  <c r="M2866" i="4"/>
  <c r="I2867" i="4"/>
  <c r="J2867" i="4"/>
  <c r="K2867" i="4"/>
  <c r="L2867" i="4"/>
  <c r="M2867" i="4"/>
  <c r="I2868" i="4"/>
  <c r="J2868" i="4"/>
  <c r="K2868" i="4"/>
  <c r="L2868" i="4"/>
  <c r="M2868" i="4"/>
  <c r="I2869" i="4"/>
  <c r="J2869" i="4"/>
  <c r="K2869" i="4"/>
  <c r="L2869" i="4"/>
  <c r="M2869" i="4"/>
  <c r="I2870" i="4"/>
  <c r="J2870" i="4"/>
  <c r="K2870" i="4"/>
  <c r="L2870" i="4"/>
  <c r="M2870" i="4"/>
  <c r="I2871" i="4"/>
  <c r="J2871" i="4"/>
  <c r="K2871" i="4"/>
  <c r="L2871" i="4"/>
  <c r="M2871" i="4"/>
  <c r="I2872" i="4"/>
  <c r="J2872" i="4"/>
  <c r="K2872" i="4"/>
  <c r="L2872" i="4"/>
  <c r="M2872" i="4"/>
  <c r="I2873" i="4"/>
  <c r="J2873" i="4"/>
  <c r="K2873" i="4"/>
  <c r="L2873" i="4"/>
  <c r="M2873" i="4"/>
  <c r="I2874" i="4"/>
  <c r="J2874" i="4"/>
  <c r="K2874" i="4"/>
  <c r="L2874" i="4"/>
  <c r="M2874" i="4"/>
  <c r="I2875" i="4"/>
  <c r="J2875" i="4"/>
  <c r="K2875" i="4"/>
  <c r="L2875" i="4"/>
  <c r="M2875" i="4"/>
  <c r="I2876" i="4"/>
  <c r="J2876" i="4"/>
  <c r="K2876" i="4"/>
  <c r="L2876" i="4"/>
  <c r="M2876" i="4"/>
  <c r="I2877" i="4"/>
  <c r="J2877" i="4"/>
  <c r="K2877" i="4"/>
  <c r="L2877" i="4"/>
  <c r="M2877" i="4"/>
  <c r="I2878" i="4"/>
  <c r="J2878" i="4"/>
  <c r="K2878" i="4"/>
  <c r="L2878" i="4"/>
  <c r="M2878" i="4"/>
  <c r="I2879" i="4"/>
  <c r="J2879" i="4"/>
  <c r="K2879" i="4"/>
  <c r="L2879" i="4"/>
  <c r="M2879" i="4"/>
  <c r="I2880" i="4"/>
  <c r="J2880" i="4"/>
  <c r="K2880" i="4"/>
  <c r="L2880" i="4"/>
  <c r="M2880" i="4"/>
  <c r="I2881" i="4"/>
  <c r="J2881" i="4"/>
  <c r="K2881" i="4"/>
  <c r="L2881" i="4"/>
  <c r="M2881" i="4"/>
  <c r="I2882" i="4"/>
  <c r="J2882" i="4"/>
  <c r="K2882" i="4"/>
  <c r="L2882" i="4"/>
  <c r="M2882" i="4"/>
  <c r="I2883" i="4"/>
  <c r="J2883" i="4"/>
  <c r="K2883" i="4"/>
  <c r="L2883" i="4"/>
  <c r="M2883" i="4"/>
  <c r="I2884" i="4"/>
  <c r="J2884" i="4"/>
  <c r="K2884" i="4"/>
  <c r="L2884" i="4"/>
  <c r="M2884" i="4"/>
  <c r="I2885" i="4"/>
  <c r="J2885" i="4"/>
  <c r="K2885" i="4"/>
  <c r="L2885" i="4"/>
  <c r="M2885" i="4"/>
  <c r="I2886" i="4"/>
  <c r="J2886" i="4"/>
  <c r="K2886" i="4"/>
  <c r="L2886" i="4"/>
  <c r="M2886" i="4"/>
  <c r="I2887" i="4"/>
  <c r="J2887" i="4"/>
  <c r="K2887" i="4"/>
  <c r="L2887" i="4"/>
  <c r="M2887" i="4"/>
  <c r="I2888" i="4"/>
  <c r="J2888" i="4"/>
  <c r="K2888" i="4"/>
  <c r="L2888" i="4"/>
  <c r="M2888" i="4"/>
  <c r="I2889" i="4"/>
  <c r="J2889" i="4"/>
  <c r="K2889" i="4"/>
  <c r="L2889" i="4"/>
  <c r="M2889" i="4"/>
  <c r="I2890" i="4"/>
  <c r="J2890" i="4"/>
  <c r="K2890" i="4"/>
  <c r="L2890" i="4"/>
  <c r="M2890" i="4"/>
  <c r="I2891" i="4"/>
  <c r="J2891" i="4"/>
  <c r="K2891" i="4"/>
  <c r="L2891" i="4"/>
  <c r="M2891" i="4"/>
  <c r="I2892" i="4"/>
  <c r="J2892" i="4"/>
  <c r="K2892" i="4"/>
  <c r="L2892" i="4"/>
  <c r="M2892" i="4"/>
  <c r="I2893" i="4"/>
  <c r="J2893" i="4"/>
  <c r="K2893" i="4"/>
  <c r="L2893" i="4"/>
  <c r="M2893" i="4"/>
  <c r="I2894" i="4"/>
  <c r="J2894" i="4"/>
  <c r="K2894" i="4"/>
  <c r="L2894" i="4"/>
  <c r="M2894" i="4"/>
  <c r="I2895" i="4"/>
  <c r="J2895" i="4"/>
  <c r="K2895" i="4"/>
  <c r="L2895" i="4"/>
  <c r="M2895" i="4"/>
  <c r="I2896" i="4"/>
  <c r="J2896" i="4"/>
  <c r="K2896" i="4"/>
  <c r="L2896" i="4"/>
  <c r="M2896" i="4"/>
  <c r="I2897" i="4"/>
  <c r="J2897" i="4"/>
  <c r="K2897" i="4"/>
  <c r="L2897" i="4"/>
  <c r="M2897" i="4"/>
  <c r="I2898" i="4"/>
  <c r="J2898" i="4"/>
  <c r="K2898" i="4"/>
  <c r="L2898" i="4"/>
  <c r="M2898" i="4"/>
  <c r="I2899" i="4"/>
  <c r="J2899" i="4"/>
  <c r="K2899" i="4"/>
  <c r="L2899" i="4"/>
  <c r="M2899" i="4"/>
  <c r="I2900" i="4"/>
  <c r="J2900" i="4"/>
  <c r="K2900" i="4"/>
  <c r="L2900" i="4"/>
  <c r="M2900" i="4"/>
  <c r="I2901" i="4"/>
  <c r="J2901" i="4"/>
  <c r="K2901" i="4"/>
  <c r="L2901" i="4"/>
  <c r="M2901" i="4"/>
  <c r="I2902" i="4"/>
  <c r="J2902" i="4"/>
  <c r="K2902" i="4"/>
  <c r="L2902" i="4"/>
  <c r="M2902" i="4"/>
  <c r="I2903" i="4"/>
  <c r="J2903" i="4"/>
  <c r="K2903" i="4"/>
  <c r="L2903" i="4"/>
  <c r="M2903" i="4"/>
  <c r="I2904" i="4"/>
  <c r="J2904" i="4"/>
  <c r="K2904" i="4"/>
  <c r="L2904" i="4"/>
  <c r="M2904" i="4"/>
  <c r="I2905" i="4"/>
  <c r="J2905" i="4"/>
  <c r="K2905" i="4"/>
  <c r="L2905" i="4"/>
  <c r="M2905" i="4"/>
  <c r="I2906" i="4"/>
  <c r="J2906" i="4"/>
  <c r="K2906" i="4"/>
  <c r="L2906" i="4"/>
  <c r="M2906" i="4"/>
  <c r="I2907" i="4"/>
  <c r="J2907" i="4"/>
  <c r="K2907" i="4"/>
  <c r="L2907" i="4"/>
  <c r="M2907" i="4"/>
  <c r="I2908" i="4"/>
  <c r="J2908" i="4"/>
  <c r="K2908" i="4"/>
  <c r="L2908" i="4"/>
  <c r="M2908" i="4"/>
  <c r="I2909" i="4"/>
  <c r="J2909" i="4"/>
  <c r="K2909" i="4"/>
  <c r="L2909" i="4"/>
  <c r="M2909" i="4"/>
  <c r="I2910" i="4"/>
  <c r="J2910" i="4"/>
  <c r="K2910" i="4"/>
  <c r="L2910" i="4"/>
  <c r="M2910" i="4"/>
  <c r="I2911" i="4"/>
  <c r="J2911" i="4"/>
  <c r="K2911" i="4"/>
  <c r="L2911" i="4"/>
  <c r="M2911" i="4"/>
  <c r="I2912" i="4"/>
  <c r="J2912" i="4"/>
  <c r="K2912" i="4"/>
  <c r="L2912" i="4"/>
  <c r="M2912" i="4"/>
  <c r="I2913" i="4"/>
  <c r="J2913" i="4"/>
  <c r="K2913" i="4"/>
  <c r="L2913" i="4"/>
  <c r="M2913" i="4"/>
  <c r="I2914" i="4"/>
  <c r="J2914" i="4"/>
  <c r="K2914" i="4"/>
  <c r="L2914" i="4"/>
  <c r="M2914" i="4"/>
  <c r="I2915" i="4"/>
  <c r="J2915" i="4"/>
  <c r="K2915" i="4"/>
  <c r="L2915" i="4"/>
  <c r="M2915" i="4"/>
  <c r="I2916" i="4"/>
  <c r="J2916" i="4"/>
  <c r="K2916" i="4"/>
  <c r="L2916" i="4"/>
  <c r="M2916" i="4"/>
  <c r="I2917" i="4"/>
  <c r="J2917" i="4"/>
  <c r="K2917" i="4"/>
  <c r="L2917" i="4"/>
  <c r="M2917" i="4"/>
  <c r="I2918" i="4"/>
  <c r="J2918" i="4"/>
  <c r="K2918" i="4"/>
  <c r="L2918" i="4"/>
  <c r="M2918" i="4"/>
  <c r="I2919" i="4"/>
  <c r="J2919" i="4"/>
  <c r="K2919" i="4"/>
  <c r="L2919" i="4"/>
  <c r="M2919" i="4"/>
  <c r="I2920" i="4"/>
  <c r="J2920" i="4"/>
  <c r="K2920" i="4"/>
  <c r="L2920" i="4"/>
  <c r="M2920" i="4"/>
  <c r="I2921" i="4"/>
  <c r="J2921" i="4"/>
  <c r="K2921" i="4"/>
  <c r="L2921" i="4"/>
  <c r="M2921" i="4"/>
  <c r="I2922" i="4"/>
  <c r="J2922" i="4"/>
  <c r="K2922" i="4"/>
  <c r="L2922" i="4"/>
  <c r="M2922" i="4"/>
  <c r="I2923" i="4"/>
  <c r="J2923" i="4"/>
  <c r="K2923" i="4"/>
  <c r="L2923" i="4"/>
  <c r="M2923" i="4"/>
  <c r="I2924" i="4"/>
  <c r="J2924" i="4"/>
  <c r="K2924" i="4"/>
  <c r="L2924" i="4"/>
  <c r="M2924" i="4"/>
  <c r="I2925" i="4"/>
  <c r="J2925" i="4"/>
  <c r="K2925" i="4"/>
  <c r="L2925" i="4"/>
  <c r="M2925" i="4"/>
  <c r="I2926" i="4"/>
  <c r="J2926" i="4"/>
  <c r="K2926" i="4"/>
  <c r="L2926" i="4"/>
  <c r="M2926" i="4"/>
  <c r="I2927" i="4"/>
  <c r="J2927" i="4"/>
  <c r="K2927" i="4"/>
  <c r="L2927" i="4"/>
  <c r="M2927" i="4"/>
  <c r="I2928" i="4"/>
  <c r="J2928" i="4"/>
  <c r="K2928" i="4"/>
  <c r="L2928" i="4"/>
  <c r="M2928" i="4"/>
  <c r="I2929" i="4"/>
  <c r="J2929" i="4"/>
  <c r="K2929" i="4"/>
  <c r="L2929" i="4"/>
  <c r="M2929" i="4"/>
  <c r="I2930" i="4"/>
  <c r="J2930" i="4"/>
  <c r="K2930" i="4"/>
  <c r="L2930" i="4"/>
  <c r="M2930" i="4"/>
  <c r="I2931" i="4"/>
  <c r="J2931" i="4"/>
  <c r="K2931" i="4"/>
  <c r="L2931" i="4"/>
  <c r="M2931" i="4"/>
  <c r="I2932" i="4"/>
  <c r="J2932" i="4"/>
  <c r="K2932" i="4"/>
  <c r="L2932" i="4"/>
  <c r="M2932" i="4"/>
  <c r="I2933" i="4"/>
  <c r="J2933" i="4"/>
  <c r="K2933" i="4"/>
  <c r="L2933" i="4"/>
  <c r="M2933" i="4"/>
  <c r="I2934" i="4"/>
  <c r="J2934" i="4"/>
  <c r="K2934" i="4"/>
  <c r="L2934" i="4"/>
  <c r="M2934" i="4"/>
  <c r="I2935" i="4"/>
  <c r="J2935" i="4"/>
  <c r="K2935" i="4"/>
  <c r="L2935" i="4"/>
  <c r="M2935" i="4"/>
  <c r="I2936" i="4"/>
  <c r="J2936" i="4"/>
  <c r="K2936" i="4"/>
  <c r="L2936" i="4"/>
  <c r="M2936" i="4"/>
  <c r="I2937" i="4"/>
  <c r="J2937" i="4"/>
  <c r="K2937" i="4"/>
  <c r="L2937" i="4"/>
  <c r="M2937" i="4"/>
  <c r="I2938" i="4"/>
  <c r="J2938" i="4"/>
  <c r="K2938" i="4"/>
  <c r="L2938" i="4"/>
  <c r="M2938" i="4"/>
  <c r="I2939" i="4"/>
  <c r="J2939" i="4"/>
  <c r="K2939" i="4"/>
  <c r="L2939" i="4"/>
  <c r="M2939" i="4"/>
  <c r="I2940" i="4"/>
  <c r="J2940" i="4"/>
  <c r="K2940" i="4"/>
  <c r="L2940" i="4"/>
  <c r="M2940" i="4"/>
  <c r="I2941" i="4"/>
  <c r="J2941" i="4"/>
  <c r="K2941" i="4"/>
  <c r="L2941" i="4"/>
  <c r="M2941" i="4"/>
  <c r="I2942" i="4"/>
  <c r="J2942" i="4"/>
  <c r="K2942" i="4"/>
  <c r="L2942" i="4"/>
  <c r="M2942" i="4"/>
  <c r="I2943" i="4"/>
  <c r="J2943" i="4"/>
  <c r="K2943" i="4"/>
  <c r="L2943" i="4"/>
  <c r="M2943" i="4"/>
  <c r="I2944" i="4"/>
  <c r="J2944" i="4"/>
  <c r="K2944" i="4"/>
  <c r="L2944" i="4"/>
  <c r="M2944" i="4"/>
  <c r="I2945" i="4"/>
  <c r="J2945" i="4"/>
  <c r="K2945" i="4"/>
  <c r="L2945" i="4"/>
  <c r="M2945" i="4"/>
  <c r="I2946" i="4"/>
  <c r="J2946" i="4"/>
  <c r="K2946" i="4"/>
  <c r="L2946" i="4"/>
  <c r="M2946" i="4"/>
  <c r="I2947" i="4"/>
  <c r="J2947" i="4"/>
  <c r="K2947" i="4"/>
  <c r="L2947" i="4"/>
  <c r="M2947" i="4"/>
  <c r="I2948" i="4"/>
  <c r="J2948" i="4"/>
  <c r="K2948" i="4"/>
  <c r="L2948" i="4"/>
  <c r="M2948" i="4"/>
  <c r="I2949" i="4"/>
  <c r="J2949" i="4"/>
  <c r="K2949" i="4"/>
  <c r="L2949" i="4"/>
  <c r="M2949" i="4"/>
  <c r="I2950" i="4"/>
  <c r="J2950" i="4"/>
  <c r="K2950" i="4"/>
  <c r="L2950" i="4"/>
  <c r="M2950" i="4"/>
  <c r="I2951" i="4"/>
  <c r="J2951" i="4"/>
  <c r="K2951" i="4"/>
  <c r="L2951" i="4"/>
  <c r="M2951" i="4"/>
  <c r="I2952" i="4"/>
  <c r="J2952" i="4"/>
  <c r="K2952" i="4"/>
  <c r="L2952" i="4"/>
  <c r="M2952" i="4"/>
  <c r="I2953" i="4"/>
  <c r="J2953" i="4"/>
  <c r="K2953" i="4"/>
  <c r="L2953" i="4"/>
  <c r="M2953" i="4"/>
  <c r="I2954" i="4"/>
  <c r="J2954" i="4"/>
  <c r="K2954" i="4"/>
  <c r="L2954" i="4"/>
  <c r="M2954" i="4"/>
  <c r="I2955" i="4"/>
  <c r="J2955" i="4"/>
  <c r="K2955" i="4"/>
  <c r="L2955" i="4"/>
  <c r="M2955" i="4"/>
  <c r="I2956" i="4"/>
  <c r="J2956" i="4"/>
  <c r="K2956" i="4"/>
  <c r="L2956" i="4"/>
  <c r="M2956" i="4"/>
  <c r="I2957" i="4"/>
  <c r="J2957" i="4"/>
  <c r="K2957" i="4"/>
  <c r="L2957" i="4"/>
  <c r="M2957" i="4"/>
  <c r="I2958" i="4"/>
  <c r="J2958" i="4"/>
  <c r="K2958" i="4"/>
  <c r="L2958" i="4"/>
  <c r="M2958" i="4"/>
  <c r="I2959" i="4"/>
  <c r="J2959" i="4"/>
  <c r="K2959" i="4"/>
  <c r="L2959" i="4"/>
  <c r="M2959" i="4"/>
  <c r="I2960" i="4"/>
  <c r="J2960" i="4"/>
  <c r="K2960" i="4"/>
  <c r="L2960" i="4"/>
  <c r="M2960" i="4"/>
  <c r="I2961" i="4"/>
  <c r="J2961" i="4"/>
  <c r="K2961" i="4"/>
  <c r="L2961" i="4"/>
  <c r="M2961" i="4"/>
  <c r="I2962" i="4"/>
  <c r="J2962" i="4"/>
  <c r="K2962" i="4"/>
  <c r="L2962" i="4"/>
  <c r="M2962" i="4"/>
  <c r="I2963" i="4"/>
  <c r="J2963" i="4"/>
  <c r="K2963" i="4"/>
  <c r="L2963" i="4"/>
  <c r="M2963" i="4"/>
  <c r="I2964" i="4"/>
  <c r="J2964" i="4"/>
  <c r="K2964" i="4"/>
  <c r="L2964" i="4"/>
  <c r="M2964" i="4"/>
  <c r="I2965" i="4"/>
  <c r="J2965" i="4"/>
  <c r="K2965" i="4"/>
  <c r="L2965" i="4"/>
  <c r="M2965" i="4"/>
  <c r="I2966" i="4"/>
  <c r="J2966" i="4"/>
  <c r="K2966" i="4"/>
  <c r="L2966" i="4"/>
  <c r="M2966" i="4"/>
  <c r="I2967" i="4"/>
  <c r="J2967" i="4"/>
  <c r="K2967" i="4"/>
  <c r="L2967" i="4"/>
  <c r="M2967" i="4"/>
  <c r="I2968" i="4"/>
  <c r="J2968" i="4"/>
  <c r="K2968" i="4"/>
  <c r="L2968" i="4"/>
  <c r="M2968" i="4"/>
  <c r="I2969" i="4"/>
  <c r="J2969" i="4"/>
  <c r="K2969" i="4"/>
  <c r="L2969" i="4"/>
  <c r="M2969" i="4"/>
  <c r="I2970" i="4"/>
  <c r="J2970" i="4"/>
  <c r="K2970" i="4"/>
  <c r="L2970" i="4"/>
  <c r="M2970" i="4"/>
  <c r="I2971" i="4"/>
  <c r="J2971" i="4"/>
  <c r="K2971" i="4"/>
  <c r="L2971" i="4"/>
  <c r="M2971" i="4"/>
  <c r="I2972" i="4"/>
  <c r="J2972" i="4"/>
  <c r="K2972" i="4"/>
  <c r="L2972" i="4"/>
  <c r="M2972" i="4"/>
  <c r="I2973" i="4"/>
  <c r="J2973" i="4"/>
  <c r="K2973" i="4"/>
  <c r="L2973" i="4"/>
  <c r="M2973" i="4"/>
  <c r="I2974" i="4"/>
  <c r="J2974" i="4"/>
  <c r="K2974" i="4"/>
  <c r="L2974" i="4"/>
  <c r="M2974" i="4"/>
  <c r="I2975" i="4"/>
  <c r="J2975" i="4"/>
  <c r="K2975" i="4"/>
  <c r="L2975" i="4"/>
  <c r="M2975" i="4"/>
  <c r="I2976" i="4"/>
  <c r="J2976" i="4"/>
  <c r="K2976" i="4"/>
  <c r="L2976" i="4"/>
  <c r="M2976" i="4"/>
  <c r="I2977" i="4"/>
  <c r="J2977" i="4"/>
  <c r="K2977" i="4"/>
  <c r="L2977" i="4"/>
  <c r="M2977" i="4"/>
  <c r="I2978" i="4"/>
  <c r="J2978" i="4"/>
  <c r="K2978" i="4"/>
  <c r="L2978" i="4"/>
  <c r="M2978" i="4"/>
  <c r="I2979" i="4"/>
  <c r="J2979" i="4"/>
  <c r="K2979" i="4"/>
  <c r="L2979" i="4"/>
  <c r="M2979" i="4"/>
  <c r="I2980" i="4"/>
  <c r="J2980" i="4"/>
  <c r="K2980" i="4"/>
  <c r="L2980" i="4"/>
  <c r="M2980" i="4"/>
  <c r="I2981" i="4"/>
  <c r="J2981" i="4"/>
  <c r="K2981" i="4"/>
  <c r="L2981" i="4"/>
  <c r="M2981" i="4"/>
  <c r="I2982" i="4"/>
  <c r="J2982" i="4"/>
  <c r="K2982" i="4"/>
  <c r="L2982" i="4"/>
  <c r="M2982" i="4"/>
  <c r="I2983" i="4"/>
  <c r="J2983" i="4"/>
  <c r="K2983" i="4"/>
  <c r="L2983" i="4"/>
  <c r="M2983" i="4"/>
  <c r="I2984" i="4"/>
  <c r="J2984" i="4"/>
  <c r="K2984" i="4"/>
  <c r="L2984" i="4"/>
  <c r="M2984" i="4"/>
  <c r="I2985" i="4"/>
  <c r="J2985" i="4"/>
  <c r="K2985" i="4"/>
  <c r="L2985" i="4"/>
  <c r="M2985" i="4"/>
  <c r="I2986" i="4"/>
  <c r="J2986" i="4"/>
  <c r="K2986" i="4"/>
  <c r="L2986" i="4"/>
  <c r="M2986" i="4"/>
  <c r="I2987" i="4"/>
  <c r="J2987" i="4"/>
  <c r="K2987" i="4"/>
  <c r="L2987" i="4"/>
  <c r="M2987" i="4"/>
  <c r="I2988" i="4"/>
  <c r="J2988" i="4"/>
  <c r="K2988" i="4"/>
  <c r="L2988" i="4"/>
  <c r="M2988" i="4"/>
  <c r="I2989" i="4"/>
  <c r="J2989" i="4"/>
  <c r="K2989" i="4"/>
  <c r="L2989" i="4"/>
  <c r="M2989" i="4"/>
  <c r="I2990" i="4"/>
  <c r="J2990" i="4"/>
  <c r="K2990" i="4"/>
  <c r="L2990" i="4"/>
  <c r="M2990" i="4"/>
  <c r="I2991" i="4"/>
  <c r="J2991" i="4"/>
  <c r="K2991" i="4"/>
  <c r="L2991" i="4"/>
  <c r="M2991" i="4"/>
  <c r="I2992" i="4"/>
  <c r="J2992" i="4"/>
  <c r="K2992" i="4"/>
  <c r="L2992" i="4"/>
  <c r="M2992" i="4"/>
  <c r="I2993" i="4"/>
  <c r="J2993" i="4"/>
  <c r="K2993" i="4"/>
  <c r="L2993" i="4"/>
  <c r="M2993" i="4"/>
  <c r="I2994" i="4"/>
  <c r="J2994" i="4"/>
  <c r="K2994" i="4"/>
  <c r="L2994" i="4"/>
  <c r="M2994" i="4"/>
  <c r="I2995" i="4"/>
  <c r="J2995" i="4"/>
  <c r="K2995" i="4"/>
  <c r="L2995" i="4"/>
  <c r="M2995" i="4"/>
  <c r="I2996" i="4"/>
  <c r="J2996" i="4"/>
  <c r="K2996" i="4"/>
  <c r="L2996" i="4"/>
  <c r="M2996" i="4"/>
  <c r="I2997" i="4"/>
  <c r="J2997" i="4"/>
  <c r="K2997" i="4"/>
  <c r="L2997" i="4"/>
  <c r="M2997" i="4"/>
  <c r="I2998" i="4"/>
  <c r="J2998" i="4"/>
  <c r="K2998" i="4"/>
  <c r="L2998" i="4"/>
  <c r="M2998" i="4"/>
  <c r="I2999" i="4"/>
  <c r="J2999" i="4"/>
  <c r="K2999" i="4"/>
  <c r="L2999" i="4"/>
  <c r="M2999" i="4"/>
  <c r="I3000" i="4"/>
  <c r="J3000" i="4"/>
  <c r="K3000" i="4"/>
  <c r="L3000" i="4"/>
  <c r="M3000" i="4"/>
  <c r="I3001" i="4"/>
  <c r="J3001" i="4"/>
  <c r="K3001" i="4"/>
  <c r="L3001" i="4"/>
  <c r="M3001" i="4"/>
  <c r="I3002" i="4"/>
  <c r="J3002" i="4"/>
  <c r="K3002" i="4"/>
  <c r="L3002" i="4"/>
  <c r="M3002" i="4"/>
  <c r="I3003" i="4"/>
  <c r="J3003" i="4"/>
  <c r="K3003" i="4"/>
  <c r="L3003" i="4"/>
  <c r="M3003" i="4"/>
  <c r="I3004" i="4"/>
  <c r="J3004" i="4"/>
  <c r="K3004" i="4"/>
  <c r="L3004" i="4"/>
  <c r="M3004" i="4"/>
  <c r="I3005" i="4"/>
  <c r="J3005" i="4"/>
  <c r="K3005" i="4"/>
  <c r="L3005" i="4"/>
  <c r="M3005" i="4"/>
  <c r="I3006" i="4"/>
  <c r="J3006" i="4"/>
  <c r="K3006" i="4"/>
  <c r="L3006" i="4"/>
  <c r="M3006" i="4"/>
  <c r="I3007" i="4"/>
  <c r="J3007" i="4"/>
  <c r="K3007" i="4"/>
  <c r="L3007" i="4"/>
  <c r="M3007" i="4"/>
  <c r="I3008" i="4"/>
  <c r="J3008" i="4"/>
  <c r="K3008" i="4"/>
  <c r="L3008" i="4"/>
  <c r="M3008" i="4"/>
  <c r="I3009" i="4"/>
  <c r="J3009" i="4"/>
  <c r="K3009" i="4"/>
  <c r="L3009" i="4"/>
  <c r="M3009" i="4"/>
  <c r="I3010" i="4"/>
  <c r="J3010" i="4"/>
  <c r="K3010" i="4"/>
  <c r="L3010" i="4"/>
  <c r="M3010" i="4"/>
  <c r="I3011" i="4"/>
  <c r="J3011" i="4"/>
  <c r="K3011" i="4"/>
  <c r="L3011" i="4"/>
  <c r="M3011" i="4"/>
  <c r="I3012" i="4"/>
  <c r="J3012" i="4"/>
  <c r="K3012" i="4"/>
  <c r="L3012" i="4"/>
  <c r="M3012" i="4"/>
  <c r="I3013" i="4"/>
  <c r="J3013" i="4"/>
  <c r="K3013" i="4"/>
  <c r="L3013" i="4"/>
  <c r="M3013" i="4"/>
  <c r="I3014" i="4"/>
  <c r="J3014" i="4"/>
  <c r="K3014" i="4"/>
  <c r="L3014" i="4"/>
  <c r="M3014" i="4"/>
  <c r="I3015" i="4"/>
  <c r="J3015" i="4"/>
  <c r="K3015" i="4"/>
  <c r="L3015" i="4"/>
  <c r="M3015" i="4"/>
  <c r="I3016" i="4"/>
  <c r="J3016" i="4"/>
  <c r="K3016" i="4"/>
  <c r="L3016" i="4"/>
  <c r="M3016" i="4"/>
  <c r="I3017" i="4"/>
  <c r="J3017" i="4"/>
  <c r="K3017" i="4"/>
  <c r="L3017" i="4"/>
  <c r="M3017" i="4"/>
  <c r="I3018" i="4"/>
  <c r="J3018" i="4"/>
  <c r="K3018" i="4"/>
  <c r="L3018" i="4"/>
  <c r="M3018" i="4"/>
  <c r="I3019" i="4"/>
  <c r="J3019" i="4"/>
  <c r="K3019" i="4"/>
  <c r="L3019" i="4"/>
  <c r="M3019" i="4"/>
  <c r="I3020" i="4"/>
  <c r="J3020" i="4"/>
  <c r="K3020" i="4"/>
  <c r="L3020" i="4"/>
  <c r="M3020" i="4"/>
  <c r="I3021" i="4"/>
  <c r="J3021" i="4"/>
  <c r="K3021" i="4"/>
  <c r="L3021" i="4"/>
  <c r="M3021" i="4"/>
  <c r="I3022" i="4"/>
  <c r="J3022" i="4"/>
  <c r="K3022" i="4"/>
  <c r="L3022" i="4"/>
  <c r="M3022" i="4"/>
  <c r="I3023" i="4"/>
  <c r="J3023" i="4"/>
  <c r="K3023" i="4"/>
  <c r="L3023" i="4"/>
  <c r="M3023" i="4"/>
  <c r="I3024" i="4"/>
  <c r="J3024" i="4"/>
  <c r="K3024" i="4"/>
  <c r="L3024" i="4"/>
  <c r="M3024" i="4"/>
  <c r="I3025" i="4"/>
  <c r="J3025" i="4"/>
  <c r="K3025" i="4"/>
  <c r="L3025" i="4"/>
  <c r="M3025" i="4"/>
  <c r="I3026" i="4"/>
  <c r="J3026" i="4"/>
  <c r="K3026" i="4"/>
  <c r="L3026" i="4"/>
  <c r="M3026" i="4"/>
  <c r="I3027" i="4"/>
  <c r="J3027" i="4"/>
  <c r="K3027" i="4"/>
  <c r="L3027" i="4"/>
  <c r="M3027" i="4"/>
  <c r="I3028" i="4"/>
  <c r="J3028" i="4"/>
  <c r="K3028" i="4"/>
  <c r="L3028" i="4"/>
  <c r="M3028" i="4"/>
  <c r="I3029" i="4"/>
  <c r="J3029" i="4"/>
  <c r="K3029" i="4"/>
  <c r="L3029" i="4"/>
  <c r="M3029" i="4"/>
  <c r="I3030" i="4"/>
  <c r="J3030" i="4"/>
  <c r="K3030" i="4"/>
  <c r="L3030" i="4"/>
  <c r="M3030" i="4"/>
  <c r="I3031" i="4"/>
  <c r="J3031" i="4"/>
  <c r="K3031" i="4"/>
  <c r="L3031" i="4"/>
  <c r="M3031" i="4"/>
  <c r="I3032" i="4"/>
  <c r="J3032" i="4"/>
  <c r="K3032" i="4"/>
  <c r="L3032" i="4"/>
  <c r="M3032" i="4"/>
  <c r="I3033" i="4"/>
  <c r="J3033" i="4"/>
  <c r="K3033" i="4"/>
  <c r="L3033" i="4"/>
  <c r="M3033" i="4"/>
  <c r="I3034" i="4"/>
  <c r="J3034" i="4"/>
  <c r="K3034" i="4"/>
  <c r="L3034" i="4"/>
  <c r="M3034" i="4"/>
  <c r="I3035" i="4"/>
  <c r="J3035" i="4"/>
  <c r="K3035" i="4"/>
  <c r="L3035" i="4"/>
  <c r="M3035" i="4"/>
  <c r="I3036" i="4"/>
  <c r="J3036" i="4"/>
  <c r="K3036" i="4"/>
  <c r="L3036" i="4"/>
  <c r="M3036" i="4"/>
  <c r="I3037" i="4"/>
  <c r="J3037" i="4"/>
  <c r="K3037" i="4"/>
  <c r="L3037" i="4"/>
  <c r="M3037" i="4"/>
  <c r="I3038" i="4"/>
  <c r="J3038" i="4"/>
  <c r="K3038" i="4"/>
  <c r="L3038" i="4"/>
  <c r="M3038" i="4"/>
  <c r="I3039" i="4"/>
  <c r="J3039" i="4"/>
  <c r="K3039" i="4"/>
  <c r="L3039" i="4"/>
  <c r="M3039" i="4"/>
  <c r="I3040" i="4"/>
  <c r="J3040" i="4"/>
  <c r="K3040" i="4"/>
  <c r="L3040" i="4"/>
  <c r="M3040" i="4"/>
  <c r="I3041" i="4"/>
  <c r="J3041" i="4"/>
  <c r="K3041" i="4"/>
  <c r="L3041" i="4"/>
  <c r="M3041" i="4"/>
  <c r="I3042" i="4"/>
  <c r="J3042" i="4"/>
  <c r="K3042" i="4"/>
  <c r="L3042" i="4"/>
  <c r="M3042" i="4"/>
  <c r="I3043" i="4"/>
  <c r="J3043" i="4"/>
  <c r="K3043" i="4"/>
  <c r="L3043" i="4"/>
  <c r="M3043" i="4"/>
  <c r="I3044" i="4"/>
  <c r="J3044" i="4"/>
  <c r="K3044" i="4"/>
  <c r="L3044" i="4"/>
  <c r="M3044" i="4"/>
  <c r="I3045" i="4"/>
  <c r="J3045" i="4"/>
  <c r="K3045" i="4"/>
  <c r="L3045" i="4"/>
  <c r="M3045" i="4"/>
  <c r="I3046" i="4"/>
  <c r="J3046" i="4"/>
  <c r="K3046" i="4"/>
  <c r="L3046" i="4"/>
  <c r="M3046" i="4"/>
  <c r="I3047" i="4"/>
  <c r="J3047" i="4"/>
  <c r="K3047" i="4"/>
  <c r="L3047" i="4"/>
  <c r="M3047" i="4"/>
  <c r="I3048" i="4"/>
  <c r="J3048" i="4"/>
  <c r="K3048" i="4"/>
  <c r="L3048" i="4"/>
  <c r="M3048" i="4"/>
  <c r="I3049" i="4"/>
  <c r="J3049" i="4"/>
  <c r="K3049" i="4"/>
  <c r="L3049" i="4"/>
  <c r="M3049" i="4"/>
  <c r="I3050" i="4"/>
  <c r="J3050" i="4"/>
  <c r="K3050" i="4"/>
  <c r="L3050" i="4"/>
  <c r="M3050" i="4"/>
  <c r="I3051" i="4"/>
  <c r="J3051" i="4"/>
  <c r="K3051" i="4"/>
  <c r="L3051" i="4"/>
  <c r="M3051" i="4"/>
  <c r="I3052" i="4"/>
  <c r="J3052" i="4"/>
  <c r="K3052" i="4"/>
  <c r="L3052" i="4"/>
  <c r="M3052" i="4"/>
  <c r="I3053" i="4"/>
  <c r="J3053" i="4"/>
  <c r="K3053" i="4"/>
  <c r="L3053" i="4"/>
  <c r="M3053" i="4"/>
  <c r="I3054" i="4"/>
  <c r="J3054" i="4"/>
  <c r="K3054" i="4"/>
  <c r="L3054" i="4"/>
  <c r="M3054" i="4"/>
  <c r="I3055" i="4"/>
  <c r="J3055" i="4"/>
  <c r="K3055" i="4"/>
  <c r="L3055" i="4"/>
  <c r="M3055" i="4"/>
  <c r="I3056" i="4"/>
  <c r="J3056" i="4"/>
  <c r="K3056" i="4"/>
  <c r="L3056" i="4"/>
  <c r="M3056" i="4"/>
  <c r="I3057" i="4"/>
  <c r="J3057" i="4"/>
  <c r="K3057" i="4"/>
  <c r="L3057" i="4"/>
  <c r="M3057" i="4"/>
  <c r="I3058" i="4"/>
  <c r="J3058" i="4"/>
  <c r="K3058" i="4"/>
  <c r="L3058" i="4"/>
  <c r="M3058" i="4"/>
  <c r="I3059" i="4"/>
  <c r="J3059" i="4"/>
  <c r="K3059" i="4"/>
  <c r="L3059" i="4"/>
  <c r="M3059" i="4"/>
  <c r="I3060" i="4"/>
  <c r="J3060" i="4"/>
  <c r="K3060" i="4"/>
  <c r="L3060" i="4"/>
  <c r="M3060" i="4"/>
  <c r="I3061" i="4"/>
  <c r="J3061" i="4"/>
  <c r="K3061" i="4"/>
  <c r="L3061" i="4"/>
  <c r="M3061" i="4"/>
  <c r="I3062" i="4"/>
  <c r="J3062" i="4"/>
  <c r="K3062" i="4"/>
  <c r="L3062" i="4"/>
  <c r="M3062" i="4"/>
  <c r="I3063" i="4"/>
  <c r="J3063" i="4"/>
  <c r="K3063" i="4"/>
  <c r="L3063" i="4"/>
  <c r="M3063" i="4"/>
  <c r="I3064" i="4"/>
  <c r="J3064" i="4"/>
  <c r="K3064" i="4"/>
  <c r="L3064" i="4"/>
  <c r="M3064" i="4"/>
  <c r="I3065" i="4"/>
  <c r="J3065" i="4"/>
  <c r="K3065" i="4"/>
  <c r="L3065" i="4"/>
  <c r="M3065" i="4"/>
  <c r="I3066" i="4"/>
  <c r="J3066" i="4"/>
  <c r="K3066" i="4"/>
  <c r="L3066" i="4"/>
  <c r="M3066" i="4"/>
  <c r="I3067" i="4"/>
  <c r="J3067" i="4"/>
  <c r="K3067" i="4"/>
  <c r="L3067" i="4"/>
  <c r="M3067" i="4"/>
  <c r="I3068" i="4"/>
  <c r="J3068" i="4"/>
  <c r="K3068" i="4"/>
  <c r="L3068" i="4"/>
  <c r="M3068" i="4"/>
  <c r="I3069" i="4"/>
  <c r="J3069" i="4"/>
  <c r="K3069" i="4"/>
  <c r="L3069" i="4"/>
  <c r="M3069" i="4"/>
  <c r="I3070" i="4"/>
  <c r="J3070" i="4"/>
  <c r="K3070" i="4"/>
  <c r="L3070" i="4"/>
  <c r="M3070" i="4"/>
  <c r="I3071" i="4"/>
  <c r="J3071" i="4"/>
  <c r="K3071" i="4"/>
  <c r="L3071" i="4"/>
  <c r="M3071" i="4"/>
  <c r="I3072" i="4"/>
  <c r="J3072" i="4"/>
  <c r="K3072" i="4"/>
  <c r="L3072" i="4"/>
  <c r="M3072" i="4"/>
  <c r="I3073" i="4"/>
  <c r="J3073" i="4"/>
  <c r="K3073" i="4"/>
  <c r="L3073" i="4"/>
  <c r="M3073" i="4"/>
  <c r="I3074" i="4"/>
  <c r="J3074" i="4"/>
  <c r="K3074" i="4"/>
  <c r="L3074" i="4"/>
  <c r="M3074" i="4"/>
  <c r="I3075" i="4"/>
  <c r="J3075" i="4"/>
  <c r="K3075" i="4"/>
  <c r="L3075" i="4"/>
  <c r="M3075" i="4"/>
  <c r="I3076" i="4"/>
  <c r="J3076" i="4"/>
  <c r="K3076" i="4"/>
  <c r="L3076" i="4"/>
  <c r="M3076" i="4"/>
  <c r="I3077" i="4"/>
  <c r="J3077" i="4"/>
  <c r="K3077" i="4"/>
  <c r="L3077" i="4"/>
  <c r="M3077" i="4"/>
  <c r="I3078" i="4"/>
  <c r="J3078" i="4"/>
  <c r="K3078" i="4"/>
  <c r="L3078" i="4"/>
  <c r="M3078" i="4"/>
  <c r="I3079" i="4"/>
  <c r="J3079" i="4"/>
  <c r="K3079" i="4"/>
  <c r="L3079" i="4"/>
  <c r="M3079" i="4"/>
  <c r="I3080" i="4"/>
  <c r="J3080" i="4"/>
  <c r="K3080" i="4"/>
  <c r="L3080" i="4"/>
  <c r="M3080" i="4"/>
  <c r="I3081" i="4"/>
  <c r="J3081" i="4"/>
  <c r="K3081" i="4"/>
  <c r="L3081" i="4"/>
  <c r="M3081" i="4"/>
  <c r="I3082" i="4"/>
  <c r="J3082" i="4"/>
  <c r="K3082" i="4"/>
  <c r="L3082" i="4"/>
  <c r="M3082" i="4"/>
  <c r="I3083" i="4"/>
  <c r="J3083" i="4"/>
  <c r="K3083" i="4"/>
  <c r="L3083" i="4"/>
  <c r="M3083" i="4"/>
  <c r="I3084" i="4"/>
  <c r="J3084" i="4"/>
  <c r="K3084" i="4"/>
  <c r="L3084" i="4"/>
  <c r="M3084" i="4"/>
  <c r="I3085" i="4"/>
  <c r="J3085" i="4"/>
  <c r="K3085" i="4"/>
  <c r="L3085" i="4"/>
  <c r="M3085" i="4"/>
  <c r="I3086" i="4"/>
  <c r="J3086" i="4"/>
  <c r="K3086" i="4"/>
  <c r="L3086" i="4"/>
  <c r="M3086" i="4"/>
  <c r="I3087" i="4"/>
  <c r="J3087" i="4"/>
  <c r="K3087" i="4"/>
  <c r="L3087" i="4"/>
  <c r="M3087" i="4"/>
  <c r="I3088" i="4"/>
  <c r="J3088" i="4"/>
  <c r="K3088" i="4"/>
  <c r="L3088" i="4"/>
  <c r="M3088" i="4"/>
  <c r="I3089" i="4"/>
  <c r="J3089" i="4"/>
  <c r="K3089" i="4"/>
  <c r="L3089" i="4"/>
  <c r="M3089" i="4"/>
  <c r="I3090" i="4"/>
  <c r="J3090" i="4"/>
  <c r="K3090" i="4"/>
  <c r="L3090" i="4"/>
  <c r="M3090" i="4"/>
  <c r="I3091" i="4"/>
  <c r="J3091" i="4"/>
  <c r="K3091" i="4"/>
  <c r="L3091" i="4"/>
  <c r="M3091" i="4"/>
  <c r="I3092" i="4"/>
  <c r="J3092" i="4"/>
  <c r="K3092" i="4"/>
  <c r="L3092" i="4"/>
  <c r="M3092" i="4"/>
  <c r="I3093" i="4"/>
  <c r="J3093" i="4"/>
  <c r="K3093" i="4"/>
  <c r="L3093" i="4"/>
  <c r="M3093" i="4"/>
  <c r="I3094" i="4"/>
  <c r="J3094" i="4"/>
  <c r="K3094" i="4"/>
  <c r="L3094" i="4"/>
  <c r="M3094" i="4"/>
  <c r="I3095" i="4"/>
  <c r="J3095" i="4"/>
  <c r="K3095" i="4"/>
  <c r="L3095" i="4"/>
  <c r="M3095" i="4"/>
  <c r="I3096" i="4"/>
  <c r="J3096" i="4"/>
  <c r="K3096" i="4"/>
  <c r="L3096" i="4"/>
  <c r="M3096" i="4"/>
  <c r="I3097" i="4"/>
  <c r="J3097" i="4"/>
  <c r="K3097" i="4"/>
  <c r="L3097" i="4"/>
  <c r="M3097" i="4"/>
  <c r="I3098" i="4"/>
  <c r="J3098" i="4"/>
  <c r="K3098" i="4"/>
  <c r="L3098" i="4"/>
  <c r="M3098" i="4"/>
  <c r="I3099" i="4"/>
  <c r="J3099" i="4"/>
  <c r="K3099" i="4"/>
  <c r="L3099" i="4"/>
  <c r="M3099" i="4"/>
  <c r="I3100" i="4"/>
  <c r="J3100" i="4"/>
  <c r="K3100" i="4"/>
  <c r="L3100" i="4"/>
  <c r="M3100" i="4"/>
  <c r="I3101" i="4"/>
  <c r="J3101" i="4"/>
  <c r="K3101" i="4"/>
  <c r="L3101" i="4"/>
  <c r="M3101" i="4"/>
  <c r="I3102" i="4"/>
  <c r="J3102" i="4"/>
  <c r="K3102" i="4"/>
  <c r="L3102" i="4"/>
  <c r="M3102" i="4"/>
  <c r="I3103" i="4"/>
  <c r="J3103" i="4"/>
  <c r="K3103" i="4"/>
  <c r="L3103" i="4"/>
  <c r="M3103" i="4"/>
  <c r="I3104" i="4"/>
  <c r="J3104" i="4"/>
  <c r="K3104" i="4"/>
  <c r="L3104" i="4"/>
  <c r="M3104" i="4"/>
  <c r="I3105" i="4"/>
  <c r="J3105" i="4"/>
  <c r="K3105" i="4"/>
  <c r="L3105" i="4"/>
  <c r="M3105" i="4"/>
  <c r="I3106" i="4"/>
  <c r="J3106" i="4"/>
  <c r="K3106" i="4"/>
  <c r="L3106" i="4"/>
  <c r="M3106" i="4"/>
  <c r="I3107" i="4"/>
  <c r="J3107" i="4"/>
  <c r="K3107" i="4"/>
  <c r="L3107" i="4"/>
  <c r="M3107" i="4"/>
  <c r="I3108" i="4"/>
  <c r="J3108" i="4"/>
  <c r="K3108" i="4"/>
  <c r="L3108" i="4"/>
  <c r="M3108" i="4"/>
  <c r="I3109" i="4"/>
  <c r="J3109" i="4"/>
  <c r="K3109" i="4"/>
  <c r="L3109" i="4"/>
  <c r="M3109" i="4"/>
  <c r="I3110" i="4"/>
  <c r="J3110" i="4"/>
  <c r="K3110" i="4"/>
  <c r="L3110" i="4"/>
  <c r="M3110" i="4"/>
  <c r="I3111" i="4"/>
  <c r="J3111" i="4"/>
  <c r="K3111" i="4"/>
  <c r="L3111" i="4"/>
  <c r="M3111" i="4"/>
  <c r="I3112" i="4"/>
  <c r="J3112" i="4"/>
  <c r="K3112" i="4"/>
  <c r="L3112" i="4"/>
  <c r="M3112" i="4"/>
  <c r="I3113" i="4"/>
  <c r="J3113" i="4"/>
  <c r="K3113" i="4"/>
  <c r="L3113" i="4"/>
  <c r="M3113" i="4"/>
  <c r="I3114" i="4"/>
  <c r="J3114" i="4"/>
  <c r="K3114" i="4"/>
  <c r="L3114" i="4"/>
  <c r="M3114" i="4"/>
  <c r="I3115" i="4"/>
  <c r="J3115" i="4"/>
  <c r="K3115" i="4"/>
  <c r="L3115" i="4"/>
  <c r="M3115" i="4"/>
  <c r="I3116" i="4"/>
  <c r="J3116" i="4"/>
  <c r="K3116" i="4"/>
  <c r="L3116" i="4"/>
  <c r="M3116" i="4"/>
  <c r="I3117" i="4"/>
  <c r="J3117" i="4"/>
  <c r="K3117" i="4"/>
  <c r="L3117" i="4"/>
  <c r="M3117" i="4"/>
  <c r="I3118" i="4"/>
  <c r="J3118" i="4"/>
  <c r="K3118" i="4"/>
  <c r="L3118" i="4"/>
  <c r="M3118" i="4"/>
  <c r="I3119" i="4"/>
  <c r="J3119" i="4"/>
  <c r="K3119" i="4"/>
  <c r="L3119" i="4"/>
  <c r="M3119" i="4"/>
  <c r="I3120" i="4"/>
  <c r="J3120" i="4"/>
  <c r="K3120" i="4"/>
  <c r="L3120" i="4"/>
  <c r="M3120" i="4"/>
  <c r="I3121" i="4"/>
  <c r="J3121" i="4"/>
  <c r="K3121" i="4"/>
  <c r="L3121" i="4"/>
  <c r="M3121" i="4"/>
  <c r="I3122" i="4"/>
  <c r="J3122" i="4"/>
  <c r="K3122" i="4"/>
  <c r="L3122" i="4"/>
  <c r="M3122" i="4"/>
  <c r="I3123" i="4"/>
  <c r="J3123" i="4"/>
  <c r="K3123" i="4"/>
  <c r="L3123" i="4"/>
  <c r="M3123" i="4"/>
  <c r="I3124" i="4"/>
  <c r="J3124" i="4"/>
  <c r="K3124" i="4"/>
  <c r="L3124" i="4"/>
  <c r="M3124" i="4"/>
  <c r="I3125" i="4"/>
  <c r="J3125" i="4"/>
  <c r="K3125" i="4"/>
  <c r="L3125" i="4"/>
  <c r="M3125" i="4"/>
  <c r="I3126" i="4"/>
  <c r="J3126" i="4"/>
  <c r="K3126" i="4"/>
  <c r="L3126" i="4"/>
  <c r="M3126" i="4"/>
  <c r="I3127" i="4"/>
  <c r="J3127" i="4"/>
  <c r="K3127" i="4"/>
  <c r="L3127" i="4"/>
  <c r="M3127" i="4"/>
  <c r="I3128" i="4"/>
  <c r="J3128" i="4"/>
  <c r="K3128" i="4"/>
  <c r="L3128" i="4"/>
  <c r="M3128" i="4"/>
  <c r="I3129" i="4"/>
  <c r="J3129" i="4"/>
  <c r="K3129" i="4"/>
  <c r="L3129" i="4"/>
  <c r="M3129" i="4"/>
  <c r="I3130" i="4"/>
  <c r="J3130" i="4"/>
  <c r="K3130" i="4"/>
  <c r="L3130" i="4"/>
  <c r="M3130" i="4"/>
  <c r="I3131" i="4"/>
  <c r="J3131" i="4"/>
  <c r="K3131" i="4"/>
  <c r="L3131" i="4"/>
  <c r="M3131" i="4"/>
  <c r="I3132" i="4"/>
  <c r="J3132" i="4"/>
  <c r="K3132" i="4"/>
  <c r="L3132" i="4"/>
  <c r="M3132" i="4"/>
  <c r="I3133" i="4"/>
  <c r="J3133" i="4"/>
  <c r="K3133" i="4"/>
  <c r="L3133" i="4"/>
  <c r="M3133" i="4"/>
  <c r="I3134" i="4"/>
  <c r="J3134" i="4"/>
  <c r="K3134" i="4"/>
  <c r="L3134" i="4"/>
  <c r="M3134" i="4"/>
  <c r="I3135" i="4"/>
  <c r="J3135" i="4"/>
  <c r="K3135" i="4"/>
  <c r="L3135" i="4"/>
  <c r="M3135" i="4"/>
  <c r="I3136" i="4"/>
  <c r="J3136" i="4"/>
  <c r="K3136" i="4"/>
  <c r="L3136" i="4"/>
  <c r="M3136" i="4"/>
  <c r="I3137" i="4"/>
  <c r="J3137" i="4"/>
  <c r="K3137" i="4"/>
  <c r="L3137" i="4"/>
  <c r="M3137" i="4"/>
  <c r="I3138" i="4"/>
  <c r="J3138" i="4"/>
  <c r="K3138" i="4"/>
  <c r="L3138" i="4"/>
  <c r="M3138" i="4"/>
  <c r="I3139" i="4"/>
  <c r="J3139" i="4"/>
  <c r="K3139" i="4"/>
  <c r="L3139" i="4"/>
  <c r="M3139" i="4"/>
  <c r="I3140" i="4"/>
  <c r="J3140" i="4"/>
  <c r="K3140" i="4"/>
  <c r="L3140" i="4"/>
  <c r="M3140" i="4"/>
  <c r="I3141" i="4"/>
  <c r="J3141" i="4"/>
  <c r="K3141" i="4"/>
  <c r="L3141" i="4"/>
  <c r="M3141" i="4"/>
  <c r="I3142" i="4"/>
  <c r="J3142" i="4"/>
  <c r="K3142" i="4"/>
  <c r="L3142" i="4"/>
  <c r="M3142" i="4"/>
  <c r="I3143" i="4"/>
  <c r="J3143" i="4"/>
  <c r="K3143" i="4"/>
  <c r="L3143" i="4"/>
  <c r="M3143" i="4"/>
  <c r="I3144" i="4"/>
  <c r="J3144" i="4"/>
  <c r="K3144" i="4"/>
  <c r="L3144" i="4"/>
  <c r="M3144" i="4"/>
  <c r="I3145" i="4"/>
  <c r="J3145" i="4"/>
  <c r="K3145" i="4"/>
  <c r="L3145" i="4"/>
  <c r="M3145" i="4"/>
  <c r="I3146" i="4"/>
  <c r="J3146" i="4"/>
  <c r="K3146" i="4"/>
  <c r="L3146" i="4"/>
  <c r="M3146" i="4"/>
  <c r="I3147" i="4"/>
  <c r="J3147" i="4"/>
  <c r="K3147" i="4"/>
  <c r="L3147" i="4"/>
  <c r="M3147" i="4"/>
  <c r="I3148" i="4"/>
  <c r="J3148" i="4"/>
  <c r="K3148" i="4"/>
  <c r="L3148" i="4"/>
  <c r="M3148" i="4"/>
  <c r="I3149" i="4"/>
  <c r="J3149" i="4"/>
  <c r="K3149" i="4"/>
  <c r="L3149" i="4"/>
  <c r="M3149" i="4"/>
  <c r="I3150" i="4"/>
  <c r="J3150" i="4"/>
  <c r="K3150" i="4"/>
  <c r="L3150" i="4"/>
  <c r="M3150" i="4"/>
  <c r="I3151" i="4"/>
  <c r="J3151" i="4"/>
  <c r="K3151" i="4"/>
  <c r="L3151" i="4"/>
  <c r="M3151" i="4"/>
  <c r="I3152" i="4"/>
  <c r="J3152" i="4"/>
  <c r="K3152" i="4"/>
  <c r="L3152" i="4"/>
  <c r="M3152" i="4"/>
  <c r="I3153" i="4"/>
  <c r="J3153" i="4"/>
  <c r="K3153" i="4"/>
  <c r="L3153" i="4"/>
  <c r="M3153" i="4"/>
  <c r="I3154" i="4"/>
  <c r="J3154" i="4"/>
  <c r="K3154" i="4"/>
  <c r="L3154" i="4"/>
  <c r="M3154" i="4"/>
  <c r="I3155" i="4"/>
  <c r="J3155" i="4"/>
  <c r="K3155" i="4"/>
  <c r="L3155" i="4"/>
  <c r="M3155" i="4"/>
  <c r="I3156" i="4"/>
  <c r="J3156" i="4"/>
  <c r="K3156" i="4"/>
  <c r="L3156" i="4"/>
  <c r="M3156" i="4"/>
  <c r="I3157" i="4"/>
  <c r="J3157" i="4"/>
  <c r="K3157" i="4"/>
  <c r="L3157" i="4"/>
  <c r="M3157" i="4"/>
  <c r="I3158" i="4"/>
  <c r="J3158" i="4"/>
  <c r="K3158" i="4"/>
  <c r="L3158" i="4"/>
  <c r="M3158" i="4"/>
  <c r="I3159" i="4"/>
  <c r="J3159" i="4"/>
  <c r="K3159" i="4"/>
  <c r="L3159" i="4"/>
  <c r="M3159" i="4"/>
  <c r="I3160" i="4"/>
  <c r="J3160" i="4"/>
  <c r="K3160" i="4"/>
  <c r="L3160" i="4"/>
  <c r="M3160" i="4"/>
  <c r="I3161" i="4"/>
  <c r="J3161" i="4"/>
  <c r="K3161" i="4"/>
  <c r="L3161" i="4"/>
  <c r="M3161" i="4"/>
  <c r="I3162" i="4"/>
  <c r="J3162" i="4"/>
  <c r="K3162" i="4"/>
  <c r="L3162" i="4"/>
  <c r="M3162" i="4"/>
  <c r="I3163" i="4"/>
  <c r="J3163" i="4"/>
  <c r="K3163" i="4"/>
  <c r="L3163" i="4"/>
  <c r="M3163" i="4"/>
  <c r="I3164" i="4"/>
  <c r="J3164" i="4"/>
  <c r="K3164" i="4"/>
  <c r="L3164" i="4"/>
  <c r="M3164" i="4"/>
  <c r="I3165" i="4"/>
  <c r="J3165" i="4"/>
  <c r="K3165" i="4"/>
  <c r="L3165" i="4"/>
  <c r="M3165" i="4"/>
  <c r="I3166" i="4"/>
  <c r="J3166" i="4"/>
  <c r="K3166" i="4"/>
  <c r="L3166" i="4"/>
  <c r="M3166" i="4"/>
  <c r="I3167" i="4"/>
  <c r="J3167" i="4"/>
  <c r="K3167" i="4"/>
  <c r="L3167" i="4"/>
  <c r="M3167" i="4"/>
  <c r="I3168" i="4"/>
  <c r="J3168" i="4"/>
  <c r="K3168" i="4"/>
  <c r="L3168" i="4"/>
  <c r="M3168" i="4"/>
  <c r="I3169" i="4"/>
  <c r="J3169" i="4"/>
  <c r="K3169" i="4"/>
  <c r="L3169" i="4"/>
  <c r="M3169" i="4"/>
  <c r="I3170" i="4"/>
  <c r="J3170" i="4"/>
  <c r="K3170" i="4"/>
  <c r="L3170" i="4"/>
  <c r="M3170" i="4"/>
  <c r="I3171" i="4"/>
  <c r="J3171" i="4"/>
  <c r="K3171" i="4"/>
  <c r="L3171" i="4"/>
  <c r="M3171" i="4"/>
  <c r="I3172" i="4"/>
  <c r="J3172" i="4"/>
  <c r="K3172" i="4"/>
  <c r="L3172" i="4"/>
  <c r="M3172" i="4"/>
  <c r="I3173" i="4"/>
  <c r="J3173" i="4"/>
  <c r="K3173" i="4"/>
  <c r="L3173" i="4"/>
  <c r="M3173" i="4"/>
  <c r="I3174" i="4"/>
  <c r="J3174" i="4"/>
  <c r="K3174" i="4"/>
  <c r="L3174" i="4"/>
  <c r="M3174" i="4"/>
  <c r="I3175" i="4"/>
  <c r="J3175" i="4"/>
  <c r="K3175" i="4"/>
  <c r="L3175" i="4"/>
  <c r="M3175" i="4"/>
  <c r="I3176" i="4"/>
  <c r="J3176" i="4"/>
  <c r="K3176" i="4"/>
  <c r="L3176" i="4"/>
  <c r="M3176" i="4"/>
  <c r="I3177" i="4"/>
  <c r="J3177" i="4"/>
  <c r="K3177" i="4"/>
  <c r="L3177" i="4"/>
  <c r="M3177" i="4"/>
  <c r="I3178" i="4"/>
  <c r="J3178" i="4"/>
  <c r="K3178" i="4"/>
  <c r="L3178" i="4"/>
  <c r="M3178" i="4"/>
  <c r="I3179" i="4"/>
  <c r="J3179" i="4"/>
  <c r="K3179" i="4"/>
  <c r="L3179" i="4"/>
  <c r="M3179" i="4"/>
  <c r="I3180" i="4"/>
  <c r="J3180" i="4"/>
  <c r="K3180" i="4"/>
  <c r="L3180" i="4"/>
  <c r="M3180" i="4"/>
  <c r="I3181" i="4"/>
  <c r="J3181" i="4"/>
  <c r="K3181" i="4"/>
  <c r="L3181" i="4"/>
  <c r="M3181" i="4"/>
  <c r="I3182" i="4"/>
  <c r="J3182" i="4"/>
  <c r="K3182" i="4"/>
  <c r="L3182" i="4"/>
  <c r="M3182" i="4"/>
  <c r="I3183" i="4"/>
  <c r="J3183" i="4"/>
  <c r="K3183" i="4"/>
  <c r="L3183" i="4"/>
  <c r="M3183" i="4"/>
  <c r="I3184" i="4"/>
  <c r="J3184" i="4"/>
  <c r="K3184" i="4"/>
  <c r="L3184" i="4"/>
  <c r="M3184" i="4"/>
  <c r="I3185" i="4"/>
  <c r="J3185" i="4"/>
  <c r="K3185" i="4"/>
  <c r="L3185" i="4"/>
  <c r="M3185" i="4"/>
  <c r="I3186" i="4"/>
  <c r="J3186" i="4"/>
  <c r="K3186" i="4"/>
  <c r="L3186" i="4"/>
  <c r="M3186" i="4"/>
  <c r="I3187" i="4"/>
  <c r="J3187" i="4"/>
  <c r="K3187" i="4"/>
  <c r="L3187" i="4"/>
  <c r="M3187" i="4"/>
  <c r="I3188" i="4"/>
  <c r="J3188" i="4"/>
  <c r="K3188" i="4"/>
  <c r="L3188" i="4"/>
  <c r="M3188" i="4"/>
  <c r="I3189" i="4"/>
  <c r="J3189" i="4"/>
  <c r="K3189" i="4"/>
  <c r="L3189" i="4"/>
  <c r="M3189" i="4"/>
  <c r="I3190" i="4"/>
  <c r="J3190" i="4"/>
  <c r="K3190" i="4"/>
  <c r="L3190" i="4"/>
  <c r="M3190" i="4"/>
  <c r="I3191" i="4"/>
  <c r="J3191" i="4"/>
  <c r="K3191" i="4"/>
  <c r="L3191" i="4"/>
  <c r="M3191" i="4"/>
  <c r="I3192" i="4"/>
  <c r="J3192" i="4"/>
  <c r="K3192" i="4"/>
  <c r="L3192" i="4"/>
  <c r="M3192" i="4"/>
  <c r="I3193" i="4"/>
  <c r="J3193" i="4"/>
  <c r="K3193" i="4"/>
  <c r="L3193" i="4"/>
  <c r="M3193" i="4"/>
  <c r="I3194" i="4"/>
  <c r="J3194" i="4"/>
  <c r="K3194" i="4"/>
  <c r="L3194" i="4"/>
  <c r="M3194" i="4"/>
  <c r="I3195" i="4"/>
  <c r="J3195" i="4"/>
  <c r="K3195" i="4"/>
  <c r="L3195" i="4"/>
  <c r="M3195" i="4"/>
  <c r="I3196" i="4"/>
  <c r="J3196" i="4"/>
  <c r="K3196" i="4"/>
  <c r="L3196" i="4"/>
  <c r="M3196" i="4"/>
  <c r="I3197" i="4"/>
  <c r="J3197" i="4"/>
  <c r="K3197" i="4"/>
  <c r="L3197" i="4"/>
  <c r="M3197" i="4"/>
  <c r="I3198" i="4"/>
  <c r="J3198" i="4"/>
  <c r="K3198" i="4"/>
  <c r="L3198" i="4"/>
  <c r="M3198" i="4"/>
  <c r="I3199" i="4"/>
  <c r="J3199" i="4"/>
  <c r="K3199" i="4"/>
  <c r="L3199" i="4"/>
  <c r="M3199" i="4"/>
  <c r="I3200" i="4"/>
  <c r="J3200" i="4"/>
  <c r="K3200" i="4"/>
  <c r="L3200" i="4"/>
  <c r="M3200" i="4"/>
  <c r="I3201" i="4"/>
  <c r="J3201" i="4"/>
  <c r="K3201" i="4"/>
  <c r="L3201" i="4"/>
  <c r="M3201" i="4"/>
  <c r="I3202" i="4"/>
  <c r="J3202" i="4"/>
  <c r="K3202" i="4"/>
  <c r="L3202" i="4"/>
  <c r="M3202" i="4"/>
  <c r="I3203" i="4"/>
  <c r="J3203" i="4"/>
  <c r="K3203" i="4"/>
  <c r="L3203" i="4"/>
  <c r="M3203" i="4"/>
  <c r="I3204" i="4"/>
  <c r="J3204" i="4"/>
  <c r="K3204" i="4"/>
  <c r="L3204" i="4"/>
  <c r="M3204" i="4"/>
  <c r="I3205" i="4"/>
  <c r="J3205" i="4"/>
  <c r="K3205" i="4"/>
  <c r="L3205" i="4"/>
  <c r="M3205" i="4"/>
  <c r="I3206" i="4"/>
  <c r="J3206" i="4"/>
  <c r="K3206" i="4"/>
  <c r="L3206" i="4"/>
  <c r="M3206" i="4"/>
  <c r="I3207" i="4"/>
  <c r="J3207" i="4"/>
  <c r="K3207" i="4"/>
  <c r="L3207" i="4"/>
  <c r="M3207" i="4"/>
  <c r="I3208" i="4"/>
  <c r="J3208" i="4"/>
  <c r="K3208" i="4"/>
  <c r="L3208" i="4"/>
  <c r="M3208" i="4"/>
  <c r="I3209" i="4"/>
  <c r="J3209" i="4"/>
  <c r="K3209" i="4"/>
  <c r="L3209" i="4"/>
  <c r="M3209" i="4"/>
  <c r="I3210" i="4"/>
  <c r="J3210" i="4"/>
  <c r="K3210" i="4"/>
  <c r="L3210" i="4"/>
  <c r="M3210" i="4"/>
  <c r="I3211" i="4"/>
  <c r="J3211" i="4"/>
  <c r="K3211" i="4"/>
  <c r="L3211" i="4"/>
  <c r="M3211" i="4"/>
  <c r="I3212" i="4"/>
  <c r="J3212" i="4"/>
  <c r="K3212" i="4"/>
  <c r="L3212" i="4"/>
  <c r="M3212" i="4"/>
  <c r="I3213" i="4"/>
  <c r="J3213" i="4"/>
  <c r="K3213" i="4"/>
  <c r="L3213" i="4"/>
  <c r="M3213" i="4"/>
  <c r="I3214" i="4"/>
  <c r="J3214" i="4"/>
  <c r="K3214" i="4"/>
  <c r="L3214" i="4"/>
  <c r="M3214" i="4"/>
  <c r="I3215" i="4"/>
  <c r="J3215" i="4"/>
  <c r="K3215" i="4"/>
  <c r="L3215" i="4"/>
  <c r="M3215" i="4"/>
  <c r="I3216" i="4"/>
  <c r="J3216" i="4"/>
  <c r="K3216" i="4"/>
  <c r="L3216" i="4"/>
  <c r="M3216" i="4"/>
  <c r="I3217" i="4"/>
  <c r="J3217" i="4"/>
  <c r="K3217" i="4"/>
  <c r="L3217" i="4"/>
  <c r="M3217" i="4"/>
  <c r="I3218" i="4"/>
  <c r="J3218" i="4"/>
  <c r="K3218" i="4"/>
  <c r="L3218" i="4"/>
  <c r="M3218" i="4"/>
  <c r="I3219" i="4"/>
  <c r="J3219" i="4"/>
  <c r="K3219" i="4"/>
  <c r="L3219" i="4"/>
  <c r="M3219" i="4"/>
  <c r="I3220" i="4"/>
  <c r="J3220" i="4"/>
  <c r="K3220" i="4"/>
  <c r="L3220" i="4"/>
  <c r="M3220" i="4"/>
  <c r="I3221" i="4"/>
  <c r="J3221" i="4"/>
  <c r="K3221" i="4"/>
  <c r="L3221" i="4"/>
  <c r="M3221" i="4"/>
  <c r="I3222" i="4"/>
  <c r="J3222" i="4"/>
  <c r="K3222" i="4"/>
  <c r="L3222" i="4"/>
  <c r="M3222" i="4"/>
  <c r="I3223" i="4"/>
  <c r="J3223" i="4"/>
  <c r="K3223" i="4"/>
  <c r="L3223" i="4"/>
  <c r="M3223" i="4"/>
  <c r="I3224" i="4"/>
  <c r="J3224" i="4"/>
  <c r="K3224" i="4"/>
  <c r="L3224" i="4"/>
  <c r="M3224" i="4"/>
  <c r="I3225" i="4"/>
  <c r="J3225" i="4"/>
  <c r="K3225" i="4"/>
  <c r="L3225" i="4"/>
  <c r="M3225" i="4"/>
  <c r="I3226" i="4"/>
  <c r="J3226" i="4"/>
  <c r="K3226" i="4"/>
  <c r="L3226" i="4"/>
  <c r="M3226" i="4"/>
  <c r="I3227" i="4"/>
  <c r="J3227" i="4"/>
  <c r="K3227" i="4"/>
  <c r="L3227" i="4"/>
  <c r="M3227" i="4"/>
  <c r="I3228" i="4"/>
  <c r="J3228" i="4"/>
  <c r="K3228" i="4"/>
  <c r="L3228" i="4"/>
  <c r="M3228" i="4"/>
  <c r="I3229" i="4"/>
  <c r="J3229" i="4"/>
  <c r="K3229" i="4"/>
  <c r="L3229" i="4"/>
  <c r="M3229" i="4"/>
  <c r="I3230" i="4"/>
  <c r="J3230" i="4"/>
  <c r="K3230" i="4"/>
  <c r="L3230" i="4"/>
  <c r="M3230" i="4"/>
  <c r="I3231" i="4"/>
  <c r="J3231" i="4"/>
  <c r="K3231" i="4"/>
  <c r="L3231" i="4"/>
  <c r="M3231" i="4"/>
  <c r="I3232" i="4"/>
  <c r="J3232" i="4"/>
  <c r="K3232" i="4"/>
  <c r="L3232" i="4"/>
  <c r="M3232" i="4"/>
  <c r="I3233" i="4"/>
  <c r="J3233" i="4"/>
  <c r="K3233" i="4"/>
  <c r="L3233" i="4"/>
  <c r="M3233" i="4"/>
  <c r="I3234" i="4"/>
  <c r="J3234" i="4"/>
  <c r="K3234" i="4"/>
  <c r="L3234" i="4"/>
  <c r="M3234" i="4"/>
  <c r="I3235" i="4"/>
  <c r="J3235" i="4"/>
  <c r="K3235" i="4"/>
  <c r="L3235" i="4"/>
  <c r="M3235" i="4"/>
  <c r="I3236" i="4"/>
  <c r="J3236" i="4"/>
  <c r="K3236" i="4"/>
  <c r="L3236" i="4"/>
  <c r="M3236" i="4"/>
  <c r="I3237" i="4"/>
  <c r="J3237" i="4"/>
  <c r="K3237" i="4"/>
  <c r="L3237" i="4"/>
  <c r="M3237" i="4"/>
  <c r="I3238" i="4"/>
  <c r="J3238" i="4"/>
  <c r="K3238" i="4"/>
  <c r="L3238" i="4"/>
  <c r="M3238" i="4"/>
  <c r="I3239" i="4"/>
  <c r="J3239" i="4"/>
  <c r="K3239" i="4"/>
  <c r="L3239" i="4"/>
  <c r="M3239" i="4"/>
  <c r="I3240" i="4"/>
  <c r="J3240" i="4"/>
  <c r="K3240" i="4"/>
  <c r="L3240" i="4"/>
  <c r="M3240" i="4"/>
  <c r="I3241" i="4"/>
  <c r="J3241" i="4"/>
  <c r="K3241" i="4"/>
  <c r="L3241" i="4"/>
  <c r="M3241" i="4"/>
  <c r="I3242" i="4"/>
  <c r="J3242" i="4"/>
  <c r="K3242" i="4"/>
  <c r="L3242" i="4"/>
  <c r="M3242" i="4"/>
  <c r="I3243" i="4"/>
  <c r="J3243" i="4"/>
  <c r="K3243" i="4"/>
  <c r="L3243" i="4"/>
  <c r="M3243" i="4"/>
  <c r="I3244" i="4"/>
  <c r="J3244" i="4"/>
  <c r="K3244" i="4"/>
  <c r="L3244" i="4"/>
  <c r="M3244" i="4"/>
  <c r="I3245" i="4"/>
  <c r="J3245" i="4"/>
  <c r="K3245" i="4"/>
  <c r="L3245" i="4"/>
  <c r="M3245" i="4"/>
  <c r="I3246" i="4"/>
  <c r="J3246" i="4"/>
  <c r="K3246" i="4"/>
  <c r="L3246" i="4"/>
  <c r="M3246" i="4"/>
  <c r="I3247" i="4"/>
  <c r="J3247" i="4"/>
  <c r="K3247" i="4"/>
  <c r="L3247" i="4"/>
  <c r="M3247" i="4"/>
  <c r="I3248" i="4"/>
  <c r="J3248" i="4"/>
  <c r="K3248" i="4"/>
  <c r="L3248" i="4"/>
  <c r="M3248" i="4"/>
  <c r="I3249" i="4"/>
  <c r="J3249" i="4"/>
  <c r="K3249" i="4"/>
  <c r="L3249" i="4"/>
  <c r="M3249" i="4"/>
  <c r="I3250" i="4"/>
  <c r="J3250" i="4"/>
  <c r="K3250" i="4"/>
  <c r="L3250" i="4"/>
  <c r="M3250" i="4"/>
  <c r="I3251" i="4"/>
  <c r="J3251" i="4"/>
  <c r="K3251" i="4"/>
  <c r="L3251" i="4"/>
  <c r="M3251" i="4"/>
  <c r="I3252" i="4"/>
  <c r="J3252" i="4"/>
  <c r="K3252" i="4"/>
  <c r="L3252" i="4"/>
  <c r="M3252" i="4"/>
  <c r="I3253" i="4"/>
  <c r="J3253" i="4"/>
  <c r="K3253" i="4"/>
  <c r="L3253" i="4"/>
  <c r="M3253" i="4"/>
  <c r="I3254" i="4"/>
  <c r="J3254" i="4"/>
  <c r="K3254" i="4"/>
  <c r="L3254" i="4"/>
  <c r="M3254" i="4"/>
  <c r="I3255" i="4"/>
  <c r="J3255" i="4"/>
  <c r="K3255" i="4"/>
  <c r="L3255" i="4"/>
  <c r="M3255" i="4"/>
  <c r="I3256" i="4"/>
  <c r="J3256" i="4"/>
  <c r="K3256" i="4"/>
  <c r="L3256" i="4"/>
  <c r="M3256" i="4"/>
  <c r="I3257" i="4"/>
  <c r="J3257" i="4"/>
  <c r="K3257" i="4"/>
  <c r="L3257" i="4"/>
  <c r="M3257" i="4"/>
  <c r="I3258" i="4"/>
  <c r="J3258" i="4"/>
  <c r="K3258" i="4"/>
  <c r="L3258" i="4"/>
  <c r="M3258" i="4"/>
  <c r="I3259" i="4"/>
  <c r="J3259" i="4"/>
  <c r="K3259" i="4"/>
  <c r="L3259" i="4"/>
  <c r="M3259" i="4"/>
  <c r="I3260" i="4"/>
  <c r="J3260" i="4"/>
  <c r="K3260" i="4"/>
  <c r="L3260" i="4"/>
  <c r="M3260" i="4"/>
  <c r="I3261" i="4"/>
  <c r="J3261" i="4"/>
  <c r="K3261" i="4"/>
  <c r="L3261" i="4"/>
  <c r="M3261" i="4"/>
  <c r="I3262" i="4"/>
  <c r="J3262" i="4"/>
  <c r="K3262" i="4"/>
  <c r="L3262" i="4"/>
  <c r="M3262" i="4"/>
  <c r="I3263" i="4"/>
  <c r="J3263" i="4"/>
  <c r="K3263" i="4"/>
  <c r="L3263" i="4"/>
  <c r="M3263" i="4"/>
  <c r="I3264" i="4"/>
  <c r="J3264" i="4"/>
  <c r="K3264" i="4"/>
  <c r="L3264" i="4"/>
  <c r="M3264" i="4"/>
  <c r="I3265" i="4"/>
  <c r="J3265" i="4"/>
  <c r="K3265" i="4"/>
  <c r="L3265" i="4"/>
  <c r="M3265" i="4"/>
  <c r="I3266" i="4"/>
  <c r="J3266" i="4"/>
  <c r="K3266" i="4"/>
  <c r="L3266" i="4"/>
  <c r="M3266" i="4"/>
  <c r="I3267" i="4"/>
  <c r="J3267" i="4"/>
  <c r="K3267" i="4"/>
  <c r="L3267" i="4"/>
  <c r="M3267" i="4"/>
  <c r="I3268" i="4"/>
  <c r="J3268" i="4"/>
  <c r="K3268" i="4"/>
  <c r="L3268" i="4"/>
  <c r="M3268" i="4"/>
  <c r="I3269" i="4"/>
  <c r="J3269" i="4"/>
  <c r="K3269" i="4"/>
  <c r="L3269" i="4"/>
  <c r="M3269" i="4"/>
  <c r="I3270" i="4"/>
  <c r="J3270" i="4"/>
  <c r="K3270" i="4"/>
  <c r="L3270" i="4"/>
  <c r="M3270" i="4"/>
  <c r="I3271" i="4"/>
  <c r="J3271" i="4"/>
  <c r="K3271" i="4"/>
  <c r="L3271" i="4"/>
  <c r="M3271" i="4"/>
  <c r="I3272" i="4"/>
  <c r="J3272" i="4"/>
  <c r="K3272" i="4"/>
  <c r="L3272" i="4"/>
  <c r="M3272" i="4"/>
  <c r="I3273" i="4"/>
  <c r="J3273" i="4"/>
  <c r="K3273" i="4"/>
  <c r="L3273" i="4"/>
  <c r="M3273" i="4"/>
  <c r="I3274" i="4"/>
  <c r="J3274" i="4"/>
  <c r="K3274" i="4"/>
  <c r="L3274" i="4"/>
  <c r="M3274" i="4"/>
  <c r="I3275" i="4"/>
  <c r="J3275" i="4"/>
  <c r="K3275" i="4"/>
  <c r="L3275" i="4"/>
  <c r="M3275" i="4"/>
  <c r="I3276" i="4"/>
  <c r="J3276" i="4"/>
  <c r="K3276" i="4"/>
  <c r="L3276" i="4"/>
  <c r="M3276" i="4"/>
  <c r="I3277" i="4"/>
  <c r="J3277" i="4"/>
  <c r="K3277" i="4"/>
  <c r="L3277" i="4"/>
  <c r="M3277" i="4"/>
  <c r="I3278" i="4"/>
  <c r="J3278" i="4"/>
  <c r="K3278" i="4"/>
  <c r="L3278" i="4"/>
  <c r="M3278" i="4"/>
  <c r="I3279" i="4"/>
  <c r="J3279" i="4"/>
  <c r="K3279" i="4"/>
  <c r="L3279" i="4"/>
  <c r="M3279" i="4"/>
  <c r="I3280" i="4"/>
  <c r="J3280" i="4"/>
  <c r="K3280" i="4"/>
  <c r="L3280" i="4"/>
  <c r="M3280" i="4"/>
  <c r="I3281" i="4"/>
  <c r="J3281" i="4"/>
  <c r="K3281" i="4"/>
  <c r="L3281" i="4"/>
  <c r="M3281" i="4"/>
  <c r="I3282" i="4"/>
  <c r="J3282" i="4"/>
  <c r="K3282" i="4"/>
  <c r="L3282" i="4"/>
  <c r="M3282" i="4"/>
  <c r="I3283" i="4"/>
  <c r="J3283" i="4"/>
  <c r="K3283" i="4"/>
  <c r="L3283" i="4"/>
  <c r="M3283" i="4"/>
  <c r="I3284" i="4"/>
  <c r="J3284" i="4"/>
  <c r="K3284" i="4"/>
  <c r="L3284" i="4"/>
  <c r="M3284" i="4"/>
  <c r="I3285" i="4"/>
  <c r="J3285" i="4"/>
  <c r="K3285" i="4"/>
  <c r="L3285" i="4"/>
  <c r="M3285" i="4"/>
  <c r="I3286" i="4"/>
  <c r="J3286" i="4"/>
  <c r="K3286" i="4"/>
  <c r="L3286" i="4"/>
  <c r="M3286" i="4"/>
  <c r="I3287" i="4"/>
  <c r="J3287" i="4"/>
  <c r="K3287" i="4"/>
  <c r="L3287" i="4"/>
  <c r="M3287" i="4"/>
  <c r="I3288" i="4"/>
  <c r="J3288" i="4"/>
  <c r="K3288" i="4"/>
  <c r="L3288" i="4"/>
  <c r="M3288" i="4"/>
  <c r="I3289" i="4"/>
  <c r="J3289" i="4"/>
  <c r="K3289" i="4"/>
  <c r="L3289" i="4"/>
  <c r="M3289" i="4"/>
  <c r="I3290" i="4"/>
  <c r="J3290" i="4"/>
  <c r="K3290" i="4"/>
  <c r="L3290" i="4"/>
  <c r="M3290" i="4"/>
  <c r="I3291" i="4"/>
  <c r="J3291" i="4"/>
  <c r="K3291" i="4"/>
  <c r="L3291" i="4"/>
  <c r="M3291" i="4"/>
  <c r="I3292" i="4"/>
  <c r="J3292" i="4"/>
  <c r="K3292" i="4"/>
  <c r="L3292" i="4"/>
  <c r="M3292" i="4"/>
  <c r="I3293" i="4"/>
  <c r="J3293" i="4"/>
  <c r="K3293" i="4"/>
  <c r="L3293" i="4"/>
  <c r="M3293" i="4"/>
  <c r="I3294" i="4"/>
  <c r="J3294" i="4"/>
  <c r="K3294" i="4"/>
  <c r="L3294" i="4"/>
  <c r="M3294" i="4"/>
  <c r="I3295" i="4"/>
  <c r="J3295" i="4"/>
  <c r="K3295" i="4"/>
  <c r="L3295" i="4"/>
  <c r="M3295" i="4"/>
  <c r="I3296" i="4"/>
  <c r="J3296" i="4"/>
  <c r="K3296" i="4"/>
  <c r="L3296" i="4"/>
  <c r="M3296" i="4"/>
  <c r="I3297" i="4"/>
  <c r="J3297" i="4"/>
  <c r="K3297" i="4"/>
  <c r="L3297" i="4"/>
  <c r="M3297" i="4"/>
  <c r="I3298" i="4"/>
  <c r="J3298" i="4"/>
  <c r="K3298" i="4"/>
  <c r="L3298" i="4"/>
  <c r="M3298" i="4"/>
  <c r="I3299" i="4"/>
  <c r="J3299" i="4"/>
  <c r="K3299" i="4"/>
  <c r="L3299" i="4"/>
  <c r="M3299" i="4"/>
  <c r="I3300" i="4"/>
  <c r="J3300" i="4"/>
  <c r="K3300" i="4"/>
  <c r="L3300" i="4"/>
  <c r="M3300" i="4"/>
  <c r="I3301" i="4"/>
  <c r="J3301" i="4"/>
  <c r="K3301" i="4"/>
  <c r="L3301" i="4"/>
  <c r="M3301" i="4"/>
  <c r="I3302" i="4"/>
  <c r="J3302" i="4"/>
  <c r="K3302" i="4"/>
  <c r="L3302" i="4"/>
  <c r="M3302" i="4"/>
  <c r="I3303" i="4"/>
  <c r="J3303" i="4"/>
  <c r="K3303" i="4"/>
  <c r="L3303" i="4"/>
  <c r="M3303" i="4"/>
  <c r="I3304" i="4"/>
  <c r="J3304" i="4"/>
  <c r="K3304" i="4"/>
  <c r="L3304" i="4"/>
  <c r="M3304" i="4"/>
  <c r="I3305" i="4"/>
  <c r="J3305" i="4"/>
  <c r="K3305" i="4"/>
  <c r="L3305" i="4"/>
  <c r="M3305" i="4"/>
  <c r="I3306" i="4"/>
  <c r="J3306" i="4"/>
  <c r="K3306" i="4"/>
  <c r="L3306" i="4"/>
  <c r="M3306" i="4"/>
  <c r="I3307" i="4"/>
  <c r="J3307" i="4"/>
  <c r="K3307" i="4"/>
  <c r="L3307" i="4"/>
  <c r="M3307" i="4"/>
  <c r="I3308" i="4"/>
  <c r="J3308" i="4"/>
  <c r="K3308" i="4"/>
  <c r="L3308" i="4"/>
  <c r="M3308" i="4"/>
  <c r="I3309" i="4"/>
  <c r="J3309" i="4"/>
  <c r="K3309" i="4"/>
  <c r="L3309" i="4"/>
  <c r="M3309" i="4"/>
  <c r="I3310" i="4"/>
  <c r="J3310" i="4"/>
  <c r="K3310" i="4"/>
  <c r="L3310" i="4"/>
  <c r="M3310" i="4"/>
  <c r="I3311" i="4"/>
  <c r="J3311" i="4"/>
  <c r="K3311" i="4"/>
  <c r="L3311" i="4"/>
  <c r="M3311" i="4"/>
  <c r="I3312" i="4"/>
  <c r="J3312" i="4"/>
  <c r="K3312" i="4"/>
  <c r="L3312" i="4"/>
  <c r="M3312" i="4"/>
  <c r="I3313" i="4"/>
  <c r="J3313" i="4"/>
  <c r="K3313" i="4"/>
  <c r="L3313" i="4"/>
  <c r="M3313" i="4"/>
  <c r="I3314" i="4"/>
  <c r="J3314" i="4"/>
  <c r="K3314" i="4"/>
  <c r="L3314" i="4"/>
  <c r="M3314" i="4"/>
  <c r="I3315" i="4"/>
  <c r="J3315" i="4"/>
  <c r="K3315" i="4"/>
  <c r="L3315" i="4"/>
  <c r="M3315" i="4"/>
  <c r="I3316" i="4"/>
  <c r="J3316" i="4"/>
  <c r="K3316" i="4"/>
  <c r="L3316" i="4"/>
  <c r="M3316" i="4"/>
  <c r="I3317" i="4"/>
  <c r="J3317" i="4"/>
  <c r="K3317" i="4"/>
  <c r="L3317" i="4"/>
  <c r="M3317" i="4"/>
  <c r="I3318" i="4"/>
  <c r="J3318" i="4"/>
  <c r="K3318" i="4"/>
  <c r="L3318" i="4"/>
  <c r="M3318" i="4"/>
  <c r="I3319" i="4"/>
  <c r="J3319" i="4"/>
  <c r="K3319" i="4"/>
  <c r="L3319" i="4"/>
  <c r="M3319" i="4"/>
  <c r="I3320" i="4"/>
  <c r="J3320" i="4"/>
  <c r="K3320" i="4"/>
  <c r="L3320" i="4"/>
  <c r="M3320" i="4"/>
  <c r="I3321" i="4"/>
  <c r="J3321" i="4"/>
  <c r="K3321" i="4"/>
  <c r="L3321" i="4"/>
  <c r="M3321" i="4"/>
  <c r="I3322" i="4"/>
  <c r="J3322" i="4"/>
  <c r="K3322" i="4"/>
  <c r="L3322" i="4"/>
  <c r="M3322" i="4"/>
  <c r="I3323" i="4"/>
  <c r="J3323" i="4"/>
  <c r="K3323" i="4"/>
  <c r="L3323" i="4"/>
  <c r="M3323" i="4"/>
  <c r="I3324" i="4"/>
  <c r="J3324" i="4"/>
  <c r="K3324" i="4"/>
  <c r="L3324" i="4"/>
  <c r="M3324" i="4"/>
  <c r="I3325" i="4"/>
  <c r="J3325" i="4"/>
  <c r="K3325" i="4"/>
  <c r="L3325" i="4"/>
  <c r="M3325" i="4"/>
  <c r="I3326" i="4"/>
  <c r="J3326" i="4"/>
  <c r="K3326" i="4"/>
  <c r="L3326" i="4"/>
  <c r="M3326" i="4"/>
  <c r="I3327" i="4"/>
  <c r="J3327" i="4"/>
  <c r="K3327" i="4"/>
  <c r="L3327" i="4"/>
  <c r="M3327" i="4"/>
  <c r="I3328" i="4"/>
  <c r="J3328" i="4"/>
  <c r="K3328" i="4"/>
  <c r="L3328" i="4"/>
  <c r="M3328" i="4"/>
  <c r="I3329" i="4"/>
  <c r="J3329" i="4"/>
  <c r="K3329" i="4"/>
  <c r="L3329" i="4"/>
  <c r="M3329" i="4"/>
  <c r="I3330" i="4"/>
  <c r="J3330" i="4"/>
  <c r="K3330" i="4"/>
  <c r="L3330" i="4"/>
  <c r="M3330" i="4"/>
  <c r="I3331" i="4"/>
  <c r="J3331" i="4"/>
  <c r="K3331" i="4"/>
  <c r="L3331" i="4"/>
  <c r="M3331" i="4"/>
  <c r="I3332" i="4"/>
  <c r="J3332" i="4"/>
  <c r="K3332" i="4"/>
  <c r="L3332" i="4"/>
  <c r="M3332" i="4"/>
  <c r="I3333" i="4"/>
  <c r="J3333" i="4"/>
  <c r="K3333" i="4"/>
  <c r="L3333" i="4"/>
  <c r="M3333" i="4"/>
  <c r="I3334" i="4"/>
  <c r="J3334" i="4"/>
  <c r="K3334" i="4"/>
  <c r="L3334" i="4"/>
  <c r="M3334" i="4"/>
  <c r="I3335" i="4"/>
  <c r="J3335" i="4"/>
  <c r="K3335" i="4"/>
  <c r="L3335" i="4"/>
  <c r="M3335" i="4"/>
  <c r="I3336" i="4"/>
  <c r="J3336" i="4"/>
  <c r="K3336" i="4"/>
  <c r="L3336" i="4"/>
  <c r="M3336" i="4"/>
  <c r="I3337" i="4"/>
  <c r="J3337" i="4"/>
  <c r="K3337" i="4"/>
  <c r="L3337" i="4"/>
  <c r="M3337" i="4"/>
  <c r="I3338" i="4"/>
  <c r="J3338" i="4"/>
  <c r="K3338" i="4"/>
  <c r="L3338" i="4"/>
  <c r="M3338" i="4"/>
  <c r="I3339" i="4"/>
  <c r="J3339" i="4"/>
  <c r="K3339" i="4"/>
  <c r="L3339" i="4"/>
  <c r="M3339" i="4"/>
  <c r="I3340" i="4"/>
  <c r="J3340" i="4"/>
  <c r="K3340" i="4"/>
  <c r="L3340" i="4"/>
  <c r="M3340" i="4"/>
  <c r="I3341" i="4"/>
  <c r="J3341" i="4"/>
  <c r="K3341" i="4"/>
  <c r="L3341" i="4"/>
  <c r="M3341" i="4"/>
  <c r="I3342" i="4"/>
  <c r="J3342" i="4"/>
  <c r="K3342" i="4"/>
  <c r="L3342" i="4"/>
  <c r="M3342" i="4"/>
  <c r="I3343" i="4"/>
  <c r="J3343" i="4"/>
  <c r="K3343" i="4"/>
  <c r="L3343" i="4"/>
  <c r="M3343" i="4"/>
  <c r="I3344" i="4"/>
  <c r="J3344" i="4"/>
  <c r="K3344" i="4"/>
  <c r="L3344" i="4"/>
  <c r="M3344" i="4"/>
  <c r="I3345" i="4"/>
  <c r="J3345" i="4"/>
  <c r="K3345" i="4"/>
  <c r="L3345" i="4"/>
  <c r="M3345" i="4"/>
  <c r="I3346" i="4"/>
  <c r="J3346" i="4"/>
  <c r="K3346" i="4"/>
  <c r="L3346" i="4"/>
  <c r="M3346" i="4"/>
  <c r="I3347" i="4"/>
  <c r="J3347" i="4"/>
  <c r="K3347" i="4"/>
  <c r="L3347" i="4"/>
  <c r="M3347" i="4"/>
  <c r="I3348" i="4"/>
  <c r="J3348" i="4"/>
  <c r="K3348" i="4"/>
  <c r="L3348" i="4"/>
  <c r="M3348" i="4"/>
  <c r="I3349" i="4"/>
  <c r="J3349" i="4"/>
  <c r="K3349" i="4"/>
  <c r="L3349" i="4"/>
  <c r="M3349" i="4"/>
  <c r="I3350" i="4"/>
  <c r="J3350" i="4"/>
  <c r="K3350" i="4"/>
  <c r="L3350" i="4"/>
  <c r="M3350" i="4"/>
  <c r="I3351" i="4"/>
  <c r="J3351" i="4"/>
  <c r="K3351" i="4"/>
  <c r="L3351" i="4"/>
  <c r="M3351" i="4"/>
  <c r="I3352" i="4"/>
  <c r="J3352" i="4"/>
  <c r="K3352" i="4"/>
  <c r="L3352" i="4"/>
  <c r="M3352" i="4"/>
  <c r="I3353" i="4"/>
  <c r="J3353" i="4"/>
  <c r="K3353" i="4"/>
  <c r="L3353" i="4"/>
  <c r="M3353" i="4"/>
  <c r="I3354" i="4"/>
  <c r="J3354" i="4"/>
  <c r="K3354" i="4"/>
  <c r="L3354" i="4"/>
  <c r="M3354" i="4"/>
  <c r="I3355" i="4"/>
  <c r="J3355" i="4"/>
  <c r="K3355" i="4"/>
  <c r="L3355" i="4"/>
  <c r="M3355" i="4"/>
  <c r="I3356" i="4"/>
  <c r="J3356" i="4"/>
  <c r="K3356" i="4"/>
  <c r="L3356" i="4"/>
  <c r="M3356" i="4"/>
  <c r="I3357" i="4"/>
  <c r="J3357" i="4"/>
  <c r="K3357" i="4"/>
  <c r="L3357" i="4"/>
  <c r="M3357" i="4"/>
  <c r="M6" i="4"/>
  <c r="L6" i="4"/>
  <c r="K6" i="4"/>
  <c r="J6" i="4"/>
  <c r="I6" i="4"/>
  <c r="F3" i="4"/>
  <c r="C3" i="4"/>
  <c r="D3" i="4"/>
  <c r="E3" i="4"/>
  <c r="B3" i="4"/>
  <c r="F2" i="4"/>
  <c r="C2" i="4"/>
  <c r="D2" i="4"/>
  <c r="E2" i="4"/>
  <c r="B2" i="4"/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J3" i="3"/>
  <c r="L3" i="3"/>
  <c r="J4" i="3"/>
  <c r="L4" i="3"/>
  <c r="J5" i="3"/>
  <c r="L5" i="3"/>
  <c r="J6" i="3"/>
  <c r="L6" i="3"/>
  <c r="J7" i="3"/>
  <c r="L7" i="3"/>
  <c r="J8" i="3"/>
  <c r="L8" i="3"/>
  <c r="J9" i="3"/>
  <c r="L9" i="3"/>
  <c r="J10" i="3"/>
  <c r="L10" i="3"/>
  <c r="J11" i="3"/>
  <c r="L11" i="3"/>
  <c r="J12" i="3"/>
  <c r="L12" i="3"/>
  <c r="J13" i="3"/>
  <c r="L13" i="3"/>
  <c r="J14" i="3"/>
  <c r="L14" i="3"/>
  <c r="J15" i="3"/>
  <c r="L15" i="3"/>
  <c r="J16" i="3"/>
  <c r="L16" i="3"/>
  <c r="J17" i="3"/>
  <c r="L17" i="3"/>
  <c r="J18" i="3"/>
  <c r="L18" i="3"/>
  <c r="J19" i="3"/>
  <c r="L19" i="3"/>
  <c r="J20" i="3"/>
  <c r="L20" i="3"/>
  <c r="J21" i="3"/>
  <c r="L21" i="3"/>
  <c r="J22" i="3"/>
  <c r="L22" i="3"/>
  <c r="J23" i="3"/>
  <c r="L23" i="3"/>
  <c r="J24" i="3"/>
  <c r="L24" i="3"/>
  <c r="J25" i="3"/>
  <c r="L25" i="3"/>
  <c r="J26" i="3"/>
  <c r="L26" i="3"/>
  <c r="J27" i="3"/>
  <c r="L27" i="3"/>
  <c r="J28" i="3"/>
  <c r="L28" i="3"/>
  <c r="J29" i="3"/>
  <c r="L29" i="3"/>
  <c r="J30" i="3"/>
  <c r="L30" i="3"/>
  <c r="J31" i="3"/>
  <c r="L31" i="3"/>
  <c r="J32" i="3"/>
  <c r="L32" i="3"/>
  <c r="J33" i="3"/>
  <c r="L33" i="3"/>
  <c r="J34" i="3"/>
  <c r="L34" i="3"/>
  <c r="J35" i="3"/>
  <c r="L35" i="3"/>
  <c r="J36" i="3"/>
  <c r="L36" i="3"/>
  <c r="J37" i="3"/>
  <c r="L37" i="3"/>
  <c r="J38" i="3"/>
  <c r="L38" i="3"/>
  <c r="J39" i="3"/>
  <c r="L39" i="3"/>
  <c r="J40" i="3"/>
  <c r="L40" i="3"/>
  <c r="J41" i="3"/>
  <c r="L41" i="3"/>
  <c r="J42" i="3"/>
  <c r="L42" i="3"/>
  <c r="J43" i="3"/>
  <c r="L43" i="3"/>
  <c r="J44" i="3"/>
  <c r="L44" i="3"/>
  <c r="J45" i="3"/>
  <c r="L45" i="3"/>
  <c r="J46" i="3"/>
  <c r="L46" i="3"/>
  <c r="J47" i="3"/>
  <c r="L47" i="3"/>
  <c r="J48" i="3"/>
  <c r="L48" i="3"/>
  <c r="J49" i="3"/>
  <c r="L49" i="3"/>
  <c r="J50" i="3"/>
  <c r="L50" i="3"/>
  <c r="J51" i="3"/>
  <c r="L51" i="3"/>
  <c r="J52" i="3"/>
  <c r="L52" i="3"/>
  <c r="J53" i="3"/>
  <c r="L53" i="3"/>
  <c r="J54" i="3"/>
  <c r="L54" i="3"/>
  <c r="J55" i="3"/>
  <c r="L55" i="3"/>
  <c r="J56" i="3"/>
  <c r="L56" i="3"/>
  <c r="J57" i="3"/>
  <c r="L57" i="3"/>
  <c r="J58" i="3"/>
  <c r="L58" i="3"/>
  <c r="J59" i="3"/>
  <c r="L59" i="3"/>
  <c r="J60" i="3"/>
  <c r="L60" i="3"/>
  <c r="J61" i="3"/>
  <c r="L61" i="3"/>
  <c r="J62" i="3"/>
  <c r="L62" i="3"/>
  <c r="J63" i="3"/>
  <c r="L63" i="3"/>
  <c r="J64" i="3"/>
  <c r="L64" i="3"/>
  <c r="J65" i="3"/>
  <c r="L65" i="3"/>
  <c r="J66" i="3"/>
  <c r="L66" i="3"/>
  <c r="J67" i="3"/>
  <c r="L67" i="3"/>
  <c r="J68" i="3"/>
  <c r="L68" i="3"/>
  <c r="J69" i="3"/>
  <c r="L69" i="3"/>
  <c r="J70" i="3"/>
  <c r="L70" i="3"/>
  <c r="J71" i="3"/>
  <c r="L71" i="3"/>
  <c r="J72" i="3"/>
  <c r="L72" i="3"/>
  <c r="J73" i="3"/>
  <c r="L73" i="3"/>
  <c r="J74" i="3"/>
  <c r="L74" i="3"/>
  <c r="J75" i="3"/>
  <c r="L75" i="3"/>
  <c r="J76" i="3"/>
  <c r="L76" i="3"/>
  <c r="J77" i="3"/>
  <c r="L77" i="3"/>
  <c r="J78" i="3"/>
  <c r="L78" i="3"/>
  <c r="J79" i="3"/>
  <c r="L79" i="3"/>
  <c r="J80" i="3"/>
  <c r="L80" i="3"/>
  <c r="J81" i="3"/>
  <c r="L81" i="3"/>
  <c r="J82" i="3"/>
  <c r="L82" i="3"/>
  <c r="J83" i="3"/>
  <c r="L83" i="3"/>
  <c r="J84" i="3"/>
  <c r="L84" i="3"/>
  <c r="J85" i="3"/>
  <c r="L85" i="3"/>
  <c r="J86" i="3"/>
  <c r="L86" i="3"/>
  <c r="J87" i="3"/>
  <c r="L87" i="3"/>
  <c r="J88" i="3"/>
  <c r="L88" i="3"/>
  <c r="J89" i="3"/>
  <c r="L89" i="3"/>
  <c r="J90" i="3"/>
  <c r="L90" i="3"/>
  <c r="J91" i="3"/>
  <c r="L91" i="3"/>
  <c r="J92" i="3"/>
  <c r="L92" i="3"/>
  <c r="J93" i="3"/>
  <c r="L93" i="3"/>
  <c r="J94" i="3"/>
  <c r="L94" i="3"/>
  <c r="J95" i="3"/>
  <c r="L95" i="3"/>
  <c r="J96" i="3"/>
  <c r="L96" i="3"/>
  <c r="J97" i="3"/>
  <c r="L97" i="3"/>
  <c r="J98" i="3"/>
  <c r="L98" i="3"/>
  <c r="J99" i="3"/>
  <c r="L99" i="3"/>
  <c r="J100" i="3"/>
  <c r="L100" i="3"/>
  <c r="J101" i="3"/>
  <c r="L101" i="3"/>
  <c r="J102" i="3"/>
  <c r="L102" i="3"/>
  <c r="J103" i="3"/>
  <c r="L103" i="3"/>
  <c r="J104" i="3"/>
  <c r="L104" i="3"/>
  <c r="J105" i="3"/>
  <c r="L105" i="3"/>
  <c r="J106" i="3"/>
  <c r="L106" i="3"/>
  <c r="J107" i="3"/>
  <c r="L107" i="3"/>
  <c r="J108" i="3"/>
  <c r="L108" i="3"/>
  <c r="J109" i="3"/>
  <c r="L109" i="3"/>
  <c r="J110" i="3"/>
  <c r="L110" i="3"/>
  <c r="J111" i="3"/>
  <c r="L111" i="3"/>
  <c r="J112" i="3"/>
  <c r="L112" i="3"/>
  <c r="J113" i="3"/>
  <c r="L113" i="3"/>
  <c r="J114" i="3"/>
  <c r="L114" i="3"/>
  <c r="J115" i="3"/>
  <c r="L115" i="3"/>
  <c r="J116" i="3"/>
  <c r="L116" i="3"/>
  <c r="J117" i="3"/>
  <c r="L117" i="3"/>
  <c r="J118" i="3"/>
  <c r="L118" i="3"/>
  <c r="J119" i="3"/>
  <c r="L119" i="3"/>
  <c r="J120" i="3"/>
  <c r="L120" i="3"/>
  <c r="J121" i="3"/>
  <c r="L121" i="3"/>
  <c r="J122" i="3"/>
  <c r="L122" i="3"/>
  <c r="J123" i="3"/>
  <c r="L123" i="3"/>
  <c r="J124" i="3"/>
  <c r="L124" i="3"/>
  <c r="J125" i="3"/>
  <c r="L125" i="3"/>
  <c r="J126" i="3"/>
  <c r="L126" i="3"/>
  <c r="J127" i="3"/>
  <c r="L127" i="3"/>
  <c r="J128" i="3"/>
  <c r="L128" i="3"/>
  <c r="J129" i="3"/>
  <c r="L129" i="3"/>
  <c r="J130" i="3"/>
  <c r="L130" i="3"/>
  <c r="J131" i="3"/>
  <c r="L131" i="3"/>
  <c r="J132" i="3"/>
  <c r="L132" i="3"/>
  <c r="J133" i="3"/>
  <c r="L133" i="3"/>
  <c r="J134" i="3"/>
  <c r="L134" i="3"/>
  <c r="J135" i="3"/>
  <c r="L135" i="3"/>
  <c r="J136" i="3"/>
  <c r="L136" i="3"/>
  <c r="J137" i="3"/>
  <c r="L137" i="3"/>
  <c r="J138" i="3"/>
  <c r="L138" i="3"/>
  <c r="J139" i="3"/>
  <c r="L139" i="3"/>
  <c r="J140" i="3"/>
  <c r="L140" i="3"/>
  <c r="J141" i="3"/>
  <c r="L141" i="3"/>
  <c r="J142" i="3"/>
  <c r="L142" i="3"/>
  <c r="J143" i="3"/>
  <c r="L143" i="3"/>
  <c r="J144" i="3"/>
  <c r="L144" i="3"/>
  <c r="J145" i="3"/>
  <c r="L145" i="3"/>
  <c r="J146" i="3"/>
  <c r="L146" i="3"/>
  <c r="J147" i="3"/>
  <c r="L147" i="3"/>
  <c r="J148" i="3"/>
  <c r="L148" i="3"/>
  <c r="J149" i="3"/>
  <c r="L149" i="3"/>
  <c r="J150" i="3"/>
  <c r="L150" i="3"/>
  <c r="J151" i="3"/>
  <c r="L151" i="3"/>
  <c r="J152" i="3"/>
  <c r="L152" i="3"/>
  <c r="J153" i="3"/>
  <c r="L153" i="3"/>
  <c r="J154" i="3"/>
  <c r="L154" i="3"/>
  <c r="J155" i="3"/>
  <c r="L155" i="3"/>
  <c r="J156" i="3"/>
  <c r="L156" i="3"/>
  <c r="J157" i="3"/>
  <c r="L157" i="3"/>
  <c r="J158" i="3"/>
  <c r="L158" i="3"/>
  <c r="J159" i="3"/>
  <c r="L159" i="3"/>
  <c r="J160" i="3"/>
  <c r="L160" i="3"/>
  <c r="J161" i="3"/>
  <c r="L161" i="3"/>
  <c r="J162" i="3"/>
  <c r="L162" i="3"/>
  <c r="J163" i="3"/>
  <c r="L163" i="3"/>
  <c r="J164" i="3"/>
  <c r="L164" i="3"/>
  <c r="J165" i="3"/>
  <c r="L165" i="3"/>
  <c r="J166" i="3"/>
  <c r="L166" i="3"/>
  <c r="J167" i="3"/>
  <c r="L167" i="3"/>
  <c r="J168" i="3"/>
  <c r="L168" i="3"/>
  <c r="J169" i="3"/>
  <c r="L169" i="3"/>
  <c r="J170" i="3"/>
  <c r="L170" i="3"/>
  <c r="J171" i="3"/>
  <c r="L171" i="3"/>
  <c r="J172" i="3"/>
  <c r="L172" i="3"/>
  <c r="J173" i="3"/>
  <c r="L173" i="3"/>
  <c r="J174" i="3"/>
  <c r="L174" i="3"/>
  <c r="J175" i="3"/>
  <c r="L175" i="3"/>
  <c r="J176" i="3"/>
  <c r="L176" i="3"/>
  <c r="J177" i="3"/>
  <c r="L177" i="3"/>
  <c r="J178" i="3"/>
  <c r="L178" i="3"/>
  <c r="J179" i="3"/>
  <c r="L179" i="3"/>
  <c r="J180" i="3"/>
  <c r="L180" i="3"/>
  <c r="J181" i="3"/>
  <c r="L181" i="3"/>
  <c r="J182" i="3"/>
  <c r="L182" i="3"/>
  <c r="J183" i="3"/>
  <c r="L183" i="3"/>
  <c r="J184" i="3"/>
  <c r="L184" i="3"/>
  <c r="J185" i="3"/>
  <c r="L185" i="3"/>
  <c r="J186" i="3"/>
  <c r="L186" i="3"/>
  <c r="J187" i="3"/>
  <c r="L187" i="3"/>
  <c r="J188" i="3"/>
  <c r="L188" i="3"/>
  <c r="J189" i="3"/>
  <c r="L189" i="3"/>
  <c r="J190" i="3"/>
  <c r="L190" i="3"/>
  <c r="J191" i="3"/>
  <c r="L191" i="3"/>
  <c r="J192" i="3"/>
  <c r="L192" i="3"/>
  <c r="J193" i="3"/>
  <c r="L193" i="3"/>
  <c r="J194" i="3"/>
  <c r="L194" i="3"/>
  <c r="J195" i="3"/>
  <c r="L195" i="3"/>
  <c r="J196" i="3"/>
  <c r="L196" i="3"/>
  <c r="J197" i="3"/>
  <c r="L197" i="3"/>
  <c r="J198" i="3"/>
  <c r="L198" i="3"/>
  <c r="J199" i="3"/>
  <c r="L199" i="3"/>
  <c r="J200" i="3"/>
  <c r="L200" i="3"/>
  <c r="J201" i="3"/>
  <c r="L201" i="3"/>
  <c r="J202" i="3"/>
  <c r="L202" i="3"/>
  <c r="J203" i="3"/>
  <c r="L203" i="3"/>
  <c r="J204" i="3"/>
  <c r="L204" i="3"/>
  <c r="J205" i="3"/>
  <c r="L205" i="3"/>
  <c r="J206" i="3"/>
  <c r="L206" i="3"/>
  <c r="J207" i="3"/>
  <c r="L207" i="3"/>
  <c r="J208" i="3"/>
  <c r="L208" i="3"/>
  <c r="J209" i="3"/>
  <c r="L209" i="3"/>
  <c r="J210" i="3"/>
  <c r="L210" i="3"/>
  <c r="J211" i="3"/>
  <c r="L211" i="3"/>
  <c r="J212" i="3"/>
  <c r="L212" i="3"/>
  <c r="J213" i="3"/>
  <c r="L213" i="3"/>
  <c r="J214" i="3"/>
  <c r="L214" i="3"/>
  <c r="J215" i="3"/>
  <c r="L215" i="3"/>
  <c r="J216" i="3"/>
  <c r="L216" i="3"/>
  <c r="J217" i="3"/>
  <c r="L217" i="3"/>
  <c r="J218" i="3"/>
  <c r="L218" i="3"/>
  <c r="J219" i="3"/>
  <c r="L219" i="3"/>
  <c r="J220" i="3"/>
  <c r="L220" i="3"/>
  <c r="J221" i="3"/>
  <c r="L221" i="3"/>
  <c r="J222" i="3"/>
  <c r="L222" i="3"/>
  <c r="J223" i="3"/>
  <c r="L223" i="3"/>
  <c r="J224" i="3"/>
  <c r="L224" i="3"/>
  <c r="J225" i="3"/>
  <c r="L225" i="3"/>
  <c r="J226" i="3"/>
  <c r="L226" i="3"/>
  <c r="J227" i="3"/>
  <c r="L227" i="3"/>
  <c r="J228" i="3"/>
  <c r="L228" i="3"/>
  <c r="J229" i="3"/>
  <c r="L229" i="3"/>
  <c r="J230" i="3"/>
  <c r="L230" i="3"/>
  <c r="J231" i="3"/>
  <c r="L231" i="3"/>
  <c r="J232" i="3"/>
  <c r="L232" i="3"/>
  <c r="J233" i="3"/>
  <c r="L233" i="3"/>
  <c r="J234" i="3"/>
  <c r="L234" i="3"/>
  <c r="J235" i="3"/>
  <c r="L235" i="3"/>
  <c r="J236" i="3"/>
  <c r="L236" i="3"/>
  <c r="J237" i="3"/>
  <c r="L237" i="3"/>
  <c r="J238" i="3"/>
  <c r="L238" i="3"/>
  <c r="J239" i="3"/>
  <c r="L239" i="3"/>
  <c r="J240" i="3"/>
  <c r="L240" i="3"/>
  <c r="J241" i="3"/>
  <c r="L241" i="3"/>
  <c r="J242" i="3"/>
  <c r="L242" i="3"/>
  <c r="J243" i="3"/>
  <c r="L243" i="3"/>
  <c r="J244" i="3"/>
  <c r="L244" i="3"/>
  <c r="J245" i="3"/>
  <c r="L245" i="3"/>
  <c r="J246" i="3"/>
  <c r="L246" i="3"/>
  <c r="J247" i="3"/>
  <c r="L247" i="3"/>
  <c r="J248" i="3"/>
  <c r="L248" i="3"/>
  <c r="J249" i="3"/>
  <c r="L249" i="3"/>
  <c r="J250" i="3"/>
  <c r="L250" i="3"/>
  <c r="J251" i="3"/>
  <c r="L251" i="3"/>
  <c r="J252" i="3"/>
  <c r="L252" i="3"/>
  <c r="J253" i="3"/>
  <c r="L253" i="3"/>
  <c r="J254" i="3"/>
  <c r="L254" i="3"/>
  <c r="J255" i="3"/>
  <c r="L255" i="3"/>
  <c r="J256" i="3"/>
  <c r="L256" i="3"/>
  <c r="J257" i="3"/>
  <c r="L257" i="3"/>
  <c r="J258" i="3"/>
  <c r="L258" i="3"/>
  <c r="J259" i="3"/>
  <c r="L259" i="3"/>
  <c r="J260" i="3"/>
  <c r="L260" i="3"/>
  <c r="J261" i="3"/>
  <c r="L261" i="3"/>
  <c r="J262" i="3"/>
  <c r="L262" i="3"/>
  <c r="J263" i="3"/>
  <c r="L263" i="3"/>
  <c r="J264" i="3"/>
  <c r="L264" i="3"/>
  <c r="J265" i="3"/>
  <c r="L265" i="3"/>
  <c r="J266" i="3"/>
  <c r="L266" i="3"/>
  <c r="J267" i="3"/>
  <c r="L267" i="3"/>
  <c r="J268" i="3"/>
  <c r="L268" i="3"/>
  <c r="J269" i="3"/>
  <c r="L269" i="3"/>
  <c r="J270" i="3"/>
  <c r="L270" i="3"/>
  <c r="J271" i="3"/>
  <c r="L271" i="3"/>
  <c r="J272" i="3"/>
  <c r="L272" i="3"/>
  <c r="J273" i="3"/>
  <c r="L273" i="3"/>
  <c r="J274" i="3"/>
  <c r="L274" i="3"/>
  <c r="J275" i="3"/>
  <c r="L275" i="3"/>
  <c r="J276" i="3"/>
  <c r="L276" i="3"/>
  <c r="J277" i="3"/>
  <c r="L277" i="3"/>
  <c r="J278" i="3"/>
  <c r="L278" i="3"/>
  <c r="J279" i="3"/>
  <c r="L279" i="3"/>
  <c r="J280" i="3"/>
  <c r="L280" i="3"/>
  <c r="J281" i="3"/>
  <c r="L281" i="3"/>
  <c r="J282" i="3"/>
  <c r="L282" i="3"/>
  <c r="J283" i="3"/>
  <c r="L283" i="3"/>
  <c r="J284" i="3"/>
  <c r="L284" i="3"/>
  <c r="J285" i="3"/>
  <c r="L285" i="3"/>
  <c r="J286" i="3"/>
  <c r="L286" i="3"/>
  <c r="J287" i="3"/>
  <c r="L287" i="3"/>
  <c r="J288" i="3"/>
  <c r="L288" i="3"/>
  <c r="J289" i="3"/>
  <c r="L289" i="3"/>
  <c r="J290" i="3"/>
  <c r="L290" i="3"/>
  <c r="J291" i="3"/>
  <c r="L291" i="3"/>
  <c r="J292" i="3"/>
  <c r="L292" i="3"/>
  <c r="J293" i="3"/>
  <c r="L293" i="3"/>
  <c r="J294" i="3"/>
  <c r="L294" i="3"/>
  <c r="J295" i="3"/>
  <c r="L295" i="3"/>
  <c r="J296" i="3"/>
  <c r="L296" i="3"/>
  <c r="J297" i="3"/>
  <c r="L297" i="3"/>
  <c r="J298" i="3"/>
  <c r="L298" i="3"/>
  <c r="J299" i="3"/>
  <c r="L299" i="3"/>
  <c r="J300" i="3"/>
  <c r="L300" i="3"/>
  <c r="J301" i="3"/>
  <c r="L301" i="3"/>
  <c r="J302" i="3"/>
  <c r="L302" i="3"/>
  <c r="J303" i="3"/>
  <c r="L303" i="3"/>
  <c r="J304" i="3"/>
  <c r="L304" i="3"/>
  <c r="J305" i="3"/>
  <c r="L305" i="3"/>
  <c r="J306" i="3"/>
  <c r="L306" i="3"/>
  <c r="J307" i="3"/>
  <c r="L307" i="3"/>
  <c r="J308" i="3"/>
  <c r="L308" i="3"/>
  <c r="J309" i="3"/>
  <c r="L309" i="3"/>
  <c r="J310" i="3"/>
  <c r="L310" i="3"/>
  <c r="J311" i="3"/>
  <c r="L311" i="3"/>
  <c r="J312" i="3"/>
  <c r="L312" i="3"/>
  <c r="J313" i="3"/>
  <c r="L313" i="3"/>
  <c r="J314" i="3"/>
  <c r="L314" i="3"/>
  <c r="J315" i="3"/>
  <c r="L315" i="3"/>
  <c r="J316" i="3"/>
  <c r="L316" i="3"/>
  <c r="J317" i="3"/>
  <c r="L317" i="3"/>
  <c r="J318" i="3"/>
  <c r="L318" i="3"/>
  <c r="J319" i="3"/>
  <c r="L319" i="3"/>
  <c r="J320" i="3"/>
  <c r="L320" i="3"/>
  <c r="J321" i="3"/>
  <c r="L321" i="3"/>
  <c r="J322" i="3"/>
  <c r="L322" i="3"/>
  <c r="J323" i="3"/>
  <c r="L323" i="3"/>
  <c r="J324" i="3"/>
  <c r="L324" i="3"/>
  <c r="J325" i="3"/>
  <c r="L325" i="3"/>
  <c r="J326" i="3"/>
  <c r="L326" i="3"/>
  <c r="J327" i="3"/>
  <c r="L327" i="3"/>
  <c r="J328" i="3"/>
  <c r="L328" i="3"/>
  <c r="J329" i="3"/>
  <c r="L329" i="3"/>
  <c r="J330" i="3"/>
  <c r="L330" i="3"/>
  <c r="J331" i="3"/>
  <c r="L331" i="3"/>
  <c r="J332" i="3"/>
  <c r="L332" i="3"/>
  <c r="J333" i="3"/>
  <c r="L333" i="3"/>
  <c r="J334" i="3"/>
  <c r="L334" i="3"/>
  <c r="J335" i="3"/>
  <c r="L335" i="3"/>
  <c r="J336" i="3"/>
  <c r="L336" i="3"/>
  <c r="J337" i="3"/>
  <c r="L337" i="3"/>
  <c r="J338" i="3"/>
  <c r="L338" i="3"/>
  <c r="J339" i="3"/>
  <c r="L339" i="3"/>
  <c r="J340" i="3"/>
  <c r="L340" i="3"/>
  <c r="J341" i="3"/>
  <c r="L341" i="3"/>
  <c r="J342" i="3"/>
  <c r="L342" i="3"/>
  <c r="J343" i="3"/>
  <c r="L343" i="3"/>
  <c r="J344" i="3"/>
  <c r="L344" i="3"/>
  <c r="J345" i="3"/>
  <c r="L345" i="3"/>
  <c r="J346" i="3"/>
  <c r="L346" i="3"/>
  <c r="J347" i="3"/>
  <c r="L347" i="3"/>
  <c r="J348" i="3"/>
  <c r="L348" i="3"/>
  <c r="J349" i="3"/>
  <c r="L349" i="3"/>
  <c r="J350" i="3"/>
  <c r="L350" i="3"/>
  <c r="J351" i="3"/>
  <c r="L351" i="3"/>
  <c r="J352" i="3"/>
  <c r="L352" i="3"/>
  <c r="J353" i="3"/>
  <c r="L353" i="3"/>
  <c r="J354" i="3"/>
  <c r="L354" i="3"/>
  <c r="J355" i="3"/>
  <c r="L355" i="3"/>
  <c r="J356" i="3"/>
  <c r="L356" i="3"/>
  <c r="J357" i="3"/>
  <c r="L357" i="3"/>
  <c r="J358" i="3"/>
  <c r="L358" i="3"/>
  <c r="J359" i="3"/>
  <c r="L359" i="3"/>
  <c r="J360" i="3"/>
  <c r="L360" i="3"/>
  <c r="J361" i="3"/>
  <c r="L361" i="3"/>
  <c r="J362" i="3"/>
  <c r="L362" i="3"/>
  <c r="J363" i="3"/>
  <c r="L363" i="3"/>
  <c r="J364" i="3"/>
  <c r="L364" i="3"/>
  <c r="J365" i="3"/>
  <c r="L365" i="3"/>
  <c r="J366" i="3"/>
  <c r="L366" i="3"/>
  <c r="J367" i="3"/>
  <c r="L367" i="3"/>
  <c r="J368" i="3"/>
  <c r="L368" i="3"/>
  <c r="J369" i="3"/>
  <c r="L369" i="3"/>
  <c r="J370" i="3"/>
  <c r="L370" i="3"/>
  <c r="J371" i="3"/>
  <c r="L371" i="3"/>
  <c r="J372" i="3"/>
  <c r="L372" i="3"/>
  <c r="J373" i="3"/>
  <c r="L373" i="3"/>
  <c r="J374" i="3"/>
  <c r="L374" i="3"/>
  <c r="J375" i="3"/>
  <c r="L375" i="3"/>
  <c r="J376" i="3"/>
  <c r="L376" i="3"/>
  <c r="J377" i="3"/>
  <c r="L377" i="3"/>
  <c r="J378" i="3"/>
  <c r="L378" i="3"/>
  <c r="J379" i="3"/>
  <c r="L379" i="3"/>
  <c r="J380" i="3"/>
  <c r="L380" i="3"/>
  <c r="J381" i="3"/>
  <c r="L381" i="3"/>
  <c r="J382" i="3"/>
  <c r="L382" i="3"/>
  <c r="J383" i="3"/>
  <c r="L383" i="3"/>
  <c r="J384" i="3"/>
  <c r="L384" i="3"/>
  <c r="J385" i="3"/>
  <c r="L385" i="3"/>
  <c r="J386" i="3"/>
  <c r="L386" i="3"/>
  <c r="J387" i="3"/>
  <c r="L387" i="3"/>
  <c r="J388" i="3"/>
  <c r="L388" i="3"/>
  <c r="J389" i="3"/>
  <c r="L389" i="3"/>
  <c r="J390" i="3"/>
  <c r="L390" i="3"/>
  <c r="J391" i="3"/>
  <c r="L391" i="3"/>
  <c r="J392" i="3"/>
  <c r="L392" i="3"/>
  <c r="J393" i="3"/>
  <c r="L393" i="3"/>
  <c r="J394" i="3"/>
  <c r="L394" i="3"/>
  <c r="J395" i="3"/>
  <c r="L395" i="3"/>
  <c r="J396" i="3"/>
  <c r="L396" i="3"/>
  <c r="J397" i="3"/>
  <c r="L397" i="3"/>
  <c r="J398" i="3"/>
  <c r="L398" i="3"/>
  <c r="J399" i="3"/>
  <c r="L399" i="3"/>
  <c r="J400" i="3"/>
  <c r="L400" i="3"/>
  <c r="J401" i="3"/>
  <c r="L401" i="3"/>
  <c r="J402" i="3"/>
  <c r="L402" i="3"/>
  <c r="J403" i="3"/>
  <c r="L403" i="3"/>
  <c r="J404" i="3"/>
  <c r="L404" i="3"/>
  <c r="J405" i="3"/>
  <c r="L405" i="3"/>
  <c r="J406" i="3"/>
  <c r="L406" i="3"/>
  <c r="J407" i="3"/>
  <c r="L407" i="3"/>
  <c r="J408" i="3"/>
  <c r="L408" i="3"/>
  <c r="J409" i="3"/>
  <c r="L409" i="3"/>
  <c r="J410" i="3"/>
  <c r="L410" i="3"/>
  <c r="J411" i="3"/>
  <c r="L411" i="3"/>
  <c r="J412" i="3"/>
  <c r="L412" i="3"/>
  <c r="J413" i="3"/>
  <c r="L413" i="3"/>
  <c r="J414" i="3"/>
  <c r="L414" i="3"/>
  <c r="J415" i="3"/>
  <c r="L415" i="3"/>
  <c r="J416" i="3"/>
  <c r="L416" i="3"/>
  <c r="J417" i="3"/>
  <c r="L417" i="3"/>
  <c r="J418" i="3"/>
  <c r="L418" i="3"/>
  <c r="J419" i="3"/>
  <c r="L419" i="3"/>
  <c r="J420" i="3"/>
  <c r="L420" i="3"/>
  <c r="J421" i="3"/>
  <c r="L421" i="3"/>
  <c r="J422" i="3"/>
  <c r="L422" i="3"/>
  <c r="J423" i="3"/>
  <c r="L423" i="3"/>
  <c r="J424" i="3"/>
  <c r="L424" i="3"/>
  <c r="J425" i="3"/>
  <c r="L425" i="3"/>
  <c r="J426" i="3"/>
  <c r="L426" i="3"/>
  <c r="J427" i="3"/>
  <c r="L427" i="3"/>
  <c r="J428" i="3"/>
  <c r="L428" i="3"/>
  <c r="J429" i="3"/>
  <c r="L429" i="3"/>
  <c r="J430" i="3"/>
  <c r="L430" i="3"/>
  <c r="J431" i="3"/>
  <c r="L431" i="3"/>
  <c r="J432" i="3"/>
  <c r="L432" i="3"/>
  <c r="J433" i="3"/>
  <c r="L433" i="3"/>
  <c r="J434" i="3"/>
  <c r="L434" i="3"/>
  <c r="J435" i="3"/>
  <c r="L435" i="3"/>
  <c r="J436" i="3"/>
  <c r="L436" i="3"/>
  <c r="J437" i="3"/>
  <c r="L437" i="3"/>
  <c r="J438" i="3"/>
  <c r="L438" i="3"/>
  <c r="J439" i="3"/>
  <c r="L439" i="3"/>
  <c r="J440" i="3"/>
  <c r="L440" i="3"/>
  <c r="J441" i="3"/>
  <c r="L441" i="3"/>
  <c r="J442" i="3"/>
  <c r="L442" i="3"/>
  <c r="J443" i="3"/>
  <c r="L443" i="3"/>
  <c r="J444" i="3"/>
  <c r="L444" i="3"/>
  <c r="J445" i="3"/>
  <c r="L445" i="3"/>
  <c r="J446" i="3"/>
  <c r="L446" i="3"/>
  <c r="J447" i="3"/>
  <c r="L447" i="3"/>
  <c r="J448" i="3"/>
  <c r="L448" i="3"/>
  <c r="J449" i="3"/>
  <c r="L449" i="3"/>
  <c r="J450" i="3"/>
  <c r="L450" i="3"/>
  <c r="J451" i="3"/>
  <c r="L451" i="3"/>
  <c r="J452" i="3"/>
  <c r="L452" i="3"/>
  <c r="J453" i="3"/>
  <c r="L453" i="3"/>
  <c r="J454" i="3"/>
  <c r="L454" i="3"/>
  <c r="J455" i="3"/>
  <c r="L455" i="3"/>
  <c r="J456" i="3"/>
  <c r="L456" i="3"/>
  <c r="J457" i="3"/>
  <c r="L457" i="3"/>
  <c r="J458" i="3"/>
  <c r="L458" i="3"/>
  <c r="J459" i="3"/>
  <c r="L459" i="3"/>
  <c r="J460" i="3"/>
  <c r="L460" i="3"/>
  <c r="J461" i="3"/>
  <c r="L461" i="3"/>
  <c r="J462" i="3"/>
  <c r="L462" i="3"/>
  <c r="J463" i="3"/>
  <c r="L463" i="3"/>
  <c r="J464" i="3"/>
  <c r="L464" i="3"/>
  <c r="J465" i="3"/>
  <c r="L465" i="3"/>
  <c r="J466" i="3"/>
  <c r="L466" i="3"/>
  <c r="J467" i="3"/>
  <c r="L467" i="3"/>
  <c r="J468" i="3"/>
  <c r="L468" i="3"/>
  <c r="J469" i="3"/>
  <c r="L469" i="3"/>
  <c r="J470" i="3"/>
  <c r="L470" i="3"/>
  <c r="J471" i="3"/>
  <c r="L471" i="3"/>
  <c r="J472" i="3"/>
  <c r="L472" i="3"/>
  <c r="J473" i="3"/>
  <c r="L473" i="3"/>
  <c r="J474" i="3"/>
  <c r="L474" i="3"/>
  <c r="J475" i="3"/>
  <c r="L475" i="3"/>
  <c r="J476" i="3"/>
  <c r="L476" i="3"/>
  <c r="J477" i="3"/>
  <c r="L477" i="3"/>
  <c r="J478" i="3"/>
  <c r="L478" i="3"/>
  <c r="J479" i="3"/>
  <c r="L479" i="3"/>
  <c r="J480" i="3"/>
  <c r="L480" i="3"/>
  <c r="J481" i="3"/>
  <c r="L481" i="3"/>
  <c r="J482" i="3"/>
  <c r="L482" i="3"/>
  <c r="J483" i="3"/>
  <c r="L483" i="3"/>
  <c r="J484" i="3"/>
  <c r="L484" i="3"/>
  <c r="J485" i="3"/>
  <c r="L485" i="3"/>
  <c r="J486" i="3"/>
  <c r="L486" i="3"/>
  <c r="J487" i="3"/>
  <c r="L487" i="3"/>
  <c r="J488" i="3"/>
  <c r="L488" i="3"/>
  <c r="J489" i="3"/>
  <c r="L489" i="3"/>
  <c r="J490" i="3"/>
  <c r="L490" i="3"/>
  <c r="J491" i="3"/>
  <c r="L491" i="3"/>
  <c r="J492" i="3"/>
  <c r="L492" i="3"/>
  <c r="J493" i="3"/>
  <c r="L493" i="3"/>
  <c r="J494" i="3"/>
  <c r="L494" i="3"/>
  <c r="J495" i="3"/>
  <c r="L495" i="3"/>
  <c r="J496" i="3"/>
  <c r="L496" i="3"/>
  <c r="J497" i="3"/>
  <c r="L497" i="3"/>
  <c r="J498" i="3"/>
  <c r="L498" i="3"/>
  <c r="J499" i="3"/>
  <c r="L499" i="3"/>
  <c r="J500" i="3"/>
  <c r="L500" i="3"/>
  <c r="J501" i="3"/>
  <c r="L501" i="3"/>
  <c r="J502" i="3"/>
  <c r="L502" i="3"/>
  <c r="J503" i="3"/>
  <c r="L503" i="3"/>
  <c r="J504" i="3"/>
  <c r="L504" i="3"/>
  <c r="J505" i="3"/>
  <c r="L505" i="3"/>
  <c r="J506" i="3"/>
  <c r="L506" i="3"/>
  <c r="J507" i="3"/>
  <c r="L507" i="3"/>
  <c r="J508" i="3"/>
  <c r="L508" i="3"/>
  <c r="J509" i="3"/>
  <c r="L509" i="3"/>
  <c r="J510" i="3"/>
  <c r="L510" i="3"/>
  <c r="J511" i="3"/>
  <c r="L511" i="3"/>
  <c r="J512" i="3"/>
  <c r="L512" i="3"/>
  <c r="J513" i="3"/>
  <c r="L513" i="3"/>
  <c r="J514" i="3"/>
  <c r="L514" i="3"/>
  <c r="J515" i="3"/>
  <c r="L515" i="3"/>
  <c r="J516" i="3"/>
  <c r="L516" i="3"/>
  <c r="J517" i="3"/>
  <c r="L517" i="3"/>
  <c r="J518" i="3"/>
  <c r="L518" i="3"/>
  <c r="J519" i="3"/>
  <c r="L519" i="3"/>
  <c r="J520" i="3"/>
  <c r="L520" i="3"/>
  <c r="J521" i="3"/>
  <c r="L521" i="3"/>
  <c r="J522" i="3"/>
  <c r="L522" i="3"/>
  <c r="J523" i="3"/>
  <c r="L523" i="3"/>
  <c r="J524" i="3"/>
  <c r="L524" i="3"/>
  <c r="J525" i="3"/>
  <c r="L525" i="3"/>
  <c r="J526" i="3"/>
  <c r="L526" i="3"/>
  <c r="J527" i="3"/>
  <c r="L527" i="3"/>
  <c r="J528" i="3"/>
  <c r="L528" i="3"/>
  <c r="J529" i="3"/>
  <c r="L529" i="3"/>
  <c r="J530" i="3"/>
  <c r="L530" i="3"/>
  <c r="J531" i="3"/>
  <c r="L531" i="3"/>
  <c r="J532" i="3"/>
  <c r="L532" i="3"/>
  <c r="J533" i="3"/>
  <c r="L533" i="3"/>
  <c r="J534" i="3"/>
  <c r="L534" i="3"/>
  <c r="J535" i="3"/>
  <c r="L535" i="3"/>
  <c r="J536" i="3"/>
  <c r="L536" i="3"/>
  <c r="J537" i="3"/>
  <c r="L537" i="3"/>
  <c r="J538" i="3"/>
  <c r="L538" i="3"/>
  <c r="J539" i="3"/>
  <c r="L539" i="3"/>
  <c r="J540" i="3"/>
  <c r="L540" i="3"/>
  <c r="J541" i="3"/>
  <c r="L541" i="3"/>
  <c r="J542" i="3"/>
  <c r="L542" i="3"/>
  <c r="J543" i="3"/>
  <c r="L543" i="3"/>
  <c r="J544" i="3"/>
  <c r="L544" i="3"/>
  <c r="J545" i="3"/>
  <c r="L545" i="3"/>
  <c r="J546" i="3"/>
  <c r="L546" i="3"/>
  <c r="J547" i="3"/>
  <c r="L547" i="3"/>
  <c r="J548" i="3"/>
  <c r="L548" i="3"/>
  <c r="J549" i="3"/>
  <c r="L549" i="3"/>
  <c r="J550" i="3"/>
  <c r="L550" i="3"/>
  <c r="J551" i="3"/>
  <c r="L551" i="3"/>
  <c r="J552" i="3"/>
  <c r="L552" i="3"/>
  <c r="J553" i="3"/>
  <c r="L553" i="3"/>
  <c r="J554" i="3"/>
  <c r="L554" i="3"/>
  <c r="J555" i="3"/>
  <c r="L555" i="3"/>
  <c r="J556" i="3"/>
  <c r="L556" i="3"/>
  <c r="J557" i="3"/>
  <c r="L557" i="3"/>
  <c r="J558" i="3"/>
  <c r="L558" i="3"/>
  <c r="J559" i="3"/>
  <c r="L559" i="3"/>
  <c r="J560" i="3"/>
  <c r="L560" i="3"/>
  <c r="J561" i="3"/>
  <c r="L561" i="3"/>
  <c r="J562" i="3"/>
  <c r="L562" i="3"/>
  <c r="J563" i="3"/>
  <c r="L563" i="3"/>
  <c r="J564" i="3"/>
  <c r="L564" i="3"/>
  <c r="J565" i="3"/>
  <c r="L565" i="3"/>
  <c r="J566" i="3"/>
  <c r="L566" i="3"/>
  <c r="J567" i="3"/>
  <c r="L567" i="3"/>
  <c r="J568" i="3"/>
  <c r="L568" i="3"/>
  <c r="J569" i="3"/>
  <c r="L569" i="3"/>
  <c r="J570" i="3"/>
  <c r="L570" i="3"/>
  <c r="J571" i="3"/>
  <c r="L571" i="3"/>
  <c r="J572" i="3"/>
  <c r="L572" i="3"/>
  <c r="J573" i="3"/>
  <c r="L573" i="3"/>
  <c r="J574" i="3"/>
  <c r="L574" i="3"/>
  <c r="J575" i="3"/>
  <c r="L575" i="3"/>
  <c r="J576" i="3"/>
  <c r="L576" i="3"/>
  <c r="J577" i="3"/>
  <c r="L577" i="3"/>
  <c r="J578" i="3"/>
  <c r="L578" i="3"/>
  <c r="J579" i="3"/>
  <c r="L579" i="3"/>
  <c r="J580" i="3"/>
  <c r="L580" i="3"/>
  <c r="J581" i="3"/>
  <c r="L581" i="3"/>
  <c r="J582" i="3"/>
  <c r="L582" i="3"/>
  <c r="J583" i="3"/>
  <c r="L583" i="3"/>
  <c r="J584" i="3"/>
  <c r="L584" i="3"/>
  <c r="J585" i="3"/>
  <c r="L585" i="3"/>
  <c r="J586" i="3"/>
  <c r="L586" i="3"/>
  <c r="J587" i="3"/>
  <c r="L587" i="3"/>
  <c r="J588" i="3"/>
  <c r="L588" i="3"/>
  <c r="J589" i="3"/>
  <c r="L589" i="3"/>
  <c r="J590" i="3"/>
  <c r="L590" i="3"/>
  <c r="J591" i="3"/>
  <c r="L591" i="3"/>
  <c r="J592" i="3"/>
  <c r="L592" i="3"/>
  <c r="J593" i="3"/>
  <c r="L593" i="3"/>
  <c r="J594" i="3"/>
  <c r="L594" i="3"/>
  <c r="J595" i="3"/>
  <c r="L595" i="3"/>
  <c r="J596" i="3"/>
  <c r="L596" i="3"/>
  <c r="J597" i="3"/>
  <c r="L597" i="3"/>
  <c r="J598" i="3"/>
  <c r="L598" i="3"/>
  <c r="J599" i="3"/>
  <c r="L599" i="3"/>
  <c r="J600" i="3"/>
  <c r="L600" i="3"/>
  <c r="J601" i="3"/>
  <c r="L601" i="3"/>
  <c r="J602" i="3"/>
  <c r="L602" i="3"/>
  <c r="J603" i="3"/>
  <c r="L603" i="3"/>
  <c r="J604" i="3"/>
  <c r="L604" i="3"/>
  <c r="J605" i="3"/>
  <c r="L605" i="3"/>
  <c r="J606" i="3"/>
  <c r="L606" i="3"/>
  <c r="J607" i="3"/>
  <c r="L607" i="3"/>
  <c r="J608" i="3"/>
  <c r="L608" i="3"/>
  <c r="J609" i="3"/>
  <c r="L609" i="3"/>
  <c r="J610" i="3"/>
  <c r="L610" i="3"/>
  <c r="J611" i="3"/>
  <c r="L611" i="3"/>
  <c r="J612" i="3"/>
  <c r="L612" i="3"/>
  <c r="J613" i="3"/>
  <c r="L613" i="3"/>
  <c r="J614" i="3"/>
  <c r="L614" i="3"/>
  <c r="J615" i="3"/>
  <c r="L615" i="3"/>
  <c r="J616" i="3"/>
  <c r="L616" i="3"/>
  <c r="J617" i="3"/>
  <c r="L617" i="3"/>
  <c r="J618" i="3"/>
  <c r="L618" i="3"/>
  <c r="J619" i="3"/>
  <c r="L619" i="3"/>
  <c r="J620" i="3"/>
  <c r="L620" i="3"/>
  <c r="J621" i="3"/>
  <c r="L621" i="3"/>
  <c r="J622" i="3"/>
  <c r="L622" i="3"/>
  <c r="J623" i="3"/>
  <c r="L623" i="3"/>
  <c r="J624" i="3"/>
  <c r="L624" i="3"/>
  <c r="J625" i="3"/>
  <c r="L625" i="3"/>
  <c r="J626" i="3"/>
  <c r="L626" i="3"/>
  <c r="J627" i="3"/>
  <c r="L627" i="3"/>
  <c r="J628" i="3"/>
  <c r="L628" i="3"/>
  <c r="J629" i="3"/>
  <c r="L629" i="3"/>
  <c r="J630" i="3"/>
  <c r="L630" i="3"/>
  <c r="J631" i="3"/>
  <c r="L631" i="3"/>
  <c r="J632" i="3"/>
  <c r="L632" i="3"/>
  <c r="J633" i="3"/>
  <c r="L633" i="3"/>
  <c r="J634" i="3"/>
  <c r="L634" i="3"/>
  <c r="J635" i="3"/>
  <c r="L635" i="3"/>
  <c r="J636" i="3"/>
  <c r="L636" i="3"/>
  <c r="J637" i="3"/>
  <c r="L637" i="3"/>
  <c r="J638" i="3"/>
  <c r="L638" i="3"/>
  <c r="J639" i="3"/>
  <c r="L639" i="3"/>
  <c r="J640" i="3"/>
  <c r="L640" i="3"/>
  <c r="J641" i="3"/>
  <c r="L641" i="3"/>
  <c r="J642" i="3"/>
  <c r="L642" i="3"/>
  <c r="J643" i="3"/>
  <c r="L643" i="3"/>
  <c r="J644" i="3"/>
  <c r="L644" i="3"/>
  <c r="J645" i="3"/>
  <c r="L645" i="3"/>
  <c r="J646" i="3"/>
  <c r="L646" i="3"/>
  <c r="J647" i="3"/>
  <c r="L647" i="3"/>
  <c r="J648" i="3"/>
  <c r="L648" i="3"/>
  <c r="J649" i="3"/>
  <c r="L649" i="3"/>
  <c r="J650" i="3"/>
  <c r="L650" i="3"/>
  <c r="J651" i="3"/>
  <c r="L651" i="3"/>
  <c r="J652" i="3"/>
  <c r="L652" i="3"/>
  <c r="J653" i="3"/>
  <c r="L653" i="3"/>
  <c r="J654" i="3"/>
  <c r="L654" i="3"/>
  <c r="J655" i="3"/>
  <c r="L655" i="3"/>
  <c r="J656" i="3"/>
  <c r="L656" i="3"/>
  <c r="J657" i="3"/>
  <c r="L657" i="3"/>
  <c r="J658" i="3"/>
  <c r="L658" i="3"/>
  <c r="J659" i="3"/>
  <c r="L659" i="3"/>
  <c r="J660" i="3"/>
  <c r="L660" i="3"/>
  <c r="J661" i="3"/>
  <c r="L661" i="3"/>
  <c r="J662" i="3"/>
  <c r="L662" i="3"/>
  <c r="J663" i="3"/>
  <c r="L663" i="3"/>
  <c r="J664" i="3"/>
  <c r="L664" i="3"/>
  <c r="J665" i="3"/>
  <c r="L665" i="3"/>
  <c r="J666" i="3"/>
  <c r="L666" i="3"/>
  <c r="J667" i="3"/>
  <c r="L667" i="3"/>
  <c r="J668" i="3"/>
  <c r="L668" i="3"/>
  <c r="J669" i="3"/>
  <c r="L669" i="3"/>
  <c r="J670" i="3"/>
  <c r="L670" i="3"/>
  <c r="J671" i="3"/>
  <c r="L671" i="3"/>
  <c r="J672" i="3"/>
  <c r="L672" i="3"/>
  <c r="J673" i="3"/>
  <c r="L673" i="3"/>
  <c r="J674" i="3"/>
  <c r="L674" i="3"/>
  <c r="J675" i="3"/>
  <c r="L675" i="3"/>
  <c r="J676" i="3"/>
  <c r="L676" i="3"/>
  <c r="J677" i="3"/>
  <c r="L677" i="3"/>
  <c r="J678" i="3"/>
  <c r="L678" i="3"/>
  <c r="J679" i="3"/>
  <c r="L679" i="3"/>
  <c r="J680" i="3"/>
  <c r="L680" i="3"/>
  <c r="J681" i="3"/>
  <c r="L681" i="3"/>
  <c r="J682" i="3"/>
  <c r="L682" i="3"/>
  <c r="J683" i="3"/>
  <c r="L683" i="3"/>
  <c r="J684" i="3"/>
  <c r="L684" i="3"/>
  <c r="J685" i="3"/>
  <c r="L685" i="3"/>
  <c r="J686" i="3"/>
  <c r="L686" i="3"/>
  <c r="J687" i="3"/>
  <c r="L687" i="3"/>
  <c r="J688" i="3"/>
  <c r="L688" i="3"/>
  <c r="J689" i="3"/>
  <c r="L689" i="3"/>
  <c r="J690" i="3"/>
  <c r="L690" i="3"/>
  <c r="J691" i="3"/>
  <c r="L691" i="3"/>
  <c r="J692" i="3"/>
  <c r="L692" i="3"/>
  <c r="J693" i="3"/>
  <c r="L693" i="3"/>
  <c r="J694" i="3"/>
  <c r="L694" i="3"/>
  <c r="J695" i="3"/>
  <c r="L695" i="3"/>
  <c r="J696" i="3"/>
  <c r="L696" i="3"/>
  <c r="J697" i="3"/>
  <c r="L697" i="3"/>
  <c r="J698" i="3"/>
  <c r="L698" i="3"/>
  <c r="J699" i="3"/>
  <c r="L699" i="3"/>
  <c r="J700" i="3"/>
  <c r="L700" i="3"/>
  <c r="J701" i="3"/>
  <c r="L701" i="3"/>
  <c r="J702" i="3"/>
  <c r="L702" i="3"/>
  <c r="J703" i="3"/>
  <c r="L703" i="3"/>
  <c r="J704" i="3"/>
  <c r="L704" i="3"/>
  <c r="J705" i="3"/>
  <c r="L705" i="3"/>
  <c r="J706" i="3"/>
  <c r="L706" i="3"/>
  <c r="J707" i="3"/>
  <c r="L707" i="3"/>
  <c r="J708" i="3"/>
  <c r="L708" i="3"/>
  <c r="J709" i="3"/>
  <c r="L709" i="3"/>
  <c r="J710" i="3"/>
  <c r="L710" i="3"/>
  <c r="J711" i="3"/>
  <c r="L711" i="3"/>
  <c r="J712" i="3"/>
  <c r="L712" i="3"/>
  <c r="J713" i="3"/>
  <c r="L713" i="3"/>
  <c r="J714" i="3"/>
  <c r="L714" i="3"/>
  <c r="J715" i="3"/>
  <c r="L715" i="3"/>
  <c r="J716" i="3"/>
  <c r="L716" i="3"/>
  <c r="J717" i="3"/>
  <c r="L717" i="3"/>
  <c r="J718" i="3"/>
  <c r="L718" i="3"/>
  <c r="J719" i="3"/>
  <c r="L719" i="3"/>
  <c r="J720" i="3"/>
  <c r="L720" i="3"/>
  <c r="J721" i="3"/>
  <c r="L721" i="3"/>
  <c r="J722" i="3"/>
  <c r="L722" i="3"/>
  <c r="J723" i="3"/>
  <c r="L723" i="3"/>
  <c r="J724" i="3"/>
  <c r="L724" i="3"/>
  <c r="J725" i="3"/>
  <c r="L725" i="3"/>
  <c r="J726" i="3"/>
  <c r="L726" i="3"/>
  <c r="J727" i="3"/>
  <c r="L727" i="3"/>
  <c r="J728" i="3"/>
  <c r="L728" i="3"/>
  <c r="J729" i="3"/>
  <c r="L729" i="3"/>
  <c r="J730" i="3"/>
  <c r="L730" i="3"/>
  <c r="J731" i="3"/>
  <c r="L731" i="3"/>
  <c r="J732" i="3"/>
  <c r="L732" i="3"/>
  <c r="J733" i="3"/>
  <c r="L733" i="3"/>
  <c r="J734" i="3"/>
  <c r="L734" i="3"/>
  <c r="J735" i="3"/>
  <c r="L735" i="3"/>
  <c r="J736" i="3"/>
  <c r="L736" i="3"/>
  <c r="J737" i="3"/>
  <c r="L737" i="3"/>
  <c r="J738" i="3"/>
  <c r="L738" i="3"/>
  <c r="J739" i="3"/>
  <c r="L739" i="3"/>
  <c r="J740" i="3"/>
  <c r="L740" i="3"/>
  <c r="J741" i="3"/>
  <c r="L741" i="3"/>
  <c r="J742" i="3"/>
  <c r="L742" i="3"/>
  <c r="J743" i="3"/>
  <c r="L743" i="3"/>
  <c r="J744" i="3"/>
  <c r="L744" i="3"/>
  <c r="J745" i="3"/>
  <c r="L745" i="3"/>
  <c r="J746" i="3"/>
  <c r="L746" i="3"/>
  <c r="J747" i="3"/>
  <c r="L747" i="3"/>
  <c r="J748" i="3"/>
  <c r="L748" i="3"/>
  <c r="J749" i="3"/>
  <c r="L749" i="3"/>
  <c r="J750" i="3"/>
  <c r="L750" i="3"/>
  <c r="J751" i="3"/>
  <c r="L751" i="3"/>
  <c r="J752" i="3"/>
  <c r="L752" i="3"/>
  <c r="J753" i="3"/>
  <c r="L753" i="3"/>
  <c r="J754" i="3"/>
  <c r="L754" i="3"/>
  <c r="J755" i="3"/>
  <c r="L755" i="3"/>
  <c r="J756" i="3"/>
  <c r="L756" i="3"/>
  <c r="J757" i="3"/>
  <c r="L757" i="3"/>
  <c r="J758" i="3"/>
  <c r="L758" i="3"/>
  <c r="J759" i="3"/>
  <c r="L759" i="3"/>
  <c r="J760" i="3"/>
  <c r="L760" i="3"/>
  <c r="J761" i="3"/>
  <c r="L761" i="3"/>
  <c r="J762" i="3"/>
  <c r="L762" i="3"/>
  <c r="J763" i="3"/>
  <c r="L763" i="3"/>
  <c r="J764" i="3"/>
  <c r="L764" i="3"/>
  <c r="J765" i="3"/>
  <c r="L765" i="3"/>
  <c r="J766" i="3"/>
  <c r="L766" i="3"/>
  <c r="J767" i="3"/>
  <c r="L767" i="3"/>
  <c r="J768" i="3"/>
  <c r="L768" i="3"/>
  <c r="J769" i="3"/>
  <c r="L769" i="3"/>
  <c r="J770" i="3"/>
  <c r="L770" i="3"/>
  <c r="J771" i="3"/>
  <c r="L771" i="3"/>
  <c r="J772" i="3"/>
  <c r="L772" i="3"/>
  <c r="J773" i="3"/>
  <c r="L773" i="3"/>
  <c r="J774" i="3"/>
  <c r="L774" i="3"/>
  <c r="J775" i="3"/>
  <c r="L775" i="3"/>
  <c r="J776" i="3"/>
  <c r="L776" i="3"/>
  <c r="J777" i="3"/>
  <c r="L777" i="3"/>
  <c r="J778" i="3"/>
  <c r="L778" i="3"/>
  <c r="J779" i="3"/>
  <c r="L779" i="3"/>
  <c r="J780" i="3"/>
  <c r="L780" i="3"/>
  <c r="J781" i="3"/>
  <c r="L781" i="3"/>
  <c r="J782" i="3"/>
  <c r="L782" i="3"/>
  <c r="J783" i="3"/>
  <c r="L783" i="3"/>
  <c r="J784" i="3"/>
  <c r="L784" i="3"/>
  <c r="J785" i="3"/>
  <c r="L785" i="3"/>
  <c r="J786" i="3"/>
  <c r="L786" i="3"/>
  <c r="J787" i="3"/>
  <c r="L787" i="3"/>
  <c r="J788" i="3"/>
  <c r="L788" i="3"/>
  <c r="J789" i="3"/>
  <c r="L789" i="3"/>
  <c r="J790" i="3"/>
  <c r="L790" i="3"/>
  <c r="J791" i="3"/>
  <c r="L791" i="3"/>
  <c r="J792" i="3"/>
  <c r="L792" i="3"/>
  <c r="J793" i="3"/>
  <c r="L793" i="3"/>
  <c r="J794" i="3"/>
  <c r="L794" i="3"/>
  <c r="J795" i="3"/>
  <c r="L795" i="3"/>
  <c r="J796" i="3"/>
  <c r="L796" i="3"/>
  <c r="J797" i="3"/>
  <c r="L797" i="3"/>
  <c r="J798" i="3"/>
  <c r="L798" i="3"/>
  <c r="J799" i="3"/>
  <c r="L799" i="3"/>
  <c r="J800" i="3"/>
  <c r="L800" i="3"/>
  <c r="J801" i="3"/>
  <c r="L801" i="3"/>
  <c r="J802" i="3"/>
  <c r="L802" i="3"/>
  <c r="J803" i="3"/>
  <c r="L803" i="3"/>
  <c r="J804" i="3"/>
  <c r="L804" i="3"/>
  <c r="J805" i="3"/>
  <c r="L805" i="3"/>
  <c r="J806" i="3"/>
  <c r="L806" i="3"/>
  <c r="J807" i="3"/>
  <c r="L807" i="3"/>
  <c r="J808" i="3"/>
  <c r="L808" i="3"/>
  <c r="J809" i="3"/>
  <c r="L809" i="3"/>
  <c r="J810" i="3"/>
  <c r="L810" i="3"/>
  <c r="J811" i="3"/>
  <c r="L811" i="3"/>
  <c r="J812" i="3"/>
  <c r="L812" i="3"/>
  <c r="J813" i="3"/>
  <c r="L813" i="3"/>
  <c r="J814" i="3"/>
  <c r="L814" i="3"/>
  <c r="J815" i="3"/>
  <c r="L815" i="3"/>
  <c r="J816" i="3"/>
  <c r="L816" i="3"/>
  <c r="J817" i="3"/>
  <c r="L817" i="3"/>
  <c r="J818" i="3"/>
  <c r="L818" i="3"/>
  <c r="J819" i="3"/>
  <c r="L819" i="3"/>
  <c r="J820" i="3"/>
  <c r="L820" i="3"/>
  <c r="J821" i="3"/>
  <c r="L821" i="3"/>
  <c r="J822" i="3"/>
  <c r="L822" i="3"/>
  <c r="J823" i="3"/>
  <c r="L823" i="3"/>
  <c r="J824" i="3"/>
  <c r="L824" i="3"/>
  <c r="J825" i="3"/>
  <c r="L825" i="3"/>
  <c r="J826" i="3"/>
  <c r="L826" i="3"/>
  <c r="J827" i="3"/>
  <c r="L827" i="3"/>
  <c r="J828" i="3"/>
  <c r="L828" i="3"/>
  <c r="J829" i="3"/>
  <c r="L829" i="3"/>
  <c r="J830" i="3"/>
  <c r="L830" i="3"/>
  <c r="J831" i="3"/>
  <c r="L831" i="3"/>
  <c r="J832" i="3"/>
  <c r="L832" i="3"/>
  <c r="J833" i="3"/>
  <c r="L833" i="3"/>
  <c r="J834" i="3"/>
  <c r="L834" i="3"/>
  <c r="J835" i="3"/>
  <c r="L835" i="3"/>
  <c r="J836" i="3"/>
  <c r="L836" i="3"/>
  <c r="J837" i="3"/>
  <c r="L837" i="3"/>
  <c r="J838" i="3"/>
  <c r="L838" i="3"/>
  <c r="J839" i="3"/>
  <c r="L839" i="3"/>
  <c r="J840" i="3"/>
  <c r="L840" i="3"/>
  <c r="J841" i="3"/>
  <c r="L841" i="3"/>
  <c r="J842" i="3"/>
  <c r="L842" i="3"/>
  <c r="J843" i="3"/>
  <c r="L843" i="3"/>
  <c r="J844" i="3"/>
  <c r="L844" i="3"/>
  <c r="J845" i="3"/>
  <c r="L845" i="3"/>
  <c r="J846" i="3"/>
  <c r="L846" i="3"/>
  <c r="J847" i="3"/>
  <c r="L847" i="3"/>
  <c r="J848" i="3"/>
  <c r="L848" i="3"/>
  <c r="J849" i="3"/>
  <c r="L849" i="3"/>
  <c r="J850" i="3"/>
  <c r="L850" i="3"/>
  <c r="J851" i="3"/>
  <c r="L851" i="3"/>
  <c r="J852" i="3"/>
  <c r="L852" i="3"/>
  <c r="J853" i="3"/>
  <c r="L853" i="3"/>
  <c r="J854" i="3"/>
  <c r="L854" i="3"/>
  <c r="J855" i="3"/>
  <c r="L855" i="3"/>
  <c r="J856" i="3"/>
  <c r="L856" i="3"/>
  <c r="J857" i="3"/>
  <c r="L857" i="3"/>
  <c r="J858" i="3"/>
  <c r="L858" i="3"/>
  <c r="J859" i="3"/>
  <c r="L859" i="3"/>
  <c r="J860" i="3"/>
  <c r="L860" i="3"/>
  <c r="J861" i="3"/>
  <c r="L861" i="3"/>
  <c r="J862" i="3"/>
  <c r="L862" i="3"/>
  <c r="J863" i="3"/>
  <c r="L863" i="3"/>
  <c r="J864" i="3"/>
  <c r="L864" i="3"/>
  <c r="J865" i="3"/>
  <c r="L865" i="3"/>
  <c r="J866" i="3"/>
  <c r="L866" i="3"/>
  <c r="J867" i="3"/>
  <c r="L867" i="3"/>
  <c r="J868" i="3"/>
  <c r="L868" i="3"/>
  <c r="J869" i="3"/>
  <c r="L869" i="3"/>
  <c r="J870" i="3"/>
  <c r="L870" i="3"/>
  <c r="J871" i="3"/>
  <c r="L871" i="3"/>
  <c r="J872" i="3"/>
  <c r="L872" i="3"/>
  <c r="J873" i="3"/>
  <c r="L873" i="3"/>
  <c r="J874" i="3"/>
  <c r="L874" i="3"/>
  <c r="J875" i="3"/>
  <c r="L875" i="3"/>
  <c r="J876" i="3"/>
  <c r="L876" i="3"/>
  <c r="J877" i="3"/>
  <c r="L877" i="3"/>
  <c r="J878" i="3"/>
  <c r="L878" i="3"/>
  <c r="J879" i="3"/>
  <c r="L879" i="3"/>
  <c r="J880" i="3"/>
  <c r="L880" i="3"/>
  <c r="J881" i="3"/>
  <c r="L881" i="3"/>
  <c r="J882" i="3"/>
  <c r="L882" i="3"/>
  <c r="J883" i="3"/>
  <c r="L883" i="3"/>
  <c r="J884" i="3"/>
  <c r="L884" i="3"/>
  <c r="J885" i="3"/>
  <c r="L885" i="3"/>
  <c r="J886" i="3"/>
  <c r="L886" i="3"/>
  <c r="J887" i="3"/>
  <c r="L887" i="3"/>
  <c r="J888" i="3"/>
  <c r="L888" i="3"/>
  <c r="J889" i="3"/>
  <c r="L889" i="3"/>
  <c r="J890" i="3"/>
  <c r="L890" i="3"/>
  <c r="J891" i="3"/>
  <c r="L891" i="3"/>
  <c r="J892" i="3"/>
  <c r="L892" i="3"/>
  <c r="J893" i="3"/>
  <c r="L893" i="3"/>
  <c r="J894" i="3"/>
  <c r="L894" i="3"/>
  <c r="J895" i="3"/>
  <c r="L895" i="3"/>
  <c r="J896" i="3"/>
  <c r="L896" i="3"/>
  <c r="J897" i="3"/>
  <c r="L897" i="3"/>
  <c r="J898" i="3"/>
  <c r="L898" i="3"/>
  <c r="J899" i="3"/>
  <c r="L899" i="3"/>
  <c r="J900" i="3"/>
  <c r="L900" i="3"/>
  <c r="J901" i="3"/>
  <c r="L901" i="3"/>
  <c r="J902" i="3"/>
  <c r="L902" i="3"/>
  <c r="J903" i="3"/>
  <c r="L903" i="3"/>
  <c r="J904" i="3"/>
  <c r="L904" i="3"/>
  <c r="J905" i="3"/>
  <c r="L905" i="3"/>
  <c r="J906" i="3"/>
  <c r="L906" i="3"/>
  <c r="J907" i="3"/>
  <c r="L907" i="3"/>
  <c r="J908" i="3"/>
  <c r="L908" i="3"/>
  <c r="J909" i="3"/>
  <c r="L909" i="3"/>
  <c r="J910" i="3"/>
  <c r="L910" i="3"/>
  <c r="J911" i="3"/>
  <c r="L911" i="3"/>
  <c r="J912" i="3"/>
  <c r="L912" i="3"/>
  <c r="J913" i="3"/>
  <c r="L913" i="3"/>
  <c r="J914" i="3"/>
  <c r="L914" i="3"/>
  <c r="J915" i="3"/>
  <c r="L915" i="3"/>
  <c r="J916" i="3"/>
  <c r="L916" i="3"/>
  <c r="J917" i="3"/>
  <c r="L917" i="3"/>
  <c r="J918" i="3"/>
  <c r="L918" i="3"/>
  <c r="J919" i="3"/>
  <c r="L919" i="3"/>
  <c r="J920" i="3"/>
  <c r="L920" i="3"/>
  <c r="J921" i="3"/>
  <c r="L921" i="3"/>
  <c r="J922" i="3"/>
  <c r="L922" i="3"/>
  <c r="J923" i="3"/>
  <c r="L923" i="3"/>
  <c r="J924" i="3"/>
  <c r="L924" i="3"/>
  <c r="J925" i="3"/>
  <c r="L925" i="3"/>
  <c r="J926" i="3"/>
  <c r="L926" i="3"/>
  <c r="J927" i="3"/>
  <c r="L927" i="3"/>
  <c r="J928" i="3"/>
  <c r="L928" i="3"/>
  <c r="J929" i="3"/>
  <c r="L929" i="3"/>
  <c r="J930" i="3"/>
  <c r="L930" i="3"/>
  <c r="J931" i="3"/>
  <c r="L931" i="3"/>
  <c r="J932" i="3"/>
  <c r="L932" i="3"/>
  <c r="J933" i="3"/>
  <c r="L933" i="3"/>
  <c r="J934" i="3"/>
  <c r="L934" i="3"/>
  <c r="J935" i="3"/>
  <c r="L935" i="3"/>
  <c r="J936" i="3"/>
  <c r="L936" i="3"/>
  <c r="J937" i="3"/>
  <c r="L937" i="3"/>
  <c r="J938" i="3"/>
  <c r="L938" i="3"/>
  <c r="J939" i="3"/>
  <c r="L939" i="3"/>
  <c r="J940" i="3"/>
  <c r="L940" i="3"/>
  <c r="J941" i="3"/>
  <c r="L941" i="3"/>
  <c r="J942" i="3"/>
  <c r="L942" i="3"/>
  <c r="J943" i="3"/>
  <c r="L943" i="3"/>
  <c r="J944" i="3"/>
  <c r="L944" i="3"/>
  <c r="J945" i="3"/>
  <c r="L945" i="3"/>
  <c r="J946" i="3"/>
  <c r="L946" i="3"/>
  <c r="J947" i="3"/>
  <c r="L947" i="3"/>
  <c r="J948" i="3"/>
  <c r="L948" i="3"/>
  <c r="J949" i="3"/>
  <c r="L949" i="3"/>
  <c r="J950" i="3"/>
  <c r="L950" i="3"/>
  <c r="J951" i="3"/>
  <c r="L951" i="3"/>
  <c r="J952" i="3"/>
  <c r="L952" i="3"/>
  <c r="J953" i="3"/>
  <c r="L953" i="3"/>
  <c r="J954" i="3"/>
  <c r="L954" i="3"/>
  <c r="J955" i="3"/>
  <c r="L955" i="3"/>
  <c r="J956" i="3"/>
  <c r="L956" i="3"/>
  <c r="J957" i="3"/>
  <c r="L957" i="3"/>
  <c r="J958" i="3"/>
  <c r="L958" i="3"/>
  <c r="J959" i="3"/>
  <c r="L959" i="3"/>
  <c r="J960" i="3"/>
  <c r="L960" i="3"/>
  <c r="J961" i="3"/>
  <c r="L961" i="3"/>
  <c r="J962" i="3"/>
  <c r="L962" i="3"/>
  <c r="J963" i="3"/>
  <c r="L963" i="3"/>
  <c r="J964" i="3"/>
  <c r="L964" i="3"/>
  <c r="J965" i="3"/>
  <c r="L965" i="3"/>
  <c r="J966" i="3"/>
  <c r="L966" i="3"/>
  <c r="J967" i="3"/>
  <c r="L967" i="3"/>
  <c r="J968" i="3"/>
  <c r="L968" i="3"/>
  <c r="J969" i="3"/>
  <c r="L969" i="3"/>
  <c r="J970" i="3"/>
  <c r="L970" i="3"/>
  <c r="J971" i="3"/>
  <c r="L971" i="3"/>
  <c r="J972" i="3"/>
  <c r="L972" i="3"/>
  <c r="J973" i="3"/>
  <c r="L973" i="3"/>
  <c r="J974" i="3"/>
  <c r="L974" i="3"/>
  <c r="J975" i="3"/>
  <c r="L975" i="3"/>
  <c r="J976" i="3"/>
  <c r="L976" i="3"/>
  <c r="J977" i="3"/>
  <c r="L977" i="3"/>
  <c r="J978" i="3"/>
  <c r="L978" i="3"/>
  <c r="J979" i="3"/>
  <c r="L979" i="3"/>
  <c r="J980" i="3"/>
  <c r="L980" i="3"/>
  <c r="J981" i="3"/>
  <c r="L981" i="3"/>
  <c r="J982" i="3"/>
  <c r="L982" i="3"/>
  <c r="J983" i="3"/>
  <c r="L983" i="3"/>
  <c r="J984" i="3"/>
  <c r="L984" i="3"/>
  <c r="J985" i="3"/>
  <c r="L985" i="3"/>
  <c r="J986" i="3"/>
  <c r="L986" i="3"/>
  <c r="J987" i="3"/>
  <c r="L987" i="3"/>
  <c r="J988" i="3"/>
  <c r="L988" i="3"/>
  <c r="J989" i="3"/>
  <c r="L989" i="3"/>
  <c r="J990" i="3"/>
  <c r="L990" i="3"/>
  <c r="J991" i="3"/>
  <c r="L991" i="3"/>
  <c r="J992" i="3"/>
  <c r="L992" i="3"/>
  <c r="J993" i="3"/>
  <c r="L993" i="3"/>
  <c r="J994" i="3"/>
  <c r="L994" i="3"/>
  <c r="J995" i="3"/>
  <c r="L995" i="3"/>
  <c r="J996" i="3"/>
  <c r="L996" i="3"/>
  <c r="J997" i="3"/>
  <c r="L997" i="3"/>
  <c r="J998" i="3"/>
  <c r="L998" i="3"/>
  <c r="J999" i="3"/>
  <c r="L999" i="3"/>
  <c r="J1000" i="3"/>
  <c r="L1000" i="3"/>
  <c r="J1001" i="3"/>
  <c r="L1001" i="3"/>
  <c r="J1002" i="3"/>
  <c r="L1002" i="3"/>
  <c r="J1003" i="3"/>
  <c r="L1003" i="3"/>
  <c r="J1004" i="3"/>
  <c r="L1004" i="3"/>
  <c r="J1005" i="3"/>
  <c r="L1005" i="3"/>
  <c r="J1006" i="3"/>
  <c r="L1006" i="3"/>
  <c r="J1007" i="3"/>
  <c r="L1007" i="3"/>
  <c r="J1008" i="3"/>
  <c r="L1008" i="3"/>
  <c r="J1009" i="3"/>
  <c r="L1009" i="3"/>
  <c r="J1010" i="3"/>
  <c r="L1010" i="3"/>
  <c r="J1011" i="3"/>
  <c r="L1011" i="3"/>
  <c r="J1012" i="3"/>
  <c r="L1012" i="3"/>
  <c r="J1013" i="3"/>
  <c r="L1013" i="3"/>
  <c r="J1014" i="3"/>
  <c r="L1014" i="3"/>
  <c r="J1015" i="3"/>
  <c r="L1015" i="3"/>
  <c r="J1016" i="3"/>
  <c r="L1016" i="3"/>
  <c r="J1017" i="3"/>
  <c r="L1017" i="3"/>
  <c r="J1018" i="3"/>
  <c r="L1018" i="3"/>
  <c r="J1019" i="3"/>
  <c r="L1019" i="3"/>
  <c r="J1020" i="3"/>
  <c r="L1020" i="3"/>
  <c r="J1021" i="3"/>
  <c r="L1021" i="3"/>
  <c r="J1022" i="3"/>
  <c r="L1022" i="3"/>
  <c r="J1023" i="3"/>
  <c r="L1023" i="3"/>
  <c r="J1024" i="3"/>
  <c r="L1024" i="3"/>
  <c r="J1025" i="3"/>
  <c r="L1025" i="3"/>
  <c r="J1026" i="3"/>
  <c r="L1026" i="3"/>
  <c r="J1027" i="3"/>
  <c r="L1027" i="3"/>
  <c r="J1028" i="3"/>
  <c r="L1028" i="3"/>
  <c r="J1029" i="3"/>
  <c r="L1029" i="3"/>
  <c r="J1030" i="3"/>
  <c r="L1030" i="3"/>
  <c r="J1031" i="3"/>
  <c r="L1031" i="3"/>
  <c r="J1032" i="3"/>
  <c r="L1032" i="3"/>
  <c r="J1033" i="3"/>
  <c r="L1033" i="3"/>
  <c r="J1034" i="3"/>
  <c r="L1034" i="3"/>
  <c r="J1035" i="3"/>
  <c r="L1035" i="3"/>
  <c r="J1036" i="3"/>
  <c r="L1036" i="3"/>
  <c r="J1037" i="3"/>
  <c r="L1037" i="3"/>
  <c r="J1038" i="3"/>
  <c r="L1038" i="3"/>
  <c r="J1039" i="3"/>
  <c r="L1039" i="3"/>
  <c r="J1040" i="3"/>
  <c r="L1040" i="3"/>
  <c r="J1041" i="3"/>
  <c r="L1041" i="3"/>
  <c r="J1042" i="3"/>
  <c r="L1042" i="3"/>
  <c r="J1043" i="3"/>
  <c r="L1043" i="3"/>
  <c r="J1044" i="3"/>
  <c r="L1044" i="3"/>
  <c r="J1045" i="3"/>
  <c r="L1045" i="3"/>
  <c r="J1046" i="3"/>
  <c r="L1046" i="3"/>
  <c r="J1047" i="3"/>
  <c r="L1047" i="3"/>
  <c r="J1048" i="3"/>
  <c r="L1048" i="3"/>
  <c r="J1049" i="3"/>
  <c r="L1049" i="3"/>
  <c r="J1050" i="3"/>
  <c r="L1050" i="3"/>
  <c r="J1051" i="3"/>
  <c r="L1051" i="3"/>
  <c r="J1052" i="3"/>
  <c r="L1052" i="3"/>
  <c r="J1053" i="3"/>
  <c r="L1053" i="3"/>
  <c r="J1054" i="3"/>
  <c r="L1054" i="3"/>
  <c r="J1055" i="3"/>
  <c r="L1055" i="3"/>
  <c r="J1056" i="3"/>
  <c r="L1056" i="3"/>
  <c r="J1057" i="3"/>
  <c r="L1057" i="3"/>
  <c r="J1058" i="3"/>
  <c r="L1058" i="3"/>
  <c r="J1059" i="3"/>
  <c r="L1059" i="3"/>
  <c r="J1060" i="3"/>
  <c r="L1060" i="3"/>
  <c r="J1061" i="3"/>
  <c r="L1061" i="3"/>
  <c r="J1062" i="3"/>
  <c r="L1062" i="3"/>
  <c r="J1063" i="3"/>
  <c r="L1063" i="3"/>
  <c r="J1064" i="3"/>
  <c r="L1064" i="3"/>
  <c r="J1065" i="3"/>
  <c r="L1065" i="3"/>
  <c r="J1066" i="3"/>
  <c r="L1066" i="3"/>
  <c r="J1067" i="3"/>
  <c r="L1067" i="3"/>
  <c r="J1068" i="3"/>
  <c r="L1068" i="3"/>
  <c r="J1069" i="3"/>
  <c r="L1069" i="3"/>
  <c r="J1070" i="3"/>
  <c r="L1070" i="3"/>
  <c r="J1071" i="3"/>
  <c r="L1071" i="3"/>
  <c r="J1072" i="3"/>
  <c r="L1072" i="3"/>
  <c r="J1073" i="3"/>
  <c r="L1073" i="3"/>
  <c r="J1074" i="3"/>
  <c r="L1074" i="3"/>
  <c r="J1075" i="3"/>
  <c r="L1075" i="3"/>
  <c r="J1076" i="3"/>
  <c r="L1076" i="3"/>
  <c r="J1077" i="3"/>
  <c r="L1077" i="3"/>
  <c r="J1078" i="3"/>
  <c r="L1078" i="3"/>
  <c r="J1079" i="3"/>
  <c r="L1079" i="3"/>
  <c r="J1080" i="3"/>
  <c r="L1080" i="3"/>
  <c r="J1081" i="3"/>
  <c r="L1081" i="3"/>
  <c r="J1082" i="3"/>
  <c r="L1082" i="3"/>
  <c r="J1083" i="3"/>
  <c r="L1083" i="3"/>
  <c r="J1084" i="3"/>
  <c r="L1084" i="3"/>
  <c r="J1085" i="3"/>
  <c r="L1085" i="3"/>
  <c r="J1086" i="3"/>
  <c r="L1086" i="3"/>
  <c r="J1087" i="3"/>
  <c r="L1087" i="3"/>
  <c r="J1088" i="3"/>
  <c r="L1088" i="3"/>
  <c r="J1089" i="3"/>
  <c r="L1089" i="3"/>
  <c r="J1090" i="3"/>
  <c r="L1090" i="3"/>
  <c r="J1091" i="3"/>
  <c r="L1091" i="3"/>
  <c r="J1092" i="3"/>
  <c r="L1092" i="3"/>
  <c r="J1093" i="3"/>
  <c r="L1093" i="3"/>
  <c r="J1094" i="3"/>
  <c r="L1094" i="3"/>
  <c r="J1095" i="3"/>
  <c r="L1095" i="3"/>
  <c r="J1096" i="3"/>
  <c r="L1096" i="3"/>
  <c r="J1097" i="3"/>
  <c r="L1097" i="3"/>
  <c r="J1098" i="3"/>
  <c r="L1098" i="3"/>
  <c r="J1099" i="3"/>
  <c r="L1099" i="3"/>
  <c r="J1100" i="3"/>
  <c r="L1100" i="3"/>
  <c r="J1101" i="3"/>
  <c r="L1101" i="3"/>
  <c r="J1102" i="3"/>
  <c r="L1102" i="3"/>
  <c r="J1103" i="3"/>
  <c r="L1103" i="3"/>
  <c r="J1104" i="3"/>
  <c r="L1104" i="3"/>
  <c r="J1105" i="3"/>
  <c r="L1105" i="3"/>
  <c r="J1106" i="3"/>
  <c r="L1106" i="3"/>
  <c r="J1107" i="3"/>
  <c r="L1107" i="3"/>
  <c r="J1108" i="3"/>
  <c r="L1108" i="3"/>
  <c r="J1109" i="3"/>
  <c r="L1109" i="3"/>
  <c r="J1110" i="3"/>
  <c r="L1110" i="3"/>
  <c r="J1111" i="3"/>
  <c r="L1111" i="3"/>
  <c r="J1112" i="3"/>
  <c r="L1112" i="3"/>
  <c r="J1113" i="3"/>
  <c r="L1113" i="3"/>
  <c r="J1114" i="3"/>
  <c r="L1114" i="3"/>
  <c r="J1115" i="3"/>
  <c r="L1115" i="3"/>
  <c r="J1116" i="3"/>
  <c r="L1116" i="3"/>
  <c r="J1117" i="3"/>
  <c r="L1117" i="3"/>
  <c r="J1118" i="3"/>
  <c r="L1118" i="3"/>
  <c r="J1119" i="3"/>
  <c r="L1119" i="3"/>
  <c r="J1120" i="3"/>
  <c r="L1120" i="3"/>
  <c r="J1121" i="3"/>
  <c r="L1121" i="3"/>
  <c r="J1122" i="3"/>
  <c r="L1122" i="3"/>
  <c r="J1123" i="3"/>
  <c r="L1123" i="3"/>
  <c r="J1124" i="3"/>
  <c r="L1124" i="3"/>
  <c r="J1125" i="3"/>
  <c r="L1125" i="3"/>
  <c r="J1126" i="3"/>
  <c r="L1126" i="3"/>
  <c r="J1127" i="3"/>
  <c r="L1127" i="3"/>
  <c r="J1128" i="3"/>
  <c r="L1128" i="3"/>
  <c r="J1129" i="3"/>
  <c r="L1129" i="3"/>
  <c r="J1130" i="3"/>
  <c r="L1130" i="3"/>
  <c r="J1131" i="3"/>
  <c r="L1131" i="3"/>
  <c r="J1132" i="3"/>
  <c r="L1132" i="3"/>
  <c r="J1133" i="3"/>
  <c r="L1133" i="3"/>
  <c r="J1134" i="3"/>
  <c r="L1134" i="3"/>
  <c r="J1135" i="3"/>
  <c r="L1135" i="3"/>
  <c r="J1136" i="3"/>
  <c r="L1136" i="3"/>
  <c r="J1137" i="3"/>
  <c r="L1137" i="3"/>
  <c r="J1138" i="3"/>
  <c r="L1138" i="3"/>
  <c r="J1139" i="3"/>
  <c r="L1139" i="3"/>
  <c r="J1140" i="3"/>
  <c r="L1140" i="3"/>
  <c r="J1141" i="3"/>
  <c r="L1141" i="3"/>
  <c r="J1142" i="3"/>
  <c r="L1142" i="3"/>
  <c r="J1143" i="3"/>
  <c r="L1143" i="3"/>
  <c r="J1144" i="3"/>
  <c r="L1144" i="3"/>
  <c r="J1145" i="3"/>
  <c r="L1145" i="3"/>
  <c r="J1146" i="3"/>
  <c r="L1146" i="3"/>
  <c r="J1147" i="3"/>
  <c r="L1147" i="3"/>
  <c r="J1148" i="3"/>
  <c r="L1148" i="3"/>
  <c r="J1149" i="3"/>
  <c r="L1149" i="3"/>
  <c r="J1150" i="3"/>
  <c r="L1150" i="3"/>
  <c r="J1151" i="3"/>
  <c r="L1151" i="3"/>
  <c r="J1152" i="3"/>
  <c r="L1152" i="3"/>
  <c r="J1153" i="3"/>
  <c r="L1153" i="3"/>
  <c r="J1154" i="3"/>
  <c r="L1154" i="3"/>
  <c r="J1155" i="3"/>
  <c r="L1155" i="3"/>
  <c r="J1156" i="3"/>
  <c r="L1156" i="3"/>
  <c r="J1157" i="3"/>
  <c r="L1157" i="3"/>
  <c r="J1158" i="3"/>
  <c r="L1158" i="3"/>
  <c r="J1159" i="3"/>
  <c r="L1159" i="3"/>
  <c r="J1160" i="3"/>
  <c r="L1160" i="3"/>
  <c r="J1161" i="3"/>
  <c r="L1161" i="3"/>
  <c r="J1162" i="3"/>
  <c r="L1162" i="3"/>
  <c r="J1163" i="3"/>
  <c r="L1163" i="3"/>
  <c r="J1164" i="3"/>
  <c r="L1164" i="3"/>
  <c r="J1165" i="3"/>
  <c r="L1165" i="3"/>
  <c r="J1166" i="3"/>
  <c r="L1166" i="3"/>
  <c r="J1167" i="3"/>
  <c r="L1167" i="3"/>
  <c r="J1168" i="3"/>
  <c r="L1168" i="3"/>
  <c r="J1169" i="3"/>
  <c r="L1169" i="3"/>
  <c r="J1170" i="3"/>
  <c r="L1170" i="3"/>
  <c r="J1171" i="3"/>
  <c r="L1171" i="3"/>
  <c r="J1172" i="3"/>
  <c r="L1172" i="3"/>
  <c r="J1173" i="3"/>
  <c r="L1173" i="3"/>
  <c r="J1174" i="3"/>
  <c r="L1174" i="3"/>
  <c r="J1175" i="3"/>
  <c r="L1175" i="3"/>
  <c r="J1176" i="3"/>
  <c r="L1176" i="3"/>
  <c r="J1177" i="3"/>
  <c r="L1177" i="3"/>
  <c r="J1178" i="3"/>
  <c r="L1178" i="3"/>
  <c r="J1179" i="3"/>
  <c r="L1179" i="3"/>
  <c r="J1180" i="3"/>
  <c r="L1180" i="3"/>
  <c r="J1181" i="3"/>
  <c r="L1181" i="3"/>
  <c r="J1182" i="3"/>
  <c r="L1182" i="3"/>
  <c r="J1183" i="3"/>
  <c r="L1183" i="3"/>
  <c r="J1184" i="3"/>
  <c r="L1184" i="3"/>
  <c r="J1185" i="3"/>
  <c r="L1185" i="3"/>
  <c r="J1186" i="3"/>
  <c r="L1186" i="3"/>
  <c r="J1187" i="3"/>
  <c r="L1187" i="3"/>
  <c r="J1188" i="3"/>
  <c r="L1188" i="3"/>
  <c r="J1189" i="3"/>
  <c r="L1189" i="3"/>
  <c r="J1190" i="3"/>
  <c r="L1190" i="3"/>
  <c r="J1191" i="3"/>
  <c r="L1191" i="3"/>
  <c r="J1192" i="3"/>
  <c r="L1192" i="3"/>
  <c r="J1193" i="3"/>
  <c r="L1193" i="3"/>
  <c r="J1194" i="3"/>
  <c r="L1194" i="3"/>
  <c r="J1195" i="3"/>
  <c r="L1195" i="3"/>
  <c r="J1196" i="3"/>
  <c r="L1196" i="3"/>
  <c r="J1197" i="3"/>
  <c r="L1197" i="3"/>
  <c r="J1198" i="3"/>
  <c r="L1198" i="3"/>
  <c r="J1199" i="3"/>
  <c r="L1199" i="3"/>
  <c r="J1200" i="3"/>
  <c r="L1200" i="3"/>
  <c r="J1201" i="3"/>
  <c r="L1201" i="3"/>
  <c r="J1202" i="3"/>
  <c r="L1202" i="3"/>
  <c r="J1203" i="3"/>
  <c r="L1203" i="3"/>
  <c r="J1204" i="3"/>
  <c r="L1204" i="3"/>
  <c r="J1205" i="3"/>
  <c r="L1205" i="3"/>
  <c r="J1206" i="3"/>
  <c r="L1206" i="3"/>
  <c r="J1207" i="3"/>
  <c r="L1207" i="3"/>
  <c r="J1208" i="3"/>
  <c r="L1208" i="3"/>
  <c r="J1209" i="3"/>
  <c r="L1209" i="3"/>
  <c r="J1210" i="3"/>
  <c r="L1210" i="3"/>
  <c r="J1211" i="3"/>
  <c r="L1211" i="3"/>
  <c r="J1212" i="3"/>
  <c r="L1212" i="3"/>
  <c r="J1213" i="3"/>
  <c r="L1213" i="3"/>
  <c r="J1214" i="3"/>
  <c r="L1214" i="3"/>
  <c r="J1215" i="3"/>
  <c r="L1215" i="3"/>
  <c r="J1216" i="3"/>
  <c r="L1216" i="3"/>
  <c r="J1217" i="3"/>
  <c r="L1217" i="3"/>
  <c r="J1218" i="3"/>
  <c r="L1218" i="3"/>
  <c r="J1219" i="3"/>
  <c r="L1219" i="3"/>
  <c r="J1220" i="3"/>
  <c r="L1220" i="3"/>
  <c r="J1221" i="3"/>
  <c r="L1221" i="3"/>
  <c r="J1222" i="3"/>
  <c r="L1222" i="3"/>
  <c r="J1223" i="3"/>
  <c r="L1223" i="3"/>
  <c r="J1224" i="3"/>
  <c r="L1224" i="3"/>
  <c r="J1225" i="3"/>
  <c r="L1225" i="3"/>
  <c r="J1226" i="3"/>
  <c r="L1226" i="3"/>
  <c r="J1227" i="3"/>
  <c r="L1227" i="3"/>
  <c r="J1228" i="3"/>
  <c r="L1228" i="3"/>
  <c r="J1229" i="3"/>
  <c r="L1229" i="3"/>
  <c r="J1230" i="3"/>
  <c r="L1230" i="3"/>
  <c r="J1231" i="3"/>
  <c r="L1231" i="3"/>
  <c r="J1232" i="3"/>
  <c r="L1232" i="3"/>
  <c r="J1233" i="3"/>
  <c r="L1233" i="3"/>
  <c r="J1234" i="3"/>
  <c r="L1234" i="3"/>
  <c r="J1235" i="3"/>
  <c r="L1235" i="3"/>
  <c r="J1236" i="3"/>
  <c r="L1236" i="3"/>
  <c r="J1237" i="3"/>
  <c r="L1237" i="3"/>
  <c r="J1238" i="3"/>
  <c r="L1238" i="3"/>
  <c r="J1239" i="3"/>
  <c r="L1239" i="3"/>
  <c r="J1240" i="3"/>
  <c r="L1240" i="3"/>
  <c r="J1241" i="3"/>
  <c r="L1241" i="3"/>
  <c r="J1242" i="3"/>
  <c r="L1242" i="3"/>
  <c r="J1243" i="3"/>
  <c r="L1243" i="3"/>
  <c r="J1244" i="3"/>
  <c r="L1244" i="3"/>
  <c r="J1245" i="3"/>
  <c r="L1245" i="3"/>
  <c r="J1246" i="3"/>
  <c r="L1246" i="3"/>
  <c r="J1247" i="3"/>
  <c r="L1247" i="3"/>
  <c r="J1248" i="3"/>
  <c r="L1248" i="3"/>
  <c r="J1249" i="3"/>
  <c r="L1249" i="3"/>
  <c r="J1250" i="3"/>
  <c r="L1250" i="3"/>
  <c r="J1251" i="3"/>
  <c r="L1251" i="3"/>
  <c r="J1252" i="3"/>
  <c r="L1252" i="3"/>
  <c r="J1253" i="3"/>
  <c r="L1253" i="3"/>
  <c r="J1254" i="3"/>
  <c r="L1254" i="3"/>
  <c r="J1255" i="3"/>
  <c r="L1255" i="3"/>
  <c r="J1256" i="3"/>
  <c r="L1256" i="3"/>
  <c r="J1257" i="3"/>
  <c r="L1257" i="3"/>
  <c r="J1258" i="3"/>
  <c r="L1258" i="3"/>
  <c r="J1259" i="3"/>
  <c r="L1259" i="3"/>
  <c r="J1260" i="3"/>
  <c r="L1260" i="3"/>
  <c r="J1261" i="3"/>
  <c r="L1261" i="3"/>
  <c r="J1262" i="3"/>
  <c r="L1262" i="3"/>
  <c r="J1263" i="3"/>
  <c r="L1263" i="3"/>
  <c r="J1264" i="3"/>
  <c r="L1264" i="3"/>
  <c r="J1265" i="3"/>
  <c r="L1265" i="3"/>
  <c r="J1266" i="3"/>
  <c r="L1266" i="3"/>
  <c r="J1267" i="3"/>
  <c r="L1267" i="3"/>
  <c r="J1268" i="3"/>
  <c r="L1268" i="3"/>
  <c r="J1269" i="3"/>
  <c r="L1269" i="3"/>
  <c r="J1270" i="3"/>
  <c r="L1270" i="3"/>
  <c r="J1271" i="3"/>
  <c r="L1271" i="3"/>
  <c r="J1272" i="3"/>
  <c r="L1272" i="3"/>
  <c r="J1273" i="3"/>
  <c r="L1273" i="3"/>
  <c r="J1274" i="3"/>
  <c r="L1274" i="3"/>
  <c r="J1275" i="3"/>
  <c r="L1275" i="3"/>
  <c r="J1276" i="3"/>
  <c r="L1276" i="3"/>
  <c r="J1277" i="3"/>
  <c r="L1277" i="3"/>
  <c r="J1278" i="3"/>
  <c r="L1278" i="3"/>
  <c r="J1279" i="3"/>
  <c r="L1279" i="3"/>
  <c r="J1280" i="3"/>
  <c r="L1280" i="3"/>
  <c r="J1281" i="3"/>
  <c r="L1281" i="3"/>
  <c r="J1282" i="3"/>
  <c r="L1282" i="3"/>
  <c r="J1283" i="3"/>
  <c r="L1283" i="3"/>
  <c r="J1284" i="3"/>
  <c r="L1284" i="3"/>
  <c r="J1285" i="3"/>
  <c r="L1285" i="3"/>
  <c r="J1286" i="3"/>
  <c r="L1286" i="3"/>
  <c r="J1287" i="3"/>
  <c r="L1287" i="3"/>
  <c r="J1288" i="3"/>
  <c r="L1288" i="3"/>
  <c r="J1289" i="3"/>
  <c r="L1289" i="3"/>
  <c r="J1290" i="3"/>
  <c r="L1290" i="3"/>
  <c r="J1291" i="3"/>
  <c r="L1291" i="3"/>
  <c r="J1292" i="3"/>
  <c r="L1292" i="3"/>
  <c r="J1293" i="3"/>
  <c r="L1293" i="3"/>
  <c r="J1294" i="3"/>
  <c r="L1294" i="3"/>
  <c r="J1295" i="3"/>
  <c r="L1295" i="3"/>
  <c r="J1296" i="3"/>
  <c r="L1296" i="3"/>
  <c r="J1297" i="3"/>
  <c r="L1297" i="3"/>
  <c r="J1298" i="3"/>
  <c r="L1298" i="3"/>
  <c r="J1299" i="3"/>
  <c r="L1299" i="3"/>
  <c r="J1300" i="3"/>
  <c r="L1300" i="3"/>
  <c r="J1301" i="3"/>
  <c r="L1301" i="3"/>
  <c r="J1302" i="3"/>
  <c r="L1302" i="3"/>
  <c r="J1303" i="3"/>
  <c r="L1303" i="3"/>
  <c r="J1304" i="3"/>
  <c r="L1304" i="3"/>
  <c r="J1305" i="3"/>
  <c r="L1305" i="3"/>
  <c r="J1306" i="3"/>
  <c r="L1306" i="3"/>
  <c r="J1307" i="3"/>
  <c r="L1307" i="3"/>
  <c r="J1308" i="3"/>
  <c r="L1308" i="3"/>
  <c r="J1309" i="3"/>
  <c r="L1309" i="3"/>
  <c r="J1310" i="3"/>
  <c r="L1310" i="3"/>
  <c r="J1311" i="3"/>
  <c r="L1311" i="3"/>
  <c r="J1312" i="3"/>
  <c r="L1312" i="3"/>
  <c r="J1313" i="3"/>
  <c r="L1313" i="3"/>
  <c r="J1314" i="3"/>
  <c r="L1314" i="3"/>
  <c r="J1315" i="3"/>
  <c r="L1315" i="3"/>
  <c r="J1316" i="3"/>
  <c r="L1316" i="3"/>
  <c r="J1317" i="3"/>
  <c r="L1317" i="3"/>
  <c r="J1318" i="3"/>
  <c r="L1318" i="3"/>
  <c r="J1319" i="3"/>
  <c r="L1319" i="3"/>
  <c r="J1320" i="3"/>
  <c r="L1320" i="3"/>
  <c r="J1321" i="3"/>
  <c r="L1321" i="3"/>
  <c r="J1322" i="3"/>
  <c r="L1322" i="3"/>
  <c r="J1323" i="3"/>
  <c r="L1323" i="3"/>
  <c r="J1324" i="3"/>
  <c r="L1324" i="3"/>
  <c r="J1325" i="3"/>
  <c r="L1325" i="3"/>
  <c r="J1326" i="3"/>
  <c r="L1326" i="3"/>
  <c r="J1327" i="3"/>
  <c r="L1327" i="3"/>
  <c r="J1328" i="3"/>
  <c r="L1328" i="3"/>
  <c r="J1329" i="3"/>
  <c r="L1329" i="3"/>
  <c r="J1330" i="3"/>
  <c r="L1330" i="3"/>
  <c r="J1331" i="3"/>
  <c r="L1331" i="3"/>
  <c r="J1332" i="3"/>
  <c r="L1332" i="3"/>
  <c r="J1333" i="3"/>
  <c r="L1333" i="3"/>
  <c r="J1334" i="3"/>
  <c r="L1334" i="3"/>
  <c r="J1335" i="3"/>
  <c r="L1335" i="3"/>
  <c r="J1336" i="3"/>
  <c r="L1336" i="3"/>
  <c r="J1337" i="3"/>
  <c r="L1337" i="3"/>
  <c r="J1338" i="3"/>
  <c r="L1338" i="3"/>
  <c r="J1339" i="3"/>
  <c r="L1339" i="3"/>
  <c r="J1340" i="3"/>
  <c r="L1340" i="3"/>
  <c r="J1341" i="3"/>
  <c r="L1341" i="3"/>
  <c r="J1342" i="3"/>
  <c r="L1342" i="3"/>
  <c r="J1343" i="3"/>
  <c r="L1343" i="3"/>
  <c r="J1344" i="3"/>
  <c r="L1344" i="3"/>
  <c r="J1345" i="3"/>
  <c r="L1345" i="3"/>
  <c r="J1346" i="3"/>
  <c r="L1346" i="3"/>
  <c r="J1347" i="3"/>
  <c r="L1347" i="3"/>
  <c r="J1348" i="3"/>
  <c r="L1348" i="3"/>
  <c r="J1349" i="3"/>
  <c r="L1349" i="3"/>
  <c r="J1350" i="3"/>
  <c r="L1350" i="3"/>
  <c r="J1351" i="3"/>
  <c r="L1351" i="3"/>
  <c r="J1352" i="3"/>
  <c r="L1352" i="3"/>
  <c r="J1353" i="3"/>
  <c r="L1353" i="3"/>
  <c r="J1354" i="3"/>
  <c r="L1354" i="3"/>
  <c r="J1355" i="3"/>
  <c r="L1355" i="3"/>
  <c r="J1356" i="3"/>
  <c r="L1356" i="3"/>
  <c r="J1357" i="3"/>
  <c r="L1357" i="3"/>
  <c r="J1358" i="3"/>
  <c r="L1358" i="3"/>
  <c r="J1359" i="3"/>
  <c r="L1359" i="3"/>
  <c r="J1360" i="3"/>
  <c r="L1360" i="3"/>
  <c r="J1361" i="3"/>
  <c r="L1361" i="3"/>
  <c r="J1362" i="3"/>
  <c r="L1362" i="3"/>
  <c r="J1363" i="3"/>
  <c r="L1363" i="3"/>
  <c r="J1364" i="3"/>
  <c r="L1364" i="3"/>
  <c r="J1365" i="3"/>
  <c r="L1365" i="3"/>
  <c r="J1366" i="3"/>
  <c r="L1366" i="3"/>
  <c r="J1367" i="3"/>
  <c r="L1367" i="3"/>
  <c r="J1368" i="3"/>
  <c r="L1368" i="3"/>
  <c r="J1369" i="3"/>
  <c r="L1369" i="3"/>
  <c r="J1370" i="3"/>
  <c r="L1370" i="3"/>
  <c r="J1371" i="3"/>
  <c r="L1371" i="3"/>
  <c r="J1372" i="3"/>
  <c r="L1372" i="3"/>
  <c r="J1373" i="3"/>
  <c r="L1373" i="3"/>
  <c r="J1374" i="3"/>
  <c r="L1374" i="3"/>
  <c r="J1375" i="3"/>
  <c r="L1375" i="3"/>
  <c r="J1376" i="3"/>
  <c r="L1376" i="3"/>
  <c r="J1377" i="3"/>
  <c r="L1377" i="3"/>
  <c r="J1378" i="3"/>
  <c r="L1378" i="3"/>
  <c r="J1379" i="3"/>
  <c r="L1379" i="3"/>
  <c r="J1380" i="3"/>
  <c r="L1380" i="3"/>
  <c r="J1381" i="3"/>
  <c r="L1381" i="3"/>
  <c r="J1382" i="3"/>
  <c r="L1382" i="3"/>
  <c r="J1383" i="3"/>
  <c r="L1383" i="3"/>
  <c r="J1384" i="3"/>
  <c r="L1384" i="3"/>
  <c r="J1385" i="3"/>
  <c r="L1385" i="3"/>
  <c r="J1386" i="3"/>
  <c r="L1386" i="3"/>
  <c r="J1387" i="3"/>
  <c r="L1387" i="3"/>
  <c r="J1388" i="3"/>
  <c r="L1388" i="3"/>
  <c r="J1389" i="3"/>
  <c r="L1389" i="3"/>
  <c r="J1390" i="3"/>
  <c r="L1390" i="3"/>
  <c r="J1391" i="3"/>
  <c r="L1391" i="3"/>
  <c r="J1392" i="3"/>
  <c r="L1392" i="3"/>
  <c r="J1393" i="3"/>
  <c r="L1393" i="3"/>
  <c r="J1394" i="3"/>
  <c r="L1394" i="3"/>
  <c r="J1395" i="3"/>
  <c r="L1395" i="3"/>
  <c r="J1396" i="3"/>
  <c r="L1396" i="3"/>
  <c r="J1397" i="3"/>
  <c r="L1397" i="3"/>
  <c r="J1398" i="3"/>
  <c r="L1398" i="3"/>
  <c r="J1399" i="3"/>
  <c r="L1399" i="3"/>
  <c r="J1400" i="3"/>
  <c r="L1400" i="3"/>
  <c r="J1401" i="3"/>
  <c r="L1401" i="3"/>
  <c r="J1402" i="3"/>
  <c r="L1402" i="3"/>
  <c r="J1403" i="3"/>
  <c r="L1403" i="3"/>
  <c r="J1404" i="3"/>
  <c r="L1404" i="3"/>
  <c r="J1405" i="3"/>
  <c r="L1405" i="3"/>
  <c r="J1406" i="3"/>
  <c r="L1406" i="3"/>
  <c r="J1407" i="3"/>
  <c r="L1407" i="3"/>
  <c r="J1408" i="3"/>
  <c r="L1408" i="3"/>
  <c r="J1409" i="3"/>
  <c r="L1409" i="3"/>
  <c r="J1410" i="3"/>
  <c r="L1410" i="3"/>
  <c r="J1411" i="3"/>
  <c r="L1411" i="3"/>
  <c r="J1412" i="3"/>
  <c r="L1412" i="3"/>
  <c r="J1413" i="3"/>
  <c r="L1413" i="3"/>
  <c r="J1414" i="3"/>
  <c r="L1414" i="3"/>
  <c r="J1415" i="3"/>
  <c r="L1415" i="3"/>
  <c r="J1416" i="3"/>
  <c r="L1416" i="3"/>
  <c r="J1417" i="3"/>
  <c r="L1417" i="3"/>
  <c r="J1418" i="3"/>
  <c r="L1418" i="3"/>
  <c r="J1419" i="3"/>
  <c r="L1419" i="3"/>
  <c r="J1420" i="3"/>
  <c r="L1420" i="3"/>
  <c r="J1421" i="3"/>
  <c r="L1421" i="3"/>
  <c r="J1422" i="3"/>
  <c r="L1422" i="3"/>
  <c r="J1423" i="3"/>
  <c r="L1423" i="3"/>
  <c r="J1424" i="3"/>
  <c r="L1424" i="3"/>
  <c r="J1425" i="3"/>
  <c r="L1425" i="3"/>
  <c r="J1426" i="3"/>
  <c r="L1426" i="3"/>
  <c r="J1427" i="3"/>
  <c r="L1427" i="3"/>
  <c r="J1428" i="3"/>
  <c r="L1428" i="3"/>
  <c r="J1429" i="3"/>
  <c r="L1429" i="3"/>
  <c r="J1430" i="3"/>
  <c r="L1430" i="3"/>
  <c r="J1431" i="3"/>
  <c r="L1431" i="3"/>
  <c r="J1432" i="3"/>
  <c r="L1432" i="3"/>
  <c r="J1433" i="3"/>
  <c r="L1433" i="3"/>
  <c r="J1434" i="3"/>
  <c r="L1434" i="3"/>
  <c r="J1435" i="3"/>
  <c r="L1435" i="3"/>
  <c r="J1436" i="3"/>
  <c r="L1436" i="3"/>
  <c r="J1437" i="3"/>
  <c r="L1437" i="3"/>
  <c r="J1438" i="3"/>
  <c r="L1438" i="3"/>
  <c r="J1439" i="3"/>
  <c r="L1439" i="3"/>
  <c r="J1440" i="3"/>
  <c r="L1440" i="3"/>
  <c r="J1441" i="3"/>
  <c r="L1441" i="3"/>
  <c r="J1442" i="3"/>
  <c r="L1442" i="3"/>
  <c r="J1443" i="3"/>
  <c r="L1443" i="3"/>
  <c r="J1444" i="3"/>
  <c r="L1444" i="3"/>
  <c r="J1445" i="3"/>
  <c r="L1445" i="3"/>
  <c r="J1446" i="3"/>
  <c r="L1446" i="3"/>
  <c r="J1447" i="3"/>
  <c r="L1447" i="3"/>
  <c r="J1448" i="3"/>
  <c r="L1448" i="3"/>
  <c r="J1449" i="3"/>
  <c r="L1449" i="3"/>
  <c r="J1450" i="3"/>
  <c r="L1450" i="3"/>
  <c r="J1451" i="3"/>
  <c r="L1451" i="3"/>
  <c r="J1452" i="3"/>
  <c r="L1452" i="3"/>
  <c r="J1453" i="3"/>
  <c r="L1453" i="3"/>
  <c r="J1454" i="3"/>
  <c r="L1454" i="3"/>
  <c r="J1455" i="3"/>
  <c r="L1455" i="3"/>
  <c r="J1456" i="3"/>
  <c r="L1456" i="3"/>
  <c r="J1457" i="3"/>
  <c r="L1457" i="3"/>
  <c r="J1458" i="3"/>
  <c r="L1458" i="3"/>
  <c r="J1459" i="3"/>
  <c r="L1459" i="3"/>
  <c r="J1460" i="3"/>
  <c r="L1460" i="3"/>
  <c r="J1461" i="3"/>
  <c r="L1461" i="3"/>
  <c r="J1462" i="3"/>
  <c r="L1462" i="3"/>
  <c r="J1463" i="3"/>
  <c r="L1463" i="3"/>
  <c r="J1464" i="3"/>
  <c r="L1464" i="3"/>
  <c r="J1465" i="3"/>
  <c r="L1465" i="3"/>
  <c r="J1466" i="3"/>
  <c r="L1466" i="3"/>
  <c r="J1467" i="3"/>
  <c r="L1467" i="3"/>
  <c r="J1468" i="3"/>
  <c r="L1468" i="3"/>
  <c r="J1469" i="3"/>
  <c r="L1469" i="3"/>
  <c r="J1470" i="3"/>
  <c r="L1470" i="3"/>
  <c r="J1471" i="3"/>
  <c r="L1471" i="3"/>
  <c r="J1472" i="3"/>
  <c r="L1472" i="3"/>
  <c r="J1473" i="3"/>
  <c r="L1473" i="3"/>
  <c r="J1474" i="3"/>
  <c r="L1474" i="3"/>
  <c r="J1475" i="3"/>
  <c r="L1475" i="3"/>
  <c r="J1476" i="3"/>
  <c r="L1476" i="3"/>
  <c r="J1477" i="3"/>
  <c r="L1477" i="3"/>
  <c r="J1478" i="3"/>
  <c r="L1478" i="3"/>
  <c r="J1479" i="3"/>
  <c r="L1479" i="3"/>
  <c r="J1480" i="3"/>
  <c r="L1480" i="3"/>
  <c r="J1481" i="3"/>
  <c r="L1481" i="3"/>
  <c r="J1482" i="3"/>
  <c r="L1482" i="3"/>
  <c r="J1483" i="3"/>
  <c r="L1483" i="3"/>
  <c r="J1484" i="3"/>
  <c r="L1484" i="3"/>
  <c r="J1485" i="3"/>
  <c r="L1485" i="3"/>
  <c r="J1486" i="3"/>
  <c r="L1486" i="3"/>
  <c r="J1487" i="3"/>
  <c r="L1487" i="3"/>
  <c r="J1488" i="3"/>
  <c r="L1488" i="3"/>
  <c r="J1489" i="3"/>
  <c r="L1489" i="3"/>
  <c r="J1490" i="3"/>
  <c r="L1490" i="3"/>
  <c r="J1491" i="3"/>
  <c r="L1491" i="3"/>
  <c r="J1492" i="3"/>
  <c r="L1492" i="3"/>
  <c r="J1493" i="3"/>
  <c r="L1493" i="3"/>
  <c r="J1494" i="3"/>
  <c r="L1494" i="3"/>
  <c r="J1495" i="3"/>
  <c r="L1495" i="3"/>
  <c r="J1496" i="3"/>
  <c r="L1496" i="3"/>
  <c r="J1497" i="3"/>
  <c r="L1497" i="3"/>
  <c r="J1498" i="3"/>
  <c r="L1498" i="3"/>
  <c r="J1499" i="3"/>
  <c r="L1499" i="3"/>
  <c r="J1500" i="3"/>
  <c r="L1500" i="3"/>
  <c r="J1501" i="3"/>
  <c r="L1501" i="3"/>
  <c r="J1502" i="3"/>
  <c r="L1502" i="3"/>
  <c r="J1503" i="3"/>
  <c r="L1503" i="3"/>
  <c r="J1504" i="3"/>
  <c r="L1504" i="3"/>
  <c r="J1505" i="3"/>
  <c r="L1505" i="3"/>
  <c r="J1506" i="3"/>
  <c r="L1506" i="3"/>
  <c r="J1507" i="3"/>
  <c r="L1507" i="3"/>
  <c r="J1508" i="3"/>
  <c r="L1508" i="3"/>
  <c r="J1509" i="3"/>
  <c r="L1509" i="3"/>
  <c r="J1510" i="3"/>
  <c r="L1510" i="3"/>
  <c r="J1511" i="3"/>
  <c r="L1511" i="3"/>
  <c r="J1512" i="3"/>
  <c r="L1512" i="3"/>
  <c r="J1513" i="3"/>
  <c r="L1513" i="3"/>
  <c r="J1514" i="3"/>
  <c r="L1514" i="3"/>
  <c r="J1515" i="3"/>
  <c r="L1515" i="3"/>
  <c r="J1516" i="3"/>
  <c r="L1516" i="3"/>
  <c r="J1517" i="3"/>
  <c r="L1517" i="3"/>
  <c r="J1518" i="3"/>
  <c r="L1518" i="3"/>
  <c r="J1519" i="3"/>
  <c r="L1519" i="3"/>
  <c r="J1520" i="3"/>
  <c r="L1520" i="3"/>
  <c r="J1521" i="3"/>
  <c r="L1521" i="3"/>
  <c r="J1522" i="3"/>
  <c r="L1522" i="3"/>
  <c r="J1523" i="3"/>
  <c r="L1523" i="3"/>
  <c r="J1524" i="3"/>
  <c r="L1524" i="3"/>
  <c r="J1525" i="3"/>
  <c r="L1525" i="3"/>
  <c r="J1526" i="3"/>
  <c r="L1526" i="3"/>
  <c r="J1527" i="3"/>
  <c r="L1527" i="3"/>
  <c r="J1528" i="3"/>
  <c r="L1528" i="3"/>
  <c r="J1529" i="3"/>
  <c r="L1529" i="3"/>
  <c r="J1530" i="3"/>
  <c r="L1530" i="3"/>
  <c r="J1531" i="3"/>
  <c r="L1531" i="3"/>
  <c r="J1532" i="3"/>
  <c r="L1532" i="3"/>
  <c r="J1533" i="3"/>
  <c r="L1533" i="3"/>
  <c r="J1534" i="3"/>
  <c r="L1534" i="3"/>
  <c r="J1535" i="3"/>
  <c r="L1535" i="3"/>
  <c r="J1536" i="3"/>
  <c r="L1536" i="3"/>
  <c r="J1537" i="3"/>
  <c r="L1537" i="3"/>
  <c r="J1538" i="3"/>
  <c r="L1538" i="3"/>
  <c r="J1539" i="3"/>
  <c r="L1539" i="3"/>
  <c r="J1540" i="3"/>
  <c r="L1540" i="3"/>
  <c r="J1541" i="3"/>
  <c r="L1541" i="3"/>
  <c r="J1542" i="3"/>
  <c r="L1542" i="3"/>
  <c r="J1543" i="3"/>
  <c r="L1543" i="3"/>
  <c r="J1544" i="3"/>
  <c r="L1544" i="3"/>
  <c r="J1545" i="3"/>
  <c r="L1545" i="3"/>
  <c r="J1546" i="3"/>
  <c r="L1546" i="3"/>
  <c r="J1547" i="3"/>
  <c r="L1547" i="3"/>
  <c r="J1548" i="3"/>
  <c r="L1548" i="3"/>
  <c r="J1549" i="3"/>
  <c r="L1549" i="3"/>
  <c r="J1550" i="3"/>
  <c r="L1550" i="3"/>
  <c r="J1551" i="3"/>
  <c r="L1551" i="3"/>
  <c r="J1552" i="3"/>
  <c r="L1552" i="3"/>
  <c r="J1553" i="3"/>
  <c r="L1553" i="3"/>
  <c r="J1554" i="3"/>
  <c r="L1554" i="3"/>
  <c r="J1555" i="3"/>
  <c r="L1555" i="3"/>
  <c r="J1556" i="3"/>
  <c r="L1556" i="3"/>
  <c r="J1557" i="3"/>
  <c r="L1557" i="3"/>
  <c r="J1558" i="3"/>
  <c r="L1558" i="3"/>
  <c r="J1559" i="3"/>
  <c r="L1559" i="3"/>
  <c r="J1560" i="3"/>
  <c r="L1560" i="3"/>
  <c r="J1561" i="3"/>
  <c r="L1561" i="3"/>
  <c r="J1562" i="3"/>
  <c r="L1562" i="3"/>
  <c r="J1563" i="3"/>
  <c r="L1563" i="3"/>
  <c r="J1564" i="3"/>
  <c r="L1564" i="3"/>
  <c r="J1565" i="3"/>
  <c r="L1565" i="3"/>
  <c r="J1566" i="3"/>
  <c r="L1566" i="3"/>
  <c r="J1567" i="3"/>
  <c r="L1567" i="3"/>
  <c r="J1568" i="3"/>
  <c r="L1568" i="3"/>
  <c r="J1569" i="3"/>
  <c r="L1569" i="3"/>
  <c r="J1570" i="3"/>
  <c r="L1570" i="3"/>
  <c r="J1571" i="3"/>
  <c r="L1571" i="3"/>
  <c r="J1572" i="3"/>
  <c r="L1572" i="3"/>
  <c r="J1573" i="3"/>
  <c r="L1573" i="3"/>
  <c r="J1574" i="3"/>
  <c r="L1574" i="3"/>
  <c r="J1575" i="3"/>
  <c r="L1575" i="3"/>
  <c r="J1576" i="3"/>
  <c r="L1576" i="3"/>
  <c r="J1577" i="3"/>
  <c r="L1577" i="3"/>
  <c r="J1578" i="3"/>
  <c r="L1578" i="3"/>
  <c r="J1579" i="3"/>
  <c r="L1579" i="3"/>
  <c r="J1580" i="3"/>
  <c r="L1580" i="3"/>
  <c r="J1581" i="3"/>
  <c r="L1581" i="3"/>
  <c r="J1582" i="3"/>
  <c r="L1582" i="3"/>
  <c r="J1583" i="3"/>
  <c r="L1583" i="3"/>
  <c r="J1584" i="3"/>
  <c r="L1584" i="3"/>
  <c r="J1585" i="3"/>
  <c r="L1585" i="3"/>
  <c r="J1586" i="3"/>
  <c r="L1586" i="3"/>
  <c r="J1587" i="3"/>
  <c r="L1587" i="3"/>
  <c r="J1588" i="3"/>
  <c r="L1588" i="3"/>
  <c r="J1589" i="3"/>
  <c r="L1589" i="3"/>
  <c r="J1590" i="3"/>
  <c r="L1590" i="3"/>
  <c r="J1591" i="3"/>
  <c r="L1591" i="3"/>
  <c r="J1592" i="3"/>
  <c r="L1592" i="3"/>
  <c r="J1593" i="3"/>
  <c r="L1593" i="3"/>
  <c r="J1594" i="3"/>
  <c r="L1594" i="3"/>
  <c r="J1595" i="3"/>
  <c r="L1595" i="3"/>
  <c r="J1596" i="3"/>
  <c r="L1596" i="3"/>
  <c r="J1597" i="3"/>
  <c r="L1597" i="3"/>
  <c r="J1598" i="3"/>
  <c r="L1598" i="3"/>
  <c r="J1599" i="3"/>
  <c r="L1599" i="3"/>
  <c r="J1600" i="3"/>
  <c r="L1600" i="3"/>
  <c r="J1601" i="3"/>
  <c r="L1601" i="3"/>
  <c r="J1602" i="3"/>
  <c r="L1602" i="3"/>
  <c r="J1603" i="3"/>
  <c r="L1603" i="3"/>
  <c r="J1604" i="3"/>
  <c r="L1604" i="3"/>
  <c r="J1605" i="3"/>
  <c r="L1605" i="3"/>
  <c r="J1606" i="3"/>
  <c r="L1606" i="3"/>
  <c r="J1607" i="3"/>
  <c r="L1607" i="3"/>
  <c r="J1608" i="3"/>
  <c r="L1608" i="3"/>
  <c r="J1609" i="3"/>
  <c r="L1609" i="3"/>
  <c r="J1610" i="3"/>
  <c r="L1610" i="3"/>
  <c r="J1611" i="3"/>
  <c r="L1611" i="3"/>
  <c r="J1612" i="3"/>
  <c r="L1612" i="3"/>
  <c r="J1613" i="3"/>
  <c r="L1613" i="3"/>
  <c r="J1614" i="3"/>
  <c r="L1614" i="3"/>
  <c r="J1615" i="3"/>
  <c r="L1615" i="3"/>
  <c r="J1616" i="3"/>
  <c r="L1616" i="3"/>
  <c r="J1617" i="3"/>
  <c r="L1617" i="3"/>
  <c r="J1618" i="3"/>
  <c r="L1618" i="3"/>
  <c r="J1619" i="3"/>
  <c r="L1619" i="3"/>
  <c r="J1620" i="3"/>
  <c r="L1620" i="3"/>
  <c r="J1621" i="3"/>
  <c r="L1621" i="3"/>
  <c r="J1622" i="3"/>
  <c r="L1622" i="3"/>
  <c r="J1623" i="3"/>
  <c r="L1623" i="3"/>
  <c r="J1624" i="3"/>
  <c r="L1624" i="3"/>
  <c r="J1625" i="3"/>
  <c r="L1625" i="3"/>
  <c r="J1626" i="3"/>
  <c r="L1626" i="3"/>
  <c r="J1627" i="3"/>
  <c r="L1627" i="3"/>
  <c r="J1628" i="3"/>
  <c r="L1628" i="3"/>
  <c r="J1629" i="3"/>
  <c r="L1629" i="3"/>
  <c r="J1630" i="3"/>
  <c r="L1630" i="3"/>
  <c r="J1631" i="3"/>
  <c r="L1631" i="3"/>
  <c r="J1632" i="3"/>
  <c r="L1632" i="3"/>
  <c r="J1633" i="3"/>
  <c r="L1633" i="3"/>
  <c r="J1634" i="3"/>
  <c r="L1634" i="3"/>
  <c r="J1635" i="3"/>
  <c r="L1635" i="3"/>
  <c r="J1636" i="3"/>
  <c r="L1636" i="3"/>
  <c r="J1637" i="3"/>
  <c r="L1637" i="3"/>
  <c r="J1638" i="3"/>
  <c r="L1638" i="3"/>
  <c r="J1639" i="3"/>
  <c r="L1639" i="3"/>
  <c r="J1640" i="3"/>
  <c r="L1640" i="3"/>
  <c r="J1641" i="3"/>
  <c r="L1641" i="3"/>
  <c r="J1642" i="3"/>
  <c r="L1642" i="3"/>
  <c r="J1643" i="3"/>
  <c r="L1643" i="3"/>
  <c r="J1644" i="3"/>
  <c r="L1644" i="3"/>
  <c r="J1645" i="3"/>
  <c r="L1645" i="3"/>
  <c r="J1646" i="3"/>
  <c r="L1646" i="3"/>
  <c r="J1647" i="3"/>
  <c r="L1647" i="3"/>
  <c r="J1648" i="3"/>
  <c r="L1648" i="3"/>
  <c r="J1649" i="3"/>
  <c r="L1649" i="3"/>
  <c r="J1650" i="3"/>
  <c r="L1650" i="3"/>
  <c r="J1651" i="3"/>
  <c r="L1651" i="3"/>
  <c r="J1652" i="3"/>
  <c r="L1652" i="3"/>
  <c r="J1653" i="3"/>
  <c r="L1653" i="3"/>
  <c r="J1654" i="3"/>
  <c r="L1654" i="3"/>
  <c r="J1655" i="3"/>
  <c r="L1655" i="3"/>
  <c r="J1656" i="3"/>
  <c r="L1656" i="3"/>
  <c r="J1657" i="3"/>
  <c r="L1657" i="3"/>
  <c r="J1658" i="3"/>
  <c r="L1658" i="3"/>
  <c r="J1659" i="3"/>
  <c r="L1659" i="3"/>
  <c r="J1660" i="3"/>
  <c r="L1660" i="3"/>
  <c r="J1661" i="3"/>
  <c r="L1661" i="3"/>
  <c r="J1662" i="3"/>
  <c r="L1662" i="3"/>
  <c r="J1663" i="3"/>
  <c r="L1663" i="3"/>
  <c r="J1664" i="3"/>
  <c r="L1664" i="3"/>
  <c r="J1665" i="3"/>
  <c r="L1665" i="3"/>
  <c r="J1666" i="3"/>
  <c r="L1666" i="3"/>
  <c r="J1667" i="3"/>
  <c r="L1667" i="3"/>
  <c r="J1668" i="3"/>
  <c r="L1668" i="3"/>
  <c r="J1669" i="3"/>
  <c r="L1669" i="3"/>
  <c r="J1670" i="3"/>
  <c r="L1670" i="3"/>
  <c r="J1671" i="3"/>
  <c r="L1671" i="3"/>
  <c r="J1672" i="3"/>
  <c r="L1672" i="3"/>
  <c r="J1673" i="3"/>
  <c r="L1673" i="3"/>
  <c r="J1674" i="3"/>
  <c r="L1674" i="3"/>
  <c r="J1675" i="3"/>
  <c r="L1675" i="3"/>
  <c r="J1676" i="3"/>
  <c r="L1676" i="3"/>
  <c r="J1677" i="3"/>
  <c r="L1677" i="3"/>
  <c r="J1678" i="3"/>
  <c r="L1678" i="3"/>
  <c r="J1679" i="3"/>
  <c r="L1679" i="3"/>
  <c r="J1680" i="3"/>
  <c r="L1680" i="3"/>
  <c r="J1681" i="3"/>
  <c r="L1681" i="3"/>
  <c r="J1682" i="3"/>
  <c r="L1682" i="3"/>
  <c r="J1683" i="3"/>
  <c r="L1683" i="3"/>
  <c r="J1684" i="3"/>
  <c r="L1684" i="3"/>
  <c r="J1685" i="3"/>
  <c r="L1685" i="3"/>
  <c r="J1686" i="3"/>
  <c r="L1686" i="3"/>
  <c r="J1687" i="3"/>
  <c r="L1687" i="3"/>
  <c r="J1688" i="3"/>
  <c r="L1688" i="3"/>
  <c r="J1689" i="3"/>
  <c r="L1689" i="3"/>
  <c r="J1690" i="3"/>
  <c r="L1690" i="3"/>
  <c r="J1691" i="3"/>
  <c r="L1691" i="3"/>
  <c r="J1692" i="3"/>
  <c r="L1692" i="3"/>
  <c r="J1693" i="3"/>
  <c r="L1693" i="3"/>
  <c r="J1694" i="3"/>
  <c r="L1694" i="3"/>
  <c r="J1695" i="3"/>
  <c r="L1695" i="3"/>
  <c r="J1696" i="3"/>
  <c r="L1696" i="3"/>
  <c r="J1697" i="3"/>
  <c r="L1697" i="3"/>
  <c r="J1698" i="3"/>
  <c r="L1698" i="3"/>
  <c r="J1699" i="3"/>
  <c r="L1699" i="3"/>
  <c r="J1700" i="3"/>
  <c r="L1700" i="3"/>
  <c r="J1701" i="3"/>
  <c r="L1701" i="3"/>
  <c r="J1702" i="3"/>
  <c r="L1702" i="3"/>
  <c r="J1703" i="3"/>
  <c r="L1703" i="3"/>
  <c r="J1704" i="3"/>
  <c r="L1704" i="3"/>
  <c r="J1705" i="3"/>
  <c r="L1705" i="3"/>
  <c r="J1706" i="3"/>
  <c r="L1706" i="3"/>
  <c r="J1707" i="3"/>
  <c r="L1707" i="3"/>
  <c r="J1708" i="3"/>
  <c r="L1708" i="3"/>
  <c r="J1709" i="3"/>
  <c r="L1709" i="3"/>
  <c r="J1710" i="3"/>
  <c r="L1710" i="3"/>
  <c r="J1711" i="3"/>
  <c r="L1711" i="3"/>
  <c r="J1712" i="3"/>
  <c r="L1712" i="3"/>
  <c r="J1713" i="3"/>
  <c r="L1713" i="3"/>
  <c r="J1714" i="3"/>
  <c r="L1714" i="3"/>
  <c r="J1715" i="3"/>
  <c r="L1715" i="3"/>
  <c r="J1716" i="3"/>
  <c r="L1716" i="3"/>
  <c r="J1717" i="3"/>
  <c r="L1717" i="3"/>
  <c r="J1718" i="3"/>
  <c r="L1718" i="3"/>
  <c r="J1719" i="3"/>
  <c r="L1719" i="3"/>
  <c r="J1720" i="3"/>
  <c r="L1720" i="3"/>
  <c r="J1721" i="3"/>
  <c r="L1721" i="3"/>
  <c r="J1722" i="3"/>
  <c r="L1722" i="3"/>
  <c r="J1723" i="3"/>
  <c r="L1723" i="3"/>
  <c r="J1724" i="3"/>
  <c r="L1724" i="3"/>
  <c r="J1725" i="3"/>
  <c r="L1725" i="3"/>
  <c r="J1726" i="3"/>
  <c r="L1726" i="3"/>
  <c r="J1727" i="3"/>
  <c r="L1727" i="3"/>
  <c r="J1728" i="3"/>
  <c r="L1728" i="3"/>
  <c r="J1729" i="3"/>
  <c r="L1729" i="3"/>
  <c r="J1730" i="3"/>
  <c r="L1730" i="3"/>
  <c r="J1731" i="3"/>
  <c r="L1731" i="3"/>
  <c r="J1732" i="3"/>
  <c r="L1732" i="3"/>
  <c r="J1733" i="3"/>
  <c r="L1733" i="3"/>
  <c r="J1734" i="3"/>
  <c r="L1734" i="3"/>
  <c r="J1735" i="3"/>
  <c r="L1735" i="3"/>
  <c r="J1736" i="3"/>
  <c r="L1736" i="3"/>
  <c r="J1737" i="3"/>
  <c r="L1737" i="3"/>
  <c r="J1738" i="3"/>
  <c r="L1738" i="3"/>
  <c r="J1739" i="3"/>
  <c r="L1739" i="3"/>
  <c r="J1740" i="3"/>
  <c r="L1740" i="3"/>
  <c r="J1741" i="3"/>
  <c r="L1741" i="3"/>
  <c r="J1742" i="3"/>
  <c r="L1742" i="3"/>
  <c r="J1743" i="3"/>
  <c r="L1743" i="3"/>
  <c r="J1744" i="3"/>
  <c r="L1744" i="3"/>
  <c r="J1745" i="3"/>
  <c r="L1745" i="3"/>
  <c r="J1746" i="3"/>
  <c r="L1746" i="3"/>
  <c r="J1747" i="3"/>
  <c r="L1747" i="3"/>
  <c r="J1748" i="3"/>
  <c r="L1748" i="3"/>
  <c r="J1749" i="3"/>
  <c r="L1749" i="3"/>
  <c r="J1750" i="3"/>
  <c r="L1750" i="3"/>
  <c r="J1751" i="3"/>
  <c r="L1751" i="3"/>
  <c r="J1752" i="3"/>
  <c r="L1752" i="3"/>
  <c r="J1753" i="3"/>
  <c r="L1753" i="3"/>
  <c r="J1754" i="3"/>
  <c r="L1754" i="3"/>
  <c r="J1755" i="3"/>
  <c r="L1755" i="3"/>
  <c r="J1756" i="3"/>
  <c r="L1756" i="3"/>
  <c r="J1757" i="3"/>
  <c r="L1757" i="3"/>
  <c r="J1758" i="3"/>
  <c r="L1758" i="3"/>
  <c r="J1759" i="3"/>
  <c r="L1759" i="3"/>
  <c r="J1760" i="3"/>
  <c r="L1760" i="3"/>
  <c r="J1761" i="3"/>
  <c r="L1761" i="3"/>
  <c r="J1762" i="3"/>
  <c r="L1762" i="3"/>
  <c r="J1763" i="3"/>
  <c r="L1763" i="3"/>
  <c r="J1764" i="3"/>
  <c r="L1764" i="3"/>
  <c r="J1765" i="3"/>
  <c r="L1765" i="3"/>
  <c r="J1766" i="3"/>
  <c r="L1766" i="3"/>
  <c r="J1767" i="3"/>
  <c r="L1767" i="3"/>
  <c r="J1768" i="3"/>
  <c r="L1768" i="3"/>
  <c r="J1769" i="3"/>
  <c r="L1769" i="3"/>
  <c r="J1770" i="3"/>
  <c r="L1770" i="3"/>
  <c r="J1771" i="3"/>
  <c r="L1771" i="3"/>
  <c r="J1772" i="3"/>
  <c r="L1772" i="3"/>
  <c r="J1773" i="3"/>
  <c r="L1773" i="3"/>
  <c r="J1774" i="3"/>
  <c r="L1774" i="3"/>
  <c r="J1775" i="3"/>
  <c r="L1775" i="3"/>
  <c r="J1776" i="3"/>
  <c r="L1776" i="3"/>
  <c r="J1777" i="3"/>
  <c r="L1777" i="3"/>
  <c r="J1778" i="3"/>
  <c r="L1778" i="3"/>
  <c r="J1779" i="3"/>
  <c r="L1779" i="3"/>
  <c r="J1780" i="3"/>
  <c r="L1780" i="3"/>
  <c r="J1781" i="3"/>
  <c r="L1781" i="3"/>
  <c r="J1782" i="3"/>
  <c r="L1782" i="3"/>
  <c r="J1783" i="3"/>
  <c r="L1783" i="3"/>
  <c r="J1784" i="3"/>
  <c r="L1784" i="3"/>
  <c r="J1785" i="3"/>
  <c r="L1785" i="3"/>
  <c r="J1786" i="3"/>
  <c r="L1786" i="3"/>
  <c r="J1787" i="3"/>
  <c r="L1787" i="3"/>
  <c r="J1788" i="3"/>
  <c r="L1788" i="3"/>
  <c r="J1789" i="3"/>
  <c r="L1789" i="3"/>
  <c r="J1790" i="3"/>
  <c r="L1790" i="3"/>
  <c r="J1791" i="3"/>
  <c r="L1791" i="3"/>
  <c r="J1792" i="3"/>
  <c r="L1792" i="3"/>
  <c r="J1793" i="3"/>
  <c r="L1793" i="3"/>
  <c r="J1794" i="3"/>
  <c r="L1794" i="3"/>
  <c r="J1795" i="3"/>
  <c r="L1795" i="3"/>
  <c r="J1796" i="3"/>
  <c r="L1796" i="3"/>
  <c r="J1797" i="3"/>
  <c r="L1797" i="3"/>
  <c r="J1798" i="3"/>
  <c r="L1798" i="3"/>
  <c r="J1799" i="3"/>
  <c r="L1799" i="3"/>
  <c r="J1800" i="3"/>
  <c r="L1800" i="3"/>
  <c r="J1801" i="3"/>
  <c r="L1801" i="3"/>
  <c r="J1802" i="3"/>
  <c r="L1802" i="3"/>
  <c r="J1803" i="3"/>
  <c r="L1803" i="3"/>
  <c r="J1804" i="3"/>
  <c r="L1804" i="3"/>
  <c r="J1805" i="3"/>
  <c r="L1805" i="3"/>
  <c r="J1806" i="3"/>
  <c r="L1806" i="3"/>
  <c r="J1807" i="3"/>
  <c r="L1807" i="3"/>
  <c r="J1808" i="3"/>
  <c r="L1808" i="3"/>
  <c r="J1809" i="3"/>
  <c r="L1809" i="3"/>
  <c r="J1810" i="3"/>
  <c r="L1810" i="3"/>
  <c r="J1811" i="3"/>
  <c r="L1811" i="3"/>
  <c r="J1812" i="3"/>
  <c r="L1812" i="3"/>
  <c r="J1813" i="3"/>
  <c r="L1813" i="3"/>
  <c r="J1814" i="3"/>
  <c r="L1814" i="3"/>
  <c r="J1815" i="3"/>
  <c r="L1815" i="3"/>
  <c r="J1816" i="3"/>
  <c r="L1816" i="3"/>
  <c r="J1817" i="3"/>
  <c r="L1817" i="3"/>
  <c r="J1818" i="3"/>
  <c r="L1818" i="3"/>
  <c r="J1819" i="3"/>
  <c r="L1819" i="3"/>
  <c r="J1820" i="3"/>
  <c r="L1820" i="3"/>
  <c r="J1821" i="3"/>
  <c r="L1821" i="3"/>
  <c r="J1822" i="3"/>
  <c r="L1822" i="3"/>
  <c r="J1823" i="3"/>
  <c r="L1823" i="3"/>
  <c r="J1824" i="3"/>
  <c r="L1824" i="3"/>
  <c r="J1825" i="3"/>
  <c r="L1825" i="3"/>
  <c r="J1826" i="3"/>
  <c r="L1826" i="3"/>
  <c r="J1827" i="3"/>
  <c r="L1827" i="3"/>
  <c r="J1828" i="3"/>
  <c r="L1828" i="3"/>
  <c r="J1829" i="3"/>
  <c r="L1829" i="3"/>
  <c r="J1830" i="3"/>
  <c r="L1830" i="3"/>
  <c r="J1831" i="3"/>
  <c r="L1831" i="3"/>
  <c r="J1832" i="3"/>
  <c r="L1832" i="3"/>
  <c r="J1833" i="3"/>
  <c r="L1833" i="3"/>
  <c r="J1834" i="3"/>
  <c r="L1834" i="3"/>
  <c r="J1835" i="3"/>
  <c r="L1835" i="3"/>
  <c r="J1836" i="3"/>
  <c r="L1836" i="3"/>
  <c r="J1837" i="3"/>
  <c r="L1837" i="3"/>
  <c r="J1838" i="3"/>
  <c r="L1838" i="3"/>
  <c r="J1839" i="3"/>
  <c r="L1839" i="3"/>
  <c r="J1840" i="3"/>
  <c r="L1840" i="3"/>
  <c r="J1841" i="3"/>
  <c r="L1841" i="3"/>
  <c r="J1842" i="3"/>
  <c r="L1842" i="3"/>
  <c r="J1843" i="3"/>
  <c r="L1843" i="3"/>
  <c r="J1844" i="3"/>
  <c r="L1844" i="3"/>
  <c r="J1845" i="3"/>
  <c r="L1845" i="3"/>
  <c r="J1846" i="3"/>
  <c r="L1846" i="3"/>
  <c r="J1847" i="3"/>
  <c r="L1847" i="3"/>
  <c r="J1848" i="3"/>
  <c r="L1848" i="3"/>
  <c r="J1849" i="3"/>
  <c r="L1849" i="3"/>
  <c r="J1850" i="3"/>
  <c r="L1850" i="3"/>
  <c r="J1851" i="3"/>
  <c r="L1851" i="3"/>
  <c r="J1852" i="3"/>
  <c r="L1852" i="3"/>
  <c r="J1853" i="3"/>
  <c r="L1853" i="3"/>
  <c r="J1854" i="3"/>
  <c r="L1854" i="3"/>
  <c r="J1855" i="3"/>
  <c r="L1855" i="3"/>
  <c r="J1856" i="3"/>
  <c r="L1856" i="3"/>
  <c r="J1857" i="3"/>
  <c r="L1857" i="3"/>
  <c r="J1858" i="3"/>
  <c r="L1858" i="3"/>
  <c r="J1859" i="3"/>
  <c r="L1859" i="3"/>
  <c r="J1860" i="3"/>
  <c r="L1860" i="3"/>
  <c r="J1861" i="3"/>
  <c r="L1861" i="3"/>
  <c r="J1862" i="3"/>
  <c r="L1862" i="3"/>
  <c r="J1863" i="3"/>
  <c r="L1863" i="3"/>
  <c r="J1864" i="3"/>
  <c r="L1864" i="3"/>
  <c r="J1865" i="3"/>
  <c r="L1865" i="3"/>
  <c r="J1866" i="3"/>
  <c r="L1866" i="3"/>
  <c r="J1867" i="3"/>
  <c r="L1867" i="3"/>
  <c r="J1868" i="3"/>
  <c r="L1868" i="3"/>
  <c r="J1869" i="3"/>
  <c r="L1869" i="3"/>
  <c r="J1870" i="3"/>
  <c r="L1870" i="3"/>
  <c r="J1871" i="3"/>
  <c r="L1871" i="3"/>
  <c r="J1872" i="3"/>
  <c r="L1872" i="3"/>
  <c r="J1873" i="3"/>
  <c r="L1873" i="3"/>
  <c r="J1874" i="3"/>
  <c r="L1874" i="3"/>
  <c r="J1875" i="3"/>
  <c r="L1875" i="3"/>
  <c r="J1876" i="3"/>
  <c r="L1876" i="3"/>
  <c r="J1877" i="3"/>
  <c r="L1877" i="3"/>
  <c r="J1878" i="3"/>
  <c r="L1878" i="3"/>
  <c r="J1879" i="3"/>
  <c r="L1879" i="3"/>
  <c r="J1880" i="3"/>
  <c r="L1880" i="3"/>
  <c r="J1881" i="3"/>
  <c r="L1881" i="3"/>
  <c r="J1882" i="3"/>
  <c r="L1882" i="3"/>
  <c r="J1883" i="3"/>
  <c r="L1883" i="3"/>
  <c r="J1884" i="3"/>
  <c r="L1884" i="3"/>
  <c r="J1885" i="3"/>
  <c r="L1885" i="3"/>
  <c r="J1886" i="3"/>
  <c r="L1886" i="3"/>
  <c r="J1887" i="3"/>
  <c r="L1887" i="3"/>
  <c r="J1888" i="3"/>
  <c r="L1888" i="3"/>
  <c r="J1889" i="3"/>
  <c r="L1889" i="3"/>
  <c r="J1890" i="3"/>
  <c r="L1890" i="3"/>
  <c r="J1891" i="3"/>
  <c r="L1891" i="3"/>
  <c r="J1892" i="3"/>
  <c r="L1892" i="3"/>
  <c r="J1893" i="3"/>
  <c r="L1893" i="3"/>
  <c r="J1894" i="3"/>
  <c r="L1894" i="3"/>
  <c r="J1895" i="3"/>
  <c r="L1895" i="3"/>
  <c r="J1896" i="3"/>
  <c r="L1896" i="3"/>
  <c r="J1897" i="3"/>
  <c r="L1897" i="3"/>
  <c r="J1898" i="3"/>
  <c r="L1898" i="3"/>
  <c r="J1899" i="3"/>
  <c r="L1899" i="3"/>
  <c r="J1900" i="3"/>
  <c r="L1900" i="3"/>
  <c r="J1901" i="3"/>
  <c r="L1901" i="3"/>
  <c r="J1902" i="3"/>
  <c r="L1902" i="3"/>
  <c r="J1903" i="3"/>
  <c r="L1903" i="3"/>
  <c r="J1904" i="3"/>
  <c r="L1904" i="3"/>
  <c r="J1905" i="3"/>
  <c r="L1905" i="3"/>
  <c r="J1906" i="3"/>
  <c r="L1906" i="3"/>
  <c r="J1907" i="3"/>
  <c r="L1907" i="3"/>
  <c r="J1908" i="3"/>
  <c r="L1908" i="3"/>
  <c r="J1909" i="3"/>
  <c r="L1909" i="3"/>
  <c r="J1910" i="3"/>
  <c r="L1910" i="3"/>
  <c r="J1911" i="3"/>
  <c r="L1911" i="3"/>
  <c r="J1912" i="3"/>
  <c r="L1912" i="3"/>
  <c r="J1913" i="3"/>
  <c r="L1913" i="3"/>
  <c r="J1914" i="3"/>
  <c r="L1914" i="3"/>
  <c r="J1915" i="3"/>
  <c r="L1915" i="3"/>
  <c r="J1916" i="3"/>
  <c r="L1916" i="3"/>
  <c r="J1917" i="3"/>
  <c r="L1917" i="3"/>
  <c r="J1918" i="3"/>
  <c r="L1918" i="3"/>
  <c r="J1919" i="3"/>
  <c r="L1919" i="3"/>
  <c r="J1920" i="3"/>
  <c r="L1920" i="3"/>
  <c r="J1921" i="3"/>
  <c r="L1921" i="3"/>
  <c r="J1922" i="3"/>
  <c r="L1922" i="3"/>
  <c r="J1923" i="3"/>
  <c r="L1923" i="3"/>
  <c r="J1924" i="3"/>
  <c r="L1924" i="3"/>
  <c r="J1925" i="3"/>
  <c r="L1925" i="3"/>
  <c r="J1926" i="3"/>
  <c r="L1926" i="3"/>
  <c r="J1927" i="3"/>
  <c r="L1927" i="3"/>
  <c r="J1928" i="3"/>
  <c r="L1928" i="3"/>
  <c r="J1929" i="3"/>
  <c r="L1929" i="3"/>
  <c r="J1930" i="3"/>
  <c r="L1930" i="3"/>
  <c r="J1931" i="3"/>
  <c r="L1931" i="3"/>
  <c r="J1932" i="3"/>
  <c r="L1932" i="3"/>
  <c r="J1933" i="3"/>
  <c r="L1933" i="3"/>
  <c r="J1934" i="3"/>
  <c r="L1934" i="3"/>
  <c r="J1935" i="3"/>
  <c r="L1935" i="3"/>
  <c r="J1936" i="3"/>
  <c r="L1936" i="3"/>
  <c r="J1937" i="3"/>
  <c r="L1937" i="3"/>
  <c r="J1938" i="3"/>
  <c r="L1938" i="3"/>
  <c r="J1939" i="3"/>
  <c r="L1939" i="3"/>
  <c r="J1940" i="3"/>
  <c r="L1940" i="3"/>
  <c r="J1941" i="3"/>
  <c r="L1941" i="3"/>
  <c r="J1942" i="3"/>
  <c r="L1942" i="3"/>
  <c r="J1943" i="3"/>
  <c r="L1943" i="3"/>
  <c r="J1944" i="3"/>
  <c r="L1944" i="3"/>
  <c r="J1945" i="3"/>
  <c r="L1945" i="3"/>
  <c r="J1946" i="3"/>
  <c r="L1946" i="3"/>
  <c r="J1947" i="3"/>
  <c r="L1947" i="3"/>
  <c r="J1948" i="3"/>
  <c r="L1948" i="3"/>
  <c r="J1949" i="3"/>
  <c r="L1949" i="3"/>
  <c r="J1950" i="3"/>
  <c r="L1950" i="3"/>
  <c r="J1951" i="3"/>
  <c r="L1951" i="3"/>
  <c r="J1952" i="3"/>
  <c r="L1952" i="3"/>
  <c r="J1953" i="3"/>
  <c r="L1953" i="3"/>
  <c r="J1954" i="3"/>
  <c r="L1954" i="3"/>
  <c r="J1955" i="3"/>
  <c r="L1955" i="3"/>
  <c r="J1956" i="3"/>
  <c r="L1956" i="3"/>
  <c r="J1957" i="3"/>
  <c r="L1957" i="3"/>
  <c r="J1958" i="3"/>
  <c r="L1958" i="3"/>
  <c r="J1959" i="3"/>
  <c r="L1959" i="3"/>
  <c r="J1960" i="3"/>
  <c r="L1960" i="3"/>
  <c r="J1961" i="3"/>
  <c r="L1961" i="3"/>
  <c r="J1962" i="3"/>
  <c r="L1962" i="3"/>
  <c r="J1963" i="3"/>
  <c r="L1963" i="3"/>
  <c r="J1964" i="3"/>
  <c r="L1964" i="3"/>
  <c r="J1965" i="3"/>
  <c r="L1965" i="3"/>
  <c r="J1966" i="3"/>
  <c r="L1966" i="3"/>
  <c r="J1967" i="3"/>
  <c r="L1967" i="3"/>
  <c r="J1968" i="3"/>
  <c r="L1968" i="3"/>
  <c r="J1969" i="3"/>
  <c r="L1969" i="3"/>
  <c r="J1970" i="3"/>
  <c r="L1970" i="3"/>
  <c r="J1971" i="3"/>
  <c r="L1971" i="3"/>
  <c r="J1972" i="3"/>
  <c r="L1972" i="3"/>
  <c r="J1973" i="3"/>
  <c r="L1973" i="3"/>
  <c r="J1974" i="3"/>
  <c r="L1974" i="3"/>
  <c r="J1975" i="3"/>
  <c r="L1975" i="3"/>
  <c r="J1976" i="3"/>
  <c r="L1976" i="3"/>
  <c r="J1977" i="3"/>
  <c r="L1977" i="3"/>
  <c r="J1978" i="3"/>
  <c r="L1978" i="3"/>
  <c r="J1979" i="3"/>
  <c r="L1979" i="3"/>
  <c r="J1980" i="3"/>
  <c r="L1980" i="3"/>
  <c r="J1981" i="3"/>
  <c r="L1981" i="3"/>
  <c r="J1982" i="3"/>
  <c r="L1982" i="3"/>
  <c r="J1983" i="3"/>
  <c r="L1983" i="3"/>
  <c r="J1984" i="3"/>
  <c r="L1984" i="3"/>
  <c r="J1985" i="3"/>
  <c r="L1985" i="3"/>
  <c r="J1986" i="3"/>
  <c r="L1986" i="3"/>
  <c r="J1987" i="3"/>
  <c r="L1987" i="3"/>
  <c r="J1988" i="3"/>
  <c r="L1988" i="3"/>
  <c r="J1989" i="3"/>
  <c r="L1989" i="3"/>
  <c r="J1990" i="3"/>
  <c r="L1990" i="3"/>
  <c r="J1991" i="3"/>
  <c r="L1991" i="3"/>
  <c r="J1992" i="3"/>
  <c r="L1992" i="3"/>
  <c r="J1993" i="3"/>
  <c r="L1993" i="3"/>
  <c r="J1994" i="3"/>
  <c r="L1994" i="3"/>
  <c r="J1995" i="3"/>
  <c r="L1995" i="3"/>
  <c r="J1996" i="3"/>
  <c r="L1996" i="3"/>
  <c r="J1997" i="3"/>
  <c r="L1997" i="3"/>
  <c r="J1998" i="3"/>
  <c r="L1998" i="3"/>
  <c r="J1999" i="3"/>
  <c r="L1999" i="3"/>
  <c r="J2000" i="3"/>
  <c r="L2000" i="3"/>
  <c r="J2001" i="3"/>
  <c r="L2001" i="3"/>
  <c r="J2002" i="3"/>
  <c r="L2002" i="3"/>
  <c r="J2003" i="3"/>
  <c r="L2003" i="3"/>
  <c r="J2004" i="3"/>
  <c r="L2004" i="3"/>
  <c r="J2005" i="3"/>
  <c r="L2005" i="3"/>
  <c r="J2006" i="3"/>
  <c r="L2006" i="3"/>
  <c r="J2007" i="3"/>
  <c r="L2007" i="3"/>
  <c r="J2008" i="3"/>
  <c r="L2008" i="3"/>
  <c r="J2009" i="3"/>
  <c r="L2009" i="3"/>
  <c r="J2010" i="3"/>
  <c r="L2010" i="3"/>
  <c r="J2011" i="3"/>
  <c r="L2011" i="3"/>
  <c r="J2012" i="3"/>
  <c r="L2012" i="3"/>
  <c r="J2013" i="3"/>
  <c r="L2013" i="3"/>
  <c r="J2014" i="3"/>
  <c r="L2014" i="3"/>
  <c r="J2015" i="3"/>
  <c r="L2015" i="3"/>
  <c r="J2016" i="3"/>
  <c r="L2016" i="3"/>
  <c r="J2017" i="3"/>
  <c r="L2017" i="3"/>
  <c r="J2018" i="3"/>
  <c r="L2018" i="3"/>
  <c r="J2019" i="3"/>
  <c r="L2019" i="3"/>
  <c r="J2020" i="3"/>
  <c r="L2020" i="3"/>
  <c r="J2021" i="3"/>
  <c r="L2021" i="3"/>
  <c r="J2022" i="3"/>
  <c r="L2022" i="3"/>
  <c r="J2023" i="3"/>
  <c r="L2023" i="3"/>
  <c r="J2024" i="3"/>
  <c r="L2024" i="3"/>
  <c r="J2025" i="3"/>
  <c r="L2025" i="3"/>
  <c r="J2026" i="3"/>
  <c r="L2026" i="3"/>
  <c r="J2027" i="3"/>
  <c r="L2027" i="3"/>
  <c r="J2028" i="3"/>
  <c r="L2028" i="3"/>
  <c r="J2029" i="3"/>
  <c r="L2029" i="3"/>
  <c r="J2030" i="3"/>
  <c r="L2030" i="3"/>
  <c r="J2031" i="3"/>
  <c r="L2031" i="3"/>
  <c r="J2032" i="3"/>
  <c r="L2032" i="3"/>
  <c r="J2033" i="3"/>
  <c r="L2033" i="3"/>
  <c r="J2034" i="3"/>
  <c r="L2034" i="3"/>
  <c r="J2035" i="3"/>
  <c r="L2035" i="3"/>
  <c r="J2036" i="3"/>
  <c r="L2036" i="3"/>
  <c r="J2037" i="3"/>
  <c r="L2037" i="3"/>
  <c r="J2038" i="3"/>
  <c r="L2038" i="3"/>
  <c r="J2039" i="3"/>
  <c r="L2039" i="3"/>
  <c r="J2040" i="3"/>
  <c r="L2040" i="3"/>
  <c r="J2041" i="3"/>
  <c r="L2041" i="3"/>
  <c r="J2042" i="3"/>
  <c r="L2042" i="3"/>
  <c r="J2043" i="3"/>
  <c r="L2043" i="3"/>
  <c r="J2044" i="3"/>
  <c r="L2044" i="3"/>
  <c r="J2045" i="3"/>
  <c r="L2045" i="3"/>
  <c r="J2046" i="3"/>
  <c r="L2046" i="3"/>
  <c r="J2047" i="3"/>
  <c r="L2047" i="3"/>
  <c r="J2048" i="3"/>
  <c r="L2048" i="3"/>
  <c r="J2049" i="3"/>
  <c r="L2049" i="3"/>
  <c r="J2050" i="3"/>
  <c r="L2050" i="3"/>
  <c r="J2051" i="3"/>
  <c r="L2051" i="3"/>
  <c r="J2052" i="3"/>
  <c r="L2052" i="3"/>
  <c r="J2053" i="3"/>
  <c r="L2053" i="3"/>
  <c r="J2054" i="3"/>
  <c r="L2054" i="3"/>
  <c r="J2055" i="3"/>
  <c r="L2055" i="3"/>
  <c r="J2056" i="3"/>
  <c r="L2056" i="3"/>
  <c r="J2057" i="3"/>
  <c r="L2057" i="3"/>
  <c r="J2058" i="3"/>
  <c r="L2058" i="3"/>
  <c r="J2059" i="3"/>
  <c r="L2059" i="3"/>
  <c r="J2060" i="3"/>
  <c r="L2060" i="3"/>
  <c r="J2061" i="3"/>
  <c r="L2061" i="3"/>
  <c r="J2062" i="3"/>
  <c r="L2062" i="3"/>
  <c r="J2063" i="3"/>
  <c r="L2063" i="3"/>
  <c r="J2064" i="3"/>
  <c r="L2064" i="3"/>
  <c r="J2065" i="3"/>
  <c r="L2065" i="3"/>
  <c r="J2066" i="3"/>
  <c r="L2066" i="3"/>
  <c r="J2067" i="3"/>
  <c r="L2067" i="3"/>
  <c r="J2068" i="3"/>
  <c r="L2068" i="3"/>
  <c r="J2069" i="3"/>
  <c r="L2069" i="3"/>
  <c r="J2070" i="3"/>
  <c r="L2070" i="3"/>
  <c r="J2071" i="3"/>
  <c r="L2071" i="3"/>
  <c r="J2072" i="3"/>
  <c r="L2072" i="3"/>
  <c r="J2073" i="3"/>
  <c r="L2073" i="3"/>
  <c r="J2074" i="3"/>
  <c r="L2074" i="3"/>
  <c r="J2075" i="3"/>
  <c r="L2075" i="3"/>
  <c r="J2076" i="3"/>
  <c r="L2076" i="3"/>
  <c r="J2077" i="3"/>
  <c r="L2077" i="3"/>
  <c r="J2078" i="3"/>
  <c r="L2078" i="3"/>
  <c r="J2079" i="3"/>
  <c r="L2079" i="3"/>
  <c r="J2080" i="3"/>
  <c r="L2080" i="3"/>
  <c r="J2081" i="3"/>
  <c r="L2081" i="3"/>
  <c r="J2082" i="3"/>
  <c r="L2082" i="3"/>
  <c r="J2083" i="3"/>
  <c r="L2083" i="3"/>
  <c r="J2084" i="3"/>
  <c r="L2084" i="3"/>
  <c r="J2085" i="3"/>
  <c r="L2085" i="3"/>
  <c r="J2086" i="3"/>
  <c r="L2086" i="3"/>
  <c r="J2087" i="3"/>
  <c r="L2087" i="3"/>
  <c r="J2088" i="3"/>
  <c r="L2088" i="3"/>
  <c r="J2089" i="3"/>
  <c r="L2089" i="3"/>
  <c r="J2090" i="3"/>
  <c r="L2090" i="3"/>
  <c r="J2091" i="3"/>
  <c r="L2091" i="3"/>
  <c r="J2092" i="3"/>
  <c r="L2092" i="3"/>
  <c r="J2093" i="3"/>
  <c r="L2093" i="3"/>
  <c r="J2094" i="3"/>
  <c r="L2094" i="3"/>
  <c r="J2095" i="3"/>
  <c r="L2095" i="3"/>
  <c r="J2096" i="3"/>
  <c r="L2096" i="3"/>
  <c r="J2097" i="3"/>
  <c r="L2097" i="3"/>
  <c r="J2098" i="3"/>
  <c r="L2098" i="3"/>
  <c r="J2099" i="3"/>
  <c r="L2099" i="3"/>
  <c r="J2100" i="3"/>
  <c r="L2100" i="3"/>
  <c r="J2101" i="3"/>
  <c r="L2101" i="3"/>
  <c r="J2102" i="3"/>
  <c r="L2102" i="3"/>
  <c r="J2103" i="3"/>
  <c r="L2103" i="3"/>
  <c r="J2104" i="3"/>
  <c r="L2104" i="3"/>
  <c r="J2105" i="3"/>
  <c r="L2105" i="3"/>
  <c r="J2106" i="3"/>
  <c r="L2106" i="3"/>
  <c r="J2107" i="3"/>
  <c r="L2107" i="3"/>
  <c r="J2108" i="3"/>
  <c r="L2108" i="3"/>
  <c r="J2109" i="3"/>
  <c r="L2109" i="3"/>
  <c r="J2110" i="3"/>
  <c r="L2110" i="3"/>
  <c r="J2111" i="3"/>
  <c r="L2111" i="3"/>
  <c r="J2112" i="3"/>
  <c r="L2112" i="3"/>
  <c r="J2113" i="3"/>
  <c r="L2113" i="3"/>
  <c r="J2114" i="3"/>
  <c r="L2114" i="3"/>
  <c r="J2115" i="3"/>
  <c r="L2115" i="3"/>
  <c r="J2116" i="3"/>
  <c r="L2116" i="3"/>
  <c r="J2117" i="3"/>
  <c r="L2117" i="3"/>
  <c r="J2118" i="3"/>
  <c r="L2118" i="3"/>
  <c r="J2119" i="3"/>
  <c r="L2119" i="3"/>
  <c r="J2120" i="3"/>
  <c r="L2120" i="3"/>
  <c r="J2121" i="3"/>
  <c r="L2121" i="3"/>
  <c r="J2122" i="3"/>
  <c r="L2122" i="3"/>
  <c r="J2123" i="3"/>
  <c r="L2123" i="3"/>
  <c r="J2124" i="3"/>
  <c r="L2124" i="3"/>
  <c r="J2125" i="3"/>
  <c r="L2125" i="3"/>
  <c r="J2126" i="3"/>
  <c r="L2126" i="3"/>
  <c r="J2127" i="3"/>
  <c r="L2127" i="3"/>
  <c r="J2128" i="3"/>
  <c r="L2128" i="3"/>
  <c r="J2129" i="3"/>
  <c r="L2129" i="3"/>
  <c r="J2130" i="3"/>
  <c r="L2130" i="3"/>
  <c r="J2131" i="3"/>
  <c r="L2131" i="3"/>
  <c r="J2132" i="3"/>
  <c r="L2132" i="3"/>
  <c r="J2133" i="3"/>
  <c r="L2133" i="3"/>
  <c r="J2134" i="3"/>
  <c r="L2134" i="3"/>
  <c r="J2135" i="3"/>
  <c r="L2135" i="3"/>
  <c r="J2136" i="3"/>
  <c r="L2136" i="3"/>
  <c r="J2137" i="3"/>
  <c r="L2137" i="3"/>
  <c r="J2138" i="3"/>
  <c r="L2138" i="3"/>
  <c r="J2139" i="3"/>
  <c r="L2139" i="3"/>
  <c r="J2140" i="3"/>
  <c r="L2140" i="3"/>
  <c r="J2141" i="3"/>
  <c r="L2141" i="3"/>
  <c r="J2142" i="3"/>
  <c r="L2142" i="3"/>
  <c r="J2143" i="3"/>
  <c r="L2143" i="3"/>
  <c r="J2144" i="3"/>
  <c r="L2144" i="3"/>
  <c r="J2145" i="3"/>
  <c r="L2145" i="3"/>
  <c r="J2146" i="3"/>
  <c r="L2146" i="3"/>
  <c r="J2147" i="3"/>
  <c r="L2147" i="3"/>
  <c r="J2148" i="3"/>
  <c r="L2148" i="3"/>
  <c r="J2149" i="3"/>
  <c r="L2149" i="3"/>
  <c r="J2150" i="3"/>
  <c r="L2150" i="3"/>
  <c r="J2151" i="3"/>
  <c r="L2151" i="3"/>
  <c r="J2152" i="3"/>
  <c r="L2152" i="3"/>
  <c r="J2153" i="3"/>
  <c r="L2153" i="3"/>
  <c r="J2154" i="3"/>
  <c r="L2154" i="3"/>
  <c r="J2155" i="3"/>
  <c r="L2155" i="3"/>
  <c r="J2156" i="3"/>
  <c r="L2156" i="3"/>
  <c r="J2157" i="3"/>
  <c r="L2157" i="3"/>
  <c r="J2158" i="3"/>
  <c r="L2158" i="3"/>
  <c r="J2159" i="3"/>
  <c r="L2159" i="3"/>
  <c r="J2160" i="3"/>
  <c r="L2160" i="3"/>
  <c r="J2161" i="3"/>
  <c r="L2161" i="3"/>
  <c r="J2162" i="3"/>
  <c r="L2162" i="3"/>
  <c r="J2163" i="3"/>
  <c r="L2163" i="3"/>
  <c r="J2164" i="3"/>
  <c r="L2164" i="3"/>
  <c r="J2165" i="3"/>
  <c r="L2165" i="3"/>
  <c r="J2166" i="3"/>
  <c r="L2166" i="3"/>
  <c r="J2167" i="3"/>
  <c r="L2167" i="3"/>
  <c r="J2168" i="3"/>
  <c r="L2168" i="3"/>
  <c r="J2169" i="3"/>
  <c r="L2169" i="3"/>
  <c r="J2170" i="3"/>
  <c r="L2170" i="3"/>
  <c r="J2171" i="3"/>
  <c r="L2171" i="3"/>
  <c r="J2172" i="3"/>
  <c r="L2172" i="3"/>
  <c r="J2173" i="3"/>
  <c r="L2173" i="3"/>
  <c r="J2174" i="3"/>
  <c r="L2174" i="3"/>
  <c r="J2175" i="3"/>
  <c r="L2175" i="3"/>
  <c r="J2176" i="3"/>
  <c r="L2176" i="3"/>
  <c r="J2177" i="3"/>
  <c r="L2177" i="3"/>
  <c r="J2178" i="3"/>
  <c r="L2178" i="3"/>
  <c r="J2179" i="3"/>
  <c r="L2179" i="3"/>
  <c r="J2180" i="3"/>
  <c r="L2180" i="3"/>
  <c r="J2181" i="3"/>
  <c r="L2181" i="3"/>
  <c r="J2182" i="3"/>
  <c r="L2182" i="3"/>
  <c r="J2183" i="3"/>
  <c r="L2183" i="3"/>
  <c r="J2184" i="3"/>
  <c r="L2184" i="3"/>
  <c r="J2185" i="3"/>
  <c r="L2185" i="3"/>
  <c r="J2186" i="3"/>
  <c r="L2186" i="3"/>
  <c r="J2187" i="3"/>
  <c r="L2187" i="3"/>
  <c r="J2188" i="3"/>
  <c r="L2188" i="3"/>
  <c r="J2189" i="3"/>
  <c r="L2189" i="3"/>
  <c r="J2190" i="3"/>
  <c r="L2190" i="3"/>
  <c r="J2191" i="3"/>
  <c r="L2191" i="3"/>
  <c r="J2192" i="3"/>
  <c r="L2192" i="3"/>
  <c r="J2193" i="3"/>
  <c r="L2193" i="3"/>
  <c r="J2194" i="3"/>
  <c r="L2194" i="3"/>
  <c r="J2195" i="3"/>
  <c r="L2195" i="3"/>
  <c r="J2196" i="3"/>
  <c r="L2196" i="3"/>
  <c r="J2197" i="3"/>
  <c r="L2197" i="3"/>
  <c r="J2198" i="3"/>
  <c r="L2198" i="3"/>
  <c r="J2199" i="3"/>
  <c r="L2199" i="3"/>
  <c r="J2200" i="3"/>
  <c r="L2200" i="3"/>
  <c r="J2201" i="3"/>
  <c r="L2201" i="3"/>
  <c r="J2202" i="3"/>
  <c r="L2202" i="3"/>
  <c r="J2203" i="3"/>
  <c r="L2203" i="3"/>
  <c r="J2204" i="3"/>
  <c r="L2204" i="3"/>
  <c r="J2205" i="3"/>
  <c r="L2205" i="3"/>
  <c r="J2206" i="3"/>
  <c r="L2206" i="3"/>
  <c r="J2207" i="3"/>
  <c r="L2207" i="3"/>
  <c r="J2208" i="3"/>
  <c r="L2208" i="3"/>
  <c r="J2209" i="3"/>
  <c r="L2209" i="3"/>
  <c r="J2210" i="3"/>
  <c r="L2210" i="3"/>
  <c r="J2211" i="3"/>
  <c r="L2211" i="3"/>
  <c r="J2212" i="3"/>
  <c r="L2212" i="3"/>
  <c r="J2213" i="3"/>
  <c r="L2213" i="3"/>
  <c r="J2214" i="3"/>
  <c r="L2214" i="3"/>
  <c r="J2215" i="3"/>
  <c r="L2215" i="3"/>
  <c r="J2216" i="3"/>
  <c r="L2216" i="3"/>
  <c r="J2217" i="3"/>
  <c r="L2217" i="3"/>
  <c r="J2218" i="3"/>
  <c r="L2218" i="3"/>
  <c r="J2219" i="3"/>
  <c r="L2219" i="3"/>
  <c r="J2220" i="3"/>
  <c r="L2220" i="3"/>
  <c r="J2221" i="3"/>
  <c r="L2221" i="3"/>
  <c r="J2222" i="3"/>
  <c r="L2222" i="3"/>
  <c r="J2223" i="3"/>
  <c r="L2223" i="3"/>
  <c r="J2224" i="3"/>
  <c r="L2224" i="3"/>
  <c r="J2225" i="3"/>
  <c r="L2225" i="3"/>
  <c r="J2226" i="3"/>
  <c r="L2226" i="3"/>
  <c r="J2227" i="3"/>
  <c r="L2227" i="3"/>
  <c r="J2228" i="3"/>
  <c r="L2228" i="3"/>
  <c r="J2229" i="3"/>
  <c r="L2229" i="3"/>
  <c r="J2230" i="3"/>
  <c r="L2230" i="3"/>
  <c r="J2231" i="3"/>
  <c r="L2231" i="3"/>
  <c r="J2232" i="3"/>
  <c r="L2232" i="3"/>
  <c r="J2233" i="3"/>
  <c r="L2233" i="3"/>
  <c r="J2234" i="3"/>
  <c r="L2234" i="3"/>
  <c r="J2235" i="3"/>
  <c r="L2235" i="3"/>
  <c r="J2236" i="3"/>
  <c r="L2236" i="3"/>
  <c r="J2237" i="3"/>
  <c r="L2237" i="3"/>
  <c r="J2238" i="3"/>
  <c r="L2238" i="3"/>
  <c r="J2239" i="3"/>
  <c r="L2239" i="3"/>
  <c r="J2240" i="3"/>
  <c r="L2240" i="3"/>
  <c r="J2241" i="3"/>
  <c r="L2241" i="3"/>
  <c r="J2242" i="3"/>
  <c r="L2242" i="3"/>
  <c r="J2243" i="3"/>
  <c r="L2243" i="3"/>
  <c r="J2244" i="3"/>
  <c r="L2244" i="3"/>
  <c r="J2245" i="3"/>
  <c r="L2245" i="3"/>
  <c r="J2246" i="3"/>
  <c r="L2246" i="3"/>
  <c r="J2247" i="3"/>
  <c r="L2247" i="3"/>
  <c r="J2248" i="3"/>
  <c r="L2248" i="3"/>
  <c r="J2249" i="3"/>
  <c r="L2249" i="3"/>
  <c r="J2250" i="3"/>
  <c r="L2250" i="3"/>
  <c r="J2251" i="3"/>
  <c r="L2251" i="3"/>
  <c r="J2252" i="3"/>
  <c r="L2252" i="3"/>
  <c r="J2253" i="3"/>
  <c r="L2253" i="3"/>
  <c r="J2254" i="3"/>
  <c r="L2254" i="3"/>
  <c r="J2255" i="3"/>
  <c r="L2255" i="3"/>
  <c r="J2256" i="3"/>
  <c r="L2256" i="3"/>
  <c r="J2257" i="3"/>
  <c r="L2257" i="3"/>
  <c r="J2258" i="3"/>
  <c r="L2258" i="3"/>
  <c r="J2259" i="3"/>
  <c r="L2259" i="3"/>
  <c r="J2260" i="3"/>
  <c r="L2260" i="3"/>
  <c r="J2261" i="3"/>
  <c r="L2261" i="3"/>
  <c r="J2262" i="3"/>
  <c r="L2262" i="3"/>
  <c r="J2263" i="3"/>
  <c r="L2263" i="3"/>
  <c r="J2264" i="3"/>
  <c r="L2264" i="3"/>
  <c r="J2265" i="3"/>
  <c r="L2265" i="3"/>
  <c r="J2266" i="3"/>
  <c r="L2266" i="3"/>
  <c r="J2267" i="3"/>
  <c r="L2267" i="3"/>
  <c r="J2268" i="3"/>
  <c r="L2268" i="3"/>
  <c r="J2269" i="3"/>
  <c r="L2269" i="3"/>
  <c r="J2270" i="3"/>
  <c r="L2270" i="3"/>
  <c r="J2271" i="3"/>
  <c r="L2271" i="3"/>
  <c r="J2272" i="3"/>
  <c r="L2272" i="3"/>
  <c r="J2273" i="3"/>
  <c r="L2273" i="3"/>
  <c r="J2274" i="3"/>
  <c r="L2274" i="3"/>
  <c r="J2275" i="3"/>
  <c r="L2275" i="3"/>
  <c r="J2276" i="3"/>
  <c r="L2276" i="3"/>
  <c r="J2277" i="3"/>
  <c r="L2277" i="3"/>
  <c r="J2278" i="3"/>
  <c r="L2278" i="3"/>
  <c r="J2279" i="3"/>
  <c r="L2279" i="3"/>
  <c r="J2280" i="3"/>
  <c r="L2280" i="3"/>
  <c r="J2281" i="3"/>
  <c r="L2281" i="3"/>
  <c r="J2282" i="3"/>
  <c r="L2282" i="3"/>
  <c r="J2283" i="3"/>
  <c r="L2283" i="3"/>
  <c r="J2284" i="3"/>
  <c r="L2284" i="3"/>
  <c r="J2285" i="3"/>
  <c r="L2285" i="3"/>
  <c r="J2286" i="3"/>
  <c r="L2286" i="3"/>
  <c r="J2287" i="3"/>
  <c r="L2287" i="3"/>
  <c r="J2288" i="3"/>
  <c r="L2288" i="3"/>
  <c r="J2289" i="3"/>
  <c r="L2289" i="3"/>
  <c r="J2290" i="3"/>
  <c r="L2290" i="3"/>
  <c r="J2291" i="3"/>
  <c r="L2291" i="3"/>
  <c r="J2292" i="3"/>
  <c r="L2292" i="3"/>
  <c r="J2293" i="3"/>
  <c r="L2293" i="3"/>
  <c r="J2294" i="3"/>
  <c r="L2294" i="3"/>
  <c r="J2295" i="3"/>
  <c r="L2295" i="3"/>
  <c r="J2296" i="3"/>
  <c r="L2296" i="3"/>
  <c r="J2297" i="3"/>
  <c r="L2297" i="3"/>
  <c r="J2298" i="3"/>
  <c r="L2298" i="3"/>
  <c r="J2299" i="3"/>
  <c r="L2299" i="3"/>
  <c r="J2300" i="3"/>
  <c r="L2300" i="3"/>
  <c r="J2301" i="3"/>
  <c r="L2301" i="3"/>
  <c r="J2302" i="3"/>
  <c r="L2302" i="3"/>
  <c r="J2303" i="3"/>
  <c r="L2303" i="3"/>
  <c r="J2304" i="3"/>
  <c r="L2304" i="3"/>
  <c r="J2305" i="3"/>
  <c r="L2305" i="3"/>
  <c r="J2306" i="3"/>
  <c r="L2306" i="3"/>
  <c r="J2307" i="3"/>
  <c r="L2307" i="3"/>
  <c r="J2308" i="3"/>
  <c r="L2308" i="3"/>
  <c r="J2309" i="3"/>
  <c r="L2309" i="3"/>
  <c r="J2310" i="3"/>
  <c r="L2310" i="3"/>
  <c r="J2311" i="3"/>
  <c r="L2311" i="3"/>
  <c r="J2312" i="3"/>
  <c r="L2312" i="3"/>
  <c r="J2313" i="3"/>
  <c r="L2313" i="3"/>
  <c r="J2314" i="3"/>
  <c r="L2314" i="3"/>
  <c r="J2315" i="3"/>
  <c r="L2315" i="3"/>
  <c r="J2316" i="3"/>
  <c r="L2316" i="3"/>
  <c r="J2317" i="3"/>
  <c r="L2317" i="3"/>
  <c r="J2318" i="3"/>
  <c r="L2318" i="3"/>
  <c r="J2319" i="3"/>
  <c r="L2319" i="3"/>
  <c r="J2320" i="3"/>
  <c r="L2320" i="3"/>
  <c r="J2321" i="3"/>
  <c r="L2321" i="3"/>
  <c r="J2322" i="3"/>
  <c r="L2322" i="3"/>
  <c r="J2323" i="3"/>
  <c r="L2323" i="3"/>
  <c r="J2324" i="3"/>
  <c r="L2324" i="3"/>
  <c r="J2325" i="3"/>
  <c r="L2325" i="3"/>
  <c r="J2326" i="3"/>
  <c r="L2326" i="3"/>
  <c r="J2327" i="3"/>
  <c r="L2327" i="3"/>
  <c r="J2328" i="3"/>
  <c r="L2328" i="3"/>
  <c r="J2329" i="3"/>
  <c r="L2329" i="3"/>
  <c r="J2330" i="3"/>
  <c r="L2330" i="3"/>
  <c r="J2331" i="3"/>
  <c r="L2331" i="3"/>
  <c r="J2332" i="3"/>
  <c r="L2332" i="3"/>
  <c r="J2333" i="3"/>
  <c r="L2333" i="3"/>
  <c r="J2334" i="3"/>
  <c r="L2334" i="3"/>
  <c r="J2335" i="3"/>
  <c r="L2335" i="3"/>
  <c r="J2336" i="3"/>
  <c r="L2336" i="3"/>
  <c r="J2337" i="3"/>
  <c r="L2337" i="3"/>
  <c r="J2338" i="3"/>
  <c r="L2338" i="3"/>
  <c r="J2339" i="3"/>
  <c r="L2339" i="3"/>
  <c r="J2340" i="3"/>
  <c r="L2340" i="3"/>
  <c r="J2341" i="3"/>
  <c r="L2341" i="3"/>
  <c r="J2342" i="3"/>
  <c r="L2342" i="3"/>
  <c r="J2343" i="3"/>
  <c r="L2343" i="3"/>
  <c r="J2344" i="3"/>
  <c r="L2344" i="3"/>
  <c r="J2345" i="3"/>
  <c r="L2345" i="3"/>
  <c r="J2346" i="3"/>
  <c r="L2346" i="3"/>
  <c r="J2347" i="3"/>
  <c r="L2347" i="3"/>
  <c r="J2348" i="3"/>
  <c r="L2348" i="3"/>
  <c r="J2349" i="3"/>
  <c r="L2349" i="3"/>
  <c r="J2350" i="3"/>
  <c r="L2350" i="3"/>
  <c r="J2351" i="3"/>
  <c r="L2351" i="3"/>
  <c r="J2352" i="3"/>
  <c r="L2352" i="3"/>
  <c r="J2353" i="3"/>
  <c r="L2353" i="3"/>
  <c r="J2354" i="3"/>
  <c r="L2354" i="3"/>
  <c r="J2355" i="3"/>
  <c r="L2355" i="3"/>
  <c r="J2356" i="3"/>
  <c r="L2356" i="3"/>
  <c r="J2357" i="3"/>
  <c r="L2357" i="3"/>
  <c r="J2358" i="3"/>
  <c r="L2358" i="3"/>
  <c r="J2359" i="3"/>
  <c r="L2359" i="3"/>
  <c r="J2360" i="3"/>
  <c r="L2360" i="3"/>
  <c r="J2361" i="3"/>
  <c r="L2361" i="3"/>
  <c r="J2362" i="3"/>
  <c r="L2362" i="3"/>
  <c r="J2363" i="3"/>
  <c r="L2363" i="3"/>
  <c r="J2364" i="3"/>
  <c r="L2364" i="3"/>
  <c r="J2365" i="3"/>
  <c r="L2365" i="3"/>
  <c r="J2366" i="3"/>
  <c r="L2366" i="3"/>
  <c r="J2367" i="3"/>
  <c r="L2367" i="3"/>
  <c r="J2368" i="3"/>
  <c r="L2368" i="3"/>
  <c r="J2369" i="3"/>
  <c r="L2369" i="3"/>
  <c r="J2370" i="3"/>
  <c r="L2370" i="3"/>
  <c r="J2371" i="3"/>
  <c r="L2371" i="3"/>
  <c r="J2372" i="3"/>
  <c r="L2372" i="3"/>
  <c r="J2373" i="3"/>
  <c r="L2373" i="3"/>
  <c r="J2374" i="3"/>
  <c r="L2374" i="3"/>
  <c r="J2375" i="3"/>
  <c r="L2375" i="3"/>
  <c r="J2376" i="3"/>
  <c r="L2376" i="3"/>
  <c r="J2377" i="3"/>
  <c r="L2377" i="3"/>
  <c r="J2378" i="3"/>
  <c r="L2378" i="3"/>
  <c r="J2379" i="3"/>
  <c r="L2379" i="3"/>
  <c r="J2380" i="3"/>
  <c r="L2380" i="3"/>
  <c r="J2381" i="3"/>
  <c r="L2381" i="3"/>
  <c r="J2382" i="3"/>
  <c r="L2382" i="3"/>
  <c r="J2383" i="3"/>
  <c r="L2383" i="3"/>
  <c r="J2384" i="3"/>
  <c r="L2384" i="3"/>
  <c r="J2385" i="3"/>
  <c r="L2385" i="3"/>
  <c r="J2386" i="3"/>
  <c r="L2386" i="3"/>
  <c r="J2387" i="3"/>
  <c r="L2387" i="3"/>
  <c r="J2388" i="3"/>
  <c r="L2388" i="3"/>
  <c r="J2389" i="3"/>
  <c r="L2389" i="3"/>
  <c r="J2390" i="3"/>
  <c r="L2390" i="3"/>
  <c r="J2391" i="3"/>
  <c r="L2391" i="3"/>
  <c r="J2392" i="3"/>
  <c r="L2392" i="3"/>
  <c r="J2393" i="3"/>
  <c r="L2393" i="3"/>
  <c r="J2394" i="3"/>
  <c r="L2394" i="3"/>
  <c r="J2395" i="3"/>
  <c r="L2395" i="3"/>
  <c r="J2396" i="3"/>
  <c r="L2396" i="3"/>
  <c r="J2397" i="3"/>
  <c r="L2397" i="3"/>
  <c r="J2398" i="3"/>
  <c r="L2398" i="3"/>
  <c r="J2399" i="3"/>
  <c r="L2399" i="3"/>
  <c r="J2400" i="3"/>
  <c r="L2400" i="3"/>
  <c r="J2401" i="3"/>
  <c r="L2401" i="3"/>
  <c r="J2402" i="3"/>
  <c r="L2402" i="3"/>
  <c r="J2403" i="3"/>
  <c r="L2403" i="3"/>
  <c r="J2404" i="3"/>
  <c r="L2404" i="3"/>
  <c r="J2405" i="3"/>
  <c r="L2405" i="3"/>
  <c r="J2406" i="3"/>
  <c r="L2406" i="3"/>
  <c r="J2407" i="3"/>
  <c r="L2407" i="3"/>
  <c r="J2408" i="3"/>
  <c r="L2408" i="3"/>
  <c r="J2409" i="3"/>
  <c r="L2409" i="3"/>
  <c r="J2410" i="3"/>
  <c r="L2410" i="3"/>
  <c r="J2411" i="3"/>
  <c r="L2411" i="3"/>
  <c r="J2412" i="3"/>
  <c r="L2412" i="3"/>
  <c r="J2413" i="3"/>
  <c r="L2413" i="3"/>
  <c r="J2414" i="3"/>
  <c r="L2414" i="3"/>
  <c r="J2415" i="3"/>
  <c r="L2415" i="3"/>
  <c r="J2416" i="3"/>
  <c r="L2416" i="3"/>
  <c r="J2417" i="3"/>
  <c r="L2417" i="3"/>
  <c r="J2418" i="3"/>
  <c r="L2418" i="3"/>
  <c r="J2419" i="3"/>
  <c r="L2419" i="3"/>
  <c r="J2420" i="3"/>
  <c r="L2420" i="3"/>
  <c r="J2421" i="3"/>
  <c r="L2421" i="3"/>
  <c r="J2422" i="3"/>
  <c r="L2422" i="3"/>
  <c r="J2423" i="3"/>
  <c r="L2423" i="3"/>
  <c r="J2424" i="3"/>
  <c r="L2424" i="3"/>
  <c r="J2425" i="3"/>
  <c r="L2425" i="3"/>
  <c r="J2426" i="3"/>
  <c r="L2426" i="3"/>
  <c r="J2427" i="3"/>
  <c r="L2427" i="3"/>
  <c r="J2428" i="3"/>
  <c r="L2428" i="3"/>
  <c r="J2429" i="3"/>
  <c r="L2429" i="3"/>
  <c r="J2430" i="3"/>
  <c r="L2430" i="3"/>
  <c r="J2431" i="3"/>
  <c r="L2431" i="3"/>
  <c r="J2432" i="3"/>
  <c r="L2432" i="3"/>
  <c r="J2433" i="3"/>
  <c r="L2433" i="3"/>
  <c r="J2434" i="3"/>
  <c r="L2434" i="3"/>
  <c r="J2435" i="3"/>
  <c r="L2435" i="3"/>
  <c r="J2436" i="3"/>
  <c r="L2436" i="3"/>
  <c r="J2437" i="3"/>
  <c r="L2437" i="3"/>
  <c r="J2438" i="3"/>
  <c r="L2438" i="3"/>
  <c r="J2439" i="3"/>
  <c r="L2439" i="3"/>
  <c r="J2440" i="3"/>
  <c r="L2440" i="3"/>
  <c r="J2441" i="3"/>
  <c r="L2441" i="3"/>
  <c r="J2442" i="3"/>
  <c r="L2442" i="3"/>
  <c r="J2443" i="3"/>
  <c r="L2443" i="3"/>
  <c r="J2444" i="3"/>
  <c r="L2444" i="3"/>
  <c r="J2445" i="3"/>
  <c r="L2445" i="3"/>
  <c r="J2446" i="3"/>
  <c r="L2446" i="3"/>
  <c r="J2447" i="3"/>
  <c r="L2447" i="3"/>
  <c r="J2448" i="3"/>
  <c r="L2448" i="3"/>
  <c r="J2449" i="3"/>
  <c r="L2449" i="3"/>
  <c r="J2450" i="3"/>
  <c r="L2450" i="3"/>
  <c r="J2451" i="3"/>
  <c r="L2451" i="3"/>
  <c r="J2452" i="3"/>
  <c r="L2452" i="3"/>
  <c r="J2453" i="3"/>
  <c r="L2453" i="3"/>
  <c r="J2454" i="3"/>
  <c r="L2454" i="3"/>
  <c r="J2455" i="3"/>
  <c r="L2455" i="3"/>
  <c r="J2456" i="3"/>
  <c r="L2456" i="3"/>
  <c r="J2457" i="3"/>
  <c r="L2457" i="3"/>
  <c r="J2458" i="3"/>
  <c r="L2458" i="3"/>
  <c r="J2459" i="3"/>
  <c r="L2459" i="3"/>
  <c r="J2460" i="3"/>
  <c r="L2460" i="3"/>
  <c r="J2461" i="3"/>
  <c r="L2461" i="3"/>
  <c r="J2462" i="3"/>
  <c r="L2462" i="3"/>
  <c r="J2463" i="3"/>
  <c r="L2463" i="3"/>
  <c r="J2464" i="3"/>
  <c r="L2464" i="3"/>
  <c r="J2465" i="3"/>
  <c r="L2465" i="3"/>
  <c r="J2466" i="3"/>
  <c r="L2466" i="3"/>
  <c r="J2467" i="3"/>
  <c r="L2467" i="3"/>
  <c r="J2468" i="3"/>
  <c r="L2468" i="3"/>
  <c r="J2469" i="3"/>
  <c r="L2469" i="3"/>
  <c r="J2470" i="3"/>
  <c r="L2470" i="3"/>
  <c r="J2471" i="3"/>
  <c r="L2471" i="3"/>
  <c r="J2472" i="3"/>
  <c r="L2472" i="3"/>
  <c r="J2473" i="3"/>
  <c r="L2473" i="3"/>
  <c r="J2474" i="3"/>
  <c r="L2474" i="3"/>
  <c r="J2475" i="3"/>
  <c r="L2475" i="3"/>
  <c r="J2476" i="3"/>
  <c r="L2476" i="3"/>
  <c r="J2477" i="3"/>
  <c r="L2477" i="3"/>
  <c r="J2478" i="3"/>
  <c r="L2478" i="3"/>
  <c r="J2479" i="3"/>
  <c r="L2479" i="3"/>
  <c r="J2480" i="3"/>
  <c r="L2480" i="3"/>
  <c r="J2481" i="3"/>
  <c r="L2481" i="3"/>
  <c r="J2482" i="3"/>
  <c r="L2482" i="3"/>
  <c r="J2483" i="3"/>
  <c r="L2483" i="3"/>
  <c r="J2484" i="3"/>
  <c r="L2484" i="3"/>
  <c r="J2485" i="3"/>
  <c r="L2485" i="3"/>
  <c r="J2486" i="3"/>
  <c r="L2486" i="3"/>
  <c r="J2487" i="3"/>
  <c r="L2487" i="3"/>
  <c r="J2488" i="3"/>
  <c r="L2488" i="3"/>
  <c r="J2489" i="3"/>
  <c r="L2489" i="3"/>
  <c r="J2490" i="3"/>
  <c r="L2490" i="3"/>
  <c r="J2491" i="3"/>
  <c r="L2491" i="3"/>
  <c r="J2492" i="3"/>
  <c r="L2492" i="3"/>
  <c r="J2493" i="3"/>
  <c r="L2493" i="3"/>
  <c r="J2494" i="3"/>
  <c r="L2494" i="3"/>
  <c r="J2495" i="3"/>
  <c r="L2495" i="3"/>
  <c r="J2496" i="3"/>
  <c r="L2496" i="3"/>
  <c r="J2497" i="3"/>
  <c r="L2497" i="3"/>
  <c r="J2498" i="3"/>
  <c r="L2498" i="3"/>
  <c r="J2499" i="3"/>
  <c r="L2499" i="3"/>
  <c r="J2500" i="3"/>
  <c r="L2500" i="3"/>
  <c r="J2501" i="3"/>
  <c r="L2501" i="3"/>
  <c r="J2502" i="3"/>
  <c r="L2502" i="3"/>
  <c r="J2503" i="3"/>
  <c r="L2503" i="3"/>
  <c r="J2504" i="3"/>
  <c r="L2504" i="3"/>
  <c r="J2505" i="3"/>
  <c r="L2505" i="3"/>
  <c r="J2506" i="3"/>
  <c r="L2506" i="3"/>
  <c r="J2507" i="3"/>
  <c r="L2507" i="3"/>
  <c r="J2508" i="3"/>
  <c r="L2508" i="3"/>
  <c r="J2509" i="3"/>
  <c r="L2509" i="3"/>
  <c r="J2510" i="3"/>
  <c r="L2510" i="3"/>
  <c r="J2511" i="3"/>
  <c r="L2511" i="3"/>
  <c r="J2512" i="3"/>
  <c r="L2512" i="3"/>
  <c r="J2513" i="3"/>
  <c r="L2513" i="3"/>
  <c r="J2514" i="3"/>
  <c r="L2514" i="3"/>
  <c r="J2515" i="3"/>
  <c r="L2515" i="3"/>
  <c r="J2516" i="3"/>
  <c r="L2516" i="3"/>
  <c r="J2517" i="3"/>
  <c r="L2517" i="3"/>
  <c r="J2518" i="3"/>
  <c r="L2518" i="3"/>
  <c r="J2519" i="3"/>
  <c r="L2519" i="3"/>
  <c r="J2520" i="3"/>
  <c r="L2520" i="3"/>
  <c r="J2521" i="3"/>
  <c r="L2521" i="3"/>
  <c r="J2522" i="3"/>
  <c r="L2522" i="3"/>
  <c r="J2523" i="3"/>
  <c r="L2523" i="3"/>
  <c r="J2524" i="3"/>
  <c r="L2524" i="3"/>
  <c r="J2525" i="3"/>
  <c r="L2525" i="3"/>
  <c r="J2526" i="3"/>
  <c r="L2526" i="3"/>
  <c r="J2527" i="3"/>
  <c r="L2527" i="3"/>
  <c r="J2528" i="3"/>
  <c r="L2528" i="3"/>
  <c r="J2529" i="3"/>
  <c r="L2529" i="3"/>
  <c r="J2530" i="3"/>
  <c r="L2530" i="3"/>
  <c r="J2531" i="3"/>
  <c r="L2531" i="3"/>
  <c r="J2532" i="3"/>
  <c r="L2532" i="3"/>
  <c r="J2533" i="3"/>
  <c r="L2533" i="3"/>
  <c r="J2534" i="3"/>
  <c r="L2534" i="3"/>
  <c r="J2535" i="3"/>
  <c r="L2535" i="3"/>
  <c r="J2536" i="3"/>
  <c r="L2536" i="3"/>
  <c r="J2537" i="3"/>
  <c r="L2537" i="3"/>
  <c r="J2538" i="3"/>
  <c r="L2538" i="3"/>
  <c r="J2539" i="3"/>
  <c r="L2539" i="3"/>
  <c r="J2540" i="3"/>
  <c r="L2540" i="3"/>
  <c r="J2541" i="3"/>
  <c r="L2541" i="3"/>
  <c r="J2542" i="3"/>
  <c r="L2542" i="3"/>
  <c r="J2543" i="3"/>
  <c r="L2543" i="3"/>
  <c r="J2544" i="3"/>
  <c r="L2544" i="3"/>
  <c r="J2545" i="3"/>
  <c r="L2545" i="3"/>
  <c r="J2546" i="3"/>
  <c r="L2546" i="3"/>
  <c r="J2547" i="3"/>
  <c r="L2547" i="3"/>
  <c r="J2548" i="3"/>
  <c r="L2548" i="3"/>
  <c r="J2549" i="3"/>
  <c r="L2549" i="3"/>
  <c r="J2550" i="3"/>
  <c r="L2550" i="3"/>
  <c r="J2551" i="3"/>
  <c r="L2551" i="3"/>
  <c r="J2552" i="3"/>
  <c r="L2552" i="3"/>
  <c r="J2553" i="3"/>
  <c r="L2553" i="3"/>
  <c r="J2554" i="3"/>
  <c r="L2554" i="3"/>
  <c r="J2555" i="3"/>
  <c r="L2555" i="3"/>
  <c r="J2556" i="3"/>
  <c r="L2556" i="3"/>
  <c r="J2557" i="3"/>
  <c r="L2557" i="3"/>
  <c r="J2558" i="3"/>
  <c r="L2558" i="3"/>
  <c r="J2559" i="3"/>
  <c r="L2559" i="3"/>
  <c r="J2560" i="3"/>
  <c r="L2560" i="3"/>
  <c r="J2561" i="3"/>
  <c r="L2561" i="3"/>
  <c r="J2562" i="3"/>
  <c r="L2562" i="3"/>
  <c r="J2563" i="3"/>
  <c r="L2563" i="3"/>
  <c r="J2564" i="3"/>
  <c r="L2564" i="3"/>
  <c r="J2565" i="3"/>
  <c r="L2565" i="3"/>
  <c r="J2566" i="3"/>
  <c r="L2566" i="3"/>
  <c r="J2567" i="3"/>
  <c r="L2567" i="3"/>
  <c r="J2568" i="3"/>
  <c r="L2568" i="3"/>
  <c r="J2569" i="3"/>
  <c r="L2569" i="3"/>
  <c r="J2570" i="3"/>
  <c r="L2570" i="3"/>
  <c r="J2571" i="3"/>
  <c r="L2571" i="3"/>
  <c r="J2572" i="3"/>
  <c r="L2572" i="3"/>
  <c r="J2573" i="3"/>
  <c r="L2573" i="3"/>
  <c r="J2574" i="3"/>
  <c r="L2574" i="3"/>
  <c r="J2575" i="3"/>
  <c r="L2575" i="3"/>
  <c r="J2576" i="3"/>
  <c r="L2576" i="3"/>
  <c r="J2577" i="3"/>
  <c r="L2577" i="3"/>
  <c r="J2578" i="3"/>
  <c r="L2578" i="3"/>
  <c r="J2579" i="3"/>
  <c r="L2579" i="3"/>
  <c r="J2580" i="3"/>
  <c r="L2580" i="3"/>
  <c r="J2581" i="3"/>
  <c r="L2581" i="3"/>
  <c r="J2582" i="3"/>
  <c r="L2582" i="3"/>
  <c r="J2583" i="3"/>
  <c r="L2583" i="3"/>
  <c r="J2584" i="3"/>
  <c r="L2584" i="3"/>
  <c r="J2585" i="3"/>
  <c r="L2585" i="3"/>
  <c r="J2586" i="3"/>
  <c r="L2586" i="3"/>
  <c r="J2587" i="3"/>
  <c r="L2587" i="3"/>
  <c r="J2588" i="3"/>
  <c r="L2588" i="3"/>
  <c r="J2589" i="3"/>
  <c r="L2589" i="3"/>
  <c r="J2590" i="3"/>
  <c r="L2590" i="3"/>
  <c r="J2591" i="3"/>
  <c r="L2591" i="3"/>
  <c r="J2592" i="3"/>
  <c r="L2592" i="3"/>
  <c r="J2593" i="3"/>
  <c r="L2593" i="3"/>
  <c r="J2594" i="3"/>
  <c r="L2594" i="3"/>
  <c r="J2595" i="3"/>
  <c r="L2595" i="3"/>
  <c r="J2596" i="3"/>
  <c r="L2596" i="3"/>
  <c r="J2597" i="3"/>
  <c r="L2597" i="3"/>
  <c r="J2598" i="3"/>
  <c r="L2598" i="3"/>
  <c r="J2599" i="3"/>
  <c r="L2599" i="3"/>
  <c r="J2600" i="3"/>
  <c r="L2600" i="3"/>
  <c r="J2601" i="3"/>
  <c r="L2601" i="3"/>
  <c r="J2602" i="3"/>
  <c r="L2602" i="3"/>
  <c r="J2603" i="3"/>
  <c r="L2603" i="3"/>
  <c r="J2604" i="3"/>
  <c r="L2604" i="3"/>
  <c r="J2605" i="3"/>
  <c r="L2605" i="3"/>
  <c r="J2606" i="3"/>
  <c r="L2606" i="3"/>
  <c r="J2607" i="3"/>
  <c r="L2607" i="3"/>
  <c r="J2608" i="3"/>
  <c r="L2608" i="3"/>
  <c r="J2609" i="3"/>
  <c r="L2609" i="3"/>
  <c r="J2610" i="3"/>
  <c r="L2610" i="3"/>
  <c r="J2611" i="3"/>
  <c r="L2611" i="3"/>
  <c r="J2612" i="3"/>
  <c r="L2612" i="3"/>
  <c r="J2613" i="3"/>
  <c r="L2613" i="3"/>
  <c r="J2614" i="3"/>
  <c r="L2614" i="3"/>
  <c r="J2615" i="3"/>
  <c r="L2615" i="3"/>
  <c r="J2616" i="3"/>
  <c r="L2616" i="3"/>
  <c r="J2617" i="3"/>
  <c r="L2617" i="3"/>
  <c r="J2618" i="3"/>
  <c r="L2618" i="3"/>
  <c r="J2619" i="3"/>
  <c r="L2619" i="3"/>
  <c r="J2620" i="3"/>
  <c r="L2620" i="3"/>
  <c r="J2621" i="3"/>
  <c r="L2621" i="3"/>
  <c r="J2622" i="3"/>
  <c r="L2622" i="3"/>
  <c r="J2623" i="3"/>
  <c r="L2623" i="3"/>
  <c r="J2624" i="3"/>
  <c r="L2624" i="3"/>
  <c r="J2625" i="3"/>
  <c r="L2625" i="3"/>
  <c r="J2626" i="3"/>
  <c r="L2626" i="3"/>
  <c r="J2627" i="3"/>
  <c r="L2627" i="3"/>
  <c r="J2628" i="3"/>
  <c r="L2628" i="3"/>
  <c r="J2629" i="3"/>
  <c r="L2629" i="3"/>
  <c r="J2630" i="3"/>
  <c r="L2630" i="3"/>
  <c r="J2631" i="3"/>
  <c r="L2631" i="3"/>
  <c r="J2632" i="3"/>
  <c r="L2632" i="3"/>
  <c r="J2633" i="3"/>
  <c r="L2633" i="3"/>
  <c r="J2634" i="3"/>
  <c r="L2634" i="3"/>
  <c r="J2635" i="3"/>
  <c r="L2635" i="3"/>
  <c r="J2636" i="3"/>
  <c r="L2636" i="3"/>
  <c r="J2637" i="3"/>
  <c r="L2637" i="3"/>
  <c r="J2638" i="3"/>
  <c r="L2638" i="3"/>
  <c r="J2639" i="3"/>
  <c r="L2639" i="3"/>
  <c r="J2640" i="3"/>
  <c r="L2640" i="3"/>
  <c r="J2641" i="3"/>
  <c r="L2641" i="3"/>
  <c r="J2642" i="3"/>
  <c r="L2642" i="3"/>
  <c r="J2643" i="3"/>
  <c r="L2643" i="3"/>
  <c r="J2644" i="3"/>
  <c r="L2644" i="3"/>
  <c r="J2645" i="3"/>
  <c r="L2645" i="3"/>
  <c r="J2646" i="3"/>
  <c r="L2646" i="3"/>
  <c r="J2647" i="3"/>
  <c r="L2647" i="3"/>
  <c r="J2648" i="3"/>
  <c r="L2648" i="3"/>
  <c r="J2649" i="3"/>
  <c r="L2649" i="3"/>
  <c r="J2650" i="3"/>
  <c r="L2650" i="3"/>
  <c r="J2651" i="3"/>
  <c r="L2651" i="3"/>
  <c r="J2652" i="3"/>
  <c r="L2652" i="3"/>
  <c r="J2653" i="3"/>
  <c r="L2653" i="3"/>
  <c r="J2654" i="3"/>
  <c r="L2654" i="3"/>
  <c r="J2655" i="3"/>
  <c r="L2655" i="3"/>
  <c r="J2656" i="3"/>
  <c r="L2656" i="3"/>
  <c r="J2657" i="3"/>
  <c r="L2657" i="3"/>
  <c r="J2658" i="3"/>
  <c r="L2658" i="3"/>
  <c r="J2659" i="3"/>
  <c r="L2659" i="3"/>
  <c r="J2660" i="3"/>
  <c r="L2660" i="3"/>
  <c r="J2661" i="3"/>
  <c r="L2661" i="3"/>
  <c r="J2662" i="3"/>
  <c r="L2662" i="3"/>
  <c r="J2663" i="3"/>
  <c r="L2663" i="3"/>
  <c r="J2664" i="3"/>
  <c r="L2664" i="3"/>
  <c r="J2665" i="3"/>
  <c r="L2665" i="3"/>
  <c r="J2666" i="3"/>
  <c r="L2666" i="3"/>
  <c r="J2667" i="3"/>
  <c r="L2667" i="3"/>
  <c r="J2668" i="3"/>
  <c r="L2668" i="3"/>
  <c r="J2669" i="3"/>
  <c r="L2669" i="3"/>
  <c r="J2670" i="3"/>
  <c r="L2670" i="3"/>
  <c r="J2671" i="3"/>
  <c r="L2671" i="3"/>
  <c r="J2672" i="3"/>
  <c r="L2672" i="3"/>
  <c r="J2673" i="3"/>
  <c r="L2673" i="3"/>
  <c r="J2674" i="3"/>
  <c r="L2674" i="3"/>
  <c r="J2675" i="3"/>
  <c r="L2675" i="3"/>
  <c r="J2676" i="3"/>
  <c r="L2676" i="3"/>
  <c r="J2677" i="3"/>
  <c r="L2677" i="3"/>
  <c r="J2678" i="3"/>
  <c r="L2678" i="3"/>
  <c r="J2679" i="3"/>
  <c r="L2679" i="3"/>
  <c r="J2680" i="3"/>
  <c r="L2680" i="3"/>
  <c r="J2681" i="3"/>
  <c r="L2681" i="3"/>
  <c r="J2682" i="3"/>
  <c r="L2682" i="3"/>
  <c r="J2683" i="3"/>
  <c r="L2683" i="3"/>
  <c r="J2684" i="3"/>
  <c r="L2684" i="3"/>
  <c r="J2685" i="3"/>
  <c r="L2685" i="3"/>
  <c r="J2686" i="3"/>
  <c r="L2686" i="3"/>
  <c r="J2687" i="3"/>
  <c r="L2687" i="3"/>
  <c r="J2688" i="3"/>
  <c r="L2688" i="3"/>
  <c r="J2689" i="3"/>
  <c r="L2689" i="3"/>
  <c r="J2690" i="3"/>
  <c r="L2690" i="3"/>
  <c r="J2691" i="3"/>
  <c r="L2691" i="3"/>
  <c r="J2692" i="3"/>
  <c r="L2692" i="3"/>
  <c r="J2693" i="3"/>
  <c r="L2693" i="3"/>
  <c r="J2694" i="3"/>
  <c r="L2694" i="3"/>
  <c r="J2695" i="3"/>
  <c r="L2695" i="3"/>
  <c r="J2696" i="3"/>
  <c r="L2696" i="3"/>
  <c r="J2697" i="3"/>
  <c r="L2697" i="3"/>
  <c r="J2698" i="3"/>
  <c r="L2698" i="3"/>
  <c r="J2699" i="3"/>
  <c r="L2699" i="3"/>
  <c r="J2700" i="3"/>
  <c r="L2700" i="3"/>
  <c r="J2701" i="3"/>
  <c r="L2701" i="3"/>
  <c r="J2702" i="3"/>
  <c r="L2702" i="3"/>
  <c r="J2703" i="3"/>
  <c r="L2703" i="3"/>
  <c r="J2704" i="3"/>
  <c r="L2704" i="3"/>
  <c r="J2705" i="3"/>
  <c r="L2705" i="3"/>
  <c r="J2706" i="3"/>
  <c r="L2706" i="3"/>
  <c r="J2707" i="3"/>
  <c r="L2707" i="3"/>
  <c r="J2708" i="3"/>
  <c r="L2708" i="3"/>
  <c r="J2709" i="3"/>
  <c r="L2709" i="3"/>
  <c r="J2710" i="3"/>
  <c r="L2710" i="3"/>
  <c r="J2711" i="3"/>
  <c r="L2711" i="3"/>
  <c r="J2712" i="3"/>
  <c r="L2712" i="3"/>
  <c r="J2713" i="3"/>
  <c r="L2713" i="3"/>
  <c r="J2714" i="3"/>
  <c r="L2714" i="3"/>
  <c r="J2715" i="3"/>
  <c r="L2715" i="3"/>
  <c r="J2716" i="3"/>
  <c r="L2716" i="3"/>
  <c r="J2717" i="3"/>
  <c r="L2717" i="3"/>
  <c r="J2718" i="3"/>
  <c r="L2718" i="3"/>
  <c r="J2719" i="3"/>
  <c r="L2719" i="3"/>
  <c r="J2720" i="3"/>
  <c r="L2720" i="3"/>
  <c r="J2721" i="3"/>
  <c r="L2721" i="3"/>
  <c r="J2722" i="3"/>
  <c r="L2722" i="3"/>
  <c r="J2723" i="3"/>
  <c r="L2723" i="3"/>
  <c r="J2724" i="3"/>
  <c r="L2724" i="3"/>
  <c r="J2725" i="3"/>
  <c r="L2725" i="3"/>
  <c r="J2726" i="3"/>
  <c r="L2726" i="3"/>
  <c r="J2727" i="3"/>
  <c r="L2727" i="3"/>
  <c r="J2728" i="3"/>
  <c r="L2728" i="3"/>
  <c r="J2729" i="3"/>
  <c r="L2729" i="3"/>
  <c r="J2730" i="3"/>
  <c r="L2730" i="3"/>
  <c r="J2731" i="3"/>
  <c r="L2731" i="3"/>
  <c r="J2732" i="3"/>
  <c r="L2732" i="3"/>
  <c r="J2733" i="3"/>
  <c r="L2733" i="3"/>
  <c r="J2734" i="3"/>
  <c r="L2734" i="3"/>
  <c r="J2735" i="3"/>
  <c r="L2735" i="3"/>
  <c r="J2736" i="3"/>
  <c r="L2736" i="3"/>
  <c r="J2737" i="3"/>
  <c r="L2737" i="3"/>
  <c r="J2738" i="3"/>
  <c r="L2738" i="3"/>
  <c r="J2739" i="3"/>
  <c r="L2739" i="3"/>
  <c r="J2740" i="3"/>
  <c r="L2740" i="3"/>
  <c r="J2741" i="3"/>
  <c r="L2741" i="3"/>
  <c r="J2742" i="3"/>
  <c r="L2742" i="3"/>
  <c r="J2743" i="3"/>
  <c r="L2743" i="3"/>
  <c r="J2744" i="3"/>
  <c r="L2744" i="3"/>
  <c r="J2745" i="3"/>
  <c r="L2745" i="3"/>
  <c r="J2746" i="3"/>
  <c r="L2746" i="3"/>
  <c r="J2747" i="3"/>
  <c r="L2747" i="3"/>
  <c r="J2748" i="3"/>
  <c r="L2748" i="3"/>
  <c r="J2749" i="3"/>
  <c r="L2749" i="3"/>
  <c r="J2750" i="3"/>
  <c r="L2750" i="3"/>
  <c r="J2751" i="3"/>
  <c r="L2751" i="3"/>
  <c r="J2752" i="3"/>
  <c r="L2752" i="3"/>
  <c r="J2753" i="3"/>
  <c r="L2753" i="3"/>
  <c r="J2754" i="3"/>
  <c r="L2754" i="3"/>
  <c r="J2755" i="3"/>
  <c r="L2755" i="3"/>
  <c r="J2756" i="3"/>
  <c r="L2756" i="3"/>
  <c r="J2757" i="3"/>
  <c r="L2757" i="3"/>
  <c r="J2758" i="3"/>
  <c r="L2758" i="3"/>
  <c r="J2759" i="3"/>
  <c r="L2759" i="3"/>
  <c r="J2760" i="3"/>
  <c r="L2760" i="3"/>
  <c r="J2761" i="3"/>
  <c r="L2761" i="3"/>
  <c r="J2762" i="3"/>
  <c r="L2762" i="3"/>
  <c r="J2763" i="3"/>
  <c r="L2763" i="3"/>
  <c r="J2764" i="3"/>
  <c r="L2764" i="3"/>
  <c r="J2765" i="3"/>
  <c r="L2765" i="3"/>
  <c r="J2766" i="3"/>
  <c r="L2766" i="3"/>
  <c r="J2767" i="3"/>
  <c r="L2767" i="3"/>
  <c r="J2768" i="3"/>
  <c r="L2768" i="3"/>
  <c r="J2769" i="3"/>
  <c r="L2769" i="3"/>
  <c r="J2770" i="3"/>
  <c r="L2770" i="3"/>
  <c r="J2771" i="3"/>
  <c r="L2771" i="3"/>
  <c r="J2772" i="3"/>
  <c r="L2772" i="3"/>
  <c r="J2773" i="3"/>
  <c r="L2773" i="3"/>
  <c r="J2774" i="3"/>
  <c r="L2774" i="3"/>
  <c r="J2775" i="3"/>
  <c r="L2775" i="3"/>
  <c r="J2776" i="3"/>
  <c r="L2776" i="3"/>
  <c r="J2777" i="3"/>
  <c r="L2777" i="3"/>
  <c r="J2778" i="3"/>
  <c r="L2778" i="3"/>
  <c r="J2779" i="3"/>
  <c r="L2779" i="3"/>
  <c r="J2780" i="3"/>
  <c r="L2780" i="3"/>
  <c r="J2781" i="3"/>
  <c r="L2781" i="3"/>
  <c r="J2782" i="3"/>
  <c r="L2782" i="3"/>
  <c r="J2783" i="3"/>
  <c r="L2783" i="3"/>
  <c r="J2784" i="3"/>
  <c r="L2784" i="3"/>
  <c r="J2785" i="3"/>
  <c r="L2785" i="3"/>
  <c r="J2786" i="3"/>
  <c r="L2786" i="3"/>
  <c r="J2787" i="3"/>
  <c r="L2787" i="3"/>
  <c r="J2788" i="3"/>
  <c r="L2788" i="3"/>
  <c r="J2789" i="3"/>
  <c r="L2789" i="3"/>
  <c r="J2790" i="3"/>
  <c r="L2790" i="3"/>
  <c r="J2791" i="3"/>
  <c r="L2791" i="3"/>
  <c r="J2792" i="3"/>
  <c r="L2792" i="3"/>
  <c r="J2793" i="3"/>
  <c r="L2793" i="3"/>
  <c r="J2794" i="3"/>
  <c r="L2794" i="3"/>
  <c r="J2795" i="3"/>
  <c r="L2795" i="3"/>
  <c r="J2796" i="3"/>
  <c r="L2796" i="3"/>
  <c r="J2797" i="3"/>
  <c r="L2797" i="3"/>
  <c r="J2798" i="3"/>
  <c r="L2798" i="3"/>
  <c r="J2799" i="3"/>
  <c r="L2799" i="3"/>
  <c r="J2800" i="3"/>
  <c r="L2800" i="3"/>
  <c r="J2801" i="3"/>
  <c r="L2801" i="3"/>
  <c r="J2802" i="3"/>
  <c r="L2802" i="3"/>
  <c r="J2803" i="3"/>
  <c r="L2803" i="3"/>
  <c r="J2804" i="3"/>
  <c r="L2804" i="3"/>
  <c r="J2805" i="3"/>
  <c r="L2805" i="3"/>
  <c r="J2806" i="3"/>
  <c r="L2806" i="3"/>
  <c r="J2807" i="3"/>
  <c r="L2807" i="3"/>
  <c r="J2808" i="3"/>
  <c r="L2808" i="3"/>
  <c r="J2809" i="3"/>
  <c r="L2809" i="3"/>
  <c r="J2810" i="3"/>
  <c r="L2810" i="3"/>
  <c r="J2811" i="3"/>
  <c r="L2811" i="3"/>
  <c r="J2812" i="3"/>
  <c r="L2812" i="3"/>
  <c r="J2813" i="3"/>
  <c r="L2813" i="3"/>
  <c r="J2814" i="3"/>
  <c r="L2814" i="3"/>
  <c r="J2815" i="3"/>
  <c r="L2815" i="3"/>
  <c r="J2816" i="3"/>
  <c r="L2816" i="3"/>
  <c r="J2817" i="3"/>
  <c r="L2817" i="3"/>
  <c r="J2818" i="3"/>
  <c r="L2818" i="3"/>
  <c r="J2819" i="3"/>
  <c r="L2819" i="3"/>
  <c r="J2820" i="3"/>
  <c r="L2820" i="3"/>
  <c r="J2821" i="3"/>
  <c r="L2821" i="3"/>
  <c r="J2822" i="3"/>
  <c r="L2822" i="3"/>
  <c r="J2823" i="3"/>
  <c r="L2823" i="3"/>
  <c r="J2824" i="3"/>
  <c r="L2824" i="3"/>
  <c r="J2825" i="3"/>
  <c r="L2825" i="3"/>
  <c r="J2826" i="3"/>
  <c r="L2826" i="3"/>
  <c r="J2827" i="3"/>
  <c r="L2827" i="3"/>
  <c r="J2828" i="3"/>
  <c r="L2828" i="3"/>
  <c r="J2829" i="3"/>
  <c r="L2829" i="3"/>
  <c r="J2830" i="3"/>
  <c r="L2830" i="3"/>
  <c r="J2831" i="3"/>
  <c r="L2831" i="3"/>
  <c r="J2832" i="3"/>
  <c r="L2832" i="3"/>
  <c r="J2833" i="3"/>
  <c r="L2833" i="3"/>
  <c r="J2834" i="3"/>
  <c r="L2834" i="3"/>
  <c r="J2835" i="3"/>
  <c r="L2835" i="3"/>
  <c r="J2836" i="3"/>
  <c r="L2836" i="3"/>
  <c r="J2837" i="3"/>
  <c r="L2837" i="3"/>
  <c r="J2838" i="3"/>
  <c r="L2838" i="3"/>
  <c r="J2839" i="3"/>
  <c r="L2839" i="3"/>
  <c r="J2840" i="3"/>
  <c r="L2840" i="3"/>
  <c r="J2841" i="3"/>
  <c r="L2841" i="3"/>
  <c r="J2842" i="3"/>
  <c r="L2842" i="3"/>
  <c r="J2843" i="3"/>
  <c r="L2843" i="3"/>
  <c r="J2844" i="3"/>
  <c r="L2844" i="3"/>
  <c r="J2845" i="3"/>
  <c r="L2845" i="3"/>
  <c r="J2846" i="3"/>
  <c r="L2846" i="3"/>
  <c r="J2847" i="3"/>
  <c r="L2847" i="3"/>
  <c r="J2848" i="3"/>
  <c r="L2848" i="3"/>
  <c r="J2849" i="3"/>
  <c r="L2849" i="3"/>
  <c r="J2850" i="3"/>
  <c r="L2850" i="3"/>
  <c r="J2851" i="3"/>
  <c r="L2851" i="3"/>
  <c r="J2852" i="3"/>
  <c r="L2852" i="3"/>
  <c r="J2853" i="3"/>
  <c r="L2853" i="3"/>
  <c r="J2854" i="3"/>
  <c r="L2854" i="3"/>
  <c r="J2855" i="3"/>
  <c r="L2855" i="3"/>
  <c r="J2856" i="3"/>
  <c r="L2856" i="3"/>
  <c r="J2857" i="3"/>
  <c r="L2857" i="3"/>
  <c r="J2858" i="3"/>
  <c r="L2858" i="3"/>
  <c r="J2859" i="3"/>
  <c r="L2859" i="3"/>
  <c r="J2860" i="3"/>
  <c r="L2860" i="3"/>
  <c r="J2861" i="3"/>
  <c r="L2861" i="3"/>
  <c r="J2862" i="3"/>
  <c r="L2862" i="3"/>
  <c r="J2863" i="3"/>
  <c r="L2863" i="3"/>
  <c r="J2864" i="3"/>
  <c r="L2864" i="3"/>
  <c r="J2865" i="3"/>
  <c r="L2865" i="3"/>
  <c r="J2866" i="3"/>
  <c r="L2866" i="3"/>
  <c r="J2867" i="3"/>
  <c r="L2867" i="3"/>
  <c r="J2868" i="3"/>
  <c r="L2868" i="3"/>
  <c r="J2869" i="3"/>
  <c r="L2869" i="3"/>
  <c r="J2870" i="3"/>
  <c r="L2870" i="3"/>
  <c r="J2871" i="3"/>
  <c r="L2871" i="3"/>
  <c r="J2872" i="3"/>
  <c r="L2872" i="3"/>
  <c r="J2873" i="3"/>
  <c r="L2873" i="3"/>
  <c r="J2874" i="3"/>
  <c r="L2874" i="3"/>
  <c r="J2875" i="3"/>
  <c r="L2875" i="3"/>
  <c r="J2876" i="3"/>
  <c r="L2876" i="3"/>
  <c r="J2877" i="3"/>
  <c r="L2877" i="3"/>
  <c r="J2878" i="3"/>
  <c r="L2878" i="3"/>
  <c r="J2879" i="3"/>
  <c r="L2879" i="3"/>
  <c r="J2880" i="3"/>
  <c r="L2880" i="3"/>
  <c r="J2881" i="3"/>
  <c r="L2881" i="3"/>
  <c r="J2882" i="3"/>
  <c r="L2882" i="3"/>
  <c r="J2883" i="3"/>
  <c r="L2883" i="3"/>
  <c r="J2884" i="3"/>
  <c r="L2884" i="3"/>
  <c r="J2885" i="3"/>
  <c r="L2885" i="3"/>
  <c r="J2886" i="3"/>
  <c r="L2886" i="3"/>
  <c r="J2887" i="3"/>
  <c r="L2887" i="3"/>
  <c r="J2888" i="3"/>
  <c r="L2888" i="3"/>
  <c r="J2889" i="3"/>
  <c r="L2889" i="3"/>
  <c r="J2890" i="3"/>
  <c r="L2890" i="3"/>
  <c r="J2891" i="3"/>
  <c r="L2891" i="3"/>
  <c r="J2892" i="3"/>
  <c r="L2892" i="3"/>
  <c r="J2893" i="3"/>
  <c r="L2893" i="3"/>
  <c r="J2894" i="3"/>
  <c r="L2894" i="3"/>
  <c r="J2895" i="3"/>
  <c r="L2895" i="3"/>
  <c r="J2896" i="3"/>
  <c r="L2896" i="3"/>
  <c r="J2897" i="3"/>
  <c r="L2897" i="3"/>
  <c r="J2898" i="3"/>
  <c r="L2898" i="3"/>
  <c r="J2899" i="3"/>
  <c r="L2899" i="3"/>
  <c r="J2900" i="3"/>
  <c r="L2900" i="3"/>
  <c r="J2901" i="3"/>
  <c r="L2901" i="3"/>
  <c r="J2902" i="3"/>
  <c r="L2902" i="3"/>
  <c r="J2903" i="3"/>
  <c r="L2903" i="3"/>
  <c r="J2904" i="3"/>
  <c r="L2904" i="3"/>
  <c r="J2905" i="3"/>
  <c r="L2905" i="3"/>
  <c r="J2906" i="3"/>
  <c r="L2906" i="3"/>
  <c r="J2907" i="3"/>
  <c r="L2907" i="3"/>
  <c r="J2908" i="3"/>
  <c r="L2908" i="3"/>
  <c r="J2909" i="3"/>
  <c r="L2909" i="3"/>
  <c r="J2910" i="3"/>
  <c r="L2910" i="3"/>
  <c r="J2911" i="3"/>
  <c r="L2911" i="3"/>
  <c r="J2912" i="3"/>
  <c r="L2912" i="3"/>
  <c r="J2913" i="3"/>
  <c r="L2913" i="3"/>
  <c r="J2914" i="3"/>
  <c r="L2914" i="3"/>
  <c r="J2915" i="3"/>
  <c r="L2915" i="3"/>
  <c r="J2916" i="3"/>
  <c r="L2916" i="3"/>
  <c r="J2917" i="3"/>
  <c r="L2917" i="3"/>
  <c r="J2918" i="3"/>
  <c r="L2918" i="3"/>
  <c r="J2919" i="3"/>
  <c r="L2919" i="3"/>
  <c r="J2920" i="3"/>
  <c r="L2920" i="3"/>
  <c r="J2921" i="3"/>
  <c r="L2921" i="3"/>
  <c r="J2922" i="3"/>
  <c r="L2922" i="3"/>
  <c r="J2923" i="3"/>
  <c r="L2923" i="3"/>
  <c r="J2924" i="3"/>
  <c r="L2924" i="3"/>
  <c r="J2925" i="3"/>
  <c r="L2925" i="3"/>
  <c r="J2926" i="3"/>
  <c r="L2926" i="3"/>
  <c r="J2927" i="3"/>
  <c r="L2927" i="3"/>
  <c r="J2928" i="3"/>
  <c r="L2928" i="3"/>
  <c r="J2929" i="3"/>
  <c r="L2929" i="3"/>
  <c r="J2930" i="3"/>
  <c r="L2930" i="3"/>
  <c r="J2931" i="3"/>
  <c r="L2931" i="3"/>
  <c r="J2932" i="3"/>
  <c r="L2932" i="3"/>
  <c r="J2933" i="3"/>
  <c r="L2933" i="3"/>
  <c r="J2934" i="3"/>
  <c r="L2934" i="3"/>
  <c r="J2935" i="3"/>
  <c r="L2935" i="3"/>
  <c r="J2936" i="3"/>
  <c r="L2936" i="3"/>
  <c r="J2937" i="3"/>
  <c r="L2937" i="3"/>
  <c r="J2938" i="3"/>
  <c r="L2938" i="3"/>
  <c r="J2939" i="3"/>
  <c r="L2939" i="3"/>
  <c r="J2940" i="3"/>
  <c r="L2940" i="3"/>
  <c r="J2941" i="3"/>
  <c r="L2941" i="3"/>
  <c r="J2942" i="3"/>
  <c r="L2942" i="3"/>
  <c r="J2943" i="3"/>
  <c r="L2943" i="3"/>
  <c r="J2944" i="3"/>
  <c r="L2944" i="3"/>
  <c r="J2945" i="3"/>
  <c r="L2945" i="3"/>
  <c r="J2946" i="3"/>
  <c r="L2946" i="3"/>
  <c r="J2947" i="3"/>
  <c r="L2947" i="3"/>
  <c r="J2948" i="3"/>
  <c r="L2948" i="3"/>
  <c r="J2949" i="3"/>
  <c r="L2949" i="3"/>
  <c r="J2950" i="3"/>
  <c r="L2950" i="3"/>
  <c r="J2951" i="3"/>
  <c r="L2951" i="3"/>
  <c r="J2952" i="3"/>
  <c r="L2952" i="3"/>
  <c r="J2953" i="3"/>
  <c r="L2953" i="3"/>
  <c r="J2954" i="3"/>
  <c r="L2954" i="3"/>
  <c r="J2955" i="3"/>
  <c r="L2955" i="3"/>
  <c r="J2956" i="3"/>
  <c r="L2956" i="3"/>
  <c r="J2957" i="3"/>
  <c r="L2957" i="3"/>
  <c r="J2958" i="3"/>
  <c r="L2958" i="3"/>
  <c r="J2959" i="3"/>
  <c r="L2959" i="3"/>
  <c r="J2960" i="3"/>
  <c r="L2960" i="3"/>
  <c r="J2961" i="3"/>
  <c r="L2961" i="3"/>
  <c r="J2962" i="3"/>
  <c r="L2962" i="3"/>
  <c r="J2963" i="3"/>
  <c r="L2963" i="3"/>
  <c r="J2964" i="3"/>
  <c r="L2964" i="3"/>
  <c r="J2965" i="3"/>
  <c r="L2965" i="3"/>
  <c r="J2966" i="3"/>
  <c r="L2966" i="3"/>
  <c r="J2967" i="3"/>
  <c r="L2967" i="3"/>
  <c r="J2968" i="3"/>
  <c r="L2968" i="3"/>
  <c r="J2969" i="3"/>
  <c r="L2969" i="3"/>
  <c r="J2970" i="3"/>
  <c r="L2970" i="3"/>
  <c r="J2971" i="3"/>
  <c r="L2971" i="3"/>
  <c r="J2972" i="3"/>
  <c r="L2972" i="3"/>
  <c r="J2973" i="3"/>
  <c r="L2973" i="3"/>
  <c r="J2974" i="3"/>
  <c r="L2974" i="3"/>
  <c r="J2975" i="3"/>
  <c r="L2975" i="3"/>
  <c r="J2976" i="3"/>
  <c r="L2976" i="3"/>
  <c r="J2977" i="3"/>
  <c r="L2977" i="3"/>
  <c r="J2978" i="3"/>
  <c r="L2978" i="3"/>
  <c r="J2979" i="3"/>
  <c r="L2979" i="3"/>
  <c r="J2980" i="3"/>
  <c r="L2980" i="3"/>
  <c r="J2981" i="3"/>
  <c r="L2981" i="3"/>
  <c r="J2982" i="3"/>
  <c r="L2982" i="3"/>
  <c r="J2983" i="3"/>
  <c r="L2983" i="3"/>
  <c r="J2984" i="3"/>
  <c r="L2984" i="3"/>
  <c r="J2985" i="3"/>
  <c r="L2985" i="3"/>
  <c r="J2986" i="3"/>
  <c r="L2986" i="3"/>
  <c r="J2987" i="3"/>
  <c r="L2987" i="3"/>
  <c r="J2988" i="3"/>
  <c r="L2988" i="3"/>
  <c r="J2989" i="3"/>
  <c r="L2989" i="3"/>
  <c r="J2990" i="3"/>
  <c r="L2990" i="3"/>
  <c r="J2991" i="3"/>
  <c r="L2991" i="3"/>
  <c r="J2992" i="3"/>
  <c r="L2992" i="3"/>
  <c r="J2993" i="3"/>
  <c r="L2993" i="3"/>
  <c r="J2994" i="3"/>
  <c r="L2994" i="3"/>
  <c r="J2995" i="3"/>
  <c r="L2995" i="3"/>
  <c r="J2996" i="3"/>
  <c r="L2996" i="3"/>
  <c r="J2997" i="3"/>
  <c r="L2997" i="3"/>
  <c r="J2998" i="3"/>
  <c r="L2998" i="3"/>
  <c r="J2999" i="3"/>
  <c r="L2999" i="3"/>
  <c r="J3000" i="3"/>
  <c r="L3000" i="3"/>
  <c r="J3001" i="3"/>
  <c r="L3001" i="3"/>
  <c r="J3002" i="3"/>
  <c r="L3002" i="3"/>
  <c r="J3003" i="3"/>
  <c r="L3003" i="3"/>
  <c r="J3004" i="3"/>
  <c r="L3004" i="3"/>
  <c r="J3005" i="3"/>
  <c r="L3005" i="3"/>
  <c r="J3006" i="3"/>
  <c r="L3006" i="3"/>
  <c r="J3007" i="3"/>
  <c r="L3007" i="3"/>
  <c r="J3008" i="3"/>
  <c r="L3008" i="3"/>
  <c r="J3009" i="3"/>
  <c r="L3009" i="3"/>
  <c r="J3010" i="3"/>
  <c r="L3010" i="3"/>
  <c r="J3011" i="3"/>
  <c r="L3011" i="3"/>
  <c r="J3012" i="3"/>
  <c r="L3012" i="3"/>
  <c r="J3013" i="3"/>
  <c r="L3013" i="3"/>
  <c r="J3014" i="3"/>
  <c r="L3014" i="3"/>
  <c r="J3015" i="3"/>
  <c r="L3015" i="3"/>
  <c r="J3016" i="3"/>
  <c r="L3016" i="3"/>
  <c r="J3017" i="3"/>
  <c r="L3017" i="3"/>
  <c r="J3018" i="3"/>
  <c r="L3018" i="3"/>
  <c r="J3019" i="3"/>
  <c r="L3019" i="3"/>
  <c r="J3020" i="3"/>
  <c r="L3020" i="3"/>
  <c r="J3021" i="3"/>
  <c r="L3021" i="3"/>
  <c r="J3022" i="3"/>
  <c r="L3022" i="3"/>
  <c r="J3023" i="3"/>
  <c r="L3023" i="3"/>
  <c r="J3024" i="3"/>
  <c r="L3024" i="3"/>
  <c r="J3025" i="3"/>
  <c r="L3025" i="3"/>
  <c r="J3026" i="3"/>
  <c r="L3026" i="3"/>
  <c r="J3027" i="3"/>
  <c r="L3027" i="3"/>
  <c r="J3028" i="3"/>
  <c r="L3028" i="3"/>
  <c r="J3029" i="3"/>
  <c r="L3029" i="3"/>
  <c r="J3030" i="3"/>
  <c r="L3030" i="3"/>
  <c r="J3031" i="3"/>
  <c r="L3031" i="3"/>
  <c r="J3032" i="3"/>
  <c r="L3032" i="3"/>
  <c r="J3033" i="3"/>
  <c r="L3033" i="3"/>
  <c r="J3034" i="3"/>
  <c r="L3034" i="3"/>
  <c r="J3035" i="3"/>
  <c r="L3035" i="3"/>
  <c r="J3036" i="3"/>
  <c r="L3036" i="3"/>
  <c r="J3037" i="3"/>
  <c r="L3037" i="3"/>
  <c r="J3038" i="3"/>
  <c r="L3038" i="3"/>
  <c r="J3039" i="3"/>
  <c r="L3039" i="3"/>
  <c r="J3040" i="3"/>
  <c r="L3040" i="3"/>
  <c r="J3041" i="3"/>
  <c r="L3041" i="3"/>
  <c r="J3042" i="3"/>
  <c r="L3042" i="3"/>
  <c r="J3043" i="3"/>
  <c r="L3043" i="3"/>
  <c r="J3044" i="3"/>
  <c r="L3044" i="3"/>
  <c r="J3045" i="3"/>
  <c r="L3045" i="3"/>
  <c r="J3046" i="3"/>
  <c r="L3046" i="3"/>
  <c r="J3047" i="3"/>
  <c r="L3047" i="3"/>
  <c r="J3048" i="3"/>
  <c r="L3048" i="3"/>
  <c r="J3049" i="3"/>
  <c r="L3049" i="3"/>
  <c r="J3050" i="3"/>
  <c r="L3050" i="3"/>
  <c r="J3051" i="3"/>
  <c r="L3051" i="3"/>
  <c r="J3052" i="3"/>
  <c r="L3052" i="3"/>
  <c r="J3053" i="3"/>
  <c r="L3053" i="3"/>
  <c r="J3054" i="3"/>
  <c r="L3054" i="3"/>
  <c r="J3055" i="3"/>
  <c r="L3055" i="3"/>
  <c r="J3056" i="3"/>
  <c r="L3056" i="3"/>
  <c r="J3057" i="3"/>
  <c r="L3057" i="3"/>
  <c r="J3058" i="3"/>
  <c r="L3058" i="3"/>
  <c r="J3059" i="3"/>
  <c r="L3059" i="3"/>
  <c r="J3060" i="3"/>
  <c r="L3060" i="3"/>
  <c r="J3061" i="3"/>
  <c r="L3061" i="3"/>
  <c r="J3062" i="3"/>
  <c r="L3062" i="3"/>
  <c r="J3063" i="3"/>
  <c r="L3063" i="3"/>
  <c r="J3064" i="3"/>
  <c r="L3064" i="3"/>
  <c r="J3065" i="3"/>
  <c r="L3065" i="3"/>
  <c r="J3066" i="3"/>
  <c r="L3066" i="3"/>
  <c r="J3067" i="3"/>
  <c r="L3067" i="3"/>
  <c r="J3068" i="3"/>
  <c r="L3068" i="3"/>
  <c r="J3069" i="3"/>
  <c r="L3069" i="3"/>
  <c r="J3070" i="3"/>
  <c r="L3070" i="3"/>
  <c r="J3071" i="3"/>
  <c r="L3071" i="3"/>
  <c r="J3072" i="3"/>
  <c r="L3072" i="3"/>
  <c r="J3073" i="3"/>
  <c r="L3073" i="3"/>
  <c r="J3074" i="3"/>
  <c r="L3074" i="3"/>
  <c r="J3075" i="3"/>
  <c r="L3075" i="3"/>
  <c r="J3076" i="3"/>
  <c r="L3076" i="3"/>
  <c r="J3077" i="3"/>
  <c r="L3077" i="3"/>
  <c r="J3078" i="3"/>
  <c r="L3078" i="3"/>
  <c r="J3079" i="3"/>
  <c r="L3079" i="3"/>
  <c r="J3080" i="3"/>
  <c r="L3080" i="3"/>
  <c r="J3081" i="3"/>
  <c r="L3081" i="3"/>
  <c r="J3082" i="3"/>
  <c r="L3082" i="3"/>
  <c r="J3083" i="3"/>
  <c r="L3083" i="3"/>
  <c r="J3084" i="3"/>
  <c r="L3084" i="3"/>
  <c r="J3085" i="3"/>
  <c r="L3085" i="3"/>
  <c r="J3086" i="3"/>
  <c r="L3086" i="3"/>
  <c r="J3087" i="3"/>
  <c r="L3087" i="3"/>
  <c r="J3088" i="3"/>
  <c r="L3088" i="3"/>
  <c r="J3089" i="3"/>
  <c r="L3089" i="3"/>
  <c r="J3090" i="3"/>
  <c r="L3090" i="3"/>
  <c r="J3091" i="3"/>
  <c r="L3091" i="3"/>
  <c r="J3092" i="3"/>
  <c r="L3092" i="3"/>
  <c r="J3093" i="3"/>
  <c r="L3093" i="3"/>
  <c r="J3094" i="3"/>
  <c r="L3094" i="3"/>
  <c r="J3095" i="3"/>
  <c r="L3095" i="3"/>
  <c r="J3096" i="3"/>
  <c r="L3096" i="3"/>
  <c r="J3097" i="3"/>
  <c r="L3097" i="3"/>
  <c r="J3098" i="3"/>
  <c r="L3098" i="3"/>
  <c r="J3099" i="3"/>
  <c r="L3099" i="3"/>
  <c r="J3100" i="3"/>
  <c r="L3100" i="3"/>
  <c r="J3101" i="3"/>
  <c r="L3101" i="3"/>
  <c r="J3102" i="3"/>
  <c r="L3102" i="3"/>
  <c r="J3103" i="3"/>
  <c r="L3103" i="3"/>
  <c r="J3104" i="3"/>
  <c r="L3104" i="3"/>
  <c r="J3105" i="3"/>
  <c r="L3105" i="3"/>
  <c r="J3106" i="3"/>
  <c r="L3106" i="3"/>
  <c r="J3107" i="3"/>
  <c r="L3107" i="3"/>
  <c r="J3108" i="3"/>
  <c r="L3108" i="3"/>
  <c r="J3109" i="3"/>
  <c r="L3109" i="3"/>
  <c r="J3110" i="3"/>
  <c r="L3110" i="3"/>
  <c r="J3111" i="3"/>
  <c r="L3111" i="3"/>
  <c r="J3112" i="3"/>
  <c r="L3112" i="3"/>
  <c r="J3113" i="3"/>
  <c r="L3113" i="3"/>
  <c r="J3114" i="3"/>
  <c r="L3114" i="3"/>
  <c r="J3115" i="3"/>
  <c r="L3115" i="3"/>
  <c r="J3116" i="3"/>
  <c r="L3116" i="3"/>
  <c r="J3117" i="3"/>
  <c r="L3117" i="3"/>
  <c r="J3118" i="3"/>
  <c r="L3118" i="3"/>
  <c r="J3119" i="3"/>
  <c r="L3119" i="3"/>
  <c r="J3120" i="3"/>
  <c r="L3120" i="3"/>
  <c r="J3121" i="3"/>
  <c r="L3121" i="3"/>
  <c r="J3122" i="3"/>
  <c r="L3122" i="3"/>
  <c r="J3123" i="3"/>
  <c r="L3123" i="3"/>
  <c r="J3124" i="3"/>
  <c r="L3124" i="3"/>
  <c r="J3125" i="3"/>
  <c r="L3125" i="3"/>
  <c r="J3126" i="3"/>
  <c r="L3126" i="3"/>
  <c r="J3127" i="3"/>
  <c r="L3127" i="3"/>
  <c r="J3128" i="3"/>
  <c r="L3128" i="3"/>
  <c r="J3129" i="3"/>
  <c r="L3129" i="3"/>
  <c r="J3130" i="3"/>
  <c r="L3130" i="3"/>
  <c r="J3131" i="3"/>
  <c r="L3131" i="3"/>
  <c r="J3132" i="3"/>
  <c r="L3132" i="3"/>
  <c r="J3133" i="3"/>
  <c r="L3133" i="3"/>
  <c r="J3134" i="3"/>
  <c r="L3134" i="3"/>
  <c r="J3135" i="3"/>
  <c r="L3135" i="3"/>
  <c r="J3136" i="3"/>
  <c r="L3136" i="3"/>
  <c r="J3137" i="3"/>
  <c r="L3137" i="3"/>
  <c r="J3138" i="3"/>
  <c r="L3138" i="3"/>
  <c r="J3139" i="3"/>
  <c r="L3139" i="3"/>
  <c r="J3140" i="3"/>
  <c r="L3140" i="3"/>
  <c r="J3141" i="3"/>
  <c r="L3141" i="3"/>
  <c r="J3142" i="3"/>
  <c r="L3142" i="3"/>
  <c r="J3143" i="3"/>
  <c r="L3143" i="3"/>
  <c r="J3144" i="3"/>
  <c r="L3144" i="3"/>
  <c r="J3145" i="3"/>
  <c r="L3145" i="3"/>
  <c r="J3146" i="3"/>
  <c r="L3146" i="3"/>
  <c r="J3147" i="3"/>
  <c r="L3147" i="3"/>
  <c r="J3148" i="3"/>
  <c r="L3148" i="3"/>
  <c r="J3149" i="3"/>
  <c r="L3149" i="3"/>
  <c r="J3150" i="3"/>
  <c r="L3150" i="3"/>
  <c r="J3151" i="3"/>
  <c r="L3151" i="3"/>
  <c r="J3152" i="3"/>
  <c r="L3152" i="3"/>
  <c r="J3153" i="3"/>
  <c r="L3153" i="3"/>
  <c r="J3154" i="3"/>
  <c r="L3154" i="3"/>
  <c r="J3155" i="3"/>
  <c r="L3155" i="3"/>
  <c r="J3156" i="3"/>
  <c r="L3156" i="3"/>
  <c r="J3157" i="3"/>
  <c r="L3157" i="3"/>
  <c r="J3158" i="3"/>
  <c r="L3158" i="3"/>
  <c r="J3159" i="3"/>
  <c r="L3159" i="3"/>
  <c r="J3160" i="3"/>
  <c r="L3160" i="3"/>
  <c r="J3161" i="3"/>
  <c r="L3161" i="3"/>
  <c r="J3162" i="3"/>
  <c r="L3162" i="3"/>
  <c r="J3163" i="3"/>
  <c r="L3163" i="3"/>
  <c r="J3164" i="3"/>
  <c r="L3164" i="3"/>
  <c r="J3165" i="3"/>
  <c r="L3165" i="3"/>
  <c r="J3166" i="3"/>
  <c r="L3166" i="3"/>
  <c r="J3167" i="3"/>
  <c r="L3167" i="3"/>
  <c r="J3168" i="3"/>
  <c r="L3168" i="3"/>
  <c r="J3169" i="3"/>
  <c r="L3169" i="3"/>
  <c r="J3170" i="3"/>
  <c r="L3170" i="3"/>
  <c r="J3171" i="3"/>
  <c r="L3171" i="3"/>
  <c r="J3172" i="3"/>
  <c r="L3172" i="3"/>
  <c r="J3173" i="3"/>
  <c r="L3173" i="3"/>
  <c r="J3174" i="3"/>
  <c r="L3174" i="3"/>
  <c r="J3175" i="3"/>
  <c r="L3175" i="3"/>
  <c r="J3176" i="3"/>
  <c r="L3176" i="3"/>
  <c r="J3177" i="3"/>
  <c r="L3177" i="3"/>
  <c r="J3178" i="3"/>
  <c r="L3178" i="3"/>
  <c r="J3179" i="3"/>
  <c r="L3179" i="3"/>
  <c r="J3180" i="3"/>
  <c r="L3180" i="3"/>
  <c r="J3181" i="3"/>
  <c r="L3181" i="3"/>
  <c r="J3182" i="3"/>
  <c r="L3182" i="3"/>
  <c r="J3183" i="3"/>
  <c r="L3183" i="3"/>
  <c r="J3184" i="3"/>
  <c r="L3184" i="3"/>
  <c r="J3185" i="3"/>
  <c r="L3185" i="3"/>
  <c r="J3186" i="3"/>
  <c r="L3186" i="3"/>
  <c r="J3187" i="3"/>
  <c r="L3187" i="3"/>
  <c r="J3188" i="3"/>
  <c r="L3188" i="3"/>
  <c r="J3189" i="3"/>
  <c r="L3189" i="3"/>
  <c r="J3190" i="3"/>
  <c r="L3190" i="3"/>
  <c r="J3191" i="3"/>
  <c r="L3191" i="3"/>
  <c r="J3192" i="3"/>
  <c r="L3192" i="3"/>
  <c r="J3193" i="3"/>
  <c r="L3193" i="3"/>
  <c r="J3194" i="3"/>
  <c r="L3194" i="3"/>
  <c r="J3195" i="3"/>
  <c r="L3195" i="3"/>
  <c r="J3196" i="3"/>
  <c r="L3196" i="3"/>
  <c r="J3197" i="3"/>
  <c r="L3197" i="3"/>
  <c r="J3198" i="3"/>
  <c r="L3198" i="3"/>
  <c r="J3199" i="3"/>
  <c r="L3199" i="3"/>
  <c r="J3200" i="3"/>
  <c r="L3200" i="3"/>
  <c r="J3201" i="3"/>
  <c r="L3201" i="3"/>
  <c r="J3202" i="3"/>
  <c r="L3202" i="3"/>
  <c r="J3203" i="3"/>
  <c r="L3203" i="3"/>
  <c r="J3204" i="3"/>
  <c r="L3204" i="3"/>
  <c r="J3205" i="3"/>
  <c r="L3205" i="3"/>
  <c r="J3206" i="3"/>
  <c r="L3206" i="3"/>
  <c r="J3207" i="3"/>
  <c r="L3207" i="3"/>
  <c r="J3208" i="3"/>
  <c r="L3208" i="3"/>
  <c r="J3209" i="3"/>
  <c r="L3209" i="3"/>
  <c r="J3210" i="3"/>
  <c r="L3210" i="3"/>
  <c r="J3211" i="3"/>
  <c r="L3211" i="3"/>
  <c r="J3212" i="3"/>
  <c r="L3212" i="3"/>
  <c r="J3213" i="3"/>
  <c r="L3213" i="3"/>
  <c r="J3214" i="3"/>
  <c r="L3214" i="3"/>
  <c r="J3215" i="3"/>
  <c r="L3215" i="3"/>
  <c r="J3216" i="3"/>
  <c r="L3216" i="3"/>
  <c r="J3217" i="3"/>
  <c r="L3217" i="3"/>
  <c r="J3218" i="3"/>
  <c r="L3218" i="3"/>
  <c r="J3219" i="3"/>
  <c r="L3219" i="3"/>
  <c r="J3220" i="3"/>
  <c r="L3220" i="3"/>
  <c r="J3221" i="3"/>
  <c r="L3221" i="3"/>
  <c r="J3222" i="3"/>
  <c r="L3222" i="3"/>
  <c r="J3223" i="3"/>
  <c r="L3223" i="3"/>
  <c r="J3224" i="3"/>
  <c r="L3224" i="3"/>
  <c r="J3225" i="3"/>
  <c r="L3225" i="3"/>
  <c r="J3226" i="3"/>
  <c r="L3226" i="3"/>
  <c r="J3227" i="3"/>
  <c r="L3227" i="3"/>
  <c r="J3228" i="3"/>
  <c r="L3228" i="3"/>
  <c r="J3229" i="3"/>
  <c r="L3229" i="3"/>
  <c r="J3230" i="3"/>
  <c r="L3230" i="3"/>
  <c r="J3231" i="3"/>
  <c r="L3231" i="3"/>
  <c r="J3232" i="3"/>
  <c r="L3232" i="3"/>
  <c r="J3233" i="3"/>
  <c r="L3233" i="3"/>
  <c r="J3234" i="3"/>
  <c r="L3234" i="3"/>
  <c r="J3235" i="3"/>
  <c r="L3235" i="3"/>
  <c r="J3236" i="3"/>
  <c r="L3236" i="3"/>
  <c r="J3237" i="3"/>
  <c r="L3237" i="3"/>
  <c r="J3238" i="3"/>
  <c r="L3238" i="3"/>
  <c r="J3239" i="3"/>
  <c r="L3239" i="3"/>
  <c r="J3240" i="3"/>
  <c r="L3240" i="3"/>
  <c r="J3241" i="3"/>
  <c r="L3241" i="3"/>
  <c r="J3242" i="3"/>
  <c r="L3242" i="3"/>
  <c r="J3243" i="3"/>
  <c r="L3243" i="3"/>
  <c r="J3244" i="3"/>
  <c r="L3244" i="3"/>
  <c r="J3245" i="3"/>
  <c r="L3245" i="3"/>
  <c r="J3246" i="3"/>
  <c r="L3246" i="3"/>
  <c r="J3247" i="3"/>
  <c r="L3247" i="3"/>
  <c r="J3248" i="3"/>
  <c r="L3248" i="3"/>
  <c r="J3249" i="3"/>
  <c r="L3249" i="3"/>
  <c r="J3250" i="3"/>
  <c r="L3250" i="3"/>
  <c r="J3251" i="3"/>
  <c r="L3251" i="3"/>
  <c r="J3252" i="3"/>
  <c r="L3252" i="3"/>
  <c r="J3253" i="3"/>
  <c r="L3253" i="3"/>
  <c r="J3254" i="3"/>
  <c r="L3254" i="3"/>
  <c r="J3255" i="3"/>
  <c r="L3255" i="3"/>
  <c r="J3256" i="3"/>
  <c r="L3256" i="3"/>
  <c r="J3257" i="3"/>
  <c r="L3257" i="3"/>
  <c r="J3258" i="3"/>
  <c r="L3258" i="3"/>
  <c r="J3259" i="3"/>
  <c r="L3259" i="3"/>
  <c r="J3260" i="3"/>
  <c r="L3260" i="3"/>
  <c r="J3261" i="3"/>
  <c r="L3261" i="3"/>
  <c r="J3262" i="3"/>
  <c r="L3262" i="3"/>
  <c r="J3263" i="3"/>
  <c r="L3263" i="3"/>
  <c r="J3264" i="3"/>
  <c r="L3264" i="3"/>
  <c r="J3265" i="3"/>
  <c r="L3265" i="3"/>
  <c r="J3266" i="3"/>
  <c r="L3266" i="3"/>
  <c r="J3267" i="3"/>
  <c r="L3267" i="3"/>
  <c r="J3268" i="3"/>
  <c r="L3268" i="3"/>
  <c r="J3269" i="3"/>
  <c r="L3269" i="3"/>
  <c r="J3270" i="3"/>
  <c r="L3270" i="3"/>
  <c r="J3271" i="3"/>
  <c r="L3271" i="3"/>
  <c r="J3272" i="3"/>
  <c r="L3272" i="3"/>
  <c r="J3273" i="3"/>
  <c r="L3273" i="3"/>
  <c r="J3274" i="3"/>
  <c r="L3274" i="3"/>
  <c r="J3275" i="3"/>
  <c r="L3275" i="3"/>
  <c r="J3276" i="3"/>
  <c r="L3276" i="3"/>
  <c r="J3277" i="3"/>
  <c r="L3277" i="3"/>
  <c r="J3278" i="3"/>
  <c r="L3278" i="3"/>
  <c r="J3279" i="3"/>
  <c r="L3279" i="3"/>
  <c r="J3280" i="3"/>
  <c r="L3280" i="3"/>
  <c r="J3281" i="3"/>
  <c r="L3281" i="3"/>
  <c r="J3282" i="3"/>
  <c r="L3282" i="3"/>
  <c r="J3283" i="3"/>
  <c r="L3283" i="3"/>
  <c r="J3284" i="3"/>
  <c r="L3284" i="3"/>
  <c r="J3285" i="3"/>
  <c r="L3285" i="3"/>
  <c r="J3286" i="3"/>
  <c r="L3286" i="3"/>
  <c r="J3287" i="3"/>
  <c r="L3287" i="3"/>
  <c r="J3288" i="3"/>
  <c r="L3288" i="3"/>
  <c r="J3289" i="3"/>
  <c r="L3289" i="3"/>
  <c r="J3290" i="3"/>
  <c r="L3290" i="3"/>
  <c r="J3291" i="3"/>
  <c r="L3291" i="3"/>
  <c r="J3292" i="3"/>
  <c r="L3292" i="3"/>
  <c r="J3293" i="3"/>
  <c r="L3293" i="3"/>
  <c r="J3294" i="3"/>
  <c r="L3294" i="3"/>
  <c r="J3295" i="3"/>
  <c r="L3295" i="3"/>
  <c r="J3296" i="3"/>
  <c r="L3296" i="3"/>
  <c r="J3297" i="3"/>
  <c r="L3297" i="3"/>
  <c r="J3298" i="3"/>
  <c r="L3298" i="3"/>
  <c r="J3299" i="3"/>
  <c r="L3299" i="3"/>
  <c r="J3300" i="3"/>
  <c r="L3300" i="3"/>
  <c r="J3301" i="3"/>
  <c r="L3301" i="3"/>
  <c r="J3302" i="3"/>
  <c r="L3302" i="3"/>
  <c r="J3303" i="3"/>
  <c r="L3303" i="3"/>
  <c r="J3304" i="3"/>
  <c r="L3304" i="3"/>
  <c r="J3305" i="3"/>
  <c r="L3305" i="3"/>
  <c r="J3306" i="3"/>
  <c r="L3306" i="3"/>
  <c r="J3307" i="3"/>
  <c r="L3307" i="3"/>
  <c r="J3308" i="3"/>
  <c r="L3308" i="3"/>
  <c r="J3309" i="3"/>
  <c r="L3309" i="3"/>
  <c r="J3310" i="3"/>
  <c r="L3310" i="3"/>
  <c r="J3311" i="3"/>
  <c r="L3311" i="3"/>
  <c r="J3312" i="3"/>
  <c r="L3312" i="3"/>
  <c r="J3313" i="3"/>
  <c r="L3313" i="3"/>
  <c r="J3314" i="3"/>
  <c r="L3314" i="3"/>
  <c r="J3315" i="3"/>
  <c r="L3315" i="3"/>
  <c r="J3316" i="3"/>
  <c r="L3316" i="3"/>
  <c r="J3317" i="3"/>
  <c r="L3317" i="3"/>
  <c r="J3318" i="3"/>
  <c r="L3318" i="3"/>
  <c r="J3319" i="3"/>
  <c r="L3319" i="3"/>
  <c r="J3320" i="3"/>
  <c r="L3320" i="3"/>
  <c r="J3321" i="3"/>
  <c r="L3321" i="3"/>
  <c r="J3322" i="3"/>
  <c r="L3322" i="3"/>
  <c r="J3323" i="3"/>
  <c r="L3323" i="3"/>
  <c r="J3324" i="3"/>
  <c r="L3324" i="3"/>
  <c r="J3325" i="3"/>
  <c r="L3325" i="3"/>
  <c r="J3326" i="3"/>
  <c r="L3326" i="3"/>
  <c r="J3327" i="3"/>
  <c r="L3327" i="3"/>
  <c r="J3328" i="3"/>
  <c r="L3328" i="3"/>
  <c r="J3329" i="3"/>
  <c r="L3329" i="3"/>
  <c r="J3330" i="3"/>
  <c r="L3330" i="3"/>
  <c r="J3331" i="3"/>
  <c r="L3331" i="3"/>
  <c r="J3332" i="3"/>
  <c r="L3332" i="3"/>
  <c r="J3333" i="3"/>
  <c r="L3333" i="3"/>
  <c r="J3334" i="3"/>
  <c r="L3334" i="3"/>
  <c r="J3335" i="3"/>
  <c r="L3335" i="3"/>
  <c r="J3336" i="3"/>
  <c r="L3336" i="3"/>
  <c r="J3337" i="3"/>
  <c r="L3337" i="3"/>
  <c r="J3338" i="3"/>
  <c r="L3338" i="3"/>
  <c r="J3339" i="3"/>
  <c r="L3339" i="3"/>
  <c r="J3340" i="3"/>
  <c r="L3340" i="3"/>
  <c r="J3341" i="3"/>
  <c r="L3341" i="3"/>
  <c r="J3342" i="3"/>
  <c r="L3342" i="3"/>
  <c r="J3343" i="3"/>
  <c r="L3343" i="3"/>
  <c r="J3344" i="3"/>
  <c r="L3344" i="3"/>
  <c r="J3345" i="3"/>
  <c r="L3345" i="3"/>
  <c r="J3346" i="3"/>
  <c r="L3346" i="3"/>
  <c r="J3347" i="3"/>
  <c r="L3347" i="3"/>
  <c r="J3348" i="3"/>
  <c r="L3348" i="3"/>
  <c r="J3349" i="3"/>
  <c r="L3349" i="3"/>
  <c r="J3350" i="3"/>
  <c r="L3350" i="3"/>
  <c r="J3351" i="3"/>
  <c r="L3351" i="3"/>
  <c r="J3352" i="3"/>
  <c r="L3352" i="3"/>
  <c r="J3353" i="3"/>
  <c r="L3353" i="3"/>
  <c r="J3354" i="3"/>
  <c r="L3354" i="3"/>
  <c r="J3355" i="3"/>
  <c r="L3355" i="3"/>
  <c r="J3356" i="3"/>
  <c r="L3356" i="3"/>
  <c r="J3357" i="3"/>
  <c r="L3357" i="3"/>
  <c r="J3358" i="3"/>
  <c r="L3358" i="3"/>
  <c r="J3359" i="3"/>
  <c r="L3359" i="3"/>
  <c r="J3360" i="3"/>
  <c r="L3360" i="3"/>
  <c r="J3361" i="3"/>
  <c r="L3361" i="3"/>
  <c r="J3362" i="3"/>
  <c r="L3362" i="3"/>
  <c r="J3363" i="3"/>
  <c r="L3363" i="3"/>
  <c r="J3364" i="3"/>
  <c r="L3364" i="3"/>
  <c r="J3365" i="3"/>
  <c r="L3365" i="3"/>
  <c r="J3366" i="3"/>
  <c r="L3366" i="3"/>
  <c r="J3367" i="3"/>
  <c r="L3367" i="3"/>
  <c r="J3368" i="3"/>
  <c r="L3368" i="3"/>
  <c r="J3369" i="3"/>
  <c r="L3369" i="3"/>
  <c r="J3370" i="3"/>
  <c r="L3370" i="3"/>
  <c r="J3371" i="3"/>
  <c r="L3371" i="3"/>
  <c r="J3372" i="3"/>
  <c r="L3372" i="3"/>
  <c r="J3373" i="3"/>
  <c r="L3373" i="3"/>
  <c r="J3374" i="3"/>
  <c r="L3374" i="3"/>
  <c r="J3375" i="3"/>
  <c r="L3375" i="3"/>
  <c r="J3376" i="3"/>
  <c r="L3376" i="3"/>
  <c r="J3377" i="3"/>
  <c r="L3377" i="3"/>
  <c r="J3378" i="3"/>
  <c r="L3378" i="3"/>
  <c r="J3379" i="3"/>
  <c r="L3379" i="3"/>
  <c r="J3380" i="3"/>
  <c r="L3380" i="3"/>
  <c r="J3381" i="3"/>
  <c r="L3381" i="3"/>
  <c r="J3382" i="3"/>
  <c r="L3382" i="3"/>
  <c r="J3383" i="3"/>
  <c r="L3383" i="3"/>
  <c r="J3384" i="3"/>
  <c r="L3384" i="3"/>
  <c r="J3385" i="3"/>
  <c r="L3385" i="3"/>
  <c r="J3386" i="3"/>
  <c r="L3386" i="3"/>
  <c r="J3387" i="3"/>
  <c r="L3387" i="3"/>
  <c r="J3388" i="3"/>
  <c r="L3388" i="3"/>
  <c r="J3389" i="3"/>
  <c r="L3389" i="3"/>
  <c r="J3390" i="3"/>
  <c r="L3390" i="3"/>
  <c r="J3391" i="3"/>
  <c r="L3391" i="3"/>
  <c r="J3392" i="3"/>
  <c r="L3392" i="3"/>
  <c r="J3393" i="3"/>
  <c r="L3393" i="3"/>
  <c r="J3394" i="3"/>
  <c r="L3394" i="3"/>
  <c r="J3395" i="3"/>
  <c r="L3395" i="3"/>
  <c r="J3396" i="3"/>
  <c r="L3396" i="3"/>
  <c r="J3397" i="3"/>
  <c r="L3397" i="3"/>
  <c r="J3398" i="3"/>
  <c r="L3398" i="3"/>
  <c r="J3399" i="3"/>
  <c r="L3399" i="3"/>
  <c r="J3400" i="3"/>
  <c r="L3400" i="3"/>
  <c r="J3401" i="3"/>
  <c r="L3401" i="3"/>
  <c r="J3402" i="3"/>
  <c r="L3402" i="3"/>
  <c r="J3403" i="3"/>
  <c r="L3403" i="3"/>
  <c r="J3404" i="3"/>
  <c r="L3404" i="3"/>
  <c r="J3405" i="3"/>
  <c r="L3405" i="3"/>
  <c r="J3406" i="3"/>
  <c r="L3406" i="3"/>
  <c r="J3407" i="3"/>
  <c r="L3407" i="3"/>
  <c r="J3408" i="3"/>
  <c r="L3408" i="3"/>
  <c r="J3409" i="3"/>
  <c r="L3409" i="3"/>
  <c r="J3410" i="3"/>
  <c r="L3410" i="3"/>
  <c r="J3411" i="3"/>
  <c r="L3411" i="3"/>
  <c r="J3412" i="3"/>
  <c r="L3412" i="3"/>
  <c r="J3413" i="3"/>
  <c r="L3413" i="3"/>
  <c r="J3414" i="3"/>
  <c r="L3414" i="3"/>
  <c r="J3415" i="3"/>
  <c r="L3415" i="3"/>
  <c r="J3416" i="3"/>
  <c r="L3416" i="3"/>
  <c r="J3417" i="3"/>
  <c r="L3417" i="3"/>
  <c r="J3418" i="3"/>
  <c r="L3418" i="3"/>
  <c r="J3419" i="3"/>
  <c r="L3419" i="3"/>
  <c r="J3420" i="3"/>
  <c r="L3420" i="3"/>
  <c r="J3421" i="3"/>
  <c r="L3421" i="3"/>
  <c r="J3422" i="3"/>
  <c r="L3422" i="3"/>
  <c r="J3423" i="3"/>
  <c r="L3423" i="3"/>
  <c r="J3424" i="3"/>
  <c r="L3424" i="3"/>
  <c r="J3425" i="3"/>
  <c r="L3425" i="3"/>
  <c r="J3426" i="3"/>
  <c r="L3426" i="3"/>
  <c r="J3427" i="3"/>
  <c r="L3427" i="3"/>
  <c r="J3428" i="3"/>
  <c r="L3428" i="3"/>
  <c r="J3429" i="3"/>
  <c r="L3429" i="3"/>
  <c r="J3430" i="3"/>
  <c r="L3430" i="3"/>
  <c r="J3431" i="3"/>
  <c r="L3431" i="3"/>
  <c r="J3432" i="3"/>
  <c r="L3432" i="3"/>
  <c r="J3433" i="3"/>
  <c r="L3433" i="3"/>
  <c r="J3434" i="3"/>
  <c r="L3434" i="3"/>
  <c r="J3435" i="3"/>
  <c r="L3435" i="3"/>
  <c r="J3436" i="3"/>
  <c r="L3436" i="3"/>
  <c r="J3437" i="3"/>
  <c r="L3437" i="3"/>
  <c r="J3438" i="3"/>
  <c r="L3438" i="3"/>
  <c r="J3439" i="3"/>
  <c r="L3439" i="3"/>
  <c r="J3440" i="3"/>
  <c r="L3440" i="3"/>
  <c r="J3441" i="3"/>
  <c r="L3441" i="3"/>
  <c r="J3442" i="3"/>
  <c r="L3442" i="3"/>
  <c r="J3443" i="3"/>
  <c r="L3443" i="3"/>
  <c r="J3444" i="3"/>
  <c r="L3444" i="3"/>
  <c r="J3445" i="3"/>
  <c r="L3445" i="3"/>
  <c r="J3446" i="3"/>
  <c r="L3446" i="3"/>
  <c r="J3447" i="3"/>
  <c r="L3447" i="3"/>
  <c r="J3448" i="3"/>
  <c r="L3448" i="3"/>
  <c r="J3449" i="3"/>
  <c r="L3449" i="3"/>
  <c r="J3450" i="3"/>
  <c r="L3450" i="3"/>
  <c r="J3451" i="3"/>
  <c r="L3451" i="3"/>
  <c r="J3452" i="3"/>
  <c r="L3452" i="3"/>
  <c r="J3453" i="3"/>
  <c r="L3453" i="3"/>
  <c r="J3454" i="3"/>
  <c r="L3454" i="3"/>
  <c r="J3455" i="3"/>
  <c r="L3455" i="3"/>
  <c r="J3456" i="3"/>
  <c r="L3456" i="3"/>
  <c r="J3457" i="3"/>
  <c r="L3457" i="3"/>
  <c r="J3458" i="3"/>
  <c r="L3458" i="3"/>
  <c r="J3459" i="3"/>
  <c r="L3459" i="3"/>
  <c r="J3460" i="3"/>
  <c r="L3460" i="3"/>
  <c r="J3461" i="3"/>
  <c r="L3461" i="3"/>
  <c r="J3462" i="3"/>
  <c r="L3462" i="3"/>
  <c r="J3463" i="3"/>
  <c r="L3463" i="3"/>
  <c r="J3464" i="3"/>
  <c r="L3464" i="3"/>
  <c r="J3465" i="3"/>
  <c r="L3465" i="3"/>
  <c r="J3466" i="3"/>
  <c r="L3466" i="3"/>
  <c r="J3467" i="3"/>
  <c r="L3467" i="3"/>
  <c r="J3468" i="3"/>
  <c r="L3468" i="3"/>
  <c r="J3469" i="3"/>
  <c r="L3469" i="3"/>
  <c r="J3470" i="3"/>
  <c r="L3470" i="3"/>
  <c r="J3471" i="3"/>
  <c r="L3471" i="3"/>
  <c r="J3472" i="3"/>
  <c r="L3472" i="3"/>
  <c r="J3473" i="3"/>
  <c r="L3473" i="3"/>
  <c r="J3474" i="3"/>
  <c r="L3474" i="3"/>
  <c r="J3475" i="3"/>
  <c r="L3475" i="3"/>
  <c r="J3476" i="3"/>
  <c r="L3476" i="3"/>
  <c r="J3477" i="3"/>
  <c r="L3477" i="3"/>
  <c r="J3478" i="3"/>
  <c r="L3478" i="3"/>
  <c r="J3479" i="3"/>
  <c r="L3479" i="3"/>
  <c r="J3480" i="3"/>
  <c r="L3480" i="3"/>
  <c r="J3481" i="3"/>
  <c r="L3481" i="3"/>
  <c r="J3482" i="3"/>
  <c r="L3482" i="3"/>
  <c r="J3483" i="3"/>
  <c r="L3483" i="3"/>
  <c r="J3484" i="3"/>
  <c r="L3484" i="3"/>
  <c r="J3485" i="3"/>
  <c r="L3485" i="3"/>
  <c r="J3486" i="3"/>
  <c r="L3486" i="3"/>
  <c r="J3487" i="3"/>
  <c r="L3487" i="3"/>
  <c r="J3488" i="3"/>
  <c r="L3488" i="3"/>
  <c r="J3489" i="3"/>
  <c r="L3489" i="3"/>
  <c r="J3490" i="3"/>
  <c r="L3490" i="3"/>
  <c r="J3491" i="3"/>
  <c r="L3491" i="3"/>
  <c r="J3492" i="3"/>
  <c r="L3492" i="3"/>
  <c r="J3493" i="3"/>
  <c r="L3493" i="3"/>
  <c r="J3494" i="3"/>
  <c r="L3494" i="3"/>
  <c r="J3495" i="3"/>
  <c r="L3495" i="3"/>
  <c r="J3496" i="3"/>
  <c r="L3496" i="3"/>
  <c r="J3497" i="3"/>
  <c r="L3497" i="3"/>
  <c r="J3498" i="3"/>
  <c r="L3498" i="3"/>
  <c r="J3499" i="3"/>
  <c r="L3499" i="3"/>
  <c r="J3500" i="3"/>
  <c r="L3500" i="3"/>
  <c r="J3501" i="3"/>
  <c r="L3501" i="3"/>
  <c r="J3502" i="3"/>
  <c r="L3502" i="3"/>
  <c r="J3503" i="3"/>
  <c r="L3503" i="3"/>
  <c r="J3504" i="3"/>
  <c r="L3504" i="3"/>
  <c r="J3505" i="3"/>
  <c r="L3505" i="3"/>
  <c r="J3506" i="3"/>
  <c r="L3506" i="3"/>
  <c r="J3507" i="3"/>
  <c r="L3507" i="3"/>
  <c r="J3508" i="3"/>
  <c r="L3508" i="3"/>
  <c r="J3509" i="3"/>
  <c r="L3509" i="3"/>
  <c r="J3510" i="3"/>
  <c r="L3510" i="3"/>
  <c r="J3511" i="3"/>
  <c r="L3511" i="3"/>
  <c r="J3512" i="3"/>
  <c r="L3512" i="3"/>
  <c r="J3513" i="3"/>
  <c r="L3513" i="3"/>
  <c r="J3514" i="3"/>
  <c r="L3514" i="3"/>
  <c r="J3515" i="3"/>
  <c r="L3515" i="3"/>
  <c r="J3516" i="3"/>
  <c r="L3516" i="3"/>
  <c r="J3517" i="3"/>
  <c r="L3517" i="3"/>
  <c r="J3518" i="3"/>
  <c r="L3518" i="3"/>
  <c r="J3519" i="3"/>
  <c r="L3519" i="3"/>
  <c r="J3520" i="3"/>
  <c r="L3520" i="3"/>
  <c r="J3521" i="3"/>
  <c r="L3521" i="3"/>
  <c r="J3522" i="3"/>
  <c r="L3522" i="3"/>
  <c r="J3523" i="3"/>
  <c r="L3523" i="3"/>
  <c r="J3524" i="3"/>
  <c r="L3524" i="3"/>
  <c r="J3525" i="3"/>
  <c r="L3525" i="3"/>
  <c r="J3526" i="3"/>
  <c r="L3526" i="3"/>
  <c r="J3527" i="3"/>
  <c r="L3527" i="3"/>
  <c r="J3528" i="3"/>
  <c r="L3528" i="3"/>
  <c r="J3529" i="3"/>
  <c r="L3529" i="3"/>
  <c r="J3530" i="3"/>
  <c r="L3530" i="3"/>
  <c r="J3531" i="3"/>
  <c r="L3531" i="3"/>
  <c r="J3532" i="3"/>
  <c r="L3532" i="3"/>
  <c r="J3533" i="3"/>
  <c r="L3533" i="3"/>
  <c r="J3534" i="3"/>
  <c r="L3534" i="3"/>
  <c r="J3535" i="3"/>
  <c r="L3535" i="3"/>
  <c r="J3536" i="3"/>
  <c r="L3536" i="3"/>
  <c r="J3537" i="3"/>
  <c r="L3537" i="3"/>
  <c r="J3538" i="3"/>
  <c r="L3538" i="3"/>
  <c r="J3539" i="3"/>
  <c r="L3539" i="3"/>
  <c r="J3540" i="3"/>
  <c r="L3540" i="3"/>
  <c r="J3541" i="3"/>
  <c r="L3541" i="3"/>
  <c r="J3542" i="3"/>
  <c r="L3542" i="3"/>
  <c r="J3543" i="3"/>
  <c r="L3543" i="3"/>
  <c r="J3544" i="3"/>
  <c r="L3544" i="3"/>
  <c r="J3545" i="3"/>
  <c r="L3545" i="3"/>
  <c r="J3546" i="3"/>
  <c r="L3546" i="3"/>
  <c r="J3547" i="3"/>
  <c r="L3547" i="3"/>
  <c r="J3548" i="3"/>
  <c r="L3548" i="3"/>
  <c r="J3549" i="3"/>
  <c r="L3549" i="3"/>
  <c r="J3550" i="3"/>
  <c r="L3550" i="3"/>
  <c r="J3551" i="3"/>
  <c r="L3551" i="3"/>
  <c r="J3552" i="3"/>
  <c r="L3552" i="3"/>
  <c r="J3553" i="3"/>
  <c r="L3553" i="3"/>
  <c r="J3554" i="3"/>
  <c r="L3554" i="3"/>
  <c r="J3555" i="3"/>
  <c r="L3555" i="3"/>
  <c r="J3556" i="3"/>
  <c r="L3556" i="3"/>
  <c r="J3557" i="3"/>
  <c r="L3557" i="3"/>
  <c r="J3558" i="3"/>
  <c r="L3558" i="3"/>
  <c r="J3559" i="3"/>
  <c r="L3559" i="3"/>
  <c r="J3560" i="3"/>
  <c r="L3560" i="3"/>
  <c r="J3561" i="3"/>
  <c r="L3561" i="3"/>
  <c r="J3562" i="3"/>
  <c r="L3562" i="3"/>
  <c r="J3563" i="3"/>
  <c r="L3563" i="3"/>
  <c r="J3564" i="3"/>
  <c r="L3564" i="3"/>
  <c r="J3565" i="3"/>
  <c r="L3565" i="3"/>
  <c r="J3566" i="3"/>
  <c r="L3566" i="3"/>
  <c r="J3567" i="3"/>
  <c r="L3567" i="3"/>
  <c r="J3568" i="3"/>
  <c r="L3568" i="3"/>
  <c r="J3569" i="3"/>
  <c r="L3569" i="3"/>
  <c r="J3570" i="3"/>
  <c r="L3570" i="3"/>
  <c r="J3571" i="3"/>
  <c r="L3571" i="3"/>
  <c r="J3572" i="3"/>
  <c r="L3572" i="3"/>
  <c r="J3573" i="3"/>
  <c r="L3573" i="3"/>
  <c r="J3574" i="3"/>
  <c r="L3574" i="3"/>
  <c r="J3575" i="3"/>
  <c r="L3575" i="3"/>
  <c r="J3576" i="3"/>
  <c r="L3576" i="3"/>
  <c r="J3577" i="3"/>
  <c r="L3577" i="3"/>
  <c r="J3578" i="3"/>
  <c r="L3578" i="3"/>
  <c r="J3579" i="3"/>
  <c r="L3579" i="3"/>
  <c r="J3580" i="3"/>
  <c r="L3580" i="3"/>
  <c r="J3581" i="3"/>
  <c r="L3581" i="3"/>
  <c r="J3582" i="3"/>
  <c r="L3582" i="3"/>
  <c r="J3583" i="3"/>
  <c r="L3583" i="3"/>
  <c r="J3584" i="3"/>
  <c r="L3584" i="3"/>
  <c r="J3585" i="3"/>
  <c r="L3585" i="3"/>
  <c r="J3586" i="3"/>
  <c r="L3586" i="3"/>
  <c r="J3587" i="3"/>
  <c r="L3587" i="3"/>
  <c r="J3588" i="3"/>
  <c r="L3588" i="3"/>
  <c r="J3589" i="3"/>
  <c r="L3589" i="3"/>
  <c r="J3590" i="3"/>
  <c r="L3590" i="3"/>
  <c r="J3591" i="3"/>
  <c r="L3591" i="3"/>
  <c r="J3592" i="3"/>
  <c r="L3592" i="3"/>
  <c r="J3593" i="3"/>
  <c r="L3593" i="3"/>
  <c r="J3594" i="3"/>
  <c r="L3594" i="3"/>
  <c r="J3595" i="3"/>
  <c r="L3595" i="3"/>
  <c r="J3596" i="3"/>
  <c r="L3596" i="3"/>
  <c r="J3597" i="3"/>
  <c r="L3597" i="3"/>
  <c r="J3598" i="3"/>
  <c r="L3598" i="3"/>
  <c r="J3599" i="3"/>
  <c r="L3599" i="3"/>
  <c r="J3600" i="3"/>
  <c r="L3600" i="3"/>
  <c r="J3601" i="3"/>
  <c r="L3601" i="3"/>
  <c r="J3602" i="3"/>
  <c r="L3602" i="3"/>
  <c r="J3603" i="3"/>
  <c r="L3603" i="3"/>
  <c r="J3604" i="3"/>
  <c r="L3604" i="3"/>
  <c r="J3605" i="3"/>
  <c r="L3605" i="3"/>
  <c r="J3606" i="3"/>
  <c r="L3606" i="3"/>
  <c r="J3607" i="3"/>
  <c r="L3607" i="3"/>
  <c r="J3608" i="3"/>
  <c r="L3608" i="3"/>
  <c r="J3609" i="3"/>
  <c r="L3609" i="3"/>
  <c r="J3610" i="3"/>
  <c r="L3610" i="3"/>
  <c r="J3611" i="3"/>
  <c r="L3611" i="3"/>
  <c r="J3612" i="3"/>
  <c r="L3612" i="3"/>
  <c r="J3613" i="3"/>
  <c r="L3613" i="3"/>
  <c r="J3614" i="3"/>
  <c r="L3614" i="3"/>
  <c r="J3615" i="3"/>
  <c r="L3615" i="3"/>
  <c r="J3616" i="3"/>
  <c r="L3616" i="3"/>
  <c r="J3617" i="3"/>
  <c r="L3617" i="3"/>
  <c r="J3618" i="3"/>
  <c r="L3618" i="3"/>
  <c r="J3619" i="3"/>
  <c r="L3619" i="3"/>
  <c r="J3620" i="3"/>
  <c r="L3620" i="3"/>
  <c r="J3621" i="3"/>
  <c r="L3621" i="3"/>
  <c r="J3622" i="3"/>
  <c r="L3622" i="3"/>
  <c r="J3623" i="3"/>
  <c r="L3623" i="3"/>
  <c r="J3624" i="3"/>
  <c r="L3624" i="3"/>
  <c r="J3625" i="3"/>
  <c r="L3625" i="3"/>
  <c r="J3626" i="3"/>
  <c r="L3626" i="3"/>
  <c r="J3627" i="3"/>
  <c r="L3627" i="3"/>
  <c r="J3628" i="3"/>
  <c r="L3628" i="3"/>
  <c r="J3629" i="3"/>
  <c r="L3629" i="3"/>
  <c r="J3630" i="3"/>
  <c r="L3630" i="3"/>
  <c r="J3631" i="3"/>
  <c r="L3631" i="3"/>
  <c r="J3632" i="3"/>
  <c r="L3632" i="3"/>
  <c r="J3633" i="3"/>
  <c r="L3633" i="3"/>
  <c r="J3634" i="3"/>
  <c r="L3634" i="3"/>
  <c r="J3635" i="3"/>
  <c r="L3635" i="3"/>
  <c r="J3636" i="3"/>
  <c r="L3636" i="3"/>
  <c r="J3637" i="3"/>
  <c r="L3637" i="3"/>
  <c r="J3638" i="3"/>
  <c r="L3638" i="3"/>
  <c r="J3639" i="3"/>
  <c r="L3639" i="3"/>
  <c r="J3640" i="3"/>
  <c r="L3640" i="3"/>
  <c r="J3641" i="3"/>
  <c r="L3641" i="3"/>
  <c r="J3642" i="3"/>
  <c r="L3642" i="3"/>
  <c r="J3643" i="3"/>
  <c r="L3643" i="3"/>
  <c r="J3644" i="3"/>
  <c r="L3644" i="3"/>
  <c r="J3645" i="3"/>
  <c r="L3645" i="3"/>
  <c r="J3646" i="3"/>
  <c r="L3646" i="3"/>
  <c r="J3647" i="3"/>
  <c r="L3647" i="3"/>
  <c r="J3648" i="3"/>
  <c r="L3648" i="3"/>
  <c r="J3649" i="3"/>
  <c r="L3649" i="3"/>
  <c r="J3650" i="3"/>
  <c r="L3650" i="3"/>
  <c r="J3651" i="3"/>
  <c r="L3651" i="3"/>
  <c r="J3652" i="3"/>
  <c r="L3652" i="3"/>
  <c r="J3653" i="3"/>
  <c r="L3653" i="3"/>
  <c r="J3654" i="3"/>
  <c r="L3654" i="3"/>
  <c r="J3655" i="3"/>
  <c r="L3655" i="3"/>
  <c r="J3656" i="3"/>
  <c r="L3656" i="3"/>
  <c r="J3657" i="3"/>
  <c r="L3657" i="3"/>
  <c r="J3658" i="3"/>
  <c r="L3658" i="3"/>
  <c r="J3659" i="3"/>
  <c r="L3659" i="3"/>
  <c r="J3660" i="3"/>
  <c r="L3660" i="3"/>
  <c r="J3661" i="3"/>
  <c r="L3661" i="3"/>
  <c r="J3662" i="3"/>
  <c r="L3662" i="3"/>
  <c r="J3663" i="3"/>
  <c r="L3663" i="3"/>
  <c r="J3664" i="3"/>
  <c r="L3664" i="3"/>
  <c r="J3665" i="3"/>
  <c r="L3665" i="3"/>
  <c r="J3666" i="3"/>
  <c r="L3666" i="3"/>
  <c r="J3667" i="3"/>
  <c r="L3667" i="3"/>
  <c r="J3668" i="3"/>
  <c r="L3668" i="3"/>
  <c r="J3669" i="3"/>
  <c r="L3669" i="3"/>
  <c r="J3670" i="3"/>
  <c r="L3670" i="3"/>
  <c r="J3671" i="3"/>
  <c r="L3671" i="3"/>
  <c r="J3672" i="3"/>
  <c r="L3672" i="3"/>
  <c r="J3673" i="3"/>
  <c r="L3673" i="3"/>
  <c r="J3674" i="3"/>
  <c r="L3674" i="3"/>
  <c r="J3675" i="3"/>
  <c r="L3675" i="3"/>
  <c r="J3676" i="3"/>
  <c r="L3676" i="3"/>
  <c r="J3677" i="3"/>
  <c r="L3677" i="3"/>
  <c r="J3678" i="3"/>
  <c r="L3678" i="3"/>
  <c r="J3679" i="3"/>
  <c r="L3679" i="3"/>
  <c r="J3680" i="3"/>
  <c r="L3680" i="3"/>
  <c r="J3681" i="3"/>
  <c r="L3681" i="3"/>
  <c r="J3682" i="3"/>
  <c r="L3682" i="3"/>
  <c r="J3683" i="3"/>
  <c r="L3683" i="3"/>
  <c r="J3684" i="3"/>
  <c r="L3684" i="3"/>
  <c r="J3685" i="3"/>
  <c r="L3685" i="3"/>
  <c r="J3686" i="3"/>
  <c r="L3686" i="3"/>
  <c r="J3687" i="3"/>
  <c r="L3687" i="3"/>
  <c r="J3688" i="3"/>
  <c r="L3688" i="3"/>
  <c r="J3689" i="3"/>
  <c r="L3689" i="3"/>
  <c r="J3690" i="3"/>
  <c r="L3690" i="3"/>
  <c r="J3691" i="3"/>
  <c r="L3691" i="3"/>
  <c r="J3692" i="3"/>
  <c r="L3692" i="3"/>
  <c r="J3693" i="3"/>
  <c r="L3693" i="3"/>
  <c r="J3694" i="3"/>
  <c r="L3694" i="3"/>
  <c r="J3695" i="3"/>
  <c r="L3695" i="3"/>
  <c r="J3696" i="3"/>
  <c r="L3696" i="3"/>
  <c r="J3697" i="3"/>
  <c r="L3697" i="3"/>
  <c r="J3698" i="3"/>
  <c r="L3698" i="3"/>
  <c r="J3699" i="3"/>
  <c r="L3699" i="3"/>
  <c r="J3700" i="3"/>
  <c r="L3700" i="3"/>
  <c r="J3701" i="3"/>
  <c r="L3701" i="3"/>
  <c r="J3702" i="3"/>
  <c r="L3702" i="3"/>
  <c r="J3703" i="3"/>
  <c r="L3703" i="3"/>
  <c r="J3704" i="3"/>
  <c r="L3704" i="3"/>
  <c r="J3705" i="3"/>
  <c r="L3705" i="3"/>
  <c r="J3706" i="3"/>
  <c r="L3706" i="3"/>
  <c r="J3707" i="3"/>
  <c r="L3707" i="3"/>
  <c r="J3708" i="3"/>
  <c r="L3708" i="3"/>
  <c r="J3709" i="3"/>
  <c r="L3709" i="3"/>
  <c r="J3710" i="3"/>
  <c r="L3710" i="3"/>
  <c r="J3711" i="3"/>
  <c r="L3711" i="3"/>
  <c r="J3712" i="3"/>
  <c r="L3712" i="3"/>
  <c r="J3713" i="3"/>
  <c r="L3713" i="3"/>
  <c r="J3714" i="3"/>
  <c r="L3714" i="3"/>
  <c r="J3715" i="3"/>
  <c r="L3715" i="3"/>
  <c r="J3716" i="3"/>
  <c r="L3716" i="3"/>
  <c r="J3717" i="3"/>
  <c r="L3717" i="3"/>
  <c r="J3718" i="3"/>
  <c r="L3718" i="3"/>
  <c r="J3719" i="3"/>
  <c r="L3719" i="3"/>
  <c r="J3720" i="3"/>
  <c r="L3720" i="3"/>
  <c r="J3721" i="3"/>
  <c r="L3721" i="3"/>
  <c r="J3722" i="3"/>
  <c r="L3722" i="3"/>
  <c r="J3723" i="3"/>
  <c r="L3723" i="3"/>
  <c r="J3724" i="3"/>
  <c r="L3724" i="3"/>
  <c r="J3725" i="3"/>
  <c r="L3725" i="3"/>
  <c r="J3726" i="3"/>
  <c r="L3726" i="3"/>
  <c r="J3727" i="3"/>
  <c r="L3727" i="3"/>
  <c r="J3728" i="3"/>
  <c r="L3728" i="3"/>
  <c r="J3729" i="3"/>
  <c r="L3729" i="3"/>
  <c r="J3730" i="3"/>
  <c r="L3730" i="3"/>
  <c r="J3731" i="3"/>
  <c r="L3731" i="3"/>
  <c r="J3732" i="3"/>
  <c r="L3732" i="3"/>
  <c r="J3733" i="3"/>
  <c r="L3733" i="3"/>
  <c r="J3734" i="3"/>
  <c r="L3734" i="3"/>
  <c r="J3735" i="3"/>
  <c r="L3735" i="3"/>
  <c r="J3736" i="3"/>
  <c r="L3736" i="3"/>
  <c r="J3737" i="3"/>
  <c r="L3737" i="3"/>
  <c r="J3738" i="3"/>
  <c r="L3738" i="3"/>
  <c r="J3739" i="3"/>
  <c r="L3739" i="3"/>
  <c r="J3740" i="3"/>
  <c r="L3740" i="3"/>
  <c r="J3741" i="3"/>
  <c r="L3741" i="3"/>
  <c r="J3742" i="3"/>
  <c r="L3742" i="3"/>
  <c r="J3743" i="3"/>
  <c r="L3743" i="3"/>
  <c r="J3744" i="3"/>
  <c r="L3744" i="3"/>
  <c r="J3745" i="3"/>
  <c r="L3745" i="3"/>
  <c r="J3746" i="3"/>
  <c r="L3746" i="3"/>
  <c r="J3747" i="3"/>
  <c r="L3747" i="3"/>
  <c r="J3748" i="3"/>
  <c r="L3748" i="3"/>
  <c r="J3749" i="3"/>
  <c r="L3749" i="3"/>
  <c r="J3750" i="3"/>
  <c r="L3750" i="3"/>
  <c r="J3751" i="3"/>
  <c r="L3751" i="3"/>
  <c r="J3752" i="3"/>
  <c r="L3752" i="3"/>
  <c r="J3753" i="3"/>
  <c r="L3753" i="3"/>
  <c r="J3754" i="3"/>
  <c r="L3754" i="3"/>
  <c r="J3755" i="3"/>
  <c r="L3755" i="3"/>
  <c r="J3756" i="3"/>
  <c r="L3756" i="3"/>
  <c r="J3757" i="3"/>
  <c r="L3757" i="3"/>
  <c r="J3758" i="3"/>
  <c r="L3758" i="3"/>
  <c r="J3759" i="3"/>
  <c r="L3759" i="3"/>
  <c r="J3760" i="3"/>
  <c r="L3760" i="3"/>
  <c r="J3761" i="3"/>
  <c r="L3761" i="3"/>
  <c r="J3762" i="3"/>
  <c r="L3762" i="3"/>
  <c r="J3763" i="3"/>
  <c r="L3763" i="3"/>
  <c r="J3764" i="3"/>
  <c r="L3764" i="3"/>
  <c r="J3765" i="3"/>
  <c r="L3765" i="3"/>
  <c r="J3766" i="3"/>
  <c r="L3766" i="3"/>
  <c r="J3767" i="3"/>
  <c r="L3767" i="3"/>
  <c r="J3768" i="3"/>
  <c r="L3768" i="3"/>
  <c r="J3769" i="3"/>
  <c r="L3769" i="3"/>
  <c r="J3770" i="3"/>
  <c r="L3770" i="3"/>
  <c r="J3771" i="3"/>
  <c r="L3771" i="3"/>
  <c r="J3772" i="3"/>
  <c r="L3772" i="3"/>
  <c r="J3773" i="3"/>
  <c r="L3773" i="3"/>
  <c r="J3774" i="3"/>
  <c r="L3774" i="3"/>
  <c r="J3775" i="3"/>
  <c r="L3775" i="3"/>
  <c r="J3776" i="3"/>
  <c r="L3776" i="3"/>
  <c r="J3777" i="3"/>
  <c r="L3777" i="3"/>
  <c r="J3778" i="3"/>
  <c r="L3778" i="3"/>
  <c r="J3779" i="3"/>
  <c r="L3779" i="3"/>
  <c r="J3780" i="3"/>
  <c r="L3780" i="3"/>
  <c r="J3781" i="3"/>
  <c r="L3781" i="3"/>
  <c r="J3782" i="3"/>
  <c r="L3782" i="3"/>
  <c r="J3783" i="3"/>
  <c r="L3783" i="3"/>
  <c r="J3784" i="3"/>
  <c r="L3784" i="3"/>
  <c r="J3785" i="3"/>
  <c r="L3785" i="3"/>
  <c r="J3786" i="3"/>
  <c r="L3786" i="3"/>
  <c r="J3787" i="3"/>
  <c r="L3787" i="3"/>
  <c r="J3788" i="3"/>
  <c r="L3788" i="3"/>
  <c r="J3789" i="3"/>
  <c r="L3789" i="3"/>
  <c r="J3790" i="3"/>
  <c r="L3790" i="3"/>
  <c r="J3791" i="3"/>
  <c r="L3791" i="3"/>
  <c r="J3792" i="3"/>
  <c r="L3792" i="3"/>
  <c r="J3793" i="3"/>
  <c r="L3793" i="3"/>
  <c r="J3794" i="3"/>
  <c r="L3794" i="3"/>
  <c r="J3795" i="3"/>
  <c r="L3795" i="3"/>
  <c r="J3796" i="3"/>
  <c r="L3796" i="3"/>
  <c r="J3797" i="3"/>
  <c r="L3797" i="3"/>
  <c r="J3798" i="3"/>
  <c r="L3798" i="3"/>
  <c r="J3799" i="3"/>
  <c r="L3799" i="3"/>
  <c r="J3800" i="3"/>
  <c r="L3800" i="3"/>
  <c r="J3801" i="3"/>
  <c r="L3801" i="3"/>
  <c r="J3802" i="3"/>
  <c r="L3802" i="3"/>
  <c r="J3803" i="3"/>
  <c r="L3803" i="3"/>
  <c r="J3804" i="3"/>
  <c r="L3804" i="3"/>
  <c r="J3805" i="3"/>
  <c r="L3805" i="3"/>
  <c r="J3806" i="3"/>
  <c r="L3806" i="3"/>
  <c r="J3807" i="3"/>
  <c r="L3807" i="3"/>
  <c r="J3808" i="3"/>
  <c r="L3808" i="3"/>
  <c r="J3809" i="3"/>
  <c r="L3809" i="3"/>
  <c r="J3810" i="3"/>
  <c r="L3810" i="3"/>
  <c r="J3811" i="3"/>
  <c r="L3811" i="3"/>
  <c r="J3812" i="3"/>
  <c r="L3812" i="3"/>
  <c r="J3813" i="3"/>
  <c r="L3813" i="3"/>
  <c r="J3814" i="3"/>
  <c r="L3814" i="3"/>
  <c r="J3815" i="3"/>
  <c r="L3815" i="3"/>
  <c r="J3816" i="3"/>
  <c r="L3816" i="3"/>
  <c r="J3817" i="3"/>
  <c r="L3817" i="3"/>
  <c r="J3818" i="3"/>
  <c r="L3818" i="3"/>
  <c r="J3819" i="3"/>
  <c r="L3819" i="3"/>
  <c r="J3820" i="3"/>
  <c r="L3820" i="3"/>
  <c r="J3821" i="3"/>
  <c r="L3821" i="3"/>
  <c r="J3822" i="3"/>
  <c r="L3822" i="3"/>
  <c r="J3823" i="3"/>
  <c r="L3823" i="3"/>
  <c r="J3824" i="3"/>
  <c r="L3824" i="3"/>
  <c r="J3825" i="3"/>
  <c r="L3825" i="3"/>
  <c r="J3826" i="3"/>
  <c r="L3826" i="3"/>
  <c r="J3827" i="3"/>
  <c r="L3827" i="3"/>
  <c r="J3828" i="3"/>
  <c r="L3828" i="3"/>
  <c r="J3829" i="3"/>
  <c r="L3829" i="3"/>
  <c r="J3830" i="3"/>
  <c r="L3830" i="3"/>
  <c r="J3831" i="3"/>
  <c r="L3831" i="3"/>
  <c r="J3832" i="3"/>
  <c r="L3832" i="3"/>
  <c r="J3833" i="3"/>
  <c r="L3833" i="3"/>
  <c r="J3834" i="3"/>
  <c r="L3834" i="3"/>
  <c r="J3835" i="3"/>
  <c r="L3835" i="3"/>
  <c r="J3836" i="3"/>
  <c r="L3836" i="3"/>
  <c r="J3837" i="3"/>
  <c r="L3837" i="3"/>
  <c r="J3838" i="3"/>
  <c r="L3838" i="3"/>
  <c r="J3839" i="3"/>
  <c r="L3839" i="3"/>
  <c r="J3840" i="3"/>
  <c r="L3840" i="3"/>
  <c r="J3841" i="3"/>
  <c r="L3841" i="3"/>
  <c r="J3842" i="3"/>
  <c r="L3842" i="3"/>
  <c r="J3843" i="3"/>
  <c r="L3843" i="3"/>
  <c r="J3844" i="3"/>
  <c r="L3844" i="3"/>
  <c r="J3845" i="3"/>
  <c r="L3845" i="3"/>
  <c r="J3846" i="3"/>
  <c r="L3846" i="3"/>
  <c r="J3847" i="3"/>
  <c r="L3847" i="3"/>
  <c r="J3848" i="3"/>
  <c r="L3848" i="3"/>
  <c r="J3849" i="3"/>
  <c r="L3849" i="3"/>
  <c r="J3850" i="3"/>
  <c r="L3850" i="3"/>
  <c r="J3851" i="3"/>
  <c r="L3851" i="3"/>
  <c r="J3852" i="3"/>
  <c r="L3852" i="3"/>
  <c r="J3853" i="3"/>
  <c r="L3853" i="3"/>
  <c r="J3854" i="3"/>
  <c r="L3854" i="3"/>
  <c r="J3855" i="3"/>
  <c r="L3855" i="3"/>
  <c r="J3856" i="3"/>
  <c r="L3856" i="3"/>
  <c r="J3857" i="3"/>
  <c r="L3857" i="3"/>
  <c r="J3858" i="3"/>
  <c r="L3858" i="3"/>
  <c r="J3859" i="3"/>
  <c r="L3859" i="3"/>
  <c r="J3860" i="3"/>
  <c r="L3860" i="3"/>
  <c r="J3861" i="3"/>
  <c r="L3861" i="3"/>
  <c r="J3862" i="3"/>
  <c r="L3862" i="3"/>
  <c r="J3863" i="3"/>
  <c r="L3863" i="3"/>
  <c r="J3864" i="3"/>
  <c r="L3864" i="3"/>
  <c r="J3865" i="3"/>
  <c r="L3865" i="3"/>
  <c r="J3866" i="3"/>
  <c r="L3866" i="3"/>
  <c r="J3867" i="3"/>
  <c r="L3867" i="3"/>
  <c r="J3868" i="3"/>
  <c r="L3868" i="3"/>
  <c r="J3869" i="3"/>
  <c r="L3869" i="3"/>
  <c r="J3870" i="3"/>
  <c r="L3870" i="3"/>
  <c r="J3871" i="3"/>
  <c r="L3871" i="3"/>
  <c r="J3872" i="3"/>
  <c r="L3872" i="3"/>
  <c r="J3873" i="3"/>
  <c r="L3873" i="3"/>
  <c r="J3874" i="3"/>
  <c r="L3874" i="3"/>
  <c r="J3875" i="3"/>
  <c r="L3875" i="3"/>
  <c r="J3876" i="3"/>
  <c r="L3876" i="3"/>
  <c r="J3877" i="3"/>
  <c r="L3877" i="3"/>
  <c r="J3878" i="3"/>
  <c r="L3878" i="3"/>
  <c r="J3879" i="3"/>
  <c r="L3879" i="3"/>
  <c r="J3880" i="3"/>
  <c r="L3880" i="3"/>
  <c r="J3881" i="3"/>
  <c r="L3881" i="3"/>
  <c r="J3882" i="3"/>
  <c r="L3882" i="3"/>
  <c r="J3883" i="3"/>
  <c r="L3883" i="3"/>
  <c r="J3884" i="3"/>
  <c r="L3884" i="3"/>
  <c r="J3885" i="3"/>
  <c r="L3885" i="3"/>
  <c r="J3886" i="3"/>
  <c r="L3886" i="3"/>
  <c r="J3887" i="3"/>
  <c r="L3887" i="3"/>
  <c r="J3888" i="3"/>
  <c r="L3888" i="3"/>
  <c r="J3889" i="3"/>
  <c r="L3889" i="3"/>
  <c r="J3890" i="3"/>
  <c r="L3890" i="3"/>
  <c r="J3891" i="3"/>
  <c r="L3891" i="3"/>
  <c r="J3892" i="3"/>
  <c r="L3892" i="3"/>
  <c r="J3893" i="3"/>
  <c r="L3893" i="3"/>
  <c r="J3894" i="3"/>
  <c r="L3894" i="3"/>
  <c r="J3895" i="3"/>
  <c r="L3895" i="3"/>
  <c r="J3896" i="3"/>
  <c r="L3896" i="3"/>
  <c r="J3897" i="3"/>
  <c r="L3897" i="3"/>
  <c r="J3898" i="3"/>
  <c r="L3898" i="3"/>
  <c r="J3899" i="3"/>
  <c r="L3899" i="3"/>
  <c r="J3900" i="3"/>
  <c r="L3900" i="3"/>
  <c r="J3901" i="3"/>
  <c r="L3901" i="3"/>
  <c r="J3902" i="3"/>
  <c r="L3902" i="3"/>
  <c r="J3903" i="3"/>
  <c r="L3903" i="3"/>
  <c r="J3904" i="3"/>
  <c r="L3904" i="3"/>
  <c r="J3905" i="3"/>
  <c r="L3905" i="3"/>
  <c r="J3906" i="3"/>
  <c r="L3906" i="3"/>
  <c r="J3907" i="3"/>
  <c r="L3907" i="3"/>
  <c r="J3908" i="3"/>
  <c r="L3908" i="3"/>
  <c r="J3909" i="3"/>
  <c r="L3909" i="3"/>
  <c r="J3910" i="3"/>
  <c r="L3910" i="3"/>
  <c r="J3911" i="3"/>
  <c r="L3911" i="3"/>
  <c r="J3912" i="3"/>
  <c r="L3912" i="3"/>
  <c r="J3913" i="3"/>
  <c r="L3913" i="3"/>
  <c r="J3914" i="3"/>
  <c r="L3914" i="3"/>
  <c r="J3915" i="3"/>
  <c r="L3915" i="3"/>
  <c r="J3916" i="3"/>
  <c r="L3916" i="3"/>
  <c r="J3917" i="3"/>
  <c r="L3917" i="3"/>
  <c r="J3918" i="3"/>
  <c r="L3918" i="3"/>
  <c r="J3919" i="3"/>
  <c r="L3919" i="3"/>
  <c r="J3920" i="3"/>
  <c r="L3920" i="3"/>
  <c r="J3921" i="3"/>
  <c r="L3921" i="3"/>
  <c r="J3922" i="3"/>
  <c r="L3922" i="3"/>
  <c r="J3923" i="3"/>
  <c r="L3923" i="3"/>
  <c r="J3924" i="3"/>
  <c r="L3924" i="3"/>
  <c r="J3925" i="3"/>
  <c r="L3925" i="3"/>
  <c r="J3926" i="3"/>
  <c r="L3926" i="3"/>
  <c r="J3927" i="3"/>
  <c r="L3927" i="3"/>
  <c r="J3928" i="3"/>
  <c r="L3928" i="3"/>
  <c r="J3929" i="3"/>
  <c r="L3929" i="3"/>
  <c r="J3930" i="3"/>
  <c r="L3930" i="3"/>
  <c r="J3931" i="3"/>
  <c r="L3931" i="3"/>
  <c r="J3932" i="3"/>
  <c r="L3932" i="3"/>
  <c r="J3933" i="3"/>
  <c r="L3933" i="3"/>
  <c r="J3934" i="3"/>
  <c r="L3934" i="3"/>
  <c r="J3935" i="3"/>
  <c r="L3935" i="3"/>
  <c r="J3936" i="3"/>
  <c r="L3936" i="3"/>
  <c r="J3937" i="3"/>
  <c r="L3937" i="3"/>
  <c r="J3938" i="3"/>
  <c r="L3938" i="3"/>
  <c r="J3939" i="3"/>
  <c r="L3939" i="3"/>
  <c r="J3940" i="3"/>
  <c r="L3940" i="3"/>
  <c r="J3941" i="3"/>
  <c r="L3941" i="3"/>
  <c r="J3942" i="3"/>
  <c r="L3942" i="3"/>
  <c r="J3943" i="3"/>
  <c r="L3943" i="3"/>
  <c r="J3944" i="3"/>
  <c r="L3944" i="3"/>
  <c r="J3945" i="3"/>
  <c r="L3945" i="3"/>
  <c r="J3946" i="3"/>
  <c r="L3946" i="3"/>
  <c r="J3947" i="3"/>
  <c r="L3947" i="3"/>
  <c r="J3948" i="3"/>
  <c r="L3948" i="3"/>
  <c r="J3949" i="3"/>
  <c r="L3949" i="3"/>
  <c r="J3950" i="3"/>
  <c r="L3950" i="3"/>
  <c r="J3951" i="3"/>
  <c r="L3951" i="3"/>
  <c r="J3952" i="3"/>
  <c r="L3952" i="3"/>
  <c r="J3953" i="3"/>
  <c r="L3953" i="3"/>
  <c r="J3954" i="3"/>
  <c r="L3954" i="3"/>
  <c r="J3955" i="3"/>
  <c r="L3955" i="3"/>
  <c r="J3956" i="3"/>
  <c r="L3956" i="3"/>
  <c r="J3957" i="3"/>
  <c r="L3957" i="3"/>
  <c r="J3958" i="3"/>
  <c r="L3958" i="3"/>
  <c r="J3959" i="3"/>
  <c r="L3959" i="3"/>
  <c r="J3960" i="3"/>
  <c r="L3960" i="3"/>
  <c r="J3961" i="3"/>
  <c r="L3961" i="3"/>
  <c r="J3962" i="3"/>
  <c r="L3962" i="3"/>
  <c r="J3963" i="3"/>
  <c r="L3963" i="3"/>
  <c r="J3964" i="3"/>
  <c r="L3964" i="3"/>
  <c r="J3965" i="3"/>
  <c r="L3965" i="3"/>
  <c r="J3966" i="3"/>
  <c r="L3966" i="3"/>
  <c r="J3967" i="3"/>
  <c r="L3967" i="3"/>
  <c r="J3968" i="3"/>
  <c r="L3968" i="3"/>
  <c r="J3969" i="3"/>
  <c r="L3969" i="3"/>
  <c r="J3970" i="3"/>
  <c r="L3970" i="3"/>
  <c r="J3971" i="3"/>
  <c r="L3971" i="3"/>
  <c r="J3972" i="3"/>
  <c r="L3972" i="3"/>
  <c r="J3973" i="3"/>
  <c r="L3973" i="3"/>
  <c r="J3974" i="3"/>
  <c r="L3974" i="3"/>
  <c r="J3975" i="3"/>
  <c r="L3975" i="3"/>
  <c r="J3976" i="3"/>
  <c r="L3976" i="3"/>
  <c r="J3977" i="3"/>
  <c r="L3977" i="3"/>
  <c r="J3978" i="3"/>
  <c r="L3978" i="3"/>
  <c r="J3979" i="3"/>
  <c r="L3979" i="3"/>
  <c r="J3980" i="3"/>
  <c r="L3980" i="3"/>
  <c r="J3981" i="3"/>
  <c r="L3981" i="3"/>
  <c r="J3982" i="3"/>
  <c r="L3982" i="3"/>
  <c r="J3983" i="3"/>
  <c r="L3983" i="3"/>
  <c r="J3984" i="3"/>
  <c r="L3984" i="3"/>
  <c r="J3985" i="3"/>
  <c r="L3985" i="3"/>
  <c r="J3986" i="3"/>
  <c r="L3986" i="3"/>
  <c r="J3987" i="3"/>
  <c r="L3987" i="3"/>
  <c r="J3988" i="3"/>
  <c r="L3988" i="3"/>
  <c r="J3989" i="3"/>
  <c r="L3989" i="3"/>
  <c r="J3990" i="3"/>
  <c r="L3990" i="3"/>
  <c r="J3991" i="3"/>
  <c r="L3991" i="3"/>
  <c r="J3992" i="3"/>
  <c r="L3992" i="3"/>
  <c r="J3993" i="3"/>
  <c r="L3993" i="3"/>
  <c r="J3994" i="3"/>
  <c r="L3994" i="3"/>
  <c r="J3995" i="3"/>
  <c r="L3995" i="3"/>
  <c r="J3996" i="3"/>
  <c r="L3996" i="3"/>
  <c r="J3997" i="3"/>
  <c r="L3997" i="3"/>
  <c r="J3998" i="3"/>
  <c r="L3998" i="3"/>
  <c r="J3999" i="3"/>
  <c r="L3999" i="3"/>
  <c r="J4000" i="3"/>
  <c r="L4000" i="3"/>
  <c r="J4001" i="3"/>
  <c r="L4001" i="3"/>
  <c r="J4002" i="3"/>
  <c r="L4002" i="3"/>
  <c r="J4003" i="3"/>
  <c r="L4003" i="3"/>
  <c r="J4004" i="3"/>
  <c r="L4004" i="3"/>
  <c r="J4005" i="3"/>
  <c r="L4005" i="3"/>
  <c r="J4006" i="3"/>
  <c r="L4006" i="3"/>
  <c r="J4007" i="3"/>
  <c r="L4007" i="3"/>
  <c r="J4008" i="3"/>
  <c r="L4008" i="3"/>
  <c r="J4009" i="3"/>
  <c r="L4009" i="3"/>
  <c r="J4010" i="3"/>
  <c r="L4010" i="3"/>
  <c r="J4011" i="3"/>
  <c r="L4011" i="3"/>
  <c r="J4012" i="3"/>
  <c r="L4012" i="3"/>
  <c r="J4013" i="3"/>
  <c r="L4013" i="3"/>
  <c r="J4014" i="3"/>
  <c r="L4014" i="3"/>
  <c r="J4015" i="3"/>
  <c r="L4015" i="3"/>
  <c r="J4016" i="3"/>
  <c r="L4016" i="3"/>
  <c r="J4017" i="3"/>
  <c r="L4017" i="3"/>
  <c r="J4018" i="3"/>
  <c r="L4018" i="3"/>
  <c r="J4019" i="3"/>
  <c r="L4019" i="3"/>
  <c r="J4020" i="3"/>
  <c r="L4020" i="3"/>
  <c r="J4021" i="3"/>
  <c r="L4021" i="3"/>
  <c r="J4022" i="3"/>
  <c r="L4022" i="3"/>
  <c r="J4023" i="3"/>
  <c r="L4023" i="3"/>
  <c r="J4024" i="3"/>
  <c r="L4024" i="3"/>
  <c r="J4025" i="3"/>
  <c r="L4025" i="3"/>
  <c r="J4026" i="3"/>
  <c r="L4026" i="3"/>
  <c r="J4027" i="3"/>
  <c r="L4027" i="3"/>
  <c r="J4028" i="3"/>
  <c r="L4028" i="3"/>
  <c r="J4029" i="3"/>
  <c r="L4029" i="3"/>
  <c r="J4030" i="3"/>
  <c r="L4030" i="3"/>
  <c r="J4031" i="3"/>
  <c r="L4031" i="3"/>
  <c r="J4032" i="3"/>
  <c r="L4032" i="3"/>
  <c r="J4033" i="3"/>
  <c r="L4033" i="3"/>
  <c r="J4034" i="3"/>
  <c r="L4034" i="3"/>
  <c r="J4035" i="3"/>
  <c r="L4035" i="3"/>
  <c r="J4036" i="3"/>
  <c r="L4036" i="3"/>
  <c r="J4037" i="3"/>
  <c r="L4037" i="3"/>
  <c r="J4038" i="3"/>
  <c r="L4038" i="3"/>
  <c r="J4039" i="3"/>
  <c r="L4039" i="3"/>
  <c r="J4040" i="3"/>
  <c r="L4040" i="3"/>
  <c r="J4041" i="3"/>
  <c r="L4041" i="3"/>
  <c r="J4042" i="3"/>
  <c r="L4042" i="3"/>
  <c r="J4043" i="3"/>
  <c r="L4043" i="3"/>
  <c r="J4044" i="3"/>
  <c r="L4044" i="3"/>
  <c r="J4045" i="3"/>
  <c r="L4045" i="3"/>
  <c r="J4046" i="3"/>
  <c r="L4046" i="3"/>
  <c r="J4047" i="3"/>
  <c r="L4047" i="3"/>
  <c r="J4048" i="3"/>
  <c r="L4048" i="3"/>
  <c r="J4049" i="3"/>
  <c r="L4049" i="3"/>
  <c r="J4050" i="3"/>
  <c r="L4050" i="3"/>
  <c r="J4051" i="3"/>
  <c r="L4051" i="3"/>
  <c r="J4052" i="3"/>
  <c r="L4052" i="3"/>
  <c r="J4053" i="3"/>
  <c r="L4053" i="3"/>
  <c r="J4054" i="3"/>
  <c r="L4054" i="3"/>
  <c r="J4055" i="3"/>
  <c r="L4055" i="3"/>
  <c r="J4056" i="3"/>
  <c r="L4056" i="3"/>
  <c r="J4057" i="3"/>
  <c r="L4057" i="3"/>
  <c r="J4058" i="3"/>
  <c r="L4058" i="3"/>
  <c r="J4059" i="3"/>
  <c r="L4059" i="3"/>
  <c r="J4060" i="3"/>
  <c r="L4060" i="3"/>
  <c r="J4061" i="3"/>
  <c r="L4061" i="3"/>
  <c r="J4062" i="3"/>
  <c r="L4062" i="3"/>
  <c r="J4063" i="3"/>
  <c r="L4063" i="3"/>
  <c r="J4064" i="3"/>
  <c r="L4064" i="3"/>
  <c r="J4065" i="3"/>
  <c r="L4065" i="3"/>
  <c r="J4066" i="3"/>
  <c r="L4066" i="3"/>
  <c r="J4067" i="3"/>
  <c r="L4067" i="3"/>
  <c r="J4068" i="3"/>
  <c r="L4068" i="3"/>
  <c r="J4069" i="3"/>
  <c r="L4069" i="3"/>
  <c r="J4070" i="3"/>
  <c r="L4070" i="3"/>
  <c r="J4071" i="3"/>
  <c r="L4071" i="3"/>
  <c r="J4072" i="3"/>
  <c r="L4072" i="3"/>
  <c r="J4073" i="3"/>
  <c r="L4073" i="3"/>
  <c r="J4074" i="3"/>
  <c r="L4074" i="3"/>
  <c r="J4075" i="3"/>
  <c r="L4075" i="3"/>
  <c r="J4076" i="3"/>
  <c r="L4076" i="3"/>
  <c r="J4077" i="3"/>
  <c r="L4077" i="3"/>
  <c r="J4078" i="3"/>
  <c r="L4078" i="3"/>
  <c r="J4079" i="3"/>
  <c r="L4079" i="3"/>
  <c r="J4080" i="3"/>
  <c r="L4080" i="3"/>
  <c r="J4081" i="3"/>
  <c r="L4081" i="3"/>
  <c r="J4082" i="3"/>
  <c r="L4082" i="3"/>
  <c r="J4083" i="3"/>
  <c r="L4083" i="3"/>
  <c r="J4084" i="3"/>
  <c r="L4084" i="3"/>
  <c r="J4085" i="3"/>
  <c r="L4085" i="3"/>
  <c r="J4086" i="3"/>
  <c r="L4086" i="3"/>
  <c r="J4087" i="3"/>
  <c r="L4087" i="3"/>
  <c r="J4088" i="3"/>
  <c r="L4088" i="3"/>
  <c r="J4089" i="3"/>
  <c r="L4089" i="3"/>
  <c r="J4090" i="3"/>
  <c r="L4090" i="3"/>
  <c r="J4091" i="3"/>
  <c r="L4091" i="3"/>
  <c r="J4092" i="3"/>
  <c r="L4092" i="3"/>
  <c r="J4093" i="3"/>
  <c r="L4093" i="3"/>
  <c r="J4094" i="3"/>
  <c r="L4094" i="3"/>
  <c r="J4095" i="3"/>
  <c r="L4095" i="3"/>
  <c r="J4096" i="3"/>
  <c r="L4096" i="3"/>
  <c r="J4097" i="3"/>
  <c r="L4097" i="3"/>
  <c r="J4098" i="3"/>
  <c r="L4098" i="3"/>
  <c r="J4099" i="3"/>
  <c r="L4099" i="3"/>
  <c r="J4100" i="3"/>
  <c r="L4100" i="3"/>
  <c r="J4101" i="3"/>
  <c r="L4101" i="3"/>
  <c r="J4102" i="3"/>
  <c r="L4102" i="3"/>
  <c r="J4103" i="3"/>
  <c r="L4103" i="3"/>
  <c r="J4104" i="3"/>
  <c r="L4104" i="3"/>
  <c r="J4105" i="3"/>
  <c r="L4105" i="3"/>
  <c r="J4106" i="3"/>
  <c r="L4106" i="3"/>
  <c r="J4107" i="3"/>
  <c r="L4107" i="3"/>
  <c r="J4108" i="3"/>
  <c r="L4108" i="3"/>
  <c r="J4109" i="3"/>
  <c r="L4109" i="3"/>
  <c r="J4110" i="3"/>
  <c r="L4110" i="3"/>
  <c r="J4111" i="3"/>
  <c r="L4111" i="3"/>
  <c r="J4112" i="3"/>
  <c r="L4112" i="3"/>
  <c r="J4113" i="3"/>
  <c r="L4113" i="3"/>
  <c r="J4114" i="3"/>
  <c r="L4114" i="3"/>
  <c r="J4115" i="3"/>
  <c r="L4115" i="3"/>
  <c r="J4116" i="3"/>
  <c r="L4116" i="3"/>
  <c r="J4117" i="3"/>
  <c r="L4117" i="3"/>
  <c r="J4118" i="3"/>
  <c r="L4118" i="3"/>
  <c r="J4119" i="3"/>
  <c r="L4119" i="3"/>
  <c r="J4120" i="3"/>
  <c r="L4120" i="3"/>
  <c r="J4121" i="3"/>
  <c r="L4121" i="3"/>
  <c r="J4122" i="3"/>
  <c r="L4122" i="3"/>
  <c r="J4123" i="3"/>
  <c r="L4123" i="3"/>
  <c r="J4124" i="3"/>
  <c r="L4124" i="3"/>
  <c r="J4125" i="3"/>
  <c r="L4125" i="3"/>
  <c r="J4126" i="3"/>
  <c r="L4126" i="3"/>
  <c r="J4127" i="3"/>
  <c r="L4127" i="3"/>
  <c r="J4128" i="3"/>
  <c r="L4128" i="3"/>
  <c r="J4129" i="3"/>
  <c r="L4129" i="3"/>
  <c r="J4130" i="3"/>
  <c r="L4130" i="3"/>
  <c r="J4131" i="3"/>
  <c r="L4131" i="3"/>
  <c r="J4132" i="3"/>
  <c r="L4132" i="3"/>
  <c r="J4133" i="3"/>
  <c r="L4133" i="3"/>
  <c r="J4134" i="3"/>
  <c r="L4134" i="3"/>
  <c r="J4135" i="3"/>
  <c r="L4135" i="3"/>
  <c r="J4136" i="3"/>
  <c r="L4136" i="3"/>
  <c r="J4137" i="3"/>
  <c r="L4137" i="3"/>
  <c r="J4138" i="3"/>
  <c r="L4138" i="3"/>
  <c r="J4139" i="3"/>
  <c r="L4139" i="3"/>
  <c r="J4140" i="3"/>
  <c r="L4140" i="3"/>
  <c r="J4141" i="3"/>
  <c r="L4141" i="3"/>
  <c r="J4142" i="3"/>
  <c r="L4142" i="3"/>
  <c r="J4143" i="3"/>
  <c r="L4143" i="3"/>
  <c r="J4144" i="3"/>
  <c r="L4144" i="3"/>
  <c r="J4145" i="3"/>
  <c r="L4145" i="3"/>
  <c r="J4146" i="3"/>
  <c r="L4146" i="3"/>
  <c r="J4147" i="3"/>
  <c r="L4147" i="3"/>
  <c r="J4148" i="3"/>
  <c r="L4148" i="3"/>
  <c r="J4149" i="3"/>
  <c r="L4149" i="3"/>
  <c r="J4150" i="3"/>
  <c r="L4150" i="3"/>
  <c r="J4151" i="3"/>
  <c r="L4151" i="3"/>
  <c r="J4152" i="3"/>
  <c r="L4152" i="3"/>
  <c r="J4153" i="3"/>
  <c r="L4153" i="3"/>
  <c r="J4154" i="3"/>
  <c r="L4154" i="3"/>
  <c r="J4155" i="3"/>
  <c r="L4155" i="3"/>
  <c r="J4156" i="3"/>
  <c r="L4156" i="3"/>
  <c r="J4157" i="3"/>
  <c r="L4157" i="3"/>
  <c r="J4158" i="3"/>
  <c r="L4158" i="3"/>
  <c r="J4159" i="3"/>
  <c r="L4159" i="3"/>
  <c r="J4160" i="3"/>
  <c r="L4160" i="3"/>
  <c r="J4161" i="3"/>
  <c r="L4161" i="3"/>
  <c r="J4162" i="3"/>
  <c r="L4162" i="3"/>
  <c r="J4163" i="3"/>
  <c r="L4163" i="3"/>
  <c r="J4164" i="3"/>
  <c r="L4164" i="3"/>
  <c r="J4165" i="3"/>
  <c r="L4165" i="3"/>
  <c r="J4166" i="3"/>
  <c r="L4166" i="3"/>
  <c r="J4167" i="3"/>
  <c r="L4167" i="3"/>
  <c r="J4168" i="3"/>
  <c r="L4168" i="3"/>
  <c r="J4169" i="3"/>
  <c r="L4169" i="3"/>
  <c r="J4170" i="3"/>
  <c r="L4170" i="3"/>
  <c r="J4171" i="3"/>
  <c r="L4171" i="3"/>
  <c r="J4172" i="3"/>
  <c r="L4172" i="3"/>
  <c r="J4173" i="3"/>
  <c r="L4173" i="3"/>
  <c r="J4174" i="3"/>
  <c r="L4174" i="3"/>
  <c r="J4175" i="3"/>
  <c r="L4175" i="3"/>
  <c r="J4176" i="3"/>
  <c r="L4176" i="3"/>
  <c r="J4177" i="3"/>
  <c r="L4177" i="3"/>
  <c r="J4178" i="3"/>
  <c r="L4178" i="3"/>
  <c r="J4179" i="3"/>
  <c r="L4179" i="3"/>
  <c r="J4180" i="3"/>
  <c r="L4180" i="3"/>
  <c r="J4181" i="3"/>
  <c r="L4181" i="3"/>
  <c r="J4182" i="3"/>
  <c r="L4182" i="3"/>
  <c r="J4183" i="3"/>
  <c r="L4183" i="3"/>
  <c r="J4184" i="3"/>
  <c r="L4184" i="3"/>
  <c r="J4185" i="3"/>
  <c r="L4185" i="3"/>
  <c r="J4186" i="3"/>
  <c r="L4186" i="3"/>
  <c r="J4187" i="3"/>
  <c r="L4187" i="3"/>
  <c r="J4188" i="3"/>
  <c r="L4188" i="3"/>
  <c r="J4189" i="3"/>
  <c r="L4189" i="3"/>
  <c r="J4190" i="3"/>
  <c r="L4190" i="3"/>
  <c r="J4191" i="3"/>
  <c r="L4191" i="3"/>
  <c r="J4192" i="3"/>
  <c r="L4192" i="3"/>
  <c r="J4193" i="3"/>
  <c r="L4193" i="3"/>
  <c r="J4194" i="3"/>
  <c r="L4194" i="3"/>
  <c r="J4195" i="3"/>
  <c r="L4195" i="3"/>
  <c r="J4196" i="3"/>
  <c r="L4196" i="3"/>
  <c r="J4197" i="3"/>
  <c r="L4197" i="3"/>
  <c r="J4198" i="3"/>
  <c r="L4198" i="3"/>
  <c r="J4199" i="3"/>
  <c r="L4199" i="3"/>
  <c r="J4200" i="3"/>
  <c r="L4200" i="3"/>
  <c r="J4201" i="3"/>
  <c r="L4201" i="3"/>
  <c r="J4202" i="3"/>
  <c r="L4202" i="3"/>
  <c r="J4203" i="3"/>
  <c r="L4203" i="3"/>
  <c r="J4204" i="3"/>
  <c r="L4204" i="3"/>
  <c r="J4205" i="3"/>
  <c r="L4205" i="3"/>
  <c r="J4206" i="3"/>
  <c r="L4206" i="3"/>
  <c r="J4207" i="3"/>
  <c r="L4207" i="3"/>
  <c r="J4208" i="3"/>
  <c r="L4208" i="3"/>
  <c r="J4209" i="3"/>
  <c r="L4209" i="3"/>
  <c r="J4210" i="3"/>
  <c r="L4210" i="3"/>
  <c r="J4211" i="3"/>
  <c r="L4211" i="3"/>
  <c r="J4212" i="3"/>
  <c r="L4212" i="3"/>
  <c r="J4213" i="3"/>
  <c r="L4213" i="3"/>
  <c r="J4214" i="3"/>
  <c r="L4214" i="3"/>
  <c r="J4215" i="3"/>
  <c r="L4215" i="3"/>
  <c r="J4216" i="3"/>
  <c r="L4216" i="3"/>
  <c r="J4217" i="3"/>
  <c r="L4217" i="3"/>
  <c r="J4218" i="3"/>
  <c r="L4218" i="3"/>
  <c r="J4219" i="3"/>
  <c r="L4219" i="3"/>
  <c r="J4220" i="3"/>
  <c r="L4220" i="3"/>
  <c r="J4221" i="3"/>
  <c r="L4221" i="3"/>
  <c r="J4222" i="3"/>
  <c r="L4222" i="3"/>
  <c r="J4223" i="3"/>
  <c r="L4223" i="3"/>
  <c r="J4224" i="3"/>
  <c r="L4224" i="3"/>
  <c r="J4225" i="3"/>
  <c r="L4225" i="3"/>
  <c r="J4226" i="3"/>
  <c r="L4226" i="3"/>
  <c r="J4227" i="3"/>
  <c r="L4227" i="3"/>
  <c r="J4228" i="3"/>
  <c r="L4228" i="3"/>
  <c r="J4229" i="3"/>
  <c r="L4229" i="3"/>
  <c r="J4230" i="3"/>
  <c r="L4230" i="3"/>
  <c r="J4231" i="3"/>
  <c r="L4231" i="3"/>
  <c r="J4232" i="3"/>
  <c r="L4232" i="3"/>
  <c r="J4233" i="3"/>
  <c r="L4233" i="3"/>
  <c r="J4234" i="3"/>
  <c r="L4234" i="3"/>
  <c r="J4235" i="3"/>
  <c r="L4235" i="3"/>
  <c r="J4236" i="3"/>
  <c r="L4236" i="3"/>
  <c r="J4237" i="3"/>
  <c r="L4237" i="3"/>
  <c r="J4238" i="3"/>
  <c r="L4238" i="3"/>
  <c r="J4239" i="3"/>
  <c r="L4239" i="3"/>
  <c r="J4240" i="3"/>
  <c r="L4240" i="3"/>
  <c r="J4241" i="3"/>
  <c r="L4241" i="3"/>
  <c r="J4242" i="3"/>
  <c r="L4242" i="3"/>
  <c r="J4243" i="3"/>
  <c r="L4243" i="3"/>
  <c r="J4244" i="3"/>
  <c r="L4244" i="3"/>
  <c r="J4245" i="3"/>
  <c r="L4245" i="3"/>
  <c r="J4246" i="3"/>
  <c r="L4246" i="3"/>
  <c r="J4247" i="3"/>
  <c r="L4247" i="3"/>
  <c r="J4248" i="3"/>
  <c r="L4248" i="3"/>
  <c r="J4249" i="3"/>
  <c r="L4249" i="3"/>
  <c r="J4250" i="3"/>
  <c r="L4250" i="3"/>
  <c r="J4251" i="3"/>
  <c r="L4251" i="3"/>
  <c r="J4252" i="3"/>
  <c r="L4252" i="3"/>
  <c r="J4253" i="3"/>
  <c r="L4253" i="3"/>
  <c r="J4254" i="3"/>
  <c r="L4254" i="3"/>
  <c r="J4255" i="3"/>
  <c r="L4255" i="3"/>
  <c r="J4256" i="3"/>
  <c r="L4256" i="3"/>
  <c r="J4257" i="3"/>
  <c r="L4257" i="3"/>
  <c r="J4258" i="3"/>
  <c r="L4258" i="3"/>
  <c r="J4259" i="3"/>
  <c r="L4259" i="3"/>
  <c r="J4260" i="3"/>
  <c r="L4260" i="3"/>
  <c r="J4261" i="3"/>
  <c r="L4261" i="3"/>
  <c r="J4262" i="3"/>
  <c r="L4262" i="3"/>
  <c r="J4263" i="3"/>
  <c r="L4263" i="3"/>
  <c r="J4264" i="3"/>
  <c r="L4264" i="3"/>
  <c r="J4265" i="3"/>
  <c r="L4265" i="3"/>
  <c r="J4266" i="3"/>
  <c r="L4266" i="3"/>
  <c r="J4267" i="3"/>
  <c r="L4267" i="3"/>
  <c r="J4268" i="3"/>
  <c r="L4268" i="3"/>
  <c r="J4269" i="3"/>
  <c r="L4269" i="3"/>
  <c r="J4270" i="3"/>
  <c r="L4270" i="3"/>
  <c r="J4271" i="3"/>
  <c r="L4271" i="3"/>
  <c r="J4272" i="3"/>
  <c r="L4272" i="3"/>
  <c r="J4273" i="3"/>
  <c r="L4273" i="3"/>
  <c r="J4274" i="3"/>
  <c r="L4274" i="3"/>
  <c r="J4275" i="3"/>
  <c r="L4275" i="3"/>
  <c r="J4276" i="3"/>
  <c r="L4276" i="3"/>
  <c r="J4277" i="3"/>
  <c r="L4277" i="3"/>
  <c r="J4278" i="3"/>
  <c r="L4278" i="3"/>
  <c r="J4279" i="3"/>
  <c r="L4279" i="3"/>
  <c r="J4280" i="3"/>
  <c r="L4280" i="3"/>
  <c r="J4281" i="3"/>
  <c r="L4281" i="3"/>
  <c r="J4282" i="3"/>
  <c r="L4282" i="3"/>
  <c r="J4283" i="3"/>
  <c r="L4283" i="3"/>
  <c r="J4284" i="3"/>
  <c r="L4284" i="3"/>
  <c r="J4285" i="3"/>
  <c r="L4285" i="3"/>
  <c r="J4286" i="3"/>
  <c r="L4286" i="3"/>
  <c r="J4287" i="3"/>
  <c r="L4287" i="3"/>
  <c r="J4288" i="3"/>
  <c r="L4288" i="3"/>
  <c r="J4289" i="3"/>
  <c r="L4289" i="3"/>
  <c r="J4290" i="3"/>
  <c r="L4290" i="3"/>
  <c r="J4291" i="3"/>
  <c r="L4291" i="3"/>
  <c r="J4292" i="3"/>
  <c r="L4292" i="3"/>
  <c r="J4293" i="3"/>
  <c r="L4293" i="3"/>
  <c r="J4294" i="3"/>
  <c r="L4294" i="3"/>
  <c r="J4295" i="3"/>
  <c r="L4295" i="3"/>
  <c r="J4296" i="3"/>
  <c r="L4296" i="3"/>
  <c r="J4297" i="3"/>
  <c r="L4297" i="3"/>
  <c r="J4298" i="3"/>
  <c r="L4298" i="3"/>
  <c r="J4299" i="3"/>
  <c r="L4299" i="3"/>
  <c r="J4300" i="3"/>
  <c r="L4300" i="3"/>
  <c r="J4301" i="3"/>
  <c r="L4301" i="3"/>
  <c r="J4302" i="3"/>
  <c r="L4302" i="3"/>
  <c r="J4303" i="3"/>
  <c r="L4303" i="3"/>
  <c r="J4304" i="3"/>
  <c r="L4304" i="3"/>
  <c r="J4305" i="3"/>
  <c r="L4305" i="3"/>
  <c r="J4306" i="3"/>
  <c r="L4306" i="3"/>
  <c r="J4307" i="3"/>
  <c r="L4307" i="3"/>
  <c r="J4308" i="3"/>
  <c r="L4308" i="3"/>
  <c r="J4309" i="3"/>
  <c r="L4309" i="3"/>
  <c r="J4310" i="3"/>
  <c r="L4310" i="3"/>
  <c r="J4311" i="3"/>
  <c r="L4311" i="3"/>
  <c r="J4312" i="3"/>
  <c r="L4312" i="3"/>
  <c r="J4313" i="3"/>
  <c r="L4313" i="3"/>
  <c r="J4314" i="3"/>
  <c r="L4314" i="3"/>
  <c r="J4315" i="3"/>
  <c r="L4315" i="3"/>
  <c r="J4316" i="3"/>
  <c r="L4316" i="3"/>
  <c r="J4317" i="3"/>
  <c r="L4317" i="3"/>
  <c r="J4318" i="3"/>
  <c r="L4318" i="3"/>
  <c r="J4319" i="3"/>
  <c r="L4319" i="3"/>
  <c r="J4320" i="3"/>
  <c r="L4320" i="3"/>
  <c r="J4321" i="3"/>
  <c r="L4321" i="3"/>
  <c r="J4322" i="3"/>
  <c r="L4322" i="3"/>
  <c r="J4323" i="3"/>
  <c r="L4323" i="3"/>
  <c r="J4324" i="3"/>
  <c r="L4324" i="3"/>
  <c r="J4325" i="3"/>
  <c r="L4325" i="3"/>
  <c r="J4326" i="3"/>
  <c r="L4326" i="3"/>
  <c r="J4327" i="3"/>
  <c r="L4327" i="3"/>
  <c r="J4328" i="3"/>
  <c r="L4328" i="3"/>
  <c r="J4329" i="3"/>
  <c r="L4329" i="3"/>
  <c r="J4330" i="3"/>
  <c r="L4330" i="3"/>
  <c r="J4331" i="3"/>
  <c r="L4331" i="3"/>
  <c r="J4332" i="3"/>
  <c r="L4332" i="3"/>
  <c r="J4333" i="3"/>
  <c r="L4333" i="3"/>
  <c r="J4334" i="3"/>
  <c r="L4334" i="3"/>
  <c r="J4335" i="3"/>
  <c r="L4335" i="3"/>
  <c r="J4336" i="3"/>
  <c r="L4336" i="3"/>
  <c r="J4337" i="3"/>
  <c r="L4337" i="3"/>
  <c r="J4338" i="3"/>
  <c r="L4338" i="3"/>
  <c r="J4339" i="3"/>
  <c r="L4339" i="3"/>
  <c r="J4340" i="3"/>
  <c r="L4340" i="3"/>
  <c r="J4341" i="3"/>
  <c r="L4341" i="3"/>
  <c r="J4342" i="3"/>
  <c r="L4342" i="3"/>
  <c r="J4343" i="3"/>
  <c r="L4343" i="3"/>
  <c r="J4344" i="3"/>
  <c r="L4344" i="3"/>
  <c r="J4345" i="3"/>
  <c r="L4345" i="3"/>
  <c r="J4346" i="3"/>
  <c r="L4346" i="3"/>
  <c r="J4347" i="3"/>
  <c r="L4347" i="3"/>
  <c r="J4348" i="3"/>
  <c r="L4348" i="3"/>
  <c r="J4349" i="3"/>
  <c r="L4349" i="3"/>
  <c r="J4350" i="3"/>
  <c r="L4350" i="3"/>
  <c r="J4351" i="3"/>
  <c r="L4351" i="3"/>
  <c r="J4352" i="3"/>
  <c r="L4352" i="3"/>
  <c r="J4353" i="3"/>
  <c r="L4353" i="3"/>
  <c r="J4354" i="3"/>
  <c r="L4354" i="3"/>
  <c r="J4355" i="3"/>
  <c r="L4355" i="3"/>
  <c r="J4356" i="3"/>
  <c r="L4356" i="3"/>
  <c r="J4357" i="3"/>
  <c r="L4357" i="3"/>
  <c r="J4358" i="3"/>
  <c r="L4358" i="3"/>
  <c r="J4359" i="3"/>
  <c r="L4359" i="3"/>
  <c r="J4360" i="3"/>
  <c r="L4360" i="3"/>
  <c r="J4361" i="3"/>
  <c r="L4361" i="3"/>
  <c r="J4362" i="3"/>
  <c r="L4362" i="3"/>
  <c r="J4363" i="3"/>
  <c r="L4363" i="3"/>
  <c r="J4364" i="3"/>
  <c r="L4364" i="3"/>
  <c r="J4365" i="3"/>
  <c r="L4365" i="3"/>
  <c r="J4366" i="3"/>
  <c r="L4366" i="3"/>
  <c r="J4367" i="3"/>
  <c r="L4367" i="3"/>
  <c r="J4368" i="3"/>
  <c r="L4368" i="3"/>
  <c r="J4369" i="3"/>
  <c r="L4369" i="3"/>
  <c r="J4370" i="3"/>
  <c r="L4370" i="3"/>
  <c r="J4371" i="3"/>
  <c r="L4371" i="3"/>
  <c r="J4372" i="3"/>
  <c r="L4372" i="3"/>
  <c r="J4373" i="3"/>
  <c r="L4373" i="3"/>
  <c r="J4374" i="3"/>
  <c r="L4374" i="3"/>
  <c r="J4375" i="3"/>
  <c r="L4375" i="3"/>
  <c r="J4376" i="3"/>
  <c r="L4376" i="3"/>
  <c r="J4377" i="3"/>
  <c r="L4377" i="3"/>
  <c r="J4378" i="3"/>
  <c r="L4378" i="3"/>
  <c r="J4379" i="3"/>
  <c r="L4379" i="3"/>
  <c r="J4380" i="3"/>
  <c r="L4380" i="3"/>
  <c r="J4381" i="3"/>
  <c r="L4381" i="3"/>
  <c r="J4382" i="3"/>
  <c r="L4382" i="3"/>
  <c r="J4383" i="3"/>
  <c r="L4383" i="3"/>
  <c r="J4384" i="3"/>
  <c r="L4384" i="3"/>
  <c r="J4385" i="3"/>
  <c r="L4385" i="3"/>
  <c r="J4386" i="3"/>
  <c r="L4386" i="3"/>
  <c r="J4387" i="3"/>
  <c r="L4387" i="3"/>
  <c r="J4388" i="3"/>
  <c r="L4388" i="3"/>
  <c r="J4389" i="3"/>
  <c r="L4389" i="3"/>
  <c r="J4390" i="3"/>
  <c r="L4390" i="3"/>
  <c r="J4391" i="3"/>
  <c r="L4391" i="3"/>
  <c r="J4392" i="3"/>
  <c r="L4392" i="3"/>
  <c r="J4393" i="3"/>
  <c r="L4393" i="3"/>
  <c r="J4394" i="3"/>
  <c r="L4394" i="3"/>
  <c r="J4395" i="3"/>
  <c r="L4395" i="3"/>
  <c r="J4396" i="3"/>
  <c r="L4396" i="3"/>
  <c r="J4397" i="3"/>
  <c r="L4397" i="3"/>
  <c r="J4398" i="3"/>
  <c r="L4398" i="3"/>
  <c r="J4399" i="3"/>
  <c r="L4399" i="3"/>
  <c r="J4400" i="3"/>
  <c r="L4400" i="3"/>
  <c r="J4401" i="3"/>
  <c r="L4401" i="3"/>
  <c r="J4402" i="3"/>
  <c r="L4402" i="3"/>
  <c r="J4403" i="3"/>
  <c r="L4403" i="3"/>
  <c r="J4404" i="3"/>
  <c r="L4404" i="3"/>
  <c r="J4405" i="3"/>
  <c r="L4405" i="3"/>
  <c r="J4406" i="3"/>
  <c r="L4406" i="3"/>
  <c r="J4407" i="3"/>
  <c r="L4407" i="3"/>
  <c r="J4408" i="3"/>
  <c r="L4408" i="3"/>
  <c r="J4409" i="3"/>
  <c r="L4409" i="3"/>
  <c r="J4410" i="3"/>
  <c r="L4410" i="3"/>
  <c r="J4411" i="3"/>
  <c r="L4411" i="3"/>
  <c r="J4412" i="3"/>
  <c r="L4412" i="3"/>
  <c r="J4413" i="3"/>
  <c r="L4413" i="3"/>
  <c r="J4414" i="3"/>
  <c r="L4414" i="3"/>
  <c r="J4415" i="3"/>
  <c r="L4415" i="3"/>
  <c r="J4416" i="3"/>
  <c r="L4416" i="3"/>
  <c r="J4417" i="3"/>
  <c r="L4417" i="3"/>
  <c r="J4418" i="3"/>
  <c r="L4418" i="3"/>
  <c r="J4419" i="3"/>
  <c r="L4419" i="3"/>
  <c r="J4420" i="3"/>
  <c r="L4420" i="3"/>
  <c r="J4421" i="3"/>
  <c r="L4421" i="3"/>
  <c r="J4422" i="3"/>
  <c r="L4422" i="3"/>
  <c r="J4423" i="3"/>
  <c r="L4423" i="3"/>
  <c r="J4424" i="3"/>
  <c r="L4424" i="3"/>
  <c r="J4425" i="3"/>
  <c r="L4425" i="3"/>
  <c r="J4426" i="3"/>
  <c r="L4426" i="3"/>
  <c r="J4427" i="3"/>
  <c r="L4427" i="3"/>
  <c r="J4428" i="3"/>
  <c r="L4428" i="3"/>
  <c r="J4429" i="3"/>
  <c r="L4429" i="3"/>
  <c r="J4430" i="3"/>
  <c r="L4430" i="3"/>
  <c r="J4431" i="3"/>
  <c r="L4431" i="3"/>
  <c r="J4432" i="3"/>
  <c r="L4432" i="3"/>
  <c r="J4433" i="3"/>
  <c r="L4433" i="3"/>
  <c r="J4434" i="3"/>
  <c r="L4434" i="3"/>
  <c r="J4435" i="3"/>
  <c r="L4435" i="3"/>
  <c r="J4436" i="3"/>
  <c r="L4436" i="3"/>
  <c r="J4437" i="3"/>
  <c r="L4437" i="3"/>
  <c r="J4438" i="3"/>
  <c r="L4438" i="3"/>
  <c r="J4439" i="3"/>
  <c r="L4439" i="3"/>
  <c r="J4440" i="3"/>
  <c r="L4440" i="3"/>
  <c r="J4441" i="3"/>
  <c r="L4441" i="3"/>
  <c r="J4442" i="3"/>
  <c r="L4442" i="3"/>
  <c r="J4443" i="3"/>
  <c r="L4443" i="3"/>
  <c r="J4444" i="3"/>
  <c r="L4444" i="3"/>
  <c r="J4445" i="3"/>
  <c r="L4445" i="3"/>
  <c r="J4446" i="3"/>
  <c r="L4446" i="3"/>
  <c r="J4447" i="3"/>
  <c r="L4447" i="3"/>
  <c r="J4448" i="3"/>
  <c r="L4448" i="3"/>
  <c r="J4449" i="3"/>
  <c r="L4449" i="3"/>
  <c r="J4450" i="3"/>
  <c r="L4450" i="3"/>
  <c r="J4451" i="3"/>
  <c r="L4451" i="3"/>
  <c r="J4452" i="3"/>
  <c r="L4452" i="3"/>
  <c r="J4453" i="3"/>
  <c r="L4453" i="3"/>
  <c r="J4454" i="3"/>
  <c r="L4454" i="3"/>
  <c r="J4455" i="3"/>
  <c r="L4455" i="3"/>
  <c r="J4456" i="3"/>
  <c r="L4456" i="3"/>
  <c r="J4457" i="3"/>
  <c r="L4457" i="3"/>
  <c r="J4458" i="3"/>
  <c r="L4458" i="3"/>
  <c r="J4459" i="3"/>
  <c r="L4459" i="3"/>
  <c r="J4460" i="3"/>
  <c r="L4460" i="3"/>
  <c r="J4461" i="3"/>
  <c r="L4461" i="3"/>
  <c r="J4462" i="3"/>
  <c r="L4462" i="3"/>
  <c r="J4463" i="3"/>
  <c r="L4463" i="3"/>
  <c r="J4464" i="3"/>
  <c r="L4464" i="3"/>
  <c r="J4465" i="3"/>
  <c r="L4465" i="3"/>
  <c r="J4466" i="3"/>
  <c r="L4466" i="3"/>
  <c r="J4467" i="3"/>
  <c r="L4467" i="3"/>
  <c r="J4468" i="3"/>
  <c r="L4468" i="3"/>
  <c r="J4469" i="3"/>
  <c r="L4469" i="3"/>
  <c r="J4470" i="3"/>
  <c r="L4470" i="3"/>
  <c r="J4471" i="3"/>
  <c r="L4471" i="3"/>
  <c r="J4472" i="3"/>
  <c r="L4472" i="3"/>
  <c r="J4473" i="3"/>
  <c r="L4473" i="3"/>
  <c r="J4474" i="3"/>
  <c r="L4474" i="3"/>
  <c r="J4475" i="3"/>
  <c r="L4475" i="3"/>
  <c r="J4476" i="3"/>
  <c r="L4476" i="3"/>
  <c r="J4477" i="3"/>
  <c r="L4477" i="3"/>
  <c r="J4478" i="3"/>
  <c r="L4478" i="3"/>
  <c r="J4479" i="3"/>
  <c r="L4479" i="3"/>
  <c r="J4480" i="3"/>
  <c r="L4480" i="3"/>
  <c r="J4481" i="3"/>
  <c r="L4481" i="3"/>
  <c r="J4482" i="3"/>
  <c r="L4482" i="3"/>
  <c r="J4483" i="3"/>
  <c r="L4483" i="3"/>
  <c r="J4484" i="3"/>
  <c r="L4484" i="3"/>
  <c r="J4485" i="3"/>
  <c r="L4485" i="3"/>
  <c r="J4486" i="3"/>
  <c r="L4486" i="3"/>
  <c r="J4487" i="3"/>
  <c r="L4487" i="3"/>
  <c r="J4488" i="3"/>
  <c r="L4488" i="3"/>
  <c r="J4489" i="3"/>
  <c r="L4489" i="3"/>
  <c r="J4490" i="3"/>
  <c r="L4490" i="3"/>
  <c r="J4491" i="3"/>
  <c r="L4491" i="3"/>
  <c r="J4492" i="3"/>
  <c r="L4492" i="3"/>
  <c r="J4493" i="3"/>
  <c r="L4493" i="3"/>
  <c r="J4494" i="3"/>
  <c r="L4494" i="3"/>
  <c r="J4495" i="3"/>
  <c r="L4495" i="3"/>
  <c r="J4496" i="3"/>
  <c r="L4496" i="3"/>
  <c r="J4497" i="3"/>
  <c r="L4497" i="3"/>
  <c r="J4498" i="3"/>
  <c r="L4498" i="3"/>
  <c r="J4499" i="3"/>
  <c r="L4499" i="3"/>
  <c r="J4500" i="3"/>
  <c r="L4500" i="3"/>
  <c r="J4501" i="3"/>
  <c r="L4501" i="3"/>
  <c r="J4502" i="3"/>
  <c r="L4502" i="3"/>
  <c r="J4503" i="3"/>
  <c r="L4503" i="3"/>
  <c r="J4504" i="3"/>
  <c r="L4504" i="3"/>
  <c r="J4505" i="3"/>
  <c r="L4505" i="3"/>
  <c r="J4506" i="3"/>
  <c r="L4506" i="3"/>
  <c r="J4507" i="3"/>
  <c r="L4507" i="3"/>
  <c r="J4508" i="3"/>
  <c r="L4508" i="3"/>
  <c r="J4509" i="3"/>
  <c r="L4509" i="3"/>
  <c r="J4510" i="3"/>
  <c r="L4510" i="3"/>
  <c r="J4511" i="3"/>
  <c r="L4511" i="3"/>
  <c r="J4512" i="3"/>
  <c r="L4512" i="3"/>
  <c r="J4513" i="3"/>
  <c r="L4513" i="3"/>
  <c r="J4514" i="3"/>
  <c r="L4514" i="3"/>
  <c r="J4515" i="3"/>
  <c r="L4515" i="3"/>
  <c r="J4516" i="3"/>
  <c r="L4516" i="3"/>
  <c r="J4517" i="3"/>
  <c r="L4517" i="3"/>
  <c r="J4518" i="3"/>
  <c r="L4518" i="3"/>
  <c r="J4519" i="3"/>
  <c r="L4519" i="3"/>
  <c r="J4520" i="3"/>
  <c r="L4520" i="3"/>
  <c r="J4521" i="3"/>
  <c r="L4521" i="3"/>
  <c r="J4522" i="3"/>
  <c r="L4522" i="3"/>
  <c r="J4523" i="3"/>
  <c r="L4523" i="3"/>
  <c r="J4524" i="3"/>
  <c r="L4524" i="3"/>
  <c r="J4525" i="3"/>
  <c r="L4525" i="3"/>
  <c r="J4526" i="3"/>
  <c r="L4526" i="3"/>
  <c r="J4527" i="3"/>
  <c r="L4527" i="3"/>
  <c r="J4528" i="3"/>
  <c r="L4528" i="3"/>
  <c r="J4529" i="3"/>
  <c r="L4529" i="3"/>
  <c r="J4530" i="3"/>
  <c r="L4530" i="3"/>
  <c r="J4531" i="3"/>
  <c r="L4531" i="3"/>
  <c r="J4532" i="3"/>
  <c r="L4532" i="3"/>
  <c r="J4533" i="3"/>
  <c r="L4533" i="3"/>
  <c r="J4534" i="3"/>
  <c r="L4534" i="3"/>
  <c r="J4535" i="3"/>
  <c r="L4535" i="3"/>
  <c r="J4536" i="3"/>
  <c r="L4536" i="3"/>
  <c r="J4537" i="3"/>
  <c r="L4537" i="3"/>
  <c r="J4538" i="3"/>
  <c r="L4538" i="3"/>
  <c r="J4539" i="3"/>
  <c r="L4539" i="3"/>
  <c r="J4540" i="3"/>
  <c r="L4540" i="3"/>
  <c r="J4541" i="3"/>
  <c r="L4541" i="3"/>
  <c r="J4542" i="3"/>
  <c r="L4542" i="3"/>
  <c r="J4543" i="3"/>
  <c r="L4543" i="3"/>
  <c r="J4544" i="3"/>
  <c r="L4544" i="3"/>
  <c r="J4545" i="3"/>
  <c r="L4545" i="3"/>
  <c r="J4546" i="3"/>
  <c r="L4546" i="3"/>
  <c r="J4547" i="3"/>
  <c r="L4547" i="3"/>
  <c r="J4548" i="3"/>
  <c r="L4548" i="3"/>
  <c r="J4549" i="3"/>
  <c r="L4549" i="3"/>
  <c r="J4550" i="3"/>
  <c r="L4550" i="3"/>
  <c r="J4551" i="3"/>
  <c r="L4551" i="3"/>
  <c r="J4552" i="3"/>
  <c r="L4552" i="3"/>
  <c r="J4553" i="3"/>
  <c r="L4553" i="3"/>
  <c r="J4554" i="3"/>
  <c r="L4554" i="3"/>
  <c r="J4555" i="3"/>
  <c r="L4555" i="3"/>
  <c r="J4556" i="3"/>
  <c r="L4556" i="3"/>
  <c r="J4557" i="3"/>
  <c r="L4557" i="3"/>
  <c r="J4558" i="3"/>
  <c r="L4558" i="3"/>
  <c r="J4559" i="3"/>
  <c r="L4559" i="3"/>
  <c r="J4560" i="3"/>
  <c r="L4560" i="3"/>
  <c r="J4561" i="3"/>
  <c r="L4561" i="3"/>
  <c r="J4562" i="3"/>
  <c r="L4562" i="3"/>
  <c r="J4563" i="3"/>
  <c r="L4563" i="3"/>
  <c r="J4564" i="3"/>
  <c r="L4564" i="3"/>
  <c r="J4565" i="3"/>
  <c r="L4565" i="3"/>
  <c r="J4566" i="3"/>
  <c r="L4566" i="3"/>
  <c r="J4567" i="3"/>
  <c r="L4567" i="3"/>
  <c r="J4568" i="3"/>
  <c r="L4568" i="3"/>
  <c r="J4569" i="3"/>
  <c r="L4569" i="3"/>
  <c r="J4570" i="3"/>
  <c r="L4570" i="3"/>
  <c r="J4571" i="3"/>
  <c r="L4571" i="3"/>
  <c r="J4572" i="3"/>
  <c r="L4572" i="3"/>
  <c r="J4573" i="3"/>
  <c r="L4573" i="3"/>
  <c r="J4574" i="3"/>
  <c r="L4574" i="3"/>
  <c r="J4575" i="3"/>
  <c r="L4575" i="3"/>
  <c r="J4576" i="3"/>
  <c r="L4576" i="3"/>
  <c r="J4577" i="3"/>
  <c r="L4577" i="3"/>
  <c r="J4578" i="3"/>
  <c r="L4578" i="3"/>
  <c r="J4579" i="3"/>
  <c r="L4579" i="3"/>
  <c r="J4580" i="3"/>
  <c r="L4580" i="3"/>
  <c r="J4581" i="3"/>
  <c r="L4581" i="3"/>
  <c r="J4582" i="3"/>
  <c r="L4582" i="3"/>
  <c r="J4583" i="3"/>
  <c r="L4583" i="3"/>
  <c r="J4584" i="3"/>
  <c r="L4584" i="3"/>
  <c r="J4585" i="3"/>
  <c r="L4585" i="3"/>
  <c r="J4586" i="3"/>
  <c r="L4586" i="3"/>
  <c r="J4587" i="3"/>
  <c r="L4587" i="3"/>
  <c r="J4588" i="3"/>
  <c r="L4588" i="3"/>
  <c r="J4589" i="3"/>
  <c r="L4589" i="3"/>
  <c r="J4590" i="3"/>
  <c r="L4590" i="3"/>
  <c r="J4591" i="3"/>
  <c r="L4591" i="3"/>
  <c r="J4592" i="3"/>
  <c r="L4592" i="3"/>
  <c r="J4593" i="3"/>
  <c r="L4593" i="3"/>
  <c r="J4594" i="3"/>
  <c r="L4594" i="3"/>
  <c r="J4595" i="3"/>
  <c r="L4595" i="3"/>
  <c r="J4596" i="3"/>
  <c r="L4596" i="3"/>
  <c r="J4597" i="3"/>
  <c r="L4597" i="3"/>
  <c r="J4598" i="3"/>
  <c r="L4598" i="3"/>
  <c r="J4599" i="3"/>
  <c r="L4599" i="3"/>
  <c r="J4600" i="3"/>
  <c r="L4600" i="3"/>
  <c r="J4601" i="3"/>
  <c r="L4601" i="3"/>
  <c r="J4602" i="3"/>
  <c r="L4602" i="3"/>
  <c r="J4603" i="3"/>
  <c r="L4603" i="3"/>
  <c r="J4604" i="3"/>
  <c r="L4604" i="3"/>
  <c r="J4605" i="3"/>
  <c r="L4605" i="3"/>
  <c r="J4606" i="3"/>
  <c r="L4606" i="3"/>
  <c r="J4607" i="3"/>
  <c r="L4607" i="3"/>
  <c r="J4608" i="3"/>
  <c r="L4608" i="3"/>
  <c r="J4609" i="3"/>
  <c r="L4609" i="3"/>
  <c r="J4610" i="3"/>
  <c r="L4610" i="3"/>
  <c r="J4611" i="3"/>
  <c r="L4611" i="3"/>
  <c r="J4612" i="3"/>
  <c r="L4612" i="3"/>
  <c r="J4613" i="3"/>
  <c r="L4613" i="3"/>
  <c r="J4614" i="3"/>
  <c r="L4614" i="3"/>
  <c r="J4615" i="3"/>
  <c r="L4615" i="3"/>
  <c r="J4616" i="3"/>
  <c r="L4616" i="3"/>
  <c r="J4617" i="3"/>
  <c r="L4617" i="3"/>
  <c r="J4618" i="3"/>
  <c r="L4618" i="3"/>
  <c r="J4619" i="3"/>
  <c r="L4619" i="3"/>
  <c r="J4620" i="3"/>
  <c r="L4620" i="3"/>
  <c r="J4621" i="3"/>
  <c r="L4621" i="3"/>
  <c r="J4622" i="3"/>
  <c r="L4622" i="3"/>
  <c r="J4623" i="3"/>
  <c r="L4623" i="3"/>
  <c r="J4624" i="3"/>
  <c r="L4624" i="3"/>
  <c r="J4625" i="3"/>
  <c r="L4625" i="3"/>
  <c r="J4626" i="3"/>
  <c r="L4626" i="3"/>
  <c r="J4627" i="3"/>
  <c r="L4627" i="3"/>
  <c r="J4628" i="3"/>
  <c r="L4628" i="3"/>
  <c r="J4629" i="3"/>
  <c r="L4629" i="3"/>
  <c r="J4630" i="3"/>
  <c r="L4630" i="3"/>
  <c r="J4631" i="3"/>
  <c r="L4631" i="3"/>
  <c r="J4632" i="3"/>
  <c r="L4632" i="3"/>
  <c r="J4633" i="3"/>
  <c r="L4633" i="3"/>
  <c r="J4634" i="3"/>
  <c r="L4634" i="3"/>
  <c r="J4635" i="3"/>
  <c r="L4635" i="3"/>
  <c r="J4636" i="3"/>
  <c r="L4636" i="3"/>
  <c r="J4637" i="3"/>
  <c r="L4637" i="3"/>
  <c r="J4638" i="3"/>
  <c r="L4638" i="3"/>
  <c r="J4639" i="3"/>
  <c r="L4639" i="3"/>
  <c r="J4640" i="3"/>
  <c r="L4640" i="3"/>
  <c r="J4641" i="3"/>
  <c r="L4641" i="3"/>
  <c r="J4642" i="3"/>
  <c r="L4642" i="3"/>
  <c r="J4643" i="3"/>
  <c r="L4643" i="3"/>
  <c r="J4644" i="3"/>
  <c r="L4644" i="3"/>
  <c r="J4645" i="3"/>
  <c r="L4645" i="3"/>
  <c r="J4646" i="3"/>
  <c r="L4646" i="3"/>
  <c r="J4647" i="3"/>
  <c r="L4647" i="3"/>
  <c r="J4648" i="3"/>
  <c r="L4648" i="3"/>
  <c r="J4649" i="3"/>
  <c r="L4649" i="3"/>
  <c r="J4650" i="3"/>
  <c r="L4650" i="3"/>
  <c r="J4651" i="3"/>
  <c r="L4651" i="3"/>
  <c r="J4652" i="3"/>
  <c r="L4652" i="3"/>
  <c r="J4653" i="3"/>
  <c r="L4653" i="3"/>
  <c r="J4654" i="3"/>
  <c r="L4654" i="3"/>
  <c r="J4655" i="3"/>
  <c r="L4655" i="3"/>
  <c r="J4656" i="3"/>
  <c r="L4656" i="3"/>
  <c r="J4657" i="3"/>
  <c r="L4657" i="3"/>
  <c r="J4658" i="3"/>
  <c r="L4658" i="3"/>
  <c r="J4659" i="3"/>
  <c r="L4659" i="3"/>
  <c r="J4660" i="3"/>
  <c r="L4660" i="3"/>
  <c r="J4661" i="3"/>
  <c r="L4661" i="3"/>
  <c r="J4662" i="3"/>
  <c r="L4662" i="3"/>
  <c r="J4663" i="3"/>
  <c r="L4663" i="3"/>
  <c r="J4664" i="3"/>
  <c r="L4664" i="3"/>
  <c r="J4665" i="3"/>
  <c r="L4665" i="3"/>
  <c r="J4666" i="3"/>
  <c r="L4666" i="3"/>
  <c r="J4667" i="3"/>
  <c r="L4667" i="3"/>
  <c r="J4668" i="3"/>
  <c r="L4668" i="3"/>
  <c r="J4669" i="3"/>
  <c r="L4669" i="3"/>
  <c r="J4670" i="3"/>
  <c r="L4670" i="3"/>
  <c r="J4671" i="3"/>
  <c r="L4671" i="3"/>
  <c r="J4672" i="3"/>
  <c r="L4672" i="3"/>
  <c r="J4673" i="3"/>
  <c r="L4673" i="3"/>
  <c r="J4674" i="3"/>
  <c r="L4674" i="3"/>
  <c r="J4675" i="3"/>
  <c r="L4675" i="3"/>
  <c r="J4676" i="3"/>
  <c r="L4676" i="3"/>
  <c r="J4677" i="3"/>
  <c r="L4677" i="3"/>
  <c r="J4678" i="3"/>
  <c r="L4678" i="3"/>
  <c r="J4679" i="3"/>
  <c r="L4679" i="3"/>
  <c r="J4680" i="3"/>
  <c r="L4680" i="3"/>
  <c r="J4681" i="3"/>
  <c r="L4681" i="3"/>
  <c r="J4682" i="3"/>
  <c r="L4682" i="3"/>
  <c r="J4683" i="3"/>
  <c r="L4683" i="3"/>
  <c r="J4684" i="3"/>
  <c r="L4684" i="3"/>
  <c r="J4685" i="3"/>
  <c r="L4685" i="3"/>
  <c r="J4686" i="3"/>
  <c r="L4686" i="3"/>
  <c r="J4687" i="3"/>
  <c r="L4687" i="3"/>
  <c r="J4688" i="3"/>
  <c r="L4688" i="3"/>
  <c r="J4689" i="3"/>
  <c r="L4689" i="3"/>
  <c r="J4690" i="3"/>
  <c r="L4690" i="3"/>
  <c r="J4691" i="3"/>
  <c r="L4691" i="3"/>
  <c r="J4692" i="3"/>
  <c r="L4692" i="3"/>
  <c r="J4693" i="3"/>
  <c r="L4693" i="3"/>
  <c r="J4694" i="3"/>
  <c r="L4694" i="3"/>
  <c r="J4695" i="3"/>
  <c r="L4695" i="3"/>
  <c r="J4696" i="3"/>
  <c r="L4696" i="3"/>
  <c r="J4697" i="3"/>
  <c r="L4697" i="3"/>
  <c r="J4698" i="3"/>
  <c r="L4698" i="3"/>
  <c r="J4699" i="3"/>
  <c r="L4699" i="3"/>
  <c r="J4700" i="3"/>
  <c r="L4700" i="3"/>
  <c r="J4701" i="3"/>
  <c r="L4701" i="3"/>
  <c r="J4702" i="3"/>
  <c r="L4702" i="3"/>
  <c r="J4703" i="3"/>
  <c r="L4703" i="3"/>
  <c r="J4704" i="3"/>
  <c r="L4704" i="3"/>
  <c r="J4705" i="3"/>
  <c r="L4705" i="3"/>
  <c r="J4706" i="3"/>
  <c r="L4706" i="3"/>
  <c r="J4707" i="3"/>
  <c r="L4707" i="3"/>
  <c r="J4708" i="3"/>
  <c r="L4708" i="3"/>
  <c r="J4709" i="3"/>
  <c r="L4709" i="3"/>
  <c r="J4710" i="3"/>
  <c r="L4710" i="3"/>
  <c r="J4711" i="3"/>
  <c r="L4711" i="3"/>
  <c r="J4712" i="3"/>
  <c r="L4712" i="3"/>
  <c r="J4713" i="3"/>
  <c r="L4713" i="3"/>
  <c r="J4714" i="3"/>
  <c r="L4714" i="3"/>
  <c r="J4715" i="3"/>
  <c r="L4715" i="3"/>
  <c r="J4716" i="3"/>
  <c r="L4716" i="3"/>
  <c r="J4717" i="3"/>
  <c r="L4717" i="3"/>
  <c r="J4718" i="3"/>
  <c r="L4718" i="3"/>
  <c r="J4719" i="3"/>
  <c r="L4719" i="3"/>
  <c r="J4720" i="3"/>
  <c r="L4720" i="3"/>
  <c r="J4721" i="3"/>
  <c r="L4721" i="3"/>
  <c r="J4722" i="3"/>
  <c r="L4722" i="3"/>
  <c r="J4723" i="3"/>
  <c r="L4723" i="3"/>
  <c r="J4724" i="3"/>
  <c r="L4724" i="3"/>
  <c r="J4725" i="3"/>
  <c r="L4725" i="3"/>
  <c r="J4726" i="3"/>
  <c r="L4726" i="3"/>
  <c r="J4727" i="3"/>
  <c r="L4727" i="3"/>
  <c r="J4728" i="3"/>
  <c r="L4728" i="3"/>
  <c r="J4729" i="3"/>
  <c r="L4729" i="3"/>
  <c r="J4730" i="3"/>
  <c r="L4730" i="3"/>
  <c r="J4731" i="3"/>
  <c r="L4731" i="3"/>
  <c r="J4732" i="3"/>
  <c r="L4732" i="3"/>
  <c r="J4733" i="3"/>
  <c r="L4733" i="3"/>
  <c r="J4734" i="3"/>
  <c r="L4734" i="3"/>
  <c r="J4735" i="3"/>
  <c r="L4735" i="3"/>
  <c r="J4736" i="3"/>
  <c r="L4736" i="3"/>
  <c r="J4737" i="3"/>
  <c r="L4737" i="3"/>
  <c r="J4738" i="3"/>
  <c r="L4738" i="3"/>
  <c r="J4739" i="3"/>
  <c r="L4739" i="3"/>
  <c r="J4740" i="3"/>
  <c r="L4740" i="3"/>
  <c r="J4741" i="3"/>
  <c r="L4741" i="3"/>
  <c r="J4742" i="3"/>
  <c r="L4742" i="3"/>
  <c r="J4743" i="3"/>
  <c r="L4743" i="3"/>
  <c r="J4744" i="3"/>
  <c r="L4744" i="3"/>
  <c r="J4745" i="3"/>
  <c r="L4745" i="3"/>
  <c r="J4746" i="3"/>
  <c r="L4746" i="3"/>
  <c r="J4747" i="3"/>
  <c r="L4747" i="3"/>
  <c r="J4748" i="3"/>
  <c r="L4748" i="3"/>
  <c r="J4749" i="3"/>
  <c r="L4749" i="3"/>
  <c r="J4750" i="3"/>
  <c r="L4750" i="3"/>
  <c r="J4751" i="3"/>
  <c r="L4751" i="3"/>
  <c r="J4752" i="3"/>
  <c r="L4752" i="3"/>
  <c r="J4753" i="3"/>
  <c r="L4753" i="3"/>
  <c r="J4754" i="3"/>
  <c r="L4754" i="3"/>
  <c r="J4755" i="3"/>
  <c r="L4755" i="3"/>
  <c r="J4756" i="3"/>
  <c r="L4756" i="3"/>
  <c r="J4757" i="3"/>
  <c r="L4757" i="3"/>
  <c r="J4758" i="3"/>
  <c r="L4758" i="3"/>
  <c r="J4759" i="3"/>
  <c r="L4759" i="3"/>
  <c r="J4760" i="3"/>
  <c r="L4760" i="3"/>
  <c r="J4761" i="3"/>
  <c r="L4761" i="3"/>
  <c r="J4762" i="3"/>
  <c r="L4762" i="3"/>
  <c r="J4763" i="3"/>
  <c r="L4763" i="3"/>
  <c r="J4764" i="3"/>
  <c r="L4764" i="3"/>
  <c r="J4765" i="3"/>
  <c r="L4765" i="3"/>
  <c r="J4766" i="3"/>
  <c r="L4766" i="3"/>
  <c r="J4767" i="3"/>
  <c r="L4767" i="3"/>
  <c r="J4768" i="3"/>
  <c r="L4768" i="3"/>
  <c r="J4769" i="3"/>
  <c r="L4769" i="3"/>
  <c r="J4770" i="3"/>
  <c r="L4770" i="3"/>
  <c r="J4771" i="3"/>
  <c r="L4771" i="3"/>
  <c r="J4772" i="3"/>
  <c r="L4772" i="3"/>
  <c r="J4773" i="3"/>
  <c r="L4773" i="3"/>
  <c r="J4774" i="3"/>
  <c r="L4774" i="3"/>
  <c r="J4775" i="3"/>
  <c r="L4775" i="3"/>
  <c r="J4776" i="3"/>
  <c r="L4776" i="3"/>
  <c r="J4777" i="3"/>
  <c r="L4777" i="3"/>
  <c r="J4778" i="3"/>
  <c r="L4778" i="3"/>
  <c r="J4779" i="3"/>
  <c r="L4779" i="3"/>
  <c r="J4780" i="3"/>
  <c r="L4780" i="3"/>
  <c r="J4781" i="3"/>
  <c r="L4781" i="3"/>
  <c r="J4782" i="3"/>
  <c r="L4782" i="3"/>
  <c r="J4783" i="3"/>
  <c r="L4783" i="3"/>
  <c r="J4784" i="3"/>
  <c r="L4784" i="3"/>
  <c r="J4785" i="3"/>
  <c r="L4785" i="3"/>
  <c r="J4786" i="3"/>
  <c r="L4786" i="3"/>
  <c r="J4787" i="3"/>
  <c r="L4787" i="3"/>
  <c r="J4788" i="3"/>
  <c r="L4788" i="3"/>
  <c r="J4789" i="3"/>
  <c r="L4789" i="3"/>
  <c r="J4790" i="3"/>
  <c r="L4790" i="3"/>
  <c r="J4791" i="3"/>
  <c r="L4791" i="3"/>
  <c r="J4792" i="3"/>
  <c r="L4792" i="3"/>
  <c r="J4793" i="3"/>
  <c r="L4793" i="3"/>
  <c r="J4794" i="3"/>
  <c r="L4794" i="3"/>
  <c r="J4795" i="3"/>
  <c r="L4795" i="3"/>
  <c r="J4796" i="3"/>
  <c r="L4796" i="3"/>
  <c r="J4797" i="3"/>
  <c r="L4797" i="3"/>
  <c r="J4798" i="3"/>
  <c r="L4798" i="3"/>
  <c r="J4799" i="3"/>
  <c r="L4799" i="3"/>
  <c r="J4800" i="3"/>
  <c r="L4800" i="3"/>
  <c r="J4801" i="3"/>
  <c r="L4801" i="3"/>
  <c r="J4802" i="3"/>
  <c r="L4802" i="3"/>
  <c r="J4803" i="3"/>
  <c r="L4803" i="3"/>
  <c r="J4804" i="3"/>
  <c r="L4804" i="3"/>
  <c r="J4805" i="3"/>
  <c r="L4805" i="3"/>
  <c r="J4806" i="3"/>
  <c r="L4806" i="3"/>
  <c r="J4807" i="3"/>
  <c r="L4807" i="3"/>
  <c r="J4808" i="3"/>
  <c r="L4808" i="3"/>
  <c r="J4809" i="3"/>
  <c r="L4809" i="3"/>
  <c r="J4810" i="3"/>
  <c r="L4810" i="3"/>
  <c r="J4811" i="3"/>
  <c r="L4811" i="3"/>
  <c r="J4812" i="3"/>
  <c r="L4812" i="3"/>
  <c r="J4813" i="3"/>
  <c r="L4813" i="3"/>
  <c r="J4814" i="3"/>
  <c r="L4814" i="3"/>
  <c r="J4815" i="3"/>
  <c r="L4815" i="3"/>
  <c r="J4816" i="3"/>
  <c r="L4816" i="3"/>
  <c r="J4817" i="3"/>
  <c r="L4817" i="3"/>
  <c r="J4818" i="3"/>
  <c r="L4818" i="3"/>
  <c r="J4819" i="3"/>
  <c r="L4819" i="3"/>
  <c r="J4820" i="3"/>
  <c r="L4820" i="3"/>
  <c r="J4821" i="3"/>
  <c r="L4821" i="3"/>
  <c r="J4822" i="3"/>
  <c r="L4822" i="3"/>
  <c r="J4823" i="3"/>
  <c r="L4823" i="3"/>
  <c r="J4824" i="3"/>
  <c r="L4824" i="3"/>
  <c r="J4825" i="3"/>
  <c r="L4825" i="3"/>
  <c r="J4826" i="3"/>
  <c r="L4826" i="3"/>
  <c r="J4827" i="3"/>
  <c r="L4827" i="3"/>
  <c r="J4828" i="3"/>
  <c r="L4828" i="3"/>
  <c r="J4829" i="3"/>
  <c r="L4829" i="3"/>
  <c r="J4830" i="3"/>
  <c r="L4830" i="3"/>
  <c r="J4831" i="3"/>
  <c r="L4831" i="3"/>
  <c r="J4832" i="3"/>
  <c r="L4832" i="3"/>
  <c r="J4833" i="3"/>
  <c r="L4833" i="3"/>
  <c r="J4834" i="3"/>
  <c r="L4834" i="3"/>
  <c r="J4835" i="3"/>
  <c r="L4835" i="3"/>
  <c r="J4836" i="3"/>
  <c r="L4836" i="3"/>
  <c r="J4837" i="3"/>
  <c r="L4837" i="3"/>
  <c r="J4838" i="3"/>
  <c r="L4838" i="3"/>
  <c r="J4839" i="3"/>
  <c r="L4839" i="3"/>
  <c r="J4840" i="3"/>
  <c r="L4840" i="3"/>
  <c r="J4841" i="3"/>
  <c r="L4841" i="3"/>
  <c r="J4842" i="3"/>
  <c r="L4842" i="3"/>
  <c r="J4843" i="3"/>
  <c r="L4843" i="3"/>
  <c r="J4844" i="3"/>
  <c r="L4844" i="3"/>
  <c r="J4845" i="3"/>
  <c r="L4845" i="3"/>
  <c r="J4846" i="3"/>
  <c r="L4846" i="3"/>
  <c r="J4847" i="3"/>
  <c r="L4847" i="3"/>
  <c r="J4848" i="3"/>
  <c r="L4848" i="3"/>
  <c r="J4849" i="3"/>
  <c r="L4849" i="3"/>
  <c r="J4850" i="3"/>
  <c r="L4850" i="3"/>
  <c r="J4851" i="3"/>
  <c r="L4851" i="3"/>
  <c r="J4852" i="3"/>
  <c r="L4852" i="3"/>
  <c r="J4853" i="3"/>
  <c r="L4853" i="3"/>
  <c r="J4854" i="3"/>
  <c r="L4854" i="3"/>
  <c r="J4855" i="3"/>
  <c r="L4855" i="3"/>
  <c r="J4856" i="3"/>
  <c r="L4856" i="3"/>
  <c r="J4857" i="3"/>
  <c r="L4857" i="3"/>
  <c r="J4858" i="3"/>
  <c r="L4858" i="3"/>
  <c r="J4859" i="3"/>
  <c r="L4859" i="3"/>
  <c r="J4860" i="3"/>
  <c r="L4860" i="3"/>
  <c r="J4861" i="3"/>
  <c r="L4861" i="3"/>
  <c r="J4862" i="3"/>
  <c r="L4862" i="3"/>
  <c r="J4863" i="3"/>
  <c r="L4863" i="3"/>
  <c r="J4864" i="3"/>
  <c r="L4864" i="3"/>
  <c r="J4865" i="3"/>
  <c r="L4865" i="3"/>
  <c r="J4866" i="3"/>
  <c r="L4866" i="3"/>
  <c r="J4867" i="3"/>
  <c r="L4867" i="3"/>
  <c r="J4868" i="3"/>
  <c r="L4868" i="3"/>
  <c r="J4869" i="3"/>
  <c r="L4869" i="3"/>
  <c r="J4870" i="3"/>
  <c r="L4870" i="3"/>
  <c r="J4871" i="3"/>
  <c r="L4871" i="3"/>
  <c r="J4872" i="3"/>
  <c r="L4872" i="3"/>
  <c r="J4873" i="3"/>
  <c r="L4873" i="3"/>
  <c r="J4874" i="3"/>
  <c r="L4874" i="3"/>
  <c r="J4875" i="3"/>
  <c r="L4875" i="3"/>
  <c r="J4876" i="3"/>
  <c r="L4876" i="3"/>
  <c r="J4877" i="3"/>
  <c r="L4877" i="3"/>
  <c r="J4878" i="3"/>
  <c r="L4878" i="3"/>
  <c r="J4879" i="3"/>
  <c r="L4879" i="3"/>
  <c r="J4880" i="3"/>
  <c r="L4880" i="3"/>
  <c r="J4881" i="3"/>
  <c r="L4881" i="3"/>
  <c r="J4882" i="3"/>
  <c r="L4882" i="3"/>
  <c r="J4883" i="3"/>
  <c r="L4883" i="3"/>
  <c r="J4884" i="3"/>
  <c r="L4884" i="3"/>
  <c r="J4885" i="3"/>
  <c r="L4885" i="3"/>
  <c r="J4886" i="3"/>
  <c r="L4886" i="3"/>
  <c r="J4887" i="3"/>
  <c r="L4887" i="3"/>
  <c r="J4888" i="3"/>
  <c r="L4888" i="3"/>
  <c r="J4889" i="3"/>
  <c r="L4889" i="3"/>
  <c r="J4890" i="3"/>
  <c r="L4890" i="3"/>
  <c r="J4891" i="3"/>
  <c r="L4891" i="3"/>
  <c r="J4892" i="3"/>
  <c r="L4892" i="3"/>
  <c r="J4893" i="3"/>
  <c r="L4893" i="3"/>
  <c r="J4894" i="3"/>
  <c r="L4894" i="3"/>
  <c r="J4895" i="3"/>
  <c r="L4895" i="3"/>
  <c r="J4896" i="3"/>
  <c r="L4896" i="3"/>
  <c r="J4897" i="3"/>
  <c r="L4897" i="3"/>
  <c r="J4898" i="3"/>
  <c r="L4898" i="3"/>
  <c r="J4899" i="3"/>
  <c r="L4899" i="3"/>
  <c r="J4900" i="3"/>
  <c r="L4900" i="3"/>
  <c r="J4901" i="3"/>
  <c r="L4901" i="3"/>
  <c r="J4902" i="3"/>
  <c r="L4902" i="3"/>
  <c r="J4903" i="3"/>
  <c r="L4903" i="3"/>
  <c r="J4904" i="3"/>
  <c r="L4904" i="3"/>
  <c r="J4905" i="3"/>
  <c r="L4905" i="3"/>
  <c r="J4906" i="3"/>
  <c r="L4906" i="3"/>
  <c r="J4907" i="3"/>
  <c r="L4907" i="3"/>
  <c r="J4908" i="3"/>
  <c r="L4908" i="3"/>
  <c r="J4909" i="3"/>
  <c r="L4909" i="3"/>
  <c r="J4910" i="3"/>
  <c r="L4910" i="3"/>
  <c r="J4911" i="3"/>
  <c r="L4911" i="3"/>
  <c r="J4912" i="3"/>
  <c r="L4912" i="3"/>
  <c r="J4913" i="3"/>
  <c r="L4913" i="3"/>
  <c r="J4914" i="3"/>
  <c r="L4914" i="3"/>
  <c r="J4915" i="3"/>
  <c r="L4915" i="3"/>
  <c r="J4916" i="3"/>
  <c r="L4916" i="3"/>
  <c r="J4917" i="3"/>
  <c r="L4917" i="3"/>
  <c r="J4918" i="3"/>
  <c r="L4918" i="3"/>
  <c r="J4919" i="3"/>
  <c r="L4919" i="3"/>
  <c r="J4920" i="3"/>
  <c r="L4920" i="3"/>
  <c r="J4921" i="3"/>
  <c r="L4921" i="3"/>
  <c r="J4922" i="3"/>
  <c r="L4922" i="3"/>
  <c r="J4923" i="3"/>
  <c r="L4923" i="3"/>
  <c r="J4924" i="3"/>
  <c r="L4924" i="3"/>
  <c r="J4925" i="3"/>
  <c r="L4925" i="3"/>
  <c r="J4926" i="3"/>
  <c r="L4926" i="3"/>
  <c r="J4927" i="3"/>
  <c r="L4927" i="3"/>
  <c r="J4928" i="3"/>
  <c r="L4928" i="3"/>
  <c r="J4929" i="3"/>
  <c r="L4929" i="3"/>
  <c r="J4930" i="3"/>
  <c r="L4930" i="3"/>
  <c r="J4931" i="3"/>
  <c r="L4931" i="3"/>
  <c r="J4932" i="3"/>
  <c r="L4932" i="3"/>
  <c r="J4933" i="3"/>
  <c r="L4933" i="3"/>
  <c r="J4934" i="3"/>
  <c r="L4934" i="3"/>
  <c r="J4935" i="3"/>
  <c r="L4935" i="3"/>
  <c r="J4936" i="3"/>
  <c r="L4936" i="3"/>
  <c r="J4937" i="3"/>
  <c r="L4937" i="3"/>
  <c r="J4938" i="3"/>
  <c r="L4938" i="3"/>
  <c r="J4939" i="3"/>
  <c r="L4939" i="3"/>
  <c r="J4940" i="3"/>
  <c r="L4940" i="3"/>
  <c r="J4941" i="3"/>
  <c r="L4941" i="3"/>
  <c r="J4942" i="3"/>
  <c r="L4942" i="3"/>
  <c r="J4943" i="3"/>
  <c r="L4943" i="3"/>
  <c r="J4944" i="3"/>
  <c r="L4944" i="3"/>
  <c r="J4945" i="3"/>
  <c r="L4945" i="3"/>
  <c r="J4946" i="3"/>
  <c r="L4946" i="3"/>
  <c r="J4947" i="3"/>
  <c r="L4947" i="3"/>
  <c r="J4948" i="3"/>
  <c r="L4948" i="3"/>
  <c r="J4949" i="3"/>
  <c r="L4949" i="3"/>
  <c r="J4950" i="3"/>
  <c r="L4950" i="3"/>
  <c r="J4951" i="3"/>
  <c r="L4951" i="3"/>
  <c r="J4952" i="3"/>
  <c r="L4952" i="3"/>
  <c r="J4953" i="3"/>
  <c r="L4953" i="3"/>
  <c r="J4954" i="3"/>
  <c r="L4954" i="3"/>
  <c r="J4955" i="3"/>
  <c r="L4955" i="3"/>
  <c r="J4956" i="3"/>
  <c r="L4956" i="3"/>
  <c r="J4957" i="3"/>
  <c r="L4957" i="3"/>
  <c r="J4958" i="3"/>
  <c r="L4958" i="3"/>
  <c r="J4959" i="3"/>
  <c r="L4959" i="3"/>
  <c r="J4960" i="3"/>
  <c r="L4960" i="3"/>
  <c r="J4961" i="3"/>
  <c r="L4961" i="3"/>
  <c r="J4962" i="3"/>
  <c r="L4962" i="3"/>
  <c r="J4963" i="3"/>
  <c r="L4963" i="3"/>
  <c r="J4964" i="3"/>
  <c r="L4964" i="3"/>
  <c r="J4965" i="3"/>
  <c r="L4965" i="3"/>
  <c r="J4966" i="3"/>
  <c r="L4966" i="3"/>
  <c r="J4967" i="3"/>
  <c r="L4967" i="3"/>
  <c r="J4968" i="3"/>
  <c r="L4968" i="3"/>
  <c r="J4969" i="3"/>
  <c r="L4969" i="3"/>
  <c r="J4970" i="3"/>
  <c r="L4970" i="3"/>
  <c r="J4971" i="3"/>
  <c r="L4971" i="3"/>
  <c r="J4972" i="3"/>
  <c r="L4972" i="3"/>
  <c r="J4973" i="3"/>
  <c r="L4973" i="3"/>
  <c r="J4974" i="3"/>
  <c r="L4974" i="3"/>
  <c r="J4975" i="3"/>
  <c r="L4975" i="3"/>
  <c r="J4976" i="3"/>
  <c r="L4976" i="3"/>
  <c r="J4977" i="3"/>
  <c r="L4977" i="3"/>
  <c r="J4978" i="3"/>
  <c r="L4978" i="3"/>
  <c r="J4979" i="3"/>
  <c r="L4979" i="3"/>
  <c r="J4980" i="3"/>
  <c r="L4980" i="3"/>
  <c r="J4981" i="3"/>
  <c r="L4981" i="3"/>
  <c r="J4982" i="3"/>
  <c r="L4982" i="3"/>
  <c r="J4983" i="3"/>
  <c r="L4983" i="3"/>
  <c r="J4984" i="3"/>
  <c r="L4984" i="3"/>
  <c r="J4985" i="3"/>
  <c r="L4985" i="3"/>
  <c r="J4986" i="3"/>
  <c r="L4986" i="3"/>
  <c r="J4987" i="3"/>
  <c r="L4987" i="3"/>
  <c r="J4988" i="3"/>
  <c r="L4988" i="3"/>
  <c r="J4989" i="3"/>
  <c r="L4989" i="3"/>
  <c r="J4990" i="3"/>
  <c r="L4990" i="3"/>
  <c r="J4991" i="3"/>
  <c r="L4991" i="3"/>
  <c r="J4992" i="3"/>
  <c r="L4992" i="3"/>
  <c r="J4993" i="3"/>
  <c r="L4993" i="3"/>
  <c r="J4994" i="3"/>
  <c r="L4994" i="3"/>
  <c r="J4995" i="3"/>
  <c r="L4995" i="3"/>
  <c r="J4996" i="3"/>
  <c r="L4996" i="3"/>
  <c r="J4997" i="3"/>
  <c r="L4997" i="3"/>
  <c r="J4998" i="3"/>
  <c r="L4998" i="3"/>
  <c r="J4999" i="3"/>
  <c r="L4999" i="3"/>
  <c r="J5000" i="3"/>
  <c r="L5000" i="3"/>
  <c r="J5001" i="3"/>
  <c r="L5001" i="3"/>
  <c r="L2" i="3"/>
  <c r="J2" i="3"/>
  <c r="I184" i="3" a="1"/>
  <c r="I184" i="3" s="1"/>
  <c r="I220" i="3" a="1"/>
  <c r="I220" i="3" s="1"/>
  <c r="I357" i="3" a="1"/>
  <c r="I357" i="3" s="1"/>
  <c r="I484" i="3" a="1"/>
  <c r="I484" i="3" s="1"/>
  <c r="I580" i="3" a="1"/>
  <c r="I580" i="3" s="1"/>
  <c r="I775" i="3" a="1"/>
  <c r="I775" i="3" s="1"/>
  <c r="I867" i="3" a="1"/>
  <c r="I867" i="3" s="1"/>
  <c r="I924" i="3" a="1"/>
  <c r="I924" i="3" s="1"/>
  <c r="I925" i="3" a="1"/>
  <c r="I925" i="3" s="1"/>
  <c r="I1206" i="3" a="1"/>
  <c r="I1206" i="3" s="1"/>
  <c r="I1230" i="3" a="1"/>
  <c r="I1230" i="3" s="1"/>
  <c r="I1261" i="3" a="1"/>
  <c r="I1261" i="3" s="1"/>
  <c r="I1362" i="3" a="1"/>
  <c r="I1362" i="3" s="1"/>
  <c r="I1430" i="3" a="1"/>
  <c r="I1430" i="3" s="1"/>
  <c r="I1475" i="3" a="1"/>
  <c r="I1475" i="3" s="1"/>
  <c r="I1478" i="3" a="1"/>
  <c r="I1478" i="3" s="1"/>
  <c r="I1851" i="3" a="1"/>
  <c r="I1851" i="3" s="1"/>
  <c r="I1928" i="3" a="1"/>
  <c r="I1928" i="3" s="1"/>
  <c r="I2022" i="3" a="1"/>
  <c r="I2022" i="3" s="1"/>
  <c r="I2337" i="3" a="1"/>
  <c r="I2337" i="3" s="1"/>
  <c r="I2350" i="3" a="1"/>
  <c r="I2350" i="3" s="1"/>
  <c r="I2392" i="3" a="1"/>
  <c r="I2392" i="3" s="1"/>
  <c r="I2556" i="3" a="1"/>
  <c r="I2556" i="3" s="1"/>
  <c r="I2722" i="3" a="1"/>
  <c r="I2722" i="3" s="1"/>
  <c r="I2851" i="3" a="1"/>
  <c r="I2851" i="3" s="1"/>
  <c r="I2886" i="3" a="1"/>
  <c r="I2886" i="3" s="1"/>
  <c r="I2996" i="3" a="1"/>
  <c r="I2996" i="3" s="1"/>
  <c r="I3082" i="3" a="1"/>
  <c r="I3082" i="3" s="1"/>
  <c r="I3108" i="3" a="1"/>
  <c r="I3108" i="3" s="1"/>
  <c r="I3118" i="3" a="1"/>
  <c r="I3118" i="3" s="1"/>
  <c r="I3184" i="3" a="1"/>
  <c r="I3184" i="3" s="1"/>
  <c r="I3192" i="3" a="1"/>
  <c r="I3192" i="3" s="1"/>
  <c r="I3321" i="3" a="1"/>
  <c r="I3321" i="3" s="1"/>
  <c r="I3322" i="3" a="1"/>
  <c r="I3322" i="3" s="1"/>
  <c r="I3400" i="3" a="1"/>
  <c r="I3400" i="3" s="1"/>
  <c r="I3411" i="3" a="1"/>
  <c r="I3411" i="3" s="1"/>
  <c r="I3488" i="3" a="1"/>
  <c r="I3488" i="3" s="1"/>
  <c r="I3494" i="3" a="1"/>
  <c r="I3494" i="3" s="1"/>
  <c r="I3826" i="3" a="1"/>
  <c r="I3826" i="3" s="1"/>
  <c r="I3834" i="3" a="1"/>
  <c r="I3834" i="3" s="1"/>
  <c r="I3893" i="3" a="1"/>
  <c r="I3893" i="3" s="1"/>
  <c r="I3896" i="3" a="1"/>
  <c r="I3896" i="3" s="1"/>
  <c r="I3907" i="3" a="1"/>
  <c r="I3907" i="3" s="1"/>
  <c r="I3944" i="3" a="1"/>
  <c r="I3944" i="3" s="1"/>
  <c r="I3969" i="3" a="1"/>
  <c r="I3969" i="3" s="1"/>
  <c r="I3972" i="3" a="1"/>
  <c r="I3972" i="3" s="1"/>
  <c r="I4141" i="3" a="1"/>
  <c r="I4141" i="3" s="1"/>
  <c r="I4142" i="3" a="1"/>
  <c r="I4142" i="3" s="1"/>
  <c r="I4229" i="3" a="1"/>
  <c r="I4229" i="3" s="1"/>
  <c r="I4885" i="3" a="1"/>
  <c r="I4885" i="3" s="1"/>
  <c r="I4910" i="3" a="1"/>
  <c r="I4910" i="3" s="1"/>
  <c r="I4914" i="3" a="1"/>
  <c r="I4914" i="3" s="1"/>
  <c r="I4991" i="3" a="1"/>
  <c r="I4991" i="3" s="1"/>
  <c r="K3" i="3" a="1"/>
  <c r="K9" i="3" a="1"/>
  <c r="K15" i="3" a="1"/>
  <c r="K21" i="3" a="1"/>
  <c r="K27" i="3" a="1"/>
  <c r="K33" i="3" a="1"/>
  <c r="K39" i="3" a="1"/>
  <c r="K45" i="3" a="1"/>
  <c r="K51" i="3" a="1"/>
  <c r="K57" i="3" a="1"/>
  <c r="K63" i="3" a="1"/>
  <c r="K69" i="3" a="1"/>
  <c r="K75" i="3" a="1"/>
  <c r="K81" i="3" a="1"/>
  <c r="K87" i="3" a="1"/>
  <c r="K93" i="3" a="1"/>
  <c r="K99" i="3" a="1"/>
  <c r="K105" i="3" a="1"/>
  <c r="K111" i="3" a="1"/>
  <c r="K117" i="3" a="1"/>
  <c r="K123" i="3" a="1"/>
  <c r="K129" i="3" a="1"/>
  <c r="K135" i="3" a="1"/>
  <c r="K141" i="3" a="1"/>
  <c r="K147" i="3" a="1"/>
  <c r="K153" i="3" a="1"/>
  <c r="K159" i="3" a="1"/>
  <c r="K165" i="3" a="1"/>
  <c r="K171" i="3" a="1"/>
  <c r="K177" i="3" a="1"/>
  <c r="K183" i="3" a="1"/>
  <c r="K189" i="3" a="1"/>
  <c r="K195" i="3" a="1"/>
  <c r="K201" i="3" a="1"/>
  <c r="K207" i="3" a="1"/>
  <c r="K213" i="3" a="1"/>
  <c r="K219" i="3" a="1"/>
  <c r="K225" i="3" a="1"/>
  <c r="K231" i="3" a="1"/>
  <c r="K237" i="3" a="1"/>
  <c r="K243" i="3" a="1"/>
  <c r="K249" i="3" a="1"/>
  <c r="K255" i="3" a="1"/>
  <c r="K261" i="3" a="1"/>
  <c r="K267" i="3" a="1"/>
  <c r="K273" i="3" a="1"/>
  <c r="K279" i="3" a="1"/>
  <c r="K285" i="3" a="1"/>
  <c r="K291" i="3" a="1"/>
  <c r="K297" i="3" a="1"/>
  <c r="K303" i="3" a="1"/>
  <c r="K309" i="3" a="1"/>
  <c r="K315" i="3" a="1"/>
  <c r="K321" i="3" a="1"/>
  <c r="K327" i="3" a="1"/>
  <c r="K333" i="3" a="1"/>
  <c r="K339" i="3" a="1"/>
  <c r="K345" i="3" a="1"/>
  <c r="K351" i="3" a="1"/>
  <c r="K357" i="3" a="1"/>
  <c r="K363" i="3" a="1"/>
  <c r="K369" i="3" a="1"/>
  <c r="K375" i="3" a="1"/>
  <c r="K381" i="3" a="1"/>
  <c r="K387" i="3" a="1"/>
  <c r="K393" i="3" a="1"/>
  <c r="K399" i="3" a="1"/>
  <c r="K405" i="3" a="1"/>
  <c r="K411" i="3" a="1"/>
  <c r="K417" i="3" a="1"/>
  <c r="K423" i="3" a="1"/>
  <c r="K429" i="3" a="1"/>
  <c r="K435" i="3" a="1"/>
  <c r="K441" i="3" a="1"/>
  <c r="K447" i="3" a="1"/>
  <c r="K453" i="3" a="1"/>
  <c r="K459" i="3" a="1"/>
  <c r="K465" i="3" a="1"/>
  <c r="K4" i="3" a="1"/>
  <c r="K10" i="3" a="1"/>
  <c r="K16" i="3" a="1"/>
  <c r="K22" i="3" a="1"/>
  <c r="K28" i="3" a="1"/>
  <c r="K34" i="3" a="1"/>
  <c r="K40" i="3" a="1"/>
  <c r="K46" i="3" a="1"/>
  <c r="K52" i="3" a="1"/>
  <c r="K58" i="3" a="1"/>
  <c r="K64" i="3" a="1"/>
  <c r="K70" i="3" a="1"/>
  <c r="K76" i="3" a="1"/>
  <c r="K82" i="3" a="1"/>
  <c r="K88" i="3" a="1"/>
  <c r="K94" i="3" a="1"/>
  <c r="K100" i="3" a="1"/>
  <c r="K106" i="3" a="1"/>
  <c r="K112" i="3" a="1"/>
  <c r="K118" i="3" a="1"/>
  <c r="K124" i="3" a="1"/>
  <c r="K130" i="3" a="1"/>
  <c r="K136" i="3" a="1"/>
  <c r="K142" i="3" a="1"/>
  <c r="K148" i="3" a="1"/>
  <c r="K154" i="3" a="1"/>
  <c r="K160" i="3" a="1"/>
  <c r="K166" i="3" a="1"/>
  <c r="K172" i="3" a="1"/>
  <c r="K178" i="3" a="1"/>
  <c r="K184" i="3" a="1"/>
  <c r="K190" i="3" a="1"/>
  <c r="K196" i="3" a="1"/>
  <c r="K202" i="3" a="1"/>
  <c r="K208" i="3" a="1"/>
  <c r="K214" i="3" a="1"/>
  <c r="K220" i="3" a="1"/>
  <c r="K226" i="3" a="1"/>
  <c r="K232" i="3" a="1"/>
  <c r="K238" i="3" a="1"/>
  <c r="K244" i="3" a="1"/>
  <c r="K250" i="3" a="1"/>
  <c r="K256" i="3" a="1"/>
  <c r="K5" i="3" a="1"/>
  <c r="K11" i="3" a="1"/>
  <c r="K7" i="3" a="1"/>
  <c r="K13" i="3" a="1"/>
  <c r="K19" i="3" a="1"/>
  <c r="K25" i="3" a="1"/>
  <c r="K31" i="3" a="1"/>
  <c r="K37" i="3" a="1"/>
  <c r="K43" i="3" a="1"/>
  <c r="K49" i="3" a="1"/>
  <c r="K55" i="3" a="1"/>
  <c r="K61" i="3" a="1"/>
  <c r="K67" i="3" a="1"/>
  <c r="K73" i="3" a="1"/>
  <c r="K79" i="3" a="1"/>
  <c r="K85" i="3" a="1"/>
  <c r="K91" i="3" a="1"/>
  <c r="K97" i="3" a="1"/>
  <c r="K103" i="3" a="1"/>
  <c r="K109" i="3" a="1"/>
  <c r="K115" i="3" a="1"/>
  <c r="K121" i="3" a="1"/>
  <c r="K127" i="3" a="1"/>
  <c r="K133" i="3" a="1"/>
  <c r="K139" i="3" a="1"/>
  <c r="K145" i="3" a="1"/>
  <c r="K151" i="3" a="1"/>
  <c r="K157" i="3" a="1"/>
  <c r="K163" i="3" a="1"/>
  <c r="K169" i="3" a="1"/>
  <c r="K175" i="3" a="1"/>
  <c r="K181" i="3" a="1"/>
  <c r="K187" i="3" a="1"/>
  <c r="K193" i="3" a="1"/>
  <c r="K199" i="3" a="1"/>
  <c r="K205" i="3" a="1"/>
  <c r="K211" i="3" a="1"/>
  <c r="K217" i="3" a="1"/>
  <c r="K223" i="3" a="1"/>
  <c r="K229" i="3" a="1"/>
  <c r="K235" i="3" a="1"/>
  <c r="K241" i="3" a="1"/>
  <c r="K247" i="3" a="1"/>
  <c r="K253" i="3" a="1"/>
  <c r="K6" i="3" a="1"/>
  <c r="K401" i="3" a="1"/>
  <c r="K409" i="3" a="1"/>
  <c r="K425" i="3" a="1"/>
  <c r="K433" i="3" a="1"/>
  <c r="K449" i="3" a="1"/>
  <c r="K457" i="3" a="1"/>
  <c r="K480" i="3" a="1"/>
  <c r="K487" i="3" a="1"/>
  <c r="K494" i="3" a="1"/>
  <c r="K501" i="3" a="1"/>
  <c r="K259" i="3" a="1"/>
  <c r="K268" i="3" a="1"/>
  <c r="K277" i="3" a="1"/>
  <c r="K286" i="3" a="1"/>
  <c r="K295" i="3" a="1"/>
  <c r="K304" i="3" a="1"/>
  <c r="K313" i="3" a="1"/>
  <c r="K322" i="3" a="1"/>
  <c r="K331" i="3" a="1"/>
  <c r="K340" i="3" a="1"/>
  <c r="K349" i="3" a="1"/>
  <c r="K358" i="3" a="1"/>
  <c r="K367" i="3" a="1"/>
  <c r="K376" i="3" a="1"/>
  <c r="K385" i="3" a="1"/>
  <c r="K394" i="3" a="1"/>
  <c r="K402" i="3" a="1"/>
  <c r="K20" i="3" a="1"/>
  <c r="K32" i="3" a="1"/>
  <c r="K44" i="3" a="1"/>
  <c r="K56" i="3" a="1"/>
  <c r="K68" i="3" a="1"/>
  <c r="K80" i="3" a="1"/>
  <c r="K92" i="3" a="1"/>
  <c r="K104" i="3" a="1"/>
  <c r="K116" i="3" a="1"/>
  <c r="K128" i="3" a="1"/>
  <c r="K140" i="3" a="1"/>
  <c r="K152" i="3" a="1"/>
  <c r="K164" i="3" a="1"/>
  <c r="K176" i="3" a="1"/>
  <c r="K188" i="3" a="1"/>
  <c r="K200" i="3" a="1"/>
  <c r="K212" i="3" a="1"/>
  <c r="K224" i="3" a="1"/>
  <c r="K8" i="3" a="1"/>
  <c r="K260" i="3" a="1"/>
  <c r="K270" i="3" a="1"/>
  <c r="K278" i="3" a="1"/>
  <c r="K288" i="3" a="1"/>
  <c r="K296" i="3" a="1"/>
  <c r="K306" i="3" a="1"/>
  <c r="K314" i="3" a="1"/>
  <c r="K324" i="3" a="1"/>
  <c r="K332" i="3" a="1"/>
  <c r="K342" i="3" a="1"/>
  <c r="K350" i="3" a="1"/>
  <c r="K360" i="3" a="1"/>
  <c r="K368" i="3" a="1"/>
  <c r="K378" i="3" a="1"/>
  <c r="K386" i="3" a="1"/>
  <c r="K395" i="3" a="1"/>
  <c r="K403" i="3" a="1"/>
  <c r="K419" i="3" a="1"/>
  <c r="K427" i="3" a="1"/>
  <c r="K443" i="3" a="1"/>
  <c r="K451" i="3" a="1"/>
  <c r="K467" i="3" a="1"/>
  <c r="K496" i="3" a="1"/>
  <c r="K503" i="3" a="1"/>
  <c r="K510" i="3" a="1"/>
  <c r="K516" i="3" a="1"/>
  <c r="K522" i="3" a="1"/>
  <c r="K528" i="3" a="1"/>
  <c r="K534" i="3" a="1"/>
  <c r="K540" i="3" a="1"/>
  <c r="K546" i="3" a="1"/>
  <c r="K552" i="3" a="1"/>
  <c r="K558" i="3" a="1"/>
  <c r="K564" i="3" a="1"/>
  <c r="K570" i="3" a="1"/>
  <c r="K576" i="3" a="1"/>
  <c r="K582" i="3" a="1"/>
  <c r="K588" i="3" a="1"/>
  <c r="K594" i="3" a="1"/>
  <c r="K600" i="3" a="1"/>
  <c r="K606" i="3" a="1"/>
  <c r="K612" i="3" a="1"/>
  <c r="K618" i="3" a="1"/>
  <c r="K624" i="3" a="1"/>
  <c r="K630" i="3" a="1"/>
  <c r="K636" i="3" a="1"/>
  <c r="K642" i="3" a="1"/>
  <c r="K648" i="3" a="1"/>
  <c r="K23" i="3" a="1"/>
  <c r="K35" i="3" a="1"/>
  <c r="K47" i="3" a="1"/>
  <c r="K59" i="3" a="1"/>
  <c r="K71" i="3" a="1"/>
  <c r="K83" i="3" a="1"/>
  <c r="K95" i="3" a="1"/>
  <c r="K107" i="3" a="1"/>
  <c r="K119" i="3" a="1"/>
  <c r="K131" i="3" a="1"/>
  <c r="K143" i="3" a="1"/>
  <c r="K155" i="3" a="1"/>
  <c r="K167" i="3" a="1"/>
  <c r="K179" i="3" a="1"/>
  <c r="K191" i="3" a="1"/>
  <c r="K203" i="3" a="1"/>
  <c r="K215" i="3" a="1"/>
  <c r="K227" i="3" a="1"/>
  <c r="K239" i="3" a="1"/>
  <c r="K251" i="3" a="1"/>
  <c r="K396" i="3" a="1"/>
  <c r="K412" i="3" a="1"/>
  <c r="K420" i="3" a="1"/>
  <c r="K12" i="3" a="1"/>
  <c r="K24" i="3" a="1"/>
  <c r="K36" i="3" a="1"/>
  <c r="K48" i="3" a="1"/>
  <c r="K60" i="3" a="1"/>
  <c r="K72" i="3" a="1"/>
  <c r="K84" i="3" a="1"/>
  <c r="K96" i="3" a="1"/>
  <c r="K108" i="3" a="1"/>
  <c r="K120" i="3" a="1"/>
  <c r="K132" i="3" a="1"/>
  <c r="K144" i="3" a="1"/>
  <c r="K156" i="3" a="1"/>
  <c r="K168" i="3" a="1"/>
  <c r="K180" i="3" a="1"/>
  <c r="K192" i="3" a="1"/>
  <c r="K204" i="3" a="1"/>
  <c r="K216" i="3" a="1"/>
  <c r="K228" i="3" a="1"/>
  <c r="K14" i="3" a="1"/>
  <c r="K26" i="3" a="1"/>
  <c r="K38" i="3" a="1"/>
  <c r="K50" i="3" a="1"/>
  <c r="K62" i="3" a="1"/>
  <c r="K74" i="3" a="1"/>
  <c r="K86" i="3" a="1"/>
  <c r="K98" i="3" a="1"/>
  <c r="K110" i="3" a="1"/>
  <c r="K122" i="3" a="1"/>
  <c r="K134" i="3" a="1"/>
  <c r="K146" i="3" a="1"/>
  <c r="K158" i="3" a="1"/>
  <c r="K170" i="3" a="1"/>
  <c r="K182" i="3" a="1"/>
  <c r="K194" i="3" a="1"/>
  <c r="K206" i="3" a="1"/>
  <c r="K218" i="3" a="1"/>
  <c r="K230" i="3" a="1"/>
  <c r="K242" i="3" a="1"/>
  <c r="K254" i="3" a="1"/>
  <c r="K66" i="3" a="1"/>
  <c r="K125" i="3" a="1"/>
  <c r="K210" i="3" a="1"/>
  <c r="K240" i="3" a="1"/>
  <c r="K258" i="3" a="1"/>
  <c r="K274" i="3" a="1"/>
  <c r="K302" i="3" a="1"/>
  <c r="K318" i="3" a="1"/>
  <c r="K330" i="3" a="1"/>
  <c r="K344" i="3" a="1"/>
  <c r="K356" i="3" a="1"/>
  <c r="K372" i="3" a="1"/>
  <c r="K384" i="3" a="1"/>
  <c r="K421" i="3" a="1"/>
  <c r="K450" i="3" a="1"/>
  <c r="K460" i="3" a="1"/>
  <c r="K469" i="3" a="1"/>
  <c r="K477" i="3" a="1"/>
  <c r="K486" i="3" a="1"/>
  <c r="K504" i="3" a="1"/>
  <c r="K533" i="3" a="1"/>
  <c r="K569" i="3" a="1"/>
  <c r="K605" i="3" a="1"/>
  <c r="K641" i="3" a="1"/>
  <c r="K655" i="3" a="1"/>
  <c r="K668" i="3" a="1"/>
  <c r="K681" i="3" a="1"/>
  <c r="K694" i="3" a="1"/>
  <c r="K701" i="3" a="1"/>
  <c r="K714" i="3" a="1"/>
  <c r="K727" i="3" a="1"/>
  <c r="K41" i="3" a="1"/>
  <c r="K126" i="3" a="1"/>
  <c r="K185" i="3" a="1"/>
  <c r="K275" i="3" a="1"/>
  <c r="K290" i="3" a="1"/>
  <c r="K305" i="3" a="1"/>
  <c r="K359" i="3" a="1"/>
  <c r="K398" i="3" a="1"/>
  <c r="K410" i="3" a="1"/>
  <c r="K431" i="3" a="1"/>
  <c r="K440" i="3" a="1"/>
  <c r="K478" i="3" a="1"/>
  <c r="K495" i="3" a="1"/>
  <c r="K512" i="3" a="1"/>
  <c r="K519" i="3" a="1"/>
  <c r="K526" i="3" a="1"/>
  <c r="K541" i="3" a="1"/>
  <c r="K548" i="3" a="1"/>
  <c r="K555" i="3" a="1"/>
  <c r="K562" i="3" a="1"/>
  <c r="K577" i="3" a="1"/>
  <c r="K584" i="3" a="1"/>
  <c r="K591" i="3" a="1"/>
  <c r="K598" i="3" a="1"/>
  <c r="K613" i="3" a="1"/>
  <c r="K620" i="3" a="1"/>
  <c r="K627" i="3" a="1"/>
  <c r="K634" i="3" a="1"/>
  <c r="K649" i="3" a="1"/>
  <c r="K662" i="3" a="1"/>
  <c r="K675" i="3" a="1"/>
  <c r="K688" i="3" a="1"/>
  <c r="K695" i="3" a="1"/>
  <c r="K708" i="3" a="1"/>
  <c r="K721" i="3" a="1"/>
  <c r="K734" i="3" a="1"/>
  <c r="K740" i="3" a="1"/>
  <c r="K746" i="3" a="1"/>
  <c r="K752" i="3" a="1"/>
  <c r="K758" i="3" a="1"/>
  <c r="K764" i="3" a="1"/>
  <c r="K770" i="3" a="1"/>
  <c r="K776" i="3" a="1"/>
  <c r="K782" i="3" a="1"/>
  <c r="K788" i="3" a="1"/>
  <c r="K794" i="3" a="1"/>
  <c r="K800" i="3" a="1"/>
  <c r="K806" i="3" a="1"/>
  <c r="K812" i="3" a="1"/>
  <c r="K818" i="3" a="1"/>
  <c r="K824" i="3" a="1"/>
  <c r="K830" i="3" a="1"/>
  <c r="K836" i="3" a="1"/>
  <c r="K842" i="3" a="1"/>
  <c r="K848" i="3" a="1"/>
  <c r="K854" i="3" a="1"/>
  <c r="K860" i="3" a="1"/>
  <c r="K866" i="3" a="1"/>
  <c r="K872" i="3" a="1"/>
  <c r="K42" i="3" a="1"/>
  <c r="K101" i="3" a="1"/>
  <c r="K186" i="3" a="1"/>
  <c r="K262" i="3" a="1"/>
  <c r="K276" i="3" a="1"/>
  <c r="K292" i="3" a="1"/>
  <c r="K307" i="3" a="1"/>
  <c r="K319" i="3" a="1"/>
  <c r="K334" i="3" a="1"/>
  <c r="K346" i="3" a="1"/>
  <c r="K361" i="3" a="1"/>
  <c r="K373" i="3" a="1"/>
  <c r="K388" i="3" a="1"/>
  <c r="K422" i="3" a="1"/>
  <c r="K432" i="3" a="1"/>
  <c r="K442" i="3" a="1"/>
  <c r="K461" i="3" a="1"/>
  <c r="K470" i="3" a="1"/>
  <c r="K505" i="3" a="1"/>
  <c r="K527" i="3" a="1"/>
  <c r="K563" i="3" a="1"/>
  <c r="K599" i="3" a="1"/>
  <c r="K635" i="3" a="1"/>
  <c r="K656" i="3" a="1"/>
  <c r="K669" i="3" a="1"/>
  <c r="K682" i="3" a="1"/>
  <c r="K689" i="3" a="1"/>
  <c r="K702" i="3" a="1"/>
  <c r="K715" i="3" a="1"/>
  <c r="K728" i="3" a="1"/>
  <c r="K17" i="3" a="1"/>
  <c r="K102" i="3" a="1"/>
  <c r="K161" i="3" a="1"/>
  <c r="K263" i="3" a="1"/>
  <c r="K293" i="3" a="1"/>
  <c r="K335" i="3" a="1"/>
  <c r="K347" i="3" a="1"/>
  <c r="K389" i="3" a="1"/>
  <c r="K400" i="3" a="1"/>
  <c r="K413" i="3" a="1"/>
  <c r="K452" i="3" a="1"/>
  <c r="K462" i="3" a="1"/>
  <c r="K479" i="3" a="1"/>
  <c r="K488" i="3" a="1"/>
  <c r="K497" i="3" a="1"/>
  <c r="K513" i="3" a="1"/>
  <c r="K520" i="3" a="1"/>
  <c r="K535" i="3" a="1"/>
  <c r="K542" i="3" a="1"/>
  <c r="K549" i="3" a="1"/>
  <c r="K556" i="3" a="1"/>
  <c r="K571" i="3" a="1"/>
  <c r="K578" i="3" a="1"/>
  <c r="K585" i="3" a="1"/>
  <c r="K592" i="3" a="1"/>
  <c r="K607" i="3" a="1"/>
  <c r="K614" i="3" a="1"/>
  <c r="K621" i="3" a="1"/>
  <c r="K628" i="3" a="1"/>
  <c r="K643" i="3" a="1"/>
  <c r="K650" i="3" a="1"/>
  <c r="K663" i="3" a="1"/>
  <c r="K676" i="3" a="1"/>
  <c r="K683" i="3" a="1"/>
  <c r="K696" i="3" a="1"/>
  <c r="K709" i="3" a="1"/>
  <c r="K722" i="3" a="1"/>
  <c r="K735" i="3" a="1"/>
  <c r="K741" i="3" a="1"/>
  <c r="K747" i="3" a="1"/>
  <c r="K753" i="3" a="1"/>
  <c r="K759" i="3" a="1"/>
  <c r="K765" i="3" a="1"/>
  <c r="K771" i="3" a="1"/>
  <c r="K18" i="3" a="1"/>
  <c r="K77" i="3" a="1"/>
  <c r="K162" i="3" a="1"/>
  <c r="K221" i="3" a="1"/>
  <c r="K245" i="3" a="1"/>
  <c r="K264" i="3" a="1"/>
  <c r="K280" i="3" a="1"/>
  <c r="K294" i="3" a="1"/>
  <c r="K308" i="3" a="1"/>
  <c r="K320" i="3" a="1"/>
  <c r="K336" i="3" a="1"/>
  <c r="K348" i="3" a="1"/>
  <c r="K362" i="3" a="1"/>
  <c r="K374" i="3" a="1"/>
  <c r="K390" i="3" a="1"/>
  <c r="K414" i="3" a="1"/>
  <c r="K424" i="3" a="1"/>
  <c r="K444" i="3" a="1"/>
  <c r="K471" i="3" a="1"/>
  <c r="K489" i="3" a="1"/>
  <c r="K498" i="3" a="1"/>
  <c r="K506" i="3" a="1"/>
  <c r="K521" i="3" a="1"/>
  <c r="K557" i="3" a="1"/>
  <c r="K593" i="3" a="1"/>
  <c r="K629" i="3" a="1"/>
  <c r="K657" i="3" a="1"/>
  <c r="K670" i="3" a="1"/>
  <c r="K677" i="3" a="1"/>
  <c r="K690" i="3" a="1"/>
  <c r="K703" i="3" a="1"/>
  <c r="K716" i="3" a="1"/>
  <c r="K729" i="3" a="1"/>
  <c r="K29" i="3" a="1"/>
  <c r="K114" i="3" a="1"/>
  <c r="K173" i="3" a="1"/>
  <c r="K269" i="3" a="1"/>
  <c r="K300" i="3" a="1"/>
  <c r="K312" i="3" a="1"/>
  <c r="K326" i="3" a="1"/>
  <c r="K338" i="3" a="1"/>
  <c r="K354" i="3" a="1"/>
  <c r="K366" i="3" a="1"/>
  <c r="K380" i="3" a="1"/>
  <c r="K392" i="3" a="1"/>
  <c r="K406" i="3" a="1"/>
  <c r="K416" i="3" a="1"/>
  <c r="K437" i="3" a="1"/>
  <c r="K446" i="3" a="1"/>
  <c r="K456" i="3" a="1"/>
  <c r="K466" i="3" a="1"/>
  <c r="K475" i="3" a="1"/>
  <c r="K483" i="3" a="1"/>
  <c r="K492" i="3" a="1"/>
  <c r="K500" i="3" a="1"/>
  <c r="K509" i="3" a="1"/>
  <c r="K545" i="3" a="1"/>
  <c r="K581" i="3" a="1"/>
  <c r="K617" i="3" a="1"/>
  <c r="K653" i="3" a="1"/>
  <c r="K666" i="3" a="1"/>
  <c r="K679" i="3" a="1"/>
  <c r="K78" i="3" a="1"/>
  <c r="K137" i="3" a="1"/>
  <c r="K246" i="3" a="1"/>
  <c r="K281" i="3" a="1"/>
  <c r="K434" i="3" a="1"/>
  <c r="K454" i="3" a="1"/>
  <c r="K472" i="3" a="1"/>
  <c r="K490" i="3" a="1"/>
  <c r="K536" i="3" a="1"/>
  <c r="K550" i="3" a="1"/>
  <c r="K565" i="3" a="1"/>
  <c r="K579" i="3" a="1"/>
  <c r="K608" i="3" a="1"/>
  <c r="K622" i="3" a="1"/>
  <c r="K637" i="3" a="1"/>
  <c r="K651" i="3" a="1"/>
  <c r="K664" i="3" a="1"/>
  <c r="K687" i="3" a="1"/>
  <c r="K699" i="3" a="1"/>
  <c r="K711" i="3" a="1"/>
  <c r="K723" i="3" a="1"/>
  <c r="K763" i="3" a="1"/>
  <c r="K774" i="3" a="1"/>
  <c r="K783" i="3" a="1"/>
  <c r="K791" i="3" a="1"/>
  <c r="K807" i="3" a="1"/>
  <c r="K815" i="3" a="1"/>
  <c r="K831" i="3" a="1"/>
  <c r="K839" i="3" a="1"/>
  <c r="K855" i="3" a="1"/>
  <c r="K863" i="3" a="1"/>
  <c r="K886" i="3" a="1"/>
  <c r="K893" i="3" a="1"/>
  <c r="K900" i="3" a="1"/>
  <c r="K907" i="3" a="1"/>
  <c r="K922" i="3" a="1"/>
  <c r="K929" i="3" a="1"/>
  <c r="K138" i="3" a="1"/>
  <c r="K197" i="3" a="1"/>
  <c r="K248" i="3" a="1"/>
  <c r="K282" i="3" a="1"/>
  <c r="K310" i="3" a="1"/>
  <c r="K337" i="3" a="1"/>
  <c r="K364" i="3" a="1"/>
  <c r="K391" i="3" a="1"/>
  <c r="K415" i="3" a="1"/>
  <c r="K436" i="3" a="1"/>
  <c r="K473" i="3" a="1"/>
  <c r="K507" i="3" a="1"/>
  <c r="K551" i="3" a="1"/>
  <c r="K623" i="3" a="1"/>
  <c r="K665" i="3" a="1"/>
  <c r="K678" i="3" a="1"/>
  <c r="K733" i="3" a="1"/>
  <c r="K744" i="3" a="1"/>
  <c r="K755" i="3" a="1"/>
  <c r="K766" i="3" a="1"/>
  <c r="K784" i="3" a="1"/>
  <c r="K799" i="3" a="1"/>
  <c r="K808" i="3" a="1"/>
  <c r="K823" i="3" a="1"/>
  <c r="K832" i="3" a="1"/>
  <c r="K847" i="3" a="1"/>
  <c r="K856" i="3" a="1"/>
  <c r="K871" i="3" a="1"/>
  <c r="K879" i="3" a="1"/>
  <c r="K908" i="3" a="1"/>
  <c r="K915" i="3" a="1"/>
  <c r="K936" i="3" a="1"/>
  <c r="K942" i="3" a="1"/>
  <c r="K948" i="3" a="1"/>
  <c r="K954" i="3" a="1"/>
  <c r="K960" i="3" a="1"/>
  <c r="K966" i="3" a="1"/>
  <c r="K972" i="3" a="1"/>
  <c r="K978" i="3" a="1"/>
  <c r="K984" i="3" a="1"/>
  <c r="K990" i="3" a="1"/>
  <c r="K996" i="3" a="1"/>
  <c r="K1002" i="3" a="1"/>
  <c r="K1008" i="3" a="1"/>
  <c r="K1014" i="3" a="1"/>
  <c r="K1020" i="3" a="1"/>
  <c r="K1026" i="3" a="1"/>
  <c r="K1032" i="3" a="1"/>
  <c r="K1038" i="3" a="1"/>
  <c r="K1044" i="3" a="1"/>
  <c r="K1050" i="3" a="1"/>
  <c r="K1056" i="3" a="1"/>
  <c r="K1062" i="3" a="1"/>
  <c r="K198" i="3" a="1"/>
  <c r="K252" i="3" a="1"/>
  <c r="K283" i="3" a="1"/>
  <c r="K311" i="3" a="1"/>
  <c r="K365" i="3" a="1"/>
  <c r="K455" i="3" a="1"/>
  <c r="K474" i="3" a="1"/>
  <c r="K491" i="3" a="1"/>
  <c r="K508" i="3" a="1"/>
  <c r="K523" i="3" a="1"/>
  <c r="K537" i="3" a="1"/>
  <c r="K566" i="3" a="1"/>
  <c r="K580" i="3" a="1"/>
  <c r="K595" i="3" a="1"/>
  <c r="K609" i="3" a="1"/>
  <c r="K638" i="3" a="1"/>
  <c r="K652" i="3" a="1"/>
  <c r="K691" i="3" a="1"/>
  <c r="K700" i="3" a="1"/>
  <c r="K712" i="3" a="1"/>
  <c r="K724" i="3" a="1"/>
  <c r="K736" i="3" a="1"/>
  <c r="K775" i="3" a="1"/>
  <c r="K792" i="3" a="1"/>
  <c r="K816" i="3" a="1"/>
  <c r="K840" i="3" a="1"/>
  <c r="K864" i="3" a="1"/>
  <c r="K880" i="3" a="1"/>
  <c r="K887" i="3" a="1"/>
  <c r="K894" i="3" a="1"/>
  <c r="K901" i="3" a="1"/>
  <c r="K916" i="3" a="1"/>
  <c r="K923" i="3" a="1"/>
  <c r="K930" i="3" a="1"/>
  <c r="K30" i="3" a="1"/>
  <c r="K89" i="3" a="1"/>
  <c r="K284" i="3" a="1"/>
  <c r="K341" i="3" a="1"/>
  <c r="K418" i="3" a="1"/>
  <c r="K438" i="3" a="1"/>
  <c r="K524" i="3" a="1"/>
  <c r="K538" i="3" a="1"/>
  <c r="K553" i="3" a="1"/>
  <c r="K567" i="3" a="1"/>
  <c r="K596" i="3" a="1"/>
  <c r="K610" i="3" a="1"/>
  <c r="K625" i="3" a="1"/>
  <c r="K639" i="3" a="1"/>
  <c r="K713" i="3" a="1"/>
  <c r="K725" i="3" a="1"/>
  <c r="K745" i="3" a="1"/>
  <c r="K756" i="3" a="1"/>
  <c r="K767" i="3" a="1"/>
  <c r="K777" i="3" a="1"/>
  <c r="K785" i="3" a="1"/>
  <c r="K801" i="3" a="1"/>
  <c r="K809" i="3" a="1"/>
  <c r="K825" i="3" a="1"/>
  <c r="K833" i="3" a="1"/>
  <c r="K849" i="3" a="1"/>
  <c r="K857" i="3" a="1"/>
  <c r="K873" i="3" a="1"/>
  <c r="K902" i="3" a="1"/>
  <c r="K909" i="3" a="1"/>
  <c r="K937" i="3" a="1"/>
  <c r="K943" i="3" a="1"/>
  <c r="K949" i="3" a="1"/>
  <c r="K955" i="3" a="1"/>
  <c r="K961" i="3" a="1"/>
  <c r="K967" i="3" a="1"/>
  <c r="K973" i="3" a="1"/>
  <c r="K979" i="3" a="1"/>
  <c r="K985" i="3" a="1"/>
  <c r="K991" i="3" a="1"/>
  <c r="K997" i="3" a="1"/>
  <c r="K1003" i="3" a="1"/>
  <c r="K1009" i="3" a="1"/>
  <c r="K1015" i="3" a="1"/>
  <c r="K1021" i="3" a="1"/>
  <c r="K1027" i="3" a="1"/>
  <c r="K1033" i="3" a="1"/>
  <c r="K1039" i="3" a="1"/>
  <c r="K1045" i="3" a="1"/>
  <c r="K1051" i="3" a="1"/>
  <c r="K1057" i="3" a="1"/>
  <c r="K1063" i="3" a="1"/>
  <c r="K1069" i="3" a="1"/>
  <c r="K1075" i="3" a="1"/>
  <c r="K1081" i="3" a="1"/>
  <c r="K1087" i="3" a="1"/>
  <c r="K90" i="3" a="1"/>
  <c r="K149" i="3" a="1"/>
  <c r="K287" i="3" a="1"/>
  <c r="K316" i="3" a="1"/>
  <c r="K343" i="3" a="1"/>
  <c r="K370" i="3" a="1"/>
  <c r="K476" i="3" a="1"/>
  <c r="K493" i="3" a="1"/>
  <c r="K539" i="3" a="1"/>
  <c r="K611" i="3" a="1"/>
  <c r="K654" i="3" a="1"/>
  <c r="K667" i="3" a="1"/>
  <c r="K680" i="3" a="1"/>
  <c r="K692" i="3" a="1"/>
  <c r="K704" i="3" a="1"/>
  <c r="K737" i="3" a="1"/>
  <c r="K748" i="3" a="1"/>
  <c r="K778" i="3" a="1"/>
  <c r="K793" i="3" a="1"/>
  <c r="K802" i="3" a="1"/>
  <c r="K817" i="3" a="1"/>
  <c r="K826" i="3" a="1"/>
  <c r="K841" i="3" a="1"/>
  <c r="K850" i="3" a="1"/>
  <c r="K865" i="3" a="1"/>
  <c r="K874" i="3" a="1"/>
  <c r="K881" i="3" a="1"/>
  <c r="K888" i="3" a="1"/>
  <c r="K895" i="3" a="1"/>
  <c r="K910" i="3" a="1"/>
  <c r="K917" i="3" a="1"/>
  <c r="K924" i="3" a="1"/>
  <c r="K931" i="3" a="1"/>
  <c r="K150" i="3" a="1"/>
  <c r="K209" i="3" a="1"/>
  <c r="K257" i="3" a="1"/>
  <c r="K289" i="3" a="1"/>
  <c r="K317" i="3" a="1"/>
  <c r="K371" i="3" a="1"/>
  <c r="K397" i="3" a="1"/>
  <c r="K439" i="3" a="1"/>
  <c r="K458" i="3" a="1"/>
  <c r="K511" i="3" a="1"/>
  <c r="K525" i="3" a="1"/>
  <c r="K554" i="3" a="1"/>
  <c r="K568" i="3" a="1"/>
  <c r="K583" i="3" a="1"/>
  <c r="K597" i="3" a="1"/>
  <c r="K626" i="3" a="1"/>
  <c r="K640" i="3" a="1"/>
  <c r="K726" i="3" a="1"/>
  <c r="K757" i="3" a="1"/>
  <c r="K768" i="3" a="1"/>
  <c r="K786" i="3" a="1"/>
  <c r="K810" i="3" a="1"/>
  <c r="K834" i="3" a="1"/>
  <c r="K858" i="3" a="1"/>
  <c r="K896" i="3" a="1"/>
  <c r="K903" i="3" a="1"/>
  <c r="K932" i="3" a="1"/>
  <c r="K938" i="3" a="1"/>
  <c r="K944" i="3" a="1"/>
  <c r="K950" i="3" a="1"/>
  <c r="K956" i="3" a="1"/>
  <c r="K962" i="3" a="1"/>
  <c r="K968" i="3" a="1"/>
  <c r="K974" i="3" a="1"/>
  <c r="K980" i="3" a="1"/>
  <c r="K986" i="3" a="1"/>
  <c r="K992" i="3" a="1"/>
  <c r="K998" i="3" a="1"/>
  <c r="K1004" i="3" a="1"/>
  <c r="K1010" i="3" a="1"/>
  <c r="K1016" i="3" a="1"/>
  <c r="K1022" i="3" a="1"/>
  <c r="K1028" i="3" a="1"/>
  <c r="K1034" i="3" a="1"/>
  <c r="K1040" i="3" a="1"/>
  <c r="K1046" i="3" a="1"/>
  <c r="K1052" i="3" a="1"/>
  <c r="K1058" i="3" a="1"/>
  <c r="K265" i="3" a="1"/>
  <c r="K323" i="3" a="1"/>
  <c r="K377" i="3" a="1"/>
  <c r="K463" i="3" a="1"/>
  <c r="K529" i="3" a="1"/>
  <c r="K586" i="3" a="1"/>
  <c r="K615" i="3" a="1"/>
  <c r="K644" i="3" a="1"/>
  <c r="K671" i="3" a="1"/>
  <c r="K693" i="3" a="1"/>
  <c r="K717" i="3" a="1"/>
  <c r="K738" i="3" a="1"/>
  <c r="K760" i="3" a="1"/>
  <c r="K779" i="3" a="1"/>
  <c r="K795" i="3" a="1"/>
  <c r="K827" i="3" a="1"/>
  <c r="K843" i="3" a="1"/>
  <c r="K875" i="3" a="1"/>
  <c r="K889" i="3" a="1"/>
  <c r="K904" i="3" a="1"/>
  <c r="K918" i="3" a="1"/>
  <c r="K1064" i="3" a="1"/>
  <c r="K1072" i="3" a="1"/>
  <c r="K1082" i="3" a="1"/>
  <c r="K1090" i="3" a="1"/>
  <c r="K1098" i="3" a="1"/>
  <c r="K1114" i="3" a="1"/>
  <c r="K1122" i="3" a="1"/>
  <c r="K1138" i="3" a="1"/>
  <c r="K1146" i="3" a="1"/>
  <c r="K1162" i="3" a="1"/>
  <c r="K1170" i="3" a="1"/>
  <c r="K53" i="3" a="1"/>
  <c r="K325" i="3" a="1"/>
  <c r="K379" i="3" a="1"/>
  <c r="K426" i="3" a="1"/>
  <c r="K499" i="3" a="1"/>
  <c r="K587" i="3" a="1"/>
  <c r="K796" i="3" a="1"/>
  <c r="K811" i="3" a="1"/>
  <c r="K844" i="3" a="1"/>
  <c r="K859" i="3" a="1"/>
  <c r="K890" i="3" a="1"/>
  <c r="K933" i="3" a="1"/>
  <c r="K945" i="3" a="1"/>
  <c r="K957" i="3" a="1"/>
  <c r="K969" i="3" a="1"/>
  <c r="K981" i="3" a="1"/>
  <c r="K993" i="3" a="1"/>
  <c r="K1005" i="3" a="1"/>
  <c r="K1017" i="3" a="1"/>
  <c r="K1029" i="3" a="1"/>
  <c r="K1041" i="3" a="1"/>
  <c r="K1053" i="3" a="1"/>
  <c r="K1099" i="3" a="1"/>
  <c r="K1107" i="3" a="1"/>
  <c r="K1123" i="3" a="1"/>
  <c r="K1131" i="3" a="1"/>
  <c r="K1147" i="3" a="1"/>
  <c r="K1155" i="3" a="1"/>
  <c r="K1177" i="3" a="1"/>
  <c r="K1183" i="3" a="1"/>
  <c r="K1189" i="3" a="1"/>
  <c r="K1195" i="3" a="1"/>
  <c r="K1201" i="3" a="1"/>
  <c r="K1207" i="3" a="1"/>
  <c r="K1213" i="3" a="1"/>
  <c r="K1219" i="3" a="1"/>
  <c r="K1225" i="3" a="1"/>
  <c r="K1231" i="3" a="1"/>
  <c r="K1237" i="3" a="1"/>
  <c r="K1243" i="3" a="1"/>
  <c r="K1249" i="3" a="1"/>
  <c r="K1255" i="3" a="1"/>
  <c r="K1261" i="3" a="1"/>
  <c r="K1267" i="3" a="1"/>
  <c r="K1273" i="3" a="1"/>
  <c r="K1279" i="3" a="1"/>
  <c r="K1285" i="3" a="1"/>
  <c r="K1291" i="3" a="1"/>
  <c r="K1297" i="3" a="1"/>
  <c r="K1303" i="3" a="1"/>
  <c r="K1309" i="3" a="1"/>
  <c r="K1315" i="3" a="1"/>
  <c r="K1321" i="3" a="1"/>
  <c r="K1327" i="3" a="1"/>
  <c r="K1333" i="3" a="1"/>
  <c r="K1339" i="3" a="1"/>
  <c r="K1345" i="3" a="1"/>
  <c r="K1351" i="3" a="1"/>
  <c r="K1357" i="3" a="1"/>
  <c r="K1363" i="3" a="1"/>
  <c r="K1369" i="3" a="1"/>
  <c r="K1375" i="3" a="1"/>
  <c r="K1381" i="3" a="1"/>
  <c r="K1387" i="3" a="1"/>
  <c r="K1393" i="3" a="1"/>
  <c r="K1399" i="3" a="1"/>
  <c r="K1405" i="3" a="1"/>
  <c r="K1411" i="3" a="1"/>
  <c r="K1417" i="3" a="1"/>
  <c r="K1423" i="3" a="1"/>
  <c r="K1429" i="3" a="1"/>
  <c r="K1435" i="3" a="1"/>
  <c r="K1441" i="3" a="1"/>
  <c r="K1447" i="3" a="1"/>
  <c r="K1453" i="3" a="1"/>
  <c r="K1459" i="3" a="1"/>
  <c r="K1465" i="3" a="1"/>
  <c r="K1471" i="3" a="1"/>
  <c r="K1477" i="3" a="1"/>
  <c r="K1483" i="3" a="1"/>
  <c r="K1489" i="3" a="1"/>
  <c r="K1495" i="3" a="1"/>
  <c r="K1501" i="3" a="1"/>
  <c r="K1507" i="3" a="1"/>
  <c r="K1513" i="3" a="1"/>
  <c r="K54" i="3" a="1"/>
  <c r="K266" i="3" a="1"/>
  <c r="K464" i="3" a="1"/>
  <c r="K530" i="3" a="1"/>
  <c r="K559" i="3" a="1"/>
  <c r="K616" i="3" a="1"/>
  <c r="K645" i="3" a="1"/>
  <c r="K672" i="3" a="1"/>
  <c r="K697" i="3" a="1"/>
  <c r="K718" i="3" a="1"/>
  <c r="K739" i="3" a="1"/>
  <c r="K761" i="3" a="1"/>
  <c r="K780" i="3" a="1"/>
  <c r="K828" i="3" a="1"/>
  <c r="K876" i="3" a="1"/>
  <c r="K905" i="3" a="1"/>
  <c r="K919" i="3" a="1"/>
  <c r="K1065" i="3" a="1"/>
  <c r="K1073" i="3" a="1"/>
  <c r="K1083" i="3" a="1"/>
  <c r="K1091" i="3" a="1"/>
  <c r="K1100" i="3" a="1"/>
  <c r="K1115" i="3" a="1"/>
  <c r="K1124" i="3" a="1"/>
  <c r="K1139" i="3" a="1"/>
  <c r="K1148" i="3" a="1"/>
  <c r="K1163" i="3" a="1"/>
  <c r="K1171" i="3" a="1"/>
  <c r="K328" i="3" a="1"/>
  <c r="K382" i="3" a="1"/>
  <c r="K468" i="3" a="1"/>
  <c r="K502" i="3" a="1"/>
  <c r="K647" i="3" a="1"/>
  <c r="K698" i="3" a="1"/>
  <c r="K762" i="3" a="1"/>
  <c r="K781" i="3" a="1"/>
  <c r="K814" i="3" a="1"/>
  <c r="K829" i="3" a="1"/>
  <c r="K862" i="3" a="1"/>
  <c r="K877" i="3" a="1"/>
  <c r="K892" i="3" a="1"/>
  <c r="K906" i="3" a="1"/>
  <c r="K1066" i="3" a="1"/>
  <c r="K1076" i="3" a="1"/>
  <c r="K1084" i="3" a="1"/>
  <c r="K1093" i="3" a="1"/>
  <c r="K1101" i="3" a="1"/>
  <c r="K1117" i="3" a="1"/>
  <c r="K1125" i="3" a="1"/>
  <c r="K1141" i="3" a="1"/>
  <c r="K1149" i="3" a="1"/>
  <c r="K1165" i="3" a="1"/>
  <c r="K65" i="3" a="1"/>
  <c r="K272" i="3" a="1"/>
  <c r="K329" i="3" a="1"/>
  <c r="K383" i="3" a="1"/>
  <c r="K430" i="3" a="1"/>
  <c r="K532" i="3" a="1"/>
  <c r="K561" i="3" a="1"/>
  <c r="K590" i="3" a="1"/>
  <c r="K619" i="3" a="1"/>
  <c r="K674" i="3" a="1"/>
  <c r="K720" i="3" a="1"/>
  <c r="K743" i="3" a="1"/>
  <c r="K798" i="3" a="1"/>
  <c r="K846" i="3" a="1"/>
  <c r="K878" i="3" a="1"/>
  <c r="K921" i="3" a="1"/>
  <c r="K935" i="3" a="1"/>
  <c r="K947" i="3" a="1"/>
  <c r="K959" i="3" a="1"/>
  <c r="K971" i="3" a="1"/>
  <c r="K983" i="3" a="1"/>
  <c r="K995" i="3" a="1"/>
  <c r="K1007" i="3" a="1"/>
  <c r="K1019" i="3" a="1"/>
  <c r="K1031" i="3" a="1"/>
  <c r="K1043" i="3" a="1"/>
  <c r="K1055" i="3" a="1"/>
  <c r="K1094" i="3" a="1"/>
  <c r="K1109" i="3" a="1"/>
  <c r="K1118" i="3" a="1"/>
  <c r="K1133" i="3" a="1"/>
  <c r="K1142" i="3" a="1"/>
  <c r="K1157" i="3" a="1"/>
  <c r="K1166" i="3" a="1"/>
  <c r="K1173" i="3" a="1"/>
  <c r="K1179" i="3" a="1"/>
  <c r="K1185" i="3" a="1"/>
  <c r="K1191" i="3" a="1"/>
  <c r="K1197" i="3" a="1"/>
  <c r="K1203" i="3" a="1"/>
  <c r="K1209" i="3" a="1"/>
  <c r="K1215" i="3" a="1"/>
  <c r="K1221" i="3" a="1"/>
  <c r="K1227" i="3" a="1"/>
  <c r="K1233" i="3" a="1"/>
  <c r="K1239" i="3" a="1"/>
  <c r="K1245" i="3" a="1"/>
  <c r="K1251" i="3" a="1"/>
  <c r="K1257" i="3" a="1"/>
  <c r="K1263" i="3" a="1"/>
  <c r="K1269" i="3" a="1"/>
  <c r="K1275" i="3" a="1"/>
  <c r="K1281" i="3" a="1"/>
  <c r="K1287" i="3" a="1"/>
  <c r="K1293" i="3" a="1"/>
  <c r="K1299" i="3" a="1"/>
  <c r="K1305" i="3" a="1"/>
  <c r="K1311" i="3" a="1"/>
  <c r="K1317" i="3" a="1"/>
  <c r="K1323" i="3" a="1"/>
  <c r="K1329" i="3" a="1"/>
  <c r="K1335" i="3" a="1"/>
  <c r="K1341" i="3" a="1"/>
  <c r="K1347" i="3" a="1"/>
  <c r="K1353" i="3" a="1"/>
  <c r="K1359" i="3" a="1"/>
  <c r="K1365" i="3" a="1"/>
  <c r="K1371" i="3" a="1"/>
  <c r="K1377" i="3" a="1"/>
  <c r="K1383" i="3" a="1"/>
  <c r="K1389" i="3" a="1"/>
  <c r="K1395" i="3" a="1"/>
  <c r="K1401" i="3" a="1"/>
  <c r="K1407" i="3" a="1"/>
  <c r="K1413" i="3" a="1"/>
  <c r="K1419" i="3" a="1"/>
  <c r="K1425" i="3" a="1"/>
  <c r="K1431" i="3" a="1"/>
  <c r="K1437" i="3" a="1"/>
  <c r="K1443" i="3" a="1"/>
  <c r="K1449" i="3" a="1"/>
  <c r="K1455" i="3" a="1"/>
  <c r="K113" i="3" a="1"/>
  <c r="K299" i="3" a="1"/>
  <c r="K353" i="3" a="1"/>
  <c r="K544" i="3" a="1"/>
  <c r="K573" i="3" a="1"/>
  <c r="K602" i="3" a="1"/>
  <c r="K631" i="3" a="1"/>
  <c r="K659" i="3" a="1"/>
  <c r="K685" i="3" a="1"/>
  <c r="K706" i="3" a="1"/>
  <c r="K730" i="3" a="1"/>
  <c r="K750" i="3" a="1"/>
  <c r="K772" i="3" a="1"/>
  <c r="K804" i="3" a="1"/>
  <c r="K852" i="3" a="1"/>
  <c r="K883" i="3" a="1"/>
  <c r="K898" i="3" a="1"/>
  <c r="K912" i="3" a="1"/>
  <c r="K1070" i="3" a="1"/>
  <c r="K1078" i="3" a="1"/>
  <c r="K1088" i="3" a="1"/>
  <c r="K1103" i="3" a="1"/>
  <c r="K1112" i="3" a="1"/>
  <c r="K1127" i="3" a="1"/>
  <c r="K1136" i="3" a="1"/>
  <c r="K1151" i="3" a="1"/>
  <c r="K1160" i="3" a="1"/>
  <c r="K271" i="3" a="1"/>
  <c r="K531" i="3" a="1"/>
  <c r="K589" i="3" a="1"/>
  <c r="K646" i="3" a="1"/>
  <c r="K742" i="3" a="1"/>
  <c r="K813" i="3" a="1"/>
  <c r="K845" i="3" a="1"/>
  <c r="K934" i="3" a="1"/>
  <c r="K958" i="3" a="1"/>
  <c r="K982" i="3" a="1"/>
  <c r="K1006" i="3" a="1"/>
  <c r="K1030" i="3" a="1"/>
  <c r="K1054" i="3" a="1"/>
  <c r="K1074" i="3" a="1"/>
  <c r="K1092" i="3" a="1"/>
  <c r="K1108" i="3" a="1"/>
  <c r="K1140" i="3" a="1"/>
  <c r="K1156" i="3" a="1"/>
  <c r="K1172" i="3" a="1"/>
  <c r="K1184" i="3" a="1"/>
  <c r="K1196" i="3" a="1"/>
  <c r="K1208" i="3" a="1"/>
  <c r="K1220" i="3" a="1"/>
  <c r="K1232" i="3" a="1"/>
  <c r="K1244" i="3" a="1"/>
  <c r="K1256" i="3" a="1"/>
  <c r="K1268" i="3" a="1"/>
  <c r="K1280" i="3" a="1"/>
  <c r="K1292" i="3" a="1"/>
  <c r="K1304" i="3" a="1"/>
  <c r="K1316" i="3" a="1"/>
  <c r="K1328" i="3" a="1"/>
  <c r="K1340" i="3" a="1"/>
  <c r="K1352" i="3" a="1"/>
  <c r="K1362" i="3" a="1"/>
  <c r="K1373" i="3" a="1"/>
  <c r="K1384" i="3" a="1"/>
  <c r="K1394" i="3" a="1"/>
  <c r="K1434" i="3" a="1"/>
  <c r="K1445" i="3" a="1"/>
  <c r="K1456" i="3" a="1"/>
  <c r="K1464" i="3" a="1"/>
  <c r="K1474" i="3" a="1"/>
  <c r="K1482" i="3" a="1"/>
  <c r="K1492" i="3" a="1"/>
  <c r="K1500" i="3" a="1"/>
  <c r="K1510" i="3" a="1"/>
  <c r="K1518" i="3" a="1"/>
  <c r="K1527" i="3" a="1"/>
  <c r="K1542" i="3" a="1"/>
  <c r="K1551" i="3" a="1"/>
  <c r="K1566" i="3" a="1"/>
  <c r="K1575" i="3" a="1"/>
  <c r="K1590" i="3" a="1"/>
  <c r="K1599" i="3" a="1"/>
  <c r="K1614" i="3" a="1"/>
  <c r="K1623" i="3" a="1"/>
  <c r="K1638" i="3" a="1"/>
  <c r="K1647" i="3" a="1"/>
  <c r="K1662" i="3" a="1"/>
  <c r="K1671" i="3" a="1"/>
  <c r="K1686" i="3" a="1"/>
  <c r="K1695" i="3" a="1"/>
  <c r="K1710" i="3" a="1"/>
  <c r="K1719" i="3" a="1"/>
  <c r="K1734" i="3" a="1"/>
  <c r="K1743" i="3" a="1"/>
  <c r="K1758" i="3" a="1"/>
  <c r="K1767" i="3" a="1"/>
  <c r="K1782" i="3" a="1"/>
  <c r="K1791" i="3" a="1"/>
  <c r="K1806" i="3" a="1"/>
  <c r="K1815" i="3" a="1"/>
  <c r="K1830" i="3" a="1"/>
  <c r="K1839" i="3" a="1"/>
  <c r="K1854" i="3" a="1"/>
  <c r="K1863" i="3" a="1"/>
  <c r="K1878" i="3" a="1"/>
  <c r="K481" i="3" a="1"/>
  <c r="K543" i="3" a="1"/>
  <c r="K601" i="3" a="1"/>
  <c r="K705" i="3" a="1"/>
  <c r="K749" i="3" a="1"/>
  <c r="K819" i="3" a="1"/>
  <c r="K851" i="3" a="1"/>
  <c r="K882" i="3" a="1"/>
  <c r="K911" i="3" a="1"/>
  <c r="K1077" i="3" a="1"/>
  <c r="K1110" i="3" a="1"/>
  <c r="K1126" i="3" a="1"/>
  <c r="K1158" i="3" a="1"/>
  <c r="K1364" i="3" a="1"/>
  <c r="K1404" i="3" a="1"/>
  <c r="K1415" i="3" a="1"/>
  <c r="K1426" i="3" a="1"/>
  <c r="K1436" i="3" a="1"/>
  <c r="K1466" i="3" a="1"/>
  <c r="K1484" i="3" a="1"/>
  <c r="K1502" i="3" a="1"/>
  <c r="K1519" i="3" a="1"/>
  <c r="K1535" i="3" a="1"/>
  <c r="K1543" i="3" a="1"/>
  <c r="K1559" i="3" a="1"/>
  <c r="K1567" i="3" a="1"/>
  <c r="K1583" i="3" a="1"/>
  <c r="K1591" i="3" a="1"/>
  <c r="K1607" i="3" a="1"/>
  <c r="K1615" i="3" a="1"/>
  <c r="K1631" i="3" a="1"/>
  <c r="K1639" i="3" a="1"/>
  <c r="K1655" i="3" a="1"/>
  <c r="K1663" i="3" a="1"/>
  <c r="K1679" i="3" a="1"/>
  <c r="K1687" i="3" a="1"/>
  <c r="K1703" i="3" a="1"/>
  <c r="K1711" i="3" a="1"/>
  <c r="K1727" i="3" a="1"/>
  <c r="K1735" i="3" a="1"/>
  <c r="K1751" i="3" a="1"/>
  <c r="K1759" i="3" a="1"/>
  <c r="K1775" i="3" a="1"/>
  <c r="K1783" i="3" a="1"/>
  <c r="K1799" i="3" a="1"/>
  <c r="K1807" i="3" a="1"/>
  <c r="K1823" i="3" a="1"/>
  <c r="K1831" i="3" a="1"/>
  <c r="K1847" i="3" a="1"/>
  <c r="K1855" i="3" a="1"/>
  <c r="K1871" i="3" a="1"/>
  <c r="K1879" i="3" a="1"/>
  <c r="K1895" i="3" a="1"/>
  <c r="K1903" i="3" a="1"/>
  <c r="K1919" i="3" a="1"/>
  <c r="K1926" i="3" a="1"/>
  <c r="K298" i="3" a="1"/>
  <c r="K404" i="3" a="1"/>
  <c r="K482" i="3" a="1"/>
  <c r="K658" i="3" a="1"/>
  <c r="K787" i="3" a="1"/>
  <c r="K820" i="3" a="1"/>
  <c r="K939" i="3" a="1"/>
  <c r="K963" i="3" a="1"/>
  <c r="K987" i="3" a="1"/>
  <c r="K1011" i="3" a="1"/>
  <c r="K1035" i="3" a="1"/>
  <c r="K1059" i="3" a="1"/>
  <c r="K1095" i="3" a="1"/>
  <c r="K1111" i="3" a="1"/>
  <c r="K1143" i="3" a="1"/>
  <c r="K1159" i="3" a="1"/>
  <c r="K1174" i="3" a="1"/>
  <c r="K1186" i="3" a="1"/>
  <c r="K1198" i="3" a="1"/>
  <c r="K1210" i="3" a="1"/>
  <c r="K1222" i="3" a="1"/>
  <c r="K1234" i="3" a="1"/>
  <c r="K1246" i="3" a="1"/>
  <c r="K1258" i="3" a="1"/>
  <c r="K1270" i="3" a="1"/>
  <c r="K1282" i="3" a="1"/>
  <c r="K1294" i="3" a="1"/>
  <c r="K1306" i="3" a="1"/>
  <c r="K1318" i="3" a="1"/>
  <c r="K1330" i="3" a="1"/>
  <c r="K1342" i="3" a="1"/>
  <c r="K1354" i="3" a="1"/>
  <c r="K1374" i="3" a="1"/>
  <c r="K1385" i="3" a="1"/>
  <c r="K1396" i="3" a="1"/>
  <c r="K1406" i="3" a="1"/>
  <c r="K1446" i="3" a="1"/>
  <c r="K1457" i="3" a="1"/>
  <c r="K1467" i="3" a="1"/>
  <c r="K1475" i="3" a="1"/>
  <c r="K1485" i="3" a="1"/>
  <c r="K1493" i="3" a="1"/>
  <c r="K1503" i="3" a="1"/>
  <c r="K1511" i="3" a="1"/>
  <c r="K1520" i="3" a="1"/>
  <c r="K1528" i="3" a="1"/>
  <c r="K1544" i="3" a="1"/>
  <c r="K1552" i="3" a="1"/>
  <c r="K1568" i="3" a="1"/>
  <c r="K1576" i="3" a="1"/>
  <c r="K1592" i="3" a="1"/>
  <c r="K1600" i="3" a="1"/>
  <c r="K1616" i="3" a="1"/>
  <c r="K1624" i="3" a="1"/>
  <c r="K1640" i="3" a="1"/>
  <c r="K1648" i="3" a="1"/>
  <c r="K1664" i="3" a="1"/>
  <c r="K1672" i="3" a="1"/>
  <c r="K1688" i="3" a="1"/>
  <c r="K1696" i="3" a="1"/>
  <c r="K1712" i="3" a="1"/>
  <c r="K1720" i="3" a="1"/>
  <c r="K1736" i="3" a="1"/>
  <c r="K1744" i="3" a="1"/>
  <c r="K1760" i="3" a="1"/>
  <c r="K1768" i="3" a="1"/>
  <c r="K1784" i="3" a="1"/>
  <c r="K1792" i="3" a="1"/>
  <c r="K1808" i="3" a="1"/>
  <c r="K1816" i="3" a="1"/>
  <c r="K1832" i="3" a="1"/>
  <c r="K1840" i="3" a="1"/>
  <c r="K1856" i="3" a="1"/>
  <c r="K1864" i="3" a="1"/>
  <c r="K1880" i="3" a="1"/>
  <c r="K1888" i="3" a="1"/>
  <c r="K1904" i="3" a="1"/>
  <c r="K1912" i="3" a="1"/>
  <c r="K1927" i="3" a="1"/>
  <c r="K1933" i="3" a="1"/>
  <c r="K1939" i="3" a="1"/>
  <c r="K484" i="3" a="1"/>
  <c r="K603" i="3" a="1"/>
  <c r="K660" i="3" a="1"/>
  <c r="K707" i="3" a="1"/>
  <c r="K789" i="3" a="1"/>
  <c r="K821" i="3" a="1"/>
  <c r="K884" i="3" a="1"/>
  <c r="K940" i="3" a="1"/>
  <c r="K964" i="3" a="1"/>
  <c r="K988" i="3" a="1"/>
  <c r="K1012" i="3" a="1"/>
  <c r="K1036" i="3" a="1"/>
  <c r="K1060" i="3" a="1"/>
  <c r="K1096" i="3" a="1"/>
  <c r="K1128" i="3" a="1"/>
  <c r="K1144" i="3" a="1"/>
  <c r="K1175" i="3" a="1"/>
  <c r="K1187" i="3" a="1"/>
  <c r="K1199" i="3" a="1"/>
  <c r="K1211" i="3" a="1"/>
  <c r="K1223" i="3" a="1"/>
  <c r="K1235" i="3" a="1"/>
  <c r="K1247" i="3" a="1"/>
  <c r="K1259" i="3" a="1"/>
  <c r="K1271" i="3" a="1"/>
  <c r="K1283" i="3" a="1"/>
  <c r="K1295" i="3" a="1"/>
  <c r="K1307" i="3" a="1"/>
  <c r="K1319" i="3" a="1"/>
  <c r="K1331" i="3" a="1"/>
  <c r="K1343" i="3" a="1"/>
  <c r="K1355" i="3" a="1"/>
  <c r="K1366" i="3" a="1"/>
  <c r="K1376" i="3" a="1"/>
  <c r="K1416" i="3" a="1"/>
  <c r="K1427" i="3" a="1"/>
  <c r="K1438" i="3" a="1"/>
  <c r="K1448" i="3" a="1"/>
  <c r="K1521" i="3" a="1"/>
  <c r="K1536" i="3" a="1"/>
  <c r="K1545" i="3" a="1"/>
  <c r="K1560" i="3" a="1"/>
  <c r="K1569" i="3" a="1"/>
  <c r="K1584" i="3" a="1"/>
  <c r="K1593" i="3" a="1"/>
  <c r="K1608" i="3" a="1"/>
  <c r="K1617" i="3" a="1"/>
  <c r="K1632" i="3" a="1"/>
  <c r="K1641" i="3" a="1"/>
  <c r="K1656" i="3" a="1"/>
  <c r="K1665" i="3" a="1"/>
  <c r="K1680" i="3" a="1"/>
  <c r="K1689" i="3" a="1"/>
  <c r="K1704" i="3" a="1"/>
  <c r="K1713" i="3" a="1"/>
  <c r="K1728" i="3" a="1"/>
  <c r="K1737" i="3" a="1"/>
  <c r="K1752" i="3" a="1"/>
  <c r="K1761" i="3" a="1"/>
  <c r="K1776" i="3" a="1"/>
  <c r="K1785" i="3" a="1"/>
  <c r="K1800" i="3" a="1"/>
  <c r="K1809" i="3" a="1"/>
  <c r="K1824" i="3" a="1"/>
  <c r="K1833" i="3" a="1"/>
  <c r="K1848" i="3" a="1"/>
  <c r="K1857" i="3" a="1"/>
  <c r="K1872" i="3" a="1"/>
  <c r="K1881" i="3" a="1"/>
  <c r="K1896" i="3" a="1"/>
  <c r="K1905" i="3" a="1"/>
  <c r="K301" i="3" a="1"/>
  <c r="K407" i="3" a="1"/>
  <c r="K710" i="3" a="1"/>
  <c r="K751" i="3" a="1"/>
  <c r="K790" i="3" a="1"/>
  <c r="K853" i="3" a="1"/>
  <c r="K913" i="3" a="1"/>
  <c r="K1079" i="3" a="1"/>
  <c r="K1113" i="3" a="1"/>
  <c r="K1129" i="3" a="1"/>
  <c r="K1161" i="3" a="1"/>
  <c r="K1386" i="3" a="1"/>
  <c r="K1397" i="3" a="1"/>
  <c r="K1408" i="3" a="1"/>
  <c r="K1418" i="3" a="1"/>
  <c r="K1458" i="3" a="1"/>
  <c r="K1468" i="3" a="1"/>
  <c r="K1476" i="3" a="1"/>
  <c r="K1486" i="3" a="1"/>
  <c r="K1494" i="3" a="1"/>
  <c r="K1504" i="3" a="1"/>
  <c r="K1512" i="3" a="1"/>
  <c r="K1529" i="3" a="1"/>
  <c r="K1537" i="3" a="1"/>
  <c r="K1553" i="3" a="1"/>
  <c r="K1561" i="3" a="1"/>
  <c r="K1577" i="3" a="1"/>
  <c r="K1585" i="3" a="1"/>
  <c r="K1601" i="3" a="1"/>
  <c r="K1609" i="3" a="1"/>
  <c r="K1625" i="3" a="1"/>
  <c r="K1633" i="3" a="1"/>
  <c r="K1649" i="3" a="1"/>
  <c r="K1657" i="3" a="1"/>
  <c r="K1673" i="3" a="1"/>
  <c r="K1681" i="3" a="1"/>
  <c r="K1697" i="3" a="1"/>
  <c r="K1705" i="3" a="1"/>
  <c r="K1721" i="3" a="1"/>
  <c r="K1729" i="3" a="1"/>
  <c r="K1745" i="3" a="1"/>
  <c r="K1753" i="3" a="1"/>
  <c r="K1769" i="3" a="1"/>
  <c r="K1777" i="3" a="1"/>
  <c r="K1793" i="3" a="1"/>
  <c r="K1801" i="3" a="1"/>
  <c r="K1817" i="3" a="1"/>
  <c r="K1825" i="3" a="1"/>
  <c r="K1841" i="3" a="1"/>
  <c r="K1849" i="3" a="1"/>
  <c r="K1865" i="3" a="1"/>
  <c r="K1873" i="3" a="1"/>
  <c r="K1889" i="3" a="1"/>
  <c r="K1897" i="3" a="1"/>
  <c r="K1913" i="3" a="1"/>
  <c r="K1921" i="3" a="1"/>
  <c r="K1928" i="3" a="1"/>
  <c r="K1934" i="3" a="1"/>
  <c r="K1940" i="3" a="1"/>
  <c r="K1946" i="3" a="1"/>
  <c r="K1952" i="3" a="1"/>
  <c r="K1958" i="3" a="1"/>
  <c r="K1964" i="3" a="1"/>
  <c r="K1970" i="3" a="1"/>
  <c r="K1976" i="3" a="1"/>
  <c r="K1982" i="3" a="1"/>
  <c r="K1988" i="3" a="1"/>
  <c r="K1994" i="3" a="1"/>
  <c r="K2000" i="3" a="1"/>
  <c r="K2006" i="3" a="1"/>
  <c r="K2012" i="3" a="1"/>
  <c r="K2018" i="3" a="1"/>
  <c r="K2024" i="3" a="1"/>
  <c r="K2030" i="3" a="1"/>
  <c r="K2036" i="3" a="1"/>
  <c r="K2042" i="3" a="1"/>
  <c r="K2048" i="3" a="1"/>
  <c r="K2054" i="3" a="1"/>
  <c r="K2060" i="3" a="1"/>
  <c r="K2066" i="3" a="1"/>
  <c r="K2072" i="3" a="1"/>
  <c r="K2078" i="3" a="1"/>
  <c r="K2084" i="3" a="1"/>
  <c r="K2090" i="3" a="1"/>
  <c r="K2096" i="3" a="1"/>
  <c r="K2102" i="3" a="1"/>
  <c r="K2108" i="3" a="1"/>
  <c r="K2114" i="3" a="1"/>
  <c r="K2120" i="3" a="1"/>
  <c r="K2126" i="3" a="1"/>
  <c r="K2132" i="3" a="1"/>
  <c r="K2138" i="3" a="1"/>
  <c r="K2144" i="3" a="1"/>
  <c r="K2150" i="3" a="1"/>
  <c r="K2156" i="3" a="1"/>
  <c r="K2162" i="3" a="1"/>
  <c r="K2168" i="3" a="1"/>
  <c r="K2174" i="3" a="1"/>
  <c r="K2180" i="3" a="1"/>
  <c r="K2186" i="3" a="1"/>
  <c r="K2192" i="3" a="1"/>
  <c r="K2198" i="3" a="1"/>
  <c r="K2204" i="3" a="1"/>
  <c r="K2210" i="3" a="1"/>
  <c r="K352" i="3" a="1"/>
  <c r="K445" i="3" a="1"/>
  <c r="K515" i="3" a="1"/>
  <c r="K769" i="3" a="1"/>
  <c r="K835" i="3" a="1"/>
  <c r="K868" i="3" a="1"/>
  <c r="K897" i="3" a="1"/>
  <c r="K926" i="3" a="1"/>
  <c r="K951" i="3" a="1"/>
  <c r="K975" i="3" a="1"/>
  <c r="K999" i="3" a="1"/>
  <c r="K1023" i="3" a="1"/>
  <c r="K1047" i="3" a="1"/>
  <c r="K1068" i="3" a="1"/>
  <c r="K1086" i="3" a="1"/>
  <c r="K1119" i="3" a="1"/>
  <c r="K1135" i="3" a="1"/>
  <c r="K1167" i="3" a="1"/>
  <c r="K1180" i="3" a="1"/>
  <c r="K1192" i="3" a="1"/>
  <c r="K1204" i="3" a="1"/>
  <c r="K1216" i="3" a="1"/>
  <c r="K1228" i="3" a="1"/>
  <c r="K1240" i="3" a="1"/>
  <c r="K1252" i="3" a="1"/>
  <c r="K1264" i="3" a="1"/>
  <c r="K1276" i="3" a="1"/>
  <c r="K1288" i="3" a="1"/>
  <c r="K1300" i="3" a="1"/>
  <c r="K1312" i="3" a="1"/>
  <c r="K1324" i="3" a="1"/>
  <c r="K1336" i="3" a="1"/>
  <c r="K1348" i="3" a="1"/>
  <c r="K1360" i="3" a="1"/>
  <c r="K1370" i="3" a="1"/>
  <c r="K1410" i="3" a="1"/>
  <c r="K1421" i="3" a="1"/>
  <c r="K1432" i="3" a="1"/>
  <c r="K1442" i="3" a="1"/>
  <c r="K1462" i="3" a="1"/>
  <c r="K1470" i="3" a="1"/>
  <c r="K1480" i="3" a="1"/>
  <c r="K1488" i="3" a="1"/>
  <c r="K1498" i="3" a="1"/>
  <c r="K1506" i="3" a="1"/>
  <c r="K1516" i="3" a="1"/>
  <c r="K1532" i="3" a="1"/>
  <c r="K1540" i="3" a="1"/>
  <c r="K1556" i="3" a="1"/>
  <c r="K1564" i="3" a="1"/>
  <c r="K1580" i="3" a="1"/>
  <c r="K1588" i="3" a="1"/>
  <c r="K1604" i="3" a="1"/>
  <c r="K408" i="3" a="1"/>
  <c r="K547" i="3" a="1"/>
  <c r="K661" i="3" a="1"/>
  <c r="K754" i="3" a="1"/>
  <c r="K822" i="3" a="1"/>
  <c r="K885" i="3" a="1"/>
  <c r="K941" i="3" a="1"/>
  <c r="K989" i="3" a="1"/>
  <c r="K1037" i="3" a="1"/>
  <c r="K1080" i="3" a="1"/>
  <c r="K1145" i="3" a="1"/>
  <c r="K1176" i="3" a="1"/>
  <c r="K1200" i="3" a="1"/>
  <c r="K1224" i="3" a="1"/>
  <c r="K1248" i="3" a="1"/>
  <c r="K1272" i="3" a="1"/>
  <c r="K1296" i="3" a="1"/>
  <c r="K1320" i="3" a="1"/>
  <c r="K1344" i="3" a="1"/>
  <c r="K1367" i="3" a="1"/>
  <c r="K1388" i="3" a="1"/>
  <c r="K1428" i="3" a="1"/>
  <c r="K1450" i="3" a="1"/>
  <c r="K1522" i="3" a="1"/>
  <c r="K1538" i="3" a="1"/>
  <c r="K1570" i="3" a="1"/>
  <c r="K1586" i="3" a="1"/>
  <c r="K1629" i="3" a="1"/>
  <c r="K1643" i="3" a="1"/>
  <c r="K1658" i="3" a="1"/>
  <c r="K1669" i="3" a="1"/>
  <c r="K1684" i="3" a="1"/>
  <c r="K1698" i="3" a="1"/>
  <c r="K1725" i="3" a="1"/>
  <c r="K1739" i="3" a="1"/>
  <c r="K1754" i="3" a="1"/>
  <c r="K1765" i="3" a="1"/>
  <c r="K1780" i="3" a="1"/>
  <c r="K1794" i="3" a="1"/>
  <c r="K1821" i="3" a="1"/>
  <c r="K1835" i="3" a="1"/>
  <c r="K1850" i="3" a="1"/>
  <c r="K1861" i="3" a="1"/>
  <c r="K1876" i="3" a="1"/>
  <c r="K1923" i="3" a="1"/>
  <c r="K1931" i="3" a="1"/>
  <c r="K1947" i="3" a="1"/>
  <c r="K1954" i="3" a="1"/>
  <c r="K1961" i="3" a="1"/>
  <c r="K1968" i="3" a="1"/>
  <c r="K1983" i="3" a="1"/>
  <c r="K1990" i="3" a="1"/>
  <c r="K1997" i="3" a="1"/>
  <c r="K2004" i="3" a="1"/>
  <c r="K2019" i="3" a="1"/>
  <c r="K2026" i="3" a="1"/>
  <c r="K2033" i="3" a="1"/>
  <c r="K2040" i="3" a="1"/>
  <c r="K2055" i="3" a="1"/>
  <c r="K2062" i="3" a="1"/>
  <c r="K2069" i="3" a="1"/>
  <c r="K2076" i="3" a="1"/>
  <c r="K2091" i="3" a="1"/>
  <c r="K2098" i="3" a="1"/>
  <c r="K2105" i="3" a="1"/>
  <c r="K2112" i="3" a="1"/>
  <c r="K2127" i="3" a="1"/>
  <c r="K2134" i="3" a="1"/>
  <c r="K2141" i="3" a="1"/>
  <c r="K174" i="3" a="1"/>
  <c r="K428" i="3" a="1"/>
  <c r="K560" i="3" a="1"/>
  <c r="K673" i="3" a="1"/>
  <c r="K891" i="3" a="1"/>
  <c r="K946" i="3" a="1"/>
  <c r="K994" i="3" a="1"/>
  <c r="K1042" i="3" a="1"/>
  <c r="K1116" i="3" a="1"/>
  <c r="K1178" i="3" a="1"/>
  <c r="K1202" i="3" a="1"/>
  <c r="K1226" i="3" a="1"/>
  <c r="K1250" i="3" a="1"/>
  <c r="K1274" i="3" a="1"/>
  <c r="K1298" i="3" a="1"/>
  <c r="K1322" i="3" a="1"/>
  <c r="K1346" i="3" a="1"/>
  <c r="K1409" i="3" a="1"/>
  <c r="K1430" i="3" a="1"/>
  <c r="K1469" i="3" a="1"/>
  <c r="K1487" i="3" a="1"/>
  <c r="K1505" i="3" a="1"/>
  <c r="K1539" i="3" a="1"/>
  <c r="K1554" i="3" a="1"/>
  <c r="K1587" i="3" a="1"/>
  <c r="K1602" i="3" a="1"/>
  <c r="K1618" i="3" a="1"/>
  <c r="K1659" i="3" a="1"/>
  <c r="K1670" i="3" a="1"/>
  <c r="K1699" i="3" a="1"/>
  <c r="K1714" i="3" a="1"/>
  <c r="K1755" i="3" a="1"/>
  <c r="K1766" i="3" a="1"/>
  <c r="K1795" i="3" a="1"/>
  <c r="K1810" i="3" a="1"/>
  <c r="K1851" i="3" a="1"/>
  <c r="K1862" i="3" a="1"/>
  <c r="K1890" i="3" a="1"/>
  <c r="K1901" i="3" a="1"/>
  <c r="K1969" i="3" a="1"/>
  <c r="K2005" i="3" a="1"/>
  <c r="K2041" i="3" a="1"/>
  <c r="K2077" i="3" a="1"/>
  <c r="K2113" i="3" a="1"/>
  <c r="K2149" i="3" a="1"/>
  <c r="K2185" i="3" a="1"/>
  <c r="K2220" i="3" a="1"/>
  <c r="K2227" i="3" a="1"/>
  <c r="K2240" i="3" a="1"/>
  <c r="K2253" i="3" a="1"/>
  <c r="K2266" i="3" a="1"/>
  <c r="K2279" i="3" a="1"/>
  <c r="K2292" i="3" a="1"/>
  <c r="K2299" i="3" a="1"/>
  <c r="K2312" i="3" a="1"/>
  <c r="K2325" i="3" a="1"/>
  <c r="K2338" i="3" a="1"/>
  <c r="K2351" i="3" a="1"/>
  <c r="K2364" i="3" a="1"/>
  <c r="K2371" i="3" a="1"/>
  <c r="K2384" i="3" a="1"/>
  <c r="K2397" i="3" a="1"/>
  <c r="K222" i="3" a="1"/>
  <c r="K572" i="3" a="1"/>
  <c r="K684" i="3" a="1"/>
  <c r="K1085" i="3" a="1"/>
  <c r="K1150" i="3" a="1"/>
  <c r="K1368" i="3" a="1"/>
  <c r="K1390" i="3" a="1"/>
  <c r="K1451" i="3" a="1"/>
  <c r="K1523" i="3" a="1"/>
  <c r="K1555" i="3" a="1"/>
  <c r="K1571" i="3" a="1"/>
  <c r="K1603" i="3" a="1"/>
  <c r="K1630" i="3" a="1"/>
  <c r="K1644" i="3" a="1"/>
  <c r="K1685" i="3" a="1"/>
  <c r="K1700" i="3" a="1"/>
  <c r="K1726" i="3" a="1"/>
  <c r="K1740" i="3" a="1"/>
  <c r="K1781" i="3" a="1"/>
  <c r="K1796" i="3" a="1"/>
  <c r="K1822" i="3" a="1"/>
  <c r="K1836" i="3" a="1"/>
  <c r="K1877" i="3" a="1"/>
  <c r="K1891" i="3" a="1"/>
  <c r="K1914" i="3" a="1"/>
  <c r="K1924" i="3" a="1"/>
  <c r="K1932" i="3" a="1"/>
  <c r="K1941" i="3" a="1"/>
  <c r="K1948" i="3" a="1"/>
  <c r="K1955" i="3" a="1"/>
  <c r="K1962" i="3" a="1"/>
  <c r="K1977" i="3" a="1"/>
  <c r="K1984" i="3" a="1"/>
  <c r="K1991" i="3" a="1"/>
  <c r="K1998" i="3" a="1"/>
  <c r="K2013" i="3" a="1"/>
  <c r="K2020" i="3" a="1"/>
  <c r="K2027" i="3" a="1"/>
  <c r="K2034" i="3" a="1"/>
  <c r="K2049" i="3" a="1"/>
  <c r="K2056" i="3" a="1"/>
  <c r="K2063" i="3" a="1"/>
  <c r="K2070" i="3" a="1"/>
  <c r="K2085" i="3" a="1"/>
  <c r="K2092" i="3" a="1"/>
  <c r="K2099" i="3" a="1"/>
  <c r="K2106" i="3" a="1"/>
  <c r="K2121" i="3" a="1"/>
  <c r="K2128" i="3" a="1"/>
  <c r="K2135" i="3" a="1"/>
  <c r="K2142" i="3" a="1"/>
  <c r="K233" i="3" a="1"/>
  <c r="K574" i="3" a="1"/>
  <c r="K837" i="3" a="1"/>
  <c r="K952" i="3" a="1"/>
  <c r="K1000" i="3" a="1"/>
  <c r="K1048" i="3" a="1"/>
  <c r="K1120" i="3" a="1"/>
  <c r="K1152" i="3" a="1"/>
  <c r="K1181" i="3" a="1"/>
  <c r="K1205" i="3" a="1"/>
  <c r="K1229" i="3" a="1"/>
  <c r="K1253" i="3" a="1"/>
  <c r="K1277" i="3" a="1"/>
  <c r="K1301" i="3" a="1"/>
  <c r="K1325" i="3" a="1"/>
  <c r="K1349" i="3" a="1"/>
  <c r="K1391" i="3" a="1"/>
  <c r="K1412" i="3" a="1"/>
  <c r="K1452" i="3" a="1"/>
  <c r="K1472" i="3" a="1"/>
  <c r="K1490" i="3" a="1"/>
  <c r="K1508" i="3" a="1"/>
  <c r="K1524" i="3" a="1"/>
  <c r="K1557" i="3" a="1"/>
  <c r="K1572" i="3" a="1"/>
  <c r="K1605" i="3" a="1"/>
  <c r="K1619" i="3" a="1"/>
  <c r="K1634" i="3" a="1"/>
  <c r="K1645" i="3" a="1"/>
  <c r="K1660" i="3" a="1"/>
  <c r="K1674" i="3" a="1"/>
  <c r="K1701" i="3" a="1"/>
  <c r="K1715" i="3" a="1"/>
  <c r="K1730" i="3" a="1"/>
  <c r="K1741" i="3" a="1"/>
  <c r="K1756" i="3" a="1"/>
  <c r="K1770" i="3" a="1"/>
  <c r="K1797" i="3" a="1"/>
  <c r="K1811" i="3" a="1"/>
  <c r="K1826" i="3" a="1"/>
  <c r="K1837" i="3" a="1"/>
  <c r="K1852" i="3" a="1"/>
  <c r="K1866" i="3" a="1"/>
  <c r="K1892" i="3" a="1"/>
  <c r="K234" i="3" a="1"/>
  <c r="K448" i="3" a="1"/>
  <c r="K575" i="3" a="1"/>
  <c r="K686" i="3" a="1"/>
  <c r="K773" i="3" a="1"/>
  <c r="K838" i="3" a="1"/>
  <c r="K899" i="3" a="1"/>
  <c r="K1089" i="3" a="1"/>
  <c r="K1153" i="3" a="1"/>
  <c r="K1372" i="3" a="1"/>
  <c r="K1433" i="3" a="1"/>
  <c r="K1454" i="3" a="1"/>
  <c r="K1473" i="3" a="1"/>
  <c r="K1491" i="3" a="1"/>
  <c r="K1509" i="3" a="1"/>
  <c r="K1525" i="3" a="1"/>
  <c r="K1541" i="3" a="1"/>
  <c r="K1573" i="3" a="1"/>
  <c r="K1589" i="3" a="1"/>
  <c r="K1635" i="3" a="1"/>
  <c r="K1646" i="3" a="1"/>
  <c r="K1675" i="3" a="1"/>
  <c r="K1690" i="3" a="1"/>
  <c r="K1731" i="3" a="1"/>
  <c r="K1742" i="3" a="1"/>
  <c r="K1771" i="3" a="1"/>
  <c r="K1786" i="3" a="1"/>
  <c r="K1827" i="3" a="1"/>
  <c r="K1838" i="3" a="1"/>
  <c r="K1867" i="3" a="1"/>
  <c r="K1882" i="3" a="1"/>
  <c r="K1893" i="3" a="1"/>
  <c r="K1906" i="3" a="1"/>
  <c r="K1916" i="3" a="1"/>
  <c r="K1925" i="3" a="1"/>
  <c r="K1942" i="3" a="1"/>
  <c r="K1949" i="3" a="1"/>
  <c r="K1956" i="3" a="1"/>
  <c r="K1971" i="3" a="1"/>
  <c r="K1978" i="3" a="1"/>
  <c r="K1985" i="3" a="1"/>
  <c r="K1992" i="3" a="1"/>
  <c r="K2007" i="3" a="1"/>
  <c r="K2014" i="3" a="1"/>
  <c r="K2021" i="3" a="1"/>
  <c r="K2028" i="3" a="1"/>
  <c r="K236" i="3" a="1"/>
  <c r="K953" i="3" a="1"/>
  <c r="K1001" i="3" a="1"/>
  <c r="K1049" i="3" a="1"/>
  <c r="K1121" i="3" a="1"/>
  <c r="K1154" i="3" a="1"/>
  <c r="K1182" i="3" a="1"/>
  <c r="K1206" i="3" a="1"/>
  <c r="K1230" i="3" a="1"/>
  <c r="K1254" i="3" a="1"/>
  <c r="K1278" i="3" a="1"/>
  <c r="K1302" i="3" a="1"/>
  <c r="K1326" i="3" a="1"/>
  <c r="K1350" i="3" a="1"/>
  <c r="K1392" i="3" a="1"/>
  <c r="K1414" i="3" a="1"/>
  <c r="K1526" i="3" a="1"/>
  <c r="K1558" i="3" a="1"/>
  <c r="K1574" i="3" a="1"/>
  <c r="K1606" i="3" a="1"/>
  <c r="K1620" i="3" a="1"/>
  <c r="K1661" i="3" a="1"/>
  <c r="K1676" i="3" a="1"/>
  <c r="K1702" i="3" a="1"/>
  <c r="K1716" i="3" a="1"/>
  <c r="K1757" i="3" a="1"/>
  <c r="K1772" i="3" a="1"/>
  <c r="K1798" i="3" a="1"/>
  <c r="K1812" i="3" a="1"/>
  <c r="K1853" i="3" a="1"/>
  <c r="K1868" i="3" a="1"/>
  <c r="K1917" i="3" a="1"/>
  <c r="K1935" i="3" a="1"/>
  <c r="K1957" i="3" a="1"/>
  <c r="K1993" i="3" a="1"/>
  <c r="K2029" i="3" a="1"/>
  <c r="K2065" i="3" a="1"/>
  <c r="K2101" i="3" a="1"/>
  <c r="K2137" i="3" a="1"/>
  <c r="K2173" i="3" a="1"/>
  <c r="K2209" i="3" a="1"/>
  <c r="K2216" i="3" a="1"/>
  <c r="K604" i="3" a="1"/>
  <c r="K914" i="3" a="1"/>
  <c r="K1013" i="3" a="1"/>
  <c r="K1097" i="3" a="1"/>
  <c r="K1212" i="3" a="1"/>
  <c r="K1260" i="3" a="1"/>
  <c r="K1308" i="3" a="1"/>
  <c r="K1356" i="3" a="1"/>
  <c r="K1439" i="3" a="1"/>
  <c r="K1478" i="3" a="1"/>
  <c r="K1514" i="3" a="1"/>
  <c r="K1546" i="3" a="1"/>
  <c r="K1610" i="3" a="1"/>
  <c r="K1636" i="3" a="1"/>
  <c r="K1691" i="3" a="1"/>
  <c r="K1717" i="3" a="1"/>
  <c r="K1746" i="3" a="1"/>
  <c r="K1773" i="3" a="1"/>
  <c r="K1802" i="3" a="1"/>
  <c r="K1828" i="3" a="1"/>
  <c r="K1883" i="3" a="1"/>
  <c r="K1902" i="3" a="1"/>
  <c r="K1950" i="3" a="1"/>
  <c r="K1987" i="3" a="1"/>
  <c r="K1999" i="3" a="1"/>
  <c r="K2010" i="3" a="1"/>
  <c r="K2057" i="3" a="1"/>
  <c r="K2079" i="3" a="1"/>
  <c r="K2089" i="3" a="1"/>
  <c r="K2100" i="3" a="1"/>
  <c r="K2122" i="3" a="1"/>
  <c r="K2161" i="3" a="1"/>
  <c r="K2178" i="3" a="1"/>
  <c r="K2187" i="3" a="1"/>
  <c r="K2221" i="3" a="1"/>
  <c r="K2228" i="3" a="1"/>
  <c r="K2235" i="3" a="1"/>
  <c r="K2242" i="3" a="1"/>
  <c r="K2249" i="3" a="1"/>
  <c r="K2256" i="3" a="1"/>
  <c r="K2335" i="3" a="1"/>
  <c r="K2342" i="3" a="1"/>
  <c r="K2349" i="3" a="1"/>
  <c r="K2356" i="3" a="1"/>
  <c r="K2363" i="3" a="1"/>
  <c r="K2370" i="3" a="1"/>
  <c r="K2378" i="3" a="1"/>
  <c r="K2385" i="3" a="1"/>
  <c r="K2392" i="3" a="1"/>
  <c r="K2399" i="3" a="1"/>
  <c r="K2406" i="3" a="1"/>
  <c r="K2419" i="3" a="1"/>
  <c r="K2432" i="3" a="1"/>
  <c r="K2445" i="3" a="1"/>
  <c r="K2452" i="3" a="1"/>
  <c r="K2465" i="3" a="1"/>
  <c r="K2478" i="3" a="1"/>
  <c r="K2491" i="3" a="1"/>
  <c r="K2504" i="3" a="1"/>
  <c r="K2517" i="3" a="1"/>
  <c r="K797" i="3" a="1"/>
  <c r="K920" i="3" a="1"/>
  <c r="K1018" i="3" a="1"/>
  <c r="K1164" i="3" a="1"/>
  <c r="K1214" i="3" a="1"/>
  <c r="K1262" i="3" a="1"/>
  <c r="K1310" i="3" a="1"/>
  <c r="K1358" i="3" a="1"/>
  <c r="K1398" i="3" a="1"/>
  <c r="K1479" i="3" a="1"/>
  <c r="K1515" i="3" a="1"/>
  <c r="K1578" i="3" a="1"/>
  <c r="K1611" i="3" a="1"/>
  <c r="K1666" i="3" a="1"/>
  <c r="K1718" i="3" a="1"/>
  <c r="K1747" i="3" a="1"/>
  <c r="K1803" i="3" a="1"/>
  <c r="K1858" i="3" a="1"/>
  <c r="K1907" i="3" a="1"/>
  <c r="K1922" i="3" a="1"/>
  <c r="K1937" i="3" a="1"/>
  <c r="K1951" i="3" a="1"/>
  <c r="K1963" i="3" a="1"/>
  <c r="K1974" i="3" a="1"/>
  <c r="K2001" i="3" a="1"/>
  <c r="K2011" i="3" a="1"/>
  <c r="K2037" i="3" a="1"/>
  <c r="K2046" i="3" a="1"/>
  <c r="K2058" i="3" a="1"/>
  <c r="K2068" i="3" a="1"/>
  <c r="K2080" i="3" a="1"/>
  <c r="K2111" i="3" a="1"/>
  <c r="K2123" i="3" a="1"/>
  <c r="K2133" i="3" a="1"/>
  <c r="K2145" i="3" a="1"/>
  <c r="K2153" i="3" a="1"/>
  <c r="K2170" i="3" a="1"/>
  <c r="K2179" i="3" a="1"/>
  <c r="K2188" i="3" a="1"/>
  <c r="K2196" i="3" a="1"/>
  <c r="K2205" i="3" a="1"/>
  <c r="K2213" i="3" a="1"/>
  <c r="K2257" i="3" a="1"/>
  <c r="K2264" i="3" a="1"/>
  <c r="K2271" i="3" a="1"/>
  <c r="K2278" i="3" a="1"/>
  <c r="K2285" i="3" a="1"/>
  <c r="K2293" i="3" a="1"/>
  <c r="K2300" i="3" a="1"/>
  <c r="K2307" i="3" a="1"/>
  <c r="K2314" i="3" a="1"/>
  <c r="K2321" i="3" a="1"/>
  <c r="K2328" i="3" a="1"/>
  <c r="K2413" i="3" a="1"/>
  <c r="K2426" i="3" a="1"/>
  <c r="K2439" i="3" a="1"/>
  <c r="K2446" i="3" a="1"/>
  <c r="K2459" i="3" a="1"/>
  <c r="K2472" i="3" a="1"/>
  <c r="K2485" i="3" a="1"/>
  <c r="K2498" i="3" a="1"/>
  <c r="K2511" i="3" a="1"/>
  <c r="K2518" i="3" a="1"/>
  <c r="K2524" i="3" a="1"/>
  <c r="K2530" i="3" a="1"/>
  <c r="K2536" i="3" a="1"/>
  <c r="K2542" i="3" a="1"/>
  <c r="K2548" i="3" a="1"/>
  <c r="K2554" i="3" a="1"/>
  <c r="K2560" i="3" a="1"/>
  <c r="K2566" i="3" a="1"/>
  <c r="K2572" i="3" a="1"/>
  <c r="K2578" i="3" a="1"/>
  <c r="K2584" i="3" a="1"/>
  <c r="K2590" i="3" a="1"/>
  <c r="K2596" i="3" a="1"/>
  <c r="K2602" i="3" a="1"/>
  <c r="K2608" i="3" a="1"/>
  <c r="K2614" i="3" a="1"/>
  <c r="K2620" i="3" a="1"/>
  <c r="K2626" i="3" a="1"/>
  <c r="K2632" i="3" a="1"/>
  <c r="K2638" i="3" a="1"/>
  <c r="K2644" i="3" a="1"/>
  <c r="K2650" i="3" a="1"/>
  <c r="K2656" i="3" a="1"/>
  <c r="K2662" i="3" a="1"/>
  <c r="K2668" i="3" a="1"/>
  <c r="K2674" i="3" a="1"/>
  <c r="K2680" i="3" a="1"/>
  <c r="K2686" i="3" a="1"/>
  <c r="K2692" i="3" a="1"/>
  <c r="K2698" i="3" a="1"/>
  <c r="K2704" i="3" a="1"/>
  <c r="K2710" i="3" a="1"/>
  <c r="K2716" i="3" a="1"/>
  <c r="K2722" i="3" a="1"/>
  <c r="K2728" i="3" a="1"/>
  <c r="K2734" i="3" a="1"/>
  <c r="K2740" i="3" a="1"/>
  <c r="K2746" i="3" a="1"/>
  <c r="K2752" i="3" a="1"/>
  <c r="K2758" i="3" a="1"/>
  <c r="K2764" i="3" a="1"/>
  <c r="K803" i="3" a="1"/>
  <c r="K925" i="3" a="1"/>
  <c r="K1102" i="3" a="1"/>
  <c r="K1400" i="3" a="1"/>
  <c r="K1440" i="3" a="1"/>
  <c r="K1547" i="3" a="1"/>
  <c r="K1579" i="3" a="1"/>
  <c r="K1637" i="3" a="1"/>
  <c r="K1692" i="3" a="1"/>
  <c r="K1748" i="3" a="1"/>
  <c r="K1774" i="3" a="1"/>
  <c r="K1829" i="3" a="1"/>
  <c r="K1884" i="3" a="1"/>
  <c r="K1965" i="3" a="1"/>
  <c r="K1975" i="3" a="1"/>
  <c r="K2025" i="3" a="1"/>
  <c r="K2047" i="3" a="1"/>
  <c r="K2059" i="3" a="1"/>
  <c r="K2171" i="3" a="1"/>
  <c r="K2197" i="3" a="1"/>
  <c r="K2214" i="3" a="1"/>
  <c r="K2222" i="3" a="1"/>
  <c r="K2229" i="3" a="1"/>
  <c r="K2236" i="3" a="1"/>
  <c r="K2243" i="3" a="1"/>
  <c r="K2250" i="3" a="1"/>
  <c r="K2286" i="3" a="1"/>
  <c r="K2329" i="3" a="1"/>
  <c r="K2336" i="3" a="1"/>
  <c r="K2343" i="3" a="1"/>
  <c r="K2350" i="3" a="1"/>
  <c r="K2357" i="3" a="1"/>
  <c r="K2365" i="3" a="1"/>
  <c r="K2372" i="3" a="1"/>
  <c r="K2379" i="3" a="1"/>
  <c r="K2386" i="3" a="1"/>
  <c r="K2393" i="3" a="1"/>
  <c r="K2400" i="3" a="1"/>
  <c r="K2407" i="3" a="1"/>
  <c r="K2420" i="3" a="1"/>
  <c r="K2433" i="3" a="1"/>
  <c r="K2440" i="3" a="1"/>
  <c r="K2453" i="3" a="1"/>
  <c r="K2466" i="3" a="1"/>
  <c r="K2479" i="3" a="1"/>
  <c r="K2492" i="3" a="1"/>
  <c r="K2505" i="3" a="1"/>
  <c r="K2512" i="3" a="1"/>
  <c r="K632" i="3" a="1"/>
  <c r="K927" i="3" a="1"/>
  <c r="K1024" i="3" a="1"/>
  <c r="K1104" i="3" a="1"/>
  <c r="K1168" i="3" a="1"/>
  <c r="K1217" i="3" a="1"/>
  <c r="K1265" i="3" a="1"/>
  <c r="K1313" i="3" a="1"/>
  <c r="K1402" i="3" a="1"/>
  <c r="K1548" i="3" a="1"/>
  <c r="K1581" i="3" a="1"/>
  <c r="K1612" i="3" a="1"/>
  <c r="K1667" i="3" a="1"/>
  <c r="K1693" i="3" a="1"/>
  <c r="K1722" i="3" a="1"/>
  <c r="K1749" i="3" a="1"/>
  <c r="K1778" i="3" a="1"/>
  <c r="K1804" i="3" a="1"/>
  <c r="K1859" i="3" a="1"/>
  <c r="K1885" i="3" a="1"/>
  <c r="K1908" i="3" a="1"/>
  <c r="K1938" i="3" a="1"/>
  <c r="K1989" i="3" a="1"/>
  <c r="K2002" i="3" a="1"/>
  <c r="K2015" i="3" a="1"/>
  <c r="K2038" i="3" a="1"/>
  <c r="K2071" i="3" a="1"/>
  <c r="K2081" i="3" a="1"/>
  <c r="K2103" i="3" a="1"/>
  <c r="K2124" i="3" a="1"/>
  <c r="K2146" i="3" a="1"/>
  <c r="K2154" i="3" a="1"/>
  <c r="K2163" i="3" a="1"/>
  <c r="K2181" i="3" a="1"/>
  <c r="K2189" i="3" a="1"/>
  <c r="K2206" i="3" a="1"/>
  <c r="K2215" i="3" a="1"/>
  <c r="K2251" i="3" a="1"/>
  <c r="K2258" i="3" a="1"/>
  <c r="K2265" i="3" a="1"/>
  <c r="K2272" i="3" a="1"/>
  <c r="K2287" i="3" a="1"/>
  <c r="K2294" i="3" a="1"/>
  <c r="K2301" i="3" a="1"/>
  <c r="K2308" i="3" a="1"/>
  <c r="K2315" i="3" a="1"/>
  <c r="K2322" i="3" a="1"/>
  <c r="K2358" i="3" a="1"/>
  <c r="K2401" i="3" a="1"/>
  <c r="K2414" i="3" a="1"/>
  <c r="K2427" i="3" a="1"/>
  <c r="K2434" i="3" a="1"/>
  <c r="K2447" i="3" a="1"/>
  <c r="K2460" i="3" a="1"/>
  <c r="K2473" i="3" a="1"/>
  <c r="K2486" i="3" a="1"/>
  <c r="K2499" i="3" a="1"/>
  <c r="K2506" i="3" a="1"/>
  <c r="K2519" i="3" a="1"/>
  <c r="K2525" i="3" a="1"/>
  <c r="K2531" i="3" a="1"/>
  <c r="K2537" i="3" a="1"/>
  <c r="K355" i="3" a="1"/>
  <c r="K805" i="3" a="1"/>
  <c r="K928" i="3" a="1"/>
  <c r="K1105" i="3" a="1"/>
  <c r="K1361" i="3" a="1"/>
  <c r="K1444" i="3" a="1"/>
  <c r="K1481" i="3" a="1"/>
  <c r="K1517" i="3" a="1"/>
  <c r="K1549" i="3" a="1"/>
  <c r="K1642" i="3" a="1"/>
  <c r="K1694" i="3" a="1"/>
  <c r="K1723" i="3" a="1"/>
  <c r="K1779" i="3" a="1"/>
  <c r="K1834" i="3" a="1"/>
  <c r="K1886" i="3" a="1"/>
  <c r="K1909" i="3" a="1"/>
  <c r="K1953" i="3" a="1"/>
  <c r="K1966" i="3" a="1"/>
  <c r="K1979" i="3" a="1"/>
  <c r="K2050" i="3" a="1"/>
  <c r="K2093" i="3" a="1"/>
  <c r="K2115" i="3" a="1"/>
  <c r="K2125" i="3" a="1"/>
  <c r="K2136" i="3" a="1"/>
  <c r="K2155" i="3" a="1"/>
  <c r="K2164" i="3" a="1"/>
  <c r="K2172" i="3" a="1"/>
  <c r="K2207" i="3" a="1"/>
  <c r="K2223" i="3" a="1"/>
  <c r="K2230" i="3" a="1"/>
  <c r="K2237" i="3" a="1"/>
  <c r="K2244" i="3" a="1"/>
  <c r="K2273" i="3" a="1"/>
  <c r="K2280" i="3" a="1"/>
  <c r="K2323" i="3" a="1"/>
  <c r="K2330" i="3" a="1"/>
  <c r="K2337" i="3" a="1"/>
  <c r="K2344" i="3" a="1"/>
  <c r="K2359" i="3" a="1"/>
  <c r="K2366" i="3" a="1"/>
  <c r="K2373" i="3" a="1"/>
  <c r="K2380" i="3" a="1"/>
  <c r="K2387" i="3" a="1"/>
  <c r="K2394" i="3" a="1"/>
  <c r="K2408" i="3" a="1"/>
  <c r="K2421" i="3" a="1"/>
  <c r="K2428" i="3" a="1"/>
  <c r="K2441" i="3" a="1"/>
  <c r="K2454" i="3" a="1"/>
  <c r="K2467" i="3" a="1"/>
  <c r="K2480" i="3" a="1"/>
  <c r="K2493" i="3" a="1"/>
  <c r="K2500" i="3" a="1"/>
  <c r="K2513" i="3" a="1"/>
  <c r="K633" i="3" a="1"/>
  <c r="K1025" i="3" a="1"/>
  <c r="K1106" i="3" a="1"/>
  <c r="K1169" i="3" a="1"/>
  <c r="K1218" i="3" a="1"/>
  <c r="K1266" i="3" a="1"/>
  <c r="K1314" i="3" a="1"/>
  <c r="K1403" i="3" a="1"/>
  <c r="K1550" i="3" a="1"/>
  <c r="K1582" i="3" a="1"/>
  <c r="K1613" i="3" a="1"/>
  <c r="K1668" i="3" a="1"/>
  <c r="K1724" i="3" a="1"/>
  <c r="K1750" i="3" a="1"/>
  <c r="K1805" i="3" a="1"/>
  <c r="K1860" i="3" a="1"/>
  <c r="K1887" i="3" a="1"/>
  <c r="K1910" i="3" a="1"/>
  <c r="K1929" i="3" a="1"/>
  <c r="K1943" i="3" a="1"/>
  <c r="K2003" i="3" a="1"/>
  <c r="K2016" i="3" a="1"/>
  <c r="K2039" i="3" a="1"/>
  <c r="K2051" i="3" a="1"/>
  <c r="K2061" i="3" a="1"/>
  <c r="K2073" i="3" a="1"/>
  <c r="K2082" i="3" a="1"/>
  <c r="K2094" i="3" a="1"/>
  <c r="K2104" i="3" a="1"/>
  <c r="K2116" i="3" a="1"/>
  <c r="K2147" i="3" a="1"/>
  <c r="K2182" i="3" a="1"/>
  <c r="K2190" i="3" a="1"/>
  <c r="K2199" i="3" a="1"/>
  <c r="K2245" i="3" a="1"/>
  <c r="K2252" i="3" a="1"/>
  <c r="K2259" i="3" a="1"/>
  <c r="K2281" i="3" a="1"/>
  <c r="K2288" i="3" a="1"/>
  <c r="K2295" i="3" a="1"/>
  <c r="K2302" i="3" a="1"/>
  <c r="K2309" i="3" a="1"/>
  <c r="K2316" i="3" a="1"/>
  <c r="K2345" i="3" a="1"/>
  <c r="K2352" i="3" a="1"/>
  <c r="K2395" i="3" a="1"/>
  <c r="K2402" i="3" a="1"/>
  <c r="K2415" i="3" a="1"/>
  <c r="K2422" i="3" a="1"/>
  <c r="K2435" i="3" a="1"/>
  <c r="K2448" i="3" a="1"/>
  <c r="K2461" i="3" a="1"/>
  <c r="K2474" i="3" a="1"/>
  <c r="K2487" i="3" a="1"/>
  <c r="K2494" i="3" a="1"/>
  <c r="K2507" i="3" a="1"/>
  <c r="K2520" i="3" a="1"/>
  <c r="K2526" i="3" a="1"/>
  <c r="K2532" i="3" a="1"/>
  <c r="K2538" i="3" a="1"/>
  <c r="K2544" i="3" a="1"/>
  <c r="K2550" i="3" a="1"/>
  <c r="K2556" i="3" a="1"/>
  <c r="K2562" i="3" a="1"/>
  <c r="K2568" i="3" a="1"/>
  <c r="K2574" i="3" a="1"/>
  <c r="K2580" i="3" a="1"/>
  <c r="K2586" i="3" a="1"/>
  <c r="K2592" i="3" a="1"/>
  <c r="K2598" i="3" a="1"/>
  <c r="K2604" i="3" a="1"/>
  <c r="K2610" i="3" a="1"/>
  <c r="K2616" i="3" a="1"/>
  <c r="K2622" i="3" a="1"/>
  <c r="K2628" i="3" a="1"/>
  <c r="K2634" i="3" a="1"/>
  <c r="K485" i="3" a="1"/>
  <c r="K965" i="3" a="1"/>
  <c r="K1061" i="3" a="1"/>
  <c r="K1130" i="3" a="1"/>
  <c r="K1188" i="3" a="1"/>
  <c r="K1236" i="3" a="1"/>
  <c r="K1284" i="3" a="1"/>
  <c r="K1332" i="3" a="1"/>
  <c r="K1378" i="3" a="1"/>
  <c r="K869" i="3" a="1"/>
  <c r="K1424" i="3" a="1"/>
  <c r="K1628" i="3" a="1"/>
  <c r="K1846" i="3" a="1"/>
  <c r="K1900" i="3" a="1"/>
  <c r="K1936" i="3" a="1"/>
  <c r="K1960" i="3" a="1"/>
  <c r="K1986" i="3" a="1"/>
  <c r="K2035" i="3" a="1"/>
  <c r="K2143" i="3" a="1"/>
  <c r="K2160" i="3" a="1"/>
  <c r="K2177" i="3" a="1"/>
  <c r="K2195" i="3" a="1"/>
  <c r="K2212" i="3" a="1"/>
  <c r="K2270" i="3" a="1"/>
  <c r="K2284" i="3" a="1"/>
  <c r="K2298" i="3" a="1"/>
  <c r="K2313" i="3" a="1"/>
  <c r="K2327" i="3" a="1"/>
  <c r="K2412" i="3" a="1"/>
  <c r="K2425" i="3" a="1"/>
  <c r="K2438" i="3" a="1"/>
  <c r="K2451" i="3" a="1"/>
  <c r="K2529" i="3" a="1"/>
  <c r="K2541" i="3" a="1"/>
  <c r="K2552" i="3" a="1"/>
  <c r="K2563" i="3" a="1"/>
  <c r="K2573" i="3" a="1"/>
  <c r="K2613" i="3" a="1"/>
  <c r="K2633" i="3" a="1"/>
  <c r="K2641" i="3" a="1"/>
  <c r="K2665" i="3" a="1"/>
  <c r="K2689" i="3" a="1"/>
  <c r="K2713" i="3" a="1"/>
  <c r="K2737" i="3" a="1"/>
  <c r="K2761" i="3" a="1"/>
  <c r="K2776" i="3" a="1"/>
  <c r="K2812" i="3" a="1"/>
  <c r="K2848" i="3" a="1"/>
  <c r="K2884" i="3" a="1"/>
  <c r="K2920" i="3" a="1"/>
  <c r="K2956" i="3" a="1"/>
  <c r="K2992" i="3" a="1"/>
  <c r="K3028" i="3" a="1"/>
  <c r="K3035" i="3" a="1"/>
  <c r="K3041" i="3" a="1"/>
  <c r="K3047" i="3" a="1"/>
  <c r="K3053" i="3" a="1"/>
  <c r="K3059" i="3" a="1"/>
  <c r="K3065" i="3" a="1"/>
  <c r="K3071" i="3" a="1"/>
  <c r="K3077" i="3" a="1"/>
  <c r="K3083" i="3" a="1"/>
  <c r="K3089" i="3" a="1"/>
  <c r="K3095" i="3" a="1"/>
  <c r="K514" i="3" a="1"/>
  <c r="K1132" i="3" a="1"/>
  <c r="K1241" i="3" a="1"/>
  <c r="K1338" i="3" a="1"/>
  <c r="K1460" i="3" a="1"/>
  <c r="K1594" i="3" a="1"/>
  <c r="K1650" i="3" a="1"/>
  <c r="K1706" i="3" a="1"/>
  <c r="K1813" i="3" a="1"/>
  <c r="K1869" i="3" a="1"/>
  <c r="K1911" i="3" a="1"/>
  <c r="K1967" i="3" a="1"/>
  <c r="K2017" i="3" a="1"/>
  <c r="K2083" i="3" a="1"/>
  <c r="K2165" i="3" a="1"/>
  <c r="K2200" i="3" a="1"/>
  <c r="K2217" i="3" a="1"/>
  <c r="K2231" i="3" a="1"/>
  <c r="K2260" i="3" a="1"/>
  <c r="K2274" i="3" a="1"/>
  <c r="K2317" i="3" a="1"/>
  <c r="K2331" i="3" a="1"/>
  <c r="K2360" i="3" a="1"/>
  <c r="K2374" i="3" a="1"/>
  <c r="K2388" i="3" a="1"/>
  <c r="K2416" i="3" a="1"/>
  <c r="K2429" i="3" a="1"/>
  <c r="K2442" i="3" a="1"/>
  <c r="K2455" i="3" a="1"/>
  <c r="K2468" i="3" a="1"/>
  <c r="K2481" i="3" a="1"/>
  <c r="K2543" i="3" a="1"/>
  <c r="K2583" i="3" a="1"/>
  <c r="K2594" i="3" a="1"/>
  <c r="K2605" i="3" a="1"/>
  <c r="K2615" i="3" a="1"/>
  <c r="K2624" i="3" a="1"/>
  <c r="K2649" i="3" a="1"/>
  <c r="K2658" i="3" a="1"/>
  <c r="K2673" i="3" a="1"/>
  <c r="K2682" i="3" a="1"/>
  <c r="K2697" i="3" a="1"/>
  <c r="K2706" i="3" a="1"/>
  <c r="K2721" i="3" a="1"/>
  <c r="K2730" i="3" a="1"/>
  <c r="K2745" i="3" a="1"/>
  <c r="K2754" i="3" a="1"/>
  <c r="K2769" i="3" a="1"/>
  <c r="K2777" i="3" a="1"/>
  <c r="K2784" i="3" a="1"/>
  <c r="K2791" i="3" a="1"/>
  <c r="K2798" i="3" a="1"/>
  <c r="K2805" i="3" a="1"/>
  <c r="K2813" i="3" a="1"/>
  <c r="K517" i="3" a="1"/>
  <c r="K870" i="3" a="1"/>
  <c r="K1134" i="3" a="1"/>
  <c r="K1461" i="3" a="1"/>
  <c r="K1530" i="3" a="1"/>
  <c r="K1651" i="3" a="1"/>
  <c r="K1707" i="3" a="1"/>
  <c r="K1762" i="3" a="1"/>
  <c r="K1814" i="3" a="1"/>
  <c r="K1915" i="3" a="1"/>
  <c r="K1944" i="3" a="1"/>
  <c r="K2107" i="3" a="1"/>
  <c r="K2148" i="3" a="1"/>
  <c r="K2166" i="3" a="1"/>
  <c r="K2183" i="3" a="1"/>
  <c r="K2246" i="3" a="1"/>
  <c r="K2275" i="3" a="1"/>
  <c r="K2289" i="3" a="1"/>
  <c r="K2303" i="3" a="1"/>
  <c r="K2332" i="3" a="1"/>
  <c r="K2346" i="3" a="1"/>
  <c r="K2389" i="3" a="1"/>
  <c r="K2403" i="3" a="1"/>
  <c r="K2482" i="3" a="1"/>
  <c r="K2495" i="3" a="1"/>
  <c r="K2508" i="3" a="1"/>
  <c r="K2521" i="3" a="1"/>
  <c r="K2533" i="3" a="1"/>
  <c r="K2553" i="3" a="1"/>
  <c r="K2564" i="3" a="1"/>
  <c r="K2575" i="3" a="1"/>
  <c r="K2585" i="3" a="1"/>
  <c r="K2642" i="3" a="1"/>
  <c r="K2651" i="3" a="1"/>
  <c r="K2666" i="3" a="1"/>
  <c r="K2675" i="3" a="1"/>
  <c r="K2690" i="3" a="1"/>
  <c r="K970" i="3" a="1"/>
  <c r="K1242" i="3" a="1"/>
  <c r="K1379" i="3" a="1"/>
  <c r="K1531" i="3" a="1"/>
  <c r="K1595" i="3" a="1"/>
  <c r="K1652" i="3" a="1"/>
  <c r="K1870" i="3" a="1"/>
  <c r="K1945" i="3" a="1"/>
  <c r="K1995" i="3" a="1"/>
  <c r="K2043" i="3" a="1"/>
  <c r="K2064" i="3" a="1"/>
  <c r="K2086" i="3" a="1"/>
  <c r="K2129" i="3" a="1"/>
  <c r="K2167" i="3" a="1"/>
  <c r="K2201" i="3" a="1"/>
  <c r="K2218" i="3" a="1"/>
  <c r="K2232" i="3" a="1"/>
  <c r="K2247" i="3" a="1"/>
  <c r="K2261" i="3" a="1"/>
  <c r="K2318" i="3" a="1"/>
  <c r="K2347" i="3" a="1"/>
  <c r="K2361" i="3" a="1"/>
  <c r="K2375" i="3" a="1"/>
  <c r="K2404" i="3" a="1"/>
  <c r="K2417" i="3" a="1"/>
  <c r="K2430" i="3" a="1"/>
  <c r="K2443" i="3" a="1"/>
  <c r="K2456" i="3" a="1"/>
  <c r="K2469" i="3" a="1"/>
  <c r="K2545" i="3" a="1"/>
  <c r="K2555" i="3" a="1"/>
  <c r="K2595" i="3" a="1"/>
  <c r="K2606" i="3" a="1"/>
  <c r="K2617" i="3" a="1"/>
  <c r="K2625" i="3" a="1"/>
  <c r="K2635" i="3" a="1"/>
  <c r="K2659" i="3" a="1"/>
  <c r="K2683" i="3" a="1"/>
  <c r="K2707" i="3" a="1"/>
  <c r="K2731" i="3" a="1"/>
  <c r="K2755" i="3" a="1"/>
  <c r="K2771" i="3" a="1"/>
  <c r="K2778" i="3" a="1"/>
  <c r="K2785" i="3" a="1"/>
  <c r="K2792" i="3" a="1"/>
  <c r="K2799" i="3" a="1"/>
  <c r="K2807" i="3" a="1"/>
  <c r="K2814" i="3" a="1"/>
  <c r="K2821" i="3" a="1"/>
  <c r="K2828" i="3" a="1"/>
  <c r="K2835" i="3" a="1"/>
  <c r="K2843" i="3" a="1"/>
  <c r="K2850" i="3" a="1"/>
  <c r="K2857" i="3" a="1"/>
  <c r="K2864" i="3" a="1"/>
  <c r="K2871" i="3" a="1"/>
  <c r="K2879" i="3" a="1"/>
  <c r="K2886" i="3" a="1"/>
  <c r="K2893" i="3" a="1"/>
  <c r="K2900" i="3" a="1"/>
  <c r="K2907" i="3" a="1"/>
  <c r="K2915" i="3" a="1"/>
  <c r="K2922" i="3" a="1"/>
  <c r="K2929" i="3" a="1"/>
  <c r="K2936" i="3" a="1"/>
  <c r="K2943" i="3" a="1"/>
  <c r="K2951" i="3" a="1"/>
  <c r="K2958" i="3" a="1"/>
  <c r="K2965" i="3" a="1"/>
  <c r="K2972" i="3" a="1"/>
  <c r="K2979" i="3" a="1"/>
  <c r="K2987" i="3" a="1"/>
  <c r="K2994" i="3" a="1"/>
  <c r="K518" i="3" a="1"/>
  <c r="K1137" i="3" a="1"/>
  <c r="K1286" i="3" a="1"/>
  <c r="K1380" i="3" a="1"/>
  <c r="K1533" i="3" a="1"/>
  <c r="K1596" i="3" a="1"/>
  <c r="K1653" i="3" a="1"/>
  <c r="K1708" i="3" a="1"/>
  <c r="K1763" i="3" a="1"/>
  <c r="K1818" i="3" a="1"/>
  <c r="K1874" i="3" a="1"/>
  <c r="K1918" i="3" a="1"/>
  <c r="K1972" i="3" a="1"/>
  <c r="K2044" i="3" a="1"/>
  <c r="K2087" i="3" a="1"/>
  <c r="K2109" i="3" a="1"/>
  <c r="K2130" i="3" a="1"/>
  <c r="K2184" i="3" a="1"/>
  <c r="K2202" i="3" a="1"/>
  <c r="K2233" i="3" a="1"/>
  <c r="K2276" i="3" a="1"/>
  <c r="K2290" i="3" a="1"/>
  <c r="K2304" i="3" a="1"/>
  <c r="K2319" i="3" a="1"/>
  <c r="K2333" i="3" a="1"/>
  <c r="K2390" i="3" a="1"/>
  <c r="K2470" i="3" a="1"/>
  <c r="K2483" i="3" a="1"/>
  <c r="K2496" i="3" a="1"/>
  <c r="K2509" i="3" a="1"/>
  <c r="K2522" i="3" a="1"/>
  <c r="K2534" i="3" a="1"/>
  <c r="K2565" i="3" a="1"/>
  <c r="K2576" i="3" a="1"/>
  <c r="K2587" i="3" a="1"/>
  <c r="K2597" i="3" a="1"/>
  <c r="K2627" i="3" a="1"/>
  <c r="K2643" i="3" a="1"/>
  <c r="K2652" i="3" a="1"/>
  <c r="K2667" i="3" a="1"/>
  <c r="K2676" i="3" a="1"/>
  <c r="K2691" i="3" a="1"/>
  <c r="K2700" i="3" a="1"/>
  <c r="K2715" i="3" a="1"/>
  <c r="K719" i="3" a="1"/>
  <c r="K976" i="3" a="1"/>
  <c r="K1382" i="3" a="1"/>
  <c r="K1463" i="3" a="1"/>
  <c r="K1597" i="3" a="1"/>
  <c r="K1819" i="3" a="1"/>
  <c r="K1875" i="3" a="1"/>
  <c r="K1996" i="3" a="1"/>
  <c r="K2022" i="3" a="1"/>
  <c r="K2131" i="3" a="1"/>
  <c r="K2151" i="3" a="1"/>
  <c r="K2203" i="3" a="1"/>
  <c r="K2219" i="3" a="1"/>
  <c r="K2234" i="3" a="1"/>
  <c r="K2248" i="3" a="1"/>
  <c r="K2262" i="3" a="1"/>
  <c r="K2305" i="3" a="1"/>
  <c r="K2348" i="3" a="1"/>
  <c r="K2362" i="3" a="1"/>
  <c r="K2376" i="3" a="1"/>
  <c r="K2391" i="3" a="1"/>
  <c r="K2405" i="3" a="1"/>
  <c r="K2418" i="3" a="1"/>
  <c r="K2431" i="3" a="1"/>
  <c r="K2444" i="3" a="1"/>
  <c r="K2457" i="3" a="1"/>
  <c r="K2546" i="3" a="1"/>
  <c r="K2557" i="3" a="1"/>
  <c r="K2567" i="3" a="1"/>
  <c r="K2607" i="3" a="1"/>
  <c r="K2618" i="3" a="1"/>
  <c r="K2636" i="3" a="1"/>
  <c r="K2645" i="3" a="1"/>
  <c r="K2660" i="3" a="1"/>
  <c r="K2669" i="3" a="1"/>
  <c r="K2684" i="3" a="1"/>
  <c r="K2693" i="3" a="1"/>
  <c r="K2708" i="3" a="1"/>
  <c r="K2717" i="3" a="1"/>
  <c r="K2732" i="3" a="1"/>
  <c r="K2741" i="3" a="1"/>
  <c r="K2756" i="3" a="1"/>
  <c r="K2765" i="3" a="1"/>
  <c r="K2772" i="3" a="1"/>
  <c r="K2779" i="3" a="1"/>
  <c r="K2786" i="3" a="1"/>
  <c r="K2793" i="3" a="1"/>
  <c r="K2801" i="3" a="1"/>
  <c r="K2808" i="3" a="1"/>
  <c r="K1190" i="3" a="1"/>
  <c r="K1289" i="3" a="1"/>
  <c r="K1534" i="3" a="1"/>
  <c r="K1598" i="3" a="1"/>
  <c r="K1654" i="3" a="1"/>
  <c r="K1709" i="3" a="1"/>
  <c r="K1764" i="3" a="1"/>
  <c r="K1820" i="3" a="1"/>
  <c r="K1920" i="3" a="1"/>
  <c r="K1973" i="3" a="1"/>
  <c r="K2023" i="3" a="1"/>
  <c r="K2045" i="3" a="1"/>
  <c r="K2067" i="3" a="1"/>
  <c r="K2088" i="3" a="1"/>
  <c r="K2110" i="3" a="1"/>
  <c r="K2152" i="3" a="1"/>
  <c r="K2169" i="3" a="1"/>
  <c r="K2263" i="3" a="1"/>
  <c r="K2277" i="3" a="1"/>
  <c r="K2291" i="3" a="1"/>
  <c r="K2306" i="3" a="1"/>
  <c r="K2320" i="3" a="1"/>
  <c r="K2334" i="3" a="1"/>
  <c r="K2377" i="3" a="1"/>
  <c r="K2458" i="3" a="1"/>
  <c r="K2471" i="3" a="1"/>
  <c r="K2484" i="3" a="1"/>
  <c r="K2497" i="3" a="1"/>
  <c r="K2510" i="3" a="1"/>
  <c r="K2523" i="3" a="1"/>
  <c r="K2535" i="3" a="1"/>
  <c r="K2577" i="3" a="1"/>
  <c r="K2588" i="3" a="1"/>
  <c r="K2599" i="3" a="1"/>
  <c r="K2609" i="3" a="1"/>
  <c r="K2653" i="3" a="1"/>
  <c r="K2677" i="3" a="1"/>
  <c r="K2701" i="3" a="1"/>
  <c r="K2725" i="3" a="1"/>
  <c r="K2749" i="3" a="1"/>
  <c r="K731" i="3" a="1"/>
  <c r="K1422" i="3" a="1"/>
  <c r="K1622" i="3" a="1"/>
  <c r="K1894" i="3" a="1"/>
  <c r="K2009" i="3" a="1"/>
  <c r="K2074" i="3" a="1"/>
  <c r="K2118" i="3" a="1"/>
  <c r="K2241" i="3" a="1"/>
  <c r="K2282" i="3" a="1"/>
  <c r="K2353" i="3" a="1"/>
  <c r="K2382" i="3" a="1"/>
  <c r="K2449" i="3" a="1"/>
  <c r="K2514" i="3" a="1"/>
  <c r="K2589" i="3" a="1"/>
  <c r="K2612" i="3" a="1"/>
  <c r="K2637" i="3" a="1"/>
  <c r="K2672" i="3" a="1"/>
  <c r="K2711" i="3" a="1"/>
  <c r="K2738" i="3" a="1"/>
  <c r="K2751" i="3" a="1"/>
  <c r="K2817" i="3" a="1"/>
  <c r="K2826" i="3" a="1"/>
  <c r="K2844" i="3" a="1"/>
  <c r="K2852" i="3" a="1"/>
  <c r="K2861" i="3" a="1"/>
  <c r="K2869" i="3" a="1"/>
  <c r="K2878" i="3" a="1"/>
  <c r="K2887" i="3" a="1"/>
  <c r="K2895" i="3" a="1"/>
  <c r="K2904" i="3" a="1"/>
  <c r="K2912" i="3" a="1"/>
  <c r="K2930" i="3" a="1"/>
  <c r="K2939" i="3" a="1"/>
  <c r="K2947" i="3" a="1"/>
  <c r="K2955" i="3" a="1"/>
  <c r="K2973" i="3" a="1"/>
  <c r="K2982" i="3" a="1"/>
  <c r="K2990" i="3" a="1"/>
  <c r="K2999" i="3" a="1"/>
  <c r="K3007" i="3" a="1"/>
  <c r="K3023" i="3" a="1"/>
  <c r="K3044" i="3" a="1"/>
  <c r="K3057" i="3" a="1"/>
  <c r="K3070" i="3" a="1"/>
  <c r="K3090" i="3" a="1"/>
  <c r="K1194" i="3" a="1"/>
  <c r="K1496" i="3" a="1"/>
  <c r="K1738" i="3" a="1"/>
  <c r="K1959" i="3" a="1"/>
  <c r="K2119" i="3" a="1"/>
  <c r="K2175" i="3" a="1"/>
  <c r="K2211" i="3" a="1"/>
  <c r="K2383" i="3" a="1"/>
  <c r="K2477" i="3" a="1"/>
  <c r="K2540" i="3" a="1"/>
  <c r="K2569" i="3" a="1"/>
  <c r="K2591" i="3" a="1"/>
  <c r="K2639" i="3" a="1"/>
  <c r="K2655" i="3" a="1"/>
  <c r="K2695" i="3" a="1"/>
  <c r="K2726" i="3" a="1"/>
  <c r="K2739" i="3" a="1"/>
  <c r="K2753" i="3" a="1"/>
  <c r="K2766" i="3" a="1"/>
  <c r="K2775" i="3" a="1"/>
  <c r="K2787" i="3" a="1"/>
  <c r="K2797" i="3" a="1"/>
  <c r="K2809" i="3" a="1"/>
  <c r="K2818" i="3" a="1"/>
  <c r="K2827" i="3" a="1"/>
  <c r="K2836" i="3" a="1"/>
  <c r="K2870" i="3" a="1"/>
  <c r="K2896" i="3" a="1"/>
  <c r="K2913" i="3" a="1"/>
  <c r="K2957" i="3" a="1"/>
  <c r="K2974" i="3" a="1"/>
  <c r="K3000" i="3" a="1"/>
  <c r="K3015" i="3" a="1"/>
  <c r="K3031" i="3" a="1"/>
  <c r="K3038" i="3" a="1"/>
  <c r="K3051" i="3" a="1"/>
  <c r="K3064" i="3" a="1"/>
  <c r="K3084" i="3" a="1"/>
  <c r="K3097" i="3" a="1"/>
  <c r="K3103" i="3" a="1"/>
  <c r="K3109" i="3" a="1"/>
  <c r="K3115" i="3" a="1"/>
  <c r="K3121" i="3" a="1"/>
  <c r="K3127" i="3" a="1"/>
  <c r="K3133" i="3" a="1"/>
  <c r="K3139" i="3" a="1"/>
  <c r="K3145" i="3" a="1"/>
  <c r="K3151" i="3" a="1"/>
  <c r="K3157" i="3" a="1"/>
  <c r="K3163" i="3" a="1"/>
  <c r="K3169" i="3" a="1"/>
  <c r="K3175" i="3" a="1"/>
  <c r="K3181" i="3" a="1"/>
  <c r="K3187" i="3" a="1"/>
  <c r="K3193" i="3" a="1"/>
  <c r="K3199" i="3" a="1"/>
  <c r="K3205" i="3" a="1"/>
  <c r="K3211" i="3" a="1"/>
  <c r="K3217" i="3" a="1"/>
  <c r="K3223" i="3" a="1"/>
  <c r="K3229" i="3" a="1"/>
  <c r="K3235" i="3" a="1"/>
  <c r="K3241" i="3" a="1"/>
  <c r="K3247" i="3" a="1"/>
  <c r="K3253" i="3" a="1"/>
  <c r="K3259" i="3" a="1"/>
  <c r="K3265" i="3" a="1"/>
  <c r="K3271" i="3" a="1"/>
  <c r="K3277" i="3" a="1"/>
  <c r="K3283" i="3" a="1"/>
  <c r="K732" i="3" a="1"/>
  <c r="K1238" i="3" a="1"/>
  <c r="K1497" i="3" a="1"/>
  <c r="K1626" i="3" a="1"/>
  <c r="K1787" i="3" a="1"/>
  <c r="K1898" i="3" a="1"/>
  <c r="K2031" i="3" a="1"/>
  <c r="K2075" i="3" a="1"/>
  <c r="K2283" i="3" a="1"/>
  <c r="K2324" i="3" a="1"/>
  <c r="K2354" i="3" a="1"/>
  <c r="K2423" i="3" a="1"/>
  <c r="K2450" i="3" a="1"/>
  <c r="K2488" i="3" a="1"/>
  <c r="K2515" i="3" a="1"/>
  <c r="K2619" i="3" a="1"/>
  <c r="K2657" i="3" a="1"/>
  <c r="K2678" i="3" a="1"/>
  <c r="K2712" i="3" a="1"/>
  <c r="K2742" i="3" a="1"/>
  <c r="K2788" i="3" a="1"/>
  <c r="K2819" i="3" a="1"/>
  <c r="K2837" i="3" a="1"/>
  <c r="K2845" i="3" a="1"/>
  <c r="K2853" i="3" a="1"/>
  <c r="K2862" i="3" a="1"/>
  <c r="K2880" i="3" a="1"/>
  <c r="K2888" i="3" a="1"/>
  <c r="K2897" i="3" a="1"/>
  <c r="K2905" i="3" a="1"/>
  <c r="K2914" i="3" a="1"/>
  <c r="K2923" i="3" a="1"/>
  <c r="K2931" i="3" a="1"/>
  <c r="K2940" i="3" a="1"/>
  <c r="K2948" i="3" a="1"/>
  <c r="K2966" i="3" a="1"/>
  <c r="K2975" i="3" a="1"/>
  <c r="K2983" i="3" a="1"/>
  <c r="K2991" i="3" a="1"/>
  <c r="K3008" i="3" a="1"/>
  <c r="K3016" i="3" a="1"/>
  <c r="K3024" i="3" a="1"/>
  <c r="K3045" i="3" a="1"/>
  <c r="K3058" i="3" a="1"/>
  <c r="K3078" i="3" a="1"/>
  <c r="K3091" i="3" a="1"/>
  <c r="K861" i="3" a="1"/>
  <c r="K1627" i="3" a="1"/>
  <c r="K1899" i="3" a="1"/>
  <c r="K1980" i="3" a="1"/>
  <c r="K2139" i="3" a="1"/>
  <c r="K2176" i="3" a="1"/>
  <c r="K2224" i="3" a="1"/>
  <c r="K2254" i="3" a="1"/>
  <c r="K2547" i="3" a="1"/>
  <c r="K2570" i="3" a="1"/>
  <c r="K2593" i="3" a="1"/>
  <c r="K2621" i="3" a="1"/>
  <c r="K2640" i="3" a="1"/>
  <c r="K2661" i="3" a="1"/>
  <c r="K2696" i="3" a="1"/>
  <c r="K2727" i="3" a="1"/>
  <c r="K2767" i="3" a="1"/>
  <c r="K2789" i="3" a="1"/>
  <c r="K2800" i="3" a="1"/>
  <c r="K2810" i="3" a="1"/>
  <c r="K2820" i="3" a="1"/>
  <c r="K2854" i="3" a="1"/>
  <c r="K2863" i="3" a="1"/>
  <c r="K2872" i="3" a="1"/>
  <c r="K2906" i="3" a="1"/>
  <c r="K2932" i="3" a="1"/>
  <c r="K2949" i="3" a="1"/>
  <c r="K2993" i="3" a="1"/>
  <c r="K3001" i="3" a="1"/>
  <c r="K3017" i="3" a="1"/>
  <c r="K867" i="3" a="1"/>
  <c r="K1290" i="3" a="1"/>
  <c r="K1677" i="3" a="1"/>
  <c r="K1788" i="3" a="1"/>
  <c r="K1981" i="3" a="1"/>
  <c r="K2032" i="3" a="1"/>
  <c r="K2095" i="3" a="1"/>
  <c r="K2355" i="3" a="1"/>
  <c r="K2396" i="3" a="1"/>
  <c r="K2424" i="3" a="1"/>
  <c r="K2489" i="3" a="1"/>
  <c r="K2516" i="3" a="1"/>
  <c r="K2549" i="3" a="1"/>
  <c r="K2663" i="3" a="1"/>
  <c r="K2679" i="3" a="1"/>
  <c r="K2699" i="3" a="1"/>
  <c r="K2714" i="3" a="1"/>
  <c r="K2729" i="3" a="1"/>
  <c r="K2743" i="3" a="1"/>
  <c r="K2829" i="3" a="1"/>
  <c r="K2838" i="3" a="1"/>
  <c r="K2846" i="3" a="1"/>
  <c r="K2855" i="3" a="1"/>
  <c r="K2873" i="3" a="1"/>
  <c r="K2881" i="3" a="1"/>
  <c r="K2889" i="3" a="1"/>
  <c r="K2898" i="3" a="1"/>
  <c r="K2916" i="3" a="1"/>
  <c r="K2924" i="3" a="1"/>
  <c r="K2933" i="3" a="1"/>
  <c r="K2941" i="3" a="1"/>
  <c r="K2950" i="3" a="1"/>
  <c r="K2959" i="3" a="1"/>
  <c r="K2967" i="3" a="1"/>
  <c r="K2976" i="3" a="1"/>
  <c r="K2984" i="3" a="1"/>
  <c r="K3009" i="3" a="1"/>
  <c r="K3025" i="3" a="1"/>
  <c r="K3046" i="3" a="1"/>
  <c r="K3066" i="3" a="1"/>
  <c r="K3079" i="3" a="1"/>
  <c r="K3092" i="3" a="1"/>
  <c r="K977" i="3" a="1"/>
  <c r="K1334" i="3" a="1"/>
  <c r="K1499" i="3" a="1"/>
  <c r="K1789" i="3" a="1"/>
  <c r="K2140" i="3" a="1"/>
  <c r="K2191" i="3" a="1"/>
  <c r="K2225" i="3" a="1"/>
  <c r="K2255" i="3" a="1"/>
  <c r="K2296" i="3" a="1"/>
  <c r="K2326" i="3" a="1"/>
  <c r="K2367" i="3" a="1"/>
  <c r="K2462" i="3" a="1"/>
  <c r="K2571" i="3" a="1"/>
  <c r="K2600" i="3" a="1"/>
  <c r="K2646" i="3" a="1"/>
  <c r="K2681" i="3" a="1"/>
  <c r="K2718" i="3" a="1"/>
  <c r="K2757" i="3" a="1"/>
  <c r="K2768" i="3" a="1"/>
  <c r="K2780" i="3" a="1"/>
  <c r="K2790" i="3" a="1"/>
  <c r="K2802" i="3" a="1"/>
  <c r="K2811" i="3" a="1"/>
  <c r="K2830" i="3" a="1"/>
  <c r="K2856" i="3" a="1"/>
  <c r="K2890" i="3" a="1"/>
  <c r="K2899" i="3" a="1"/>
  <c r="K2908" i="3" a="1"/>
  <c r="K2942" i="3" a="1"/>
  <c r="K2968" i="3" a="1"/>
  <c r="K2985" i="3" a="1"/>
  <c r="K3002" i="3" a="1"/>
  <c r="K3010" i="3" a="1"/>
  <c r="K3018" i="3" a="1"/>
  <c r="K3033" i="3" a="1"/>
  <c r="K3040" i="3" a="1"/>
  <c r="K3060" i="3" a="1"/>
  <c r="K3073" i="3" a="1"/>
  <c r="K3086" i="3" a="1"/>
  <c r="K3099" i="3" a="1"/>
  <c r="K3105" i="3" a="1"/>
  <c r="K3111" i="3" a="1"/>
  <c r="K3117" i="3" a="1"/>
  <c r="K3123" i="3" a="1"/>
  <c r="K3129" i="3" a="1"/>
  <c r="K3135" i="3" a="1"/>
  <c r="K3141" i="3" a="1"/>
  <c r="K3147" i="3" a="1"/>
  <c r="K3153" i="3" a="1"/>
  <c r="K3159" i="3" a="1"/>
  <c r="K3165" i="3" a="1"/>
  <c r="K3171" i="3" a="1"/>
  <c r="K3177" i="3" a="1"/>
  <c r="K3183" i="3" a="1"/>
  <c r="K3189" i="3" a="1"/>
  <c r="K3195" i="3" a="1"/>
  <c r="K3201" i="3" a="1"/>
  <c r="K3207" i="3" a="1"/>
  <c r="K3213" i="3" a="1"/>
  <c r="K3219" i="3" a="1"/>
  <c r="K3225" i="3" a="1"/>
  <c r="K3231" i="3" a="1"/>
  <c r="K1683" i="3" a="1"/>
  <c r="K1843" i="3" a="1"/>
  <c r="K2053" i="3" a="1"/>
  <c r="K2238" i="3" a="1"/>
  <c r="K2268" i="3" a="1"/>
  <c r="K2339" i="3" a="1"/>
  <c r="K2409" i="3" a="1"/>
  <c r="K2464" i="3" a="1"/>
  <c r="K2528" i="3" a="1"/>
  <c r="K2558" i="3" a="1"/>
  <c r="K2581" i="3" a="1"/>
  <c r="K2603" i="3" a="1"/>
  <c r="K2670" i="3" a="1"/>
  <c r="K2703" i="3" a="1"/>
  <c r="K2735" i="3" a="1"/>
  <c r="K2748" i="3" a="1"/>
  <c r="K2760" i="3" a="1"/>
  <c r="K2782" i="3" a="1"/>
  <c r="K2794" i="3" a="1"/>
  <c r="K2815" i="3" a="1"/>
  <c r="K2823" i="3" a="1"/>
  <c r="K2832" i="3" a="1"/>
  <c r="K2840" i="3" a="1"/>
  <c r="K2858" i="3" a="1"/>
  <c r="K2867" i="3" a="1"/>
  <c r="K2875" i="3" a="1"/>
  <c r="K2883" i="3" a="1"/>
  <c r="K2901" i="3" a="1"/>
  <c r="K2910" i="3" a="1"/>
  <c r="K2918" i="3" a="1"/>
  <c r="K2927" i="3" a="1"/>
  <c r="K2945" i="3" a="1"/>
  <c r="K2953" i="3" a="1"/>
  <c r="K2961" i="3" a="1"/>
  <c r="K2970" i="3" a="1"/>
  <c r="K2988" i="3" a="1"/>
  <c r="K2996" i="3" a="1"/>
  <c r="K3004" i="3" a="1"/>
  <c r="K3012" i="3" a="1"/>
  <c r="K3027" i="3" a="1"/>
  <c r="K3042" i="3" a="1"/>
  <c r="K3055" i="3" a="1"/>
  <c r="K3068" i="3" a="1"/>
  <c r="K3081" i="3" a="1"/>
  <c r="K3094" i="3" a="1"/>
  <c r="K2052" i="3" a="1"/>
  <c r="K2159" i="3" a="1"/>
  <c r="K2267" i="3" a="1"/>
  <c r="K2411" i="3" a="1"/>
  <c r="K2501" i="3" a="1"/>
  <c r="K2559" i="3" a="1"/>
  <c r="K2623" i="3" a="1"/>
  <c r="K2709" i="3" a="1"/>
  <c r="K2747" i="3" a="1"/>
  <c r="K2824" i="3" a="1"/>
  <c r="K2866" i="3" a="1"/>
  <c r="K2909" i="3" a="1"/>
  <c r="K2928" i="3" a="1"/>
  <c r="K2989" i="3" a="1"/>
  <c r="K3011" i="3" a="1"/>
  <c r="K3029" i="3" a="1"/>
  <c r="K3107" i="3" a="1"/>
  <c r="K3119" i="3" a="1"/>
  <c r="K3131" i="3" a="1"/>
  <c r="K3143" i="3" a="1"/>
  <c r="K3155" i="3" a="1"/>
  <c r="K3167" i="3" a="1"/>
  <c r="K3179" i="3" a="1"/>
  <c r="K3191" i="3" a="1"/>
  <c r="K3203" i="3" a="1"/>
  <c r="K3215" i="3" a="1"/>
  <c r="K3227" i="3" a="1"/>
  <c r="K3238" i="3" a="1"/>
  <c r="K3249" i="3" a="1"/>
  <c r="K3258" i="3" a="1"/>
  <c r="K3275" i="3" a="1"/>
  <c r="K3291" i="3" a="1"/>
  <c r="K3298" i="3" a="1"/>
  <c r="K3305" i="3" a="1"/>
  <c r="K3312" i="3" a="1"/>
  <c r="K3327" i="3" a="1"/>
  <c r="K3334" i="3" a="1"/>
  <c r="K3341" i="3" a="1"/>
  <c r="K3348" i="3" a="1"/>
  <c r="K3363" i="3" a="1"/>
  <c r="K3370" i="3" a="1"/>
  <c r="K3377" i="3" a="1"/>
  <c r="K3384" i="3" a="1"/>
  <c r="K3399" i="3" a="1"/>
  <c r="K3406" i="3" a="1"/>
  <c r="K3413" i="3" a="1"/>
  <c r="K3420" i="3" a="1"/>
  <c r="K3435" i="3" a="1"/>
  <c r="K3442" i="3" a="1"/>
  <c r="K3449" i="3" a="1"/>
  <c r="K3456" i="3" a="1"/>
  <c r="K3471" i="3" a="1"/>
  <c r="K3478" i="3" a="1"/>
  <c r="K3485" i="3" a="1"/>
  <c r="K3492" i="3" a="1"/>
  <c r="K3507" i="3" a="1"/>
  <c r="K3514" i="3" a="1"/>
  <c r="K3521" i="3" a="1"/>
  <c r="K3528" i="3" a="1"/>
  <c r="K3543" i="3" a="1"/>
  <c r="K3550" i="3" a="1"/>
  <c r="K3557" i="3" a="1"/>
  <c r="K3564" i="3" a="1"/>
  <c r="K3579" i="3" a="1"/>
  <c r="K3586" i="3" a="1"/>
  <c r="K3593" i="3" a="1"/>
  <c r="K3600" i="3" a="1"/>
  <c r="K3615" i="3" a="1"/>
  <c r="K3622" i="3" a="1"/>
  <c r="K3628" i="3" a="1"/>
  <c r="K3634" i="3" a="1"/>
  <c r="K3640" i="3" a="1"/>
  <c r="K3646" i="3" a="1"/>
  <c r="K3652" i="3" a="1"/>
  <c r="K3658" i="3" a="1"/>
  <c r="K3664" i="3" a="1"/>
  <c r="K3670" i="3" a="1"/>
  <c r="K3676" i="3" a="1"/>
  <c r="K3682" i="3" a="1"/>
  <c r="K3688" i="3" a="1"/>
  <c r="K3694" i="3" a="1"/>
  <c r="K3700" i="3" a="1"/>
  <c r="K3706" i="3" a="1"/>
  <c r="K3712" i="3" a="1"/>
  <c r="K3718" i="3" a="1"/>
  <c r="K3724" i="3" a="1"/>
  <c r="K3730" i="3" a="1"/>
  <c r="K3736" i="3" a="1"/>
  <c r="K3742" i="3" a="1"/>
  <c r="K3748" i="3" a="1"/>
  <c r="K3754" i="3" a="1"/>
  <c r="K3760" i="3" a="1"/>
  <c r="K3766" i="3" a="1"/>
  <c r="K3772" i="3" a="1"/>
  <c r="K3778" i="3" a="1"/>
  <c r="K3784" i="3" a="1"/>
  <c r="K3790" i="3" a="1"/>
  <c r="K3796" i="3" a="1"/>
  <c r="K3802" i="3" a="1"/>
  <c r="K3808" i="3" a="1"/>
  <c r="K3814" i="3" a="1"/>
  <c r="K3820" i="3" a="1"/>
  <c r="K3826" i="3" a="1"/>
  <c r="K3832" i="3" a="1"/>
  <c r="K3838" i="3" a="1"/>
  <c r="K1067" i="3" a="1"/>
  <c r="K1565" i="3" a="1"/>
  <c r="K1930" i="3" a="1"/>
  <c r="K2340" i="3" a="1"/>
  <c r="K2502" i="3" a="1"/>
  <c r="K2561" i="3" a="1"/>
  <c r="K2629" i="3" a="1"/>
  <c r="K2671" i="3" a="1"/>
  <c r="K2774" i="3" a="1"/>
  <c r="K2803" i="3" a="1"/>
  <c r="K2825" i="3" a="1"/>
  <c r="K2847" i="3" a="1"/>
  <c r="K2952" i="3" a="1"/>
  <c r="K2971" i="3" a="1"/>
  <c r="K3043" i="3" a="1"/>
  <c r="K3056" i="3" a="1"/>
  <c r="K3069" i="3" a="1"/>
  <c r="K3082" i="3" a="1"/>
  <c r="K3239" i="3" a="1"/>
  <c r="K3260" i="3" a="1"/>
  <c r="K3268" i="3" a="1"/>
  <c r="K3284" i="3" a="1"/>
  <c r="K3313" i="3" a="1"/>
  <c r="K3320" i="3" a="1"/>
  <c r="K3349" i="3" a="1"/>
  <c r="K3356" i="3" a="1"/>
  <c r="K3385" i="3" a="1"/>
  <c r="K3392" i="3" a="1"/>
  <c r="K3421" i="3" a="1"/>
  <c r="K3428" i="3" a="1"/>
  <c r="K3457" i="3" a="1"/>
  <c r="K3464" i="3" a="1"/>
  <c r="K3493" i="3" a="1"/>
  <c r="K3500" i="3" a="1"/>
  <c r="K3529" i="3" a="1"/>
  <c r="K3536" i="3" a="1"/>
  <c r="K3565" i="3" a="1"/>
  <c r="K3572" i="3" a="1"/>
  <c r="K3601" i="3" a="1"/>
  <c r="K3608" i="3" a="1"/>
  <c r="K1071" i="3" a="1"/>
  <c r="K1621" i="3" a="1"/>
  <c r="K2269" i="3" a="1"/>
  <c r="K2341" i="3" a="1"/>
  <c r="K2436" i="3" a="1"/>
  <c r="K2579" i="3" a="1"/>
  <c r="K2630" i="3" a="1"/>
  <c r="K2719" i="3" a="1"/>
  <c r="K2750" i="3" a="1"/>
  <c r="K2804" i="3" a="1"/>
  <c r="K2849" i="3" a="1"/>
  <c r="K2868" i="3" a="1"/>
  <c r="K2891" i="3" a="1"/>
  <c r="K2995" i="3" a="1"/>
  <c r="K3030" i="3" a="1"/>
  <c r="K3096" i="3" a="1"/>
  <c r="K3108" i="3" a="1"/>
  <c r="K3120" i="3" a="1"/>
  <c r="K3132" i="3" a="1"/>
  <c r="K3144" i="3" a="1"/>
  <c r="K3156" i="3" a="1"/>
  <c r="K3168" i="3" a="1"/>
  <c r="K3180" i="3" a="1"/>
  <c r="K3192" i="3" a="1"/>
  <c r="K3204" i="3" a="1"/>
  <c r="K3216" i="3" a="1"/>
  <c r="K3228" i="3" a="1"/>
  <c r="K3250" i="3" a="1"/>
  <c r="K3261" i="3" a="1"/>
  <c r="K3276" i="3" a="1"/>
  <c r="K3285" i="3" a="1"/>
  <c r="K3292" i="3" a="1"/>
  <c r="K3299" i="3" a="1"/>
  <c r="K3306" i="3" a="1"/>
  <c r="K3321" i="3" a="1"/>
  <c r="K3328" i="3" a="1"/>
  <c r="K3335" i="3" a="1"/>
  <c r="K3342" i="3" a="1"/>
  <c r="K3357" i="3" a="1"/>
  <c r="K3364" i="3" a="1"/>
  <c r="K3371" i="3" a="1"/>
  <c r="K3378" i="3" a="1"/>
  <c r="K3393" i="3" a="1"/>
  <c r="K3400" i="3" a="1"/>
  <c r="K3407" i="3" a="1"/>
  <c r="K3414" i="3" a="1"/>
  <c r="K3429" i="3" a="1"/>
  <c r="K3436" i="3" a="1"/>
  <c r="K3443" i="3" a="1"/>
  <c r="K3450" i="3" a="1"/>
  <c r="K3465" i="3" a="1"/>
  <c r="K3472" i="3" a="1"/>
  <c r="K3479" i="3" a="1"/>
  <c r="K3486" i="3" a="1"/>
  <c r="K3501" i="3" a="1"/>
  <c r="K3508" i="3" a="1"/>
  <c r="K3515" i="3" a="1"/>
  <c r="K3522" i="3" a="1"/>
  <c r="K3537" i="3" a="1"/>
  <c r="K3544" i="3" a="1"/>
  <c r="K3551" i="3" a="1"/>
  <c r="K3558" i="3" a="1"/>
  <c r="K3573" i="3" a="1"/>
  <c r="K3580" i="3" a="1"/>
  <c r="K3587" i="3" a="1"/>
  <c r="K3594" i="3" a="1"/>
  <c r="K3609" i="3" a="1"/>
  <c r="K3616" i="3" a="1"/>
  <c r="K3623" i="3" a="1"/>
  <c r="K3629" i="3" a="1"/>
  <c r="K3635" i="3" a="1"/>
  <c r="K3641" i="3" a="1"/>
  <c r="K3647" i="3" a="1"/>
  <c r="K3653" i="3" a="1"/>
  <c r="K3659" i="3" a="1"/>
  <c r="K3665" i="3" a="1"/>
  <c r="K3671" i="3" a="1"/>
  <c r="K3677" i="3" a="1"/>
  <c r="K3683" i="3" a="1"/>
  <c r="K3689" i="3" a="1"/>
  <c r="K3695" i="3" a="1"/>
  <c r="K3701" i="3" a="1"/>
  <c r="K3707" i="3" a="1"/>
  <c r="K3713" i="3" a="1"/>
  <c r="K3719" i="3" a="1"/>
  <c r="K3725" i="3" a="1"/>
  <c r="K3731" i="3" a="1"/>
  <c r="K3737" i="3" a="1"/>
  <c r="K3743" i="3" a="1"/>
  <c r="K3749" i="3" a="1"/>
  <c r="K3755" i="3" a="1"/>
  <c r="K3761" i="3" a="1"/>
  <c r="K3767" i="3" a="1"/>
  <c r="K3773" i="3" a="1"/>
  <c r="K3779" i="3" a="1"/>
  <c r="K3785" i="3" a="1"/>
  <c r="K3791" i="3" a="1"/>
  <c r="K3797" i="3" a="1"/>
  <c r="K3803" i="3" a="1"/>
  <c r="K3809" i="3" a="1"/>
  <c r="K3815" i="3" a="1"/>
  <c r="K3821" i="3" a="1"/>
  <c r="K3827" i="3" a="1"/>
  <c r="K3833" i="3" a="1"/>
  <c r="K3839" i="3" a="1"/>
  <c r="K1678" i="3" a="1"/>
  <c r="K2193" i="3" a="1"/>
  <c r="K2437" i="3" a="1"/>
  <c r="K2503" i="3" a="1"/>
  <c r="K2685" i="3" a="1"/>
  <c r="K2720" i="3" a="1"/>
  <c r="K2781" i="3" a="1"/>
  <c r="K2806" i="3" a="1"/>
  <c r="K2831" i="3" a="1"/>
  <c r="K2892" i="3" a="1"/>
  <c r="K2911" i="3" a="1"/>
  <c r="K2934" i="3" a="1"/>
  <c r="K3013" i="3" a="1"/>
  <c r="K3032" i="3" a="1"/>
  <c r="K3072" i="3" a="1"/>
  <c r="K3085" i="3" a="1"/>
  <c r="K3098" i="3" a="1"/>
  <c r="K3110" i="3" a="1"/>
  <c r="K3122" i="3" a="1"/>
  <c r="K3134" i="3" a="1"/>
  <c r="K3146" i="3" a="1"/>
  <c r="K3158" i="3" a="1"/>
  <c r="K3170" i="3" a="1"/>
  <c r="K3182" i="3" a="1"/>
  <c r="K3194" i="3" a="1"/>
  <c r="K3206" i="3" a="1"/>
  <c r="K3218" i="3" a="1"/>
  <c r="K3230" i="3" a="1"/>
  <c r="K3240" i="3" a="1"/>
  <c r="K3251" i="3" a="1"/>
  <c r="K3269" i="3" a="1"/>
  <c r="K3307" i="3" a="1"/>
  <c r="K3314" i="3" a="1"/>
  <c r="K3343" i="3" a="1"/>
  <c r="K3350" i="3" a="1"/>
  <c r="K3379" i="3" a="1"/>
  <c r="K3386" i="3" a="1"/>
  <c r="K3415" i="3" a="1"/>
  <c r="K3422" i="3" a="1"/>
  <c r="K3451" i="3" a="1"/>
  <c r="K3458" i="3" a="1"/>
  <c r="K3487" i="3" a="1"/>
  <c r="K3494" i="3" a="1"/>
  <c r="K3523" i="3" a="1"/>
  <c r="K3530" i="3" a="1"/>
  <c r="K3559" i="3" a="1"/>
  <c r="K3566" i="3" a="1"/>
  <c r="K3595" i="3" a="1"/>
  <c r="K3602" i="3" a="1"/>
  <c r="K1193" i="3" a="1"/>
  <c r="K1682" i="3" a="1"/>
  <c r="K2194" i="3" a="1"/>
  <c r="K2368" i="3" a="1"/>
  <c r="K2527" i="3" a="1"/>
  <c r="K2631" i="3" a="1"/>
  <c r="K2687" i="3" a="1"/>
  <c r="K2723" i="3" a="1"/>
  <c r="K2759" i="3" a="1"/>
  <c r="K2783" i="3" a="1"/>
  <c r="K2851" i="3" a="1"/>
  <c r="K2874" i="3" a="1"/>
  <c r="K2935" i="3" a="1"/>
  <c r="K2954" i="3" a="1"/>
  <c r="K2977" i="3" a="1"/>
  <c r="K3014" i="3" a="1"/>
  <c r="K3034" i="3" a="1"/>
  <c r="K3242" i="3" a="1"/>
  <c r="K3262" i="3" a="1"/>
  <c r="K3278" i="3" a="1"/>
  <c r="K3286" i="3" a="1"/>
  <c r="K3293" i="3" a="1"/>
  <c r="K3300" i="3" a="1"/>
  <c r="K3315" i="3" a="1"/>
  <c r="K3322" i="3" a="1"/>
  <c r="K3329" i="3" a="1"/>
  <c r="K3336" i="3" a="1"/>
  <c r="K3351" i="3" a="1"/>
  <c r="K3358" i="3" a="1"/>
  <c r="K3365" i="3" a="1"/>
  <c r="K3372" i="3" a="1"/>
  <c r="K3387" i="3" a="1"/>
  <c r="K3394" i="3" a="1"/>
  <c r="K3401" i="3" a="1"/>
  <c r="K3408" i="3" a="1"/>
  <c r="K3423" i="3" a="1"/>
  <c r="K3430" i="3" a="1"/>
  <c r="K3437" i="3" a="1"/>
  <c r="K3444" i="3" a="1"/>
  <c r="K3459" i="3" a="1"/>
  <c r="K3466" i="3" a="1"/>
  <c r="K3473" i="3" a="1"/>
  <c r="K3480" i="3" a="1"/>
  <c r="K3495" i="3" a="1"/>
  <c r="K3502" i="3" a="1"/>
  <c r="K3509" i="3" a="1"/>
  <c r="K3516" i="3" a="1"/>
  <c r="K3531" i="3" a="1"/>
  <c r="K3538" i="3" a="1"/>
  <c r="K3545" i="3" a="1"/>
  <c r="K3552" i="3" a="1"/>
  <c r="K3567" i="3" a="1"/>
  <c r="K3574" i="3" a="1"/>
  <c r="K3581" i="3" a="1"/>
  <c r="K3588" i="3" a="1"/>
  <c r="K3603" i="3" a="1"/>
  <c r="K3610" i="3" a="1"/>
  <c r="K3617" i="3" a="1"/>
  <c r="K3624" i="3" a="1"/>
  <c r="K3630" i="3" a="1"/>
  <c r="K3636" i="3" a="1"/>
  <c r="K3642" i="3" a="1"/>
  <c r="K3648" i="3" a="1"/>
  <c r="K3654" i="3" a="1"/>
  <c r="K3660" i="3" a="1"/>
  <c r="K3666" i="3" a="1"/>
  <c r="K3672" i="3" a="1"/>
  <c r="K3678" i="3" a="1"/>
  <c r="K3684" i="3" a="1"/>
  <c r="K3690" i="3" a="1"/>
  <c r="K3696" i="3" a="1"/>
  <c r="K3702" i="3" a="1"/>
  <c r="K3708" i="3" a="1"/>
  <c r="K3714" i="3" a="1"/>
  <c r="K3720" i="3" a="1"/>
  <c r="K3726" i="3" a="1"/>
  <c r="K3732" i="3" a="1"/>
  <c r="K3738" i="3" a="1"/>
  <c r="K3744" i="3" a="1"/>
  <c r="K3750" i="3" a="1"/>
  <c r="K3756" i="3" a="1"/>
  <c r="K3762" i="3" a="1"/>
  <c r="K3768" i="3" a="1"/>
  <c r="K3774" i="3" a="1"/>
  <c r="K3780" i="3" a="1"/>
  <c r="K3786" i="3" a="1"/>
  <c r="K3792" i="3" a="1"/>
  <c r="K3798" i="3" a="1"/>
  <c r="K3804" i="3" a="1"/>
  <c r="K3810" i="3" a="1"/>
  <c r="K3816" i="3" a="1"/>
  <c r="K1732" i="3" a="1"/>
  <c r="K2097" i="3" a="1"/>
  <c r="K2208" i="3" a="1"/>
  <c r="K2369" i="3" a="1"/>
  <c r="K2582" i="3" a="1"/>
  <c r="K2688" i="3" a="1"/>
  <c r="K2724" i="3" a="1"/>
  <c r="K2894" i="3" a="1"/>
  <c r="K2917" i="3" a="1"/>
  <c r="K2978" i="3" a="1"/>
  <c r="K2997" i="3" a="1"/>
  <c r="K3048" i="3" a="1"/>
  <c r="K3061" i="3" a="1"/>
  <c r="K3074" i="3" a="1"/>
  <c r="K3087" i="3" a="1"/>
  <c r="K3100" i="3" a="1"/>
  <c r="K3112" i="3" a="1"/>
  <c r="K3124" i="3" a="1"/>
  <c r="K3136" i="3" a="1"/>
  <c r="K3148" i="3" a="1"/>
  <c r="K3160" i="3" a="1"/>
  <c r="K3172" i="3" a="1"/>
  <c r="K3184" i="3" a="1"/>
  <c r="K3196" i="3" a="1"/>
  <c r="K3208" i="3" a="1"/>
  <c r="K3220" i="3" a="1"/>
  <c r="K3232" i="3" a="1"/>
  <c r="K3243" i="3" a="1"/>
  <c r="K3252" i="3" a="1"/>
  <c r="K3270" i="3" a="1"/>
  <c r="K3279" i="3" a="1"/>
  <c r="K3301" i="3" a="1"/>
  <c r="K3308" i="3" a="1"/>
  <c r="K3337" i="3" a="1"/>
  <c r="K3344" i="3" a="1"/>
  <c r="K3373" i="3" a="1"/>
  <c r="K3380" i="3" a="1"/>
  <c r="K3409" i="3" a="1"/>
  <c r="K3416" i="3" a="1"/>
  <c r="K3445" i="3" a="1"/>
  <c r="K3452" i="3" a="1"/>
  <c r="K3481" i="3" a="1"/>
  <c r="K3488" i="3" a="1"/>
  <c r="K3517" i="3" a="1"/>
  <c r="K3524" i="3" a="1"/>
  <c r="K3553" i="3" a="1"/>
  <c r="K3560" i="3" a="1"/>
  <c r="K3589" i="3" a="1"/>
  <c r="K3596" i="3" a="1"/>
  <c r="K1790" i="3" a="1"/>
  <c r="K2226" i="3" a="1"/>
  <c r="K2310" i="3" a="1"/>
  <c r="K2539" i="3" a="1"/>
  <c r="K2601" i="3" a="1"/>
  <c r="K2702" i="3" a="1"/>
  <c r="K2763" i="3" a="1"/>
  <c r="K2816" i="3" a="1"/>
  <c r="K2839" i="3" a="1"/>
  <c r="K2877" i="3" a="1"/>
  <c r="K2919" i="3" a="1"/>
  <c r="K2962" i="3" a="1"/>
  <c r="K3003" i="3" a="1"/>
  <c r="K3021" i="3" a="1"/>
  <c r="K3037" i="3" a="1"/>
  <c r="K3050" i="3" a="1"/>
  <c r="K3063" i="3" a="1"/>
  <c r="K3076" i="3" a="1"/>
  <c r="K3102" i="3" a="1"/>
  <c r="K3114" i="3" a="1"/>
  <c r="K3126" i="3" a="1"/>
  <c r="K3138" i="3" a="1"/>
  <c r="K3150" i="3" a="1"/>
  <c r="K3162" i="3" a="1"/>
  <c r="K3174" i="3" a="1"/>
  <c r="K3186" i="3" a="1"/>
  <c r="K3198" i="3" a="1"/>
  <c r="K3210" i="3" a="1"/>
  <c r="K3222" i="3" a="1"/>
  <c r="K3234" i="3" a="1"/>
  <c r="K3245" i="3" a="1"/>
  <c r="K3264" i="3" a="1"/>
  <c r="K3273" i="3" a="1"/>
  <c r="K3288" i="3" a="1"/>
  <c r="K3303" i="3" a="1"/>
  <c r="K3310" i="3" a="1"/>
  <c r="K3317" i="3" a="1"/>
  <c r="K3324" i="3" a="1"/>
  <c r="K3339" i="3" a="1"/>
  <c r="K3346" i="3" a="1"/>
  <c r="K3353" i="3" a="1"/>
  <c r="K3360" i="3" a="1"/>
  <c r="K3375" i="3" a="1"/>
  <c r="K3382" i="3" a="1"/>
  <c r="K3389" i="3" a="1"/>
  <c r="K3396" i="3" a="1"/>
  <c r="K3411" i="3" a="1"/>
  <c r="K3418" i="3" a="1"/>
  <c r="K3425" i="3" a="1"/>
  <c r="K3432" i="3" a="1"/>
  <c r="K3447" i="3" a="1"/>
  <c r="K3454" i="3" a="1"/>
  <c r="K3461" i="3" a="1"/>
  <c r="K3468" i="3" a="1"/>
  <c r="K3483" i="3" a="1"/>
  <c r="K3490" i="3" a="1"/>
  <c r="K3497" i="3" a="1"/>
  <c r="K3504" i="3" a="1"/>
  <c r="K3519" i="3" a="1"/>
  <c r="K3526" i="3" a="1"/>
  <c r="K3533" i="3" a="1"/>
  <c r="K3540" i="3" a="1"/>
  <c r="K3555" i="3" a="1"/>
  <c r="K3562" i="3" a="1"/>
  <c r="K3569" i="3" a="1"/>
  <c r="K3576" i="3" a="1"/>
  <c r="K3591" i="3" a="1"/>
  <c r="K3598" i="3" a="1"/>
  <c r="K3605" i="3" a="1"/>
  <c r="K3612" i="3" a="1"/>
  <c r="K3626" i="3" a="1"/>
  <c r="K3632" i="3" a="1"/>
  <c r="K3638" i="3" a="1"/>
  <c r="K3644" i="3" a="1"/>
  <c r="K3650" i="3" a="1"/>
  <c r="K3656" i="3" a="1"/>
  <c r="K3662" i="3" a="1"/>
  <c r="K3668" i="3" a="1"/>
  <c r="K3674" i="3" a="1"/>
  <c r="K3680" i="3" a="1"/>
  <c r="K3686" i="3" a="1"/>
  <c r="K3692" i="3" a="1"/>
  <c r="K3698" i="3" a="1"/>
  <c r="K3704" i="3" a="1"/>
  <c r="K3710" i="3" a="1"/>
  <c r="K3716" i="3" a="1"/>
  <c r="K3722" i="3" a="1"/>
  <c r="K3728" i="3" a="1"/>
  <c r="K3734" i="3" a="1"/>
  <c r="K3740" i="3" a="1"/>
  <c r="K3746" i="3" a="1"/>
  <c r="K3752" i="3" a="1"/>
  <c r="K1337" i="3" a="1"/>
  <c r="K2008" i="3" a="1"/>
  <c r="K2463" i="3" a="1"/>
  <c r="K2611" i="3" a="1"/>
  <c r="K2795" i="3" a="1"/>
  <c r="K2842" i="3" a="1"/>
  <c r="K2998" i="3" a="1"/>
  <c r="K3039" i="3" a="1"/>
  <c r="K3161" i="3" a="1"/>
  <c r="K3188" i="3" a="1"/>
  <c r="K3214" i="3" a="1"/>
  <c r="K3244" i="3" a="1"/>
  <c r="K3266" i="3" a="1"/>
  <c r="K3287" i="3" a="1"/>
  <c r="K3319" i="3" a="1"/>
  <c r="K3338" i="3" a="1"/>
  <c r="K3354" i="3" a="1"/>
  <c r="K3441" i="3" a="1"/>
  <c r="K3460" i="3" a="1"/>
  <c r="K3476" i="3" a="1"/>
  <c r="K3511" i="3" a="1"/>
  <c r="K3527" i="3" a="1"/>
  <c r="K3546" i="3" a="1"/>
  <c r="K3578" i="3" a="1"/>
  <c r="K3631" i="3" a="1"/>
  <c r="K3687" i="3" a="1"/>
  <c r="K3703" i="3" a="1"/>
  <c r="K3840" i="3" a="1"/>
  <c r="K3848" i="3" a="1"/>
  <c r="K3864" i="3" a="1"/>
  <c r="K3872" i="3" a="1"/>
  <c r="K3888" i="3" a="1"/>
  <c r="K3896" i="3" a="1"/>
  <c r="K3912" i="3" a="1"/>
  <c r="K3920" i="3" a="1"/>
  <c r="K3936" i="3" a="1"/>
  <c r="K3944" i="3" a="1"/>
  <c r="K3951" i="3" a="1"/>
  <c r="K3958" i="3" a="1"/>
  <c r="K3973" i="3" a="1"/>
  <c r="K3980" i="3" a="1"/>
  <c r="K3987" i="3" a="1"/>
  <c r="K3994" i="3" a="1"/>
  <c r="K4009" i="3" a="1"/>
  <c r="K4016" i="3" a="1"/>
  <c r="K4023" i="3" a="1"/>
  <c r="K4030" i="3" a="1"/>
  <c r="K4045" i="3" a="1"/>
  <c r="K4052" i="3" a="1"/>
  <c r="K4059" i="3" a="1"/>
  <c r="K4066" i="3" a="1"/>
  <c r="K4081" i="3" a="1"/>
  <c r="K4088" i="3" a="1"/>
  <c r="K4095" i="3" a="1"/>
  <c r="K4102" i="3" a="1"/>
  <c r="K4117" i="3" a="1"/>
  <c r="K4124" i="3" a="1"/>
  <c r="K4131" i="3" a="1"/>
  <c r="K4138" i="3" a="1"/>
  <c r="K4153" i="3" a="1"/>
  <c r="K4160" i="3" a="1"/>
  <c r="K4167" i="3" a="1"/>
  <c r="K4174" i="3" a="1"/>
  <c r="K4181" i="3" a="1"/>
  <c r="K4194" i="3" a="1"/>
  <c r="K4207" i="3" a="1"/>
  <c r="K4220" i="3" a="1"/>
  <c r="K4233" i="3" a="1"/>
  <c r="K4246" i="3" a="1"/>
  <c r="K4253" i="3" a="1"/>
  <c r="K4266" i="3" a="1"/>
  <c r="K4279" i="3" a="1"/>
  <c r="K4292" i="3" a="1"/>
  <c r="K4305" i="3" a="1"/>
  <c r="K4318" i="3" a="1"/>
  <c r="K4325" i="3" a="1"/>
  <c r="K4338" i="3" a="1"/>
  <c r="K4351" i="3" a="1"/>
  <c r="K4364" i="3" a="1"/>
  <c r="K4377" i="3" a="1"/>
  <c r="K4390" i="3" a="1"/>
  <c r="K4397" i="3" a="1"/>
  <c r="K4410" i="3" a="1"/>
  <c r="K4423" i="3" a="1"/>
  <c r="K4436" i="3" a="1"/>
  <c r="K4449" i="3" a="1"/>
  <c r="K4462" i="3" a="1"/>
  <c r="K4469" i="3" a="1"/>
  <c r="K4482" i="3" a="1"/>
  <c r="K4495" i="3" a="1"/>
  <c r="K4508" i="3" a="1"/>
  <c r="K4521" i="3" a="1"/>
  <c r="K4534" i="3" a="1"/>
  <c r="K4541" i="3" a="1"/>
  <c r="K4554" i="3" a="1"/>
  <c r="K4567" i="3" a="1"/>
  <c r="K4580" i="3" a="1"/>
  <c r="K4593" i="3" a="1"/>
  <c r="K4606" i="3" a="1"/>
  <c r="K4613" i="3" a="1"/>
  <c r="K4626" i="3" a="1"/>
  <c r="K4639" i="3" a="1"/>
  <c r="K4652" i="3" a="1"/>
  <c r="K4665" i="3" a="1"/>
  <c r="K4678" i="3" a="1"/>
  <c r="K4685" i="3" a="1"/>
  <c r="K4698" i="3" a="1"/>
  <c r="K4711" i="3" a="1"/>
  <c r="K4724" i="3" a="1"/>
  <c r="K4737" i="3" a="1"/>
  <c r="K4750" i="3" a="1"/>
  <c r="K1420" i="3" a="1"/>
  <c r="K2297" i="3" a="1"/>
  <c r="K2475" i="3" a="1"/>
  <c r="K2733" i="3" a="1"/>
  <c r="K2902" i="3" a="1"/>
  <c r="K2946" i="3" a="1"/>
  <c r="K3075" i="3" a="1"/>
  <c r="K3104" i="3" a="1"/>
  <c r="K3130" i="3" a="1"/>
  <c r="K3221" i="3" a="1"/>
  <c r="K3267" i="3" a="1"/>
  <c r="K3304" i="3" a="1"/>
  <c r="K3323" i="3" a="1"/>
  <c r="K3355" i="3" a="1"/>
  <c r="K3374" i="3" a="1"/>
  <c r="K3390" i="3" a="1"/>
  <c r="K3477" i="3" a="1"/>
  <c r="K3496" i="3" a="1"/>
  <c r="K3512" i="3" a="1"/>
  <c r="K3547" i="3" a="1"/>
  <c r="K3563" i="3" a="1"/>
  <c r="K3582" i="3" a="1"/>
  <c r="K3614" i="3" a="1"/>
  <c r="K3645" i="3" a="1"/>
  <c r="K3661" i="3" a="1"/>
  <c r="K3717" i="3" a="1"/>
  <c r="K3733" i="3" a="1"/>
  <c r="K3759" i="3" a="1"/>
  <c r="K3771" i="3" a="1"/>
  <c r="K3783" i="3" a="1"/>
  <c r="K3795" i="3" a="1"/>
  <c r="K3807" i="3" a="1"/>
  <c r="K3819" i="3" a="1"/>
  <c r="K3830" i="3" a="1"/>
  <c r="K3841" i="3" a="1"/>
  <c r="K3856" i="3" a="1"/>
  <c r="K3865" i="3" a="1"/>
  <c r="K3880" i="3" a="1"/>
  <c r="K3889" i="3" a="1"/>
  <c r="K3904" i="3" a="1"/>
  <c r="K3913" i="3" a="1"/>
  <c r="K3928" i="3" a="1"/>
  <c r="K3937" i="3" a="1"/>
  <c r="K3959" i="3" a="1"/>
  <c r="K3966" i="3" a="1"/>
  <c r="K3995" i="3" a="1"/>
  <c r="K4002" i="3" a="1"/>
  <c r="K4031" i="3" a="1"/>
  <c r="K4038" i="3" a="1"/>
  <c r="K4067" i="3" a="1"/>
  <c r="K4074" i="3" a="1"/>
  <c r="K4103" i="3" a="1"/>
  <c r="K4110" i="3" a="1"/>
  <c r="K4139" i="3" a="1"/>
  <c r="K4146" i="3" a="1"/>
  <c r="K4175" i="3" a="1"/>
  <c r="K4188" i="3" a="1"/>
  <c r="K4201" i="3" a="1"/>
  <c r="K4214" i="3" a="1"/>
  <c r="K4227" i="3" a="1"/>
  <c r="K4240" i="3" a="1"/>
  <c r="K4247" i="3" a="1"/>
  <c r="K4260" i="3" a="1"/>
  <c r="K4273" i="3" a="1"/>
  <c r="K4286" i="3" a="1"/>
  <c r="K4299" i="3" a="1"/>
  <c r="K4312" i="3" a="1"/>
  <c r="K4319" i="3" a="1"/>
  <c r="K4332" i="3" a="1"/>
  <c r="K4345" i="3" a="1"/>
  <c r="K4358" i="3" a="1"/>
  <c r="K4371" i="3" a="1"/>
  <c r="K4384" i="3" a="1"/>
  <c r="K4391" i="3" a="1"/>
  <c r="K4404" i="3" a="1"/>
  <c r="K4417" i="3" a="1"/>
  <c r="K4430" i="3" a="1"/>
  <c r="K4443" i="3" a="1"/>
  <c r="K4456" i="3" a="1"/>
  <c r="K4463" i="3" a="1"/>
  <c r="K4476" i="3" a="1"/>
  <c r="K4489" i="3" a="1"/>
  <c r="K4502" i="3" a="1"/>
  <c r="K4515" i="3" a="1"/>
  <c r="K4528" i="3" a="1"/>
  <c r="K4535" i="3" a="1"/>
  <c r="K4548" i="3" a="1"/>
  <c r="K4561" i="3" a="1"/>
  <c r="K4574" i="3" a="1"/>
  <c r="K4587" i="3" a="1"/>
  <c r="K4600" i="3" a="1"/>
  <c r="K4607" i="3" a="1"/>
  <c r="K4620" i="3" a="1"/>
  <c r="K4633" i="3" a="1"/>
  <c r="K4646" i="3" a="1"/>
  <c r="K4659" i="3" a="1"/>
  <c r="K4672" i="3" a="1"/>
  <c r="K4679" i="3" a="1"/>
  <c r="K4692" i="3" a="1"/>
  <c r="K4705" i="3" a="1"/>
  <c r="K4718" i="3" a="1"/>
  <c r="K4731" i="3" a="1"/>
  <c r="K4744" i="3" a="1"/>
  <c r="K4751" i="3" a="1"/>
  <c r="K4757" i="3" a="1"/>
  <c r="K4763" i="3" a="1"/>
  <c r="K4769" i="3" a="1"/>
  <c r="K4775" i="3" a="1"/>
  <c r="K4781" i="3" a="1"/>
  <c r="K4787" i="3" a="1"/>
  <c r="K4793" i="3" a="1"/>
  <c r="K4799" i="3" a="1"/>
  <c r="K4805" i="3" a="1"/>
  <c r="K2476" i="3" a="1"/>
  <c r="K2647" i="3" a="1"/>
  <c r="K2736" i="3" a="1"/>
  <c r="K2796" i="3" a="1"/>
  <c r="K2903" i="3" a="1"/>
  <c r="K2960" i="3" a="1"/>
  <c r="K3005" i="3" a="1"/>
  <c r="K3137" i="3" a="1"/>
  <c r="K3164" i="3" a="1"/>
  <c r="K3190" i="3" a="1"/>
  <c r="K3246" i="3" a="1"/>
  <c r="K3289" i="3" a="1"/>
  <c r="K3340" i="3" a="1"/>
  <c r="K3359" i="3" a="1"/>
  <c r="K3391" i="3" a="1"/>
  <c r="K3410" i="3" a="1"/>
  <c r="K3426" i="3" a="1"/>
  <c r="K3513" i="3" a="1"/>
  <c r="K3532" i="3" a="1"/>
  <c r="K3548" i="3" a="1"/>
  <c r="K3583" i="3" a="1"/>
  <c r="K3599" i="3" a="1"/>
  <c r="K3618" i="3" a="1"/>
  <c r="K3675" i="3" a="1"/>
  <c r="K3691" i="3" a="1"/>
  <c r="K3747" i="3" a="1"/>
  <c r="K3849" i="3" a="1"/>
  <c r="K3857" i="3" a="1"/>
  <c r="K3873" i="3" a="1"/>
  <c r="K3881" i="3" a="1"/>
  <c r="K3897" i="3" a="1"/>
  <c r="K3905" i="3" a="1"/>
  <c r="K3921" i="3" a="1"/>
  <c r="K3929" i="3" a="1"/>
  <c r="K3945" i="3" a="1"/>
  <c r="K3952" i="3" a="1"/>
  <c r="K3967" i="3" a="1"/>
  <c r="K3974" i="3" a="1"/>
  <c r="K3981" i="3" a="1"/>
  <c r="K3988" i="3" a="1"/>
  <c r="K4003" i="3" a="1"/>
  <c r="K4010" i="3" a="1"/>
  <c r="K4017" i="3" a="1"/>
  <c r="K4024" i="3" a="1"/>
  <c r="K4039" i="3" a="1"/>
  <c r="K4046" i="3" a="1"/>
  <c r="K4053" i="3" a="1"/>
  <c r="K4060" i="3" a="1"/>
  <c r="K4075" i="3" a="1"/>
  <c r="K4082" i="3" a="1"/>
  <c r="K4089" i="3" a="1"/>
  <c r="K4096" i="3" a="1"/>
  <c r="K4111" i="3" a="1"/>
  <c r="K4118" i="3" a="1"/>
  <c r="K4125" i="3" a="1"/>
  <c r="K4132" i="3" a="1"/>
  <c r="K4147" i="3" a="1"/>
  <c r="K4154" i="3" a="1"/>
  <c r="K4161" i="3" a="1"/>
  <c r="K4168" i="3" a="1"/>
  <c r="K4182" i="3" a="1"/>
  <c r="K4195" i="3" a="1"/>
  <c r="K4208" i="3" a="1"/>
  <c r="K4221" i="3" a="1"/>
  <c r="K4234" i="3" a="1"/>
  <c r="K4241" i="3" a="1"/>
  <c r="K4254" i="3" a="1"/>
  <c r="K4267" i="3" a="1"/>
  <c r="K4280" i="3" a="1"/>
  <c r="K4293" i="3" a="1"/>
  <c r="K4306" i="3" a="1"/>
  <c r="K4313" i="3" a="1"/>
  <c r="K4326" i="3" a="1"/>
  <c r="K4339" i="3" a="1"/>
  <c r="K4352" i="3" a="1"/>
  <c r="K4365" i="3" a="1"/>
  <c r="K4378" i="3" a="1"/>
  <c r="K4385" i="3" a="1"/>
  <c r="K4398" i="3" a="1"/>
  <c r="K4411" i="3" a="1"/>
  <c r="K4424" i="3" a="1"/>
  <c r="K1562" i="3" a="1"/>
  <c r="K2311" i="3" a="1"/>
  <c r="K2490" i="3" a="1"/>
  <c r="K2648" i="3" a="1"/>
  <c r="K2859" i="3" a="1"/>
  <c r="K3049" i="3" a="1"/>
  <c r="K3106" i="3" a="1"/>
  <c r="K3197" i="3" a="1"/>
  <c r="K3224" i="3" a="1"/>
  <c r="K3248" i="3" a="1"/>
  <c r="K3272" i="3" a="1"/>
  <c r="K3309" i="3" a="1"/>
  <c r="K3325" i="3" a="1"/>
  <c r="K3376" i="3" a="1"/>
  <c r="K3395" i="3" a="1"/>
  <c r="K3427" i="3" a="1"/>
  <c r="K3446" i="3" a="1"/>
  <c r="K3462" i="3" a="1"/>
  <c r="K3549" i="3" a="1"/>
  <c r="K3568" i="3" a="1"/>
  <c r="K3584" i="3" a="1"/>
  <c r="K3619" i="3" a="1"/>
  <c r="K3633" i="3" a="1"/>
  <c r="K3649" i="3" a="1"/>
  <c r="K3705" i="3" a="1"/>
  <c r="K3721" i="3" a="1"/>
  <c r="K3763" i="3" a="1"/>
  <c r="K3775" i="3" a="1"/>
  <c r="K3787" i="3" a="1"/>
  <c r="K3799" i="3" a="1"/>
  <c r="K3811" i="3" a="1"/>
  <c r="K3822" i="3" a="1"/>
  <c r="K3831" i="3" a="1"/>
  <c r="K3842" i="3" a="1"/>
  <c r="K3858" i="3" a="1"/>
  <c r="K3866" i="3" a="1"/>
  <c r="K3882" i="3" a="1"/>
  <c r="K3890" i="3" a="1"/>
  <c r="K3906" i="3" a="1"/>
  <c r="K3914" i="3" a="1"/>
  <c r="K3930" i="3" a="1"/>
  <c r="K3938" i="3" a="1"/>
  <c r="K3953" i="3" a="1"/>
  <c r="K3960" i="3" a="1"/>
  <c r="K3989" i="3" a="1"/>
  <c r="K3996" i="3" a="1"/>
  <c r="K4025" i="3" a="1"/>
  <c r="K4032" i="3" a="1"/>
  <c r="K4061" i="3" a="1"/>
  <c r="K4068" i="3" a="1"/>
  <c r="K4097" i="3" a="1"/>
  <c r="K4104" i="3" a="1"/>
  <c r="K4133" i="3" a="1"/>
  <c r="K4140" i="3" a="1"/>
  <c r="K4169" i="3" a="1"/>
  <c r="K4176" i="3" a="1"/>
  <c r="K4189" i="3" a="1"/>
  <c r="K4202" i="3" a="1"/>
  <c r="K4215" i="3" a="1"/>
  <c r="K4228" i="3" a="1"/>
  <c r="K4235" i="3" a="1"/>
  <c r="K4248" i="3" a="1"/>
  <c r="K1563" i="3" a="1"/>
  <c r="K2117" i="3" a="1"/>
  <c r="K2654" i="3" a="1"/>
  <c r="K2744" i="3" a="1"/>
  <c r="K2860" i="3" a="1"/>
  <c r="K2963" i="3" a="1"/>
  <c r="K3006" i="3" a="1"/>
  <c r="K3080" i="3" a="1"/>
  <c r="K3113" i="3" a="1"/>
  <c r="K3140" i="3" a="1"/>
  <c r="K3166" i="3" a="1"/>
  <c r="K3254" i="3" a="1"/>
  <c r="K3290" i="3" a="1"/>
  <c r="K3345" i="3" a="1"/>
  <c r="K3361" i="3" a="1"/>
  <c r="K3412" i="3" a="1"/>
  <c r="K3431" i="3" a="1"/>
  <c r="K3463" i="3" a="1"/>
  <c r="K3482" i="3" a="1"/>
  <c r="K3498" i="3" a="1"/>
  <c r="K3585" i="3" a="1"/>
  <c r="K3604" i="3" a="1"/>
  <c r="K3620" i="3" a="1"/>
  <c r="K3663" i="3" a="1"/>
  <c r="K3679" i="3" a="1"/>
  <c r="K3735" i="3" a="1"/>
  <c r="K3751" i="3" a="1"/>
  <c r="K3823" i="3" a="1"/>
  <c r="K3850" i="3" a="1"/>
  <c r="K3859" i="3" a="1"/>
  <c r="K3874" i="3" a="1"/>
  <c r="K3883" i="3" a="1"/>
  <c r="K3898" i="3" a="1"/>
  <c r="K3907" i="3" a="1"/>
  <c r="K3922" i="3" a="1"/>
  <c r="K3931" i="3" a="1"/>
  <c r="K3946" i="3" a="1"/>
  <c r="K3961" i="3" a="1"/>
  <c r="K3968" i="3" a="1"/>
  <c r="K3975" i="3" a="1"/>
  <c r="K3982" i="3" a="1"/>
  <c r="K3997" i="3" a="1"/>
  <c r="K4004" i="3" a="1"/>
  <c r="K4011" i="3" a="1"/>
  <c r="K4018" i="3" a="1"/>
  <c r="K4033" i="3" a="1"/>
  <c r="K4040" i="3" a="1"/>
  <c r="K4047" i="3" a="1"/>
  <c r="K4054" i="3" a="1"/>
  <c r="K4069" i="3" a="1"/>
  <c r="K4076" i="3" a="1"/>
  <c r="K4083" i="3" a="1"/>
  <c r="K4090" i="3" a="1"/>
  <c r="K4105" i="3" a="1"/>
  <c r="K4112" i="3" a="1"/>
  <c r="K4119" i="3" a="1"/>
  <c r="K4126" i="3" a="1"/>
  <c r="K4141" i="3" a="1"/>
  <c r="K4148" i="3" a="1"/>
  <c r="K4155" i="3" a="1"/>
  <c r="K4162" i="3" a="1"/>
  <c r="K4183" i="3" a="1"/>
  <c r="K4196" i="3" a="1"/>
  <c r="K4209" i="3" a="1"/>
  <c r="K4222" i="3" a="1"/>
  <c r="K4229" i="3" a="1"/>
  <c r="K4242" i="3" a="1"/>
  <c r="K4255" i="3" a="1"/>
  <c r="K4268" i="3" a="1"/>
  <c r="K4281" i="3" a="1"/>
  <c r="K4294" i="3" a="1"/>
  <c r="K4301" i="3" a="1"/>
  <c r="K4314" i="3" a="1"/>
  <c r="K4327" i="3" a="1"/>
  <c r="K4340" i="3" a="1"/>
  <c r="K4353" i="3" a="1"/>
  <c r="K4366" i="3" a="1"/>
  <c r="K4373" i="3" a="1"/>
  <c r="K4386" i="3" a="1"/>
  <c r="K4399" i="3" a="1"/>
  <c r="K4412" i="3" a="1"/>
  <c r="K4425" i="3" a="1"/>
  <c r="K4438" i="3" a="1"/>
  <c r="K2664" i="3" a="1"/>
  <c r="K2865" i="3" a="1"/>
  <c r="K2964" i="3" a="1"/>
  <c r="K3019" i="3" a="1"/>
  <c r="K3052" i="3" a="1"/>
  <c r="K3173" i="3" a="1"/>
  <c r="K3200" i="3" a="1"/>
  <c r="K3226" i="3" a="1"/>
  <c r="K3255" i="3" a="1"/>
  <c r="K3274" i="3" a="1"/>
  <c r="K3294" i="3" a="1"/>
  <c r="K3326" i="3" a="1"/>
  <c r="K3381" i="3" a="1"/>
  <c r="K3397" i="3" a="1"/>
  <c r="K3448" i="3" a="1"/>
  <c r="K3467" i="3" a="1"/>
  <c r="K3499" i="3" a="1"/>
  <c r="K3518" i="3" a="1"/>
  <c r="K3534" i="3" a="1"/>
  <c r="K3621" i="3" a="1"/>
  <c r="K3637" i="3" a="1"/>
  <c r="K3693" i="3" a="1"/>
  <c r="K3709" i="3" a="1"/>
  <c r="K3764" i="3" a="1"/>
  <c r="K3776" i="3" a="1"/>
  <c r="K3788" i="3" a="1"/>
  <c r="K3800" i="3" a="1"/>
  <c r="K3812" i="3" a="1"/>
  <c r="K3834" i="3" a="1"/>
  <c r="K3843" i="3" a="1"/>
  <c r="K3851" i="3" a="1"/>
  <c r="K3867" i="3" a="1"/>
  <c r="K3875" i="3" a="1"/>
  <c r="K3891" i="3" a="1"/>
  <c r="K3899" i="3" a="1"/>
  <c r="K3915" i="3" a="1"/>
  <c r="K3923" i="3" a="1"/>
  <c r="K3939" i="3" a="1"/>
  <c r="K3947" i="3" a="1"/>
  <c r="K3954" i="3" a="1"/>
  <c r="K3983" i="3" a="1"/>
  <c r="K3990" i="3" a="1"/>
  <c r="K4019" i="3" a="1"/>
  <c r="K4026" i="3" a="1"/>
  <c r="K4055" i="3" a="1"/>
  <c r="K4062" i="3" a="1"/>
  <c r="K4091" i="3" a="1"/>
  <c r="K4098" i="3" a="1"/>
  <c r="K4127" i="3" a="1"/>
  <c r="K4134" i="3" a="1"/>
  <c r="K4163" i="3" a="1"/>
  <c r="K4170" i="3" a="1"/>
  <c r="K4177" i="3" a="1"/>
  <c r="K4190" i="3" a="1"/>
  <c r="K4203" i="3" a="1"/>
  <c r="K4216" i="3" a="1"/>
  <c r="K4223" i="3" a="1"/>
  <c r="K4236" i="3" a="1"/>
  <c r="K4249" i="3" a="1"/>
  <c r="K4262" i="3" a="1"/>
  <c r="K4275" i="3" a="1"/>
  <c r="K4288" i="3" a="1"/>
  <c r="K4295" i="3" a="1"/>
  <c r="K4308" i="3" a="1"/>
  <c r="K4321" i="3" a="1"/>
  <c r="K4334" i="3" a="1"/>
  <c r="K4347" i="3" a="1"/>
  <c r="K4360" i="3" a="1"/>
  <c r="K4367" i="3" a="1"/>
  <c r="K4380" i="3" a="1"/>
  <c r="K4393" i="3" a="1"/>
  <c r="K4406" i="3" a="1"/>
  <c r="K4419" i="3" a="1"/>
  <c r="K4432" i="3" a="1"/>
  <c r="K4439" i="3" a="1"/>
  <c r="K1844" i="3" a="1"/>
  <c r="K2398" i="3" a="1"/>
  <c r="K2694" i="3" a="1"/>
  <c r="K2833" i="3" a="1"/>
  <c r="K2882" i="3" a="1"/>
  <c r="K2926" i="3" a="1"/>
  <c r="K2981" i="3" a="1"/>
  <c r="K3026" i="3" a="1"/>
  <c r="K3062" i="3" a="1"/>
  <c r="K3118" i="3" a="1"/>
  <c r="K3209" i="3" a="1"/>
  <c r="K3236" i="3" a="1"/>
  <c r="K3280" i="3" a="1"/>
  <c r="K3297" i="3" a="1"/>
  <c r="K3316" i="3" a="1"/>
  <c r="K3332" i="3" a="1"/>
  <c r="K3367" i="3" a="1"/>
  <c r="K3383" i="3" a="1"/>
  <c r="K3402" i="3" a="1"/>
  <c r="K3434" i="3" a="1"/>
  <c r="K3489" i="3" a="1"/>
  <c r="K3505" i="3" a="1"/>
  <c r="K3556" i="3" a="1"/>
  <c r="K3575" i="3" a="1"/>
  <c r="K3607" i="3" a="1"/>
  <c r="K3639" i="3" a="1"/>
  <c r="K3655" i="3" a="1"/>
  <c r="K3711" i="3" a="1"/>
  <c r="K3727" i="3" a="1"/>
  <c r="K3825" i="3" a="1"/>
  <c r="K3836" i="3" a="1"/>
  <c r="K3845" i="3" a="1"/>
  <c r="K3861" i="3" a="1"/>
  <c r="K3869" i="3" a="1"/>
  <c r="K3885" i="3" a="1"/>
  <c r="K3893" i="3" a="1"/>
  <c r="K3909" i="3" a="1"/>
  <c r="K3917" i="3" a="1"/>
  <c r="K3933" i="3" a="1"/>
  <c r="K3941" i="3" a="1"/>
  <c r="K3949" i="3" a="1"/>
  <c r="K3956" i="3" a="1"/>
  <c r="K3963" i="3" a="1"/>
  <c r="K3970" i="3" a="1"/>
  <c r="K3985" i="3" a="1"/>
  <c r="K3992" i="3" a="1"/>
  <c r="K3999" i="3" a="1"/>
  <c r="K4006" i="3" a="1"/>
  <c r="K4021" i="3" a="1"/>
  <c r="K4028" i="3" a="1"/>
  <c r="K4035" i="3" a="1"/>
  <c r="K4042" i="3" a="1"/>
  <c r="K4057" i="3" a="1"/>
  <c r="K4064" i="3" a="1"/>
  <c r="K4071" i="3" a="1"/>
  <c r="K4078" i="3" a="1"/>
  <c r="K4093" i="3" a="1"/>
  <c r="K4100" i="3" a="1"/>
  <c r="K4107" i="3" a="1"/>
  <c r="K4114" i="3" a="1"/>
  <c r="K4129" i="3" a="1"/>
  <c r="K4136" i="3" a="1"/>
  <c r="K4143" i="3" a="1"/>
  <c r="K4150" i="3" a="1"/>
  <c r="K4165" i="3" a="1"/>
  <c r="K4172" i="3" a="1"/>
  <c r="K4185" i="3" a="1"/>
  <c r="K4198" i="3" a="1"/>
  <c r="K4205" i="3" a="1"/>
  <c r="K4218" i="3" a="1"/>
  <c r="K4231" i="3" a="1"/>
  <c r="K4244" i="3" a="1"/>
  <c r="K4257" i="3" a="1"/>
  <c r="K4270" i="3" a="1"/>
  <c r="K4277" i="3" a="1"/>
  <c r="K4290" i="3" a="1"/>
  <c r="K4303" i="3" a="1"/>
  <c r="K4316" i="3" a="1"/>
  <c r="K4329" i="3" a="1"/>
  <c r="K4342" i="3" a="1"/>
  <c r="K4349" i="3" a="1"/>
  <c r="K4362" i="3" a="1"/>
  <c r="K4375" i="3" a="1"/>
  <c r="K4388" i="3" a="1"/>
  <c r="K4401" i="3" a="1"/>
  <c r="K4414" i="3" a="1"/>
  <c r="K4421" i="3" a="1"/>
  <c r="K1733" i="3" a="1"/>
  <c r="K2410" i="3" a="1"/>
  <c r="K2876" i="3" a="1"/>
  <c r="K3088" i="3" a="1"/>
  <c r="K3152" i="3" a="1"/>
  <c r="K3362" i="3" a="1"/>
  <c r="K3403" i="3" a="1"/>
  <c r="K3440" i="3" a="1"/>
  <c r="K3570" i="3" a="1"/>
  <c r="K3611" i="3" a="1"/>
  <c r="K3681" i="3" a="1"/>
  <c r="K3715" i="3" a="1"/>
  <c r="K3781" i="3" a="1"/>
  <c r="K3806" i="3" a="1"/>
  <c r="K3876" i="3" a="1"/>
  <c r="K3894" i="3" a="1"/>
  <c r="K3911" i="3" a="1"/>
  <c r="K3950" i="3" a="1"/>
  <c r="K3969" i="3" a="1"/>
  <c r="K4001" i="3" a="1"/>
  <c r="K4020" i="3" a="1"/>
  <c r="K4036" i="3" a="1"/>
  <c r="K4123" i="3" a="1"/>
  <c r="K4142" i="3" a="1"/>
  <c r="K4158" i="3" a="1"/>
  <c r="K4191" i="3" a="1"/>
  <c r="K4206" i="3" a="1"/>
  <c r="K4238" i="3" a="1"/>
  <c r="K4252" i="3" a="1"/>
  <c r="K4307" i="3" a="1"/>
  <c r="K4320" i="3" a="1"/>
  <c r="K4333" i="3" a="1"/>
  <c r="K4346" i="3" a="1"/>
  <c r="K4359" i="3" a="1"/>
  <c r="K4372" i="3" a="1"/>
  <c r="K4444" i="3" a="1"/>
  <c r="K4452" i="3" a="1"/>
  <c r="K4467" i="3" a="1"/>
  <c r="K4475" i="3" a="1"/>
  <c r="K4491" i="3" a="1"/>
  <c r="K4499" i="3" a="1"/>
  <c r="K4514" i="3" a="1"/>
  <c r="K4523" i="3" a="1"/>
  <c r="K4538" i="3" a="1"/>
  <c r="K4562" i="3" a="1"/>
  <c r="K4585" i="3" a="1"/>
  <c r="K4609" i="3" a="1"/>
  <c r="K4624" i="3" a="1"/>
  <c r="K4632" i="3" a="1"/>
  <c r="K4648" i="3" a="1"/>
  <c r="K4656" i="3" a="1"/>
  <c r="K4671" i="3" a="1"/>
  <c r="K4680" i="3" a="1"/>
  <c r="K4695" i="3" a="1"/>
  <c r="K4703" i="3" a="1"/>
  <c r="K4719" i="3" a="1"/>
  <c r="K4727" i="3" a="1"/>
  <c r="K4742" i="3" a="1"/>
  <c r="K4758" i="3" a="1"/>
  <c r="K4765" i="3" a="1"/>
  <c r="K4772" i="3" a="1"/>
  <c r="K4779" i="3" a="1"/>
  <c r="K4786" i="3" a="1"/>
  <c r="K4794" i="3" a="1"/>
  <c r="K4801" i="3" a="1"/>
  <c r="K4808" i="3" a="1"/>
  <c r="K4821" i="3" a="1"/>
  <c r="K4834" i="3" a="1"/>
  <c r="K4841" i="3" a="1"/>
  <c r="K4854" i="3" a="1"/>
  <c r="K4860" i="3" a="1"/>
  <c r="K4866" i="3" a="1"/>
  <c r="K4872" i="3" a="1"/>
  <c r="K4878" i="3" a="1"/>
  <c r="K4884" i="3" a="1"/>
  <c r="K4890" i="3" a="1"/>
  <c r="K4896" i="3" a="1"/>
  <c r="K4902" i="3" a="1"/>
  <c r="K4908" i="3" a="1"/>
  <c r="K4914" i="3" a="1"/>
  <c r="K4920" i="3" a="1"/>
  <c r="K4926" i="3" a="1"/>
  <c r="K4932" i="3" a="1"/>
  <c r="K4938" i="3" a="1"/>
  <c r="K4944" i="3" a="1"/>
  <c r="K4950" i="3" a="1"/>
  <c r="K4956" i="3" a="1"/>
  <c r="K4962" i="3" a="1"/>
  <c r="K4968" i="3" a="1"/>
  <c r="K4974" i="3" a="1"/>
  <c r="K4980" i="3" a="1"/>
  <c r="K4986" i="3" a="1"/>
  <c r="K4992" i="3" a="1"/>
  <c r="K4998" i="3" a="1"/>
  <c r="K2158" i="3" a="1"/>
  <c r="K3769" i="3" a="1"/>
  <c r="K3978" i="3" a="1"/>
  <c r="K1842" i="3" a="1"/>
  <c r="K2762" i="3" a="1"/>
  <c r="K3233" i="3" a="1"/>
  <c r="K3281" i="3" a="1"/>
  <c r="K3318" i="3" a="1"/>
  <c r="K3366" i="3" a="1"/>
  <c r="K3404" i="3" a="1"/>
  <c r="K3571" i="3" a="1"/>
  <c r="K3651" i="3" a="1"/>
  <c r="K3685" i="3" a="1"/>
  <c r="K3753" i="3" a="1"/>
  <c r="K3855" i="3" a="1"/>
  <c r="K3877" i="3" a="1"/>
  <c r="K3895" i="3" a="1"/>
  <c r="K3986" i="3" a="1"/>
  <c r="K4005" i="3" a="1"/>
  <c r="K4037" i="3" a="1"/>
  <c r="K4056" i="3" a="1"/>
  <c r="K4072" i="3" a="1"/>
  <c r="K4159" i="3" a="1"/>
  <c r="K4192" i="3" a="1"/>
  <c r="K4224" i="3" a="1"/>
  <c r="K4256" i="3" a="1"/>
  <c r="K4269" i="3" a="1"/>
  <c r="K4282" i="3" a="1"/>
  <c r="K4361" i="3" a="1"/>
  <c r="K4374" i="3" a="1"/>
  <c r="K4387" i="3" a="1"/>
  <c r="K4400" i="3" a="1"/>
  <c r="K4413" i="3" a="1"/>
  <c r="K4426" i="3" a="1"/>
  <c r="K4435" i="3" a="1"/>
  <c r="K4445" i="3" a="1"/>
  <c r="K4460" i="3" a="1"/>
  <c r="K4484" i="3" a="1"/>
  <c r="K4507" i="3" a="1"/>
  <c r="K4531" i="3" a="1"/>
  <c r="K4546" i="3" a="1"/>
  <c r="K4555" i="3" a="1"/>
  <c r="K4570" i="3" a="1"/>
  <c r="K4578" i="3" a="1"/>
  <c r="K4594" i="3" a="1"/>
  <c r="K4602" i="3" a="1"/>
  <c r="K4617" i="3" a="1"/>
  <c r="K4625" i="3" a="1"/>
  <c r="K4641" i="3" a="1"/>
  <c r="K4649" i="3" a="1"/>
  <c r="K4664" i="3" a="1"/>
  <c r="K4673" i="3" a="1"/>
  <c r="K4688" i="3" a="1"/>
  <c r="K4712" i="3" a="1"/>
  <c r="K4735" i="3" a="1"/>
  <c r="K4815" i="3" a="1"/>
  <c r="K4828" i="3" a="1"/>
  <c r="K4835" i="3" a="1"/>
  <c r="K4848" i="3" a="1"/>
  <c r="K2822" i="3" a="1"/>
  <c r="K3256" i="3" a="1"/>
  <c r="K3542" i="3" a="1"/>
  <c r="K3627" i="3" a="1"/>
  <c r="K3765" i="3" a="1"/>
  <c r="K3846" i="3" a="1"/>
  <c r="K3924" i="3" a="1"/>
  <c r="K3977" i="3" a="1"/>
  <c r="K4012" i="3" a="1"/>
  <c r="K4115" i="3" a="1"/>
  <c r="K4166" i="3" a="1"/>
  <c r="K4199" i="3" a="1"/>
  <c r="K4245" i="3" a="1"/>
  <c r="K4274" i="3" a="1"/>
  <c r="K4392" i="3" a="1"/>
  <c r="K4418" i="3" a="1"/>
  <c r="K4440" i="3" a="1"/>
  <c r="K4464" i="3" a="1"/>
  <c r="K4487" i="3" a="1"/>
  <c r="K4526" i="3" a="1"/>
  <c r="K4550" i="3" a="1"/>
  <c r="K4597" i="3" a="1"/>
  <c r="K4644" i="3" a="1"/>
  <c r="K4660" i="3" a="1"/>
  <c r="K4691" i="3" a="1"/>
  <c r="K4715" i="3" a="1"/>
  <c r="K4739" i="3" a="1"/>
  <c r="K4768" i="3" a="1"/>
  <c r="K4797" i="3" a="1"/>
  <c r="K4818" i="3" a="1"/>
  <c r="K4869" i="3" a="1"/>
  <c r="K4893" i="3" a="1"/>
  <c r="K4911" i="3" a="1"/>
  <c r="K4923" i="3" a="1"/>
  <c r="K4941" i="3" a="1"/>
  <c r="K4959" i="3" a="1"/>
  <c r="K4977" i="3" a="1"/>
  <c r="K4995" i="3" a="1"/>
  <c r="K4029" i="3" a="1"/>
  <c r="K4151" i="3" a="1"/>
  <c r="K4289" i="3" a="1"/>
  <c r="K4315" i="3" a="1"/>
  <c r="K1845" i="3" a="1"/>
  <c r="K2770" i="3" a="1"/>
  <c r="K2885" i="3" a="1"/>
  <c r="K3020" i="3" a="1"/>
  <c r="K3093" i="3" a="1"/>
  <c r="K3154" i="3" a="1"/>
  <c r="K3330" i="3" a="1"/>
  <c r="K3368" i="3" a="1"/>
  <c r="K3405" i="3" a="1"/>
  <c r="K3453" i="3" a="1"/>
  <c r="K3535" i="3" a="1"/>
  <c r="K3613" i="3" a="1"/>
  <c r="K3723" i="3" a="1"/>
  <c r="K3757" i="3" a="1"/>
  <c r="K3782" i="3" a="1"/>
  <c r="K3813" i="3" a="1"/>
  <c r="K3837" i="3" a="1"/>
  <c r="K3860" i="3" a="1"/>
  <c r="K3878" i="3" a="1"/>
  <c r="K3916" i="3" a="1"/>
  <c r="K3934" i="3" a="1"/>
  <c r="K3955" i="3" a="1"/>
  <c r="K3971" i="3" a="1"/>
  <c r="K4022" i="3" a="1"/>
  <c r="K4041" i="3" a="1"/>
  <c r="K4073" i="3" a="1"/>
  <c r="K4092" i="3" a="1"/>
  <c r="K4108" i="3" a="1"/>
  <c r="K4178" i="3" a="1"/>
  <c r="K4193" i="3" a="1"/>
  <c r="K4210" i="3" a="1"/>
  <c r="K4225" i="3" a="1"/>
  <c r="K4239" i="3" a="1"/>
  <c r="K4283" i="3" a="1"/>
  <c r="K4296" i="3" a="1"/>
  <c r="K4309" i="3" a="1"/>
  <c r="K4322" i="3" a="1"/>
  <c r="K4335" i="3" a="1"/>
  <c r="K4348" i="3" a="1"/>
  <c r="K4427" i="3" a="1"/>
  <c r="K4453" i="3" a="1"/>
  <c r="K4468" i="3" a="1"/>
  <c r="K4477" i="3" a="1"/>
  <c r="K4492" i="3" a="1"/>
  <c r="K4500" i="3" a="1"/>
  <c r="K4516" i="3" a="1"/>
  <c r="K4524" i="3" a="1"/>
  <c r="K4539" i="3" a="1"/>
  <c r="K4547" i="3" a="1"/>
  <c r="K4563" i="3" a="1"/>
  <c r="K4571" i="3" a="1"/>
  <c r="K4586" i="3" a="1"/>
  <c r="K4595" i="3" a="1"/>
  <c r="K4610" i="3" a="1"/>
  <c r="K4634" i="3" a="1"/>
  <c r="K4657" i="3" a="1"/>
  <c r="K4681" i="3" a="1"/>
  <c r="K4696" i="3" a="1"/>
  <c r="K4704" i="3" a="1"/>
  <c r="K4720" i="3" a="1"/>
  <c r="K4728" i="3" a="1"/>
  <c r="K4743" i="3" a="1"/>
  <c r="K4752" i="3" a="1"/>
  <c r="K4759" i="3" a="1"/>
  <c r="K4766" i="3" a="1"/>
  <c r="K4773" i="3" a="1"/>
  <c r="K4780" i="3" a="1"/>
  <c r="K4788" i="3" a="1"/>
  <c r="K4795" i="3" a="1"/>
  <c r="K4802" i="3" a="1"/>
  <c r="K4809" i="3" a="1"/>
  <c r="K4822" i="3" a="1"/>
  <c r="K4829" i="3" a="1"/>
  <c r="K4842" i="3" a="1"/>
  <c r="K4855" i="3" a="1"/>
  <c r="K4861" i="3" a="1"/>
  <c r="K4867" i="3" a="1"/>
  <c r="K4873" i="3" a="1"/>
  <c r="K4879" i="3" a="1"/>
  <c r="K4885" i="3" a="1"/>
  <c r="K4891" i="3" a="1"/>
  <c r="K4897" i="3" a="1"/>
  <c r="K4903" i="3" a="1"/>
  <c r="K4909" i="3" a="1"/>
  <c r="K4915" i="3" a="1"/>
  <c r="K4921" i="3" a="1"/>
  <c r="K4927" i="3" a="1"/>
  <c r="K4933" i="3" a="1"/>
  <c r="K4939" i="3" a="1"/>
  <c r="K4945" i="3" a="1"/>
  <c r="K4951" i="3" a="1"/>
  <c r="K4957" i="3" a="1"/>
  <c r="K4963" i="3" a="1"/>
  <c r="K4969" i="3" a="1"/>
  <c r="K4975" i="3" a="1"/>
  <c r="K4981" i="3" a="1"/>
  <c r="K4987" i="3" a="1"/>
  <c r="K4993" i="3" a="1"/>
  <c r="K4999" i="3" a="1"/>
  <c r="K3185" i="3" a="1"/>
  <c r="K3590" i="3" a="1"/>
  <c r="K3667" i="3" a="1"/>
  <c r="K3729" i="3" a="1"/>
  <c r="K3824" i="3" a="1"/>
  <c r="K3942" i="3" a="1"/>
  <c r="K3993" i="3" a="1"/>
  <c r="K4044" i="3" a="1"/>
  <c r="K4099" i="3" a="1"/>
  <c r="K4184" i="3" a="1"/>
  <c r="K4261" i="3" a="1"/>
  <c r="K4287" i="3" a="1"/>
  <c r="K4379" i="3" a="1"/>
  <c r="K4429" i="3" a="1"/>
  <c r="K4455" i="3" a="1"/>
  <c r="K4479" i="3" a="1"/>
  <c r="K4503" i="3" a="1"/>
  <c r="K4612" i="3" a="1"/>
  <c r="K4636" i="3" a="1"/>
  <c r="K4668" i="3" a="1"/>
  <c r="K4707" i="3" a="1"/>
  <c r="K4730" i="3" a="1"/>
  <c r="K4754" i="3" a="1"/>
  <c r="K4776" i="3" a="1"/>
  <c r="K4790" i="3" a="1"/>
  <c r="K4844" i="3" a="1"/>
  <c r="K4857" i="3" a="1"/>
  <c r="K4875" i="3" a="1"/>
  <c r="K4887" i="3" a="1"/>
  <c r="K4899" i="3" a="1"/>
  <c r="K4917" i="3" a="1"/>
  <c r="K4935" i="3" a="1"/>
  <c r="K4947" i="3" a="1"/>
  <c r="K4965" i="3" a="1"/>
  <c r="K4983" i="3" a="1"/>
  <c r="K5001" i="3" a="1"/>
  <c r="K2938" i="3" a="1"/>
  <c r="K3943" i="3" a="1"/>
  <c r="K4135" i="3" a="1"/>
  <c r="K4328" i="3" a="1"/>
  <c r="K2551" i="3" a="1"/>
  <c r="K2773" i="3" a="1"/>
  <c r="K3022" i="3" a="1"/>
  <c r="K3237" i="3" a="1"/>
  <c r="K3282" i="3" a="1"/>
  <c r="K3331" i="3" a="1"/>
  <c r="K3369" i="3" a="1"/>
  <c r="K3417" i="3" a="1"/>
  <c r="K3491" i="3" a="1"/>
  <c r="K3539" i="3" a="1"/>
  <c r="K3577" i="3" a="1"/>
  <c r="K3817" i="3" a="1"/>
  <c r="K3900" i="3" a="1"/>
  <c r="K3918" i="3" a="1"/>
  <c r="K3935" i="3" a="1"/>
  <c r="K3991" i="3" a="1"/>
  <c r="K4007" i="3" a="1"/>
  <c r="K4058" i="3" a="1"/>
  <c r="K4077" i="3" a="1"/>
  <c r="K4109" i="3" a="1"/>
  <c r="K4128" i="3" a="1"/>
  <c r="K4144" i="3" a="1"/>
  <c r="K4179" i="3" a="1"/>
  <c r="K4211" i="3" a="1"/>
  <c r="K4243" i="3" a="1"/>
  <c r="K4271" i="3" a="1"/>
  <c r="K4284" i="3" a="1"/>
  <c r="K4297" i="3" a="1"/>
  <c r="K4310" i="3" a="1"/>
  <c r="K4323" i="3" a="1"/>
  <c r="K4336" i="3" a="1"/>
  <c r="K4415" i="3" a="1"/>
  <c r="K4437" i="3" a="1"/>
  <c r="K4446" i="3" a="1"/>
  <c r="K4461" i="3" a="1"/>
  <c r="K4470" i="3" a="1"/>
  <c r="K4485" i="3" a="1"/>
  <c r="K4493" i="3" a="1"/>
  <c r="K4509" i="3" a="1"/>
  <c r="K4517" i="3" a="1"/>
  <c r="K4532" i="3" a="1"/>
  <c r="K4556" i="3" a="1"/>
  <c r="K4579" i="3" a="1"/>
  <c r="K4603" i="3" a="1"/>
  <c r="K4618" i="3" a="1"/>
  <c r="K4627" i="3" a="1"/>
  <c r="K4642" i="3" a="1"/>
  <c r="K4650" i="3" a="1"/>
  <c r="K4666" i="3" a="1"/>
  <c r="K4674" i="3" a="1"/>
  <c r="K4689" i="3" a="1"/>
  <c r="K4697" i="3" a="1"/>
  <c r="K4713" i="3" a="1"/>
  <c r="K4721" i="3" a="1"/>
  <c r="K4736" i="3" a="1"/>
  <c r="K4745" i="3" a="1"/>
  <c r="K4816" i="3" a="1"/>
  <c r="K4823" i="3" a="1"/>
  <c r="K4836" i="3" a="1"/>
  <c r="K4849" i="3" a="1"/>
  <c r="K2937" i="3" a="1"/>
  <c r="K3863" i="3" a="1"/>
  <c r="K4213" i="3" a="1"/>
  <c r="K4300" i="3" a="1"/>
  <c r="K4405" i="3" a="1"/>
  <c r="K4511" i="3" a="1"/>
  <c r="K4573" i="3" a="1"/>
  <c r="K4621" i="3" a="1"/>
  <c r="K4683" i="3" a="1"/>
  <c r="K4761" i="3" a="1"/>
  <c r="K4783" i="3" a="1"/>
  <c r="K4804" i="3" a="1"/>
  <c r="K4831" i="3" a="1"/>
  <c r="K4863" i="3" a="1"/>
  <c r="K4881" i="3" a="1"/>
  <c r="K4905" i="3" a="1"/>
  <c r="K4929" i="3" a="1"/>
  <c r="K4953" i="3" a="1"/>
  <c r="K4971" i="3" a="1"/>
  <c r="K4989" i="3" a="1"/>
  <c r="K3125" i="3" a="1"/>
  <c r="K3257" i="3" a="1"/>
  <c r="K3424" i="3" a="1"/>
  <c r="K3469" i="3" a="1"/>
  <c r="K3506" i="3" a="1"/>
  <c r="K3554" i="3" a="1"/>
  <c r="K3592" i="3" a="1"/>
  <c r="K3699" i="3" a="1"/>
  <c r="K3739" i="3" a="1"/>
  <c r="K3794" i="3" a="1"/>
  <c r="K3847" i="3" a="1"/>
  <c r="K3903" i="3" a="1"/>
  <c r="K3925" i="3" a="1"/>
  <c r="K3962" i="3" a="1"/>
  <c r="K4013" i="3" a="1"/>
  <c r="K4048" i="3" a="1"/>
  <c r="K4080" i="3" a="1"/>
  <c r="K4217" i="3" a="1"/>
  <c r="K4302" i="3" a="1"/>
  <c r="K2921" i="3" a="1"/>
  <c r="K3101" i="3" a="1"/>
  <c r="K3176" i="3" a="1"/>
  <c r="K3295" i="3" a="1"/>
  <c r="K3333" i="3" a="1"/>
  <c r="K3455" i="3" a="1"/>
  <c r="K3503" i="3" a="1"/>
  <c r="K3541" i="3" a="1"/>
  <c r="K3625" i="3" a="1"/>
  <c r="K3758" i="3" a="1"/>
  <c r="K3789" i="3" a="1"/>
  <c r="K3879" i="3" a="1"/>
  <c r="K3901" i="3" a="1"/>
  <c r="K3919" i="3" a="1"/>
  <c r="K3972" i="3" a="1"/>
  <c r="K4027" i="3" a="1"/>
  <c r="K4043" i="3" a="1"/>
  <c r="K4094" i="3" a="1"/>
  <c r="K4113" i="3" a="1"/>
  <c r="K4145" i="3" a="1"/>
  <c r="K4164" i="3" a="1"/>
  <c r="K4197" i="3" a="1"/>
  <c r="K4212" i="3" a="1"/>
  <c r="K4226" i="3" a="1"/>
  <c r="K4258" i="3" a="1"/>
  <c r="K4337" i="3" a="1"/>
  <c r="K4350" i="3" a="1"/>
  <c r="K4363" i="3" a="1"/>
  <c r="K4376" i="3" a="1"/>
  <c r="K4389" i="3" a="1"/>
  <c r="K4402" i="3" a="1"/>
  <c r="K4428" i="3" a="1"/>
  <c r="K4454" i="3" a="1"/>
  <c r="K4478" i="3" a="1"/>
  <c r="K4501" i="3" a="1"/>
  <c r="K4525" i="3" a="1"/>
  <c r="K4540" i="3" a="1"/>
  <c r="K4549" i="3" a="1"/>
  <c r="K4564" i="3" a="1"/>
  <c r="K4572" i="3" a="1"/>
  <c r="K4588" i="3" a="1"/>
  <c r="K4596" i="3" a="1"/>
  <c r="K4611" i="3" a="1"/>
  <c r="K4619" i="3" a="1"/>
  <c r="K4635" i="3" a="1"/>
  <c r="K4643" i="3" a="1"/>
  <c r="K4658" i="3" a="1"/>
  <c r="K4667" i="3" a="1"/>
  <c r="K4682" i="3" a="1"/>
  <c r="K4706" i="3" a="1"/>
  <c r="K4729" i="3" a="1"/>
  <c r="K4753" i="3" a="1"/>
  <c r="K4760" i="3" a="1"/>
  <c r="K4767" i="3" a="1"/>
  <c r="K4774" i="3" a="1"/>
  <c r="K4782" i="3" a="1"/>
  <c r="K4789" i="3" a="1"/>
  <c r="K4796" i="3" a="1"/>
  <c r="K4803" i="3" a="1"/>
  <c r="K4810" i="3" a="1"/>
  <c r="K4817" i="3" a="1"/>
  <c r="K4830" i="3" a="1"/>
  <c r="K4843" i="3" a="1"/>
  <c r="K4856" i="3" a="1"/>
  <c r="K4862" i="3" a="1"/>
  <c r="K4868" i="3" a="1"/>
  <c r="K4874" i="3" a="1"/>
  <c r="K4880" i="3" a="1"/>
  <c r="K4886" i="3" a="1"/>
  <c r="K4892" i="3" a="1"/>
  <c r="K4898" i="3" a="1"/>
  <c r="K4904" i="3" a="1"/>
  <c r="K4910" i="3" a="1"/>
  <c r="K4916" i="3" a="1"/>
  <c r="K4922" i="3" a="1"/>
  <c r="K4928" i="3" a="1"/>
  <c r="K4934" i="3" a="1"/>
  <c r="K4940" i="3" a="1"/>
  <c r="K4946" i="3" a="1"/>
  <c r="K4952" i="3" a="1"/>
  <c r="K4958" i="3" a="1"/>
  <c r="K4964" i="3" a="1"/>
  <c r="K4970" i="3" a="1"/>
  <c r="K4976" i="3" a="1"/>
  <c r="K4982" i="3" a="1"/>
  <c r="K4988" i="3" a="1"/>
  <c r="K4994" i="3" a="1"/>
  <c r="K5000" i="3" a="1"/>
  <c r="K2157" i="3" a="1"/>
  <c r="K2925" i="3" a="1"/>
  <c r="K3036" i="3" a="1"/>
  <c r="K3116" i="3" a="1"/>
  <c r="K3178" i="3" a="1"/>
  <c r="K3296" i="3" a="1"/>
  <c r="K3419" i="3" a="1"/>
  <c r="K3657" i="3" a="1"/>
  <c r="K3697" i="3" a="1"/>
  <c r="K3793" i="3" a="1"/>
  <c r="K3818" i="3" a="1"/>
  <c r="K3844" i="3" a="1"/>
  <c r="K3862" i="3" a="1"/>
  <c r="K3884" i="3" a="1"/>
  <c r="K3902" i="3" a="1"/>
  <c r="K3940" i="3" a="1"/>
  <c r="K3957" i="3" a="1"/>
  <c r="K3976" i="3" a="1"/>
  <c r="K4008" i="3" a="1"/>
  <c r="K4063" i="3" a="1"/>
  <c r="K4079" i="3" a="1"/>
  <c r="K4130" i="3" a="1"/>
  <c r="K4149" i="3" a="1"/>
  <c r="K4180" i="3" a="1"/>
  <c r="K4230" i="3" a="1"/>
  <c r="K4259" i="3" a="1"/>
  <c r="K4272" i="3" a="1"/>
  <c r="K4285" i="3" a="1"/>
  <c r="K4298" i="3" a="1"/>
  <c r="K4311" i="3" a="1"/>
  <c r="K4324" i="3" a="1"/>
  <c r="K4403" i="3" a="1"/>
  <c r="K4416" i="3" a="1"/>
  <c r="K4447" i="3" a="1"/>
  <c r="K4471" i="3" a="1"/>
  <c r="K4486" i="3" a="1"/>
  <c r="K4494" i="3" a="1"/>
  <c r="K4510" i="3" a="1"/>
  <c r="K4518" i="3" a="1"/>
  <c r="K4533" i="3" a="1"/>
  <c r="K4542" i="3" a="1"/>
  <c r="K4557" i="3" a="1"/>
  <c r="K4565" i="3" a="1"/>
  <c r="K4581" i="3" a="1"/>
  <c r="K4589" i="3" a="1"/>
  <c r="K4604" i="3" a="1"/>
  <c r="K4628" i="3" a="1"/>
  <c r="K4651" i="3" a="1"/>
  <c r="K4675" i="3" a="1"/>
  <c r="K4690" i="3" a="1"/>
  <c r="K4699" i="3" a="1"/>
  <c r="K4714" i="3" a="1"/>
  <c r="K4722" i="3" a="1"/>
  <c r="K4738" i="3" a="1"/>
  <c r="K4746" i="3" a="1"/>
  <c r="K4811" i="3" a="1"/>
  <c r="K4824" i="3" a="1"/>
  <c r="K4837" i="3" a="1"/>
  <c r="K4850" i="3" a="1"/>
  <c r="K3054" i="3" a="1"/>
  <c r="K2239" i="3" a="1"/>
  <c r="K2834" i="3" a="1"/>
  <c r="K2944" i="3" a="1"/>
  <c r="K3263" i="3" a="1"/>
  <c r="K3302" i="3" a="1"/>
  <c r="K3347" i="3" a="1"/>
  <c r="K3388" i="3" a="1"/>
  <c r="K3433" i="3" a="1"/>
  <c r="K3470" i="3" a="1"/>
  <c r="K3510" i="3" a="1"/>
  <c r="K3669" i="3" a="1"/>
  <c r="K3868" i="3" a="1"/>
  <c r="K3886" i="3" a="1"/>
  <c r="K3908" i="3" a="1"/>
  <c r="K3926" i="3" a="1"/>
  <c r="K3979" i="3" a="1"/>
  <c r="K3998" i="3" a="1"/>
  <c r="K4014" i="3" a="1"/>
  <c r="K4049" i="3" a="1"/>
  <c r="K4065" i="3" a="1"/>
  <c r="K4084" i="3" a="1"/>
  <c r="K4116" i="3" a="1"/>
  <c r="K4171" i="3" a="1"/>
  <c r="K4200" i="3" a="1"/>
  <c r="K4232" i="3" a="1"/>
  <c r="K4263" i="3" a="1"/>
  <c r="K4276" i="3" a="1"/>
  <c r="K4355" i="3" a="1"/>
  <c r="K4368" i="3" a="1"/>
  <c r="K4381" i="3" a="1"/>
  <c r="K4394" i="3" a="1"/>
  <c r="K4407" i="3" a="1"/>
  <c r="K4420" i="3" a="1"/>
  <c r="K4431" i="3" a="1"/>
  <c r="K4441" i="3" a="1"/>
  <c r="K4465" i="3" a="1"/>
  <c r="K4480" i="3" a="1"/>
  <c r="K4488" i="3" a="1"/>
  <c r="K4504" i="3" a="1"/>
  <c r="K4512" i="3" a="1"/>
  <c r="K4527" i="3" a="1"/>
  <c r="K4536" i="3" a="1"/>
  <c r="K4551" i="3" a="1"/>
  <c r="K4559" i="3" a="1"/>
  <c r="K4575" i="3" a="1"/>
  <c r="K4583" i="3" a="1"/>
  <c r="K4598" i="3" a="1"/>
  <c r="K4622" i="3" a="1"/>
  <c r="K4645" i="3" a="1"/>
  <c r="K4669" i="3" a="1"/>
  <c r="K4684" i="3" a="1"/>
  <c r="K4693" i="3" a="1"/>
  <c r="K4708" i="3" a="1"/>
  <c r="K4716" i="3" a="1"/>
  <c r="K4732" i="3" a="1"/>
  <c r="K4740" i="3" a="1"/>
  <c r="K4755" i="3" a="1"/>
  <c r="K4762" i="3" a="1"/>
  <c r="K4770" i="3" a="1"/>
  <c r="K4777" i="3" a="1"/>
  <c r="K4784" i="3" a="1"/>
  <c r="K4791" i="3" a="1"/>
  <c r="K4798" i="3" a="1"/>
  <c r="K4806" i="3" a="1"/>
  <c r="K4819" i="3" a="1"/>
  <c r="K4832" i="3" a="1"/>
  <c r="K4845" i="3" a="1"/>
  <c r="K4858" i="3" a="1"/>
  <c r="K4864" i="3" a="1"/>
  <c r="K4870" i="3" a="1"/>
  <c r="K4876" i="3" a="1"/>
  <c r="K4882" i="3" a="1"/>
  <c r="K4888" i="3" a="1"/>
  <c r="K4894" i="3" a="1"/>
  <c r="K4900" i="3" a="1"/>
  <c r="K4906" i="3" a="1"/>
  <c r="K4912" i="3" a="1"/>
  <c r="K4918" i="3" a="1"/>
  <c r="K4924" i="3" a="1"/>
  <c r="K4930" i="3" a="1"/>
  <c r="K4936" i="3" a="1"/>
  <c r="K4942" i="3" a="1"/>
  <c r="K4948" i="3" a="1"/>
  <c r="K4954" i="3" a="1"/>
  <c r="K4960" i="3" a="1"/>
  <c r="K4966" i="3" a="1"/>
  <c r="K4972" i="3" a="1"/>
  <c r="K4978" i="3" a="1"/>
  <c r="K4984" i="3" a="1"/>
  <c r="K4990" i="3" a="1"/>
  <c r="K4996" i="3" a="1"/>
  <c r="K2969" i="3" a="1"/>
  <c r="K3128" i="3" a="1"/>
  <c r="K3202" i="3" a="1"/>
  <c r="K3311" i="3" a="1"/>
  <c r="K3352" i="3" a="1"/>
  <c r="K3474" i="3" a="1"/>
  <c r="K3597" i="3" a="1"/>
  <c r="K2381" i="3" a="1"/>
  <c r="K3475" i="3" a="1"/>
  <c r="K3829" i="3" a="1"/>
  <c r="K4051" i="3" a="1"/>
  <c r="K4121" i="3" a="1"/>
  <c r="K4187" i="3" a="1"/>
  <c r="K4251" i="3" a="1"/>
  <c r="K4304" i="3" a="1"/>
  <c r="K4354" i="3" a="1"/>
  <c r="K4395" i="3" a="1"/>
  <c r="K4433" i="3" a="1"/>
  <c r="K4458" i="3" a="1"/>
  <c r="K4481" i="3" a="1"/>
  <c r="K4505" i="3" a="1"/>
  <c r="K4529" i="3" a="1"/>
  <c r="K4826" i="3" a="1"/>
  <c r="K4584" i="3" a="1"/>
  <c r="K4925" i="3" a="1"/>
  <c r="K3828" i="3" a="1"/>
  <c r="K3212" i="3" a="1"/>
  <c r="K3484" i="3" a="1"/>
  <c r="K3835" i="3" a="1"/>
  <c r="K3910" i="3" a="1"/>
  <c r="K3984" i="3" a="1"/>
  <c r="K4122" i="3" a="1"/>
  <c r="K4356" i="3" a="1"/>
  <c r="K4552" i="3" a="1"/>
  <c r="K4576" i="3" a="1"/>
  <c r="K4599" i="3" a="1"/>
  <c r="K4623" i="3" a="1"/>
  <c r="K4647" i="3" a="1"/>
  <c r="K4670" i="3" a="1"/>
  <c r="K4694" i="3" a="1"/>
  <c r="K4717" i="3" a="1"/>
  <c r="K4741" i="3" a="1"/>
  <c r="K4764" i="3" a="1"/>
  <c r="K4785" i="3" a="1"/>
  <c r="K4807" i="3" a="1"/>
  <c r="K4846" i="3" a="1"/>
  <c r="K4865" i="3" a="1"/>
  <c r="K4883" i="3" a="1"/>
  <c r="K4901" i="3" a="1"/>
  <c r="K4919" i="3" a="1"/>
  <c r="K4937" i="3" a="1"/>
  <c r="K4955" i="3" a="1"/>
  <c r="K4973" i="3" a="1"/>
  <c r="K4991" i="3" a="1"/>
  <c r="K4015" i="3" a="1"/>
  <c r="K4085" i="3" a="1"/>
  <c r="K4152" i="3" a="1"/>
  <c r="K4409" i="3" a="1"/>
  <c r="K4466" i="3" a="1"/>
  <c r="K4513" i="3" a="1"/>
  <c r="K4537" i="3" a="1"/>
  <c r="K4631" i="3" a="1"/>
  <c r="K4833" i="3" a="1"/>
  <c r="K4871" i="3" a="1"/>
  <c r="K4943" i="3" a="1"/>
  <c r="K4997" i="3" a="1"/>
  <c r="K3965" i="3" a="1"/>
  <c r="K4050" i="3" a="1"/>
  <c r="K3520" i="3" a="1"/>
  <c r="K3741" i="3" a="1"/>
  <c r="K3852" i="3" a="1"/>
  <c r="K4264" i="3" a="1"/>
  <c r="K4396" i="3" a="1"/>
  <c r="K4434" i="3" a="1"/>
  <c r="K4459" i="3" a="1"/>
  <c r="K4483" i="3" a="1"/>
  <c r="K4506" i="3" a="1"/>
  <c r="K4530" i="3" a="1"/>
  <c r="K4553" i="3" a="1"/>
  <c r="K4577" i="3" a="1"/>
  <c r="K4601" i="3" a="1"/>
  <c r="K4827" i="3" a="1"/>
  <c r="K4847" i="3" a="1"/>
  <c r="K3870" i="3" a="1"/>
  <c r="K4442" i="3" a="1"/>
  <c r="K4560" i="3" a="1"/>
  <c r="K4655" i="3" a="1"/>
  <c r="K4771" i="3" a="1"/>
  <c r="K4889" i="3" a="1"/>
  <c r="K4979" i="3" a="1"/>
  <c r="K3438" i="3" a="1"/>
  <c r="K3439" i="3" a="1"/>
  <c r="K4186" i="3" a="1"/>
  <c r="K4457" i="3" a="1"/>
  <c r="K2705" i="3" a="1"/>
  <c r="K3525" i="3" a="1"/>
  <c r="K3853" i="3" a="1"/>
  <c r="K3927" i="3" a="1"/>
  <c r="K4070" i="3" a="1"/>
  <c r="K4137" i="3" a="1"/>
  <c r="K4204" i="3" a="1"/>
  <c r="K4265" i="3" a="1"/>
  <c r="K4317" i="3" a="1"/>
  <c r="K4357" i="3" a="1"/>
  <c r="K4558" i="3" a="1"/>
  <c r="K4582" i="3" a="1"/>
  <c r="K4605" i="3" a="1"/>
  <c r="K4629" i="3" a="1"/>
  <c r="K4653" i="3" a="1"/>
  <c r="K4676" i="3" a="1"/>
  <c r="K4700" i="3" a="1"/>
  <c r="K4723" i="3" a="1"/>
  <c r="K4747" i="3" a="1"/>
  <c r="K4812" i="3" a="1"/>
  <c r="K4851" i="3" a="1"/>
  <c r="K3770" i="3" a="1"/>
  <c r="K3892" i="3" a="1"/>
  <c r="K2841" i="3" a="1"/>
  <c r="K3561" i="3" a="1"/>
  <c r="K3745" i="3" a="1"/>
  <c r="K3854" i="3" a="1"/>
  <c r="K3932" i="3" a="1"/>
  <c r="K4000" i="3" a="1"/>
  <c r="K4369" i="3" a="1"/>
  <c r="K4408" i="3" a="1"/>
  <c r="K4630" i="3" a="1"/>
  <c r="K4654" i="3" a="1"/>
  <c r="K4677" i="3" a="1"/>
  <c r="K4701" i="3" a="1"/>
  <c r="K4725" i="3" a="1"/>
  <c r="K4748" i="3" a="1"/>
  <c r="K4813" i="3" a="1"/>
  <c r="K4852" i="3" a="1"/>
  <c r="K4490" i="3" a="1"/>
  <c r="K4608" i="3" a="1"/>
  <c r="K4792" i="3" a="1"/>
  <c r="K4853" i="3" a="1"/>
  <c r="K4907" i="3" a="1"/>
  <c r="K4961" i="3" a="1"/>
  <c r="K3673" i="3" a="1"/>
  <c r="K4120" i="3" a="1"/>
  <c r="K4250" i="3" a="1"/>
  <c r="K4344" i="3" a="1"/>
  <c r="K4825" i="3" a="1"/>
  <c r="K2980" i="3" a="1"/>
  <c r="K3871" i="3" a="1"/>
  <c r="K3948" i="3" a="1"/>
  <c r="K4086" i="3" a="1"/>
  <c r="K4156" i="3" a="1"/>
  <c r="K4219" i="3" a="1"/>
  <c r="K4278" i="3" a="1"/>
  <c r="K4330" i="3" a="1"/>
  <c r="K4370" i="3" a="1"/>
  <c r="K4702" i="3" a="1"/>
  <c r="K4726" i="3" a="1"/>
  <c r="K4749" i="3" a="1"/>
  <c r="K4814" i="3" a="1"/>
  <c r="K2986" i="3" a="1"/>
  <c r="K3606" i="3" a="1"/>
  <c r="K3777" i="3" a="1"/>
  <c r="K4087" i="3" a="1"/>
  <c r="K4157" i="3" a="1"/>
  <c r="K4331" i="3" a="1"/>
  <c r="K4448" i="3" a="1"/>
  <c r="K4472" i="3" a="1"/>
  <c r="K4496" i="3" a="1"/>
  <c r="K4519" i="3" a="1"/>
  <c r="K4543" i="3" a="1"/>
  <c r="K4566" i="3" a="1"/>
  <c r="K4590" i="3" a="1"/>
  <c r="K4614" i="3" a="1"/>
  <c r="K4637" i="3" a="1"/>
  <c r="K4661" i="3" a="1"/>
  <c r="K4838" i="3" a="1"/>
  <c r="K4343" i="3" a="1"/>
  <c r="K3801" i="3" a="1"/>
  <c r="K3887" i="3" a="1"/>
  <c r="K4034" i="3" a="1"/>
  <c r="K4101" i="3" a="1"/>
  <c r="K4341" i="3" a="1"/>
  <c r="K4382" i="3" a="1"/>
  <c r="K4450" i="3" a="1"/>
  <c r="K4473" i="3" a="1"/>
  <c r="K4497" i="3" a="1"/>
  <c r="K4520" i="3" a="1"/>
  <c r="K4544" i="3" a="1"/>
  <c r="K4568" i="3" a="1"/>
  <c r="K4591" i="3" a="1"/>
  <c r="K4615" i="3" a="1"/>
  <c r="K4638" i="3" a="1"/>
  <c r="K4662" i="3" a="1"/>
  <c r="K4686" i="3" a="1"/>
  <c r="K4709" i="3" a="1"/>
  <c r="K4733" i="3" a="1"/>
  <c r="K4839" i="3" a="1"/>
  <c r="K3067" i="3" a="1"/>
  <c r="K3398" i="3" a="1"/>
  <c r="K3643" i="3" a="1"/>
  <c r="K3805" i="3" a="1"/>
  <c r="K3964" i="3" a="1"/>
  <c r="K4291" i="3" a="1"/>
  <c r="K4422" i="3" a="1"/>
  <c r="K4451" i="3" a="1"/>
  <c r="K4756" i="3" a="1"/>
  <c r="K4778" i="3" a="1"/>
  <c r="K4800" i="3" a="1"/>
  <c r="K4820" i="3" a="1"/>
  <c r="K4859" i="3" a="1"/>
  <c r="K4877" i="3" a="1"/>
  <c r="K4895" i="3" a="1"/>
  <c r="K4913" i="3" a="1"/>
  <c r="K4931" i="3" a="1"/>
  <c r="K4949" i="3" a="1"/>
  <c r="K4967" i="3" a="1"/>
  <c r="K4985" i="3" a="1"/>
  <c r="K3142" i="3" a="1"/>
  <c r="K4106" i="3" a="1"/>
  <c r="K4173" i="3" a="1"/>
  <c r="K4237" i="3" a="1"/>
  <c r="K4383" i="3" a="1"/>
  <c r="K4474" i="3" a="1"/>
  <c r="K4498" i="3" a="1"/>
  <c r="K4522" i="3" a="1"/>
  <c r="K4545" i="3" a="1"/>
  <c r="K4569" i="3" a="1"/>
  <c r="K4592" i="3" a="1"/>
  <c r="K4616" i="3" a="1"/>
  <c r="K4640" i="3" a="1"/>
  <c r="K4663" i="3" a="1"/>
  <c r="K4687" i="3" a="1"/>
  <c r="K4710" i="3" a="1"/>
  <c r="K4734" i="3" a="1"/>
  <c r="K4840" i="3" a="1"/>
  <c r="K3149" i="3" a="1"/>
  <c r="K2" i="3" a="1"/>
  <c r="M12" i="3" a="1"/>
  <c r="M24" i="3" a="1"/>
  <c r="M36" i="3" a="1"/>
  <c r="M48" i="3" a="1"/>
  <c r="M60" i="3" a="1"/>
  <c r="M72" i="3" a="1"/>
  <c r="M84" i="3" a="1"/>
  <c r="M96" i="3" a="1"/>
  <c r="M108" i="3" a="1"/>
  <c r="M120" i="3" a="1"/>
  <c r="M132" i="3" a="1"/>
  <c r="M144" i="3" a="1"/>
  <c r="M156" i="3" a="1"/>
  <c r="M168" i="3" a="1"/>
  <c r="M180" i="3" a="1"/>
  <c r="M192" i="3" a="1"/>
  <c r="M204" i="3" a="1"/>
  <c r="M216" i="3" a="1"/>
  <c r="M228" i="3" a="1"/>
  <c r="M240" i="3" a="1"/>
  <c r="M252" i="3" a="1"/>
  <c r="M264" i="3" a="1"/>
  <c r="M276" i="3" a="1"/>
  <c r="M288" i="3" a="1"/>
  <c r="M300" i="3" a="1"/>
  <c r="M312" i="3" a="1"/>
  <c r="M324" i="3" a="1"/>
  <c r="M336" i="3" a="1"/>
  <c r="M348" i="3" a="1"/>
  <c r="M360" i="3" a="1"/>
  <c r="M372" i="3" a="1"/>
  <c r="M384" i="3" a="1"/>
  <c r="M396" i="3" a="1"/>
  <c r="M408" i="3" a="1"/>
  <c r="M420" i="3" a="1"/>
  <c r="M432" i="3" a="1"/>
  <c r="M444" i="3" a="1"/>
  <c r="M456" i="3" a="1"/>
  <c r="M468" i="3" a="1"/>
  <c r="M480" i="3" a="1"/>
  <c r="M492" i="3" a="1"/>
  <c r="M504" i="3" a="1"/>
  <c r="M516" i="3" a="1"/>
  <c r="M528" i="3" a="1"/>
  <c r="M540" i="3" a="1"/>
  <c r="M552" i="3" a="1"/>
  <c r="M564" i="3" a="1"/>
  <c r="M576" i="3" a="1"/>
  <c r="M588" i="3" a="1"/>
  <c r="M600" i="3" a="1"/>
  <c r="M612" i="3" a="1"/>
  <c r="M5" i="3" a="1"/>
  <c r="M17" i="3" a="1"/>
  <c r="M29" i="3" a="1"/>
  <c r="M41" i="3" a="1"/>
  <c r="M53" i="3" a="1"/>
  <c r="M65" i="3" a="1"/>
  <c r="M77" i="3" a="1"/>
  <c r="M89" i="3" a="1"/>
  <c r="M101" i="3" a="1"/>
  <c r="M113" i="3" a="1"/>
  <c r="M125" i="3" a="1"/>
  <c r="M137" i="3" a="1"/>
  <c r="M149" i="3" a="1"/>
  <c r="M161" i="3" a="1"/>
  <c r="M173" i="3" a="1"/>
  <c r="M185" i="3" a="1"/>
  <c r="M197" i="3" a="1"/>
  <c r="M209" i="3" a="1"/>
  <c r="M221" i="3" a="1"/>
  <c r="M233" i="3" a="1"/>
  <c r="M245" i="3" a="1"/>
  <c r="M257" i="3" a="1"/>
  <c r="M269" i="3" a="1"/>
  <c r="M281" i="3" a="1"/>
  <c r="M293" i="3" a="1"/>
  <c r="M305" i="3" a="1"/>
  <c r="M317" i="3" a="1"/>
  <c r="M329" i="3" a="1"/>
  <c r="M341" i="3" a="1"/>
  <c r="M353" i="3" a="1"/>
  <c r="M365" i="3" a="1"/>
  <c r="M377" i="3" a="1"/>
  <c r="M389" i="3" a="1"/>
  <c r="M401" i="3" a="1"/>
  <c r="M413" i="3" a="1"/>
  <c r="M425" i="3" a="1"/>
  <c r="M437" i="3" a="1"/>
  <c r="M449" i="3" a="1"/>
  <c r="M461" i="3" a="1"/>
  <c r="M473" i="3" a="1"/>
  <c r="M485" i="3" a="1"/>
  <c r="M497" i="3" a="1"/>
  <c r="M509" i="3" a="1"/>
  <c r="M521" i="3" a="1"/>
  <c r="M533" i="3" a="1"/>
  <c r="M545" i="3" a="1"/>
  <c r="M557" i="3" a="1"/>
  <c r="M569" i="3" a="1"/>
  <c r="M581" i="3" a="1"/>
  <c r="M593" i="3" a="1"/>
  <c r="M605" i="3" a="1"/>
  <c r="M10" i="3" a="1"/>
  <c r="M22" i="3" a="1"/>
  <c r="M34" i="3" a="1"/>
  <c r="M46" i="3" a="1"/>
  <c r="M58" i="3" a="1"/>
  <c r="M70" i="3" a="1"/>
  <c r="M82" i="3" a="1"/>
  <c r="M94" i="3" a="1"/>
  <c r="M106" i="3" a="1"/>
  <c r="M118" i="3" a="1"/>
  <c r="M130" i="3" a="1"/>
  <c r="M142" i="3" a="1"/>
  <c r="M154" i="3" a="1"/>
  <c r="M166" i="3" a="1"/>
  <c r="M178" i="3" a="1"/>
  <c r="M190" i="3" a="1"/>
  <c r="M202" i="3" a="1"/>
  <c r="M214" i="3" a="1"/>
  <c r="M226" i="3" a="1"/>
  <c r="M238" i="3" a="1"/>
  <c r="M250" i="3" a="1"/>
  <c r="M262" i="3" a="1"/>
  <c r="M274" i="3" a="1"/>
  <c r="M286" i="3" a="1"/>
  <c r="M298" i="3" a="1"/>
  <c r="M310" i="3" a="1"/>
  <c r="M322" i="3" a="1"/>
  <c r="M334" i="3" a="1"/>
  <c r="M346" i="3" a="1"/>
  <c r="M358" i="3" a="1"/>
  <c r="M370" i="3" a="1"/>
  <c r="M382" i="3" a="1"/>
  <c r="M394" i="3" a="1"/>
  <c r="M406" i="3" a="1"/>
  <c r="M418" i="3" a="1"/>
  <c r="M430" i="3" a="1"/>
  <c r="M442" i="3" a="1"/>
  <c r="M454" i="3" a="1"/>
  <c r="M466" i="3" a="1"/>
  <c r="M478" i="3" a="1"/>
  <c r="M490" i="3" a="1"/>
  <c r="M502" i="3" a="1"/>
  <c r="M514" i="3" a="1"/>
  <c r="M526" i="3" a="1"/>
  <c r="M538" i="3" a="1"/>
  <c r="M550" i="3" a="1"/>
  <c r="M3" i="3" a="1"/>
  <c r="M15" i="3" a="1"/>
  <c r="M27" i="3" a="1"/>
  <c r="M39" i="3" a="1"/>
  <c r="M51" i="3" a="1"/>
  <c r="M63" i="3" a="1"/>
  <c r="M75" i="3" a="1"/>
  <c r="M87" i="3" a="1"/>
  <c r="M99" i="3" a="1"/>
  <c r="M111" i="3" a="1"/>
  <c r="M123" i="3" a="1"/>
  <c r="M135" i="3" a="1"/>
  <c r="M147" i="3" a="1"/>
  <c r="M159" i="3" a="1"/>
  <c r="M171" i="3" a="1"/>
  <c r="M183" i="3" a="1"/>
  <c r="M195" i="3" a="1"/>
  <c r="M207" i="3" a="1"/>
  <c r="M219" i="3" a="1"/>
  <c r="M231" i="3" a="1"/>
  <c r="M243" i="3" a="1"/>
  <c r="M255" i="3" a="1"/>
  <c r="M267" i="3" a="1"/>
  <c r="M279" i="3" a="1"/>
  <c r="M291" i="3" a="1"/>
  <c r="M303" i="3" a="1"/>
  <c r="M315" i="3" a="1"/>
  <c r="M327" i="3" a="1"/>
  <c r="M339" i="3" a="1"/>
  <c r="M351" i="3" a="1"/>
  <c r="M363" i="3" a="1"/>
  <c r="M375" i="3" a="1"/>
  <c r="M387" i="3" a="1"/>
  <c r="M399" i="3" a="1"/>
  <c r="M411" i="3" a="1"/>
  <c r="M423" i="3" a="1"/>
  <c r="M435" i="3" a="1"/>
  <c r="M447" i="3" a="1"/>
  <c r="M459" i="3" a="1"/>
  <c r="M471" i="3" a="1"/>
  <c r="M483" i="3" a="1"/>
  <c r="M495" i="3" a="1"/>
  <c r="M507" i="3" a="1"/>
  <c r="M519" i="3" a="1"/>
  <c r="M531" i="3" a="1"/>
  <c r="M543" i="3" a="1"/>
  <c r="M555" i="3" a="1"/>
  <c r="M567" i="3" a="1"/>
  <c r="M579" i="3" a="1"/>
  <c r="M591" i="3" a="1"/>
  <c r="M603" i="3" a="1"/>
  <c r="M8" i="3" a="1"/>
  <c r="M19" i="3" a="1"/>
  <c r="M44" i="3" a="1"/>
  <c r="M55" i="3" a="1"/>
  <c r="M80" i="3" a="1"/>
  <c r="M91" i="3" a="1"/>
  <c r="M116" i="3" a="1"/>
  <c r="M127" i="3" a="1"/>
  <c r="M152" i="3" a="1"/>
  <c r="M163" i="3" a="1"/>
  <c r="M188" i="3" a="1"/>
  <c r="M199" i="3" a="1"/>
  <c r="M224" i="3" a="1"/>
  <c r="M235" i="3" a="1"/>
  <c r="M260" i="3" a="1"/>
  <c r="M271" i="3" a="1"/>
  <c r="M296" i="3" a="1"/>
  <c r="M307" i="3" a="1"/>
  <c r="M332" i="3" a="1"/>
  <c r="M343" i="3" a="1"/>
  <c r="M368" i="3" a="1"/>
  <c r="M379" i="3" a="1"/>
  <c r="M404" i="3" a="1"/>
  <c r="M415" i="3" a="1"/>
  <c r="M440" i="3" a="1"/>
  <c r="M451" i="3" a="1"/>
  <c r="M476" i="3" a="1"/>
  <c r="M487" i="3" a="1"/>
  <c r="M512" i="3" a="1"/>
  <c r="M523" i="3" a="1"/>
  <c r="M548" i="3" a="1"/>
  <c r="M622" i="3" a="1"/>
  <c r="M634" i="3" a="1"/>
  <c r="M646" i="3" a="1"/>
  <c r="M658" i="3" a="1"/>
  <c r="M670" i="3" a="1"/>
  <c r="M682" i="3" a="1"/>
  <c r="M694" i="3" a="1"/>
  <c r="M706" i="3" a="1"/>
  <c r="M718" i="3" a="1"/>
  <c r="M730" i="3" a="1"/>
  <c r="M742" i="3" a="1"/>
  <c r="M754" i="3" a="1"/>
  <c r="M11" i="3" a="1"/>
  <c r="M25" i="3" a="1"/>
  <c r="M33" i="3" a="1"/>
  <c r="M47" i="3" a="1"/>
  <c r="M61" i="3" a="1"/>
  <c r="M69" i="3" a="1"/>
  <c r="M83" i="3" a="1"/>
  <c r="M97" i="3" a="1"/>
  <c r="M105" i="3" a="1"/>
  <c r="M119" i="3" a="1"/>
  <c r="M133" i="3" a="1"/>
  <c r="M141" i="3" a="1"/>
  <c r="M155" i="3" a="1"/>
  <c r="M169" i="3" a="1"/>
  <c r="M177" i="3" a="1"/>
  <c r="M191" i="3" a="1"/>
  <c r="M205" i="3" a="1"/>
  <c r="M213" i="3" a="1"/>
  <c r="M227" i="3" a="1"/>
  <c r="M241" i="3" a="1"/>
  <c r="M249" i="3" a="1"/>
  <c r="M263" i="3" a="1"/>
  <c r="M277" i="3" a="1"/>
  <c r="M285" i="3" a="1"/>
  <c r="M299" i="3" a="1"/>
  <c r="M313" i="3" a="1"/>
  <c r="M321" i="3" a="1"/>
  <c r="M335" i="3" a="1"/>
  <c r="M349" i="3" a="1"/>
  <c r="M357" i="3" a="1"/>
  <c r="M371" i="3" a="1"/>
  <c r="M385" i="3" a="1"/>
  <c r="M393" i="3" a="1"/>
  <c r="M407" i="3" a="1"/>
  <c r="M421" i="3" a="1"/>
  <c r="M429" i="3" a="1"/>
  <c r="M443" i="3" a="1"/>
  <c r="M457" i="3" a="1"/>
  <c r="M465" i="3" a="1"/>
  <c r="M479" i="3" a="1"/>
  <c r="M493" i="3" a="1"/>
  <c r="M501" i="3" a="1"/>
  <c r="M515" i="3" a="1"/>
  <c r="M529" i="3" a="1"/>
  <c r="M537" i="3" a="1"/>
  <c r="M551" i="3" a="1"/>
  <c r="M559" i="3" a="1"/>
  <c r="M575" i="3" a="1"/>
  <c r="M583" i="3" a="1"/>
  <c r="M599" i="3" a="1"/>
  <c r="M607" i="3" a="1"/>
  <c r="M615" i="3" a="1"/>
  <c r="M627" i="3" a="1"/>
  <c r="M639" i="3" a="1"/>
  <c r="M651" i="3" a="1"/>
  <c r="M663" i="3" a="1"/>
  <c r="M675" i="3" a="1"/>
  <c r="M687" i="3" a="1"/>
  <c r="M699" i="3" a="1"/>
  <c r="M711" i="3" a="1"/>
  <c r="M723" i="3" a="1"/>
  <c r="M735" i="3" a="1"/>
  <c r="M747" i="3" a="1"/>
  <c r="M759" i="3" a="1"/>
  <c r="M771" i="3" a="1"/>
  <c r="M783" i="3" a="1"/>
  <c r="M795" i="3" a="1"/>
  <c r="M807" i="3" a="1"/>
  <c r="M819" i="3" a="1"/>
  <c r="M831" i="3" a="1"/>
  <c r="M843" i="3" a="1"/>
  <c r="M855" i="3" a="1"/>
  <c r="M867" i="3" a="1"/>
  <c r="M879" i="3" a="1"/>
  <c r="M891" i="3" a="1"/>
  <c r="M903" i="3" a="1"/>
  <c r="M915" i="3" a="1"/>
  <c r="M927" i="3" a="1"/>
  <c r="M939" i="3" a="1"/>
  <c r="M951" i="3" a="1"/>
  <c r="M14" i="3" a="1"/>
  <c r="M50" i="3" a="1"/>
  <c r="M86" i="3" a="1"/>
  <c r="M122" i="3" a="1"/>
  <c r="M158" i="3" a="1"/>
  <c r="M194" i="3" a="1"/>
  <c r="M230" i="3" a="1"/>
  <c r="M266" i="3" a="1"/>
  <c r="M302" i="3" a="1"/>
  <c r="M338" i="3" a="1"/>
  <c r="M374" i="3" a="1"/>
  <c r="M410" i="3" a="1"/>
  <c r="M446" i="3" a="1"/>
  <c r="M482" i="3" a="1"/>
  <c r="M518" i="3" a="1"/>
  <c r="M554" i="3" a="1"/>
  <c r="M570" i="3" a="1"/>
  <c r="M578" i="3" a="1"/>
  <c r="M594" i="3" a="1"/>
  <c r="M602" i="3" a="1"/>
  <c r="M620" i="3" a="1"/>
  <c r="M632" i="3" a="1"/>
  <c r="M644" i="3" a="1"/>
  <c r="M656" i="3" a="1"/>
  <c r="M668" i="3" a="1"/>
  <c r="M680" i="3" a="1"/>
  <c r="M692" i="3" a="1"/>
  <c r="M704" i="3" a="1"/>
  <c r="M716" i="3" a="1"/>
  <c r="M728" i="3" a="1"/>
  <c r="M740" i="3" a="1"/>
  <c r="M752" i="3" a="1"/>
  <c r="M764" i="3" a="1"/>
  <c r="M776" i="3" a="1"/>
  <c r="M563" i="3" a="1"/>
  <c r="M586" i="3" a="1"/>
  <c r="M589" i="3" a="1"/>
  <c r="M623" i="3" a="1"/>
  <c r="M647" i="3" a="1"/>
  <c r="M671" i="3" a="1"/>
  <c r="M695" i="3" a="1"/>
  <c r="M719" i="3" a="1"/>
  <c r="M743" i="3" a="1"/>
  <c r="M772" i="3" a="1"/>
  <c r="M777" i="3" a="1"/>
  <c r="M782" i="3" a="1"/>
  <c r="M787" i="3" a="1"/>
  <c r="M792" i="3" a="1"/>
  <c r="M797" i="3" a="1"/>
  <c r="M849" i="3" a="1"/>
  <c r="M854" i="3" a="1"/>
  <c r="M859" i="3" a="1"/>
  <c r="M864" i="3" a="1"/>
  <c r="M869" i="3" a="1"/>
  <c r="M921" i="3" a="1"/>
  <c r="M926" i="3" a="1"/>
  <c r="M931" i="3" a="1"/>
  <c r="M936" i="3" a="1"/>
  <c r="M941" i="3" a="1"/>
  <c r="M963" i="3" a="1"/>
  <c r="M975" i="3" a="1"/>
  <c r="M987" i="3" a="1"/>
  <c r="M999" i="3" a="1"/>
  <c r="M1011" i="3" a="1"/>
  <c r="M1023" i="3" a="1"/>
  <c r="M1035" i="3" a="1"/>
  <c r="M1047" i="3" a="1"/>
  <c r="M1059" i="3" a="1"/>
  <c r="M1071" i="3" a="1"/>
  <c r="M1083" i="3" a="1"/>
  <c r="M1095" i="3" a="1"/>
  <c r="M1107" i="3" a="1"/>
  <c r="M1119" i="3" a="1"/>
  <c r="M1131" i="3" a="1"/>
  <c r="M1143" i="3" a="1"/>
  <c r="M1155" i="3" a="1"/>
  <c r="M1167" i="3" a="1"/>
  <c r="M1179" i="3" a="1"/>
  <c r="M1191" i="3" a="1"/>
  <c r="M1203" i="3" a="1"/>
  <c r="M1215" i="3" a="1"/>
  <c r="M1227" i="3" a="1"/>
  <c r="M1239" i="3" a="1"/>
  <c r="M1251" i="3" a="1"/>
  <c r="M1263" i="3" a="1"/>
  <c r="M1275" i="3" a="1"/>
  <c r="M1287" i="3" a="1"/>
  <c r="M18" i="3" a="1"/>
  <c r="M54" i="3" a="1"/>
  <c r="M90" i="3" a="1"/>
  <c r="M126" i="3" a="1"/>
  <c r="M162" i="3" a="1"/>
  <c r="M198" i="3" a="1"/>
  <c r="M234" i="3" a="1"/>
  <c r="M270" i="3" a="1"/>
  <c r="M306" i="3" a="1"/>
  <c r="M342" i="3" a="1"/>
  <c r="M378" i="3" a="1"/>
  <c r="M414" i="3" a="1"/>
  <c r="M450" i="3" a="1"/>
  <c r="M486" i="3" a="1"/>
  <c r="M522" i="3" a="1"/>
  <c r="M566" i="3" a="1"/>
  <c r="M592" i="3" a="1"/>
  <c r="M601" i="3" a="1"/>
  <c r="M631" i="3" a="1"/>
  <c r="M655" i="3" a="1"/>
  <c r="M679" i="3" a="1"/>
  <c r="M703" i="3" a="1"/>
  <c r="M727" i="3" a="1"/>
  <c r="M751" i="3" a="1"/>
  <c r="M767" i="3" a="1"/>
  <c r="M802" i="3" a="1"/>
  <c r="M812" i="3" a="1"/>
  <c r="M817" i="3" a="1"/>
  <c r="M822" i="3" a="1"/>
  <c r="M827" i="3" a="1"/>
  <c r="M832" i="3" a="1"/>
  <c r="M874" i="3" a="1"/>
  <c r="M884" i="3" a="1"/>
  <c r="M889" i="3" a="1"/>
  <c r="M894" i="3" a="1"/>
  <c r="M899" i="3" a="1"/>
  <c r="M904" i="3" a="1"/>
  <c r="M946" i="3" a="1"/>
  <c r="M956" i="3" a="1"/>
  <c r="M968" i="3" a="1"/>
  <c r="M980" i="3" a="1"/>
  <c r="M992" i="3" a="1"/>
  <c r="M1004" i="3" a="1"/>
  <c r="M1016" i="3" a="1"/>
  <c r="M1028" i="3" a="1"/>
  <c r="M1040" i="3" a="1"/>
  <c r="M1052" i="3" a="1"/>
  <c r="M1064" i="3" a="1"/>
  <c r="M1076" i="3" a="1"/>
  <c r="M1088" i="3" a="1"/>
  <c r="M1100" i="3" a="1"/>
  <c r="M1112" i="3" a="1"/>
  <c r="M1124" i="3" a="1"/>
  <c r="M1136" i="3" a="1"/>
  <c r="M1148" i="3" a="1"/>
  <c r="M1160" i="3" a="1"/>
  <c r="M1172" i="3" a="1"/>
  <c r="M1184" i="3" a="1"/>
  <c r="M1196" i="3" a="1"/>
  <c r="M1208" i="3" a="1"/>
  <c r="M1220" i="3" a="1"/>
  <c r="M1232" i="3" a="1"/>
  <c r="M1244" i="3" a="1"/>
  <c r="M1256" i="3" a="1"/>
  <c r="M1268" i="3" a="1"/>
  <c r="M1280" i="3" a="1"/>
  <c r="M1292" i="3" a="1"/>
  <c r="M1304" i="3" a="1"/>
  <c r="M1316" i="3" a="1"/>
  <c r="M1328" i="3" a="1"/>
  <c r="M1340" i="3" a="1"/>
  <c r="M1352" i="3" a="1"/>
  <c r="M1364" i="3" a="1"/>
  <c r="M1376" i="3" a="1"/>
  <c r="M1388" i="3" a="1"/>
  <c r="M1400" i="3" a="1"/>
  <c r="M1412" i="3" a="1"/>
  <c r="M21" i="3" a="1"/>
  <c r="M30" i="3" a="1"/>
  <c r="M57" i="3" a="1"/>
  <c r="M66" i="3" a="1"/>
  <c r="M93" i="3" a="1"/>
  <c r="M102" i="3" a="1"/>
  <c r="M129" i="3" a="1"/>
  <c r="M138" i="3" a="1"/>
  <c r="M165" i="3" a="1"/>
  <c r="M174" i="3" a="1"/>
  <c r="M201" i="3" a="1"/>
  <c r="M210" i="3" a="1"/>
  <c r="M237" i="3" a="1"/>
  <c r="M246" i="3" a="1"/>
  <c r="M273" i="3" a="1"/>
  <c r="M282" i="3" a="1"/>
  <c r="M309" i="3" a="1"/>
  <c r="M318" i="3" a="1"/>
  <c r="M345" i="3" a="1"/>
  <c r="M354" i="3" a="1"/>
  <c r="M381" i="3" a="1"/>
  <c r="M390" i="3" a="1"/>
  <c r="M417" i="3" a="1"/>
  <c r="M426" i="3" a="1"/>
  <c r="M453" i="3" a="1"/>
  <c r="M462" i="3" a="1"/>
  <c r="M489" i="3" a="1"/>
  <c r="M498" i="3" a="1"/>
  <c r="M525" i="3" a="1"/>
  <c r="M534" i="3" a="1"/>
  <c r="M558" i="3" a="1"/>
  <c r="M572" i="3" a="1"/>
  <c r="M584" i="3" a="1"/>
  <c r="M595" i="3" a="1"/>
  <c r="M604" i="3" a="1"/>
  <c r="M618" i="3" a="1"/>
  <c r="M642" i="3" a="1"/>
  <c r="M666" i="3" a="1"/>
  <c r="M690" i="3" a="1"/>
  <c r="M714" i="3" a="1"/>
  <c r="M738" i="3" a="1"/>
  <c r="M762" i="3" a="1"/>
  <c r="M780" i="3" a="1"/>
  <c r="M785" i="3" a="1"/>
  <c r="M837" i="3" a="1"/>
  <c r="M842" i="3" a="1"/>
  <c r="M847" i="3" a="1"/>
  <c r="M852" i="3" a="1"/>
  <c r="M857" i="3" a="1"/>
  <c r="M909" i="3" a="1"/>
  <c r="M914" i="3" a="1"/>
  <c r="M919" i="3" a="1"/>
  <c r="M924" i="3" a="1"/>
  <c r="M929" i="3" a="1"/>
  <c r="M961" i="3" a="1"/>
  <c r="M973" i="3" a="1"/>
  <c r="M985" i="3" a="1"/>
  <c r="M997" i="3" a="1"/>
  <c r="M1009" i="3" a="1"/>
  <c r="M1021" i="3" a="1"/>
  <c r="M1033" i="3" a="1"/>
  <c r="M1045" i="3" a="1"/>
  <c r="M1057" i="3" a="1"/>
  <c r="M1069" i="3" a="1"/>
  <c r="M1081" i="3" a="1"/>
  <c r="M1093" i="3" a="1"/>
  <c r="M1105" i="3" a="1"/>
  <c r="M1117" i="3" a="1"/>
  <c r="M1129" i="3" a="1"/>
  <c r="M1141" i="3" a="1"/>
  <c r="M1153" i="3" a="1"/>
  <c r="M1165" i="3" a="1"/>
  <c r="M1177" i="3" a="1"/>
  <c r="M1189" i="3" a="1"/>
  <c r="M1201" i="3" a="1"/>
  <c r="M1213" i="3" a="1"/>
  <c r="M1225" i="3" a="1"/>
  <c r="M1237" i="3" a="1"/>
  <c r="M1249" i="3" a="1"/>
  <c r="M1261" i="3" a="1"/>
  <c r="M1273" i="3" a="1"/>
  <c r="M1285" i="3" a="1"/>
  <c r="M1297" i="3" a="1"/>
  <c r="M1309" i="3" a="1"/>
  <c r="M1321" i="3" a="1"/>
  <c r="M1333" i="3" a="1"/>
  <c r="M1345" i="3" a="1"/>
  <c r="M1357" i="3" a="1"/>
  <c r="M1369" i="3" a="1"/>
  <c r="M1381" i="3" a="1"/>
  <c r="M1393" i="3" a="1"/>
  <c r="M1405" i="3" a="1"/>
  <c r="M1417" i="3" a="1"/>
  <c r="M6" i="3" a="1"/>
  <c r="M9" i="3" a="1"/>
  <c r="M42" i="3" a="1"/>
  <c r="M45" i="3" a="1"/>
  <c r="M78" i="3" a="1"/>
  <c r="M81" i="3" a="1"/>
  <c r="M114" i="3" a="1"/>
  <c r="M117" i="3" a="1"/>
  <c r="M150" i="3" a="1"/>
  <c r="M153" i="3" a="1"/>
  <c r="M186" i="3" a="1"/>
  <c r="M189" i="3" a="1"/>
  <c r="M222" i="3" a="1"/>
  <c r="M225" i="3" a="1"/>
  <c r="M258" i="3" a="1"/>
  <c r="M261" i="3" a="1"/>
  <c r="M294" i="3" a="1"/>
  <c r="M297" i="3" a="1"/>
  <c r="M330" i="3" a="1"/>
  <c r="M333" i="3" a="1"/>
  <c r="M366" i="3" a="1"/>
  <c r="M369" i="3" a="1"/>
  <c r="M402" i="3" a="1"/>
  <c r="M405" i="3" a="1"/>
  <c r="M438" i="3" a="1"/>
  <c r="M441" i="3" a="1"/>
  <c r="M474" i="3" a="1"/>
  <c r="M477" i="3" a="1"/>
  <c r="M510" i="3" a="1"/>
  <c r="M513" i="3" a="1"/>
  <c r="M546" i="3" a="1"/>
  <c r="M549" i="3" a="1"/>
  <c r="M561" i="3" a="1"/>
  <c r="M598" i="3" a="1"/>
  <c r="M626" i="3" a="1"/>
  <c r="M650" i="3" a="1"/>
  <c r="M674" i="3" a="1"/>
  <c r="M698" i="3" a="1"/>
  <c r="M722" i="3" a="1"/>
  <c r="M746" i="3" a="1"/>
  <c r="M775" i="3" a="1"/>
  <c r="M790" i="3" a="1"/>
  <c r="M800" i="3" a="1"/>
  <c r="M805" i="3" a="1"/>
  <c r="M810" i="3" a="1"/>
  <c r="M815" i="3" a="1"/>
  <c r="M820" i="3" a="1"/>
  <c r="M862" i="3" a="1"/>
  <c r="M872" i="3" a="1"/>
  <c r="M877" i="3" a="1"/>
  <c r="M882" i="3" a="1"/>
  <c r="M887" i="3" a="1"/>
  <c r="M892" i="3" a="1"/>
  <c r="M934" i="3" a="1"/>
  <c r="M944" i="3" a="1"/>
  <c r="M949" i="3" a="1"/>
  <c r="M954" i="3" a="1"/>
  <c r="M966" i="3" a="1"/>
  <c r="M978" i="3" a="1"/>
  <c r="M990" i="3" a="1"/>
  <c r="M1002" i="3" a="1"/>
  <c r="M1014" i="3" a="1"/>
  <c r="M1026" i="3" a="1"/>
  <c r="M1038" i="3" a="1"/>
  <c r="M1050" i="3" a="1"/>
  <c r="M1062" i="3" a="1"/>
  <c r="M1074" i="3" a="1"/>
  <c r="M1086" i="3" a="1"/>
  <c r="M1098" i="3" a="1"/>
  <c r="M1110" i="3" a="1"/>
  <c r="M1122" i="3" a="1"/>
  <c r="M1134" i="3" a="1"/>
  <c r="M1146" i="3" a="1"/>
  <c r="M1158" i="3" a="1"/>
  <c r="M1170" i="3" a="1"/>
  <c r="M1182" i="3" a="1"/>
  <c r="M1194" i="3" a="1"/>
  <c r="M1206" i="3" a="1"/>
  <c r="M1218" i="3" a="1"/>
  <c r="M1230" i="3" a="1"/>
  <c r="M1242" i="3" a="1"/>
  <c r="M1254" i="3" a="1"/>
  <c r="M1266" i="3" a="1"/>
  <c r="M1278" i="3" a="1"/>
  <c r="M1290" i="3" a="1"/>
  <c r="M1302" i="3" a="1"/>
  <c r="M1314" i="3" a="1"/>
  <c r="M1326" i="3" a="1"/>
  <c r="M1338" i="3" a="1"/>
  <c r="M1350" i="3" a="1"/>
  <c r="M1362" i="3" a="1"/>
  <c r="M1374" i="3" a="1"/>
  <c r="M1386" i="3" a="1"/>
  <c r="M1398" i="3" a="1"/>
  <c r="M32" i="3" a="1"/>
  <c r="M38" i="3" a="1"/>
  <c r="M103" i="3" a="1"/>
  <c r="M112" i="3" a="1"/>
  <c r="M115" i="3" a="1"/>
  <c r="M193" i="3" a="1"/>
  <c r="M196" i="3" a="1"/>
  <c r="M203" i="3" a="1"/>
  <c r="M248" i="3" a="1"/>
  <c r="M254" i="3" a="1"/>
  <c r="M319" i="3" a="1"/>
  <c r="M328" i="3" a="1"/>
  <c r="M331" i="3" a="1"/>
  <c r="M409" i="3" a="1"/>
  <c r="M412" i="3" a="1"/>
  <c r="M419" i="3" a="1"/>
  <c r="M464" i="3" a="1"/>
  <c r="M470" i="3" a="1"/>
  <c r="M535" i="3" a="1"/>
  <c r="M544" i="3" a="1"/>
  <c r="M547" i="3" a="1"/>
  <c r="M617" i="3" a="1"/>
  <c r="M685" i="3" a="1"/>
  <c r="M732" i="3" a="1"/>
  <c r="M744" i="3" a="1"/>
  <c r="M761" i="3" a="1"/>
  <c r="M770" i="3" a="1"/>
  <c r="M779" i="3" a="1"/>
  <c r="M788" i="3" a="1"/>
  <c r="M813" i="3" a="1"/>
  <c r="M830" i="3" a="1"/>
  <c r="M833" i="3" a="1"/>
  <c r="M850" i="3" a="1"/>
  <c r="M853" i="3" a="1"/>
  <c r="M856" i="3" a="1"/>
  <c r="M873" i="3" a="1"/>
  <c r="M898" i="3" a="1"/>
  <c r="M901" i="3" a="1"/>
  <c r="M918" i="3" a="1"/>
  <c r="M930" i="3" a="1"/>
  <c r="M947" i="3" a="1"/>
  <c r="M955" i="3" a="1"/>
  <c r="M969" i="3" a="1"/>
  <c r="M991" i="3" a="1"/>
  <c r="M1005" i="3" a="1"/>
  <c r="M1027" i="3" a="1"/>
  <c r="M1041" i="3" a="1"/>
  <c r="M1063" i="3" a="1"/>
  <c r="M1077" i="3" a="1"/>
  <c r="M1099" i="3" a="1"/>
  <c r="M1113" i="3" a="1"/>
  <c r="M1135" i="3" a="1"/>
  <c r="M1149" i="3" a="1"/>
  <c r="M1171" i="3" a="1"/>
  <c r="M1185" i="3" a="1"/>
  <c r="M1207" i="3" a="1"/>
  <c r="M1221" i="3" a="1"/>
  <c r="M1243" i="3" a="1"/>
  <c r="M1257" i="3" a="1"/>
  <c r="M1279" i="3" a="1"/>
  <c r="M1293" i="3" a="1"/>
  <c r="M1301" i="3" a="1"/>
  <c r="M1325" i="3" a="1"/>
  <c r="M1349" i="3" a="1"/>
  <c r="M1373" i="3" a="1"/>
  <c r="M1397" i="3" a="1"/>
  <c r="M1413" i="3" a="1"/>
  <c r="M1418" i="3" a="1"/>
  <c r="M1423" i="3" a="1"/>
  <c r="M1435" i="3" a="1"/>
  <c r="M1447" i="3" a="1"/>
  <c r="M1459" i="3" a="1"/>
  <c r="M1471" i="3" a="1"/>
  <c r="M1483" i="3" a="1"/>
  <c r="M1495" i="3" a="1"/>
  <c r="M1507" i="3" a="1"/>
  <c r="M1519" i="3" a="1"/>
  <c r="M1531" i="3" a="1"/>
  <c r="M1543" i="3" a="1"/>
  <c r="M1555" i="3" a="1"/>
  <c r="M1567" i="3" a="1"/>
  <c r="M1579" i="3" a="1"/>
  <c r="M1591" i="3" a="1"/>
  <c r="M1603" i="3" a="1"/>
  <c r="M1615" i="3" a="1"/>
  <c r="M1627" i="3" a="1"/>
  <c r="M1639" i="3" a="1"/>
  <c r="M1651" i="3" a="1"/>
  <c r="M1663" i="3" a="1"/>
  <c r="M1675" i="3" a="1"/>
  <c r="M1687" i="3" a="1"/>
  <c r="M1699" i="3" a="1"/>
  <c r="M1711" i="3" a="1"/>
  <c r="M1723" i="3" a="1"/>
  <c r="M1735" i="3" a="1"/>
  <c r="M1747" i="3" a="1"/>
  <c r="M1759" i="3" a="1"/>
  <c r="M1771" i="3" a="1"/>
  <c r="M1783" i="3" a="1"/>
  <c r="M1795" i="3" a="1"/>
  <c r="M1807" i="3" a="1"/>
  <c r="M1819" i="3" a="1"/>
  <c r="M1831" i="3" a="1"/>
  <c r="M1843" i="3" a="1"/>
  <c r="M1855" i="3" a="1"/>
  <c r="M1867" i="3" a="1"/>
  <c r="M1879" i="3" a="1"/>
  <c r="M1891" i="3" a="1"/>
  <c r="M26" i="3" a="1"/>
  <c r="M71" i="3" a="1"/>
  <c r="M100" i="3" a="1"/>
  <c r="M145" i="3" a="1"/>
  <c r="M200" i="3" a="1"/>
  <c r="M242" i="3" a="1"/>
  <c r="M287" i="3" a="1"/>
  <c r="M316" i="3" a="1"/>
  <c r="M361" i="3" a="1"/>
  <c r="M416" i="3" a="1"/>
  <c r="M458" i="3" a="1"/>
  <c r="M503" i="3" a="1"/>
  <c r="M532" i="3" a="1"/>
  <c r="M596" i="3" a="1"/>
  <c r="M606" i="3" a="1"/>
  <c r="M638" i="3" a="1"/>
  <c r="M653" i="3" a="1"/>
  <c r="M659" i="3" a="1"/>
  <c r="M688" i="3" a="1"/>
  <c r="M691" i="3" a="1"/>
  <c r="M697" i="3" a="1"/>
  <c r="M700" i="3" a="1"/>
  <c r="M741" i="3" a="1"/>
  <c r="M750" i="3" a="1"/>
  <c r="M753" i="3" a="1"/>
  <c r="M791" i="3" a="1"/>
  <c r="M816" i="3" a="1"/>
  <c r="M865" i="3" a="1"/>
  <c r="M876" i="3" a="1"/>
  <c r="M890" i="3" a="1"/>
  <c r="M907" i="3" a="1"/>
  <c r="M933" i="3" a="1"/>
  <c r="M958" i="3" a="1"/>
  <c r="M983" i="3" a="1"/>
  <c r="M994" i="3" a="1"/>
  <c r="M1019" i="3" a="1"/>
  <c r="M1030" i="3" a="1"/>
  <c r="M1055" i="3" a="1"/>
  <c r="M1066" i="3" a="1"/>
  <c r="M1091" i="3" a="1"/>
  <c r="M1102" i="3" a="1"/>
  <c r="M1127" i="3" a="1"/>
  <c r="M1138" i="3" a="1"/>
  <c r="M1163" i="3" a="1"/>
  <c r="M1174" i="3" a="1"/>
  <c r="M1199" i="3" a="1"/>
  <c r="M1210" i="3" a="1"/>
  <c r="M1235" i="3" a="1"/>
  <c r="M1246" i="3" a="1"/>
  <c r="M1271" i="3" a="1"/>
  <c r="M1282" i="3" a="1"/>
  <c r="M1312" i="3" a="1"/>
  <c r="M1336" i="3" a="1"/>
  <c r="M1360" i="3" a="1"/>
  <c r="M1384" i="3" a="1"/>
  <c r="M1408" i="3" a="1"/>
  <c r="M1428" i="3" a="1"/>
  <c r="M1440" i="3" a="1"/>
  <c r="M1452" i="3" a="1"/>
  <c r="M1464" i="3" a="1"/>
  <c r="M1476" i="3" a="1"/>
  <c r="M1488" i="3" a="1"/>
  <c r="M1500" i="3" a="1"/>
  <c r="M1512" i="3" a="1"/>
  <c r="M1524" i="3" a="1"/>
  <c r="M1536" i="3" a="1"/>
  <c r="M1548" i="3" a="1"/>
  <c r="M1560" i="3" a="1"/>
  <c r="M1572" i="3" a="1"/>
  <c r="M1584" i="3" a="1"/>
  <c r="M1596" i="3" a="1"/>
  <c r="M1608" i="3" a="1"/>
  <c r="M1620" i="3" a="1"/>
  <c r="M1632" i="3" a="1"/>
  <c r="M1644" i="3" a="1"/>
  <c r="M1656" i="3" a="1"/>
  <c r="M1668" i="3" a="1"/>
  <c r="M1680" i="3" a="1"/>
  <c r="M1692" i="3" a="1"/>
  <c r="M1704" i="3" a="1"/>
  <c r="M1716" i="3" a="1"/>
  <c r="M1728" i="3" a="1"/>
  <c r="M1740" i="3" a="1"/>
  <c r="M1752" i="3" a="1"/>
  <c r="M1764" i="3" a="1"/>
  <c r="M1776" i="3" a="1"/>
  <c r="M1788" i="3" a="1"/>
  <c r="M1800" i="3" a="1"/>
  <c r="M1812" i="3" a="1"/>
  <c r="M1824" i="3" a="1"/>
  <c r="M1836" i="3" a="1"/>
  <c r="M1848" i="3" a="1"/>
  <c r="M1860" i="3" a="1"/>
  <c r="M1872" i="3" a="1"/>
  <c r="M1884" i="3" a="1"/>
  <c r="M13" i="3" a="1"/>
  <c r="M16" i="3" a="1"/>
  <c r="M23" i="3" a="1"/>
  <c r="M68" i="3" a="1"/>
  <c r="M74" i="3" a="1"/>
  <c r="M139" i="3" a="1"/>
  <c r="M148" i="3" a="1"/>
  <c r="M151" i="3" a="1"/>
  <c r="M229" i="3" a="1"/>
  <c r="M232" i="3" a="1"/>
  <c r="M239" i="3" a="1"/>
  <c r="M284" i="3" a="1"/>
  <c r="M290" i="3" a="1"/>
  <c r="M355" i="3" a="1"/>
  <c r="M364" i="3" a="1"/>
  <c r="M367" i="3" a="1"/>
  <c r="M445" i="3" a="1"/>
  <c r="M448" i="3" a="1"/>
  <c r="M455" i="3" a="1"/>
  <c r="M500" i="3" a="1"/>
  <c r="M506" i="3" a="1"/>
  <c r="M577" i="3" a="1"/>
  <c r="M580" i="3" a="1"/>
  <c r="M609" i="3" a="1"/>
  <c r="M624" i="3" a="1"/>
  <c r="M641" i="3" a="1"/>
  <c r="M709" i="3" a="1"/>
  <c r="M756" i="3" a="1"/>
  <c r="M794" i="3" a="1"/>
  <c r="M808" i="3" a="1"/>
  <c r="M836" i="3" a="1"/>
  <c r="M839" i="3" a="1"/>
  <c r="M868" i="3" a="1"/>
  <c r="M893" i="3" a="1"/>
  <c r="M910" i="3" a="1"/>
  <c r="M942" i="3" a="1"/>
  <c r="M950" i="3" a="1"/>
  <c r="M964" i="3" a="1"/>
  <c r="M972" i="3" a="1"/>
  <c r="M986" i="3" a="1"/>
  <c r="M1000" i="3" a="1"/>
  <c r="M1008" i="3" a="1"/>
  <c r="M1022" i="3" a="1"/>
  <c r="M1036" i="3" a="1"/>
  <c r="M1044" i="3" a="1"/>
  <c r="M1058" i="3" a="1"/>
  <c r="M1072" i="3" a="1"/>
  <c r="M1080" i="3" a="1"/>
  <c r="M1094" i="3" a="1"/>
  <c r="M1108" i="3" a="1"/>
  <c r="M1116" i="3" a="1"/>
  <c r="M1130" i="3" a="1"/>
  <c r="M1144" i="3" a="1"/>
  <c r="M1152" i="3" a="1"/>
  <c r="M1166" i="3" a="1"/>
  <c r="M1180" i="3" a="1"/>
  <c r="M1188" i="3" a="1"/>
  <c r="M1202" i="3" a="1"/>
  <c r="M1216" i="3" a="1"/>
  <c r="M1224" i="3" a="1"/>
  <c r="M1238" i="3" a="1"/>
  <c r="M1252" i="3" a="1"/>
  <c r="M1260" i="3" a="1"/>
  <c r="M1274" i="3" a="1"/>
  <c r="M1288" i="3" a="1"/>
  <c r="M1296" i="3" a="1"/>
  <c r="M1320" i="3" a="1"/>
  <c r="M1344" i="3" a="1"/>
  <c r="M1368" i="3" a="1"/>
  <c r="M1392" i="3" a="1"/>
  <c r="M1421" i="3" a="1"/>
  <c r="M1433" i="3" a="1"/>
  <c r="M1445" i="3" a="1"/>
  <c r="M1457" i="3" a="1"/>
  <c r="M1469" i="3" a="1"/>
  <c r="M1481" i="3" a="1"/>
  <c r="M1493" i="3" a="1"/>
  <c r="M1505" i="3" a="1"/>
  <c r="M1517" i="3" a="1"/>
  <c r="M1529" i="3" a="1"/>
  <c r="M1541" i="3" a="1"/>
  <c r="M1553" i="3" a="1"/>
  <c r="M1565" i="3" a="1"/>
  <c r="M1577" i="3" a="1"/>
  <c r="M1589" i="3" a="1"/>
  <c r="M20" i="3" a="1"/>
  <c r="M62" i="3" a="1"/>
  <c r="M107" i="3" a="1"/>
  <c r="M136" i="3" a="1"/>
  <c r="M181" i="3" a="1"/>
  <c r="M236" i="3" a="1"/>
  <c r="M278" i="3" a="1"/>
  <c r="M323" i="3" a="1"/>
  <c r="M352" i="3" a="1"/>
  <c r="M397" i="3" a="1"/>
  <c r="M452" i="3" a="1"/>
  <c r="M494" i="3" a="1"/>
  <c r="M539" i="3" a="1"/>
  <c r="M590" i="3" a="1"/>
  <c r="M621" i="3" a="1"/>
  <c r="M630" i="3" a="1"/>
  <c r="M633" i="3" a="1"/>
  <c r="M662" i="3" a="1"/>
  <c r="M677" i="3" a="1"/>
  <c r="M683" i="3" a="1"/>
  <c r="M712" i="3" a="1"/>
  <c r="M715" i="3" a="1"/>
  <c r="M721" i="3" a="1"/>
  <c r="M724" i="3" a="1"/>
  <c r="M765" i="3" a="1"/>
  <c r="M768" i="3" a="1"/>
  <c r="M825" i="3" a="1"/>
  <c r="M828" i="3" a="1"/>
  <c r="M845" i="3" a="1"/>
  <c r="M871" i="3" a="1"/>
  <c r="M896" i="3" a="1"/>
  <c r="M913" i="3" a="1"/>
  <c r="M916" i="3" a="1"/>
  <c r="M953" i="3" a="1"/>
  <c r="M989" i="3" a="1"/>
  <c r="M1025" i="3" a="1"/>
  <c r="M1061" i="3" a="1"/>
  <c r="M1097" i="3" a="1"/>
  <c r="M1133" i="3" a="1"/>
  <c r="M1169" i="3" a="1"/>
  <c r="M1205" i="3" a="1"/>
  <c r="M1241" i="3" a="1"/>
  <c r="M1277" i="3" a="1"/>
  <c r="M1299" i="3" a="1"/>
  <c r="M1307" i="3" a="1"/>
  <c r="M1315" i="3" a="1"/>
  <c r="M1323" i="3" a="1"/>
  <c r="M1331" i="3" a="1"/>
  <c r="M1339" i="3" a="1"/>
  <c r="M1347" i="3" a="1"/>
  <c r="M1355" i="3" a="1"/>
  <c r="M1363" i="3" a="1"/>
  <c r="M1371" i="3" a="1"/>
  <c r="M1379" i="3" a="1"/>
  <c r="M1387" i="3" a="1"/>
  <c r="M1395" i="3" a="1"/>
  <c r="M1403" i="3" a="1"/>
  <c r="M1416" i="3" a="1"/>
  <c r="M1426" i="3" a="1"/>
  <c r="M1438" i="3" a="1"/>
  <c r="M1450" i="3" a="1"/>
  <c r="M1462" i="3" a="1"/>
  <c r="M1474" i="3" a="1"/>
  <c r="M1486" i="3" a="1"/>
  <c r="M1498" i="3" a="1"/>
  <c r="M1510" i="3" a="1"/>
  <c r="M1522" i="3" a="1"/>
  <c r="M1534" i="3" a="1"/>
  <c r="M1546" i="3" a="1"/>
  <c r="M1558" i="3" a="1"/>
  <c r="M1570" i="3" a="1"/>
  <c r="M1582" i="3" a="1"/>
  <c r="M1594" i="3" a="1"/>
  <c r="M1606" i="3" a="1"/>
  <c r="M1618" i="3" a="1"/>
  <c r="M1630" i="3" a="1"/>
  <c r="M1642" i="3" a="1"/>
  <c r="M1654" i="3" a="1"/>
  <c r="M1666" i="3" a="1"/>
  <c r="M1678" i="3" a="1"/>
  <c r="M1690" i="3" a="1"/>
  <c r="M1702" i="3" a="1"/>
  <c r="M1714" i="3" a="1"/>
  <c r="M1726" i="3" a="1"/>
  <c r="M1738" i="3" a="1"/>
  <c r="M1750" i="3" a="1"/>
  <c r="M1762" i="3" a="1"/>
  <c r="M1774" i="3" a="1"/>
  <c r="M1786" i="3" a="1"/>
  <c r="M1798" i="3" a="1"/>
  <c r="M49" i="3" a="1"/>
  <c r="M52" i="3" a="1"/>
  <c r="M59" i="3" a="1"/>
  <c r="M121" i="3" a="1"/>
  <c r="M128" i="3" a="1"/>
  <c r="M283" i="3" a="1"/>
  <c r="M383" i="3" a="1"/>
  <c r="M562" i="3" a="1"/>
  <c r="M636" i="3" a="1"/>
  <c r="M726" i="3" a="1"/>
  <c r="M758" i="3" a="1"/>
  <c r="M803" i="3" a="1"/>
  <c r="M809" i="3" a="1"/>
  <c r="M844" i="3" a="1"/>
  <c r="M863" i="3" a="1"/>
  <c r="M960" i="3" a="1"/>
  <c r="M988" i="3" a="1"/>
  <c r="M1034" i="3" a="1"/>
  <c r="M1068" i="3" a="1"/>
  <c r="M1096" i="3" a="1"/>
  <c r="M1142" i="3" a="1"/>
  <c r="M1176" i="3" a="1"/>
  <c r="M1204" i="3" a="1"/>
  <c r="M1250" i="3" a="1"/>
  <c r="M1284" i="3" a="1"/>
  <c r="M1311" i="3" a="1"/>
  <c r="M1367" i="3" a="1"/>
  <c r="M1411" i="3" a="1"/>
  <c r="M1420" i="3" a="1"/>
  <c r="M1434" i="3" a="1"/>
  <c r="M1448" i="3" a="1"/>
  <c r="M1456" i="3" a="1"/>
  <c r="M1470" i="3" a="1"/>
  <c r="M1484" i="3" a="1"/>
  <c r="M1492" i="3" a="1"/>
  <c r="M1506" i="3" a="1"/>
  <c r="M1520" i="3" a="1"/>
  <c r="M56" i="3" a="1"/>
  <c r="M104" i="3" a="1"/>
  <c r="M179" i="3" a="1"/>
  <c r="M182" i="3" a="1"/>
  <c r="M217" i="3" a="1"/>
  <c r="M223" i="3" a="1"/>
  <c r="M256" i="3" a="1"/>
  <c r="M259" i="3" a="1"/>
  <c r="M314" i="3" a="1"/>
  <c r="M362" i="3" a="1"/>
  <c r="M376" i="3" a="1"/>
  <c r="M431" i="3" a="1"/>
  <c r="M652" i="3" a="1"/>
  <c r="M681" i="3" a="1"/>
  <c r="M684" i="3" a="1"/>
  <c r="M701" i="3" a="1"/>
  <c r="M707" i="3" a="1"/>
  <c r="M710" i="3" a="1"/>
  <c r="M713" i="3" a="1"/>
  <c r="M720" i="3" a="1"/>
  <c r="M778" i="3" a="1"/>
  <c r="M806" i="3" a="1"/>
  <c r="M838" i="3" a="1"/>
  <c r="M841" i="3" a="1"/>
  <c r="M870" i="3" a="1"/>
  <c r="M885" i="3" a="1"/>
  <c r="M888" i="3" a="1"/>
  <c r="M948" i="3" a="1"/>
  <c r="M976" i="3" a="1"/>
  <c r="M1010" i="3" a="1"/>
  <c r="M1084" i="3" a="1"/>
  <c r="M1118" i="3" a="1"/>
  <c r="M1192" i="3" a="1"/>
  <c r="M1226" i="3" a="1"/>
  <c r="M1300" i="3" a="1"/>
  <c r="M1303" i="3" a="1"/>
  <c r="M1332" i="3" a="1"/>
  <c r="M1341" i="3" a="1"/>
  <c r="M1353" i="3" a="1"/>
  <c r="M1382" i="3" a="1"/>
  <c r="M1385" i="3" a="1"/>
  <c r="M1394" i="3" a="1"/>
  <c r="M1437" i="3" a="1"/>
  <c r="M1473" i="3" a="1"/>
  <c r="M1509" i="3" a="1"/>
  <c r="M1545" i="3" a="1"/>
  <c r="M1581" i="3" a="1"/>
  <c r="M1600" i="3" a="1"/>
  <c r="M1624" i="3" a="1"/>
  <c r="M1648" i="3" a="1"/>
  <c r="M1672" i="3" a="1"/>
  <c r="M1696" i="3" a="1"/>
  <c r="M1720" i="3" a="1"/>
  <c r="M176" i="3" a="1"/>
  <c r="M211" i="3" a="1"/>
  <c r="M220" i="3" a="1"/>
  <c r="M253" i="3" a="1"/>
  <c r="M280" i="3" a="1"/>
  <c r="M301" i="3" a="1"/>
  <c r="M304" i="3" a="1"/>
  <c r="M311" i="3" a="1"/>
  <c r="M359" i="3" a="1"/>
  <c r="M373" i="3" a="1"/>
  <c r="M380" i="3" a="1"/>
  <c r="M428" i="3" a="1"/>
  <c r="M434" i="3" a="1"/>
  <c r="M463" i="3" a="1"/>
  <c r="M508" i="3" a="1"/>
  <c r="M511" i="3" a="1"/>
  <c r="M597" i="3" a="1"/>
  <c r="M643" i="3" a="1"/>
  <c r="M649" i="3" a="1"/>
  <c r="M665" i="3" a="1"/>
  <c r="M678" i="3" a="1"/>
  <c r="M733" i="3" a="1"/>
  <c r="M835" i="3" a="1"/>
  <c r="M895" i="3" a="1"/>
  <c r="M920" i="3" a="1"/>
  <c r="M923" i="3" a="1"/>
  <c r="M945" i="3" a="1"/>
  <c r="M970" i="3" a="1"/>
  <c r="M979" i="3" a="1"/>
  <c r="M1007" i="3" a="1"/>
  <c r="M1013" i="3" a="1"/>
  <c r="M1053" i="3" a="1"/>
  <c r="M1056" i="3" a="1"/>
  <c r="M1078" i="3" a="1"/>
  <c r="M1087" i="3" a="1"/>
  <c r="M1115" i="3" a="1"/>
  <c r="M1121" i="3" a="1"/>
  <c r="M1161" i="3" a="1"/>
  <c r="M1164" i="3" a="1"/>
  <c r="M1186" i="3" a="1"/>
  <c r="M1195" i="3" a="1"/>
  <c r="M1223" i="3" a="1"/>
  <c r="M1229" i="3" a="1"/>
  <c r="M1269" i="3" a="1"/>
  <c r="M1272" i="3" a="1"/>
  <c r="M1294" i="3" a="1"/>
  <c r="M1306" i="3" a="1"/>
  <c r="M1335" i="3" a="1"/>
  <c r="M1391" i="3" a="1"/>
  <c r="M1429" i="3" a="1"/>
  <c r="M1451" i="3" a="1"/>
  <c r="M1465" i="3" a="1"/>
  <c r="M1487" i="3" a="1"/>
  <c r="M1501" i="3" a="1"/>
  <c r="M1523" i="3" a="1"/>
  <c r="M1537" i="3" a="1"/>
  <c r="M1559" i="3" a="1"/>
  <c r="M1573" i="3" a="1"/>
  <c r="M1595" i="3" a="1"/>
  <c r="M1611" i="3" a="1"/>
  <c r="M1619" i="3" a="1"/>
  <c r="M187" i="3" a="1"/>
  <c r="M206" i="3" a="1"/>
  <c r="M265" i="3" a="1"/>
  <c r="M268" i="3" a="1"/>
  <c r="M275" i="3" a="1"/>
  <c r="M337" i="3" a="1"/>
  <c r="M344" i="3" a="1"/>
  <c r="M499" i="3" a="1"/>
  <c r="M571" i="3" a="1"/>
  <c r="M585" i="3" a="1"/>
  <c r="M635" i="3" a="1"/>
  <c r="M654" i="3" a="1"/>
  <c r="M673" i="3" a="1"/>
  <c r="M686" i="3" a="1"/>
  <c r="M693" i="3" a="1"/>
  <c r="M725" i="3" a="1"/>
  <c r="M737" i="3" a="1"/>
  <c r="M793" i="3" a="1"/>
  <c r="M799" i="3" a="1"/>
  <c r="M811" i="3" a="1"/>
  <c r="M840" i="3" a="1"/>
  <c r="M846" i="3" a="1"/>
  <c r="M875" i="3" a="1"/>
  <c r="M878" i="3" a="1"/>
  <c r="M912" i="3" a="1"/>
  <c r="M962" i="3" a="1"/>
  <c r="M996" i="3" a="1"/>
  <c r="M1024" i="3" a="1"/>
  <c r="M1070" i="3" a="1"/>
  <c r="M1104" i="3" a="1"/>
  <c r="M1132" i="3" a="1"/>
  <c r="M1178" i="3" a="1"/>
  <c r="M1212" i="3" a="1"/>
  <c r="M1240" i="3" a="1"/>
  <c r="M1286" i="3" a="1"/>
  <c r="M1319" i="3" a="1"/>
  <c r="M1378" i="3" a="1"/>
  <c r="M1407" i="3" a="1"/>
  <c r="M1410" i="3" a="1"/>
  <c r="M1419" i="3" a="1"/>
  <c r="M1422" i="3" a="1"/>
  <c r="M1436" i="3" a="1"/>
  <c r="M1444" i="3" a="1"/>
  <c r="M1458" i="3" a="1"/>
  <c r="M1472" i="3" a="1"/>
  <c r="M1480" i="3" a="1"/>
  <c r="M1494" i="3" a="1"/>
  <c r="M1508" i="3" a="1"/>
  <c r="M1516" i="3" a="1"/>
  <c r="M1530" i="3" a="1"/>
  <c r="M1544" i="3" a="1"/>
  <c r="M1552" i="3" a="1"/>
  <c r="M1566" i="3" a="1"/>
  <c r="M1580" i="3" a="1"/>
  <c r="M1588" i="3" a="1"/>
  <c r="M1599" i="3" a="1"/>
  <c r="M1607" i="3" a="1"/>
  <c r="M76" i="3" a="1"/>
  <c r="M79" i="3" a="1"/>
  <c r="M308" i="3" a="1"/>
  <c r="M326" i="3" a="1"/>
  <c r="M424" i="3" a="1"/>
  <c r="M527" i="3" a="1"/>
  <c r="M645" i="3" a="1"/>
  <c r="M672" i="3" a="1"/>
  <c r="M739" i="3" a="1"/>
  <c r="M1012" i="3" a="1"/>
  <c r="M1015" i="3" a="1"/>
  <c r="M1048" i="3" a="1"/>
  <c r="M1051" i="3" a="1"/>
  <c r="M1054" i="3" a="1"/>
  <c r="M1075" i="3" a="1"/>
  <c r="M1085" i="3" a="1"/>
  <c r="M1111" i="3" a="1"/>
  <c r="M1228" i="3" a="1"/>
  <c r="M1231" i="3" a="1"/>
  <c r="M1264" i="3" a="1"/>
  <c r="M1267" i="3" a="1"/>
  <c r="M1270" i="3" a="1"/>
  <c r="M1291" i="3" a="1"/>
  <c r="M1343" i="3" a="1"/>
  <c r="M1404" i="3" a="1"/>
  <c r="M1449" i="3" a="1"/>
  <c r="M1477" i="3" a="1"/>
  <c r="M1489" i="3" a="1"/>
  <c r="M1511" i="3" a="1"/>
  <c r="M1535" i="3" a="1"/>
  <c r="M1538" i="3" a="1"/>
  <c r="M1550" i="3" a="1"/>
  <c r="M1556" i="3" a="1"/>
  <c r="M1571" i="3" a="1"/>
  <c r="M1574" i="3" a="1"/>
  <c r="M1586" i="3" a="1"/>
  <c r="M1592" i="3" a="1"/>
  <c r="M1621" i="3" a="1"/>
  <c r="M1635" i="3" a="1"/>
  <c r="M1657" i="3" a="1"/>
  <c r="M1698" i="3" a="1"/>
  <c r="M1731" i="3" a="1"/>
  <c r="M1811" i="3" a="1"/>
  <c r="M1829" i="3" a="1"/>
  <c r="M1847" i="3" a="1"/>
  <c r="M1865" i="3" a="1"/>
  <c r="M1883" i="3" a="1"/>
  <c r="M1903" i="3" a="1"/>
  <c r="M1915" i="3" a="1"/>
  <c r="M1927" i="3" a="1"/>
  <c r="M1939" i="3" a="1"/>
  <c r="M1951" i="3" a="1"/>
  <c r="M1963" i="3" a="1"/>
  <c r="M1975" i="3" a="1"/>
  <c r="M1987" i="3" a="1"/>
  <c r="M1999" i="3" a="1"/>
  <c r="M2011" i="3" a="1"/>
  <c r="M2023" i="3" a="1"/>
  <c r="M2035" i="3" a="1"/>
  <c r="M2047" i="3" a="1"/>
  <c r="M2059" i="3" a="1"/>
  <c r="M2071" i="3" a="1"/>
  <c r="M2083" i="3" a="1"/>
  <c r="M2095" i="3" a="1"/>
  <c r="M2107" i="3" a="1"/>
  <c r="M2119" i="3" a="1"/>
  <c r="M2131" i="3" a="1"/>
  <c r="M2143" i="3" a="1"/>
  <c r="M2155" i="3" a="1"/>
  <c r="M2167" i="3" a="1"/>
  <c r="M2179" i="3" a="1"/>
  <c r="M2191" i="3" a="1"/>
  <c r="M2203" i="3" a="1"/>
  <c r="M2215" i="3" a="1"/>
  <c r="M134" i="3" a="1"/>
  <c r="M172" i="3" a="1"/>
  <c r="M517" i="3" a="1"/>
  <c r="M520" i="3" a="1"/>
  <c r="M541" i="3" a="1"/>
  <c r="M608" i="3" a="1"/>
  <c r="M611" i="3" a="1"/>
  <c r="M614" i="3" a="1"/>
  <c r="M628" i="3" a="1"/>
  <c r="M669" i="3" a="1"/>
  <c r="M736" i="3" a="1"/>
  <c r="M757" i="3" a="1"/>
  <c r="M829" i="3" a="1"/>
  <c r="M881" i="3" a="1"/>
  <c r="M911" i="3" a="1"/>
  <c r="M928" i="3" a="1"/>
  <c r="M935" i="3" a="1"/>
  <c r="M1018" i="3" a="1"/>
  <c r="M1042" i="3" a="1"/>
  <c r="M1082" i="3" a="1"/>
  <c r="M1234" i="3" a="1"/>
  <c r="M1258" i="3" a="1"/>
  <c r="M1298" i="3" a="1"/>
  <c r="M1305" i="3" a="1"/>
  <c r="M1318" i="3" a="1"/>
  <c r="M1337" i="3" a="1"/>
  <c r="M1389" i="3" a="1"/>
  <c r="M1443" i="3" a="1"/>
  <c r="M1446" i="3" a="1"/>
  <c r="M1455" i="3" a="1"/>
  <c r="M1514" i="3" a="1"/>
  <c r="M1526" i="3" a="1"/>
  <c r="M1562" i="3" a="1"/>
  <c r="M1601" i="3" a="1"/>
  <c r="M1604" i="3" a="1"/>
  <c r="M1646" i="3" a="1"/>
  <c r="M1679" i="3" a="1"/>
  <c r="M1701" i="3" a="1"/>
  <c r="M1709" i="3" a="1"/>
  <c r="M1712" i="3" a="1"/>
  <c r="M1742" i="3" a="1"/>
  <c r="M1758" i="3" a="1"/>
  <c r="M1766" i="3" a="1"/>
  <c r="M1782" i="3" a="1"/>
  <c r="M1790" i="3" a="1"/>
  <c r="M1806" i="3" a="1"/>
  <c r="M1832" i="3" a="1"/>
  <c r="M1837" i="3" a="1"/>
  <c r="M1842" i="3" a="1"/>
  <c r="M1868" i="3" a="1"/>
  <c r="M1873" i="3" a="1"/>
  <c r="M1878" i="3" a="1"/>
  <c r="M1896" i="3" a="1"/>
  <c r="M1908" i="3" a="1"/>
  <c r="M1920" i="3" a="1"/>
  <c r="M1932" i="3" a="1"/>
  <c r="M1944" i="3" a="1"/>
  <c r="M1956" i="3" a="1"/>
  <c r="M1968" i="3" a="1"/>
  <c r="M1980" i="3" a="1"/>
  <c r="M1992" i="3" a="1"/>
  <c r="M2004" i="3" a="1"/>
  <c r="M2016" i="3" a="1"/>
  <c r="M2028" i="3" a="1"/>
  <c r="M2040" i="3" a="1"/>
  <c r="M2052" i="3" a="1"/>
  <c r="M2064" i="3" a="1"/>
  <c r="M2076" i="3" a="1"/>
  <c r="M2088" i="3" a="1"/>
  <c r="M2100" i="3" a="1"/>
  <c r="M2112" i="3" a="1"/>
  <c r="M2124" i="3" a="1"/>
  <c r="M2136" i="3" a="1"/>
  <c r="M2148" i="3" a="1"/>
  <c r="M2160" i="3" a="1"/>
  <c r="M2172" i="3" a="1"/>
  <c r="M2184" i="3" a="1"/>
  <c r="M2196" i="3" a="1"/>
  <c r="M2208" i="3" a="1"/>
  <c r="M2220" i="3" a="1"/>
  <c r="M2232" i="3" a="1"/>
  <c r="M2244" i="3" a="1"/>
  <c r="M2256" i="3" a="1"/>
  <c r="M2268" i="3" a="1"/>
  <c r="M2280" i="3" a="1"/>
  <c r="M2292" i="3" a="1"/>
  <c r="M2304" i="3" a="1"/>
  <c r="M2316" i="3" a="1"/>
  <c r="M2328" i="3" a="1"/>
  <c r="M2340" i="3" a="1"/>
  <c r="M2352" i="3" a="1"/>
  <c r="M2364" i="3" a="1"/>
  <c r="M2376" i="3" a="1"/>
  <c r="M2388" i="3" a="1"/>
  <c r="M2400" i="3" a="1"/>
  <c r="M2412" i="3" a="1"/>
  <c r="M73" i="3" a="1"/>
  <c r="M272" i="3" a="1"/>
  <c r="M386" i="3" a="1"/>
  <c r="M524" i="3" a="1"/>
  <c r="M676" i="3" a="1"/>
  <c r="M708" i="3" a="1"/>
  <c r="M902" i="3" a="1"/>
  <c r="M905" i="3" a="1"/>
  <c r="M908" i="3" a="1"/>
  <c r="M925" i="3" a="1"/>
  <c r="M938" i="3" a="1"/>
  <c r="M952" i="3" a="1"/>
  <c r="M982" i="3" a="1"/>
  <c r="M1065" i="3" a="1"/>
  <c r="M1079" i="3" a="1"/>
  <c r="M1125" i="3" a="1"/>
  <c r="M1128" i="3" a="1"/>
  <c r="M1145" i="3" a="1"/>
  <c r="M1168" i="3" a="1"/>
  <c r="M1198" i="3" a="1"/>
  <c r="M1281" i="3" a="1"/>
  <c r="M1295" i="3" a="1"/>
  <c r="M1308" i="3" a="1"/>
  <c r="M1334" i="3" a="1"/>
  <c r="M1356" i="3" a="1"/>
  <c r="M1359" i="3" a="1"/>
  <c r="M1396" i="3" a="1"/>
  <c r="M1399" i="3" a="1"/>
  <c r="M1496" i="3" a="1"/>
  <c r="M1598" i="3" a="1"/>
  <c r="M1638" i="3" a="1"/>
  <c r="M1641" i="3" a="1"/>
  <c r="M1649" i="3" a="1"/>
  <c r="M1652" i="3" a="1"/>
  <c r="M1660" i="3" a="1"/>
  <c r="M1671" i="3" a="1"/>
  <c r="M1682" i="3" a="1"/>
  <c r="M1693" i="3" a="1"/>
  <c r="M1715" i="3" a="1"/>
  <c r="M1734" i="3" a="1"/>
  <c r="M1737" i="3" a="1"/>
  <c r="M1753" i="3" a="1"/>
  <c r="M1761" i="3" a="1"/>
  <c r="M1777" i="3" a="1"/>
  <c r="M1785" i="3" a="1"/>
  <c r="M1801" i="3" a="1"/>
  <c r="M1809" i="3" a="1"/>
  <c r="M1814" i="3" a="1"/>
  <c r="M1827" i="3" a="1"/>
  <c r="M1845" i="3" a="1"/>
  <c r="M1850" i="3" a="1"/>
  <c r="M1863" i="3" a="1"/>
  <c r="M1881" i="3" a="1"/>
  <c r="M1886" i="3" a="1"/>
  <c r="M1901" i="3" a="1"/>
  <c r="M1913" i="3" a="1"/>
  <c r="M1925" i="3" a="1"/>
  <c r="M1937" i="3" a="1"/>
  <c r="M1949" i="3" a="1"/>
  <c r="M1961" i="3" a="1"/>
  <c r="M1973" i="3" a="1"/>
  <c r="M1985" i="3" a="1"/>
  <c r="M1997" i="3" a="1"/>
  <c r="M2009" i="3" a="1"/>
  <c r="M2021" i="3" a="1"/>
  <c r="M2033" i="3" a="1"/>
  <c r="M2045" i="3" a="1"/>
  <c r="M2057" i="3" a="1"/>
  <c r="M2069" i="3" a="1"/>
  <c r="M2081" i="3" a="1"/>
  <c r="M2093" i="3" a="1"/>
  <c r="M2105" i="3" a="1"/>
  <c r="M2117" i="3" a="1"/>
  <c r="M2129" i="3" a="1"/>
  <c r="M2141" i="3" a="1"/>
  <c r="M2153" i="3" a="1"/>
  <c r="M2165" i="3" a="1"/>
  <c r="M2177" i="3" a="1"/>
  <c r="M2189" i="3" a="1"/>
  <c r="M2201" i="3" a="1"/>
  <c r="M2213" i="3" a="1"/>
  <c r="M2225" i="3" a="1"/>
  <c r="M2237" i="3" a="1"/>
  <c r="M2249" i="3" a="1"/>
  <c r="M2261" i="3" a="1"/>
  <c r="M2273" i="3" a="1"/>
  <c r="M2285" i="3" a="1"/>
  <c r="M2297" i="3" a="1"/>
  <c r="M2309" i="3" a="1"/>
  <c r="M2321" i="3" a="1"/>
  <c r="M2333" i="3" a="1"/>
  <c r="M2345" i="3" a="1"/>
  <c r="M2357" i="3" a="1"/>
  <c r="M2369" i="3" a="1"/>
  <c r="M2381" i="3" a="1"/>
  <c r="M2393" i="3" a="1"/>
  <c r="M2405" i="3" a="1"/>
  <c r="M2417" i="3" a="1"/>
  <c r="M2429" i="3" a="1"/>
  <c r="M85" i="3" a="1"/>
  <c r="M88" i="3" a="1"/>
  <c r="M143" i="3" a="1"/>
  <c r="M157" i="3" a="1"/>
  <c r="M164" i="3" a="1"/>
  <c r="M244" i="3" a="1"/>
  <c r="M325" i="3" a="1"/>
  <c r="M505" i="3" a="1"/>
  <c r="M616" i="3" a="1"/>
  <c r="M661" i="3" a="1"/>
  <c r="M664" i="3" a="1"/>
  <c r="M696" i="3" a="1"/>
  <c r="M745" i="3" a="1"/>
  <c r="M766" i="3" a="1"/>
  <c r="M804" i="3" a="1"/>
  <c r="M824" i="3" a="1"/>
  <c r="M866" i="3" a="1"/>
  <c r="M880" i="3" a="1"/>
  <c r="M883" i="3" a="1"/>
  <c r="M957" i="3" a="1"/>
  <c r="M971" i="3" a="1"/>
  <c r="M1017" i="3" a="1"/>
  <c r="M1020" i="3" a="1"/>
  <c r="M1037" i="3" a="1"/>
  <c r="M1060" i="3" a="1"/>
  <c r="M1090" i="3" a="1"/>
  <c r="M1173" i="3" a="1"/>
  <c r="M1187" i="3" a="1"/>
  <c r="M1233" i="3" a="1"/>
  <c r="M1236" i="3" a="1"/>
  <c r="M1253" i="3" a="1"/>
  <c r="M1276" i="3" a="1"/>
  <c r="M1439" i="3" a="1"/>
  <c r="M1485" i="3" a="1"/>
  <c r="M1513" i="3" a="1"/>
  <c r="M1525" i="3" a="1"/>
  <c r="M1561" i="3" a="1"/>
  <c r="M1634" i="3" a="1"/>
  <c r="M1645" i="3" a="1"/>
  <c r="M1667" i="3" a="1"/>
  <c r="M1686" i="3" a="1"/>
  <c r="M1689" i="3" a="1"/>
  <c r="M1697" i="3" a="1"/>
  <c r="M1700" i="3" a="1"/>
  <c r="M1708" i="3" a="1"/>
  <c r="M1719" i="3" a="1"/>
  <c r="M1730" i="3" a="1"/>
  <c r="M1741" i="3" a="1"/>
  <c r="M1749" i="3" a="1"/>
  <c r="M1765" i="3" a="1"/>
  <c r="M1773" i="3" a="1"/>
  <c r="M1789" i="3" a="1"/>
  <c r="M1797" i="3" a="1"/>
  <c r="M1823" i="3" a="1"/>
  <c r="M1841" i="3" a="1"/>
  <c r="M1859" i="3" a="1"/>
  <c r="M1877" i="3" a="1"/>
  <c r="M1895" i="3" a="1"/>
  <c r="M1907" i="3" a="1"/>
  <c r="M1919" i="3" a="1"/>
  <c r="M1931" i="3" a="1"/>
  <c r="M1943" i="3" a="1"/>
  <c r="M1955" i="3" a="1"/>
  <c r="M1967" i="3" a="1"/>
  <c r="M1979" i="3" a="1"/>
  <c r="M1991" i="3" a="1"/>
  <c r="M2003" i="3" a="1"/>
  <c r="M2015" i="3" a="1"/>
  <c r="M2027" i="3" a="1"/>
  <c r="M2039" i="3" a="1"/>
  <c r="M2051" i="3" a="1"/>
  <c r="M2063" i="3" a="1"/>
  <c r="M2075" i="3" a="1"/>
  <c r="M2087" i="3" a="1"/>
  <c r="M2099" i="3" a="1"/>
  <c r="M2111" i="3" a="1"/>
  <c r="M2123" i="3" a="1"/>
  <c r="M2135" i="3" a="1"/>
  <c r="M2147" i="3" a="1"/>
  <c r="M2159" i="3" a="1"/>
  <c r="M2171" i="3" a="1"/>
  <c r="M2183" i="3" a="1"/>
  <c r="M2195" i="3" a="1"/>
  <c r="M2207" i="3" a="1"/>
  <c r="M2219" i="3" a="1"/>
  <c r="M2231" i="3" a="1"/>
  <c r="M2243" i="3" a="1"/>
  <c r="M2255" i="3" a="1"/>
  <c r="M2267" i="3" a="1"/>
  <c r="M2279" i="3" a="1"/>
  <c r="M2291" i="3" a="1"/>
  <c r="M2303" i="3" a="1"/>
  <c r="M2315" i="3" a="1"/>
  <c r="M2327" i="3" a="1"/>
  <c r="M2339" i="3" a="1"/>
  <c r="M2351" i="3" a="1"/>
  <c r="M2363" i="3" a="1"/>
  <c r="M2375" i="3" a="1"/>
  <c r="M2387" i="3" a="1"/>
  <c r="M2399" i="3" a="1"/>
  <c r="M2411" i="3" a="1"/>
  <c r="M2423" i="3" a="1"/>
  <c r="M170" i="3" a="1"/>
  <c r="M347" i="3" a="1"/>
  <c r="M439" i="3" a="1"/>
  <c r="M553" i="3" a="1"/>
  <c r="M560" i="3" a="1"/>
  <c r="M574" i="3" a="1"/>
  <c r="M748" i="3" a="1"/>
  <c r="M784" i="3" a="1"/>
  <c r="M798" i="3" a="1"/>
  <c r="M848" i="3" a="1"/>
  <c r="M984" i="3" a="1"/>
  <c r="M998" i="3" a="1"/>
  <c r="M1089" i="3" a="1"/>
  <c r="M1183" i="3" a="1"/>
  <c r="M1190" i="3" a="1"/>
  <c r="M1197" i="3" a="1"/>
  <c r="M1211" i="3" a="1"/>
  <c r="M1283" i="3" a="1"/>
  <c r="M1361" i="3" a="1"/>
  <c r="M1375" i="3" a="1"/>
  <c r="M1432" i="3" a="1"/>
  <c r="M1442" i="3" a="1"/>
  <c r="M1479" i="3" a="1"/>
  <c r="M1569" i="3" a="1"/>
  <c r="M1605" i="3" a="1"/>
  <c r="M1617" i="3" a="1"/>
  <c r="M1691" i="3" a="1"/>
  <c r="M1743" i="3" a="1"/>
  <c r="M1781" i="3" a="1"/>
  <c r="M1793" i="3" a="1"/>
  <c r="M1802" i="3" a="1"/>
  <c r="M1817" i="3" a="1"/>
  <c r="M1828" i="3" a="1"/>
  <c r="M1840" i="3" a="1"/>
  <c r="M1846" i="3" a="1"/>
  <c r="M1852" i="3" a="1"/>
  <c r="M1898" i="3" a="1"/>
  <c r="M1923" i="3" a="1"/>
  <c r="M1934" i="3" a="1"/>
  <c r="M1959" i="3" a="1"/>
  <c r="M1970" i="3" a="1"/>
  <c r="M1995" i="3" a="1"/>
  <c r="M2006" i="3" a="1"/>
  <c r="M2031" i="3" a="1"/>
  <c r="M2042" i="3" a="1"/>
  <c r="M2067" i="3" a="1"/>
  <c r="M2078" i="3" a="1"/>
  <c r="M2103" i="3" a="1"/>
  <c r="M2114" i="3" a="1"/>
  <c r="M2139" i="3" a="1"/>
  <c r="M2150" i="3" a="1"/>
  <c r="M2175" i="3" a="1"/>
  <c r="M2186" i="3" a="1"/>
  <c r="M2211" i="3" a="1"/>
  <c r="M2222" i="3" a="1"/>
  <c r="M2230" i="3" a="1"/>
  <c r="M2233" i="3" a="1"/>
  <c r="M2238" i="3" a="1"/>
  <c r="M2254" i="3" a="1"/>
  <c r="M2257" i="3" a="1"/>
  <c r="M2262" i="3" a="1"/>
  <c r="M2278" i="3" a="1"/>
  <c r="M2281" i="3" a="1"/>
  <c r="M2286" i="3" a="1"/>
  <c r="M2302" i="3" a="1"/>
  <c r="M2305" i="3" a="1"/>
  <c r="M2310" i="3" a="1"/>
  <c r="M2326" i="3" a="1"/>
  <c r="M2329" i="3" a="1"/>
  <c r="M2334" i="3" a="1"/>
  <c r="M2350" i="3" a="1"/>
  <c r="M2353" i="3" a="1"/>
  <c r="M2358" i="3" a="1"/>
  <c r="M2374" i="3" a="1"/>
  <c r="M2377" i="3" a="1"/>
  <c r="M2382" i="3" a="1"/>
  <c r="M2398" i="3" a="1"/>
  <c r="M2401" i="3" a="1"/>
  <c r="M2406" i="3" a="1"/>
  <c r="M2422" i="3" a="1"/>
  <c r="M2447" i="3" a="1"/>
  <c r="M2459" i="3" a="1"/>
  <c r="M2471" i="3" a="1"/>
  <c r="M2483" i="3" a="1"/>
  <c r="M2495" i="3" a="1"/>
  <c r="M2507" i="3" a="1"/>
  <c r="M2519" i="3" a="1"/>
  <c r="M2531" i="3" a="1"/>
  <c r="M2543" i="3" a="1"/>
  <c r="M2555" i="3" a="1"/>
  <c r="M2567" i="3" a="1"/>
  <c r="M2579" i="3" a="1"/>
  <c r="M2591" i="3" a="1"/>
  <c r="M2603" i="3" a="1"/>
  <c r="M2615" i="3" a="1"/>
  <c r="M2627" i="3" a="1"/>
  <c r="M2639" i="3" a="1"/>
  <c r="M2651" i="3" a="1"/>
  <c r="M2663" i="3" a="1"/>
  <c r="M2675" i="3" a="1"/>
  <c r="M2687" i="3" a="1"/>
  <c r="M2699" i="3" a="1"/>
  <c r="M2711" i="3" a="1"/>
  <c r="M2723" i="3" a="1"/>
  <c r="M2735" i="3" a="1"/>
  <c r="M2747" i="3" a="1"/>
  <c r="M2759" i="3" a="1"/>
  <c r="M2771" i="3" a="1"/>
  <c r="M2783" i="3" a="1"/>
  <c r="M2795" i="3" a="1"/>
  <c r="M2807" i="3" a="1"/>
  <c r="M2819" i="3" a="1"/>
  <c r="M2831" i="3" a="1"/>
  <c r="M2843" i="3" a="1"/>
  <c r="M2855" i="3" a="1"/>
  <c r="M2867" i="3" a="1"/>
  <c r="M2879" i="3" a="1"/>
  <c r="M2891" i="3" a="1"/>
  <c r="M2903" i="3" a="1"/>
  <c r="M2915" i="3" a="1"/>
  <c r="M2927" i="3" a="1"/>
  <c r="M2939" i="3" a="1"/>
  <c r="M2951" i="3" a="1"/>
  <c r="M2963" i="3" a="1"/>
  <c r="M2975" i="3" a="1"/>
  <c r="M2987" i="3" a="1"/>
  <c r="M2999" i="3" a="1"/>
  <c r="M3011" i="3" a="1"/>
  <c r="M3023" i="3" a="1"/>
  <c r="M167" i="3" a="1"/>
  <c r="M218" i="3" a="1"/>
  <c r="M340" i="3" a="1"/>
  <c r="M433" i="3" a="1"/>
  <c r="M436" i="3" a="1"/>
  <c r="M637" i="3" a="1"/>
  <c r="M689" i="3" a="1"/>
  <c r="M763" i="3" a="1"/>
  <c r="M781" i="3" a="1"/>
  <c r="M826" i="3" a="1"/>
  <c r="M967" i="3" a="1"/>
  <c r="M974" i="3" a="1"/>
  <c r="M981" i="3" a="1"/>
  <c r="M995" i="3" a="1"/>
  <c r="M1067" i="3" a="1"/>
  <c r="M1247" i="3" a="1"/>
  <c r="M1330" i="3" a="1"/>
  <c r="M1348" i="3" a="1"/>
  <c r="M1365" i="3" a="1"/>
  <c r="M1372" i="3" a="1"/>
  <c r="M1402" i="3" a="1"/>
  <c r="M1409" i="3" a="1"/>
  <c r="M1453" i="3" a="1"/>
  <c r="M1466" i="3" a="1"/>
  <c r="M1533" i="3" a="1"/>
  <c r="M1576" i="3" a="1"/>
  <c r="M1602" i="3" a="1"/>
  <c r="M1614" i="3" a="1"/>
  <c r="M1636" i="3" a="1"/>
  <c r="M1688" i="3" a="1"/>
  <c r="M1694" i="3" a="1"/>
  <c r="M1713" i="3" a="1"/>
  <c r="M1722" i="3" a="1"/>
  <c r="M1767" i="3" a="1"/>
  <c r="M1805" i="3" a="1"/>
  <c r="M1820" i="3" a="1"/>
  <c r="M1890" i="3" a="1"/>
  <c r="M1904" i="3" a="1"/>
  <c r="M1912" i="3" a="1"/>
  <c r="M1940" i="3" a="1"/>
  <c r="M1948" i="3" a="1"/>
  <c r="M1976" i="3" a="1"/>
  <c r="M1984" i="3" a="1"/>
  <c r="M2012" i="3" a="1"/>
  <c r="M2020" i="3" a="1"/>
  <c r="M2048" i="3" a="1"/>
  <c r="M2056" i="3" a="1"/>
  <c r="M2084" i="3" a="1"/>
  <c r="M2092" i="3" a="1"/>
  <c r="M2120" i="3" a="1"/>
  <c r="M2128" i="3" a="1"/>
  <c r="M2156" i="3" a="1"/>
  <c r="M2164" i="3" a="1"/>
  <c r="M2192" i="3" a="1"/>
  <c r="M2200" i="3" a="1"/>
  <c r="M2241" i="3" a="1"/>
  <c r="M2265" i="3" a="1"/>
  <c r="M2289" i="3" a="1"/>
  <c r="M2313" i="3" a="1"/>
  <c r="M2337" i="3" a="1"/>
  <c r="M2361" i="3" a="1"/>
  <c r="M2385" i="3" a="1"/>
  <c r="M2409" i="3" a="1"/>
  <c r="M2425" i="3" a="1"/>
  <c r="M2430" i="3" a="1"/>
  <c r="M2435" i="3" a="1"/>
  <c r="M2440" i="3" a="1"/>
  <c r="M2452" i="3" a="1"/>
  <c r="M2464" i="3" a="1"/>
  <c r="M2476" i="3" a="1"/>
  <c r="M2488" i="3" a="1"/>
  <c r="M2500" i="3" a="1"/>
  <c r="M2512" i="3" a="1"/>
  <c r="M2524" i="3" a="1"/>
  <c r="M2536" i="3" a="1"/>
  <c r="M2548" i="3" a="1"/>
  <c r="M2560" i="3" a="1"/>
  <c r="M2572" i="3" a="1"/>
  <c r="M2584" i="3" a="1"/>
  <c r="M2596" i="3" a="1"/>
  <c r="M2608" i="3" a="1"/>
  <c r="M2620" i="3" a="1"/>
  <c r="M2632" i="3" a="1"/>
  <c r="M2644" i="3" a="1"/>
  <c r="M2656" i="3" a="1"/>
  <c r="M2668" i="3" a="1"/>
  <c r="M2680" i="3" a="1"/>
  <c r="M2692" i="3" a="1"/>
  <c r="M2704" i="3" a="1"/>
  <c r="M2716" i="3" a="1"/>
  <c r="M2728" i="3" a="1"/>
  <c r="M2740" i="3" a="1"/>
  <c r="M2752" i="3" a="1"/>
  <c r="M2764" i="3" a="1"/>
  <c r="M2776" i="3" a="1"/>
  <c r="M2788" i="3" a="1"/>
  <c r="M2800" i="3" a="1"/>
  <c r="M2812" i="3" a="1"/>
  <c r="M2824" i="3" a="1"/>
  <c r="M2836" i="3" a="1"/>
  <c r="M2848" i="3" a="1"/>
  <c r="M2860" i="3" a="1"/>
  <c r="M2872" i="3" a="1"/>
  <c r="M2884" i="3" a="1"/>
  <c r="M2896" i="3" a="1"/>
  <c r="M2908" i="3" a="1"/>
  <c r="M2920" i="3" a="1"/>
  <c r="M2932" i="3" a="1"/>
  <c r="M2944" i="3" a="1"/>
  <c r="M2956" i="3" a="1"/>
  <c r="M2968" i="3" a="1"/>
  <c r="M2980" i="3" a="1"/>
  <c r="M2992" i="3" a="1"/>
  <c r="M3004" i="3" a="1"/>
  <c r="M3016" i="3" a="1"/>
  <c r="M3028" i="3" a="1"/>
  <c r="M3040" i="3" a="1"/>
  <c r="M3052" i="3" a="1"/>
  <c r="M3064" i="3" a="1"/>
  <c r="M3076" i="3" a="1"/>
  <c r="M3088" i="3" a="1"/>
  <c r="M208" i="3" a="1"/>
  <c r="M215" i="3" a="1"/>
  <c r="M422" i="3" a="1"/>
  <c r="M582" i="3" a="1"/>
  <c r="M619" i="3" a="1"/>
  <c r="M648" i="3" a="1"/>
  <c r="M774" i="3" a="1"/>
  <c r="M823" i="3" a="1"/>
  <c r="M834" i="3" a="1"/>
  <c r="M1031" i="3" a="1"/>
  <c r="M1313" i="3" a="1"/>
  <c r="M1327" i="3" a="1"/>
  <c r="M1358" i="3" a="1"/>
  <c r="M1460" i="3" a="1"/>
  <c r="M1463" i="3" a="1"/>
  <c r="M1540" i="3" a="1"/>
  <c r="M1563" i="3" a="1"/>
  <c r="M1583" i="3" a="1"/>
  <c r="M1633" i="3" a="1"/>
  <c r="M1658" i="3" a="1"/>
  <c r="M1664" i="3" a="1"/>
  <c r="M1670" i="3" a="1"/>
  <c r="M1673" i="3" a="1"/>
  <c r="M1676" i="3" a="1"/>
  <c r="M1685" i="3" a="1"/>
  <c r="M1707" i="3" a="1"/>
  <c r="M1710" i="3" a="1"/>
  <c r="M1725" i="3" a="1"/>
  <c r="M1746" i="3" a="1"/>
  <c r="M1755" i="3" a="1"/>
  <c r="M1791" i="3" a="1"/>
  <c r="M1893" i="3" a="1"/>
  <c r="M1926" i="3" a="1"/>
  <c r="M1929" i="3" a="1"/>
  <c r="M1962" i="3" a="1"/>
  <c r="M1965" i="3" a="1"/>
  <c r="M1998" i="3" a="1"/>
  <c r="M2001" i="3" a="1"/>
  <c r="M2034" i="3" a="1"/>
  <c r="M2037" i="3" a="1"/>
  <c r="M2070" i="3" a="1"/>
  <c r="M2073" i="3" a="1"/>
  <c r="M2106" i="3" a="1"/>
  <c r="M2109" i="3" a="1"/>
  <c r="M2142" i="3" a="1"/>
  <c r="M2145" i="3" a="1"/>
  <c r="M2178" i="3" a="1"/>
  <c r="M2181" i="3" a="1"/>
  <c r="M2214" i="3" a="1"/>
  <c r="M2217" i="3" a="1"/>
  <c r="M2228" i="3" a="1"/>
  <c r="M2252" i="3" a="1"/>
  <c r="M2276" i="3" a="1"/>
  <c r="M2300" i="3" a="1"/>
  <c r="M2324" i="3" a="1"/>
  <c r="M2348" i="3" a="1"/>
  <c r="M2372" i="3" a="1"/>
  <c r="M2396" i="3" a="1"/>
  <c r="M2420" i="3" a="1"/>
  <c r="M2445" i="3" a="1"/>
  <c r="M2457" i="3" a="1"/>
  <c r="M2469" i="3" a="1"/>
  <c r="M2481" i="3" a="1"/>
  <c r="M2493" i="3" a="1"/>
  <c r="M43" i="3" a="1"/>
  <c r="M160" i="3" a="1"/>
  <c r="M403" i="3" a="1"/>
  <c r="M536" i="3" a="1"/>
  <c r="M568" i="3" a="1"/>
  <c r="M760" i="3" a="1"/>
  <c r="M906" i="3" a="1"/>
  <c r="M917" i="3" a="1"/>
  <c r="M1114" i="3" a="1"/>
  <c r="M1222" i="3" a="1"/>
  <c r="M1265" i="3" a="1"/>
  <c r="M1317" i="3" a="1"/>
  <c r="M1324" i="3" a="1"/>
  <c r="M1406" i="3" a="1"/>
  <c r="M1490" i="3" a="1"/>
  <c r="M1503" i="3" a="1"/>
  <c r="M1527" i="3" a="1"/>
  <c r="M1547" i="3" a="1"/>
  <c r="M1593" i="3" a="1"/>
  <c r="M1655" i="3" a="1"/>
  <c r="M1661" i="3" a="1"/>
  <c r="M1770" i="3" a="1"/>
  <c r="M1779" i="3" a="1"/>
  <c r="M1815" i="3" a="1"/>
  <c r="M1835" i="3" a="1"/>
  <c r="M1838" i="3" a="1"/>
  <c r="M1844" i="3" a="1"/>
  <c r="M1858" i="3" a="1"/>
  <c r="M1861" i="3" a="1"/>
  <c r="M1870" i="3" a="1"/>
  <c r="M1885" i="3" a="1"/>
  <c r="M1918" i="3" a="1"/>
  <c r="M1921" i="3" a="1"/>
  <c r="M1954" i="3" a="1"/>
  <c r="M1957" i="3" a="1"/>
  <c r="M1990" i="3" a="1"/>
  <c r="M1993" i="3" a="1"/>
  <c r="M2026" i="3" a="1"/>
  <c r="M2029" i="3" a="1"/>
  <c r="M2062" i="3" a="1"/>
  <c r="M2065" i="3" a="1"/>
  <c r="M2098" i="3" a="1"/>
  <c r="M2101" i="3" a="1"/>
  <c r="M2134" i="3" a="1"/>
  <c r="M2137" i="3" a="1"/>
  <c r="M2170" i="3" a="1"/>
  <c r="M2173" i="3" a="1"/>
  <c r="M2206" i="3" a="1"/>
  <c r="M2209" i="3" a="1"/>
  <c r="M2236" i="3" a="1"/>
  <c r="M2260" i="3" a="1"/>
  <c r="M2284" i="3" a="1"/>
  <c r="M2308" i="3" a="1"/>
  <c r="M2332" i="3" a="1"/>
  <c r="M2356" i="3" a="1"/>
  <c r="M2380" i="3" a="1"/>
  <c r="M2404" i="3" a="1"/>
  <c r="M2433" i="3" a="1"/>
  <c r="M2438" i="3" a="1"/>
  <c r="M2450" i="3" a="1"/>
  <c r="M2462" i="3" a="1"/>
  <c r="M2474" i="3" a="1"/>
  <c r="M2486" i="3" a="1"/>
  <c r="M2498" i="3" a="1"/>
  <c r="M2510" i="3" a="1"/>
  <c r="M2522" i="3" a="1"/>
  <c r="M2534" i="3" a="1"/>
  <c r="M2546" i="3" a="1"/>
  <c r="M2558" i="3" a="1"/>
  <c r="M2570" i="3" a="1"/>
  <c r="M2582" i="3" a="1"/>
  <c r="M2594" i="3" a="1"/>
  <c r="M2606" i="3" a="1"/>
  <c r="M2618" i="3" a="1"/>
  <c r="M2630" i="3" a="1"/>
  <c r="M2642" i="3" a="1"/>
  <c r="M2654" i="3" a="1"/>
  <c r="M2666" i="3" a="1"/>
  <c r="M2678" i="3" a="1"/>
  <c r="M2690" i="3" a="1"/>
  <c r="M2702" i="3" a="1"/>
  <c r="M2714" i="3" a="1"/>
  <c r="M2726" i="3" a="1"/>
  <c r="M2738" i="3" a="1"/>
  <c r="M2750" i="3" a="1"/>
  <c r="M2762" i="3" a="1"/>
  <c r="M2774" i="3" a="1"/>
  <c r="M2786" i="3" a="1"/>
  <c r="M2798" i="3" a="1"/>
  <c r="M2810" i="3" a="1"/>
  <c r="M2822" i="3" a="1"/>
  <c r="M2834" i="3" a="1"/>
  <c r="M2846" i="3" a="1"/>
  <c r="M2858" i="3" a="1"/>
  <c r="M2870" i="3" a="1"/>
  <c r="M2882" i="3" a="1"/>
  <c r="M2894" i="3" a="1"/>
  <c r="M2906" i="3" a="1"/>
  <c r="M2918" i="3" a="1"/>
  <c r="M2930" i="3" a="1"/>
  <c r="M2942" i="3" a="1"/>
  <c r="M2954" i="3" a="1"/>
  <c r="M2966" i="3" a="1"/>
  <c r="M2978" i="3" a="1"/>
  <c r="M2990" i="3" a="1"/>
  <c r="M3002" i="3" a="1"/>
  <c r="M131" i="3" a="1"/>
  <c r="M292" i="3" a="1"/>
  <c r="M573" i="3" a="1"/>
  <c r="M667" i="3" a="1"/>
  <c r="M814" i="3" a="1"/>
  <c r="M821" i="3" a="1"/>
  <c r="M886" i="3" a="1"/>
  <c r="M1032" i="3" a="1"/>
  <c r="M1043" i="3" a="1"/>
  <c r="M1073" i="3" a="1"/>
  <c r="M1156" i="3" a="1"/>
  <c r="M1159" i="3" a="1"/>
  <c r="M1193" i="3" a="1"/>
  <c r="M1354" i="3" a="1"/>
  <c r="M1390" i="3" a="1"/>
  <c r="M1504" i="3" a="1"/>
  <c r="M1532" i="3" a="1"/>
  <c r="M1585" i="3" a="1"/>
  <c r="M1609" i="3" a="1"/>
  <c r="M1612" i="3" a="1"/>
  <c r="M1784" i="3" a="1"/>
  <c r="M1787" i="3" a="1"/>
  <c r="M1810" i="3" a="1"/>
  <c r="M1826" i="3" a="1"/>
  <c r="M1839" i="3" a="1"/>
  <c r="M1849" i="3" a="1"/>
  <c r="M1864" i="3" a="1"/>
  <c r="M1874" i="3" a="1"/>
  <c r="M1902" i="3" a="1"/>
  <c r="M1930" i="3" a="1"/>
  <c r="M1936" i="3" a="1"/>
  <c r="M1964" i="3" a="1"/>
  <c r="M2010" i="3" a="1"/>
  <c r="M2038" i="3" a="1"/>
  <c r="M2044" i="3" a="1"/>
  <c r="M2072" i="3" a="1"/>
  <c r="M2118" i="3" a="1"/>
  <c r="M2146" i="3" a="1"/>
  <c r="M2152" i="3" a="1"/>
  <c r="M2180" i="3" a="1"/>
  <c r="M2226" i="3" a="1"/>
  <c r="M2250" i="3" a="1"/>
  <c r="M2274" i="3" a="1"/>
  <c r="M2298" i="3" a="1"/>
  <c r="M2322" i="3" a="1"/>
  <c r="M2346" i="3" a="1"/>
  <c r="M2370" i="3" a="1"/>
  <c r="M2394" i="3" a="1"/>
  <c r="M2418" i="3" a="1"/>
  <c r="M2444" i="3" a="1"/>
  <c r="M2458" i="3" a="1"/>
  <c r="M2472" i="3" a="1"/>
  <c r="M2480" i="3" a="1"/>
  <c r="M2494" i="3" a="1"/>
  <c r="M2502" i="3" a="1"/>
  <c r="M2518" i="3" a="1"/>
  <c r="M2526" i="3" a="1"/>
  <c r="M2542" i="3" a="1"/>
  <c r="M2550" i="3" a="1"/>
  <c r="M2566" i="3" a="1"/>
  <c r="M2574" i="3" a="1"/>
  <c r="M2590" i="3" a="1"/>
  <c r="M2598" i="3" a="1"/>
  <c r="M2614" i="3" a="1"/>
  <c r="M2622" i="3" a="1"/>
  <c r="M2638" i="3" a="1"/>
  <c r="M2646" i="3" a="1"/>
  <c r="M2662" i="3" a="1"/>
  <c r="M2670" i="3" a="1"/>
  <c r="M2686" i="3" a="1"/>
  <c r="M2694" i="3" a="1"/>
  <c r="M2710" i="3" a="1"/>
  <c r="M2718" i="3" a="1"/>
  <c r="M2734" i="3" a="1"/>
  <c r="M2742" i="3" a="1"/>
  <c r="M2758" i="3" a="1"/>
  <c r="M2766" i="3" a="1"/>
  <c r="M2782" i="3" a="1"/>
  <c r="M2790" i="3" a="1"/>
  <c r="M2806" i="3" a="1"/>
  <c r="M2814" i="3" a="1"/>
  <c r="M2830" i="3" a="1"/>
  <c r="M2838" i="3" a="1"/>
  <c r="M2854" i="3" a="1"/>
  <c r="M2862" i="3" a="1"/>
  <c r="M2878" i="3" a="1"/>
  <c r="M2886" i="3" a="1"/>
  <c r="M2902" i="3" a="1"/>
  <c r="M2910" i="3" a="1"/>
  <c r="M2926" i="3" a="1"/>
  <c r="M2934" i="3" a="1"/>
  <c r="M2950" i="3" a="1"/>
  <c r="M2958" i="3" a="1"/>
  <c r="M2974" i="3" a="1"/>
  <c r="M2982" i="3" a="1"/>
  <c r="M2998" i="3" a="1"/>
  <c r="M3006" i="3" a="1"/>
  <c r="M3014" i="3" a="1"/>
  <c r="M3059" i="3" a="1"/>
  <c r="M3069" i="3" a="1"/>
  <c r="M3074" i="3" a="1"/>
  <c r="M3079" i="3" a="1"/>
  <c r="M3084" i="3" a="1"/>
  <c r="M3089" i="3" a="1"/>
  <c r="M3106" i="3" a="1"/>
  <c r="M3118" i="3" a="1"/>
  <c r="M3130" i="3" a="1"/>
  <c r="M3142" i="3" a="1"/>
  <c r="M3154" i="3" a="1"/>
  <c r="M3166" i="3" a="1"/>
  <c r="M3178" i="3" a="1"/>
  <c r="M3190" i="3" a="1"/>
  <c r="M3202" i="3" a="1"/>
  <c r="M3214" i="3" a="1"/>
  <c r="M3226" i="3" a="1"/>
  <c r="M3238" i="3" a="1"/>
  <c r="M3250" i="3" a="1"/>
  <c r="M3262" i="3" a="1"/>
  <c r="M3274" i="3" a="1"/>
  <c r="M3286" i="3" a="1"/>
  <c r="M3298" i="3" a="1"/>
  <c r="M3310" i="3" a="1"/>
  <c r="M3322" i="3" a="1"/>
  <c r="M3334" i="3" a="1"/>
  <c r="M3346" i="3" a="1"/>
  <c r="M3358" i="3" a="1"/>
  <c r="M3370" i="3" a="1"/>
  <c r="M3382" i="3" a="1"/>
  <c r="M3394" i="3" a="1"/>
  <c r="M3406" i="3" a="1"/>
  <c r="M3418" i="3" a="1"/>
  <c r="M3430" i="3" a="1"/>
  <c r="M3442" i="3" a="1"/>
  <c r="M3454" i="3" a="1"/>
  <c r="M3466" i="3" a="1"/>
  <c r="M3478" i="3" a="1"/>
  <c r="M3490" i="3" a="1"/>
  <c r="M3502" i="3" a="1"/>
  <c r="M3514" i="3" a="1"/>
  <c r="M3526" i="3" a="1"/>
  <c r="M3538" i="3" a="1"/>
  <c r="M3550" i="3" a="1"/>
  <c r="M3562" i="3" a="1"/>
  <c r="M3574" i="3" a="1"/>
  <c r="M3586" i="3" a="1"/>
  <c r="M3598" i="3" a="1"/>
  <c r="M3610" i="3" a="1"/>
  <c r="M3622" i="3" a="1"/>
  <c r="M3634" i="3" a="1"/>
  <c r="M3646" i="3" a="1"/>
  <c r="M3658" i="3" a="1"/>
  <c r="M3670" i="3" a="1"/>
  <c r="M3682" i="3" a="1"/>
  <c r="M3694" i="3" a="1"/>
  <c r="M3706" i="3" a="1"/>
  <c r="M3718" i="3" a="1"/>
  <c r="M3730" i="3" a="1"/>
  <c r="M3742" i="3" a="1"/>
  <c r="M3754" i="3" a="1"/>
  <c r="M3766" i="3" a="1"/>
  <c r="M3778" i="3" a="1"/>
  <c r="M3790" i="3" a="1"/>
  <c r="M3802" i="3" a="1"/>
  <c r="M3814" i="3" a="1"/>
  <c r="M3826" i="3" a="1"/>
  <c r="M3838" i="3" a="1"/>
  <c r="M3850" i="3" a="1"/>
  <c r="M3862" i="3" a="1"/>
  <c r="M3874" i="3" a="1"/>
  <c r="M3886" i="3" a="1"/>
  <c r="M3898" i="3" a="1"/>
  <c r="M3910" i="3" a="1"/>
  <c r="M3922" i="3" a="1"/>
  <c r="M3934" i="3" a="1"/>
  <c r="M3946" i="3" a="1"/>
  <c r="M146" i="3" a="1"/>
  <c r="M184" i="3" a="1"/>
  <c r="M496" i="3" a="1"/>
  <c r="M660" i="3" a="1"/>
  <c r="M717" i="3" a="1"/>
  <c r="M1029" i="3" a="1"/>
  <c r="M1139" i="3" a="1"/>
  <c r="M1383" i="3" a="1"/>
  <c r="M1401" i="3" a="1"/>
  <c r="M1578" i="3" a="1"/>
  <c r="M1659" i="3" a="1"/>
  <c r="M1662" i="3" a="1"/>
  <c r="M1669" i="3" a="1"/>
  <c r="M1695" i="3" a="1"/>
  <c r="M1705" i="3" a="1"/>
  <c r="M1732" i="3" a="1"/>
  <c r="M1745" i="3" a="1"/>
  <c r="M1768" i="3" a="1"/>
  <c r="M1794" i="3" a="1"/>
  <c r="M1833" i="3" a="1"/>
  <c r="M1871" i="3" a="1"/>
  <c r="M1887" i="3" a="1"/>
  <c r="M1924" i="3" a="1"/>
  <c r="M1952" i="3" a="1"/>
  <c r="M2032" i="3" a="1"/>
  <c r="M2060" i="3" a="1"/>
  <c r="M2140" i="3" a="1"/>
  <c r="M2168" i="3" a="1"/>
  <c r="M2436" i="3" a="1"/>
  <c r="M2461" i="3" a="1"/>
  <c r="M2497" i="3" a="1"/>
  <c r="M2513" i="3" a="1"/>
  <c r="M2521" i="3" a="1"/>
  <c r="M2537" i="3" a="1"/>
  <c r="M2545" i="3" a="1"/>
  <c r="M2561" i="3" a="1"/>
  <c r="M2569" i="3" a="1"/>
  <c r="M2585" i="3" a="1"/>
  <c r="M2593" i="3" a="1"/>
  <c r="M2609" i="3" a="1"/>
  <c r="M2617" i="3" a="1"/>
  <c r="M2633" i="3" a="1"/>
  <c r="M2641" i="3" a="1"/>
  <c r="M2657" i="3" a="1"/>
  <c r="M2665" i="3" a="1"/>
  <c r="M2681" i="3" a="1"/>
  <c r="M2689" i="3" a="1"/>
  <c r="M2705" i="3" a="1"/>
  <c r="M2713" i="3" a="1"/>
  <c r="M2729" i="3" a="1"/>
  <c r="M2737" i="3" a="1"/>
  <c r="M2753" i="3" a="1"/>
  <c r="M2761" i="3" a="1"/>
  <c r="M2777" i="3" a="1"/>
  <c r="M2785" i="3" a="1"/>
  <c r="M2801" i="3" a="1"/>
  <c r="M2809" i="3" a="1"/>
  <c r="M2825" i="3" a="1"/>
  <c r="M2833" i="3" a="1"/>
  <c r="M2849" i="3" a="1"/>
  <c r="M2857" i="3" a="1"/>
  <c r="M2873" i="3" a="1"/>
  <c r="M2881" i="3" a="1"/>
  <c r="M2897" i="3" a="1"/>
  <c r="M2905" i="3" a="1"/>
  <c r="M2921" i="3" a="1"/>
  <c r="M2929" i="3" a="1"/>
  <c r="M2945" i="3" a="1"/>
  <c r="M2953" i="3" a="1"/>
  <c r="M2969" i="3" a="1"/>
  <c r="M2977" i="3" a="1"/>
  <c r="M2993" i="3" a="1"/>
  <c r="M3001" i="3" a="1"/>
  <c r="M3027" i="3" a="1"/>
  <c r="M3032" i="3" a="1"/>
  <c r="M3037" i="3" a="1"/>
  <c r="M3042" i="3" a="1"/>
  <c r="M3094" i="3" a="1"/>
  <c r="M3099" i="3" a="1"/>
  <c r="M3111" i="3" a="1"/>
  <c r="M3123" i="3" a="1"/>
  <c r="M3135" i="3" a="1"/>
  <c r="M3147" i="3" a="1"/>
  <c r="M3159" i="3" a="1"/>
  <c r="M3171" i="3" a="1"/>
  <c r="M3183" i="3" a="1"/>
  <c r="M3195" i="3" a="1"/>
  <c r="M3207" i="3" a="1"/>
  <c r="M3219" i="3" a="1"/>
  <c r="M3231" i="3" a="1"/>
  <c r="M3243" i="3" a="1"/>
  <c r="M3255" i="3" a="1"/>
  <c r="M3267" i="3" a="1"/>
  <c r="M3279" i="3" a="1"/>
  <c r="M3291" i="3" a="1"/>
  <c r="M3303" i="3" a="1"/>
  <c r="M3315" i="3" a="1"/>
  <c r="M3327" i="3" a="1"/>
  <c r="M3339" i="3" a="1"/>
  <c r="M3351" i="3" a="1"/>
  <c r="M3363" i="3" a="1"/>
  <c r="M3375" i="3" a="1"/>
  <c r="M3387" i="3" a="1"/>
  <c r="M3399" i="3" a="1"/>
  <c r="M3411" i="3" a="1"/>
  <c r="M3423" i="3" a="1"/>
  <c r="M3435" i="3" a="1"/>
  <c r="M3447" i="3" a="1"/>
  <c r="M3459" i="3" a="1"/>
  <c r="M3471" i="3" a="1"/>
  <c r="M3483" i="3" a="1"/>
  <c r="M3495" i="3" a="1"/>
  <c r="M3507" i="3" a="1"/>
  <c r="M3519" i="3" a="1"/>
  <c r="M3531" i="3" a="1"/>
  <c r="M3543" i="3" a="1"/>
  <c r="M3555" i="3" a="1"/>
  <c r="M3567" i="3" a="1"/>
  <c r="M3579" i="3" a="1"/>
  <c r="M3591" i="3" a="1"/>
  <c r="M3603" i="3" a="1"/>
  <c r="M3615" i="3" a="1"/>
  <c r="M3627" i="3" a="1"/>
  <c r="M3639" i="3" a="1"/>
  <c r="M3651" i="3" a="1"/>
  <c r="M3663" i="3" a="1"/>
  <c r="M3675" i="3" a="1"/>
  <c r="M3687" i="3" a="1"/>
  <c r="M3699" i="3" a="1"/>
  <c r="M3711" i="3" a="1"/>
  <c r="M3723" i="3" a="1"/>
  <c r="M3735" i="3" a="1"/>
  <c r="M3747" i="3" a="1"/>
  <c r="M3759" i="3" a="1"/>
  <c r="M3771" i="3" a="1"/>
  <c r="M3783" i="3" a="1"/>
  <c r="M3795" i="3" a="1"/>
  <c r="M3807" i="3" a="1"/>
  <c r="M3819" i="3" a="1"/>
  <c r="M3831" i="3" a="1"/>
  <c r="M3843" i="3" a="1"/>
  <c r="M3855" i="3" a="1"/>
  <c r="M3867" i="3" a="1"/>
  <c r="M3879" i="3" a="1"/>
  <c r="M3891" i="3" a="1"/>
  <c r="M3903" i="3" a="1"/>
  <c r="M3915" i="3" a="1"/>
  <c r="M3927" i="3" a="1"/>
  <c r="M3939" i="3" a="1"/>
  <c r="M3951" i="3" a="1"/>
  <c r="M3963" i="3" a="1"/>
  <c r="M3975" i="3" a="1"/>
  <c r="M3987" i="3" a="1"/>
  <c r="M3999" i="3" a="1"/>
  <c r="M4011" i="3" a="1"/>
  <c r="M4023" i="3" a="1"/>
  <c r="M4035" i="3" a="1"/>
  <c r="M4047" i="3" a="1"/>
  <c r="M4059" i="3" a="1"/>
  <c r="M4071" i="3" a="1"/>
  <c r="M4083" i="3" a="1"/>
  <c r="M4095" i="3" a="1"/>
  <c r="M4107" i="3" a="1"/>
  <c r="M4119" i="3" a="1"/>
  <c r="M4131" i="3" a="1"/>
  <c r="M4143" i="3" a="1"/>
  <c r="M4155" i="3" a="1"/>
  <c r="M4167" i="3" a="1"/>
  <c r="M4179" i="3" a="1"/>
  <c r="M4191" i="3" a="1"/>
  <c r="M4203" i="3" a="1"/>
  <c r="M4215" i="3" a="1"/>
  <c r="M4227" i="3" a="1"/>
  <c r="M4239" i="3" a="1"/>
  <c r="M4251" i="3" a="1"/>
  <c r="M4263" i="3" a="1"/>
  <c r="M109" i="3" a="1"/>
  <c r="M124" i="3" a="1"/>
  <c r="M289" i="3" a="1"/>
  <c r="M472" i="3" a="1"/>
  <c r="M475" i="3" a="1"/>
  <c r="M755" i="3" a="1"/>
  <c r="M789" i="3" a="1"/>
  <c r="M796" i="3" a="1"/>
  <c r="M818" i="3" a="1"/>
  <c r="M860" i="3" a="1"/>
  <c r="M1006" i="3" a="1"/>
  <c r="M1150" i="3" a="1"/>
  <c r="M1219" i="3" a="1"/>
  <c r="M1310" i="3" a="1"/>
  <c r="M1351" i="3" a="1"/>
  <c r="M1380" i="3" a="1"/>
  <c r="M1557" i="3" a="1"/>
  <c r="M1575" i="3" a="1"/>
  <c r="M1616" i="3" a="1"/>
  <c r="M1623" i="3" a="1"/>
  <c r="M1626" i="3" a="1"/>
  <c r="M1729" i="3" a="1"/>
  <c r="M1804" i="3" a="1"/>
  <c r="M1830" i="3" a="1"/>
  <c r="M1909" i="3" a="1"/>
  <c r="M1946" i="3" a="1"/>
  <c r="M1958" i="3" a="1"/>
  <c r="M1977" i="3" a="1"/>
  <c r="M1983" i="3" a="1"/>
  <c r="M1986" i="3" a="1"/>
  <c r="M1989" i="3" a="1"/>
  <c r="M2017" i="3" a="1"/>
  <c r="M2054" i="3" a="1"/>
  <c r="M2066" i="3" a="1"/>
  <c r="M2085" i="3" a="1"/>
  <c r="M2091" i="3" a="1"/>
  <c r="M2094" i="3" a="1"/>
  <c r="M2097" i="3" a="1"/>
  <c r="M2125" i="3" a="1"/>
  <c r="M2162" i="3" a="1"/>
  <c r="M2174" i="3" a="1"/>
  <c r="M2193" i="3" a="1"/>
  <c r="M2199" i="3" a="1"/>
  <c r="M2202" i="3" a="1"/>
  <c r="M2205" i="3" a="1"/>
  <c r="M2239" i="3" a="1"/>
  <c r="M2242" i="3" a="1"/>
  <c r="M2245" i="3" a="1"/>
  <c r="M2263" i="3" a="1"/>
  <c r="M2266" i="3" a="1"/>
  <c r="M2269" i="3" a="1"/>
  <c r="M2287" i="3" a="1"/>
  <c r="M2290" i="3" a="1"/>
  <c r="M2293" i="3" a="1"/>
  <c r="M2311" i="3" a="1"/>
  <c r="M2314" i="3" a="1"/>
  <c r="M2317" i="3" a="1"/>
  <c r="M2335" i="3" a="1"/>
  <c r="M2338" i="3" a="1"/>
  <c r="M2341" i="3" a="1"/>
  <c r="M2359" i="3" a="1"/>
  <c r="M2362" i="3" a="1"/>
  <c r="M2365" i="3" a="1"/>
  <c r="M2383" i="3" a="1"/>
  <c r="M2386" i="3" a="1"/>
  <c r="M2389" i="3" a="1"/>
  <c r="M2407" i="3" a="1"/>
  <c r="M2410" i="3" a="1"/>
  <c r="M2413" i="3" a="1"/>
  <c r="M2439" i="3" a="1"/>
  <c r="M2453" i="3" a="1"/>
  <c r="M2475" i="3" a="1"/>
  <c r="M2489" i="3" a="1"/>
  <c r="M2505" i="3" a="1"/>
  <c r="M2508" i="3" a="1"/>
  <c r="M2529" i="3" a="1"/>
  <c r="M2532" i="3" a="1"/>
  <c r="M2553" i="3" a="1"/>
  <c r="M2556" i="3" a="1"/>
  <c r="M2577" i="3" a="1"/>
  <c r="M2580" i="3" a="1"/>
  <c r="M2601" i="3" a="1"/>
  <c r="M2604" i="3" a="1"/>
  <c r="M2625" i="3" a="1"/>
  <c r="M2628" i="3" a="1"/>
  <c r="M2649" i="3" a="1"/>
  <c r="M2652" i="3" a="1"/>
  <c r="M2673" i="3" a="1"/>
  <c r="M2676" i="3" a="1"/>
  <c r="M2697" i="3" a="1"/>
  <c r="M2700" i="3" a="1"/>
  <c r="M2721" i="3" a="1"/>
  <c r="M2724" i="3" a="1"/>
  <c r="M2745" i="3" a="1"/>
  <c r="M2748" i="3" a="1"/>
  <c r="M2769" i="3" a="1"/>
  <c r="M2772" i="3" a="1"/>
  <c r="M2793" i="3" a="1"/>
  <c r="M2796" i="3" a="1"/>
  <c r="M2817" i="3" a="1"/>
  <c r="M2820" i="3" a="1"/>
  <c r="M2841" i="3" a="1"/>
  <c r="M2844" i="3" a="1"/>
  <c r="M2865" i="3" a="1"/>
  <c r="M2868" i="3" a="1"/>
  <c r="M2889" i="3" a="1"/>
  <c r="M2892" i="3" a="1"/>
  <c r="M2913" i="3" a="1"/>
  <c r="M2916" i="3" a="1"/>
  <c r="M2937" i="3" a="1"/>
  <c r="M2940" i="3" a="1"/>
  <c r="M2961" i="3" a="1"/>
  <c r="M2964" i="3" a="1"/>
  <c r="M2985" i="3" a="1"/>
  <c r="M2988" i="3" a="1"/>
  <c r="M3009" i="3" a="1"/>
  <c r="M3012" i="3" a="1"/>
  <c r="M3017" i="3" a="1"/>
  <c r="M3022" i="3" a="1"/>
  <c r="M3047" i="3" a="1"/>
  <c r="M3057" i="3" a="1"/>
  <c r="M3062" i="3" a="1"/>
  <c r="M3067" i="3" a="1"/>
  <c r="M3072" i="3" a="1"/>
  <c r="M3077" i="3" a="1"/>
  <c r="M3104" i="3" a="1"/>
  <c r="M3116" i="3" a="1"/>
  <c r="M3128" i="3" a="1"/>
  <c r="M3140" i="3" a="1"/>
  <c r="M3152" i="3" a="1"/>
  <c r="M3164" i="3" a="1"/>
  <c r="M3176" i="3" a="1"/>
  <c r="M3188" i="3" a="1"/>
  <c r="M3200" i="3" a="1"/>
  <c r="M3212" i="3" a="1"/>
  <c r="M3224" i="3" a="1"/>
  <c r="M3236" i="3" a="1"/>
  <c r="M3248" i="3" a="1"/>
  <c r="M3260" i="3" a="1"/>
  <c r="M3272" i="3" a="1"/>
  <c r="M3284" i="3" a="1"/>
  <c r="M3296" i="3" a="1"/>
  <c r="M3308" i="3" a="1"/>
  <c r="M3320" i="3" a="1"/>
  <c r="M3332" i="3" a="1"/>
  <c r="M3344" i="3" a="1"/>
  <c r="M3356" i="3" a="1"/>
  <c r="M3368" i="3" a="1"/>
  <c r="M3380" i="3" a="1"/>
  <c r="M3392" i="3" a="1"/>
  <c r="M3404" i="3" a="1"/>
  <c r="M3416" i="3" a="1"/>
  <c r="M3428" i="3" a="1"/>
  <c r="M3440" i="3" a="1"/>
  <c r="M3452" i="3" a="1"/>
  <c r="M3464" i="3" a="1"/>
  <c r="M3476" i="3" a="1"/>
  <c r="M3488" i="3" a="1"/>
  <c r="M3500" i="3" a="1"/>
  <c r="M3512" i="3" a="1"/>
  <c r="M3524" i="3" a="1"/>
  <c r="M3536" i="3" a="1"/>
  <c r="M3548" i="3" a="1"/>
  <c r="M3560" i="3" a="1"/>
  <c r="M3572" i="3" a="1"/>
  <c r="M3584" i="3" a="1"/>
  <c r="M3596" i="3" a="1"/>
  <c r="M3608" i="3" a="1"/>
  <c r="M3620" i="3" a="1"/>
  <c r="M3632" i="3" a="1"/>
  <c r="M3644" i="3" a="1"/>
  <c r="M3656" i="3" a="1"/>
  <c r="M3668" i="3" a="1"/>
  <c r="M3680" i="3" a="1"/>
  <c r="M3692" i="3" a="1"/>
  <c r="M3704" i="3" a="1"/>
  <c r="M3716" i="3" a="1"/>
  <c r="M3728" i="3" a="1"/>
  <c r="M3740" i="3" a="1"/>
  <c r="M3752" i="3" a="1"/>
  <c r="M3764" i="3" a="1"/>
  <c r="M3776" i="3" a="1"/>
  <c r="M3788" i="3" a="1"/>
  <c r="M3800" i="3" a="1"/>
  <c r="M3812" i="3" a="1"/>
  <c r="M3824" i="3" a="1"/>
  <c r="M3836" i="3" a="1"/>
  <c r="M3848" i="3" a="1"/>
  <c r="M3860" i="3" a="1"/>
  <c r="M3872" i="3" a="1"/>
  <c r="M3884" i="3" a="1"/>
  <c r="M3896" i="3" a="1"/>
  <c r="M3908" i="3" a="1"/>
  <c r="M3920" i="3" a="1"/>
  <c r="M3932" i="3" a="1"/>
  <c r="M3944" i="3" a="1"/>
  <c r="M3956" i="3" a="1"/>
  <c r="M3968" i="3" a="1"/>
  <c r="M3980" i="3" a="1"/>
  <c r="M3992" i="3" a="1"/>
  <c r="M4004" i="3" a="1"/>
  <c r="M4016" i="3" a="1"/>
  <c r="M4028" i="3" a="1"/>
  <c r="M4040" i="3" a="1"/>
  <c r="M4052" i="3" a="1"/>
  <c r="M4064" i="3" a="1"/>
  <c r="M4076" i="3" a="1"/>
  <c r="M4088" i="3" a="1"/>
  <c r="M4100" i="3" a="1"/>
  <c r="M4112" i="3" a="1"/>
  <c r="M4124" i="3" a="1"/>
  <c r="M4136" i="3" a="1"/>
  <c r="M4148" i="3" a="1"/>
  <c r="M4160" i="3" a="1"/>
  <c r="M4172" i="3" a="1"/>
  <c r="M4184" i="3" a="1"/>
  <c r="M4196" i="3" a="1"/>
  <c r="M4208" i="3" a="1"/>
  <c r="M4220" i="3" a="1"/>
  <c r="M4232" i="3" a="1"/>
  <c r="M4244" i="3" a="1"/>
  <c r="M4256" i="3" a="1"/>
  <c r="M4268" i="3" a="1"/>
  <c r="M40" i="3" a="1"/>
  <c r="M67" i="3" a="1"/>
  <c r="M98" i="3" a="1"/>
  <c r="M212" i="3" a="1"/>
  <c r="M247" i="3" a="1"/>
  <c r="M320" i="3" a="1"/>
  <c r="M657" i="3" a="1"/>
  <c r="M729" i="3" a="1"/>
  <c r="M965" i="3" a="1"/>
  <c r="M1101" i="3" a="1"/>
  <c r="M1209" i="3" a="1"/>
  <c r="M1329" i="3" a="1"/>
  <c r="M1366" i="3" a="1"/>
  <c r="M1377" i="3" a="1"/>
  <c r="M1430" i="3" a="1"/>
  <c r="M1441" i="3" a="1"/>
  <c r="M1491" i="3" a="1"/>
  <c r="M1551" i="3" a="1"/>
  <c r="M1554" i="3" a="1"/>
  <c r="M1564" i="3" a="1"/>
  <c r="M1629" i="3" a="1"/>
  <c r="M1739" i="3" a="1"/>
  <c r="M1775" i="3" a="1"/>
  <c r="M1778" i="3" a="1"/>
  <c r="M1853" i="3" a="1"/>
  <c r="M1897" i="3" a="1"/>
  <c r="M1906" i="3" a="1"/>
  <c r="M1971" i="3" a="1"/>
  <c r="M2005" i="3" a="1"/>
  <c r="M2014" i="3" a="1"/>
  <c r="M2079" i="3" a="1"/>
  <c r="M2113" i="3" a="1"/>
  <c r="M2122" i="3" a="1"/>
  <c r="M2187" i="3" a="1"/>
  <c r="M2221" i="3" a="1"/>
  <c r="M2428" i="3" a="1"/>
  <c r="M2431" i="3" a="1"/>
  <c r="M2442" i="3" a="1"/>
  <c r="M2467" i="3" a="1"/>
  <c r="M2478" i="3" a="1"/>
  <c r="M2516" i="3" a="1"/>
  <c r="M2540" i="3" a="1"/>
  <c r="M2564" i="3" a="1"/>
  <c r="M2588" i="3" a="1"/>
  <c r="M2612" i="3" a="1"/>
  <c r="M2636" i="3" a="1"/>
  <c r="M2660" i="3" a="1"/>
  <c r="M2684" i="3" a="1"/>
  <c r="M2708" i="3" a="1"/>
  <c r="M2732" i="3" a="1"/>
  <c r="M2756" i="3" a="1"/>
  <c r="M2780" i="3" a="1"/>
  <c r="M2804" i="3" a="1"/>
  <c r="M2828" i="3" a="1"/>
  <c r="M2852" i="3" a="1"/>
  <c r="M2876" i="3" a="1"/>
  <c r="M2900" i="3" a="1"/>
  <c r="M2924" i="3" a="1"/>
  <c r="M2948" i="3" a="1"/>
  <c r="M2972" i="3" a="1"/>
  <c r="M2996" i="3" a="1"/>
  <c r="M3025" i="3" a="1"/>
  <c r="M3030" i="3" a="1"/>
  <c r="M3082" i="3" a="1"/>
  <c r="M3087" i="3" a="1"/>
  <c r="M3092" i="3" a="1"/>
  <c r="M3097" i="3" a="1"/>
  <c r="M3109" i="3" a="1"/>
  <c r="M3121" i="3" a="1"/>
  <c r="M3133" i="3" a="1"/>
  <c r="M3145" i="3" a="1"/>
  <c r="M3157" i="3" a="1"/>
  <c r="M3169" i="3" a="1"/>
  <c r="M3181" i="3" a="1"/>
  <c r="M3193" i="3" a="1"/>
  <c r="M3205" i="3" a="1"/>
  <c r="M3217" i="3" a="1"/>
  <c r="M3229" i="3" a="1"/>
  <c r="M3241" i="3" a="1"/>
  <c r="M3253" i="3" a="1"/>
  <c r="M3265" i="3" a="1"/>
  <c r="M3277" i="3" a="1"/>
  <c r="M3289" i="3" a="1"/>
  <c r="M3301" i="3" a="1"/>
  <c r="M3313" i="3" a="1"/>
  <c r="M3325" i="3" a="1"/>
  <c r="M3337" i="3" a="1"/>
  <c r="M3349" i="3" a="1"/>
  <c r="M3361" i="3" a="1"/>
  <c r="M3373" i="3" a="1"/>
  <c r="M3385" i="3" a="1"/>
  <c r="M3397" i="3" a="1"/>
  <c r="M3409" i="3" a="1"/>
  <c r="M3421" i="3" a="1"/>
  <c r="M3433" i="3" a="1"/>
  <c r="M3445" i="3" a="1"/>
  <c r="M3457" i="3" a="1"/>
  <c r="M3469" i="3" a="1"/>
  <c r="M3481" i="3" a="1"/>
  <c r="M3493" i="3" a="1"/>
  <c r="M3505" i="3" a="1"/>
  <c r="M3517" i="3" a="1"/>
  <c r="M3529" i="3" a="1"/>
  <c r="M3541" i="3" a="1"/>
  <c r="M3553" i="3" a="1"/>
  <c r="M3565" i="3" a="1"/>
  <c r="M3577" i="3" a="1"/>
  <c r="M3589" i="3" a="1"/>
  <c r="M3601" i="3" a="1"/>
  <c r="M3613" i="3" a="1"/>
  <c r="M3625" i="3" a="1"/>
  <c r="M3637" i="3" a="1"/>
  <c r="M3649" i="3" a="1"/>
  <c r="M3661" i="3" a="1"/>
  <c r="M3673" i="3" a="1"/>
  <c r="M3685" i="3" a="1"/>
  <c r="M3697" i="3" a="1"/>
  <c r="M3709" i="3" a="1"/>
  <c r="M3721" i="3" a="1"/>
  <c r="M3733" i="3" a="1"/>
  <c r="M3745" i="3" a="1"/>
  <c r="M3757" i="3" a="1"/>
  <c r="M3769" i="3" a="1"/>
  <c r="M3781" i="3" a="1"/>
  <c r="M3793" i="3" a="1"/>
  <c r="M3805" i="3" a="1"/>
  <c r="M3817" i="3" a="1"/>
  <c r="M3829" i="3" a="1"/>
  <c r="M3841" i="3" a="1"/>
  <c r="M3853" i="3" a="1"/>
  <c r="M3865" i="3" a="1"/>
  <c r="M3877" i="3" a="1"/>
  <c r="M3889" i="3" a="1"/>
  <c r="M3901" i="3" a="1"/>
  <c r="M3913" i="3" a="1"/>
  <c r="M3925" i="3" a="1"/>
  <c r="M3937" i="3" a="1"/>
  <c r="M3949" i="3" a="1"/>
  <c r="M3961" i="3" a="1"/>
  <c r="M3973" i="3" a="1"/>
  <c r="M3985" i="3" a="1"/>
  <c r="M3997" i="3" a="1"/>
  <c r="M4009" i="3" a="1"/>
  <c r="M4021" i="3" a="1"/>
  <c r="M4033" i="3" a="1"/>
  <c r="M4045" i="3" a="1"/>
  <c r="M4057" i="3" a="1"/>
  <c r="M4069" i="3" a="1"/>
  <c r="M4081" i="3" a="1"/>
  <c r="M4093" i="3" a="1"/>
  <c r="M4105" i="3" a="1"/>
  <c r="M4117" i="3" a="1"/>
  <c r="M4129" i="3" a="1"/>
  <c r="M4141" i="3" a="1"/>
  <c r="M4153" i="3" a="1"/>
  <c r="M4165" i="3" a="1"/>
  <c r="M4177" i="3" a="1"/>
  <c r="M4189" i="3" a="1"/>
  <c r="M4201" i="3" a="1"/>
  <c r="M4213" i="3" a="1"/>
  <c r="M460" i="3" a="1"/>
  <c r="M858" i="3" a="1"/>
  <c r="M897" i="3" a="1"/>
  <c r="M1046" i="3" a="1"/>
  <c r="M1126" i="3" a="1"/>
  <c r="M1342" i="3" a="1"/>
  <c r="M1499" i="3" a="1"/>
  <c r="M1521" i="3" a="1"/>
  <c r="M1613" i="3" a="1"/>
  <c r="M1628" i="3" a="1"/>
  <c r="M1631" i="3" a="1"/>
  <c r="M1674" i="3" a="1"/>
  <c r="M1748" i="3" a="1"/>
  <c r="M1922" i="3" a="1"/>
  <c r="M1953" i="3" a="1"/>
  <c r="M2013" i="3" a="1"/>
  <c r="M2036" i="3" a="1"/>
  <c r="M2043" i="3" a="1"/>
  <c r="M2053" i="3" a="1"/>
  <c r="M2077" i="3" a="1"/>
  <c r="M2080" i="3" a="1"/>
  <c r="M2090" i="3" a="1"/>
  <c r="M2190" i="3" a="1"/>
  <c r="M2197" i="3" a="1"/>
  <c r="M2204" i="3" a="1"/>
  <c r="M2253" i="3" a="1"/>
  <c r="M2296" i="3" a="1"/>
  <c r="M2349" i="3" a="1"/>
  <c r="M2392" i="3" a="1"/>
  <c r="M2456" i="3" a="1"/>
  <c r="M2484" i="3" a="1"/>
  <c r="M2490" i="3" a="1"/>
  <c r="M2551" i="3" a="1"/>
  <c r="M2557" i="3" a="1"/>
  <c r="M2563" i="3" a="1"/>
  <c r="M2578" i="3" a="1"/>
  <c r="M2645" i="3" a="1"/>
  <c r="M2672" i="3" a="1"/>
  <c r="M2736" i="3" a="1"/>
  <c r="M2739" i="3" a="1"/>
  <c r="M2751" i="3" a="1"/>
  <c r="M2754" i="3" a="1"/>
  <c r="M2781" i="3" a="1"/>
  <c r="M2839" i="3" a="1"/>
  <c r="M2845" i="3" a="1"/>
  <c r="M2851" i="3" a="1"/>
  <c r="M2866" i="3" a="1"/>
  <c r="M2933" i="3" a="1"/>
  <c r="M2960" i="3" a="1"/>
  <c r="M3035" i="3" a="1"/>
  <c r="M3038" i="3" a="1"/>
  <c r="M3049" i="3" a="1"/>
  <c r="M3063" i="3" a="1"/>
  <c r="M3103" i="3" a="1"/>
  <c r="M3117" i="3" a="1"/>
  <c r="M3131" i="3" a="1"/>
  <c r="M3139" i="3" a="1"/>
  <c r="M3153" i="3" a="1"/>
  <c r="M3167" i="3" a="1"/>
  <c r="M3175" i="3" a="1"/>
  <c r="M3189" i="3" a="1"/>
  <c r="M3203" i="3" a="1"/>
  <c r="M3211" i="3" a="1"/>
  <c r="M3225" i="3" a="1"/>
  <c r="M3239" i="3" a="1"/>
  <c r="M3247" i="3" a="1"/>
  <c r="M3261" i="3" a="1"/>
  <c r="M3275" i="3" a="1"/>
  <c r="M3283" i="3" a="1"/>
  <c r="M3297" i="3" a="1"/>
  <c r="M3311" i="3" a="1"/>
  <c r="M3319" i="3" a="1"/>
  <c r="M3333" i="3" a="1"/>
  <c r="M3347" i="3" a="1"/>
  <c r="M3355" i="3" a="1"/>
  <c r="M3369" i="3" a="1"/>
  <c r="M3383" i="3" a="1"/>
  <c r="M3391" i="3" a="1"/>
  <c r="M3405" i="3" a="1"/>
  <c r="M3419" i="3" a="1"/>
  <c r="M3427" i="3" a="1"/>
  <c r="M3441" i="3" a="1"/>
  <c r="M3455" i="3" a="1"/>
  <c r="M3463" i="3" a="1"/>
  <c r="M3477" i="3" a="1"/>
  <c r="M3491" i="3" a="1"/>
  <c r="M3499" i="3" a="1"/>
  <c r="M3513" i="3" a="1"/>
  <c r="M3527" i="3" a="1"/>
  <c r="M3535" i="3" a="1"/>
  <c r="M3549" i="3" a="1"/>
  <c r="M3563" i="3" a="1"/>
  <c r="M3571" i="3" a="1"/>
  <c r="M3585" i="3" a="1"/>
  <c r="M3599" i="3" a="1"/>
  <c r="M3607" i="3" a="1"/>
  <c r="M3621" i="3" a="1"/>
  <c r="M3635" i="3" a="1"/>
  <c r="M3643" i="3" a="1"/>
  <c r="M3657" i="3" a="1"/>
  <c r="M3671" i="3" a="1"/>
  <c r="M3679" i="3" a="1"/>
  <c r="M3693" i="3" a="1"/>
  <c r="M3707" i="3" a="1"/>
  <c r="M251" i="3" a="1"/>
  <c r="M388" i="3" a="1"/>
  <c r="M395" i="3" a="1"/>
  <c r="M398" i="3" a="1"/>
  <c r="M705" i="3" a="1"/>
  <c r="M977" i="3" a="1"/>
  <c r="M1003" i="3" a="1"/>
  <c r="M1123" i="3" a="1"/>
  <c r="M1346" i="3" a="1"/>
  <c r="M1681" i="3" a="1"/>
  <c r="M1772" i="3" a="1"/>
  <c r="M1869" i="3" a="1"/>
  <c r="M1876" i="3" a="1"/>
  <c r="M1916" i="3" a="1"/>
  <c r="M1933" i="3" a="1"/>
  <c r="M1960" i="3" a="1"/>
  <c r="M2000" i="3" a="1"/>
  <c r="M2074" i="3" a="1"/>
  <c r="M2110" i="3" a="1"/>
  <c r="M2157" i="3" a="1"/>
  <c r="M2194" i="3" a="1"/>
  <c r="M2240" i="3" a="1"/>
  <c r="M2270" i="3" a="1"/>
  <c r="M2283" i="3" a="1"/>
  <c r="M2336" i="3" a="1"/>
  <c r="M2366" i="3" a="1"/>
  <c r="M2379" i="3" a="1"/>
  <c r="M2441" i="3" a="1"/>
  <c r="M2487" i="3" a="1"/>
  <c r="M2527" i="3" a="1"/>
  <c r="M2533" i="3" a="1"/>
  <c r="M2539" i="3" a="1"/>
  <c r="M2554" i="3" a="1"/>
  <c r="M2621" i="3" a="1"/>
  <c r="M2648" i="3" a="1"/>
  <c r="M2712" i="3" a="1"/>
  <c r="M2715" i="3" a="1"/>
  <c r="M2727" i="3" a="1"/>
  <c r="M2730" i="3" a="1"/>
  <c r="M2757" i="3" a="1"/>
  <c r="M2815" i="3" a="1"/>
  <c r="M2821" i="3" a="1"/>
  <c r="M2827" i="3" a="1"/>
  <c r="M2842" i="3" a="1"/>
  <c r="M2909" i="3" a="1"/>
  <c r="M2936" i="3" a="1"/>
  <c r="M3000" i="3" a="1"/>
  <c r="M3003" i="3" a="1"/>
  <c r="M3015" i="3" a="1"/>
  <c r="M3018" i="3" a="1"/>
  <c r="M3024" i="3" a="1"/>
  <c r="M3041" i="3" a="1"/>
  <c r="M3066" i="3" a="1"/>
  <c r="M3075" i="3" a="1"/>
  <c r="M3078" i="3" a="1"/>
  <c r="M3095" i="3" a="1"/>
  <c r="M3120" i="3" a="1"/>
  <c r="M3156" i="3" a="1"/>
  <c r="M3192" i="3" a="1"/>
  <c r="M3228" i="3" a="1"/>
  <c r="M3264" i="3" a="1"/>
  <c r="M3300" i="3" a="1"/>
  <c r="M3336" i="3" a="1"/>
  <c r="M3372" i="3" a="1"/>
  <c r="M3408" i="3" a="1"/>
  <c r="M3444" i="3" a="1"/>
  <c r="M3480" i="3" a="1"/>
  <c r="M3516" i="3" a="1"/>
  <c r="M3552" i="3" a="1"/>
  <c r="M3588" i="3" a="1"/>
  <c r="M3624" i="3" a="1"/>
  <c r="M3660" i="3" a="1"/>
  <c r="M3696" i="3" a="1"/>
  <c r="M3732" i="3" a="1"/>
  <c r="M3768" i="3" a="1"/>
  <c r="M3804" i="3" a="1"/>
  <c r="M3840" i="3" a="1"/>
  <c r="M3876" i="3" a="1"/>
  <c r="M3912" i="3" a="1"/>
  <c r="M3948" i="3" a="1"/>
  <c r="M3959" i="3" a="1"/>
  <c r="M110" i="3" a="1"/>
  <c r="M851" i="3" a="1"/>
  <c r="M1039" i="3" a="1"/>
  <c r="M1120" i="3" a="1"/>
  <c r="M1217" i="3" a="1"/>
  <c r="M1255" i="3" a="1"/>
  <c r="M1262" i="3" a="1"/>
  <c r="M1289" i="3" a="1"/>
  <c r="M1467" i="3" a="1"/>
  <c r="M1518" i="3" a="1"/>
  <c r="M1610" i="3" a="1"/>
  <c r="M1625" i="3" a="1"/>
  <c r="M1684" i="3" a="1"/>
  <c r="M1727" i="3" a="1"/>
  <c r="M1821" i="3" a="1"/>
  <c r="M1862" i="3" a="1"/>
  <c r="M1910" i="3" a="1"/>
  <c r="M1950" i="3" a="1"/>
  <c r="M2050" i="3" a="1"/>
  <c r="M2104" i="3" a="1"/>
  <c r="M2127" i="3" a="1"/>
  <c r="M2130" i="3" a="1"/>
  <c r="M2133" i="3" a="1"/>
  <c r="M2227" i="3" a="1"/>
  <c r="M2234" i="3" a="1"/>
  <c r="M2247" i="3" a="1"/>
  <c r="M2323" i="3" a="1"/>
  <c r="M2330" i="3" a="1"/>
  <c r="M2343" i="3" a="1"/>
  <c r="M2419" i="3" a="1"/>
  <c r="M2460" i="3" a="1"/>
  <c r="M2463" i="3" a="1"/>
  <c r="M2503" i="3" a="1"/>
  <c r="M2509" i="3" a="1"/>
  <c r="M2515" i="3" a="1"/>
  <c r="M2530" i="3" a="1"/>
  <c r="M2597" i="3" a="1"/>
  <c r="M2624" i="3" a="1"/>
  <c r="M2688" i="3" a="1"/>
  <c r="M2691" i="3" a="1"/>
  <c r="M2703" i="3" a="1"/>
  <c r="M2706" i="3" a="1"/>
  <c r="M2733" i="3" a="1"/>
  <c r="M2791" i="3" a="1"/>
  <c r="M2797" i="3" a="1"/>
  <c r="M2803" i="3" a="1"/>
  <c r="M2818" i="3" a="1"/>
  <c r="M2885" i="3" a="1"/>
  <c r="M2912" i="3" a="1"/>
  <c r="M2976" i="3" a="1"/>
  <c r="M2979" i="3" a="1"/>
  <c r="M2991" i="3" a="1"/>
  <c r="M2994" i="3" a="1"/>
  <c r="M3021" i="3" a="1"/>
  <c r="M3044" i="3" a="1"/>
  <c r="M3055" i="3" a="1"/>
  <c r="M3081" i="3" a="1"/>
  <c r="M3098" i="3" a="1"/>
  <c r="M3112" i="3" a="1"/>
  <c r="M3134" i="3" a="1"/>
  <c r="M3148" i="3" a="1"/>
  <c r="M3170" i="3" a="1"/>
  <c r="M3184" i="3" a="1"/>
  <c r="M3206" i="3" a="1"/>
  <c r="M3220" i="3" a="1"/>
  <c r="M3242" i="3" a="1"/>
  <c r="M3256" i="3" a="1"/>
  <c r="M3278" i="3" a="1"/>
  <c r="M3292" i="3" a="1"/>
  <c r="M3314" i="3" a="1"/>
  <c r="M3328" i="3" a="1"/>
  <c r="M3350" i="3" a="1"/>
  <c r="M3364" i="3" a="1"/>
  <c r="M3386" i="3" a="1"/>
  <c r="M3400" i="3" a="1"/>
  <c r="M3422" i="3" a="1"/>
  <c r="M3436" i="3" a="1"/>
  <c r="M3458" i="3" a="1"/>
  <c r="M3472" i="3" a="1"/>
  <c r="M3494" i="3" a="1"/>
  <c r="M3508" i="3" a="1"/>
  <c r="M3530" i="3" a="1"/>
  <c r="M3544" i="3" a="1"/>
  <c r="M3566" i="3" a="1"/>
  <c r="M3580" i="3" a="1"/>
  <c r="M3602" i="3" a="1"/>
  <c r="M3616" i="3" a="1"/>
  <c r="M3638" i="3" a="1"/>
  <c r="M3652" i="3" a="1"/>
  <c r="M3674" i="3" a="1"/>
  <c r="M3688" i="3" a="1"/>
  <c r="M3710" i="3" a="1"/>
  <c r="M3724" i="3" a="1"/>
  <c r="M3746" i="3" a="1"/>
  <c r="M3760" i="3" a="1"/>
  <c r="M3782" i="3" a="1"/>
  <c r="M3796" i="3" a="1"/>
  <c r="M3818" i="3" a="1"/>
  <c r="M3832" i="3" a="1"/>
  <c r="M3854" i="3" a="1"/>
  <c r="M3868" i="3" a="1"/>
  <c r="M3890" i="3" a="1"/>
  <c r="M3904" i="3" a="1"/>
  <c r="M3926" i="3" a="1"/>
  <c r="M3940" i="3" a="1"/>
  <c r="M3967" i="3" a="1"/>
  <c r="M3991" i="3" a="1"/>
  <c r="M4015" i="3" a="1"/>
  <c r="M4039" i="3" a="1"/>
  <c r="M4063" i="3" a="1"/>
  <c r="M31" i="3" a="1"/>
  <c r="M427" i="3" a="1"/>
  <c r="M481" i="3" a="1"/>
  <c r="M488" i="3" a="1"/>
  <c r="M749" i="3" a="1"/>
  <c r="M922" i="3" a="1"/>
  <c r="M937" i="3" a="1"/>
  <c r="M1147" i="3" a="1"/>
  <c r="M1200" i="3" a="1"/>
  <c r="M1322" i="3" a="1"/>
  <c r="M1542" i="3" a="1"/>
  <c r="M1587" i="3" a="1"/>
  <c r="M1597" i="3" a="1"/>
  <c r="M1760" i="3" a="1"/>
  <c r="M1763" i="3" a="1"/>
  <c r="M1813" i="3" a="1"/>
  <c r="M1816" i="3" a="1"/>
  <c r="M1857" i="3" a="1"/>
  <c r="M1905" i="3" a="1"/>
  <c r="M1928" i="3" a="1"/>
  <c r="M1935" i="3" a="1"/>
  <c r="M1945" i="3" a="1"/>
  <c r="M1969" i="3" a="1"/>
  <c r="M1972" i="3" a="1"/>
  <c r="M1982" i="3" a="1"/>
  <c r="M2082" i="3" a="1"/>
  <c r="M2089" i="3" a="1"/>
  <c r="M2096" i="3" a="1"/>
  <c r="M2138" i="3" a="1"/>
  <c r="M2169" i="3" a="1"/>
  <c r="M2275" i="3" a="1"/>
  <c r="M2282" i="3" a="1"/>
  <c r="M2295" i="3" a="1"/>
  <c r="M2371" i="3" a="1"/>
  <c r="M2378" i="3" a="1"/>
  <c r="M2391" i="3" a="1"/>
  <c r="M2424" i="3" a="1"/>
  <c r="M2427" i="3" a="1"/>
  <c r="M2446" i="3" a="1"/>
  <c r="M2455" i="3" a="1"/>
  <c r="M2492" i="3" a="1"/>
  <c r="M2544" i="3" a="1"/>
  <c r="M2547" i="3" a="1"/>
  <c r="M2559" i="3" a="1"/>
  <c r="M2562" i="3" a="1"/>
  <c r="M2589" i="3" a="1"/>
  <c r="M2647" i="3" a="1"/>
  <c r="M2653" i="3" a="1"/>
  <c r="M2659" i="3" a="1"/>
  <c r="M2674" i="3" a="1"/>
  <c r="M2741" i="3" a="1"/>
  <c r="M2768" i="3" a="1"/>
  <c r="M2832" i="3" a="1"/>
  <c r="M2835" i="3" a="1"/>
  <c r="M2847" i="3" a="1"/>
  <c r="M2850" i="3" a="1"/>
  <c r="M2877" i="3" a="1"/>
  <c r="M2935" i="3" a="1"/>
  <c r="M2941" i="3" a="1"/>
  <c r="M2947" i="3" a="1"/>
  <c r="M2962" i="3" a="1"/>
  <c r="M3034" i="3" a="1"/>
  <c r="M3065" i="3" a="1"/>
  <c r="M3091" i="3" a="1"/>
  <c r="M3105" i="3" a="1"/>
  <c r="M3119" i="3" a="1"/>
  <c r="M3127" i="3" a="1"/>
  <c r="M3141" i="3" a="1"/>
  <c r="M3155" i="3" a="1"/>
  <c r="M3163" i="3" a="1"/>
  <c r="M3177" i="3" a="1"/>
  <c r="M3191" i="3" a="1"/>
  <c r="M3199" i="3" a="1"/>
  <c r="M3213" i="3" a="1"/>
  <c r="M3227" i="3" a="1"/>
  <c r="M3235" i="3" a="1"/>
  <c r="M3249" i="3" a="1"/>
  <c r="M3263" i="3" a="1"/>
  <c r="M3271" i="3" a="1"/>
  <c r="M3285" i="3" a="1"/>
  <c r="M3299" i="3" a="1"/>
  <c r="M3307" i="3" a="1"/>
  <c r="M3321" i="3" a="1"/>
  <c r="M3335" i="3" a="1"/>
  <c r="M3343" i="3" a="1"/>
  <c r="M3357" i="3" a="1"/>
  <c r="M3371" i="3" a="1"/>
  <c r="M3379" i="3" a="1"/>
  <c r="M3393" i="3" a="1"/>
  <c r="M3407" i="3" a="1"/>
  <c r="M3415" i="3" a="1"/>
  <c r="M3429" i="3" a="1"/>
  <c r="M3443" i="3" a="1"/>
  <c r="M3451" i="3" a="1"/>
  <c r="M3465" i="3" a="1"/>
  <c r="M3479" i="3" a="1"/>
  <c r="M3487" i="3" a="1"/>
  <c r="M3501" i="3" a="1"/>
  <c r="M3515" i="3" a="1"/>
  <c r="M3523" i="3" a="1"/>
  <c r="M3537" i="3" a="1"/>
  <c r="M3551" i="3" a="1"/>
  <c r="M3559" i="3" a="1"/>
  <c r="M3573" i="3" a="1"/>
  <c r="M3587" i="3" a="1"/>
  <c r="M3595" i="3" a="1"/>
  <c r="M3609" i="3" a="1"/>
  <c r="M3623" i="3" a="1"/>
  <c r="M3631" i="3" a="1"/>
  <c r="M3645" i="3" a="1"/>
  <c r="M3659" i="3" a="1"/>
  <c r="M3667" i="3" a="1"/>
  <c r="M3681" i="3" a="1"/>
  <c r="M3695" i="3" a="1"/>
  <c r="M3703" i="3" a="1"/>
  <c r="M3717" i="3" a="1"/>
  <c r="M3731" i="3" a="1"/>
  <c r="M3739" i="3" a="1"/>
  <c r="M3753" i="3" a="1"/>
  <c r="M3767" i="3" a="1"/>
  <c r="M3775" i="3" a="1"/>
  <c r="M3789" i="3" a="1"/>
  <c r="M3803" i="3" a="1"/>
  <c r="M3811" i="3" a="1"/>
  <c r="M3825" i="3" a="1"/>
  <c r="M3839" i="3" a="1"/>
  <c r="M3847" i="3" a="1"/>
  <c r="M3861" i="3" a="1"/>
  <c r="M3875" i="3" a="1"/>
  <c r="M3883" i="3" a="1"/>
  <c r="M3897" i="3" a="1"/>
  <c r="M3911" i="3" a="1"/>
  <c r="M3919" i="3" a="1"/>
  <c r="M3933" i="3" a="1"/>
  <c r="M3947" i="3" a="1"/>
  <c r="M3955" i="3" a="1"/>
  <c r="M3979" i="3" a="1"/>
  <c r="M4003" i="3" a="1"/>
  <c r="M4027" i="3" a="1"/>
  <c r="M610" i="3" a="1"/>
  <c r="M629" i="3" a="1"/>
  <c r="M731" i="3" a="1"/>
  <c r="M1109" i="3" a="1"/>
  <c r="M1736" i="3" a="1"/>
  <c r="M1751" i="3" a="1"/>
  <c r="M1754" i="3" a="1"/>
  <c r="M1757" i="3" a="1"/>
  <c r="M1941" i="3" a="1"/>
  <c r="M1994" i="3" a="1"/>
  <c r="M2019" i="3" a="1"/>
  <c r="M2022" i="3" a="1"/>
  <c r="M2025" i="3" a="1"/>
  <c r="M2058" i="3" a="1"/>
  <c r="M2102" i="3" a="1"/>
  <c r="M2116" i="3" a="1"/>
  <c r="M2320" i="3" a="1"/>
  <c r="M2415" i="3" a="1"/>
  <c r="M2432" i="3" a="1"/>
  <c r="M2565" i="3" a="1"/>
  <c r="M2575" i="3" a="1"/>
  <c r="M2605" i="3" a="1"/>
  <c r="M2611" i="3" a="1"/>
  <c r="M2643" i="3" a="1"/>
  <c r="M2650" i="3" a="1"/>
  <c r="M2683" i="3" a="1"/>
  <c r="M2696" i="3" a="1"/>
  <c r="M2709" i="3" a="1"/>
  <c r="M2746" i="3" a="1"/>
  <c r="M2895" i="3" a="1"/>
  <c r="M2898" i="3" a="1"/>
  <c r="M2911" i="3" a="1"/>
  <c r="M2914" i="3" a="1"/>
  <c r="M2970" i="3" a="1"/>
  <c r="M3101" i="3" a="1"/>
  <c r="M3126" i="3" a="1"/>
  <c r="M3129" i="3" a="1"/>
  <c r="M3138" i="3" a="1"/>
  <c r="M3197" i="3" a="1"/>
  <c r="M3209" i="3" a="1"/>
  <c r="M3234" i="3" a="1"/>
  <c r="M3237" i="3" a="1"/>
  <c r="M3246" i="3" a="1"/>
  <c r="M3305" i="3" a="1"/>
  <c r="M3317" i="3" a="1"/>
  <c r="M3342" i="3" a="1"/>
  <c r="M3345" i="3" a="1"/>
  <c r="M3354" i="3" a="1"/>
  <c r="M3413" i="3" a="1"/>
  <c r="M3425" i="3" a="1"/>
  <c r="M3450" i="3" a="1"/>
  <c r="M3453" i="3" a="1"/>
  <c r="M3462" i="3" a="1"/>
  <c r="M3521" i="3" a="1"/>
  <c r="M3533" i="3" a="1"/>
  <c r="M3558" i="3" a="1"/>
  <c r="M3561" i="3" a="1"/>
  <c r="M3570" i="3" a="1"/>
  <c r="M3629" i="3" a="1"/>
  <c r="M3641" i="3" a="1"/>
  <c r="M3666" i="3" a="1"/>
  <c r="M3669" i="3" a="1"/>
  <c r="M3678" i="3" a="1"/>
  <c r="M3715" i="3" a="1"/>
  <c r="M3727" i="3" a="1"/>
  <c r="M3751" i="3" a="1"/>
  <c r="M3763" i="3" a="1"/>
  <c r="M3787" i="3" a="1"/>
  <c r="M3799" i="3" a="1"/>
  <c r="M3823" i="3" a="1"/>
  <c r="M3835" i="3" a="1"/>
  <c r="M3859" i="3" a="1"/>
  <c r="M3871" i="3" a="1"/>
  <c r="M3895" i="3" a="1"/>
  <c r="M3907" i="3" a="1"/>
  <c r="M3931" i="3" a="1"/>
  <c r="M3943" i="3" a="1"/>
  <c r="M3958" i="3" a="1"/>
  <c r="M3964" i="3" a="1"/>
  <c r="M3986" i="3" a="1"/>
  <c r="M4000" i="3" a="1"/>
  <c r="M4022" i="3" a="1"/>
  <c r="M4036" i="3" a="1"/>
  <c r="M4055" i="3" a="1"/>
  <c r="M4066" i="3" a="1"/>
  <c r="M4074" i="3" a="1"/>
  <c r="M4082" i="3" a="1"/>
  <c r="M4090" i="3" a="1"/>
  <c r="M4098" i="3" a="1"/>
  <c r="M4106" i="3" a="1"/>
  <c r="M4114" i="3" a="1"/>
  <c r="M4122" i="3" a="1"/>
  <c r="M4130" i="3" a="1"/>
  <c r="M4138" i="3" a="1"/>
  <c r="M4146" i="3" a="1"/>
  <c r="M4154" i="3" a="1"/>
  <c r="M4162" i="3" a="1"/>
  <c r="M4170" i="3" a="1"/>
  <c r="M4178" i="3" a="1"/>
  <c r="M4186" i="3" a="1"/>
  <c r="M4194" i="3" a="1"/>
  <c r="M4202" i="3" a="1"/>
  <c r="M4210" i="3" a="1"/>
  <c r="M4218" i="3" a="1"/>
  <c r="M4236" i="3" a="1"/>
  <c r="M4254" i="3" a="1"/>
  <c r="M4272" i="3" a="1"/>
  <c r="M4284" i="3" a="1"/>
  <c r="M4296" i="3" a="1"/>
  <c r="M4308" i="3" a="1"/>
  <c r="M4320" i="3" a="1"/>
  <c r="M4332" i="3" a="1"/>
  <c r="M4344" i="3" a="1"/>
  <c r="M4356" i="3" a="1"/>
  <c r="M4368" i="3" a="1"/>
  <c r="M4380" i="3" a="1"/>
  <c r="M4392" i="3" a="1"/>
  <c r="M4404" i="3" a="1"/>
  <c r="M4416" i="3" a="1"/>
  <c r="M4428" i="3" a="1"/>
  <c r="M4440" i="3" a="1"/>
  <c r="M4452" i="3" a="1"/>
  <c r="M4464" i="3" a="1"/>
  <c r="M4476" i="3" a="1"/>
  <c r="M4488" i="3" a="1"/>
  <c r="M4500" i="3" a="1"/>
  <c r="M4512" i="3" a="1"/>
  <c r="M4524" i="3" a="1"/>
  <c r="M4536" i="3" a="1"/>
  <c r="M4548" i="3" a="1"/>
  <c r="M4560" i="3" a="1"/>
  <c r="M4572" i="3" a="1"/>
  <c r="M4584" i="3" a="1"/>
  <c r="M4596" i="3" a="1"/>
  <c r="M4608" i="3" a="1"/>
  <c r="M4620" i="3" a="1"/>
  <c r="M4632" i="3" a="1"/>
  <c r="M4644" i="3" a="1"/>
  <c r="M4656" i="3" a="1"/>
  <c r="M4668" i="3" a="1"/>
  <c r="M4680" i="3" a="1"/>
  <c r="M4692" i="3" a="1"/>
  <c r="M4704" i="3" a="1"/>
  <c r="M4716" i="3" a="1"/>
  <c r="M4728" i="3" a="1"/>
  <c r="M4740" i="3" a="1"/>
  <c r="M4752" i="3" a="1"/>
  <c r="M4764" i="3" a="1"/>
  <c r="M4776" i="3" a="1"/>
  <c r="M4788" i="3" a="1"/>
  <c r="M4800" i="3" a="1"/>
  <c r="M4812" i="3" a="1"/>
  <c r="M4824" i="3" a="1"/>
  <c r="M4836" i="3" a="1"/>
  <c r="M4848" i="3" a="1"/>
  <c r="M4860" i="3" a="1"/>
  <c r="M4872" i="3" a="1"/>
  <c r="M4884" i="3" a="1"/>
  <c r="M4896" i="3" a="1"/>
  <c r="M4908" i="3" a="1"/>
  <c r="M4920" i="3" a="1"/>
  <c r="M4932" i="3" a="1"/>
  <c r="M4944" i="3" a="1"/>
  <c r="M4956" i="3" a="1"/>
  <c r="M4968" i="3" a="1"/>
  <c r="M4980" i="3" a="1"/>
  <c r="M4992" i="3" a="1"/>
  <c r="M491" i="3" a="1"/>
  <c r="M530" i="3" a="1"/>
  <c r="M801" i="3" a="1"/>
  <c r="M1151" i="3" a="1"/>
  <c r="M1162" i="3" a="1"/>
  <c r="M1181" i="3" a="1"/>
  <c r="M1415" i="3" a="1"/>
  <c r="M1718" i="3" a="1"/>
  <c r="M1744" i="3" a="1"/>
  <c r="M1834" i="3" a="1"/>
  <c r="M1866" i="3" a="1"/>
  <c r="M2008" i="3" a="1"/>
  <c r="M2229" i="3" a="1"/>
  <c r="M2264" i="3" a="1"/>
  <c r="M2271" i="3" a="1"/>
  <c r="M2342" i="3" a="1"/>
  <c r="M2485" i="3" a="1"/>
  <c r="M2599" i="3" a="1"/>
  <c r="M2640" i="3" a="1"/>
  <c r="M2763" i="3" a="1"/>
  <c r="M2779" i="3" a="1"/>
  <c r="M2808" i="3" a="1"/>
  <c r="M2811" i="3" a="1"/>
  <c r="M2859" i="3" a="1"/>
  <c r="M2869" i="3" a="1"/>
  <c r="M2901" i="3" a="1"/>
  <c r="M2967" i="3" a="1"/>
  <c r="M3026" i="3" a="1"/>
  <c r="M3029" i="3" a="1"/>
  <c r="M3045" i="3" a="1"/>
  <c r="M3048" i="3" a="1"/>
  <c r="M3051" i="3" a="1"/>
  <c r="M3060" i="3" a="1"/>
  <c r="M3070" i="3" a="1"/>
  <c r="M3073" i="3" a="1"/>
  <c r="M3080" i="3" a="1"/>
  <c r="M3179" i="3" a="1"/>
  <c r="M3287" i="3" a="1"/>
  <c r="M3395" i="3" a="1"/>
  <c r="M3503" i="3" a="1"/>
  <c r="M3611" i="3" a="1"/>
  <c r="M3989" i="3" a="1"/>
  <c r="M4025" i="3" a="1"/>
  <c r="M4058" i="3" a="1"/>
  <c r="M4077" i="3" a="1"/>
  <c r="M4085" i="3" a="1"/>
  <c r="M4101" i="3" a="1"/>
  <c r="M4109" i="3" a="1"/>
  <c r="M4125" i="3" a="1"/>
  <c r="M4133" i="3" a="1"/>
  <c r="M4149" i="3" a="1"/>
  <c r="M4157" i="3" a="1"/>
  <c r="M4173" i="3" a="1"/>
  <c r="M4181" i="3" a="1"/>
  <c r="M4197" i="3" a="1"/>
  <c r="M4205" i="3" a="1"/>
  <c r="M4231" i="3" a="1"/>
  <c r="M4249" i="3" a="1"/>
  <c r="M4267" i="3" a="1"/>
  <c r="M4277" i="3" a="1"/>
  <c r="M4289" i="3" a="1"/>
  <c r="M4301" i="3" a="1"/>
  <c r="M4313" i="3" a="1"/>
  <c r="M4325" i="3" a="1"/>
  <c r="M4337" i="3" a="1"/>
  <c r="M4349" i="3" a="1"/>
  <c r="M4361" i="3" a="1"/>
  <c r="M4373" i="3" a="1"/>
  <c r="M4385" i="3" a="1"/>
  <c r="M4397" i="3" a="1"/>
  <c r="M4409" i="3" a="1"/>
  <c r="M4421" i="3" a="1"/>
  <c r="M4433" i="3" a="1"/>
  <c r="M4445" i="3" a="1"/>
  <c r="M4457" i="3" a="1"/>
  <c r="M4469" i="3" a="1"/>
  <c r="M4481" i="3" a="1"/>
  <c r="M4493" i="3" a="1"/>
  <c r="M4505" i="3" a="1"/>
  <c r="M4517" i="3" a="1"/>
  <c r="M4529" i="3" a="1"/>
  <c r="M4541" i="3" a="1"/>
  <c r="M4553" i="3" a="1"/>
  <c r="M4565" i="3" a="1"/>
  <c r="M4577" i="3" a="1"/>
  <c r="M4589" i="3" a="1"/>
  <c r="M4601" i="3" a="1"/>
  <c r="M4613" i="3" a="1"/>
  <c r="M4625" i="3" a="1"/>
  <c r="M4637" i="3" a="1"/>
  <c r="M4649" i="3" a="1"/>
  <c r="M4661" i="3" a="1"/>
  <c r="M4673" i="3" a="1"/>
  <c r="M4685" i="3" a="1"/>
  <c r="M4697" i="3" a="1"/>
  <c r="M4709" i="3" a="1"/>
  <c r="M4721" i="3" a="1"/>
  <c r="M4733" i="3" a="1"/>
  <c r="M4745" i="3" a="1"/>
  <c r="M4757" i="3" a="1"/>
  <c r="M4769" i="3" a="1"/>
  <c r="M4781" i="3" a="1"/>
  <c r="M4793" i="3" a="1"/>
  <c r="M4805" i="3" a="1"/>
  <c r="M4817" i="3" a="1"/>
  <c r="M4829" i="3" a="1"/>
  <c r="M4841" i="3" a="1"/>
  <c r="M4853" i="3" a="1"/>
  <c r="M4865" i="3" a="1"/>
  <c r="M4877" i="3" a="1"/>
  <c r="M4889" i="3" a="1"/>
  <c r="M4901" i="3" a="1"/>
  <c r="M4913" i="3" a="1"/>
  <c r="M4925" i="3" a="1"/>
  <c r="M4937" i="3" a="1"/>
  <c r="M4949" i="3" a="1"/>
  <c r="M4961" i="3" a="1"/>
  <c r="M4973" i="3" a="1"/>
  <c r="M4985" i="3" a="1"/>
  <c r="M4997" i="3" a="1"/>
  <c r="M4426" i="3" a="1"/>
  <c r="M4450" i="3" a="1"/>
  <c r="M4474" i="3" a="1"/>
  <c r="M4486" i="3" a="1"/>
  <c r="M4510" i="3" a="1"/>
  <c r="M4522" i="3" a="1"/>
  <c r="M4558" i="3" a="1"/>
  <c r="M4570" i="3" a="1"/>
  <c r="M4606" i="3" a="1"/>
  <c r="M4618" i="3" a="1"/>
  <c r="M4654" i="3" a="1"/>
  <c r="M4702" i="3" a="1"/>
  <c r="M4726" i="3" a="1"/>
  <c r="M4738" i="3" a="1"/>
  <c r="M4762" i="3" a="1"/>
  <c r="M4798" i="3" a="1"/>
  <c r="M4810" i="3" a="1"/>
  <c r="M4834" i="3" a="1"/>
  <c r="M4846" i="3" a="1"/>
  <c r="M4882" i="3" a="1"/>
  <c r="M4906" i="3" a="1"/>
  <c r="M4954" i="3" a="1"/>
  <c r="M4978" i="3" a="1"/>
  <c r="M2528" i="3" a="1"/>
  <c r="M2583" i="3" a="1"/>
  <c r="M2744" i="3" a="1"/>
  <c r="M2893" i="3" a="1"/>
  <c r="M2938" i="3" a="1"/>
  <c r="M2984" i="3" a="1"/>
  <c r="M3161" i="3" a="1"/>
  <c r="M3201" i="3" a="1"/>
  <c r="M3281" i="3" a="1"/>
  <c r="M3309" i="3" a="1"/>
  <c r="M3377" i="3" a="1"/>
  <c r="M3414" i="3" a="1"/>
  <c r="M3485" i="3" a="1"/>
  <c r="M3522" i="3" a="1"/>
  <c r="M3630" i="3" a="1"/>
  <c r="M3642" i="3" a="1"/>
  <c r="M3701" i="3" a="1"/>
  <c r="M3749" i="3" a="1"/>
  <c r="M3929" i="3" a="1"/>
  <c r="M3998" i="3" a="1"/>
  <c r="M4056" i="3" a="1"/>
  <c r="M4091" i="3" a="1"/>
  <c r="M4163" i="3" a="1"/>
  <c r="M4260" i="3" a="1"/>
  <c r="M4280" i="3" a="1"/>
  <c r="M4340" i="3" a="1"/>
  <c r="M4352" i="3" a="1"/>
  <c r="M4364" i="3" a="1"/>
  <c r="M4376" i="3" a="1"/>
  <c r="M4388" i="3" a="1"/>
  <c r="M4460" i="3" a="1"/>
  <c r="M4484" i="3" a="1"/>
  <c r="M4520" i="3" a="1"/>
  <c r="M4532" i="3" a="1"/>
  <c r="M4580" i="3" a="1"/>
  <c r="M4604" i="3" a="1"/>
  <c r="M95" i="3" a="1"/>
  <c r="M542" i="3" a="1"/>
  <c r="M565" i="3" a="1"/>
  <c r="M900" i="3" a="1"/>
  <c r="M1106" i="3" a="1"/>
  <c r="M1140" i="3" a="1"/>
  <c r="M1259" i="3" a="1"/>
  <c r="M1539" i="3" a="1"/>
  <c r="M1733" i="3" a="1"/>
  <c r="M1780" i="3" a="1"/>
  <c r="M1892" i="3" a="1"/>
  <c r="M1938" i="3" a="1"/>
  <c r="M1988" i="3" a="1"/>
  <c r="M2055" i="3" a="1"/>
  <c r="M2166" i="3" a="1"/>
  <c r="M2198" i="3" a="1"/>
  <c r="M2216" i="3" a="1"/>
  <c r="M2258" i="3" a="1"/>
  <c r="M2307" i="3" a="1"/>
  <c r="M2331" i="3" a="1"/>
  <c r="M2373" i="3" a="1"/>
  <c r="M2402" i="3" a="1"/>
  <c r="M2426" i="3" a="1"/>
  <c r="M2449" i="3" a="1"/>
  <c r="M2482" i="3" a="1"/>
  <c r="M2496" i="3" a="1"/>
  <c r="M2499" i="3" a="1"/>
  <c r="M2541" i="3" a="1"/>
  <c r="M2586" i="3" a="1"/>
  <c r="M2602" i="3" a="1"/>
  <c r="M2677" i="3" a="1"/>
  <c r="M2717" i="3" a="1"/>
  <c r="M2760" i="3" a="1"/>
  <c r="M2773" i="3" a="1"/>
  <c r="M2789" i="3" a="1"/>
  <c r="M2792" i="3" a="1"/>
  <c r="M2856" i="3" a="1"/>
  <c r="M2883" i="3" a="1"/>
  <c r="M3007" i="3" a="1"/>
  <c r="M3013" i="3" a="1"/>
  <c r="M3054" i="3" a="1"/>
  <c r="M3083" i="3" a="1"/>
  <c r="M3086" i="3" a="1"/>
  <c r="M3108" i="3" a="1"/>
  <c r="M3114" i="3" a="1"/>
  <c r="M3151" i="3" a="1"/>
  <c r="M3182" i="3" a="1"/>
  <c r="M3185" i="3" a="1"/>
  <c r="M3216" i="3" a="1"/>
  <c r="M3222" i="3" a="1"/>
  <c r="M3259" i="3" a="1"/>
  <c r="M3290" i="3" a="1"/>
  <c r="M3293" i="3" a="1"/>
  <c r="M3324" i="3" a="1"/>
  <c r="M3330" i="3" a="1"/>
  <c r="M3367" i="3" a="1"/>
  <c r="M3398" i="3" a="1"/>
  <c r="M3401" i="3" a="1"/>
  <c r="M3432" i="3" a="1"/>
  <c r="M3438" i="3" a="1"/>
  <c r="M3475" i="3" a="1"/>
  <c r="M3506" i="3" a="1"/>
  <c r="M3509" i="3" a="1"/>
  <c r="M3540" i="3" a="1"/>
  <c r="M3546" i="3" a="1"/>
  <c r="M3583" i="3" a="1"/>
  <c r="M3614" i="3" a="1"/>
  <c r="M3617" i="3" a="1"/>
  <c r="M3648" i="3" a="1"/>
  <c r="M3654" i="3" a="1"/>
  <c r="M3691" i="3" a="1"/>
  <c r="M3719" i="3" a="1"/>
  <c r="M3734" i="3" a="1"/>
  <c r="M3755" i="3" a="1"/>
  <c r="M3770" i="3" a="1"/>
  <c r="M3791" i="3" a="1"/>
  <c r="M3806" i="3" a="1"/>
  <c r="M3827" i="3" a="1"/>
  <c r="M3842" i="3" a="1"/>
  <c r="M3863" i="3" a="1"/>
  <c r="M3878" i="3" a="1"/>
  <c r="M3899" i="3" a="1"/>
  <c r="M3914" i="3" a="1"/>
  <c r="M3935" i="3" a="1"/>
  <c r="M3950" i="3" a="1"/>
  <c r="M3978" i="3" a="1"/>
  <c r="M3981" i="3" a="1"/>
  <c r="M4014" i="3" a="1"/>
  <c r="M4017" i="3" a="1"/>
  <c r="M4050" i="3" a="1"/>
  <c r="M4061" i="3" a="1"/>
  <c r="M4072" i="3" a="1"/>
  <c r="M4096" i="3" a="1"/>
  <c r="M4120" i="3" a="1"/>
  <c r="M4144" i="3" a="1"/>
  <c r="M4168" i="3" a="1"/>
  <c r="M4192" i="3" a="1"/>
  <c r="M4216" i="3" a="1"/>
  <c r="M4221" i="3" a="1"/>
  <c r="M4226" i="3" a="1"/>
  <c r="M4252" i="3" a="1"/>
  <c r="M4257" i="3" a="1"/>
  <c r="M4262" i="3" a="1"/>
  <c r="M4282" i="3" a="1"/>
  <c r="M4294" i="3" a="1"/>
  <c r="M4306" i="3" a="1"/>
  <c r="M4318" i="3" a="1"/>
  <c r="M4330" i="3" a="1"/>
  <c r="M4342" i="3" a="1"/>
  <c r="M4354" i="3" a="1"/>
  <c r="M4366" i="3" a="1"/>
  <c r="M4378" i="3" a="1"/>
  <c r="M4390" i="3" a="1"/>
  <c r="M4402" i="3" a="1"/>
  <c r="M4414" i="3" a="1"/>
  <c r="M4438" i="3" a="1"/>
  <c r="M4462" i="3" a="1"/>
  <c r="M4498" i="3" a="1"/>
  <c r="M4534" i="3" a="1"/>
  <c r="M4546" i="3" a="1"/>
  <c r="M4582" i="3" a="1"/>
  <c r="M4594" i="3" a="1"/>
  <c r="M4630" i="3" a="1"/>
  <c r="M4642" i="3" a="1"/>
  <c r="M4666" i="3" a="1"/>
  <c r="M4678" i="3" a="1"/>
  <c r="M4690" i="3" a="1"/>
  <c r="M4714" i="3" a="1"/>
  <c r="M4750" i="3" a="1"/>
  <c r="M4774" i="3" a="1"/>
  <c r="M4786" i="3" a="1"/>
  <c r="M4822" i="3" a="1"/>
  <c r="M4858" i="3" a="1"/>
  <c r="M4870" i="3" a="1"/>
  <c r="M4894" i="3" a="1"/>
  <c r="M4918" i="3" a="1"/>
  <c r="M4930" i="3" a="1"/>
  <c r="M4942" i="3" a="1"/>
  <c r="M4966" i="3" a="1"/>
  <c r="M4990" i="3" a="1"/>
  <c r="M2248" i="3" a="1"/>
  <c r="M2318" i="3" a="1"/>
  <c r="M2416" i="3" a="1"/>
  <c r="M2473" i="3" a="1"/>
  <c r="M2535" i="3" a="1"/>
  <c r="M2576" i="3" a="1"/>
  <c r="M2853" i="3" a="1"/>
  <c r="M2863" i="3" a="1"/>
  <c r="M2931" i="3" a="1"/>
  <c r="M3090" i="3" a="1"/>
  <c r="M3102" i="3" a="1"/>
  <c r="M3173" i="3" a="1"/>
  <c r="M3198" i="3" a="1"/>
  <c r="M3210" i="3" a="1"/>
  <c r="M3269" i="3" a="1"/>
  <c r="M3306" i="3" a="1"/>
  <c r="M3318" i="3" a="1"/>
  <c r="M3389" i="3" a="1"/>
  <c r="M3417" i="3" a="1"/>
  <c r="M3426" i="3" a="1"/>
  <c r="M3497" i="3" a="1"/>
  <c r="M3525" i="3" a="1"/>
  <c r="M3593" i="3" a="1"/>
  <c r="M3633" i="3" a="1"/>
  <c r="M3713" i="3" a="1"/>
  <c r="M3821" i="3" a="1"/>
  <c r="M3962" i="3" a="1"/>
  <c r="M4012" i="3" a="1"/>
  <c r="M4115" i="3" a="1"/>
  <c r="M4139" i="3" a="1"/>
  <c r="M4187" i="3" a="1"/>
  <c r="M4211" i="3" a="1"/>
  <c r="M4224" i="3" a="1"/>
  <c r="M4292" i="3" a="1"/>
  <c r="M4304" i="3" a="1"/>
  <c r="M4328" i="3" a="1"/>
  <c r="M4400" i="3" a="1"/>
  <c r="M4424" i="3" a="1"/>
  <c r="M4436" i="3" a="1"/>
  <c r="M4448" i="3" a="1"/>
  <c r="M4472" i="3" a="1"/>
  <c r="M4496" i="3" a="1"/>
  <c r="M4508" i="3" a="1"/>
  <c r="M4544" i="3" a="1"/>
  <c r="M4556" i="3" a="1"/>
  <c r="M37" i="3" a="1"/>
  <c r="M64" i="3" a="1"/>
  <c r="M356" i="3" a="1"/>
  <c r="M391" i="3" a="1"/>
  <c r="M469" i="3" a="1"/>
  <c r="M484" i="3" a="1"/>
  <c r="M786" i="3" a="1"/>
  <c r="M1137" i="3" a="1"/>
  <c r="M1248" i="3" a="1"/>
  <c r="M1478" i="3" a="1"/>
  <c r="M1497" i="3" a="1"/>
  <c r="M1769" i="3" a="1"/>
  <c r="M1856" i="3" a="1"/>
  <c r="M1889" i="3" a="1"/>
  <c r="M1974" i="3" a="1"/>
  <c r="M1981" i="3" a="1"/>
  <c r="M2251" i="3" a="1"/>
  <c r="M2384" i="3" a="1"/>
  <c r="M2395" i="3" a="1"/>
  <c r="M2443" i="3" a="1"/>
  <c r="M2466" i="3" a="1"/>
  <c r="M2479" i="3" a="1"/>
  <c r="M2538" i="3" a="1"/>
  <c r="M2631" i="3" a="1"/>
  <c r="M2634" i="3" a="1"/>
  <c r="M2637" i="3" a="1"/>
  <c r="M2664" i="3" a="1"/>
  <c r="M2667" i="3" a="1"/>
  <c r="M2707" i="3" a="1"/>
  <c r="M2720" i="3" a="1"/>
  <c r="M2767" i="3" a="1"/>
  <c r="M2770" i="3" a="1"/>
  <c r="M2799" i="3" a="1"/>
  <c r="M2802" i="3" a="1"/>
  <c r="M2805" i="3" a="1"/>
  <c r="M2880" i="3" a="1"/>
  <c r="M2957" i="3" a="1"/>
  <c r="M2981" i="3" a="1"/>
  <c r="M3010" i="3" a="1"/>
  <c r="M3020" i="3" a="1"/>
  <c r="M3039" i="3" a="1"/>
  <c r="M3096" i="3" a="1"/>
  <c r="M3124" i="3" a="1"/>
  <c r="M3136" i="3" a="1"/>
  <c r="M3158" i="3" a="1"/>
  <c r="M3204" i="3" a="1"/>
  <c r="M3232" i="3" a="1"/>
  <c r="M3244" i="3" a="1"/>
  <c r="M3266" i="3" a="1"/>
  <c r="M3312" i="3" a="1"/>
  <c r="M3340" i="3" a="1"/>
  <c r="M3352" i="3" a="1"/>
  <c r="M3374" i="3" a="1"/>
  <c r="M3420" i="3" a="1"/>
  <c r="M3448" i="3" a="1"/>
  <c r="M3460" i="3" a="1"/>
  <c r="M3482" i="3" a="1"/>
  <c r="M3528" i="3" a="1"/>
  <c r="M3556" i="3" a="1"/>
  <c r="M3568" i="3" a="1"/>
  <c r="M3590" i="3" a="1"/>
  <c r="M3636" i="3" a="1"/>
  <c r="M3664" i="3" a="1"/>
  <c r="M3676" i="3" a="1"/>
  <c r="M3698" i="3" a="1"/>
  <c r="M3722" i="3" a="1"/>
  <c r="M3725" i="3" a="1"/>
  <c r="M3737" i="3" a="1"/>
  <c r="M3743" i="3" a="1"/>
  <c r="M3758" i="3" a="1"/>
  <c r="M3761" i="3" a="1"/>
  <c r="M3773" i="3" a="1"/>
  <c r="M3779" i="3" a="1"/>
  <c r="M3794" i="3" a="1"/>
  <c r="M3797" i="3" a="1"/>
  <c r="M3809" i="3" a="1"/>
  <c r="M3815" i="3" a="1"/>
  <c r="M3830" i="3" a="1"/>
  <c r="M3833" i="3" a="1"/>
  <c r="M3845" i="3" a="1"/>
  <c r="M3851" i="3" a="1"/>
  <c r="M3866" i="3" a="1"/>
  <c r="M3869" i="3" a="1"/>
  <c r="M3881" i="3" a="1"/>
  <c r="M3887" i="3" a="1"/>
  <c r="M3902" i="3" a="1"/>
  <c r="M3905" i="3" a="1"/>
  <c r="M3917" i="3" a="1"/>
  <c r="M3923" i="3" a="1"/>
  <c r="M3938" i="3" a="1"/>
  <c r="M3941" i="3" a="1"/>
  <c r="M3953" i="3" a="1"/>
  <c r="M3970" i="3" a="1"/>
  <c r="M3984" i="3" a="1"/>
  <c r="M3995" i="3" a="1"/>
  <c r="M4006" i="3" a="1"/>
  <c r="M4020" i="3" a="1"/>
  <c r="M4031" i="3" a="1"/>
  <c r="M4042" i="3" a="1"/>
  <c r="M4053" i="3" a="1"/>
  <c r="M4080" i="3" a="1"/>
  <c r="M4104" i="3" a="1"/>
  <c r="M4128" i="3" a="1"/>
  <c r="M4152" i="3" a="1"/>
  <c r="M4176" i="3" a="1"/>
  <c r="M4200" i="3" a="1"/>
  <c r="M4229" i="3" a="1"/>
  <c r="M4234" i="3" a="1"/>
  <c r="M4247" i="3" a="1"/>
  <c r="M4265" i="3" a="1"/>
  <c r="M4270" i="3" a="1"/>
  <c r="M4275" i="3" a="1"/>
  <c r="M4287" i="3" a="1"/>
  <c r="M4299" i="3" a="1"/>
  <c r="M4311" i="3" a="1"/>
  <c r="M4323" i="3" a="1"/>
  <c r="M4335" i="3" a="1"/>
  <c r="M4347" i="3" a="1"/>
  <c r="M4359" i="3" a="1"/>
  <c r="M4371" i="3" a="1"/>
  <c r="M4383" i="3" a="1"/>
  <c r="M4395" i="3" a="1"/>
  <c r="M4407" i="3" a="1"/>
  <c r="M4419" i="3" a="1"/>
  <c r="M4431" i="3" a="1"/>
  <c r="M4443" i="3" a="1"/>
  <c r="M4455" i="3" a="1"/>
  <c r="M4467" i="3" a="1"/>
  <c r="M4479" i="3" a="1"/>
  <c r="M4491" i="3" a="1"/>
  <c r="M4503" i="3" a="1"/>
  <c r="M4515" i="3" a="1"/>
  <c r="M4527" i="3" a="1"/>
  <c r="M4539" i="3" a="1"/>
  <c r="M4551" i="3" a="1"/>
  <c r="M4563" i="3" a="1"/>
  <c r="M4575" i="3" a="1"/>
  <c r="M4587" i="3" a="1"/>
  <c r="M4599" i="3" a="1"/>
  <c r="M4611" i="3" a="1"/>
  <c r="M4623" i="3" a="1"/>
  <c r="M4635" i="3" a="1"/>
  <c r="M4647" i="3" a="1"/>
  <c r="M4659" i="3" a="1"/>
  <c r="M4671" i="3" a="1"/>
  <c r="M4683" i="3" a="1"/>
  <c r="M4695" i="3" a="1"/>
  <c r="M4707" i="3" a="1"/>
  <c r="M4719" i="3" a="1"/>
  <c r="M4731" i="3" a="1"/>
  <c r="M4743" i="3" a="1"/>
  <c r="M4755" i="3" a="1"/>
  <c r="M4767" i="3" a="1"/>
  <c r="M4779" i="3" a="1"/>
  <c r="M4791" i="3" a="1"/>
  <c r="M4803" i="3" a="1"/>
  <c r="M4815" i="3" a="1"/>
  <c r="M4827" i="3" a="1"/>
  <c r="M4839" i="3" a="1"/>
  <c r="M4851" i="3" a="1"/>
  <c r="M4863" i="3" a="1"/>
  <c r="M4875" i="3" a="1"/>
  <c r="M4887" i="3" a="1"/>
  <c r="M4899" i="3" a="1"/>
  <c r="M4911" i="3" a="1"/>
  <c r="M4923" i="3" a="1"/>
  <c r="M4935" i="3" a="1"/>
  <c r="M4947" i="3" a="1"/>
  <c r="M4959" i="3" a="1"/>
  <c r="M4971" i="3" a="1"/>
  <c r="M4983" i="3" a="1"/>
  <c r="M4995" i="3" a="1"/>
  <c r="M92" i="3" a="1"/>
  <c r="M861" i="3" a="1"/>
  <c r="M993" i="3" a="1"/>
  <c r="M1103" i="3" a="1"/>
  <c r="M1475" i="3" a="1"/>
  <c r="M1482" i="3" a="1"/>
  <c r="M1528" i="3" a="1"/>
  <c r="M1882" i="3" a="1"/>
  <c r="M1899" i="3" a="1"/>
  <c r="M1978" i="3" a="1"/>
  <c r="M2002" i="3" a="1"/>
  <c r="M2041" i="3" a="1"/>
  <c r="M2121" i="3" a="1"/>
  <c r="M2149" i="3" a="1"/>
  <c r="M2163" i="3" a="1"/>
  <c r="M2210" i="3" a="1"/>
  <c r="M2223" i="3" a="1"/>
  <c r="M2573" i="3" a="1"/>
  <c r="M2899" i="3" a="1"/>
  <c r="M2971" i="3" a="1"/>
  <c r="M2997" i="3" a="1"/>
  <c r="M3036" i="3" a="1"/>
  <c r="M3093" i="3" a="1"/>
  <c r="M3534" i="3" a="1"/>
  <c r="M3605" i="3" a="1"/>
  <c r="M3785" i="3" a="1"/>
  <c r="M3857" i="3" a="1"/>
  <c r="M3893" i="3" a="1"/>
  <c r="M3976" i="3" a="1"/>
  <c r="M4034" i="3" a="1"/>
  <c r="M4048" i="3" a="1"/>
  <c r="M4067" i="3" a="1"/>
  <c r="M4242" i="3" a="1"/>
  <c r="M4316" i="3" a="1"/>
  <c r="M4412" i="3" a="1"/>
  <c r="M4568" i="3" a="1"/>
  <c r="M4592" i="3" a="1"/>
  <c r="M4616" i="3" a="1"/>
  <c r="M4628" i="3" a="1"/>
  <c r="M613" i="3" a="1"/>
  <c r="M640" i="3" a="1"/>
  <c r="M959" i="3" a="1"/>
  <c r="M1647" i="3" a="1"/>
  <c r="M1677" i="3" a="1"/>
  <c r="M1914" i="3" a="1"/>
  <c r="M2049" i="3" a="1"/>
  <c r="M2288" i="3" a="1"/>
  <c r="M2299" i="3" a="1"/>
  <c r="M2347" i="3" a="1"/>
  <c r="M2368" i="3" a="1"/>
  <c r="M2517" i="3" a="1"/>
  <c r="M2552" i="3" a="1"/>
  <c r="M2613" i="3" a="1"/>
  <c r="M2695" i="3" a="1"/>
  <c r="M2775" i="3" a="1"/>
  <c r="M2946" i="3" a="1"/>
  <c r="M3115" i="3" a="1"/>
  <c r="M3122" i="3" a="1"/>
  <c r="M3146" i="3" a="1"/>
  <c r="M3360" i="3" a="1"/>
  <c r="M3384" i="3" a="1"/>
  <c r="M3439" i="3" a="1"/>
  <c r="M3446" i="3" a="1"/>
  <c r="M3470" i="3" a="1"/>
  <c r="M3684" i="3" a="1"/>
  <c r="M3708" i="3" a="1"/>
  <c r="M3736" i="3" a="1"/>
  <c r="M3780" i="3" a="1"/>
  <c r="M3808" i="3" a="1"/>
  <c r="M3852" i="3" a="1"/>
  <c r="M3880" i="3" a="1"/>
  <c r="M3924" i="3" a="1"/>
  <c r="M3952" i="3" a="1"/>
  <c r="M3965" i="3" a="1"/>
  <c r="M3971" i="3" a="1"/>
  <c r="M4041" i="3" a="1"/>
  <c r="M4044" i="3" a="1"/>
  <c r="M4079" i="3" a="1"/>
  <c r="M4126" i="3" a="1"/>
  <c r="M4151" i="3" a="1"/>
  <c r="M4198" i="3" a="1"/>
  <c r="M4235" i="3" a="1"/>
  <c r="M4271" i="3" a="1"/>
  <c r="M4291" i="3" a="1"/>
  <c r="M4297" i="3" a="1"/>
  <c r="M4317" i="3" a="1"/>
  <c r="M4343" i="3" a="1"/>
  <c r="M4363" i="3" a="1"/>
  <c r="M4369" i="3" a="1"/>
  <c r="M4389" i="3" a="1"/>
  <c r="M4415" i="3" a="1"/>
  <c r="M4435" i="3" a="1"/>
  <c r="M4441" i="3" a="1"/>
  <c r="M4461" i="3" a="1"/>
  <c r="M4487" i="3" a="1"/>
  <c r="M4507" i="3" a="1"/>
  <c r="M4513" i="3" a="1"/>
  <c r="M4533" i="3" a="1"/>
  <c r="M4559" i="3" a="1"/>
  <c r="M4579" i="3" a="1"/>
  <c r="M4585" i="3" a="1"/>
  <c r="M4605" i="3" a="1"/>
  <c r="M4631" i="3" a="1"/>
  <c r="M4645" i="3" a="1"/>
  <c r="M4653" i="3" a="1"/>
  <c r="M4667" i="3" a="1"/>
  <c r="M4681" i="3" a="1"/>
  <c r="M4689" i="3" a="1"/>
  <c r="M4703" i="3" a="1"/>
  <c r="M4717" i="3" a="1"/>
  <c r="M4725" i="3" a="1"/>
  <c r="M4739" i="3" a="1"/>
  <c r="M4753" i="3" a="1"/>
  <c r="M4761" i="3" a="1"/>
  <c r="M4775" i="3" a="1"/>
  <c r="M4789" i="3" a="1"/>
  <c r="M4797" i="3" a="1"/>
  <c r="M4811" i="3" a="1"/>
  <c r="M4825" i="3" a="1"/>
  <c r="M4833" i="3" a="1"/>
  <c r="M4847" i="3" a="1"/>
  <c r="M4861" i="3" a="1"/>
  <c r="M4869" i="3" a="1"/>
  <c r="M4883" i="3" a="1"/>
  <c r="M4897" i="3" a="1"/>
  <c r="M4905" i="3" a="1"/>
  <c r="M4919" i="3" a="1"/>
  <c r="M4933" i="3" a="1"/>
  <c r="M4941" i="3" a="1"/>
  <c r="M4955" i="3" a="1"/>
  <c r="M4969" i="3" a="1"/>
  <c r="M4977" i="3" a="1"/>
  <c r="M4991" i="3" a="1"/>
  <c r="M140" i="3" a="1"/>
  <c r="M350" i="3" a="1"/>
  <c r="M625" i="3" a="1"/>
  <c r="M940" i="3" a="1"/>
  <c r="M1424" i="3" a="1"/>
  <c r="M1427" i="3" a="1"/>
  <c r="M1454" i="3" a="1"/>
  <c r="M1590" i="3" a="1"/>
  <c r="M1640" i="3" a="1"/>
  <c r="M1792" i="3" a="1"/>
  <c r="M1799" i="3" a="1"/>
  <c r="M1851" i="3" a="1"/>
  <c r="M1900" i="3" a="1"/>
  <c r="M1911" i="3" a="1"/>
  <c r="M2030" i="3" a="1"/>
  <c r="M2068" i="3" a="1"/>
  <c r="M2161" i="3" a="1"/>
  <c r="M2218" i="3" a="1"/>
  <c r="M2277" i="3" a="1"/>
  <c r="M2325" i="3" a="1"/>
  <c r="M2344" i="3" a="1"/>
  <c r="M2514" i="3" a="1"/>
  <c r="M2549" i="3" a="1"/>
  <c r="M2610" i="3" a="1"/>
  <c r="M2731" i="3" a="1"/>
  <c r="M2887" i="3" a="1"/>
  <c r="M2904" i="3" a="1"/>
  <c r="M2925" i="3" a="1"/>
  <c r="M2943" i="3" a="1"/>
  <c r="M2986" i="3" a="1"/>
  <c r="M3046" i="3" a="1"/>
  <c r="M3053" i="3" a="1"/>
  <c r="M3056" i="3" a="1"/>
  <c r="M3174" i="3" a="1"/>
  <c r="M3288" i="3" a="1"/>
  <c r="M3326" i="3" a="1"/>
  <c r="M3329" i="3" a="1"/>
  <c r="M3381" i="3" a="1"/>
  <c r="M3412" i="3" a="1"/>
  <c r="M3498" i="3" a="1"/>
  <c r="M3612" i="3" a="1"/>
  <c r="M3650" i="3" a="1"/>
  <c r="M3653" i="3" a="1"/>
  <c r="M3705" i="3" a="1"/>
  <c r="M3729" i="3" a="1"/>
  <c r="M3777" i="3" a="1"/>
  <c r="M3801" i="3" a="1"/>
  <c r="M3849" i="3" a="1"/>
  <c r="M3873" i="3" a="1"/>
  <c r="M3921" i="3" a="1"/>
  <c r="M3945" i="3" a="1"/>
  <c r="M4019" i="3" a="1"/>
  <c r="M4038" i="3" a="1"/>
  <c r="M4073" i="3" a="1"/>
  <c r="M4123" i="3" a="1"/>
  <c r="M4145" i="3" a="1"/>
  <c r="M4195" i="3" a="1"/>
  <c r="M4217" i="3" a="1"/>
  <c r="M4223" i="3" a="1"/>
  <c r="M4238" i="3" a="1"/>
  <c r="M4253" i="3" a="1"/>
  <c r="M4259" i="3" a="1"/>
  <c r="M4274" i="3" a="1"/>
  <c r="M4300" i="3" a="1"/>
  <c r="M4326" i="3" a="1"/>
  <c r="M4346" i="3" a="1"/>
  <c r="M4372" i="3" a="1"/>
  <c r="M4398" i="3" a="1"/>
  <c r="M4418" i="3" a="1"/>
  <c r="M4444" i="3" a="1"/>
  <c r="M4470" i="3" a="1"/>
  <c r="M4490" i="3" a="1"/>
  <c r="M4516" i="3" a="1"/>
  <c r="M4542" i="3" a="1"/>
  <c r="M4562" i="3" a="1"/>
  <c r="M4588" i="3" a="1"/>
  <c r="M4614" i="3" a="1"/>
  <c r="M4634" i="3" a="1"/>
  <c r="M4670" i="3" a="1"/>
  <c r="M4706" i="3" a="1"/>
  <c r="M4742" i="3" a="1"/>
  <c r="M4778" i="3" a="1"/>
  <c r="M4814" i="3" a="1"/>
  <c r="M4850" i="3" a="1"/>
  <c r="M4886" i="3" a="1"/>
  <c r="M4922" i="3" a="1"/>
  <c r="M4958" i="3" a="1"/>
  <c r="M4994" i="3" a="1"/>
  <c r="M3168" i="3" a="1"/>
  <c r="M3223" i="3" a="1"/>
  <c r="M3254" i="3" a="1"/>
  <c r="M295" i="3" a="1"/>
  <c r="M1157" i="3" a="1"/>
  <c r="M1370" i="3" a="1"/>
  <c r="M1431" i="3" a="1"/>
  <c r="M1803" i="3" a="1"/>
  <c r="M1818" i="3" a="1"/>
  <c r="M2046" i="3" a="1"/>
  <c r="M2061" i="3" a="1"/>
  <c r="M2132" i="3" a="1"/>
  <c r="M2154" i="3" a="1"/>
  <c r="M2571" i="3" a="1"/>
  <c r="M2607" i="3" a="1"/>
  <c r="M2890" i="3" a="1"/>
  <c r="M2922" i="3" a="1"/>
  <c r="M3043" i="3" a="1"/>
  <c r="M3050" i="3" a="1"/>
  <c r="M3240" i="3" a="1"/>
  <c r="M3295" i="3" a="1"/>
  <c r="M3302" i="3" a="1"/>
  <c r="M3323" i="3" a="1"/>
  <c r="M3378" i="3" a="1"/>
  <c r="M3388" i="3" a="1"/>
  <c r="M3402" i="3" a="1"/>
  <c r="M3564" i="3" a="1"/>
  <c r="M3619" i="3" a="1"/>
  <c r="M3626" i="3" a="1"/>
  <c r="M3647" i="3" a="1"/>
  <c r="M3702" i="3" a="1"/>
  <c r="M3712" i="3" a="1"/>
  <c r="M3726" i="3" a="1"/>
  <c r="M3774" i="3" a="1"/>
  <c r="M3784" i="3" a="1"/>
  <c r="M3798" i="3" a="1"/>
  <c r="M3846" i="3" a="1"/>
  <c r="M3856" i="3" a="1"/>
  <c r="M3870" i="3" a="1"/>
  <c r="M3918" i="3" a="1"/>
  <c r="M3928" i="3" a="1"/>
  <c r="M3942" i="3" a="1"/>
  <c r="M3988" i="3" a="1"/>
  <c r="M4026" i="3" a="1"/>
  <c r="M4029" i="3" a="1"/>
  <c r="M4032" i="3" a="1"/>
  <c r="M4054" i="3" a="1"/>
  <c r="M4070" i="3" a="1"/>
  <c r="M4086" i="3" a="1"/>
  <c r="M4089" i="3" a="1"/>
  <c r="M4092" i="3" a="1"/>
  <c r="M4108" i="3" a="1"/>
  <c r="M4142" i="3" a="1"/>
  <c r="M4158" i="3" a="1"/>
  <c r="M4161" i="3" a="1"/>
  <c r="M4164" i="3" a="1"/>
  <c r="M4180" i="3" a="1"/>
  <c r="M4214" i="3" a="1"/>
  <c r="M4241" i="3" a="1"/>
  <c r="M4250" i="3" a="1"/>
  <c r="M4283" i="3" a="1"/>
  <c r="M4303" i="3" a="1"/>
  <c r="M4309" i="3" a="1"/>
  <c r="M4329" i="3" a="1"/>
  <c r="M4355" i="3" a="1"/>
  <c r="M4375" i="3" a="1"/>
  <c r="M4381" i="3" a="1"/>
  <c r="M4401" i="3" a="1"/>
  <c r="M4427" i="3" a="1"/>
  <c r="M4447" i="3" a="1"/>
  <c r="M4453" i="3" a="1"/>
  <c r="M4473" i="3" a="1"/>
  <c r="M4499" i="3" a="1"/>
  <c r="M4519" i="3" a="1"/>
  <c r="M4525" i="3" a="1"/>
  <c r="M4545" i="3" a="1"/>
  <c r="M4571" i="3" a="1"/>
  <c r="M4591" i="3" a="1"/>
  <c r="M4597" i="3" a="1"/>
  <c r="M4617" i="3" a="1"/>
  <c r="M4648" i="3" a="1"/>
  <c r="M4662" i="3" a="1"/>
  <c r="M4684" i="3" a="1"/>
  <c r="M4698" i="3" a="1"/>
  <c r="M4720" i="3" a="1"/>
  <c r="M4734" i="3" a="1"/>
  <c r="M4756" i="3" a="1"/>
  <c r="M4770" i="3" a="1"/>
  <c r="M4792" i="3" a="1"/>
  <c r="M4806" i="3" a="1"/>
  <c r="M4828" i="3" a="1"/>
  <c r="M4842" i="3" a="1"/>
  <c r="M4864" i="3" a="1"/>
  <c r="M4878" i="3" a="1"/>
  <c r="M4900" i="3" a="1"/>
  <c r="M4914" i="3" a="1"/>
  <c r="M4936" i="3" a="1"/>
  <c r="M4950" i="3" a="1"/>
  <c r="M4972" i="3" a="1"/>
  <c r="M4986" i="3" a="1"/>
  <c r="M587" i="3" a="1"/>
  <c r="M1637" i="3" a="1"/>
  <c r="M1796" i="3" a="1"/>
  <c r="M1825" i="3" a="1"/>
  <c r="M2158" i="3" a="1"/>
  <c r="M2259" i="3" a="1"/>
  <c r="M2501" i="3" a="1"/>
  <c r="M2504" i="3" a="1"/>
  <c r="M2511" i="3" a="1"/>
  <c r="M2568" i="3" a="1"/>
  <c r="M2600" i="3" a="1"/>
  <c r="M2685" i="3" a="1"/>
  <c r="M2743" i="3" a="1"/>
  <c r="M2829" i="3" a="1"/>
  <c r="M2919" i="3" a="1"/>
  <c r="M2983" i="3" a="1"/>
  <c r="M3085" i="3" a="1"/>
  <c r="M3137" i="3" a="1"/>
  <c r="M3150" i="3" a="1"/>
  <c r="M3233" i="3" a="1"/>
  <c r="M3251" i="3" a="1"/>
  <c r="M3257" i="3" a="1"/>
  <c r="M3268" i="3" a="1"/>
  <c r="M3316" i="3" a="1"/>
  <c r="M3461" i="3" a="1"/>
  <c r="M3474" i="3" a="1"/>
  <c r="M3557" i="3" a="1"/>
  <c r="M3575" i="3" a="1"/>
  <c r="M3581" i="3" a="1"/>
  <c r="M3592" i="3" a="1"/>
  <c r="M3640" i="3" a="1"/>
  <c r="M3750" i="3" a="1"/>
  <c r="M3822" i="3" a="1"/>
  <c r="M3894" i="3" a="1"/>
  <c r="M3994" i="3" a="1"/>
  <c r="M4010" i="3" a="1"/>
  <c r="M4013" i="3" a="1"/>
  <c r="M4051" i="3" a="1"/>
  <c r="M4111" i="3" a="1"/>
  <c r="M4183" i="3" a="1"/>
  <c r="M4286" i="3" a="1"/>
  <c r="M4312" i="3" a="1"/>
  <c r="M4338" i="3" a="1"/>
  <c r="M4358" i="3" a="1"/>
  <c r="M4384" i="3" a="1"/>
  <c r="M4410" i="3" a="1"/>
  <c r="M4430" i="3" a="1"/>
  <c r="M4456" i="3" a="1"/>
  <c r="M4482" i="3" a="1"/>
  <c r="M4502" i="3" a="1"/>
  <c r="M4528" i="3" a="1"/>
  <c r="M4554" i="3" a="1"/>
  <c r="M4574" i="3" a="1"/>
  <c r="M4600" i="3" a="1"/>
  <c r="M4626" i="3" a="1"/>
  <c r="M4640" i="3" a="1"/>
  <c r="M4651" i="3" a="1"/>
  <c r="M4676" i="3" a="1"/>
  <c r="M4687" i="3" a="1"/>
  <c r="M4712" i="3" a="1"/>
  <c r="M4723" i="3" a="1"/>
  <c r="M4748" i="3" a="1"/>
  <c r="M4759" i="3" a="1"/>
  <c r="M4784" i="3" a="1"/>
  <c r="M4795" i="3" a="1"/>
  <c r="M4820" i="3" a="1"/>
  <c r="M4831" i="3" a="1"/>
  <c r="M4856" i="3" a="1"/>
  <c r="M4867" i="3" a="1"/>
  <c r="M4892" i="3" a="1"/>
  <c r="M4903" i="3" a="1"/>
  <c r="M4928" i="3" a="1"/>
  <c r="M4939" i="3" a="1"/>
  <c r="M4964" i="3" a="1"/>
  <c r="M4975" i="3" a="1"/>
  <c r="M5000" i="3" a="1"/>
  <c r="M556" i="3" a="1"/>
  <c r="M1154" i="3" a="1"/>
  <c r="M1622" i="3" a="1"/>
  <c r="M1875" i="3" a="1"/>
  <c r="M1894" i="3" a="1"/>
  <c r="M2024" i="3" a="1"/>
  <c r="M2151" i="3" a="1"/>
  <c r="M2188" i="3" a="1"/>
  <c r="M2355" i="3" a="1"/>
  <c r="M2403" i="3" a="1"/>
  <c r="M2421" i="3" a="1"/>
  <c r="M2465" i="3" a="1"/>
  <c r="M2468" i="3" a="1"/>
  <c r="M2725" i="3" a="1"/>
  <c r="M2765" i="3" a="1"/>
  <c r="M2787" i="3" a="1"/>
  <c r="M2794" i="3" a="1"/>
  <c r="M2840" i="3" a="1"/>
  <c r="M3019" i="3" a="1"/>
  <c r="M3033" i="3" a="1"/>
  <c r="M3144" i="3" a="1"/>
  <c r="M3230" i="3" a="1"/>
  <c r="M35" i="3" a="1"/>
  <c r="M702" i="3" a="1"/>
  <c r="M773" i="3" a="1"/>
  <c r="M1001" i="3" a="1"/>
  <c r="M1092" i="3" a="1"/>
  <c r="M1756" i="3" a="1"/>
  <c r="M1880" i="3" a="1"/>
  <c r="M2018" i="3" a="1"/>
  <c r="M2086" i="3" a="1"/>
  <c r="M2108" i="3" a="1"/>
  <c r="M2272" i="3" a="1"/>
  <c r="M2294" i="3" a="1"/>
  <c r="M2367" i="3" a="1"/>
  <c r="M2661" i="3" a="1"/>
  <c r="M2813" i="3" a="1"/>
  <c r="M2917" i="3" a="1"/>
  <c r="M2952" i="3" a="1"/>
  <c r="M3058" i="3" a="1"/>
  <c r="M3252" i="3" a="1"/>
  <c r="M3276" i="3" a="1"/>
  <c r="M3331" i="3" a="1"/>
  <c r="M3338" i="3" a="1"/>
  <c r="M3362" i="3" a="1"/>
  <c r="M3576" i="3" a="1"/>
  <c r="M3600" i="3" a="1"/>
  <c r="M3655" i="3" a="1"/>
  <c r="M3662" i="3" a="1"/>
  <c r="M3686" i="3" a="1"/>
  <c r="M3738" i="3" a="1"/>
  <c r="M3748" i="3" a="1"/>
  <c r="M3762" i="3" a="1"/>
  <c r="M3810" i="3" a="1"/>
  <c r="M3820" i="3" a="1"/>
  <c r="M3834" i="3" a="1"/>
  <c r="M3882" i="3" a="1"/>
  <c r="M3892" i="3" a="1"/>
  <c r="M3906" i="3" a="1"/>
  <c r="M3954" i="3" a="1"/>
  <c r="M4005" i="3" a="1"/>
  <c r="M4008" i="3" a="1"/>
  <c r="M4037" i="3" a="1"/>
  <c r="M4043" i="3" a="1"/>
  <c r="M4078" i="3" a="1"/>
  <c r="M4103" i="3" a="1"/>
  <c r="M4150" i="3" a="1"/>
  <c r="M4175" i="3" a="1"/>
  <c r="M4228" i="3" a="1"/>
  <c r="M4237" i="3" a="1"/>
  <c r="M4264" i="3" a="1"/>
  <c r="M4273" i="3" a="1"/>
  <c r="M4293" i="3" a="1"/>
  <c r="M4319" i="3" a="1"/>
  <c r="M4339" i="3" a="1"/>
  <c r="M4345" i="3" a="1"/>
  <c r="M4365" i="3" a="1"/>
  <c r="M4391" i="3" a="1"/>
  <c r="M4411" i="3" a="1"/>
  <c r="M4417" i="3" a="1"/>
  <c r="M4437" i="3" a="1"/>
  <c r="M4463" i="3" a="1"/>
  <c r="M4483" i="3" a="1"/>
  <c r="M4489" i="3" a="1"/>
  <c r="M4509" i="3" a="1"/>
  <c r="M4535" i="3" a="1"/>
  <c r="M4555" i="3" a="1"/>
  <c r="M4561" i="3" a="1"/>
  <c r="M4581" i="3" a="1"/>
  <c r="M4607" i="3" a="1"/>
  <c r="M4627" i="3" a="1"/>
  <c r="M4633" i="3" a="1"/>
  <c r="M4641" i="3" a="1"/>
  <c r="M4655" i="3" a="1"/>
  <c r="M4669" i="3" a="1"/>
  <c r="M4677" i="3" a="1"/>
  <c r="M4691" i="3" a="1"/>
  <c r="M4705" i="3" a="1"/>
  <c r="M4713" i="3" a="1"/>
  <c r="M4727" i="3" a="1"/>
  <c r="M4741" i="3" a="1"/>
  <c r="M4749" i="3" a="1"/>
  <c r="M4763" i="3" a="1"/>
  <c r="M4777" i="3" a="1"/>
  <c r="M4785" i="3" a="1"/>
  <c r="M4799" i="3" a="1"/>
  <c r="M4813" i="3" a="1"/>
  <c r="M4821" i="3" a="1"/>
  <c r="M4835" i="3" a="1"/>
  <c r="M4849" i="3" a="1"/>
  <c r="M4857" i="3" a="1"/>
  <c r="M4871" i="3" a="1"/>
  <c r="M4885" i="3" a="1"/>
  <c r="M4893" i="3" a="1"/>
  <c r="M4907" i="3" a="1"/>
  <c r="M4921" i="3" a="1"/>
  <c r="M4929" i="3" a="1"/>
  <c r="M4943" i="3" a="1"/>
  <c r="M4957" i="3" a="1"/>
  <c r="M4965" i="3" a="1"/>
  <c r="M4979" i="3" a="1"/>
  <c r="M4993" i="3" a="1"/>
  <c r="M5001" i="3" a="1"/>
  <c r="M392" i="3" a="1"/>
  <c r="M734" i="3" a="1"/>
  <c r="M1214" i="3" a="1"/>
  <c r="M1653" i="3" a="1"/>
  <c r="M1703" i="3" a="1"/>
  <c r="M1888" i="3" a="1"/>
  <c r="M1947" i="3" a="1"/>
  <c r="M2360" i="3" a="1"/>
  <c r="M2397" i="3" a="1"/>
  <c r="M2408" i="3" a="1"/>
  <c r="M2434" i="3" a="1"/>
  <c r="M2595" i="3" a="1"/>
  <c r="M2619" i="3" a="1"/>
  <c r="M2629" i="3" a="1"/>
  <c r="M2655" i="3" a="1"/>
  <c r="M2658" i="3" a="1"/>
  <c r="M2701" i="3" a="1"/>
  <c r="M2871" i="3" a="1"/>
  <c r="M2959" i="3" a="1"/>
  <c r="M2995" i="3" a="1"/>
  <c r="M3031" i="3" a="1"/>
  <c r="M3180" i="3" a="1"/>
  <c r="M3218" i="3" a="1"/>
  <c r="M3221" i="3" a="1"/>
  <c r="M3273" i="3" a="1"/>
  <c r="M3304" i="3" a="1"/>
  <c r="M3390" i="3" a="1"/>
  <c r="M3504" i="3" a="1"/>
  <c r="M3542" i="3" a="1"/>
  <c r="M3545" i="3" a="1"/>
  <c r="M3597" i="3" a="1"/>
  <c r="M3628" i="3" a="1"/>
  <c r="M3714" i="3" a="1"/>
  <c r="M3786" i="3" a="1"/>
  <c r="M3858" i="3" a="1"/>
  <c r="M3930" i="3" a="1"/>
  <c r="M3983" i="3" a="1"/>
  <c r="M4002" i="3" a="1"/>
  <c r="M4018" i="3" a="1"/>
  <c r="M4075" i="3" a="1"/>
  <c r="M4097" i="3" a="1"/>
  <c r="M4147" i="3" a="1"/>
  <c r="M4169" i="3" a="1"/>
  <c r="M4219" i="3" a="1"/>
  <c r="M4222" i="3" a="1"/>
  <c r="M4225" i="3" a="1"/>
  <c r="M4240" i="3" a="1"/>
  <c r="M4255" i="3" a="1"/>
  <c r="M4258" i="3" a="1"/>
  <c r="M4261" i="3" a="1"/>
  <c r="M4276" i="3" a="1"/>
  <c r="M4302" i="3" a="1"/>
  <c r="M4322" i="3" a="1"/>
  <c r="M4348" i="3" a="1"/>
  <c r="M4374" i="3" a="1"/>
  <c r="M4394" i="3" a="1"/>
  <c r="M4420" i="3" a="1"/>
  <c r="M4446" i="3" a="1"/>
  <c r="M4466" i="3" a="1"/>
  <c r="M4492" i="3" a="1"/>
  <c r="M4518" i="3" a="1"/>
  <c r="M4538" i="3" a="1"/>
  <c r="M4564" i="3" a="1"/>
  <c r="M4590" i="3" a="1"/>
  <c r="M4610" i="3" a="1"/>
  <c r="M4658" i="3" a="1"/>
  <c r="M4694" i="3" a="1"/>
  <c r="M4730" i="3" a="1"/>
  <c r="M4766" i="3" a="1"/>
  <c r="M4802" i="3" a="1"/>
  <c r="M4838" i="3" a="1"/>
  <c r="M4874" i="3" a="1"/>
  <c r="M4910" i="3" a="1"/>
  <c r="M4946" i="3" a="1"/>
  <c r="M4982" i="3" a="1"/>
  <c r="M28" i="3" a="1"/>
  <c r="M467" i="3" a="1"/>
  <c r="M1049" i="3" a="1"/>
  <c r="M1175" i="3" a="1"/>
  <c r="M1468" i="3" a="1"/>
  <c r="M1650" i="3" a="1"/>
  <c r="M1917" i="3" a="1"/>
  <c r="M1966" i="3" a="1"/>
  <c r="M1996" i="3" a="1"/>
  <c r="M2007" i="3" a="1"/>
  <c r="M2224" i="3" a="1"/>
  <c r="M2246" i="3" a="1"/>
  <c r="M2506" i="3" a="1"/>
  <c r="M2520" i="3" a="1"/>
  <c r="M2523" i="3" a="1"/>
  <c r="M2616" i="3" a="1"/>
  <c r="M2626" i="3" a="1"/>
  <c r="M2669" i="3" a="1"/>
  <c r="M2778" i="3" a="1"/>
  <c r="M2864" i="3" a="1"/>
  <c r="M2949" i="3" a="1"/>
  <c r="M3132" i="3" a="1"/>
  <c r="M3187" i="3" a="1"/>
  <c r="M3194" i="3" a="1"/>
  <c r="M3215" i="3" a="1"/>
  <c r="M3270" i="3" a="1"/>
  <c r="M3280" i="3" a="1"/>
  <c r="M3294" i="3" a="1"/>
  <c r="M1425" i="3" a="1"/>
  <c r="M1724" i="3" a="1"/>
  <c r="M2354" i="3" a="1"/>
  <c r="M3258" i="3" a="1"/>
  <c r="M3437" i="3" a="1"/>
  <c r="M3456" i="3" a="1"/>
  <c r="M3467" i="3" a="1"/>
  <c r="M3492" i="3" a="1"/>
  <c r="M3510" i="3" a="1"/>
  <c r="M3539" i="3" a="1"/>
  <c r="M3772" i="3" a="1"/>
  <c r="M3909" i="3" a="1"/>
  <c r="M3969" i="3" a="1"/>
  <c r="M3990" i="3" a="1"/>
  <c r="M4062" i="3" a="1"/>
  <c r="M4084" i="3" a="1"/>
  <c r="M4118" i="3" a="1"/>
  <c r="M4132" i="3" a="1"/>
  <c r="M4314" i="3" a="1"/>
  <c r="M4331" i="3" a="1"/>
  <c r="M4351" i="3" a="1"/>
  <c r="M4458" i="3" a="1"/>
  <c r="M4475" i="3" a="1"/>
  <c r="M4495" i="3" a="1"/>
  <c r="M4602" i="3" a="1"/>
  <c r="M4619" i="3" a="1"/>
  <c r="M4665" i="3" a="1"/>
  <c r="M4701" i="3" a="1"/>
  <c r="M4737" i="3" a="1"/>
  <c r="M4744" i="3" a="1"/>
  <c r="M4773" i="3" a="1"/>
  <c r="M4780" i="3" a="1"/>
  <c r="M4809" i="3" a="1"/>
  <c r="M4816" i="3" a="1"/>
  <c r="M4845" i="3" a="1"/>
  <c r="M4852" i="3" a="1"/>
  <c r="M4881" i="3" a="1"/>
  <c r="M4924" i="3" a="1"/>
  <c r="M4953" i="3" a="1"/>
  <c r="M4989" i="3" a="1"/>
  <c r="M4185" i="3" a="1"/>
  <c r="M4405" i="3" a="1"/>
  <c r="M4549" i="3" a="1"/>
  <c r="M4639" i="3" a="1"/>
  <c r="M4711" i="3" a="1"/>
  <c r="M4832" i="3" a="1"/>
  <c r="M4927" i="3" a="1"/>
  <c r="M4001" i="3" a="1"/>
  <c r="M4230" i="3" a="1"/>
  <c r="M4315" i="3" a="1"/>
  <c r="M4362" i="3" a="1"/>
  <c r="M4459" i="3" a="1"/>
  <c r="M4603" i="3" a="1"/>
  <c r="M4643" i="3" a="1"/>
  <c r="M4823" i="3" a="1"/>
  <c r="M4895" i="3" a="1"/>
  <c r="M2212" i="3" a="1"/>
  <c r="M2907" i="3" a="1"/>
  <c r="M4199" i="3" a="1"/>
  <c r="M4379" i="3" a="1"/>
  <c r="M4396" i="3" a="1"/>
  <c r="M4663" i="3" a="1"/>
  <c r="M4660" i="3" a="1"/>
  <c r="M4696" i="3" a="1"/>
  <c r="M4768" i="3" a="1"/>
  <c r="M4830" i="3" a="1"/>
  <c r="M4866" i="3" a="1"/>
  <c r="M4909" i="3" a="1"/>
  <c r="M4945" i="3" a="1"/>
  <c r="M4984" i="3" a="1"/>
  <c r="M2671" i="3" a="1"/>
  <c r="M3957" i="3" a="1"/>
  <c r="M4269" i="3" a="1"/>
  <c r="M4557" i="3" a="1"/>
  <c r="M1245" i="3" a="1"/>
  <c r="M3376" i="3" a="1"/>
  <c r="M4266" i="3" a="1"/>
  <c r="M4333" i="3" a="1"/>
  <c r="M2698" i="3" a="1"/>
  <c r="M2955" i="3" a="1"/>
  <c r="M3149" i="3" a="1"/>
  <c r="M3578" i="3" a="1"/>
  <c r="M4068" i="3" a="1"/>
  <c r="M4159" i="3" a="1"/>
  <c r="M4377" i="3" a="1"/>
  <c r="M4501" i="3" a="1"/>
  <c r="M4710" i="3" a="1"/>
  <c r="M4854" i="3" a="1"/>
  <c r="M2176" i="3" a="1"/>
  <c r="M3582" i="3" a="1"/>
  <c r="M4121" i="3" a="1"/>
  <c r="M4451" i="3" a="1"/>
  <c r="M4609" i="3" a="1"/>
  <c r="M943" i="3" a="1"/>
  <c r="M1414" i="3" a="1"/>
  <c r="M1461" i="3" a="1"/>
  <c r="M1643" i="3" a="1"/>
  <c r="M1717" i="3" a="1"/>
  <c r="M2312" i="3" a="1"/>
  <c r="M2319" i="3" a="1"/>
  <c r="M2454" i="3" a="1"/>
  <c r="M2719" i="3" a="1"/>
  <c r="M2837" i="3" a="1"/>
  <c r="M2875" i="3" a="1"/>
  <c r="M3071" i="3" a="1"/>
  <c r="M3143" i="3" a="1"/>
  <c r="M3165" i="3" a="1"/>
  <c r="M3172" i="3" a="1"/>
  <c r="M3366" i="3" a="1"/>
  <c r="M3434" i="3" a="1"/>
  <c r="M3449" i="3" a="1"/>
  <c r="M3489" i="3" a="1"/>
  <c r="M3594" i="3" a="1"/>
  <c r="M3677" i="3" a="1"/>
  <c r="M3837" i="3" a="1"/>
  <c r="M3936" i="3" a="1"/>
  <c r="M3966" i="3" a="1"/>
  <c r="M4007" i="3" a="1"/>
  <c r="M4135" i="3" a="1"/>
  <c r="M4174" i="3" a="1"/>
  <c r="M4243" i="3" a="1"/>
  <c r="M4278" i="3" a="1"/>
  <c r="M4281" i="3" a="1"/>
  <c r="M4334" i="3" a="1"/>
  <c r="M4341" i="3" a="1"/>
  <c r="M4422" i="3" a="1"/>
  <c r="M4425" i="3" a="1"/>
  <c r="M4478" i="3" a="1"/>
  <c r="M4485" i="3" a="1"/>
  <c r="M4566" i="3" a="1"/>
  <c r="M4569" i="3" a="1"/>
  <c r="M4622" i="3" a="1"/>
  <c r="M4629" i="3" a="1"/>
  <c r="M4636" i="3" a="1"/>
  <c r="M4672" i="3" a="1"/>
  <c r="M4708" i="3" a="1"/>
  <c r="M4888" i="3" a="1"/>
  <c r="M4917" i="3" a="1"/>
  <c r="M4960" i="3" a="1"/>
  <c r="M4996" i="3" a="1"/>
  <c r="M4298" i="3" a="1"/>
  <c r="M4586" i="3" a="1"/>
  <c r="M4747" i="3" a="1"/>
  <c r="M4760" i="3" a="1"/>
  <c r="M4868" i="3" a="1"/>
  <c r="M4891" i="3" a="1"/>
  <c r="M4904" i="3" a="1"/>
  <c r="M4940" i="3" a="1"/>
  <c r="M4976" i="3" a="1"/>
  <c r="M4999" i="3" a="1"/>
  <c r="M3720" i="3" a="1"/>
  <c r="M4399" i="3" a="1"/>
  <c r="M4543" i="3" a="1"/>
  <c r="M4679" i="3" a="1"/>
  <c r="M4751" i="3" a="1"/>
  <c r="M7" i="3" a="1"/>
  <c r="M2816" i="3" a="1"/>
  <c r="M3107" i="3" a="1"/>
  <c r="M4212" i="3" a="1"/>
  <c r="M4523" i="3" a="1"/>
  <c r="M4699" i="3" a="1"/>
  <c r="M4735" i="3" a="1"/>
  <c r="M4843" i="3" a="1"/>
  <c r="M4" i="3" a="1"/>
  <c r="M2182" i="3" a="1"/>
  <c r="M2755" i="3" a="1"/>
  <c r="M2888" i="3" a="1"/>
  <c r="M2923" i="3" a="1"/>
  <c r="M2973" i="3" a="1"/>
  <c r="M3618" i="3" a="1"/>
  <c r="M3974" i="3" a="1"/>
  <c r="M4030" i="3" a="1"/>
  <c r="M4049" i="3" a="1"/>
  <c r="M4206" i="3" a="1"/>
  <c r="M4403" i="3" a="1"/>
  <c r="M4547" i="3" a="1"/>
  <c r="M4567" i="3" a="1"/>
  <c r="M4650" i="3" a="1"/>
  <c r="M4722" i="3" a="1"/>
  <c r="M4794" i="3" a="1"/>
  <c r="M4981" i="3" a="1"/>
  <c r="M2682" i="3" a="1"/>
  <c r="M2989" i="3" a="1"/>
  <c r="M3160" i="3" a="1"/>
  <c r="M3245" i="3" a="1"/>
  <c r="M3353" i="3" a="1"/>
  <c r="M3484" i="3" a="1"/>
  <c r="M4350" i="3" a="1"/>
  <c r="M4413" i="3" a="1"/>
  <c r="M3900" i="3" a="1"/>
  <c r="M4046" i="3" a="1"/>
  <c r="M4477" i="3" a="1"/>
  <c r="M4514" i="3" a="1"/>
  <c r="M4624" i="3" a="1"/>
  <c r="M4193" i="3" a="1"/>
  <c r="M4367" i="3" a="1"/>
  <c r="M4511" i="3" a="1"/>
  <c r="M4638" i="3" a="1"/>
  <c r="M4674" i="3" a="1"/>
  <c r="M4772" i="3" a="1"/>
  <c r="M4818" i="3" a="1"/>
  <c r="M4890" i="3" a="1"/>
  <c r="M4916" i="3" a="1"/>
  <c r="M4998" i="3" a="1"/>
  <c r="M1822" i="3" a="1"/>
  <c r="M2928" i="3" a="1"/>
  <c r="M3005" i="3" a="1"/>
  <c r="M3396" i="3" a="1"/>
  <c r="M3916" i="3" a="1"/>
  <c r="M3982" i="3" a="1"/>
  <c r="M4065" i="3" a="1"/>
  <c r="M4204" i="3" a="1"/>
  <c r="M4310" i="3" a="1"/>
  <c r="M4387" i="3" a="1"/>
  <c r="M400" i="3" a="1"/>
  <c r="M1854" i="3" a="1"/>
  <c r="M2587" i="3" a="1"/>
  <c r="M2722" i="3" a="1"/>
  <c r="M2784" i="3" a="1"/>
  <c r="M3844" i="3" a="1"/>
  <c r="M3972" i="3" a="1"/>
  <c r="M4087" i="3" a="1"/>
  <c r="M4324" i="3" a="1"/>
  <c r="M4468" i="3" a="1"/>
  <c r="M4612" i="3" a="1"/>
  <c r="M1721" i="3" a="1"/>
  <c r="M1942" i="3" a="1"/>
  <c r="M2126" i="3" a="1"/>
  <c r="M2301" i="3" a="1"/>
  <c r="M2451" i="3" a="1"/>
  <c r="M2477" i="3" a="1"/>
  <c r="M2826" i="3" a="1"/>
  <c r="M3162" i="3" a="1"/>
  <c r="M3359" i="3" a="1"/>
  <c r="M3431" i="3" a="1"/>
  <c r="M3486" i="3" a="1"/>
  <c r="M3496" i="3" a="1"/>
  <c r="M3532" i="3" a="1"/>
  <c r="M3700" i="3" a="1"/>
  <c r="M3765" i="3" a="1"/>
  <c r="M3864" i="3" a="1"/>
  <c r="M4171" i="3" a="1"/>
  <c r="M4188" i="3" a="1"/>
  <c r="M4246" i="3" a="1"/>
  <c r="M4408" i="3" a="1"/>
  <c r="M4442" i="3" a="1"/>
  <c r="M4552" i="3" a="1"/>
  <c r="M4652" i="3" a="1"/>
  <c r="M4675" i="3" a="1"/>
  <c r="M4688" i="3" a="1"/>
  <c r="M4724" i="3" a="1"/>
  <c r="M4783" i="3" a="1"/>
  <c r="M4796" i="3" a="1"/>
  <c r="M4819" i="3" a="1"/>
  <c r="M4855" i="3" a="1"/>
  <c r="M4963" i="3" a="1"/>
  <c r="M3554" i="3" a="1"/>
  <c r="M4099" i="3" a="1"/>
  <c r="M4113" i="3" a="1"/>
  <c r="M4382" i="3" a="1"/>
  <c r="M4506" i="3" a="1"/>
  <c r="M1549" i="3" a="1"/>
  <c r="M2693" i="3" a="1"/>
  <c r="M2965" i="3" a="1"/>
  <c r="M3061" i="3" a="1"/>
  <c r="M3960" i="3" a="1"/>
  <c r="M4540" i="3" a="1"/>
  <c r="M4807" i="3" a="1"/>
  <c r="M2306" i="3" a="1"/>
  <c r="M3888" i="3" a="1"/>
  <c r="M4279" i="3" a="1"/>
  <c r="M4386" i="3" a="1"/>
  <c r="M4530" i="3" a="1"/>
  <c r="M4657" i="3" a="1"/>
  <c r="M4693" i="3" a="1"/>
  <c r="M4732" i="3" a="1"/>
  <c r="M4758" i="3" a="1"/>
  <c r="M4801" i="3" a="1"/>
  <c r="M4840" i="3" a="1"/>
  <c r="M4876" i="3" a="1"/>
  <c r="M4912" i="3" a="1"/>
  <c r="M4948" i="3" a="1"/>
  <c r="M3690" i="3" a="1"/>
  <c r="M4406" i="3" a="1"/>
  <c r="M4497" i="3" a="1"/>
  <c r="M4550" i="3" a="1"/>
  <c r="M2679" i="3" a="1"/>
  <c r="M3683" i="3" a="1"/>
  <c r="M3885" i="3" a="1"/>
  <c r="M4137" i="3" a="1"/>
  <c r="M4166" i="3" a="1"/>
  <c r="M4336" i="3" a="1"/>
  <c r="M4370" i="3" a="1"/>
  <c r="M2874" i="3" a="1"/>
  <c r="M3008" i="3" a="1"/>
  <c r="M3365" i="3" a="1"/>
  <c r="M3410" i="3" a="1"/>
  <c r="M3672" i="3" a="1"/>
  <c r="M4248" i="3" a="1"/>
  <c r="M4360" i="3" a="1"/>
  <c r="M4504" i="3" a="1"/>
  <c r="M4664" i="3" a="1"/>
  <c r="M4736" i="3" a="1"/>
  <c r="M4746" i="3" a="1"/>
  <c r="M4782" i="3" a="1"/>
  <c r="M4808" i="3" a="1"/>
  <c r="M4880" i="3" a="1"/>
  <c r="M4926" i="3" a="1"/>
  <c r="M4962" i="3" a="1"/>
  <c r="M1665" i="3" a="1"/>
  <c r="M2144" i="3" a="1"/>
  <c r="M3186" i="3" a="1"/>
  <c r="M3403" i="3" a="1"/>
  <c r="M3756" i="3" a="1"/>
  <c r="M4094" i="3" a="1"/>
  <c r="M4156" i="3" a="1"/>
  <c r="M4454" i="3" a="1"/>
  <c r="M4471" i="3" a="1"/>
  <c r="M4531" i="3" a="1"/>
  <c r="M4578" i="3" a="1"/>
  <c r="M4615" i="3" a="1"/>
  <c r="M2749" i="3" a="1"/>
  <c r="M3520" i="3" a="1"/>
  <c r="M4321" i="3" a="1"/>
  <c r="M4465" i="3" a="1"/>
  <c r="M4595" i="3" a="1"/>
  <c r="M932" i="3" a="1"/>
  <c r="M1568" i="3" a="1"/>
  <c r="M1706" i="3" a="1"/>
  <c r="M1808" i="3" a="1"/>
  <c r="M2592" i="3" a="1"/>
  <c r="M2623" i="3" a="1"/>
  <c r="M2823" i="3" a="1"/>
  <c r="M3068" i="3" a="1"/>
  <c r="M3113" i="3" a="1"/>
  <c r="M3282" i="3" a="1"/>
  <c r="M3348" i="3" a="1"/>
  <c r="M3689" i="3" a="1"/>
  <c r="M3792" i="3" a="1"/>
  <c r="M4102" i="3" a="1"/>
  <c r="M4182" i="3" a="1"/>
  <c r="M4233" i="3" a="1"/>
  <c r="M4285" i="3" a="1"/>
  <c r="M4288" i="3" a="1"/>
  <c r="M4295" i="3" a="1"/>
  <c r="M4305" i="3" a="1"/>
  <c r="M4429" i="3" a="1"/>
  <c r="M4432" i="3" a="1"/>
  <c r="M4439" i="3" a="1"/>
  <c r="M4449" i="3" a="1"/>
  <c r="M4573" i="3" a="1"/>
  <c r="M4576" i="3" a="1"/>
  <c r="M4583" i="3" a="1"/>
  <c r="M4593" i="3" a="1"/>
  <c r="M4646" i="3" a="1"/>
  <c r="M4682" i="3" a="1"/>
  <c r="M4718" i="3" a="1"/>
  <c r="M4754" i="3" a="1"/>
  <c r="M4790" i="3" a="1"/>
  <c r="M4826" i="3" a="1"/>
  <c r="M4862" i="3" a="1"/>
  <c r="M4898" i="3" a="1"/>
  <c r="M4934" i="3" a="1"/>
  <c r="M4970" i="3" a="1"/>
  <c r="M2115" i="3" a="1"/>
  <c r="M2390" i="3" a="1"/>
  <c r="M2448" i="3" a="1"/>
  <c r="M2470" i="3" a="1"/>
  <c r="M2581" i="3" a="1"/>
  <c r="M2861" i="3" a="1"/>
  <c r="M3110" i="3" a="1"/>
  <c r="M3125" i="3" a="1"/>
  <c r="M3424" i="3" a="1"/>
  <c r="M3468" i="3" a="1"/>
  <c r="M3511" i="3" a="1"/>
  <c r="M3518" i="3" a="1"/>
  <c r="M3547" i="3" a="1"/>
  <c r="M3569" i="3" a="1"/>
  <c r="M4116" i="3" a="1"/>
  <c r="M4526" i="3" a="1"/>
  <c r="M4715" i="3" a="1"/>
  <c r="M4787" i="3" a="1"/>
  <c r="M4859" i="3" a="1"/>
  <c r="M4931" i="3" a="1"/>
  <c r="M4967" i="3" a="1"/>
  <c r="M769" i="3" a="1"/>
  <c r="M1683" i="3" a="1"/>
  <c r="M2185" i="3" a="1"/>
  <c r="M2235" i="3" a="1"/>
  <c r="M2635" i="3" a="1"/>
  <c r="M3341" i="3" a="1"/>
  <c r="M3606" i="3" a="1"/>
  <c r="M3977" i="3" a="1"/>
  <c r="M4060" i="3" a="1"/>
  <c r="M4110" i="3" a="1"/>
  <c r="M4393" i="3" a="1"/>
  <c r="M4537" i="3" a="1"/>
  <c r="M4771" i="3" a="1"/>
  <c r="M4879" i="3" a="1"/>
  <c r="M4915" i="3" a="1"/>
  <c r="M4951" i="3" a="1"/>
  <c r="M4987" i="3" a="1"/>
  <c r="M175" i="3" a="1"/>
  <c r="M1502" i="3" a="1"/>
  <c r="M2437" i="3" a="1"/>
  <c r="M4209" i="3" a="1"/>
  <c r="M4423" i="3" a="1"/>
  <c r="M4686" i="3" a="1"/>
  <c r="M4729" i="3" a="1"/>
  <c r="M4765" i="3" a="1"/>
  <c r="M4804" i="3" a="1"/>
  <c r="M4837" i="3" a="1"/>
  <c r="M4873" i="3" a="1"/>
  <c r="M4902" i="3" a="1"/>
  <c r="M4938" i="3" a="1"/>
  <c r="M4974" i="3" a="1"/>
  <c r="M2414" i="3" a="1"/>
  <c r="M3100" i="3" a="1"/>
  <c r="M3196" i="3" a="1"/>
  <c r="M3816" i="3" a="1"/>
  <c r="M4127" i="3" a="1"/>
  <c r="M4140" i="3" a="1"/>
  <c r="M4353" i="3" a="1"/>
  <c r="M4494" i="3" a="1"/>
  <c r="M3744" i="3" a="1"/>
  <c r="M4134" i="3" a="1"/>
  <c r="M4480" i="3" a="1"/>
  <c r="M4621" i="3" a="1"/>
  <c r="M2491" i="3" a="1"/>
  <c r="M3473" i="3" a="1"/>
  <c r="M3813" i="3" a="1"/>
  <c r="M3828" i="3" a="1"/>
  <c r="M4024" i="3" a="1"/>
  <c r="M4245" i="3" a="1"/>
  <c r="M4357" i="3" a="1"/>
  <c r="M4521" i="3" a="1"/>
  <c r="M4700" i="3" a="1"/>
  <c r="M4844" i="3" a="1"/>
  <c r="M4952" i="3" a="1"/>
  <c r="M4988" i="3" a="1"/>
  <c r="M1515" i="3" a="1"/>
  <c r="M2525" i="3" a="1"/>
  <c r="M3208" i="3" a="1"/>
  <c r="M3604" i="3" a="1"/>
  <c r="M3741" i="3" a="1"/>
  <c r="M3996" i="3" a="1"/>
  <c r="M4190" i="3" a="1"/>
  <c r="M4290" i="3" a="1"/>
  <c r="M4327" i="3" a="1"/>
  <c r="M4434" i="3" a="1"/>
  <c r="M4598" i="3" a="1"/>
  <c r="M3665" i="3" a="1"/>
  <c r="M3993" i="3" a="1"/>
  <c r="M4207" i="3" a="1"/>
  <c r="M4307" i="3" a="1"/>
  <c r="M2" i="3" a="1"/>
  <c r="I149" i="3" a="1"/>
  <c r="I1240" i="3" a="1"/>
  <c r="I1034" i="3" a="1"/>
  <c r="I644" i="3" a="1"/>
  <c r="I732" i="3" a="1"/>
  <c r="I1538" i="3" a="1"/>
  <c r="I554" i="3" a="1"/>
  <c r="I1328" i="3" a="1"/>
  <c r="I333" i="3" a="1"/>
  <c r="I1905" i="3" a="1"/>
  <c r="I1859" i="3" a="1"/>
  <c r="I3619" i="3" a="1"/>
  <c r="I2760" i="3" a="1"/>
  <c r="I2754" i="3" a="1"/>
  <c r="I1620" i="3" a="1"/>
  <c r="I3820" i="3" a="1"/>
  <c r="I2244" i="3" a="1"/>
  <c r="I4857" i="3" a="1"/>
  <c r="I3663" i="3" a="1"/>
  <c r="I1722" i="3" a="1"/>
  <c r="I4087" i="3" a="1"/>
  <c r="I619" i="3" a="1"/>
  <c r="I2676" i="3" a="1"/>
  <c r="I4242" i="3" a="1"/>
  <c r="I3220" i="3" a="1"/>
  <c r="I3188" i="3" a="1"/>
  <c r="I2061" i="3" a="1"/>
  <c r="I4544" i="3" a="1"/>
  <c r="I2697" i="3" a="1"/>
  <c r="I3143" i="3" a="1"/>
  <c r="I2410" i="3" a="1"/>
  <c r="I3948" i="3" a="1"/>
  <c r="I4553" i="3" a="1"/>
  <c r="I3943" i="3" a="1"/>
  <c r="I33" i="3" a="1"/>
  <c r="I253" i="3" a="1"/>
  <c r="I1312" i="3" a="1"/>
  <c r="I1121" i="3" a="1"/>
  <c r="I753" i="3" a="1"/>
  <c r="I25" i="3" a="1"/>
  <c r="I1625" i="3" a="1"/>
  <c r="I898" i="3" a="1"/>
  <c r="I1593" i="3" a="1"/>
  <c r="I733" i="3" a="1"/>
  <c r="I2115" i="3" a="1"/>
  <c r="I2091" i="3" a="1"/>
  <c r="I3691" i="3" a="1"/>
  <c r="I2904" i="3" a="1"/>
  <c r="I2898" i="3" a="1"/>
  <c r="I1951" i="3" a="1"/>
  <c r="I3959" i="3" a="1"/>
  <c r="I2658" i="3" a="1"/>
  <c r="I447" i="3" a="1"/>
  <c r="I3749" i="3" a="1"/>
  <c r="I2119" i="3" a="1"/>
  <c r="I47" i="3" a="1"/>
  <c r="I1406" i="3" a="1"/>
  <c r="I2986" i="3" a="1"/>
  <c r="I4514" i="3" a="1"/>
  <c r="I3543" i="3" a="1"/>
  <c r="I3883" i="3" a="1"/>
  <c r="I2713" i="3" a="1"/>
  <c r="I4822" i="3" a="1"/>
  <c r="I4643" i="3" a="1"/>
  <c r="I1107" i="3" a="1"/>
  <c r="I4579" i="3" a="1"/>
  <c r="I744" i="3" a="1"/>
  <c r="I3877" i="3" a="1"/>
  <c r="I4853" i="3" a="1"/>
  <c r="I105" i="3" a="1"/>
  <c r="I397" i="3" a="1"/>
  <c r="I54" i="3" a="1"/>
  <c r="I1207" i="3" a="1"/>
  <c r="I940" i="3" a="1"/>
  <c r="I378" i="3" a="1"/>
  <c r="I1711" i="3" a="1"/>
  <c r="I1087" i="3" a="1"/>
  <c r="I1832" i="3" a="1"/>
  <c r="I1111" i="3" a="1"/>
  <c r="I2187" i="3" a="1"/>
  <c r="I2254" i="3" a="1"/>
  <c r="I3763" i="3" a="1"/>
  <c r="I3048" i="3" a="1"/>
  <c r="I3055" i="3" a="1"/>
  <c r="I2233" i="3" a="1"/>
  <c r="I4116" i="3" a="1"/>
  <c r="I2920" i="3" a="1"/>
  <c r="I1247" i="3" a="1"/>
  <c r="I3836" i="3" a="1"/>
  <c r="I2311" i="3" a="1"/>
  <c r="I1592" i="3" a="1"/>
  <c r="I2006" i="3" a="1"/>
  <c r="I3308" i="3" a="1"/>
  <c r="I4707" i="3" a="1"/>
  <c r="I3716" i="3" a="1"/>
  <c r="I4086" i="3" a="1"/>
  <c r="I3141" i="3" a="1"/>
  <c r="I1199" i="3" a="1"/>
  <c r="I3563" i="3" a="1"/>
  <c r="I4172" i="3" a="1"/>
  <c r="I3131" i="3" a="1"/>
  <c r="I4186" i="3" a="1"/>
  <c r="I4153" i="3" a="1"/>
  <c r="I3822" i="3" a="1"/>
  <c r="I177" i="3" a="1"/>
  <c r="I62" i="3" a="1"/>
  <c r="I241" i="3" a="1"/>
  <c r="I1293" i="3" a="1"/>
  <c r="I263" i="3" a="1"/>
  <c r="I630" i="3" a="1"/>
  <c r="I172" i="3" a="1"/>
  <c r="I1202" i="3" a="1"/>
  <c r="I1991" i="3" a="1"/>
  <c r="I1461" i="3" a="1"/>
  <c r="I2259" i="3" a="1"/>
  <c r="I2477" i="3" a="1"/>
  <c r="I3835" i="3" a="1"/>
  <c r="I3205" i="3" a="1"/>
  <c r="I3199" i="3" a="1"/>
  <c r="I2443" i="3" a="1"/>
  <c r="I4260" i="3" a="1"/>
  <c r="I3032" i="3" a="1"/>
  <c r="I1742" i="3" a="1"/>
  <c r="I3980" i="3" a="1"/>
  <c r="I666" i="3" a="1"/>
  <c r="I2268" i="3" a="1"/>
  <c r="I2419" i="3" a="1"/>
  <c r="I3531" i="3" a="1"/>
  <c r="I4886" i="3" a="1"/>
  <c r="I3990" i="3" a="1"/>
  <c r="I4376" i="3" a="1"/>
  <c r="I3500" i="3" a="1"/>
  <c r="I3935" i="3" a="1"/>
  <c r="I1069" i="3" a="1"/>
  <c r="I2431" i="3" a="1"/>
  <c r="I4794" i="3" a="1"/>
  <c r="I1428" i="3" a="1"/>
  <c r="I3866" i="3" a="1"/>
  <c r="I2099" i="3" a="1"/>
  <c r="I34" i="3" a="1"/>
  <c r="I945" i="3" a="1"/>
  <c r="I1378" i="3" a="1"/>
  <c r="I649" i="3" a="1"/>
  <c r="I509" i="3" a="1"/>
  <c r="I1669" i="3" a="1"/>
  <c r="I1801" i="3" a="1"/>
  <c r="I2625" i="3" a="1"/>
  <c r="I727" i="3" a="1"/>
  <c r="I1674" i="3" a="1"/>
  <c r="I2635" i="3" a="1"/>
  <c r="I4844" i="3" a="1"/>
  <c r="I2053" i="3" a="1"/>
  <c r="I4700" i="3" a="1"/>
  <c r="I2563" i="3" a="1"/>
  <c r="I48" i="3" a="1"/>
  <c r="I4843" i="3" a="1"/>
  <c r="I852" i="3" a="1"/>
  <c r="I3672" i="3" a="1"/>
  <c r="I3725" i="3" a="1"/>
  <c r="I4468" i="3" a="1"/>
  <c r="I4309" i="3" a="1"/>
  <c r="I297" i="3" a="1"/>
  <c r="I20" i="3" a="1"/>
  <c r="I1174" i="3" a="1"/>
  <c r="I955" i="3" a="1"/>
  <c r="I412" i="3" a="1"/>
  <c r="I426" i="3" a="1"/>
  <c r="I1459" i="3" a="1"/>
  <c r="I114" i="3" a="1"/>
  <c r="I996" i="3" a="1"/>
  <c r="I2636" i="3" a="1"/>
  <c r="I1710" i="3" a="1"/>
  <c r="I1543" i="3" a="1"/>
  <c r="I3553" i="3" a="1"/>
  <c r="I2629" i="3" a="1"/>
  <c r="I2574" i="3" a="1"/>
  <c r="I1109" i="3" a="1"/>
  <c r="I3741" i="3" a="1"/>
  <c r="I1927" i="3" a="1"/>
  <c r="I4706" i="3" a="1"/>
  <c r="I3584" i="3" a="1"/>
  <c r="I1208" i="3" a="1"/>
  <c r="I3905" i="3" a="1"/>
  <c r="I4253" i="3" a="1"/>
  <c r="I2335" i="3" a="1"/>
  <c r="I4042" i="3" a="1"/>
  <c r="I2829" i="3" a="1"/>
  <c r="I2896" i="3" a="1"/>
  <c r="I1449" i="3" a="1"/>
  <c r="I4197" i="3" a="1"/>
  <c r="I3892" i="3" a="1"/>
  <c r="I4687" i="3" a="1"/>
  <c r="I4355" i="3" a="1"/>
  <c r="I1804" i="3" a="1"/>
  <c r="I2226" i="3" a="1"/>
  <c r="I4709" i="3" a="1"/>
  <c r="I163" i="3" a="1"/>
  <c r="I1252" i="3" a="1"/>
  <c r="I1049" i="3" a="1"/>
  <c r="I661" i="3" a="1"/>
  <c r="I773" i="3" a="1"/>
  <c r="I1553" i="3" a="1"/>
  <c r="I599" i="3" a="1"/>
  <c r="I1363" i="3" a="1"/>
  <c r="I445" i="3" a="1"/>
  <c r="I1953" i="3" a="1"/>
  <c r="I1901" i="3" a="1"/>
  <c r="I3631" i="3" a="1"/>
  <c r="I2786" i="3" a="1"/>
  <c r="I2780" i="3" a="1"/>
  <c r="I1695" i="3" a="1"/>
  <c r="I3841" i="3" a="1"/>
  <c r="I2298" i="3" a="1"/>
  <c r="I4881" i="3" a="1"/>
  <c r="I3677" i="3" a="1"/>
  <c r="I1795" i="3" a="1"/>
  <c r="I4148" i="3" a="1"/>
  <c r="I740" i="3" a="1"/>
  <c r="I2699" i="3" a="1"/>
  <c r="I4314" i="3" a="1"/>
  <c r="I3254" i="3" a="1"/>
  <c r="I3289" i="3" a="1"/>
  <c r="I2167" i="3" a="1"/>
  <c r="I4570" i="3" a="1"/>
  <c r="I3039" i="3" a="1"/>
  <c r="I3902" i="3" a="1"/>
  <c r="I2784" i="3" a="1"/>
  <c r="I4262" i="3" a="1"/>
  <c r="I4918" i="3" a="1"/>
  <c r="I4145" i="3" a="1"/>
  <c r="I256" i="3" a="1"/>
  <c r="I186" i="3" a="1"/>
  <c r="I601" i="3" a="1"/>
  <c r="I764" i="3" a="1"/>
  <c r="I1878" i="3" a="1"/>
  <c r="I1215" i="3" a="1"/>
  <c r="I1671" i="3" a="1"/>
  <c r="I2595" i="3" a="1"/>
  <c r="I3589" i="3" a="1"/>
  <c r="I3290" i="3" a="1"/>
  <c r="I1045" i="3" a="1"/>
  <c r="I3784" i="3" a="1"/>
  <c r="I3145" i="3" a="1"/>
  <c r="I3051" i="3" a="1"/>
  <c r="I1476" i="3" a="1"/>
  <c r="I2491" i="3" a="1"/>
  <c r="I3880" i="3" a="1"/>
  <c r="I4179" i="3" a="1"/>
  <c r="I4127" i="3" a="1"/>
  <c r="I4342" i="3" a="1"/>
  <c r="I4423" i="3" a="1"/>
  <c r="I3280" i="3" a="1"/>
  <c r="I4220" i="3" a="1"/>
  <c r="I3229" i="3" a="1"/>
  <c r="I106" i="3" a="1"/>
  <c r="I1024" i="3" a="1"/>
  <c r="I1450" i="3" a="1"/>
  <c r="I833" i="3" a="1"/>
  <c r="I818" i="3" a="1"/>
  <c r="I1755" i="3" a="1"/>
  <c r="I1945" i="3" a="1"/>
  <c r="I395" i="3" a="1"/>
  <c r="I1173" i="3" a="1"/>
  <c r="I1997" i="3" a="1"/>
  <c r="I2842" i="3" a="1"/>
  <c r="I961" i="3" a="1"/>
  <c r="I2351" i="3" a="1"/>
  <c r="I4827" i="3" a="1"/>
  <c r="I2890" i="3" a="1"/>
  <c r="I1411" i="3" a="1"/>
  <c r="I4386" i="3" a="1"/>
  <c r="I1821" i="3" a="1"/>
  <c r="I3918" i="3" a="1"/>
  <c r="I4984" i="3" a="1"/>
  <c r="I2717" i="3" a="1"/>
  <c r="I4597" i="3" a="1"/>
  <c r="I4311" i="3" a="1"/>
  <c r="I156" i="3" a="1"/>
  <c r="I1246" i="3" a="1"/>
  <c r="I1041" i="3" a="1"/>
  <c r="I653" i="3" a="1"/>
  <c r="I741" i="3" a="1"/>
  <c r="I1545" i="3" a="1"/>
  <c r="I587" i="3" a="1"/>
  <c r="I1341" i="3" a="1"/>
  <c r="I398" i="3" a="1"/>
  <c r="I1929" i="3" a="1"/>
  <c r="I1892" i="3" a="1"/>
  <c r="I3625" i="3" a="1"/>
  <c r="I2773" i="3" a="1"/>
  <c r="I2767" i="3" a="1"/>
  <c r="I1679" i="3" a="1"/>
  <c r="I3827" i="3" a="1"/>
  <c r="I2256" i="3" a="1"/>
  <c r="I4869" i="3" a="1"/>
  <c r="I3670" i="3" a="1"/>
  <c r="I1779" i="3" a="1"/>
  <c r="I4105" i="3" a="1"/>
  <c r="I667" i="3" a="1"/>
  <c r="I2689" i="3" a="1"/>
  <c r="I4304" i="3" a="1"/>
  <c r="I3235" i="3" a="1"/>
  <c r="I3255" i="3" a="1"/>
  <c r="I2146" i="3" a="1"/>
  <c r="I4554" i="3" a="1"/>
  <c r="I2807" i="3" a="1"/>
  <c r="I3260" i="3" a="1"/>
  <c r="I2628" i="3" a="1"/>
  <c r="I4121" i="3" a="1"/>
  <c r="I4696" i="3" a="1"/>
  <c r="I4082" i="3" a="1"/>
  <c r="I45" i="3" a="1"/>
  <c r="I279" i="3" a="1"/>
  <c r="I1324" i="3" a="1"/>
  <c r="I1135" i="3" a="1"/>
  <c r="I776" i="3" a="1"/>
  <c r="I71" i="3" a="1"/>
  <c r="I1639" i="3" a="1"/>
  <c r="I936" i="3" a="1"/>
  <c r="I1651" i="3" a="1"/>
  <c r="I820" i="3" a="1"/>
  <c r="I2127" i="3" a="1"/>
  <c r="I2134" i="3" a="1"/>
  <c r="I3703" i="3" a="1"/>
  <c r="I2930" i="3" a="1"/>
  <c r="I2924" i="3" a="1"/>
  <c r="I1981" i="3" a="1"/>
  <c r="I3992" i="3" a="1"/>
  <c r="I2746" i="3" a="1"/>
  <c r="I606" i="3" a="1"/>
  <c r="I3764" i="3" a="1"/>
  <c r="I2152" i="3" a="1"/>
  <c r="I380" i="3" a="1"/>
  <c r="I1569" i="3" a="1"/>
  <c r="I3010" i="3" a="1"/>
  <c r="I4540" i="3" a="1"/>
  <c r="I3572" i="3" a="1"/>
  <c r="I3929" i="3" a="1"/>
  <c r="I2742" i="3" a="1"/>
  <c r="I4919" i="3" a="1"/>
  <c r="I4745" i="3" a="1"/>
  <c r="I2200" i="3" a="1"/>
  <c r="I4710" i="3" a="1"/>
  <c r="I1961" i="3" a="1"/>
  <c r="I4115" i="3" a="1"/>
  <c r="I1500" i="3" a="1"/>
  <c r="I21" i="3" a="1"/>
  <c r="I506" i="3" a="1"/>
  <c r="I421" i="3" a="1"/>
  <c r="I730" i="3" a="1"/>
  <c r="I222" i="3" a="1"/>
  <c r="I1968" i="3" a="1"/>
  <c r="I1536" i="3" a="1"/>
  <c r="I1921" i="3" a="1"/>
  <c r="I250" i="3" a="1"/>
  <c r="I3679" i="3" a="1"/>
  <c r="I564" i="3" a="1"/>
  <c r="I1687" i="3" a="1"/>
  <c r="I3933" i="3" a="1"/>
  <c r="I3394" i="3" a="1"/>
  <c r="I3259" i="3" a="1"/>
  <c r="I2025" i="3" a="1"/>
  <c r="I2856" i="3" a="1"/>
  <c r="I1281" i="3" a="1"/>
  <c r="I4453" i="3" a="1"/>
  <c r="I4357" i="3" a="1"/>
  <c r="I978" i="3" a="1"/>
  <c r="I4774" i="3" a="1"/>
  <c r="I534" i="3" a="1"/>
  <c r="I2922" i="3" a="1"/>
  <c r="I4878" i="3" a="1"/>
  <c r="I108" i="3" a="1"/>
  <c r="I1096" i="3" a="1"/>
  <c r="I1522" i="3" a="1"/>
  <c r="I146" i="3" a="1"/>
  <c r="I1095" i="3" a="1"/>
  <c r="I504" i="3" a="1"/>
  <c r="I17" i="3" a="1"/>
  <c r="I1026" i="3" a="1"/>
  <c r="I1434" i="3" a="1"/>
  <c r="I2255" i="3" a="1"/>
  <c r="I3076" i="3" a="1"/>
  <c r="I1526" i="3" a="1"/>
  <c r="I2712" i="3" a="1"/>
  <c r="I448" i="3" a="1"/>
  <c r="I3099" i="3" a="1"/>
  <c r="I1971" i="3" a="1"/>
  <c r="I4976" i="3" a="1"/>
  <c r="I2484" i="3" a="1"/>
  <c r="I4473" i="3" a="1"/>
  <c r="I4616" i="3" a="1"/>
  <c r="I4299" i="3" a="1"/>
  <c r="I4799" i="3" a="1"/>
  <c r="I2208" i="3" a="1"/>
  <c r="I39" i="3" a="1"/>
  <c r="I266" i="3" a="1"/>
  <c r="I1318" i="3" a="1"/>
  <c r="I1128" i="3" a="1"/>
  <c r="I761" i="3" a="1"/>
  <c r="I56" i="3" a="1"/>
  <c r="I1632" i="3" a="1"/>
  <c r="I911" i="3" a="1"/>
  <c r="I1622" i="3" a="1"/>
  <c r="I754" i="3" a="1"/>
  <c r="I2121" i="3" a="1"/>
  <c r="I2125" i="3" a="1"/>
  <c r="I3697" i="3" a="1"/>
  <c r="I2917" i="3" a="1"/>
  <c r="I2911" i="3" a="1"/>
  <c r="I1966" i="3" a="1"/>
  <c r="I3985" i="3" a="1"/>
  <c r="I2677" i="3" a="1"/>
  <c r="I527" i="3" a="1"/>
  <c r="I3756" i="3" a="1"/>
  <c r="I2140" i="3" a="1"/>
  <c r="I204" i="3" a="1"/>
  <c r="I1513" i="3" a="1"/>
  <c r="I2997" i="3" a="1"/>
  <c r="I4532" i="3" a="1"/>
  <c r="I3556" i="3" a="1"/>
  <c r="I3895" i="3" a="1"/>
  <c r="I2725" i="3" a="1"/>
  <c r="I4842" i="3" a="1"/>
  <c r="I4669" i="3" a="1"/>
  <c r="I2113" i="3" a="1"/>
  <c r="I4658" i="3" a="1"/>
  <c r="I1017" i="3" a="1"/>
  <c r="I3976" i="3" a="1"/>
  <c r="I4957" i="3" a="1"/>
  <c r="I117" i="3" a="1"/>
  <c r="I423" i="3" a="1"/>
  <c r="I102" i="3" a="1"/>
  <c r="I1221" i="3" a="1"/>
  <c r="I98" i="3" a="1"/>
  <c r="I415" i="3" a="1"/>
  <c r="I1725" i="3" a="1"/>
  <c r="I1116" i="3" a="1"/>
  <c r="I1856" i="3" a="1"/>
  <c r="I1170" i="3" a="1"/>
  <c r="I2199" i="3" a="1"/>
  <c r="I2278" i="3" a="1"/>
  <c r="I3775" i="3" a="1"/>
  <c r="I3074" i="3" a="1"/>
  <c r="I3075" i="3" a="1"/>
  <c r="I2275" i="3" a="1"/>
  <c r="I4136" i="3" a="1"/>
  <c r="I2938" i="3" a="1"/>
  <c r="I1361" i="3" a="1"/>
  <c r="I3862" i="3" a="1"/>
  <c r="I2362" i="3" a="1"/>
  <c r="I1790" i="3" a="1"/>
  <c r="I2068" i="3" a="1"/>
  <c r="I3344" i="3" a="1"/>
  <c r="I4739" i="3" a="1"/>
  <c r="I3744" i="3" a="1"/>
  <c r="I4160" i="3" a="1"/>
  <c r="I3175" i="3" a="1"/>
  <c r="I1753" i="3" a="1"/>
  <c r="I3796" i="3" a="1"/>
  <c r="I4377" i="3" a="1"/>
  <c r="I3465" i="3" a="1"/>
  <c r="I4389" i="3" a="1"/>
  <c r="I417" i="3" a="1"/>
  <c r="I4068" i="3" a="1"/>
  <c r="I364" i="3" a="1"/>
  <c r="I1168" i="3" a="1"/>
  <c r="I1594" i="3" a="1"/>
  <c r="I388" i="3" a="1"/>
  <c r="I1836" i="3" a="1"/>
  <c r="I967" i="3" a="1"/>
  <c r="I530" i="3" a="1"/>
  <c r="I1493" i="3" a="1"/>
  <c r="I1819" i="3" a="1"/>
  <c r="I2550" i="3" a="1"/>
  <c r="I3230" i="3" a="1"/>
  <c r="I1885" i="3" a="1"/>
  <c r="I2894" i="3" a="1"/>
  <c r="I1187" i="3" a="1"/>
  <c r="I3320" i="3" a="1"/>
  <c r="I2316" i="3" a="1"/>
  <c r="I2122" i="3" a="1"/>
  <c r="I2879" i="3" a="1"/>
  <c r="I1302" i="3" a="1"/>
  <c r="I3708" i="3" a="1"/>
  <c r="I2771" i="3" a="1"/>
  <c r="I1670" i="3" a="1"/>
  <c r="I4327" i="3" a="1"/>
  <c r="I111" i="3" a="1"/>
  <c r="I410" i="3" a="1"/>
  <c r="I91" i="3" a="1"/>
  <c r="I1214" i="3" a="1"/>
  <c r="I948" i="3" a="1"/>
  <c r="I401" i="3" a="1"/>
  <c r="I1718" i="3" a="1"/>
  <c r="I1105" i="3" a="1"/>
  <c r="I1847" i="3" a="1"/>
  <c r="I1136" i="3" a="1"/>
  <c r="I2193" i="3" a="1"/>
  <c r="I2269" i="3" a="1"/>
  <c r="I3769" i="3" a="1"/>
  <c r="I3061" i="3" a="1"/>
  <c r="I3068" i="3" a="1"/>
  <c r="I2266" i="3" a="1"/>
  <c r="I4129" i="3" a="1"/>
  <c r="I2928" i="3" a="1"/>
  <c r="I1290" i="3" a="1"/>
  <c r="I3849" i="3" a="1"/>
  <c r="I2332" i="3" a="1"/>
  <c r="I1707" i="3" a="1"/>
  <c r="I2026" i="3" a="1"/>
  <c r="I3333" i="3" a="1"/>
  <c r="I4715" i="3" a="1"/>
  <c r="I3729" i="3" a="1"/>
  <c r="I4098" i="3" a="1"/>
  <c r="I3156" i="3" a="1"/>
  <c r="I1535" i="3" a="1"/>
  <c r="I3650" i="3" a="1"/>
  <c r="I4217" i="3" a="1"/>
  <c r="I3313" i="3" a="1"/>
  <c r="I4249" i="3" a="1"/>
  <c r="I4847" i="3" a="1"/>
  <c r="I3958" i="3" a="1"/>
  <c r="I189" i="3" a="1"/>
  <c r="I110" i="3" a="1"/>
  <c r="I288" i="3" a="1"/>
  <c r="I1308" i="3" a="1"/>
  <c r="I291" i="3" a="1"/>
  <c r="I663" i="3" a="1"/>
  <c r="I242" i="3" a="1"/>
  <c r="I1219" i="3" a="1"/>
  <c r="I2015" i="3" a="1"/>
  <c r="I1527" i="3" a="1"/>
  <c r="I2271" i="3" a="1"/>
  <c r="I551" i="3" a="1"/>
  <c r="I731" i="3" a="1"/>
  <c r="I1980" i="3" a="1"/>
  <c r="I2486" i="3" a="1"/>
  <c r="I2871" i="3" a="1"/>
  <c r="I623" i="3" a="1"/>
  <c r="I3561" i="3" a="1"/>
  <c r="I4411" i="3" a="1"/>
  <c r="I2297" i="3" a="1"/>
  <c r="I3065" i="3" a="1"/>
  <c r="I1022" i="3" a="1"/>
  <c r="I1427" i="3" a="1"/>
  <c r="I1317" i="3" a="1"/>
  <c r="I2735" i="3" a="1"/>
  <c r="I4574" i="3" a="1"/>
  <c r="I40" i="3" a="1"/>
  <c r="I958" i="3" a="1"/>
  <c r="I1384" i="3" a="1"/>
  <c r="I662" i="3" a="1"/>
  <c r="I521" i="3" a="1"/>
  <c r="I1676" i="3" a="1"/>
  <c r="I1816" i="3" a="1"/>
  <c r="I2631" i="3" a="1"/>
  <c r="I757" i="3" a="1"/>
  <c r="I1699" i="3" a="1"/>
  <c r="I2647" i="3" a="1"/>
  <c r="I182" i="3" a="1"/>
  <c r="I2080" i="3" a="1"/>
  <c r="I4713" i="3" a="1"/>
  <c r="I2578" i="3" a="1"/>
  <c r="I211" i="3" a="1"/>
  <c r="I4922" i="3" a="1"/>
  <c r="I915" i="3" a="1"/>
  <c r="I3688" i="3" a="1"/>
  <c r="I3812" i="3" a="1"/>
  <c r="I4494" i="3" a="1"/>
  <c r="I4321" i="3" a="1"/>
  <c r="I1477" i="3" a="1"/>
  <c r="I598" i="3" a="1"/>
  <c r="I565" i="3" a="1"/>
  <c r="I1750" i="3" a="1"/>
  <c r="I391" i="3" a="1"/>
  <c r="I1992" i="3" a="1"/>
  <c r="I2210" i="3" a="1"/>
  <c r="I1274" i="3" a="1"/>
  <c r="I2740" i="3" a="1"/>
  <c r="I1861" i="3" a="1"/>
  <c r="I2303" i="3" a="1"/>
  <c r="I2667" i="3" a="1"/>
  <c r="I4784" i="3" a="1"/>
  <c r="I4575" i="3" a="1"/>
  <c r="I4150" i="3" a="1"/>
  <c r="I3018" i="3" a="1"/>
  <c r="I4070" i="3" a="1"/>
  <c r="I3732" i="3" a="1"/>
  <c r="I2471" i="3" a="1"/>
  <c r="I2554" i="3" a="1"/>
  <c r="I3701" i="3" a="1"/>
  <c r="I4953" i="3" a="1"/>
  <c r="I4466" i="3" a="1"/>
  <c r="I2018" i="3" a="1"/>
  <c r="I4511" i="3" a="1"/>
  <c r="I3462" i="3" a="1"/>
  <c r="I129" i="3" a="1"/>
  <c r="I1012" i="3" a="1"/>
  <c r="I1344" i="3" a="1"/>
  <c r="I228" i="3" a="1"/>
  <c r="I777" i="3" a="1"/>
  <c r="I1880" i="3" a="1"/>
  <c r="I1182" i="3" a="1"/>
  <c r="I2645" i="3" a="1"/>
  <c r="I2518" i="3" a="1"/>
  <c r="I3410" i="3" a="1"/>
  <c r="I4162" i="3" a="1"/>
  <c r="I4385" i="3" a="1"/>
  <c r="I4065" i="3" a="1"/>
  <c r="I3722" i="3" a="1"/>
  <c r="I2974" i="3" a="1"/>
  <c r="I4787" i="3" a="1"/>
  <c r="I1745" i="3" a="1"/>
  <c r="I3602" i="3" a="1"/>
  <c r="I4945" i="3" a="1"/>
  <c r="I2130" i="3" a="1"/>
  <c r="I4508" i="3" a="1"/>
  <c r="I3125" i="3" a="1"/>
  <c r="I2504" i="3" a="1"/>
  <c r="I3421" i="3" a="1"/>
  <c r="I1505" i="3" a="1"/>
  <c r="I689" i="3" a="1"/>
  <c r="I2939" i="3" a="1"/>
  <c r="I1197" i="3" a="1"/>
  <c r="I4917" i="3" a="1"/>
  <c r="I3381" i="3" a="1"/>
  <c r="I4599" i="3" a="1"/>
  <c r="I488" i="3" a="1"/>
  <c r="I197" i="3" a="1"/>
  <c r="I1919" i="3" a="1"/>
  <c r="I3427" i="3" a="1"/>
  <c r="I2593" i="3" a="1"/>
  <c r="I3648" i="3" a="1"/>
  <c r="I2609" i="3" a="1"/>
  <c r="I278" i="3" a="1"/>
  <c r="I4099" i="3" a="1"/>
  <c r="I4290" i="3" a="1"/>
  <c r="I305" i="3" a="1"/>
  <c r="I456" i="3" a="1"/>
  <c r="I887" i="3" a="1"/>
  <c r="I282" i="3" a="1"/>
  <c r="I477" i="3" a="1"/>
  <c r="I1794" i="3" a="1"/>
  <c r="I668" i="3" a="1"/>
  <c r="I1284" i="3" a="1"/>
  <c r="I2511" i="3" a="1"/>
  <c r="I3505" i="3" a="1"/>
  <c r="I3107" i="3" a="1"/>
  <c r="I406" i="3" a="1"/>
  <c r="I3683" i="3" a="1"/>
  <c r="I2964" i="3" a="1"/>
  <c r="I2774" i="3" a="1"/>
  <c r="I905" i="3" a="1"/>
  <c r="I1923" i="3" a="1"/>
  <c r="I3492" i="3" a="1"/>
  <c r="I3852" i="3" a="1"/>
  <c r="I3786" i="3" a="1"/>
  <c r="I4943" i="3" a="1"/>
  <c r="I3930" i="3" a="1"/>
  <c r="I4225" i="3" a="1"/>
  <c r="I4729" i="3" a="1"/>
  <c r="I4940" i="3" a="1"/>
  <c r="I2323" i="3" a="1"/>
  <c r="I1647" i="3" a="1"/>
  <c r="I2149" i="3" a="1"/>
  <c r="I2931" i="3" a="1"/>
  <c r="I2764" i="3" a="1"/>
  <c r="I2161" i="3" a="1"/>
  <c r="I61" i="3" a="1"/>
  <c r="I1948" i="3" a="1"/>
  <c r="I4518" i="3" a="1"/>
  <c r="I4769" i="3" a="1"/>
  <c r="I610" i="3" a="1"/>
  <c r="I422" i="3" a="1"/>
  <c r="I66" i="3" a="1"/>
  <c r="I3283" i="3" a="1"/>
  <c r="I2875" i="3" a="1"/>
  <c r="I4104" i="3" a="1"/>
  <c r="I3044" i="3" a="1"/>
  <c r="I2811" i="3" a="1"/>
  <c r="I4495" i="3" a="1"/>
  <c r="I815" i="3" a="1"/>
  <c r="I8" i="3" a="1"/>
  <c r="I2058" i="3" a="1"/>
  <c r="I2558" i="3" a="1"/>
  <c r="I3015" i="3" a="1"/>
  <c r="I1064" i="3" a="1"/>
  <c r="I3647" i="3" a="1"/>
  <c r="I4555" i="3" a="1"/>
  <c r="I2709" i="3" a="1"/>
  <c r="I3332" i="3" a="1"/>
  <c r="I2030" i="3" a="1"/>
  <c r="I2882" i="3" a="1"/>
  <c r="I2496" i="3" a="1"/>
  <c r="I3566" i="3" a="1"/>
  <c r="I3038" i="3" a="1"/>
  <c r="I112" i="3" a="1"/>
  <c r="I1030" i="3" a="1"/>
  <c r="I1456" i="3" a="1"/>
  <c r="I843" i="3" a="1"/>
  <c r="I848" i="3" a="1"/>
  <c r="I1763" i="3" a="1"/>
  <c r="I1960" i="3" a="1"/>
  <c r="I511" i="3" a="1"/>
  <c r="I1203" i="3" a="1"/>
  <c r="I2009" i="3" a="1"/>
  <c r="I2850" i="3" a="1"/>
  <c r="I986" i="3" a="1"/>
  <c r="I2393" i="3" a="1"/>
  <c r="I4839" i="3" a="1"/>
  <c r="I2903" i="3" a="1"/>
  <c r="I1464" i="3" a="1"/>
  <c r="I4481" i="3" a="1"/>
  <c r="I1889" i="3" a="1"/>
  <c r="I3942" i="3" a="1"/>
  <c r="I332" i="3" a="1"/>
  <c r="I2921" i="3" a="1"/>
  <c r="I4609" i="3" a="1"/>
  <c r="I4363" i="3" a="1"/>
  <c r="I670" i="3" a="1"/>
  <c r="I841" i="3" a="1"/>
  <c r="I235" i="3" a="1"/>
  <c r="I723" i="3" a="1"/>
  <c r="I2070" i="3" a="1"/>
  <c r="I2282" i="3" a="1"/>
  <c r="I1548" i="3" a="1"/>
  <c r="I2897" i="3" a="1"/>
  <c r="I2081" i="3" a="1"/>
  <c r="I2598" i="3" a="1"/>
  <c r="I2857" i="3" a="1"/>
  <c r="I321" i="3" a="1"/>
  <c r="I4725" i="3" a="1"/>
  <c r="I4294" i="3" a="1"/>
  <c r="I3282" i="3" a="1"/>
  <c r="I4263" i="3" a="1"/>
  <c r="I3882" i="3" a="1"/>
  <c r="I3122" i="3" a="1"/>
  <c r="I2913" i="3" a="1"/>
  <c r="I3982" i="3" a="1"/>
  <c r="I4016" i="3" a="1"/>
  <c r="I4846" i="3" a="1"/>
  <c r="I2788" i="3" a="1"/>
  <c r="I3580" i="3" a="1"/>
  <c r="I4840" i="3" a="1"/>
  <c r="I4" i="3" a="1"/>
  <c r="I1120" i="3" a="1"/>
  <c r="I1438" i="3" a="1"/>
  <c r="I560" i="3" a="1"/>
  <c r="I1788" i="3" a="1"/>
  <c r="I2071" i="3" a="1"/>
  <c r="I1577" i="3" a="1"/>
  <c r="I2838" i="3" a="1"/>
  <c r="I2701" i="3" a="1"/>
  <c r="I369" i="3" a="1"/>
  <c r="I4345" i="3" a="1"/>
  <c r="I4601" i="3" a="1"/>
  <c r="I4248" i="3" a="1"/>
  <c r="I4043" i="3" a="1"/>
  <c r="I3461" i="3" a="1"/>
  <c r="I4955" i="3" a="1"/>
  <c r="I2678" i="3" a="1"/>
  <c r="I3816" i="3" a="1"/>
  <c r="I4695" i="3" a="1"/>
  <c r="I4694" i="3" a="1"/>
  <c r="I3850" i="3" a="1"/>
  <c r="I480" i="3" a="1"/>
  <c r="I2594" i="3" a="1"/>
  <c r="I3601" i="3" a="1"/>
  <c r="I2584" i="3" a="1"/>
  <c r="I2817" i="3" a="1"/>
  <c r="I3530" i="3" a="1"/>
  <c r="I2460" i="3" a="1"/>
  <c r="I3393" i="3" a="1"/>
  <c r="I4049" i="3" a="1"/>
  <c r="I4816" i="3" a="1"/>
  <c r="I700" i="3" a="1"/>
  <c r="I276" i="3" a="1"/>
  <c r="I2312" i="3" a="1"/>
  <c r="I3715" i="3" a="1"/>
  <c r="I3401" i="3" a="1"/>
  <c r="I4320" i="3" a="1"/>
  <c r="I427" i="3" a="1"/>
  <c r="I3359" i="3" a="1"/>
  <c r="I4997" i="3" a="1"/>
  <c r="I706" i="3" a="1"/>
  <c r="I271" i="3" a="1"/>
  <c r="I196" i="3" a="1"/>
  <c r="I609" i="3" a="1"/>
  <c r="I781" i="3" a="1"/>
  <c r="I1884" i="3" a="1"/>
  <c r="I1249" i="3" a="1"/>
  <c r="I1700" i="3" a="1"/>
  <c r="I2601" i="3" a="1"/>
  <c r="I3595" i="3" a="1"/>
  <c r="I3297" i="3" a="1"/>
  <c r="I1081" i="3" a="1"/>
  <c r="I3791" i="3" a="1"/>
  <c r="I3155" i="3" a="1"/>
  <c r="I3059" i="3" a="1"/>
  <c r="I1491" i="3" a="1"/>
  <c r="I2506" i="3" a="1"/>
  <c r="I3890" i="3" a="1"/>
  <c r="I4190" i="3" a="1"/>
  <c r="I4138" i="3" a="1"/>
  <c r="I4368" i="3" a="1"/>
  <c r="I4439" i="3" a="1"/>
  <c r="I3839" i="3" a="1"/>
  <c r="I4283" i="3" a="1"/>
  <c r="I3347" i="3" a="1"/>
  <c r="I4691" i="3" a="1"/>
  <c r="I1680" i="3" a="1"/>
  <c r="I2910" i="3" a="1"/>
  <c r="I3304" i="3" a="1"/>
  <c r="I3163" i="3" a="1"/>
  <c r="I2418" i="3" a="1"/>
  <c r="I2545" i="3" a="1"/>
  <c r="I2761" i="3" a="1"/>
  <c r="I2736" i="3" a="1"/>
  <c r="I4164" i="3" a="1"/>
  <c r="I125" i="3" a="1"/>
  <c r="I615" i="3" a="1"/>
  <c r="I1709" i="3" a="1"/>
  <c r="I3607" i="3" a="1"/>
  <c r="I3590" i="3" a="1"/>
  <c r="I4497" i="3" a="1"/>
  <c r="I3675" i="3" a="1"/>
  <c r="I3644" i="3" a="1"/>
  <c r="I4977" i="3" a="1"/>
  <c r="I63" i="3" a="1"/>
  <c r="I74" i="3" a="1"/>
  <c r="I400" i="3" a="1"/>
  <c r="I95" i="3" a="1"/>
  <c r="I2630" i="3" a="1"/>
  <c r="I3159" i="3" a="1"/>
  <c r="I1458" i="3" a="1"/>
  <c r="I3734" i="3" a="1"/>
  <c r="I4699" i="3" a="1"/>
  <c r="I2994" i="3" a="1"/>
  <c r="I3694" i="3" a="1"/>
  <c r="I2724" i="3" a="1"/>
  <c r="I1327" i="3" a="1"/>
  <c r="I3142" i="3" a="1"/>
  <c r="I3964" i="3" a="1"/>
  <c r="I4578" i="3" a="1"/>
  <c r="I132" i="3" a="1"/>
  <c r="I1102" i="3" a="1"/>
  <c r="I1528" i="3" a="1"/>
  <c r="I161" i="3" a="1"/>
  <c r="I1115" i="3" a="1"/>
  <c r="I528" i="3" a="1"/>
  <c r="I67" i="3" a="1"/>
  <c r="I1059" i="3" a="1"/>
  <c r="I1506" i="3" a="1"/>
  <c r="I2279" i="3" a="1"/>
  <c r="I3084" i="3" a="1"/>
  <c r="I1549" i="3" a="1"/>
  <c r="I2730" i="3" a="1"/>
  <c r="I493" i="3" a="1"/>
  <c r="I3112" i="3" a="1"/>
  <c r="I2013" i="3" a="1"/>
  <c r="I4996" i="3" a="1"/>
  <c r="I2512" i="3" a="1"/>
  <c r="I4507" i="3" a="1"/>
  <c r="I4720" i="3" a="1"/>
  <c r="I4406" i="3" a="1"/>
  <c r="I4810" i="3" a="1"/>
  <c r="I2394" i="3" a="1"/>
  <c r="I29" i="3" a="1"/>
  <c r="I97" i="3" a="1"/>
  <c r="I440" i="3" a="1"/>
  <c r="I999" i="3" a="1"/>
  <c r="I137" i="3" a="1"/>
  <c r="I2354" i="3" a="1"/>
  <c r="I1721" i="3" a="1"/>
  <c r="I3041" i="3" a="1"/>
  <c r="I2341" i="3" a="1"/>
  <c r="I3219" i="3" a="1"/>
  <c r="I3092" i="3" a="1"/>
  <c r="I1038" i="3" a="1"/>
  <c r="I1793" i="3" a="1"/>
  <c r="I4438" i="3" a="1"/>
  <c r="I3520" i="3" a="1"/>
  <c r="I2592" i="3" a="1"/>
  <c r="I1443" i="3" a="1"/>
  <c r="I1415" i="3" a="1"/>
  <c r="I4394" i="3" a="1"/>
  <c r="I4543" i="3" a="1"/>
  <c r="I1930" i="3" a="1"/>
  <c r="I2887" i="3" a="1"/>
  <c r="I3610" i="3" a="1"/>
  <c r="I1789" i="3" a="1"/>
  <c r="I2700" i="3" a="1"/>
  <c r="I94" i="3" a="1"/>
  <c r="I1210" i="3" a="1"/>
  <c r="I1546" i="3" a="1"/>
  <c r="I930" i="3" a="1"/>
  <c r="I2082" i="3" a="1"/>
  <c r="I2186" i="3" a="1"/>
  <c r="I1785" i="3" a="1"/>
  <c r="I3067" i="3" a="1"/>
  <c r="I2878" i="3" a="1"/>
  <c r="I787" i="3" a="1"/>
  <c r="I4522" i="3" a="1"/>
  <c r="I4803" i="3" a="1"/>
  <c r="I4464" i="3" a="1"/>
  <c r="I4236" i="3" a="1"/>
  <c r="I2090" i="3" a="1"/>
  <c r="I4334" i="3" a="1"/>
  <c r="I3034" i="3" a="1"/>
  <c r="I4648" i="3" a="1"/>
  <c r="I4448" i="3" a="1"/>
  <c r="I3011" i="3" a="1"/>
  <c r="I3594" i="3" a="1"/>
  <c r="I4338" i="3" a="1"/>
  <c r="I1319" i="3" a="1"/>
  <c r="I455" i="3" a="1"/>
  <c r="I3171" i="3" a="1"/>
  <c r="I3533" i="3" a="1"/>
  <c r="I330" i="3" a="1"/>
  <c r="I3138" i="3" a="1"/>
  <c r="I4465" i="3" a="1"/>
  <c r="I4906" i="3" a="1"/>
  <c r="I4036" i="3" a="1"/>
  <c r="I482" i="3" a="1"/>
  <c r="I674" i="3" a="1"/>
  <c r="I2600" i="3" a="1"/>
  <c r="I1263" i="3" a="1"/>
  <c r="I3698" i="3" a="1"/>
  <c r="I4875" i="3" a="1"/>
  <c r="I2587" i="3" a="1"/>
  <c r="I386" i="3" a="1"/>
  <c r="I2853" i="3" a="1"/>
  <c r="I312" i="3" a="1"/>
  <c r="I27" i="3" a="1"/>
  <c r="I585" i="3" a="1"/>
  <c r="I431" i="3" a="1"/>
  <c r="I738" i="3" a="1"/>
  <c r="I293" i="3" a="1"/>
  <c r="I1974" i="3" a="1"/>
  <c r="I1565" i="3" a="1"/>
  <c r="I1936" i="3" a="1"/>
  <c r="I281" i="3" a="1"/>
  <c r="I3685" i="3" a="1"/>
  <c r="I596" i="3" a="1"/>
  <c r="I1701" i="3" a="1"/>
  <c r="I3946" i="3" a="1"/>
  <c r="I3418" i="3" a="1"/>
  <c r="I3328" i="3" a="1"/>
  <c r="I2067" i="3" a="1"/>
  <c r="I2869" i="3" a="1"/>
  <c r="I1386" i="3" a="1"/>
  <c r="I4471" i="3" a="1"/>
  <c r="I4367" i="3" a="1"/>
  <c r="I1098" i="3" a="1"/>
  <c r="I4798" i="3" a="1"/>
  <c r="I1172" i="3" a="1"/>
  <c r="I3210" i="3" a="1"/>
  <c r="I4912" i="3" a="1"/>
  <c r="I4266" i="3" a="1"/>
  <c r="I2216" i="3" a="1"/>
  <c r="I3270" i="3" a="1"/>
  <c r="I1097" i="3" a="1"/>
  <c r="I4228" i="3" a="1"/>
  <c r="I3538" i="3" a="1"/>
  <c r="I4199" i="3" a="1"/>
  <c r="I3630" i="3" a="1"/>
  <c r="I4125" i="3" a="1"/>
  <c r="I4741" i="3" a="1"/>
  <c r="I295" i="3" a="1"/>
  <c r="I289" i="3" a="1"/>
  <c r="I2222" i="3" a="1"/>
  <c r="I680" i="3" a="1"/>
  <c r="I4018" i="3" a="1"/>
  <c r="I963" i="3" a="1"/>
  <c r="I3151" i="3" a="1"/>
  <c r="I2305" i="3" a="1"/>
  <c r="I1256" i="3" a="1"/>
  <c r="I136" i="3" a="1"/>
  <c r="I508" i="3" a="1"/>
  <c r="I252" i="3" a="1"/>
  <c r="I856" i="3" a="1"/>
  <c r="I1305" i="3" a="1"/>
  <c r="I997" i="3" a="1"/>
  <c r="I3303" i="3" a="1"/>
  <c r="I3343" i="3" a="1"/>
  <c r="I4404" i="3" a="1"/>
  <c r="I3095" i="3" a="1"/>
  <c r="I3261" i="3" a="1"/>
  <c r="I3704" i="3" a="1"/>
  <c r="I4232" i="3" a="1"/>
  <c r="I2641" i="3" a="1"/>
  <c r="I3718" i="3" a="1"/>
  <c r="I4482" i="3" a="1"/>
  <c r="I4449" i="3" a="1"/>
  <c r="I377" i="3" a="1"/>
  <c r="I264" i="3" a="1"/>
  <c r="I1600" i="3" a="1"/>
  <c r="I651" i="3" a="1"/>
  <c r="I1842" i="3" a="1"/>
  <c r="I2000" i="3" a="1"/>
  <c r="I552" i="3" a="1"/>
  <c r="I2501" i="3" a="1"/>
  <c r="I1828" i="3" a="1"/>
  <c r="I3212" i="3" a="1"/>
  <c r="I3240" i="3" a="1"/>
  <c r="I3050" i="3" a="1"/>
  <c r="I2912" i="3" a="1"/>
  <c r="I717" i="3" a="1"/>
  <c r="I3365" i="3" a="1"/>
  <c r="I3542" i="3" a="1"/>
  <c r="I2338" i="3" a="1"/>
  <c r="I4384" i="3" a="1"/>
  <c r="I1501" i="3" a="1"/>
  <c r="I1579" i="3" a="1"/>
  <c r="I3063" i="3" a="1"/>
  <c r="I1616" i="3" a="1"/>
  <c r="I4432" i="3" a="1"/>
  <c r="I396" i="3" a="1"/>
  <c r="I290" i="3" a="1"/>
  <c r="I487" i="3" a="1"/>
  <c r="I1158" i="3" a="1"/>
  <c r="I1323" i="3" a="1"/>
  <c r="I2426" i="3" a="1"/>
  <c r="I2349" i="3" a="1"/>
  <c r="I3185" i="3" a="1"/>
  <c r="I2494" i="3" a="1"/>
  <c r="I3362" i="3" a="1"/>
  <c r="I3248" i="3" a="1"/>
  <c r="I1602" i="3" a="1"/>
  <c r="I2096" i="3" a="1"/>
  <c r="I4582" i="3" a="1"/>
  <c r="I3693" i="3" a="1"/>
  <c r="I2827" i="3" a="1"/>
  <c r="I2281" i="3" a="1"/>
  <c r="I2189" i="3" a="1"/>
  <c r="I4577" i="3" a="1"/>
  <c r="I1667" i="3" a="1"/>
  <c r="I4849" i="3" a="1"/>
  <c r="I4613" i="3" a="1"/>
  <c r="I4028" i="3" a="1"/>
  <c r="I4369" i="3" a="1"/>
  <c r="I4618" i="3" a="1"/>
  <c r="I259" i="3" a="1"/>
  <c r="I1300" i="3" a="1"/>
  <c r="I1636" i="3" a="1"/>
  <c r="I453" i="3" a="1"/>
  <c r="I308" i="3" a="1"/>
  <c r="I2294" i="3" a="1"/>
  <c r="I2087" i="3" a="1"/>
  <c r="I3244" i="3" a="1"/>
  <c r="I3094" i="3" a="1"/>
  <c r="I1377" i="3" a="1"/>
  <c r="I4724" i="3" a="1"/>
  <c r="I270" i="3" a="1"/>
  <c r="I4641" i="3" a="1"/>
  <c r="I1906" i="3" a="1"/>
  <c r="I2537" i="3" a="1"/>
  <c r="I716" i="3" a="1"/>
  <c r="I3857" i="3" a="1"/>
  <c r="I2184" i="3" a="1"/>
  <c r="I4050" i="3" a="1"/>
  <c r="I4830" i="3" a="1"/>
  <c r="I2804" i="3" a="1"/>
  <c r="I3795" i="3" a="1"/>
  <c r="I1984" i="3" a="1"/>
  <c r="I1686" i="3" a="1"/>
  <c r="I3582" i="3" a="1"/>
  <c r="I3908" i="3" a="1"/>
  <c r="I2188" i="3" a="1"/>
  <c r="I3802" i="3" a="1"/>
  <c r="I2765" i="3" a="1"/>
  <c r="I4272" i="3" a="1"/>
  <c r="I4565" i="3" a="1"/>
  <c r="I729" i="3" a="1"/>
  <c r="I835" i="3" a="1"/>
  <c r="I858" i="3" a="1"/>
  <c r="I2374" i="3" a="1"/>
  <c r="I4201" i="3" a="1"/>
  <c r="I1607" i="3" a="1"/>
  <c r="I4558" i="3" a="1"/>
  <c r="I3963" i="3" a="1"/>
  <c r="I4702" i="3" a="1"/>
  <c r="I629" i="3" a="1"/>
  <c r="I135" i="3" a="1"/>
  <c r="I715" i="3" a="1"/>
  <c r="I791" i="3" a="1"/>
  <c r="I145" i="3" a="1"/>
  <c r="I845" i="3" a="1"/>
  <c r="I2088" i="3" a="1"/>
  <c r="I1895" i="3" a="1"/>
  <c r="I287" i="3" a="1"/>
  <c r="I1188" i="3" a="1"/>
  <c r="I3793" i="3" a="1"/>
  <c r="I1189" i="3" a="1"/>
  <c r="I819" i="3" a="1"/>
  <c r="I4175" i="3" a="1"/>
  <c r="I4038" i="3" a="1"/>
  <c r="I3526" i="3" a="1"/>
  <c r="I2404" i="3" a="1"/>
  <c r="I3182" i="3" a="1"/>
  <c r="I2111" i="3" a="1"/>
  <c r="I4811" i="3" a="1"/>
  <c r="I4655" i="3" a="1"/>
  <c r="I3455" i="3" a="1"/>
  <c r="I2644" i="3" a="1"/>
  <c r="I2874" i="3" a="1"/>
  <c r="I3097" i="3" a="1"/>
  <c r="I4560" i="3" a="1"/>
  <c r="I3209" i="3" a="1"/>
  <c r="I2396" i="3" a="1"/>
  <c r="I3511" i="3" a="1"/>
  <c r="I864" i="3" a="1"/>
  <c r="I4821" i="3" a="1"/>
  <c r="I4061" i="3" a="1"/>
  <c r="I4835" i="3" a="1"/>
  <c r="I3994" i="3" a="1"/>
  <c r="I4964" i="3" a="1"/>
  <c r="I3350" i="3" a="1"/>
  <c r="I919" i="3" a="1"/>
  <c r="I537" i="3" a="1"/>
  <c r="I2402" i="3" a="1"/>
  <c r="I2019" i="3" a="1"/>
  <c r="I4594" i="3" a="1"/>
  <c r="I2425" i="3" a="1"/>
  <c r="I4211" i="3" a="1"/>
  <c r="I4502" i="3" a="1"/>
  <c r="I3765" i="3" a="1"/>
  <c r="I501" i="3" a="1"/>
  <c r="I575" i="3" a="1"/>
  <c r="I1356" i="3" a="1"/>
  <c r="I1519" i="3" a="1"/>
  <c r="I931" i="3" a="1"/>
  <c r="I1452" i="3" a="1"/>
  <c r="I1692" i="3" a="1"/>
  <c r="I586" i="3" a="1"/>
  <c r="I402" i="3" a="1"/>
  <c r="I2198" i="3" a="1"/>
  <c r="I3547" i="3" a="1"/>
  <c r="I1083" i="3" a="1"/>
  <c r="I3576" i="3" a="1"/>
  <c r="I4245" i="3" a="1"/>
  <c r="I4771" i="3" a="1"/>
  <c r="I4848" i="3" a="1"/>
  <c r="I4301" i="3" a="1"/>
  <c r="I828" i="3" a="1"/>
  <c r="I23" i="3" a="1"/>
  <c r="I2064" i="3" a="1"/>
  <c r="I2564" i="3" a="1"/>
  <c r="I3028" i="3" a="1"/>
  <c r="I1080" i="3" a="1"/>
  <c r="I3654" i="3" a="1"/>
  <c r="I4562" i="3" a="1"/>
  <c r="I2731" i="3" a="1"/>
  <c r="I3376" i="3" a="1"/>
  <c r="I2057" i="3" a="1"/>
  <c r="I2933" i="3" a="1"/>
  <c r="I2532" i="3" a="1"/>
  <c r="I3592" i="3" a="1"/>
  <c r="I3161" i="3" a="1"/>
  <c r="I390" i="3" a="1"/>
  <c r="I962" i="3" a="1"/>
  <c r="I464" i="3" a="1"/>
  <c r="I1597" i="3" a="1"/>
  <c r="I573" i="3" a="1"/>
  <c r="I3487" i="3" a="1"/>
  <c r="I1713" i="3" a="1"/>
  <c r="I3662" i="3" a="1"/>
  <c r="I4287" i="3" a="1"/>
  <c r="I739" i="3" a="1"/>
  <c r="I3674" i="3" a="1"/>
  <c r="I3453" i="3" a="1"/>
  <c r="I1073" i="3" a="1"/>
  <c r="I3860" i="3" a="1"/>
  <c r="I3844" i="3" a="1"/>
  <c r="I4823" i="3" a="1"/>
  <c r="I3268" i="3" a="1"/>
  <c r="I682" i="3" a="1"/>
  <c r="I1106" i="3" a="1"/>
  <c r="I1226" i="3" a="1"/>
  <c r="I1741" i="3" a="1"/>
  <c r="I2397" i="3" a="1"/>
  <c r="I1924" i="3" a="1"/>
  <c r="I2551" i="3" a="1"/>
  <c r="I4025" i="3" a="1"/>
  <c r="I2383" i="3" a="1"/>
  <c r="I2141" i="3" a="1"/>
  <c r="I2377" i="3" a="1"/>
  <c r="I2657" i="3" a="1"/>
  <c r="I4120" i="3" a="1"/>
  <c r="I4571" i="3" a="1"/>
  <c r="I4396" i="3" a="1"/>
  <c r="I2326" i="3" a="1"/>
  <c r="I4736" i="3" a="1"/>
  <c r="I3750" i="3" a="1"/>
  <c r="I3070" i="3" a="1"/>
  <c r="I4990" i="3" a="1"/>
  <c r="I1564" i="3" a="1"/>
  <c r="I1857" i="3" a="1"/>
  <c r="I1841" i="3" a="1"/>
  <c r="I4069" i="3" a="1"/>
  <c r="I4541" i="3" a="1"/>
  <c r="I2586" i="3" a="1"/>
  <c r="I405" i="3" a="1"/>
  <c r="I272" i="3" a="1"/>
  <c r="I366" i="3" a="1"/>
  <c r="I200" i="3" a="1"/>
  <c r="I442" i="3" a="1"/>
  <c r="I2300" i="3" a="1"/>
  <c r="I2307" i="3" a="1"/>
  <c r="I1635" i="3" a="1"/>
  <c r="I3291" i="3" a="1"/>
  <c r="I4730" i="3" a="1"/>
  <c r="I1940" i="3" a="1"/>
  <c r="I2880" i="3" a="1"/>
  <c r="I2732" i="3" a="1"/>
  <c r="I1032" i="3" a="1"/>
  <c r="I4515" i="3" a="1"/>
  <c r="I3903" i="3" a="1"/>
  <c r="I4015" i="3" a="1"/>
  <c r="I2888" i="3" a="1"/>
  <c r="I4101" i="3" a="1"/>
  <c r="I2007" i="3" a="1"/>
  <c r="I4826" i="3" a="1"/>
  <c r="I3923" i="3" a="1"/>
  <c r="I4212" i="3" a="1"/>
  <c r="I1103" i="3" a="1"/>
  <c r="I1653" i="3" a="1"/>
  <c r="I1291" i="3" a="1"/>
  <c r="I3868" i="3" a="1"/>
  <c r="I3183" i="3" a="1"/>
  <c r="I2953" i="3" a="1"/>
  <c r="I4161" i="3" a="1"/>
  <c r="I658" i="3" a="1"/>
  <c r="I470" i="3" a="1"/>
  <c r="I2270" i="3" a="1"/>
  <c r="I2060" i="3" a="1"/>
  <c r="I3449" i="3" a="1"/>
  <c r="I4124" i="3" a="1"/>
  <c r="I2791" i="3" a="1"/>
  <c r="I4559" i="3" a="1"/>
  <c r="I4226" i="3" a="1"/>
  <c r="I2987" i="3" a="1"/>
  <c r="I183" i="3" a="1"/>
  <c r="I86" i="3" a="1"/>
  <c r="I414" i="3" a="1"/>
  <c r="I1211" i="3" a="1"/>
  <c r="I1499" i="3" a="1"/>
  <c r="I3172" i="3" a="1"/>
  <c r="I1472" i="3" a="1"/>
  <c r="I4273" i="3" a="1"/>
  <c r="I1759" i="3" a="1"/>
  <c r="I3005" i="3" a="1"/>
  <c r="I3723" i="3" a="1"/>
  <c r="I4002" i="3" a="1"/>
  <c r="I3515" i="3" a="1"/>
  <c r="I3167" i="3" a="1"/>
  <c r="I4010" i="3" a="1"/>
  <c r="I2369" i="3" a="1"/>
  <c r="I520" i="3" a="1"/>
  <c r="I1390" i="3" a="1"/>
  <c r="I895" i="3" a="1"/>
  <c r="I1683" i="3" a="1"/>
  <c r="I1025" i="3" a="1"/>
  <c r="I3559" i="3" a="1"/>
  <c r="I2029" i="3" a="1"/>
  <c r="I3748" i="3" a="1"/>
  <c r="I4431" i="3" a="1"/>
  <c r="I1268" i="3" a="1"/>
  <c r="I3915" i="3" a="1"/>
  <c r="I4054" i="3" a="1"/>
  <c r="I1937" i="3" a="1"/>
  <c r="I4213" i="3" a="1"/>
  <c r="I4183" i="3" a="1"/>
  <c r="I1922" i="3" a="1"/>
  <c r="I4744" i="3" a="1"/>
  <c r="I92" i="3" a="1"/>
  <c r="I1236" i="3" a="1"/>
  <c r="I1387" i="3" a="1"/>
  <c r="I625" i="3" a="1"/>
  <c r="I2505" i="3" a="1"/>
  <c r="I2262" i="3" a="1"/>
  <c r="I2755" i="3" a="1"/>
  <c r="I4202" i="3" a="1"/>
  <c r="I1152" i="3" a="1"/>
  <c r="I2710" i="3" a="1"/>
  <c r="I3047" i="3" a="1"/>
  <c r="I3276" i="3" a="1"/>
  <c r="I4492" i="3" a="1"/>
  <c r="I4920" i="3" a="1"/>
  <c r="I4021" i="3" a="1"/>
  <c r="I3087" i="3" a="1"/>
  <c r="I2148" i="3" a="1"/>
  <c r="I434" i="3" a="1"/>
  <c r="I4533" i="3" a="1"/>
  <c r="I4752" i="3" a="1"/>
  <c r="I320" i="3" a="1"/>
  <c r="I2433" i="3" a="1"/>
  <c r="I1563" i="3" a="1"/>
  <c r="I2536" i="3" a="1"/>
  <c r="I4491" i="3" a="1"/>
  <c r="I4817" i="3" a="1"/>
  <c r="I462" i="3" a="1"/>
  <c r="I543" i="3" a="1"/>
  <c r="I581" i="3" a="1"/>
  <c r="I789" i="3" a="1"/>
  <c r="I2390" i="3" a="1"/>
  <c r="I2403" i="3" a="1"/>
  <c r="I1965" i="3" a="1"/>
  <c r="I3416" i="3" a="1"/>
  <c r="I4820" i="3" a="1"/>
  <c r="I2340" i="3" a="1"/>
  <c r="I3157" i="3" a="1"/>
  <c r="I3019" i="3" a="1"/>
  <c r="I2863" i="3" a="1"/>
  <c r="I4708" i="3" a="1"/>
  <c r="I3150" i="3" a="1"/>
  <c r="I2652" i="3" a="1"/>
  <c r="I1990" i="3" a="1"/>
  <c r="I103" i="3" a="1"/>
  <c r="I2542" i="3" a="1"/>
  <c r="I1757" i="3" a="1"/>
  <c r="I1628" i="3" a="1"/>
  <c r="I4956" i="3" a="1"/>
  <c r="I3738" i="3" a="1"/>
  <c r="I22" i="3" a="1"/>
  <c r="I910" i="3" a="1"/>
  <c r="I2357" i="3" a="1"/>
  <c r="I4457" i="3" a="1"/>
  <c r="I1599" i="3" a="1"/>
  <c r="I4884" i="3" a="1"/>
  <c r="I4670" i="3" a="1"/>
  <c r="I5" i="3" a="1"/>
  <c r="I307" i="3" a="1"/>
  <c r="I2342" i="3" a="1"/>
  <c r="I2310" i="3" a="1"/>
  <c r="I4548" i="3" a="1"/>
  <c r="I4268" i="3" a="1"/>
  <c r="I3856" i="3" a="1"/>
  <c r="I4716" i="3" a="1"/>
  <c r="I4152" i="3" a="1"/>
  <c r="I944" i="3" a="1"/>
  <c r="I514" i="3" a="1"/>
  <c r="I262" i="3" a="1"/>
  <c r="I885" i="3" a="1"/>
  <c r="I1314" i="3" a="1"/>
  <c r="I1014" i="3" a="1"/>
  <c r="I3316" i="3" a="1"/>
  <c r="I3356" i="3" a="1"/>
  <c r="I4417" i="3" a="1"/>
  <c r="I3103" i="3" a="1"/>
  <c r="I3272" i="3" a="1"/>
  <c r="I3714" i="3" a="1"/>
  <c r="I4252" i="3" a="1"/>
  <c r="I2702" i="3" a="1"/>
  <c r="I3804" i="3" a="1"/>
  <c r="I4587" i="3" a="1"/>
  <c r="I4501" i="3" a="1"/>
  <c r="I607" i="3" a="1"/>
  <c r="I1462" i="3" a="1"/>
  <c r="I1269" i="3" a="1"/>
  <c r="I1776" i="3" a="1"/>
  <c r="I2421" i="3" a="1"/>
  <c r="I194" i="3" a="1"/>
  <c r="I3434" i="3" a="1"/>
  <c r="I4280" i="3" a="1"/>
  <c r="I2435" i="3" a="1"/>
  <c r="I817" i="3" a="1"/>
  <c r="I3124" i="3" a="1"/>
  <c r="I4901" i="3" a="1"/>
  <c r="I4764" i="3" a="1"/>
  <c r="I4135" i="3" a="1"/>
  <c r="I3178" i="3" a="1"/>
  <c r="I1760" i="3" a="1"/>
  <c r="I227" i="3" a="1"/>
  <c r="I1726" i="3" a="1"/>
  <c r="I1502" i="3" a="1"/>
  <c r="I2384" i="3" a="1"/>
  <c r="I1127" i="3" a="1"/>
  <c r="I1129" i="3" a="1"/>
  <c r="I3110" i="3" a="1"/>
  <c r="I1418" i="3" a="1"/>
  <c r="I2201" i="3" a="1"/>
  <c r="I2927" i="3" a="1"/>
  <c r="I3514" i="3" a="1"/>
  <c r="I3079" i="3" a="1"/>
  <c r="I4931" i="3" a="1"/>
  <c r="I1440" i="3" a="1"/>
  <c r="I639" i="3" a="1"/>
  <c r="I2365" i="3" a="1"/>
  <c r="I2972" i="3" a="1"/>
  <c r="I3158" i="3" a="1"/>
  <c r="I4788" i="3" a="1"/>
  <c r="I2821" i="3" a="1"/>
  <c r="I1123" i="3" a="1"/>
  <c r="I620" i="3" a="1"/>
  <c r="I4742" i="3" a="1"/>
  <c r="I3558" i="3" a="1"/>
  <c r="I4868" i="3" a="1"/>
  <c r="I2918" i="3" a="1"/>
  <c r="I574" i="3" a="1"/>
  <c r="I1005" i="3" a="1"/>
  <c r="I822" i="3" a="1"/>
  <c r="I324" i="3" a="1"/>
  <c r="I2480" i="3" a="1"/>
  <c r="I1805" i="3" a="1"/>
  <c r="I2286" i="3" a="1"/>
  <c r="I1469" i="3" a="1"/>
  <c r="I927" i="3" a="1"/>
  <c r="I3634" i="3" a="1"/>
  <c r="I801" i="3" a="1"/>
  <c r="I1244" i="3" a="1"/>
  <c r="I2409" i="3" a="1"/>
  <c r="I3422" i="3" a="1"/>
  <c r="I3442" i="3" a="1"/>
  <c r="I3491" i="3" a="1"/>
  <c r="I2979" i="3" a="1"/>
  <c r="I3194" i="3" a="1"/>
  <c r="I3536" i="3" a="1"/>
  <c r="I373" i="3" a="1"/>
  <c r="I1672" i="3" a="1"/>
  <c r="I1148" i="3" a="1"/>
  <c r="I2132" i="3" a="1"/>
  <c r="I2343" i="3" a="1"/>
  <c r="I2069" i="3" a="1"/>
  <c r="I1266" i="3" a="1"/>
  <c r="I3267" i="3" a="1"/>
  <c r="I4137" i="3" a="1"/>
  <c r="I3645" i="3" a="1"/>
  <c r="I2706" i="3" a="1"/>
  <c r="I4567" i="3" a="1"/>
  <c r="I4980" i="3" a="1"/>
  <c r="I4768" i="3" a="1"/>
  <c r="I3382" i="3" a="1"/>
  <c r="I1036" i="3" a="1"/>
  <c r="I770" i="3" a="1"/>
  <c r="I859" i="3" a="1"/>
  <c r="I2498" i="3" a="1"/>
  <c r="I563" i="3" a="1"/>
  <c r="I2638" i="3" a="1"/>
  <c r="I1820" i="3" a="1"/>
  <c r="I1995" i="3" a="1"/>
  <c r="I3363" i="3" a="1"/>
  <c r="I3939" i="3" a="1"/>
  <c r="I1484" i="3" a="1"/>
  <c r="I2844" i="3" a="1"/>
  <c r="I1746" i="3" a="1"/>
  <c r="I4004" i="3" a="1"/>
  <c r="I3909" i="3" a="1"/>
  <c r="I2666" i="3" a="1"/>
  <c r="I150" i="3" a="1"/>
  <c r="I567" i="3" a="1"/>
  <c r="I832" i="3" a="1"/>
  <c r="I692" i="3" a="1"/>
  <c r="I3391" i="3" a="1"/>
  <c r="I2695" i="3" a="1"/>
  <c r="I4814" i="3" a="1"/>
  <c r="I3519" i="3" a="1"/>
  <c r="I3169" i="3" a="1"/>
  <c r="I1555" i="3" a="1"/>
  <c r="I4191" i="3" a="1"/>
  <c r="I3680" i="3" a="1"/>
  <c r="I4382" i="3" a="1"/>
  <c r="I3164" i="3" a="1"/>
  <c r="I956" i="3" a="1"/>
  <c r="I2715" i="3" a="1"/>
  <c r="I4307" i="3" a="1"/>
  <c r="I1693" i="3" a="1"/>
  <c r="I4662" i="3" a="1"/>
  <c r="I4237" i="3" a="1"/>
  <c r="I1048" i="3" a="1"/>
  <c r="I2100" i="3" a="1"/>
  <c r="I2734" i="3" a="1"/>
  <c r="I4634" i="3" a="1"/>
  <c r="I4994" i="3" a="1"/>
  <c r="I2968" i="3" a="1"/>
  <c r="I893" i="3" a="1"/>
  <c r="I1444" i="3" a="1"/>
  <c r="I1086" i="3" a="1"/>
  <c r="I1395" i="3" a="1"/>
  <c r="I914" i="3" a="1"/>
  <c r="I2864" i="3" a="1"/>
  <c r="I1598" i="3" a="1"/>
  <c r="I2824" i="3" a="1"/>
  <c r="I4215" i="3" a="1"/>
  <c r="I342" i="3" a="1"/>
  <c r="I1403" i="3" a="1"/>
  <c r="I2470" i="3" a="1"/>
  <c r="I4123" i="3" a="1"/>
  <c r="I1368" i="3" a="1"/>
  <c r="I4181" i="3" a="1"/>
  <c r="I4239" i="3" a="1"/>
  <c r="I592" i="3" a="1"/>
  <c r="I225" i="3" a="1"/>
  <c r="I1410" i="3" a="1"/>
  <c r="I2487" i="3" a="1"/>
  <c r="I3428" i="3" a="1"/>
  <c r="I3986" i="3" a="1"/>
  <c r="I3509" i="3" a="1"/>
  <c r="I3420" i="3" a="1"/>
  <c r="I3247" i="3" a="1"/>
  <c r="I1931" i="3" a="1"/>
  <c r="I1534" i="3" a="1"/>
  <c r="I1848" i="3" a="1"/>
  <c r="I2493" i="3" a="1"/>
  <c r="I90" i="3" a="1"/>
  <c r="I4424" i="3" a="1"/>
  <c r="I3591" i="3" a="1"/>
  <c r="I3388" i="3" a="1"/>
  <c r="I4264" i="3" a="1"/>
  <c r="I157" i="3" a="1"/>
  <c r="I4460" i="3" a="1"/>
  <c r="I443" i="3" a="1"/>
  <c r="I570" i="3" a="1"/>
  <c r="I2474" i="3" a="1"/>
  <c r="I3787" i="3" a="1"/>
  <c r="I3345" i="3" a="1"/>
  <c r="I3735" i="3" a="1"/>
  <c r="I3366" i="3" a="1"/>
  <c r="I4698" i="3" a="1"/>
  <c r="I4900" i="3" a="1"/>
  <c r="I4572" i="3" a="1"/>
  <c r="I3120" i="3" a="1"/>
  <c r="I928" i="3" a="1"/>
  <c r="I4455" i="3" a="1"/>
  <c r="I4207" i="3" a="1"/>
  <c r="I1409" i="3" a="1"/>
  <c r="I1292" i="3" a="1"/>
  <c r="I4122" i="3" a="1"/>
  <c r="I4800" i="3" a="1"/>
  <c r="I688" i="3" a="1"/>
  <c r="I1642" i="3" a="1"/>
  <c r="I888" i="3" a="1"/>
  <c r="I1595" i="3" a="1"/>
  <c r="I2533" i="3" a="1"/>
  <c r="I3353" i="3" a="1"/>
  <c r="I3742" i="3" a="1"/>
  <c r="I4305" i="3" a="1"/>
  <c r="I1645" i="3" a="1"/>
  <c r="I3049" i="3" a="1"/>
  <c r="I3810" i="3" a="1"/>
  <c r="I4527" i="3" a="1"/>
  <c r="I3334" i="3" a="1"/>
  <c r="I2313" i="3" a="1"/>
  <c r="I3690" i="3" a="1"/>
  <c r="I3227" i="3" a="1"/>
  <c r="I4928" i="3" a="1"/>
  <c r="I2209" i="3" a="1"/>
  <c r="I1474" i="3" a="1"/>
  <c r="I1623" i="3" a="1"/>
  <c r="I2772" i="3" a="1"/>
  <c r="I1650" i="3" a="1"/>
  <c r="I4250" i="3" a="1"/>
  <c r="I319" i="3" a="1"/>
  <c r="I280" i="3" a="1"/>
  <c r="I205" i="3" a="1"/>
  <c r="I618" i="3" a="1"/>
  <c r="I897" i="3" a="1"/>
  <c r="I2094" i="3" a="1"/>
  <c r="I2517" i="3" a="1"/>
  <c r="I1550" i="3" a="1"/>
  <c r="I2473" i="3" a="1"/>
  <c r="I823" i="3" a="1"/>
  <c r="I2510" i="3" a="1"/>
  <c r="I827" i="3" a="1"/>
  <c r="I1529" i="3" a="1"/>
  <c r="I3550" i="3" a="1"/>
  <c r="I4969" i="3" a="1"/>
  <c r="I4330" i="3" a="1"/>
  <c r="I248" i="3" a="1"/>
  <c r="I1492" i="3" a="1"/>
  <c r="I553" i="3" a="1"/>
  <c r="I1453" i="3" a="1"/>
  <c r="I2031" i="3" a="1"/>
  <c r="I2956" i="3" a="1"/>
  <c r="I899" i="3" a="1"/>
  <c r="I2980" i="3" a="1"/>
  <c r="I3914" i="3" a="1"/>
  <c r="I4353" i="3" a="1"/>
  <c r="I3007" i="3" a="1"/>
  <c r="I907" i="3" a="1"/>
  <c r="I4488" i="3" a="1"/>
  <c r="I4139" i="3" a="1"/>
  <c r="I1958" i="3" a="1"/>
  <c r="I3057" i="3" a="1"/>
  <c r="I4903" i="3" a="1"/>
  <c r="I1185" i="3" a="1"/>
  <c r="I1031" i="3" a="1"/>
  <c r="I2707" i="3" a="1"/>
  <c r="I2626" i="3" a="1"/>
  <c r="I4117" i="3" a="1"/>
  <c r="I3686" i="3" a="1"/>
  <c r="I3659" i="3" a="1"/>
  <c r="I1333" i="3" a="1"/>
  <c r="I1000" i="3" a="1"/>
  <c r="I569" i="3" a="1"/>
  <c r="I1397" i="3" a="1"/>
  <c r="I2686" i="3" a="1"/>
  <c r="I4275" i="3" a="1"/>
  <c r="I4775" i="3" a="1"/>
  <c r="I341" i="3" a="1"/>
  <c r="I1933" i="3" a="1"/>
  <c r="I519" i="3" a="1"/>
  <c r="I2881" i="3" a="1"/>
  <c r="I296" i="3" a="1"/>
  <c r="I1979" i="3" a="1"/>
  <c r="I467" i="3" a="1"/>
  <c r="I677" i="3" a="1"/>
  <c r="I918" i="3" a="1"/>
  <c r="I4326" i="3" a="1"/>
  <c r="I2794" i="3" a="1"/>
  <c r="I3910" i="3" a="1"/>
  <c r="I1570" i="3" a="1"/>
  <c r="I1873" i="3" a="1"/>
  <c r="I2711" i="3" a="1"/>
  <c r="I4132" i="3" a="1"/>
  <c r="I2291" i="3" a="1"/>
  <c r="I2855" i="3" a="1"/>
  <c r="I14" i="3" a="1"/>
  <c r="I1367" i="3" a="1"/>
  <c r="I1773" i="3" a="1"/>
  <c r="I4084" i="3" a="1"/>
  <c r="I1122" i="3" a="1"/>
  <c r="I2959" i="3" a="1"/>
  <c r="I4813" i="3" a="1"/>
  <c r="I515" i="3" a="1"/>
  <c r="I1374" i="3" a="1"/>
  <c r="I3823" i="3" a="1"/>
  <c r="I4097" i="3" a="1"/>
  <c r="I2849" i="3" a="1"/>
  <c r="I4056" i="3" a="1"/>
  <c r="I3551" i="3" a="1"/>
  <c r="I254" i="3" a="1"/>
  <c r="I485" i="3" a="1"/>
  <c r="I1637" i="3" a="1"/>
  <c r="I2154" i="3" a="1"/>
  <c r="I4690" i="3" a="1"/>
  <c r="I4735" i="3" a="1"/>
  <c r="I1315" i="3" a="1"/>
  <c r="I1737" i="3" a="1"/>
  <c r="I1494" i="3" a="1"/>
  <c r="I3402" i="3" a="1"/>
  <c r="I4908" i="3" a="1"/>
  <c r="I3226" i="3" a="1"/>
  <c r="I743" i="3" a="1"/>
  <c r="I1611" i="3" a="1"/>
  <c r="I1325" i="3" a="1"/>
  <c r="I4767" i="3" a="1"/>
  <c r="I2465" i="3" a="1"/>
  <c r="I4336" i="3" a="1"/>
  <c r="I4882" i="3" a="1"/>
  <c r="I99" i="3" a="1"/>
  <c r="I769" i="3" a="1"/>
  <c r="I839" i="3" a="1"/>
  <c r="I1021" i="3" a="1"/>
  <c r="I2246" i="3" a="1"/>
  <c r="I2457" i="3" a="1"/>
  <c r="I1355" i="3" a="1"/>
  <c r="I3470" i="3" a="1"/>
  <c r="I4640" i="3" a="1"/>
  <c r="I2627" i="3" a="1"/>
  <c r="I2633" i="3" a="1"/>
  <c r="I3239" i="3" a="1"/>
  <c r="I4757" i="3" a="1"/>
  <c r="I4866" i="3" a="1"/>
  <c r="I4952" i="3" a="1"/>
  <c r="I4030" i="3" a="1"/>
  <c r="I4704" i="3" a="1"/>
  <c r="I68" i="3" a="1"/>
  <c r="I315" i="3" a="1"/>
  <c r="I313" i="3" a="1"/>
  <c r="I2437" i="3" a="1"/>
  <c r="I2202" i="3" a="1"/>
  <c r="I3624" i="3" a="1"/>
  <c r="I1935" i="3" a="1"/>
  <c r="I2515" i="3" a="1"/>
  <c r="I4422" i="3" a="1"/>
  <c r="I155" i="3" a="1"/>
  <c r="I465" i="3" a="1"/>
  <c r="I3496" i="3" a="1"/>
  <c r="I3991" i="3" a="1"/>
  <c r="I4979" i="3" a="1"/>
  <c r="I4722" i="3" a="1"/>
  <c r="I1360" i="3" a="1"/>
  <c r="I1393" i="3" a="1"/>
  <c r="I2231" i="3" a="1"/>
  <c r="I4737" i="3" a="1"/>
  <c r="I3700" i="3" a="1"/>
  <c r="I4414" i="3" a="1"/>
  <c r="I142" i="3" a="1"/>
  <c r="I608" i="3" a="1"/>
  <c r="I3380" i="3" a="1"/>
  <c r="I2371" i="3" a="1"/>
  <c r="I4937" i="3" a="1"/>
  <c r="I4067" i="3" a="1"/>
  <c r="I834" i="3" a="1"/>
  <c r="I1712" i="3" a="1"/>
  <c r="I1310" i="3" a="1"/>
  <c r="I3934" i="3" a="1"/>
  <c r="I4323" i="3" a="1"/>
  <c r="I4493" i="3" a="1"/>
  <c r="I1201" i="3" a="1"/>
  <c r="I2799" i="3" a="1"/>
  <c r="I3319" i="3" a="1"/>
  <c r="I2220" i="3" a="1"/>
  <c r="I2822" i="3" a="1"/>
  <c r="I4144" i="3" a="1"/>
  <c r="I780" i="3" a="1"/>
  <c r="I1663" i="3" a="1"/>
  <c r="I1586" i="3" a="1"/>
  <c r="I4536" i="3" a="1"/>
  <c r="I4256" i="3" a="1"/>
  <c r="I4947" i="3" a="1"/>
  <c r="I4958" i="3" a="1"/>
  <c r="I593" i="3" a="1"/>
  <c r="I1496" i="3" a="1"/>
  <c r="I2614" i="3" a="1"/>
  <c r="I4267" i="3" a="1"/>
  <c r="I2232" i="3" a="1"/>
  <c r="I4932" i="3" a="1"/>
  <c r="I1846" i="3" a="1"/>
  <c r="I664" i="3" a="1"/>
  <c r="I274" i="3" a="1"/>
  <c r="I1503" i="3" a="1"/>
  <c r="I2559" i="3" a="1"/>
  <c r="I257" i="3" a="1"/>
  <c r="I4130" i="3" a="1"/>
  <c r="I3682" i="3" a="1"/>
  <c r="I4894" i="3" a="1"/>
  <c r="I3824" i="3" a="1"/>
  <c r="I4864" i="3" a="1"/>
  <c r="I46" i="3" a="1"/>
  <c r="I1606" i="3" a="1"/>
  <c r="I1920" i="3" a="1"/>
  <c r="I2565" i="3" a="1"/>
  <c r="I778" i="3" a="1"/>
  <c r="I4568" i="3" a="1"/>
  <c r="I4006" i="3" a="1"/>
  <c r="I3752" i="3" a="1"/>
  <c r="I4436" i="3" a="1"/>
  <c r="I4403" i="3" a="1"/>
  <c r="I4907" i="3" a="1"/>
  <c r="I708" i="3" a="1"/>
  <c r="I802" i="3" a="1"/>
  <c r="I2582" i="3" a="1"/>
  <c r="I368" i="3" a="1"/>
  <c r="I3546" i="3" a="1"/>
  <c r="I3888" i="3" a="1"/>
  <c r="I3628" i="3" a="1"/>
  <c r="I4930" i="3" a="1"/>
  <c r="I4520" i="3" a="1"/>
  <c r="I3997" i="3" a="1"/>
  <c r="I798" i="3" a="1"/>
  <c r="I2416" i="3" a="1"/>
  <c r="I181" i="3" a="1"/>
  <c r="I2716" i="3" a="1"/>
  <c r="I1761" i="3" a="1"/>
  <c r="I2050" i="3" a="1"/>
  <c r="I2237" i="3" a="1"/>
  <c r="I3552" i="3" a="1"/>
  <c r="I153" i="3" a="1"/>
  <c r="I101" i="3" a="1"/>
  <c r="I1732" i="3" a="1"/>
  <c r="I1141" i="3" a="1"/>
  <c r="I1809" i="3" a="1"/>
  <c r="I2714" i="3" a="1"/>
  <c r="I3554" i="3" a="1"/>
  <c r="I3901" i="3" a="1"/>
  <c r="I3501" i="3" a="1"/>
  <c r="I2503" i="3" a="1"/>
  <c r="I3869" i="3" a="1"/>
  <c r="I4825" i="3" a="1"/>
  <c r="I4133" i="3" a="1"/>
  <c r="I1551" i="3" a="1"/>
  <c r="I2607" i="3" a="1"/>
  <c r="I4188" i="3" a="1"/>
  <c r="I2757" i="3" a="1"/>
  <c r="I4534" i="3" a="1"/>
  <c r="I1834" i="3" a="1"/>
  <c r="I1654" i="3" a="1"/>
  <c r="I2229" i="3" a="1"/>
  <c r="I726" i="3" a="1"/>
  <c r="I3600" i="3" a="1"/>
  <c r="I4960" i="3" a="1"/>
  <c r="I742" i="3" a="1"/>
  <c r="I51" i="3" a="1"/>
  <c r="I614" i="3" a="1"/>
  <c r="I486" i="3" a="1"/>
  <c r="I799" i="3" a="1"/>
  <c r="I1104" i="3" a="1"/>
  <c r="I392" i="3" a="1"/>
  <c r="I2681" i="3" a="1"/>
  <c r="I3180" i="3" a="1"/>
  <c r="I3414" i="3" a="1"/>
  <c r="I792" i="3" a="1"/>
  <c r="I1353" i="3" a="1"/>
  <c r="I2430" i="3" a="1"/>
  <c r="I2835" i="3" a="1"/>
  <c r="I2143" i="3" a="1"/>
  <c r="I1973" i="3" a="1"/>
  <c r="I4230" i="3" a="1"/>
  <c r="I665" i="3" a="1"/>
  <c r="I1624" i="3" a="1"/>
  <c r="I1029" i="3" a="1"/>
  <c r="I1619" i="3" a="1"/>
  <c r="I786" i="3" a="1"/>
  <c r="I3224" i="3" a="1"/>
  <c r="I1544" i="3" a="1"/>
  <c r="I3327" i="3" a="1"/>
  <c r="I4182" i="3" a="1"/>
  <c r="I4621" i="3" a="1"/>
  <c r="I3438" i="3" a="1"/>
  <c r="I2417" i="3" a="1"/>
  <c r="I4828" i="3" a="1"/>
  <c r="I2103" i="3" a="1"/>
  <c r="I3281" i="3" a="1"/>
  <c r="I4073" i="3" a="1"/>
  <c r="I4801" i="3" a="1"/>
  <c r="I1504" i="3" a="1"/>
  <c r="I1467" i="3" a="1"/>
  <c r="I3296" i="3" a="1"/>
  <c r="I3040" i="3" a="1"/>
  <c r="I4693" i="3" a="1"/>
  <c r="I2632" i="3" a="1"/>
  <c r="I2411" i="3" a="1"/>
  <c r="I4292" i="3" a="1"/>
  <c r="I1354" i="3" a="1"/>
  <c r="I2046" i="3" a="1"/>
  <c r="I2793" i="3" a="1"/>
  <c r="I3684" i="3" a="1"/>
  <c r="I2442" i="3" a="1"/>
  <c r="I3766" i="3" a="1"/>
  <c r="I1175" i="3" a="1"/>
  <c r="I3008" i="3" a="1"/>
  <c r="I2902" i="3" a="1"/>
  <c r="I1907" i="3" a="1"/>
  <c r="I4111" i="3" a="1"/>
  <c r="I4302" i="3" a="1"/>
  <c r="I1366" i="3" a="1"/>
  <c r="I1349" i="3" a="1"/>
  <c r="I2509" i="3" a="1"/>
  <c r="I1379" i="3" a="1"/>
  <c r="I4763" i="3" a="1"/>
  <c r="I3995" i="3" a="1"/>
  <c r="I696" i="3" a="1"/>
  <c r="I1634" i="3" a="1"/>
  <c r="I3887" i="3" a="1"/>
  <c r="I2905" i="3" a="1"/>
  <c r="I796" i="3" a="1"/>
  <c r="I4224" i="3" a="1"/>
  <c r="I1072" i="3" a="1"/>
  <c r="I785" i="3" a="1"/>
  <c r="I2581" i="3" a="1"/>
  <c r="I4660" i="3" a="1"/>
  <c r="I3484" i="3" a="1"/>
  <c r="I4711" i="3" a="1"/>
  <c r="I4407" i="3" a="1"/>
  <c r="I383" i="3" a="1"/>
  <c r="I800" i="3" a="1"/>
  <c r="I2214" i="3" a="1"/>
  <c r="I80" i="3" a="1"/>
  <c r="I3819" i="3" a="1"/>
  <c r="I4430" i="3" a="1"/>
  <c r="I4251" i="3" a="1"/>
  <c r="I387" i="3" a="1"/>
  <c r="I1681" i="3" a="1"/>
  <c r="I2434" i="3" a="1"/>
  <c r="I4218" i="3" a="1"/>
  <c r="I633" i="3" a="1"/>
  <c r="I4557" i="3" a="1"/>
  <c r="I1480" i="3" a="1"/>
  <c r="I2360" i="3" a="1"/>
  <c r="I2957" i="3" a="1"/>
  <c r="I4019" i="3" a="1"/>
  <c r="I1731" i="3" a="1"/>
  <c r="I3026" i="3" a="1"/>
  <c r="I977" i="3" a="1"/>
  <c r="I1766" i="3" a="1"/>
  <c r="I2976" i="3" a="1"/>
  <c r="I1855" i="3" a="1"/>
  <c r="I774" i="3" a="1"/>
  <c r="I4193" i="3" a="1"/>
  <c r="I4993" i="3" a="1"/>
  <c r="I70" i="3" a="1"/>
  <c r="I144" i="3" a="1"/>
  <c r="I535" i="3" a="1"/>
  <c r="I1872" i="3" a="1"/>
  <c r="I2378" i="3" a="1"/>
  <c r="I2589" i="3" a="1"/>
  <c r="I1915" i="3" a="1"/>
  <c r="I1015" i="3" a="1"/>
  <c r="I4808" i="3" a="1"/>
  <c r="I3033" i="3" a="1"/>
  <c r="I3134" i="3" a="1"/>
  <c r="I3872" i="3" a="1"/>
  <c r="I2745" i="3" a="1"/>
  <c r="I4316" i="3" a="1"/>
  <c r="I2544" i="3" a="1"/>
  <c r="I4126" i="3" a="1"/>
  <c r="I4871" i="3" a="1"/>
  <c r="I435" i="3" a="1"/>
  <c r="I597" i="3" a="1"/>
  <c r="I1792" i="3" a="1"/>
  <c r="I3009" i="3" a="1"/>
  <c r="I2816" i="3" a="1"/>
  <c r="I1303" i="3" a="1"/>
  <c r="I3671" i="3" a="1"/>
  <c r="I4146" i="3" a="1"/>
  <c r="I4961" i="3" a="1"/>
  <c r="I901" i="3" a="1"/>
  <c r="I2095" i="3" a="1"/>
  <c r="I4090" i="3" a="1"/>
  <c r="I2837" i="3" a="1"/>
  <c r="I4048" i="3" a="1"/>
  <c r="I337" i="3" a="1"/>
  <c r="I2264" i="3" a="1"/>
  <c r="I3374" i="3" a="1"/>
  <c r="I2299" i="3" a="1"/>
  <c r="I1371" i="3" a="1"/>
  <c r="I4047" i="3" a="1"/>
  <c r="I178" i="3" a="1"/>
  <c r="I2288" i="3" a="1"/>
  <c r="I759" i="3" a="1"/>
  <c r="I3331" i="3" a="1"/>
  <c r="I3221" i="3" a="1"/>
  <c r="I1601" i="3" a="1"/>
  <c r="I6" i="3" a="1"/>
  <c r="I1943" i="3" a="1"/>
  <c r="I2826" i="3" a="1"/>
  <c r="I4749" i="3" a="1"/>
  <c r="I3454" i="3" a="1"/>
  <c r="I3508" i="3" a="1"/>
  <c r="I12" i="3" a="1"/>
  <c r="I1775" i="3" a="1"/>
  <c r="I3529" i="3" a="1"/>
  <c r="I4346" i="3" a="1"/>
  <c r="I2803" i="3" a="1"/>
  <c r="I4364" i="3" a="1"/>
  <c r="I4938" i="3" a="1"/>
  <c r="I595" i="3" a="1"/>
  <c r="I2385" i="3" a="1"/>
  <c r="I1898" i="3" a="1"/>
  <c r="I1118" i="3" a="1"/>
  <c r="I2656" i="3" a="1"/>
  <c r="I3056" i="3" a="1"/>
  <c r="I679" i="3" a="1"/>
  <c r="I1583" i="3" a="1"/>
  <c r="I3349" i="3" a="1"/>
  <c r="I3346" i="3" a="1"/>
  <c r="I2691" i="3" a="1"/>
  <c r="I3952" i="3" a="1"/>
  <c r="I2749" i="3" a="1"/>
  <c r="I72" i="3" a="1"/>
  <c r="I479" i="3" a="1"/>
  <c r="I1590" i="3" a="1"/>
  <c r="I2727" i="3" a="1"/>
  <c r="I809" i="3" a="1"/>
  <c r="I4274" i="3" a="1"/>
  <c r="I2315" i="3" a="1"/>
  <c r="I3086" i="3" a="1"/>
  <c r="I3978" i="3" a="1"/>
  <c r="I1867" i="3" a="1"/>
  <c r="I118" i="3" a="1"/>
  <c r="I1678" i="3" a="1"/>
  <c r="I1417" i="3" a="1"/>
  <c r="I2637" i="3" a="1"/>
  <c r="I1094" i="3" a="1"/>
  <c r="I4712" i="3" a="1"/>
  <c r="I4719" i="3" a="1"/>
  <c r="I260" i="3" a="1"/>
  <c r="I4629" i="3" a="1"/>
  <c r="I2801" i="3" a="1"/>
  <c r="I4388" i="3" a="1"/>
  <c r="I886" i="3" a="1"/>
  <c r="I804" i="3" a="1"/>
  <c r="I151" i="3" a="1"/>
  <c r="I1143" i="3" a="1"/>
  <c r="I3676" i="3" a="1"/>
  <c r="I4797" i="3" a="1"/>
  <c r="I3838" i="3" a="1"/>
  <c r="I3292" i="3" a="1"/>
  <c r="I3870" i="3" a="1"/>
  <c r="I2368" i="3" a="1"/>
  <c r="I1609" i="3" a="1"/>
  <c r="I1241" i="3" a="1"/>
  <c r="I3325" i="3" a="1"/>
  <c r="I4240" i="3" a="1"/>
  <c r="I1806" i="3" a="1"/>
  <c r="I2944" i="3" a="1"/>
  <c r="I3906" i="3" a="1"/>
  <c r="I3847" i="3" a="1"/>
  <c r="I932" i="3" a="1"/>
  <c r="I240" i="3" a="1"/>
  <c r="I385" i="3" a="1"/>
  <c r="I1271" i="3" a="1"/>
  <c r="I2102" i="3" a="1"/>
  <c r="I2891" i="3" a="1"/>
  <c r="I4352" i="3" a="1"/>
  <c r="I4078" i="3" a="1"/>
  <c r="I3863" i="3" a="1"/>
  <c r="I2965" i="3" a="1"/>
  <c r="I4203" i="3" a="1"/>
  <c r="I1053" i="3" a="1"/>
  <c r="I810" i="3" a="1"/>
  <c r="I4469" i="3" a="1"/>
  <c r="I1232" i="3" a="1"/>
  <c r="I4581" i="3" a="1"/>
  <c r="I3898" i="3" a="1"/>
  <c r="I3299" i="3" a="1"/>
  <c r="I3130" i="3" a="1"/>
  <c r="I626" i="3" a="1"/>
  <c r="I2523" i="3" a="1"/>
  <c r="I2489" i="3" a="1"/>
  <c r="I4462" i="3" a="1"/>
  <c r="I4728" i="3" a="1"/>
  <c r="I1144" i="3" a="1"/>
  <c r="I141" i="3" a="1"/>
  <c r="I722" i="3" a="1"/>
  <c r="I806" i="3" a="1"/>
  <c r="I187" i="3" a="1"/>
  <c r="I1278" i="3" a="1"/>
  <c r="I960" i="3" a="1"/>
  <c r="I3799" i="3" a="1"/>
  <c r="I2521" i="3" a="1"/>
  <c r="I4354" i="3" a="1"/>
  <c r="I894" i="3" a="1"/>
  <c r="I972" i="3" a="1"/>
  <c r="I3140" i="3" a="1"/>
  <c r="I3540" i="3" a="1"/>
  <c r="I3430" i="3" a="1"/>
  <c r="I4003" i="3" a="1"/>
  <c r="I2610" i="3" a="1"/>
  <c r="I982" i="3" a="1"/>
  <c r="I30" i="3" a="1"/>
  <c r="I1313" i="3" a="1"/>
  <c r="I267" i="3" a="1"/>
  <c r="I1442" i="3" a="1"/>
  <c r="I3445" i="3" a="1"/>
  <c r="I2135" i="3" a="1"/>
  <c r="I3611" i="3" a="1"/>
  <c r="I4490" i="3" a="1"/>
  <c r="I83" i="3" a="1"/>
  <c r="I3967" i="3" a="1"/>
  <c r="I3200" i="3" a="1"/>
  <c r="I2261" i="3" a="1"/>
  <c r="I3564" i="3" a="1"/>
  <c r="I4291" i="3" a="1"/>
  <c r="I4738" i="3" a="1"/>
  <c r="I1298" i="3" a="1"/>
  <c r="I1660" i="3" a="1"/>
  <c r="I370" i="3" a="1"/>
  <c r="I3613" i="3" a="1"/>
  <c r="I3626" i="3" a="1"/>
  <c r="I1665" i="3" a="1"/>
  <c r="I4231" i="3" a="1"/>
  <c r="I4528" i="3" a="1"/>
  <c r="I3916" i="3" a="1"/>
  <c r="I795" i="3" a="1"/>
  <c r="I1332" i="3" a="1"/>
  <c r="I993" i="3" a="1"/>
  <c r="I4731" i="3" a="1"/>
  <c r="I4585" i="3" a="1"/>
  <c r="I3753" i="3" a="1"/>
  <c r="I1567" i="3" a="1"/>
  <c r="I3643" i="3" a="1"/>
  <c r="I4313" i="3" a="1"/>
  <c r="I3287" i="3" a="1"/>
  <c r="I3383" i="3" a="1"/>
  <c r="I347" i="3" a="1"/>
  <c r="I1705" i="3" a="1"/>
  <c r="I346" i="3" a="1"/>
  <c r="I3512" i="3" a="1"/>
  <c r="I3278" i="3" a="1"/>
  <c r="I4441" i="3" a="1"/>
  <c r="I314" i="3" a="1"/>
  <c r="I2529" i="3" a="1"/>
  <c r="I4748" i="3" a="1"/>
  <c r="I2176" i="3" a="1"/>
  <c r="I4701" i="3" a="1"/>
  <c r="I3091" i="3" a="1"/>
  <c r="I499" i="3" a="1"/>
  <c r="I1952" i="3" a="1"/>
  <c r="I461" i="3" a="1"/>
  <c r="I1627" i="3" a="1"/>
  <c r="I2828" i="3" a="1"/>
  <c r="I4325" i="3" a="1"/>
  <c r="I2560" i="3" a="1"/>
  <c r="I1279" i="3" a="1"/>
  <c r="I1470" i="3" a="1"/>
  <c r="I2858" i="3" a="1"/>
  <c r="I2868" i="3" a="1"/>
  <c r="I3970" i="3" a="1"/>
  <c r="I2889" i="3" a="1"/>
  <c r="I1465" i="3" a="1"/>
  <c r="I912" i="3" a="1"/>
  <c r="I2391" i="3" a="1"/>
  <c r="I3539" i="3" a="1"/>
  <c r="I3307" i="3" a="1"/>
  <c r="I2640" i="3" a="1"/>
  <c r="I4650" i="3" a="1"/>
  <c r="I450" i="3" a="1"/>
  <c r="I1556" i="3" a="1"/>
  <c r="I920" i="3" a="1"/>
  <c r="I4887" i="3" a="1"/>
  <c r="I3614" i="3" a="1"/>
  <c r="I3431" i="3" a="1"/>
  <c r="I1322" i="3" a="1"/>
  <c r="I2234" i="3" a="1"/>
  <c r="I876" i="3" a="1"/>
  <c r="I2981" i="3" a="1"/>
  <c r="I4074" i="3" a="1"/>
  <c r="I2726" i="3" a="1"/>
  <c r="I3413" i="3" a="1"/>
  <c r="I331" i="3" a="1"/>
  <c r="I540" i="3" a="1"/>
  <c r="I38" i="3" a="1"/>
  <c r="I2034" i="3" a="1"/>
  <c r="I2534" i="3" a="1"/>
  <c r="I896" i="3" a="1"/>
  <c r="I2422" i="3" a="1"/>
  <c r="I138" i="3" a="1"/>
  <c r="I1334" i="3" a="1"/>
  <c r="I3450" i="3" a="1"/>
  <c r="I3606" i="3" a="1"/>
  <c r="I1845" i="3" a="1"/>
  <c r="I1917" i="3" a="1"/>
  <c r="I2575" i="3" a="1"/>
  <c r="I4269" i="3" a="1"/>
  <c r="I4590" i="3" a="1"/>
  <c r="I3516" i="3" a="1"/>
  <c r="I994" i="3" a="1"/>
  <c r="I1331" i="3" a="1"/>
  <c r="I985" i="3" a="1"/>
  <c r="I974" i="3" a="1"/>
  <c r="I3940" i="3" a="1"/>
  <c r="I3043" i="3" a="1"/>
  <c r="I4506" i="3" a="1"/>
  <c r="I3632" i="3" a="1"/>
  <c r="I2440" i="3" a="1"/>
  <c r="I863" i="3" a="1"/>
  <c r="I1977" i="3" a="1"/>
  <c r="I360" i="3" a="1"/>
  <c r="I2723" i="3" a="1"/>
  <c r="I3045" i="3" a="1"/>
  <c r="I1063" i="3" a="1"/>
  <c r="I1100" i="3" a="1"/>
  <c r="I446" i="3" a="1"/>
  <c r="I3318" i="3" a="1"/>
  <c r="I4075" i="3" a="1"/>
  <c r="I3924" i="3" a="1"/>
  <c r="I788" i="3" a="1"/>
  <c r="I1205" i="3" a="1"/>
  <c r="I2287" i="3" a="1"/>
  <c r="I1837" i="3" a="1"/>
  <c r="I2906" i="3" a="1"/>
  <c r="I3937" i="3" a="1"/>
  <c r="I363" i="3" a="1"/>
  <c r="I2318" i="3" a="1"/>
  <c r="I681" i="3" a="1"/>
  <c r="I37" i="3" a="1"/>
  <c r="I4982" i="3" a="1"/>
  <c r="I1949" i="3" a="1"/>
  <c r="I192" i="3" a="1"/>
  <c r="I1818" i="3" a="1"/>
  <c r="I1008" i="3" a="1"/>
  <c r="I2225" i="3" a="1"/>
  <c r="I2136" i="3" a="1"/>
  <c r="I4684" i="3" a="1"/>
  <c r="I957" i="3" a="1"/>
  <c r="I89" i="3" a="1"/>
  <c r="I2729" i="3" a="1"/>
  <c r="I2104" i="3" a="1"/>
  <c r="I3961" i="3" a="1"/>
  <c r="I4636" i="3" a="1"/>
  <c r="I1738" i="3" a="1"/>
  <c r="I2331" i="3" a="1"/>
  <c r="I1752" i="3" a="1"/>
  <c r="I1677" i="3" a="1"/>
  <c r="I4375" i="3" a="1"/>
  <c r="I4626" i="3" a="1"/>
  <c r="I428" i="3" a="1"/>
  <c r="I989" i="3" a="1"/>
  <c r="I2420" i="3" a="1"/>
  <c r="I127" i="3" a="1"/>
  <c r="I3473" i="3" a="1"/>
  <c r="I3993" i="3" a="1"/>
  <c r="I2814" i="3" a="1"/>
  <c r="I4780" i="3" a="1"/>
  <c r="I4303" i="3" a="1"/>
  <c r="I4443" i="3" a="1"/>
  <c r="I964" i="3" a="1"/>
  <c r="I874" i="3" a="1"/>
  <c r="I2138" i="3" a="1"/>
  <c r="I3329" i="3" a="1"/>
  <c r="I1326" i="3" a="1"/>
  <c r="I3999" i="3" a="1"/>
  <c r="I2777" i="3" a="1"/>
  <c r="I2739" i="3" a="1"/>
  <c r="I4656" i="3" a="1"/>
  <c r="I2602" i="3" a="1"/>
  <c r="I2077" i="3" a="1"/>
  <c r="I783" i="3" a="1"/>
  <c r="I372" i="3" a="1"/>
  <c r="I2211" i="3" a="1"/>
  <c r="I2358" i="3" a="1"/>
  <c r="I2604" i="3" a="1"/>
  <c r="I3448" i="3" a="1"/>
  <c r="I2796" i="3" a="1"/>
  <c r="I4531" i="3" a="1"/>
  <c r="I3678" i="3" a="1"/>
  <c r="I2101" i="3" a="1"/>
  <c r="I4005" i="3" a="1"/>
  <c r="I3657" i="3" a="1"/>
  <c r="I1730" i="3" a="1"/>
  <c r="I130" i="3" a="1"/>
  <c r="I1993" i="3" a="1"/>
  <c r="I4058" i="3" a="1"/>
  <c r="I624" i="3" a="1"/>
  <c r="I3352" i="3" a="1"/>
  <c r="I1306" i="3" a="1"/>
  <c r="I941" i="3" a="1"/>
  <c r="I2086" i="3" a="1"/>
  <c r="I2668" i="3" a="1"/>
  <c r="I2885" i="3" a="1"/>
  <c r="I2616" i="3" a="1"/>
  <c r="I4809" i="3" a="1"/>
  <c r="I2155" i="3" a="1"/>
  <c r="I2395" i="3" a="1"/>
  <c r="I3615" i="3" a="1"/>
  <c r="I4134" i="3" a="1"/>
  <c r="I4583" i="3" a="1"/>
  <c r="I4434" i="3" a="1"/>
  <c r="I3310" i="3" a="1"/>
  <c r="I3378" i="3" a="1"/>
  <c r="I1448" i="3" a="1"/>
  <c r="I2907" i="3" a="1"/>
  <c r="I408" i="3" a="1"/>
  <c r="I2728" i="3" a="1"/>
  <c r="I3768" i="3" a="1"/>
  <c r="I2098" i="3" a="1"/>
  <c r="I3534" i="3" a="1"/>
  <c r="I475" i="3" a="1"/>
  <c r="I1222" i="3" a="1"/>
  <c r="I1358" i="3" a="1"/>
  <c r="I594" i="3" a="1"/>
  <c r="I1754" i="3" a="1"/>
  <c r="I42" i="3" a="1"/>
  <c r="I2329" i="3" a="1"/>
  <c r="I3904" i="3" a="1"/>
  <c r="I621" i="3" a="1"/>
  <c r="I473" i="3" a="1"/>
  <c r="I2158" i="3" a="1"/>
  <c r="I3806" i="3" a="1"/>
  <c r="I2519" i="3" a="1"/>
  <c r="I1283" i="3" a="1"/>
  <c r="I2177" i="3" a="1"/>
  <c r="I1983" i="3" a="1"/>
  <c r="I495" i="3" a="1"/>
  <c r="I93" i="3" a="1"/>
  <c r="I756" i="3" a="1"/>
  <c r="I831" i="3" a="1"/>
  <c r="I1010" i="3" a="1"/>
  <c r="I2240" i="3" a="1"/>
  <c r="I2451" i="3" a="1"/>
  <c r="I1338" i="3" a="1"/>
  <c r="I3464" i="3" a="1"/>
  <c r="I4633" i="3" a="1"/>
  <c r="I2585" i="3" a="1"/>
  <c r="I2603" i="3" a="1"/>
  <c r="I3216" i="3" a="1"/>
  <c r="I4674" i="3" a="1"/>
  <c r="I4859" i="3" a="1"/>
  <c r="I4824" i="3" a="1"/>
  <c r="I3873" i="3" a="1"/>
  <c r="I4589" i="3" a="1"/>
  <c r="I622" i="3" a="1"/>
  <c r="I709" i="3" a="1"/>
  <c r="I983" i="3" a="1"/>
  <c r="I3336" i="3" a="1"/>
  <c r="I3206" i="3" a="1"/>
  <c r="I2548" i="3" a="1"/>
  <c r="I4170" i="3" a="1"/>
  <c r="I2751" i="3" a="1"/>
  <c r="I4644" i="3" a="1"/>
  <c r="I669" i="3" a="1"/>
  <c r="I1840" i="3" a="1"/>
  <c r="I3058" i="3" a="1"/>
  <c r="I3702" i="3" a="1"/>
  <c r="I1350" i="3" a="1"/>
  <c r="I452" i="3" a="1"/>
  <c r="I1823" i="3" a="1"/>
  <c r="I2800" i="3" a="1"/>
  <c r="I4405" i="3" a="1"/>
  <c r="I4284" i="3" a="1"/>
  <c r="I3213" i="3" a="1"/>
  <c r="I128" i="3" a="1"/>
  <c r="I1864" i="3" a="1"/>
  <c r="I1822" i="3" a="1"/>
  <c r="I3711" i="3" a="1"/>
  <c r="I4916" i="3" a="1"/>
  <c r="I4374" i="3" a="1"/>
  <c r="I195" i="3" a="1"/>
  <c r="I1812" i="3" a="1"/>
  <c r="I992" i="3" a="1"/>
  <c r="I3548" i="3" a="1"/>
  <c r="I1530" i="3" a="1"/>
  <c r="I4623" i="3" a="1"/>
  <c r="I541" i="3" a="1"/>
  <c r="I1652" i="3" a="1"/>
  <c r="I981" i="3" a="1"/>
  <c r="I1916" i="3" a="1"/>
  <c r="I4331" i="3" a="1"/>
  <c r="I4624" i="3" a="1"/>
  <c r="I353" i="3" a="1"/>
  <c r="I1147" i="3" a="1"/>
  <c r="I1007" i="3" a="1"/>
  <c r="I545" i="3" a="1"/>
  <c r="I4341" i="3" a="1"/>
  <c r="I2665" i="3" a="1"/>
  <c r="I643" i="3" a="1"/>
  <c r="I32" i="3" a="1"/>
  <c r="I3829" i="3" a="1"/>
  <c r="I4372" i="3" a="1"/>
  <c r="I2895" i="3" a="1"/>
  <c r="I4625" i="3" a="1"/>
  <c r="I4312" i="3" a="1"/>
  <c r="I544" i="3" a="1"/>
  <c r="I441" i="3" a="1"/>
  <c r="I1608" i="3" a="1"/>
  <c r="I4293" i="3" a="1"/>
  <c r="I2388" i="3" a="1"/>
  <c r="I1615" i="3" a="1"/>
  <c r="I4600" i="3" a="1"/>
  <c r="I512" i="3" a="1"/>
  <c r="I2151" i="3" a="1"/>
  <c r="I2497" i="3" a="1"/>
  <c r="I1003" i="3" a="1"/>
  <c r="I2165" i="3" a="1"/>
  <c r="I1900" i="3" a="1"/>
  <c r="I420" i="3" a="1"/>
  <c r="I1498" i="3" a="1"/>
  <c r="I584" i="3" a="1"/>
  <c r="I1460" i="3" a="1"/>
  <c r="I2055" i="3" a="1"/>
  <c r="I2969" i="3" a="1"/>
  <c r="I934" i="3" a="1"/>
  <c r="I2988" i="3" a="1"/>
  <c r="I3927" i="3" a="1"/>
  <c r="I4366" i="3" a="1"/>
  <c r="I3030" i="3" a="1"/>
  <c r="I1130" i="3" a="1"/>
  <c r="I4498" i="3" a="1"/>
  <c r="I4244" i="3" a="1"/>
  <c r="I2054" i="3" a="1"/>
  <c r="I3115" i="3" a="1"/>
  <c r="I4933" i="3" a="1"/>
  <c r="I1027" i="3" a="1"/>
  <c r="I425" i="3" a="1"/>
  <c r="I933" i="3" a="1"/>
  <c r="I269" i="3" a="1"/>
  <c r="I3459" i="3" a="1"/>
  <c r="I1865" i="3" a="1"/>
  <c r="I2696" i="3" a="1"/>
  <c r="I4683" i="3" a="1"/>
  <c r="I749" i="3" a="1"/>
  <c r="I1697" i="3" a="1"/>
  <c r="I3751" i="3" a="1"/>
  <c r="I3190" i="3" a="1"/>
  <c r="I3324" i="3" a="1"/>
  <c r="I2873" i="3" a="1"/>
  <c r="I812" i="3" a="1"/>
  <c r="I2766" i="3" a="1"/>
  <c r="I1487" i="3" a="1"/>
  <c r="I3298" i="3" a="1"/>
  <c r="I1688" i="3" a="1"/>
  <c r="I1540" i="3" a="1"/>
  <c r="I2293" i="3" a="1"/>
  <c r="I2946" i="3" a="1"/>
  <c r="I3772" i="3" a="1"/>
  <c r="I4478" i="3" a="1"/>
  <c r="I763" i="3" a="1"/>
  <c r="I2373" i="3" a="1"/>
  <c r="I4476" i="3" a="1"/>
  <c r="I1082" i="3" a="1"/>
  <c r="I4219" i="3" a="1"/>
  <c r="I1085" i="3" a="1"/>
  <c r="I2324" i="3" a="1"/>
  <c r="I3392" i="3" a="1"/>
  <c r="I237" i="3" a="1"/>
  <c r="I4732" i="3" a="1"/>
  <c r="I3623" i="3" a="1"/>
  <c r="I1264" i="3" a="1"/>
  <c r="I1184" i="3" a="1"/>
  <c r="I1786" i="3" a="1"/>
  <c r="I2520" i="3" a="1"/>
  <c r="I2333" i="3" a="1"/>
  <c r="I917" i="3" a="1"/>
  <c r="I4545" i="3" a="1"/>
  <c r="I1217" i="3" a="1"/>
  <c r="I3249" i="3" a="1"/>
  <c r="I3071" i="3" a="1"/>
  <c r="I3891" i="3" a="1"/>
  <c r="I814" i="3" a="1"/>
  <c r="I1914" i="3" a="1"/>
  <c r="I3481" i="3" a="1"/>
  <c r="I4778" i="3" a="1"/>
  <c r="I2436" i="3" a="1"/>
  <c r="I4630" i="3" a="1"/>
  <c r="I1771" i="3" a="1"/>
  <c r="I478" i="3" a="1"/>
  <c r="I1023" i="3" a="1"/>
  <c r="I1520" i="3" a="1"/>
  <c r="I3842" i="3" a="1"/>
  <c r="I3135" i="3" a="1"/>
  <c r="I4171" i="3" a="1"/>
  <c r="I4861" i="3" a="1"/>
  <c r="I449" i="3" a="1"/>
  <c r="I1740" i="3" a="1"/>
  <c r="I2302" i="3" a="1"/>
  <c r="I2093" i="3" a="1"/>
  <c r="I119" i="3" a="1"/>
  <c r="I2387" i="3" a="1"/>
  <c r="I3925" i="3" a="1"/>
  <c r="I1829" i="3" a="1"/>
  <c r="I4454" i="3" a="1"/>
  <c r="I1020" i="3" a="1"/>
  <c r="I2990" i="3" a="1"/>
  <c r="I4539" i="3" a="1"/>
  <c r="I10" i="3" a="1"/>
  <c r="I605" i="3" a="1"/>
  <c r="I714" i="3" a="1"/>
  <c r="I2708" i="3" a="1"/>
  <c r="I322" i="3" a="1"/>
  <c r="I1346" i="3" a="1"/>
  <c r="I1781" i="3" a="1"/>
  <c r="I3395" i="3" a="1"/>
  <c r="I4657" i="3" a="1"/>
  <c r="I2937" i="3" a="1"/>
  <c r="I4863" i="3" a="1"/>
  <c r="I4007" i="3" a="1"/>
  <c r="I1758" i="3" a="1"/>
  <c r="I2914" i="3" a="1"/>
  <c r="I3545" i="3" a="1"/>
  <c r="I285" i="3" a="1"/>
  <c r="I572" i="3" a="1"/>
  <c r="I238" i="3" a="1"/>
  <c r="I1890" i="3" a="1"/>
  <c r="I433" i="3" a="1"/>
  <c r="I1941" i="3" a="1"/>
  <c r="I1257" i="3" a="1"/>
  <c r="I2613" i="3" a="1"/>
  <c r="I3181" i="3" a="1"/>
  <c r="I4850" i="3" a="1"/>
  <c r="I943" i="3" a="1"/>
  <c r="I1171" i="3" a="1"/>
  <c r="I343" i="3" a="1"/>
  <c r="I909" i="3" a="1"/>
  <c r="I316" i="3" a="1"/>
  <c r="I2170" i="3" a="1"/>
  <c r="I1869" i="3" a="1"/>
  <c r="I1119" i="3" a="1"/>
  <c r="I4929" i="3" a="1"/>
  <c r="I2967" i="3" a="1"/>
  <c r="I3507" i="3" a="1"/>
  <c r="I4513" i="3" a="1"/>
  <c r="I76" i="3" a="1"/>
  <c r="I1039" i="3" a="1"/>
  <c r="I2747" i="3" a="1"/>
  <c r="I3085" i="3" a="1"/>
  <c r="I3201" i="3" a="1"/>
  <c r="I4537" i="3" a="1"/>
  <c r="I645" i="3" a="1"/>
  <c r="I2212" i="3" a="1"/>
  <c r="I4383" i="3" a="1"/>
  <c r="I3581" i="3" a="1"/>
  <c r="I1698" i="3" a="1"/>
  <c r="I3640" i="3" a="1"/>
  <c r="I2002" i="3" a="1"/>
  <c r="I4100" i="3" a="1"/>
  <c r="I631" i="3" a="1"/>
  <c r="I317" i="3" a="1"/>
  <c r="I2073" i="3" a="1"/>
  <c r="I4834" i="3" a="1"/>
  <c r="I1581" i="3" a="1"/>
  <c r="I3386" i="3" a="1"/>
  <c r="I4419" i="3" a="1"/>
  <c r="I3783" i="3" a="1"/>
  <c r="I735" i="3" a="1"/>
  <c r="I703" i="3" a="1"/>
  <c r="I3818" i="3" a="1"/>
  <c r="I4635" i="3" a="1"/>
  <c r="I24" i="3" a="1"/>
  <c r="I1897" i="3" a="1"/>
  <c r="I829" i="3" a="1"/>
  <c r="I3485" i="3" a="1"/>
  <c r="I3234" i="3" a="1"/>
  <c r="I765" i="3" a="1"/>
  <c r="I2526" i="3" a="1"/>
  <c r="I3513" i="3" a="1"/>
  <c r="I1765" i="3" a="1"/>
  <c r="I203" i="3" a="1"/>
  <c r="I2389" i="3" a="1"/>
  <c r="I3567" i="3" a="1"/>
  <c r="I3922" i="3" a="1"/>
  <c r="I474" i="3" a="1"/>
  <c r="I3211" i="3" a="1"/>
  <c r="I1335" i="3" a="1"/>
  <c r="I2014" i="3" a="1"/>
  <c r="I1337" i="3" a="1"/>
  <c r="I1682" i="3" a="1"/>
  <c r="I1643" i="3" a="1"/>
  <c r="I3739" i="3" a="1"/>
  <c r="I2539" i="3" a="1"/>
  <c r="I1016" i="3" a="1"/>
  <c r="I2479" i="3" a="1"/>
  <c r="I4602" i="3" a="1"/>
  <c r="I3586" i="3" a="1"/>
  <c r="I3593" i="3" a="1"/>
  <c r="I4546" i="3" a="1"/>
  <c r="I123" i="3" a="1"/>
  <c r="I1902" i="3" a="1"/>
  <c r="I3745" i="3" a="1"/>
  <c r="I2639" i="3" a="1"/>
  <c r="I4671" i="3" a="1"/>
  <c r="I4080" i="3" a="1"/>
  <c r="I1166" i="3" a="1"/>
  <c r="I3368" i="3" a="1"/>
  <c r="I4924" i="3" a="1"/>
  <c r="I2683" i="3" a="1"/>
  <c r="I660" i="3" a="1"/>
  <c r="I4679" i="3" a="1"/>
  <c r="I4962" i="3" a="1"/>
  <c r="I3736" i="3" a="1"/>
  <c r="I2655" i="3" a="1"/>
  <c r="I4451" i="3" a="1"/>
  <c r="I4746" i="3" a="1"/>
  <c r="I208" i="3" a="1"/>
  <c r="I1751" i="3" a="1"/>
  <c r="I3789" i="3" a="1"/>
  <c r="I3974" i="3" a="1"/>
  <c r="I875" i="3" a="1"/>
  <c r="I2839" i="3" a="1"/>
  <c r="I4140" i="3" a="1"/>
  <c r="I2084" i="3" a="1"/>
  <c r="I365" i="3" a="1"/>
  <c r="I3667" i="3" a="1"/>
  <c r="I3233" i="3" a="1"/>
  <c r="I4076" i="3" a="1"/>
  <c r="I3998" i="3" a="1"/>
  <c r="I1099" i="3" a="1"/>
  <c r="I2180" i="3" a="1"/>
  <c r="I1946" i="3" a="1"/>
  <c r="I3728" i="3" a="1"/>
  <c r="I4011" i="3" a="1"/>
  <c r="I4986" i="3" a="1"/>
  <c r="I224" i="3" a="1"/>
  <c r="I1854" i="3" a="1"/>
  <c r="I3198" i="3" a="1"/>
  <c r="I2036" i="3" a="1"/>
  <c r="I4271" i="3" a="1"/>
  <c r="I4836" i="3" a="1"/>
  <c r="I4714" i="3" a="1"/>
  <c r="I58" i="3" a="1"/>
  <c r="I1019" i="3" a="1"/>
  <c r="I673" i="3" a="1"/>
  <c r="I3762" i="3" a="1"/>
  <c r="I3965" i="3" a="1"/>
  <c r="I2947" i="3" a="1"/>
  <c r="I4421" i="3" a="1"/>
  <c r="I1058" i="3" a="1"/>
  <c r="I850" i="3" a="1"/>
  <c r="I4529" i="3" a="1"/>
  <c r="I3274" i="3" a="1"/>
  <c r="I811" i="3" a="1"/>
  <c r="I4270" i="3" a="1"/>
  <c r="I516" i="3" a="1"/>
  <c r="I2361" i="3" a="1"/>
  <c r="I2412" i="3" a="1"/>
  <c r="I4401" i="3" a="1"/>
  <c r="I4373" i="3" a="1"/>
  <c r="I215" i="3" a="1"/>
  <c r="I2499" i="3" a="1"/>
  <c r="I2424" i="3" a="1"/>
  <c r="I2744" i="3" a="1"/>
  <c r="I3776" i="3" a="1"/>
  <c r="I853" i="3" a="1"/>
  <c r="I1385" i="3" a="1"/>
  <c r="I2359" i="3" a="1"/>
  <c r="I4192" i="3" a="1"/>
  <c r="I3759" i="3" a="1"/>
  <c r="I4381" i="3" a="1"/>
  <c r="I847" i="3" a="1"/>
  <c r="I2168" i="3" a="1"/>
  <c r="I3900" i="3" a="1"/>
  <c r="I3950" i="3" a="1"/>
  <c r="I3263" i="3" a="1"/>
  <c r="I884" i="3" a="1"/>
  <c r="I1044" i="3" a="1"/>
  <c r="I4158" i="3" a="1"/>
  <c r="I577" i="3" a="1"/>
  <c r="I873" i="3" a="1"/>
  <c r="I2072" i="3" a="1"/>
  <c r="I231" i="3" a="1"/>
  <c r="I4349" i="3" a="1"/>
  <c r="I2" i="3" a="1"/>
  <c r="I2023" i="3" a="1"/>
  <c r="I4607" i="3" a="1"/>
  <c r="I4402" i="3" a="1"/>
  <c r="I2818" i="3" a="1"/>
  <c r="I310" i="3" a="1"/>
  <c r="I1533" i="3" a="1"/>
  <c r="I3136" i="3" a="1"/>
  <c r="I4059" i="3" a="1"/>
  <c r="I1126" i="3" a="1"/>
  <c r="I3931" i="3" a="1"/>
  <c r="I116" i="3" a="1"/>
  <c r="I1280" i="3" a="1"/>
  <c r="I3096" i="3" a="1"/>
  <c r="I923" i="3" a="1"/>
  <c r="I4681" i="3" a="1"/>
  <c r="I862" i="3" a="1"/>
  <c r="I2157" i="3" a="1"/>
  <c r="I4057" i="3" a="1"/>
  <c r="I1815" i="3" a="1"/>
  <c r="I4734" i="3" a="1"/>
  <c r="I2252" i="3" a="1"/>
  <c r="I3236" i="3" a="1"/>
  <c r="I2144" i="3" a="1"/>
  <c r="I4324" i="3" a="1"/>
  <c r="I384" i="3" a="1"/>
  <c r="I3197" i="3" a="1"/>
  <c r="I2444" i="3" a="1"/>
  <c r="I2481" i="3" a="1"/>
  <c r="I3979" i="3" a="1"/>
  <c r="I4611" i="3" a="1"/>
  <c r="I1285" i="3" a="1"/>
  <c r="I558" i="3" a="1"/>
  <c r="I1986" i="3" a="1"/>
  <c r="I2334" i="3" a="1"/>
  <c r="I3466" i="3" a="1"/>
  <c r="I3078" i="3" a="1"/>
  <c r="I1578" i="3" a="1"/>
  <c r="I1389" i="3" a="1"/>
  <c r="I760" i="3" a="1"/>
  <c r="I2570" i="3" a="1"/>
  <c r="I3225" i="3" a="1"/>
  <c r="I4143" i="3" a="1"/>
  <c r="I3407" i="3" a="1"/>
  <c r="I3208" i="3" a="1"/>
  <c r="I2482" i="3" a="1"/>
  <c r="I568" i="3" a="1"/>
  <c r="I1133" i="3" a="1"/>
  <c r="I3499" i="3" a="1"/>
  <c r="I2954" i="3" a="1"/>
  <c r="I1275" i="3" a="1"/>
  <c r="I3832" i="3" a="1"/>
  <c r="I2074" i="3" a="1"/>
  <c r="I4365" i="3" a="1"/>
  <c r="I2032" i="3" a="1"/>
  <c r="I1365" i="3" a="1"/>
  <c r="I4833" i="3" a="1"/>
  <c r="I4530" i="3" a="1"/>
  <c r="I100" i="3" a="1"/>
  <c r="I1235" i="3" a="1"/>
  <c r="I1195" i="3" a="1"/>
  <c r="I3114" i="3" a="1"/>
  <c r="I1436" i="3" a="1"/>
  <c r="I2567" i="3" a="1"/>
  <c r="I2692" i="3" a="1"/>
  <c r="I4504" i="3" a="1"/>
  <c r="I4037" i="3" a="1"/>
  <c r="I1233" i="3" a="1"/>
  <c r="I2044" i="3" a="1"/>
  <c r="I3412" i="3" a="1"/>
  <c r="I1228" i="3" a="1"/>
  <c r="I355" i="3" a="1"/>
  <c r="I612" i="3" a="1"/>
  <c r="I2500" i="3" a="1"/>
  <c r="I140" i="3" a="1"/>
  <c r="I604" i="3" a="1"/>
  <c r="I900" i="3" a="1"/>
  <c r="I883" i="3" a="1"/>
  <c r="I1998" i="3" a="1"/>
  <c r="I3798" i="3" a="1"/>
  <c r="I3945" i="3" a="1"/>
  <c r="I1762" i="3" a="1"/>
  <c r="I2923" i="3" a="1"/>
  <c r="I4241" i="3" a="1"/>
  <c r="I2527" i="3" a="1"/>
  <c r="I3603" i="3" a="1"/>
  <c r="I64" i="3" a="1"/>
  <c r="I1329" i="3" a="1"/>
  <c r="I1866" i="3" a="1"/>
  <c r="I1614" i="3" a="1"/>
  <c r="I1903" i="3" a="1"/>
  <c r="I2530" i="3" a="1"/>
  <c r="I2991" i="3" a="1"/>
  <c r="I2464" i="3" a="1"/>
  <c r="I2659" i="3" a="1"/>
  <c r="I3573" i="3" a="1"/>
  <c r="I4000" i="3" a="1"/>
  <c r="I4415" i="3" a="1"/>
  <c r="I358" i="3" a="1"/>
  <c r="I2040" i="3" a="1"/>
  <c r="I1659" i="3" a="1"/>
  <c r="I3656" i="3" a="1"/>
  <c r="I710" i="3" a="1"/>
  <c r="I1638" i="3" a="1"/>
  <c r="I1339" i="3" a="1"/>
  <c r="I3848" i="3" a="1"/>
  <c r="I3191" i="3" a="1"/>
  <c r="I2438" i="3" a="1"/>
  <c r="I4450" i="3" a="1"/>
  <c r="I2467" i="3" a="1"/>
  <c r="I4818" i="3" a="1"/>
  <c r="I1938" i="3" a="1"/>
  <c r="I3102" i="3" a="1"/>
  <c r="I3357" i="3" a="1"/>
  <c r="I2400" i="3" a="1"/>
  <c r="I707" i="3" a="1"/>
  <c r="I951" i="3" a="1"/>
  <c r="I3405" i="3" a="1"/>
  <c r="I4971" i="3" a="1"/>
  <c r="I2112" i="3" a="1"/>
  <c r="I2719" i="3" a="1"/>
  <c r="I2284" i="3" a="1"/>
  <c r="I1876" i="3" a="1"/>
  <c r="I1078" i="3" a="1"/>
  <c r="I2247" i="3" a="1"/>
  <c r="I3014" i="3" a="1"/>
  <c r="I2846" i="3" a="1"/>
  <c r="I4966" i="3" a="1"/>
  <c r="I1194" i="3" a="1"/>
  <c r="I3404" i="3" a="1"/>
  <c r="I4879" i="3" a="1"/>
  <c r="I4177" i="3" a="1"/>
  <c r="I1473" i="3" a="1"/>
  <c r="I3238" i="3" a="1"/>
  <c r="I3941" i="3" a="1"/>
  <c r="I2524" i="3" a="1"/>
  <c r="I507" i="3" a="1"/>
  <c r="I3571" i="3" a="1"/>
  <c r="I3578" i="3" a="1"/>
  <c r="I4959" i="3" a="1"/>
  <c r="I1630" i="3" a="1"/>
  <c r="I359" i="3" a="1"/>
  <c r="I825" i="3" a="1"/>
  <c r="I345" i="3" a="1"/>
  <c r="I3335" i="3" a="1"/>
  <c r="I1899" i="3" a="1"/>
  <c r="I3471" i="3" a="1"/>
  <c r="I4942" i="3" a="1"/>
  <c r="I2147" i="3" a="1"/>
  <c r="I3660" i="3" a="1"/>
  <c r="I4925" i="3" a="1"/>
  <c r="I344" i="3" a="1"/>
  <c r="I1297" i="3" a="1"/>
  <c r="I1382" i="3" a="1"/>
  <c r="I3814" i="3" a="1"/>
  <c r="I4805" i="3" a="1"/>
  <c r="I2670" i="3" a="1"/>
  <c r="I1926" i="3" a="1"/>
  <c r="I306" i="3" a="1"/>
  <c r="I4524" i="3" a="1"/>
  <c r="I2718" i="3" a="1"/>
  <c r="I1489" i="3" a="1"/>
  <c r="I3293" i="3" a="1"/>
  <c r="I3242" i="3" a="1"/>
  <c r="I3361" i="3" a="1"/>
  <c r="I767" i="3" a="1"/>
  <c r="I4913" i="3" a="1"/>
  <c r="I865" i="3" a="1"/>
  <c r="I2832" i="3" a="1"/>
  <c r="I1052" i="3" a="1"/>
  <c r="I2274" i="3" a="1"/>
  <c r="I582" i="3" a="1"/>
  <c r="I1883" i="3" a="1"/>
  <c r="I2915" i="3" a="1"/>
  <c r="I3825" i="3" a="1"/>
  <c r="I226" i="3" a="1"/>
  <c r="I2590" i="3" a="1"/>
  <c r="I3562" i="3" a="1"/>
  <c r="I3437" i="3" a="1"/>
  <c r="I4447" i="3" a="1"/>
  <c r="I1588" i="3" a="1"/>
  <c r="I2624" i="3" a="1"/>
  <c r="I2859" i="3" a="1"/>
  <c r="I4549" i="3" a="1"/>
  <c r="I4296" i="3" a="1"/>
  <c r="I4102" i="3" a="1"/>
  <c r="I1090" i="3" a="1"/>
  <c r="I980" i="3" a="1"/>
  <c r="I3721" i="3" a="1"/>
  <c r="I3111" i="3" a="1"/>
  <c r="I2634" i="3" a="1"/>
  <c r="I2218" i="3" a="1"/>
  <c r="I2020" i="3" a="1"/>
  <c r="I550" i="3" a="1"/>
  <c r="I1668" i="3" a="1"/>
  <c r="I2182" i="3" a="1"/>
  <c r="I4620" i="3" a="1"/>
  <c r="I2449" i="3" a="1"/>
  <c r="I4410" i="3" a="1"/>
  <c r="I107" i="3" a="1"/>
  <c r="I647" i="3" a="1"/>
  <c r="I2446" i="3" a="1"/>
  <c r="I2117" i="3" a="1"/>
  <c r="I2758" i="3" a="1"/>
  <c r="I4380" i="3" a="1"/>
  <c r="I131" i="3" a="1"/>
  <c r="I2475" i="3" a="1"/>
  <c r="I3966" i="3" a="1"/>
  <c r="I4950" i="3" a="1"/>
  <c r="I4870" i="3" a="1"/>
  <c r="I748" i="3" a="1"/>
  <c r="I1942" i="3" a="1"/>
  <c r="I4012" i="3" a="1"/>
  <c r="I1515" i="3" a="1"/>
  <c r="I2671" i="3" a="1"/>
  <c r="I1414" i="3" a="1"/>
  <c r="I1088" i="3" a="1"/>
  <c r="I3518" i="3" a="1"/>
  <c r="I3250" i="3" a="1"/>
  <c r="I4024" i="3" a="1"/>
  <c r="I43" i="3" a="1"/>
  <c r="I2612" i="3" a="1"/>
  <c r="I641" i="3" a="1"/>
  <c r="I4995" i="3" a="1"/>
  <c r="I4486" i="3" a="1"/>
  <c r="I1582" i="3" a="1"/>
  <c r="I3166" i="3" a="1"/>
  <c r="I1196" i="3" a="1"/>
  <c r="I4112" i="3" a="1"/>
  <c r="I411" i="3" a="1"/>
  <c r="I162" i="3" a="1"/>
  <c r="I3241" i="3" a="1"/>
  <c r="I4358" i="3" a="1"/>
  <c r="I2648" i="3" a="1"/>
  <c r="I3881" i="3" a="1"/>
  <c r="I2830" i="3" a="1"/>
  <c r="I239" i="3" a="1"/>
  <c r="I3245" i="3" a="1"/>
  <c r="I2352" i="3" a="1"/>
  <c r="I4521" i="3" a="1"/>
  <c r="I2485" i="3" a="1"/>
  <c r="I4418" i="3" a="1"/>
  <c r="I3864" i="3" a="1"/>
  <c r="I4154" i="3" a="1"/>
  <c r="I4317" i="3" a="1"/>
  <c r="I55" i="3" a="1"/>
  <c r="I2642" i="3" a="1"/>
  <c r="I1483" i="3" a="1"/>
  <c r="I2738" i="3" a="1"/>
  <c r="I2045" i="3" a="1"/>
  <c r="I1485" i="3" a="1"/>
  <c r="I4676" i="3" a="1"/>
  <c r="I350" i="3" a="1"/>
  <c r="I1262" i="3" a="1"/>
  <c r="I1621" i="3" a="1"/>
  <c r="I1911" i="3" a="1"/>
  <c r="I2483" i="3" a="1"/>
  <c r="I3004" i="3" a="1"/>
  <c r="I4758" i="3" a="1"/>
  <c r="I3855" i="3" a="1"/>
  <c r="I3954" i="3" a="1"/>
  <c r="I971" i="3" a="1"/>
  <c r="I1982" i="3" a="1"/>
  <c r="I4337" i="3" a="1"/>
  <c r="I1018" i="3" a="1"/>
  <c r="I1394" i="3" a="1"/>
  <c r="I2217" i="3" a="1"/>
  <c r="I1939" i="3" a="1"/>
  <c r="I4261" i="3" a="1"/>
  <c r="I2940" i="3" a="1"/>
  <c r="I1918" i="3" a="1"/>
  <c r="I4970" i="3" a="1"/>
  <c r="I3956" i="3" a="1"/>
  <c r="I2406" i="3" a="1"/>
  <c r="I2124" i="3" a="1"/>
  <c r="I4927" i="3" a="1"/>
  <c r="I175" i="3" a="1"/>
  <c r="I2950" i="3" a="1"/>
  <c r="I2949" i="3" a="1"/>
  <c r="I4390" i="3" a="1"/>
  <c r="I1342" i="3" a="1"/>
  <c r="I694" i="3" a="1"/>
  <c r="I1013" i="3" a="1"/>
  <c r="I265" i="3" a="1"/>
  <c r="I1151" i="3" a="1"/>
  <c r="I1065" i="3" a="1"/>
  <c r="I4216" i="3" a="1"/>
  <c r="I174" i="3" a="1"/>
  <c r="I3517" i="3" a="1"/>
  <c r="I3921" i="3" a="1"/>
  <c r="I3815" i="3" a="1"/>
  <c r="I3351" i="3" a="1"/>
  <c r="I318" i="3" a="1"/>
  <c r="I583" i="3" a="1"/>
  <c r="I2028" i="3" a="1"/>
  <c r="I1767" i="3" a="1"/>
  <c r="I2413" i="3" a="1"/>
  <c r="I3770" i="3" a="1"/>
  <c r="I3435" i="3" a="1"/>
  <c r="I4289" i="3" a="1"/>
  <c r="I1877" i="3" a="1"/>
  <c r="I4397" i="3" a="1"/>
  <c r="I4538" i="3" a="1"/>
  <c r="I1165" i="3" a="1"/>
  <c r="I701" i="3" a="1"/>
  <c r="I1799" i="3" a="1"/>
  <c r="I2183" i="3" a="1"/>
  <c r="I1562" i="3" a="1"/>
  <c r="I3154" i="3" a="1"/>
  <c r="I4456" i="3" a="1"/>
  <c r="I159" i="3" a="1"/>
  <c r="I418" i="3" a="1"/>
  <c r="I4666" i="3" a="1"/>
  <c r="I2781" i="3" a="1"/>
  <c r="I416" i="3" a="1"/>
  <c r="I510" i="3" a="1"/>
  <c r="I2129" i="3" a="1"/>
  <c r="I4603" i="3" a="1"/>
  <c r="I1871" i="3" a="1"/>
  <c r="I3874" i="3" a="1"/>
  <c r="I3372" i="3" a="1"/>
  <c r="I1391" i="3" a="1"/>
  <c r="I1554" i="3" a="1"/>
  <c r="I2998" i="3" a="1"/>
  <c r="I4723" i="3" a="1"/>
  <c r="I4286" i="3" a="1"/>
  <c r="I2456" i="3" a="1"/>
  <c r="I3525" i="3" a="1"/>
  <c r="I4865" i="3" a="1"/>
  <c r="I4020" i="3" a="1"/>
  <c r="I1714" i="3" a="1"/>
  <c r="I2541" i="3" a="1"/>
  <c r="I3720" i="3" a="1"/>
  <c r="I4315" i="3" a="1"/>
  <c r="I75" i="3" a="1"/>
  <c r="I1734" i="3" a="1"/>
  <c r="I3920" i="3" a="1"/>
  <c r="I2033" i="3" a="1"/>
  <c r="I4238" i="3" a="1"/>
  <c r="I947" i="3" a="1"/>
  <c r="I2488" i="3" a="1"/>
  <c r="I1743" i="3" a="1"/>
  <c r="I219" i="3" a="1"/>
  <c r="I1304" i="3" a="1"/>
  <c r="I2646" i="3" a="1"/>
  <c r="I1046" i="3" a="1"/>
  <c r="I4277" i="3" a="1"/>
  <c r="I562" i="3" a="1"/>
  <c r="I41" i="3" a="1"/>
  <c r="I294" i="3" a="1"/>
  <c r="I1471" i="3" a="1"/>
  <c r="I2688" i="3" a="1"/>
  <c r="I3618" i="3" a="1"/>
  <c r="I3620" i="3" a="1"/>
  <c r="I3975" i="3" a="1"/>
  <c r="I2999" i="3" a="1"/>
  <c r="I3609" i="3" a="1"/>
  <c r="I4782" i="3" a="1"/>
  <c r="I1631" i="3" a="1"/>
  <c r="I1348" i="3" a="1"/>
  <c r="I1662" i="3" a="1"/>
  <c r="I2741" i="3" a="1"/>
  <c r="I4379" i="3" a="1"/>
  <c r="I2423" i="3" a="1"/>
  <c r="I3315" i="3" a="1"/>
  <c r="I82" i="3" a="1"/>
  <c r="I1050" i="3" a="1"/>
  <c r="I2834" i="3" a="1"/>
  <c r="I3306" i="3" a="1"/>
  <c r="I2108" i="3" a="1"/>
  <c r="I4542" i="3" a="1"/>
  <c r="I4829" i="3" a="1"/>
  <c r="I1198" i="3" a="1"/>
  <c r="I3781" i="3" a="1"/>
  <c r="I3760" i="3" a="1"/>
  <c r="I2750" i="3" a="1"/>
  <c r="I1191" i="3" a="1"/>
  <c r="I1868" i="3" a="1"/>
  <c r="I3790" i="3" a="1"/>
  <c r="I3265" i="3" a="1"/>
  <c r="I725" i="3" a="1"/>
  <c r="I3204" i="3" a="1"/>
  <c r="I4427" i="3" a="1"/>
  <c r="I4519" i="3" a="1"/>
  <c r="I1596" i="3" a="1"/>
  <c r="I517" i="3" a="1"/>
  <c r="I3808" i="3" a="1"/>
  <c r="I3021" i="3" a="1"/>
  <c r="I393" i="3" a="1"/>
  <c r="I1451" i="3" a="1"/>
  <c r="I758" i="3" a="1"/>
  <c r="I4785" i="3" a="1"/>
  <c r="I2672" i="3" a="1"/>
  <c r="I1542" i="3" a="1"/>
  <c r="I210" i="3" a="1"/>
  <c r="I1439" i="3" a="1"/>
  <c r="I1277" i="3" a="1"/>
  <c r="I4156" i="3" a="1"/>
  <c r="I3780" i="3" a="1"/>
  <c r="I3544" i="3" a="1"/>
  <c r="I4458" i="3" a="1"/>
  <c r="I232" i="3" a="1"/>
  <c r="I959" i="3" a="1"/>
  <c r="I3439" i="3" a="1"/>
  <c r="I1137" i="3" a="1"/>
  <c r="I3949" i="3" a="1"/>
  <c r="I4265" i="3" a="1"/>
  <c r="I2459" i="3" a="1"/>
  <c r="I1691" i="3" a="1"/>
  <c r="I3022" i="3" a="1"/>
  <c r="I3474" i="3" a="1"/>
  <c r="I3305" i="3" a="1"/>
  <c r="I4487" i="3" a="1"/>
  <c r="I950" i="3" a="1"/>
  <c r="I2245" i="3" a="1"/>
  <c r="I4905" i="3" a="1"/>
  <c r="I3358" i="3" a="1"/>
  <c r="I336" i="3" a="1"/>
  <c r="I1574" i="3" a="1"/>
  <c r="I3054" i="3" a="1"/>
  <c r="I4911" i="3" a="1"/>
  <c r="I4409" i="3" a="1"/>
  <c r="I4467" i="3" a="1"/>
  <c r="I329" i="3" a="1"/>
  <c r="I2235" i="3" a="1"/>
  <c r="I4208" i="3" a="1"/>
  <c r="I2251" i="3" a="1"/>
  <c r="I4282" i="3" a="1"/>
  <c r="I374" i="3" a="1"/>
  <c r="I1125" i="3" a="1"/>
  <c r="I3006" i="3" a="1"/>
  <c r="I3436" i="3" a="1"/>
  <c r="I549" i="3" a="1"/>
  <c r="I3398" i="3" a="1"/>
  <c r="I2164" i="3" a="1"/>
  <c r="I3747" i="3" a="1"/>
  <c r="I1432" i="3" a="1"/>
  <c r="I2825" i="3" a="1"/>
  <c r="I3973" i="3" a="1"/>
  <c r="I3486" i="3" a="1"/>
  <c r="I2008" i="3" a="1"/>
  <c r="I2531" i="3" a="1"/>
  <c r="I1728" i="3" a="1"/>
  <c r="I1481" i="3" a="1"/>
  <c r="I1224" i="3" a="1"/>
  <c r="I4915" i="3" a="1"/>
  <c r="I4298" i="3" a="1"/>
  <c r="I458" i="3" a="1"/>
  <c r="I2720" i="3" a="1"/>
  <c r="I4412" i="3" a="1"/>
  <c r="I4128" i="3" a="1"/>
  <c r="I745" i="3" a="1"/>
  <c r="I2276" i="3" a="1"/>
  <c r="I3218" i="3" a="1"/>
  <c r="I3354" i="3" a="1"/>
  <c r="I1412" i="3" a="1"/>
  <c r="I2363" i="3" a="1"/>
  <c r="I3968" i="3" a="1"/>
  <c r="I438" i="3" a="1"/>
  <c r="I1825" i="3" a="1"/>
  <c r="I284" i="3" a="1"/>
  <c r="I2955" i="3" a="1"/>
  <c r="I2347" i="3" a="1"/>
  <c r="I3528" i="3" a="1"/>
  <c r="I4639" i="3" a="1"/>
  <c r="I536" i="3" a="1"/>
  <c r="I1388" i="3" a="1"/>
  <c r="I1584" i="3" a="1"/>
  <c r="I2321" i="3" a="1"/>
  <c r="I2929" i="3" a="1"/>
  <c r="I4652" i="3" a="1"/>
  <c r="I1539" i="3" a="1"/>
  <c r="I4444" i="3" a="1"/>
  <c r="I1055" i="3" a="1"/>
  <c r="I1431" i="3" a="1"/>
  <c r="I3077" i="3" a="1"/>
  <c r="I4651" i="3" a="1"/>
  <c r="I1509" i="3" a="1"/>
  <c r="I2049" i="3" a="1"/>
  <c r="I2320" i="3" a="1"/>
  <c r="I4477" i="3" a="1"/>
  <c r="I3399" i="3" a="1"/>
  <c r="I2679" i="3" a="1"/>
  <c r="I4941" i="3" a="1"/>
  <c r="I2899" i="3" a="1"/>
  <c r="I2011" i="3" a="1"/>
  <c r="I3031" i="3" a="1"/>
  <c r="I4951" i="3" a="1"/>
  <c r="I913" i="3" a="1"/>
  <c r="I3323" i="3" a="1"/>
  <c r="I2448" i="3" a="1"/>
  <c r="I736" i="3" a="1"/>
  <c r="I1142" i="3" a="1"/>
  <c r="I490" i="3" a="1"/>
  <c r="I4051" i="3" a="1"/>
  <c r="I3805" i="3" a="1"/>
  <c r="I4680" i="3" a="1"/>
  <c r="I4370" i="3" a="1"/>
  <c r="I556" i="3" a="1"/>
  <c r="I223" i="3" a="1"/>
  <c r="I2675" i="3" a="1"/>
  <c r="I3612" i="3" a="1"/>
  <c r="I2945" i="3" a="1"/>
  <c r="I4987" i="3" a="1"/>
  <c r="I3106" i="3" a="1"/>
  <c r="I1162" i="3" a="1"/>
  <c r="I3016" i="3" a="1"/>
  <c r="I4551" i="3" a="1"/>
  <c r="I4777" i="3" a="1"/>
  <c r="I403" i="3" a="1"/>
  <c r="I2370" i="3" a="1"/>
  <c r="I1051" i="3" a="1"/>
  <c r="I2815" i="3" a="1"/>
  <c r="I4463" i="3" a="1"/>
  <c r="I413" i="3" a="1"/>
  <c r="I2553" i="3" a="1"/>
  <c r="I3490" i="3" a="1"/>
  <c r="I4895" i="3" a="1"/>
  <c r="I468" i="3" a="1"/>
  <c r="I2204" i="3" a="1"/>
  <c r="I675" i="3" a="1"/>
  <c r="I230" i="3" a="1"/>
  <c r="I3897" i="3" a="1"/>
  <c r="I2021" i="3" a="1"/>
  <c r="I746" i="3" a="1"/>
  <c r="I1251" i="3" a="1"/>
  <c r="I1787" i="3" a="1"/>
  <c r="I4425" i="3" a="1"/>
  <c r="I1071" i="3" a="1"/>
  <c r="I4165" i="3" a="1"/>
  <c r="I233" i="3" a="1"/>
  <c r="I1373" i="3" a="1"/>
  <c r="I1079" i="3" a="1"/>
  <c r="I1134" i="3" a="1"/>
  <c r="I4851" i="3" a="1"/>
  <c r="I4936" i="3" a="1"/>
  <c r="I2344" i="3" a="1"/>
  <c r="I1875" i="3" a="1"/>
  <c r="I273" i="3" a="1"/>
  <c r="I1239" i="3" a="1"/>
  <c r="I3101" i="3" a="1"/>
  <c r="I836" i="3" a="1"/>
  <c r="I3773" i="3" a="1"/>
  <c r="I4039" i="3" a="1"/>
  <c r="I2223" i="3" a="1"/>
  <c r="I2901" i="3" a="1"/>
  <c r="I4688" i="3" a="1"/>
  <c r="I1838" i="3" a="1"/>
  <c r="I2952" i="3" a="1"/>
  <c r="I1113" i="3" a="1"/>
  <c r="I1532" i="3" a="1"/>
  <c r="I3257" i="3" a="1"/>
  <c r="I4535" i="3" a="1"/>
  <c r="I2250" i="3" a="1"/>
  <c r="I4968" i="3" a="1"/>
  <c r="I4733" i="3" a="1"/>
  <c r="I2705" i="3" a="1"/>
  <c r="I1729" i="3" a="1"/>
  <c r="I1512" i="3" a="1"/>
  <c r="I4663" i="3" a="1"/>
  <c r="I1994" i="3" a="1"/>
  <c r="I424" i="3" a="1"/>
  <c r="I1145" i="3" a="1"/>
  <c r="I2059" i="3" a="1"/>
  <c r="I906" i="3" a="1"/>
  <c r="I1558" i="3" a="1"/>
  <c r="I1401" i="3" a="1"/>
  <c r="I1904" i="3" a="1"/>
  <c r="I4114" i="3" a="1"/>
  <c r="I147" i="3" a="1"/>
  <c r="I1159" i="3" a="1"/>
  <c r="I655" i="3" a="1"/>
  <c r="I2089" i="3" a="1"/>
  <c r="I3444" i="3" a="1"/>
  <c r="I1150" i="3" a="1"/>
  <c r="I949" i="3" a="1"/>
  <c r="I1146" i="3" a="1"/>
  <c r="I797" i="3" a="1"/>
  <c r="I2669" i="3" a="1"/>
  <c r="I1267" i="3" a="1"/>
  <c r="I1400" i="3" a="1"/>
  <c r="I1798" i="3" a="1"/>
  <c r="I2966" i="3" a="1"/>
  <c r="I4157" i="3" a="1"/>
  <c r="I2538" i="3" a="1"/>
  <c r="I635" i="3" a="1"/>
  <c r="I1479" i="3" a="1"/>
  <c r="I4077" i="3" a="1"/>
  <c r="I494" i="3" a="1"/>
  <c r="I4855" i="3" a="1"/>
  <c r="I2131" i="3" a="1"/>
  <c r="I557" i="3" a="1"/>
  <c r="I2469" i="3" a="1"/>
  <c r="I2290" i="3" a="1"/>
  <c r="I2386" i="3" a="1"/>
  <c r="I1402" i="3" a="1"/>
  <c r="I1407" i="3" a="1"/>
  <c r="I2684" i="3" a="1"/>
  <c r="I3977" i="3" a="1"/>
  <c r="I1229" i="3" a="1"/>
  <c r="I2367" i="3" a="1"/>
  <c r="I4189" i="3" a="1"/>
  <c r="I3746" i="3" a="1"/>
  <c r="I483" i="3" a="1"/>
  <c r="I1352" i="3" a="1"/>
  <c r="I987" i="3" a="1"/>
  <c r="I2280" i="3" a="1"/>
  <c r="I869" i="3" a="1"/>
  <c r="I1369" i="3" a="1"/>
  <c r="I3223" i="3" a="1"/>
  <c r="I4255" i="3" a="1"/>
  <c r="I3767" i="3" a="1"/>
  <c r="I1209" i="3" a="1"/>
  <c r="I1934" i="3" a="1"/>
  <c r="I4210" i="3" a="1"/>
  <c r="I4876" i="3" a="1"/>
  <c r="I522" i="3" a="1"/>
  <c r="I1457" i="3" a="1"/>
  <c r="I2309" i="3" a="1"/>
  <c r="I1238" i="3" a="1"/>
  <c r="I650" i="3" a="1"/>
  <c r="I1376" i="3" a="1"/>
  <c r="I2782" i="3" a="1"/>
  <c r="I2097" i="3" a="1"/>
  <c r="I4860" i="3" a="1"/>
  <c r="I246" i="3" a="1"/>
  <c r="I2654" i="3" a="1"/>
  <c r="I4044" i="3" a="1"/>
  <c r="I4638" i="3" a="1"/>
  <c r="I4727" i="3" a="1"/>
  <c r="I988" i="3" a="1"/>
  <c r="I547" i="3" a="1"/>
  <c r="I354" i="3" a="1"/>
  <c r="I1723" i="3" a="1"/>
  <c r="I2159" i="3" a="1"/>
  <c r="I2078" i="3" a="1"/>
  <c r="I143" i="3" a="1"/>
  <c r="I2507" i="3" a="1"/>
  <c r="I2353" i="3" a="1"/>
  <c r="I4552" i="3" a="1"/>
  <c r="I4751" i="3" a="1"/>
  <c r="I65" i="3" a="1"/>
  <c r="I1881" i="3" a="1"/>
  <c r="I3425" i="3" a="1"/>
  <c r="I3983" i="3" a="1"/>
  <c r="I4276" i="3" a="1"/>
  <c r="I3858" i="3" a="1"/>
  <c r="I335" i="3" a="1"/>
  <c r="I2355" i="3" a="1"/>
  <c r="I361" i="3" a="1"/>
  <c r="I3899" i="3" a="1"/>
  <c r="I1516" i="3" a="1"/>
  <c r="I3757" i="3" a="1"/>
  <c r="I4174" i="3" a="1"/>
  <c r="I2458" i="3" a="1"/>
  <c r="I751" i="3" a="1"/>
  <c r="I3510" i="3" a="1"/>
  <c r="I4975" i="3" a="1"/>
  <c r="I4194" i="3" a="1"/>
  <c r="I611" i="3" a="1"/>
  <c r="I3311" i="3" a="1"/>
  <c r="I3406" i="3" a="1"/>
  <c r="I491" i="3" a="1"/>
  <c r="I419" i="3" a="1"/>
  <c r="I3555" i="3" a="1"/>
  <c r="I4672" i="3" a="1"/>
  <c r="I36" i="3" a="1"/>
  <c r="I1967" i="3" a="1"/>
  <c r="I3532" i="3" a="1"/>
  <c r="I2239" i="3" a="1"/>
  <c r="I1033" i="3" a="1"/>
  <c r="I213" i="3" a="1"/>
  <c r="I1218" i="3" a="1"/>
  <c r="I1996" i="3" a="1"/>
  <c r="I4509" i="3" a="1"/>
  <c r="I2848" i="3" a="1"/>
  <c r="I4119" i="3" a="1"/>
  <c r="I1002" i="3" a="1"/>
  <c r="I838" i="3" a="1"/>
  <c r="I878" i="3" a="1"/>
  <c r="I3232" i="3" a="1"/>
  <c r="I3785" i="3" a="1"/>
  <c r="I4566" i="3" a="1"/>
  <c r="I4081" i="3" a="1"/>
  <c r="I2452" i="3" a="1"/>
  <c r="I1164" i="3" a="1"/>
  <c r="I2038" i="3" a="1"/>
  <c r="I3251" i="3" a="1"/>
  <c r="I2543" i="3" a="1"/>
  <c r="I3588" i="3" a="1"/>
  <c r="I4776" i="3" a="1"/>
  <c r="I4753" i="3" a="1"/>
  <c r="I1037" i="3" a="1"/>
  <c r="I1735" i="3" a="1"/>
  <c r="I2673" i="3" a="1"/>
  <c r="I1179" i="3" a="1"/>
  <c r="I2958" i="3" a="1"/>
  <c r="I634" i="3" a="1"/>
  <c r="I1340" i="3" a="1"/>
  <c r="I255" i="3" a="1"/>
  <c r="I1963" i="3" a="1"/>
  <c r="I2242" i="3" a="1"/>
  <c r="I2831" i="3" a="1"/>
  <c r="I1060" i="3" a="1"/>
  <c r="I1518" i="3" a="1"/>
  <c r="I1112" i="3" a="1"/>
  <c r="I4743" i="3" a="1"/>
  <c r="I3390" i="3" a="1"/>
  <c r="I4429" i="3" a="1"/>
  <c r="I1416" i="3" a="1"/>
  <c r="I3811" i="3" a="1"/>
  <c r="I4923" i="3" a="1"/>
  <c r="I4988" i="3" a="1"/>
  <c r="I637" i="3" a="1"/>
  <c r="I772" i="3" a="1"/>
  <c r="I3817" i="3" a="1"/>
  <c r="I1091" i="3" a="1"/>
  <c r="I3424" i="3" a="1"/>
  <c r="I1568" i="3" a="1"/>
  <c r="I4359" i="3" a="1"/>
  <c r="I3788" i="3" a="1"/>
  <c r="I1603" i="3" a="1"/>
  <c r="I3186" i="3" a="1"/>
  <c r="I3845" i="3" a="1"/>
  <c r="I4856" i="3" a="1"/>
  <c r="I7" i="3" a="1"/>
  <c r="I1870" i="3" a="1"/>
  <c r="I3417" i="3" a="1"/>
  <c r="I2919" i="3" a="1"/>
  <c r="I2522" i="3" a="1"/>
  <c r="I4483" i="3" a="1"/>
  <c r="I2314" i="3" a="1"/>
  <c r="I979" i="3" a="1"/>
  <c r="I779" i="3" a="1"/>
  <c r="I3616" i="3" a="1"/>
  <c r="I4387" i="3" a="1"/>
  <c r="I323" i="3" a="1"/>
  <c r="I1537" i="3" a="1"/>
  <c r="I638" i="3" a="1"/>
  <c r="I4569" i="3" a="1"/>
  <c r="I4393" i="3" a="1"/>
  <c r="I4399" i="3" a="1"/>
  <c r="I693" i="3" a="1"/>
  <c r="I1466" i="3" a="1"/>
  <c r="I1557" i="3" a="1"/>
  <c r="I2476" i="3" a="1"/>
  <c r="I1835" i="3" a="1"/>
  <c r="I4499" i="3" a="1"/>
  <c r="I4356" i="3" a="1"/>
  <c r="I4442" i="3" a="1"/>
  <c r="I134" i="3" a="1"/>
  <c r="I247" i="3" a="1"/>
  <c r="I3284" i="3" a="1"/>
  <c r="I2836" i="3" a="1"/>
  <c r="I4645" i="3" a="1"/>
  <c r="I695" i="3" a="1"/>
  <c r="I2427" i="3" a="1"/>
  <c r="I1541" i="3" a="1"/>
  <c r="I3447" i="3" a="1"/>
  <c r="I2694" i="3" a="1"/>
  <c r="I3174" i="3" a="1"/>
  <c r="I1243" i="3" a="1"/>
  <c r="I1640" i="3" a="1"/>
  <c r="I3397" i="3" a="1"/>
  <c r="I1717" i="3" a="1"/>
  <c r="I3460" i="3" a="1"/>
  <c r="I4350" i="3" a="1"/>
  <c r="I2227" i="3" a="1"/>
  <c r="I3696" i="3" a="1"/>
  <c r="I334" i="3" a="1"/>
  <c r="I2447" i="3" a="1"/>
  <c r="I518" i="3" a="1"/>
  <c r="I1287" i="3" a="1"/>
  <c r="I890" i="3" a="1"/>
  <c r="I3962" i="3" a="1"/>
  <c r="I1042" i="3" a="1"/>
  <c r="I1648" i="3" a="1"/>
  <c r="I1517" i="3" a="1"/>
  <c r="I2306" i="3" a="1"/>
  <c r="I3521" i="3" a="1"/>
  <c r="I292" i="3" a="1"/>
  <c r="I1655" i="3" a="1"/>
  <c r="I2116" i="3" a="1"/>
  <c r="I3237" i="3" a="1"/>
  <c r="I4939" i="3" a="1"/>
  <c r="I28" i="3" a="1"/>
  <c r="I1288" i="3" a="1"/>
  <c r="I525" i="3" a="1"/>
  <c r="I1774" i="3" a="1"/>
  <c r="I1673" i="3" a="1"/>
  <c r="I2983" i="3" a="1"/>
  <c r="I2066" i="3" a="1"/>
  <c r="I2236" i="3" a="1"/>
  <c r="I2495" i="3" a="1"/>
  <c r="I4034" i="3" a="1"/>
  <c r="I4433" i="3" a="1"/>
  <c r="I3116" i="3" a="1"/>
  <c r="I432" i="3" a="1"/>
  <c r="I2169" i="3" a="1"/>
  <c r="I4653" i="3" a="1"/>
  <c r="I2778" i="3" a="1"/>
  <c r="I578" i="3" a="1"/>
  <c r="I3443" i="3" a="1"/>
  <c r="I1193" i="3" a="1"/>
  <c r="I1913" i="3" a="1"/>
  <c r="I3295" i="3" a="1"/>
  <c r="I3996" i="3" a="1"/>
  <c r="I166" i="3" a="1"/>
  <c r="I2806" i="3" a="1"/>
  <c r="I3653" i="3" a="1"/>
  <c r="I4092" i="3" a="1"/>
  <c r="I1696" i="3" a="1"/>
  <c r="I1093" i="3" a="1"/>
  <c r="I1874" i="3" a="1"/>
  <c r="I3878" i="3" a="1"/>
  <c r="I1204" i="3" a="1"/>
  <c r="I2792" i="3" a="1"/>
  <c r="I2005" i="3" a="1"/>
  <c r="I2296" i="3" a="1"/>
  <c r="I1420" i="3" a="1"/>
  <c r="I2405" i="3" a="1"/>
  <c r="I3713" i="3" a="1"/>
  <c r="I4989" i="3" a="1"/>
  <c r="I4395" i="3" a="1"/>
  <c r="I49" i="3" a="1"/>
  <c r="I2852" i="3" a="1"/>
  <c r="I3286" i="3" a="1"/>
  <c r="I4089" i="3" a="1"/>
  <c r="I908" i="3" a="1"/>
  <c r="I2453" i="3" a="1"/>
  <c r="I3569" i="3" a="1"/>
  <c r="I4072" i="3" a="1"/>
  <c r="I1276" i="3" a="1"/>
  <c r="I2145" i="3" a="1"/>
  <c r="I4470" i="3" a="1"/>
  <c r="I3971" i="3" a="1"/>
  <c r="I4985" i="3" a="1"/>
  <c r="I325" i="3" a="1"/>
  <c r="I1585" i="3" a="1"/>
  <c r="I4796" i="3" a="1"/>
  <c r="I1780" i="3" a="1"/>
  <c r="I2975" i="3" a="1"/>
  <c r="I1156" i="3" a="1"/>
  <c r="I304" i="3" a="1"/>
  <c r="I1181" i="3" a="1"/>
  <c r="I2206" i="3" a="1"/>
  <c r="I2682" i="3" a="1"/>
  <c r="I2808" i="3" a="1"/>
  <c r="I1455" i="3" a="1"/>
  <c r="I3170" i="3" a="1"/>
  <c r="I3013" i="3" a="1"/>
  <c r="I2599" i="3" a="1"/>
  <c r="I2941" i="3" a="1"/>
  <c r="I892" i="3" a="1"/>
  <c r="I2325" i="3" a="1"/>
  <c r="I3813" i="3" a="1"/>
  <c r="I1947" i="3" a="1"/>
  <c r="I3651" i="3" a="1"/>
  <c r="I4344" i="3" a="1"/>
  <c r="I300" i="3" a="1"/>
  <c r="I2230" i="3" a="1"/>
  <c r="I1879" i="3" a="1"/>
  <c r="I4837" i="3" a="1"/>
  <c r="I678" i="3" a="1"/>
  <c r="I2118" i="3" a="1"/>
  <c r="I3089" i="3" a="1"/>
  <c r="I4278" i="3" a="1"/>
  <c r="I439" i="3" a="1"/>
  <c r="I4149" i="3" a="1"/>
  <c r="I2285" i="3" a="1"/>
  <c r="I9" i="3" a="1"/>
  <c r="I379" i="3" a="1"/>
  <c r="I4339" i="3" a="1"/>
  <c r="I2934" i="3" a="1"/>
  <c r="I1258" i="3" a="1"/>
  <c r="I2048" i="3" a="1"/>
  <c r="I4209" i="3" a="1"/>
  <c r="I857" i="3" a="1"/>
  <c r="I199" i="3" a="1"/>
  <c r="I2462" i="3" a="1"/>
  <c r="I4234" i="3" a="1"/>
  <c r="I3502" i="3" a="1"/>
  <c r="I4113" i="3" a="1"/>
  <c r="I712" i="3" a="1"/>
  <c r="I73" i="3" a="1"/>
  <c r="I3152" i="3" a="1"/>
  <c r="I866" i="3" a="1"/>
  <c r="I4227" i="3" a="1"/>
  <c r="I1231" i="3" a="1"/>
  <c r="I813" i="3" a="1"/>
  <c r="I807" i="3" a="1"/>
  <c r="I755" i="3" a="1"/>
  <c r="I1862" i="3" a="1"/>
  <c r="I4595" i="3" a="1"/>
  <c r="I4622" i="3" a="1"/>
  <c r="I1858" i="3" a="1"/>
  <c r="I1618" i="3" a="1"/>
  <c r="I2366" i="3" a="1"/>
  <c r="I2092" i="3" a="1"/>
  <c r="I3605" i="3" a="1"/>
  <c r="I3187" i="3" a="1"/>
  <c r="I4094" i="3" a="1"/>
  <c r="I212" i="3" a="1"/>
  <c r="I2175" i="3" a="1"/>
  <c r="I2685" i="3" a="1"/>
  <c r="I4166" i="3" a="1"/>
  <c r="I4066" i="3" a="1"/>
  <c r="I3477" i="3" a="1"/>
  <c r="I459" i="3" a="1"/>
  <c r="I463" i="3" a="1"/>
  <c r="I3042" i="3" a="1"/>
  <c r="I1463" i="3" a="1"/>
  <c r="I4360" i="3" a="1"/>
  <c r="I2866" i="3" a="1"/>
  <c r="I460" i="3" a="1"/>
  <c r="I1404" i="3" a="1"/>
  <c r="I2813" i="3" a="1"/>
  <c r="I1985" i="3" a="1"/>
  <c r="I4646" i="3" a="1"/>
  <c r="I4474" i="3" a="1"/>
  <c r="I691" i="3" a="1"/>
  <c r="I2166" i="3" a="1"/>
  <c r="I2843" i="3" a="1"/>
  <c r="I2569" i="3" a="1"/>
  <c r="I4475" i="3" a="1"/>
  <c r="I113" i="3" a="1"/>
  <c r="I2190" i="3" a="1"/>
  <c r="I2948" i="3" a="1"/>
  <c r="I2690" i="3" a="1"/>
  <c r="I2174" i="3" a="1"/>
  <c r="I2267" i="3" a="1"/>
  <c r="I3506" i="3" a="1"/>
  <c r="I1962" i="3" a="1"/>
  <c r="I1057" i="3" a="1"/>
  <c r="I2961" i="3" a="1"/>
  <c r="I2805" i="3" a="1"/>
  <c r="I921" i="3" a="1"/>
  <c r="I2963" i="3" a="1"/>
  <c r="I3193" i="3" a="1"/>
  <c r="I4206" i="3" a="1"/>
  <c r="I87" i="3" a="1"/>
  <c r="I771" i="3" a="1"/>
  <c r="I3426" i="3" a="1"/>
  <c r="I3522" i="3" a="1"/>
  <c r="I1140" i="3" a="1"/>
  <c r="I1223" i="3" a="1"/>
  <c r="I3871" i="3" a="1"/>
  <c r="I4675" i="3" a="1"/>
  <c r="I705" i="3" a="1"/>
  <c r="I2265" i="3" a="1"/>
  <c r="I2455" i="3" a="1"/>
  <c r="I1814" i="3" a="1"/>
  <c r="I4619" i="3" a="1"/>
  <c r="I2580" i="3" a="1"/>
  <c r="I821" i="3" a="1"/>
  <c r="I539" i="3" a="1"/>
  <c r="I2525" i="3" a="1"/>
  <c r="I3489" i="3" a="1"/>
  <c r="I2375" i="3" a="1"/>
  <c r="I367" i="3" a="1"/>
  <c r="I1514" i="3" a="1"/>
  <c r="I2833" i="3" a="1"/>
  <c r="I375" i="3" a="1"/>
  <c r="I861" i="3" a="1"/>
  <c r="I1925" i="3" a="1"/>
  <c r="I3144" i="3" a="1"/>
  <c r="I261" i="3" a="1"/>
  <c r="I2680" i="3" a="1"/>
  <c r="I590" i="3" a="1"/>
  <c r="I2579" i="3" a="1"/>
  <c r="I4665" i="3" a="1"/>
  <c r="I57" i="3" a="1"/>
  <c r="I3100" i="3" a="1"/>
  <c r="I4159" i="3" a="1"/>
  <c r="I1351" i="3" a="1"/>
  <c r="I1748" i="3" a="1"/>
  <c r="I399" i="3" a="1"/>
  <c r="I2105" i="3" a="1"/>
  <c r="I3740" i="3" a="1"/>
  <c r="I849" i="3" a="1"/>
  <c r="I3165" i="3" a="1"/>
  <c r="I4198" i="3" a="1"/>
  <c r="I1605" i="3" a="1"/>
  <c r="I3069" i="3" a="1"/>
  <c r="I2759" i="3" a="1"/>
  <c r="I1896" i="3" a="1"/>
  <c r="I2339" i="3" a="1"/>
  <c r="I4812" i="3" a="1"/>
  <c r="I2126" i="3" a="1"/>
  <c r="I4612" i="3" a="1"/>
  <c r="I2884" i="3" a="1"/>
  <c r="I2260" i="3" a="1"/>
  <c r="I3415" i="3" a="1"/>
  <c r="I2926" i="3" a="1"/>
  <c r="I4060" i="3" a="1"/>
  <c r="I2872" i="3" a="1"/>
  <c r="I1891" i="3" a="1"/>
  <c r="I4627" i="3" a="1"/>
  <c r="I216" i="3" a="1"/>
  <c r="I1234" i="3" a="1"/>
  <c r="I3080" i="3" a="1"/>
  <c r="I4106" i="3" a="1"/>
  <c r="I4703" i="3" a="1"/>
  <c r="I3641" i="3" a="1"/>
  <c r="I3387" i="3" a="1"/>
  <c r="I309" i="3" a="1"/>
  <c r="I1309" i="3" a="1"/>
  <c r="I2114" i="3" a="1"/>
  <c r="I2768" i="3" a="1"/>
  <c r="I720" i="3" a="1"/>
  <c r="I2597" i="3" a="1"/>
  <c r="I3129" i="3" a="1"/>
  <c r="I3599" i="3" a="1"/>
  <c r="I3073" i="3" a="1"/>
  <c r="I1850" i="3" a="1"/>
  <c r="I2651" i="3" a="1"/>
  <c r="I3637" i="3" a="1"/>
  <c r="I2056" i="3" a="1"/>
  <c r="I719" i="3" a="1"/>
  <c r="I4001" i="3" a="1"/>
  <c r="I3493" i="3" a="1"/>
  <c r="I1831" i="3" a="1"/>
  <c r="I2566" i="3" a="1"/>
  <c r="I4963" i="3" a="1"/>
  <c r="I3373" i="3" a="1"/>
  <c r="I2611" i="3" a="1"/>
  <c r="I1987" i="3" a="1"/>
  <c r="I4872" i="3" a="1"/>
  <c r="I1807" i="3" a="1"/>
  <c r="I2862" i="3" a="1"/>
  <c r="I529" i="3" a="1"/>
  <c r="I3755" i="3" a="1"/>
  <c r="I4310" i="3" a="1"/>
  <c r="I275" i="3" a="1"/>
  <c r="I3792" i="3" a="1"/>
  <c r="I4668" i="3" a="1"/>
  <c r="I991" i="3" a="1"/>
  <c r="I1784" i="3" a="1"/>
  <c r="I3277" i="3" a="1"/>
  <c r="I4791" i="3" a="1"/>
  <c r="I2441" i="3" a="1"/>
  <c r="I4479" i="3" a="1"/>
  <c r="I1894" i="3" a="1"/>
  <c r="I243" i="3" a="1"/>
  <c r="I3457" i="3" a="1"/>
  <c r="I3228" i="3" a="1"/>
  <c r="I2783" i="3" a="1"/>
  <c r="I1056" i="3" a="1"/>
  <c r="I1163" i="3" a="1"/>
  <c r="I3876" i="3" a="1"/>
  <c r="I762" i="3" a="1"/>
  <c r="I1225" i="3" a="1"/>
  <c r="I889" i="3" a="1"/>
  <c r="I1070" i="3" a="1"/>
  <c r="I3699" i="3" a="1"/>
  <c r="I1768" i="3" a="1"/>
  <c r="I3341" i="3" a="1"/>
  <c r="I340" i="3" a="1"/>
  <c r="I3375" i="3" a="1"/>
  <c r="I3574" i="3" a="1"/>
  <c r="I654" i="3" a="1"/>
  <c r="I3837" i="3" a="1"/>
  <c r="I2900" i="3" a="1"/>
  <c r="I1575" i="3" a="1"/>
  <c r="I3024" i="3" a="1"/>
  <c r="I1694" i="3" a="1"/>
  <c r="I1802" i="3" a="1"/>
  <c r="I1296" i="3" a="1"/>
  <c r="I2128" i="3" a="1"/>
  <c r="I503" i="3" a="1"/>
  <c r="I4978" i="3" a="1"/>
  <c r="I891" i="3" a="1"/>
  <c r="I4169" i="3" a="1"/>
  <c r="I4480" i="3" a="1"/>
  <c r="I1510" i="3" a="1"/>
  <c r="I1383" i="3" a="1"/>
  <c r="I4949" i="3" a="1"/>
  <c r="I498" i="3" a="1"/>
  <c r="I1690" i="3" a="1"/>
  <c r="I2224" i="3" a="1"/>
  <c r="I4888" i="3" a="1"/>
  <c r="I2076" i="3" a="1"/>
  <c r="I4718" i="3" a="1"/>
  <c r="I4604" i="3" a="1"/>
  <c r="I2106" i="3" a="1"/>
  <c r="I2466" i="3" a="1"/>
  <c r="I471" i="3" a="1"/>
  <c r="I1176" i="3" a="1"/>
  <c r="I2123" i="3" a="1"/>
  <c r="I139" i="3" a="1"/>
  <c r="I1957" i="3" a="1"/>
  <c r="I721" i="3" a="1"/>
  <c r="I1853" i="3" a="1"/>
  <c r="I3912" i="3" a="1"/>
  <c r="I1604" i="3" a="1"/>
  <c r="I2328" i="3" a="1"/>
  <c r="I1860" i="3" a="1"/>
  <c r="I2985" i="3" a="1"/>
  <c r="I2107" i="3" a="1"/>
  <c r="I466" i="3" a="1"/>
  <c r="I1507" i="3" a="1"/>
  <c r="I4110" i="3" a="1"/>
  <c r="I1661" i="3" a="1"/>
  <c r="I3168" i="3" a="1"/>
  <c r="I2841" i="3" a="1"/>
  <c r="I794" i="3" a="1"/>
  <c r="I2847" i="3" a="1"/>
  <c r="I3633" i="3" a="1"/>
  <c r="I1972" i="3" a="1"/>
  <c r="I3503" i="3" a="1"/>
  <c r="I4659" i="3" a="1"/>
  <c r="I2171" i="3" a="1"/>
  <c r="I4685" i="3" a="1"/>
  <c r="I4071" i="3" a="1"/>
  <c r="I3988" i="3" a="1"/>
  <c r="I1153" i="3" a="1"/>
  <c r="I3384" i="3" a="1"/>
  <c r="I3370" i="3" a="1"/>
  <c r="I2555" i="3" a="1"/>
  <c r="I2664" i="3" a="1"/>
  <c r="I3133" i="3" a="1"/>
  <c r="I2382" i="3" a="1"/>
  <c r="I3707" i="3" a="1"/>
  <c r="I4586" i="3" a="1"/>
  <c r="I286" i="3" a="1"/>
  <c r="I1970" i="3" a="1"/>
  <c r="I1736" i="3" a="1"/>
  <c r="I44" i="3" a="1"/>
  <c r="I2989" i="3" a="1"/>
  <c r="I3642" i="3" a="1"/>
  <c r="I3476" i="3" a="1"/>
  <c r="I77" i="3" a="1"/>
  <c r="I1641" i="3" a="1"/>
  <c r="I4647" i="3" a="1"/>
  <c r="I3774" i="3" a="1"/>
  <c r="I207" i="3" a="1"/>
  <c r="I4766" i="3" a="1"/>
  <c r="I4318" i="3" a="1"/>
  <c r="I4279" i="3" a="1"/>
  <c r="I3271" i="3" a="1"/>
  <c r="I3658" i="3" a="1"/>
  <c r="I85" i="3" a="1"/>
  <c r="I3467" i="3" a="1"/>
  <c r="I2039" i="3" a="1"/>
  <c r="I3139" i="3" a="1"/>
  <c r="I2253" i="3" a="1"/>
  <c r="I4790" i="3" a="1"/>
  <c r="I218" i="3" a="1"/>
  <c r="I4371" i="3" a="1"/>
  <c r="I1454" i="3" a="1"/>
  <c r="I3483" i="3" a="1"/>
  <c r="I4615" i="3" a="1"/>
  <c r="I4505" i="3" a="1"/>
  <c r="I3801" i="3" a="1"/>
  <c r="I1978" i="3" a="1"/>
  <c r="I2984" i="3" a="1"/>
  <c r="I3433" i="3" a="1"/>
  <c r="I2445" i="3" a="1"/>
  <c r="I4819" i="3" a="1"/>
  <c r="I1301" i="3" a="1"/>
  <c r="I4795" i="3" a="1"/>
  <c r="I1067" i="3" a="1"/>
  <c r="I4981" i="3" a="1"/>
  <c r="I3083" i="3" a="1"/>
  <c r="I3771" i="3" a="1"/>
  <c r="I2557" i="3" a="1"/>
  <c r="I3264" i="3" a="1"/>
  <c r="I1580" i="3" a="1"/>
  <c r="I2820" i="3" a="1"/>
  <c r="I3301" i="3" a="1"/>
  <c r="I926" i="3" a="1"/>
  <c r="I3537" i="3" a="1"/>
  <c r="I4221" i="3" a="1"/>
  <c r="I1169" i="3" a="1"/>
  <c r="I1286" i="3" a="1"/>
  <c r="I2203" i="3" a="1"/>
  <c r="I3809" i="3" a="1"/>
  <c r="I1777" i="3" a="1"/>
  <c r="I2248" i="3" a="1"/>
  <c r="I1531" i="3" a="1"/>
  <c r="I1260" i="3" a="1"/>
  <c r="I1076" i="3" a="1"/>
  <c r="I4637" i="3" a="1"/>
  <c r="I3441" i="3" a="1"/>
  <c r="I3917" i="3" a="1"/>
  <c r="I1084" i="3" a="1"/>
  <c r="I3865" i="3" a="1"/>
  <c r="I4804" i="3" a="1"/>
  <c r="I523" i="3" a="1"/>
  <c r="I656" i="3" a="1"/>
  <c r="I3036" i="3" a="1"/>
  <c r="I4176" i="3" a="1"/>
  <c r="I4184" i="3" a="1"/>
  <c r="I4440" i="3" a="1"/>
  <c r="I4747" i="3" a="1"/>
  <c r="I2219" i="3" a="1"/>
  <c r="I4946" i="3" a="1"/>
  <c r="I4023" i="3" a="1"/>
  <c r="I4692" i="3" a="1"/>
  <c r="I4891" i="3" a="1"/>
  <c r="I3575" i="3" a="1"/>
  <c r="I1610" i="3" a="1"/>
  <c r="I4408" i="3" a="1"/>
  <c r="I3128" i="3" a="1"/>
  <c r="I4793" i="3" a="1"/>
  <c r="I1149" i="3" a="1"/>
  <c r="I1132" i="3" a="1"/>
  <c r="I3408" i="3" a="1"/>
  <c r="I299" i="3" a="1"/>
  <c r="I3189" i="3" a="1"/>
  <c r="I616" i="3" a="1"/>
  <c r="I303" i="3" a="1"/>
  <c r="I3258" i="3" a="1"/>
  <c r="I4420" i="3" a="1"/>
  <c r="I1399" i="3" a="1"/>
  <c r="I1684" i="3" a="1"/>
  <c r="I2823" i="3" a="1"/>
  <c r="I4854" i="3" a="1"/>
  <c r="I4754" i="3" a="1"/>
  <c r="I3719" i="3" a="1"/>
  <c r="I1299" i="3" a="1"/>
  <c r="I1227" i="3" a="1"/>
  <c r="I2163" i="3" a="1"/>
  <c r="I2490" i="3" a="1"/>
  <c r="I4838" i="3" a="1"/>
  <c r="I1375" i="3" a="1"/>
  <c r="I2001" i="3" a="1"/>
  <c r="I3113" i="3" a="1"/>
  <c r="I2502" i="3" a="1"/>
  <c r="I202" i="3" a="1"/>
  <c r="I3396" i="3" a="1"/>
  <c r="I81" i="3" a="1"/>
  <c r="I2932" i="3" a="1"/>
  <c r="I505" i="3" a="1"/>
  <c r="I3253" i="3" a="1"/>
  <c r="I1074" i="3" a="1"/>
  <c r="I3524" i="3" a="1"/>
  <c r="I429" i="3" a="1"/>
  <c r="I3148" i="3" a="1"/>
  <c r="I148" i="3" a="1"/>
  <c r="I4765" i="3" a="1"/>
  <c r="I201" i="3" a="1"/>
  <c r="I4983" i="3" a="1"/>
  <c r="I4682" i="3" a="1"/>
  <c r="I4259" i="3" a="1"/>
  <c r="I283" i="3" a="1"/>
  <c r="I4772" i="3" a="1"/>
  <c r="I4705" i="3" a="1"/>
  <c r="I188" i="3" a="1"/>
  <c r="I3480" i="3" a="1"/>
  <c r="I1617" i="3" a="1"/>
  <c r="I221" i="3" a="1"/>
  <c r="I457" i="3" a="1"/>
  <c r="I1803" i="3" a="1"/>
  <c r="I1054" i="3" a="1"/>
  <c r="I2372" i="3" a="1"/>
  <c r="I4285" i="3" a="1"/>
  <c r="I4254" i="3" a="1"/>
  <c r="I168" i="3" a="1"/>
  <c r="I824" i="3" a="1"/>
  <c r="I2508" i="3" a="1"/>
  <c r="I4235" i="3" a="1"/>
  <c r="I2573" i="3" a="1"/>
  <c r="I1047" i="3" a="1"/>
  <c r="I4035" i="3" a="1"/>
  <c r="I555" i="3" a="1"/>
  <c r="I4890" i="3" a="1"/>
  <c r="I4880" i="3" a="1"/>
  <c r="I973" i="3" a="1"/>
  <c r="I4591" i="3" a="1"/>
  <c r="I3173" i="3" a="1"/>
  <c r="I50" i="3" a="1"/>
  <c r="I2514" i="3" a="1"/>
  <c r="I2439" i="3" a="1"/>
  <c r="I1770" i="3" a="1"/>
  <c r="I2643" i="3" a="1"/>
  <c r="I1849" i="3" a="1"/>
  <c r="I4348" i="3" a="1"/>
  <c r="I430" i="3" a="1"/>
  <c r="I2942" i="3" a="1"/>
  <c r="I3367" i="3" a="1"/>
  <c r="I2478" i="3" a="1"/>
  <c r="I1419" i="3" a="1"/>
  <c r="I1912" i="3" a="1"/>
  <c r="I2883" i="3" a="1"/>
  <c r="I1909" i="3" a="1"/>
  <c r="I4556" i="3" a="1"/>
  <c r="I3497" i="3" a="1"/>
  <c r="I3275" i="3" a="1"/>
  <c r="I1633" i="3" a="1"/>
  <c r="I2042" i="3" a="1"/>
  <c r="I3202" i="3" a="1"/>
  <c r="I4614" i="3" a="1"/>
  <c r="I872" i="3" a="1"/>
  <c r="I79" i="3" a="1"/>
  <c r="I3302" i="3" a="1"/>
  <c r="I1131" i="3" a="1"/>
  <c r="I4845" i="3" a="1"/>
  <c r="I697" i="3" a="1"/>
  <c r="I2743" i="3" a="1"/>
  <c r="I946" i="3" a="1"/>
  <c r="I152" i="3" a="1"/>
  <c r="I1999" i="3" a="1"/>
  <c r="I53" i="3" a="1"/>
  <c r="I4064" i="3" a="1"/>
  <c r="I4167" i="3" a="1"/>
  <c r="I1040" i="3" a="1"/>
  <c r="I3342" i="3" a="1"/>
  <c r="I3355" i="3" a="1"/>
  <c r="I3081" i="3" a="1"/>
  <c r="I3196" i="3" a="1"/>
  <c r="I1370" i="3" a="1"/>
  <c r="I1092" i="3" a="1"/>
  <c r="I3001" i="3" a="1"/>
  <c r="I559" i="3" a="1"/>
  <c r="I2376" i="3" a="1"/>
  <c r="I4178" i="3" a="1"/>
  <c r="I109" i="3" a="1"/>
  <c r="I642" i="3" a="1"/>
  <c r="I1272" i="3" a="1"/>
  <c r="I4445" i="3" a="1"/>
  <c r="I970" i="3" a="1"/>
  <c r="I2472" i="3" a="1"/>
  <c r="I3309" i="3" a="1"/>
  <c r="I1833" i="3" a="1"/>
  <c r="I2192" i="3" a="1"/>
  <c r="I3884" i="3" a="1"/>
  <c r="I2243" i="3" a="1"/>
  <c r="I268" i="3" a="1"/>
  <c r="I381" i="3" a="1"/>
  <c r="I3951" i="3" a="1"/>
  <c r="I496" i="3" a="1"/>
  <c r="I2854" i="3" a="1"/>
  <c r="I2660" i="3" a="1"/>
  <c r="I4017" i="3" a="1"/>
  <c r="I3668" i="3" a="1"/>
  <c r="I2012" i="3" a="1"/>
  <c r="I803" i="3" a="1"/>
  <c r="I3743" i="3" a="1"/>
  <c r="I2292" i="3" a="1"/>
  <c r="I1380" i="3" a="1"/>
  <c r="I728" i="3" a="1"/>
  <c r="I2065" i="3" a="1"/>
  <c r="I1824" i="3" a="1"/>
  <c r="I4610" i="3" a="1"/>
  <c r="I1242" i="3" a="1"/>
  <c r="I4063" i="3" a="1"/>
  <c r="I26" i="3" a="1"/>
  <c r="I351" i="3" a="1"/>
  <c r="I3231" i="3" a="1"/>
  <c r="I4297" i="3" a="1"/>
  <c r="I3371" i="3" a="1"/>
  <c r="I2408" i="3" a="1"/>
  <c r="I2908" i="3" a="1"/>
  <c r="I2110" i="3" a="1"/>
  <c r="I3035" i="3" a="1"/>
  <c r="I1797" i="3" a="1"/>
  <c r="I3705" i="3" a="1"/>
  <c r="I3712" i="3" a="1"/>
  <c r="I1426" i="3" a="1"/>
  <c r="I4416" i="3" a="1"/>
  <c r="I790" i="3" a="1"/>
  <c r="I1255" i="3" a="1"/>
  <c r="I2549" i="3" a="1"/>
  <c r="I4992" i="3" a="1"/>
  <c r="I975" i="3" a="1"/>
  <c r="I2770" i="3" a="1"/>
  <c r="I3053" i="3" a="1"/>
  <c r="I3469" i="3" a="1"/>
  <c r="I4770" i="3" a="1"/>
  <c r="I1408" i="3" a="1"/>
  <c r="I1839" i="3" a="1"/>
  <c r="I2380" i="3" a="1"/>
  <c r="I2364" i="3" a="1"/>
  <c r="I2605" i="3" a="1"/>
  <c r="I4333" i="3" a="1"/>
  <c r="I724" i="3" a="1"/>
  <c r="I4617" i="3" a="1"/>
  <c r="I1666" i="3" a="1"/>
  <c r="I4009" i="3" a="1"/>
  <c r="I2356" i="3" a="1"/>
  <c r="I3504" i="3" a="1"/>
  <c r="I3840" i="3" a="1"/>
  <c r="I2588" i="3" a="1"/>
  <c r="I4598" i="3" a="1"/>
  <c r="I1248" i="3" a="1"/>
  <c r="I1424" i="3" a="1"/>
  <c r="I1524" i="3" a="1"/>
  <c r="I4789" i="3" a="1"/>
  <c r="I2289" i="3" a="1"/>
  <c r="I2674" i="3" a="1"/>
  <c r="I3859" i="3" a="1"/>
  <c r="I4079" i="3" a="1"/>
  <c r="I4596" i="3" a="1"/>
  <c r="I1006" i="3" a="1"/>
  <c r="I589" i="3" a="1"/>
  <c r="I2162" i="3" a="1"/>
  <c r="I1413" i="3" a="1"/>
  <c r="I4897" i="3" a="1"/>
  <c r="I2971" i="3" a="1"/>
  <c r="I2336" i="3" a="1"/>
  <c r="I4233" i="3" a="1"/>
  <c r="I3604" i="3" a="1"/>
  <c r="I672" i="3" a="1"/>
  <c r="I3451" i="3" a="1"/>
  <c r="I1863" i="3" a="1"/>
  <c r="I3348" i="3" a="1"/>
  <c r="I2463" i="3" a="1"/>
  <c r="I4351" i="3" a="1"/>
  <c r="I164" i="3" a="1"/>
  <c r="I1764" i="3" a="1"/>
  <c r="I561" i="3" a="1"/>
  <c r="I1791" i="3" a="1"/>
  <c r="I5000" i="3" a="1"/>
  <c r="I4673" i="3" a="1"/>
  <c r="I1910" i="3" a="1"/>
  <c r="I2653" i="3" a="1"/>
  <c r="I4867" i="3" a="1"/>
  <c r="I2137" i="3" a="1"/>
  <c r="I3072" i="3" a="1"/>
  <c r="I837" i="3" a="1"/>
  <c r="I871" i="3" a="1"/>
  <c r="I1435" i="3" a="1"/>
  <c r="I533" i="3" a="1"/>
  <c r="I217" i="3" a="1"/>
  <c r="I69" i="3" a="1"/>
  <c r="I4632" i="3" a="1"/>
  <c r="I4750" i="3" a="1"/>
  <c r="I881" i="3" a="1"/>
  <c r="I2790" i="3" a="1"/>
  <c r="I176" i="3" a="1"/>
  <c r="I3889" i="3" a="1"/>
  <c r="I2346" i="3" a="1"/>
  <c r="I2037" i="3" a="1"/>
  <c r="I1497" i="3" a="1"/>
  <c r="I198" i="3" a="1"/>
  <c r="I868" i="3" a="1"/>
  <c r="I1468" i="3" a="1"/>
  <c r="I2178" i="3" a="1"/>
  <c r="I4802" i="3" a="1"/>
  <c r="I3587" i="3" a="1"/>
  <c r="I2596" i="3" a="1"/>
  <c r="I2606" i="3" a="1"/>
  <c r="I2330" i="3" a="1"/>
  <c r="I671" i="3" a="1"/>
  <c r="I52" i="3" a="1"/>
  <c r="I229" i="3" a="1"/>
  <c r="I3851" i="3" a="1"/>
  <c r="I1294" i="3" a="1"/>
  <c r="I4195" i="3" a="1"/>
  <c r="I3754" i="3" a="1"/>
  <c r="I4762" i="3" a="1"/>
  <c r="I4400" i="3" a="1"/>
  <c r="I3066" i="3" a="1"/>
  <c r="I1587" i="3" a="1"/>
  <c r="I1810" i="3" a="1"/>
  <c r="I1644" i="3" a="1"/>
  <c r="I2737" i="3" a="1"/>
  <c r="I489" i="3" a="1"/>
  <c r="I3639" i="3" a="1"/>
  <c r="I2962" i="3" a="1"/>
  <c r="I1724" i="3" a="1"/>
  <c r="I4322" i="3" a="1"/>
  <c r="I1425" i="3" a="1"/>
  <c r="I2795" i="3" a="1"/>
  <c r="I3062" i="3" a="1"/>
  <c r="I2414" i="3" a="1"/>
  <c r="I3782" i="3" a="1"/>
  <c r="I3409" i="3" a="1"/>
  <c r="I3012" i="3" a="1"/>
  <c r="I826" i="3" a="1"/>
  <c r="I3560" i="3" a="1"/>
  <c r="I4547" i="3" a="1"/>
  <c r="I880" i="3" a="1"/>
  <c r="I2308" i="3" a="1"/>
  <c r="I3911" i="3" a="1"/>
  <c r="I4667" i="3" a="1"/>
  <c r="I711" i="3" a="1"/>
  <c r="I1216" i="3" a="1"/>
  <c r="I1155" i="3" a="1"/>
  <c r="I249" i="3" a="1"/>
  <c r="I4862" i="3" a="1"/>
  <c r="I4091" i="3" a="1"/>
  <c r="I3778" i="3" a="1"/>
  <c r="I16" i="3" a="1"/>
  <c r="I394" i="3" a="1"/>
  <c r="I2721" i="3" a="1"/>
  <c r="I2139" i="3" a="1"/>
  <c r="I1813" i="3" a="1"/>
  <c r="I1488" i="3" a="1"/>
  <c r="I3577" i="3" a="1"/>
  <c r="I4779" i="3" a="1"/>
  <c r="I4085" i="3" a="1"/>
  <c r="I4889" i="3" a="1"/>
  <c r="I702" i="3" a="1"/>
  <c r="I5001" i="3" a="1"/>
  <c r="I2787" i="3" a="1"/>
  <c r="I4759" i="3" a="1"/>
  <c r="I1932" i="3" a="1"/>
  <c r="I2775" i="3" a="1"/>
  <c r="I2327" i="3" a="1"/>
  <c r="I4892" i="3" a="1"/>
  <c r="I404" i="3" a="1"/>
  <c r="I4783" i="3" a="1"/>
  <c r="I3661" i="3" a="1"/>
  <c r="I1573" i="3" a="1"/>
  <c r="I2812" i="3" a="1"/>
  <c r="I349" i="3" a="1"/>
  <c r="I538" i="3" a="1"/>
  <c r="I2865" i="3" a="1"/>
  <c r="I3294" i="3" a="1"/>
  <c r="I513" i="3" a="1"/>
  <c r="I1117" i="3" a="1"/>
  <c r="I4041" i="3" a="1"/>
  <c r="I2016" i="3" a="1"/>
  <c r="I4340" i="3" a="1"/>
  <c r="I3162" i="3" a="1"/>
  <c r="I1178" i="3" a="1"/>
  <c r="I2062" i="3" a="1"/>
  <c r="I1559" i="3" a="1"/>
  <c r="I3807" i="3" a="1"/>
  <c r="I3269" i="3" a="1"/>
  <c r="I3217" i="3" a="1"/>
  <c r="I3246" i="3" a="1"/>
  <c r="I1372" i="3" a="1"/>
  <c r="I3330" i="3" a="1"/>
  <c r="I1177" i="3" a="1"/>
  <c r="I1396" i="3" a="1"/>
  <c r="I3821" i="3" a="1"/>
  <c r="I870" i="3" a="1"/>
  <c r="I2704" i="3" a="1"/>
  <c r="I3833" i="3" a="1"/>
  <c r="I687" i="3" a="1"/>
  <c r="I2109" i="3" a="1"/>
  <c r="I1944" i="3" a="1"/>
  <c r="I1561" i="3" a="1"/>
  <c r="I2789" i="3" a="1"/>
  <c r="I2951" i="3" a="1"/>
  <c r="I3843" i="3" a="1"/>
  <c r="I3266" i="3" a="1"/>
  <c r="I2017" i="3" a="1"/>
  <c r="I328" i="3" a="1"/>
  <c r="I937" i="3" a="1"/>
  <c r="I1347" i="3" a="1"/>
  <c r="I1124" i="3" a="1"/>
  <c r="I1357" i="3" a="1"/>
  <c r="I1719" i="3" a="1"/>
  <c r="I903" i="3" a="1"/>
  <c r="I362" i="3" a="1"/>
  <c r="I3479" i="3" a="1"/>
  <c r="I2277" i="3" a="1"/>
  <c r="I1237" i="3" a="1"/>
  <c r="I3953" i="3" a="1"/>
  <c r="I3105" i="3" a="1"/>
  <c r="I2196" i="3" a="1"/>
  <c r="I646" i="3" a="1"/>
  <c r="I1706" i="3" a="1"/>
  <c r="I3160" i="3" a="1"/>
  <c r="I734" i="3" a="1"/>
  <c r="I3109" i="3" a="1"/>
  <c r="I451" i="3" a="1"/>
  <c r="I1405" i="3" a="1"/>
  <c r="I942" i="3" a="1"/>
  <c r="I4335" i="3" a="1"/>
  <c r="I2191" i="3" a="1"/>
  <c r="I2620" i="3" a="1"/>
  <c r="I1704" i="3" a="1"/>
  <c r="I4858" i="3" a="1"/>
  <c r="I632" i="3" a="1"/>
  <c r="I4435" i="3" a="1"/>
  <c r="I2876" i="3" a="1"/>
  <c r="I2228" i="3" a="1"/>
  <c r="I4954" i="3" a="1"/>
  <c r="I4608" i="3" a="1"/>
  <c r="I2052" i="3" a="1"/>
  <c r="I2576" i="3" a="1"/>
  <c r="I2450" i="3" a="1"/>
  <c r="I4062" i="3" a="1"/>
  <c r="I481" i="3" a="1"/>
  <c r="I3568" i="3" a="1"/>
  <c r="I437" i="3" a="1"/>
  <c r="I4185" i="3" a="1"/>
  <c r="I3446" i="3" a="1"/>
  <c r="I576" i="3" a="1"/>
  <c r="I4974" i="3" a="1"/>
  <c r="I830" i="3" a="1"/>
  <c r="I407" i="3" a="1"/>
  <c r="I338" i="3" a="1"/>
  <c r="I4045" i="3" a="1"/>
  <c r="I236" i="3" a="1"/>
  <c r="I548" i="3" a="1"/>
  <c r="I444" i="3" a="1"/>
  <c r="I640" i="3" a="1"/>
  <c r="I3214" i="3" a="1"/>
  <c r="I4661" i="3" a="1"/>
  <c r="I2010" i="3" a="1"/>
  <c r="I2577" i="3" a="1"/>
  <c r="I1359" i="3" a="1"/>
  <c r="I4898" i="3" a="1"/>
  <c r="I4873" i="3" a="1"/>
  <c r="I2733" i="3" a="1"/>
  <c r="I1062" i="3" a="1"/>
  <c r="I1421" i="3" a="1"/>
  <c r="I602" i="3" a="1"/>
  <c r="I766" i="3" a="1"/>
  <c r="I3727" i="3" a="1"/>
  <c r="I3285" i="3" a="1"/>
  <c r="I4606" i="3" a="1"/>
  <c r="I3" i="3" a="1"/>
  <c r="I3360" i="3" a="1"/>
  <c r="I1886" i="3" a="1"/>
  <c r="I2810" i="3" a="1"/>
  <c r="I1744" i="3" a="1"/>
  <c r="I4909" i="3" a="1"/>
  <c r="I3627" i="3" a="1"/>
  <c r="I251" i="3" a="1"/>
  <c r="I2273" i="3" a="1"/>
  <c r="I4677" i="3" a="1"/>
  <c r="I2977" i="3" a="1"/>
  <c r="I1028" i="3" a="1"/>
  <c r="I1077" i="3" a="1"/>
  <c r="I356" i="3" a="1"/>
  <c r="I2561" i="3" a="1"/>
  <c r="I4095" i="3" a="1"/>
  <c r="I1075" i="3" a="1"/>
  <c r="I3017" i="3" a="1"/>
  <c r="I2205" i="3" a="1"/>
  <c r="I3369" i="3" a="1"/>
  <c r="I1975" i="3" a="1"/>
  <c r="I636" i="3" a="1"/>
  <c r="I3300" i="3" a="1"/>
  <c r="I1739" i="3" a="1"/>
  <c r="I1882" i="3" a="1"/>
  <c r="I3717" i="3" a="1"/>
  <c r="I409" i="3" a="1"/>
  <c r="I3652" i="3" a="1"/>
  <c r="I2935" i="3" a="1"/>
  <c r="I2272" i="3" a="1"/>
  <c r="I3452" i="3" a="1"/>
  <c r="I1629" i="3" a="1"/>
  <c r="I2752" i="3" a="1"/>
  <c r="I4605" i="3" a="1"/>
  <c r="I352" i="3" a="1"/>
  <c r="I1289" i="3" a="1"/>
  <c r="I1330" i="3" a="1"/>
  <c r="I4378" i="3" a="1"/>
  <c r="I133" i="3" a="1"/>
  <c r="I995" i="3" a="1"/>
  <c r="I4792" i="3" a="1"/>
  <c r="I844" i="3" a="1"/>
  <c r="I2345" i="3" a="1"/>
  <c r="I497" i="3" a="1"/>
  <c r="I4807" i="3" a="1"/>
  <c r="I3779" i="3" a="1"/>
  <c r="I326" i="3" a="1"/>
  <c r="I4496" i="3" a="1"/>
  <c r="I968" i="3" a="1"/>
  <c r="I1656" i="3" a="1"/>
  <c r="I3777" i="3" a="1"/>
  <c r="I4516" i="3" a="1"/>
  <c r="I3339" i="3" a="1"/>
  <c r="I2142" i="3" a="1"/>
  <c r="I3655" i="3" a="1"/>
  <c r="I2845" i="3" a="1"/>
  <c r="I3879" i="3" a="1"/>
  <c r="I718" i="3" a="1"/>
  <c r="I3495" i="3" a="1"/>
  <c r="I2398" i="3" a="1"/>
  <c r="I3695" i="3" a="1"/>
  <c r="I3649" i="3" a="1"/>
  <c r="I502" i="3" a="1"/>
  <c r="I4874" i="3" a="1"/>
  <c r="I652" i="3" a="1"/>
  <c r="I84" i="3" a="1"/>
  <c r="I2662" i="3" a="1"/>
  <c r="I3666" i="3" a="1"/>
  <c r="I3853" i="3" a="1"/>
  <c r="I3312" i="3" a="1"/>
  <c r="I1547" i="3" a="1"/>
  <c r="I4147" i="3" a="1"/>
  <c r="I4832" i="3" a="1"/>
  <c r="I193" i="3" a="1"/>
  <c r="I2528" i="3" a="1"/>
  <c r="I4347" i="3" a="1"/>
  <c r="I1887" i="3" a="1"/>
  <c r="I1772" i="3" a="1"/>
  <c r="I11" i="3" a="1"/>
  <c r="I4452" i="3" a="1"/>
  <c r="I3885" i="3" a="1"/>
  <c r="I1445" i="3" a="1"/>
  <c r="I3570" i="3" a="1"/>
  <c r="I1657" i="3" a="1"/>
  <c r="I1321" i="3" a="1"/>
  <c r="I4428" i="3" a="1"/>
  <c r="I3621" i="3" a="1"/>
  <c r="I3867" i="3" a="1"/>
  <c r="I2322" i="3" a="1"/>
  <c r="I1447" i="3" a="1"/>
  <c r="I1009" i="3" a="1"/>
  <c r="I976" i="3" a="1"/>
  <c r="I2925" i="3" a="1"/>
  <c r="I3127" i="3" a="1"/>
  <c r="I2867" i="3" a="1"/>
  <c r="I3549" i="3" a="1"/>
  <c r="I500" i="3" a="1"/>
  <c r="I3854" i="3" a="1"/>
  <c r="I2249" i="3" a="1"/>
  <c r="I160" i="3" a="1"/>
  <c r="I1490" i="3" a="1"/>
  <c r="I566" i="3" a="1"/>
  <c r="I1523" i="3" a="1"/>
  <c r="I4200" i="3" a="1"/>
  <c r="I3498" i="3" a="1"/>
  <c r="I2051" i="3" a="1"/>
  <c r="I3583" i="3" a="1"/>
  <c r="I4413" i="3" a="1"/>
  <c r="I2663" i="3" a="1"/>
  <c r="I371" i="3" a="1"/>
  <c r="I2623" i="3" a="1"/>
  <c r="I4841" i="3" a="1"/>
  <c r="I1576" i="3" a="1"/>
  <c r="I4972" i="3" a="1"/>
  <c r="I1830" i="3" a="1"/>
  <c r="I3936" i="3" a="1"/>
  <c r="I851" i="3" a="1"/>
  <c r="I2617" i="3" a="1"/>
  <c r="I2461" i="3" a="1"/>
  <c r="I524" i="3" a="1"/>
  <c r="I302" i="3" a="1"/>
  <c r="I1589" i="3" a="1"/>
  <c r="I676" i="3" a="1"/>
  <c r="I3403" i="3" a="1"/>
  <c r="I1716" i="3" a="1"/>
  <c r="I600" i="3" a="1"/>
  <c r="I59" i="3" a="1"/>
  <c r="I4740" i="3" a="1"/>
  <c r="I1108" i="3" a="1"/>
  <c r="I1220" i="3" a="1"/>
  <c r="I3117" i="3" a="1"/>
  <c r="I998" i="3" a="1"/>
  <c r="I902" i="3" a="1"/>
  <c r="I2762" i="3" a="1"/>
  <c r="I3132" i="3" a="1"/>
  <c r="I1343" i="3" a="1"/>
  <c r="I158" i="3" a="1"/>
  <c r="I1988" i="3" a="1"/>
  <c r="I3646" i="3" a="1"/>
  <c r="I3919" i="3" a="1"/>
  <c r="I4484" i="3" a="1"/>
  <c r="I1685" i="3" a="1"/>
  <c r="I124" i="3" a="1"/>
  <c r="I784" i="3" a="1"/>
  <c r="I2041" i="3" a="1"/>
  <c r="I2319" i="3" a="1"/>
  <c r="I3928" i="3" a="1"/>
  <c r="I1675" i="3" a="1"/>
  <c r="I3733" i="3" a="1"/>
  <c r="I904" i="3" a="1"/>
  <c r="I4584" i="3" a="1"/>
  <c r="I3478" i="3" a="1"/>
  <c r="I2027" i="3" a="1"/>
  <c r="I3052" i="3" a="1"/>
  <c r="I3482" i="3" a="1"/>
  <c r="I3326" i="3" a="1"/>
  <c r="I1068" i="3" a="1"/>
  <c r="I4697" i="3" a="1"/>
  <c r="I3088" i="3" a="1"/>
  <c r="I4965" i="3" a="1"/>
  <c r="I2454" i="3" a="1"/>
  <c r="I4921" i="3" a="1"/>
  <c r="I1893" i="3" a="1"/>
  <c r="I2399" i="3" a="1"/>
  <c r="I3535" i="3" a="1"/>
  <c r="I104" i="3" a="1"/>
  <c r="I206" i="3" a="1"/>
  <c r="I542" i="3" a="1"/>
  <c r="I4343" i="3" a="1"/>
  <c r="I301" i="3" a="1"/>
  <c r="I4755" i="3" a="1"/>
  <c r="I2797" i="3" a="1"/>
  <c r="I990" i="3" a="1"/>
  <c r="I3429" i="3" a="1"/>
  <c r="I591" i="3" a="1"/>
  <c r="I96" i="3" a="1"/>
  <c r="I3003" i="3" a="1"/>
  <c r="I4052" i="3" a="1"/>
  <c r="I4168" i="3" a="1"/>
  <c r="I3314" i="3" a="1"/>
  <c r="I3926" i="3" a="1"/>
  <c r="I855" i="3" a="1"/>
  <c r="I1161" i="3" a="1"/>
  <c r="I3288" i="3" a="1"/>
  <c r="I115" i="3" a="1"/>
  <c r="I3635" i="3" a="1"/>
  <c r="I659" i="3" a="1"/>
  <c r="I3828" i="3" a="1"/>
  <c r="I1183" i="3" a="1"/>
  <c r="I966" i="3" a="1"/>
  <c r="I1167" i="3" a="1"/>
  <c r="I3938" i="3" a="1"/>
  <c r="I1441" i="3" a="1"/>
  <c r="I3273" i="3" a="1"/>
  <c r="I2429" i="3" a="1"/>
  <c r="I2861" i="3" a="1"/>
  <c r="I1160" i="3" a="1"/>
  <c r="I1703" i="3" a="1"/>
  <c r="I3803" i="3" a="1"/>
  <c r="I1035" i="3" a="1"/>
  <c r="I4031" i="3" a="1"/>
  <c r="I2877" i="3" a="1"/>
  <c r="I4204" i="3" a="1"/>
  <c r="I1114" i="3" a="1"/>
  <c r="I1749" i="3" a="1"/>
  <c r="I4032" i="3" a="1"/>
  <c r="I4108" i="3" a="1"/>
  <c r="I1560" i="3" a="1"/>
  <c r="I4437" i="3" a="1"/>
  <c r="I3687" i="3" a="1"/>
  <c r="I613" i="3" a="1"/>
  <c r="I4103" i="3" a="1"/>
  <c r="I1259" i="3" a="1"/>
  <c r="I2156" i="3" a="1"/>
  <c r="I3207" i="3" a="1"/>
  <c r="I3060" i="3" a="1"/>
  <c r="I1422" i="3" a="1"/>
  <c r="I3706" i="3" a="1"/>
  <c r="I2993" i="3" a="1"/>
  <c r="I2241" i="3" a="1"/>
  <c r="I3608" i="3" a="1"/>
  <c r="I1437" i="3" a="1"/>
  <c r="I2802" i="3" a="1"/>
  <c r="I190" i="3" a="1"/>
  <c r="I1139" i="3" a="1"/>
  <c r="I2992" i="3" a="1"/>
  <c r="I2173" i="3" a="1"/>
  <c r="I4472" i="3" a="1"/>
  <c r="I1061" i="3" a="1"/>
  <c r="I2909" i="3" a="1"/>
  <c r="I3475" i="3" a="1"/>
  <c r="I4288" i="3" a="1"/>
  <c r="I686" i="3" a="1"/>
  <c r="I648" i="3" a="1"/>
  <c r="I4902" i="3" a="1"/>
  <c r="I1180" i="3" a="1"/>
  <c r="I879" i="3" a="1"/>
  <c r="I4013" i="3" a="1"/>
  <c r="I173" i="3" a="1"/>
  <c r="I1664" i="3" a="1"/>
  <c r="I3338" i="3" a="1"/>
  <c r="I4550" i="3" a="1"/>
  <c r="I1552" i="3" a="1"/>
  <c r="I3846" i="3" a="1"/>
  <c r="I4517" i="3" a="1"/>
  <c r="I793" i="3" a="1"/>
  <c r="I2776" i="3" a="1"/>
  <c r="I1001" i="3" a="1"/>
  <c r="I3800" i="3" a="1"/>
  <c r="I2043" i="3" a="1"/>
  <c r="I782" i="3" a="1"/>
  <c r="I4525" i="3" a="1"/>
  <c r="I2181" i="3" a="1"/>
  <c r="I171" i="3" a="1"/>
  <c r="I15" i="3" a="1"/>
  <c r="I2615" i="3" a="1"/>
  <c r="I1270" i="3" a="1"/>
  <c r="I1826" i="3" a="1"/>
  <c r="I877" i="3" a="1"/>
  <c r="I4628" i="3" a="1"/>
  <c r="I4055" i="3" a="1"/>
  <c r="I922" i="3" a="1"/>
  <c r="I882" i="3" a="1"/>
  <c r="I1733" i="3" a="1"/>
  <c r="I169" i="3" a="1"/>
  <c r="I120" i="3" a="1"/>
  <c r="I3046" i="3" a="1"/>
  <c r="I4033" i="3" a="1"/>
  <c r="I2283" i="3" a="1"/>
  <c r="I1808" i="3" a="1"/>
  <c r="I4781" i="3" a="1"/>
  <c r="I4485" i="3" a="1"/>
  <c r="I3875" i="3" a="1"/>
  <c r="I4510" i="3" a="1"/>
  <c r="I19" i="3" a="1"/>
  <c r="I1956" i="3" a="1"/>
  <c r="I1381" i="3" a="1"/>
  <c r="I4717" i="3" a="1"/>
  <c r="I1591" i="3" a="1"/>
  <c r="I4151" i="3" a="1"/>
  <c r="I683" i="3" a="1"/>
  <c r="I2756" i="3" a="1"/>
  <c r="I2572" i="3" a="1"/>
  <c r="I3585" i="3" a="1"/>
  <c r="I3176" i="3" a="1"/>
  <c r="I469" i="3" a="1"/>
  <c r="I4223" i="3" a="1"/>
  <c r="I1245" i="3" a="1"/>
  <c r="I4107" i="3" a="1"/>
  <c r="I2003" i="3" a="1"/>
  <c r="I4893" i="3" a="1"/>
  <c r="I2649" i="3" a="1"/>
  <c r="I3037" i="3" a="1"/>
  <c r="I2213" i="3" a="1"/>
  <c r="I526" i="3" a="1"/>
  <c r="I4131" i="3" a="1"/>
  <c r="I532" i="3" a="1"/>
  <c r="I2562" i="3" a="1"/>
  <c r="I348" i="3" a="1"/>
  <c r="I4118" i="3" a="1"/>
  <c r="I4391" i="3" a="1"/>
  <c r="I1482" i="3" a="1"/>
  <c r="I1954" i="3" a="1"/>
  <c r="I2535" i="3" a="1"/>
  <c r="I1613" i="3" a="1"/>
  <c r="I2547" i="3" a="1"/>
  <c r="I2516" i="3" a="1"/>
  <c r="I2215" i="3" a="1"/>
  <c r="I2432" i="3" a="1"/>
  <c r="I2150" i="3" a="1"/>
  <c r="I180" i="3" a="1"/>
  <c r="I2661" i="3" a="1"/>
  <c r="I3126" i="3" a="1"/>
  <c r="I1433" i="3" a="1"/>
  <c r="I954" i="3" a="1"/>
  <c r="I2083" i="3" a="1"/>
  <c r="I2943" i="3" a="1"/>
  <c r="I4561" i="3" a="1"/>
  <c r="I684" i="3" a="1"/>
  <c r="I4926" i="3" a="1"/>
  <c r="I1778" i="3" a="1"/>
  <c r="I3527" i="3" a="1"/>
  <c r="I1646" i="3" a="1"/>
  <c r="I4109" i="3" a="1"/>
  <c r="I2047" i="3" a="1"/>
  <c r="I1043" i="3" a="1"/>
  <c r="I627" i="3" a="1"/>
  <c r="I4328" i="3" a="1"/>
  <c r="I1429" i="3" a="1"/>
  <c r="I4934" i="3" a="1"/>
  <c r="I122" i="3" a="1"/>
  <c r="I3622" i="3" a="1"/>
  <c r="I4196" i="3" a="1"/>
  <c r="I4831" i="3" a="1"/>
  <c r="I713" i="3" a="1"/>
  <c r="I929" i="3" a="1"/>
  <c r="I1720" i="3" a="1"/>
  <c r="I4686" i="3" a="1"/>
  <c r="I1658" i="3" a="1"/>
  <c r="I752" i="3" a="1"/>
  <c r="I2179" i="3" a="1"/>
  <c r="I78" i="3" a="1"/>
  <c r="I492" i="3" a="1"/>
  <c r="I4689" i="3" a="1"/>
  <c r="I3761" i="3" a="1"/>
  <c r="I4180" i="3" a="1"/>
  <c r="I3468" i="3" a="1"/>
  <c r="I3831" i="3" a="1"/>
  <c r="I3541" i="3" a="1"/>
  <c r="I2973" i="3" a="1"/>
  <c r="I2591" i="3" a="1"/>
  <c r="I4163" i="3" a="1"/>
  <c r="I2552" i="3" a="1"/>
  <c r="I2024" i="3" a="1"/>
  <c r="I2381" i="3" a="1"/>
  <c r="I3153" i="3" a="1"/>
  <c r="I2063" i="3" a="1"/>
  <c r="I2468" i="3" a="1"/>
  <c r="I1253" i="3" a="1"/>
  <c r="I1392" i="3" a="1"/>
  <c r="I3093" i="3" a="1"/>
  <c r="I1525" i="3" a="1"/>
  <c r="I4214" i="3" a="1"/>
  <c r="I1345" i="3" a="1"/>
  <c r="I4398" i="3" a="1"/>
  <c r="I2035" i="3" a="1"/>
  <c r="I4083" i="3" a="1"/>
  <c r="I2916" i="3" a="1"/>
  <c r="I1138" i="3" a="1"/>
  <c r="I3123" i="3" a="1"/>
  <c r="I1964" i="3" a="1"/>
  <c r="I2153" i="3" a="1"/>
  <c r="I2698" i="3" a="1"/>
  <c r="I571" i="3" a="1"/>
  <c r="I4580" i="3" a="1"/>
  <c r="I376" i="3" a="1"/>
  <c r="I3710" i="3" a="1"/>
  <c r="I3724" i="3" a="1"/>
  <c r="I179" i="3" a="1"/>
  <c r="I4852" i="3" a="1"/>
  <c r="I2295" i="3" a="1"/>
  <c r="I4046" i="3" a="1"/>
  <c r="I1307" i="3" a="1"/>
  <c r="I2258" i="3" a="1"/>
  <c r="I1959" i="3" a="1"/>
  <c r="I3423" i="3" a="1"/>
  <c r="I952" i="3" a="1"/>
  <c r="I4726" i="3" a="1"/>
  <c r="I1110" i="3" a="1"/>
  <c r="I3598" i="3" a="1"/>
  <c r="I816" i="3" a="1"/>
  <c r="I4877" i="3" a="1"/>
  <c r="I4392" i="3" a="1"/>
  <c r="I3731" i="3" a="1"/>
  <c r="I1004" i="3" a="1"/>
  <c r="I3579" i="3" a="1"/>
  <c r="I1101" i="3" a="1"/>
  <c r="I4257" i="3" a="1"/>
  <c r="I3830" i="3" a="1"/>
  <c r="I1154" i="3" a="1"/>
  <c r="I1364" i="3" a="1"/>
  <c r="I1769" i="3" a="1"/>
  <c r="I3364" i="3" a="1"/>
  <c r="I1273" i="3" a="1"/>
  <c r="I1747" i="3" a="1"/>
  <c r="I2133" i="3" a="1"/>
  <c r="I4806" i="3" a="1"/>
  <c r="I4258" i="3" a="1"/>
  <c r="I167" i="3" a="1"/>
  <c r="I389" i="3" a="1"/>
  <c r="I4246" i="3" a="1"/>
  <c r="I531" i="3" a="1"/>
  <c r="I3596" i="3" a="1"/>
  <c r="I2513" i="3" a="1"/>
  <c r="I4786" i="3" a="1"/>
  <c r="I4088" i="3" a="1"/>
  <c r="I935" i="3" a="1"/>
  <c r="I4523" i="3" a="1"/>
  <c r="I4222" i="3" a="1"/>
  <c r="I4721" i="3" a="1"/>
  <c r="I2571" i="3" a="1"/>
  <c r="I3458" i="3" a="1"/>
  <c r="I2621" i="3" a="1"/>
  <c r="I1190" i="3" a="1"/>
  <c r="I2120" i="3" a="1"/>
  <c r="I2195" i="3" a="1"/>
  <c r="I3730" i="3" a="1"/>
  <c r="I4173" i="3" a="1"/>
  <c r="I4008" i="3" a="1"/>
  <c r="I4040" i="3" a="1"/>
  <c r="I4760" i="3" a="1"/>
  <c r="I2238" i="3" a="1"/>
  <c r="I1316" i="3" a="1"/>
  <c r="I4948" i="3" a="1"/>
  <c r="I938" i="3" a="1"/>
  <c r="I2970" i="3" a="1"/>
  <c r="I3203" i="3" a="1"/>
  <c r="I3794" i="3" a="1"/>
  <c r="I953" i="3" a="1"/>
  <c r="I1811" i="3" a="1"/>
  <c r="I4361" i="3" a="1"/>
  <c r="I1508" i="3" a="1"/>
  <c r="I1989" i="3" a="1"/>
  <c r="I747" i="3" a="1"/>
  <c r="I768" i="3" a="1"/>
  <c r="I1571" i="3" a="1"/>
  <c r="I3419" i="3" a="1"/>
  <c r="I4329" i="3" a="1"/>
  <c r="I1066" i="3" a="1"/>
  <c r="I3146" i="3" a="1"/>
  <c r="I3472" i="3" a="1"/>
  <c r="I3681" i="3" a="1"/>
  <c r="I1572" i="3" a="1"/>
  <c r="I3023" i="3" a="1"/>
  <c r="I3379" i="3" a="1"/>
  <c r="I4649" i="3" a="1"/>
  <c r="I3673" i="3" a="1"/>
  <c r="I3597" i="3" a="1"/>
  <c r="I3177" i="3" a="1"/>
  <c r="I3664" i="3" a="1"/>
  <c r="I209" i="3" a="1"/>
  <c r="I4281" i="3" a="1"/>
  <c r="I2763" i="3" a="1"/>
  <c r="I1511" i="3" a="1"/>
  <c r="I3121" i="3" a="1"/>
  <c r="I3195" i="3" a="1"/>
  <c r="I2301" i="3" a="1"/>
  <c r="I4096" i="3" a="1"/>
  <c r="I3104" i="3" a="1"/>
  <c r="I4815" i="3" a="1"/>
  <c r="I3709" i="3" a="1"/>
  <c r="I1800" i="3" a="1"/>
  <c r="I2160" i="3" a="1"/>
  <c r="I984" i="3" a="1"/>
  <c r="I1311" i="3" a="1"/>
  <c r="I1783" i="3" a="1"/>
  <c r="I1689" i="3" a="1"/>
  <c r="I3886" i="3" a="1"/>
  <c r="I2693" i="3" a="1"/>
  <c r="I2892" i="3" a="1"/>
  <c r="I2769" i="3" a="1"/>
  <c r="I1423" i="3" a="1"/>
  <c r="I4999" i="3" a="1"/>
  <c r="I4773" i="3" a="1"/>
  <c r="I1976" i="3" a="1"/>
  <c r="I2936" i="3" a="1"/>
  <c r="I657" i="3" a="1"/>
  <c r="I3557" i="3" a="1"/>
  <c r="I1495" i="3" a="1"/>
  <c r="I4332" i="3" a="1"/>
  <c r="I1852" i="3" a="1"/>
  <c r="I234" i="3" a="1"/>
  <c r="I2785" i="3" a="1"/>
  <c r="I3737" i="3" a="1"/>
  <c r="I3989" i="3" a="1"/>
  <c r="I436" i="3" a="1"/>
  <c r="I4944" i="3" a="1"/>
  <c r="I4026" i="3" a="1"/>
  <c r="I3337" i="3" a="1"/>
  <c r="I3179" i="3" a="1"/>
  <c r="I2568" i="3" a="1"/>
  <c r="I1157" i="3" a="1"/>
  <c r="I3064" i="3" a="1"/>
  <c r="I698" i="3" a="1"/>
  <c r="I1715" i="3" a="1"/>
  <c r="I2753" i="3" a="1"/>
  <c r="I4029" i="3" a="1"/>
  <c r="I165" i="3" a="1"/>
  <c r="I842" i="3" a="1"/>
  <c r="I2819" i="3" a="1"/>
  <c r="I472" i="3" a="1"/>
  <c r="I476" i="3" a="1"/>
  <c r="I2809" i="3" a="1"/>
  <c r="I1708" i="3" a="1"/>
  <c r="I298" i="3" a="1"/>
  <c r="I2401" i="3" a="1"/>
  <c r="I588" i="3" a="1"/>
  <c r="I969" i="3" a="1"/>
  <c r="I2840" i="3" a="1"/>
  <c r="I4306" i="3" a="1"/>
  <c r="I2348" i="3" a="1"/>
  <c r="I4093" i="3" a="1"/>
  <c r="I546" i="3" a="1"/>
  <c r="I4563" i="3" a="1"/>
  <c r="I1796" i="3" a="1"/>
  <c r="I1817" i="3" a="1"/>
  <c r="I3456" i="3" a="1"/>
  <c r="I4654" i="3" a="1"/>
  <c r="I3984" i="3" a="1"/>
  <c r="I1649" i="3" a="1"/>
  <c r="I1250" i="3" a="1"/>
  <c r="I2194" i="3" a="1"/>
  <c r="I339" i="3" a="1"/>
  <c r="I4319" i="3" a="1"/>
  <c r="I4362" i="3" a="1"/>
  <c r="I2540" i="3" a="1"/>
  <c r="I3689" i="3" a="1"/>
  <c r="I2546" i="3" a="1"/>
  <c r="I3692" i="3" a="1"/>
  <c r="I4295" i="3" a="1"/>
  <c r="I2085" i="3" a="1"/>
  <c r="I3797" i="3" a="1"/>
  <c r="I737" i="3" a="1"/>
  <c r="I3665" i="3" a="1"/>
  <c r="I3565" i="3" a="1"/>
  <c r="I1282" i="3" a="1"/>
  <c r="I3027" i="3" a="1"/>
  <c r="I1011" i="3" a="1"/>
  <c r="I3137" i="3" a="1"/>
  <c r="I3000" i="3" a="1"/>
  <c r="I2257" i="3" a="1"/>
  <c r="I628" i="3" a="1"/>
  <c r="I4935" i="3" a="1"/>
  <c r="I3432" i="3" a="1"/>
  <c r="I4426" i="3" a="1"/>
  <c r="I185" i="3" a="1"/>
  <c r="I3987" i="3" a="1"/>
  <c r="I939" i="3" a="1"/>
  <c r="I4489" i="3" a="1"/>
  <c r="I750" i="3" a="1"/>
  <c r="I2428" i="3" a="1"/>
  <c r="I617" i="3" a="1"/>
  <c r="I2870" i="3" a="1"/>
  <c r="I4564" i="3" a="1"/>
  <c r="I1612" i="3" a="1"/>
  <c r="I965" i="3" a="1"/>
  <c r="I191" i="3" a="1"/>
  <c r="I4576" i="3" a="1"/>
  <c r="I3463" i="3" a="1"/>
  <c r="I4155" i="3" a="1"/>
  <c r="I1192" i="3" a="1"/>
  <c r="I1320" i="3" a="1"/>
  <c r="I244" i="3" a="1"/>
  <c r="I3758" i="3" a="1"/>
  <c r="I3147" i="3" a="1"/>
  <c r="I35" i="3" a="1"/>
  <c r="I3913" i="3" a="1"/>
  <c r="I4678" i="3" a="1"/>
  <c r="I3389" i="3" a="1"/>
  <c r="I2492" i="3" a="1"/>
  <c r="I2978" i="3" a="1"/>
  <c r="I1969" i="3" a="1"/>
  <c r="I3243" i="3" a="1"/>
  <c r="I699" i="3" a="1"/>
  <c r="I1336" i="3" a="1"/>
  <c r="I1212" i="3" a="1"/>
  <c r="I3317" i="3" a="1"/>
  <c r="I690" i="3" a="1"/>
  <c r="I2004" i="3" a="1"/>
  <c r="I2583" i="3" a="1"/>
  <c r="I2079" i="3" a="1"/>
  <c r="I3279" i="3" a="1"/>
  <c r="I1844" i="3" a="1"/>
  <c r="I1566" i="3" a="1"/>
  <c r="I1888" i="3" a="1"/>
  <c r="I1213" i="3" a="1"/>
  <c r="I4014" i="3" a="1"/>
  <c r="I18" i="3" a="1"/>
  <c r="I1254" i="3" a="1"/>
  <c r="I2687" i="3" a="1"/>
  <c r="I2221" i="3" a="1"/>
  <c r="I2207" i="3" a="1"/>
  <c r="I88" i="3" a="1"/>
  <c r="I4205" i="3" a="1"/>
  <c r="I4588" i="3" a="1"/>
  <c r="I1265" i="3" a="1"/>
  <c r="I3955" i="3" a="1"/>
  <c r="I13" i="3" a="1"/>
  <c r="I2185" i="3" a="1"/>
  <c r="I2960" i="3" a="1"/>
  <c r="I1446" i="3" a="1"/>
  <c r="I4461" i="3" a="1"/>
  <c r="I3262" i="3" a="1"/>
  <c r="I808" i="3" a="1"/>
  <c r="I4593" i="3" a="1"/>
  <c r="I2703" i="3" a="1"/>
  <c r="I1521" i="3" a="1"/>
  <c r="I2860" i="3" a="1"/>
  <c r="I1908" i="3" a="1"/>
  <c r="I126" i="3" a="1"/>
  <c r="I4883" i="3" a="1"/>
  <c r="I1295" i="3" a="1"/>
  <c r="I2798" i="3" a="1"/>
  <c r="I4904" i="3" a="1"/>
  <c r="I3385" i="3" a="1"/>
  <c r="I170" i="3" a="1"/>
  <c r="I704" i="3" a="1"/>
  <c r="I3726" i="3" a="1"/>
  <c r="I1398" i="3" a="1"/>
  <c r="I603" i="3" a="1"/>
  <c r="I3090" i="3" a="1"/>
  <c r="I311" i="3" a="1"/>
  <c r="I1727" i="3" a="1"/>
  <c r="I1782" i="3" a="1"/>
  <c r="I4573" i="3" a="1"/>
  <c r="I2779" i="3" a="1"/>
  <c r="I1626" i="3" a="1"/>
  <c r="I3029" i="3" a="1"/>
  <c r="I4967" i="3" a="1"/>
  <c r="I4642" i="3" a="1"/>
  <c r="I3256" i="3" a="1"/>
  <c r="I3002" i="3" a="1"/>
  <c r="I454" i="3" a="1"/>
  <c r="I4446" i="3" a="1"/>
  <c r="I3636" i="3" a="1"/>
  <c r="I1186" i="3" a="1"/>
  <c r="I2407" i="3" a="1"/>
  <c r="I860" i="3" a="1"/>
  <c r="I3440" i="3" a="1"/>
  <c r="I4300" i="3" a="1"/>
  <c r="I4500" i="3" a="1"/>
  <c r="I1843" i="3" a="1"/>
  <c r="I2075" i="3" a="1"/>
  <c r="I154" i="3" a="1"/>
  <c r="I2197" i="3" a="1"/>
  <c r="I3025" i="3" a="1"/>
  <c r="I1200" i="3" a="1"/>
  <c r="I3957" i="3" a="1"/>
  <c r="I4022" i="3" a="1"/>
  <c r="I2608" i="3" a="1"/>
  <c r="I382" i="3" a="1"/>
  <c r="I3149" i="3" a="1"/>
  <c r="I4756" i="3" a="1"/>
  <c r="I3861" i="3" a="1"/>
  <c r="I4761" i="3" a="1"/>
  <c r="I3981" i="3" a="1"/>
  <c r="I3340" i="3" a="1"/>
  <c r="I4664" i="3" a="1"/>
  <c r="I60" i="3" a="1"/>
  <c r="I1827" i="3" a="1"/>
  <c r="I3222" i="3" a="1"/>
  <c r="I4187" i="3" a="1"/>
  <c r="I2304" i="3" a="1"/>
  <c r="I916" i="3" a="1"/>
  <c r="I2379" i="3" a="1"/>
  <c r="I327" i="3" a="1"/>
  <c r="I3020" i="3" a="1"/>
  <c r="I4896" i="3" a="1"/>
  <c r="I4526" i="3" a="1"/>
  <c r="I245" i="3" a="1"/>
  <c r="I2650" i="3" a="1"/>
  <c r="I2982" i="3" a="1"/>
  <c r="I3119" i="3" a="1"/>
  <c r="I121" i="3" a="1"/>
  <c r="I214" i="3" a="1"/>
  <c r="I3252" i="3" a="1"/>
  <c r="I3629" i="3" a="1"/>
  <c r="I4247" i="3" a="1"/>
  <c r="I1486" i="3" a="1"/>
  <c r="I2317" i="3" a="1"/>
  <c r="I2893" i="3" a="1"/>
  <c r="I2748" i="3" a="1"/>
  <c r="I4899" i="3" a="1"/>
  <c r="I4027" i="3" a="1"/>
  <c r="I4053" i="3" a="1"/>
  <c r="I2619" i="3" a="1"/>
  <c r="I685" i="3" a="1"/>
  <c r="I3947" i="3" a="1"/>
  <c r="I1955" i="3" a="1"/>
  <c r="I2618" i="3" a="1"/>
  <c r="I2622" i="3" a="1"/>
  <c r="I1756" i="3" a="1"/>
  <c r="I4503" i="3" a="1"/>
  <c r="I1702" i="3" a="1"/>
  <c r="I4973" i="3" a="1"/>
  <c r="I840" i="3" a="1"/>
  <c r="I3617" i="3" a="1"/>
  <c r="I277" i="3" a="1"/>
  <c r="I3523" i="3" a="1"/>
  <c r="I4998" i="3" a="1"/>
  <c r="I3960" i="3" a="1"/>
  <c r="I1089" i="3" a="1"/>
  <c r="I2995" i="3" a="1"/>
  <c r="I31" i="3" a="1"/>
  <c r="I854" i="3" a="1"/>
  <c r="I2415" i="3" a="1"/>
  <c r="I3638" i="3" a="1"/>
  <c r="I1950" i="3" a="1"/>
  <c r="I4308" i="3" a="1"/>
  <c r="I2172" i="3" a="1"/>
  <c r="I3669" i="3" a="1"/>
  <c r="I3098" i="3" a="1"/>
  <c r="I4512" i="3" a="1"/>
  <c r="I3932" i="3" a="1"/>
  <c r="I4459" i="3" a="1"/>
  <c r="I2263" i="3" a="1"/>
  <c r="I3377" i="3" a="1"/>
  <c r="I846" i="3" a="1"/>
  <c r="I3215" i="3" a="1"/>
  <c r="I258" i="3" a="1"/>
  <c r="I3894" i="3" a="1"/>
  <c r="I579" i="3" a="1"/>
  <c r="I4243" i="3" a="1"/>
  <c r="I4592" i="3" a="1"/>
  <c r="I805" i="3" a="1"/>
  <c r="I4631" i="3" a="1"/>
  <c r="K3149" i="3" l="1"/>
  <c r="K4840" i="3"/>
  <c r="K4734" i="3"/>
  <c r="K4710" i="3"/>
  <c r="K4687" i="3"/>
  <c r="K4663" i="3"/>
  <c r="K4640" i="3"/>
  <c r="K4616" i="3"/>
  <c r="K4592" i="3"/>
  <c r="K4569" i="3"/>
  <c r="K4545" i="3"/>
  <c r="K4522" i="3"/>
  <c r="K4498" i="3"/>
  <c r="K4474" i="3"/>
  <c r="K4383" i="3"/>
  <c r="K4237" i="3"/>
  <c r="K4173" i="3"/>
  <c r="K4106" i="3"/>
  <c r="K3142" i="3"/>
  <c r="K4985" i="3"/>
  <c r="K4967" i="3"/>
  <c r="K4949" i="3"/>
  <c r="K4931" i="3"/>
  <c r="K4913" i="3"/>
  <c r="K4895" i="3"/>
  <c r="K4877" i="3"/>
  <c r="K4859" i="3"/>
  <c r="K4820" i="3"/>
  <c r="K4800" i="3"/>
  <c r="K4778" i="3"/>
  <c r="K4756" i="3"/>
  <c r="K4451" i="3"/>
  <c r="K4422" i="3"/>
  <c r="K4291" i="3"/>
  <c r="K3964" i="3"/>
  <c r="K3805" i="3"/>
  <c r="K3643" i="3"/>
  <c r="K3398" i="3"/>
  <c r="K3067" i="3"/>
  <c r="K4839" i="3"/>
  <c r="K4733" i="3"/>
  <c r="K4709" i="3"/>
  <c r="K4686" i="3"/>
  <c r="K4662" i="3"/>
  <c r="K4638" i="3"/>
  <c r="K4615" i="3"/>
  <c r="K4591" i="3"/>
  <c r="K4568" i="3"/>
  <c r="K4544" i="3"/>
  <c r="K4520" i="3"/>
  <c r="K4497" i="3"/>
  <c r="K4473" i="3"/>
  <c r="K4450" i="3"/>
  <c r="K4382" i="3"/>
  <c r="K4341" i="3"/>
  <c r="K4101" i="3"/>
  <c r="K4034" i="3"/>
  <c r="K3887" i="3"/>
  <c r="K3801" i="3"/>
  <c r="K4343" i="3"/>
  <c r="K4838" i="3"/>
  <c r="K4661" i="3"/>
  <c r="K4637" i="3"/>
  <c r="K4614" i="3"/>
  <c r="K4590" i="3"/>
  <c r="K4566" i="3"/>
  <c r="K4543" i="3"/>
  <c r="K4519" i="3"/>
  <c r="K4496" i="3"/>
  <c r="K4472" i="3"/>
  <c r="K4448" i="3"/>
  <c r="K4331" i="3"/>
  <c r="K4157" i="3"/>
  <c r="K4087" i="3"/>
  <c r="K3777" i="3"/>
  <c r="K3606" i="3"/>
  <c r="K2986" i="3"/>
  <c r="K4814" i="3"/>
  <c r="K4749" i="3"/>
  <c r="K4726" i="3"/>
  <c r="K4702" i="3"/>
  <c r="K4370" i="3"/>
  <c r="K4330" i="3"/>
  <c r="K4278" i="3"/>
  <c r="K4219" i="3"/>
  <c r="K4156" i="3"/>
  <c r="K4086" i="3"/>
  <c r="K3948" i="3"/>
  <c r="K3871" i="3"/>
  <c r="K2980" i="3"/>
  <c r="K4825" i="3"/>
  <c r="K4344" i="3"/>
  <c r="K4250" i="3"/>
  <c r="K4120" i="3"/>
  <c r="K3673" i="3"/>
  <c r="K4961" i="3"/>
  <c r="K4907" i="3"/>
  <c r="K4853" i="3"/>
  <c r="K4792" i="3"/>
  <c r="K4608" i="3"/>
  <c r="K4490" i="3"/>
  <c r="K4852" i="3"/>
  <c r="K4813" i="3"/>
  <c r="K4748" i="3"/>
  <c r="K4725" i="3"/>
  <c r="K4701" i="3"/>
  <c r="K4677" i="3"/>
  <c r="K4654" i="3"/>
  <c r="K4630" i="3"/>
  <c r="K4408" i="3"/>
  <c r="K4369" i="3"/>
  <c r="K4000" i="3"/>
  <c r="K3932" i="3"/>
  <c r="K3854" i="3"/>
  <c r="K3745" i="3"/>
  <c r="K3561" i="3"/>
  <c r="K2841" i="3"/>
  <c r="K3892" i="3"/>
  <c r="K3770" i="3"/>
  <c r="K4851" i="3"/>
  <c r="K4812" i="3"/>
  <c r="K4747" i="3"/>
  <c r="K4723" i="3"/>
  <c r="K4700" i="3"/>
  <c r="K4676" i="3"/>
  <c r="K4653" i="3"/>
  <c r="K4629" i="3"/>
  <c r="K4605" i="3"/>
  <c r="K4582" i="3"/>
  <c r="K4558" i="3"/>
  <c r="K4357" i="3"/>
  <c r="K4317" i="3"/>
  <c r="K4265" i="3"/>
  <c r="K4204" i="3"/>
  <c r="K4137" i="3"/>
  <c r="K4070" i="3"/>
  <c r="K3927" i="3"/>
  <c r="K3853" i="3"/>
  <c r="K3525" i="3"/>
  <c r="K2705" i="3"/>
  <c r="K4457" i="3"/>
  <c r="K4186" i="3"/>
  <c r="K3439" i="3"/>
  <c r="K3438" i="3"/>
  <c r="K4979" i="3"/>
  <c r="K4889" i="3"/>
  <c r="K4771" i="3"/>
  <c r="K4655" i="3"/>
  <c r="K4560" i="3"/>
  <c r="K4442" i="3"/>
  <c r="K3870" i="3"/>
  <c r="K4847" i="3"/>
  <c r="K4827" i="3"/>
  <c r="K4601" i="3"/>
  <c r="K4577" i="3"/>
  <c r="K4553" i="3"/>
  <c r="K4530" i="3"/>
  <c r="K4506" i="3"/>
  <c r="K4483" i="3"/>
  <c r="K4459" i="3"/>
  <c r="K4434" i="3"/>
  <c r="K4396" i="3"/>
  <c r="K4264" i="3"/>
  <c r="K3852" i="3"/>
  <c r="K3741" i="3"/>
  <c r="K3520" i="3"/>
  <c r="K4050" i="3"/>
  <c r="K3965" i="3"/>
  <c r="K4997" i="3"/>
  <c r="K4943" i="3"/>
  <c r="K4871" i="3"/>
  <c r="K4833" i="3"/>
  <c r="K4631" i="3"/>
  <c r="K4537" i="3"/>
  <c r="K4513" i="3"/>
  <c r="K4466" i="3"/>
  <c r="K4409" i="3"/>
  <c r="K4152" i="3"/>
  <c r="K4085" i="3"/>
  <c r="K4015" i="3"/>
  <c r="K4991" i="3"/>
  <c r="K4973" i="3"/>
  <c r="K4955" i="3"/>
  <c r="K4937" i="3"/>
  <c r="K4919" i="3"/>
  <c r="K4901" i="3"/>
  <c r="K4883" i="3"/>
  <c r="K4865" i="3"/>
  <c r="K4846" i="3"/>
  <c r="K4807" i="3"/>
  <c r="K4785" i="3"/>
  <c r="K4764" i="3"/>
  <c r="K4741" i="3"/>
  <c r="K4717" i="3"/>
  <c r="K4694" i="3"/>
  <c r="K4670" i="3"/>
  <c r="K4647" i="3"/>
  <c r="K4623" i="3"/>
  <c r="K4599" i="3"/>
  <c r="K4576" i="3"/>
  <c r="K4552" i="3"/>
  <c r="K4356" i="3"/>
  <c r="K4122" i="3"/>
  <c r="K3984" i="3"/>
  <c r="K3910" i="3"/>
  <c r="K3835" i="3"/>
  <c r="K3484" i="3"/>
  <c r="K3212" i="3"/>
  <c r="K3828" i="3"/>
  <c r="K4925" i="3"/>
  <c r="K4584" i="3"/>
  <c r="K4826" i="3"/>
  <c r="K4529" i="3"/>
  <c r="K4505" i="3"/>
  <c r="K4481" i="3"/>
  <c r="K4458" i="3"/>
  <c r="K4433" i="3"/>
  <c r="K4395" i="3"/>
  <c r="K4354" i="3"/>
  <c r="K4304" i="3"/>
  <c r="K4251" i="3"/>
  <c r="K4187" i="3"/>
  <c r="K4121" i="3"/>
  <c r="K4051" i="3"/>
  <c r="K3829" i="3"/>
  <c r="K3475" i="3"/>
  <c r="K2381" i="3"/>
  <c r="K3597" i="3"/>
  <c r="K3474" i="3"/>
  <c r="K3352" i="3"/>
  <c r="K3311" i="3"/>
  <c r="K3202" i="3"/>
  <c r="K3128" i="3"/>
  <c r="K2969" i="3"/>
  <c r="K4996" i="3"/>
  <c r="K4990" i="3"/>
  <c r="K4984" i="3"/>
  <c r="K4978" i="3"/>
  <c r="K4972" i="3"/>
  <c r="K4966" i="3"/>
  <c r="K4960" i="3"/>
  <c r="K4954" i="3"/>
  <c r="K4948" i="3"/>
  <c r="K4942" i="3"/>
  <c r="K4936" i="3"/>
  <c r="K4930" i="3"/>
  <c r="K4924" i="3"/>
  <c r="K4918" i="3"/>
  <c r="K4912" i="3"/>
  <c r="K4906" i="3"/>
  <c r="K4900" i="3"/>
  <c r="K4894" i="3"/>
  <c r="K4888" i="3"/>
  <c r="K4882" i="3"/>
  <c r="K4876" i="3"/>
  <c r="K4870" i="3"/>
  <c r="K4864" i="3"/>
  <c r="K4858" i="3"/>
  <c r="K4845" i="3"/>
  <c r="K4832" i="3"/>
  <c r="K4819" i="3"/>
  <c r="K4806" i="3"/>
  <c r="K4798" i="3"/>
  <c r="K4791" i="3"/>
  <c r="K4784" i="3"/>
  <c r="K4777" i="3"/>
  <c r="K4770" i="3"/>
  <c r="K4762" i="3"/>
  <c r="K4755" i="3"/>
  <c r="K4740" i="3"/>
  <c r="K4732" i="3"/>
  <c r="K4716" i="3"/>
  <c r="K4708" i="3"/>
  <c r="K4693" i="3"/>
  <c r="K4684" i="3"/>
  <c r="K4669" i="3"/>
  <c r="K4645" i="3"/>
  <c r="K4622" i="3"/>
  <c r="K4598" i="3"/>
  <c r="K4583" i="3"/>
  <c r="K4575" i="3"/>
  <c r="K4559" i="3"/>
  <c r="K4551" i="3"/>
  <c r="K4536" i="3"/>
  <c r="K4527" i="3"/>
  <c r="K4512" i="3"/>
  <c r="K4504" i="3"/>
  <c r="K4488" i="3"/>
  <c r="K4480" i="3"/>
  <c r="K4465" i="3"/>
  <c r="K4441" i="3"/>
  <c r="K4431" i="3"/>
  <c r="K4420" i="3"/>
  <c r="K4407" i="3"/>
  <c r="K4394" i="3"/>
  <c r="K4381" i="3"/>
  <c r="K4368" i="3"/>
  <c r="K4355" i="3"/>
  <c r="K4276" i="3"/>
  <c r="K4263" i="3"/>
  <c r="K4232" i="3"/>
  <c r="K4200" i="3"/>
  <c r="K4171" i="3"/>
  <c r="K4116" i="3"/>
  <c r="K4084" i="3"/>
  <c r="K4065" i="3"/>
  <c r="K4049" i="3"/>
  <c r="K4014" i="3"/>
  <c r="K3998" i="3"/>
  <c r="K3979" i="3"/>
  <c r="K3926" i="3"/>
  <c r="K3908" i="3"/>
  <c r="K3886" i="3"/>
  <c r="K3868" i="3"/>
  <c r="K3669" i="3"/>
  <c r="K3510" i="3"/>
  <c r="K3470" i="3"/>
  <c r="K3433" i="3"/>
  <c r="K3388" i="3"/>
  <c r="K3347" i="3"/>
  <c r="K3302" i="3"/>
  <c r="K3263" i="3"/>
  <c r="K2944" i="3"/>
  <c r="K2834" i="3"/>
  <c r="K2239" i="3"/>
  <c r="K3054" i="3"/>
  <c r="K4850" i="3"/>
  <c r="K4837" i="3"/>
  <c r="K4824" i="3"/>
  <c r="K4811" i="3"/>
  <c r="K4746" i="3"/>
  <c r="K4738" i="3"/>
  <c r="K4722" i="3"/>
  <c r="K4714" i="3"/>
  <c r="K4699" i="3"/>
  <c r="K4690" i="3"/>
  <c r="K4675" i="3"/>
  <c r="K4651" i="3"/>
  <c r="K4628" i="3"/>
  <c r="K4604" i="3"/>
  <c r="K4589" i="3"/>
  <c r="K4581" i="3"/>
  <c r="K4565" i="3"/>
  <c r="K4557" i="3"/>
  <c r="K4542" i="3"/>
  <c r="K4533" i="3"/>
  <c r="K4518" i="3"/>
  <c r="K4510" i="3"/>
  <c r="K4494" i="3"/>
  <c r="K4486" i="3"/>
  <c r="K4471" i="3"/>
  <c r="K4447" i="3"/>
  <c r="K4416" i="3"/>
  <c r="K4403" i="3"/>
  <c r="K4324" i="3"/>
  <c r="K4311" i="3"/>
  <c r="K4298" i="3"/>
  <c r="K4285" i="3"/>
  <c r="K4272" i="3"/>
  <c r="K4259" i="3"/>
  <c r="K4230" i="3"/>
  <c r="K4180" i="3"/>
  <c r="K4149" i="3"/>
  <c r="K4130" i="3"/>
  <c r="K4079" i="3"/>
  <c r="K4063" i="3"/>
  <c r="K4008" i="3"/>
  <c r="K3976" i="3"/>
  <c r="K3957" i="3"/>
  <c r="K3940" i="3"/>
  <c r="K3902" i="3"/>
  <c r="K3884" i="3"/>
  <c r="K3862" i="3"/>
  <c r="K3844" i="3"/>
  <c r="K3818" i="3"/>
  <c r="K3793" i="3"/>
  <c r="K3697" i="3"/>
  <c r="K3657" i="3"/>
  <c r="K3419" i="3"/>
  <c r="K3296" i="3"/>
  <c r="K3178" i="3"/>
  <c r="K3116" i="3"/>
  <c r="K3036" i="3"/>
  <c r="K2925" i="3"/>
  <c r="K2157" i="3"/>
  <c r="K5000" i="3"/>
  <c r="K4994" i="3"/>
  <c r="K4988" i="3"/>
  <c r="K4982" i="3"/>
  <c r="K4976" i="3"/>
  <c r="K4970" i="3"/>
  <c r="K4964" i="3"/>
  <c r="K4958" i="3"/>
  <c r="K4952" i="3"/>
  <c r="K4946" i="3"/>
  <c r="K4940" i="3"/>
  <c r="K4934" i="3"/>
  <c r="K4928" i="3"/>
  <c r="K4922" i="3"/>
  <c r="K4916" i="3"/>
  <c r="K4910" i="3"/>
  <c r="K4904" i="3"/>
  <c r="K4898" i="3"/>
  <c r="K4892" i="3"/>
  <c r="K4886" i="3"/>
  <c r="K4880" i="3"/>
  <c r="K4874" i="3"/>
  <c r="K4868" i="3"/>
  <c r="K4862" i="3"/>
  <c r="K4856" i="3"/>
  <c r="K4843" i="3"/>
  <c r="K4830" i="3"/>
  <c r="K4817" i="3"/>
  <c r="K4810" i="3"/>
  <c r="K4803" i="3"/>
  <c r="K4796" i="3"/>
  <c r="K4789" i="3"/>
  <c r="K4782" i="3"/>
  <c r="K4774" i="3"/>
  <c r="K4767" i="3"/>
  <c r="K4760" i="3"/>
  <c r="K4753" i="3"/>
  <c r="K4729" i="3"/>
  <c r="K4706" i="3"/>
  <c r="K4682" i="3"/>
  <c r="K4667" i="3"/>
  <c r="K4658" i="3"/>
  <c r="K4643" i="3"/>
  <c r="K4635" i="3"/>
  <c r="K4619" i="3"/>
  <c r="K4611" i="3"/>
  <c r="K4596" i="3"/>
  <c r="K4588" i="3"/>
  <c r="K4572" i="3"/>
  <c r="K4564" i="3"/>
  <c r="K4549" i="3"/>
  <c r="K4540" i="3"/>
  <c r="K4525" i="3"/>
  <c r="K4501" i="3"/>
  <c r="K4478" i="3"/>
  <c r="K4454" i="3"/>
  <c r="K4428" i="3"/>
  <c r="K4402" i="3"/>
  <c r="K4389" i="3"/>
  <c r="K4376" i="3"/>
  <c r="K4363" i="3"/>
  <c r="K4350" i="3"/>
  <c r="K4337" i="3"/>
  <c r="K4258" i="3"/>
  <c r="K4226" i="3"/>
  <c r="K4212" i="3"/>
  <c r="K4197" i="3"/>
  <c r="K4164" i="3"/>
  <c r="K4145" i="3"/>
  <c r="K4113" i="3"/>
  <c r="K4094" i="3"/>
  <c r="K4043" i="3"/>
  <c r="K4027" i="3"/>
  <c r="K3972" i="3"/>
  <c r="K3919" i="3"/>
  <c r="K3901" i="3"/>
  <c r="K3879" i="3"/>
  <c r="K3789" i="3"/>
  <c r="K3758" i="3"/>
  <c r="K3625" i="3"/>
  <c r="K3541" i="3"/>
  <c r="K3503" i="3"/>
  <c r="K3455" i="3"/>
  <c r="K3333" i="3"/>
  <c r="K3295" i="3"/>
  <c r="K3176" i="3"/>
  <c r="K3101" i="3"/>
  <c r="K2921" i="3"/>
  <c r="K4302" i="3"/>
  <c r="K4217" i="3"/>
  <c r="K4080" i="3"/>
  <c r="K4048" i="3"/>
  <c r="K4013" i="3"/>
  <c r="K3962" i="3"/>
  <c r="K3925" i="3"/>
  <c r="K3903" i="3"/>
  <c r="K3847" i="3"/>
  <c r="K3794" i="3"/>
  <c r="K3739" i="3"/>
  <c r="K3699" i="3"/>
  <c r="K3592" i="3"/>
  <c r="K3554" i="3"/>
  <c r="K3506" i="3"/>
  <c r="K3469" i="3"/>
  <c r="K3424" i="3"/>
  <c r="K3257" i="3"/>
  <c r="K3125" i="3"/>
  <c r="K4989" i="3"/>
  <c r="K4971" i="3"/>
  <c r="K4953" i="3"/>
  <c r="K4929" i="3"/>
  <c r="K4905" i="3"/>
  <c r="K4881" i="3"/>
  <c r="K4863" i="3"/>
  <c r="K4831" i="3"/>
  <c r="K4804" i="3"/>
  <c r="K4783" i="3"/>
  <c r="K4761" i="3"/>
  <c r="K4683" i="3"/>
  <c r="K4621" i="3"/>
  <c r="K4573" i="3"/>
  <c r="K4511" i="3"/>
  <c r="K4405" i="3"/>
  <c r="K4300" i="3"/>
  <c r="K4213" i="3"/>
  <c r="K3863" i="3"/>
  <c r="K2937" i="3"/>
  <c r="K4849" i="3"/>
  <c r="K4836" i="3"/>
  <c r="K4823" i="3"/>
  <c r="K4816" i="3"/>
  <c r="K4745" i="3"/>
  <c r="K4736" i="3"/>
  <c r="K4721" i="3"/>
  <c r="K4713" i="3"/>
  <c r="K4697" i="3"/>
  <c r="K4689" i="3"/>
  <c r="K4674" i="3"/>
  <c r="K4666" i="3"/>
  <c r="K4650" i="3"/>
  <c r="K4642" i="3"/>
  <c r="K4627" i="3"/>
  <c r="K4618" i="3"/>
  <c r="K4603" i="3"/>
  <c r="K4579" i="3"/>
  <c r="K4556" i="3"/>
  <c r="K4532" i="3"/>
  <c r="K4517" i="3"/>
  <c r="K4509" i="3"/>
  <c r="K4493" i="3"/>
  <c r="K4485" i="3"/>
  <c r="K4470" i="3"/>
  <c r="K4461" i="3"/>
  <c r="K4446" i="3"/>
  <c r="K4437" i="3"/>
  <c r="K4415" i="3"/>
  <c r="K4336" i="3"/>
  <c r="K4323" i="3"/>
  <c r="K4310" i="3"/>
  <c r="K4297" i="3"/>
  <c r="K4284" i="3"/>
  <c r="K4271" i="3"/>
  <c r="K4243" i="3"/>
  <c r="K4211" i="3"/>
  <c r="K4179" i="3"/>
  <c r="K4144" i="3"/>
  <c r="K4128" i="3"/>
  <c r="K4109" i="3"/>
  <c r="K4077" i="3"/>
  <c r="K4058" i="3"/>
  <c r="K4007" i="3"/>
  <c r="K3991" i="3"/>
  <c r="K3935" i="3"/>
  <c r="K3918" i="3"/>
  <c r="K3900" i="3"/>
  <c r="K3817" i="3"/>
  <c r="K3577" i="3"/>
  <c r="K3539" i="3"/>
  <c r="K3491" i="3"/>
  <c r="K3417" i="3"/>
  <c r="K3369" i="3"/>
  <c r="K3331" i="3"/>
  <c r="K3282" i="3"/>
  <c r="K3237" i="3"/>
  <c r="K3022" i="3"/>
  <c r="K2773" i="3"/>
  <c r="K2551" i="3"/>
  <c r="K4328" i="3"/>
  <c r="K4135" i="3"/>
  <c r="K3943" i="3"/>
  <c r="K2938" i="3"/>
  <c r="K5001" i="3"/>
  <c r="K4983" i="3"/>
  <c r="K4965" i="3"/>
  <c r="K4947" i="3"/>
  <c r="K4935" i="3"/>
  <c r="K4917" i="3"/>
  <c r="K4899" i="3"/>
  <c r="K4887" i="3"/>
  <c r="K4875" i="3"/>
  <c r="K4857" i="3"/>
  <c r="K4844" i="3"/>
  <c r="K4790" i="3"/>
  <c r="K4776" i="3"/>
  <c r="K4754" i="3"/>
  <c r="K4730" i="3"/>
  <c r="K4707" i="3"/>
  <c r="K4668" i="3"/>
  <c r="K4636" i="3"/>
  <c r="K4612" i="3"/>
  <c r="K4503" i="3"/>
  <c r="K4479" i="3"/>
  <c r="K4455" i="3"/>
  <c r="K4429" i="3"/>
  <c r="K4379" i="3"/>
  <c r="K4287" i="3"/>
  <c r="K4261" i="3"/>
  <c r="K4184" i="3"/>
  <c r="K4099" i="3"/>
  <c r="K4044" i="3"/>
  <c r="K3993" i="3"/>
  <c r="K3942" i="3"/>
  <c r="K3824" i="3"/>
  <c r="K3729" i="3"/>
  <c r="K3667" i="3"/>
  <c r="K3590" i="3"/>
  <c r="K3185" i="3"/>
  <c r="K4999" i="3"/>
  <c r="K4993" i="3"/>
  <c r="K4987" i="3"/>
  <c r="K4981" i="3"/>
  <c r="K4975" i="3"/>
  <c r="K4969" i="3"/>
  <c r="K4963" i="3"/>
  <c r="K4957" i="3"/>
  <c r="K4951" i="3"/>
  <c r="K4945" i="3"/>
  <c r="K4939" i="3"/>
  <c r="K4933" i="3"/>
  <c r="K4927" i="3"/>
  <c r="K4921" i="3"/>
  <c r="K4915" i="3"/>
  <c r="K4909" i="3"/>
  <c r="K4903" i="3"/>
  <c r="K4897" i="3"/>
  <c r="K4891" i="3"/>
  <c r="K4885" i="3"/>
  <c r="K4879" i="3"/>
  <c r="K4873" i="3"/>
  <c r="K4867" i="3"/>
  <c r="K4861" i="3"/>
  <c r="K4855" i="3"/>
  <c r="K4842" i="3"/>
  <c r="K4829" i="3"/>
  <c r="K4822" i="3"/>
  <c r="K4809" i="3"/>
  <c r="K4802" i="3"/>
  <c r="K4795" i="3"/>
  <c r="K4788" i="3"/>
  <c r="K4780" i="3"/>
  <c r="K4773" i="3"/>
  <c r="K4766" i="3"/>
  <c r="K4759" i="3"/>
  <c r="K4752" i="3"/>
  <c r="K4743" i="3"/>
  <c r="K4728" i="3"/>
  <c r="K4720" i="3"/>
  <c r="K4704" i="3"/>
  <c r="K4696" i="3"/>
  <c r="K4681" i="3"/>
  <c r="K4657" i="3"/>
  <c r="K4634" i="3"/>
  <c r="K4610" i="3"/>
  <c r="K4595" i="3"/>
  <c r="K4586" i="3"/>
  <c r="K4571" i="3"/>
  <c r="K4563" i="3"/>
  <c r="K4547" i="3"/>
  <c r="K4539" i="3"/>
  <c r="K4524" i="3"/>
  <c r="K4516" i="3"/>
  <c r="K4500" i="3"/>
  <c r="K4492" i="3"/>
  <c r="K4477" i="3"/>
  <c r="K4468" i="3"/>
  <c r="K4453" i="3"/>
  <c r="K4427" i="3"/>
  <c r="K4348" i="3"/>
  <c r="K4335" i="3"/>
  <c r="K4322" i="3"/>
  <c r="K4309" i="3"/>
  <c r="K4296" i="3"/>
  <c r="K4283" i="3"/>
  <c r="K4239" i="3"/>
  <c r="K4225" i="3"/>
  <c r="K4210" i="3"/>
  <c r="K4193" i="3"/>
  <c r="K4178" i="3"/>
  <c r="K4108" i="3"/>
  <c r="K4092" i="3"/>
  <c r="K4073" i="3"/>
  <c r="K4041" i="3"/>
  <c r="K4022" i="3"/>
  <c r="K3971" i="3"/>
  <c r="K3955" i="3"/>
  <c r="K3934" i="3"/>
  <c r="K3916" i="3"/>
  <c r="K3878" i="3"/>
  <c r="K3860" i="3"/>
  <c r="K3837" i="3"/>
  <c r="K3813" i="3"/>
  <c r="K3782" i="3"/>
  <c r="K3757" i="3"/>
  <c r="K3723" i="3"/>
  <c r="K3613" i="3"/>
  <c r="K3535" i="3"/>
  <c r="K3453" i="3"/>
  <c r="K3405" i="3"/>
  <c r="K3368" i="3"/>
  <c r="K3330" i="3"/>
  <c r="K3154" i="3"/>
  <c r="K3093" i="3"/>
  <c r="K3020" i="3"/>
  <c r="K2885" i="3"/>
  <c r="K2770" i="3"/>
  <c r="K1845" i="3"/>
  <c r="K4315" i="3"/>
  <c r="K4289" i="3"/>
  <c r="K4151" i="3"/>
  <c r="K4029" i="3"/>
  <c r="K4995" i="3"/>
  <c r="K4977" i="3"/>
  <c r="K4959" i="3"/>
  <c r="K4941" i="3"/>
  <c r="K4923" i="3"/>
  <c r="K4911" i="3"/>
  <c r="K4893" i="3"/>
  <c r="K4869" i="3"/>
  <c r="K4818" i="3"/>
  <c r="K4797" i="3"/>
  <c r="K4768" i="3"/>
  <c r="K4739" i="3"/>
  <c r="K4715" i="3"/>
  <c r="K4691" i="3"/>
  <c r="K4660" i="3"/>
  <c r="K4644" i="3"/>
  <c r="K4597" i="3"/>
  <c r="K4550" i="3"/>
  <c r="K4526" i="3"/>
  <c r="K4487" i="3"/>
  <c r="K4464" i="3"/>
  <c r="K4440" i="3"/>
  <c r="K4418" i="3"/>
  <c r="K4392" i="3"/>
  <c r="K4274" i="3"/>
  <c r="K4245" i="3"/>
  <c r="K4199" i="3"/>
  <c r="K4166" i="3"/>
  <c r="K4115" i="3"/>
  <c r="K4012" i="3"/>
  <c r="K3977" i="3"/>
  <c r="K3924" i="3"/>
  <c r="K3846" i="3"/>
  <c r="K3765" i="3"/>
  <c r="K3627" i="3"/>
  <c r="K3542" i="3"/>
  <c r="K3256" i="3"/>
  <c r="K2822" i="3"/>
  <c r="K4848" i="3"/>
  <c r="K4835" i="3"/>
  <c r="K4828" i="3"/>
  <c r="K4815" i="3"/>
  <c r="K4735" i="3"/>
  <c r="K4712" i="3"/>
  <c r="K4688" i="3"/>
  <c r="K4673" i="3"/>
  <c r="K4664" i="3"/>
  <c r="K4649" i="3"/>
  <c r="K4641" i="3"/>
  <c r="K4625" i="3"/>
  <c r="K4617" i="3"/>
  <c r="K4602" i="3"/>
  <c r="K4594" i="3"/>
  <c r="K4578" i="3"/>
  <c r="K4570" i="3"/>
  <c r="K4555" i="3"/>
  <c r="K4546" i="3"/>
  <c r="K4531" i="3"/>
  <c r="K4507" i="3"/>
  <c r="K4484" i="3"/>
  <c r="K4460" i="3"/>
  <c r="K4445" i="3"/>
  <c r="K4435" i="3"/>
  <c r="K4426" i="3"/>
  <c r="K4413" i="3"/>
  <c r="K4400" i="3"/>
  <c r="K4387" i="3"/>
  <c r="K4374" i="3"/>
  <c r="K4361" i="3"/>
  <c r="K4282" i="3"/>
  <c r="K4269" i="3"/>
  <c r="K4256" i="3"/>
  <c r="K4224" i="3"/>
  <c r="K4192" i="3"/>
  <c r="K4159" i="3"/>
  <c r="K4072" i="3"/>
  <c r="K4056" i="3"/>
  <c r="K4037" i="3"/>
  <c r="K4005" i="3"/>
  <c r="K3986" i="3"/>
  <c r="K3895" i="3"/>
  <c r="K3877" i="3"/>
  <c r="K3855" i="3"/>
  <c r="K3753" i="3"/>
  <c r="K3685" i="3"/>
  <c r="K3651" i="3"/>
  <c r="K3571" i="3"/>
  <c r="K3404" i="3"/>
  <c r="K3366" i="3"/>
  <c r="K3318" i="3"/>
  <c r="K3281" i="3"/>
  <c r="K3233" i="3"/>
  <c r="K2762" i="3"/>
  <c r="K1842" i="3"/>
  <c r="K3978" i="3"/>
  <c r="K3769" i="3"/>
  <c r="K2158" i="3"/>
  <c r="K4998" i="3"/>
  <c r="K4992" i="3"/>
  <c r="K4986" i="3"/>
  <c r="K4980" i="3"/>
  <c r="K4974" i="3"/>
  <c r="K4968" i="3"/>
  <c r="K4962" i="3"/>
  <c r="K4956" i="3"/>
  <c r="K4950" i="3"/>
  <c r="K4944" i="3"/>
  <c r="K4938" i="3"/>
  <c r="K4932" i="3"/>
  <c r="K4926" i="3"/>
  <c r="K4920" i="3"/>
  <c r="K4914" i="3"/>
  <c r="K4908" i="3"/>
  <c r="K4902" i="3"/>
  <c r="K4896" i="3"/>
  <c r="K4890" i="3"/>
  <c r="K4884" i="3"/>
  <c r="K4878" i="3"/>
  <c r="K4872" i="3"/>
  <c r="K4866" i="3"/>
  <c r="K4860" i="3"/>
  <c r="K4854" i="3"/>
  <c r="K4841" i="3"/>
  <c r="K4834" i="3"/>
  <c r="K4821" i="3"/>
  <c r="K4808" i="3"/>
  <c r="K4801" i="3"/>
  <c r="K4794" i="3"/>
  <c r="K4786" i="3"/>
  <c r="K4779" i="3"/>
  <c r="K4772" i="3"/>
  <c r="K4765" i="3"/>
  <c r="K4758" i="3"/>
  <c r="K4742" i="3"/>
  <c r="K4727" i="3"/>
  <c r="K4719" i="3"/>
  <c r="K4703" i="3"/>
  <c r="K4695" i="3"/>
  <c r="K4680" i="3"/>
  <c r="K4671" i="3"/>
  <c r="K4656" i="3"/>
  <c r="K4648" i="3"/>
  <c r="K4632" i="3"/>
  <c r="K4624" i="3"/>
  <c r="K4609" i="3"/>
  <c r="K4585" i="3"/>
  <c r="K4562" i="3"/>
  <c r="K4538" i="3"/>
  <c r="K4523" i="3"/>
  <c r="K4514" i="3"/>
  <c r="K4499" i="3"/>
  <c r="K4491" i="3"/>
  <c r="K4475" i="3"/>
  <c r="K4467" i="3"/>
  <c r="K4452" i="3"/>
  <c r="K4444" i="3"/>
  <c r="K4372" i="3"/>
  <c r="K4359" i="3"/>
  <c r="K4346" i="3"/>
  <c r="K4333" i="3"/>
  <c r="K4320" i="3"/>
  <c r="K4307" i="3"/>
  <c r="K4252" i="3"/>
  <c r="K4238" i="3"/>
  <c r="K4206" i="3"/>
  <c r="K4191" i="3"/>
  <c r="K4158" i="3"/>
  <c r="K4142" i="3"/>
  <c r="K4123" i="3"/>
  <c r="K4036" i="3"/>
  <c r="K4020" i="3"/>
  <c r="K4001" i="3"/>
  <c r="K3969" i="3"/>
  <c r="K3950" i="3"/>
  <c r="K3911" i="3"/>
  <c r="K3894" i="3"/>
  <c r="K3876" i="3"/>
  <c r="K3806" i="3"/>
  <c r="K3781" i="3"/>
  <c r="K3715" i="3"/>
  <c r="K3681" i="3"/>
  <c r="K3611" i="3"/>
  <c r="K3570" i="3"/>
  <c r="K3440" i="3"/>
  <c r="K3403" i="3"/>
  <c r="K3362" i="3"/>
  <c r="K3152" i="3"/>
  <c r="K3088" i="3"/>
  <c r="K2876" i="3"/>
  <c r="K2410" i="3"/>
  <c r="K1733" i="3"/>
  <c r="K4421" i="3"/>
  <c r="K4414" i="3"/>
  <c r="K4401" i="3"/>
  <c r="K4388" i="3"/>
  <c r="K4375" i="3"/>
  <c r="K4362" i="3"/>
  <c r="K4349" i="3"/>
  <c r="K4342" i="3"/>
  <c r="K4329" i="3"/>
  <c r="K4316" i="3"/>
  <c r="K4303" i="3"/>
  <c r="K4290" i="3"/>
  <c r="K4277" i="3"/>
  <c r="K4270" i="3"/>
  <c r="K4257" i="3"/>
  <c r="K4244" i="3"/>
  <c r="K4231" i="3"/>
  <c r="K4218" i="3"/>
  <c r="K4205" i="3"/>
  <c r="K4198" i="3"/>
  <c r="K4185" i="3"/>
  <c r="K4172" i="3"/>
  <c r="K4165" i="3"/>
  <c r="K4150" i="3"/>
  <c r="K4143" i="3"/>
  <c r="K4136" i="3"/>
  <c r="K4129" i="3"/>
  <c r="K4114" i="3"/>
  <c r="K4107" i="3"/>
  <c r="K4100" i="3"/>
  <c r="K4093" i="3"/>
  <c r="K4078" i="3"/>
  <c r="K4071" i="3"/>
  <c r="K4064" i="3"/>
  <c r="K4057" i="3"/>
  <c r="K4042" i="3"/>
  <c r="K4035" i="3"/>
  <c r="K4028" i="3"/>
  <c r="K4021" i="3"/>
  <c r="K4006" i="3"/>
  <c r="K3999" i="3"/>
  <c r="K3992" i="3"/>
  <c r="K3985" i="3"/>
  <c r="K3970" i="3"/>
  <c r="K3963" i="3"/>
  <c r="K3956" i="3"/>
  <c r="K3949" i="3"/>
  <c r="K3941" i="3"/>
  <c r="K3933" i="3"/>
  <c r="K3917" i="3"/>
  <c r="K3909" i="3"/>
  <c r="K3893" i="3"/>
  <c r="K3885" i="3"/>
  <c r="K3869" i="3"/>
  <c r="K3861" i="3"/>
  <c r="K3845" i="3"/>
  <c r="K3836" i="3"/>
  <c r="K3825" i="3"/>
  <c r="K3727" i="3"/>
  <c r="K3711" i="3"/>
  <c r="K3655" i="3"/>
  <c r="K3639" i="3"/>
  <c r="K3607" i="3"/>
  <c r="K3575" i="3"/>
  <c r="K3556" i="3"/>
  <c r="K3505" i="3"/>
  <c r="K3489" i="3"/>
  <c r="K3434" i="3"/>
  <c r="K3402" i="3"/>
  <c r="K3383" i="3"/>
  <c r="K3367" i="3"/>
  <c r="K3332" i="3"/>
  <c r="K3316" i="3"/>
  <c r="K3297" i="3"/>
  <c r="K3280" i="3"/>
  <c r="K3236" i="3"/>
  <c r="K3209" i="3"/>
  <c r="K3118" i="3"/>
  <c r="K3062" i="3"/>
  <c r="K3026" i="3"/>
  <c r="K2981" i="3"/>
  <c r="K2926" i="3"/>
  <c r="K2882" i="3"/>
  <c r="K2833" i="3"/>
  <c r="K2694" i="3"/>
  <c r="K2398" i="3"/>
  <c r="K1844" i="3"/>
  <c r="K4439" i="3"/>
  <c r="K4432" i="3"/>
  <c r="K4419" i="3"/>
  <c r="K4406" i="3"/>
  <c r="K4393" i="3"/>
  <c r="K4380" i="3"/>
  <c r="K4367" i="3"/>
  <c r="K4360" i="3"/>
  <c r="K4347" i="3"/>
  <c r="K4334" i="3"/>
  <c r="K4321" i="3"/>
  <c r="K4308" i="3"/>
  <c r="K4295" i="3"/>
  <c r="K4288" i="3"/>
  <c r="K4275" i="3"/>
  <c r="K4262" i="3"/>
  <c r="K4249" i="3"/>
  <c r="K4236" i="3"/>
  <c r="K4223" i="3"/>
  <c r="K4216" i="3"/>
  <c r="K4203" i="3"/>
  <c r="K4190" i="3"/>
  <c r="K4177" i="3"/>
  <c r="K4170" i="3"/>
  <c r="K4163" i="3"/>
  <c r="K4134" i="3"/>
  <c r="K4127" i="3"/>
  <c r="K4098" i="3"/>
  <c r="K4091" i="3"/>
  <c r="K4062" i="3"/>
  <c r="K4055" i="3"/>
  <c r="K4026" i="3"/>
  <c r="K4019" i="3"/>
  <c r="K3990" i="3"/>
  <c r="K3983" i="3"/>
  <c r="K3954" i="3"/>
  <c r="K3947" i="3"/>
  <c r="K3939" i="3"/>
  <c r="K3923" i="3"/>
  <c r="K3915" i="3"/>
  <c r="K3899" i="3"/>
  <c r="K3891" i="3"/>
  <c r="K3875" i="3"/>
  <c r="K3867" i="3"/>
  <c r="K3851" i="3"/>
  <c r="K3843" i="3"/>
  <c r="K3834" i="3"/>
  <c r="K3812" i="3"/>
  <c r="K3800" i="3"/>
  <c r="K3788" i="3"/>
  <c r="K3776" i="3"/>
  <c r="K3764" i="3"/>
  <c r="K3709" i="3"/>
  <c r="K3693" i="3"/>
  <c r="K3637" i="3"/>
  <c r="K3621" i="3"/>
  <c r="K3534" i="3"/>
  <c r="K3518" i="3"/>
  <c r="K3499" i="3"/>
  <c r="K3467" i="3"/>
  <c r="K3448" i="3"/>
  <c r="K3397" i="3"/>
  <c r="K3381" i="3"/>
  <c r="K3326" i="3"/>
  <c r="K3294" i="3"/>
  <c r="K3274" i="3"/>
  <c r="K3255" i="3"/>
  <c r="K3226" i="3"/>
  <c r="K3200" i="3"/>
  <c r="K3173" i="3"/>
  <c r="K3052" i="3"/>
  <c r="K3019" i="3"/>
  <c r="K2964" i="3"/>
  <c r="K2865" i="3"/>
  <c r="K2664" i="3"/>
  <c r="K4438" i="3"/>
  <c r="K4425" i="3"/>
  <c r="K4412" i="3"/>
  <c r="K4399" i="3"/>
  <c r="K4386" i="3"/>
  <c r="K4373" i="3"/>
  <c r="K4366" i="3"/>
  <c r="K4353" i="3"/>
  <c r="K4340" i="3"/>
  <c r="K4327" i="3"/>
  <c r="K4314" i="3"/>
  <c r="K4301" i="3"/>
  <c r="K4294" i="3"/>
  <c r="K4281" i="3"/>
  <c r="K4268" i="3"/>
  <c r="K4255" i="3"/>
  <c r="K4242" i="3"/>
  <c r="K4229" i="3"/>
  <c r="K4222" i="3"/>
  <c r="K4209" i="3"/>
  <c r="K4196" i="3"/>
  <c r="K4183" i="3"/>
  <c r="K4162" i="3"/>
  <c r="K4155" i="3"/>
  <c r="K4148" i="3"/>
  <c r="K4141" i="3"/>
  <c r="K4126" i="3"/>
  <c r="K4119" i="3"/>
  <c r="K4112" i="3"/>
  <c r="K4105" i="3"/>
  <c r="K4090" i="3"/>
  <c r="K4083" i="3"/>
  <c r="K4076" i="3"/>
  <c r="K4069" i="3"/>
  <c r="K4054" i="3"/>
  <c r="K4047" i="3"/>
  <c r="K4040" i="3"/>
  <c r="K4033" i="3"/>
  <c r="K4018" i="3"/>
  <c r="K4011" i="3"/>
  <c r="K4004" i="3"/>
  <c r="K3997" i="3"/>
  <c r="K3982" i="3"/>
  <c r="K3975" i="3"/>
  <c r="K3968" i="3"/>
  <c r="K3961" i="3"/>
  <c r="K3946" i="3"/>
  <c r="K3931" i="3"/>
  <c r="K3922" i="3"/>
  <c r="K3907" i="3"/>
  <c r="K3898" i="3"/>
  <c r="K3883" i="3"/>
  <c r="K3874" i="3"/>
  <c r="K3859" i="3"/>
  <c r="K3850" i="3"/>
  <c r="K3823" i="3"/>
  <c r="K3751" i="3"/>
  <c r="K3735" i="3"/>
  <c r="K3679" i="3"/>
  <c r="K3663" i="3"/>
  <c r="K3620" i="3"/>
  <c r="K3604" i="3"/>
  <c r="K3585" i="3"/>
  <c r="K3498" i="3"/>
  <c r="K3482" i="3"/>
  <c r="K3463" i="3"/>
  <c r="K3431" i="3"/>
  <c r="K3412" i="3"/>
  <c r="K3361" i="3"/>
  <c r="K3345" i="3"/>
  <c r="K3290" i="3"/>
  <c r="K3254" i="3"/>
  <c r="K3166" i="3"/>
  <c r="K3140" i="3"/>
  <c r="K3113" i="3"/>
  <c r="K3080" i="3"/>
  <c r="K3006" i="3"/>
  <c r="K2963" i="3"/>
  <c r="K2860" i="3"/>
  <c r="K2744" i="3"/>
  <c r="K2654" i="3"/>
  <c r="K2117" i="3"/>
  <c r="K1563" i="3"/>
  <c r="K4248" i="3"/>
  <c r="K4235" i="3"/>
  <c r="K4228" i="3"/>
  <c r="K4215" i="3"/>
  <c r="K4202" i="3"/>
  <c r="K4189" i="3"/>
  <c r="K4176" i="3"/>
  <c r="K4169" i="3"/>
  <c r="K4140" i="3"/>
  <c r="K4133" i="3"/>
  <c r="K4104" i="3"/>
  <c r="K4097" i="3"/>
  <c r="K4068" i="3"/>
  <c r="K4061" i="3"/>
  <c r="K4032" i="3"/>
  <c r="K4025" i="3"/>
  <c r="K3996" i="3"/>
  <c r="K3989" i="3"/>
  <c r="K3960" i="3"/>
  <c r="K3953" i="3"/>
  <c r="K3938" i="3"/>
  <c r="K3930" i="3"/>
  <c r="K3914" i="3"/>
  <c r="K3906" i="3"/>
  <c r="K3890" i="3"/>
  <c r="K3882" i="3"/>
  <c r="K3866" i="3"/>
  <c r="K3858" i="3"/>
  <c r="K3842" i="3"/>
  <c r="K3831" i="3"/>
  <c r="K3822" i="3"/>
  <c r="K3811" i="3"/>
  <c r="K3799" i="3"/>
  <c r="K3787" i="3"/>
  <c r="K3775" i="3"/>
  <c r="K3763" i="3"/>
  <c r="K3721" i="3"/>
  <c r="K3705" i="3"/>
  <c r="K3649" i="3"/>
  <c r="K3633" i="3"/>
  <c r="K3619" i="3"/>
  <c r="K3584" i="3"/>
  <c r="K3568" i="3"/>
  <c r="K3549" i="3"/>
  <c r="K3462" i="3"/>
  <c r="K3446" i="3"/>
  <c r="K3427" i="3"/>
  <c r="K3395" i="3"/>
  <c r="K3376" i="3"/>
  <c r="K3325" i="3"/>
  <c r="K3309" i="3"/>
  <c r="K3272" i="3"/>
  <c r="K3248" i="3"/>
  <c r="K3224" i="3"/>
  <c r="K3197" i="3"/>
  <c r="K3106" i="3"/>
  <c r="K3049" i="3"/>
  <c r="K2859" i="3"/>
  <c r="K2648" i="3"/>
  <c r="K2490" i="3"/>
  <c r="K2311" i="3"/>
  <c r="K1562" i="3"/>
  <c r="K4424" i="3"/>
  <c r="K4411" i="3"/>
  <c r="K4398" i="3"/>
  <c r="K4385" i="3"/>
  <c r="K4378" i="3"/>
  <c r="K4365" i="3"/>
  <c r="K4352" i="3"/>
  <c r="K4339" i="3"/>
  <c r="K4326" i="3"/>
  <c r="K4313" i="3"/>
  <c r="K4306" i="3"/>
  <c r="K4293" i="3"/>
  <c r="K4280" i="3"/>
  <c r="K4267" i="3"/>
  <c r="K4254" i="3"/>
  <c r="K4241" i="3"/>
  <c r="K4234" i="3"/>
  <c r="K4221" i="3"/>
  <c r="K4208" i="3"/>
  <c r="K4195" i="3"/>
  <c r="K4182" i="3"/>
  <c r="K4168" i="3"/>
  <c r="K4161" i="3"/>
  <c r="K4154" i="3"/>
  <c r="K4147" i="3"/>
  <c r="K4132" i="3"/>
  <c r="K4125" i="3"/>
  <c r="K4118" i="3"/>
  <c r="K4111" i="3"/>
  <c r="K4096" i="3"/>
  <c r="K4089" i="3"/>
  <c r="K4082" i="3"/>
  <c r="K4075" i="3"/>
  <c r="K4060" i="3"/>
  <c r="K4053" i="3"/>
  <c r="K4046" i="3"/>
  <c r="K4039" i="3"/>
  <c r="K4024" i="3"/>
  <c r="K4017" i="3"/>
  <c r="K4010" i="3"/>
  <c r="K4003" i="3"/>
  <c r="K3988" i="3"/>
  <c r="K3981" i="3"/>
  <c r="K3974" i="3"/>
  <c r="K3967" i="3"/>
  <c r="K3952" i="3"/>
  <c r="K3945" i="3"/>
  <c r="K3929" i="3"/>
  <c r="K3921" i="3"/>
  <c r="K3905" i="3"/>
  <c r="K3897" i="3"/>
  <c r="K3881" i="3"/>
  <c r="K3873" i="3"/>
  <c r="K3857" i="3"/>
  <c r="K3849" i="3"/>
  <c r="K3747" i="3"/>
  <c r="K3691" i="3"/>
  <c r="K3675" i="3"/>
  <c r="K3618" i="3"/>
  <c r="K3599" i="3"/>
  <c r="K3583" i="3"/>
  <c r="K3548" i="3"/>
  <c r="K3532" i="3"/>
  <c r="K3513" i="3"/>
  <c r="K3426" i="3"/>
  <c r="K3410" i="3"/>
  <c r="K3391" i="3"/>
  <c r="K3359" i="3"/>
  <c r="K3340" i="3"/>
  <c r="K3289" i="3"/>
  <c r="K3246" i="3"/>
  <c r="K3190" i="3"/>
  <c r="K3164" i="3"/>
  <c r="K3137" i="3"/>
  <c r="K3005" i="3"/>
  <c r="K2960" i="3"/>
  <c r="K2903" i="3"/>
  <c r="K2796" i="3"/>
  <c r="K2736" i="3"/>
  <c r="K2647" i="3"/>
  <c r="K2476" i="3"/>
  <c r="K4805" i="3"/>
  <c r="K4799" i="3"/>
  <c r="K4793" i="3"/>
  <c r="K4787" i="3"/>
  <c r="K4781" i="3"/>
  <c r="K4775" i="3"/>
  <c r="K4769" i="3"/>
  <c r="K4763" i="3"/>
  <c r="K4757" i="3"/>
  <c r="K4751" i="3"/>
  <c r="K4744" i="3"/>
  <c r="K4731" i="3"/>
  <c r="K4718" i="3"/>
  <c r="K4705" i="3"/>
  <c r="K4692" i="3"/>
  <c r="K4679" i="3"/>
  <c r="K4672" i="3"/>
  <c r="K4659" i="3"/>
  <c r="K4646" i="3"/>
  <c r="K4633" i="3"/>
  <c r="K4620" i="3"/>
  <c r="K4607" i="3"/>
  <c r="K4600" i="3"/>
  <c r="K4587" i="3"/>
  <c r="K4574" i="3"/>
  <c r="K4561" i="3"/>
  <c r="K4548" i="3"/>
  <c r="K4535" i="3"/>
  <c r="K4528" i="3"/>
  <c r="K4515" i="3"/>
  <c r="K4502" i="3"/>
  <c r="K4489" i="3"/>
  <c r="K4476" i="3"/>
  <c r="K4463" i="3"/>
  <c r="K4456" i="3"/>
  <c r="K4443" i="3"/>
  <c r="K4430" i="3"/>
  <c r="K4417" i="3"/>
  <c r="K4404" i="3"/>
  <c r="K4391" i="3"/>
  <c r="K4384" i="3"/>
  <c r="K4371" i="3"/>
  <c r="K4358" i="3"/>
  <c r="K4345" i="3"/>
  <c r="K4332" i="3"/>
  <c r="K4319" i="3"/>
  <c r="K4312" i="3"/>
  <c r="K4299" i="3"/>
  <c r="K4286" i="3"/>
  <c r="K4273" i="3"/>
  <c r="K4260" i="3"/>
  <c r="K4247" i="3"/>
  <c r="K4240" i="3"/>
  <c r="K4227" i="3"/>
  <c r="K4214" i="3"/>
  <c r="K4201" i="3"/>
  <c r="K4188" i="3"/>
  <c r="K4175" i="3"/>
  <c r="K4146" i="3"/>
  <c r="K4139" i="3"/>
  <c r="K4110" i="3"/>
  <c r="K4103" i="3"/>
  <c r="K4074" i="3"/>
  <c r="K4067" i="3"/>
  <c r="K4038" i="3"/>
  <c r="K4031" i="3"/>
  <c r="K4002" i="3"/>
  <c r="K3995" i="3"/>
  <c r="K3966" i="3"/>
  <c r="K3959" i="3"/>
  <c r="K3937" i="3"/>
  <c r="K3928" i="3"/>
  <c r="K3913" i="3"/>
  <c r="K3904" i="3"/>
  <c r="K3889" i="3"/>
  <c r="K3880" i="3"/>
  <c r="K3865" i="3"/>
  <c r="K3856" i="3"/>
  <c r="K3841" i="3"/>
  <c r="K3830" i="3"/>
  <c r="K3819" i="3"/>
  <c r="K3807" i="3"/>
  <c r="K3795" i="3"/>
  <c r="K3783" i="3"/>
  <c r="K3771" i="3"/>
  <c r="K3759" i="3"/>
  <c r="K3733" i="3"/>
  <c r="K3717" i="3"/>
  <c r="K3661" i="3"/>
  <c r="K3645" i="3"/>
  <c r="K3614" i="3"/>
  <c r="K3582" i="3"/>
  <c r="K3563" i="3"/>
  <c r="K3547" i="3"/>
  <c r="K3512" i="3"/>
  <c r="K3496" i="3"/>
  <c r="K3477" i="3"/>
  <c r="K3390" i="3"/>
  <c r="K3374" i="3"/>
  <c r="K3355" i="3"/>
  <c r="K3323" i="3"/>
  <c r="K3304" i="3"/>
  <c r="K3267" i="3"/>
  <c r="K3221" i="3"/>
  <c r="K3130" i="3"/>
  <c r="K3104" i="3"/>
  <c r="K3075" i="3"/>
  <c r="K2946" i="3"/>
  <c r="K2902" i="3"/>
  <c r="K2733" i="3"/>
  <c r="K2475" i="3"/>
  <c r="K2297" i="3"/>
  <c r="K1420" i="3"/>
  <c r="K4750" i="3"/>
  <c r="K4737" i="3"/>
  <c r="K4724" i="3"/>
  <c r="K4711" i="3"/>
  <c r="K4698" i="3"/>
  <c r="K4685" i="3"/>
  <c r="K4678" i="3"/>
  <c r="K4665" i="3"/>
  <c r="K4652" i="3"/>
  <c r="K4639" i="3"/>
  <c r="K4626" i="3"/>
  <c r="K4613" i="3"/>
  <c r="K4606" i="3"/>
  <c r="K4593" i="3"/>
  <c r="K4580" i="3"/>
  <c r="K4567" i="3"/>
  <c r="K4554" i="3"/>
  <c r="K4541" i="3"/>
  <c r="K4534" i="3"/>
  <c r="K4521" i="3"/>
  <c r="K4508" i="3"/>
  <c r="K4495" i="3"/>
  <c r="K4482" i="3"/>
  <c r="K4469" i="3"/>
  <c r="K4462" i="3"/>
  <c r="K4449" i="3"/>
  <c r="K4436" i="3"/>
  <c r="K4423" i="3"/>
  <c r="K4410" i="3"/>
  <c r="K4397" i="3"/>
  <c r="K4390" i="3"/>
  <c r="K4377" i="3"/>
  <c r="K4364" i="3"/>
  <c r="K4351" i="3"/>
  <c r="K4338" i="3"/>
  <c r="K4325" i="3"/>
  <c r="K4318" i="3"/>
  <c r="K4305" i="3"/>
  <c r="K4292" i="3"/>
  <c r="K4279" i="3"/>
  <c r="K4266" i="3"/>
  <c r="K4253" i="3"/>
  <c r="K4246" i="3"/>
  <c r="K4233" i="3"/>
  <c r="K4220" i="3"/>
  <c r="K4207" i="3"/>
  <c r="K4194" i="3"/>
  <c r="K4181" i="3"/>
  <c r="K4174" i="3"/>
  <c r="K4167" i="3"/>
  <c r="K4160" i="3"/>
  <c r="K4153" i="3"/>
  <c r="K4138" i="3"/>
  <c r="K4131" i="3"/>
  <c r="K4124" i="3"/>
  <c r="K4117" i="3"/>
  <c r="K4102" i="3"/>
  <c r="K4095" i="3"/>
  <c r="K4088" i="3"/>
  <c r="K4081" i="3"/>
  <c r="K4066" i="3"/>
  <c r="K4059" i="3"/>
  <c r="K4052" i="3"/>
  <c r="K4045" i="3"/>
  <c r="K4030" i="3"/>
  <c r="K4023" i="3"/>
  <c r="K4016" i="3"/>
  <c r="K4009" i="3"/>
  <c r="K3994" i="3"/>
  <c r="K3987" i="3"/>
  <c r="K3980" i="3"/>
  <c r="K3973" i="3"/>
  <c r="K3958" i="3"/>
  <c r="K3951" i="3"/>
  <c r="K3944" i="3"/>
  <c r="K3936" i="3"/>
  <c r="K3920" i="3"/>
  <c r="K3912" i="3"/>
  <c r="K3896" i="3"/>
  <c r="K3888" i="3"/>
  <c r="K3872" i="3"/>
  <c r="K3864" i="3"/>
  <c r="K3848" i="3"/>
  <c r="K3840" i="3"/>
  <c r="K3703" i="3"/>
  <c r="K3687" i="3"/>
  <c r="K3631" i="3"/>
  <c r="K3578" i="3"/>
  <c r="K3546" i="3"/>
  <c r="K3527" i="3"/>
  <c r="K3511" i="3"/>
  <c r="K3476" i="3"/>
  <c r="K3460" i="3"/>
  <c r="K3441" i="3"/>
  <c r="K3354" i="3"/>
  <c r="K3338" i="3"/>
  <c r="K3319" i="3"/>
  <c r="K3287" i="3"/>
  <c r="K3266" i="3"/>
  <c r="K3244" i="3"/>
  <c r="K3214" i="3"/>
  <c r="K3188" i="3"/>
  <c r="K3161" i="3"/>
  <c r="K3039" i="3"/>
  <c r="K2998" i="3"/>
  <c r="K2842" i="3"/>
  <c r="K2795" i="3"/>
  <c r="K2611" i="3"/>
  <c r="K2463" i="3"/>
  <c r="K2008" i="3"/>
  <c r="K1337" i="3"/>
  <c r="K3752" i="3"/>
  <c r="K3746" i="3"/>
  <c r="K3740" i="3"/>
  <c r="K3734" i="3"/>
  <c r="K3728" i="3"/>
  <c r="K3722" i="3"/>
  <c r="K3716" i="3"/>
  <c r="K3710" i="3"/>
  <c r="K3704" i="3"/>
  <c r="K3698" i="3"/>
  <c r="K3692" i="3"/>
  <c r="K3686" i="3"/>
  <c r="K3680" i="3"/>
  <c r="K3674" i="3"/>
  <c r="K3668" i="3"/>
  <c r="K3662" i="3"/>
  <c r="K3656" i="3"/>
  <c r="K3650" i="3"/>
  <c r="K3644" i="3"/>
  <c r="K3638" i="3"/>
  <c r="K3632" i="3"/>
  <c r="K3626" i="3"/>
  <c r="K3612" i="3"/>
  <c r="K3605" i="3"/>
  <c r="K3598" i="3"/>
  <c r="K3591" i="3"/>
  <c r="K3576" i="3"/>
  <c r="K3569" i="3"/>
  <c r="K3562" i="3"/>
  <c r="K3555" i="3"/>
  <c r="K3540" i="3"/>
  <c r="K3533" i="3"/>
  <c r="K3526" i="3"/>
  <c r="K3519" i="3"/>
  <c r="K3504" i="3"/>
  <c r="K3497" i="3"/>
  <c r="K3490" i="3"/>
  <c r="K3483" i="3"/>
  <c r="K3468" i="3"/>
  <c r="K3461" i="3"/>
  <c r="K3454" i="3"/>
  <c r="K3447" i="3"/>
  <c r="K3432" i="3"/>
  <c r="K3425" i="3"/>
  <c r="K3418" i="3"/>
  <c r="K3411" i="3"/>
  <c r="K3396" i="3"/>
  <c r="K3389" i="3"/>
  <c r="K3382" i="3"/>
  <c r="K3375" i="3"/>
  <c r="K3360" i="3"/>
  <c r="K3353" i="3"/>
  <c r="K3346" i="3"/>
  <c r="K3339" i="3"/>
  <c r="K3324" i="3"/>
  <c r="K3317" i="3"/>
  <c r="K3310" i="3"/>
  <c r="K3303" i="3"/>
  <c r="K3288" i="3"/>
  <c r="K3273" i="3"/>
  <c r="K3264" i="3"/>
  <c r="K3245" i="3"/>
  <c r="K3234" i="3"/>
  <c r="K3222" i="3"/>
  <c r="K3210" i="3"/>
  <c r="K3198" i="3"/>
  <c r="K3186" i="3"/>
  <c r="K3174" i="3"/>
  <c r="K3162" i="3"/>
  <c r="K3150" i="3"/>
  <c r="K3138" i="3"/>
  <c r="K3126" i="3"/>
  <c r="K3114" i="3"/>
  <c r="K3102" i="3"/>
  <c r="K3076" i="3"/>
  <c r="K3063" i="3"/>
  <c r="K3050" i="3"/>
  <c r="K3037" i="3"/>
  <c r="K3021" i="3"/>
  <c r="K3003" i="3"/>
  <c r="K2962" i="3"/>
  <c r="K2919" i="3"/>
  <c r="K2877" i="3"/>
  <c r="K2839" i="3"/>
  <c r="K2816" i="3"/>
  <c r="K2763" i="3"/>
  <c r="K2702" i="3"/>
  <c r="K2601" i="3"/>
  <c r="K2539" i="3"/>
  <c r="K2310" i="3"/>
  <c r="K2226" i="3"/>
  <c r="K1790" i="3"/>
  <c r="K3596" i="3"/>
  <c r="K3589" i="3"/>
  <c r="K3560" i="3"/>
  <c r="K3553" i="3"/>
  <c r="K3524" i="3"/>
  <c r="K3517" i="3"/>
  <c r="K3488" i="3"/>
  <c r="K3481" i="3"/>
  <c r="K3452" i="3"/>
  <c r="K3445" i="3"/>
  <c r="K3416" i="3"/>
  <c r="K3409" i="3"/>
  <c r="K3380" i="3"/>
  <c r="K3373" i="3"/>
  <c r="K3344" i="3"/>
  <c r="K3337" i="3"/>
  <c r="K3308" i="3"/>
  <c r="K3301" i="3"/>
  <c r="K3279" i="3"/>
  <c r="K3270" i="3"/>
  <c r="K3252" i="3"/>
  <c r="K3243" i="3"/>
  <c r="K3232" i="3"/>
  <c r="K3220" i="3"/>
  <c r="K3208" i="3"/>
  <c r="K3196" i="3"/>
  <c r="K3184" i="3"/>
  <c r="K3172" i="3"/>
  <c r="K3160" i="3"/>
  <c r="K3148" i="3"/>
  <c r="K3136" i="3"/>
  <c r="K3124" i="3"/>
  <c r="K3112" i="3"/>
  <c r="K3100" i="3"/>
  <c r="K3087" i="3"/>
  <c r="K3074" i="3"/>
  <c r="K3061" i="3"/>
  <c r="K3048" i="3"/>
  <c r="K2997" i="3"/>
  <c r="K2978" i="3"/>
  <c r="K2917" i="3"/>
  <c r="K2894" i="3"/>
  <c r="K2724" i="3"/>
  <c r="K2688" i="3"/>
  <c r="K2582" i="3"/>
  <c r="K2369" i="3"/>
  <c r="K2208" i="3"/>
  <c r="K2097" i="3"/>
  <c r="K1732" i="3"/>
  <c r="K3816" i="3"/>
  <c r="K3810" i="3"/>
  <c r="K3804" i="3"/>
  <c r="K3798" i="3"/>
  <c r="K3792" i="3"/>
  <c r="K3786" i="3"/>
  <c r="K3780" i="3"/>
  <c r="K3774" i="3"/>
  <c r="K3768" i="3"/>
  <c r="K3762" i="3"/>
  <c r="K3756" i="3"/>
  <c r="K3750" i="3"/>
  <c r="K3744" i="3"/>
  <c r="K3738" i="3"/>
  <c r="K3732" i="3"/>
  <c r="K3726" i="3"/>
  <c r="K3720" i="3"/>
  <c r="K3714" i="3"/>
  <c r="K3708" i="3"/>
  <c r="K3702" i="3"/>
  <c r="K3696" i="3"/>
  <c r="K3690" i="3"/>
  <c r="K3684" i="3"/>
  <c r="K3678" i="3"/>
  <c r="K3672" i="3"/>
  <c r="K3666" i="3"/>
  <c r="K3660" i="3"/>
  <c r="K3654" i="3"/>
  <c r="K3648" i="3"/>
  <c r="K3642" i="3"/>
  <c r="K3636" i="3"/>
  <c r="K3630" i="3"/>
  <c r="K3624" i="3"/>
  <c r="K3617" i="3"/>
  <c r="K3610" i="3"/>
  <c r="K3603" i="3"/>
  <c r="K3588" i="3"/>
  <c r="K3581" i="3"/>
  <c r="K3574" i="3"/>
  <c r="K3567" i="3"/>
  <c r="K3552" i="3"/>
  <c r="K3545" i="3"/>
  <c r="K3538" i="3"/>
  <c r="K3531" i="3"/>
  <c r="K3516" i="3"/>
  <c r="K3509" i="3"/>
  <c r="K3502" i="3"/>
  <c r="K3495" i="3"/>
  <c r="K3480" i="3"/>
  <c r="K3473" i="3"/>
  <c r="K3466" i="3"/>
  <c r="K3459" i="3"/>
  <c r="K3444" i="3"/>
  <c r="K3437" i="3"/>
  <c r="K3430" i="3"/>
  <c r="K3423" i="3"/>
  <c r="K3408" i="3"/>
  <c r="K3401" i="3"/>
  <c r="K3394" i="3"/>
  <c r="K3387" i="3"/>
  <c r="K3372" i="3"/>
  <c r="K3365" i="3"/>
  <c r="K3358" i="3"/>
  <c r="K3351" i="3"/>
  <c r="K3336" i="3"/>
  <c r="K3329" i="3"/>
  <c r="K3322" i="3"/>
  <c r="K3315" i="3"/>
  <c r="K3300" i="3"/>
  <c r="K3293" i="3"/>
  <c r="K3286" i="3"/>
  <c r="K3278" i="3"/>
  <c r="K3262" i="3"/>
  <c r="K3242" i="3"/>
  <c r="K3034" i="3"/>
  <c r="K3014" i="3"/>
  <c r="K2977" i="3"/>
  <c r="K2954" i="3"/>
  <c r="K2935" i="3"/>
  <c r="K2874" i="3"/>
  <c r="K2851" i="3"/>
  <c r="K2783" i="3"/>
  <c r="K2759" i="3"/>
  <c r="K2723" i="3"/>
  <c r="K2687" i="3"/>
  <c r="K2631" i="3"/>
  <c r="K2527" i="3"/>
  <c r="K2368" i="3"/>
  <c r="K2194" i="3"/>
  <c r="K1682" i="3"/>
  <c r="K1193" i="3"/>
  <c r="K3602" i="3"/>
  <c r="K3595" i="3"/>
  <c r="K3566" i="3"/>
  <c r="K3559" i="3"/>
  <c r="K3530" i="3"/>
  <c r="K3523" i="3"/>
  <c r="K3494" i="3"/>
  <c r="K3487" i="3"/>
  <c r="K3458" i="3"/>
  <c r="K3451" i="3"/>
  <c r="K3422" i="3"/>
  <c r="K3415" i="3"/>
  <c r="K3386" i="3"/>
  <c r="K3379" i="3"/>
  <c r="K3350" i="3"/>
  <c r="K3343" i="3"/>
  <c r="K3314" i="3"/>
  <c r="K3307" i="3"/>
  <c r="K3269" i="3"/>
  <c r="K3251" i="3"/>
  <c r="K3240" i="3"/>
  <c r="K3230" i="3"/>
  <c r="K3218" i="3"/>
  <c r="K3206" i="3"/>
  <c r="K3194" i="3"/>
  <c r="K3182" i="3"/>
  <c r="K3170" i="3"/>
  <c r="K3158" i="3"/>
  <c r="K3146" i="3"/>
  <c r="K3134" i="3"/>
  <c r="K3122" i="3"/>
  <c r="K3110" i="3"/>
  <c r="K3098" i="3"/>
  <c r="K3085" i="3"/>
  <c r="K3072" i="3"/>
  <c r="K3032" i="3"/>
  <c r="K3013" i="3"/>
  <c r="K2934" i="3"/>
  <c r="K2911" i="3"/>
  <c r="K2892" i="3"/>
  <c r="K2831" i="3"/>
  <c r="K2806" i="3"/>
  <c r="K2781" i="3"/>
  <c r="K2720" i="3"/>
  <c r="K2685" i="3"/>
  <c r="K2503" i="3"/>
  <c r="K2437" i="3"/>
  <c r="K2193" i="3"/>
  <c r="K1678" i="3"/>
  <c r="K3839" i="3"/>
  <c r="K3833" i="3"/>
  <c r="K3827" i="3"/>
  <c r="K3821" i="3"/>
  <c r="K3815" i="3"/>
  <c r="K3809" i="3"/>
  <c r="K3803" i="3"/>
  <c r="K3797" i="3"/>
  <c r="K3791" i="3"/>
  <c r="K3785" i="3"/>
  <c r="K3779" i="3"/>
  <c r="K3773" i="3"/>
  <c r="K3767" i="3"/>
  <c r="K3761" i="3"/>
  <c r="K3755" i="3"/>
  <c r="K3749" i="3"/>
  <c r="K3743" i="3"/>
  <c r="K3737" i="3"/>
  <c r="K3731" i="3"/>
  <c r="K3725" i="3"/>
  <c r="K3719" i="3"/>
  <c r="K3713" i="3"/>
  <c r="K3707" i="3"/>
  <c r="K3701" i="3"/>
  <c r="K3695" i="3"/>
  <c r="K3689" i="3"/>
  <c r="K3683" i="3"/>
  <c r="K3677" i="3"/>
  <c r="K3671" i="3"/>
  <c r="K3665" i="3"/>
  <c r="K3659" i="3"/>
  <c r="K3653" i="3"/>
  <c r="K3647" i="3"/>
  <c r="K3641" i="3"/>
  <c r="K3635" i="3"/>
  <c r="K3629" i="3"/>
  <c r="K3623" i="3"/>
  <c r="K3616" i="3"/>
  <c r="K3609" i="3"/>
  <c r="K3594" i="3"/>
  <c r="K3587" i="3"/>
  <c r="K3580" i="3"/>
  <c r="K3573" i="3"/>
  <c r="K3558" i="3"/>
  <c r="K3551" i="3"/>
  <c r="K3544" i="3"/>
  <c r="K3537" i="3"/>
  <c r="K3522" i="3"/>
  <c r="K3515" i="3"/>
  <c r="K3508" i="3"/>
  <c r="K3501" i="3"/>
  <c r="K3486" i="3"/>
  <c r="K3479" i="3"/>
  <c r="K3472" i="3"/>
  <c r="K3465" i="3"/>
  <c r="K3450" i="3"/>
  <c r="K3443" i="3"/>
  <c r="K3436" i="3"/>
  <c r="K3429" i="3"/>
  <c r="K3414" i="3"/>
  <c r="K3407" i="3"/>
  <c r="K3400" i="3"/>
  <c r="K3393" i="3"/>
  <c r="K3378" i="3"/>
  <c r="K3371" i="3"/>
  <c r="K3364" i="3"/>
  <c r="K3357" i="3"/>
  <c r="K3342" i="3"/>
  <c r="K3335" i="3"/>
  <c r="K3328" i="3"/>
  <c r="K3321" i="3"/>
  <c r="K3306" i="3"/>
  <c r="K3299" i="3"/>
  <c r="K3292" i="3"/>
  <c r="K3285" i="3"/>
  <c r="K3276" i="3"/>
  <c r="K3261" i="3"/>
  <c r="K3250" i="3"/>
  <c r="K3228" i="3"/>
  <c r="K3216" i="3"/>
  <c r="K3204" i="3"/>
  <c r="K3192" i="3"/>
  <c r="K3180" i="3"/>
  <c r="K3168" i="3"/>
  <c r="K3156" i="3"/>
  <c r="K3144" i="3"/>
  <c r="K3132" i="3"/>
  <c r="K3120" i="3"/>
  <c r="K3108" i="3"/>
  <c r="K3096" i="3"/>
  <c r="K3030" i="3"/>
  <c r="K2995" i="3"/>
  <c r="K2891" i="3"/>
  <c r="K2868" i="3"/>
  <c r="K2849" i="3"/>
  <c r="K2804" i="3"/>
  <c r="K2750" i="3"/>
  <c r="K2719" i="3"/>
  <c r="K2630" i="3"/>
  <c r="K2579" i="3"/>
  <c r="K2436" i="3"/>
  <c r="K2341" i="3"/>
  <c r="K2269" i="3"/>
  <c r="K1621" i="3"/>
  <c r="K1071" i="3"/>
  <c r="K3608" i="3"/>
  <c r="K3601" i="3"/>
  <c r="K3572" i="3"/>
  <c r="K3565" i="3"/>
  <c r="K3536" i="3"/>
  <c r="K3529" i="3"/>
  <c r="K3500" i="3"/>
  <c r="K3493" i="3"/>
  <c r="K3464" i="3"/>
  <c r="K3457" i="3"/>
  <c r="K3428" i="3"/>
  <c r="K3421" i="3"/>
  <c r="K3392" i="3"/>
  <c r="K3385" i="3"/>
  <c r="K3356" i="3"/>
  <c r="K3349" i="3"/>
  <c r="K3320" i="3"/>
  <c r="K3313" i="3"/>
  <c r="K3284" i="3"/>
  <c r="K3268" i="3"/>
  <c r="K3260" i="3"/>
  <c r="K3239" i="3"/>
  <c r="K3082" i="3"/>
  <c r="K3069" i="3"/>
  <c r="K3056" i="3"/>
  <c r="K3043" i="3"/>
  <c r="K2971" i="3"/>
  <c r="K2952" i="3"/>
  <c r="K2847" i="3"/>
  <c r="K2825" i="3"/>
  <c r="K2803" i="3"/>
  <c r="K2774" i="3"/>
  <c r="K2671" i="3"/>
  <c r="K2629" i="3"/>
  <c r="K2561" i="3"/>
  <c r="K2502" i="3"/>
  <c r="K2340" i="3"/>
  <c r="K1930" i="3"/>
  <c r="K1565" i="3"/>
  <c r="K1067" i="3"/>
  <c r="K3838" i="3"/>
  <c r="K3832" i="3"/>
  <c r="K3826" i="3"/>
  <c r="K3820" i="3"/>
  <c r="K3814" i="3"/>
  <c r="K3808" i="3"/>
  <c r="K3802" i="3"/>
  <c r="K3796" i="3"/>
  <c r="K3790" i="3"/>
  <c r="K3784" i="3"/>
  <c r="K3778" i="3"/>
  <c r="K3772" i="3"/>
  <c r="K3766" i="3"/>
  <c r="K3760" i="3"/>
  <c r="K3754" i="3"/>
  <c r="K3748" i="3"/>
  <c r="K3742" i="3"/>
  <c r="K3736" i="3"/>
  <c r="K3730" i="3"/>
  <c r="K3724" i="3"/>
  <c r="K3718" i="3"/>
  <c r="K3712" i="3"/>
  <c r="K3706" i="3"/>
  <c r="K3700" i="3"/>
  <c r="K3694" i="3"/>
  <c r="K3688" i="3"/>
  <c r="K3682" i="3"/>
  <c r="K3676" i="3"/>
  <c r="K3670" i="3"/>
  <c r="K3664" i="3"/>
  <c r="K3658" i="3"/>
  <c r="K3652" i="3"/>
  <c r="K3646" i="3"/>
  <c r="K3640" i="3"/>
  <c r="K3634" i="3"/>
  <c r="K3628" i="3"/>
  <c r="K3622" i="3"/>
  <c r="K3615" i="3"/>
  <c r="K3600" i="3"/>
  <c r="K3593" i="3"/>
  <c r="K3586" i="3"/>
  <c r="K3579" i="3"/>
  <c r="K3564" i="3"/>
  <c r="K3557" i="3"/>
  <c r="K3550" i="3"/>
  <c r="K3543" i="3"/>
  <c r="K3528" i="3"/>
  <c r="K3521" i="3"/>
  <c r="K3514" i="3"/>
  <c r="K3507" i="3"/>
  <c r="K3492" i="3"/>
  <c r="K3485" i="3"/>
  <c r="K3478" i="3"/>
  <c r="K3471" i="3"/>
  <c r="K3456" i="3"/>
  <c r="K3449" i="3"/>
  <c r="K3442" i="3"/>
  <c r="K3435" i="3"/>
  <c r="K3420" i="3"/>
  <c r="K3413" i="3"/>
  <c r="K3406" i="3"/>
  <c r="K3399" i="3"/>
  <c r="K3384" i="3"/>
  <c r="K3377" i="3"/>
  <c r="K3370" i="3"/>
  <c r="K3363" i="3"/>
  <c r="K3348" i="3"/>
  <c r="K3341" i="3"/>
  <c r="K3334" i="3"/>
  <c r="K3327" i="3"/>
  <c r="K3312" i="3"/>
  <c r="K3305" i="3"/>
  <c r="K3298" i="3"/>
  <c r="K3291" i="3"/>
  <c r="K3275" i="3"/>
  <c r="K3258" i="3"/>
  <c r="K3249" i="3"/>
  <c r="K3238" i="3"/>
  <c r="K3227" i="3"/>
  <c r="K3215" i="3"/>
  <c r="K3203" i="3"/>
  <c r="K3191" i="3"/>
  <c r="K3179" i="3"/>
  <c r="K3167" i="3"/>
  <c r="K3155" i="3"/>
  <c r="K3143" i="3"/>
  <c r="K3131" i="3"/>
  <c r="K3119" i="3"/>
  <c r="K3107" i="3"/>
  <c r="K3029" i="3"/>
  <c r="K3011" i="3"/>
  <c r="K2989" i="3"/>
  <c r="K2928" i="3"/>
  <c r="K2909" i="3"/>
  <c r="K2866" i="3"/>
  <c r="K2824" i="3"/>
  <c r="K2747" i="3"/>
  <c r="K2709" i="3"/>
  <c r="K2623" i="3"/>
  <c r="K2559" i="3"/>
  <c r="K2501" i="3"/>
  <c r="K2411" i="3"/>
  <c r="K2267" i="3"/>
  <c r="K2159" i="3"/>
  <c r="K2052" i="3"/>
  <c r="K3094" i="3"/>
  <c r="K3081" i="3"/>
  <c r="K3068" i="3"/>
  <c r="K3055" i="3"/>
  <c r="K3042" i="3"/>
  <c r="K3027" i="3"/>
  <c r="K3012" i="3"/>
  <c r="K3004" i="3"/>
  <c r="K2996" i="3"/>
  <c r="K2988" i="3"/>
  <c r="K2970" i="3"/>
  <c r="K2961" i="3"/>
  <c r="K2953" i="3"/>
  <c r="K2945" i="3"/>
  <c r="K2927" i="3"/>
  <c r="K2918" i="3"/>
  <c r="K2910" i="3"/>
  <c r="K2901" i="3"/>
  <c r="K2883" i="3"/>
  <c r="K2875" i="3"/>
  <c r="K2867" i="3"/>
  <c r="K2858" i="3"/>
  <c r="K2840" i="3"/>
  <c r="K2832" i="3"/>
  <c r="K2823" i="3"/>
  <c r="K2815" i="3"/>
  <c r="K2794" i="3"/>
  <c r="K2782" i="3"/>
  <c r="K2760" i="3"/>
  <c r="K2748" i="3"/>
  <c r="K2735" i="3"/>
  <c r="K2703" i="3"/>
  <c r="K2670" i="3"/>
  <c r="K2603" i="3"/>
  <c r="K2581" i="3"/>
  <c r="K2558" i="3"/>
  <c r="K2528" i="3"/>
  <c r="K2464" i="3"/>
  <c r="K2409" i="3"/>
  <c r="K2339" i="3"/>
  <c r="K2268" i="3"/>
  <c r="K2238" i="3"/>
  <c r="K2053" i="3"/>
  <c r="K1843" i="3"/>
  <c r="K1683" i="3"/>
  <c r="K3231" i="3"/>
  <c r="K3225" i="3"/>
  <c r="K3219" i="3"/>
  <c r="K3213" i="3"/>
  <c r="K3207" i="3"/>
  <c r="K3201" i="3"/>
  <c r="K3195" i="3"/>
  <c r="K3189" i="3"/>
  <c r="K3183" i="3"/>
  <c r="K3177" i="3"/>
  <c r="K3171" i="3"/>
  <c r="K3165" i="3"/>
  <c r="K3159" i="3"/>
  <c r="K3153" i="3"/>
  <c r="K3147" i="3"/>
  <c r="K3141" i="3"/>
  <c r="K3135" i="3"/>
  <c r="K3129" i="3"/>
  <c r="K3123" i="3"/>
  <c r="K3117" i="3"/>
  <c r="K3111" i="3"/>
  <c r="K3105" i="3"/>
  <c r="K3099" i="3"/>
  <c r="K3086" i="3"/>
  <c r="K3073" i="3"/>
  <c r="K3060" i="3"/>
  <c r="K3040" i="3"/>
  <c r="K3033" i="3"/>
  <c r="K3018" i="3"/>
  <c r="K3010" i="3"/>
  <c r="K3002" i="3"/>
  <c r="K2985" i="3"/>
  <c r="K2968" i="3"/>
  <c r="K2942" i="3"/>
  <c r="K2908" i="3"/>
  <c r="K2899" i="3"/>
  <c r="K2890" i="3"/>
  <c r="K2856" i="3"/>
  <c r="K2830" i="3"/>
  <c r="K2811" i="3"/>
  <c r="K2802" i="3"/>
  <c r="K2790" i="3"/>
  <c r="K2780" i="3"/>
  <c r="K2768" i="3"/>
  <c r="K2757" i="3"/>
  <c r="K2718" i="3"/>
  <c r="K2681" i="3"/>
  <c r="K2646" i="3"/>
  <c r="K2600" i="3"/>
  <c r="K2571" i="3"/>
  <c r="K2462" i="3"/>
  <c r="K2367" i="3"/>
  <c r="K2326" i="3"/>
  <c r="K2296" i="3"/>
  <c r="K2255" i="3"/>
  <c r="K2225" i="3"/>
  <c r="K2191" i="3"/>
  <c r="K2140" i="3"/>
  <c r="K1789" i="3"/>
  <c r="K1499" i="3"/>
  <c r="K1334" i="3"/>
  <c r="K977" i="3"/>
  <c r="K3092" i="3"/>
  <c r="K3079" i="3"/>
  <c r="K3066" i="3"/>
  <c r="K3046" i="3"/>
  <c r="K3025" i="3"/>
  <c r="K3009" i="3"/>
  <c r="K2984" i="3"/>
  <c r="K2976" i="3"/>
  <c r="K2967" i="3"/>
  <c r="K2959" i="3"/>
  <c r="K2950" i="3"/>
  <c r="K2941" i="3"/>
  <c r="K2933" i="3"/>
  <c r="K2924" i="3"/>
  <c r="K2916" i="3"/>
  <c r="K2898" i="3"/>
  <c r="K2889" i="3"/>
  <c r="K2881" i="3"/>
  <c r="K2873" i="3"/>
  <c r="K2855" i="3"/>
  <c r="K2846" i="3"/>
  <c r="K2838" i="3"/>
  <c r="K2829" i="3"/>
  <c r="K2743" i="3"/>
  <c r="K2729" i="3"/>
  <c r="K2714" i="3"/>
  <c r="K2699" i="3"/>
  <c r="K2679" i="3"/>
  <c r="K2663" i="3"/>
  <c r="K2549" i="3"/>
  <c r="K2516" i="3"/>
  <c r="K2489" i="3"/>
  <c r="K2424" i="3"/>
  <c r="K2396" i="3"/>
  <c r="K2355" i="3"/>
  <c r="K2095" i="3"/>
  <c r="K2032" i="3"/>
  <c r="K1981" i="3"/>
  <c r="K1788" i="3"/>
  <c r="K1677" i="3"/>
  <c r="K1290" i="3"/>
  <c r="K867" i="3"/>
  <c r="K3017" i="3"/>
  <c r="K3001" i="3"/>
  <c r="K2993" i="3"/>
  <c r="K2949" i="3"/>
  <c r="K2932" i="3"/>
  <c r="K2906" i="3"/>
  <c r="K2872" i="3"/>
  <c r="K2863" i="3"/>
  <c r="K2854" i="3"/>
  <c r="K2820" i="3"/>
  <c r="K2810" i="3"/>
  <c r="K2800" i="3"/>
  <c r="K2789" i="3"/>
  <c r="K2767" i="3"/>
  <c r="K2727" i="3"/>
  <c r="K2696" i="3"/>
  <c r="K2661" i="3"/>
  <c r="K2640" i="3"/>
  <c r="K2621" i="3"/>
  <c r="K2593" i="3"/>
  <c r="K2570" i="3"/>
  <c r="K2547" i="3"/>
  <c r="K2254" i="3"/>
  <c r="K2224" i="3"/>
  <c r="K2176" i="3"/>
  <c r="K2139" i="3"/>
  <c r="K1980" i="3"/>
  <c r="K1899" i="3"/>
  <c r="K1627" i="3"/>
  <c r="K861" i="3"/>
  <c r="K3091" i="3"/>
  <c r="K3078" i="3"/>
  <c r="K3058" i="3"/>
  <c r="K3045" i="3"/>
  <c r="K3024" i="3"/>
  <c r="K3016" i="3"/>
  <c r="K3008" i="3"/>
  <c r="K2991" i="3"/>
  <c r="K2983" i="3"/>
  <c r="K2975" i="3"/>
  <c r="K2966" i="3"/>
  <c r="K2948" i="3"/>
  <c r="K2940" i="3"/>
  <c r="K2931" i="3"/>
  <c r="K2923" i="3"/>
  <c r="K2914" i="3"/>
  <c r="K2905" i="3"/>
  <c r="K2897" i="3"/>
  <c r="K2888" i="3"/>
  <c r="K2880" i="3"/>
  <c r="K2862" i="3"/>
  <c r="K2853" i="3"/>
  <c r="K2845" i="3"/>
  <c r="K2837" i="3"/>
  <c r="K2819" i="3"/>
  <c r="K2788" i="3"/>
  <c r="K2742" i="3"/>
  <c r="K2712" i="3"/>
  <c r="K2678" i="3"/>
  <c r="K2657" i="3"/>
  <c r="K2619" i="3"/>
  <c r="K2515" i="3"/>
  <c r="K2488" i="3"/>
  <c r="K2450" i="3"/>
  <c r="K2423" i="3"/>
  <c r="K2354" i="3"/>
  <c r="K2324" i="3"/>
  <c r="K2283" i="3"/>
  <c r="K2075" i="3"/>
  <c r="K2031" i="3"/>
  <c r="K1898" i="3"/>
  <c r="K1787" i="3"/>
  <c r="K1626" i="3"/>
  <c r="K1497" i="3"/>
  <c r="K1238" i="3"/>
  <c r="K732" i="3"/>
  <c r="K3283" i="3"/>
  <c r="K3277" i="3"/>
  <c r="K3271" i="3"/>
  <c r="K3265" i="3"/>
  <c r="K3259" i="3"/>
  <c r="K3253" i="3"/>
  <c r="K3247" i="3"/>
  <c r="K3241" i="3"/>
  <c r="K3235" i="3"/>
  <c r="K3229" i="3"/>
  <c r="K3223" i="3"/>
  <c r="K3217" i="3"/>
  <c r="K3211" i="3"/>
  <c r="K3205" i="3"/>
  <c r="K3199" i="3"/>
  <c r="K3193" i="3"/>
  <c r="K3187" i="3"/>
  <c r="K3181" i="3"/>
  <c r="K3175" i="3"/>
  <c r="K3169" i="3"/>
  <c r="K3163" i="3"/>
  <c r="K3157" i="3"/>
  <c r="K3151" i="3"/>
  <c r="K3145" i="3"/>
  <c r="K3139" i="3"/>
  <c r="K3133" i="3"/>
  <c r="K3127" i="3"/>
  <c r="K3121" i="3"/>
  <c r="K3115" i="3"/>
  <c r="K3109" i="3"/>
  <c r="K3103" i="3"/>
  <c r="K3097" i="3"/>
  <c r="K3084" i="3"/>
  <c r="K3064" i="3"/>
  <c r="K3051" i="3"/>
  <c r="K3038" i="3"/>
  <c r="K3031" i="3"/>
  <c r="K3015" i="3"/>
  <c r="K3000" i="3"/>
  <c r="K2974" i="3"/>
  <c r="K2957" i="3"/>
  <c r="K2913" i="3"/>
  <c r="K2896" i="3"/>
  <c r="K2870" i="3"/>
  <c r="K2836" i="3"/>
  <c r="K2827" i="3"/>
  <c r="K2818" i="3"/>
  <c r="K2809" i="3"/>
  <c r="K2797" i="3"/>
  <c r="K2787" i="3"/>
  <c r="K2775" i="3"/>
  <c r="K2766" i="3"/>
  <c r="K2753" i="3"/>
  <c r="K2739" i="3"/>
  <c r="K2726" i="3"/>
  <c r="K2695" i="3"/>
  <c r="K2655" i="3"/>
  <c r="K2639" i="3"/>
  <c r="K2591" i="3"/>
  <c r="K2569" i="3"/>
  <c r="K2540" i="3"/>
  <c r="K2477" i="3"/>
  <c r="K2383" i="3"/>
  <c r="K2211" i="3"/>
  <c r="K2175" i="3"/>
  <c r="K2119" i="3"/>
  <c r="K1959" i="3"/>
  <c r="K1738" i="3"/>
  <c r="K1496" i="3"/>
  <c r="K1194" i="3"/>
  <c r="K3090" i="3"/>
  <c r="K3070" i="3"/>
  <c r="K3057" i="3"/>
  <c r="K3044" i="3"/>
  <c r="K3023" i="3"/>
  <c r="K3007" i="3"/>
  <c r="K2999" i="3"/>
  <c r="K2990" i="3"/>
  <c r="K2982" i="3"/>
  <c r="K2973" i="3"/>
  <c r="K2955" i="3"/>
  <c r="K2947" i="3"/>
  <c r="K2939" i="3"/>
  <c r="K2930" i="3"/>
  <c r="K2912" i="3"/>
  <c r="K2904" i="3"/>
  <c r="K2895" i="3"/>
  <c r="K2887" i="3"/>
  <c r="K2878" i="3"/>
  <c r="K2869" i="3"/>
  <c r="K2861" i="3"/>
  <c r="K2852" i="3"/>
  <c r="K2844" i="3"/>
  <c r="K2826" i="3"/>
  <c r="K2817" i="3"/>
  <c r="K2751" i="3"/>
  <c r="K2738" i="3"/>
  <c r="K2711" i="3"/>
  <c r="K2672" i="3"/>
  <c r="K2637" i="3"/>
  <c r="K2612" i="3"/>
  <c r="K2589" i="3"/>
  <c r="K2514" i="3"/>
  <c r="K2449" i="3"/>
  <c r="K2382" i="3"/>
  <c r="K2353" i="3"/>
  <c r="K2282" i="3"/>
  <c r="K2241" i="3"/>
  <c r="K2118" i="3"/>
  <c r="K2074" i="3"/>
  <c r="K2009" i="3"/>
  <c r="K1894" i="3"/>
  <c r="K1622" i="3"/>
  <c r="K1422" i="3"/>
  <c r="K731" i="3"/>
  <c r="K2749" i="3"/>
  <c r="K2725" i="3"/>
  <c r="K2701" i="3"/>
  <c r="K2677" i="3"/>
  <c r="K2653" i="3"/>
  <c r="K2609" i="3"/>
  <c r="K2599" i="3"/>
  <c r="K2588" i="3"/>
  <c r="K2577" i="3"/>
  <c r="K2535" i="3"/>
  <c r="K2523" i="3"/>
  <c r="K2510" i="3"/>
  <c r="K2497" i="3"/>
  <c r="K2484" i="3"/>
  <c r="K2471" i="3"/>
  <c r="K2458" i="3"/>
  <c r="K2377" i="3"/>
  <c r="K2334" i="3"/>
  <c r="K2320" i="3"/>
  <c r="K2306" i="3"/>
  <c r="K2291" i="3"/>
  <c r="K2277" i="3"/>
  <c r="K2263" i="3"/>
  <c r="K2169" i="3"/>
  <c r="K2152" i="3"/>
  <c r="K2110" i="3"/>
  <c r="K2088" i="3"/>
  <c r="K2067" i="3"/>
  <c r="K2045" i="3"/>
  <c r="K2023" i="3"/>
  <c r="K1973" i="3"/>
  <c r="K1920" i="3"/>
  <c r="K1820" i="3"/>
  <c r="K1764" i="3"/>
  <c r="K1709" i="3"/>
  <c r="K1654" i="3"/>
  <c r="K1598" i="3"/>
  <c r="K1534" i="3"/>
  <c r="K1289" i="3"/>
  <c r="K1190" i="3"/>
  <c r="K2808" i="3"/>
  <c r="K2801" i="3"/>
  <c r="K2793" i="3"/>
  <c r="K2786" i="3"/>
  <c r="K2779" i="3"/>
  <c r="K2772" i="3"/>
  <c r="K2765" i="3"/>
  <c r="K2756" i="3"/>
  <c r="K2741" i="3"/>
  <c r="K2732" i="3"/>
  <c r="K2717" i="3"/>
  <c r="K2708" i="3"/>
  <c r="K2693" i="3"/>
  <c r="K2684" i="3"/>
  <c r="K2669" i="3"/>
  <c r="K2660" i="3"/>
  <c r="K2645" i="3"/>
  <c r="K2636" i="3"/>
  <c r="K2618" i="3"/>
  <c r="K2607" i="3"/>
  <c r="K2567" i="3"/>
  <c r="K2557" i="3"/>
  <c r="K2546" i="3"/>
  <c r="K2457" i="3"/>
  <c r="K2444" i="3"/>
  <c r="K2431" i="3"/>
  <c r="K2418" i="3"/>
  <c r="K2405" i="3"/>
  <c r="K2391" i="3"/>
  <c r="K2376" i="3"/>
  <c r="K2362" i="3"/>
  <c r="K2348" i="3"/>
  <c r="K2305" i="3"/>
  <c r="K2262" i="3"/>
  <c r="K2248" i="3"/>
  <c r="K2234" i="3"/>
  <c r="K2219" i="3"/>
  <c r="K2203" i="3"/>
  <c r="K2151" i="3"/>
  <c r="K2131" i="3"/>
  <c r="K2022" i="3"/>
  <c r="K1996" i="3"/>
  <c r="K1875" i="3"/>
  <c r="K1819" i="3"/>
  <c r="K1597" i="3"/>
  <c r="K1463" i="3"/>
  <c r="K1382" i="3"/>
  <c r="K976" i="3"/>
  <c r="K719" i="3"/>
  <c r="K2715" i="3"/>
  <c r="K2700" i="3"/>
  <c r="K2691" i="3"/>
  <c r="K2676" i="3"/>
  <c r="K2667" i="3"/>
  <c r="K2652" i="3"/>
  <c r="K2643" i="3"/>
  <c r="K2627" i="3"/>
  <c r="K2597" i="3"/>
  <c r="K2587" i="3"/>
  <c r="K2576" i="3"/>
  <c r="K2565" i="3"/>
  <c r="K2534" i="3"/>
  <c r="K2522" i="3"/>
  <c r="K2509" i="3"/>
  <c r="K2496" i="3"/>
  <c r="K2483" i="3"/>
  <c r="K2470" i="3"/>
  <c r="K2390" i="3"/>
  <c r="K2333" i="3"/>
  <c r="K2319" i="3"/>
  <c r="K2304" i="3"/>
  <c r="K2290" i="3"/>
  <c r="K2276" i="3"/>
  <c r="K2233" i="3"/>
  <c r="K2202" i="3"/>
  <c r="K2184" i="3"/>
  <c r="K2130" i="3"/>
  <c r="K2109" i="3"/>
  <c r="K2087" i="3"/>
  <c r="K2044" i="3"/>
  <c r="K1972" i="3"/>
  <c r="K1918" i="3"/>
  <c r="K1874" i="3"/>
  <c r="K1818" i="3"/>
  <c r="K1763" i="3"/>
  <c r="K1708" i="3"/>
  <c r="K1653" i="3"/>
  <c r="K1596" i="3"/>
  <c r="K1533" i="3"/>
  <c r="K1380" i="3"/>
  <c r="K1286" i="3"/>
  <c r="K1137" i="3"/>
  <c r="K518" i="3"/>
  <c r="K2994" i="3"/>
  <c r="K2987" i="3"/>
  <c r="K2979" i="3"/>
  <c r="K2972" i="3"/>
  <c r="K2965" i="3"/>
  <c r="K2958" i="3"/>
  <c r="K2951" i="3"/>
  <c r="K2943" i="3"/>
  <c r="K2936" i="3"/>
  <c r="K2929" i="3"/>
  <c r="K2922" i="3"/>
  <c r="K2915" i="3"/>
  <c r="K2907" i="3"/>
  <c r="K2900" i="3"/>
  <c r="K2893" i="3"/>
  <c r="K2886" i="3"/>
  <c r="K2879" i="3"/>
  <c r="K2871" i="3"/>
  <c r="K2864" i="3"/>
  <c r="K2857" i="3"/>
  <c r="K2850" i="3"/>
  <c r="K2843" i="3"/>
  <c r="K2835" i="3"/>
  <c r="K2828" i="3"/>
  <c r="K2821" i="3"/>
  <c r="K2814" i="3"/>
  <c r="K2807" i="3"/>
  <c r="K2799" i="3"/>
  <c r="K2792" i="3"/>
  <c r="K2785" i="3"/>
  <c r="K2778" i="3"/>
  <c r="K2771" i="3"/>
  <c r="K2755" i="3"/>
  <c r="K2731" i="3"/>
  <c r="K2707" i="3"/>
  <c r="K2683" i="3"/>
  <c r="K2659" i="3"/>
  <c r="K2635" i="3"/>
  <c r="K2625" i="3"/>
  <c r="K2617" i="3"/>
  <c r="K2606" i="3"/>
  <c r="K2595" i="3"/>
  <c r="K2555" i="3"/>
  <c r="K2545" i="3"/>
  <c r="K2469" i="3"/>
  <c r="K2456" i="3"/>
  <c r="K2443" i="3"/>
  <c r="K2430" i="3"/>
  <c r="K2417" i="3"/>
  <c r="K2404" i="3"/>
  <c r="K2375" i="3"/>
  <c r="K2361" i="3"/>
  <c r="K2347" i="3"/>
  <c r="K2318" i="3"/>
  <c r="K2261" i="3"/>
  <c r="K2247" i="3"/>
  <c r="K2232" i="3"/>
  <c r="K2218" i="3"/>
  <c r="K2201" i="3"/>
  <c r="K2167" i="3"/>
  <c r="K2129" i="3"/>
  <c r="K2086" i="3"/>
  <c r="K2064" i="3"/>
  <c r="K2043" i="3"/>
  <c r="K1995" i="3"/>
  <c r="K1945" i="3"/>
  <c r="K1870" i="3"/>
  <c r="K1652" i="3"/>
  <c r="K1595" i="3"/>
  <c r="K1531" i="3"/>
  <c r="K1379" i="3"/>
  <c r="K1242" i="3"/>
  <c r="K970" i="3"/>
  <c r="K2690" i="3"/>
  <c r="K2675" i="3"/>
  <c r="K2666" i="3"/>
  <c r="K2651" i="3"/>
  <c r="K2642" i="3"/>
  <c r="K2585" i="3"/>
  <c r="K2575" i="3"/>
  <c r="K2564" i="3"/>
  <c r="K2553" i="3"/>
  <c r="K2533" i="3"/>
  <c r="K2521" i="3"/>
  <c r="K2508" i="3"/>
  <c r="K2495" i="3"/>
  <c r="K2482" i="3"/>
  <c r="K2403" i="3"/>
  <c r="K2389" i="3"/>
  <c r="K2346" i="3"/>
  <c r="K2332" i="3"/>
  <c r="K2303" i="3"/>
  <c r="K2289" i="3"/>
  <c r="K2275" i="3"/>
  <c r="K2246" i="3"/>
  <c r="K2183" i="3"/>
  <c r="K2166" i="3"/>
  <c r="K2148" i="3"/>
  <c r="K2107" i="3"/>
  <c r="K1944" i="3"/>
  <c r="K1915" i="3"/>
  <c r="K1814" i="3"/>
  <c r="K1762" i="3"/>
  <c r="K1707" i="3"/>
  <c r="K1651" i="3"/>
  <c r="K1530" i="3"/>
  <c r="K1461" i="3"/>
  <c r="K1134" i="3"/>
  <c r="K870" i="3"/>
  <c r="K517" i="3"/>
  <c r="K2813" i="3"/>
  <c r="K2805" i="3"/>
  <c r="K2798" i="3"/>
  <c r="K2791" i="3"/>
  <c r="K2784" i="3"/>
  <c r="K2777" i="3"/>
  <c r="K2769" i="3"/>
  <c r="K2754" i="3"/>
  <c r="K2745" i="3"/>
  <c r="K2730" i="3"/>
  <c r="K2721" i="3"/>
  <c r="K2706" i="3"/>
  <c r="K2697" i="3"/>
  <c r="K2682" i="3"/>
  <c r="K2673" i="3"/>
  <c r="K2658" i="3"/>
  <c r="K2649" i="3"/>
  <c r="K2624" i="3"/>
  <c r="K2615" i="3"/>
  <c r="K2605" i="3"/>
  <c r="K2594" i="3"/>
  <c r="K2583" i="3"/>
  <c r="K2543" i="3"/>
  <c r="K2481" i="3"/>
  <c r="K2468" i="3"/>
  <c r="K2455" i="3"/>
  <c r="K2442" i="3"/>
  <c r="K2429" i="3"/>
  <c r="K2416" i="3"/>
  <c r="K2388" i="3"/>
  <c r="K2374" i="3"/>
  <c r="K2360" i="3"/>
  <c r="K2331" i="3"/>
  <c r="K2317" i="3"/>
  <c r="K2274" i="3"/>
  <c r="K2260" i="3"/>
  <c r="K2231" i="3"/>
  <c r="K2217" i="3"/>
  <c r="K2200" i="3"/>
  <c r="K2165" i="3"/>
  <c r="K2083" i="3"/>
  <c r="K2017" i="3"/>
  <c r="K1967" i="3"/>
  <c r="K1911" i="3"/>
  <c r="K1869" i="3"/>
  <c r="K1813" i="3"/>
  <c r="K1706" i="3"/>
  <c r="K1650" i="3"/>
  <c r="K1594" i="3"/>
  <c r="K1460" i="3"/>
  <c r="K1338" i="3"/>
  <c r="K1241" i="3"/>
  <c r="K1132" i="3"/>
  <c r="K514" i="3"/>
  <c r="K3095" i="3"/>
  <c r="K3089" i="3"/>
  <c r="K3083" i="3"/>
  <c r="K3077" i="3"/>
  <c r="K3071" i="3"/>
  <c r="K3065" i="3"/>
  <c r="K3059" i="3"/>
  <c r="K3053" i="3"/>
  <c r="K3047" i="3"/>
  <c r="K3041" i="3"/>
  <c r="K3035" i="3"/>
  <c r="K3028" i="3"/>
  <c r="K2992" i="3"/>
  <c r="K2956" i="3"/>
  <c r="K2920" i="3"/>
  <c r="K2884" i="3"/>
  <c r="K2848" i="3"/>
  <c r="K2812" i="3"/>
  <c r="K2776" i="3"/>
  <c r="K2761" i="3"/>
  <c r="K2737" i="3"/>
  <c r="K2713" i="3"/>
  <c r="K2689" i="3"/>
  <c r="K2665" i="3"/>
  <c r="K2641" i="3"/>
  <c r="K2633" i="3"/>
  <c r="K2613" i="3"/>
  <c r="K2573" i="3"/>
  <c r="K2563" i="3"/>
  <c r="K2552" i="3"/>
  <c r="K2541" i="3"/>
  <c r="K2529" i="3"/>
  <c r="K2451" i="3"/>
  <c r="K2438" i="3"/>
  <c r="K2425" i="3"/>
  <c r="K2412" i="3"/>
  <c r="K2327" i="3"/>
  <c r="K2313" i="3"/>
  <c r="K2298" i="3"/>
  <c r="K2284" i="3"/>
  <c r="K2270" i="3"/>
  <c r="K2212" i="3"/>
  <c r="K2195" i="3"/>
  <c r="K2177" i="3"/>
  <c r="K2160" i="3"/>
  <c r="K2143" i="3"/>
  <c r="K2035" i="3"/>
  <c r="K1986" i="3"/>
  <c r="K1960" i="3"/>
  <c r="K1936" i="3"/>
  <c r="K1900" i="3"/>
  <c r="K1846" i="3"/>
  <c r="K1628" i="3"/>
  <c r="K1424" i="3"/>
  <c r="K869" i="3"/>
  <c r="K1378" i="3"/>
  <c r="K1332" i="3"/>
  <c r="K1284" i="3"/>
  <c r="K1236" i="3"/>
  <c r="K1188" i="3"/>
  <c r="K1130" i="3"/>
  <c r="K1061" i="3"/>
  <c r="K965" i="3"/>
  <c r="K485" i="3"/>
  <c r="K2634" i="3"/>
  <c r="K2628" i="3"/>
  <c r="K2622" i="3"/>
  <c r="K2616" i="3"/>
  <c r="K2610" i="3"/>
  <c r="K2604" i="3"/>
  <c r="K2598" i="3"/>
  <c r="K2592" i="3"/>
  <c r="K2586" i="3"/>
  <c r="K2580" i="3"/>
  <c r="K2574" i="3"/>
  <c r="K2568" i="3"/>
  <c r="K2562" i="3"/>
  <c r="K2556" i="3"/>
  <c r="K2550" i="3"/>
  <c r="K2544" i="3"/>
  <c r="K2538" i="3"/>
  <c r="K2532" i="3"/>
  <c r="K2526" i="3"/>
  <c r="K2520" i="3"/>
  <c r="K2507" i="3"/>
  <c r="K2494" i="3"/>
  <c r="K2487" i="3"/>
  <c r="K2474" i="3"/>
  <c r="K2461" i="3"/>
  <c r="K2448" i="3"/>
  <c r="K2435" i="3"/>
  <c r="K2422" i="3"/>
  <c r="K2415" i="3"/>
  <c r="K2402" i="3"/>
  <c r="K2395" i="3"/>
  <c r="K2352" i="3"/>
  <c r="K2345" i="3"/>
  <c r="K2316" i="3"/>
  <c r="K2309" i="3"/>
  <c r="K2302" i="3"/>
  <c r="K2295" i="3"/>
  <c r="K2288" i="3"/>
  <c r="K2281" i="3"/>
  <c r="K2259" i="3"/>
  <c r="K2252" i="3"/>
  <c r="K2245" i="3"/>
  <c r="K2199" i="3"/>
  <c r="K2190" i="3"/>
  <c r="K2182" i="3"/>
  <c r="K2147" i="3"/>
  <c r="K2116" i="3"/>
  <c r="K2104" i="3"/>
  <c r="K2094" i="3"/>
  <c r="K2082" i="3"/>
  <c r="K2073" i="3"/>
  <c r="K2061" i="3"/>
  <c r="K2051" i="3"/>
  <c r="K2039" i="3"/>
  <c r="K2016" i="3"/>
  <c r="K2003" i="3"/>
  <c r="K1943" i="3"/>
  <c r="K1929" i="3"/>
  <c r="K1910" i="3"/>
  <c r="K1887" i="3"/>
  <c r="K1860" i="3"/>
  <c r="K1805" i="3"/>
  <c r="K1750" i="3"/>
  <c r="K1724" i="3"/>
  <c r="K1668" i="3"/>
  <c r="K1613" i="3"/>
  <c r="K1582" i="3"/>
  <c r="K1550" i="3"/>
  <c r="K1403" i="3"/>
  <c r="K1314" i="3"/>
  <c r="K1266" i="3"/>
  <c r="K1218" i="3"/>
  <c r="K1169" i="3"/>
  <c r="K1106" i="3"/>
  <c r="K1025" i="3"/>
  <c r="K633" i="3"/>
  <c r="K2513" i="3"/>
  <c r="K2500" i="3"/>
  <c r="K2493" i="3"/>
  <c r="K2480" i="3"/>
  <c r="K2467" i="3"/>
  <c r="K2454" i="3"/>
  <c r="K2441" i="3"/>
  <c r="K2428" i="3"/>
  <c r="K2421" i="3"/>
  <c r="K2408" i="3"/>
  <c r="K2394" i="3"/>
  <c r="K2387" i="3"/>
  <c r="K2380" i="3"/>
  <c r="K2373" i="3"/>
  <c r="K2366" i="3"/>
  <c r="K2359" i="3"/>
  <c r="K2344" i="3"/>
  <c r="K2337" i="3"/>
  <c r="K2330" i="3"/>
  <c r="K2323" i="3"/>
  <c r="K2280" i="3"/>
  <c r="K2273" i="3"/>
  <c r="K2244" i="3"/>
  <c r="K2237" i="3"/>
  <c r="K2230" i="3"/>
  <c r="K2223" i="3"/>
  <c r="K2207" i="3"/>
  <c r="K2172" i="3"/>
  <c r="K2164" i="3"/>
  <c r="K2155" i="3"/>
  <c r="K2136" i="3"/>
  <c r="K2125" i="3"/>
  <c r="K2115" i="3"/>
  <c r="K2093" i="3"/>
  <c r="K2050" i="3"/>
  <c r="K1979" i="3"/>
  <c r="K1966" i="3"/>
  <c r="K1953" i="3"/>
  <c r="K1909" i="3"/>
  <c r="K1886" i="3"/>
  <c r="K1834" i="3"/>
  <c r="K1779" i="3"/>
  <c r="K1723" i="3"/>
  <c r="K1694" i="3"/>
  <c r="K1642" i="3"/>
  <c r="K1549" i="3"/>
  <c r="K1517" i="3"/>
  <c r="K1481" i="3"/>
  <c r="K1444" i="3"/>
  <c r="K1361" i="3"/>
  <c r="K1105" i="3"/>
  <c r="K928" i="3"/>
  <c r="K805" i="3"/>
  <c r="K355" i="3"/>
  <c r="K2537" i="3"/>
  <c r="K2531" i="3"/>
  <c r="K2525" i="3"/>
  <c r="K2519" i="3"/>
  <c r="K2506" i="3"/>
  <c r="K2499" i="3"/>
  <c r="K2486" i="3"/>
  <c r="K2473" i="3"/>
  <c r="K2460" i="3"/>
  <c r="K2447" i="3"/>
  <c r="K2434" i="3"/>
  <c r="K2427" i="3"/>
  <c r="K2414" i="3"/>
  <c r="K2401" i="3"/>
  <c r="K2358" i="3"/>
  <c r="K2322" i="3"/>
  <c r="K2315" i="3"/>
  <c r="K2308" i="3"/>
  <c r="K2301" i="3"/>
  <c r="K2294" i="3"/>
  <c r="K2287" i="3"/>
  <c r="K2272" i="3"/>
  <c r="K2265" i="3"/>
  <c r="K2258" i="3"/>
  <c r="K2251" i="3"/>
  <c r="K2215" i="3"/>
  <c r="K2206" i="3"/>
  <c r="K2189" i="3"/>
  <c r="K2181" i="3"/>
  <c r="K2163" i="3"/>
  <c r="K2154" i="3"/>
  <c r="K2146" i="3"/>
  <c r="K2124" i="3"/>
  <c r="K2103" i="3"/>
  <c r="K2081" i="3"/>
  <c r="K2071" i="3"/>
  <c r="K2038" i="3"/>
  <c r="K2015" i="3"/>
  <c r="K2002" i="3"/>
  <c r="K1989" i="3"/>
  <c r="K1938" i="3"/>
  <c r="K1908" i="3"/>
  <c r="K1885" i="3"/>
  <c r="K1859" i="3"/>
  <c r="K1804" i="3"/>
  <c r="K1778" i="3"/>
  <c r="K1749" i="3"/>
  <c r="K1722" i="3"/>
  <c r="K1693" i="3"/>
  <c r="K1667" i="3"/>
  <c r="K1612" i="3"/>
  <c r="K1581" i="3"/>
  <c r="K1548" i="3"/>
  <c r="K1402" i="3"/>
  <c r="K1313" i="3"/>
  <c r="K1265" i="3"/>
  <c r="K1217" i="3"/>
  <c r="K1168" i="3"/>
  <c r="K1104" i="3"/>
  <c r="K1024" i="3"/>
  <c r="K927" i="3"/>
  <c r="K632" i="3"/>
  <c r="K2512" i="3"/>
  <c r="K2505" i="3"/>
  <c r="K2492" i="3"/>
  <c r="K2479" i="3"/>
  <c r="K2466" i="3"/>
  <c r="K2453" i="3"/>
  <c r="K2440" i="3"/>
  <c r="K2433" i="3"/>
  <c r="K2420" i="3"/>
  <c r="K2407" i="3"/>
  <c r="K2400" i="3"/>
  <c r="K2393" i="3"/>
  <c r="K2386" i="3"/>
  <c r="K2379" i="3"/>
  <c r="K2372" i="3"/>
  <c r="K2365" i="3"/>
  <c r="K2357" i="3"/>
  <c r="K2350" i="3"/>
  <c r="K2343" i="3"/>
  <c r="K2336" i="3"/>
  <c r="K2329" i="3"/>
  <c r="K2286" i="3"/>
  <c r="K2250" i="3"/>
  <c r="K2243" i="3"/>
  <c r="K2236" i="3"/>
  <c r="K2229" i="3"/>
  <c r="K2222" i="3"/>
  <c r="K2214" i="3"/>
  <c r="K2197" i="3"/>
  <c r="K2171" i="3"/>
  <c r="K2059" i="3"/>
  <c r="K2047" i="3"/>
  <c r="K2025" i="3"/>
  <c r="K1975" i="3"/>
  <c r="K1965" i="3"/>
  <c r="K1884" i="3"/>
  <c r="K1829" i="3"/>
  <c r="K1774" i="3"/>
  <c r="K1748" i="3"/>
  <c r="K1692" i="3"/>
  <c r="K1637" i="3"/>
  <c r="K1579" i="3"/>
  <c r="K1547" i="3"/>
  <c r="K1440" i="3"/>
  <c r="K1400" i="3"/>
  <c r="K1102" i="3"/>
  <c r="K925" i="3"/>
  <c r="K803" i="3"/>
  <c r="K2764" i="3"/>
  <c r="K2758" i="3"/>
  <c r="K2752" i="3"/>
  <c r="K2746" i="3"/>
  <c r="K2740" i="3"/>
  <c r="K2734" i="3"/>
  <c r="K2728" i="3"/>
  <c r="K2722" i="3"/>
  <c r="K2716" i="3"/>
  <c r="K2710" i="3"/>
  <c r="K2704" i="3"/>
  <c r="K2698" i="3"/>
  <c r="K2692" i="3"/>
  <c r="K2686" i="3"/>
  <c r="K2680" i="3"/>
  <c r="K2674" i="3"/>
  <c r="K2668" i="3"/>
  <c r="K2662" i="3"/>
  <c r="K2656" i="3"/>
  <c r="K2650" i="3"/>
  <c r="K2644" i="3"/>
  <c r="K2638" i="3"/>
  <c r="K2632" i="3"/>
  <c r="K2626" i="3"/>
  <c r="K2620" i="3"/>
  <c r="K2614" i="3"/>
  <c r="K2608" i="3"/>
  <c r="K2602" i="3"/>
  <c r="K2596" i="3"/>
  <c r="K2590" i="3"/>
  <c r="K2584" i="3"/>
  <c r="K2578" i="3"/>
  <c r="K2572" i="3"/>
  <c r="K2566" i="3"/>
  <c r="K2560" i="3"/>
  <c r="K2554" i="3"/>
  <c r="K2548" i="3"/>
  <c r="K2542" i="3"/>
  <c r="K2536" i="3"/>
  <c r="K2530" i="3"/>
  <c r="K2524" i="3"/>
  <c r="K2518" i="3"/>
  <c r="K2511" i="3"/>
  <c r="K2498" i="3"/>
  <c r="K2485" i="3"/>
  <c r="K2472" i="3"/>
  <c r="K2459" i="3"/>
  <c r="K2446" i="3"/>
  <c r="K2439" i="3"/>
  <c r="K2426" i="3"/>
  <c r="K2413" i="3"/>
  <c r="K2328" i="3"/>
  <c r="K2321" i="3"/>
  <c r="K2314" i="3"/>
  <c r="K2307" i="3"/>
  <c r="K2300" i="3"/>
  <c r="K2293" i="3"/>
  <c r="K2285" i="3"/>
  <c r="K2278" i="3"/>
  <c r="K2271" i="3"/>
  <c r="K2264" i="3"/>
  <c r="K2257" i="3"/>
  <c r="K2213" i="3"/>
  <c r="K2205" i="3"/>
  <c r="K2196" i="3"/>
  <c r="K2188" i="3"/>
  <c r="K2179" i="3"/>
  <c r="K2170" i="3"/>
  <c r="K2153" i="3"/>
  <c r="K2145" i="3"/>
  <c r="K2133" i="3"/>
  <c r="K2123" i="3"/>
  <c r="K2111" i="3"/>
  <c r="K2080" i="3"/>
  <c r="K2068" i="3"/>
  <c r="K2058" i="3"/>
  <c r="K2046" i="3"/>
  <c r="K2037" i="3"/>
  <c r="K2011" i="3"/>
  <c r="K2001" i="3"/>
  <c r="K1974" i="3"/>
  <c r="K1963" i="3"/>
  <c r="K1951" i="3"/>
  <c r="K1937" i="3"/>
  <c r="K1922" i="3"/>
  <c r="K1907" i="3"/>
  <c r="K1858" i="3"/>
  <c r="K1803" i="3"/>
  <c r="K1747" i="3"/>
  <c r="K1718" i="3"/>
  <c r="K1666" i="3"/>
  <c r="K1611" i="3"/>
  <c r="K1578" i="3"/>
  <c r="K1515" i="3"/>
  <c r="K1479" i="3"/>
  <c r="K1398" i="3"/>
  <c r="K1358" i="3"/>
  <c r="K1310" i="3"/>
  <c r="K1262" i="3"/>
  <c r="K1214" i="3"/>
  <c r="K1164" i="3"/>
  <c r="K1018" i="3"/>
  <c r="K920" i="3"/>
  <c r="K797" i="3"/>
  <c r="K2517" i="3"/>
  <c r="K2504" i="3"/>
  <c r="K2491" i="3"/>
  <c r="K2478" i="3"/>
  <c r="K2465" i="3"/>
  <c r="K2452" i="3"/>
  <c r="K2445" i="3"/>
  <c r="K2432" i="3"/>
  <c r="K2419" i="3"/>
  <c r="K2406" i="3"/>
  <c r="K2399" i="3"/>
  <c r="K2392" i="3"/>
  <c r="K2385" i="3"/>
  <c r="K2378" i="3"/>
  <c r="K2370" i="3"/>
  <c r="K2363" i="3"/>
  <c r="K2356" i="3"/>
  <c r="K2349" i="3"/>
  <c r="K2342" i="3"/>
  <c r="K2335" i="3"/>
  <c r="K2256" i="3"/>
  <c r="K2249" i="3"/>
  <c r="K2242" i="3"/>
  <c r="K2235" i="3"/>
  <c r="K2228" i="3"/>
  <c r="K2221" i="3"/>
  <c r="K2187" i="3"/>
  <c r="K2178" i="3"/>
  <c r="K2161" i="3"/>
  <c r="K2122" i="3"/>
  <c r="K2100" i="3"/>
  <c r="K2089" i="3"/>
  <c r="K2079" i="3"/>
  <c r="K2057" i="3"/>
  <c r="K2010" i="3"/>
  <c r="K1999" i="3"/>
  <c r="K1987" i="3"/>
  <c r="K1950" i="3"/>
  <c r="K1902" i="3"/>
  <c r="K1883" i="3"/>
  <c r="K1828" i="3"/>
  <c r="K1802" i="3"/>
  <c r="K1773" i="3"/>
  <c r="K1746" i="3"/>
  <c r="K1717" i="3"/>
  <c r="K1691" i="3"/>
  <c r="K1636" i="3"/>
  <c r="K1610" i="3"/>
  <c r="K1546" i="3"/>
  <c r="K1514" i="3"/>
  <c r="K1478" i="3"/>
  <c r="K1439" i="3"/>
  <c r="K1356" i="3"/>
  <c r="K1308" i="3"/>
  <c r="K1260" i="3"/>
  <c r="K1212" i="3"/>
  <c r="K1097" i="3"/>
  <c r="K1013" i="3"/>
  <c r="K914" i="3"/>
  <c r="K604" i="3"/>
  <c r="K2216" i="3"/>
  <c r="K2209" i="3"/>
  <c r="K2173" i="3"/>
  <c r="K2137" i="3"/>
  <c r="K2101" i="3"/>
  <c r="K2065" i="3"/>
  <c r="K2029" i="3"/>
  <c r="K1993" i="3"/>
  <c r="K1957" i="3"/>
  <c r="K1935" i="3"/>
  <c r="K1917" i="3"/>
  <c r="K1868" i="3"/>
  <c r="K1853" i="3"/>
  <c r="K1812" i="3"/>
  <c r="K1798" i="3"/>
  <c r="K1772" i="3"/>
  <c r="K1757" i="3"/>
  <c r="K1716" i="3"/>
  <c r="K1702" i="3"/>
  <c r="K1676" i="3"/>
  <c r="K1661" i="3"/>
  <c r="K1620" i="3"/>
  <c r="K1606" i="3"/>
  <c r="K1574" i="3"/>
  <c r="K1558" i="3"/>
  <c r="K1526" i="3"/>
  <c r="K1414" i="3"/>
  <c r="K1392" i="3"/>
  <c r="K1350" i="3"/>
  <c r="K1326" i="3"/>
  <c r="K1302" i="3"/>
  <c r="K1278" i="3"/>
  <c r="K1254" i="3"/>
  <c r="K1230" i="3"/>
  <c r="K1206" i="3"/>
  <c r="K1182" i="3"/>
  <c r="K1154" i="3"/>
  <c r="K1121" i="3"/>
  <c r="K1049" i="3"/>
  <c r="K1001" i="3"/>
  <c r="K953" i="3"/>
  <c r="K236" i="3"/>
  <c r="K2028" i="3"/>
  <c r="K2021" i="3"/>
  <c r="K2014" i="3"/>
  <c r="K2007" i="3"/>
  <c r="K1992" i="3"/>
  <c r="K1985" i="3"/>
  <c r="K1978" i="3"/>
  <c r="K1971" i="3"/>
  <c r="K1956" i="3"/>
  <c r="K1949" i="3"/>
  <c r="K1942" i="3"/>
  <c r="K1925" i="3"/>
  <c r="K1916" i="3"/>
  <c r="K1906" i="3"/>
  <c r="K1893" i="3"/>
  <c r="K1882" i="3"/>
  <c r="K1867" i="3"/>
  <c r="K1838" i="3"/>
  <c r="K1827" i="3"/>
  <c r="K1786" i="3"/>
  <c r="K1771" i="3"/>
  <c r="K1742" i="3"/>
  <c r="K1731" i="3"/>
  <c r="K1690" i="3"/>
  <c r="K1675" i="3"/>
  <c r="K1646" i="3"/>
  <c r="K1635" i="3"/>
  <c r="K1589" i="3"/>
  <c r="K1573" i="3"/>
  <c r="K1541" i="3"/>
  <c r="K1525" i="3"/>
  <c r="K1509" i="3"/>
  <c r="K1491" i="3"/>
  <c r="K1473" i="3"/>
  <c r="K1454" i="3"/>
  <c r="K1433" i="3"/>
  <c r="K1372" i="3"/>
  <c r="K1153" i="3"/>
  <c r="K1089" i="3"/>
  <c r="K899" i="3"/>
  <c r="K838" i="3"/>
  <c r="K773" i="3"/>
  <c r="K686" i="3"/>
  <c r="K575" i="3"/>
  <c r="K448" i="3"/>
  <c r="K234" i="3"/>
  <c r="K1892" i="3"/>
  <c r="K1866" i="3"/>
  <c r="K1852" i="3"/>
  <c r="K1837" i="3"/>
  <c r="K1826" i="3"/>
  <c r="K1811" i="3"/>
  <c r="K1797" i="3"/>
  <c r="K1770" i="3"/>
  <c r="K1756" i="3"/>
  <c r="K1741" i="3"/>
  <c r="K1730" i="3"/>
  <c r="K1715" i="3"/>
  <c r="K1701" i="3"/>
  <c r="K1674" i="3"/>
  <c r="K1660" i="3"/>
  <c r="K1645" i="3"/>
  <c r="K1634" i="3"/>
  <c r="K1619" i="3"/>
  <c r="K1605" i="3"/>
  <c r="K1572" i="3"/>
  <c r="K1557" i="3"/>
  <c r="K1524" i="3"/>
  <c r="K1508" i="3"/>
  <c r="K1490" i="3"/>
  <c r="K1472" i="3"/>
  <c r="K1452" i="3"/>
  <c r="K1412" i="3"/>
  <c r="K1391" i="3"/>
  <c r="K1349" i="3"/>
  <c r="K1325" i="3"/>
  <c r="K1301" i="3"/>
  <c r="K1277" i="3"/>
  <c r="K1253" i="3"/>
  <c r="K1229" i="3"/>
  <c r="K1205" i="3"/>
  <c r="K1181" i="3"/>
  <c r="K1152" i="3"/>
  <c r="K1120" i="3"/>
  <c r="K1048" i="3"/>
  <c r="K1000" i="3"/>
  <c r="K952" i="3"/>
  <c r="K837" i="3"/>
  <c r="K574" i="3"/>
  <c r="K233" i="3"/>
  <c r="K2142" i="3"/>
  <c r="K2135" i="3"/>
  <c r="K2128" i="3"/>
  <c r="K2121" i="3"/>
  <c r="K2106" i="3"/>
  <c r="K2099" i="3"/>
  <c r="K2092" i="3"/>
  <c r="K2085" i="3"/>
  <c r="K2070" i="3"/>
  <c r="K2063" i="3"/>
  <c r="K2056" i="3"/>
  <c r="K2049" i="3"/>
  <c r="K2034" i="3"/>
  <c r="K2027" i="3"/>
  <c r="K2020" i="3"/>
  <c r="K2013" i="3"/>
  <c r="K1998" i="3"/>
  <c r="K1991" i="3"/>
  <c r="K1984" i="3"/>
  <c r="K1977" i="3"/>
  <c r="K1962" i="3"/>
  <c r="K1955" i="3"/>
  <c r="K1948" i="3"/>
  <c r="K1941" i="3"/>
  <c r="K1932" i="3"/>
  <c r="K1924" i="3"/>
  <c r="K1914" i="3"/>
  <c r="K1891" i="3"/>
  <c r="K1877" i="3"/>
  <c r="K1836" i="3"/>
  <c r="K1822" i="3"/>
  <c r="K1796" i="3"/>
  <c r="K1781" i="3"/>
  <c r="K1740" i="3"/>
  <c r="K1726" i="3"/>
  <c r="K1700" i="3"/>
  <c r="K1685" i="3"/>
  <c r="K1644" i="3"/>
  <c r="K1630" i="3"/>
  <c r="K1603" i="3"/>
  <c r="K1571" i="3"/>
  <c r="K1555" i="3"/>
  <c r="K1523" i="3"/>
  <c r="K1451" i="3"/>
  <c r="K1390" i="3"/>
  <c r="K1368" i="3"/>
  <c r="K1150" i="3"/>
  <c r="K1085" i="3"/>
  <c r="K684" i="3"/>
  <c r="K572" i="3"/>
  <c r="K222" i="3"/>
  <c r="K2397" i="3"/>
  <c r="K2384" i="3"/>
  <c r="K2371" i="3"/>
  <c r="K2364" i="3"/>
  <c r="K2351" i="3"/>
  <c r="K2338" i="3"/>
  <c r="K2325" i="3"/>
  <c r="K2312" i="3"/>
  <c r="K2299" i="3"/>
  <c r="K2292" i="3"/>
  <c r="K2279" i="3"/>
  <c r="K2266" i="3"/>
  <c r="K2253" i="3"/>
  <c r="K2240" i="3"/>
  <c r="K2227" i="3"/>
  <c r="K2220" i="3"/>
  <c r="K2185" i="3"/>
  <c r="K2149" i="3"/>
  <c r="K2113" i="3"/>
  <c r="K2077" i="3"/>
  <c r="K2041" i="3"/>
  <c r="K2005" i="3"/>
  <c r="K1969" i="3"/>
  <c r="K1901" i="3"/>
  <c r="K1890" i="3"/>
  <c r="K1862" i="3"/>
  <c r="K1851" i="3"/>
  <c r="K1810" i="3"/>
  <c r="K1795" i="3"/>
  <c r="K1766" i="3"/>
  <c r="K1755" i="3"/>
  <c r="K1714" i="3"/>
  <c r="K1699" i="3"/>
  <c r="K1670" i="3"/>
  <c r="K1659" i="3"/>
  <c r="K1618" i="3"/>
  <c r="K1602" i="3"/>
  <c r="K1587" i="3"/>
  <c r="K1554" i="3"/>
  <c r="K1539" i="3"/>
  <c r="K1505" i="3"/>
  <c r="K1487" i="3"/>
  <c r="K1469" i="3"/>
  <c r="K1430" i="3"/>
  <c r="K1409" i="3"/>
  <c r="K1346" i="3"/>
  <c r="K1322" i="3"/>
  <c r="K1298" i="3"/>
  <c r="K1274" i="3"/>
  <c r="K1250" i="3"/>
  <c r="K1226" i="3"/>
  <c r="K1202" i="3"/>
  <c r="K1178" i="3"/>
  <c r="K1116" i="3"/>
  <c r="K1042" i="3"/>
  <c r="K994" i="3"/>
  <c r="K946" i="3"/>
  <c r="K891" i="3"/>
  <c r="K673" i="3"/>
  <c r="K560" i="3"/>
  <c r="K428" i="3"/>
  <c r="K174" i="3"/>
  <c r="K2141" i="3"/>
  <c r="K2134" i="3"/>
  <c r="K2127" i="3"/>
  <c r="K2112" i="3"/>
  <c r="K2105" i="3"/>
  <c r="K2098" i="3"/>
  <c r="K2091" i="3"/>
  <c r="K2076" i="3"/>
  <c r="K2069" i="3"/>
  <c r="K2062" i="3"/>
  <c r="K2055" i="3"/>
  <c r="K2040" i="3"/>
  <c r="K2033" i="3"/>
  <c r="K2026" i="3"/>
  <c r="K2019" i="3"/>
  <c r="K2004" i="3"/>
  <c r="K1997" i="3"/>
  <c r="K1990" i="3"/>
  <c r="K1983" i="3"/>
  <c r="K1968" i="3"/>
  <c r="K1961" i="3"/>
  <c r="K1954" i="3"/>
  <c r="K1947" i="3"/>
  <c r="K1931" i="3"/>
  <c r="K1923" i="3"/>
  <c r="K1876" i="3"/>
  <c r="K1861" i="3"/>
  <c r="K1850" i="3"/>
  <c r="K1835" i="3"/>
  <c r="K1821" i="3"/>
  <c r="K1794" i="3"/>
  <c r="K1780" i="3"/>
  <c r="K1765" i="3"/>
  <c r="K1754" i="3"/>
  <c r="K1739" i="3"/>
  <c r="K1725" i="3"/>
  <c r="K1698" i="3"/>
  <c r="K1684" i="3"/>
  <c r="K1669" i="3"/>
  <c r="K1658" i="3"/>
  <c r="K1643" i="3"/>
  <c r="K1629" i="3"/>
  <c r="K1586" i="3"/>
  <c r="K1570" i="3"/>
  <c r="K1538" i="3"/>
  <c r="K1522" i="3"/>
  <c r="K1450" i="3"/>
  <c r="K1428" i="3"/>
  <c r="K1388" i="3"/>
  <c r="K1367" i="3"/>
  <c r="K1344" i="3"/>
  <c r="K1320" i="3"/>
  <c r="K1296" i="3"/>
  <c r="K1272" i="3"/>
  <c r="K1248" i="3"/>
  <c r="K1224" i="3"/>
  <c r="K1200" i="3"/>
  <c r="K1176" i="3"/>
  <c r="K1145" i="3"/>
  <c r="K1080" i="3"/>
  <c r="K1037" i="3"/>
  <c r="K989" i="3"/>
  <c r="K941" i="3"/>
  <c r="K885" i="3"/>
  <c r="K822" i="3"/>
  <c r="K754" i="3"/>
  <c r="K661" i="3"/>
  <c r="K547" i="3"/>
  <c r="K408" i="3"/>
  <c r="K1604" i="3"/>
  <c r="K1588" i="3"/>
  <c r="K1580" i="3"/>
  <c r="K1564" i="3"/>
  <c r="K1556" i="3"/>
  <c r="K1540" i="3"/>
  <c r="K1532" i="3"/>
  <c r="K1516" i="3"/>
  <c r="K1506" i="3"/>
  <c r="K1498" i="3"/>
  <c r="K1488" i="3"/>
  <c r="K1480" i="3"/>
  <c r="K1470" i="3"/>
  <c r="K1462" i="3"/>
  <c r="K1442" i="3"/>
  <c r="K1432" i="3"/>
  <c r="K1421" i="3"/>
  <c r="K1410" i="3"/>
  <c r="K1370" i="3"/>
  <c r="K1360" i="3"/>
  <c r="K1348" i="3"/>
  <c r="K1336" i="3"/>
  <c r="K1324" i="3"/>
  <c r="K1312" i="3"/>
  <c r="K1300" i="3"/>
  <c r="K1288" i="3"/>
  <c r="K1276" i="3"/>
  <c r="K1264" i="3"/>
  <c r="K1252" i="3"/>
  <c r="K1240" i="3"/>
  <c r="K1228" i="3"/>
  <c r="K1216" i="3"/>
  <c r="K1204" i="3"/>
  <c r="K1192" i="3"/>
  <c r="K1180" i="3"/>
  <c r="K1167" i="3"/>
  <c r="K1135" i="3"/>
  <c r="K1119" i="3"/>
  <c r="K1086" i="3"/>
  <c r="K1068" i="3"/>
  <c r="K1047" i="3"/>
  <c r="K1023" i="3"/>
  <c r="K999" i="3"/>
  <c r="K975" i="3"/>
  <c r="K951" i="3"/>
  <c r="K926" i="3"/>
  <c r="K897" i="3"/>
  <c r="K868" i="3"/>
  <c r="K835" i="3"/>
  <c r="K769" i="3"/>
  <c r="K515" i="3"/>
  <c r="K445" i="3"/>
  <c r="K352" i="3"/>
  <c r="K2210" i="3"/>
  <c r="K2204" i="3"/>
  <c r="K2198" i="3"/>
  <c r="K2192" i="3"/>
  <c r="K2186" i="3"/>
  <c r="K2180" i="3"/>
  <c r="K2174" i="3"/>
  <c r="K2168" i="3"/>
  <c r="K2162" i="3"/>
  <c r="K2156" i="3"/>
  <c r="K2150" i="3"/>
  <c r="K2144" i="3"/>
  <c r="K2138" i="3"/>
  <c r="K2132" i="3"/>
  <c r="K2126" i="3"/>
  <c r="K2120" i="3"/>
  <c r="K2114" i="3"/>
  <c r="K2108" i="3"/>
  <c r="K2102" i="3"/>
  <c r="K2096" i="3"/>
  <c r="K2090" i="3"/>
  <c r="K2084" i="3"/>
  <c r="K2078" i="3"/>
  <c r="K2072" i="3"/>
  <c r="K2066" i="3"/>
  <c r="K2060" i="3"/>
  <c r="K2054" i="3"/>
  <c r="K2048" i="3"/>
  <c r="K2042" i="3"/>
  <c r="K2036" i="3"/>
  <c r="K2030" i="3"/>
  <c r="K2024" i="3"/>
  <c r="K2018" i="3"/>
  <c r="K2012" i="3"/>
  <c r="K2006" i="3"/>
  <c r="K2000" i="3"/>
  <c r="K1994" i="3"/>
  <c r="K1988" i="3"/>
  <c r="K1982" i="3"/>
  <c r="K1976" i="3"/>
  <c r="K1970" i="3"/>
  <c r="K1964" i="3"/>
  <c r="K1958" i="3"/>
  <c r="K1952" i="3"/>
  <c r="K1946" i="3"/>
  <c r="K1940" i="3"/>
  <c r="K1934" i="3"/>
  <c r="K1928" i="3"/>
  <c r="K1921" i="3"/>
  <c r="K1913" i="3"/>
  <c r="K1897" i="3"/>
  <c r="K1889" i="3"/>
  <c r="K1873" i="3"/>
  <c r="K1865" i="3"/>
  <c r="K1849" i="3"/>
  <c r="K1841" i="3"/>
  <c r="K1825" i="3"/>
  <c r="K1817" i="3"/>
  <c r="K1801" i="3"/>
  <c r="K1793" i="3"/>
  <c r="K1777" i="3"/>
  <c r="K1769" i="3"/>
  <c r="K1753" i="3"/>
  <c r="K1745" i="3"/>
  <c r="K1729" i="3"/>
  <c r="K1721" i="3"/>
  <c r="K1705" i="3"/>
  <c r="K1697" i="3"/>
  <c r="K1681" i="3"/>
  <c r="K1673" i="3"/>
  <c r="K1657" i="3"/>
  <c r="K1649" i="3"/>
  <c r="K1633" i="3"/>
  <c r="K1625" i="3"/>
  <c r="K1609" i="3"/>
  <c r="K1601" i="3"/>
  <c r="K1585" i="3"/>
  <c r="K1577" i="3"/>
  <c r="K1561" i="3"/>
  <c r="K1553" i="3"/>
  <c r="K1537" i="3"/>
  <c r="K1529" i="3"/>
  <c r="K1512" i="3"/>
  <c r="K1504" i="3"/>
  <c r="K1494" i="3"/>
  <c r="K1486" i="3"/>
  <c r="K1476" i="3"/>
  <c r="K1468" i="3"/>
  <c r="K1458" i="3"/>
  <c r="K1418" i="3"/>
  <c r="K1408" i="3"/>
  <c r="K1397" i="3"/>
  <c r="K1386" i="3"/>
  <c r="K1161" i="3"/>
  <c r="K1129" i="3"/>
  <c r="K1113" i="3"/>
  <c r="K1079" i="3"/>
  <c r="K913" i="3"/>
  <c r="K853" i="3"/>
  <c r="K790" i="3"/>
  <c r="K751" i="3"/>
  <c r="K710" i="3"/>
  <c r="K407" i="3"/>
  <c r="K301" i="3"/>
  <c r="K1905" i="3"/>
  <c r="K1896" i="3"/>
  <c r="K1881" i="3"/>
  <c r="K1872" i="3"/>
  <c r="K1857" i="3"/>
  <c r="K1848" i="3"/>
  <c r="K1833" i="3"/>
  <c r="K1824" i="3"/>
  <c r="K1809" i="3"/>
  <c r="K1800" i="3"/>
  <c r="K1785" i="3"/>
  <c r="K1776" i="3"/>
  <c r="K1761" i="3"/>
  <c r="K1752" i="3"/>
  <c r="K1737" i="3"/>
  <c r="K1728" i="3"/>
  <c r="K1713" i="3"/>
  <c r="K1704" i="3"/>
  <c r="K1689" i="3"/>
  <c r="K1680" i="3"/>
  <c r="K1665" i="3"/>
  <c r="K1656" i="3"/>
  <c r="K1641" i="3"/>
  <c r="K1632" i="3"/>
  <c r="K1617" i="3"/>
  <c r="K1608" i="3"/>
  <c r="K1593" i="3"/>
  <c r="K1584" i="3"/>
  <c r="K1569" i="3"/>
  <c r="K1560" i="3"/>
  <c r="K1545" i="3"/>
  <c r="K1536" i="3"/>
  <c r="K1521" i="3"/>
  <c r="K1448" i="3"/>
  <c r="K1438" i="3"/>
  <c r="K1427" i="3"/>
  <c r="K1416" i="3"/>
  <c r="K1376" i="3"/>
  <c r="K1366" i="3"/>
  <c r="K1355" i="3"/>
  <c r="K1343" i="3"/>
  <c r="K1331" i="3"/>
  <c r="K1319" i="3"/>
  <c r="K1307" i="3"/>
  <c r="K1295" i="3"/>
  <c r="K1283" i="3"/>
  <c r="K1271" i="3"/>
  <c r="K1259" i="3"/>
  <c r="K1247" i="3"/>
  <c r="K1235" i="3"/>
  <c r="K1223" i="3"/>
  <c r="K1211" i="3"/>
  <c r="K1199" i="3"/>
  <c r="K1187" i="3"/>
  <c r="K1175" i="3"/>
  <c r="K1144" i="3"/>
  <c r="K1128" i="3"/>
  <c r="K1096" i="3"/>
  <c r="K1060" i="3"/>
  <c r="K1036" i="3"/>
  <c r="K1012" i="3"/>
  <c r="K988" i="3"/>
  <c r="K964" i="3"/>
  <c r="K940" i="3"/>
  <c r="K884" i="3"/>
  <c r="K821" i="3"/>
  <c r="K789" i="3"/>
  <c r="K707" i="3"/>
  <c r="K660" i="3"/>
  <c r="K603" i="3"/>
  <c r="K484" i="3"/>
  <c r="K1939" i="3"/>
  <c r="K1933" i="3"/>
  <c r="K1927" i="3"/>
  <c r="K1912" i="3"/>
  <c r="K1904" i="3"/>
  <c r="K1888" i="3"/>
  <c r="K1880" i="3"/>
  <c r="K1864" i="3"/>
  <c r="K1856" i="3"/>
  <c r="K1840" i="3"/>
  <c r="K1832" i="3"/>
  <c r="K1816" i="3"/>
  <c r="K1808" i="3"/>
  <c r="K1792" i="3"/>
  <c r="K1784" i="3"/>
  <c r="K1768" i="3"/>
  <c r="K1760" i="3"/>
  <c r="K1744" i="3"/>
  <c r="K1736" i="3"/>
  <c r="K1720" i="3"/>
  <c r="K1712" i="3"/>
  <c r="K1696" i="3"/>
  <c r="K1688" i="3"/>
  <c r="K1672" i="3"/>
  <c r="K1664" i="3"/>
  <c r="K1648" i="3"/>
  <c r="K1640" i="3"/>
  <c r="K1624" i="3"/>
  <c r="K1616" i="3"/>
  <c r="K1600" i="3"/>
  <c r="K1592" i="3"/>
  <c r="K1576" i="3"/>
  <c r="K1568" i="3"/>
  <c r="K1552" i="3"/>
  <c r="K1544" i="3"/>
  <c r="K1528" i="3"/>
  <c r="K1520" i="3"/>
  <c r="K1511" i="3"/>
  <c r="K1503" i="3"/>
  <c r="K1493" i="3"/>
  <c r="K1485" i="3"/>
  <c r="K1475" i="3"/>
  <c r="K1467" i="3"/>
  <c r="K1457" i="3"/>
  <c r="K1446" i="3"/>
  <c r="K1406" i="3"/>
  <c r="K1396" i="3"/>
  <c r="K1385" i="3"/>
  <c r="K1374" i="3"/>
  <c r="K1354" i="3"/>
  <c r="K1342" i="3"/>
  <c r="K1330" i="3"/>
  <c r="K1318" i="3"/>
  <c r="K1306" i="3"/>
  <c r="K1294" i="3"/>
  <c r="K1282" i="3"/>
  <c r="K1270" i="3"/>
  <c r="K1258" i="3"/>
  <c r="K1246" i="3"/>
  <c r="K1234" i="3"/>
  <c r="K1222" i="3"/>
  <c r="K1210" i="3"/>
  <c r="K1198" i="3"/>
  <c r="K1186" i="3"/>
  <c r="K1174" i="3"/>
  <c r="K1159" i="3"/>
  <c r="K1143" i="3"/>
  <c r="K1111" i="3"/>
  <c r="K1095" i="3"/>
  <c r="K1059" i="3"/>
  <c r="K1035" i="3"/>
  <c r="K1011" i="3"/>
  <c r="K987" i="3"/>
  <c r="K963" i="3"/>
  <c r="K939" i="3"/>
  <c r="K820" i="3"/>
  <c r="K787" i="3"/>
  <c r="K658" i="3"/>
  <c r="K482" i="3"/>
  <c r="K404" i="3"/>
  <c r="K298" i="3"/>
  <c r="K1926" i="3"/>
  <c r="K1919" i="3"/>
  <c r="K1903" i="3"/>
  <c r="K1895" i="3"/>
  <c r="K1879" i="3"/>
  <c r="K1871" i="3"/>
  <c r="K1855" i="3"/>
  <c r="K1847" i="3"/>
  <c r="K1831" i="3"/>
  <c r="K1823" i="3"/>
  <c r="K1807" i="3"/>
  <c r="K1799" i="3"/>
  <c r="K1783" i="3"/>
  <c r="K1775" i="3"/>
  <c r="K1759" i="3"/>
  <c r="K1751" i="3"/>
  <c r="K1735" i="3"/>
  <c r="K1727" i="3"/>
  <c r="K1711" i="3"/>
  <c r="K1703" i="3"/>
  <c r="K1687" i="3"/>
  <c r="K1679" i="3"/>
  <c r="K1663" i="3"/>
  <c r="K1655" i="3"/>
  <c r="K1639" i="3"/>
  <c r="K1631" i="3"/>
  <c r="K1615" i="3"/>
  <c r="K1607" i="3"/>
  <c r="K1591" i="3"/>
  <c r="K1583" i="3"/>
  <c r="K1567" i="3"/>
  <c r="K1559" i="3"/>
  <c r="K1543" i="3"/>
  <c r="K1535" i="3"/>
  <c r="K1519" i="3"/>
  <c r="K1502" i="3"/>
  <c r="K1484" i="3"/>
  <c r="K1466" i="3"/>
  <c r="K1436" i="3"/>
  <c r="K1426" i="3"/>
  <c r="K1415" i="3"/>
  <c r="K1404" i="3"/>
  <c r="K1364" i="3"/>
  <c r="K1158" i="3"/>
  <c r="K1126" i="3"/>
  <c r="K1110" i="3"/>
  <c r="K1077" i="3"/>
  <c r="K911" i="3"/>
  <c r="K882" i="3"/>
  <c r="K851" i="3"/>
  <c r="K819" i="3"/>
  <c r="K749" i="3"/>
  <c r="K705" i="3"/>
  <c r="K601" i="3"/>
  <c r="K543" i="3"/>
  <c r="K481" i="3"/>
  <c r="K1878" i="3"/>
  <c r="K1863" i="3"/>
  <c r="K1854" i="3"/>
  <c r="K1839" i="3"/>
  <c r="K1830" i="3"/>
  <c r="K1815" i="3"/>
  <c r="K1806" i="3"/>
  <c r="K1791" i="3"/>
  <c r="K1782" i="3"/>
  <c r="K1767" i="3"/>
  <c r="K1758" i="3"/>
  <c r="K1743" i="3"/>
  <c r="K1734" i="3"/>
  <c r="K1719" i="3"/>
  <c r="K1710" i="3"/>
  <c r="K1695" i="3"/>
  <c r="K1686" i="3"/>
  <c r="K1671" i="3"/>
  <c r="K1662" i="3"/>
  <c r="K1647" i="3"/>
  <c r="K1638" i="3"/>
  <c r="K1623" i="3"/>
  <c r="K1614" i="3"/>
  <c r="K1599" i="3"/>
  <c r="K1590" i="3"/>
  <c r="K1575" i="3"/>
  <c r="K1566" i="3"/>
  <c r="K1551" i="3"/>
  <c r="K1542" i="3"/>
  <c r="K1527" i="3"/>
  <c r="K1518" i="3"/>
  <c r="K1510" i="3"/>
  <c r="K1500" i="3"/>
  <c r="K1492" i="3"/>
  <c r="K1482" i="3"/>
  <c r="K1474" i="3"/>
  <c r="K1464" i="3"/>
  <c r="K1456" i="3"/>
  <c r="K1445" i="3"/>
  <c r="K1434" i="3"/>
  <c r="K1394" i="3"/>
  <c r="K1384" i="3"/>
  <c r="K1373" i="3"/>
  <c r="K1362" i="3"/>
  <c r="K1352" i="3"/>
  <c r="K1340" i="3"/>
  <c r="K1328" i="3"/>
  <c r="K1316" i="3"/>
  <c r="K1304" i="3"/>
  <c r="K1292" i="3"/>
  <c r="K1280" i="3"/>
  <c r="K1268" i="3"/>
  <c r="K1256" i="3"/>
  <c r="K1244" i="3"/>
  <c r="K1232" i="3"/>
  <c r="K1220" i="3"/>
  <c r="K1208" i="3"/>
  <c r="K1196" i="3"/>
  <c r="K1184" i="3"/>
  <c r="K1172" i="3"/>
  <c r="K1156" i="3"/>
  <c r="K1140" i="3"/>
  <c r="K1108" i="3"/>
  <c r="K1092" i="3"/>
  <c r="K1074" i="3"/>
  <c r="K1054" i="3"/>
  <c r="K1030" i="3"/>
  <c r="K1006" i="3"/>
  <c r="K982" i="3"/>
  <c r="K958" i="3"/>
  <c r="K934" i="3"/>
  <c r="K845" i="3"/>
  <c r="K813" i="3"/>
  <c r="K742" i="3"/>
  <c r="K646" i="3"/>
  <c r="K589" i="3"/>
  <c r="K531" i="3"/>
  <c r="K271" i="3"/>
  <c r="K1160" i="3"/>
  <c r="K1151" i="3"/>
  <c r="K1136" i="3"/>
  <c r="K1127" i="3"/>
  <c r="K1112" i="3"/>
  <c r="K1103" i="3"/>
  <c r="K1088" i="3"/>
  <c r="K1078" i="3"/>
  <c r="K1070" i="3"/>
  <c r="K912" i="3"/>
  <c r="K898" i="3"/>
  <c r="K883" i="3"/>
  <c r="K852" i="3"/>
  <c r="K804" i="3"/>
  <c r="K772" i="3"/>
  <c r="K750" i="3"/>
  <c r="K730" i="3"/>
  <c r="K706" i="3"/>
  <c r="K685" i="3"/>
  <c r="K659" i="3"/>
  <c r="K631" i="3"/>
  <c r="K602" i="3"/>
  <c r="K573" i="3"/>
  <c r="K544" i="3"/>
  <c r="K353" i="3"/>
  <c r="K299" i="3"/>
  <c r="K113" i="3"/>
  <c r="K1455" i="3"/>
  <c r="K1449" i="3"/>
  <c r="K1443" i="3"/>
  <c r="K1437" i="3"/>
  <c r="K1431" i="3"/>
  <c r="K1425" i="3"/>
  <c r="K1419" i="3"/>
  <c r="K1413" i="3"/>
  <c r="K1407" i="3"/>
  <c r="K1401" i="3"/>
  <c r="K1395" i="3"/>
  <c r="K1389" i="3"/>
  <c r="K1383" i="3"/>
  <c r="K1377" i="3"/>
  <c r="K1371" i="3"/>
  <c r="K1365" i="3"/>
  <c r="K1359" i="3"/>
  <c r="K1353" i="3"/>
  <c r="K1347" i="3"/>
  <c r="K1341" i="3"/>
  <c r="K1335" i="3"/>
  <c r="K1329" i="3"/>
  <c r="K1323" i="3"/>
  <c r="K1317" i="3"/>
  <c r="K1311" i="3"/>
  <c r="K1305" i="3"/>
  <c r="K1299" i="3"/>
  <c r="K1293" i="3"/>
  <c r="K1287" i="3"/>
  <c r="K1281" i="3"/>
  <c r="K1275" i="3"/>
  <c r="K1269" i="3"/>
  <c r="K1263" i="3"/>
  <c r="K1257" i="3"/>
  <c r="K1251" i="3"/>
  <c r="K1245" i="3"/>
  <c r="K1239" i="3"/>
  <c r="K1233" i="3"/>
  <c r="K1227" i="3"/>
  <c r="K1221" i="3"/>
  <c r="K1215" i="3"/>
  <c r="K1209" i="3"/>
  <c r="K1203" i="3"/>
  <c r="K1197" i="3"/>
  <c r="K1191" i="3"/>
  <c r="K1185" i="3"/>
  <c r="K1179" i="3"/>
  <c r="K1173" i="3"/>
  <c r="K1166" i="3"/>
  <c r="K1157" i="3"/>
  <c r="K1142" i="3"/>
  <c r="K1133" i="3"/>
  <c r="K1118" i="3"/>
  <c r="K1109" i="3"/>
  <c r="K1094" i="3"/>
  <c r="K1055" i="3"/>
  <c r="K1043" i="3"/>
  <c r="K1031" i="3"/>
  <c r="K1019" i="3"/>
  <c r="K1007" i="3"/>
  <c r="K995" i="3"/>
  <c r="K983" i="3"/>
  <c r="K971" i="3"/>
  <c r="K959" i="3"/>
  <c r="K947" i="3"/>
  <c r="K935" i="3"/>
  <c r="K921" i="3"/>
  <c r="K878" i="3"/>
  <c r="K846" i="3"/>
  <c r="K798" i="3"/>
  <c r="K743" i="3"/>
  <c r="K720" i="3"/>
  <c r="K674" i="3"/>
  <c r="K619" i="3"/>
  <c r="K590" i="3"/>
  <c r="K561" i="3"/>
  <c r="K532" i="3"/>
  <c r="K430" i="3"/>
  <c r="K383" i="3"/>
  <c r="K329" i="3"/>
  <c r="K272" i="3"/>
  <c r="K65" i="3"/>
  <c r="K1165" i="3"/>
  <c r="K1149" i="3"/>
  <c r="K1141" i="3"/>
  <c r="K1125" i="3"/>
  <c r="K1117" i="3"/>
  <c r="K1101" i="3"/>
  <c r="K1093" i="3"/>
  <c r="K1084" i="3"/>
  <c r="K1076" i="3"/>
  <c r="K1066" i="3"/>
  <c r="K906" i="3"/>
  <c r="K892" i="3"/>
  <c r="K877" i="3"/>
  <c r="K862" i="3"/>
  <c r="K829" i="3"/>
  <c r="K814" i="3"/>
  <c r="K781" i="3"/>
  <c r="K762" i="3"/>
  <c r="K698" i="3"/>
  <c r="K647" i="3"/>
  <c r="K502" i="3"/>
  <c r="K468" i="3"/>
  <c r="K382" i="3"/>
  <c r="K328" i="3"/>
  <c r="K1171" i="3"/>
  <c r="K1163" i="3"/>
  <c r="K1148" i="3"/>
  <c r="K1139" i="3"/>
  <c r="K1124" i="3"/>
  <c r="K1115" i="3"/>
  <c r="K1100" i="3"/>
  <c r="K1091" i="3"/>
  <c r="K1083" i="3"/>
  <c r="K1073" i="3"/>
  <c r="K1065" i="3"/>
  <c r="K919" i="3"/>
  <c r="K905" i="3"/>
  <c r="K876" i="3"/>
  <c r="K828" i="3"/>
  <c r="K780" i="3"/>
  <c r="K761" i="3"/>
  <c r="K739" i="3"/>
  <c r="K718" i="3"/>
  <c r="K697" i="3"/>
  <c r="K672" i="3"/>
  <c r="K645" i="3"/>
  <c r="K616" i="3"/>
  <c r="K559" i="3"/>
  <c r="K530" i="3"/>
  <c r="K464" i="3"/>
  <c r="K266" i="3"/>
  <c r="K54" i="3"/>
  <c r="K1513" i="3"/>
  <c r="K1507" i="3"/>
  <c r="K1501" i="3"/>
  <c r="K1495" i="3"/>
  <c r="K1489" i="3"/>
  <c r="K1483" i="3"/>
  <c r="K1477" i="3"/>
  <c r="K1471" i="3"/>
  <c r="K1465" i="3"/>
  <c r="K1459" i="3"/>
  <c r="K1453" i="3"/>
  <c r="K1447" i="3"/>
  <c r="K1441" i="3"/>
  <c r="K1435" i="3"/>
  <c r="K1429" i="3"/>
  <c r="K1423" i="3"/>
  <c r="K1417" i="3"/>
  <c r="K1411" i="3"/>
  <c r="K1405" i="3"/>
  <c r="K1399" i="3"/>
  <c r="K1393" i="3"/>
  <c r="K1387" i="3"/>
  <c r="K1381" i="3"/>
  <c r="K1375" i="3"/>
  <c r="K1369" i="3"/>
  <c r="K1363" i="3"/>
  <c r="K1357" i="3"/>
  <c r="K1351" i="3"/>
  <c r="K1345" i="3"/>
  <c r="K1339" i="3"/>
  <c r="K1333" i="3"/>
  <c r="K1327" i="3"/>
  <c r="K1321" i="3"/>
  <c r="K1315" i="3"/>
  <c r="K1309" i="3"/>
  <c r="K1303" i="3"/>
  <c r="K1297" i="3"/>
  <c r="K1291" i="3"/>
  <c r="K1285" i="3"/>
  <c r="K1279" i="3"/>
  <c r="K1273" i="3"/>
  <c r="K1267" i="3"/>
  <c r="K1261" i="3"/>
  <c r="K1255" i="3"/>
  <c r="K1249" i="3"/>
  <c r="K1243" i="3"/>
  <c r="K1237" i="3"/>
  <c r="K1231" i="3"/>
  <c r="K1225" i="3"/>
  <c r="K1219" i="3"/>
  <c r="K1213" i="3"/>
  <c r="K1207" i="3"/>
  <c r="K1201" i="3"/>
  <c r="K1195" i="3"/>
  <c r="K1189" i="3"/>
  <c r="K1183" i="3"/>
  <c r="K1177" i="3"/>
  <c r="K1155" i="3"/>
  <c r="K1147" i="3"/>
  <c r="K1131" i="3"/>
  <c r="K1123" i="3"/>
  <c r="K1107" i="3"/>
  <c r="K1099" i="3"/>
  <c r="K1053" i="3"/>
  <c r="K1041" i="3"/>
  <c r="K1029" i="3"/>
  <c r="K1017" i="3"/>
  <c r="K1005" i="3"/>
  <c r="K993" i="3"/>
  <c r="K981" i="3"/>
  <c r="K969" i="3"/>
  <c r="K957" i="3"/>
  <c r="K945" i="3"/>
  <c r="K933" i="3"/>
  <c r="K890" i="3"/>
  <c r="K859" i="3"/>
  <c r="K844" i="3"/>
  <c r="K811" i="3"/>
  <c r="K796" i="3"/>
  <c r="K587" i="3"/>
  <c r="K499" i="3"/>
  <c r="K426" i="3"/>
  <c r="K379" i="3"/>
  <c r="K325" i="3"/>
  <c r="K53" i="3"/>
  <c r="K1170" i="3"/>
  <c r="K1162" i="3"/>
  <c r="K1146" i="3"/>
  <c r="K1138" i="3"/>
  <c r="K1122" i="3"/>
  <c r="K1114" i="3"/>
  <c r="K1098" i="3"/>
  <c r="K1090" i="3"/>
  <c r="K1082" i="3"/>
  <c r="K1072" i="3"/>
  <c r="K1064" i="3"/>
  <c r="K918" i="3"/>
  <c r="K904" i="3"/>
  <c r="K889" i="3"/>
  <c r="K875" i="3"/>
  <c r="K843" i="3"/>
  <c r="K827" i="3"/>
  <c r="K795" i="3"/>
  <c r="K779" i="3"/>
  <c r="K760" i="3"/>
  <c r="K738" i="3"/>
  <c r="K717" i="3"/>
  <c r="K693" i="3"/>
  <c r="K671" i="3"/>
  <c r="K644" i="3"/>
  <c r="K615" i="3"/>
  <c r="K586" i="3"/>
  <c r="K529" i="3"/>
  <c r="K463" i="3"/>
  <c r="K377" i="3"/>
  <c r="K323" i="3"/>
  <c r="K265" i="3"/>
  <c r="K1058" i="3"/>
  <c r="K1052" i="3"/>
  <c r="K1046" i="3"/>
  <c r="K1040" i="3"/>
  <c r="K1034" i="3"/>
  <c r="K1028" i="3"/>
  <c r="K1022" i="3"/>
  <c r="K1016" i="3"/>
  <c r="K1010" i="3"/>
  <c r="K1004" i="3"/>
  <c r="K998" i="3"/>
  <c r="K992" i="3"/>
  <c r="K986" i="3"/>
  <c r="K980" i="3"/>
  <c r="K974" i="3"/>
  <c r="K968" i="3"/>
  <c r="K962" i="3"/>
  <c r="K956" i="3"/>
  <c r="K950" i="3"/>
  <c r="K944" i="3"/>
  <c r="K938" i="3"/>
  <c r="K932" i="3"/>
  <c r="K903" i="3"/>
  <c r="K896" i="3"/>
  <c r="K858" i="3"/>
  <c r="K834" i="3"/>
  <c r="K810" i="3"/>
  <c r="K786" i="3"/>
  <c r="K768" i="3"/>
  <c r="K757" i="3"/>
  <c r="K726" i="3"/>
  <c r="K640" i="3"/>
  <c r="K626" i="3"/>
  <c r="K597" i="3"/>
  <c r="K583" i="3"/>
  <c r="K568" i="3"/>
  <c r="K554" i="3"/>
  <c r="K525" i="3"/>
  <c r="K511" i="3"/>
  <c r="K458" i="3"/>
  <c r="K439" i="3"/>
  <c r="K397" i="3"/>
  <c r="K371" i="3"/>
  <c r="K317" i="3"/>
  <c r="K289" i="3"/>
  <c r="K257" i="3"/>
  <c r="K209" i="3"/>
  <c r="K150" i="3"/>
  <c r="K931" i="3"/>
  <c r="K924" i="3"/>
  <c r="K917" i="3"/>
  <c r="K910" i="3"/>
  <c r="K895" i="3"/>
  <c r="K888" i="3"/>
  <c r="K881" i="3"/>
  <c r="K874" i="3"/>
  <c r="K865" i="3"/>
  <c r="K850" i="3"/>
  <c r="K841" i="3"/>
  <c r="K826" i="3"/>
  <c r="K817" i="3"/>
  <c r="K802" i="3"/>
  <c r="K793" i="3"/>
  <c r="K778" i="3"/>
  <c r="K748" i="3"/>
  <c r="K737" i="3"/>
  <c r="K704" i="3"/>
  <c r="K692" i="3"/>
  <c r="K680" i="3"/>
  <c r="K667" i="3"/>
  <c r="K654" i="3"/>
  <c r="K611" i="3"/>
  <c r="K539" i="3"/>
  <c r="K493" i="3"/>
  <c r="K476" i="3"/>
  <c r="K370" i="3"/>
  <c r="K343" i="3"/>
  <c r="K316" i="3"/>
  <c r="K287" i="3"/>
  <c r="K149" i="3"/>
  <c r="K90" i="3"/>
  <c r="K1087" i="3"/>
  <c r="K1081" i="3"/>
  <c r="K1075" i="3"/>
  <c r="K1069" i="3"/>
  <c r="K1063" i="3"/>
  <c r="K1057" i="3"/>
  <c r="K1051" i="3"/>
  <c r="K1045" i="3"/>
  <c r="K1039" i="3"/>
  <c r="K1033" i="3"/>
  <c r="K1027" i="3"/>
  <c r="K1021" i="3"/>
  <c r="K1015" i="3"/>
  <c r="K1009" i="3"/>
  <c r="K1003" i="3"/>
  <c r="K997" i="3"/>
  <c r="K991" i="3"/>
  <c r="K985" i="3"/>
  <c r="K979" i="3"/>
  <c r="K973" i="3"/>
  <c r="K967" i="3"/>
  <c r="K961" i="3"/>
  <c r="K955" i="3"/>
  <c r="K949" i="3"/>
  <c r="K943" i="3"/>
  <c r="K937" i="3"/>
  <c r="K909" i="3"/>
  <c r="K902" i="3"/>
  <c r="K873" i="3"/>
  <c r="K857" i="3"/>
  <c r="K849" i="3"/>
  <c r="K833" i="3"/>
  <c r="K825" i="3"/>
  <c r="K809" i="3"/>
  <c r="K801" i="3"/>
  <c r="K785" i="3"/>
  <c r="K777" i="3"/>
  <c r="K767" i="3"/>
  <c r="K756" i="3"/>
  <c r="K745" i="3"/>
  <c r="K725" i="3"/>
  <c r="K713" i="3"/>
  <c r="K639" i="3"/>
  <c r="K625" i="3"/>
  <c r="K610" i="3"/>
  <c r="K596" i="3"/>
  <c r="K567" i="3"/>
  <c r="K553" i="3"/>
  <c r="K538" i="3"/>
  <c r="K524" i="3"/>
  <c r="K438" i="3"/>
  <c r="K418" i="3"/>
  <c r="K341" i="3"/>
  <c r="K284" i="3"/>
  <c r="K89" i="3"/>
  <c r="K30" i="3"/>
  <c r="K930" i="3"/>
  <c r="K923" i="3"/>
  <c r="K916" i="3"/>
  <c r="K901" i="3"/>
  <c r="K894" i="3"/>
  <c r="K887" i="3"/>
  <c r="K880" i="3"/>
  <c r="K864" i="3"/>
  <c r="K840" i="3"/>
  <c r="K816" i="3"/>
  <c r="K792" i="3"/>
  <c r="K775" i="3"/>
  <c r="K736" i="3"/>
  <c r="K724" i="3"/>
  <c r="K712" i="3"/>
  <c r="K700" i="3"/>
  <c r="K691" i="3"/>
  <c r="K652" i="3"/>
  <c r="K638" i="3"/>
  <c r="K609" i="3"/>
  <c r="K595" i="3"/>
  <c r="K580" i="3"/>
  <c r="K566" i="3"/>
  <c r="K537" i="3"/>
  <c r="K523" i="3"/>
  <c r="K508" i="3"/>
  <c r="K491" i="3"/>
  <c r="K474" i="3"/>
  <c r="K455" i="3"/>
  <c r="K365" i="3"/>
  <c r="K311" i="3"/>
  <c r="K283" i="3"/>
  <c r="K252" i="3"/>
  <c r="K198" i="3"/>
  <c r="K1062" i="3"/>
  <c r="K1056" i="3"/>
  <c r="K1050" i="3"/>
  <c r="K1044" i="3"/>
  <c r="K1038" i="3"/>
  <c r="K1032" i="3"/>
  <c r="K1026" i="3"/>
  <c r="K1020" i="3"/>
  <c r="K1014" i="3"/>
  <c r="K1008" i="3"/>
  <c r="K1002" i="3"/>
  <c r="K996" i="3"/>
  <c r="K990" i="3"/>
  <c r="K984" i="3"/>
  <c r="K978" i="3"/>
  <c r="K972" i="3"/>
  <c r="K966" i="3"/>
  <c r="K960" i="3"/>
  <c r="K954" i="3"/>
  <c r="K948" i="3"/>
  <c r="K942" i="3"/>
  <c r="K936" i="3"/>
  <c r="K915" i="3"/>
  <c r="K908" i="3"/>
  <c r="K879" i="3"/>
  <c r="K871" i="3"/>
  <c r="K856" i="3"/>
  <c r="K847" i="3"/>
  <c r="K832" i="3"/>
  <c r="K823" i="3"/>
  <c r="K808" i="3"/>
  <c r="K799" i="3"/>
  <c r="K784" i="3"/>
  <c r="K766" i="3"/>
  <c r="K755" i="3"/>
  <c r="K744" i="3"/>
  <c r="K733" i="3"/>
  <c r="K678" i="3"/>
  <c r="K665" i="3"/>
  <c r="K623" i="3"/>
  <c r="K551" i="3"/>
  <c r="K507" i="3"/>
  <c r="K473" i="3"/>
  <c r="K436" i="3"/>
  <c r="K415" i="3"/>
  <c r="K391" i="3"/>
  <c r="K364" i="3"/>
  <c r="K337" i="3"/>
  <c r="K310" i="3"/>
  <c r="K282" i="3"/>
  <c r="K248" i="3"/>
  <c r="K197" i="3"/>
  <c r="K138" i="3"/>
  <c r="K929" i="3"/>
  <c r="K922" i="3"/>
  <c r="K907" i="3"/>
  <c r="K900" i="3"/>
  <c r="K893" i="3"/>
  <c r="K886" i="3"/>
  <c r="K863" i="3"/>
  <c r="K855" i="3"/>
  <c r="K839" i="3"/>
  <c r="K831" i="3"/>
  <c r="K815" i="3"/>
  <c r="K807" i="3"/>
  <c r="K791" i="3"/>
  <c r="K783" i="3"/>
  <c r="K774" i="3"/>
  <c r="K763" i="3"/>
  <c r="K723" i="3"/>
  <c r="K711" i="3"/>
  <c r="K699" i="3"/>
  <c r="K687" i="3"/>
  <c r="K664" i="3"/>
  <c r="K651" i="3"/>
  <c r="K637" i="3"/>
  <c r="K622" i="3"/>
  <c r="K608" i="3"/>
  <c r="K579" i="3"/>
  <c r="K565" i="3"/>
  <c r="K550" i="3"/>
  <c r="K536" i="3"/>
  <c r="K490" i="3"/>
  <c r="K472" i="3"/>
  <c r="K454" i="3"/>
  <c r="K434" i="3"/>
  <c r="K281" i="3"/>
  <c r="K246" i="3"/>
  <c r="K137" i="3"/>
  <c r="K78" i="3"/>
  <c r="K679" i="3"/>
  <c r="K666" i="3"/>
  <c r="K653" i="3"/>
  <c r="K617" i="3"/>
  <c r="K581" i="3"/>
  <c r="K545" i="3"/>
  <c r="K509" i="3"/>
  <c r="K500" i="3"/>
  <c r="K492" i="3"/>
  <c r="K483" i="3"/>
  <c r="K475" i="3"/>
  <c r="K466" i="3"/>
  <c r="K456" i="3"/>
  <c r="K446" i="3"/>
  <c r="K437" i="3"/>
  <c r="K416" i="3"/>
  <c r="K406" i="3"/>
  <c r="K392" i="3"/>
  <c r="K380" i="3"/>
  <c r="K366" i="3"/>
  <c r="K354" i="3"/>
  <c r="K338" i="3"/>
  <c r="K326" i="3"/>
  <c r="K312" i="3"/>
  <c r="K300" i="3"/>
  <c r="K269" i="3"/>
  <c r="K173" i="3"/>
  <c r="K114" i="3"/>
  <c r="K29" i="3"/>
  <c r="K729" i="3"/>
  <c r="K716" i="3"/>
  <c r="K703" i="3"/>
  <c r="K690" i="3"/>
  <c r="K677" i="3"/>
  <c r="K670" i="3"/>
  <c r="K657" i="3"/>
  <c r="K629" i="3"/>
  <c r="K593" i="3"/>
  <c r="K557" i="3"/>
  <c r="K521" i="3"/>
  <c r="K506" i="3"/>
  <c r="K498" i="3"/>
  <c r="K489" i="3"/>
  <c r="K471" i="3"/>
  <c r="K444" i="3"/>
  <c r="K424" i="3"/>
  <c r="K414" i="3"/>
  <c r="K390" i="3"/>
  <c r="K374" i="3"/>
  <c r="K362" i="3"/>
  <c r="K348" i="3"/>
  <c r="K336" i="3"/>
  <c r="K320" i="3"/>
  <c r="K308" i="3"/>
  <c r="K294" i="3"/>
  <c r="K280" i="3"/>
  <c r="K264" i="3"/>
  <c r="K245" i="3"/>
  <c r="K221" i="3"/>
  <c r="K162" i="3"/>
  <c r="K77" i="3"/>
  <c r="K18" i="3"/>
  <c r="K771" i="3"/>
  <c r="K765" i="3"/>
  <c r="K759" i="3"/>
  <c r="K753" i="3"/>
  <c r="K747" i="3"/>
  <c r="K741" i="3"/>
  <c r="K735" i="3"/>
  <c r="K722" i="3"/>
  <c r="K709" i="3"/>
  <c r="K696" i="3"/>
  <c r="K683" i="3"/>
  <c r="K676" i="3"/>
  <c r="K663" i="3"/>
  <c r="K650" i="3"/>
  <c r="K643" i="3"/>
  <c r="K628" i="3"/>
  <c r="K621" i="3"/>
  <c r="K614" i="3"/>
  <c r="K607" i="3"/>
  <c r="K592" i="3"/>
  <c r="K585" i="3"/>
  <c r="K578" i="3"/>
  <c r="K571" i="3"/>
  <c r="K556" i="3"/>
  <c r="K549" i="3"/>
  <c r="K542" i="3"/>
  <c r="K535" i="3"/>
  <c r="K520" i="3"/>
  <c r="K513" i="3"/>
  <c r="K497" i="3"/>
  <c r="K488" i="3"/>
  <c r="K479" i="3"/>
  <c r="K462" i="3"/>
  <c r="K452" i="3"/>
  <c r="K413" i="3"/>
  <c r="K400" i="3"/>
  <c r="K389" i="3"/>
  <c r="K347" i="3"/>
  <c r="K335" i="3"/>
  <c r="K293" i="3"/>
  <c r="K263" i="3"/>
  <c r="K161" i="3"/>
  <c r="K102" i="3"/>
  <c r="K17" i="3"/>
  <c r="K728" i="3"/>
  <c r="K715" i="3"/>
  <c r="K702" i="3"/>
  <c r="K689" i="3"/>
  <c r="K682" i="3"/>
  <c r="K669" i="3"/>
  <c r="K656" i="3"/>
  <c r="K635" i="3"/>
  <c r="K599" i="3"/>
  <c r="K563" i="3"/>
  <c r="K527" i="3"/>
  <c r="K505" i="3"/>
  <c r="K470" i="3"/>
  <c r="K461" i="3"/>
  <c r="K442" i="3"/>
  <c r="K432" i="3"/>
  <c r="K422" i="3"/>
  <c r="K388" i="3"/>
  <c r="K373" i="3"/>
  <c r="K361" i="3"/>
  <c r="K346" i="3"/>
  <c r="K334" i="3"/>
  <c r="K319" i="3"/>
  <c r="K307" i="3"/>
  <c r="K292" i="3"/>
  <c r="K276" i="3"/>
  <c r="K262" i="3"/>
  <c r="K186" i="3"/>
  <c r="K101" i="3"/>
  <c r="K42" i="3"/>
  <c r="K872" i="3"/>
  <c r="K866" i="3"/>
  <c r="K860" i="3"/>
  <c r="K854" i="3"/>
  <c r="K848" i="3"/>
  <c r="K842" i="3"/>
  <c r="K836" i="3"/>
  <c r="K830" i="3"/>
  <c r="K824" i="3"/>
  <c r="K818" i="3"/>
  <c r="K812" i="3"/>
  <c r="K806" i="3"/>
  <c r="K800" i="3"/>
  <c r="K794" i="3"/>
  <c r="K788" i="3"/>
  <c r="K782" i="3"/>
  <c r="K776" i="3"/>
  <c r="K770" i="3"/>
  <c r="K764" i="3"/>
  <c r="K758" i="3"/>
  <c r="K752" i="3"/>
  <c r="K746" i="3"/>
  <c r="K740" i="3"/>
  <c r="K734" i="3"/>
  <c r="K721" i="3"/>
  <c r="K708" i="3"/>
  <c r="K695" i="3"/>
  <c r="K688" i="3"/>
  <c r="K675" i="3"/>
  <c r="K662" i="3"/>
  <c r="K649" i="3"/>
  <c r="K634" i="3"/>
  <c r="K627" i="3"/>
  <c r="K620" i="3"/>
  <c r="K613" i="3"/>
  <c r="K598" i="3"/>
  <c r="K591" i="3"/>
  <c r="K584" i="3"/>
  <c r="K577" i="3"/>
  <c r="K562" i="3"/>
  <c r="K555" i="3"/>
  <c r="K548" i="3"/>
  <c r="K541" i="3"/>
  <c r="K526" i="3"/>
  <c r="K519" i="3"/>
  <c r="K512" i="3"/>
  <c r="K495" i="3"/>
  <c r="K478" i="3"/>
  <c r="K440" i="3"/>
  <c r="K431" i="3"/>
  <c r="K410" i="3"/>
  <c r="K398" i="3"/>
  <c r="K359" i="3"/>
  <c r="K305" i="3"/>
  <c r="K290" i="3"/>
  <c r="K275" i="3"/>
  <c r="K185" i="3"/>
  <c r="K126" i="3"/>
  <c r="K41" i="3"/>
  <c r="K727" i="3"/>
  <c r="K714" i="3"/>
  <c r="K701" i="3"/>
  <c r="K694" i="3"/>
  <c r="K681" i="3"/>
  <c r="K668" i="3"/>
  <c r="K655" i="3"/>
  <c r="K641" i="3"/>
  <c r="K605" i="3"/>
  <c r="K569" i="3"/>
  <c r="K533" i="3"/>
  <c r="K504" i="3"/>
  <c r="K486" i="3"/>
  <c r="K477" i="3"/>
  <c r="K469" i="3"/>
  <c r="K460" i="3"/>
  <c r="K450" i="3"/>
  <c r="K421" i="3"/>
  <c r="K384" i="3"/>
  <c r="K372" i="3"/>
  <c r="K356" i="3"/>
  <c r="K344" i="3"/>
  <c r="K330" i="3"/>
  <c r="K318" i="3"/>
  <c r="K302" i="3"/>
  <c r="K274" i="3"/>
  <c r="K258" i="3"/>
  <c r="K240" i="3"/>
  <c r="K210" i="3"/>
  <c r="K125" i="3"/>
  <c r="K66" i="3"/>
  <c r="K254" i="3"/>
  <c r="K242" i="3"/>
  <c r="K230" i="3"/>
  <c r="K218" i="3"/>
  <c r="K206" i="3"/>
  <c r="K194" i="3"/>
  <c r="K182" i="3"/>
  <c r="K170" i="3"/>
  <c r="K158" i="3"/>
  <c r="K146" i="3"/>
  <c r="K134" i="3"/>
  <c r="K122" i="3"/>
  <c r="K110" i="3"/>
  <c r="K98" i="3"/>
  <c r="K86" i="3"/>
  <c r="K74" i="3"/>
  <c r="K62" i="3"/>
  <c r="K50" i="3"/>
  <c r="K38" i="3"/>
  <c r="K26" i="3"/>
  <c r="K14" i="3"/>
  <c r="K228" i="3"/>
  <c r="K216" i="3"/>
  <c r="K204" i="3"/>
  <c r="K192" i="3"/>
  <c r="K180" i="3"/>
  <c r="K168" i="3"/>
  <c r="K156" i="3"/>
  <c r="K144" i="3"/>
  <c r="K132" i="3"/>
  <c r="K120" i="3"/>
  <c r="K108" i="3"/>
  <c r="K96" i="3"/>
  <c r="K84" i="3"/>
  <c r="K72" i="3"/>
  <c r="K60" i="3"/>
  <c r="K48" i="3"/>
  <c r="K36" i="3"/>
  <c r="K24" i="3"/>
  <c r="K12" i="3"/>
  <c r="K420" i="3"/>
  <c r="K412" i="3"/>
  <c r="K396" i="3"/>
  <c r="K251" i="3"/>
  <c r="K239" i="3"/>
  <c r="K227" i="3"/>
  <c r="K215" i="3"/>
  <c r="K203" i="3"/>
  <c r="K191" i="3"/>
  <c r="K179" i="3"/>
  <c r="K167" i="3"/>
  <c r="K155" i="3"/>
  <c r="K143" i="3"/>
  <c r="K131" i="3"/>
  <c r="K119" i="3"/>
  <c r="K107" i="3"/>
  <c r="K95" i="3"/>
  <c r="K83" i="3"/>
  <c r="K71" i="3"/>
  <c r="K59" i="3"/>
  <c r="K47" i="3"/>
  <c r="K35" i="3"/>
  <c r="K23" i="3"/>
  <c r="K648" i="3"/>
  <c r="K642" i="3"/>
  <c r="K636" i="3"/>
  <c r="K630" i="3"/>
  <c r="K624" i="3"/>
  <c r="K618" i="3"/>
  <c r="K612" i="3"/>
  <c r="K606" i="3"/>
  <c r="K600" i="3"/>
  <c r="K594" i="3"/>
  <c r="K588" i="3"/>
  <c r="K582" i="3"/>
  <c r="K576" i="3"/>
  <c r="K570" i="3"/>
  <c r="K564" i="3"/>
  <c r="K558" i="3"/>
  <c r="K552" i="3"/>
  <c r="K546" i="3"/>
  <c r="K540" i="3"/>
  <c r="K534" i="3"/>
  <c r="K528" i="3"/>
  <c r="K522" i="3"/>
  <c r="K516" i="3"/>
  <c r="K510" i="3"/>
  <c r="K503" i="3"/>
  <c r="K496" i="3"/>
  <c r="K467" i="3"/>
  <c r="K451" i="3"/>
  <c r="K443" i="3"/>
  <c r="K427" i="3"/>
  <c r="K419" i="3"/>
  <c r="K403" i="3"/>
  <c r="K395" i="3"/>
  <c r="K386" i="3"/>
  <c r="K378" i="3"/>
  <c r="K368" i="3"/>
  <c r="K360" i="3"/>
  <c r="K350" i="3"/>
  <c r="K342" i="3"/>
  <c r="K332" i="3"/>
  <c r="K324" i="3"/>
  <c r="K314" i="3"/>
  <c r="K306" i="3"/>
  <c r="K296" i="3"/>
  <c r="K288" i="3"/>
  <c r="K278" i="3"/>
  <c r="K270" i="3"/>
  <c r="K260" i="3"/>
  <c r="K8" i="3"/>
  <c r="K224" i="3"/>
  <c r="K212" i="3"/>
  <c r="K200" i="3"/>
  <c r="K188" i="3"/>
  <c r="K176" i="3"/>
  <c r="K164" i="3"/>
  <c r="K152" i="3"/>
  <c r="K140" i="3"/>
  <c r="K128" i="3"/>
  <c r="K116" i="3"/>
  <c r="K104" i="3"/>
  <c r="K92" i="3"/>
  <c r="K80" i="3"/>
  <c r="K68" i="3"/>
  <c r="K56" i="3"/>
  <c r="K44" i="3"/>
  <c r="K32" i="3"/>
  <c r="K20" i="3"/>
  <c r="K402" i="3"/>
  <c r="K394" i="3"/>
  <c r="K385" i="3"/>
  <c r="K376" i="3"/>
  <c r="K367" i="3"/>
  <c r="K358" i="3"/>
  <c r="K349" i="3"/>
  <c r="K340" i="3"/>
  <c r="K331" i="3"/>
  <c r="K322" i="3"/>
  <c r="K313" i="3"/>
  <c r="K304" i="3"/>
  <c r="K295" i="3"/>
  <c r="K286" i="3"/>
  <c r="K277" i="3"/>
  <c r="K268" i="3"/>
  <c r="K259" i="3"/>
  <c r="K501" i="3"/>
  <c r="K494" i="3"/>
  <c r="K487" i="3"/>
  <c r="K480" i="3"/>
  <c r="K457" i="3"/>
  <c r="K449" i="3"/>
  <c r="K433" i="3"/>
  <c r="K425" i="3"/>
  <c r="K409" i="3"/>
  <c r="K401" i="3"/>
  <c r="K6" i="3"/>
  <c r="K253" i="3"/>
  <c r="K247" i="3"/>
  <c r="K241" i="3"/>
  <c r="K235" i="3"/>
  <c r="K229" i="3"/>
  <c r="K223" i="3"/>
  <c r="K217" i="3"/>
  <c r="K211" i="3"/>
  <c r="K205" i="3"/>
  <c r="K199" i="3"/>
  <c r="K193" i="3"/>
  <c r="K187" i="3"/>
  <c r="K181" i="3"/>
  <c r="K175" i="3"/>
  <c r="K169" i="3"/>
  <c r="K163" i="3"/>
  <c r="K157" i="3"/>
  <c r="K151" i="3"/>
  <c r="K145" i="3"/>
  <c r="K139" i="3"/>
  <c r="K133" i="3"/>
  <c r="K127" i="3"/>
  <c r="K121" i="3"/>
  <c r="K115" i="3"/>
  <c r="K109" i="3"/>
  <c r="K103" i="3"/>
  <c r="K97" i="3"/>
  <c r="K91" i="3"/>
  <c r="K85" i="3"/>
  <c r="K79" i="3"/>
  <c r="K73" i="3"/>
  <c r="K67" i="3"/>
  <c r="K61" i="3"/>
  <c r="K55" i="3"/>
  <c r="K49" i="3"/>
  <c r="K43" i="3"/>
  <c r="K37" i="3"/>
  <c r="K31" i="3"/>
  <c r="K25" i="3"/>
  <c r="K19" i="3"/>
  <c r="K13" i="3"/>
  <c r="K7" i="3"/>
  <c r="K11" i="3"/>
  <c r="K5" i="3"/>
  <c r="K256" i="3"/>
  <c r="K250" i="3"/>
  <c r="K244" i="3"/>
  <c r="K238" i="3"/>
  <c r="K232" i="3"/>
  <c r="K226" i="3"/>
  <c r="K220" i="3"/>
  <c r="K214" i="3"/>
  <c r="K208" i="3"/>
  <c r="K202" i="3"/>
  <c r="K196" i="3"/>
  <c r="K190" i="3"/>
  <c r="K184" i="3"/>
  <c r="K178" i="3"/>
  <c r="K172" i="3"/>
  <c r="K166" i="3"/>
  <c r="K160" i="3"/>
  <c r="K154" i="3"/>
  <c r="K148" i="3"/>
  <c r="K142" i="3"/>
  <c r="K136" i="3"/>
  <c r="K130" i="3"/>
  <c r="K124" i="3"/>
  <c r="K118" i="3"/>
  <c r="K112" i="3"/>
  <c r="K106" i="3"/>
  <c r="K100" i="3"/>
  <c r="K94" i="3"/>
  <c r="K88" i="3"/>
  <c r="K82" i="3"/>
  <c r="K76" i="3"/>
  <c r="K70" i="3"/>
  <c r="K64" i="3"/>
  <c r="K58" i="3"/>
  <c r="K52" i="3"/>
  <c r="K46" i="3"/>
  <c r="K40" i="3"/>
  <c r="K34" i="3"/>
  <c r="K28" i="3"/>
  <c r="K22" i="3"/>
  <c r="K16" i="3"/>
  <c r="K10" i="3"/>
  <c r="K4" i="3"/>
  <c r="K465" i="3"/>
  <c r="K459" i="3"/>
  <c r="K453" i="3"/>
  <c r="K447" i="3"/>
  <c r="K441" i="3"/>
  <c r="K435" i="3"/>
  <c r="K429" i="3"/>
  <c r="K423" i="3"/>
  <c r="K417" i="3"/>
  <c r="K411" i="3"/>
  <c r="K405" i="3"/>
  <c r="K399" i="3"/>
  <c r="K393" i="3"/>
  <c r="K387" i="3"/>
  <c r="K381" i="3"/>
  <c r="K375" i="3"/>
  <c r="K369" i="3"/>
  <c r="K363" i="3"/>
  <c r="K357" i="3"/>
  <c r="K351" i="3"/>
  <c r="K345" i="3"/>
  <c r="K339" i="3"/>
  <c r="K333" i="3"/>
  <c r="K327" i="3"/>
  <c r="K321" i="3"/>
  <c r="K315" i="3"/>
  <c r="K309" i="3"/>
  <c r="K303" i="3"/>
  <c r="K297" i="3"/>
  <c r="K291" i="3"/>
  <c r="K285" i="3"/>
  <c r="K279" i="3"/>
  <c r="K273" i="3"/>
  <c r="K267" i="3"/>
  <c r="K261" i="3"/>
  <c r="K255" i="3"/>
  <c r="K249" i="3"/>
  <c r="K243" i="3"/>
  <c r="K237" i="3"/>
  <c r="K231" i="3"/>
  <c r="K225" i="3"/>
  <c r="K219" i="3"/>
  <c r="K213" i="3"/>
  <c r="K207" i="3"/>
  <c r="K201" i="3"/>
  <c r="K195" i="3"/>
  <c r="K189" i="3"/>
  <c r="K183" i="3"/>
  <c r="K177" i="3"/>
  <c r="K171" i="3"/>
  <c r="K165" i="3"/>
  <c r="K159" i="3"/>
  <c r="K153" i="3"/>
  <c r="K147" i="3"/>
  <c r="K141" i="3"/>
  <c r="K135" i="3"/>
  <c r="K129" i="3"/>
  <c r="K123" i="3"/>
  <c r="K117" i="3"/>
  <c r="K111" i="3"/>
  <c r="K105" i="3"/>
  <c r="K99" i="3"/>
  <c r="K93" i="3"/>
  <c r="K87" i="3"/>
  <c r="K81" i="3"/>
  <c r="K75" i="3"/>
  <c r="K69" i="3"/>
  <c r="K63" i="3"/>
  <c r="K57" i="3"/>
  <c r="K51" i="3"/>
  <c r="K45" i="3"/>
  <c r="K39" i="3"/>
  <c r="K33" i="3"/>
  <c r="K27" i="3"/>
  <c r="K21" i="3"/>
  <c r="K15" i="3"/>
  <c r="K9" i="3"/>
  <c r="K3" i="3"/>
  <c r="K2" i="3"/>
  <c r="M4307" i="3"/>
  <c r="M4207" i="3"/>
  <c r="M3993" i="3"/>
  <c r="M3665" i="3"/>
  <c r="M4598" i="3"/>
  <c r="M4434" i="3"/>
  <c r="M4327" i="3"/>
  <c r="M4290" i="3"/>
  <c r="M4190" i="3"/>
  <c r="M3996" i="3"/>
  <c r="M3741" i="3"/>
  <c r="M3604" i="3"/>
  <c r="M3208" i="3"/>
  <c r="M2525" i="3"/>
  <c r="M1515" i="3"/>
  <c r="M4988" i="3"/>
  <c r="M4952" i="3"/>
  <c r="M4844" i="3"/>
  <c r="M4700" i="3"/>
  <c r="M4521" i="3"/>
  <c r="M4357" i="3"/>
  <c r="M4245" i="3"/>
  <c r="M4024" i="3"/>
  <c r="M3828" i="3"/>
  <c r="M3813" i="3"/>
  <c r="M3473" i="3"/>
  <c r="M2491" i="3"/>
  <c r="M4621" i="3"/>
  <c r="M4480" i="3"/>
  <c r="M4134" i="3"/>
  <c r="M3744" i="3"/>
  <c r="M4494" i="3"/>
  <c r="M4353" i="3"/>
  <c r="M4140" i="3"/>
  <c r="M4127" i="3"/>
  <c r="M3816" i="3"/>
  <c r="M3196" i="3"/>
  <c r="M3100" i="3"/>
  <c r="M2414" i="3"/>
  <c r="M4974" i="3"/>
  <c r="M4938" i="3"/>
  <c r="M4902" i="3"/>
  <c r="M4873" i="3"/>
  <c r="M4837" i="3"/>
  <c r="M4804" i="3"/>
  <c r="M4765" i="3"/>
  <c r="M4729" i="3"/>
  <c r="M4686" i="3"/>
  <c r="M4423" i="3"/>
  <c r="M4209" i="3"/>
  <c r="M2437" i="3"/>
  <c r="M1502" i="3"/>
  <c r="M175" i="3"/>
  <c r="M4987" i="3"/>
  <c r="M4951" i="3"/>
  <c r="M4915" i="3"/>
  <c r="M4879" i="3"/>
  <c r="M4771" i="3"/>
  <c r="M4537" i="3"/>
  <c r="M4393" i="3"/>
  <c r="M4110" i="3"/>
  <c r="M4060" i="3"/>
  <c r="M3977" i="3"/>
  <c r="M3606" i="3"/>
  <c r="M3341" i="3"/>
  <c r="M2635" i="3"/>
  <c r="M2235" i="3"/>
  <c r="M2185" i="3"/>
  <c r="M1683" i="3"/>
  <c r="M769" i="3"/>
  <c r="M4967" i="3"/>
  <c r="M4931" i="3"/>
  <c r="M4859" i="3"/>
  <c r="M4787" i="3"/>
  <c r="M4715" i="3"/>
  <c r="M4526" i="3"/>
  <c r="M4116" i="3"/>
  <c r="M3569" i="3"/>
  <c r="M3547" i="3"/>
  <c r="M3518" i="3"/>
  <c r="M3511" i="3"/>
  <c r="M3468" i="3"/>
  <c r="M3424" i="3"/>
  <c r="M3125" i="3"/>
  <c r="M3110" i="3"/>
  <c r="M2861" i="3"/>
  <c r="M2581" i="3"/>
  <c r="M2470" i="3"/>
  <c r="M2448" i="3"/>
  <c r="M2390" i="3"/>
  <c r="M2115" i="3"/>
  <c r="M4970" i="3"/>
  <c r="M4934" i="3"/>
  <c r="M4898" i="3"/>
  <c r="M4862" i="3"/>
  <c r="M4826" i="3"/>
  <c r="M4790" i="3"/>
  <c r="M4754" i="3"/>
  <c r="M4718" i="3"/>
  <c r="M4682" i="3"/>
  <c r="M4646" i="3"/>
  <c r="M4593" i="3"/>
  <c r="M4583" i="3"/>
  <c r="M4576" i="3"/>
  <c r="M4573" i="3"/>
  <c r="M4449" i="3"/>
  <c r="M4439" i="3"/>
  <c r="M4432" i="3"/>
  <c r="M4429" i="3"/>
  <c r="M4305" i="3"/>
  <c r="M4295" i="3"/>
  <c r="M4288" i="3"/>
  <c r="M4285" i="3"/>
  <c r="M4233" i="3"/>
  <c r="M4182" i="3"/>
  <c r="M4102" i="3"/>
  <c r="M3792" i="3"/>
  <c r="M3689" i="3"/>
  <c r="M3348" i="3"/>
  <c r="M3282" i="3"/>
  <c r="M3113" i="3"/>
  <c r="M3068" i="3"/>
  <c r="M2823" i="3"/>
  <c r="M2623" i="3"/>
  <c r="M2592" i="3"/>
  <c r="M1808" i="3"/>
  <c r="M1706" i="3"/>
  <c r="M1568" i="3"/>
  <c r="M932" i="3"/>
  <c r="M4595" i="3"/>
  <c r="M4465" i="3"/>
  <c r="M4321" i="3"/>
  <c r="M3520" i="3"/>
  <c r="M2749" i="3"/>
  <c r="M4615" i="3"/>
  <c r="M4578" i="3"/>
  <c r="M4531" i="3"/>
  <c r="M4471" i="3"/>
  <c r="M4454" i="3"/>
  <c r="M4156" i="3"/>
  <c r="M4094" i="3"/>
  <c r="M3756" i="3"/>
  <c r="M3403" i="3"/>
  <c r="M3186" i="3"/>
  <c r="M2144" i="3"/>
  <c r="M1665" i="3"/>
  <c r="M4962" i="3"/>
  <c r="M4926" i="3"/>
  <c r="M4880" i="3"/>
  <c r="M4808" i="3"/>
  <c r="M4782" i="3"/>
  <c r="M4746" i="3"/>
  <c r="M4736" i="3"/>
  <c r="M4664" i="3"/>
  <c r="M4504" i="3"/>
  <c r="M4360" i="3"/>
  <c r="M4248" i="3"/>
  <c r="M3672" i="3"/>
  <c r="M3410" i="3"/>
  <c r="M3365" i="3"/>
  <c r="M3008" i="3"/>
  <c r="M2874" i="3"/>
  <c r="M4370" i="3"/>
  <c r="M4336" i="3"/>
  <c r="M4166" i="3"/>
  <c r="M4137" i="3"/>
  <c r="M3885" i="3"/>
  <c r="M3683" i="3"/>
  <c r="M2679" i="3"/>
  <c r="M4550" i="3"/>
  <c r="M4497" i="3"/>
  <c r="M4406" i="3"/>
  <c r="M3690" i="3"/>
  <c r="M4948" i="3"/>
  <c r="M4912" i="3"/>
  <c r="M4876" i="3"/>
  <c r="M4840" i="3"/>
  <c r="M4801" i="3"/>
  <c r="M4758" i="3"/>
  <c r="M4732" i="3"/>
  <c r="M4693" i="3"/>
  <c r="M4657" i="3"/>
  <c r="M4530" i="3"/>
  <c r="M4386" i="3"/>
  <c r="M4279" i="3"/>
  <c r="M3888" i="3"/>
  <c r="M2306" i="3"/>
  <c r="M4807" i="3"/>
  <c r="M4540" i="3"/>
  <c r="M3960" i="3"/>
  <c r="M3061" i="3"/>
  <c r="M2965" i="3"/>
  <c r="M2693" i="3"/>
  <c r="M1549" i="3"/>
  <c r="M4506" i="3"/>
  <c r="M4382" i="3"/>
  <c r="M4113" i="3"/>
  <c r="M4099" i="3"/>
  <c r="M3554" i="3"/>
  <c r="M4963" i="3"/>
  <c r="M4855" i="3"/>
  <c r="M4819" i="3"/>
  <c r="M4796" i="3"/>
  <c r="M4783" i="3"/>
  <c r="M4724" i="3"/>
  <c r="M4688" i="3"/>
  <c r="M4675" i="3"/>
  <c r="M4652" i="3"/>
  <c r="M4552" i="3"/>
  <c r="M4442" i="3"/>
  <c r="M4408" i="3"/>
  <c r="M4246" i="3"/>
  <c r="M4188" i="3"/>
  <c r="M4171" i="3"/>
  <c r="M3864" i="3"/>
  <c r="M3765" i="3"/>
  <c r="M3700" i="3"/>
  <c r="M3532" i="3"/>
  <c r="M3496" i="3"/>
  <c r="M3486" i="3"/>
  <c r="M3431" i="3"/>
  <c r="M3359" i="3"/>
  <c r="M3162" i="3"/>
  <c r="M2826" i="3"/>
  <c r="M2477" i="3"/>
  <c r="M2451" i="3"/>
  <c r="M2301" i="3"/>
  <c r="M2126" i="3"/>
  <c r="M1942" i="3"/>
  <c r="M1721" i="3"/>
  <c r="M4612" i="3"/>
  <c r="M4468" i="3"/>
  <c r="M4324" i="3"/>
  <c r="M4087" i="3"/>
  <c r="M3972" i="3"/>
  <c r="M3844" i="3"/>
  <c r="M2784" i="3"/>
  <c r="M2722" i="3"/>
  <c r="M2587" i="3"/>
  <c r="M1854" i="3"/>
  <c r="M400" i="3"/>
  <c r="M4387" i="3"/>
  <c r="M4310" i="3"/>
  <c r="M4204" i="3"/>
  <c r="M4065" i="3"/>
  <c r="M3982" i="3"/>
  <c r="M3916" i="3"/>
  <c r="M3396" i="3"/>
  <c r="M3005" i="3"/>
  <c r="M2928" i="3"/>
  <c r="M1822" i="3"/>
  <c r="M4998" i="3"/>
  <c r="M4916" i="3"/>
  <c r="M4890" i="3"/>
  <c r="M4818" i="3"/>
  <c r="M4772" i="3"/>
  <c r="M4674" i="3"/>
  <c r="M4638" i="3"/>
  <c r="M4511" i="3"/>
  <c r="M4367" i="3"/>
  <c r="M4193" i="3"/>
  <c r="M4624" i="3"/>
  <c r="M4514" i="3"/>
  <c r="M4477" i="3"/>
  <c r="M4046" i="3"/>
  <c r="M3900" i="3"/>
  <c r="M4413" i="3"/>
  <c r="M4350" i="3"/>
  <c r="M3484" i="3"/>
  <c r="M3353" i="3"/>
  <c r="M3245" i="3"/>
  <c r="M3160" i="3"/>
  <c r="M2989" i="3"/>
  <c r="M2682" i="3"/>
  <c r="M4981" i="3"/>
  <c r="M4794" i="3"/>
  <c r="M4722" i="3"/>
  <c r="M4650" i="3"/>
  <c r="M4567" i="3"/>
  <c r="M4547" i="3"/>
  <c r="M4403" i="3"/>
  <c r="M4206" i="3"/>
  <c r="M4049" i="3"/>
  <c r="M4030" i="3"/>
  <c r="M3974" i="3"/>
  <c r="M3618" i="3"/>
  <c r="M2973" i="3"/>
  <c r="M2923" i="3"/>
  <c r="M2888" i="3"/>
  <c r="M2755" i="3"/>
  <c r="M2182" i="3"/>
  <c r="M4" i="3"/>
  <c r="M4843" i="3"/>
  <c r="M4735" i="3"/>
  <c r="M4699" i="3"/>
  <c r="M4523" i="3"/>
  <c r="M4212" i="3"/>
  <c r="M3107" i="3"/>
  <c r="M2816" i="3"/>
  <c r="M7" i="3"/>
  <c r="M4751" i="3"/>
  <c r="M4679" i="3"/>
  <c r="M4543" i="3"/>
  <c r="M4399" i="3"/>
  <c r="M3720" i="3"/>
  <c r="M4999" i="3"/>
  <c r="M4976" i="3"/>
  <c r="M4940" i="3"/>
  <c r="M4904" i="3"/>
  <c r="M4891" i="3"/>
  <c r="M4868" i="3"/>
  <c r="M4760" i="3"/>
  <c r="M4747" i="3"/>
  <c r="M4586" i="3"/>
  <c r="M4298" i="3"/>
  <c r="M4996" i="3"/>
  <c r="M4960" i="3"/>
  <c r="M4917" i="3"/>
  <c r="M4888" i="3"/>
  <c r="M4708" i="3"/>
  <c r="M4672" i="3"/>
  <c r="M4636" i="3"/>
  <c r="M4629" i="3"/>
  <c r="M4622" i="3"/>
  <c r="M4569" i="3"/>
  <c r="M4566" i="3"/>
  <c r="M4485" i="3"/>
  <c r="M4478" i="3"/>
  <c r="M4425" i="3"/>
  <c r="M4422" i="3"/>
  <c r="M4341" i="3"/>
  <c r="M4334" i="3"/>
  <c r="M4281" i="3"/>
  <c r="M4278" i="3"/>
  <c r="M4243" i="3"/>
  <c r="M4174" i="3"/>
  <c r="M4135" i="3"/>
  <c r="M4007" i="3"/>
  <c r="M3966" i="3"/>
  <c r="M3936" i="3"/>
  <c r="M3837" i="3"/>
  <c r="M3677" i="3"/>
  <c r="M3594" i="3"/>
  <c r="M3489" i="3"/>
  <c r="M3449" i="3"/>
  <c r="M3434" i="3"/>
  <c r="M3366" i="3"/>
  <c r="M3172" i="3"/>
  <c r="M3165" i="3"/>
  <c r="M3143" i="3"/>
  <c r="M3071" i="3"/>
  <c r="M2875" i="3"/>
  <c r="M2837" i="3"/>
  <c r="M2719" i="3"/>
  <c r="M2454" i="3"/>
  <c r="M2319" i="3"/>
  <c r="M2312" i="3"/>
  <c r="M1717" i="3"/>
  <c r="M1643" i="3"/>
  <c r="M1461" i="3"/>
  <c r="M1414" i="3"/>
  <c r="M943" i="3"/>
  <c r="M4609" i="3"/>
  <c r="M4451" i="3"/>
  <c r="M4121" i="3"/>
  <c r="M3582" i="3"/>
  <c r="M2176" i="3"/>
  <c r="M4854" i="3"/>
  <c r="M4710" i="3"/>
  <c r="M4501" i="3"/>
  <c r="M4377" i="3"/>
  <c r="M4159" i="3"/>
  <c r="M4068" i="3"/>
  <c r="M3578" i="3"/>
  <c r="M3149" i="3"/>
  <c r="M2955" i="3"/>
  <c r="M2698" i="3"/>
  <c r="M4333" i="3"/>
  <c r="M4266" i="3"/>
  <c r="M3376" i="3"/>
  <c r="M1245" i="3"/>
  <c r="M4557" i="3"/>
  <c r="M4269" i="3"/>
  <c r="M3957" i="3"/>
  <c r="M2671" i="3"/>
  <c r="M4984" i="3"/>
  <c r="M4945" i="3"/>
  <c r="M4909" i="3"/>
  <c r="M4866" i="3"/>
  <c r="M4830" i="3"/>
  <c r="M4768" i="3"/>
  <c r="M4696" i="3"/>
  <c r="M4660" i="3"/>
  <c r="M4663" i="3"/>
  <c r="M4396" i="3"/>
  <c r="M4379" i="3"/>
  <c r="M4199" i="3"/>
  <c r="M2907" i="3"/>
  <c r="M2212" i="3"/>
  <c r="M4895" i="3"/>
  <c r="M4823" i="3"/>
  <c r="M4643" i="3"/>
  <c r="M4603" i="3"/>
  <c r="M4459" i="3"/>
  <c r="M4362" i="3"/>
  <c r="M4315" i="3"/>
  <c r="M4230" i="3"/>
  <c r="M4001" i="3"/>
  <c r="M4927" i="3"/>
  <c r="M4832" i="3"/>
  <c r="M4711" i="3"/>
  <c r="M4639" i="3"/>
  <c r="M4549" i="3"/>
  <c r="M4405" i="3"/>
  <c r="M4185" i="3"/>
  <c r="M4989" i="3"/>
  <c r="M4953" i="3"/>
  <c r="M4924" i="3"/>
  <c r="M4881" i="3"/>
  <c r="M4852" i="3"/>
  <c r="M4845" i="3"/>
  <c r="M4816" i="3"/>
  <c r="M4809" i="3"/>
  <c r="M4780" i="3"/>
  <c r="M4773" i="3"/>
  <c r="M4744" i="3"/>
  <c r="M4737" i="3"/>
  <c r="M4701" i="3"/>
  <c r="M4665" i="3"/>
  <c r="M4619" i="3"/>
  <c r="M4602" i="3"/>
  <c r="M4495" i="3"/>
  <c r="M4475" i="3"/>
  <c r="M4458" i="3"/>
  <c r="M4351" i="3"/>
  <c r="M4331" i="3"/>
  <c r="M4314" i="3"/>
  <c r="M4132" i="3"/>
  <c r="M4118" i="3"/>
  <c r="M4084" i="3"/>
  <c r="M4062" i="3"/>
  <c r="M3990" i="3"/>
  <c r="M3969" i="3"/>
  <c r="M3909" i="3"/>
  <c r="M3772" i="3"/>
  <c r="M3539" i="3"/>
  <c r="M3510" i="3"/>
  <c r="M3492" i="3"/>
  <c r="M3467" i="3"/>
  <c r="M3456" i="3"/>
  <c r="M3437" i="3"/>
  <c r="M3258" i="3"/>
  <c r="M2354" i="3"/>
  <c r="M1724" i="3"/>
  <c r="M1425" i="3"/>
  <c r="M3294" i="3"/>
  <c r="M3280" i="3"/>
  <c r="M3270" i="3"/>
  <c r="M3215" i="3"/>
  <c r="M3194" i="3"/>
  <c r="M3187" i="3"/>
  <c r="M3132" i="3"/>
  <c r="M2949" i="3"/>
  <c r="M2864" i="3"/>
  <c r="M2778" i="3"/>
  <c r="M2669" i="3"/>
  <c r="M2626" i="3"/>
  <c r="M2616" i="3"/>
  <c r="M2523" i="3"/>
  <c r="M2520" i="3"/>
  <c r="M2506" i="3"/>
  <c r="M2246" i="3"/>
  <c r="M2224" i="3"/>
  <c r="M2007" i="3"/>
  <c r="M1996" i="3"/>
  <c r="M1966" i="3"/>
  <c r="M1917" i="3"/>
  <c r="M1650" i="3"/>
  <c r="M1468" i="3"/>
  <c r="M1175" i="3"/>
  <c r="M1049" i="3"/>
  <c r="M467" i="3"/>
  <c r="M28" i="3"/>
  <c r="M4982" i="3"/>
  <c r="M4946" i="3"/>
  <c r="M4910" i="3"/>
  <c r="M4874" i="3"/>
  <c r="M4838" i="3"/>
  <c r="M4802" i="3"/>
  <c r="M4766" i="3"/>
  <c r="M4730" i="3"/>
  <c r="M4694" i="3"/>
  <c r="M4658" i="3"/>
  <c r="M4610" i="3"/>
  <c r="M4590" i="3"/>
  <c r="M4564" i="3"/>
  <c r="M4538" i="3"/>
  <c r="M4518" i="3"/>
  <c r="M4492" i="3"/>
  <c r="M4466" i="3"/>
  <c r="M4446" i="3"/>
  <c r="M4420" i="3"/>
  <c r="M4394" i="3"/>
  <c r="M4374" i="3"/>
  <c r="M4348" i="3"/>
  <c r="M4322" i="3"/>
  <c r="M4302" i="3"/>
  <c r="M4276" i="3"/>
  <c r="M4261" i="3"/>
  <c r="M4258" i="3"/>
  <c r="M4255" i="3"/>
  <c r="M4240" i="3"/>
  <c r="M4225" i="3"/>
  <c r="M4222" i="3"/>
  <c r="M4219" i="3"/>
  <c r="M4169" i="3"/>
  <c r="M4147" i="3"/>
  <c r="M4097" i="3"/>
  <c r="M4075" i="3"/>
  <c r="M4018" i="3"/>
  <c r="M4002" i="3"/>
  <c r="M3983" i="3"/>
  <c r="M3930" i="3"/>
  <c r="M3858" i="3"/>
  <c r="M3786" i="3"/>
  <c r="M3714" i="3"/>
  <c r="M3628" i="3"/>
  <c r="M3597" i="3"/>
  <c r="M3545" i="3"/>
  <c r="M3542" i="3"/>
  <c r="M3504" i="3"/>
  <c r="M3390" i="3"/>
  <c r="M3304" i="3"/>
  <c r="M3273" i="3"/>
  <c r="M3221" i="3"/>
  <c r="M3218" i="3"/>
  <c r="M3180" i="3"/>
  <c r="M3031" i="3"/>
  <c r="M2995" i="3"/>
  <c r="M2959" i="3"/>
  <c r="M2871" i="3"/>
  <c r="M2701" i="3"/>
  <c r="M2658" i="3"/>
  <c r="M2655" i="3"/>
  <c r="M2629" i="3"/>
  <c r="M2619" i="3"/>
  <c r="M2595" i="3"/>
  <c r="M2434" i="3"/>
  <c r="M2408" i="3"/>
  <c r="M2397" i="3"/>
  <c r="M2360" i="3"/>
  <c r="M1947" i="3"/>
  <c r="M1888" i="3"/>
  <c r="M1703" i="3"/>
  <c r="M1653" i="3"/>
  <c r="M1214" i="3"/>
  <c r="M734" i="3"/>
  <c r="M392" i="3"/>
  <c r="M5001" i="3"/>
  <c r="M4993" i="3"/>
  <c r="M4979" i="3"/>
  <c r="M4965" i="3"/>
  <c r="M4957" i="3"/>
  <c r="M4943" i="3"/>
  <c r="M4929" i="3"/>
  <c r="M4921" i="3"/>
  <c r="M4907" i="3"/>
  <c r="M4893" i="3"/>
  <c r="M4885" i="3"/>
  <c r="M4871" i="3"/>
  <c r="M4857" i="3"/>
  <c r="M4849" i="3"/>
  <c r="M4835" i="3"/>
  <c r="M4821" i="3"/>
  <c r="M4813" i="3"/>
  <c r="M4799" i="3"/>
  <c r="M4785" i="3"/>
  <c r="M4777" i="3"/>
  <c r="M4763" i="3"/>
  <c r="M4749" i="3"/>
  <c r="M4741" i="3"/>
  <c r="M4727" i="3"/>
  <c r="M4713" i="3"/>
  <c r="M4705" i="3"/>
  <c r="M4691" i="3"/>
  <c r="M4677" i="3"/>
  <c r="M4669" i="3"/>
  <c r="M4655" i="3"/>
  <c r="M4641" i="3"/>
  <c r="M4633" i="3"/>
  <c r="M4627" i="3"/>
  <c r="M4607" i="3"/>
  <c r="M4581" i="3"/>
  <c r="M4561" i="3"/>
  <c r="M4555" i="3"/>
  <c r="M4535" i="3"/>
  <c r="M4509" i="3"/>
  <c r="M4489" i="3"/>
  <c r="M4483" i="3"/>
  <c r="M4463" i="3"/>
  <c r="M4437" i="3"/>
  <c r="M4417" i="3"/>
  <c r="M4411" i="3"/>
  <c r="M4391" i="3"/>
  <c r="M4365" i="3"/>
  <c r="M4345" i="3"/>
  <c r="M4339" i="3"/>
  <c r="M4319" i="3"/>
  <c r="M4293" i="3"/>
  <c r="M4273" i="3"/>
  <c r="M4264" i="3"/>
  <c r="M4237" i="3"/>
  <c r="M4228" i="3"/>
  <c r="M4175" i="3"/>
  <c r="M4150" i="3"/>
  <c r="M4103" i="3"/>
  <c r="M4078" i="3"/>
  <c r="M4043" i="3"/>
  <c r="M4037" i="3"/>
  <c r="M4008" i="3"/>
  <c r="M4005" i="3"/>
  <c r="M3954" i="3"/>
  <c r="M3906" i="3"/>
  <c r="M3892" i="3"/>
  <c r="M3882" i="3"/>
  <c r="M3834" i="3"/>
  <c r="M3820" i="3"/>
  <c r="M3810" i="3"/>
  <c r="M3762" i="3"/>
  <c r="M3748" i="3"/>
  <c r="M3738" i="3"/>
  <c r="M3686" i="3"/>
  <c r="M3662" i="3"/>
  <c r="M3655" i="3"/>
  <c r="M3600" i="3"/>
  <c r="M3576" i="3"/>
  <c r="M3362" i="3"/>
  <c r="M3338" i="3"/>
  <c r="M3331" i="3"/>
  <c r="M3276" i="3"/>
  <c r="M3252" i="3"/>
  <c r="M3058" i="3"/>
  <c r="M2952" i="3"/>
  <c r="M2917" i="3"/>
  <c r="M2813" i="3"/>
  <c r="M2661" i="3"/>
  <c r="M2367" i="3"/>
  <c r="M2294" i="3"/>
  <c r="M2272" i="3"/>
  <c r="M2108" i="3"/>
  <c r="M2086" i="3"/>
  <c r="M2018" i="3"/>
  <c r="M1880" i="3"/>
  <c r="M1756" i="3"/>
  <c r="M1092" i="3"/>
  <c r="M1001" i="3"/>
  <c r="M773" i="3"/>
  <c r="M702" i="3"/>
  <c r="M35" i="3"/>
  <c r="M3230" i="3"/>
  <c r="M3144" i="3"/>
  <c r="M3033" i="3"/>
  <c r="M3019" i="3"/>
  <c r="M2840" i="3"/>
  <c r="M2794" i="3"/>
  <c r="M2787" i="3"/>
  <c r="M2765" i="3"/>
  <c r="M2725" i="3"/>
  <c r="M2468" i="3"/>
  <c r="M2465" i="3"/>
  <c r="M2421" i="3"/>
  <c r="M2403" i="3"/>
  <c r="M2355" i="3"/>
  <c r="M2188" i="3"/>
  <c r="M2151" i="3"/>
  <c r="M2024" i="3"/>
  <c r="M1894" i="3"/>
  <c r="M1875" i="3"/>
  <c r="M1622" i="3"/>
  <c r="M1154" i="3"/>
  <c r="M556" i="3"/>
  <c r="M5000" i="3"/>
  <c r="M4975" i="3"/>
  <c r="M4964" i="3"/>
  <c r="M4939" i="3"/>
  <c r="M4928" i="3"/>
  <c r="M4903" i="3"/>
  <c r="M4892" i="3"/>
  <c r="M4867" i="3"/>
  <c r="M4856" i="3"/>
  <c r="M4831" i="3"/>
  <c r="M4820" i="3"/>
  <c r="M4795" i="3"/>
  <c r="M4784" i="3"/>
  <c r="M4759" i="3"/>
  <c r="M4748" i="3"/>
  <c r="M4723" i="3"/>
  <c r="M4712" i="3"/>
  <c r="M4687" i="3"/>
  <c r="M4676" i="3"/>
  <c r="M4651" i="3"/>
  <c r="M4640" i="3"/>
  <c r="M4626" i="3"/>
  <c r="M4600" i="3"/>
  <c r="M4574" i="3"/>
  <c r="M4554" i="3"/>
  <c r="M4528" i="3"/>
  <c r="M4502" i="3"/>
  <c r="M4482" i="3"/>
  <c r="M4456" i="3"/>
  <c r="M4430" i="3"/>
  <c r="M4410" i="3"/>
  <c r="M4384" i="3"/>
  <c r="M4358" i="3"/>
  <c r="M4338" i="3"/>
  <c r="M4312" i="3"/>
  <c r="M4286" i="3"/>
  <c r="M4183" i="3"/>
  <c r="M4111" i="3"/>
  <c r="M4051" i="3"/>
  <c r="M4013" i="3"/>
  <c r="M4010" i="3"/>
  <c r="M3994" i="3"/>
  <c r="M3894" i="3"/>
  <c r="M3822" i="3"/>
  <c r="M3750" i="3"/>
  <c r="M3640" i="3"/>
  <c r="M3592" i="3"/>
  <c r="M3581" i="3"/>
  <c r="M3575" i="3"/>
  <c r="M3557" i="3"/>
  <c r="M3474" i="3"/>
  <c r="M3461" i="3"/>
  <c r="M3316" i="3"/>
  <c r="M3268" i="3"/>
  <c r="M3257" i="3"/>
  <c r="M3251" i="3"/>
  <c r="M3233" i="3"/>
  <c r="M3150" i="3"/>
  <c r="M3137" i="3"/>
  <c r="M3085" i="3"/>
  <c r="M2983" i="3"/>
  <c r="M2919" i="3"/>
  <c r="M2829" i="3"/>
  <c r="M2743" i="3"/>
  <c r="M2685" i="3"/>
  <c r="M2600" i="3"/>
  <c r="M2568" i="3"/>
  <c r="M2511" i="3"/>
  <c r="M2504" i="3"/>
  <c r="M2501" i="3"/>
  <c r="M2259" i="3"/>
  <c r="M2158" i="3"/>
  <c r="M1825" i="3"/>
  <c r="M1796" i="3"/>
  <c r="M1637" i="3"/>
  <c r="M587" i="3"/>
  <c r="M4986" i="3"/>
  <c r="M4972" i="3"/>
  <c r="M4950" i="3"/>
  <c r="M4936" i="3"/>
  <c r="M4914" i="3"/>
  <c r="M4900" i="3"/>
  <c r="M4878" i="3"/>
  <c r="M4864" i="3"/>
  <c r="M4842" i="3"/>
  <c r="M4828" i="3"/>
  <c r="M4806" i="3"/>
  <c r="M4792" i="3"/>
  <c r="M4770" i="3"/>
  <c r="M4756" i="3"/>
  <c r="M4734" i="3"/>
  <c r="M4720" i="3"/>
  <c r="M4698" i="3"/>
  <c r="M4684" i="3"/>
  <c r="M4662" i="3"/>
  <c r="M4648" i="3"/>
  <c r="M4617" i="3"/>
  <c r="M4597" i="3"/>
  <c r="M4591" i="3"/>
  <c r="M4571" i="3"/>
  <c r="M4545" i="3"/>
  <c r="M4525" i="3"/>
  <c r="M4519" i="3"/>
  <c r="M4499" i="3"/>
  <c r="M4473" i="3"/>
  <c r="M4453" i="3"/>
  <c r="M4447" i="3"/>
  <c r="M4427" i="3"/>
  <c r="M4401" i="3"/>
  <c r="M4381" i="3"/>
  <c r="M4375" i="3"/>
  <c r="M4355" i="3"/>
  <c r="M4329" i="3"/>
  <c r="M4309" i="3"/>
  <c r="M4303" i="3"/>
  <c r="M4283" i="3"/>
  <c r="M4250" i="3"/>
  <c r="M4241" i="3"/>
  <c r="M4214" i="3"/>
  <c r="M4180" i="3"/>
  <c r="M4164" i="3"/>
  <c r="M4161" i="3"/>
  <c r="M4158" i="3"/>
  <c r="M4142" i="3"/>
  <c r="M4108" i="3"/>
  <c r="M4092" i="3"/>
  <c r="M4089" i="3"/>
  <c r="M4086" i="3"/>
  <c r="M4070" i="3"/>
  <c r="M4054" i="3"/>
  <c r="M4032" i="3"/>
  <c r="M4029" i="3"/>
  <c r="M4026" i="3"/>
  <c r="M3988" i="3"/>
  <c r="M3942" i="3"/>
  <c r="M3928" i="3"/>
  <c r="M3918" i="3"/>
  <c r="M3870" i="3"/>
  <c r="M3856" i="3"/>
  <c r="M3846" i="3"/>
  <c r="M3798" i="3"/>
  <c r="M3784" i="3"/>
  <c r="M3774" i="3"/>
  <c r="M3726" i="3"/>
  <c r="M3712" i="3"/>
  <c r="M3702" i="3"/>
  <c r="M3647" i="3"/>
  <c r="M3626" i="3"/>
  <c r="M3619" i="3"/>
  <c r="M3564" i="3"/>
  <c r="M3402" i="3"/>
  <c r="M3388" i="3"/>
  <c r="M3378" i="3"/>
  <c r="M3323" i="3"/>
  <c r="M3302" i="3"/>
  <c r="M3295" i="3"/>
  <c r="M3240" i="3"/>
  <c r="M3050" i="3"/>
  <c r="M3043" i="3"/>
  <c r="M2922" i="3"/>
  <c r="M2890" i="3"/>
  <c r="M2607" i="3"/>
  <c r="M2571" i="3"/>
  <c r="M2154" i="3"/>
  <c r="M2132" i="3"/>
  <c r="M2061" i="3"/>
  <c r="M2046" i="3"/>
  <c r="M1818" i="3"/>
  <c r="M1803" i="3"/>
  <c r="M1431" i="3"/>
  <c r="M1370" i="3"/>
  <c r="M1157" i="3"/>
  <c r="M295" i="3"/>
  <c r="M3254" i="3"/>
  <c r="M3223" i="3"/>
  <c r="M3168" i="3"/>
  <c r="M4994" i="3"/>
  <c r="M4958" i="3"/>
  <c r="M4922" i="3"/>
  <c r="M4886" i="3"/>
  <c r="M4850" i="3"/>
  <c r="M4814" i="3"/>
  <c r="M4778" i="3"/>
  <c r="M4742" i="3"/>
  <c r="M4706" i="3"/>
  <c r="M4670" i="3"/>
  <c r="M4634" i="3"/>
  <c r="M4614" i="3"/>
  <c r="M4588" i="3"/>
  <c r="M4562" i="3"/>
  <c r="M4542" i="3"/>
  <c r="M4516" i="3"/>
  <c r="M4490" i="3"/>
  <c r="M4470" i="3"/>
  <c r="M4444" i="3"/>
  <c r="M4418" i="3"/>
  <c r="M4398" i="3"/>
  <c r="M4372" i="3"/>
  <c r="M4346" i="3"/>
  <c r="M4326" i="3"/>
  <c r="M4300" i="3"/>
  <c r="M4274" i="3"/>
  <c r="M4259" i="3"/>
  <c r="M4253" i="3"/>
  <c r="M4238" i="3"/>
  <c r="M4223" i="3"/>
  <c r="M4217" i="3"/>
  <c r="M4195" i="3"/>
  <c r="M4145" i="3"/>
  <c r="M4123" i="3"/>
  <c r="M4073" i="3"/>
  <c r="M4038" i="3"/>
  <c r="M4019" i="3"/>
  <c r="M3945" i="3"/>
  <c r="M3921" i="3"/>
  <c r="M3873" i="3"/>
  <c r="M3849" i="3"/>
  <c r="M3801" i="3"/>
  <c r="M3777" i="3"/>
  <c r="M3729" i="3"/>
  <c r="M3705" i="3"/>
  <c r="M3653" i="3"/>
  <c r="M3650" i="3"/>
  <c r="M3612" i="3"/>
  <c r="M3498" i="3"/>
  <c r="M3412" i="3"/>
  <c r="M3381" i="3"/>
  <c r="M3329" i="3"/>
  <c r="M3326" i="3"/>
  <c r="M3288" i="3"/>
  <c r="M3174" i="3"/>
  <c r="M3056" i="3"/>
  <c r="M3053" i="3"/>
  <c r="M3046" i="3"/>
  <c r="M2986" i="3"/>
  <c r="M2943" i="3"/>
  <c r="M2925" i="3"/>
  <c r="M2904" i="3"/>
  <c r="M2887" i="3"/>
  <c r="M2731" i="3"/>
  <c r="M2610" i="3"/>
  <c r="M2549" i="3"/>
  <c r="M2514" i="3"/>
  <c r="M2344" i="3"/>
  <c r="M2325" i="3"/>
  <c r="M2277" i="3"/>
  <c r="M2218" i="3"/>
  <c r="M2161" i="3"/>
  <c r="M2068" i="3"/>
  <c r="M2030" i="3"/>
  <c r="M1911" i="3"/>
  <c r="M1900" i="3"/>
  <c r="M1851" i="3"/>
  <c r="M1799" i="3"/>
  <c r="M1792" i="3"/>
  <c r="M1640" i="3"/>
  <c r="M1590" i="3"/>
  <c r="M1454" i="3"/>
  <c r="M1427" i="3"/>
  <c r="M1424" i="3"/>
  <c r="M940" i="3"/>
  <c r="M625" i="3"/>
  <c r="M350" i="3"/>
  <c r="M140" i="3"/>
  <c r="M4991" i="3"/>
  <c r="M4977" i="3"/>
  <c r="M4969" i="3"/>
  <c r="M4955" i="3"/>
  <c r="M4941" i="3"/>
  <c r="M4933" i="3"/>
  <c r="M4919" i="3"/>
  <c r="M4905" i="3"/>
  <c r="M4897" i="3"/>
  <c r="M4883" i="3"/>
  <c r="M4869" i="3"/>
  <c r="M4861" i="3"/>
  <c r="M4847" i="3"/>
  <c r="M4833" i="3"/>
  <c r="M4825" i="3"/>
  <c r="M4811" i="3"/>
  <c r="M4797" i="3"/>
  <c r="M4789" i="3"/>
  <c r="M4775" i="3"/>
  <c r="M4761" i="3"/>
  <c r="M4753" i="3"/>
  <c r="M4739" i="3"/>
  <c r="M4725" i="3"/>
  <c r="M4717" i="3"/>
  <c r="M4703" i="3"/>
  <c r="M4689" i="3"/>
  <c r="M4681" i="3"/>
  <c r="M4667" i="3"/>
  <c r="M4653" i="3"/>
  <c r="M4645" i="3"/>
  <c r="M4631" i="3"/>
  <c r="M4605" i="3"/>
  <c r="M4585" i="3"/>
  <c r="M4579" i="3"/>
  <c r="M4559" i="3"/>
  <c r="M4533" i="3"/>
  <c r="M4513" i="3"/>
  <c r="M4507" i="3"/>
  <c r="M4487" i="3"/>
  <c r="M4461" i="3"/>
  <c r="M4441" i="3"/>
  <c r="M4435" i="3"/>
  <c r="M4415" i="3"/>
  <c r="M4389" i="3"/>
  <c r="M4369" i="3"/>
  <c r="M4363" i="3"/>
  <c r="M4343" i="3"/>
  <c r="M4317" i="3"/>
  <c r="M4297" i="3"/>
  <c r="M4291" i="3"/>
  <c r="M4271" i="3"/>
  <c r="M4235" i="3"/>
  <c r="M4198" i="3"/>
  <c r="M4151" i="3"/>
  <c r="M4126" i="3"/>
  <c r="M4079" i="3"/>
  <c r="M4044" i="3"/>
  <c r="M4041" i="3"/>
  <c r="M3971" i="3"/>
  <c r="M3965" i="3"/>
  <c r="M3952" i="3"/>
  <c r="M3924" i="3"/>
  <c r="M3880" i="3"/>
  <c r="M3852" i="3"/>
  <c r="M3808" i="3"/>
  <c r="M3780" i="3"/>
  <c r="M3736" i="3"/>
  <c r="M3708" i="3"/>
  <c r="M3684" i="3"/>
  <c r="M3470" i="3"/>
  <c r="M3446" i="3"/>
  <c r="M3439" i="3"/>
  <c r="M3384" i="3"/>
  <c r="M3360" i="3"/>
  <c r="M3146" i="3"/>
  <c r="M3122" i="3"/>
  <c r="M3115" i="3"/>
  <c r="M2946" i="3"/>
  <c r="M2775" i="3"/>
  <c r="M2695" i="3"/>
  <c r="M2613" i="3"/>
  <c r="M2552" i="3"/>
  <c r="M2517" i="3"/>
  <c r="M2368" i="3"/>
  <c r="M2347" i="3"/>
  <c r="M2299" i="3"/>
  <c r="M2288" i="3"/>
  <c r="M2049" i="3"/>
  <c r="M1914" i="3"/>
  <c r="M1677" i="3"/>
  <c r="M1647" i="3"/>
  <c r="M959" i="3"/>
  <c r="M640" i="3"/>
  <c r="M613" i="3"/>
  <c r="M4628" i="3"/>
  <c r="M4616" i="3"/>
  <c r="M4592" i="3"/>
  <c r="M4568" i="3"/>
  <c r="M4412" i="3"/>
  <c r="M4316" i="3"/>
  <c r="M4242" i="3"/>
  <c r="M4067" i="3"/>
  <c r="M4048" i="3"/>
  <c r="M4034" i="3"/>
  <c r="M3976" i="3"/>
  <c r="M3893" i="3"/>
  <c r="M3857" i="3"/>
  <c r="M3785" i="3"/>
  <c r="M3605" i="3"/>
  <c r="M3534" i="3"/>
  <c r="M3093" i="3"/>
  <c r="M3036" i="3"/>
  <c r="M2997" i="3"/>
  <c r="M2971" i="3"/>
  <c r="M2899" i="3"/>
  <c r="M2573" i="3"/>
  <c r="M2223" i="3"/>
  <c r="M2210" i="3"/>
  <c r="M2163" i="3"/>
  <c r="M2149" i="3"/>
  <c r="M2121" i="3"/>
  <c r="M2041" i="3"/>
  <c r="M2002" i="3"/>
  <c r="M1978" i="3"/>
  <c r="M1899" i="3"/>
  <c r="M1882" i="3"/>
  <c r="M1528" i="3"/>
  <c r="M1482" i="3"/>
  <c r="M1475" i="3"/>
  <c r="M1103" i="3"/>
  <c r="M993" i="3"/>
  <c r="M861" i="3"/>
  <c r="M92" i="3"/>
  <c r="M4995" i="3"/>
  <c r="M4983" i="3"/>
  <c r="M4971" i="3"/>
  <c r="M4959" i="3"/>
  <c r="M4947" i="3"/>
  <c r="M4935" i="3"/>
  <c r="M4923" i="3"/>
  <c r="M4911" i="3"/>
  <c r="M4899" i="3"/>
  <c r="M4887" i="3"/>
  <c r="M4875" i="3"/>
  <c r="M4863" i="3"/>
  <c r="M4851" i="3"/>
  <c r="M4839" i="3"/>
  <c r="M4827" i="3"/>
  <c r="M4815" i="3"/>
  <c r="M4803" i="3"/>
  <c r="M4791" i="3"/>
  <c r="M4779" i="3"/>
  <c r="M4767" i="3"/>
  <c r="M4755" i="3"/>
  <c r="M4743" i="3"/>
  <c r="M4731" i="3"/>
  <c r="M4719" i="3"/>
  <c r="M4707" i="3"/>
  <c r="M4695" i="3"/>
  <c r="M4683" i="3"/>
  <c r="M4671" i="3"/>
  <c r="M4659" i="3"/>
  <c r="M4647" i="3"/>
  <c r="M4635" i="3"/>
  <c r="M4623" i="3"/>
  <c r="M4611" i="3"/>
  <c r="M4599" i="3"/>
  <c r="M4587" i="3"/>
  <c r="M4575" i="3"/>
  <c r="M4563" i="3"/>
  <c r="M4551" i="3"/>
  <c r="M4539" i="3"/>
  <c r="M4527" i="3"/>
  <c r="M4515" i="3"/>
  <c r="M4503" i="3"/>
  <c r="M4491" i="3"/>
  <c r="M4479" i="3"/>
  <c r="M4467" i="3"/>
  <c r="M4455" i="3"/>
  <c r="M4443" i="3"/>
  <c r="M4431" i="3"/>
  <c r="M4419" i="3"/>
  <c r="M4407" i="3"/>
  <c r="M4395" i="3"/>
  <c r="M4383" i="3"/>
  <c r="M4371" i="3"/>
  <c r="M4359" i="3"/>
  <c r="M4347" i="3"/>
  <c r="M4335" i="3"/>
  <c r="M4323" i="3"/>
  <c r="M4311" i="3"/>
  <c r="M4299" i="3"/>
  <c r="M4287" i="3"/>
  <c r="M4275" i="3"/>
  <c r="M4270" i="3"/>
  <c r="M4265" i="3"/>
  <c r="M4247" i="3"/>
  <c r="M4234" i="3"/>
  <c r="M4229" i="3"/>
  <c r="M4200" i="3"/>
  <c r="M4176" i="3"/>
  <c r="M4152" i="3"/>
  <c r="M4128" i="3"/>
  <c r="M4104" i="3"/>
  <c r="M4080" i="3"/>
  <c r="M4053" i="3"/>
  <c r="M4042" i="3"/>
  <c r="M4031" i="3"/>
  <c r="M4020" i="3"/>
  <c r="M4006" i="3"/>
  <c r="M3995" i="3"/>
  <c r="M3984" i="3"/>
  <c r="M3970" i="3"/>
  <c r="M3953" i="3"/>
  <c r="M3941" i="3"/>
  <c r="M3938" i="3"/>
  <c r="M3923" i="3"/>
  <c r="M3917" i="3"/>
  <c r="M3905" i="3"/>
  <c r="M3902" i="3"/>
  <c r="M3887" i="3"/>
  <c r="M3881" i="3"/>
  <c r="M3869" i="3"/>
  <c r="M3866" i="3"/>
  <c r="M3851" i="3"/>
  <c r="M3845" i="3"/>
  <c r="M3833" i="3"/>
  <c r="M3830" i="3"/>
  <c r="M3815" i="3"/>
  <c r="M3809" i="3"/>
  <c r="M3797" i="3"/>
  <c r="M3794" i="3"/>
  <c r="M3779" i="3"/>
  <c r="M3773" i="3"/>
  <c r="M3761" i="3"/>
  <c r="M3758" i="3"/>
  <c r="M3743" i="3"/>
  <c r="M3737" i="3"/>
  <c r="M3725" i="3"/>
  <c r="M3722" i="3"/>
  <c r="M3698" i="3"/>
  <c r="M3676" i="3"/>
  <c r="M3664" i="3"/>
  <c r="M3636" i="3"/>
  <c r="M3590" i="3"/>
  <c r="M3568" i="3"/>
  <c r="M3556" i="3"/>
  <c r="M3528" i="3"/>
  <c r="M3482" i="3"/>
  <c r="M3460" i="3"/>
  <c r="M3448" i="3"/>
  <c r="M3420" i="3"/>
  <c r="M3374" i="3"/>
  <c r="M3352" i="3"/>
  <c r="M3340" i="3"/>
  <c r="M3312" i="3"/>
  <c r="M3266" i="3"/>
  <c r="M3244" i="3"/>
  <c r="M3232" i="3"/>
  <c r="M3204" i="3"/>
  <c r="M3158" i="3"/>
  <c r="M3136" i="3"/>
  <c r="M3124" i="3"/>
  <c r="M3096" i="3"/>
  <c r="M3039" i="3"/>
  <c r="M3020" i="3"/>
  <c r="M3010" i="3"/>
  <c r="M2981" i="3"/>
  <c r="M2957" i="3"/>
  <c r="M2880" i="3"/>
  <c r="M2805" i="3"/>
  <c r="M2802" i="3"/>
  <c r="M2799" i="3"/>
  <c r="M2770" i="3"/>
  <c r="M2767" i="3"/>
  <c r="M2720" i="3"/>
  <c r="M2707" i="3"/>
  <c r="M2667" i="3"/>
  <c r="M2664" i="3"/>
  <c r="M2637" i="3"/>
  <c r="M2634" i="3"/>
  <c r="M2631" i="3"/>
  <c r="M2538" i="3"/>
  <c r="M2479" i="3"/>
  <c r="M2466" i="3"/>
  <c r="M2443" i="3"/>
  <c r="M2395" i="3"/>
  <c r="M2384" i="3"/>
  <c r="M2251" i="3"/>
  <c r="M1981" i="3"/>
  <c r="M1974" i="3"/>
  <c r="M1889" i="3"/>
  <c r="M1856" i="3"/>
  <c r="M1769" i="3"/>
  <c r="M1497" i="3"/>
  <c r="M1478" i="3"/>
  <c r="M1248" i="3"/>
  <c r="M1137" i="3"/>
  <c r="M786" i="3"/>
  <c r="M484" i="3"/>
  <c r="M469" i="3"/>
  <c r="M391" i="3"/>
  <c r="M356" i="3"/>
  <c r="M64" i="3"/>
  <c r="M37" i="3"/>
  <c r="M4556" i="3"/>
  <c r="M4544" i="3"/>
  <c r="M4508" i="3"/>
  <c r="M4496" i="3"/>
  <c r="M4472" i="3"/>
  <c r="M4448" i="3"/>
  <c r="M4436" i="3"/>
  <c r="M4424" i="3"/>
  <c r="M4400" i="3"/>
  <c r="M4328" i="3"/>
  <c r="M4304" i="3"/>
  <c r="M4292" i="3"/>
  <c r="M4224" i="3"/>
  <c r="M4211" i="3"/>
  <c r="M4187" i="3"/>
  <c r="M4139" i="3"/>
  <c r="M4115" i="3"/>
  <c r="M4012" i="3"/>
  <c r="M3962" i="3"/>
  <c r="M3821" i="3"/>
  <c r="M3713" i="3"/>
  <c r="M3633" i="3"/>
  <c r="M3593" i="3"/>
  <c r="M3525" i="3"/>
  <c r="M3497" i="3"/>
  <c r="M3426" i="3"/>
  <c r="M3417" i="3"/>
  <c r="M3389" i="3"/>
  <c r="M3318" i="3"/>
  <c r="M3306" i="3"/>
  <c r="M3269" i="3"/>
  <c r="M3210" i="3"/>
  <c r="M3198" i="3"/>
  <c r="M3173" i="3"/>
  <c r="M3102" i="3"/>
  <c r="M3090" i="3"/>
  <c r="M2931" i="3"/>
  <c r="M2863" i="3"/>
  <c r="M2853" i="3"/>
  <c r="M2576" i="3"/>
  <c r="M2535" i="3"/>
  <c r="M2473" i="3"/>
  <c r="M2416" i="3"/>
  <c r="M2318" i="3"/>
  <c r="M2248" i="3"/>
  <c r="M4990" i="3"/>
  <c r="M4966" i="3"/>
  <c r="M4942" i="3"/>
  <c r="M4930" i="3"/>
  <c r="M4918" i="3"/>
  <c r="M4894" i="3"/>
  <c r="M4870" i="3"/>
  <c r="M4858" i="3"/>
  <c r="M4822" i="3"/>
  <c r="M4786" i="3"/>
  <c r="M4774" i="3"/>
  <c r="M4750" i="3"/>
  <c r="M4714" i="3"/>
  <c r="M4690" i="3"/>
  <c r="M4678" i="3"/>
  <c r="M4666" i="3"/>
  <c r="M4642" i="3"/>
  <c r="M4630" i="3"/>
  <c r="M4594" i="3"/>
  <c r="M4582" i="3"/>
  <c r="M4546" i="3"/>
  <c r="M4534" i="3"/>
  <c r="M4498" i="3"/>
  <c r="M4462" i="3"/>
  <c r="M4438" i="3"/>
  <c r="M4414" i="3"/>
  <c r="M4402" i="3"/>
  <c r="M4390" i="3"/>
  <c r="M4378" i="3"/>
  <c r="M4366" i="3"/>
  <c r="M4354" i="3"/>
  <c r="M4342" i="3"/>
  <c r="M4330" i="3"/>
  <c r="M4318" i="3"/>
  <c r="M4306" i="3"/>
  <c r="M4294" i="3"/>
  <c r="M4282" i="3"/>
  <c r="M4262" i="3"/>
  <c r="M4257" i="3"/>
  <c r="M4252" i="3"/>
  <c r="M4226" i="3"/>
  <c r="M4221" i="3"/>
  <c r="M4216" i="3"/>
  <c r="M4192" i="3"/>
  <c r="M4168" i="3"/>
  <c r="M4144" i="3"/>
  <c r="M4120" i="3"/>
  <c r="M4096" i="3"/>
  <c r="M4072" i="3"/>
  <c r="M4061" i="3"/>
  <c r="M4050" i="3"/>
  <c r="M4017" i="3"/>
  <c r="M4014" i="3"/>
  <c r="M3981" i="3"/>
  <c r="M3978" i="3"/>
  <c r="M3950" i="3"/>
  <c r="M3935" i="3"/>
  <c r="M3914" i="3"/>
  <c r="M3899" i="3"/>
  <c r="M3878" i="3"/>
  <c r="M3863" i="3"/>
  <c r="M3842" i="3"/>
  <c r="M3827" i="3"/>
  <c r="M3806" i="3"/>
  <c r="M3791" i="3"/>
  <c r="M3770" i="3"/>
  <c r="M3755" i="3"/>
  <c r="M3734" i="3"/>
  <c r="M3719" i="3"/>
  <c r="M3691" i="3"/>
  <c r="M3654" i="3"/>
  <c r="M3648" i="3"/>
  <c r="M3617" i="3"/>
  <c r="M3614" i="3"/>
  <c r="M3583" i="3"/>
  <c r="M3546" i="3"/>
  <c r="M3540" i="3"/>
  <c r="M3509" i="3"/>
  <c r="M3506" i="3"/>
  <c r="M3475" i="3"/>
  <c r="M3438" i="3"/>
  <c r="M3432" i="3"/>
  <c r="M3401" i="3"/>
  <c r="M3398" i="3"/>
  <c r="M3367" i="3"/>
  <c r="M3330" i="3"/>
  <c r="M3324" i="3"/>
  <c r="M3293" i="3"/>
  <c r="M3290" i="3"/>
  <c r="M3259" i="3"/>
  <c r="M3222" i="3"/>
  <c r="M3216" i="3"/>
  <c r="M3185" i="3"/>
  <c r="M3182" i="3"/>
  <c r="M3151" i="3"/>
  <c r="M3114" i="3"/>
  <c r="M3108" i="3"/>
  <c r="M3086" i="3"/>
  <c r="M3083" i="3"/>
  <c r="M3054" i="3"/>
  <c r="M3013" i="3"/>
  <c r="M3007" i="3"/>
  <c r="M2883" i="3"/>
  <c r="M2856" i="3"/>
  <c r="M2792" i="3"/>
  <c r="M2789" i="3"/>
  <c r="M2773" i="3"/>
  <c r="M2760" i="3"/>
  <c r="M2717" i="3"/>
  <c r="M2677" i="3"/>
  <c r="M2602" i="3"/>
  <c r="M2586" i="3"/>
  <c r="M2541" i="3"/>
  <c r="M2499" i="3"/>
  <c r="M2496" i="3"/>
  <c r="M2482" i="3"/>
  <c r="M2449" i="3"/>
  <c r="M2426" i="3"/>
  <c r="M2402" i="3"/>
  <c r="M2373" i="3"/>
  <c r="M2331" i="3"/>
  <c r="M2307" i="3"/>
  <c r="M2258" i="3"/>
  <c r="M2216" i="3"/>
  <c r="M2198" i="3"/>
  <c r="M2166" i="3"/>
  <c r="M2055" i="3"/>
  <c r="M1988" i="3"/>
  <c r="M1938" i="3"/>
  <c r="M1892" i="3"/>
  <c r="M1780" i="3"/>
  <c r="M1733" i="3"/>
  <c r="M1539" i="3"/>
  <c r="M1259" i="3"/>
  <c r="M1140" i="3"/>
  <c r="M1106" i="3"/>
  <c r="M900" i="3"/>
  <c r="M565" i="3"/>
  <c r="M542" i="3"/>
  <c r="M95" i="3"/>
  <c r="M4604" i="3"/>
  <c r="M4580" i="3"/>
  <c r="M4532" i="3"/>
  <c r="M4520" i="3"/>
  <c r="M4484" i="3"/>
  <c r="M4460" i="3"/>
  <c r="M4388" i="3"/>
  <c r="M4376" i="3"/>
  <c r="M4364" i="3"/>
  <c r="M4352" i="3"/>
  <c r="M4340" i="3"/>
  <c r="M4280" i="3"/>
  <c r="M4260" i="3"/>
  <c r="M4163" i="3"/>
  <c r="M4091" i="3"/>
  <c r="M4056" i="3"/>
  <c r="M3998" i="3"/>
  <c r="M3929" i="3"/>
  <c r="M3749" i="3"/>
  <c r="M3701" i="3"/>
  <c r="M3642" i="3"/>
  <c r="M3630" i="3"/>
  <c r="M3522" i="3"/>
  <c r="M3485" i="3"/>
  <c r="M3414" i="3"/>
  <c r="M3377" i="3"/>
  <c r="M3309" i="3"/>
  <c r="M3281" i="3"/>
  <c r="M3201" i="3"/>
  <c r="M3161" i="3"/>
  <c r="M2984" i="3"/>
  <c r="M2938" i="3"/>
  <c r="M2893" i="3"/>
  <c r="M2744" i="3"/>
  <c r="M2583" i="3"/>
  <c r="M2528" i="3"/>
  <c r="M4978" i="3"/>
  <c r="M4954" i="3"/>
  <c r="M4906" i="3"/>
  <c r="M4882" i="3"/>
  <c r="M4846" i="3"/>
  <c r="M4834" i="3"/>
  <c r="M4810" i="3"/>
  <c r="M4798" i="3"/>
  <c r="M4762" i="3"/>
  <c r="M4738" i="3"/>
  <c r="M4726" i="3"/>
  <c r="M4702" i="3"/>
  <c r="M4654" i="3"/>
  <c r="M4618" i="3"/>
  <c r="M4606" i="3"/>
  <c r="M4570" i="3"/>
  <c r="M4558" i="3"/>
  <c r="M4522" i="3"/>
  <c r="M4510" i="3"/>
  <c r="M4486" i="3"/>
  <c r="M4474" i="3"/>
  <c r="M4450" i="3"/>
  <c r="M4426" i="3"/>
  <c r="M4997" i="3"/>
  <c r="M4985" i="3"/>
  <c r="M4973" i="3"/>
  <c r="M4961" i="3"/>
  <c r="M4949" i="3"/>
  <c r="M4937" i="3"/>
  <c r="M4925" i="3"/>
  <c r="M4913" i="3"/>
  <c r="M4901" i="3"/>
  <c r="M4889" i="3"/>
  <c r="M4877" i="3"/>
  <c r="M4865" i="3"/>
  <c r="M4853" i="3"/>
  <c r="M4841" i="3"/>
  <c r="M4829" i="3"/>
  <c r="M4817" i="3"/>
  <c r="M4805" i="3"/>
  <c r="M4793" i="3"/>
  <c r="M4781" i="3"/>
  <c r="M4769" i="3"/>
  <c r="M4757" i="3"/>
  <c r="M4745" i="3"/>
  <c r="M4733" i="3"/>
  <c r="M4721" i="3"/>
  <c r="M4709" i="3"/>
  <c r="M4697" i="3"/>
  <c r="M4685" i="3"/>
  <c r="M4673" i="3"/>
  <c r="M4661" i="3"/>
  <c r="M4649" i="3"/>
  <c r="M4637" i="3"/>
  <c r="M4625" i="3"/>
  <c r="M4613" i="3"/>
  <c r="M4601" i="3"/>
  <c r="M4589" i="3"/>
  <c r="M4577" i="3"/>
  <c r="M4565" i="3"/>
  <c r="M4553" i="3"/>
  <c r="M4541" i="3"/>
  <c r="M4529" i="3"/>
  <c r="M4517" i="3"/>
  <c r="M4505" i="3"/>
  <c r="M4493" i="3"/>
  <c r="M4481" i="3"/>
  <c r="M4469" i="3"/>
  <c r="M4457" i="3"/>
  <c r="M4445" i="3"/>
  <c r="M4433" i="3"/>
  <c r="M4421" i="3"/>
  <c r="M4409" i="3"/>
  <c r="M4397" i="3"/>
  <c r="M4385" i="3"/>
  <c r="M4373" i="3"/>
  <c r="M4361" i="3"/>
  <c r="M4349" i="3"/>
  <c r="M4337" i="3"/>
  <c r="M4325" i="3"/>
  <c r="M4313" i="3"/>
  <c r="M4301" i="3"/>
  <c r="M4289" i="3"/>
  <c r="M4277" i="3"/>
  <c r="M4267" i="3"/>
  <c r="M4249" i="3"/>
  <c r="M4231" i="3"/>
  <c r="M4205" i="3"/>
  <c r="M4197" i="3"/>
  <c r="M4181" i="3"/>
  <c r="M4173" i="3"/>
  <c r="M4157" i="3"/>
  <c r="M4149" i="3"/>
  <c r="M4133" i="3"/>
  <c r="M4125" i="3"/>
  <c r="M4109" i="3"/>
  <c r="M4101" i="3"/>
  <c r="M4085" i="3"/>
  <c r="M4077" i="3"/>
  <c r="M4058" i="3"/>
  <c r="M4025" i="3"/>
  <c r="M3989" i="3"/>
  <c r="M3611" i="3"/>
  <c r="M3503" i="3"/>
  <c r="M3395" i="3"/>
  <c r="M3287" i="3"/>
  <c r="M3179" i="3"/>
  <c r="M3080" i="3"/>
  <c r="M3073" i="3"/>
  <c r="M3070" i="3"/>
  <c r="M3060" i="3"/>
  <c r="M3051" i="3"/>
  <c r="M3048" i="3"/>
  <c r="M3045" i="3"/>
  <c r="M3029" i="3"/>
  <c r="M3026" i="3"/>
  <c r="M2967" i="3"/>
  <c r="M2901" i="3"/>
  <c r="M2869" i="3"/>
  <c r="M2859" i="3"/>
  <c r="M2811" i="3"/>
  <c r="M2808" i="3"/>
  <c r="M2779" i="3"/>
  <c r="M2763" i="3"/>
  <c r="M2640" i="3"/>
  <c r="M2599" i="3"/>
  <c r="M2485" i="3"/>
  <c r="M2342" i="3"/>
  <c r="M2271" i="3"/>
  <c r="M2264" i="3"/>
  <c r="M2229" i="3"/>
  <c r="M2008" i="3"/>
  <c r="M1866" i="3"/>
  <c r="M1834" i="3"/>
  <c r="M1744" i="3"/>
  <c r="M1718" i="3"/>
  <c r="M1415" i="3"/>
  <c r="M1181" i="3"/>
  <c r="M1162" i="3"/>
  <c r="M1151" i="3"/>
  <c r="M801" i="3"/>
  <c r="M530" i="3"/>
  <c r="M491" i="3"/>
  <c r="M4992" i="3"/>
  <c r="M4980" i="3"/>
  <c r="M4968" i="3"/>
  <c r="M4956" i="3"/>
  <c r="M4944" i="3"/>
  <c r="M4932" i="3"/>
  <c r="M4920" i="3"/>
  <c r="M4908" i="3"/>
  <c r="M4896" i="3"/>
  <c r="M4884" i="3"/>
  <c r="M4872" i="3"/>
  <c r="M4860" i="3"/>
  <c r="M4848" i="3"/>
  <c r="M4836" i="3"/>
  <c r="M4824" i="3"/>
  <c r="M4812" i="3"/>
  <c r="M4800" i="3"/>
  <c r="M4788" i="3"/>
  <c r="M4776" i="3"/>
  <c r="M4764" i="3"/>
  <c r="M4752" i="3"/>
  <c r="M4740" i="3"/>
  <c r="M4728" i="3"/>
  <c r="M4716" i="3"/>
  <c r="M4704" i="3"/>
  <c r="M4692" i="3"/>
  <c r="M4680" i="3"/>
  <c r="M4668" i="3"/>
  <c r="M4656" i="3"/>
  <c r="M4644" i="3"/>
  <c r="M4632" i="3"/>
  <c r="M4620" i="3"/>
  <c r="M4608" i="3"/>
  <c r="M4596" i="3"/>
  <c r="M4584" i="3"/>
  <c r="M4572" i="3"/>
  <c r="M4560" i="3"/>
  <c r="M4548" i="3"/>
  <c r="M4536" i="3"/>
  <c r="M4524" i="3"/>
  <c r="M4512" i="3"/>
  <c r="M4500" i="3"/>
  <c r="M4488" i="3"/>
  <c r="M4476" i="3"/>
  <c r="M4464" i="3"/>
  <c r="M4452" i="3"/>
  <c r="M4440" i="3"/>
  <c r="M4428" i="3"/>
  <c r="M4416" i="3"/>
  <c r="M4404" i="3"/>
  <c r="M4392" i="3"/>
  <c r="M4380" i="3"/>
  <c r="M4368" i="3"/>
  <c r="M4356" i="3"/>
  <c r="M4344" i="3"/>
  <c r="M4332" i="3"/>
  <c r="M4320" i="3"/>
  <c r="M4308" i="3"/>
  <c r="M4296" i="3"/>
  <c r="M4284" i="3"/>
  <c r="M4272" i="3"/>
  <c r="M4254" i="3"/>
  <c r="M4236" i="3"/>
  <c r="M4218" i="3"/>
  <c r="M4210" i="3"/>
  <c r="M4202" i="3"/>
  <c r="M4194" i="3"/>
  <c r="M4186" i="3"/>
  <c r="M4178" i="3"/>
  <c r="M4170" i="3"/>
  <c r="M4162" i="3"/>
  <c r="M4154" i="3"/>
  <c r="M4146" i="3"/>
  <c r="M4138" i="3"/>
  <c r="M4130" i="3"/>
  <c r="M4122" i="3"/>
  <c r="M4114" i="3"/>
  <c r="M4106" i="3"/>
  <c r="M4098" i="3"/>
  <c r="M4090" i="3"/>
  <c r="M4082" i="3"/>
  <c r="M4074" i="3"/>
  <c r="M4066" i="3"/>
  <c r="M4055" i="3"/>
  <c r="M4036" i="3"/>
  <c r="M4022" i="3"/>
  <c r="M4000" i="3"/>
  <c r="M3986" i="3"/>
  <c r="M3964" i="3"/>
  <c r="M3958" i="3"/>
  <c r="M3943" i="3"/>
  <c r="M3931" i="3"/>
  <c r="M3907" i="3"/>
  <c r="M3895" i="3"/>
  <c r="M3871" i="3"/>
  <c r="M3859" i="3"/>
  <c r="M3835" i="3"/>
  <c r="M3823" i="3"/>
  <c r="M3799" i="3"/>
  <c r="M3787" i="3"/>
  <c r="M3763" i="3"/>
  <c r="M3751" i="3"/>
  <c r="M3727" i="3"/>
  <c r="M3715" i="3"/>
  <c r="M3678" i="3"/>
  <c r="M3669" i="3"/>
  <c r="M3666" i="3"/>
  <c r="M3641" i="3"/>
  <c r="M3629" i="3"/>
  <c r="M3570" i="3"/>
  <c r="M3561" i="3"/>
  <c r="M3558" i="3"/>
  <c r="M3533" i="3"/>
  <c r="M3521" i="3"/>
  <c r="M3462" i="3"/>
  <c r="M3453" i="3"/>
  <c r="M3450" i="3"/>
  <c r="M3425" i="3"/>
  <c r="M3413" i="3"/>
  <c r="M3354" i="3"/>
  <c r="M3345" i="3"/>
  <c r="M3342" i="3"/>
  <c r="M3317" i="3"/>
  <c r="M3305" i="3"/>
  <c r="M3246" i="3"/>
  <c r="M3237" i="3"/>
  <c r="M3234" i="3"/>
  <c r="M3209" i="3"/>
  <c r="M3197" i="3"/>
  <c r="M3138" i="3"/>
  <c r="M3129" i="3"/>
  <c r="M3126" i="3"/>
  <c r="M3101" i="3"/>
  <c r="M2970" i="3"/>
  <c r="M2914" i="3"/>
  <c r="M2911" i="3"/>
  <c r="M2898" i="3"/>
  <c r="M2895" i="3"/>
  <c r="M2746" i="3"/>
  <c r="M2709" i="3"/>
  <c r="M2696" i="3"/>
  <c r="M2683" i="3"/>
  <c r="M2650" i="3"/>
  <c r="M2643" i="3"/>
  <c r="M2611" i="3"/>
  <c r="M2605" i="3"/>
  <c r="M2575" i="3"/>
  <c r="M2565" i="3"/>
  <c r="M2432" i="3"/>
  <c r="M2415" i="3"/>
  <c r="M2320" i="3"/>
  <c r="M2116" i="3"/>
  <c r="M2102" i="3"/>
  <c r="M2058" i="3"/>
  <c r="M2025" i="3"/>
  <c r="M2022" i="3"/>
  <c r="M2019" i="3"/>
  <c r="M1994" i="3"/>
  <c r="M1941" i="3"/>
  <c r="M1757" i="3"/>
  <c r="M1754" i="3"/>
  <c r="M1751" i="3"/>
  <c r="M1736" i="3"/>
  <c r="M1109" i="3"/>
  <c r="M731" i="3"/>
  <c r="M629" i="3"/>
  <c r="M610" i="3"/>
  <c r="M4027" i="3"/>
  <c r="M4003" i="3"/>
  <c r="M3979" i="3"/>
  <c r="M3955" i="3"/>
  <c r="M3947" i="3"/>
  <c r="M3933" i="3"/>
  <c r="M3919" i="3"/>
  <c r="M3911" i="3"/>
  <c r="M3897" i="3"/>
  <c r="M3883" i="3"/>
  <c r="M3875" i="3"/>
  <c r="M3861" i="3"/>
  <c r="M3847" i="3"/>
  <c r="M3839" i="3"/>
  <c r="M3825" i="3"/>
  <c r="M3811" i="3"/>
  <c r="M3803" i="3"/>
  <c r="M3789" i="3"/>
  <c r="M3775" i="3"/>
  <c r="M3767" i="3"/>
  <c r="M3753" i="3"/>
  <c r="M3739" i="3"/>
  <c r="M3731" i="3"/>
  <c r="M3717" i="3"/>
  <c r="M3703" i="3"/>
  <c r="M3695" i="3"/>
  <c r="M3681" i="3"/>
  <c r="M3667" i="3"/>
  <c r="M3659" i="3"/>
  <c r="M3645" i="3"/>
  <c r="M3631" i="3"/>
  <c r="M3623" i="3"/>
  <c r="M3609" i="3"/>
  <c r="M3595" i="3"/>
  <c r="M3587" i="3"/>
  <c r="M3573" i="3"/>
  <c r="M3559" i="3"/>
  <c r="M3551" i="3"/>
  <c r="M3537" i="3"/>
  <c r="M3523" i="3"/>
  <c r="M3515" i="3"/>
  <c r="M3501" i="3"/>
  <c r="M3487" i="3"/>
  <c r="M3479" i="3"/>
  <c r="M3465" i="3"/>
  <c r="M3451" i="3"/>
  <c r="M3443" i="3"/>
  <c r="M3429" i="3"/>
  <c r="M3415" i="3"/>
  <c r="M3407" i="3"/>
  <c r="M3393" i="3"/>
  <c r="M3379" i="3"/>
  <c r="M3371" i="3"/>
  <c r="M3357" i="3"/>
  <c r="M3343" i="3"/>
  <c r="M3335" i="3"/>
  <c r="M3321" i="3"/>
  <c r="M3307" i="3"/>
  <c r="M3299" i="3"/>
  <c r="M3285" i="3"/>
  <c r="M3271" i="3"/>
  <c r="M3263" i="3"/>
  <c r="M3249" i="3"/>
  <c r="M3235" i="3"/>
  <c r="M3227" i="3"/>
  <c r="M3213" i="3"/>
  <c r="M3199" i="3"/>
  <c r="M3191" i="3"/>
  <c r="M3177" i="3"/>
  <c r="M3163" i="3"/>
  <c r="M3155" i="3"/>
  <c r="M3141" i="3"/>
  <c r="M3127" i="3"/>
  <c r="M3119" i="3"/>
  <c r="M3105" i="3"/>
  <c r="M3091" i="3"/>
  <c r="M3065" i="3"/>
  <c r="M3034" i="3"/>
  <c r="M2962" i="3"/>
  <c r="M2947" i="3"/>
  <c r="M2941" i="3"/>
  <c r="M2935" i="3"/>
  <c r="M2877" i="3"/>
  <c r="M2850" i="3"/>
  <c r="M2847" i="3"/>
  <c r="M2835" i="3"/>
  <c r="M2832" i="3"/>
  <c r="M2768" i="3"/>
  <c r="M2741" i="3"/>
  <c r="M2674" i="3"/>
  <c r="M2659" i="3"/>
  <c r="M2653" i="3"/>
  <c r="M2647" i="3"/>
  <c r="M2589" i="3"/>
  <c r="M2562" i="3"/>
  <c r="M2559" i="3"/>
  <c r="M2547" i="3"/>
  <c r="M2544" i="3"/>
  <c r="M2492" i="3"/>
  <c r="M2455" i="3"/>
  <c r="M2446" i="3"/>
  <c r="M2427" i="3"/>
  <c r="M2424" i="3"/>
  <c r="M2391" i="3"/>
  <c r="M2378" i="3"/>
  <c r="M2371" i="3"/>
  <c r="M2295" i="3"/>
  <c r="M2282" i="3"/>
  <c r="M2275" i="3"/>
  <c r="M2169" i="3"/>
  <c r="M2138" i="3"/>
  <c r="M2096" i="3"/>
  <c r="M2089" i="3"/>
  <c r="M2082" i="3"/>
  <c r="M1982" i="3"/>
  <c r="M1972" i="3"/>
  <c r="M1969" i="3"/>
  <c r="M1945" i="3"/>
  <c r="M1935" i="3"/>
  <c r="M1928" i="3"/>
  <c r="M1905" i="3"/>
  <c r="M1857" i="3"/>
  <c r="M1816" i="3"/>
  <c r="M1813" i="3"/>
  <c r="M1763" i="3"/>
  <c r="M1760" i="3"/>
  <c r="M1597" i="3"/>
  <c r="M1587" i="3"/>
  <c r="M1542" i="3"/>
  <c r="M1322" i="3"/>
  <c r="M1200" i="3"/>
  <c r="M1147" i="3"/>
  <c r="M937" i="3"/>
  <c r="M922" i="3"/>
  <c r="M749" i="3"/>
  <c r="M488" i="3"/>
  <c r="M481" i="3"/>
  <c r="M427" i="3"/>
  <c r="M31" i="3"/>
  <c r="M4063" i="3"/>
  <c r="M4039" i="3"/>
  <c r="M4015" i="3"/>
  <c r="M3991" i="3"/>
  <c r="M3967" i="3"/>
  <c r="M3940" i="3"/>
  <c r="M3926" i="3"/>
  <c r="M3904" i="3"/>
  <c r="M3890" i="3"/>
  <c r="M3868" i="3"/>
  <c r="M3854" i="3"/>
  <c r="M3832" i="3"/>
  <c r="M3818" i="3"/>
  <c r="M3796" i="3"/>
  <c r="M3782" i="3"/>
  <c r="M3760" i="3"/>
  <c r="M3746" i="3"/>
  <c r="M3724" i="3"/>
  <c r="M3710" i="3"/>
  <c r="M3688" i="3"/>
  <c r="M3674" i="3"/>
  <c r="M3652" i="3"/>
  <c r="M3638" i="3"/>
  <c r="M3616" i="3"/>
  <c r="M3602" i="3"/>
  <c r="M3580" i="3"/>
  <c r="M3566" i="3"/>
  <c r="M3544" i="3"/>
  <c r="M3530" i="3"/>
  <c r="M3508" i="3"/>
  <c r="M3494" i="3"/>
  <c r="M3472" i="3"/>
  <c r="M3458" i="3"/>
  <c r="M3436" i="3"/>
  <c r="M3422" i="3"/>
  <c r="M3400" i="3"/>
  <c r="M3386" i="3"/>
  <c r="M3364" i="3"/>
  <c r="M3350" i="3"/>
  <c r="M3328" i="3"/>
  <c r="M3314" i="3"/>
  <c r="M3292" i="3"/>
  <c r="M3278" i="3"/>
  <c r="M3256" i="3"/>
  <c r="M3242" i="3"/>
  <c r="M3220" i="3"/>
  <c r="M3206" i="3"/>
  <c r="M3184" i="3"/>
  <c r="M3170" i="3"/>
  <c r="M3148" i="3"/>
  <c r="M3134" i="3"/>
  <c r="M3112" i="3"/>
  <c r="M3098" i="3"/>
  <c r="M3081" i="3"/>
  <c r="M3055" i="3"/>
  <c r="M3044" i="3"/>
  <c r="M3021" i="3"/>
  <c r="M2994" i="3"/>
  <c r="M2991" i="3"/>
  <c r="M2979" i="3"/>
  <c r="M2976" i="3"/>
  <c r="M2912" i="3"/>
  <c r="M2885" i="3"/>
  <c r="M2818" i="3"/>
  <c r="M2803" i="3"/>
  <c r="M2797" i="3"/>
  <c r="M2791" i="3"/>
  <c r="M2733" i="3"/>
  <c r="M2706" i="3"/>
  <c r="M2703" i="3"/>
  <c r="M2691" i="3"/>
  <c r="M2688" i="3"/>
  <c r="M2624" i="3"/>
  <c r="M2597" i="3"/>
  <c r="M2530" i="3"/>
  <c r="M2515" i="3"/>
  <c r="M2509" i="3"/>
  <c r="M2503" i="3"/>
  <c r="M2463" i="3"/>
  <c r="M2460" i="3"/>
  <c r="M2419" i="3"/>
  <c r="M2343" i="3"/>
  <c r="M2330" i="3"/>
  <c r="M2323" i="3"/>
  <c r="M2247" i="3"/>
  <c r="M2234" i="3"/>
  <c r="M2227" i="3"/>
  <c r="M2133" i="3"/>
  <c r="M2130" i="3"/>
  <c r="M2127" i="3"/>
  <c r="M2104" i="3"/>
  <c r="M2050" i="3"/>
  <c r="M1950" i="3"/>
  <c r="M1910" i="3"/>
  <c r="M1862" i="3"/>
  <c r="M1821" i="3"/>
  <c r="M1727" i="3"/>
  <c r="M1684" i="3"/>
  <c r="M1625" i="3"/>
  <c r="M1610" i="3"/>
  <c r="M1518" i="3"/>
  <c r="M1467" i="3"/>
  <c r="M1289" i="3"/>
  <c r="M1262" i="3"/>
  <c r="M1255" i="3"/>
  <c r="M1217" i="3"/>
  <c r="M1120" i="3"/>
  <c r="M1039" i="3"/>
  <c r="M851" i="3"/>
  <c r="M110" i="3"/>
  <c r="M3959" i="3"/>
  <c r="M3948" i="3"/>
  <c r="M3912" i="3"/>
  <c r="M3876" i="3"/>
  <c r="M3840" i="3"/>
  <c r="M3804" i="3"/>
  <c r="M3768" i="3"/>
  <c r="M3732" i="3"/>
  <c r="M3696" i="3"/>
  <c r="M3660" i="3"/>
  <c r="M3624" i="3"/>
  <c r="M3588" i="3"/>
  <c r="M3552" i="3"/>
  <c r="M3516" i="3"/>
  <c r="M3480" i="3"/>
  <c r="M3444" i="3"/>
  <c r="M3408" i="3"/>
  <c r="M3372" i="3"/>
  <c r="M3336" i="3"/>
  <c r="M3300" i="3"/>
  <c r="M3264" i="3"/>
  <c r="M3228" i="3"/>
  <c r="M3192" i="3"/>
  <c r="M3156" i="3"/>
  <c r="M3120" i="3"/>
  <c r="M3095" i="3"/>
  <c r="M3078" i="3"/>
  <c r="M3075" i="3"/>
  <c r="M3066" i="3"/>
  <c r="M3041" i="3"/>
  <c r="M3024" i="3"/>
  <c r="M3018" i="3"/>
  <c r="M3015" i="3"/>
  <c r="M3003" i="3"/>
  <c r="M3000" i="3"/>
  <c r="M2936" i="3"/>
  <c r="M2909" i="3"/>
  <c r="M2842" i="3"/>
  <c r="M2827" i="3"/>
  <c r="M2821" i="3"/>
  <c r="M2815" i="3"/>
  <c r="M2757" i="3"/>
  <c r="M2730" i="3"/>
  <c r="M2727" i="3"/>
  <c r="M2715" i="3"/>
  <c r="M2712" i="3"/>
  <c r="M2648" i="3"/>
  <c r="M2621" i="3"/>
  <c r="M2554" i="3"/>
  <c r="M2539" i="3"/>
  <c r="M2533" i="3"/>
  <c r="M2527" i="3"/>
  <c r="M2487" i="3"/>
  <c r="M2441" i="3"/>
  <c r="M2379" i="3"/>
  <c r="M2366" i="3"/>
  <c r="M2336" i="3"/>
  <c r="M2283" i="3"/>
  <c r="M2270" i="3"/>
  <c r="M2240" i="3"/>
  <c r="M2194" i="3"/>
  <c r="M2157" i="3"/>
  <c r="M2110" i="3"/>
  <c r="M2074" i="3"/>
  <c r="M2000" i="3"/>
  <c r="M1960" i="3"/>
  <c r="M1933" i="3"/>
  <c r="M1916" i="3"/>
  <c r="M1876" i="3"/>
  <c r="M1869" i="3"/>
  <c r="M1772" i="3"/>
  <c r="M1681" i="3"/>
  <c r="M1346" i="3"/>
  <c r="M1123" i="3"/>
  <c r="M1003" i="3"/>
  <c r="M977" i="3"/>
  <c r="M705" i="3"/>
  <c r="M398" i="3"/>
  <c r="M395" i="3"/>
  <c r="M388" i="3"/>
  <c r="M251" i="3"/>
  <c r="M3707" i="3"/>
  <c r="M3693" i="3"/>
  <c r="M3679" i="3"/>
  <c r="M3671" i="3"/>
  <c r="M3657" i="3"/>
  <c r="M3643" i="3"/>
  <c r="M3635" i="3"/>
  <c r="M3621" i="3"/>
  <c r="M3607" i="3"/>
  <c r="M3599" i="3"/>
  <c r="M3585" i="3"/>
  <c r="M3571" i="3"/>
  <c r="M3563" i="3"/>
  <c r="M3549" i="3"/>
  <c r="M3535" i="3"/>
  <c r="M3527" i="3"/>
  <c r="M3513" i="3"/>
  <c r="M3499" i="3"/>
  <c r="M3491" i="3"/>
  <c r="M3477" i="3"/>
  <c r="M3463" i="3"/>
  <c r="M3455" i="3"/>
  <c r="M3441" i="3"/>
  <c r="M3427" i="3"/>
  <c r="M3419" i="3"/>
  <c r="M3405" i="3"/>
  <c r="M3391" i="3"/>
  <c r="M3383" i="3"/>
  <c r="M3369" i="3"/>
  <c r="M3355" i="3"/>
  <c r="M3347" i="3"/>
  <c r="M3333" i="3"/>
  <c r="M3319" i="3"/>
  <c r="M3311" i="3"/>
  <c r="M3297" i="3"/>
  <c r="M3283" i="3"/>
  <c r="M3275" i="3"/>
  <c r="M3261" i="3"/>
  <c r="M3247" i="3"/>
  <c r="M3239" i="3"/>
  <c r="M3225" i="3"/>
  <c r="M3211" i="3"/>
  <c r="M3203" i="3"/>
  <c r="M3189" i="3"/>
  <c r="M3175" i="3"/>
  <c r="M3167" i="3"/>
  <c r="M3153" i="3"/>
  <c r="M3139" i="3"/>
  <c r="M3131" i="3"/>
  <c r="M3117" i="3"/>
  <c r="M3103" i="3"/>
  <c r="M3063" i="3"/>
  <c r="M3049" i="3"/>
  <c r="M3038" i="3"/>
  <c r="M3035" i="3"/>
  <c r="M2960" i="3"/>
  <c r="M2933" i="3"/>
  <c r="M2866" i="3"/>
  <c r="M2851" i="3"/>
  <c r="M2845" i="3"/>
  <c r="M2839" i="3"/>
  <c r="M2781" i="3"/>
  <c r="M2754" i="3"/>
  <c r="M2751" i="3"/>
  <c r="M2739" i="3"/>
  <c r="M2736" i="3"/>
  <c r="M2672" i="3"/>
  <c r="M2645" i="3"/>
  <c r="M2578" i="3"/>
  <c r="M2563" i="3"/>
  <c r="M2557" i="3"/>
  <c r="M2551" i="3"/>
  <c r="M2490" i="3"/>
  <c r="M2484" i="3"/>
  <c r="M2456" i="3"/>
  <c r="M2392" i="3"/>
  <c r="M2349" i="3"/>
  <c r="M2296" i="3"/>
  <c r="M2253" i="3"/>
  <c r="M2204" i="3"/>
  <c r="M2197" i="3"/>
  <c r="M2190" i="3"/>
  <c r="M2090" i="3"/>
  <c r="M2080" i="3"/>
  <c r="M2077" i="3"/>
  <c r="M2053" i="3"/>
  <c r="M2043" i="3"/>
  <c r="M2036" i="3"/>
  <c r="M2013" i="3"/>
  <c r="M1953" i="3"/>
  <c r="M1922" i="3"/>
  <c r="M1748" i="3"/>
  <c r="M1674" i="3"/>
  <c r="M1631" i="3"/>
  <c r="M1628" i="3"/>
  <c r="M1613" i="3"/>
  <c r="M1521" i="3"/>
  <c r="M1499" i="3"/>
  <c r="M1342" i="3"/>
  <c r="M1126" i="3"/>
  <c r="M1046" i="3"/>
  <c r="M897" i="3"/>
  <c r="M858" i="3"/>
  <c r="M460" i="3"/>
  <c r="M4213" i="3"/>
  <c r="M4201" i="3"/>
  <c r="M4189" i="3"/>
  <c r="M4177" i="3"/>
  <c r="M4165" i="3"/>
  <c r="M4153" i="3"/>
  <c r="M4141" i="3"/>
  <c r="M4129" i="3"/>
  <c r="M4117" i="3"/>
  <c r="M4105" i="3"/>
  <c r="M4093" i="3"/>
  <c r="M4081" i="3"/>
  <c r="M4069" i="3"/>
  <c r="M4057" i="3"/>
  <c r="M4045" i="3"/>
  <c r="M4033" i="3"/>
  <c r="M4021" i="3"/>
  <c r="M4009" i="3"/>
  <c r="M3997" i="3"/>
  <c r="M3985" i="3"/>
  <c r="M3973" i="3"/>
  <c r="M3961" i="3"/>
  <c r="M3949" i="3"/>
  <c r="M3937" i="3"/>
  <c r="M3925" i="3"/>
  <c r="M3913" i="3"/>
  <c r="M3901" i="3"/>
  <c r="M3889" i="3"/>
  <c r="M3877" i="3"/>
  <c r="M3865" i="3"/>
  <c r="M3853" i="3"/>
  <c r="M3841" i="3"/>
  <c r="M3829" i="3"/>
  <c r="M3817" i="3"/>
  <c r="M3805" i="3"/>
  <c r="M3793" i="3"/>
  <c r="M3781" i="3"/>
  <c r="M3769" i="3"/>
  <c r="M3757" i="3"/>
  <c r="M3745" i="3"/>
  <c r="M3733" i="3"/>
  <c r="M3721" i="3"/>
  <c r="M3709" i="3"/>
  <c r="M3697" i="3"/>
  <c r="M3685" i="3"/>
  <c r="M3673" i="3"/>
  <c r="M3661" i="3"/>
  <c r="M3649" i="3"/>
  <c r="M3637" i="3"/>
  <c r="M3625" i="3"/>
  <c r="M3613" i="3"/>
  <c r="M3601" i="3"/>
  <c r="M3589" i="3"/>
  <c r="M3577" i="3"/>
  <c r="M3565" i="3"/>
  <c r="M3553" i="3"/>
  <c r="M3541" i="3"/>
  <c r="M3529" i="3"/>
  <c r="M3517" i="3"/>
  <c r="M3505" i="3"/>
  <c r="M3493" i="3"/>
  <c r="M3481" i="3"/>
  <c r="M3469" i="3"/>
  <c r="M3457" i="3"/>
  <c r="M3445" i="3"/>
  <c r="M3433" i="3"/>
  <c r="M3421" i="3"/>
  <c r="M3409" i="3"/>
  <c r="M3397" i="3"/>
  <c r="M3385" i="3"/>
  <c r="M3373" i="3"/>
  <c r="M3361" i="3"/>
  <c r="M3349" i="3"/>
  <c r="M3337" i="3"/>
  <c r="M3325" i="3"/>
  <c r="M3313" i="3"/>
  <c r="M3301" i="3"/>
  <c r="M3289" i="3"/>
  <c r="M3277" i="3"/>
  <c r="M3265" i="3"/>
  <c r="M3253" i="3"/>
  <c r="M3241" i="3"/>
  <c r="M3229" i="3"/>
  <c r="M3217" i="3"/>
  <c r="M3205" i="3"/>
  <c r="M3193" i="3"/>
  <c r="M3181" i="3"/>
  <c r="M3169" i="3"/>
  <c r="M3157" i="3"/>
  <c r="M3145" i="3"/>
  <c r="M3133" i="3"/>
  <c r="M3121" i="3"/>
  <c r="M3109" i="3"/>
  <c r="M3097" i="3"/>
  <c r="M3092" i="3"/>
  <c r="M3087" i="3"/>
  <c r="M3082" i="3"/>
  <c r="M3030" i="3"/>
  <c r="M3025" i="3"/>
  <c r="M2996" i="3"/>
  <c r="M2972" i="3"/>
  <c r="M2948" i="3"/>
  <c r="M2924" i="3"/>
  <c r="M2900" i="3"/>
  <c r="M2876" i="3"/>
  <c r="M2852" i="3"/>
  <c r="M2828" i="3"/>
  <c r="M2804" i="3"/>
  <c r="M2780" i="3"/>
  <c r="M2756" i="3"/>
  <c r="M2732" i="3"/>
  <c r="M2708" i="3"/>
  <c r="M2684" i="3"/>
  <c r="M2660" i="3"/>
  <c r="M2636" i="3"/>
  <c r="M2612" i="3"/>
  <c r="M2588" i="3"/>
  <c r="M2564" i="3"/>
  <c r="M2540" i="3"/>
  <c r="M2516" i="3"/>
  <c r="M2478" i="3"/>
  <c r="M2467" i="3"/>
  <c r="M2442" i="3"/>
  <c r="M2431" i="3"/>
  <c r="M2428" i="3"/>
  <c r="M2221" i="3"/>
  <c r="M2187" i="3"/>
  <c r="M2122" i="3"/>
  <c r="M2113" i="3"/>
  <c r="M2079" i="3"/>
  <c r="M2014" i="3"/>
  <c r="M2005" i="3"/>
  <c r="M1971" i="3"/>
  <c r="M1906" i="3"/>
  <c r="M1897" i="3"/>
  <c r="M1853" i="3"/>
  <c r="M1778" i="3"/>
  <c r="M1775" i="3"/>
  <c r="M1739" i="3"/>
  <c r="M1629" i="3"/>
  <c r="M1564" i="3"/>
  <c r="M1554" i="3"/>
  <c r="M1551" i="3"/>
  <c r="M1491" i="3"/>
  <c r="M1441" i="3"/>
  <c r="M1430" i="3"/>
  <c r="M1377" i="3"/>
  <c r="M1366" i="3"/>
  <c r="M1329" i="3"/>
  <c r="M1209" i="3"/>
  <c r="M1101" i="3"/>
  <c r="M965" i="3"/>
  <c r="M729" i="3"/>
  <c r="M657" i="3"/>
  <c r="M320" i="3"/>
  <c r="M247" i="3"/>
  <c r="M212" i="3"/>
  <c r="M98" i="3"/>
  <c r="M67" i="3"/>
  <c r="M40" i="3"/>
  <c r="M4268" i="3"/>
  <c r="M4256" i="3"/>
  <c r="M4244" i="3"/>
  <c r="M4232" i="3"/>
  <c r="M4220" i="3"/>
  <c r="M4208" i="3"/>
  <c r="M4196" i="3"/>
  <c r="M4184" i="3"/>
  <c r="M4172" i="3"/>
  <c r="M4160" i="3"/>
  <c r="M4148" i="3"/>
  <c r="M4136" i="3"/>
  <c r="M4124" i="3"/>
  <c r="M4112" i="3"/>
  <c r="M4100" i="3"/>
  <c r="M4088" i="3"/>
  <c r="M4076" i="3"/>
  <c r="M4064" i="3"/>
  <c r="M4052" i="3"/>
  <c r="M4040" i="3"/>
  <c r="M4028" i="3"/>
  <c r="M4016" i="3"/>
  <c r="M4004" i="3"/>
  <c r="M3992" i="3"/>
  <c r="M3980" i="3"/>
  <c r="M3968" i="3"/>
  <c r="M3956" i="3"/>
  <c r="M3944" i="3"/>
  <c r="M3932" i="3"/>
  <c r="M3920" i="3"/>
  <c r="M3908" i="3"/>
  <c r="M3896" i="3"/>
  <c r="M3884" i="3"/>
  <c r="M3872" i="3"/>
  <c r="M3860" i="3"/>
  <c r="M3848" i="3"/>
  <c r="M3836" i="3"/>
  <c r="M3824" i="3"/>
  <c r="M3812" i="3"/>
  <c r="M3800" i="3"/>
  <c r="M3788" i="3"/>
  <c r="M3776" i="3"/>
  <c r="M3764" i="3"/>
  <c r="M3752" i="3"/>
  <c r="M3740" i="3"/>
  <c r="M3728" i="3"/>
  <c r="M3716" i="3"/>
  <c r="M3704" i="3"/>
  <c r="M3692" i="3"/>
  <c r="M3680" i="3"/>
  <c r="M3668" i="3"/>
  <c r="M3656" i="3"/>
  <c r="M3644" i="3"/>
  <c r="M3632" i="3"/>
  <c r="M3620" i="3"/>
  <c r="M3608" i="3"/>
  <c r="M3596" i="3"/>
  <c r="M3584" i="3"/>
  <c r="M3572" i="3"/>
  <c r="M3560" i="3"/>
  <c r="M3548" i="3"/>
  <c r="M3536" i="3"/>
  <c r="M3524" i="3"/>
  <c r="M3512" i="3"/>
  <c r="M3500" i="3"/>
  <c r="M3488" i="3"/>
  <c r="M3476" i="3"/>
  <c r="M3464" i="3"/>
  <c r="M3452" i="3"/>
  <c r="M3440" i="3"/>
  <c r="M3428" i="3"/>
  <c r="M3416" i="3"/>
  <c r="M3404" i="3"/>
  <c r="M3392" i="3"/>
  <c r="M3380" i="3"/>
  <c r="M3368" i="3"/>
  <c r="M3356" i="3"/>
  <c r="M3344" i="3"/>
  <c r="M3332" i="3"/>
  <c r="M3320" i="3"/>
  <c r="M3308" i="3"/>
  <c r="M3296" i="3"/>
  <c r="M3284" i="3"/>
  <c r="M3272" i="3"/>
  <c r="M3260" i="3"/>
  <c r="M3248" i="3"/>
  <c r="M3236" i="3"/>
  <c r="M3224" i="3"/>
  <c r="M3212" i="3"/>
  <c r="M3200" i="3"/>
  <c r="M3188" i="3"/>
  <c r="M3176" i="3"/>
  <c r="M3164" i="3"/>
  <c r="M3152" i="3"/>
  <c r="M3140" i="3"/>
  <c r="M3128" i="3"/>
  <c r="M3116" i="3"/>
  <c r="M3104" i="3"/>
  <c r="M3077" i="3"/>
  <c r="M3072" i="3"/>
  <c r="M3067" i="3"/>
  <c r="M3062" i="3"/>
  <c r="M3057" i="3"/>
  <c r="M3047" i="3"/>
  <c r="M3022" i="3"/>
  <c r="M3017" i="3"/>
  <c r="M3012" i="3"/>
  <c r="M3009" i="3"/>
  <c r="M2988" i="3"/>
  <c r="M2985" i="3"/>
  <c r="M2964" i="3"/>
  <c r="M2961" i="3"/>
  <c r="M2940" i="3"/>
  <c r="M2937" i="3"/>
  <c r="M2916" i="3"/>
  <c r="M2913" i="3"/>
  <c r="M2892" i="3"/>
  <c r="M2889" i="3"/>
  <c r="M2868" i="3"/>
  <c r="M2865" i="3"/>
  <c r="M2844" i="3"/>
  <c r="M2841" i="3"/>
  <c r="M2820" i="3"/>
  <c r="M2817" i="3"/>
  <c r="M2796" i="3"/>
  <c r="M2793" i="3"/>
  <c r="M2772" i="3"/>
  <c r="M2769" i="3"/>
  <c r="M2748" i="3"/>
  <c r="M2745" i="3"/>
  <c r="M2724" i="3"/>
  <c r="M2721" i="3"/>
  <c r="M2700" i="3"/>
  <c r="M2697" i="3"/>
  <c r="M2676" i="3"/>
  <c r="M2673" i="3"/>
  <c r="M2652" i="3"/>
  <c r="M2649" i="3"/>
  <c r="M2628" i="3"/>
  <c r="M2625" i="3"/>
  <c r="M2604" i="3"/>
  <c r="M2601" i="3"/>
  <c r="M2580" i="3"/>
  <c r="M2577" i="3"/>
  <c r="M2556" i="3"/>
  <c r="M2553" i="3"/>
  <c r="M2532" i="3"/>
  <c r="M2529" i="3"/>
  <c r="M2508" i="3"/>
  <c r="M2505" i="3"/>
  <c r="M2489" i="3"/>
  <c r="M2475" i="3"/>
  <c r="M2453" i="3"/>
  <c r="M2439" i="3"/>
  <c r="M2413" i="3"/>
  <c r="M2410" i="3"/>
  <c r="M2407" i="3"/>
  <c r="M2389" i="3"/>
  <c r="M2386" i="3"/>
  <c r="M2383" i="3"/>
  <c r="M2365" i="3"/>
  <c r="M2362" i="3"/>
  <c r="M2359" i="3"/>
  <c r="M2341" i="3"/>
  <c r="M2338" i="3"/>
  <c r="M2335" i="3"/>
  <c r="M2317" i="3"/>
  <c r="M2314" i="3"/>
  <c r="M2311" i="3"/>
  <c r="M2293" i="3"/>
  <c r="M2290" i="3"/>
  <c r="M2287" i="3"/>
  <c r="M2269" i="3"/>
  <c r="M2266" i="3"/>
  <c r="M2263" i="3"/>
  <c r="M2245" i="3"/>
  <c r="M2242" i="3"/>
  <c r="M2239" i="3"/>
  <c r="M2205" i="3"/>
  <c r="M2202" i="3"/>
  <c r="M2199" i="3"/>
  <c r="M2193" i="3"/>
  <c r="M2174" i="3"/>
  <c r="M2162" i="3"/>
  <c r="M2125" i="3"/>
  <c r="M2097" i="3"/>
  <c r="M2094" i="3"/>
  <c r="M2091" i="3"/>
  <c r="M2085" i="3"/>
  <c r="M2066" i="3"/>
  <c r="M2054" i="3"/>
  <c r="M2017" i="3"/>
  <c r="M1989" i="3"/>
  <c r="M1986" i="3"/>
  <c r="M1983" i="3"/>
  <c r="M1977" i="3"/>
  <c r="M1958" i="3"/>
  <c r="M1946" i="3"/>
  <c r="M1909" i="3"/>
  <c r="M1830" i="3"/>
  <c r="M1804" i="3"/>
  <c r="M1729" i="3"/>
  <c r="M1626" i="3"/>
  <c r="M1623" i="3"/>
  <c r="M1616" i="3"/>
  <c r="M1575" i="3"/>
  <c r="M1557" i="3"/>
  <c r="M1380" i="3"/>
  <c r="M1351" i="3"/>
  <c r="M1310" i="3"/>
  <c r="M1219" i="3"/>
  <c r="M1150" i="3"/>
  <c r="M1006" i="3"/>
  <c r="M860" i="3"/>
  <c r="M818" i="3"/>
  <c r="M796" i="3"/>
  <c r="M789" i="3"/>
  <c r="M755" i="3"/>
  <c r="M475" i="3"/>
  <c r="M472" i="3"/>
  <c r="M289" i="3"/>
  <c r="M124" i="3"/>
  <c r="M109" i="3"/>
  <c r="M4263" i="3"/>
  <c r="M4251" i="3"/>
  <c r="M4239" i="3"/>
  <c r="M4227" i="3"/>
  <c r="M4215" i="3"/>
  <c r="M4203" i="3"/>
  <c r="M4191" i="3"/>
  <c r="M4179" i="3"/>
  <c r="M4167" i="3"/>
  <c r="M4155" i="3"/>
  <c r="M4143" i="3"/>
  <c r="M4131" i="3"/>
  <c r="M4119" i="3"/>
  <c r="M4107" i="3"/>
  <c r="M4095" i="3"/>
  <c r="M4083" i="3"/>
  <c r="M4071" i="3"/>
  <c r="M4059" i="3"/>
  <c r="M4047" i="3"/>
  <c r="M4035" i="3"/>
  <c r="M4023" i="3"/>
  <c r="M4011" i="3"/>
  <c r="M3999" i="3"/>
  <c r="M3987" i="3"/>
  <c r="M3975" i="3"/>
  <c r="M3963" i="3"/>
  <c r="M3951" i="3"/>
  <c r="M3939" i="3"/>
  <c r="M3927" i="3"/>
  <c r="M3915" i="3"/>
  <c r="M3903" i="3"/>
  <c r="M3891" i="3"/>
  <c r="M3879" i="3"/>
  <c r="M3867" i="3"/>
  <c r="M3855" i="3"/>
  <c r="M3843" i="3"/>
  <c r="M3831" i="3"/>
  <c r="M3819" i="3"/>
  <c r="M3807" i="3"/>
  <c r="M3795" i="3"/>
  <c r="M3783" i="3"/>
  <c r="M3771" i="3"/>
  <c r="M3759" i="3"/>
  <c r="M3747" i="3"/>
  <c r="M3735" i="3"/>
  <c r="M3723" i="3"/>
  <c r="M3711" i="3"/>
  <c r="M3699" i="3"/>
  <c r="M3687" i="3"/>
  <c r="M3675" i="3"/>
  <c r="M3663" i="3"/>
  <c r="M3651" i="3"/>
  <c r="M3639" i="3"/>
  <c r="M3627" i="3"/>
  <c r="M3615" i="3"/>
  <c r="M3603" i="3"/>
  <c r="M3591" i="3"/>
  <c r="M3579" i="3"/>
  <c r="M3567" i="3"/>
  <c r="M3555" i="3"/>
  <c r="M3543" i="3"/>
  <c r="M3531" i="3"/>
  <c r="M3519" i="3"/>
  <c r="M3507" i="3"/>
  <c r="M3495" i="3"/>
  <c r="M3483" i="3"/>
  <c r="M3471" i="3"/>
  <c r="M3459" i="3"/>
  <c r="M3447" i="3"/>
  <c r="M3435" i="3"/>
  <c r="M3423" i="3"/>
  <c r="M3411" i="3"/>
  <c r="M3399" i="3"/>
  <c r="M3387" i="3"/>
  <c r="M3375" i="3"/>
  <c r="M3363" i="3"/>
  <c r="M3351" i="3"/>
  <c r="M3339" i="3"/>
  <c r="M3327" i="3"/>
  <c r="M3315" i="3"/>
  <c r="M3303" i="3"/>
  <c r="M3291" i="3"/>
  <c r="M3279" i="3"/>
  <c r="M3267" i="3"/>
  <c r="M3255" i="3"/>
  <c r="M3243" i="3"/>
  <c r="M3231" i="3"/>
  <c r="M3219" i="3"/>
  <c r="M3207" i="3"/>
  <c r="M3195" i="3"/>
  <c r="M3183" i="3"/>
  <c r="M3171" i="3"/>
  <c r="M3159" i="3"/>
  <c r="M3147" i="3"/>
  <c r="M3135" i="3"/>
  <c r="M3123" i="3"/>
  <c r="M3111" i="3"/>
  <c r="M3099" i="3"/>
  <c r="M3094" i="3"/>
  <c r="M3042" i="3"/>
  <c r="M3037" i="3"/>
  <c r="M3032" i="3"/>
  <c r="M3027" i="3"/>
  <c r="M3001" i="3"/>
  <c r="M2993" i="3"/>
  <c r="M2977" i="3"/>
  <c r="M2969" i="3"/>
  <c r="M2953" i="3"/>
  <c r="M2945" i="3"/>
  <c r="M2929" i="3"/>
  <c r="M2921" i="3"/>
  <c r="M2905" i="3"/>
  <c r="M2897" i="3"/>
  <c r="M2881" i="3"/>
  <c r="M2873" i="3"/>
  <c r="M2857" i="3"/>
  <c r="M2849" i="3"/>
  <c r="M2833" i="3"/>
  <c r="M2825" i="3"/>
  <c r="M2809" i="3"/>
  <c r="M2801" i="3"/>
  <c r="M2785" i="3"/>
  <c r="M2777" i="3"/>
  <c r="M2761" i="3"/>
  <c r="M2753" i="3"/>
  <c r="M2737" i="3"/>
  <c r="M2729" i="3"/>
  <c r="M2713" i="3"/>
  <c r="M2705" i="3"/>
  <c r="M2689" i="3"/>
  <c r="M2681" i="3"/>
  <c r="M2665" i="3"/>
  <c r="M2657" i="3"/>
  <c r="M2641" i="3"/>
  <c r="M2633" i="3"/>
  <c r="M2617" i="3"/>
  <c r="M2609" i="3"/>
  <c r="M2593" i="3"/>
  <c r="M2585" i="3"/>
  <c r="M2569" i="3"/>
  <c r="M2561" i="3"/>
  <c r="M2545" i="3"/>
  <c r="M2537" i="3"/>
  <c r="M2521" i="3"/>
  <c r="M2513" i="3"/>
  <c r="M2497" i="3"/>
  <c r="M2461" i="3"/>
  <c r="M2436" i="3"/>
  <c r="M2168" i="3"/>
  <c r="M2140" i="3"/>
  <c r="M2060" i="3"/>
  <c r="M2032" i="3"/>
  <c r="M1952" i="3"/>
  <c r="M1924" i="3"/>
  <c r="M1887" i="3"/>
  <c r="M1871" i="3"/>
  <c r="M1833" i="3"/>
  <c r="M1794" i="3"/>
  <c r="M1768" i="3"/>
  <c r="M1745" i="3"/>
  <c r="M1732" i="3"/>
  <c r="M1705" i="3"/>
  <c r="M1695" i="3"/>
  <c r="M1669" i="3"/>
  <c r="M1662" i="3"/>
  <c r="M1659" i="3"/>
  <c r="M1578" i="3"/>
  <c r="M1401" i="3"/>
  <c r="M1383" i="3"/>
  <c r="M1139" i="3"/>
  <c r="M1029" i="3"/>
  <c r="M717" i="3"/>
  <c r="M660" i="3"/>
  <c r="M496" i="3"/>
  <c r="M184" i="3"/>
  <c r="M146" i="3"/>
  <c r="M3946" i="3"/>
  <c r="M3934" i="3"/>
  <c r="M3922" i="3"/>
  <c r="M3910" i="3"/>
  <c r="M3898" i="3"/>
  <c r="M3886" i="3"/>
  <c r="M3874" i="3"/>
  <c r="M3862" i="3"/>
  <c r="M3850" i="3"/>
  <c r="M3838" i="3"/>
  <c r="M3826" i="3"/>
  <c r="M3814" i="3"/>
  <c r="M3802" i="3"/>
  <c r="M3790" i="3"/>
  <c r="M3778" i="3"/>
  <c r="M3766" i="3"/>
  <c r="M3754" i="3"/>
  <c r="M3742" i="3"/>
  <c r="M3730" i="3"/>
  <c r="M3718" i="3"/>
  <c r="M3706" i="3"/>
  <c r="M3694" i="3"/>
  <c r="M3682" i="3"/>
  <c r="M3670" i="3"/>
  <c r="M3658" i="3"/>
  <c r="M3646" i="3"/>
  <c r="M3634" i="3"/>
  <c r="M3622" i="3"/>
  <c r="M3610" i="3"/>
  <c r="M3598" i="3"/>
  <c r="M3586" i="3"/>
  <c r="M3574" i="3"/>
  <c r="M3562" i="3"/>
  <c r="M3550" i="3"/>
  <c r="M3538" i="3"/>
  <c r="M3526" i="3"/>
  <c r="M3514" i="3"/>
  <c r="M3502" i="3"/>
  <c r="M3490" i="3"/>
  <c r="M3478" i="3"/>
  <c r="M3466" i="3"/>
  <c r="M3454" i="3"/>
  <c r="M3442" i="3"/>
  <c r="M3430" i="3"/>
  <c r="M3418" i="3"/>
  <c r="M3406" i="3"/>
  <c r="M3394" i="3"/>
  <c r="M3382" i="3"/>
  <c r="M3370" i="3"/>
  <c r="M3358" i="3"/>
  <c r="M3346" i="3"/>
  <c r="M3334" i="3"/>
  <c r="M3322" i="3"/>
  <c r="M3310" i="3"/>
  <c r="M3298" i="3"/>
  <c r="M3286" i="3"/>
  <c r="M3274" i="3"/>
  <c r="M3262" i="3"/>
  <c r="M3250" i="3"/>
  <c r="M3238" i="3"/>
  <c r="M3226" i="3"/>
  <c r="M3214" i="3"/>
  <c r="M3202" i="3"/>
  <c r="M3190" i="3"/>
  <c r="M3178" i="3"/>
  <c r="M3166" i="3"/>
  <c r="M3154" i="3"/>
  <c r="M3142" i="3"/>
  <c r="M3130" i="3"/>
  <c r="M3118" i="3"/>
  <c r="M3106" i="3"/>
  <c r="M3089" i="3"/>
  <c r="M3084" i="3"/>
  <c r="M3079" i="3"/>
  <c r="M3074" i="3"/>
  <c r="M3069" i="3"/>
  <c r="M3059" i="3"/>
  <c r="M3014" i="3"/>
  <c r="M3006" i="3"/>
  <c r="M2998" i="3"/>
  <c r="M2982" i="3"/>
  <c r="M2974" i="3"/>
  <c r="M2958" i="3"/>
  <c r="M2950" i="3"/>
  <c r="M2934" i="3"/>
  <c r="M2926" i="3"/>
  <c r="M2910" i="3"/>
  <c r="M2902" i="3"/>
  <c r="M2886" i="3"/>
  <c r="M2878" i="3"/>
  <c r="M2862" i="3"/>
  <c r="M2854" i="3"/>
  <c r="M2838" i="3"/>
  <c r="M2830" i="3"/>
  <c r="M2814" i="3"/>
  <c r="M2806" i="3"/>
  <c r="M2790" i="3"/>
  <c r="M2782" i="3"/>
  <c r="M2766" i="3"/>
  <c r="M2758" i="3"/>
  <c r="M2742" i="3"/>
  <c r="M2734" i="3"/>
  <c r="M2718" i="3"/>
  <c r="M2710" i="3"/>
  <c r="M2694" i="3"/>
  <c r="M2686" i="3"/>
  <c r="M2670" i="3"/>
  <c r="M2662" i="3"/>
  <c r="M2646" i="3"/>
  <c r="M2638" i="3"/>
  <c r="M2622" i="3"/>
  <c r="M2614" i="3"/>
  <c r="M2598" i="3"/>
  <c r="M2590" i="3"/>
  <c r="M2574" i="3"/>
  <c r="M2566" i="3"/>
  <c r="M2550" i="3"/>
  <c r="M2542" i="3"/>
  <c r="M2526" i="3"/>
  <c r="M2518" i="3"/>
  <c r="M2502" i="3"/>
  <c r="M2494" i="3"/>
  <c r="M2480" i="3"/>
  <c r="M2472" i="3"/>
  <c r="M2458" i="3"/>
  <c r="M2444" i="3"/>
  <c r="M2418" i="3"/>
  <c r="M2394" i="3"/>
  <c r="M2370" i="3"/>
  <c r="M2346" i="3"/>
  <c r="M2322" i="3"/>
  <c r="M2298" i="3"/>
  <c r="M2274" i="3"/>
  <c r="M2250" i="3"/>
  <c r="M2226" i="3"/>
  <c r="M2180" i="3"/>
  <c r="M2152" i="3"/>
  <c r="M2146" i="3"/>
  <c r="M2118" i="3"/>
  <c r="M2072" i="3"/>
  <c r="M2044" i="3"/>
  <c r="M2038" i="3"/>
  <c r="M2010" i="3"/>
  <c r="M1964" i="3"/>
  <c r="M1936" i="3"/>
  <c r="M1930" i="3"/>
  <c r="M1902" i="3"/>
  <c r="M1874" i="3"/>
  <c r="M1864" i="3"/>
  <c r="M1849" i="3"/>
  <c r="M1839" i="3"/>
  <c r="M1826" i="3"/>
  <c r="M1810" i="3"/>
  <c r="M1787" i="3"/>
  <c r="M1784" i="3"/>
  <c r="M1612" i="3"/>
  <c r="M1609" i="3"/>
  <c r="M1585" i="3"/>
  <c r="M1532" i="3"/>
  <c r="M1504" i="3"/>
  <c r="M1390" i="3"/>
  <c r="M1354" i="3"/>
  <c r="M1193" i="3"/>
  <c r="M1159" i="3"/>
  <c r="M1156" i="3"/>
  <c r="M1073" i="3"/>
  <c r="M1043" i="3"/>
  <c r="M1032" i="3"/>
  <c r="M886" i="3"/>
  <c r="M821" i="3"/>
  <c r="M814" i="3"/>
  <c r="M667" i="3"/>
  <c r="M573" i="3"/>
  <c r="M292" i="3"/>
  <c r="M131" i="3"/>
  <c r="M3002" i="3"/>
  <c r="M2990" i="3"/>
  <c r="M2978" i="3"/>
  <c r="M2966" i="3"/>
  <c r="M2954" i="3"/>
  <c r="M2942" i="3"/>
  <c r="M2930" i="3"/>
  <c r="M2918" i="3"/>
  <c r="M2906" i="3"/>
  <c r="M2894" i="3"/>
  <c r="M2882" i="3"/>
  <c r="M2870" i="3"/>
  <c r="M2858" i="3"/>
  <c r="M2846" i="3"/>
  <c r="M2834" i="3"/>
  <c r="M2822" i="3"/>
  <c r="M2810" i="3"/>
  <c r="M2798" i="3"/>
  <c r="M2786" i="3"/>
  <c r="M2774" i="3"/>
  <c r="M2762" i="3"/>
  <c r="M2750" i="3"/>
  <c r="M2738" i="3"/>
  <c r="M2726" i="3"/>
  <c r="M2714" i="3"/>
  <c r="M2702" i="3"/>
  <c r="M2690" i="3"/>
  <c r="M2678" i="3"/>
  <c r="M2666" i="3"/>
  <c r="M2654" i="3"/>
  <c r="M2642" i="3"/>
  <c r="M2630" i="3"/>
  <c r="M2618" i="3"/>
  <c r="M2606" i="3"/>
  <c r="M2594" i="3"/>
  <c r="M2582" i="3"/>
  <c r="M2570" i="3"/>
  <c r="M2558" i="3"/>
  <c r="M2546" i="3"/>
  <c r="M2534" i="3"/>
  <c r="M2522" i="3"/>
  <c r="M2510" i="3"/>
  <c r="M2498" i="3"/>
  <c r="M2486" i="3"/>
  <c r="M2474" i="3"/>
  <c r="M2462" i="3"/>
  <c r="M2450" i="3"/>
  <c r="M2438" i="3"/>
  <c r="M2433" i="3"/>
  <c r="M2404" i="3"/>
  <c r="M2380" i="3"/>
  <c r="M2356" i="3"/>
  <c r="M2332" i="3"/>
  <c r="M2308" i="3"/>
  <c r="M2284" i="3"/>
  <c r="M2260" i="3"/>
  <c r="M2236" i="3"/>
  <c r="M2209" i="3"/>
  <c r="M2206" i="3"/>
  <c r="M2173" i="3"/>
  <c r="M2170" i="3"/>
  <c r="M2137" i="3"/>
  <c r="M2134" i="3"/>
  <c r="M2101" i="3"/>
  <c r="M2098" i="3"/>
  <c r="M2065" i="3"/>
  <c r="M2062" i="3"/>
  <c r="M2029" i="3"/>
  <c r="M2026" i="3"/>
  <c r="M1993" i="3"/>
  <c r="M1990" i="3"/>
  <c r="M1957" i="3"/>
  <c r="M1954" i="3"/>
  <c r="M1921" i="3"/>
  <c r="M1918" i="3"/>
  <c r="M1885" i="3"/>
  <c r="M1870" i="3"/>
  <c r="M1861" i="3"/>
  <c r="M1858" i="3"/>
  <c r="M1844" i="3"/>
  <c r="M1838" i="3"/>
  <c r="M1835" i="3"/>
  <c r="M1815" i="3"/>
  <c r="M1779" i="3"/>
  <c r="M1770" i="3"/>
  <c r="M1661" i="3"/>
  <c r="M1655" i="3"/>
  <c r="M1593" i="3"/>
  <c r="M1547" i="3"/>
  <c r="M1527" i="3"/>
  <c r="M1503" i="3"/>
  <c r="M1490" i="3"/>
  <c r="M1406" i="3"/>
  <c r="M1324" i="3"/>
  <c r="M1317" i="3"/>
  <c r="M1265" i="3"/>
  <c r="M1222" i="3"/>
  <c r="M1114" i="3"/>
  <c r="M917" i="3"/>
  <c r="M906" i="3"/>
  <c r="M760" i="3"/>
  <c r="M568" i="3"/>
  <c r="M536" i="3"/>
  <c r="M403" i="3"/>
  <c r="M160" i="3"/>
  <c r="M43" i="3"/>
  <c r="M2493" i="3"/>
  <c r="M2481" i="3"/>
  <c r="M2469" i="3"/>
  <c r="M2457" i="3"/>
  <c r="M2445" i="3"/>
  <c r="M2420" i="3"/>
  <c r="M2396" i="3"/>
  <c r="M2372" i="3"/>
  <c r="M2348" i="3"/>
  <c r="M2324" i="3"/>
  <c r="M2300" i="3"/>
  <c r="M2276" i="3"/>
  <c r="M2252" i="3"/>
  <c r="M2228" i="3"/>
  <c r="M2217" i="3"/>
  <c r="M2214" i="3"/>
  <c r="M2181" i="3"/>
  <c r="M2178" i="3"/>
  <c r="M2145" i="3"/>
  <c r="M2142" i="3"/>
  <c r="M2109" i="3"/>
  <c r="M2106" i="3"/>
  <c r="M2073" i="3"/>
  <c r="M2070" i="3"/>
  <c r="M2037" i="3"/>
  <c r="M2034" i="3"/>
  <c r="M2001" i="3"/>
  <c r="M1998" i="3"/>
  <c r="M1965" i="3"/>
  <c r="M1962" i="3"/>
  <c r="M1929" i="3"/>
  <c r="M1926" i="3"/>
  <c r="M1893" i="3"/>
  <c r="M1791" i="3"/>
  <c r="M1755" i="3"/>
  <c r="M1746" i="3"/>
  <c r="M1725" i="3"/>
  <c r="M1710" i="3"/>
  <c r="M1707" i="3"/>
  <c r="M1685" i="3"/>
  <c r="M1676" i="3"/>
  <c r="M1673" i="3"/>
  <c r="M1670" i="3"/>
  <c r="M1664" i="3"/>
  <c r="M1658" i="3"/>
  <c r="M1633" i="3"/>
  <c r="M1583" i="3"/>
  <c r="M1563" i="3"/>
  <c r="M1540" i="3"/>
  <c r="M1463" i="3"/>
  <c r="M1460" i="3"/>
  <c r="M1358" i="3"/>
  <c r="M1327" i="3"/>
  <c r="M1313" i="3"/>
  <c r="M1031" i="3"/>
  <c r="M834" i="3"/>
  <c r="M823" i="3"/>
  <c r="M774" i="3"/>
  <c r="M648" i="3"/>
  <c r="M619" i="3"/>
  <c r="M582" i="3"/>
  <c r="M422" i="3"/>
  <c r="M215" i="3"/>
  <c r="M208" i="3"/>
  <c r="M3088" i="3"/>
  <c r="M3076" i="3"/>
  <c r="M3064" i="3"/>
  <c r="M3052" i="3"/>
  <c r="M3040" i="3"/>
  <c r="M3028" i="3"/>
  <c r="M3016" i="3"/>
  <c r="M3004" i="3"/>
  <c r="M2992" i="3"/>
  <c r="M2980" i="3"/>
  <c r="M2968" i="3"/>
  <c r="M2956" i="3"/>
  <c r="M2944" i="3"/>
  <c r="M2932" i="3"/>
  <c r="M2920" i="3"/>
  <c r="M2908" i="3"/>
  <c r="M2896" i="3"/>
  <c r="M2884" i="3"/>
  <c r="M2872" i="3"/>
  <c r="M2860" i="3"/>
  <c r="M2848" i="3"/>
  <c r="M2836" i="3"/>
  <c r="M2824" i="3"/>
  <c r="M2812" i="3"/>
  <c r="M2800" i="3"/>
  <c r="M2788" i="3"/>
  <c r="M2776" i="3"/>
  <c r="M2764" i="3"/>
  <c r="M2752" i="3"/>
  <c r="M2740" i="3"/>
  <c r="M2728" i="3"/>
  <c r="M2716" i="3"/>
  <c r="M2704" i="3"/>
  <c r="M2692" i="3"/>
  <c r="M2680" i="3"/>
  <c r="M2668" i="3"/>
  <c r="M2656" i="3"/>
  <c r="M2644" i="3"/>
  <c r="M2632" i="3"/>
  <c r="M2620" i="3"/>
  <c r="M2608" i="3"/>
  <c r="M2596" i="3"/>
  <c r="M2584" i="3"/>
  <c r="M2572" i="3"/>
  <c r="M2560" i="3"/>
  <c r="M2548" i="3"/>
  <c r="M2536" i="3"/>
  <c r="M2524" i="3"/>
  <c r="M2512" i="3"/>
  <c r="M2500" i="3"/>
  <c r="M2488" i="3"/>
  <c r="M2476" i="3"/>
  <c r="M2464" i="3"/>
  <c r="M2452" i="3"/>
  <c r="M2440" i="3"/>
  <c r="M2435" i="3"/>
  <c r="M2430" i="3"/>
  <c r="M2425" i="3"/>
  <c r="M2409" i="3"/>
  <c r="M2385" i="3"/>
  <c r="M2361" i="3"/>
  <c r="M2337" i="3"/>
  <c r="M2313" i="3"/>
  <c r="M2289" i="3"/>
  <c r="M2265" i="3"/>
  <c r="M2241" i="3"/>
  <c r="M2200" i="3"/>
  <c r="M2192" i="3"/>
  <c r="M2164" i="3"/>
  <c r="M2156" i="3"/>
  <c r="M2128" i="3"/>
  <c r="M2120" i="3"/>
  <c r="M2092" i="3"/>
  <c r="M2084" i="3"/>
  <c r="M2056" i="3"/>
  <c r="M2048" i="3"/>
  <c r="M2020" i="3"/>
  <c r="M2012" i="3"/>
  <c r="M1984" i="3"/>
  <c r="M1976" i="3"/>
  <c r="M1948" i="3"/>
  <c r="M1940" i="3"/>
  <c r="M1912" i="3"/>
  <c r="M1904" i="3"/>
  <c r="M1890" i="3"/>
  <c r="M1820" i="3"/>
  <c r="M1805" i="3"/>
  <c r="M1767" i="3"/>
  <c r="M1722" i="3"/>
  <c r="M1713" i="3"/>
  <c r="M1694" i="3"/>
  <c r="M1688" i="3"/>
  <c r="M1636" i="3"/>
  <c r="M1614" i="3"/>
  <c r="M1602" i="3"/>
  <c r="M1576" i="3"/>
  <c r="M1533" i="3"/>
  <c r="M1466" i="3"/>
  <c r="M1453" i="3"/>
  <c r="M1409" i="3"/>
  <c r="M1402" i="3"/>
  <c r="M1372" i="3"/>
  <c r="M1365" i="3"/>
  <c r="M1348" i="3"/>
  <c r="M1330" i="3"/>
  <c r="M1247" i="3"/>
  <c r="M1067" i="3"/>
  <c r="M995" i="3"/>
  <c r="M981" i="3"/>
  <c r="M974" i="3"/>
  <c r="M967" i="3"/>
  <c r="M826" i="3"/>
  <c r="M781" i="3"/>
  <c r="M763" i="3"/>
  <c r="M689" i="3"/>
  <c r="M637" i="3"/>
  <c r="M436" i="3"/>
  <c r="M433" i="3"/>
  <c r="M340" i="3"/>
  <c r="M218" i="3"/>
  <c r="M167" i="3"/>
  <c r="M3023" i="3"/>
  <c r="M3011" i="3"/>
  <c r="M2999" i="3"/>
  <c r="M2987" i="3"/>
  <c r="M2975" i="3"/>
  <c r="M2963" i="3"/>
  <c r="M2951" i="3"/>
  <c r="M2939" i="3"/>
  <c r="M2927" i="3"/>
  <c r="M2915" i="3"/>
  <c r="M2903" i="3"/>
  <c r="M2891" i="3"/>
  <c r="M2879" i="3"/>
  <c r="M2867" i="3"/>
  <c r="M2855" i="3"/>
  <c r="M2843" i="3"/>
  <c r="M2831" i="3"/>
  <c r="M2819" i="3"/>
  <c r="M2807" i="3"/>
  <c r="M2795" i="3"/>
  <c r="M2783" i="3"/>
  <c r="M2771" i="3"/>
  <c r="M2759" i="3"/>
  <c r="M2747" i="3"/>
  <c r="M2735" i="3"/>
  <c r="M2723" i="3"/>
  <c r="M2711" i="3"/>
  <c r="M2699" i="3"/>
  <c r="M2687" i="3"/>
  <c r="M2675" i="3"/>
  <c r="M2663" i="3"/>
  <c r="M2651" i="3"/>
  <c r="M2639" i="3"/>
  <c r="M2627" i="3"/>
  <c r="M2615" i="3"/>
  <c r="M2603" i="3"/>
  <c r="M2591" i="3"/>
  <c r="M2579" i="3"/>
  <c r="M2567" i="3"/>
  <c r="M2555" i="3"/>
  <c r="M2543" i="3"/>
  <c r="M2531" i="3"/>
  <c r="M2519" i="3"/>
  <c r="M2507" i="3"/>
  <c r="M2495" i="3"/>
  <c r="M2483" i="3"/>
  <c r="M2471" i="3"/>
  <c r="M2459" i="3"/>
  <c r="M2447" i="3"/>
  <c r="M2422" i="3"/>
  <c r="M2406" i="3"/>
  <c r="M2401" i="3"/>
  <c r="M2398" i="3"/>
  <c r="M2382" i="3"/>
  <c r="M2377" i="3"/>
  <c r="M2374" i="3"/>
  <c r="M2358" i="3"/>
  <c r="M2353" i="3"/>
  <c r="M2350" i="3"/>
  <c r="M2334" i="3"/>
  <c r="M2329" i="3"/>
  <c r="M2326" i="3"/>
  <c r="M2310" i="3"/>
  <c r="M2305" i="3"/>
  <c r="M2302" i="3"/>
  <c r="M2286" i="3"/>
  <c r="M2281" i="3"/>
  <c r="M2278" i="3"/>
  <c r="M2262" i="3"/>
  <c r="M2257" i="3"/>
  <c r="M2254" i="3"/>
  <c r="M2238" i="3"/>
  <c r="M2233" i="3"/>
  <c r="M2230" i="3"/>
  <c r="M2222" i="3"/>
  <c r="M2211" i="3"/>
  <c r="M2186" i="3"/>
  <c r="M2175" i="3"/>
  <c r="M2150" i="3"/>
  <c r="M2139" i="3"/>
  <c r="M2114" i="3"/>
  <c r="M2103" i="3"/>
  <c r="M2078" i="3"/>
  <c r="M2067" i="3"/>
  <c r="M2042" i="3"/>
  <c r="M2031" i="3"/>
  <c r="M2006" i="3"/>
  <c r="M1995" i="3"/>
  <c r="M1970" i="3"/>
  <c r="M1959" i="3"/>
  <c r="M1934" i="3"/>
  <c r="M1923" i="3"/>
  <c r="M1898" i="3"/>
  <c r="M1852" i="3"/>
  <c r="M1846" i="3"/>
  <c r="M1840" i="3"/>
  <c r="M1828" i="3"/>
  <c r="M1817" i="3"/>
  <c r="M1802" i="3"/>
  <c r="M1793" i="3"/>
  <c r="M1781" i="3"/>
  <c r="M1743" i="3"/>
  <c r="M1691" i="3"/>
  <c r="M1617" i="3"/>
  <c r="M1605" i="3"/>
  <c r="M1569" i="3"/>
  <c r="M1479" i="3"/>
  <c r="M1442" i="3"/>
  <c r="M1432" i="3"/>
  <c r="M1375" i="3"/>
  <c r="M1361" i="3"/>
  <c r="M1283" i="3"/>
  <c r="M1211" i="3"/>
  <c r="M1197" i="3"/>
  <c r="M1190" i="3"/>
  <c r="M1183" i="3"/>
  <c r="M1089" i="3"/>
  <c r="M998" i="3"/>
  <c r="M984" i="3"/>
  <c r="M848" i="3"/>
  <c r="M798" i="3"/>
  <c r="M784" i="3"/>
  <c r="M748" i="3"/>
  <c r="M574" i="3"/>
  <c r="M560" i="3"/>
  <c r="M553" i="3"/>
  <c r="M439" i="3"/>
  <c r="M347" i="3"/>
  <c r="M170" i="3"/>
  <c r="M2423" i="3"/>
  <c r="M2411" i="3"/>
  <c r="M2399" i="3"/>
  <c r="M2387" i="3"/>
  <c r="M2375" i="3"/>
  <c r="M2363" i="3"/>
  <c r="M2351" i="3"/>
  <c r="M2339" i="3"/>
  <c r="M2327" i="3"/>
  <c r="M2315" i="3"/>
  <c r="M2303" i="3"/>
  <c r="M2291" i="3"/>
  <c r="M2279" i="3"/>
  <c r="M2267" i="3"/>
  <c r="M2255" i="3"/>
  <c r="M2243" i="3"/>
  <c r="M2231" i="3"/>
  <c r="M2219" i="3"/>
  <c r="M2207" i="3"/>
  <c r="M2195" i="3"/>
  <c r="M2183" i="3"/>
  <c r="M2171" i="3"/>
  <c r="M2159" i="3"/>
  <c r="M2147" i="3"/>
  <c r="M2135" i="3"/>
  <c r="M2123" i="3"/>
  <c r="M2111" i="3"/>
  <c r="M2099" i="3"/>
  <c r="M2087" i="3"/>
  <c r="M2075" i="3"/>
  <c r="M2063" i="3"/>
  <c r="M2051" i="3"/>
  <c r="M2039" i="3"/>
  <c r="M2027" i="3"/>
  <c r="M2015" i="3"/>
  <c r="M2003" i="3"/>
  <c r="M1991" i="3"/>
  <c r="M1979" i="3"/>
  <c r="M1967" i="3"/>
  <c r="M1955" i="3"/>
  <c r="M1943" i="3"/>
  <c r="M1931" i="3"/>
  <c r="M1919" i="3"/>
  <c r="M1907" i="3"/>
  <c r="M1895" i="3"/>
  <c r="M1877" i="3"/>
  <c r="M1859" i="3"/>
  <c r="M1841" i="3"/>
  <c r="M1823" i="3"/>
  <c r="M1797" i="3"/>
  <c r="M1789" i="3"/>
  <c r="M1773" i="3"/>
  <c r="M1765" i="3"/>
  <c r="M1749" i="3"/>
  <c r="M1741" i="3"/>
  <c r="M1730" i="3"/>
  <c r="M1719" i="3"/>
  <c r="M1708" i="3"/>
  <c r="M1700" i="3"/>
  <c r="M1697" i="3"/>
  <c r="M1689" i="3"/>
  <c r="M1686" i="3"/>
  <c r="M1667" i="3"/>
  <c r="M1645" i="3"/>
  <c r="M1634" i="3"/>
  <c r="M1561" i="3"/>
  <c r="M1525" i="3"/>
  <c r="M1513" i="3"/>
  <c r="M1485" i="3"/>
  <c r="M1439" i="3"/>
  <c r="M1276" i="3"/>
  <c r="M1253" i="3"/>
  <c r="M1236" i="3"/>
  <c r="M1233" i="3"/>
  <c r="M1187" i="3"/>
  <c r="M1173" i="3"/>
  <c r="M1090" i="3"/>
  <c r="M1060" i="3"/>
  <c r="M1037" i="3"/>
  <c r="M1020" i="3"/>
  <c r="M1017" i="3"/>
  <c r="M971" i="3"/>
  <c r="M957" i="3"/>
  <c r="M883" i="3"/>
  <c r="M880" i="3"/>
  <c r="M866" i="3"/>
  <c r="M824" i="3"/>
  <c r="M804" i="3"/>
  <c r="M766" i="3"/>
  <c r="M745" i="3"/>
  <c r="M696" i="3"/>
  <c r="M664" i="3"/>
  <c r="M661" i="3"/>
  <c r="M616" i="3"/>
  <c r="M505" i="3"/>
  <c r="M325" i="3"/>
  <c r="M244" i="3"/>
  <c r="M164" i="3"/>
  <c r="M157" i="3"/>
  <c r="M143" i="3"/>
  <c r="M88" i="3"/>
  <c r="M85" i="3"/>
  <c r="M2429" i="3"/>
  <c r="M2417" i="3"/>
  <c r="M2405" i="3"/>
  <c r="M2393" i="3"/>
  <c r="M2381" i="3"/>
  <c r="M2369" i="3"/>
  <c r="M2357" i="3"/>
  <c r="M2345" i="3"/>
  <c r="M2333" i="3"/>
  <c r="M2321" i="3"/>
  <c r="M2309" i="3"/>
  <c r="M2297" i="3"/>
  <c r="M2285" i="3"/>
  <c r="M2273" i="3"/>
  <c r="M2261" i="3"/>
  <c r="M2249" i="3"/>
  <c r="M2237" i="3"/>
  <c r="M2225" i="3"/>
  <c r="M2213" i="3"/>
  <c r="M2201" i="3"/>
  <c r="M2189" i="3"/>
  <c r="M2177" i="3"/>
  <c r="M2165" i="3"/>
  <c r="M2153" i="3"/>
  <c r="M2141" i="3"/>
  <c r="M2129" i="3"/>
  <c r="M2117" i="3"/>
  <c r="M2105" i="3"/>
  <c r="M2093" i="3"/>
  <c r="M2081" i="3"/>
  <c r="M2069" i="3"/>
  <c r="M2057" i="3"/>
  <c r="M2045" i="3"/>
  <c r="M2033" i="3"/>
  <c r="M2021" i="3"/>
  <c r="M2009" i="3"/>
  <c r="M1997" i="3"/>
  <c r="M1985" i="3"/>
  <c r="M1973" i="3"/>
  <c r="M1961" i="3"/>
  <c r="M1949" i="3"/>
  <c r="M1937" i="3"/>
  <c r="M1925" i="3"/>
  <c r="M1913" i="3"/>
  <c r="M1901" i="3"/>
  <c r="M1886" i="3"/>
  <c r="M1881" i="3"/>
  <c r="M1863" i="3"/>
  <c r="M1850" i="3"/>
  <c r="M1845" i="3"/>
  <c r="M1827" i="3"/>
  <c r="M1814" i="3"/>
  <c r="M1809" i="3"/>
  <c r="M1801" i="3"/>
  <c r="M1785" i="3"/>
  <c r="M1777" i="3"/>
  <c r="M1761" i="3"/>
  <c r="M1753" i="3"/>
  <c r="M1737" i="3"/>
  <c r="M1734" i="3"/>
  <c r="M1715" i="3"/>
  <c r="M1693" i="3"/>
  <c r="M1682" i="3"/>
  <c r="M1671" i="3"/>
  <c r="M1660" i="3"/>
  <c r="M1652" i="3"/>
  <c r="M1649" i="3"/>
  <c r="M1641" i="3"/>
  <c r="M1638" i="3"/>
  <c r="M1598" i="3"/>
  <c r="M1496" i="3"/>
  <c r="M1399" i="3"/>
  <c r="M1396" i="3"/>
  <c r="M1359" i="3"/>
  <c r="M1356" i="3"/>
  <c r="M1334" i="3"/>
  <c r="M1308" i="3"/>
  <c r="M1295" i="3"/>
  <c r="M1281" i="3"/>
  <c r="M1198" i="3"/>
  <c r="M1168" i="3"/>
  <c r="M1145" i="3"/>
  <c r="M1128" i="3"/>
  <c r="M1125" i="3"/>
  <c r="M1079" i="3"/>
  <c r="M1065" i="3"/>
  <c r="M982" i="3"/>
  <c r="M952" i="3"/>
  <c r="M938" i="3"/>
  <c r="M925" i="3"/>
  <c r="M908" i="3"/>
  <c r="M905" i="3"/>
  <c r="M902" i="3"/>
  <c r="M708" i="3"/>
  <c r="M676" i="3"/>
  <c r="M524" i="3"/>
  <c r="M386" i="3"/>
  <c r="M272" i="3"/>
  <c r="M73" i="3"/>
  <c r="M2412" i="3"/>
  <c r="M2400" i="3"/>
  <c r="M2388" i="3"/>
  <c r="M2376" i="3"/>
  <c r="M2364" i="3"/>
  <c r="M2352" i="3"/>
  <c r="M2340" i="3"/>
  <c r="M2328" i="3"/>
  <c r="M2316" i="3"/>
  <c r="M2304" i="3"/>
  <c r="M2292" i="3"/>
  <c r="M2280" i="3"/>
  <c r="M2268" i="3"/>
  <c r="M2256" i="3"/>
  <c r="M2244" i="3"/>
  <c r="M2232" i="3"/>
  <c r="M2220" i="3"/>
  <c r="M2208" i="3"/>
  <c r="M2196" i="3"/>
  <c r="M2184" i="3"/>
  <c r="M2172" i="3"/>
  <c r="M2160" i="3"/>
  <c r="M2148" i="3"/>
  <c r="M2136" i="3"/>
  <c r="M2124" i="3"/>
  <c r="M2112" i="3"/>
  <c r="M2100" i="3"/>
  <c r="M2088" i="3"/>
  <c r="M2076" i="3"/>
  <c r="M2064" i="3"/>
  <c r="M2052" i="3"/>
  <c r="M2040" i="3"/>
  <c r="M2028" i="3"/>
  <c r="M2016" i="3"/>
  <c r="M2004" i="3"/>
  <c r="M1992" i="3"/>
  <c r="M1980" i="3"/>
  <c r="M1968" i="3"/>
  <c r="M1956" i="3"/>
  <c r="M1944" i="3"/>
  <c r="M1932" i="3"/>
  <c r="M1920" i="3"/>
  <c r="M1908" i="3"/>
  <c r="M1896" i="3"/>
  <c r="M1878" i="3"/>
  <c r="M1873" i="3"/>
  <c r="M1868" i="3"/>
  <c r="M1842" i="3"/>
  <c r="M1837" i="3"/>
  <c r="M1832" i="3"/>
  <c r="M1806" i="3"/>
  <c r="M1790" i="3"/>
  <c r="M1782" i="3"/>
  <c r="M1766" i="3"/>
  <c r="M1758" i="3"/>
  <c r="M1742" i="3"/>
  <c r="M1712" i="3"/>
  <c r="M1709" i="3"/>
  <c r="M1701" i="3"/>
  <c r="M1679" i="3"/>
  <c r="M1646" i="3"/>
  <c r="M1604" i="3"/>
  <c r="M1601" i="3"/>
  <c r="M1562" i="3"/>
  <c r="M1526" i="3"/>
  <c r="M1514" i="3"/>
  <c r="M1455" i="3"/>
  <c r="M1446" i="3"/>
  <c r="M1443" i="3"/>
  <c r="M1389" i="3"/>
  <c r="M1337" i="3"/>
  <c r="M1318" i="3"/>
  <c r="M1305" i="3"/>
  <c r="M1298" i="3"/>
  <c r="M1258" i="3"/>
  <c r="M1234" i="3"/>
  <c r="M1082" i="3"/>
  <c r="M1042" i="3"/>
  <c r="M1018" i="3"/>
  <c r="M935" i="3"/>
  <c r="M928" i="3"/>
  <c r="M911" i="3"/>
  <c r="M881" i="3"/>
  <c r="M829" i="3"/>
  <c r="M757" i="3"/>
  <c r="M736" i="3"/>
  <c r="M669" i="3"/>
  <c r="M628" i="3"/>
  <c r="M614" i="3"/>
  <c r="M611" i="3"/>
  <c r="M608" i="3"/>
  <c r="M541" i="3"/>
  <c r="M520" i="3"/>
  <c r="M517" i="3"/>
  <c r="M172" i="3"/>
  <c r="M134" i="3"/>
  <c r="M2215" i="3"/>
  <c r="M2203" i="3"/>
  <c r="M2191" i="3"/>
  <c r="M2179" i="3"/>
  <c r="M2167" i="3"/>
  <c r="M2155" i="3"/>
  <c r="M2143" i="3"/>
  <c r="M2131" i="3"/>
  <c r="M2119" i="3"/>
  <c r="M2107" i="3"/>
  <c r="M2095" i="3"/>
  <c r="M2083" i="3"/>
  <c r="M2071" i="3"/>
  <c r="M2059" i="3"/>
  <c r="M2047" i="3"/>
  <c r="M2035" i="3"/>
  <c r="M2023" i="3"/>
  <c r="M2011" i="3"/>
  <c r="M1999" i="3"/>
  <c r="M1987" i="3"/>
  <c r="M1975" i="3"/>
  <c r="M1963" i="3"/>
  <c r="M1951" i="3"/>
  <c r="M1939" i="3"/>
  <c r="M1927" i="3"/>
  <c r="M1915" i="3"/>
  <c r="M1903" i="3"/>
  <c r="M1883" i="3"/>
  <c r="M1865" i="3"/>
  <c r="M1847" i="3"/>
  <c r="M1829" i="3"/>
  <c r="M1811" i="3"/>
  <c r="M1731" i="3"/>
  <c r="M1698" i="3"/>
  <c r="M1657" i="3"/>
  <c r="M1635" i="3"/>
  <c r="M1621" i="3"/>
  <c r="M1592" i="3"/>
  <c r="M1586" i="3"/>
  <c r="M1574" i="3"/>
  <c r="M1571" i="3"/>
  <c r="M1556" i="3"/>
  <c r="M1550" i="3"/>
  <c r="M1538" i="3"/>
  <c r="M1535" i="3"/>
  <c r="M1511" i="3"/>
  <c r="M1489" i="3"/>
  <c r="M1477" i="3"/>
  <c r="M1449" i="3"/>
  <c r="M1404" i="3"/>
  <c r="M1343" i="3"/>
  <c r="M1291" i="3"/>
  <c r="M1270" i="3"/>
  <c r="M1267" i="3"/>
  <c r="M1264" i="3"/>
  <c r="M1231" i="3"/>
  <c r="M1228" i="3"/>
  <c r="M1111" i="3"/>
  <c r="M1085" i="3"/>
  <c r="M1075" i="3"/>
  <c r="M1054" i="3"/>
  <c r="M1051" i="3"/>
  <c r="M1048" i="3"/>
  <c r="M1015" i="3"/>
  <c r="M1012" i="3"/>
  <c r="M739" i="3"/>
  <c r="M672" i="3"/>
  <c r="M645" i="3"/>
  <c r="M527" i="3"/>
  <c r="M424" i="3"/>
  <c r="M326" i="3"/>
  <c r="M308" i="3"/>
  <c r="M79" i="3"/>
  <c r="M76" i="3"/>
  <c r="M1607" i="3"/>
  <c r="M1599" i="3"/>
  <c r="M1588" i="3"/>
  <c r="M1580" i="3"/>
  <c r="M1566" i="3"/>
  <c r="M1552" i="3"/>
  <c r="M1544" i="3"/>
  <c r="M1530" i="3"/>
  <c r="M1516" i="3"/>
  <c r="M1508" i="3"/>
  <c r="M1494" i="3"/>
  <c r="M1480" i="3"/>
  <c r="M1472" i="3"/>
  <c r="M1458" i="3"/>
  <c r="M1444" i="3"/>
  <c r="M1436" i="3"/>
  <c r="M1422" i="3"/>
  <c r="M1419" i="3"/>
  <c r="M1410" i="3"/>
  <c r="M1407" i="3"/>
  <c r="M1378" i="3"/>
  <c r="M1319" i="3"/>
  <c r="M1286" i="3"/>
  <c r="M1240" i="3"/>
  <c r="M1212" i="3"/>
  <c r="M1178" i="3"/>
  <c r="M1132" i="3"/>
  <c r="M1104" i="3"/>
  <c r="M1070" i="3"/>
  <c r="M1024" i="3"/>
  <c r="M996" i="3"/>
  <c r="M962" i="3"/>
  <c r="M912" i="3"/>
  <c r="M878" i="3"/>
  <c r="M875" i="3"/>
  <c r="M846" i="3"/>
  <c r="M840" i="3"/>
  <c r="M811" i="3"/>
  <c r="M799" i="3"/>
  <c r="M793" i="3"/>
  <c r="M737" i="3"/>
  <c r="M725" i="3"/>
  <c r="M693" i="3"/>
  <c r="M686" i="3"/>
  <c r="M673" i="3"/>
  <c r="M654" i="3"/>
  <c r="M635" i="3"/>
  <c r="M585" i="3"/>
  <c r="M571" i="3"/>
  <c r="M499" i="3"/>
  <c r="M344" i="3"/>
  <c r="M337" i="3"/>
  <c r="M275" i="3"/>
  <c r="M268" i="3"/>
  <c r="M265" i="3"/>
  <c r="M206" i="3"/>
  <c r="M187" i="3"/>
  <c r="M1619" i="3"/>
  <c r="M1611" i="3"/>
  <c r="M1595" i="3"/>
  <c r="M1573" i="3"/>
  <c r="M1559" i="3"/>
  <c r="M1537" i="3"/>
  <c r="M1523" i="3"/>
  <c r="M1501" i="3"/>
  <c r="M1487" i="3"/>
  <c r="M1465" i="3"/>
  <c r="M1451" i="3"/>
  <c r="M1429" i="3"/>
  <c r="M1391" i="3"/>
  <c r="M1335" i="3"/>
  <c r="M1306" i="3"/>
  <c r="M1294" i="3"/>
  <c r="M1272" i="3"/>
  <c r="M1269" i="3"/>
  <c r="M1229" i="3"/>
  <c r="M1223" i="3"/>
  <c r="M1195" i="3"/>
  <c r="M1186" i="3"/>
  <c r="M1164" i="3"/>
  <c r="M1161" i="3"/>
  <c r="M1121" i="3"/>
  <c r="M1115" i="3"/>
  <c r="M1087" i="3"/>
  <c r="M1078" i="3"/>
  <c r="M1056" i="3"/>
  <c r="M1053" i="3"/>
  <c r="M1013" i="3"/>
  <c r="M1007" i="3"/>
  <c r="M979" i="3"/>
  <c r="M970" i="3"/>
  <c r="M945" i="3"/>
  <c r="M923" i="3"/>
  <c r="M920" i="3"/>
  <c r="M895" i="3"/>
  <c r="M835" i="3"/>
  <c r="M733" i="3"/>
  <c r="M678" i="3"/>
  <c r="M665" i="3"/>
  <c r="M649" i="3"/>
  <c r="M643" i="3"/>
  <c r="M597" i="3"/>
  <c r="M511" i="3"/>
  <c r="M508" i="3"/>
  <c r="M463" i="3"/>
  <c r="M434" i="3"/>
  <c r="M428" i="3"/>
  <c r="M380" i="3"/>
  <c r="M373" i="3"/>
  <c r="M359" i="3"/>
  <c r="M311" i="3"/>
  <c r="M304" i="3"/>
  <c r="M301" i="3"/>
  <c r="M280" i="3"/>
  <c r="M253" i="3"/>
  <c r="M220" i="3"/>
  <c r="M211" i="3"/>
  <c r="M176" i="3"/>
  <c r="M1720" i="3"/>
  <c r="M1696" i="3"/>
  <c r="M1672" i="3"/>
  <c r="M1648" i="3"/>
  <c r="M1624" i="3"/>
  <c r="M1600" i="3"/>
  <c r="M1581" i="3"/>
  <c r="M1545" i="3"/>
  <c r="M1509" i="3"/>
  <c r="M1473" i="3"/>
  <c r="M1437" i="3"/>
  <c r="M1394" i="3"/>
  <c r="M1385" i="3"/>
  <c r="M1382" i="3"/>
  <c r="M1353" i="3"/>
  <c r="M1341" i="3"/>
  <c r="M1332" i="3"/>
  <c r="M1303" i="3"/>
  <c r="M1300" i="3"/>
  <c r="M1226" i="3"/>
  <c r="M1192" i="3"/>
  <c r="M1118" i="3"/>
  <c r="M1084" i="3"/>
  <c r="M1010" i="3"/>
  <c r="M976" i="3"/>
  <c r="M948" i="3"/>
  <c r="M888" i="3"/>
  <c r="M885" i="3"/>
  <c r="M870" i="3"/>
  <c r="M841" i="3"/>
  <c r="M838" i="3"/>
  <c r="M806" i="3"/>
  <c r="M778" i="3"/>
  <c r="M720" i="3"/>
  <c r="M713" i="3"/>
  <c r="M710" i="3"/>
  <c r="M707" i="3"/>
  <c r="M701" i="3"/>
  <c r="M684" i="3"/>
  <c r="M681" i="3"/>
  <c r="M652" i="3"/>
  <c r="M431" i="3"/>
  <c r="M376" i="3"/>
  <c r="M362" i="3"/>
  <c r="M314" i="3"/>
  <c r="M259" i="3"/>
  <c r="M256" i="3"/>
  <c r="M223" i="3"/>
  <c r="M217" i="3"/>
  <c r="M182" i="3"/>
  <c r="M179" i="3"/>
  <c r="M104" i="3"/>
  <c r="M56" i="3"/>
  <c r="M1520" i="3"/>
  <c r="M1506" i="3"/>
  <c r="M1492" i="3"/>
  <c r="M1484" i="3"/>
  <c r="M1470" i="3"/>
  <c r="M1456" i="3"/>
  <c r="M1448" i="3"/>
  <c r="M1434" i="3"/>
  <c r="M1420" i="3"/>
  <c r="M1411" i="3"/>
  <c r="M1367" i="3"/>
  <c r="M1311" i="3"/>
  <c r="M1284" i="3"/>
  <c r="M1250" i="3"/>
  <c r="M1204" i="3"/>
  <c r="M1176" i="3"/>
  <c r="M1142" i="3"/>
  <c r="M1096" i="3"/>
  <c r="M1068" i="3"/>
  <c r="M1034" i="3"/>
  <c r="M988" i="3"/>
  <c r="M960" i="3"/>
  <c r="M863" i="3"/>
  <c r="M844" i="3"/>
  <c r="M809" i="3"/>
  <c r="M803" i="3"/>
  <c r="M758" i="3"/>
  <c r="M726" i="3"/>
  <c r="M636" i="3"/>
  <c r="M562" i="3"/>
  <c r="M383" i="3"/>
  <c r="M283" i="3"/>
  <c r="M128" i="3"/>
  <c r="M121" i="3"/>
  <c r="M59" i="3"/>
  <c r="M52" i="3"/>
  <c r="M49" i="3"/>
  <c r="M1798" i="3"/>
  <c r="M1786" i="3"/>
  <c r="M1774" i="3"/>
  <c r="M1762" i="3"/>
  <c r="M1750" i="3"/>
  <c r="M1738" i="3"/>
  <c r="M1726" i="3"/>
  <c r="M1714" i="3"/>
  <c r="M1702" i="3"/>
  <c r="M1690" i="3"/>
  <c r="M1678" i="3"/>
  <c r="M1666" i="3"/>
  <c r="M1654" i="3"/>
  <c r="M1642" i="3"/>
  <c r="M1630" i="3"/>
  <c r="M1618" i="3"/>
  <c r="M1606" i="3"/>
  <c r="M1594" i="3"/>
  <c r="M1582" i="3"/>
  <c r="M1570" i="3"/>
  <c r="M1558" i="3"/>
  <c r="M1546" i="3"/>
  <c r="M1534" i="3"/>
  <c r="M1522" i="3"/>
  <c r="M1510" i="3"/>
  <c r="M1498" i="3"/>
  <c r="M1486" i="3"/>
  <c r="M1474" i="3"/>
  <c r="M1462" i="3"/>
  <c r="M1450" i="3"/>
  <c r="M1438" i="3"/>
  <c r="M1426" i="3"/>
  <c r="M1416" i="3"/>
  <c r="M1403" i="3"/>
  <c r="M1395" i="3"/>
  <c r="M1387" i="3"/>
  <c r="M1379" i="3"/>
  <c r="M1371" i="3"/>
  <c r="M1363" i="3"/>
  <c r="M1355" i="3"/>
  <c r="M1347" i="3"/>
  <c r="M1339" i="3"/>
  <c r="M1331" i="3"/>
  <c r="M1323" i="3"/>
  <c r="M1315" i="3"/>
  <c r="M1307" i="3"/>
  <c r="M1299" i="3"/>
  <c r="M1277" i="3"/>
  <c r="M1241" i="3"/>
  <c r="M1205" i="3"/>
  <c r="M1169" i="3"/>
  <c r="M1133" i="3"/>
  <c r="M1097" i="3"/>
  <c r="M1061" i="3"/>
  <c r="M1025" i="3"/>
  <c r="M989" i="3"/>
  <c r="M953" i="3"/>
  <c r="M916" i="3"/>
  <c r="M913" i="3"/>
  <c r="M896" i="3"/>
  <c r="M871" i="3"/>
  <c r="M845" i="3"/>
  <c r="M828" i="3"/>
  <c r="M825" i="3"/>
  <c r="M768" i="3"/>
  <c r="M765" i="3"/>
  <c r="M724" i="3"/>
  <c r="M721" i="3"/>
  <c r="M715" i="3"/>
  <c r="M712" i="3"/>
  <c r="M683" i="3"/>
  <c r="M677" i="3"/>
  <c r="M662" i="3"/>
  <c r="M633" i="3"/>
  <c r="M630" i="3"/>
  <c r="M621" i="3"/>
  <c r="M590" i="3"/>
  <c r="M539" i="3"/>
  <c r="M494" i="3"/>
  <c r="M452" i="3"/>
  <c r="M397" i="3"/>
  <c r="M352" i="3"/>
  <c r="M323" i="3"/>
  <c r="M278" i="3"/>
  <c r="M236" i="3"/>
  <c r="M181" i="3"/>
  <c r="M136" i="3"/>
  <c r="M107" i="3"/>
  <c r="M62" i="3"/>
  <c r="M20" i="3"/>
  <c r="M1589" i="3"/>
  <c r="M1577" i="3"/>
  <c r="M1565" i="3"/>
  <c r="M1553" i="3"/>
  <c r="M1541" i="3"/>
  <c r="M1529" i="3"/>
  <c r="M1517" i="3"/>
  <c r="M1505" i="3"/>
  <c r="M1493" i="3"/>
  <c r="M1481" i="3"/>
  <c r="M1469" i="3"/>
  <c r="M1457" i="3"/>
  <c r="M1445" i="3"/>
  <c r="M1433" i="3"/>
  <c r="M1421" i="3"/>
  <c r="M1392" i="3"/>
  <c r="M1368" i="3"/>
  <c r="M1344" i="3"/>
  <c r="M1320" i="3"/>
  <c r="M1296" i="3"/>
  <c r="M1288" i="3"/>
  <c r="M1274" i="3"/>
  <c r="M1260" i="3"/>
  <c r="M1252" i="3"/>
  <c r="M1238" i="3"/>
  <c r="M1224" i="3"/>
  <c r="M1216" i="3"/>
  <c r="M1202" i="3"/>
  <c r="M1188" i="3"/>
  <c r="M1180" i="3"/>
  <c r="M1166" i="3"/>
  <c r="M1152" i="3"/>
  <c r="M1144" i="3"/>
  <c r="M1130" i="3"/>
  <c r="M1116" i="3"/>
  <c r="M1108" i="3"/>
  <c r="M1094" i="3"/>
  <c r="M1080" i="3"/>
  <c r="M1072" i="3"/>
  <c r="M1058" i="3"/>
  <c r="M1044" i="3"/>
  <c r="M1036" i="3"/>
  <c r="M1022" i="3"/>
  <c r="M1008" i="3"/>
  <c r="M1000" i="3"/>
  <c r="M986" i="3"/>
  <c r="M972" i="3"/>
  <c r="M964" i="3"/>
  <c r="M950" i="3"/>
  <c r="M942" i="3"/>
  <c r="M910" i="3"/>
  <c r="M893" i="3"/>
  <c r="M868" i="3"/>
  <c r="M839" i="3"/>
  <c r="M836" i="3"/>
  <c r="M808" i="3"/>
  <c r="M794" i="3"/>
  <c r="M756" i="3"/>
  <c r="M709" i="3"/>
  <c r="M641" i="3"/>
  <c r="M624" i="3"/>
  <c r="M609" i="3"/>
  <c r="M580" i="3"/>
  <c r="M577" i="3"/>
  <c r="M506" i="3"/>
  <c r="M500" i="3"/>
  <c r="M455" i="3"/>
  <c r="M448" i="3"/>
  <c r="M445" i="3"/>
  <c r="M367" i="3"/>
  <c r="M364" i="3"/>
  <c r="M355" i="3"/>
  <c r="M290" i="3"/>
  <c r="M284" i="3"/>
  <c r="M239" i="3"/>
  <c r="M232" i="3"/>
  <c r="M229" i="3"/>
  <c r="M151" i="3"/>
  <c r="M148" i="3"/>
  <c r="M139" i="3"/>
  <c r="M74" i="3"/>
  <c r="M68" i="3"/>
  <c r="M23" i="3"/>
  <c r="M16" i="3"/>
  <c r="M13" i="3"/>
  <c r="M1884" i="3"/>
  <c r="M1872" i="3"/>
  <c r="M1860" i="3"/>
  <c r="M1848" i="3"/>
  <c r="M1836" i="3"/>
  <c r="M1824" i="3"/>
  <c r="M1812" i="3"/>
  <c r="M1800" i="3"/>
  <c r="M1788" i="3"/>
  <c r="M1776" i="3"/>
  <c r="M1764" i="3"/>
  <c r="M1752" i="3"/>
  <c r="M1740" i="3"/>
  <c r="M1728" i="3"/>
  <c r="M1716" i="3"/>
  <c r="M1704" i="3"/>
  <c r="M1692" i="3"/>
  <c r="M1680" i="3"/>
  <c r="M1668" i="3"/>
  <c r="M1656" i="3"/>
  <c r="M1644" i="3"/>
  <c r="M1632" i="3"/>
  <c r="M1620" i="3"/>
  <c r="M1608" i="3"/>
  <c r="M1596" i="3"/>
  <c r="M1584" i="3"/>
  <c r="M1572" i="3"/>
  <c r="M1560" i="3"/>
  <c r="M1548" i="3"/>
  <c r="M1536" i="3"/>
  <c r="M1524" i="3"/>
  <c r="M1512" i="3"/>
  <c r="M1500" i="3"/>
  <c r="M1488" i="3"/>
  <c r="M1476" i="3"/>
  <c r="M1464" i="3"/>
  <c r="M1452" i="3"/>
  <c r="M1440" i="3"/>
  <c r="M1428" i="3"/>
  <c r="M1408" i="3"/>
  <c r="M1384" i="3"/>
  <c r="M1360" i="3"/>
  <c r="M1336" i="3"/>
  <c r="M1312" i="3"/>
  <c r="M1282" i="3"/>
  <c r="M1271" i="3"/>
  <c r="M1246" i="3"/>
  <c r="M1235" i="3"/>
  <c r="M1210" i="3"/>
  <c r="M1199" i="3"/>
  <c r="M1174" i="3"/>
  <c r="M1163" i="3"/>
  <c r="M1138" i="3"/>
  <c r="M1127" i="3"/>
  <c r="M1102" i="3"/>
  <c r="M1091" i="3"/>
  <c r="M1066" i="3"/>
  <c r="M1055" i="3"/>
  <c r="M1030" i="3"/>
  <c r="M1019" i="3"/>
  <c r="M994" i="3"/>
  <c r="M983" i="3"/>
  <c r="M958" i="3"/>
  <c r="M933" i="3"/>
  <c r="M907" i="3"/>
  <c r="M890" i="3"/>
  <c r="M876" i="3"/>
  <c r="M865" i="3"/>
  <c r="M816" i="3"/>
  <c r="M791" i="3"/>
  <c r="M753" i="3"/>
  <c r="M750" i="3"/>
  <c r="M741" i="3"/>
  <c r="M700" i="3"/>
  <c r="M697" i="3"/>
  <c r="M691" i="3"/>
  <c r="M688" i="3"/>
  <c r="M659" i="3"/>
  <c r="M653" i="3"/>
  <c r="M638" i="3"/>
  <c r="M606" i="3"/>
  <c r="M596" i="3"/>
  <c r="M532" i="3"/>
  <c r="M503" i="3"/>
  <c r="M458" i="3"/>
  <c r="M416" i="3"/>
  <c r="M361" i="3"/>
  <c r="M316" i="3"/>
  <c r="M287" i="3"/>
  <c r="M242" i="3"/>
  <c r="M200" i="3"/>
  <c r="M145" i="3"/>
  <c r="M100" i="3"/>
  <c r="M71" i="3"/>
  <c r="M26" i="3"/>
  <c r="M1891" i="3"/>
  <c r="M1879" i="3"/>
  <c r="M1867" i="3"/>
  <c r="M1855" i="3"/>
  <c r="M1843" i="3"/>
  <c r="M1831" i="3"/>
  <c r="M1819" i="3"/>
  <c r="M1807" i="3"/>
  <c r="M1795" i="3"/>
  <c r="M1783" i="3"/>
  <c r="M1771" i="3"/>
  <c r="M1759" i="3"/>
  <c r="M1747" i="3"/>
  <c r="M1735" i="3"/>
  <c r="M1723" i="3"/>
  <c r="M1711" i="3"/>
  <c r="M1699" i="3"/>
  <c r="M1687" i="3"/>
  <c r="M1675" i="3"/>
  <c r="M1663" i="3"/>
  <c r="M1651" i="3"/>
  <c r="M1639" i="3"/>
  <c r="M1627" i="3"/>
  <c r="M1615" i="3"/>
  <c r="M1603" i="3"/>
  <c r="M1591" i="3"/>
  <c r="M1579" i="3"/>
  <c r="M1567" i="3"/>
  <c r="M1555" i="3"/>
  <c r="M1543" i="3"/>
  <c r="M1531" i="3"/>
  <c r="M1519" i="3"/>
  <c r="M1507" i="3"/>
  <c r="M1495" i="3"/>
  <c r="M1483" i="3"/>
  <c r="M1471" i="3"/>
  <c r="M1459" i="3"/>
  <c r="M1447" i="3"/>
  <c r="M1435" i="3"/>
  <c r="M1423" i="3"/>
  <c r="M1418" i="3"/>
  <c r="M1413" i="3"/>
  <c r="M1397" i="3"/>
  <c r="M1373" i="3"/>
  <c r="M1349" i="3"/>
  <c r="M1325" i="3"/>
  <c r="M1301" i="3"/>
  <c r="M1293" i="3"/>
  <c r="M1279" i="3"/>
  <c r="M1257" i="3"/>
  <c r="M1243" i="3"/>
  <c r="M1221" i="3"/>
  <c r="M1207" i="3"/>
  <c r="M1185" i="3"/>
  <c r="M1171" i="3"/>
  <c r="M1149" i="3"/>
  <c r="M1135" i="3"/>
  <c r="M1113" i="3"/>
  <c r="M1099" i="3"/>
  <c r="M1077" i="3"/>
  <c r="M1063" i="3"/>
  <c r="M1041" i="3"/>
  <c r="M1027" i="3"/>
  <c r="M1005" i="3"/>
  <c r="M991" i="3"/>
  <c r="M969" i="3"/>
  <c r="M955" i="3"/>
  <c r="M947" i="3"/>
  <c r="M930" i="3"/>
  <c r="M918" i="3"/>
  <c r="M901" i="3"/>
  <c r="M898" i="3"/>
  <c r="M873" i="3"/>
  <c r="M856" i="3"/>
  <c r="M853" i="3"/>
  <c r="M850" i="3"/>
  <c r="M833" i="3"/>
  <c r="M830" i="3"/>
  <c r="M813" i="3"/>
  <c r="M788" i="3"/>
  <c r="M779" i="3"/>
  <c r="M770" i="3"/>
  <c r="M761" i="3"/>
  <c r="M744" i="3"/>
  <c r="M732" i="3"/>
  <c r="M685" i="3"/>
  <c r="M617" i="3"/>
  <c r="M547" i="3"/>
  <c r="M544" i="3"/>
  <c r="M535" i="3"/>
  <c r="M470" i="3"/>
  <c r="M464" i="3"/>
  <c r="M419" i="3"/>
  <c r="M412" i="3"/>
  <c r="M409" i="3"/>
  <c r="M331" i="3"/>
  <c r="M328" i="3"/>
  <c r="M319" i="3"/>
  <c r="M254" i="3"/>
  <c r="M248" i="3"/>
  <c r="M203" i="3"/>
  <c r="M196" i="3"/>
  <c r="M193" i="3"/>
  <c r="M115" i="3"/>
  <c r="M112" i="3"/>
  <c r="M103" i="3"/>
  <c r="M38" i="3"/>
  <c r="M32" i="3"/>
  <c r="M1398" i="3"/>
  <c r="M1386" i="3"/>
  <c r="M1374" i="3"/>
  <c r="M1362" i="3"/>
  <c r="M1350" i="3"/>
  <c r="M1338" i="3"/>
  <c r="M1326" i="3"/>
  <c r="M1314" i="3"/>
  <c r="M1302" i="3"/>
  <c r="M1290" i="3"/>
  <c r="M1278" i="3"/>
  <c r="M1266" i="3"/>
  <c r="M1254" i="3"/>
  <c r="M1242" i="3"/>
  <c r="M1230" i="3"/>
  <c r="M1218" i="3"/>
  <c r="M1206" i="3"/>
  <c r="M1194" i="3"/>
  <c r="M1182" i="3"/>
  <c r="M1170" i="3"/>
  <c r="M1158" i="3"/>
  <c r="M1146" i="3"/>
  <c r="M1134" i="3"/>
  <c r="M1122" i="3"/>
  <c r="M1110" i="3"/>
  <c r="M1098" i="3"/>
  <c r="M1086" i="3"/>
  <c r="M1074" i="3"/>
  <c r="M1062" i="3"/>
  <c r="M1050" i="3"/>
  <c r="M1038" i="3"/>
  <c r="M1026" i="3"/>
  <c r="M1014" i="3"/>
  <c r="M1002" i="3"/>
  <c r="M990" i="3"/>
  <c r="M978" i="3"/>
  <c r="M966" i="3"/>
  <c r="M954" i="3"/>
  <c r="M949" i="3"/>
  <c r="M944" i="3"/>
  <c r="M934" i="3"/>
  <c r="M892" i="3"/>
  <c r="M887" i="3"/>
  <c r="M882" i="3"/>
  <c r="M877" i="3"/>
  <c r="M872" i="3"/>
  <c r="M862" i="3"/>
  <c r="M820" i="3"/>
  <c r="M815" i="3"/>
  <c r="M810" i="3"/>
  <c r="M805" i="3"/>
  <c r="M800" i="3"/>
  <c r="M790" i="3"/>
  <c r="M775" i="3"/>
  <c r="M746" i="3"/>
  <c r="M722" i="3"/>
  <c r="M698" i="3"/>
  <c r="M674" i="3"/>
  <c r="M650" i="3"/>
  <c r="M626" i="3"/>
  <c r="M598" i="3"/>
  <c r="M561" i="3"/>
  <c r="M549" i="3"/>
  <c r="M546" i="3"/>
  <c r="M513" i="3"/>
  <c r="M510" i="3"/>
  <c r="M477" i="3"/>
  <c r="M474" i="3"/>
  <c r="M441" i="3"/>
  <c r="M438" i="3"/>
  <c r="M405" i="3"/>
  <c r="M402" i="3"/>
  <c r="M369" i="3"/>
  <c r="M366" i="3"/>
  <c r="M333" i="3"/>
  <c r="M330" i="3"/>
  <c r="M297" i="3"/>
  <c r="M294" i="3"/>
  <c r="M261" i="3"/>
  <c r="M258" i="3"/>
  <c r="M225" i="3"/>
  <c r="M222" i="3"/>
  <c r="M189" i="3"/>
  <c r="M186" i="3"/>
  <c r="M153" i="3"/>
  <c r="M150" i="3"/>
  <c r="M117" i="3"/>
  <c r="M114" i="3"/>
  <c r="M81" i="3"/>
  <c r="M78" i="3"/>
  <c r="M45" i="3"/>
  <c r="M42" i="3"/>
  <c r="M9" i="3"/>
  <c r="M6" i="3"/>
  <c r="M1417" i="3"/>
  <c r="M1405" i="3"/>
  <c r="M1393" i="3"/>
  <c r="M1381" i="3"/>
  <c r="M1369" i="3"/>
  <c r="M1357" i="3"/>
  <c r="M1345" i="3"/>
  <c r="M1333" i="3"/>
  <c r="M1321" i="3"/>
  <c r="M1309" i="3"/>
  <c r="M1297" i="3"/>
  <c r="M1285" i="3"/>
  <c r="M1273" i="3"/>
  <c r="M1261" i="3"/>
  <c r="M1249" i="3"/>
  <c r="M1237" i="3"/>
  <c r="M1225" i="3"/>
  <c r="M1213" i="3"/>
  <c r="M1201" i="3"/>
  <c r="M1189" i="3"/>
  <c r="M1177" i="3"/>
  <c r="M1165" i="3"/>
  <c r="M1153" i="3"/>
  <c r="M1141" i="3"/>
  <c r="M1129" i="3"/>
  <c r="M1117" i="3"/>
  <c r="M1105" i="3"/>
  <c r="M1093" i="3"/>
  <c r="M1081" i="3"/>
  <c r="M1069" i="3"/>
  <c r="M1057" i="3"/>
  <c r="M1045" i="3"/>
  <c r="M1033" i="3"/>
  <c r="M1021" i="3"/>
  <c r="M1009" i="3"/>
  <c r="M997" i="3"/>
  <c r="M985" i="3"/>
  <c r="M973" i="3"/>
  <c r="M961" i="3"/>
  <c r="M929" i="3"/>
  <c r="M924" i="3"/>
  <c r="M919" i="3"/>
  <c r="M914" i="3"/>
  <c r="M909" i="3"/>
  <c r="M857" i="3"/>
  <c r="M852" i="3"/>
  <c r="M847" i="3"/>
  <c r="M842" i="3"/>
  <c r="M837" i="3"/>
  <c r="M785" i="3"/>
  <c r="M780" i="3"/>
  <c r="M762" i="3"/>
  <c r="M738" i="3"/>
  <c r="M714" i="3"/>
  <c r="M690" i="3"/>
  <c r="M666" i="3"/>
  <c r="M642" i="3"/>
  <c r="M618" i="3"/>
  <c r="M604" i="3"/>
  <c r="M595" i="3"/>
  <c r="M584" i="3"/>
  <c r="M572" i="3"/>
  <c r="M558" i="3"/>
  <c r="M534" i="3"/>
  <c r="M525" i="3"/>
  <c r="M498" i="3"/>
  <c r="M489" i="3"/>
  <c r="M462" i="3"/>
  <c r="M453" i="3"/>
  <c r="M426" i="3"/>
  <c r="M417" i="3"/>
  <c r="M390" i="3"/>
  <c r="M381" i="3"/>
  <c r="M354" i="3"/>
  <c r="M345" i="3"/>
  <c r="M318" i="3"/>
  <c r="M309" i="3"/>
  <c r="M282" i="3"/>
  <c r="M273" i="3"/>
  <c r="M246" i="3"/>
  <c r="M237" i="3"/>
  <c r="M210" i="3"/>
  <c r="M201" i="3"/>
  <c r="M174" i="3"/>
  <c r="M165" i="3"/>
  <c r="M138" i="3"/>
  <c r="M129" i="3"/>
  <c r="M102" i="3"/>
  <c r="M93" i="3"/>
  <c r="M66" i="3"/>
  <c r="M57" i="3"/>
  <c r="M30" i="3"/>
  <c r="M21" i="3"/>
  <c r="M1412" i="3"/>
  <c r="M1400" i="3"/>
  <c r="M1388" i="3"/>
  <c r="M1376" i="3"/>
  <c r="M1364" i="3"/>
  <c r="M1352" i="3"/>
  <c r="M1340" i="3"/>
  <c r="M1328" i="3"/>
  <c r="M1316" i="3"/>
  <c r="M1304" i="3"/>
  <c r="M1292" i="3"/>
  <c r="M1280" i="3"/>
  <c r="M1268" i="3"/>
  <c r="M1256" i="3"/>
  <c r="M1244" i="3"/>
  <c r="M1232" i="3"/>
  <c r="M1220" i="3"/>
  <c r="M1208" i="3"/>
  <c r="M1196" i="3"/>
  <c r="M1184" i="3"/>
  <c r="M1172" i="3"/>
  <c r="M1160" i="3"/>
  <c r="M1148" i="3"/>
  <c r="M1136" i="3"/>
  <c r="M1124" i="3"/>
  <c r="M1112" i="3"/>
  <c r="M1100" i="3"/>
  <c r="M1088" i="3"/>
  <c r="M1076" i="3"/>
  <c r="M1064" i="3"/>
  <c r="M1052" i="3"/>
  <c r="M1040" i="3"/>
  <c r="M1028" i="3"/>
  <c r="M1016" i="3"/>
  <c r="M1004" i="3"/>
  <c r="M992" i="3"/>
  <c r="M980" i="3"/>
  <c r="M968" i="3"/>
  <c r="M956" i="3"/>
  <c r="M946" i="3"/>
  <c r="M904" i="3"/>
  <c r="M899" i="3"/>
  <c r="M894" i="3"/>
  <c r="M889" i="3"/>
  <c r="M884" i="3"/>
  <c r="M874" i="3"/>
  <c r="M832" i="3"/>
  <c r="M827" i="3"/>
  <c r="M822" i="3"/>
  <c r="M817" i="3"/>
  <c r="M812" i="3"/>
  <c r="M802" i="3"/>
  <c r="M767" i="3"/>
  <c r="M751" i="3"/>
  <c r="M727" i="3"/>
  <c r="M703" i="3"/>
  <c r="M679" i="3"/>
  <c r="M655" i="3"/>
  <c r="M631" i="3"/>
  <c r="M601" i="3"/>
  <c r="M592" i="3"/>
  <c r="M566" i="3"/>
  <c r="M522" i="3"/>
  <c r="M486" i="3"/>
  <c r="M450" i="3"/>
  <c r="M414" i="3"/>
  <c r="M378" i="3"/>
  <c r="M342" i="3"/>
  <c r="M306" i="3"/>
  <c r="M270" i="3"/>
  <c r="M234" i="3"/>
  <c r="M198" i="3"/>
  <c r="M162" i="3"/>
  <c r="M126" i="3"/>
  <c r="M90" i="3"/>
  <c r="M54" i="3"/>
  <c r="M18" i="3"/>
  <c r="M1287" i="3"/>
  <c r="M1275" i="3"/>
  <c r="M1263" i="3"/>
  <c r="M1251" i="3"/>
  <c r="M1239" i="3"/>
  <c r="M1227" i="3"/>
  <c r="M1215" i="3"/>
  <c r="M1203" i="3"/>
  <c r="M1191" i="3"/>
  <c r="M1179" i="3"/>
  <c r="M1167" i="3"/>
  <c r="M1155" i="3"/>
  <c r="M1143" i="3"/>
  <c r="M1131" i="3"/>
  <c r="M1119" i="3"/>
  <c r="M1107" i="3"/>
  <c r="M1095" i="3"/>
  <c r="M1083" i="3"/>
  <c r="M1071" i="3"/>
  <c r="M1059" i="3"/>
  <c r="M1047" i="3"/>
  <c r="M1035" i="3"/>
  <c r="M1023" i="3"/>
  <c r="M1011" i="3"/>
  <c r="M999" i="3"/>
  <c r="M987" i="3"/>
  <c r="M975" i="3"/>
  <c r="M963" i="3"/>
  <c r="M941" i="3"/>
  <c r="M936" i="3"/>
  <c r="M931" i="3"/>
  <c r="M926" i="3"/>
  <c r="M921" i="3"/>
  <c r="M869" i="3"/>
  <c r="M864" i="3"/>
  <c r="M859" i="3"/>
  <c r="M854" i="3"/>
  <c r="M849" i="3"/>
  <c r="M797" i="3"/>
  <c r="M792" i="3"/>
  <c r="M787" i="3"/>
  <c r="M782" i="3"/>
  <c r="M777" i="3"/>
  <c r="M772" i="3"/>
  <c r="M743" i="3"/>
  <c r="M719" i="3"/>
  <c r="M695" i="3"/>
  <c r="M671" i="3"/>
  <c r="M647" i="3"/>
  <c r="M623" i="3"/>
  <c r="M589" i="3"/>
  <c r="M586" i="3"/>
  <c r="M563" i="3"/>
  <c r="M776" i="3"/>
  <c r="M764" i="3"/>
  <c r="M752" i="3"/>
  <c r="M740" i="3"/>
  <c r="M728" i="3"/>
  <c r="M716" i="3"/>
  <c r="M704" i="3"/>
  <c r="M692" i="3"/>
  <c r="M680" i="3"/>
  <c r="M668" i="3"/>
  <c r="M656" i="3"/>
  <c r="M644" i="3"/>
  <c r="M632" i="3"/>
  <c r="M620" i="3"/>
  <c r="M602" i="3"/>
  <c r="M594" i="3"/>
  <c r="M578" i="3"/>
  <c r="M570" i="3"/>
  <c r="M554" i="3"/>
  <c r="M518" i="3"/>
  <c r="M482" i="3"/>
  <c r="M446" i="3"/>
  <c r="M410" i="3"/>
  <c r="M374" i="3"/>
  <c r="M338" i="3"/>
  <c r="M302" i="3"/>
  <c r="M266" i="3"/>
  <c r="M230" i="3"/>
  <c r="M194" i="3"/>
  <c r="M158" i="3"/>
  <c r="M122" i="3"/>
  <c r="M86" i="3"/>
  <c r="M50" i="3"/>
  <c r="M14" i="3"/>
  <c r="M951" i="3"/>
  <c r="M939" i="3"/>
  <c r="M927" i="3"/>
  <c r="M915" i="3"/>
  <c r="M903" i="3"/>
  <c r="M891" i="3"/>
  <c r="M879" i="3"/>
  <c r="M867" i="3"/>
  <c r="M855" i="3"/>
  <c r="M843" i="3"/>
  <c r="M831" i="3"/>
  <c r="M819" i="3"/>
  <c r="M807" i="3"/>
  <c r="M795" i="3"/>
  <c r="M783" i="3"/>
  <c r="M771" i="3"/>
  <c r="M759" i="3"/>
  <c r="M747" i="3"/>
  <c r="M735" i="3"/>
  <c r="M723" i="3"/>
  <c r="M711" i="3"/>
  <c r="M699" i="3"/>
  <c r="M687" i="3"/>
  <c r="M675" i="3"/>
  <c r="M663" i="3"/>
  <c r="M651" i="3"/>
  <c r="M639" i="3"/>
  <c r="M627" i="3"/>
  <c r="M615" i="3"/>
  <c r="M607" i="3"/>
  <c r="M599" i="3"/>
  <c r="M583" i="3"/>
  <c r="M575" i="3"/>
  <c r="M559" i="3"/>
  <c r="M551" i="3"/>
  <c r="M537" i="3"/>
  <c r="M529" i="3"/>
  <c r="M515" i="3"/>
  <c r="M501" i="3"/>
  <c r="M493" i="3"/>
  <c r="M479" i="3"/>
  <c r="M465" i="3"/>
  <c r="M457" i="3"/>
  <c r="M443" i="3"/>
  <c r="M429" i="3"/>
  <c r="M421" i="3"/>
  <c r="M407" i="3"/>
  <c r="M393" i="3"/>
  <c r="M385" i="3"/>
  <c r="M371" i="3"/>
  <c r="M357" i="3"/>
  <c r="M349" i="3"/>
  <c r="M335" i="3"/>
  <c r="M321" i="3"/>
  <c r="M313" i="3"/>
  <c r="M299" i="3"/>
  <c r="M285" i="3"/>
  <c r="M277" i="3"/>
  <c r="M263" i="3"/>
  <c r="M249" i="3"/>
  <c r="M241" i="3"/>
  <c r="M227" i="3"/>
  <c r="M213" i="3"/>
  <c r="M205" i="3"/>
  <c r="M191" i="3"/>
  <c r="M177" i="3"/>
  <c r="M169" i="3"/>
  <c r="M155" i="3"/>
  <c r="M141" i="3"/>
  <c r="M133" i="3"/>
  <c r="M119" i="3"/>
  <c r="M105" i="3"/>
  <c r="M97" i="3"/>
  <c r="M83" i="3"/>
  <c r="M69" i="3"/>
  <c r="M61" i="3"/>
  <c r="M47" i="3"/>
  <c r="M33" i="3"/>
  <c r="M25" i="3"/>
  <c r="M11" i="3"/>
  <c r="M754" i="3"/>
  <c r="M742" i="3"/>
  <c r="M730" i="3"/>
  <c r="M718" i="3"/>
  <c r="M706" i="3"/>
  <c r="M694" i="3"/>
  <c r="M682" i="3"/>
  <c r="M670" i="3"/>
  <c r="M658" i="3"/>
  <c r="M646" i="3"/>
  <c r="M634" i="3"/>
  <c r="M622" i="3"/>
  <c r="M548" i="3"/>
  <c r="M523" i="3"/>
  <c r="M512" i="3"/>
  <c r="M487" i="3"/>
  <c r="M476" i="3"/>
  <c r="M451" i="3"/>
  <c r="M440" i="3"/>
  <c r="M415" i="3"/>
  <c r="M404" i="3"/>
  <c r="M379" i="3"/>
  <c r="M368" i="3"/>
  <c r="M343" i="3"/>
  <c r="M332" i="3"/>
  <c r="M307" i="3"/>
  <c r="M296" i="3"/>
  <c r="M271" i="3"/>
  <c r="M260" i="3"/>
  <c r="M235" i="3"/>
  <c r="M224" i="3"/>
  <c r="M199" i="3"/>
  <c r="M188" i="3"/>
  <c r="M163" i="3"/>
  <c r="M152" i="3"/>
  <c r="M127" i="3"/>
  <c r="M116" i="3"/>
  <c r="M91" i="3"/>
  <c r="M80" i="3"/>
  <c r="M55" i="3"/>
  <c r="M44" i="3"/>
  <c r="M19" i="3"/>
  <c r="M8" i="3"/>
  <c r="M603" i="3"/>
  <c r="M591" i="3"/>
  <c r="M579" i="3"/>
  <c r="M567" i="3"/>
  <c r="M555" i="3"/>
  <c r="M543" i="3"/>
  <c r="M531" i="3"/>
  <c r="M519" i="3"/>
  <c r="M507" i="3"/>
  <c r="M495" i="3"/>
  <c r="M483" i="3"/>
  <c r="M471" i="3"/>
  <c r="M459" i="3"/>
  <c r="M447" i="3"/>
  <c r="M435" i="3"/>
  <c r="M423" i="3"/>
  <c r="M411" i="3"/>
  <c r="M399" i="3"/>
  <c r="M387" i="3"/>
  <c r="M375" i="3"/>
  <c r="M363" i="3"/>
  <c r="M351" i="3"/>
  <c r="M339" i="3"/>
  <c r="M327" i="3"/>
  <c r="M315" i="3"/>
  <c r="M303" i="3"/>
  <c r="M291" i="3"/>
  <c r="M279" i="3"/>
  <c r="M267" i="3"/>
  <c r="M255" i="3"/>
  <c r="M243" i="3"/>
  <c r="M231" i="3"/>
  <c r="M219" i="3"/>
  <c r="M207" i="3"/>
  <c r="M195" i="3"/>
  <c r="M183" i="3"/>
  <c r="M171" i="3"/>
  <c r="M159" i="3"/>
  <c r="M147" i="3"/>
  <c r="M135" i="3"/>
  <c r="M123" i="3"/>
  <c r="M111" i="3"/>
  <c r="M99" i="3"/>
  <c r="M87" i="3"/>
  <c r="M75" i="3"/>
  <c r="M63" i="3"/>
  <c r="M51" i="3"/>
  <c r="M39" i="3"/>
  <c r="M27" i="3"/>
  <c r="M15" i="3"/>
  <c r="M3" i="3"/>
  <c r="M550" i="3"/>
  <c r="M538" i="3"/>
  <c r="M526" i="3"/>
  <c r="M514" i="3"/>
  <c r="M502" i="3"/>
  <c r="M490" i="3"/>
  <c r="M478" i="3"/>
  <c r="M466" i="3"/>
  <c r="M454" i="3"/>
  <c r="M442" i="3"/>
  <c r="M430" i="3"/>
  <c r="M418" i="3"/>
  <c r="M406" i="3"/>
  <c r="M394" i="3"/>
  <c r="M382" i="3"/>
  <c r="M370" i="3"/>
  <c r="M358" i="3"/>
  <c r="M346" i="3"/>
  <c r="M334" i="3"/>
  <c r="M322" i="3"/>
  <c r="M310" i="3"/>
  <c r="M298" i="3"/>
  <c r="M286" i="3"/>
  <c r="M274" i="3"/>
  <c r="M262" i="3"/>
  <c r="M250" i="3"/>
  <c r="M238" i="3"/>
  <c r="M226" i="3"/>
  <c r="M214" i="3"/>
  <c r="M202" i="3"/>
  <c r="M190" i="3"/>
  <c r="M178" i="3"/>
  <c r="M166" i="3"/>
  <c r="M154" i="3"/>
  <c r="M142" i="3"/>
  <c r="M130" i="3"/>
  <c r="M118" i="3"/>
  <c r="M106" i="3"/>
  <c r="M94" i="3"/>
  <c r="M82" i="3"/>
  <c r="M70" i="3"/>
  <c r="M58" i="3"/>
  <c r="M46" i="3"/>
  <c r="M34" i="3"/>
  <c r="M22" i="3"/>
  <c r="M10" i="3"/>
  <c r="M605" i="3"/>
  <c r="M593" i="3"/>
  <c r="M581" i="3"/>
  <c r="M569" i="3"/>
  <c r="M557" i="3"/>
  <c r="M545" i="3"/>
  <c r="M533" i="3"/>
  <c r="M521" i="3"/>
  <c r="M509" i="3"/>
  <c r="M497" i="3"/>
  <c r="M485" i="3"/>
  <c r="M473" i="3"/>
  <c r="M461" i="3"/>
  <c r="M449" i="3"/>
  <c r="M437" i="3"/>
  <c r="M425" i="3"/>
  <c r="M413" i="3"/>
  <c r="M401" i="3"/>
  <c r="M389" i="3"/>
  <c r="M377" i="3"/>
  <c r="M365" i="3"/>
  <c r="M353" i="3"/>
  <c r="M341" i="3"/>
  <c r="M329" i="3"/>
  <c r="M317" i="3"/>
  <c r="M305" i="3"/>
  <c r="M293" i="3"/>
  <c r="M281" i="3"/>
  <c r="M269" i="3"/>
  <c r="M257" i="3"/>
  <c r="M245" i="3"/>
  <c r="M233" i="3"/>
  <c r="M221" i="3"/>
  <c r="M209" i="3"/>
  <c r="M197" i="3"/>
  <c r="M185" i="3"/>
  <c r="M173" i="3"/>
  <c r="M161" i="3"/>
  <c r="M149" i="3"/>
  <c r="M137" i="3"/>
  <c r="M125" i="3"/>
  <c r="M113" i="3"/>
  <c r="M101" i="3"/>
  <c r="M89" i="3"/>
  <c r="M77" i="3"/>
  <c r="M65" i="3"/>
  <c r="M53" i="3"/>
  <c r="M41" i="3"/>
  <c r="M29" i="3"/>
  <c r="M17" i="3"/>
  <c r="M5" i="3"/>
  <c r="M612" i="3"/>
  <c r="M600" i="3"/>
  <c r="M588" i="3"/>
  <c r="M576" i="3"/>
  <c r="M564" i="3"/>
  <c r="M552" i="3"/>
  <c r="M540" i="3"/>
  <c r="M528" i="3"/>
  <c r="M516" i="3"/>
  <c r="M504" i="3"/>
  <c r="M492" i="3"/>
  <c r="M480" i="3"/>
  <c r="M468" i="3"/>
  <c r="M456" i="3"/>
  <c r="M444" i="3"/>
  <c r="M432" i="3"/>
  <c r="M420" i="3"/>
  <c r="M408" i="3"/>
  <c r="M396" i="3"/>
  <c r="M384" i="3"/>
  <c r="M372" i="3"/>
  <c r="M360" i="3"/>
  <c r="M348" i="3"/>
  <c r="M336" i="3"/>
  <c r="M324" i="3"/>
  <c r="M312" i="3"/>
  <c r="M300" i="3"/>
  <c r="M288" i="3"/>
  <c r="M276" i="3"/>
  <c r="M264" i="3"/>
  <c r="M252" i="3"/>
  <c r="M240" i="3"/>
  <c r="M228" i="3"/>
  <c r="M216" i="3"/>
  <c r="M204" i="3"/>
  <c r="M192" i="3"/>
  <c r="M180" i="3"/>
  <c r="M168" i="3"/>
  <c r="M156" i="3"/>
  <c r="M144" i="3"/>
  <c r="M132" i="3"/>
  <c r="M120" i="3"/>
  <c r="M108" i="3"/>
  <c r="M96" i="3"/>
  <c r="M84" i="3"/>
  <c r="M72" i="3"/>
  <c r="M60" i="3"/>
  <c r="M48" i="3"/>
  <c r="M36" i="3"/>
  <c r="M24" i="3"/>
  <c r="M12" i="3"/>
  <c r="M2" i="3"/>
  <c r="I4958" i="3"/>
  <c r="I4897" i="3"/>
  <c r="I4854" i="3"/>
  <c r="I4807" i="3"/>
  <c r="I4770" i="3"/>
  <c r="I4722" i="3"/>
  <c r="I4618" i="3"/>
  <c r="I4501" i="3"/>
  <c r="I4449" i="3"/>
  <c r="I4344" i="3"/>
  <c r="I4290" i="3"/>
  <c r="I4240" i="3"/>
  <c r="I4101" i="3"/>
  <c r="I4021" i="3"/>
  <c r="I3926" i="3"/>
  <c r="I3859" i="3"/>
  <c r="I3413" i="3"/>
  <c r="I2818" i="3"/>
  <c r="I2700" i="3"/>
  <c r="I2369" i="3"/>
  <c r="I2099" i="3"/>
  <c r="I1802" i="3"/>
  <c r="I1465" i="3"/>
  <c r="I4938" i="3"/>
  <c r="I4841" i="3"/>
  <c r="I4670" i="3"/>
  <c r="I4565" i="3"/>
  <c r="I4434" i="3"/>
  <c r="I4396" i="3"/>
  <c r="I4194" i="3"/>
  <c r="I4068" i="3"/>
  <c r="I3958" i="3"/>
  <c r="I3822" i="3"/>
  <c r="I3736" i="3"/>
  <c r="I3581" i="3"/>
  <c r="I3443" i="3"/>
  <c r="I3246" i="3"/>
  <c r="I3106" i="3"/>
  <c r="I2925" i="3"/>
  <c r="I2452" i="3"/>
  <c r="I2178" i="3"/>
  <c r="I1994" i="3"/>
  <c r="I1500" i="3"/>
  <c r="I4957" i="3"/>
  <c r="I4853" i="3"/>
  <c r="I4793" i="3"/>
  <c r="I4758" i="3"/>
  <c r="I4721" i="3"/>
  <c r="I4631" i="3"/>
  <c r="I4486" i="3"/>
  <c r="I4381" i="3"/>
  <c r="I4329" i="3"/>
  <c r="I4302" i="3"/>
  <c r="I4270" i="3"/>
  <c r="I4145" i="3"/>
  <c r="I4082" i="3"/>
  <c r="I3943" i="3"/>
  <c r="I3858" i="3"/>
  <c r="I3352" i="3"/>
  <c r="I3130" i="3"/>
  <c r="I2899" i="3"/>
  <c r="I2368" i="3"/>
  <c r="I1894" i="3"/>
  <c r="I1165" i="3"/>
  <c r="I212" i="3"/>
  <c r="I4985" i="3"/>
  <c r="I4840" i="3"/>
  <c r="I4709" i="3"/>
  <c r="I4578" i="3"/>
  <c r="I4526" i="3"/>
  <c r="I4447" i="3"/>
  <c r="I4395" i="3"/>
  <c r="I4286" i="3"/>
  <c r="I4161" i="3"/>
  <c r="I4036" i="3"/>
  <c r="I3956" i="3"/>
  <c r="I3795" i="3"/>
  <c r="I3622" i="3"/>
  <c r="I3462" i="3"/>
  <c r="I3161" i="3"/>
  <c r="I3038" i="3"/>
  <c r="I2866" i="3"/>
  <c r="I2718" i="3"/>
  <c r="I2131" i="3"/>
  <c r="I1631" i="3"/>
  <c r="I1298" i="3"/>
  <c r="I4993" i="3"/>
  <c r="I4954" i="3"/>
  <c r="I4883" i="3"/>
  <c r="I4816" i="3"/>
  <c r="I4744" i="3"/>
  <c r="I4642" i="3"/>
  <c r="I4574" i="3"/>
  <c r="I4469" i="3"/>
  <c r="I4338" i="3"/>
  <c r="I4312" i="3"/>
  <c r="I4251" i="3"/>
  <c r="I4144" i="3"/>
  <c r="I3987" i="3"/>
  <c r="I3937" i="3"/>
  <c r="I3833" i="3"/>
  <c r="I3326" i="3"/>
  <c r="I3268" i="3"/>
  <c r="I2978" i="3"/>
  <c r="I2749" i="3"/>
  <c r="I2440" i="3"/>
  <c r="I1983" i="3"/>
  <c r="I1834" i="3"/>
  <c r="I1551" i="3"/>
  <c r="I480" i="3"/>
  <c r="I4925" i="3"/>
  <c r="I4801" i="3"/>
  <c r="I4753" i="3"/>
  <c r="I4678" i="3"/>
  <c r="I4547" i="3"/>
  <c r="I4432" i="3"/>
  <c r="I4327" i="3"/>
  <c r="I4062" i="3"/>
  <c r="I3998" i="3"/>
  <c r="I3767" i="3"/>
  <c r="I3681" i="3"/>
  <c r="I3534" i="3"/>
  <c r="I3350" i="3"/>
  <c r="I3209" i="3"/>
  <c r="I3125" i="3"/>
  <c r="I3037" i="3"/>
  <c r="I2833" i="3"/>
  <c r="I2394" i="3"/>
  <c r="I2208" i="3"/>
  <c r="I1979" i="3"/>
  <c r="I937" i="3"/>
  <c r="I160" i="3"/>
  <c r="I4933" i="3"/>
  <c r="I4903" i="3"/>
  <c r="I4882" i="3"/>
  <c r="I4860" i="3"/>
  <c r="I4651" i="3"/>
  <c r="I4599" i="3"/>
  <c r="I4442" i="3"/>
  <c r="I4363" i="3"/>
  <c r="I4311" i="3"/>
  <c r="I4266" i="3"/>
  <c r="I3997" i="3"/>
  <c r="I3936" i="3"/>
  <c r="I3747" i="3"/>
  <c r="I3574" i="3"/>
  <c r="I3265" i="3"/>
  <c r="I2942" i="3"/>
  <c r="I2831" i="3"/>
  <c r="I2683" i="3"/>
  <c r="I1875" i="3"/>
  <c r="I1477" i="3"/>
  <c r="I297" i="3"/>
  <c r="I4961" i="3"/>
  <c r="I4789" i="3"/>
  <c r="I4741" i="3"/>
  <c r="I4691" i="3"/>
  <c r="I4572" i="3"/>
  <c r="I4546" i="3"/>
  <c r="I4415" i="3"/>
  <c r="I4298" i="3"/>
  <c r="I4204" i="3"/>
  <c r="I4060" i="3"/>
  <c r="I3968" i="3"/>
  <c r="I3866" i="3"/>
  <c r="I3724" i="3"/>
  <c r="I3551" i="3"/>
  <c r="I3263" i="3"/>
  <c r="I3091" i="3"/>
  <c r="I2918" i="3"/>
  <c r="I2716" i="3"/>
  <c r="I2323" i="3"/>
  <c r="I2074" i="3"/>
  <c r="I1601" i="3"/>
  <c r="I417" i="3"/>
  <c r="I4847" i="3"/>
  <c r="I4153" i="3"/>
  <c r="I4818" i="3"/>
  <c r="I4759" i="3"/>
  <c r="I4644" i="3"/>
  <c r="I4592" i="3"/>
  <c r="I4513" i="3"/>
  <c r="I4461" i="3"/>
  <c r="I4318" i="3"/>
  <c r="I4258" i="3"/>
  <c r="I4164" i="3"/>
  <c r="I4115" i="3"/>
  <c r="I3976" i="3"/>
  <c r="I3877" i="3"/>
  <c r="I3334" i="3"/>
  <c r="I3164" i="3"/>
  <c r="I2992" i="3"/>
  <c r="I2900" i="3"/>
  <c r="I2560" i="3"/>
  <c r="I1949" i="3"/>
  <c r="I1391" i="3"/>
  <c r="I889" i="3"/>
  <c r="I498" i="3"/>
  <c r="I4918" i="3"/>
  <c r="I4696" i="3"/>
  <c r="I4553" i="3"/>
  <c r="I4422" i="3"/>
  <c r="I4370" i="3"/>
  <c r="I4207" i="3"/>
  <c r="I4037" i="3"/>
  <c r="I3925" i="3"/>
  <c r="I3754" i="3"/>
  <c r="I3668" i="3"/>
  <c r="I3162" i="3"/>
  <c r="I2841" i="3"/>
  <c r="I2666" i="3"/>
  <c r="I2226" i="3"/>
  <c r="I1846" i="3"/>
  <c r="I1299" i="3"/>
  <c r="I4966" i="3"/>
  <c r="I4896" i="3"/>
  <c r="I4874" i="3"/>
  <c r="I4817" i="3"/>
  <c r="I4769" i="3"/>
  <c r="I4657" i="3"/>
  <c r="I4605" i="3"/>
  <c r="I4474" i="3"/>
  <c r="I4369" i="3"/>
  <c r="I4317" i="3"/>
  <c r="I4239" i="3"/>
  <c r="I4100" i="3"/>
  <c r="I3876" i="3"/>
  <c r="I3689" i="3"/>
  <c r="I3516" i="3"/>
  <c r="I3302" i="3"/>
  <c r="I3072" i="3"/>
  <c r="I2840" i="3"/>
  <c r="I2448" i="3"/>
  <c r="I2042" i="3"/>
  <c r="I1789" i="3"/>
  <c r="I1389" i="3"/>
  <c r="I944" i="3"/>
  <c r="I4974" i="3"/>
  <c r="I4926" i="3"/>
  <c r="I4564" i="3"/>
  <c r="I4459" i="3"/>
  <c r="I4407" i="3"/>
  <c r="I4224" i="3"/>
  <c r="I4067" i="3"/>
  <c r="I3924" i="3"/>
  <c r="I3753" i="3"/>
  <c r="I3580" i="3"/>
  <c r="I3382" i="3"/>
  <c r="I2987" i="3"/>
  <c r="I2783" i="3"/>
  <c r="I2586" i="3"/>
  <c r="I2209" i="3"/>
  <c r="I1990" i="3"/>
  <c r="I1440" i="3"/>
  <c r="I4871" i="3"/>
  <c r="I4792" i="3"/>
  <c r="I4668" i="3"/>
  <c r="I4600" i="3"/>
  <c r="I4511" i="3"/>
  <c r="I4443" i="3"/>
  <c r="I4301" i="3"/>
  <c r="I4238" i="3"/>
  <c r="I4112" i="3"/>
  <c r="I3955" i="3"/>
  <c r="I3508" i="3"/>
  <c r="I3351" i="3"/>
  <c r="I3096" i="3"/>
  <c r="I2888" i="3"/>
  <c r="I2804" i="3"/>
  <c r="I2400" i="3"/>
  <c r="I2077" i="3"/>
  <c r="I1771" i="3"/>
  <c r="I1285" i="3"/>
  <c r="I747" i="3"/>
  <c r="I4973" i="3"/>
  <c r="I4777" i="3"/>
  <c r="I4704" i="3"/>
  <c r="I4589" i="3"/>
  <c r="I4521" i="3"/>
  <c r="I4458" i="3"/>
  <c r="I4390" i="3"/>
  <c r="I4237" i="3"/>
  <c r="I4187" i="3"/>
  <c r="I4093" i="3"/>
  <c r="I3891" i="3"/>
  <c r="I3707" i="3"/>
  <c r="I3594" i="3"/>
  <c r="I3479" i="3"/>
  <c r="I3234" i="3"/>
  <c r="I3062" i="3"/>
  <c r="I2855" i="3"/>
  <c r="I2623" i="3"/>
  <c r="I2292" i="3"/>
  <c r="I2075" i="3"/>
  <c r="I4639" i="3"/>
  <c r="I4587" i="3"/>
  <c r="I4482" i="3"/>
  <c r="I4456" i="3"/>
  <c r="I4337" i="3"/>
  <c r="I3984" i="3"/>
  <c r="I3919" i="3"/>
  <c r="I3850" i="3"/>
  <c r="I3348" i="3"/>
  <c r="I2977" i="3"/>
  <c r="I2770" i="3"/>
  <c r="I2472" i="3"/>
  <c r="I1760" i="3"/>
  <c r="I1616" i="3"/>
  <c r="I1428" i="3"/>
  <c r="I813" i="3"/>
  <c r="I4972" i="3"/>
  <c r="I4813" i="3"/>
  <c r="I4765" i="3"/>
  <c r="I4728" i="3"/>
  <c r="I4665" i="3"/>
  <c r="I4560" i="3"/>
  <c r="I4508" i="3"/>
  <c r="I4429" i="3"/>
  <c r="I4389" i="3"/>
  <c r="I4249" i="3"/>
  <c r="I4186" i="3"/>
  <c r="I4047" i="3"/>
  <c r="I3766" i="3"/>
  <c r="I3638" i="3"/>
  <c r="I3371" i="3"/>
  <c r="I3116" i="3"/>
  <c r="I2975" i="3"/>
  <c r="I2797" i="3"/>
  <c r="I2610" i="3"/>
  <c r="I2243" i="3"/>
  <c r="I1961" i="3"/>
  <c r="I1017" i="3"/>
  <c r="I744" i="3"/>
  <c r="I4912" i="3"/>
  <c r="I4878" i="3"/>
  <c r="I4650" i="3"/>
  <c r="I4610" i="3"/>
  <c r="I4519" i="3"/>
  <c r="I4493" i="3"/>
  <c r="I4374" i="3"/>
  <c r="I4348" i="3"/>
  <c r="I4322" i="3"/>
  <c r="I4262" i="3"/>
  <c r="I4121" i="3"/>
  <c r="I3948" i="3"/>
  <c r="I3916" i="3"/>
  <c r="I3847" i="3"/>
  <c r="I3447" i="3"/>
  <c r="I3347" i="3"/>
  <c r="I3229" i="3"/>
  <c r="I2941" i="3"/>
  <c r="I2538" i="3"/>
  <c r="I2459" i="3"/>
  <c r="I2020" i="3"/>
  <c r="I1922" i="3"/>
  <c r="I1804" i="3"/>
  <c r="I1670" i="3"/>
  <c r="I1002" i="3"/>
  <c r="I577" i="3"/>
  <c r="I4999" i="3"/>
  <c r="I4971" i="3"/>
  <c r="I4960" i="3"/>
  <c r="I4951" i="3"/>
  <c r="I4940" i="3"/>
  <c r="I4920" i="3"/>
  <c r="I4834" i="3"/>
  <c r="I4823" i="3"/>
  <c r="I4810" i="3"/>
  <c r="I4799" i="3"/>
  <c r="I4786" i="3"/>
  <c r="I4775" i="3"/>
  <c r="I4762" i="3"/>
  <c r="I4751" i="3"/>
  <c r="I4738" i="3"/>
  <c r="I4727" i="3"/>
  <c r="I4714" i="3"/>
  <c r="I4702" i="3"/>
  <c r="I4688" i="3"/>
  <c r="I4676" i="3"/>
  <c r="I4609" i="3"/>
  <c r="I4597" i="3"/>
  <c r="I4583" i="3"/>
  <c r="I4571" i="3"/>
  <c r="I4557" i="3"/>
  <c r="I4545" i="3"/>
  <c r="I4452" i="3"/>
  <c r="I4440" i="3"/>
  <c r="I4426" i="3"/>
  <c r="I4414" i="3"/>
  <c r="I4400" i="3"/>
  <c r="I4388" i="3"/>
  <c r="I4321" i="3"/>
  <c r="I4309" i="3"/>
  <c r="I4292" i="3"/>
  <c r="I4230" i="3"/>
  <c r="I4216" i="3"/>
  <c r="I4198" i="3"/>
  <c r="I4185" i="3"/>
  <c r="I4167" i="3"/>
  <c r="I4073" i="3"/>
  <c r="I4059" i="3"/>
  <c r="I4041" i="3"/>
  <c r="I4028" i="3"/>
  <c r="I4010" i="3"/>
  <c r="I3964" i="3"/>
  <c r="I3912" i="3"/>
  <c r="I3885" i="3"/>
  <c r="I3825" i="3"/>
  <c r="I3783" i="3"/>
  <c r="I3765" i="3"/>
  <c r="I3738" i="3"/>
  <c r="I3696" i="3"/>
  <c r="I3678" i="3"/>
  <c r="I3652" i="3"/>
  <c r="I3610" i="3"/>
  <c r="I3592" i="3"/>
  <c r="I3566" i="3"/>
  <c r="I3524" i="3"/>
  <c r="I3477" i="3"/>
  <c r="I3315" i="3"/>
  <c r="I3115" i="3"/>
  <c r="I3057" i="3"/>
  <c r="I3025" i="3"/>
  <c r="I2883" i="3"/>
  <c r="I2853" i="3"/>
  <c r="I2821" i="3"/>
  <c r="I2788" i="3"/>
  <c r="I2763" i="3"/>
  <c r="I2735" i="3"/>
  <c r="I2705" i="3"/>
  <c r="I2680" i="3"/>
  <c r="I2568" i="3"/>
  <c r="I2428" i="3"/>
  <c r="I2322" i="3"/>
  <c r="I2274" i="3"/>
  <c r="I2196" i="3"/>
  <c r="I2153" i="3"/>
  <c r="I2056" i="3"/>
  <c r="I2018" i="3"/>
  <c r="I1867" i="3"/>
  <c r="I1591" i="3"/>
  <c r="I1333" i="3"/>
  <c r="I1256" i="3"/>
  <c r="I1103" i="3"/>
  <c r="I810" i="3"/>
  <c r="I695" i="3"/>
  <c r="I555" i="3"/>
  <c r="I236" i="3"/>
  <c r="I107" i="3"/>
  <c r="I4978" i="3"/>
  <c r="I4907" i="3"/>
  <c r="I4864" i="3"/>
  <c r="I4794" i="3"/>
  <c r="I4735" i="3"/>
  <c r="I4632" i="3"/>
  <c r="I4580" i="3"/>
  <c r="I4475" i="3"/>
  <c r="I4330" i="3"/>
  <c r="I4272" i="3"/>
  <c r="I4133" i="3"/>
  <c r="I4039" i="3"/>
  <c r="I3989" i="3"/>
  <c r="I3465" i="3"/>
  <c r="I3313" i="3"/>
  <c r="I3131" i="3"/>
  <c r="I3020" i="3"/>
  <c r="I2873" i="3"/>
  <c r="I2670" i="3"/>
  <c r="I2490" i="3"/>
  <c r="I2043" i="3"/>
  <c r="I1900" i="3"/>
  <c r="I219" i="3"/>
  <c r="I4997" i="3"/>
  <c r="I4927" i="3"/>
  <c r="I4710" i="3"/>
  <c r="I4658" i="3"/>
  <c r="I4579" i="3"/>
  <c r="I4527" i="3"/>
  <c r="I4382" i="3"/>
  <c r="I4178" i="3"/>
  <c r="I3710" i="3"/>
  <c r="I3623" i="3"/>
  <c r="I3537" i="3"/>
  <c r="I3360" i="3"/>
  <c r="I3213" i="3"/>
  <c r="I2958" i="3"/>
  <c r="I2784" i="3"/>
  <c r="I2628" i="3"/>
  <c r="I2410" i="3"/>
  <c r="I1638" i="3"/>
  <c r="I4977" i="3"/>
  <c r="I4906" i="3"/>
  <c r="I4862" i="3"/>
  <c r="I4830" i="3"/>
  <c r="I4782" i="3"/>
  <c r="I4734" i="3"/>
  <c r="I4617" i="3"/>
  <c r="I4500" i="3"/>
  <c r="I4460" i="3"/>
  <c r="I4355" i="3"/>
  <c r="I4288" i="3"/>
  <c r="I4177" i="3"/>
  <c r="I4113" i="3"/>
  <c r="I4020" i="3"/>
  <c r="I3974" i="3"/>
  <c r="I3603" i="3"/>
  <c r="I3412" i="3"/>
  <c r="I3097" i="3"/>
  <c r="I3011" i="3"/>
  <c r="I2750" i="3"/>
  <c r="I2482" i="3"/>
  <c r="I1931" i="3"/>
  <c r="I1716" i="3"/>
  <c r="I336" i="3"/>
  <c r="I4935" i="3"/>
  <c r="I4683" i="3"/>
  <c r="I4590" i="3"/>
  <c r="I4538" i="3"/>
  <c r="I4421" i="3"/>
  <c r="I4206" i="3"/>
  <c r="I4099" i="3"/>
  <c r="I4049" i="3"/>
  <c r="I3909" i="3"/>
  <c r="I3666" i="3"/>
  <c r="I3536" i="3"/>
  <c r="I3210" i="3"/>
  <c r="I2922" i="3"/>
  <c r="I2805" i="3"/>
  <c r="I2665" i="3"/>
  <c r="I2084" i="3"/>
  <c r="I637" i="3"/>
  <c r="I4965" i="3"/>
  <c r="I4934" i="3"/>
  <c r="I4904" i="3"/>
  <c r="I4861" i="3"/>
  <c r="I4768" i="3"/>
  <c r="I4626" i="3"/>
  <c r="I4537" i="3"/>
  <c r="I4495" i="3"/>
  <c r="I4354" i="3"/>
  <c r="I4283" i="3"/>
  <c r="I4220" i="3"/>
  <c r="I4126" i="3"/>
  <c r="I4000" i="3"/>
  <c r="I3851" i="3"/>
  <c r="I3431" i="3"/>
  <c r="I3243" i="3"/>
  <c r="I3063" i="3"/>
  <c r="I2771" i="3"/>
  <c r="I2514" i="3"/>
  <c r="I2364" i="3"/>
  <c r="I1876" i="3"/>
  <c r="I1706" i="3"/>
  <c r="I943" i="3"/>
  <c r="I4964" i="3"/>
  <c r="I4729" i="3"/>
  <c r="I4694" i="3"/>
  <c r="I4615" i="3"/>
  <c r="I4563" i="3"/>
  <c r="I4406" i="3"/>
  <c r="I4299" i="3"/>
  <c r="I4205" i="3"/>
  <c r="I4155" i="3"/>
  <c r="I4080" i="3"/>
  <c r="I4030" i="3"/>
  <c r="I3873" i="3"/>
  <c r="I3794" i="3"/>
  <c r="I3639" i="3"/>
  <c r="I3552" i="3"/>
  <c r="I3381" i="3"/>
  <c r="I3178" i="3"/>
  <c r="I2921" i="3"/>
  <c r="I2717" i="3"/>
  <c r="I2652" i="3"/>
  <c r="I2130" i="3"/>
  <c r="I1765" i="3"/>
  <c r="I1033" i="3"/>
  <c r="I298" i="3"/>
  <c r="I4944" i="3"/>
  <c r="I4913" i="3"/>
  <c r="I4870" i="3"/>
  <c r="I4837" i="3"/>
  <c r="I4613" i="3"/>
  <c r="I4494" i="3"/>
  <c r="I4468" i="3"/>
  <c r="I4351" i="3"/>
  <c r="I4250" i="3"/>
  <c r="I4125" i="3"/>
  <c r="I4015" i="3"/>
  <c r="I3870" i="3"/>
  <c r="I3660" i="3"/>
  <c r="I3507" i="3"/>
  <c r="I3027" i="3"/>
  <c r="I2919" i="3"/>
  <c r="I2887" i="3"/>
  <c r="I2580" i="3"/>
  <c r="I2431" i="3"/>
  <c r="I1542" i="3"/>
  <c r="I929" i="3"/>
  <c r="I5000" i="3"/>
  <c r="I4921" i="3"/>
  <c r="I4800" i="3"/>
  <c r="I4752" i="3"/>
  <c r="I4703" i="3"/>
  <c r="I4520" i="3"/>
  <c r="I4441" i="3"/>
  <c r="I4377" i="3"/>
  <c r="I4217" i="3"/>
  <c r="I4172" i="3"/>
  <c r="I4092" i="3"/>
  <c r="I4029" i="3"/>
  <c r="I3886" i="3"/>
  <c r="I3593" i="3"/>
  <c r="I3478" i="3"/>
  <c r="I3177" i="3"/>
  <c r="I3026" i="3"/>
  <c r="I2854" i="3"/>
  <c r="I2736" i="3"/>
  <c r="I2200" i="3"/>
  <c r="I2113" i="3"/>
  <c r="I1107" i="3"/>
  <c r="I4941" i="3"/>
  <c r="I4900" i="3"/>
  <c r="I4856" i="3"/>
  <c r="I4636" i="3"/>
  <c r="I4624" i="3"/>
  <c r="I4505" i="3"/>
  <c r="I4467" i="3"/>
  <c r="I4278" i="3"/>
  <c r="I3996" i="3"/>
  <c r="I3902" i="3"/>
  <c r="I3260" i="3"/>
  <c r="I3143" i="3"/>
  <c r="I2908" i="3"/>
  <c r="I2500" i="3"/>
  <c r="I4990" i="3"/>
  <c r="I4970" i="3"/>
  <c r="I4931" i="3"/>
  <c r="I4898" i="3"/>
  <c r="I4889" i="3"/>
  <c r="I4877" i="3"/>
  <c r="I4867" i="3"/>
  <c r="I4846" i="3"/>
  <c r="I4687" i="3"/>
  <c r="I4675" i="3"/>
  <c r="I4661" i="3"/>
  <c r="I4649" i="3"/>
  <c r="I4635" i="3"/>
  <c r="I4623" i="3"/>
  <c r="I4530" i="3"/>
  <c r="I4518" i="3"/>
  <c r="I4504" i="3"/>
  <c r="I4492" i="3"/>
  <c r="I4478" i="3"/>
  <c r="I4466" i="3"/>
  <c r="I4399" i="3"/>
  <c r="I4387" i="3"/>
  <c r="I4373" i="3"/>
  <c r="I4361" i="3"/>
  <c r="I4347" i="3"/>
  <c r="I4335" i="3"/>
  <c r="I4291" i="3"/>
  <c r="I4277" i="3"/>
  <c r="I4259" i="3"/>
  <c r="I4246" i="3"/>
  <c r="I4214" i="3"/>
  <c r="I4183" i="3"/>
  <c r="I4165" i="3"/>
  <c r="I4152" i="3"/>
  <c r="I4134" i="3"/>
  <c r="I4120" i="3"/>
  <c r="I4102" i="3"/>
  <c r="I4089" i="3"/>
  <c r="I4026" i="3"/>
  <c r="I4008" i="3"/>
  <c r="I3995" i="3"/>
  <c r="I3977" i="3"/>
  <c r="I3899" i="3"/>
  <c r="I3844" i="3"/>
  <c r="I3804" i="3"/>
  <c r="I3718" i="3"/>
  <c r="I3632" i="3"/>
  <c r="I3545" i="3"/>
  <c r="I3414" i="3"/>
  <c r="I3395" i="3"/>
  <c r="I3338" i="3"/>
  <c r="I3314" i="3"/>
  <c r="I3281" i="3"/>
  <c r="I3253" i="3"/>
  <c r="I3226" i="3"/>
  <c r="I3195" i="3"/>
  <c r="I3167" i="3"/>
  <c r="I3142" i="3"/>
  <c r="I3109" i="3"/>
  <c r="I3056" i="3"/>
  <c r="I3023" i="3"/>
  <c r="I2993" i="3"/>
  <c r="I2968" i="3"/>
  <c r="I2907" i="3"/>
  <c r="I2874" i="3"/>
  <c r="I2762" i="3"/>
  <c r="I2671" i="3"/>
  <c r="I2602" i="3"/>
  <c r="I2532" i="3"/>
  <c r="I2496" i="3"/>
  <c r="I2458" i="3"/>
  <c r="I2386" i="3"/>
  <c r="I2345" i="3"/>
  <c r="I2054" i="3"/>
  <c r="I1958" i="3"/>
  <c r="I1909" i="3"/>
  <c r="I1858" i="3"/>
  <c r="I1803" i="3"/>
  <c r="I1730" i="3"/>
  <c r="I1514" i="3"/>
  <c r="I1392" i="3"/>
  <c r="I1317" i="3"/>
  <c r="I1172" i="3"/>
  <c r="I534" i="3"/>
  <c r="I4967" i="3"/>
  <c r="I4876" i="3"/>
  <c r="I4831" i="3"/>
  <c r="I4783" i="3"/>
  <c r="I4746" i="3"/>
  <c r="I4606" i="3"/>
  <c r="I4487" i="3"/>
  <c r="I4356" i="3"/>
  <c r="I4303" i="3"/>
  <c r="I4226" i="3"/>
  <c r="I4146" i="3"/>
  <c r="I4083" i="3"/>
  <c r="I4007" i="3"/>
  <c r="I3839" i="3"/>
  <c r="I3280" i="3"/>
  <c r="I3217" i="3"/>
  <c r="I3073" i="3"/>
  <c r="I2726" i="3"/>
  <c r="I2524" i="3"/>
  <c r="I2344" i="3"/>
  <c r="I1579" i="3"/>
  <c r="I1069" i="3"/>
  <c r="I4986" i="3"/>
  <c r="I4947" i="3"/>
  <c r="I4684" i="3"/>
  <c r="I4591" i="3"/>
  <c r="I4539" i="3"/>
  <c r="I4408" i="3"/>
  <c r="I4225" i="3"/>
  <c r="I4050" i="3"/>
  <c r="I3910" i="3"/>
  <c r="I3796" i="3"/>
  <c r="I3650" i="3"/>
  <c r="I3563" i="3"/>
  <c r="I3383" i="3"/>
  <c r="I3045" i="3"/>
  <c r="I2751" i="3"/>
  <c r="I2599" i="3"/>
  <c r="I2304" i="3"/>
  <c r="I656" i="3"/>
  <c r="I4946" i="3"/>
  <c r="I4884" i="3"/>
  <c r="I4806" i="3"/>
  <c r="I4745" i="3"/>
  <c r="I4669" i="3"/>
  <c r="I4643" i="3"/>
  <c r="I4512" i="3"/>
  <c r="I4448" i="3"/>
  <c r="I4343" i="3"/>
  <c r="I4257" i="3"/>
  <c r="I4131" i="3"/>
  <c r="I3988" i="3"/>
  <c r="I3776" i="3"/>
  <c r="I3432" i="3"/>
  <c r="I3279" i="3"/>
  <c r="I3039" i="3"/>
  <c r="I2807" i="3"/>
  <c r="I2697" i="3"/>
  <c r="I2515" i="3"/>
  <c r="I1497" i="3"/>
  <c r="I1055" i="3"/>
  <c r="I868" i="3"/>
  <c r="I4695" i="3"/>
  <c r="I4552" i="3"/>
  <c r="I4433" i="3"/>
  <c r="I4193" i="3"/>
  <c r="I4081" i="3"/>
  <c r="I4004" i="3"/>
  <c r="I3892" i="3"/>
  <c r="I3708" i="3"/>
  <c r="I3300" i="3"/>
  <c r="I2889" i="3"/>
  <c r="I2690" i="3"/>
  <c r="I2296" i="3"/>
  <c r="I2177" i="3"/>
  <c r="I2035" i="3"/>
  <c r="I1053" i="3"/>
  <c r="I4945" i="3"/>
  <c r="I4892" i="3"/>
  <c r="I4849" i="3"/>
  <c r="I4720" i="3"/>
  <c r="I4616" i="3"/>
  <c r="I4485" i="3"/>
  <c r="I4380" i="3"/>
  <c r="I4328" i="3"/>
  <c r="I4269" i="3"/>
  <c r="I4157" i="3"/>
  <c r="I4094" i="3"/>
  <c r="I3922" i="3"/>
  <c r="I2953" i="3"/>
  <c r="I2473" i="3"/>
  <c r="I1930" i="3"/>
  <c r="I332" i="3"/>
  <c r="I4984" i="3"/>
  <c r="I4825" i="3"/>
  <c r="I4652" i="3"/>
  <c r="I4573" i="3"/>
  <c r="I4416" i="3"/>
  <c r="I4364" i="3"/>
  <c r="I4219" i="3"/>
  <c r="I4173" i="3"/>
  <c r="I4111" i="3"/>
  <c r="I4048" i="3"/>
  <c r="I4016" i="3"/>
  <c r="I3812" i="3"/>
  <c r="I3725" i="3"/>
  <c r="I3621" i="3"/>
  <c r="I3456" i="3"/>
  <c r="I3299" i="3"/>
  <c r="I3150" i="3"/>
  <c r="I3004" i="3"/>
  <c r="I2544" i="3"/>
  <c r="I2249" i="3"/>
  <c r="I1629" i="3"/>
  <c r="I4992" i="3"/>
  <c r="I4953" i="3"/>
  <c r="I4891" i="3"/>
  <c r="I4848" i="3"/>
  <c r="I4625" i="3"/>
  <c r="I4430" i="3"/>
  <c r="I4325" i="3"/>
  <c r="I4282" i="3"/>
  <c r="I4109" i="3"/>
  <c r="I3954" i="3"/>
  <c r="I3903" i="3"/>
  <c r="I3832" i="3"/>
  <c r="I3060" i="3"/>
  <c r="I2801" i="3"/>
  <c r="I2363" i="3"/>
  <c r="I2021" i="3"/>
  <c r="I1688" i="3"/>
  <c r="I1350" i="3"/>
  <c r="I578" i="3"/>
  <c r="I4952" i="3"/>
  <c r="I4824" i="3"/>
  <c r="I4776" i="3"/>
  <c r="I4717" i="3"/>
  <c r="I4677" i="3"/>
  <c r="I4534" i="3"/>
  <c r="I4403" i="3"/>
  <c r="I4154" i="3"/>
  <c r="I3952" i="3"/>
  <c r="I3810" i="3"/>
  <c r="I3680" i="3"/>
  <c r="I3294" i="3"/>
  <c r="I3001" i="3"/>
  <c r="I2822" i="3"/>
  <c r="I2280" i="3"/>
  <c r="I1831" i="3"/>
  <c r="I1259" i="3"/>
  <c r="I811" i="3"/>
  <c r="I157" i="3"/>
  <c r="I4980" i="3"/>
  <c r="I4932" i="3"/>
  <c r="I4890" i="3"/>
  <c r="I4868" i="3"/>
  <c r="I4662" i="3"/>
  <c r="I4598" i="3"/>
  <c r="I4531" i="3"/>
  <c r="I4479" i="3"/>
  <c r="I4362" i="3"/>
  <c r="I4336" i="3"/>
  <c r="I4310" i="3"/>
  <c r="I4135" i="3"/>
  <c r="I3978" i="3"/>
  <c r="I3935" i="3"/>
  <c r="I3865" i="3"/>
  <c r="I3506" i="3"/>
  <c r="I3424" i="3"/>
  <c r="I3369" i="3"/>
  <c r="I3176" i="3"/>
  <c r="I2765" i="3"/>
  <c r="I2644" i="3"/>
  <c r="I2387" i="3"/>
  <c r="I1959" i="3"/>
  <c r="I1753" i="3"/>
  <c r="I1535" i="3"/>
  <c r="I1199" i="3"/>
  <c r="I296" i="3"/>
  <c r="I4979" i="3"/>
  <c r="I4855" i="3"/>
  <c r="I4998" i="3"/>
  <c r="I4987" i="3"/>
  <c r="I4959" i="3"/>
  <c r="I4948" i="3"/>
  <c r="I4939" i="3"/>
  <c r="I4928" i="3"/>
  <c r="I4919" i="3"/>
  <c r="I4842" i="3"/>
  <c r="I4822" i="3"/>
  <c r="I4798" i="3"/>
  <c r="I4774" i="3"/>
  <c r="I4750" i="3"/>
  <c r="I4726" i="3"/>
  <c r="I4711" i="3"/>
  <c r="I4701" i="3"/>
  <c r="I4685" i="3"/>
  <c r="I4659" i="3"/>
  <c r="I4596" i="3"/>
  <c r="I4570" i="3"/>
  <c r="I4554" i="3"/>
  <c r="I4544" i="3"/>
  <c r="I4528" i="3"/>
  <c r="I4502" i="3"/>
  <c r="I4465" i="3"/>
  <c r="I4439" i="3"/>
  <c r="I4423" i="3"/>
  <c r="I4413" i="3"/>
  <c r="I4397" i="3"/>
  <c r="I4371" i="3"/>
  <c r="I4308" i="3"/>
  <c r="I4213" i="3"/>
  <c r="I4197" i="3"/>
  <c r="I4181" i="3"/>
  <c r="I4072" i="3"/>
  <c r="I4056" i="3"/>
  <c r="I4040" i="3"/>
  <c r="I4024" i="3"/>
  <c r="I3963" i="3"/>
  <c r="I3945" i="3"/>
  <c r="I3930" i="3"/>
  <c r="I3911" i="3"/>
  <c r="I3878" i="3"/>
  <c r="I3860" i="3"/>
  <c r="I3824" i="3"/>
  <c r="I3782" i="3"/>
  <c r="I3737" i="3"/>
  <c r="I3695" i="3"/>
  <c r="I3651" i="3"/>
  <c r="I3609" i="3"/>
  <c r="I3564" i="3"/>
  <c r="I3522" i="3"/>
  <c r="I3495" i="3"/>
  <c r="I3444" i="3"/>
  <c r="I3393" i="3"/>
  <c r="I3364" i="3"/>
  <c r="I3247" i="3"/>
  <c r="I3194" i="3"/>
  <c r="I3165" i="3"/>
  <c r="I3079" i="3"/>
  <c r="I3046" i="3"/>
  <c r="I3021" i="3"/>
  <c r="I2959" i="3"/>
  <c r="I2934" i="3"/>
  <c r="I2906" i="3"/>
  <c r="I2820" i="3"/>
  <c r="I2785" i="3"/>
  <c r="I2752" i="3"/>
  <c r="I2702" i="3"/>
  <c r="I2641" i="3"/>
  <c r="I2411" i="3"/>
  <c r="I2305" i="3"/>
  <c r="I2273" i="3"/>
  <c r="I2227" i="3"/>
  <c r="I2184" i="3"/>
  <c r="I2147" i="3"/>
  <c r="I2103" i="3"/>
  <c r="I2014" i="3"/>
  <c r="I1728" i="3"/>
  <c r="I1667" i="3"/>
  <c r="I1501" i="3"/>
  <c r="I1302" i="3"/>
  <c r="I1238" i="3"/>
  <c r="I1169" i="3"/>
  <c r="I1101" i="3"/>
  <c r="I796" i="3"/>
  <c r="I386" i="3"/>
  <c r="I4917" i="3"/>
  <c r="I4733" i="3"/>
  <c r="I4648" i="3"/>
  <c r="I4604" i="3"/>
  <c r="I4543" i="3"/>
  <c r="I4507" i="3"/>
  <c r="I4473" i="3"/>
  <c r="I4360" i="3"/>
  <c r="I4324" i="3"/>
  <c r="I4276" i="3"/>
  <c r="I4244" i="3"/>
  <c r="I4139" i="3"/>
  <c r="I4108" i="3"/>
  <c r="I4014" i="3"/>
  <c r="I4003" i="3"/>
  <c r="I3994" i="3"/>
  <c r="I3982" i="3"/>
  <c r="I3942" i="3"/>
  <c r="I3918" i="3"/>
  <c r="I3884" i="3"/>
  <c r="I3816" i="3"/>
  <c r="I3803" i="3"/>
  <c r="I3788" i="3"/>
  <c r="I3774" i="3"/>
  <c r="I3759" i="3"/>
  <c r="I3746" i="3"/>
  <c r="I3730" i="3"/>
  <c r="I3717" i="3"/>
  <c r="I3701" i="3"/>
  <c r="I3688" i="3"/>
  <c r="I3672" i="3"/>
  <c r="I3659" i="3"/>
  <c r="I3644" i="3"/>
  <c r="I3630" i="3"/>
  <c r="I3615" i="3"/>
  <c r="I3602" i="3"/>
  <c r="I3586" i="3"/>
  <c r="I3573" i="3"/>
  <c r="I3557" i="3"/>
  <c r="I3544" i="3"/>
  <c r="I3528" i="3"/>
  <c r="I3515" i="3"/>
  <c r="I3500" i="3"/>
  <c r="I3486" i="3"/>
  <c r="I3437" i="3"/>
  <c r="I3423" i="3"/>
  <c r="I3406" i="3"/>
  <c r="I3359" i="3"/>
  <c r="I3325" i="3"/>
  <c r="I3312" i="3"/>
  <c r="I3276" i="3"/>
  <c r="I3221" i="3"/>
  <c r="I3175" i="3"/>
  <c r="I3156" i="3"/>
  <c r="I3141" i="3"/>
  <c r="I3105" i="3"/>
  <c r="I3036" i="3"/>
  <c r="I3017" i="3"/>
  <c r="I3000" i="3"/>
  <c r="I2967" i="3"/>
  <c r="I2847" i="3"/>
  <c r="I2830" i="3"/>
  <c r="I2811" i="3"/>
  <c r="I2761" i="3"/>
  <c r="I2742" i="3"/>
  <c r="I2725" i="3"/>
  <c r="I2713" i="3"/>
  <c r="I2679" i="3"/>
  <c r="I2657" i="3"/>
  <c r="I2640" i="3"/>
  <c r="I2615" i="3"/>
  <c r="I2399" i="3"/>
  <c r="I2291" i="3"/>
  <c r="I2263" i="3"/>
  <c r="I2242" i="3"/>
  <c r="I2195" i="3"/>
  <c r="I2167" i="3"/>
  <c r="I2146" i="3"/>
  <c r="I2061" i="3"/>
  <c r="I2003" i="3"/>
  <c r="I1973" i="3"/>
  <c r="I1941" i="3"/>
  <c r="I1918" i="3"/>
  <c r="I1891" i="3"/>
  <c r="I1852" i="3"/>
  <c r="I1783" i="3"/>
  <c r="I1657" i="3"/>
  <c r="I1615" i="3"/>
  <c r="I1485" i="3"/>
  <c r="I1449" i="3"/>
  <c r="I1327" i="3"/>
  <c r="I1231" i="3"/>
  <c r="I917" i="3"/>
  <c r="I857" i="3"/>
  <c r="I471" i="3"/>
  <c r="I278" i="3"/>
  <c r="I181" i="3"/>
  <c r="I3455" i="3"/>
  <c r="I3292" i="3"/>
  <c r="I3256" i="3"/>
  <c r="I3208" i="3"/>
  <c r="I2933" i="3"/>
  <c r="I2882" i="3"/>
  <c r="I2815" i="3"/>
  <c r="I2781" i="3"/>
  <c r="I2696" i="3"/>
  <c r="I2575" i="3"/>
  <c r="I2513" i="3"/>
  <c r="I2314" i="3"/>
  <c r="I2218" i="3"/>
  <c r="I2098" i="3"/>
  <c r="I1948" i="3"/>
  <c r="I1746" i="3"/>
  <c r="I1578" i="3"/>
  <c r="I1427" i="3"/>
  <c r="I1098" i="3"/>
  <c r="I978" i="3"/>
  <c r="I633" i="3"/>
  <c r="I104" i="3"/>
  <c r="I4983" i="3"/>
  <c r="I4963" i="3"/>
  <c r="I4937" i="3"/>
  <c r="I4829" i="3"/>
  <c r="I4781" i="3"/>
  <c r="I4656" i="3"/>
  <c r="I4630" i="3"/>
  <c r="I4612" i="3"/>
  <c r="I4525" i="3"/>
  <c r="I4491" i="3"/>
  <c r="I4455" i="3"/>
  <c r="I4368" i="3"/>
  <c r="I4342" i="3"/>
  <c r="I4316" i="3"/>
  <c r="I4285" i="3"/>
  <c r="I4265" i="3"/>
  <c r="I4233" i="3"/>
  <c r="I4171" i="3"/>
  <c r="I4151" i="3"/>
  <c r="I4128" i="3"/>
  <c r="I4119" i="3"/>
  <c r="I4076" i="3"/>
  <c r="I4989" i="3"/>
  <c r="I4982" i="3"/>
  <c r="I4969" i="3"/>
  <c r="I4956" i="3"/>
  <c r="I4943" i="3"/>
  <c r="I4930" i="3"/>
  <c r="I4916" i="3"/>
  <c r="I4909" i="3"/>
  <c r="I4902" i="3"/>
  <c r="I4895" i="3"/>
  <c r="I4888" i="3"/>
  <c r="I4880" i="3"/>
  <c r="I4873" i="3"/>
  <c r="I4866" i="3"/>
  <c r="I4859" i="3"/>
  <c r="I4852" i="3"/>
  <c r="I4836" i="3"/>
  <c r="I4812" i="3"/>
  <c r="I4788" i="3"/>
  <c r="I4764" i="3"/>
  <c r="I4740" i="3"/>
  <c r="I4716" i="3"/>
  <c r="I4708" i="3"/>
  <c r="I4698" i="3"/>
  <c r="I4690" i="3"/>
  <c r="I4682" i="3"/>
  <c r="I4672" i="3"/>
  <c r="I4664" i="3"/>
  <c r="I4646" i="3"/>
  <c r="I4603" i="3"/>
  <c r="I4585" i="3"/>
  <c r="I4577" i="3"/>
  <c r="I4567" i="3"/>
  <c r="I4559" i="3"/>
  <c r="I4551" i="3"/>
  <c r="I4541" i="3"/>
  <c r="I4533" i="3"/>
  <c r="I4515" i="3"/>
  <c r="I4446" i="3"/>
  <c r="I4428" i="3"/>
  <c r="I4420" i="3"/>
  <c r="I4410" i="3"/>
  <c r="I4402" i="3"/>
  <c r="I4394" i="3"/>
  <c r="I4384" i="3"/>
  <c r="I4376" i="3"/>
  <c r="I4358" i="3"/>
  <c r="I4315" i="3"/>
  <c r="I4255" i="3"/>
  <c r="I4243" i="3"/>
  <c r="I4223" i="3"/>
  <c r="I4212" i="3"/>
  <c r="I4203" i="3"/>
  <c r="I4191" i="3"/>
  <c r="I4180" i="3"/>
  <c r="I4160" i="3"/>
  <c r="I4098" i="3"/>
  <c r="I4086" i="3"/>
  <c r="I4075" i="3"/>
  <c r="I4066" i="3"/>
  <c r="I4055" i="3"/>
  <c r="I4046" i="3"/>
  <c r="I4034" i="3"/>
  <c r="I4023" i="3"/>
  <c r="I3971" i="3"/>
  <c r="I3962" i="3"/>
  <c r="I3951" i="3"/>
  <c r="I3929" i="3"/>
  <c r="I3895" i="3"/>
  <c r="I3883" i="3"/>
  <c r="I3869" i="3"/>
  <c r="I3857" i="3"/>
  <c r="I3843" i="3"/>
  <c r="I3831" i="3"/>
  <c r="I3468" i="3"/>
  <c r="I3454" i="3"/>
  <c r="I3390" i="3"/>
  <c r="I3340" i="3"/>
  <c r="I3306" i="3"/>
  <c r="I3289" i="3"/>
  <c r="I3255" i="3"/>
  <c r="I3188" i="3"/>
  <c r="I3154" i="3"/>
  <c r="I3104" i="3"/>
  <c r="I3070" i="3"/>
  <c r="I3049" i="3"/>
  <c r="I3034" i="3"/>
  <c r="I3013" i="3"/>
  <c r="I2966" i="3"/>
  <c r="I2947" i="3"/>
  <c r="I2932" i="3"/>
  <c r="I2913" i="3"/>
  <c r="I2896" i="3"/>
  <c r="I2879" i="3"/>
  <c r="I2862" i="3"/>
  <c r="I2846" i="3"/>
  <c r="I2810" i="3"/>
  <c r="I2795" i="3"/>
  <c r="I2776" i="3"/>
  <c r="I2759" i="3"/>
  <c r="I2692" i="3"/>
  <c r="I2678" i="3"/>
  <c r="I2596" i="3"/>
  <c r="I2554" i="3"/>
  <c r="I2512" i="3"/>
  <c r="I2484" i="3"/>
  <c r="I2467" i="3"/>
  <c r="I2442" i="3"/>
  <c r="I2423" i="3"/>
  <c r="I2353" i="3"/>
  <c r="I2261" i="3"/>
  <c r="I2165" i="3"/>
  <c r="I2097" i="3"/>
  <c r="I2059" i="3"/>
  <c r="I2032" i="3"/>
  <c r="I1937" i="3"/>
  <c r="I1889" i="3"/>
  <c r="I1821" i="3"/>
  <c r="I1781" i="3"/>
  <c r="I1745" i="3"/>
  <c r="I1694" i="3"/>
  <c r="I1613" i="3"/>
  <c r="I1573" i="3"/>
  <c r="I1523" i="3"/>
  <c r="I1425" i="3"/>
  <c r="I1371" i="3"/>
  <c r="I1179" i="3"/>
  <c r="I1073" i="3"/>
  <c r="I915" i="3"/>
  <c r="I852" i="3"/>
  <c r="I710" i="3"/>
  <c r="I624" i="3"/>
  <c r="I518" i="3"/>
  <c r="I352" i="3"/>
  <c r="I261" i="3"/>
  <c r="I78" i="3"/>
  <c r="I4828" i="3"/>
  <c r="I4819" i="3"/>
  <c r="I4804" i="3"/>
  <c r="I4795" i="3"/>
  <c r="I4780" i="3"/>
  <c r="I4771" i="3"/>
  <c r="I4756" i="3"/>
  <c r="I4747" i="3"/>
  <c r="I4732" i="3"/>
  <c r="I4723" i="3"/>
  <c r="I4681" i="3"/>
  <c r="I4663" i="3"/>
  <c r="I4655" i="3"/>
  <c r="I4645" i="3"/>
  <c r="I4637" i="3"/>
  <c r="I4629" i="3"/>
  <c r="I4619" i="3"/>
  <c r="I4611" i="3"/>
  <c r="I4593" i="3"/>
  <c r="I4524" i="3"/>
  <c r="I4506" i="3"/>
  <c r="I4498" i="3"/>
  <c r="I4488" i="3"/>
  <c r="I4480" i="3"/>
  <c r="I4472" i="3"/>
  <c r="I4462" i="3"/>
  <c r="I4454" i="3"/>
  <c r="I4436" i="3"/>
  <c r="I4393" i="3"/>
  <c r="I4375" i="3"/>
  <c r="I4367" i="3"/>
  <c r="I4357" i="3"/>
  <c r="I4349" i="3"/>
  <c r="I4341" i="3"/>
  <c r="I4331" i="3"/>
  <c r="I4323" i="3"/>
  <c r="I4295" i="3"/>
  <c r="I4284" i="3"/>
  <c r="I4275" i="3"/>
  <c r="I4264" i="3"/>
  <c r="I4252" i="3"/>
  <c r="I4232" i="3"/>
  <c r="I4170" i="3"/>
  <c r="I4159" i="3"/>
  <c r="I4147" i="3"/>
  <c r="I4138" i="3"/>
  <c r="I4127" i="3"/>
  <c r="I4118" i="3"/>
  <c r="I4107" i="3"/>
  <c r="I4095" i="3"/>
  <c r="I4033" i="3"/>
  <c r="I4013" i="3"/>
  <c r="I4002" i="3"/>
  <c r="I3990" i="3"/>
  <c r="I3981" i="3"/>
  <c r="I3961" i="3"/>
  <c r="I3917" i="3"/>
  <c r="I3867" i="3"/>
  <c r="I3815" i="3"/>
  <c r="I3802" i="3"/>
  <c r="I3786" i="3"/>
  <c r="I3773" i="3"/>
  <c r="I3758" i="3"/>
  <c r="I3744" i="3"/>
  <c r="I3729" i="3"/>
  <c r="I3716" i="3"/>
  <c r="I3700" i="3"/>
  <c r="I3687" i="3"/>
  <c r="I3671" i="3"/>
  <c r="I3658" i="3"/>
  <c r="I3642" i="3"/>
  <c r="I3629" i="3"/>
  <c r="I3614" i="3"/>
  <c r="I3600" i="3"/>
  <c r="I3585" i="3"/>
  <c r="I3572" i="3"/>
  <c r="I3556" i="3"/>
  <c r="I3543" i="3"/>
  <c r="I3527" i="3"/>
  <c r="I3514" i="3"/>
  <c r="I3498" i="3"/>
  <c r="I3485" i="3"/>
  <c r="I3436" i="3"/>
  <c r="I3405" i="3"/>
  <c r="I3372" i="3"/>
  <c r="I3358" i="3"/>
  <c r="I3324" i="3"/>
  <c r="I3254" i="3"/>
  <c r="I3235" i="3"/>
  <c r="I3220" i="3"/>
  <c r="I3201" i="3"/>
  <c r="I3174" i="3"/>
  <c r="I3138" i="3"/>
  <c r="I3083" i="3"/>
  <c r="I3047" i="3"/>
  <c r="I2999" i="3"/>
  <c r="I2945" i="3"/>
  <c r="I2909" i="3"/>
  <c r="I2877" i="3"/>
  <c r="I2844" i="3"/>
  <c r="I2829" i="3"/>
  <c r="I2724" i="3"/>
  <c r="I2672" i="3"/>
  <c r="I2656" i="3"/>
  <c r="I2611" i="3"/>
  <c r="I2569" i="3"/>
  <c r="I2527" i="3"/>
  <c r="I2460" i="3"/>
  <c r="I2395" i="3"/>
  <c r="I2377" i="3"/>
  <c r="I2285" i="3"/>
  <c r="I2189" i="3"/>
  <c r="I2057" i="3"/>
  <c r="I2030" i="3"/>
  <c r="I2002" i="3"/>
  <c r="I1972" i="3"/>
  <c r="I1935" i="3"/>
  <c r="I1917" i="3"/>
  <c r="I1877" i="3"/>
  <c r="I1780" i="3"/>
  <c r="I1731" i="3"/>
  <c r="I1650" i="3"/>
  <c r="I1448" i="3"/>
  <c r="I1415" i="3"/>
  <c r="I1071" i="3"/>
  <c r="I1022" i="3"/>
  <c r="I849" i="3"/>
  <c r="I699" i="3"/>
  <c r="I588" i="3"/>
  <c r="I349" i="3"/>
  <c r="I169" i="3"/>
  <c r="I3441" i="3"/>
  <c r="I3278" i="3"/>
  <c r="I3242" i="3"/>
  <c r="I3191" i="3"/>
  <c r="I3122" i="3"/>
  <c r="I3086" i="3"/>
  <c r="I3071" i="3"/>
  <c r="I3052" i="3"/>
  <c r="I2952" i="3"/>
  <c r="I2916" i="3"/>
  <c r="I2863" i="3"/>
  <c r="I2796" i="3"/>
  <c r="I2745" i="3"/>
  <c r="I2659" i="3"/>
  <c r="I2617" i="3"/>
  <c r="I2555" i="3"/>
  <c r="I2471" i="3"/>
  <c r="I2338" i="3"/>
  <c r="I2122" i="3"/>
  <c r="I2033" i="3"/>
  <c r="I1978" i="3"/>
  <c r="I1827" i="3"/>
  <c r="I1530" i="3"/>
  <c r="I1283" i="3"/>
  <c r="I1197" i="3"/>
  <c r="I1032" i="3"/>
  <c r="I716" i="3"/>
  <c r="I472" i="3"/>
  <c r="I367" i="3"/>
  <c r="I4996" i="3"/>
  <c r="I4976" i="3"/>
  <c r="I4950" i="3"/>
  <c r="I4924" i="3"/>
  <c r="I4805" i="3"/>
  <c r="I4757" i="3"/>
  <c r="I4674" i="3"/>
  <c r="I4638" i="3"/>
  <c r="I4622" i="3"/>
  <c r="I4586" i="3"/>
  <c r="I4517" i="3"/>
  <c r="I4499" i="3"/>
  <c r="I4481" i="3"/>
  <c r="I4386" i="3"/>
  <c r="I4350" i="3"/>
  <c r="I4334" i="3"/>
  <c r="I4296" i="3"/>
  <c r="I4256" i="3"/>
  <c r="I4995" i="3"/>
  <c r="I4988" i="3"/>
  <c r="I4975" i="3"/>
  <c r="I4962" i="3"/>
  <c r="I4949" i="3"/>
  <c r="I4936" i="3"/>
  <c r="I4922" i="3"/>
  <c r="I4843" i="3"/>
  <c r="I5001" i="3"/>
  <c r="I4994" i="3"/>
  <c r="I4981" i="3"/>
  <c r="I4968" i="3"/>
  <c r="I4955" i="3"/>
  <c r="I4942" i="3"/>
  <c r="I4929" i="3"/>
  <c r="I4915" i="3"/>
  <c r="I4908" i="3"/>
  <c r="I4901" i="3"/>
  <c r="I4894" i="3"/>
  <c r="I4886" i="3"/>
  <c r="I4879" i="3"/>
  <c r="I4872" i="3"/>
  <c r="I4865" i="3"/>
  <c r="I4858" i="3"/>
  <c r="I4850" i="3"/>
  <c r="I4835" i="3"/>
  <c r="I4811" i="3"/>
  <c r="I4787" i="3"/>
  <c r="I4763" i="3"/>
  <c r="I4739" i="3"/>
  <c r="I4715" i="3"/>
  <c r="I4707" i="3"/>
  <c r="I4697" i="3"/>
  <c r="I4689" i="3"/>
  <c r="I4671" i="3"/>
  <c r="I4602" i="3"/>
  <c r="I4584" i="3"/>
  <c r="I4576" i="3"/>
  <c r="I4566" i="3"/>
  <c r="I4558" i="3"/>
  <c r="I4550" i="3"/>
  <c r="I4540" i="3"/>
  <c r="I4532" i="3"/>
  <c r="I4514" i="3"/>
  <c r="I4471" i="3"/>
  <c r="I4453" i="3"/>
  <c r="I4445" i="3"/>
  <c r="I4435" i="3"/>
  <c r="I4427" i="3"/>
  <c r="I4419" i="3"/>
  <c r="I4409" i="3"/>
  <c r="I4401" i="3"/>
  <c r="I4383" i="3"/>
  <c r="I4314" i="3"/>
  <c r="I4304" i="3"/>
  <c r="I4242" i="3"/>
  <c r="I4231" i="3"/>
  <c r="I4211" i="3"/>
  <c r="I4199" i="3"/>
  <c r="I4190" i="3"/>
  <c r="I4179" i="3"/>
  <c r="I4168" i="3"/>
  <c r="I4085" i="3"/>
  <c r="I4074" i="3"/>
  <c r="I4063" i="3"/>
  <c r="I4054" i="3"/>
  <c r="I4042" i="3"/>
  <c r="I4022" i="3"/>
  <c r="I4011" i="3"/>
  <c r="I3970" i="3"/>
  <c r="I3950" i="3"/>
  <c r="I3938" i="3"/>
  <c r="I3928" i="3"/>
  <c r="I3904" i="3"/>
  <c r="I3852" i="3"/>
  <c r="I3840" i="3"/>
  <c r="I3467" i="3"/>
  <c r="I3453" i="3"/>
  <c r="I3420" i="3"/>
  <c r="I3389" i="3"/>
  <c r="I3339" i="3"/>
  <c r="I3305" i="3"/>
  <c r="I3288" i="3"/>
  <c r="I3269" i="3"/>
  <c r="I3200" i="3"/>
  <c r="I3187" i="3"/>
  <c r="I3168" i="3"/>
  <c r="I3151" i="3"/>
  <c r="I3132" i="3"/>
  <c r="I3117" i="3"/>
  <c r="I3012" i="3"/>
  <c r="I2979" i="3"/>
  <c r="I2965" i="3"/>
  <c r="I2929" i="3"/>
  <c r="I2895" i="3"/>
  <c r="I2861" i="3"/>
  <c r="I2828" i="3"/>
  <c r="I2809" i="3"/>
  <c r="I2794" i="3"/>
  <c r="I2775" i="3"/>
  <c r="I2758" i="3"/>
  <c r="I2739" i="3"/>
  <c r="I2706" i="3"/>
  <c r="I2691" i="3"/>
  <c r="I2632" i="3"/>
  <c r="I2587" i="3"/>
  <c r="I2545" i="3"/>
  <c r="I2503" i="3"/>
  <c r="I2483" i="3"/>
  <c r="I2441" i="3"/>
  <c r="I2417" i="3"/>
  <c r="I2352" i="3"/>
  <c r="I2328" i="3"/>
  <c r="I2281" i="3"/>
  <c r="I2260" i="3"/>
  <c r="I2232" i="3"/>
  <c r="I2185" i="3"/>
  <c r="I2164" i="3"/>
  <c r="I2136" i="3"/>
  <c r="I2085" i="3"/>
  <c r="I1813" i="3"/>
  <c r="I1693" i="3"/>
  <c r="I1645" i="3"/>
  <c r="I1555" i="3"/>
  <c r="I1515" i="3"/>
  <c r="I1443" i="3"/>
  <c r="I1412" i="3"/>
  <c r="I1368" i="3"/>
  <c r="I1320" i="3"/>
  <c r="I1260" i="3"/>
  <c r="I1177" i="3"/>
  <c r="I1130" i="3"/>
  <c r="I907" i="3"/>
  <c r="I774" i="3"/>
  <c r="I503" i="3"/>
  <c r="I427" i="3"/>
  <c r="I61" i="3"/>
  <c r="I3882" i="3"/>
  <c r="I3864" i="3"/>
  <c r="I3856" i="3"/>
  <c r="I3846" i="3"/>
  <c r="I3838" i="3"/>
  <c r="I3830" i="3"/>
  <c r="I3819" i="3"/>
  <c r="I3801" i="3"/>
  <c r="I3790" i="3"/>
  <c r="I3772" i="3"/>
  <c r="I3761" i="3"/>
  <c r="I3743" i="3"/>
  <c r="I3732" i="3"/>
  <c r="I3714" i="3"/>
  <c r="I3704" i="3"/>
  <c r="I3686" i="3"/>
  <c r="I3675" i="3"/>
  <c r="I3657" i="3"/>
  <c r="I3646" i="3"/>
  <c r="I3628" i="3"/>
  <c r="I3617" i="3"/>
  <c r="I3599" i="3"/>
  <c r="I3588" i="3"/>
  <c r="I3570" i="3"/>
  <c r="I3560" i="3"/>
  <c r="I3542" i="3"/>
  <c r="I3531" i="3"/>
  <c r="I3513" i="3"/>
  <c r="I3502" i="3"/>
  <c r="I3484" i="3"/>
  <c r="I3472" i="3"/>
  <c r="I3430" i="3"/>
  <c r="I3408" i="3"/>
  <c r="I3399" i="3"/>
  <c r="I3366" i="3"/>
  <c r="I3357" i="3"/>
  <c r="I3344" i="3"/>
  <c r="I3333" i="3"/>
  <c r="I3308" i="3"/>
  <c r="I3287" i="3"/>
  <c r="I3274" i="3"/>
  <c r="I3228" i="3"/>
  <c r="I3170" i="3"/>
  <c r="I3149" i="3"/>
  <c r="I3136" i="3"/>
  <c r="I3090" i="3"/>
  <c r="I3044" i="3"/>
  <c r="I3031" i="3"/>
  <c r="I3010" i="3"/>
  <c r="I2997" i="3"/>
  <c r="I2986" i="3"/>
  <c r="I2940" i="3"/>
  <c r="I2927" i="3"/>
  <c r="I2870" i="3"/>
  <c r="I2849" i="3"/>
  <c r="I2803" i="3"/>
  <c r="I2769" i="3"/>
  <c r="I2744" i="3"/>
  <c r="I2733" i="3"/>
  <c r="I2723" i="3"/>
  <c r="I2699" i="3"/>
  <c r="I2689" i="3"/>
  <c r="I2676" i="3"/>
  <c r="I2651" i="3"/>
  <c r="I2609" i="3"/>
  <c r="I2579" i="3"/>
  <c r="I2567" i="3"/>
  <c r="I2537" i="3"/>
  <c r="I2507" i="3"/>
  <c r="I2495" i="3"/>
  <c r="I2465" i="3"/>
  <c r="I2407" i="3"/>
  <c r="I2347" i="3"/>
  <c r="I2335" i="3"/>
  <c r="I2316" i="3"/>
  <c r="I2272" i="3"/>
  <c r="I2239" i="3"/>
  <c r="I2220" i="3"/>
  <c r="I2176" i="3"/>
  <c r="I2143" i="3"/>
  <c r="I2124" i="3"/>
  <c r="I2111" i="3"/>
  <c r="I2090" i="3"/>
  <c r="I2073" i="3"/>
  <c r="I2045" i="3"/>
  <c r="I2013" i="3"/>
  <c r="I1971" i="3"/>
  <c r="I1907" i="3"/>
  <c r="I1887" i="3"/>
  <c r="I1865" i="3"/>
  <c r="I1845" i="3"/>
  <c r="I1798" i="3"/>
  <c r="I1715" i="3"/>
  <c r="I1656" i="3"/>
  <c r="I1599" i="3"/>
  <c r="I1541" i="3"/>
  <c r="I1484" i="3"/>
  <c r="I1464" i="3"/>
  <c r="I1411" i="3"/>
  <c r="I1386" i="3"/>
  <c r="I1281" i="3"/>
  <c r="I1255" i="3"/>
  <c r="I1196" i="3"/>
  <c r="I1122" i="3"/>
  <c r="I1052" i="3"/>
  <c r="I966" i="3"/>
  <c r="I842" i="3"/>
  <c r="I454" i="3"/>
  <c r="I260" i="3"/>
  <c r="I211" i="3"/>
  <c r="I48" i="3"/>
  <c r="I3932" i="3"/>
  <c r="I3906" i="3"/>
  <c r="I3898" i="3"/>
  <c r="I3890" i="3"/>
  <c r="I3880" i="3"/>
  <c r="I3872" i="3"/>
  <c r="I3854" i="3"/>
  <c r="I3809" i="3"/>
  <c r="I3780" i="3"/>
  <c r="I3752" i="3"/>
  <c r="I3723" i="3"/>
  <c r="I3694" i="3"/>
  <c r="I3665" i="3"/>
  <c r="I3636" i="3"/>
  <c r="I3608" i="3"/>
  <c r="I3579" i="3"/>
  <c r="I3550" i="3"/>
  <c r="I3521" i="3"/>
  <c r="I3492" i="3"/>
  <c r="I3461" i="3"/>
  <c r="I3419" i="3"/>
  <c r="I3388" i="3"/>
  <c r="I3376" i="3"/>
  <c r="I3332" i="3"/>
  <c r="I3298" i="3"/>
  <c r="I3262" i="3"/>
  <c r="I3252" i="3"/>
  <c r="I3239" i="3"/>
  <c r="I3216" i="3"/>
  <c r="I3203" i="3"/>
  <c r="I3193" i="3"/>
  <c r="I3183" i="3"/>
  <c r="I3158" i="3"/>
  <c r="I3124" i="3"/>
  <c r="I3078" i="3"/>
  <c r="I3065" i="3"/>
  <c r="I3019" i="3"/>
  <c r="I2974" i="3"/>
  <c r="I2961" i="3"/>
  <c r="I2951" i="3"/>
  <c r="I2915" i="3"/>
  <c r="I2905" i="3"/>
  <c r="I2892" i="3"/>
  <c r="I2881" i="3"/>
  <c r="I2837" i="3"/>
  <c r="I2827" i="3"/>
  <c r="I2814" i="3"/>
  <c r="I2791" i="3"/>
  <c r="I2778" i="3"/>
  <c r="I2768" i="3"/>
  <c r="I2757" i="3"/>
  <c r="I2732" i="3"/>
  <c r="I2710" i="3"/>
  <c r="I2687" i="3"/>
  <c r="I2674" i="3"/>
  <c r="I2664" i="3"/>
  <c r="I2634" i="3"/>
  <c r="I2592" i="3"/>
  <c r="I2436" i="3"/>
  <c r="I2419" i="3"/>
  <c r="I2376" i="3"/>
  <c r="I2333" i="3"/>
  <c r="I2284" i="3"/>
  <c r="I2251" i="3"/>
  <c r="I2237" i="3"/>
  <c r="I2188" i="3"/>
  <c r="I2155" i="3"/>
  <c r="I2141" i="3"/>
  <c r="I2109" i="3"/>
  <c r="I2068" i="3"/>
  <c r="I2026" i="3"/>
  <c r="I2006" i="3"/>
  <c r="I1989" i="3"/>
  <c r="I1964" i="3"/>
  <c r="I1947" i="3"/>
  <c r="I1863" i="3"/>
  <c r="I1815" i="3"/>
  <c r="I1770" i="3"/>
  <c r="I1743" i="3"/>
  <c r="I1685" i="3"/>
  <c r="I1628" i="3"/>
  <c r="I1569" i="3"/>
  <c r="I1513" i="3"/>
  <c r="I1406" i="3"/>
  <c r="I1346" i="3"/>
  <c r="I1275" i="3"/>
  <c r="I1242" i="3"/>
  <c r="I1213" i="3"/>
  <c r="I1153" i="3"/>
  <c r="I1082" i="3"/>
  <c r="I1004" i="3"/>
  <c r="I882" i="3"/>
  <c r="I837" i="3"/>
  <c r="I740" i="3"/>
  <c r="I667" i="3"/>
  <c r="I619" i="3"/>
  <c r="I494" i="3"/>
  <c r="I382" i="3"/>
  <c r="I330" i="3"/>
  <c r="I249" i="3"/>
  <c r="I119" i="3"/>
  <c r="I4297" i="3"/>
  <c r="I4289" i="3"/>
  <c r="I4279" i="3"/>
  <c r="I4271" i="3"/>
  <c r="I4263" i="3"/>
  <c r="I4253" i="3"/>
  <c r="I4245" i="3"/>
  <c r="I4227" i="3"/>
  <c r="I4158" i="3"/>
  <c r="I4140" i="3"/>
  <c r="I4132" i="3"/>
  <c r="I4122" i="3"/>
  <c r="I4114" i="3"/>
  <c r="I4106" i="3"/>
  <c r="I4096" i="3"/>
  <c r="I4088" i="3"/>
  <c r="I4070" i="3"/>
  <c r="I4027" i="3"/>
  <c r="I4009" i="3"/>
  <c r="I4001" i="3"/>
  <c r="I3991" i="3"/>
  <c r="I3983" i="3"/>
  <c r="I3975" i="3"/>
  <c r="I3967" i="3"/>
  <c r="I3949" i="3"/>
  <c r="I3941" i="3"/>
  <c r="I3931" i="3"/>
  <c r="I3923" i="3"/>
  <c r="I3915" i="3"/>
  <c r="I3889" i="3"/>
  <c r="I3871" i="3"/>
  <c r="I3863" i="3"/>
  <c r="I3853" i="3"/>
  <c r="I3845" i="3"/>
  <c r="I3837" i="3"/>
  <c r="I3818" i="3"/>
  <c r="I3789" i="3"/>
  <c r="I3760" i="3"/>
  <c r="I3731" i="3"/>
  <c r="I3702" i="3"/>
  <c r="I3674" i="3"/>
  <c r="I3645" i="3"/>
  <c r="I3616" i="3"/>
  <c r="I3587" i="3"/>
  <c r="I3558" i="3"/>
  <c r="I3530" i="3"/>
  <c r="I3501" i="3"/>
  <c r="I3480" i="3"/>
  <c r="I3471" i="3"/>
  <c r="I3438" i="3"/>
  <c r="I3429" i="3"/>
  <c r="I3417" i="3"/>
  <c r="I3407" i="3"/>
  <c r="I3365" i="3"/>
  <c r="I3320" i="3"/>
  <c r="I3307" i="3"/>
  <c r="I3286" i="3"/>
  <c r="I3273" i="3"/>
  <c r="I3250" i="3"/>
  <c r="I3237" i="3"/>
  <c r="I3227" i="3"/>
  <c r="I3182" i="3"/>
  <c r="I3169" i="3"/>
  <c r="I3148" i="3"/>
  <c r="I3135" i="3"/>
  <c r="I3112" i="3"/>
  <c r="I3099" i="3"/>
  <c r="I3089" i="3"/>
  <c r="I3053" i="3"/>
  <c r="I3043" i="3"/>
  <c r="I3030" i="3"/>
  <c r="I3007" i="3"/>
  <c r="I2985" i="3"/>
  <c r="I2960" i="3"/>
  <c r="I2949" i="3"/>
  <c r="I2939" i="3"/>
  <c r="I2926" i="3"/>
  <c r="I2903" i="3"/>
  <c r="I2890" i="3"/>
  <c r="I2869" i="3"/>
  <c r="I2856" i="3"/>
  <c r="I2848" i="3"/>
  <c r="I2802" i="3"/>
  <c r="I2789" i="3"/>
  <c r="I2743" i="3"/>
  <c r="I2698" i="3"/>
  <c r="I2650" i="3"/>
  <c r="I2620" i="3"/>
  <c r="I2608" i="3"/>
  <c r="I2578" i="3"/>
  <c r="I2563" i="3"/>
  <c r="I2548" i="3"/>
  <c r="I2536" i="3"/>
  <c r="I2521" i="3"/>
  <c r="I2506" i="3"/>
  <c r="I2491" i="3"/>
  <c r="I2479" i="3"/>
  <c r="I2464" i="3"/>
  <c r="I2449" i="3"/>
  <c r="I2388" i="3"/>
  <c r="I2346" i="3"/>
  <c r="I2315" i="3"/>
  <c r="I2268" i="3"/>
  <c r="I2219" i="3"/>
  <c r="I2172" i="3"/>
  <c r="I2123" i="3"/>
  <c r="I2107" i="3"/>
  <c r="I2089" i="3"/>
  <c r="I2044" i="3"/>
  <c r="I1923" i="3"/>
  <c r="I1906" i="3"/>
  <c r="I1837" i="3"/>
  <c r="I1790" i="3"/>
  <c r="I1707" i="3"/>
  <c r="I1592" i="3"/>
  <c r="I1463" i="3"/>
  <c r="I1429" i="3"/>
  <c r="I1303" i="3"/>
  <c r="I1190" i="3"/>
  <c r="I1119" i="3"/>
  <c r="I1046" i="3"/>
  <c r="I965" i="3"/>
  <c r="I612" i="3"/>
  <c r="I434" i="3"/>
  <c r="I380" i="3"/>
  <c r="I204" i="3"/>
  <c r="I47" i="3"/>
  <c r="I4305" i="3"/>
  <c r="I4236" i="3"/>
  <c r="I4218" i="3"/>
  <c r="I4210" i="3"/>
  <c r="I4200" i="3"/>
  <c r="I4192" i="3"/>
  <c r="I4184" i="3"/>
  <c r="I4174" i="3"/>
  <c r="I4166" i="3"/>
  <c r="I4148" i="3"/>
  <c r="I4105" i="3"/>
  <c r="I4087" i="3"/>
  <c r="I4079" i="3"/>
  <c r="I4069" i="3"/>
  <c r="I4061" i="3"/>
  <c r="I4053" i="3"/>
  <c r="I4043" i="3"/>
  <c r="I4035" i="3"/>
  <c r="I4017" i="3"/>
  <c r="I3965" i="3"/>
  <c r="I3957" i="3"/>
  <c r="I3939" i="3"/>
  <c r="I3905" i="3"/>
  <c r="I3897" i="3"/>
  <c r="I3879" i="3"/>
  <c r="I3808" i="3"/>
  <c r="I3797" i="3"/>
  <c r="I3779" i="3"/>
  <c r="I3768" i="3"/>
  <c r="I3750" i="3"/>
  <c r="I3740" i="3"/>
  <c r="I3722" i="3"/>
  <c r="I3711" i="3"/>
  <c r="I3693" i="3"/>
  <c r="I3682" i="3"/>
  <c r="I3664" i="3"/>
  <c r="I3653" i="3"/>
  <c r="I3635" i="3"/>
  <c r="I3624" i="3"/>
  <c r="I3606" i="3"/>
  <c r="I3596" i="3"/>
  <c r="I3578" i="3"/>
  <c r="I3567" i="3"/>
  <c r="I3549" i="3"/>
  <c r="I3538" i="3"/>
  <c r="I3520" i="3"/>
  <c r="I3509" i="3"/>
  <c r="I3491" i="3"/>
  <c r="I3460" i="3"/>
  <c r="I3448" i="3"/>
  <c r="I3396" i="3"/>
  <c r="I3384" i="3"/>
  <c r="I3375" i="3"/>
  <c r="I3341" i="3"/>
  <c r="I3331" i="3"/>
  <c r="I3318" i="3"/>
  <c r="I3295" i="3"/>
  <c r="I3282" i="3"/>
  <c r="I3272" i="3"/>
  <c r="I3261" i="3"/>
  <c r="I3236" i="3"/>
  <c r="I3202" i="3"/>
  <c r="I3180" i="3"/>
  <c r="I3157" i="3"/>
  <c r="I3144" i="3"/>
  <c r="I3134" i="3"/>
  <c r="I3123" i="3"/>
  <c r="I3098" i="3"/>
  <c r="I3064" i="3"/>
  <c r="I3018" i="3"/>
  <c r="I3005" i="3"/>
  <c r="I2994" i="3"/>
  <c r="I2984" i="3"/>
  <c r="I2971" i="3"/>
  <c r="I2948" i="3"/>
  <c r="I2935" i="3"/>
  <c r="I2914" i="3"/>
  <c r="I2901" i="3"/>
  <c r="I2880" i="3"/>
  <c r="I2836" i="3"/>
  <c r="I2823" i="3"/>
  <c r="I2777" i="3"/>
  <c r="I2731" i="3"/>
  <c r="I2709" i="3"/>
  <c r="I2684" i="3"/>
  <c r="I2673" i="3"/>
  <c r="I2663" i="3"/>
  <c r="I2633" i="3"/>
  <c r="I2603" i="3"/>
  <c r="I2591" i="3"/>
  <c r="I2561" i="3"/>
  <c r="I2519" i="3"/>
  <c r="I2418" i="3"/>
  <c r="I2375" i="3"/>
  <c r="I2356" i="3"/>
  <c r="I2297" i="3"/>
  <c r="I2250" i="3"/>
  <c r="I2201" i="3"/>
  <c r="I2154" i="3"/>
  <c r="I2104" i="3"/>
  <c r="I2065" i="3"/>
  <c r="I2005" i="3"/>
  <c r="I1985" i="3"/>
  <c r="I1963" i="3"/>
  <c r="I1879" i="3"/>
  <c r="I1835" i="3"/>
  <c r="I1814" i="3"/>
  <c r="I1677" i="3"/>
  <c r="I1562" i="3"/>
  <c r="I1345" i="3"/>
  <c r="I1241" i="3"/>
  <c r="I1212" i="3"/>
  <c r="I1152" i="3"/>
  <c r="I1075" i="3"/>
  <c r="I1043" i="3"/>
  <c r="I1003" i="3"/>
  <c r="I881" i="3"/>
  <c r="I817" i="3"/>
  <c r="I717" i="3"/>
  <c r="I666" i="3"/>
  <c r="I602" i="3"/>
  <c r="I545" i="3"/>
  <c r="I237" i="3"/>
  <c r="I37" i="3"/>
  <c r="I2425" i="3"/>
  <c r="I2416" i="3"/>
  <c r="I2404" i="3"/>
  <c r="I2383" i="3"/>
  <c r="I2371" i="3"/>
  <c r="I2362" i="3"/>
  <c r="I2332" i="3"/>
  <c r="I2311" i="3"/>
  <c r="I2299" i="3"/>
  <c r="I2290" i="3"/>
  <c r="I2257" i="3"/>
  <c r="I2248" i="3"/>
  <c r="I2236" i="3"/>
  <c r="I2215" i="3"/>
  <c r="I2203" i="3"/>
  <c r="I2194" i="3"/>
  <c r="I2161" i="3"/>
  <c r="I2152" i="3"/>
  <c r="I2140" i="3"/>
  <c r="I2119" i="3"/>
  <c r="I2067" i="3"/>
  <c r="I2025" i="3"/>
  <c r="I1999" i="3"/>
  <c r="I1957" i="3"/>
  <c r="I1916" i="3"/>
  <c r="I1886" i="3"/>
  <c r="I1874" i="3"/>
  <c r="I1844" i="3"/>
  <c r="I1811" i="3"/>
  <c r="I1795" i="3"/>
  <c r="I1779" i="3"/>
  <c r="I1722" i="3"/>
  <c r="I1665" i="3"/>
  <c r="I1607" i="3"/>
  <c r="I1550" i="3"/>
  <c r="I1491" i="3"/>
  <c r="I1476" i="3"/>
  <c r="I1455" i="3"/>
  <c r="I1400" i="3"/>
  <c r="I1335" i="3"/>
  <c r="I1316" i="3"/>
  <c r="I1268" i="3"/>
  <c r="I1208" i="3"/>
  <c r="I1187" i="3"/>
  <c r="I1139" i="3"/>
  <c r="I1118" i="3"/>
  <c r="I1091" i="3"/>
  <c r="I987" i="3"/>
  <c r="I963" i="3"/>
  <c r="I928" i="3"/>
  <c r="I905" i="3"/>
  <c r="I836" i="3"/>
  <c r="I767" i="3"/>
  <c r="I739" i="3"/>
  <c r="I493" i="3"/>
  <c r="I448" i="3"/>
  <c r="I409" i="3"/>
  <c r="I361" i="3"/>
  <c r="I234" i="3"/>
  <c r="I143" i="3"/>
  <c r="I83" i="3"/>
  <c r="I4899" i="3"/>
  <c r="I4887" i="3"/>
  <c r="I4875" i="3"/>
  <c r="I4863" i="3"/>
  <c r="I4851" i="3"/>
  <c r="I4839" i="3"/>
  <c r="I4827" i="3"/>
  <c r="I4809" i="3"/>
  <c r="I4797" i="3"/>
  <c r="I4785" i="3"/>
  <c r="I4773" i="3"/>
  <c r="I4761" i="3"/>
  <c r="I4749" i="3"/>
  <c r="I4743" i="3"/>
  <c r="I4737" i="3"/>
  <c r="I4731" i="3"/>
  <c r="I4719" i="3"/>
  <c r="I4713" i="3"/>
  <c r="I4700" i="3"/>
  <c r="I4693" i="3"/>
  <c r="I4680" i="3"/>
  <c r="I4667" i="3"/>
  <c r="I4654" i="3"/>
  <c r="I4641" i="3"/>
  <c r="I4628" i="3"/>
  <c r="I4621" i="3"/>
  <c r="I4608" i="3"/>
  <c r="I4595" i="3"/>
  <c r="I4582" i="3"/>
  <c r="I4569" i="3"/>
  <c r="I4556" i="3"/>
  <c r="I4549" i="3"/>
  <c r="I4536" i="3"/>
  <c r="I4523" i="3"/>
  <c r="I4510" i="3"/>
  <c r="I4497" i="3"/>
  <c r="I4484" i="3"/>
  <c r="I4477" i="3"/>
  <c r="I4464" i="3"/>
  <c r="I4451" i="3"/>
  <c r="I4438" i="3"/>
  <c r="I4425" i="3"/>
  <c r="I4412" i="3"/>
  <c r="I4405" i="3"/>
  <c r="I4392" i="3"/>
  <c r="I4379" i="3"/>
  <c r="I4366" i="3"/>
  <c r="I4353" i="3"/>
  <c r="I4340" i="3"/>
  <c r="I4333" i="3"/>
  <c r="I4320" i="3"/>
  <c r="I4307" i="3"/>
  <c r="I4294" i="3"/>
  <c r="I4281" i="3"/>
  <c r="I4268" i="3"/>
  <c r="I4261" i="3"/>
  <c r="I4248" i="3"/>
  <c r="I4235" i="3"/>
  <c r="I4222" i="3"/>
  <c r="I4209" i="3"/>
  <c r="I4196" i="3"/>
  <c r="I4189" i="3"/>
  <c r="I4176" i="3"/>
  <c r="I4163" i="3"/>
  <c r="I4150" i="3"/>
  <c r="I4137" i="3"/>
  <c r="I4124" i="3"/>
  <c r="I4117" i="3"/>
  <c r="I4104" i="3"/>
  <c r="I4091" i="3"/>
  <c r="I4078" i="3"/>
  <c r="I4065" i="3"/>
  <c r="I4052" i="3"/>
  <c r="I4045" i="3"/>
  <c r="I4032" i="3"/>
  <c r="I4019" i="3"/>
  <c r="I4006" i="3"/>
  <c r="I3993" i="3"/>
  <c r="I3980" i="3"/>
  <c r="I3973" i="3"/>
  <c r="I3960" i="3"/>
  <c r="I3947" i="3"/>
  <c r="I3934" i="3"/>
  <c r="I3921" i="3"/>
  <c r="I3908" i="3"/>
  <c r="I3901" i="3"/>
  <c r="I3888" i="3"/>
  <c r="I3875" i="3"/>
  <c r="I3862" i="3"/>
  <c r="I3849" i="3"/>
  <c r="I3836" i="3"/>
  <c r="I3828" i="3"/>
  <c r="I3821" i="3"/>
  <c r="I3814" i="3"/>
  <c r="I3807" i="3"/>
  <c r="I3800" i="3"/>
  <c r="I3792" i="3"/>
  <c r="I3785" i="3"/>
  <c r="I3778" i="3"/>
  <c r="I3771" i="3"/>
  <c r="I3764" i="3"/>
  <c r="I3756" i="3"/>
  <c r="I3749" i="3"/>
  <c r="I3742" i="3"/>
  <c r="I3735" i="3"/>
  <c r="I3728" i="3"/>
  <c r="I3720" i="3"/>
  <c r="I3713" i="3"/>
  <c r="I3706" i="3"/>
  <c r="I3699" i="3"/>
  <c r="I3692" i="3"/>
  <c r="I3684" i="3"/>
  <c r="I3677" i="3"/>
  <c r="I3670" i="3"/>
  <c r="I3663" i="3"/>
  <c r="I3656" i="3"/>
  <c r="I3648" i="3"/>
  <c r="I3641" i="3"/>
  <c r="I3634" i="3"/>
  <c r="I3627" i="3"/>
  <c r="I3620" i="3"/>
  <c r="I3612" i="3"/>
  <c r="I3605" i="3"/>
  <c r="I3598" i="3"/>
  <c r="I3591" i="3"/>
  <c r="I3584" i="3"/>
  <c r="I3576" i="3"/>
  <c r="I3569" i="3"/>
  <c r="I3562" i="3"/>
  <c r="I3555" i="3"/>
  <c r="I3548" i="3"/>
  <c r="I3540" i="3"/>
  <c r="I3533" i="3"/>
  <c r="I3526" i="3"/>
  <c r="I3519" i="3"/>
  <c r="I3512" i="3"/>
  <c r="I3504" i="3"/>
  <c r="I3497" i="3"/>
  <c r="I3490" i="3"/>
  <c r="I3483" i="3"/>
  <c r="I3474" i="3"/>
  <c r="I3459" i="3"/>
  <c r="I3450" i="3"/>
  <c r="I3435" i="3"/>
  <c r="I3426" i="3"/>
  <c r="I3402" i="3"/>
  <c r="I3387" i="3"/>
  <c r="I3378" i="3"/>
  <c r="I3363" i="3"/>
  <c r="I3354" i="3"/>
  <c r="I3346" i="3"/>
  <c r="I3328" i="3"/>
  <c r="I3259" i="3"/>
  <c r="I3241" i="3"/>
  <c r="I3233" i="3"/>
  <c r="I3223" i="3"/>
  <c r="I3215" i="3"/>
  <c r="I3207" i="3"/>
  <c r="I3197" i="3"/>
  <c r="I3190" i="3"/>
  <c r="I3121" i="3"/>
  <c r="I3103" i="3"/>
  <c r="I3095" i="3"/>
  <c r="I3085" i="3"/>
  <c r="I3077" i="3"/>
  <c r="I3069" i="3"/>
  <c r="I3059" i="3"/>
  <c r="I3051" i="3"/>
  <c r="I3033" i="3"/>
  <c r="I2991" i="3"/>
  <c r="I2981" i="3"/>
  <c r="I2973" i="3"/>
  <c r="I2955" i="3"/>
  <c r="I2912" i="3"/>
  <c r="I2894" i="3"/>
  <c r="I2876" i="3"/>
  <c r="I2868" i="3"/>
  <c r="I2860" i="3"/>
  <c r="I2843" i="3"/>
  <c r="I2835" i="3"/>
  <c r="I2817" i="3"/>
  <c r="I2774" i="3"/>
  <c r="I2756" i="3"/>
  <c r="I2748" i="3"/>
  <c r="I2738" i="3"/>
  <c r="I2730" i="3"/>
  <c r="I2712" i="3"/>
  <c r="I2704" i="3"/>
  <c r="I2686" i="3"/>
  <c r="I2639" i="3"/>
  <c r="I2627" i="3"/>
  <c r="I2585" i="3"/>
  <c r="I2543" i="3"/>
  <c r="I2531" i="3"/>
  <c r="I2489" i="3"/>
  <c r="I2447" i="3"/>
  <c r="I2435" i="3"/>
  <c r="I2393" i="3"/>
  <c r="I2351" i="3"/>
  <c r="I2340" i="3"/>
  <c r="I2321" i="3"/>
  <c r="I2309" i="3"/>
  <c r="I2267" i="3"/>
  <c r="I2225" i="3"/>
  <c r="I2213" i="3"/>
  <c r="I2171" i="3"/>
  <c r="I2129" i="3"/>
  <c r="I2117" i="3"/>
  <c r="I2096" i="3"/>
  <c r="I2080" i="3"/>
  <c r="I2053" i="3"/>
  <c r="I2012" i="3"/>
  <c r="I1982" i="3"/>
  <c r="I1970" i="3"/>
  <c r="I1940" i="3"/>
  <c r="I1911" i="3"/>
  <c r="I1899" i="3"/>
  <c r="I1869" i="3"/>
  <c r="I1855" i="3"/>
  <c r="I1826" i="3"/>
  <c r="I1793" i="3"/>
  <c r="I1759" i="3"/>
  <c r="I1742" i="3"/>
  <c r="I1703" i="3"/>
  <c r="I1644" i="3"/>
  <c r="I1627" i="3"/>
  <c r="I1587" i="3"/>
  <c r="I1529" i="3"/>
  <c r="I1512" i="3"/>
  <c r="I1436" i="3"/>
  <c r="I1418" i="3"/>
  <c r="I1379" i="3"/>
  <c r="I1361" i="3"/>
  <c r="I1290" i="3"/>
  <c r="I1247" i="3"/>
  <c r="I1225" i="3"/>
  <c r="I1163" i="3"/>
  <c r="I1040" i="3"/>
  <c r="I1016" i="3"/>
  <c r="I904" i="3"/>
  <c r="I794" i="3"/>
  <c r="I766" i="3"/>
  <c r="I726" i="3"/>
  <c r="I689" i="3"/>
  <c r="I606" i="3"/>
  <c r="I527" i="3"/>
  <c r="I447" i="3"/>
  <c r="I322" i="3"/>
  <c r="I270" i="3"/>
  <c r="I231" i="3"/>
  <c r="I80" i="3"/>
  <c r="I35" i="3"/>
  <c r="I4923" i="3"/>
  <c r="I4911" i="3"/>
  <c r="I4905" i="3"/>
  <c r="I4893" i="3"/>
  <c r="I4881" i="3"/>
  <c r="I4869" i="3"/>
  <c r="I4857" i="3"/>
  <c r="I4845" i="3"/>
  <c r="I4833" i="3"/>
  <c r="I4821" i="3"/>
  <c r="I4815" i="3"/>
  <c r="I4803" i="3"/>
  <c r="I4791" i="3"/>
  <c r="I4779" i="3"/>
  <c r="I4767" i="3"/>
  <c r="I4755" i="3"/>
  <c r="I4725" i="3"/>
  <c r="I4706" i="3"/>
  <c r="I4699" i="3"/>
  <c r="I4686" i="3"/>
  <c r="I4673" i="3"/>
  <c r="I4660" i="3"/>
  <c r="I4647" i="3"/>
  <c r="I4634" i="3"/>
  <c r="I4627" i="3"/>
  <c r="I4614" i="3"/>
  <c r="I4601" i="3"/>
  <c r="I4588" i="3"/>
  <c r="I4575" i="3"/>
  <c r="I4562" i="3"/>
  <c r="I4555" i="3"/>
  <c r="I4542" i="3"/>
  <c r="I4529" i="3"/>
  <c r="I4516" i="3"/>
  <c r="I4503" i="3"/>
  <c r="I4490" i="3"/>
  <c r="I4483" i="3"/>
  <c r="I4470" i="3"/>
  <c r="I4457" i="3"/>
  <c r="I4444" i="3"/>
  <c r="I4431" i="3"/>
  <c r="I4418" i="3"/>
  <c r="I4411" i="3"/>
  <c r="I4398" i="3"/>
  <c r="I4385" i="3"/>
  <c r="I4372" i="3"/>
  <c r="I4359" i="3"/>
  <c r="I4346" i="3"/>
  <c r="I4339" i="3"/>
  <c r="I4326" i="3"/>
  <c r="I4313" i="3"/>
  <c r="I4300" i="3"/>
  <c r="I4287" i="3"/>
  <c r="I4274" i="3"/>
  <c r="I4267" i="3"/>
  <c r="I4254" i="3"/>
  <c r="I4241" i="3"/>
  <c r="I4228" i="3"/>
  <c r="I4215" i="3"/>
  <c r="I4202" i="3"/>
  <c r="I4195" i="3"/>
  <c r="I4182" i="3"/>
  <c r="I4169" i="3"/>
  <c r="I4156" i="3"/>
  <c r="I4143" i="3"/>
  <c r="I4130" i="3"/>
  <c r="I4123" i="3"/>
  <c r="I4110" i="3"/>
  <c r="I4097" i="3"/>
  <c r="I4084" i="3"/>
  <c r="I4071" i="3"/>
  <c r="I4058" i="3"/>
  <c r="I4051" i="3"/>
  <c r="I4038" i="3"/>
  <c r="I4025" i="3"/>
  <c r="I4012" i="3"/>
  <c r="I3999" i="3"/>
  <c r="I3986" i="3"/>
  <c r="I3979" i="3"/>
  <c r="I3966" i="3"/>
  <c r="I3953" i="3"/>
  <c r="I3940" i="3"/>
  <c r="I3927" i="3"/>
  <c r="I3914" i="3"/>
  <c r="I3894" i="3"/>
  <c r="I3881" i="3"/>
  <c r="I3868" i="3"/>
  <c r="I3855" i="3"/>
  <c r="I3842" i="3"/>
  <c r="I3466" i="3"/>
  <c r="I3442" i="3"/>
  <c r="I3418" i="3"/>
  <c r="I3394" i="3"/>
  <c r="I3370" i="3"/>
  <c r="I3337" i="3"/>
  <c r="I3319" i="3"/>
  <c r="I3311" i="3"/>
  <c r="I3301" i="3"/>
  <c r="I3293" i="3"/>
  <c r="I3285" i="3"/>
  <c r="I3275" i="3"/>
  <c r="I3267" i="3"/>
  <c r="I3249" i="3"/>
  <c r="I3206" i="3"/>
  <c r="I3181" i="3"/>
  <c r="I3163" i="3"/>
  <c r="I3155" i="3"/>
  <c r="I3145" i="3"/>
  <c r="I3137" i="3"/>
  <c r="I3129" i="3"/>
  <c r="I3119" i="3"/>
  <c r="I3111" i="3"/>
  <c r="I3093" i="3"/>
  <c r="I3050" i="3"/>
  <c r="I3032" i="3"/>
  <c r="I3024" i="3"/>
  <c r="I3014" i="3"/>
  <c r="I3006" i="3"/>
  <c r="I2998" i="3"/>
  <c r="I2990" i="3"/>
  <c r="I2972" i="3"/>
  <c r="I2964" i="3"/>
  <c r="I2954" i="3"/>
  <c r="I2946" i="3"/>
  <c r="I2938" i="3"/>
  <c r="I2928" i="3"/>
  <c r="I2920" i="3"/>
  <c r="I2902" i="3"/>
  <c r="I2834" i="3"/>
  <c r="I2816" i="3"/>
  <c r="I2808" i="3"/>
  <c r="I2798" i="3"/>
  <c r="I2790" i="3"/>
  <c r="I2782" i="3"/>
  <c r="I2772" i="3"/>
  <c r="I2764" i="3"/>
  <c r="I2746" i="3"/>
  <c r="I2677" i="3"/>
  <c r="I2658" i="3"/>
  <c r="I2616" i="3"/>
  <c r="I2604" i="3"/>
  <c r="I2562" i="3"/>
  <c r="I2520" i="3"/>
  <c r="I2508" i="3"/>
  <c r="I2466" i="3"/>
  <c r="I2424" i="3"/>
  <c r="I2412" i="3"/>
  <c r="I2370" i="3"/>
  <c r="I2298" i="3"/>
  <c r="I2256" i="3"/>
  <c r="I2244" i="3"/>
  <c r="I2202" i="3"/>
  <c r="I2160" i="3"/>
  <c r="I2148" i="3"/>
  <c r="I2105" i="3"/>
  <c r="I2093" i="3"/>
  <c r="I2078" i="3"/>
  <c r="I2066" i="3"/>
  <c r="I2051" i="3"/>
  <c r="I2036" i="3"/>
  <c r="I1995" i="3"/>
  <c r="I1927" i="3"/>
  <c r="I1885" i="3"/>
  <c r="I1853" i="3"/>
  <c r="I1843" i="3"/>
  <c r="I1810" i="3"/>
  <c r="I1791" i="3"/>
  <c r="I1778" i="3"/>
  <c r="I1757" i="3"/>
  <c r="I1717" i="3"/>
  <c r="I1664" i="3"/>
  <c r="I1641" i="3"/>
  <c r="I1602" i="3"/>
  <c r="I1549" i="3"/>
  <c r="I1526" i="3"/>
  <c r="I1487" i="3"/>
  <c r="I1454" i="3"/>
  <c r="I1399" i="3"/>
  <c r="I1334" i="3"/>
  <c r="I1267" i="3"/>
  <c r="I1137" i="3"/>
  <c r="I1117" i="3"/>
  <c r="I1089" i="3"/>
  <c r="I1065" i="3"/>
  <c r="I1038" i="3"/>
  <c r="I986" i="3"/>
  <c r="I961" i="3"/>
  <c r="I927" i="3"/>
  <c r="I902" i="3"/>
  <c r="I866" i="3"/>
  <c r="I829" i="3"/>
  <c r="I641" i="3"/>
  <c r="I603" i="3"/>
  <c r="I561" i="3"/>
  <c r="I519" i="3"/>
  <c r="I360" i="3"/>
  <c r="I321" i="3"/>
  <c r="I182" i="3"/>
  <c r="I4844" i="3"/>
  <c r="I4838" i="3"/>
  <c r="I4832" i="3"/>
  <c r="I4826" i="3"/>
  <c r="I4820" i="3"/>
  <c r="I4814" i="3"/>
  <c r="I4808" i="3"/>
  <c r="I4802" i="3"/>
  <c r="I4796" i="3"/>
  <c r="I4790" i="3"/>
  <c r="I4784" i="3"/>
  <c r="I4778" i="3"/>
  <c r="I4772" i="3"/>
  <c r="I4766" i="3"/>
  <c r="I4760" i="3"/>
  <c r="I4754" i="3"/>
  <c r="I4748" i="3"/>
  <c r="I4742" i="3"/>
  <c r="I4736" i="3"/>
  <c r="I4730" i="3"/>
  <c r="I4724" i="3"/>
  <c r="I4718" i="3"/>
  <c r="I4712" i="3"/>
  <c r="I4705" i="3"/>
  <c r="I4692" i="3"/>
  <c r="I4679" i="3"/>
  <c r="I4666" i="3"/>
  <c r="I4653" i="3"/>
  <c r="I4640" i="3"/>
  <c r="I4633" i="3"/>
  <c r="I4620" i="3"/>
  <c r="I4607" i="3"/>
  <c r="I4594" i="3"/>
  <c r="I4581" i="3"/>
  <c r="I4568" i="3"/>
  <c r="I4561" i="3"/>
  <c r="I4548" i="3"/>
  <c r="I4535" i="3"/>
  <c r="I4522" i="3"/>
  <c r="I4509" i="3"/>
  <c r="I4496" i="3"/>
  <c r="I4489" i="3"/>
  <c r="I4476" i="3"/>
  <c r="I4463" i="3"/>
  <c r="I4450" i="3"/>
  <c r="I4437" i="3"/>
  <c r="I4424" i="3"/>
  <c r="I4417" i="3"/>
  <c r="I4404" i="3"/>
  <c r="I4391" i="3"/>
  <c r="I4378" i="3"/>
  <c r="I4365" i="3"/>
  <c r="I4352" i="3"/>
  <c r="I4345" i="3"/>
  <c r="I4332" i="3"/>
  <c r="I4319" i="3"/>
  <c r="I4306" i="3"/>
  <c r="I4293" i="3"/>
  <c r="I4280" i="3"/>
  <c r="I4273" i="3"/>
  <c r="I4260" i="3"/>
  <c r="I4247" i="3"/>
  <c r="I4234" i="3"/>
  <c r="I4221" i="3"/>
  <c r="I4208" i="3"/>
  <c r="I4201" i="3"/>
  <c r="I4188" i="3"/>
  <c r="I4175" i="3"/>
  <c r="I4162" i="3"/>
  <c r="I4149" i="3"/>
  <c r="I4136" i="3"/>
  <c r="I4129" i="3"/>
  <c r="I4116" i="3"/>
  <c r="I4103" i="3"/>
  <c r="I4090" i="3"/>
  <c r="I4077" i="3"/>
  <c r="I4064" i="3"/>
  <c r="I4057" i="3"/>
  <c r="I4044" i="3"/>
  <c r="I4031" i="3"/>
  <c r="I4018" i="3"/>
  <c r="I4005" i="3"/>
  <c r="I3992" i="3"/>
  <c r="I3985" i="3"/>
  <c r="I3959" i="3"/>
  <c r="I3946" i="3"/>
  <c r="I3933" i="3"/>
  <c r="I3920" i="3"/>
  <c r="I3913" i="3"/>
  <c r="I3900" i="3"/>
  <c r="I3887" i="3"/>
  <c r="I3874" i="3"/>
  <c r="I3861" i="3"/>
  <c r="I3848" i="3"/>
  <c r="I3841" i="3"/>
  <c r="I3827" i="3"/>
  <c r="I3820" i="3"/>
  <c r="I3813" i="3"/>
  <c r="I3806" i="3"/>
  <c r="I3798" i="3"/>
  <c r="I3791" i="3"/>
  <c r="I3784" i="3"/>
  <c r="I3777" i="3"/>
  <c r="I3770" i="3"/>
  <c r="I3762" i="3"/>
  <c r="I3755" i="3"/>
  <c r="I3748" i="3"/>
  <c r="I3741" i="3"/>
  <c r="I3734" i="3"/>
  <c r="I3726" i="3"/>
  <c r="I3719" i="3"/>
  <c r="I3712" i="3"/>
  <c r="I3705" i="3"/>
  <c r="I3698" i="3"/>
  <c r="I3690" i="3"/>
  <c r="I3683" i="3"/>
  <c r="I3676" i="3"/>
  <c r="I3669" i="3"/>
  <c r="I3662" i="3"/>
  <c r="I3654" i="3"/>
  <c r="I3647" i="3"/>
  <c r="I3640" i="3"/>
  <c r="I3633" i="3"/>
  <c r="I3626" i="3"/>
  <c r="I3618" i="3"/>
  <c r="I3611" i="3"/>
  <c r="I3604" i="3"/>
  <c r="I3597" i="3"/>
  <c r="I3590" i="3"/>
  <c r="I3582" i="3"/>
  <c r="I3575" i="3"/>
  <c r="I3568" i="3"/>
  <c r="I3561" i="3"/>
  <c r="I3554" i="3"/>
  <c r="I3546" i="3"/>
  <c r="I3539" i="3"/>
  <c r="I3532" i="3"/>
  <c r="I3525" i="3"/>
  <c r="I3518" i="3"/>
  <c r="I3510" i="3"/>
  <c r="I3503" i="3"/>
  <c r="I3496" i="3"/>
  <c r="I3489" i="3"/>
  <c r="I3473" i="3"/>
  <c r="I3449" i="3"/>
  <c r="I3425" i="3"/>
  <c r="I3401" i="3"/>
  <c r="I3377" i="3"/>
  <c r="I3353" i="3"/>
  <c r="I3345" i="3"/>
  <c r="I3335" i="3"/>
  <c r="I3327" i="3"/>
  <c r="I3309" i="3"/>
  <c r="I3266" i="3"/>
  <c r="I3248" i="3"/>
  <c r="I3240" i="3"/>
  <c r="I3230" i="3"/>
  <c r="I3222" i="3"/>
  <c r="I3214" i="3"/>
  <c r="I3204" i="3"/>
  <c r="I3196" i="3"/>
  <c r="I3189" i="3"/>
  <c r="I3171" i="3"/>
  <c r="I3128" i="3"/>
  <c r="I3110" i="3"/>
  <c r="I3102" i="3"/>
  <c r="I3092" i="3"/>
  <c r="I3084" i="3"/>
  <c r="I3076" i="3"/>
  <c r="I3066" i="3"/>
  <c r="I3058" i="3"/>
  <c r="I3040" i="3"/>
  <c r="I2988" i="3"/>
  <c r="I2980" i="3"/>
  <c r="I2962" i="3"/>
  <c r="I2893" i="3"/>
  <c r="I2875" i="3"/>
  <c r="I2867" i="3"/>
  <c r="I2857" i="3"/>
  <c r="I2850" i="3"/>
  <c r="I2842" i="3"/>
  <c r="I2824" i="3"/>
  <c r="I2755" i="3"/>
  <c r="I2737" i="3"/>
  <c r="I2729" i="3"/>
  <c r="I2719" i="3"/>
  <c r="I2711" i="3"/>
  <c r="I2703" i="3"/>
  <c r="I2693" i="3"/>
  <c r="I2685" i="3"/>
  <c r="I2667" i="3"/>
  <c r="I2647" i="3"/>
  <c r="I2635" i="3"/>
  <c r="I2626" i="3"/>
  <c r="I2593" i="3"/>
  <c r="I2584" i="3"/>
  <c r="I2572" i="3"/>
  <c r="I2551" i="3"/>
  <c r="I2539" i="3"/>
  <c r="I2530" i="3"/>
  <c r="I2497" i="3"/>
  <c r="I2488" i="3"/>
  <c r="I2476" i="3"/>
  <c r="I2455" i="3"/>
  <c r="I2443" i="3"/>
  <c r="I2434" i="3"/>
  <c r="I2401" i="3"/>
  <c r="I2380" i="3"/>
  <c r="I2359" i="3"/>
  <c r="I2339" i="3"/>
  <c r="I2329" i="3"/>
  <c r="I2320" i="3"/>
  <c r="I2308" i="3"/>
  <c r="I2287" i="3"/>
  <c r="I2275" i="3"/>
  <c r="I2266" i="3"/>
  <c r="I2233" i="3"/>
  <c r="I2224" i="3"/>
  <c r="I2212" i="3"/>
  <c r="I2191" i="3"/>
  <c r="I2179" i="3"/>
  <c r="I2170" i="3"/>
  <c r="I2137" i="3"/>
  <c r="I2128" i="3"/>
  <c r="I2116" i="3"/>
  <c r="I2011" i="3"/>
  <c r="I1981" i="3"/>
  <c r="I1966" i="3"/>
  <c r="I1951" i="3"/>
  <c r="I1939" i="3"/>
  <c r="I1925" i="3"/>
  <c r="I1910" i="3"/>
  <c r="I1898" i="3"/>
  <c r="I1883" i="3"/>
  <c r="I1868" i="3"/>
  <c r="I1822" i="3"/>
  <c r="I1772" i="3"/>
  <c r="I1735" i="3"/>
  <c r="I1695" i="3"/>
  <c r="I1679" i="3"/>
  <c r="I1620" i="3"/>
  <c r="I1580" i="3"/>
  <c r="I1563" i="3"/>
  <c r="I1505" i="3"/>
  <c r="I1469" i="3"/>
  <c r="I1377" i="3"/>
  <c r="I1359" i="3"/>
  <c r="I1311" i="3"/>
  <c r="I1224" i="3"/>
  <c r="I1154" i="3"/>
  <c r="I1134" i="3"/>
  <c r="I1109" i="3"/>
  <c r="I1083" i="3"/>
  <c r="I1057" i="3"/>
  <c r="I1007" i="3"/>
  <c r="I981" i="3"/>
  <c r="I951" i="3"/>
  <c r="I890" i="3"/>
  <c r="I864" i="3"/>
  <c r="I819" i="3"/>
  <c r="I787" i="3"/>
  <c r="I759" i="3"/>
  <c r="I683" i="3"/>
  <c r="I638" i="3"/>
  <c r="I481" i="3"/>
  <c r="I446" i="3"/>
  <c r="I306" i="3"/>
  <c r="I269" i="3"/>
  <c r="I138" i="3"/>
  <c r="I79" i="3"/>
  <c r="I26" i="3"/>
  <c r="I1862" i="3"/>
  <c r="I1841" i="3"/>
  <c r="I1829" i="3"/>
  <c r="I1820" i="3"/>
  <c r="I1787" i="3"/>
  <c r="I1752" i="3"/>
  <c r="I1701" i="3"/>
  <c r="I1687" i="3"/>
  <c r="I1637" i="3"/>
  <c r="I1586" i="3"/>
  <c r="I1572" i="3"/>
  <c r="I1521" i="3"/>
  <c r="I1435" i="3"/>
  <c r="I1398" i="3"/>
  <c r="I1383" i="3"/>
  <c r="I1326" i="3"/>
  <c r="I1266" i="3"/>
  <c r="I1223" i="3"/>
  <c r="I1161" i="3"/>
  <c r="I1145" i="3"/>
  <c r="I1097" i="3"/>
  <c r="I1081" i="3"/>
  <c r="I1045" i="3"/>
  <c r="I1015" i="3"/>
  <c r="I995" i="3"/>
  <c r="I975" i="3"/>
  <c r="I920" i="3"/>
  <c r="I879" i="3"/>
  <c r="I809" i="3"/>
  <c r="I779" i="3"/>
  <c r="I758" i="3"/>
  <c r="I734" i="3"/>
  <c r="I703" i="3"/>
  <c r="I681" i="3"/>
  <c r="I655" i="3"/>
  <c r="I433" i="3"/>
  <c r="I406" i="3"/>
  <c r="I369" i="3"/>
  <c r="I317" i="3"/>
  <c r="I284" i="3"/>
  <c r="I257" i="3"/>
  <c r="I230" i="3"/>
  <c r="I168" i="3"/>
  <c r="I3482" i="3"/>
  <c r="I3476" i="3"/>
  <c r="I3470" i="3"/>
  <c r="I3464" i="3"/>
  <c r="I3458" i="3"/>
  <c r="I3452" i="3"/>
  <c r="I3446" i="3"/>
  <c r="I3440" i="3"/>
  <c r="I3434" i="3"/>
  <c r="I3428" i="3"/>
  <c r="I3422" i="3"/>
  <c r="I3416" i="3"/>
  <c r="I3410" i="3"/>
  <c r="I3404" i="3"/>
  <c r="I3398" i="3"/>
  <c r="I3392" i="3"/>
  <c r="I3386" i="3"/>
  <c r="I3380" i="3"/>
  <c r="I3374" i="3"/>
  <c r="I3368" i="3"/>
  <c r="I3362" i="3"/>
  <c r="I3356" i="3"/>
  <c r="I3343" i="3"/>
  <c r="I3330" i="3"/>
  <c r="I3317" i="3"/>
  <c r="I3304" i="3"/>
  <c r="I3291" i="3"/>
  <c r="I3284" i="3"/>
  <c r="I3271" i="3"/>
  <c r="I3258" i="3"/>
  <c r="I3245" i="3"/>
  <c r="I3232" i="3"/>
  <c r="I3219" i="3"/>
  <c r="I3212" i="3"/>
  <c r="I3199" i="3"/>
  <c r="I3186" i="3"/>
  <c r="I3173" i="3"/>
  <c r="I3160" i="3"/>
  <c r="I3147" i="3"/>
  <c r="I3140" i="3"/>
  <c r="I3127" i="3"/>
  <c r="I3114" i="3"/>
  <c r="I3101" i="3"/>
  <c r="I3088" i="3"/>
  <c r="I3075" i="3"/>
  <c r="I3068" i="3"/>
  <c r="I3055" i="3"/>
  <c r="I3042" i="3"/>
  <c r="I3029" i="3"/>
  <c r="I3016" i="3"/>
  <c r="I3003" i="3"/>
  <c r="I2983" i="3"/>
  <c r="I2970" i="3"/>
  <c r="I2957" i="3"/>
  <c r="I2944" i="3"/>
  <c r="I2931" i="3"/>
  <c r="I2924" i="3"/>
  <c r="I2911" i="3"/>
  <c r="I2898" i="3"/>
  <c r="I2885" i="3"/>
  <c r="I2872" i="3"/>
  <c r="I2859" i="3"/>
  <c r="I2852" i="3"/>
  <c r="I2839" i="3"/>
  <c r="I2826" i="3"/>
  <c r="I2813" i="3"/>
  <c r="I2800" i="3"/>
  <c r="I2787" i="3"/>
  <c r="I2780" i="3"/>
  <c r="I2767" i="3"/>
  <c r="I2754" i="3"/>
  <c r="I2741" i="3"/>
  <c r="I2728" i="3"/>
  <c r="I2715" i="3"/>
  <c r="I2708" i="3"/>
  <c r="I2695" i="3"/>
  <c r="I2682" i="3"/>
  <c r="I2669" i="3"/>
  <c r="I2646" i="3"/>
  <c r="I2622" i="3"/>
  <c r="I2598" i="3"/>
  <c r="I2574" i="3"/>
  <c r="I2550" i="3"/>
  <c r="I2526" i="3"/>
  <c r="I2502" i="3"/>
  <c r="I2478" i="3"/>
  <c r="I2454" i="3"/>
  <c r="I2430" i="3"/>
  <c r="I2406" i="3"/>
  <c r="I2382" i="3"/>
  <c r="I2358" i="3"/>
  <c r="I2327" i="3"/>
  <c r="I2303" i="3"/>
  <c r="I2279" i="3"/>
  <c r="I2255" i="3"/>
  <c r="I2231" i="3"/>
  <c r="I2207" i="3"/>
  <c r="I2183" i="3"/>
  <c r="I2159" i="3"/>
  <c r="I2135" i="3"/>
  <c r="I2092" i="3"/>
  <c r="I2083" i="3"/>
  <c r="I2050" i="3"/>
  <c r="I2041" i="3"/>
  <c r="I2029" i="3"/>
  <c r="I2009" i="3"/>
  <c r="I1997" i="3"/>
  <c r="I1988" i="3"/>
  <c r="I1955" i="3"/>
  <c r="I1946" i="3"/>
  <c r="I1934" i="3"/>
  <c r="I1893" i="3"/>
  <c r="I1839" i="3"/>
  <c r="I1797" i="3"/>
  <c r="I1764" i="3"/>
  <c r="I1724" i="3"/>
  <c r="I1713" i="3"/>
  <c r="I1699" i="3"/>
  <c r="I1674" i="3"/>
  <c r="I1659" i="3"/>
  <c r="I1649" i="3"/>
  <c r="I1609" i="3"/>
  <c r="I1598" i="3"/>
  <c r="I1584" i="3"/>
  <c r="I1559" i="3"/>
  <c r="I1544" i="3"/>
  <c r="I1533" i="3"/>
  <c r="I1494" i="3"/>
  <c r="I1483" i="3"/>
  <c r="I1472" i="3"/>
  <c r="I1458" i="3"/>
  <c r="I1447" i="3"/>
  <c r="I1421" i="3"/>
  <c r="I1370" i="3"/>
  <c r="I1310" i="3"/>
  <c r="I1292" i="3"/>
  <c r="I1233" i="3"/>
  <c r="I1189" i="3"/>
  <c r="I1129" i="3"/>
  <c r="I1112" i="3"/>
  <c r="I1094" i="3"/>
  <c r="I1080" i="3"/>
  <c r="I1064" i="3"/>
  <c r="I1028" i="3"/>
  <c r="I993" i="3"/>
  <c r="I974" i="3"/>
  <c r="I934" i="3"/>
  <c r="I899" i="3"/>
  <c r="I876" i="3"/>
  <c r="I851" i="3"/>
  <c r="I827" i="3"/>
  <c r="I798" i="3"/>
  <c r="I778" i="3"/>
  <c r="I648" i="3"/>
  <c r="I623" i="3"/>
  <c r="I596" i="3"/>
  <c r="I564" i="3"/>
  <c r="I542" i="3"/>
  <c r="I517" i="3"/>
  <c r="I461" i="3"/>
  <c r="I404" i="3"/>
  <c r="I346" i="3"/>
  <c r="I255" i="3"/>
  <c r="I164" i="3"/>
  <c r="I90" i="3"/>
  <c r="I59" i="3"/>
  <c r="I3349" i="3"/>
  <c r="I3336" i="3"/>
  <c r="I3323" i="3"/>
  <c r="I3310" i="3"/>
  <c r="I3297" i="3"/>
  <c r="I3290" i="3"/>
  <c r="I3277" i="3"/>
  <c r="I3264" i="3"/>
  <c r="I3251" i="3"/>
  <c r="I3238" i="3"/>
  <c r="I3225" i="3"/>
  <c r="I3218" i="3"/>
  <c r="I3205" i="3"/>
  <c r="I3179" i="3"/>
  <c r="I3166" i="3"/>
  <c r="I3153" i="3"/>
  <c r="I3146" i="3"/>
  <c r="I3133" i="3"/>
  <c r="I3120" i="3"/>
  <c r="I3107" i="3"/>
  <c r="I3094" i="3"/>
  <c r="I3081" i="3"/>
  <c r="I3074" i="3"/>
  <c r="I3061" i="3"/>
  <c r="I3048" i="3"/>
  <c r="I3035" i="3"/>
  <c r="I3022" i="3"/>
  <c r="I3009" i="3"/>
  <c r="I3002" i="3"/>
  <c r="I2989" i="3"/>
  <c r="I2976" i="3"/>
  <c r="I2963" i="3"/>
  <c r="I2950" i="3"/>
  <c r="I2937" i="3"/>
  <c r="I2930" i="3"/>
  <c r="I2917" i="3"/>
  <c r="I2904" i="3"/>
  <c r="I2891" i="3"/>
  <c r="I2878" i="3"/>
  <c r="I2865" i="3"/>
  <c r="I2858" i="3"/>
  <c r="I2845" i="3"/>
  <c r="I2832" i="3"/>
  <c r="I2819" i="3"/>
  <c r="I2806" i="3"/>
  <c r="I2793" i="3"/>
  <c r="I2786" i="3"/>
  <c r="I2773" i="3"/>
  <c r="I2760" i="3"/>
  <c r="I2747" i="3"/>
  <c r="I2734" i="3"/>
  <c r="I2721" i="3"/>
  <c r="I2714" i="3"/>
  <c r="I2701" i="3"/>
  <c r="I2688" i="3"/>
  <c r="I2675" i="3"/>
  <c r="I2662" i="3"/>
  <c r="I2653" i="3"/>
  <c r="I2638" i="3"/>
  <c r="I2629" i="3"/>
  <c r="I2614" i="3"/>
  <c r="I2605" i="3"/>
  <c r="I2590" i="3"/>
  <c r="I2581" i="3"/>
  <c r="I2566" i="3"/>
  <c r="I2557" i="3"/>
  <c r="I2542" i="3"/>
  <c r="I2533" i="3"/>
  <c r="I2518" i="3"/>
  <c r="I2509" i="3"/>
  <c r="I2494" i="3"/>
  <c r="I2485" i="3"/>
  <c r="I2470" i="3"/>
  <c r="I2461" i="3"/>
  <c r="I2446" i="3"/>
  <c r="I2437" i="3"/>
  <c r="I2422" i="3"/>
  <c r="I2413" i="3"/>
  <c r="I2398" i="3"/>
  <c r="I2389" i="3"/>
  <c r="I2374" i="3"/>
  <c r="I2365" i="3"/>
  <c r="I2341" i="3"/>
  <c r="I2334" i="3"/>
  <c r="I2310" i="3"/>
  <c r="I2286" i="3"/>
  <c r="I2262" i="3"/>
  <c r="I2238" i="3"/>
  <c r="I2214" i="3"/>
  <c r="I2190" i="3"/>
  <c r="I2166" i="3"/>
  <c r="I2142" i="3"/>
  <c r="I2118" i="3"/>
  <c r="I2110" i="3"/>
  <c r="I2081" i="3"/>
  <c r="I2069" i="3"/>
  <c r="I2060" i="3"/>
  <c r="I2027" i="3"/>
  <c r="I2019" i="3"/>
  <c r="I2007" i="3"/>
  <c r="I1965" i="3"/>
  <c r="I1924" i="3"/>
  <c r="I1915" i="3"/>
  <c r="I1903" i="3"/>
  <c r="I1882" i="3"/>
  <c r="I1870" i="3"/>
  <c r="I1861" i="3"/>
  <c r="I1828" i="3"/>
  <c r="I1819" i="3"/>
  <c r="I1807" i="3"/>
  <c r="I1786" i="3"/>
  <c r="I1773" i="3"/>
  <c r="I1751" i="3"/>
  <c r="I1736" i="3"/>
  <c r="I1686" i="3"/>
  <c r="I1635" i="3"/>
  <c r="I1621" i="3"/>
  <c r="I1571" i="3"/>
  <c r="I1520" i="3"/>
  <c r="I1506" i="3"/>
  <c r="I1434" i="3"/>
  <c r="I1407" i="3"/>
  <c r="I1397" i="3"/>
  <c r="I1382" i="3"/>
  <c r="I1355" i="3"/>
  <c r="I1338" i="3"/>
  <c r="I1325" i="3"/>
  <c r="I1277" i="3"/>
  <c r="I1263" i="3"/>
  <c r="I1248" i="3"/>
  <c r="I1220" i="3"/>
  <c r="I1203" i="3"/>
  <c r="I1173" i="3"/>
  <c r="I1155" i="3"/>
  <c r="I1143" i="3"/>
  <c r="I1110" i="3"/>
  <c r="I1044" i="3"/>
  <c r="I1008" i="3"/>
  <c r="I992" i="3"/>
  <c r="I918" i="3"/>
  <c r="I871" i="3"/>
  <c r="I850" i="3"/>
  <c r="I826" i="3"/>
  <c r="I757" i="3"/>
  <c r="I727" i="3"/>
  <c r="I702" i="3"/>
  <c r="I680" i="3"/>
  <c r="I455" i="3"/>
  <c r="I399" i="3"/>
  <c r="I368" i="3"/>
  <c r="I345" i="3"/>
  <c r="I316" i="3"/>
  <c r="I283" i="3"/>
  <c r="I229" i="3"/>
  <c r="I194" i="3"/>
  <c r="I127" i="3"/>
  <c r="I3835" i="3"/>
  <c r="I3829" i="3"/>
  <c r="I3823" i="3"/>
  <c r="I3817" i="3"/>
  <c r="I3811" i="3"/>
  <c r="I3805" i="3"/>
  <c r="I3799" i="3"/>
  <c r="I3793" i="3"/>
  <c r="I3787" i="3"/>
  <c r="I3781" i="3"/>
  <c r="I3775" i="3"/>
  <c r="I3769" i="3"/>
  <c r="I3763" i="3"/>
  <c r="I3757" i="3"/>
  <c r="I3751" i="3"/>
  <c r="I3745" i="3"/>
  <c r="I3739" i="3"/>
  <c r="I3733" i="3"/>
  <c r="I3727" i="3"/>
  <c r="I3721" i="3"/>
  <c r="I3715" i="3"/>
  <c r="I3709" i="3"/>
  <c r="I3703" i="3"/>
  <c r="I3697" i="3"/>
  <c r="I3691" i="3"/>
  <c r="I3685" i="3"/>
  <c r="I3679" i="3"/>
  <c r="I3673" i="3"/>
  <c r="I3667" i="3"/>
  <c r="I3661" i="3"/>
  <c r="I3655" i="3"/>
  <c r="I3649" i="3"/>
  <c r="I3643" i="3"/>
  <c r="I3637" i="3"/>
  <c r="I3631" i="3"/>
  <c r="I3625" i="3"/>
  <c r="I3619" i="3"/>
  <c r="I3613" i="3"/>
  <c r="I3607" i="3"/>
  <c r="I3601" i="3"/>
  <c r="I3595" i="3"/>
  <c r="I3589" i="3"/>
  <c r="I3583" i="3"/>
  <c r="I3577" i="3"/>
  <c r="I3571" i="3"/>
  <c r="I3565" i="3"/>
  <c r="I3559" i="3"/>
  <c r="I3553" i="3"/>
  <c r="I3547" i="3"/>
  <c r="I3541" i="3"/>
  <c r="I3535" i="3"/>
  <c r="I3529" i="3"/>
  <c r="I3523" i="3"/>
  <c r="I3517" i="3"/>
  <c r="I3511" i="3"/>
  <c r="I3505" i="3"/>
  <c r="I3499" i="3"/>
  <c r="I3493" i="3"/>
  <c r="I3487" i="3"/>
  <c r="I3481" i="3"/>
  <c r="I3475" i="3"/>
  <c r="I3469" i="3"/>
  <c r="I3463" i="3"/>
  <c r="I3457" i="3"/>
  <c r="I3451" i="3"/>
  <c r="I3445" i="3"/>
  <c r="I3439" i="3"/>
  <c r="I3433" i="3"/>
  <c r="I3427" i="3"/>
  <c r="I3421" i="3"/>
  <c r="I3415" i="3"/>
  <c r="I3409" i="3"/>
  <c r="I3403" i="3"/>
  <c r="I3397" i="3"/>
  <c r="I3391" i="3"/>
  <c r="I3385" i="3"/>
  <c r="I3379" i="3"/>
  <c r="I3373" i="3"/>
  <c r="I3367" i="3"/>
  <c r="I3361" i="3"/>
  <c r="I3355" i="3"/>
  <c r="I3342" i="3"/>
  <c r="I3329" i="3"/>
  <c r="I3316" i="3"/>
  <c r="I3303" i="3"/>
  <c r="I3296" i="3"/>
  <c r="I3283" i="3"/>
  <c r="I3270" i="3"/>
  <c r="I3257" i="3"/>
  <c r="I3244" i="3"/>
  <c r="I3231" i="3"/>
  <c r="I3224" i="3"/>
  <c r="I3211" i="3"/>
  <c r="I3198" i="3"/>
  <c r="I3185" i="3"/>
  <c r="I3172" i="3"/>
  <c r="I3159" i="3"/>
  <c r="I3152" i="3"/>
  <c r="I3139" i="3"/>
  <c r="I3126" i="3"/>
  <c r="I3113" i="3"/>
  <c r="I3100" i="3"/>
  <c r="I3087" i="3"/>
  <c r="I3080" i="3"/>
  <c r="I3067" i="3"/>
  <c r="I3054" i="3"/>
  <c r="I3041" i="3"/>
  <c r="I3028" i="3"/>
  <c r="I3015" i="3"/>
  <c r="I3008" i="3"/>
  <c r="I2995" i="3"/>
  <c r="I2982" i="3"/>
  <c r="I2969" i="3"/>
  <c r="I2956" i="3"/>
  <c r="I2943" i="3"/>
  <c r="I2936" i="3"/>
  <c r="I2923" i="3"/>
  <c r="I2910" i="3"/>
  <c r="I2897" i="3"/>
  <c r="I2884" i="3"/>
  <c r="I2871" i="3"/>
  <c r="I2864" i="3"/>
  <c r="I2838" i="3"/>
  <c r="I2825" i="3"/>
  <c r="I2812" i="3"/>
  <c r="I2799" i="3"/>
  <c r="I2792" i="3"/>
  <c r="I2779" i="3"/>
  <c r="I2766" i="3"/>
  <c r="I2753" i="3"/>
  <c r="I2740" i="3"/>
  <c r="I2727" i="3"/>
  <c r="I2720" i="3"/>
  <c r="I2707" i="3"/>
  <c r="I2694" i="3"/>
  <c r="I2681" i="3"/>
  <c r="I2668" i="3"/>
  <c r="I2645" i="3"/>
  <c r="I2621" i="3"/>
  <c r="I2597" i="3"/>
  <c r="I2573" i="3"/>
  <c r="I2549" i="3"/>
  <c r="I2525" i="3"/>
  <c r="I2501" i="3"/>
  <c r="I2477" i="3"/>
  <c r="I2453" i="3"/>
  <c r="I2429" i="3"/>
  <c r="I2405" i="3"/>
  <c r="I2381" i="3"/>
  <c r="I2357" i="3"/>
  <c r="I2326" i="3"/>
  <c r="I2317" i="3"/>
  <c r="I2302" i="3"/>
  <c r="I2293" i="3"/>
  <c r="I2278" i="3"/>
  <c r="I2269" i="3"/>
  <c r="I2254" i="3"/>
  <c r="I2245" i="3"/>
  <c r="I2230" i="3"/>
  <c r="I2221" i="3"/>
  <c r="I2206" i="3"/>
  <c r="I2197" i="3"/>
  <c r="I2182" i="3"/>
  <c r="I2173" i="3"/>
  <c r="I2158" i="3"/>
  <c r="I2149" i="3"/>
  <c r="I2134" i="3"/>
  <c r="I2125" i="3"/>
  <c r="I2091" i="3"/>
  <c r="I2049" i="3"/>
  <c r="I2037" i="3"/>
  <c r="I1996" i="3"/>
  <c r="I1987" i="3"/>
  <c r="I1975" i="3"/>
  <c r="I1954" i="3"/>
  <c r="I1942" i="3"/>
  <c r="I1933" i="3"/>
  <c r="I1913" i="3"/>
  <c r="I1901" i="3"/>
  <c r="I1892" i="3"/>
  <c r="I1859" i="3"/>
  <c r="I1850" i="3"/>
  <c r="I1838" i="3"/>
  <c r="I1817" i="3"/>
  <c r="I1805" i="3"/>
  <c r="I1796" i="3"/>
  <c r="I1723" i="3"/>
  <c r="I1673" i="3"/>
  <c r="I1658" i="3"/>
  <c r="I1608" i="3"/>
  <c r="I1557" i="3"/>
  <c r="I1543" i="3"/>
  <c r="I1493" i="3"/>
  <c r="I1457" i="3"/>
  <c r="I1419" i="3"/>
  <c r="I1369" i="3"/>
  <c r="I1352" i="3"/>
  <c r="I1291" i="3"/>
  <c r="I1232" i="3"/>
  <c r="I1188" i="3"/>
  <c r="I1127" i="3"/>
  <c r="I1093" i="3"/>
  <c r="I1079" i="3"/>
  <c r="I1059" i="3"/>
  <c r="I1026" i="3"/>
  <c r="I973" i="3"/>
  <c r="I953" i="3"/>
  <c r="I933" i="3"/>
  <c r="I896" i="3"/>
  <c r="I797" i="3"/>
  <c r="I673" i="3"/>
  <c r="I642" i="3"/>
  <c r="I620" i="3"/>
  <c r="I590" i="3"/>
  <c r="I563" i="3"/>
  <c r="I511" i="3"/>
  <c r="I395" i="3"/>
  <c r="I281" i="3"/>
  <c r="I250" i="3"/>
  <c r="I162" i="3"/>
  <c r="I89" i="3"/>
  <c r="I19" i="3"/>
  <c r="I2661" i="3"/>
  <c r="I2655" i="3"/>
  <c r="I2649" i="3"/>
  <c r="I2643" i="3"/>
  <c r="I2637" i="3"/>
  <c r="I2631" i="3"/>
  <c r="I2625" i="3"/>
  <c r="I2619" i="3"/>
  <c r="I2613" i="3"/>
  <c r="I2607" i="3"/>
  <c r="I2601" i="3"/>
  <c r="I2595" i="3"/>
  <c r="I2589" i="3"/>
  <c r="I2583" i="3"/>
  <c r="I2577" i="3"/>
  <c r="I2571" i="3"/>
  <c r="I2565" i="3"/>
  <c r="I2559" i="3"/>
  <c r="I2553" i="3"/>
  <c r="I2547" i="3"/>
  <c r="I2541" i="3"/>
  <c r="I2535" i="3"/>
  <c r="I2529" i="3"/>
  <c r="I2523" i="3"/>
  <c r="I2517" i="3"/>
  <c r="I2511" i="3"/>
  <c r="I2505" i="3"/>
  <c r="I2499" i="3"/>
  <c r="I2493" i="3"/>
  <c r="I2487" i="3"/>
  <c r="I2481" i="3"/>
  <c r="I2475" i="3"/>
  <c r="I2469" i="3"/>
  <c r="I2463" i="3"/>
  <c r="I2457" i="3"/>
  <c r="I2451" i="3"/>
  <c r="I2445" i="3"/>
  <c r="I2439" i="3"/>
  <c r="I2433" i="3"/>
  <c r="I2427" i="3"/>
  <c r="I2421" i="3"/>
  <c r="I2415" i="3"/>
  <c r="I2409" i="3"/>
  <c r="I2403" i="3"/>
  <c r="I2397" i="3"/>
  <c r="I2391" i="3"/>
  <c r="I2385" i="3"/>
  <c r="I2379" i="3"/>
  <c r="I2373" i="3"/>
  <c r="I2367" i="3"/>
  <c r="I2361" i="3"/>
  <c r="I2355" i="3"/>
  <c r="I2349" i="3"/>
  <c r="I2343" i="3"/>
  <c r="I2331" i="3"/>
  <c r="I2325" i="3"/>
  <c r="I2319" i="3"/>
  <c r="I2313" i="3"/>
  <c r="I2307" i="3"/>
  <c r="I2301" i="3"/>
  <c r="I2295" i="3"/>
  <c r="I2289" i="3"/>
  <c r="I2283" i="3"/>
  <c r="I2277" i="3"/>
  <c r="I2271" i="3"/>
  <c r="I2265" i="3"/>
  <c r="I2259" i="3"/>
  <c r="I2253" i="3"/>
  <c r="I2247" i="3"/>
  <c r="I2241" i="3"/>
  <c r="I2235" i="3"/>
  <c r="I2229" i="3"/>
  <c r="I2223" i="3"/>
  <c r="I2217" i="3"/>
  <c r="I2211" i="3"/>
  <c r="I2205" i="3"/>
  <c r="I2199" i="3"/>
  <c r="I2193" i="3"/>
  <c r="I2187" i="3"/>
  <c r="I2181" i="3"/>
  <c r="I2175" i="3"/>
  <c r="I2169" i="3"/>
  <c r="I2163" i="3"/>
  <c r="I2157" i="3"/>
  <c r="I2151" i="3"/>
  <c r="I2145" i="3"/>
  <c r="I2139" i="3"/>
  <c r="I2133" i="3"/>
  <c r="I2127" i="3"/>
  <c r="I2121" i="3"/>
  <c r="I2115" i="3"/>
  <c r="I2102" i="3"/>
  <c r="I2087" i="3"/>
  <c r="I2072" i="3"/>
  <c r="I2063" i="3"/>
  <c r="I2048" i="3"/>
  <c r="I2039" i="3"/>
  <c r="I2024" i="3"/>
  <c r="I2001" i="3"/>
  <c r="I1977" i="3"/>
  <c r="I1953" i="3"/>
  <c r="I1929" i="3"/>
  <c r="I1905" i="3"/>
  <c r="I1881" i="3"/>
  <c r="I1857" i="3"/>
  <c r="I1833" i="3"/>
  <c r="I1809" i="3"/>
  <c r="I1785" i="3"/>
  <c r="I1777" i="3"/>
  <c r="I1767" i="3"/>
  <c r="I1749" i="3"/>
  <c r="I1739" i="3"/>
  <c r="I1721" i="3"/>
  <c r="I1710" i="3"/>
  <c r="I1692" i="3"/>
  <c r="I1681" i="3"/>
  <c r="I1663" i="3"/>
  <c r="I1652" i="3"/>
  <c r="I1634" i="3"/>
  <c r="I1623" i="3"/>
  <c r="I1605" i="3"/>
  <c r="I1595" i="3"/>
  <c r="I1577" i="3"/>
  <c r="I1566" i="3"/>
  <c r="I1548" i="3"/>
  <c r="I1537" i="3"/>
  <c r="I1519" i="3"/>
  <c r="I1508" i="3"/>
  <c r="I1490" i="3"/>
  <c r="I1479" i="3"/>
  <c r="I1471" i="3"/>
  <c r="I1442" i="3"/>
  <c r="I1405" i="3"/>
  <c r="I1376" i="3"/>
  <c r="I1343" i="3"/>
  <c r="I1309" i="3"/>
  <c r="I1274" i="3"/>
  <c r="I1251" i="3"/>
  <c r="I1217" i="3"/>
  <c r="I1195" i="3"/>
  <c r="I1182" i="3"/>
  <c r="I1160" i="3"/>
  <c r="I1147" i="3"/>
  <c r="I1125" i="3"/>
  <c r="I1088" i="3"/>
  <c r="I1062" i="3"/>
  <c r="I1051" i="3"/>
  <c r="I1037" i="3"/>
  <c r="I1025" i="3"/>
  <c r="I1014" i="3"/>
  <c r="I997" i="3"/>
  <c r="I985" i="3"/>
  <c r="I972" i="3"/>
  <c r="I956" i="3"/>
  <c r="I914" i="3"/>
  <c r="I861" i="3"/>
  <c r="I825" i="3"/>
  <c r="I786" i="3"/>
  <c r="I771" i="3"/>
  <c r="I755" i="3"/>
  <c r="I573" i="3"/>
  <c r="I552" i="3"/>
  <c r="I530" i="3"/>
  <c r="I485" i="3"/>
  <c r="I466" i="3"/>
  <c r="I419" i="3"/>
  <c r="I379" i="3"/>
  <c r="I355" i="3"/>
  <c r="I334" i="3"/>
  <c r="I287" i="3"/>
  <c r="I247" i="3"/>
  <c r="I180" i="3"/>
  <c r="I126" i="3"/>
  <c r="I67" i="3"/>
  <c r="I17" i="3"/>
  <c r="I2108" i="3"/>
  <c r="I2095" i="3"/>
  <c r="I2079" i="3"/>
  <c r="I2055" i="3"/>
  <c r="I2031" i="3"/>
  <c r="I2017" i="3"/>
  <c r="I2008" i="3"/>
  <c r="I1993" i="3"/>
  <c r="I1984" i="3"/>
  <c r="I1969" i="3"/>
  <c r="I1960" i="3"/>
  <c r="I1945" i="3"/>
  <c r="I1936" i="3"/>
  <c r="I1921" i="3"/>
  <c r="I1912" i="3"/>
  <c r="I1897" i="3"/>
  <c r="I1888" i="3"/>
  <c r="I1873" i="3"/>
  <c r="I1864" i="3"/>
  <c r="I1849" i="3"/>
  <c r="I1840" i="3"/>
  <c r="I1825" i="3"/>
  <c r="I1816" i="3"/>
  <c r="I1801" i="3"/>
  <c r="I1792" i="3"/>
  <c r="I1758" i="3"/>
  <c r="I1729" i="3"/>
  <c r="I1700" i="3"/>
  <c r="I1671" i="3"/>
  <c r="I1643" i="3"/>
  <c r="I1614" i="3"/>
  <c r="I1585" i="3"/>
  <c r="I1556" i="3"/>
  <c r="I1527" i="3"/>
  <c r="I1499" i="3"/>
  <c r="I1461" i="3"/>
  <c r="I1451" i="3"/>
  <c r="I1433" i="3"/>
  <c r="I1413" i="3"/>
  <c r="I1385" i="3"/>
  <c r="I1353" i="3"/>
  <c r="I1319" i="3"/>
  <c r="I1284" i="3"/>
  <c r="I1239" i="3"/>
  <c r="I1205" i="3"/>
  <c r="I1170" i="3"/>
  <c r="I1136" i="3"/>
  <c r="I1111" i="3"/>
  <c r="I1100" i="3"/>
  <c r="I1074" i="3"/>
  <c r="I983" i="3"/>
  <c r="I942" i="3"/>
  <c r="I909" i="3"/>
  <c r="I891" i="3"/>
  <c r="I878" i="3"/>
  <c r="I858" i="3"/>
  <c r="I840" i="3"/>
  <c r="I820" i="3"/>
  <c r="I754" i="3"/>
  <c r="I733" i="3"/>
  <c r="I714" i="3"/>
  <c r="I692" i="3"/>
  <c r="I671" i="3"/>
  <c r="I654" i="3"/>
  <c r="I632" i="3"/>
  <c r="I611" i="3"/>
  <c r="I589" i="3"/>
  <c r="I510" i="3"/>
  <c r="I465" i="3"/>
  <c r="I445" i="3"/>
  <c r="I398" i="3"/>
  <c r="I333" i="3"/>
  <c r="I313" i="3"/>
  <c r="I268" i="3"/>
  <c r="I221" i="3"/>
  <c r="I198" i="3"/>
  <c r="I151" i="3"/>
  <c r="I96" i="3"/>
  <c r="I2660" i="3"/>
  <c r="I2654" i="3"/>
  <c r="I2648" i="3"/>
  <c r="I2642" i="3"/>
  <c r="I2636" i="3"/>
  <c r="I2630" i="3"/>
  <c r="I2624" i="3"/>
  <c r="I2618" i="3"/>
  <c r="I2612" i="3"/>
  <c r="I2606" i="3"/>
  <c r="I2600" i="3"/>
  <c r="I2594" i="3"/>
  <c r="I2588" i="3"/>
  <c r="I2582" i="3"/>
  <c r="I2576" i="3"/>
  <c r="I2570" i="3"/>
  <c r="I2564" i="3"/>
  <c r="I2558" i="3"/>
  <c r="I2552" i="3"/>
  <c r="I2546" i="3"/>
  <c r="I2540" i="3"/>
  <c r="I2534" i="3"/>
  <c r="I2528" i="3"/>
  <c r="I2522" i="3"/>
  <c r="I2516" i="3"/>
  <c r="I2510" i="3"/>
  <c r="I2504" i="3"/>
  <c r="I2498" i="3"/>
  <c r="I2492" i="3"/>
  <c r="I2486" i="3"/>
  <c r="I2480" i="3"/>
  <c r="I2474" i="3"/>
  <c r="I2468" i="3"/>
  <c r="I2462" i="3"/>
  <c r="I2456" i="3"/>
  <c r="I2450" i="3"/>
  <c r="I2444" i="3"/>
  <c r="I2438" i="3"/>
  <c r="I2432" i="3"/>
  <c r="I2426" i="3"/>
  <c r="I2420" i="3"/>
  <c r="I2414" i="3"/>
  <c r="I2408" i="3"/>
  <c r="I2402" i="3"/>
  <c r="I2396" i="3"/>
  <c r="I2390" i="3"/>
  <c r="I2384" i="3"/>
  <c r="I2378" i="3"/>
  <c r="I2372" i="3"/>
  <c r="I2366" i="3"/>
  <c r="I2360" i="3"/>
  <c r="I2354" i="3"/>
  <c r="I2348" i="3"/>
  <c r="I2342" i="3"/>
  <c r="I2336" i="3"/>
  <c r="I2330" i="3"/>
  <c r="I2324" i="3"/>
  <c r="I2318" i="3"/>
  <c r="I2312" i="3"/>
  <c r="I2306" i="3"/>
  <c r="I2300" i="3"/>
  <c r="I2294" i="3"/>
  <c r="I2288" i="3"/>
  <c r="I2282" i="3"/>
  <c r="I2276" i="3"/>
  <c r="I2270" i="3"/>
  <c r="I2264" i="3"/>
  <c r="I2258" i="3"/>
  <c r="I2252" i="3"/>
  <c r="I2246" i="3"/>
  <c r="I2240" i="3"/>
  <c r="I2234" i="3"/>
  <c r="I2228" i="3"/>
  <c r="I2222" i="3"/>
  <c r="I2216" i="3"/>
  <c r="I2210" i="3"/>
  <c r="I2204" i="3"/>
  <c r="I2198" i="3"/>
  <c r="I2192" i="3"/>
  <c r="I2186" i="3"/>
  <c r="I2180" i="3"/>
  <c r="I2174" i="3"/>
  <c r="I2168" i="3"/>
  <c r="I2162" i="3"/>
  <c r="I2156" i="3"/>
  <c r="I2150" i="3"/>
  <c r="I2144" i="3"/>
  <c r="I2138" i="3"/>
  <c r="I2132" i="3"/>
  <c r="I2126" i="3"/>
  <c r="I2120" i="3"/>
  <c r="I2114" i="3"/>
  <c r="I2101" i="3"/>
  <c r="I2086" i="3"/>
  <c r="I2071" i="3"/>
  <c r="I2062" i="3"/>
  <c r="I2047" i="3"/>
  <c r="I2038" i="3"/>
  <c r="I2023" i="3"/>
  <c r="I2015" i="3"/>
  <c r="I2000" i="3"/>
  <c r="I1991" i="3"/>
  <c r="I1976" i="3"/>
  <c r="I1967" i="3"/>
  <c r="I1952" i="3"/>
  <c r="I1943" i="3"/>
  <c r="I1919" i="3"/>
  <c r="I1904" i="3"/>
  <c r="I1895" i="3"/>
  <c r="I1880" i="3"/>
  <c r="I1871" i="3"/>
  <c r="I1856" i="3"/>
  <c r="I1847" i="3"/>
  <c r="I1832" i="3"/>
  <c r="I1823" i="3"/>
  <c r="I1808" i="3"/>
  <c r="I1799" i="3"/>
  <c r="I1784" i="3"/>
  <c r="I1774" i="3"/>
  <c r="I1766" i="3"/>
  <c r="I1737" i="3"/>
  <c r="I1709" i="3"/>
  <c r="I1680" i="3"/>
  <c r="I1651" i="3"/>
  <c r="I1622" i="3"/>
  <c r="I1593" i="3"/>
  <c r="I1565" i="3"/>
  <c r="I1536" i="3"/>
  <c r="I1507" i="3"/>
  <c r="I1470" i="3"/>
  <c r="I1441" i="3"/>
  <c r="I1422" i="3"/>
  <c r="I1404" i="3"/>
  <c r="I1393" i="3"/>
  <c r="I1375" i="3"/>
  <c r="I1363" i="3"/>
  <c r="I1341" i="3"/>
  <c r="I1328" i="3"/>
  <c r="I1307" i="3"/>
  <c r="I1295" i="3"/>
  <c r="I1273" i="3"/>
  <c r="I1249" i="3"/>
  <c r="I1215" i="3"/>
  <c r="I1181" i="3"/>
  <c r="I1146" i="3"/>
  <c r="I1061" i="3"/>
  <c r="I1035" i="3"/>
  <c r="I1023" i="3"/>
  <c r="I996" i="3"/>
  <c r="I967" i="3"/>
  <c r="I954" i="3"/>
  <c r="I800" i="3"/>
  <c r="I785" i="3"/>
  <c r="I728" i="3"/>
  <c r="I711" i="3"/>
  <c r="I690" i="3"/>
  <c r="I668" i="3"/>
  <c r="I625" i="3"/>
  <c r="I608" i="3"/>
  <c r="I546" i="3"/>
  <c r="I528" i="3"/>
  <c r="I504" i="3"/>
  <c r="I463" i="3"/>
  <c r="I418" i="3"/>
  <c r="I370" i="3"/>
  <c r="I354" i="3"/>
  <c r="I267" i="3"/>
  <c r="I245" i="3"/>
  <c r="I179" i="3"/>
  <c r="I66" i="3"/>
  <c r="I42" i="3"/>
  <c r="I1776" i="3"/>
  <c r="I1763" i="3"/>
  <c r="I1755" i="3"/>
  <c r="I1748" i="3"/>
  <c r="I1741" i="3"/>
  <c r="I1734" i="3"/>
  <c r="I1727" i="3"/>
  <c r="I1719" i="3"/>
  <c r="I1712" i="3"/>
  <c r="I1705" i="3"/>
  <c r="I1698" i="3"/>
  <c r="I1691" i="3"/>
  <c r="I1683" i="3"/>
  <c r="I1676" i="3"/>
  <c r="I1669" i="3"/>
  <c r="I1662" i="3"/>
  <c r="I1655" i="3"/>
  <c r="I1647" i="3"/>
  <c r="I1640" i="3"/>
  <c r="I1633" i="3"/>
  <c r="I1626" i="3"/>
  <c r="I1619" i="3"/>
  <c r="I1611" i="3"/>
  <c r="I1604" i="3"/>
  <c r="I1597" i="3"/>
  <c r="I1590" i="3"/>
  <c r="I1583" i="3"/>
  <c r="I1575" i="3"/>
  <c r="I1568" i="3"/>
  <c r="I1561" i="3"/>
  <c r="I1554" i="3"/>
  <c r="I1547" i="3"/>
  <c r="I1539" i="3"/>
  <c r="I1532" i="3"/>
  <c r="I1525" i="3"/>
  <c r="I1518" i="3"/>
  <c r="I1511" i="3"/>
  <c r="I1503" i="3"/>
  <c r="I1496" i="3"/>
  <c r="I1489" i="3"/>
  <c r="I1482" i="3"/>
  <c r="I1467" i="3"/>
  <c r="I1460" i="3"/>
  <c r="I1453" i="3"/>
  <c r="I1446" i="3"/>
  <c r="I1439" i="3"/>
  <c r="I1431" i="3"/>
  <c r="I1424" i="3"/>
  <c r="I1417" i="3"/>
  <c r="I1410" i="3"/>
  <c r="I1403" i="3"/>
  <c r="I1395" i="3"/>
  <c r="I1388" i="3"/>
  <c r="I1381" i="3"/>
  <c r="I1374" i="3"/>
  <c r="I1367" i="3"/>
  <c r="I1357" i="3"/>
  <c r="I1349" i="3"/>
  <c r="I1340" i="3"/>
  <c r="I1332" i="3"/>
  <c r="I1323" i="3"/>
  <c r="I1314" i="3"/>
  <c r="I1305" i="3"/>
  <c r="I1297" i="3"/>
  <c r="I1289" i="3"/>
  <c r="I1280" i="3"/>
  <c r="I1271" i="3"/>
  <c r="I1262" i="3"/>
  <c r="I1254" i="3"/>
  <c r="I1245" i="3"/>
  <c r="I1237" i="3"/>
  <c r="I1227" i="3"/>
  <c r="I1219" i="3"/>
  <c r="I1211" i="3"/>
  <c r="I1202" i="3"/>
  <c r="I1194" i="3"/>
  <c r="I1184" i="3"/>
  <c r="I1176" i="3"/>
  <c r="I1167" i="3"/>
  <c r="I1159" i="3"/>
  <c r="I1151" i="3"/>
  <c r="I1141" i="3"/>
  <c r="I1133" i="3"/>
  <c r="I1124" i="3"/>
  <c r="I1116" i="3"/>
  <c r="I1105" i="3"/>
  <c r="I1087" i="3"/>
  <c r="I1068" i="3"/>
  <c r="I1050" i="3"/>
  <c r="I1031" i="3"/>
  <c r="I1011" i="3"/>
  <c r="I1001" i="3"/>
  <c r="I990" i="3"/>
  <c r="I980" i="3"/>
  <c r="I971" i="3"/>
  <c r="I960" i="3"/>
  <c r="I936" i="3"/>
  <c r="I911" i="3"/>
  <c r="I898" i="3"/>
  <c r="I888" i="3"/>
  <c r="I832" i="3"/>
  <c r="I805" i="3"/>
  <c r="I737" i="3"/>
  <c r="I725" i="3"/>
  <c r="I707" i="3"/>
  <c r="I677" i="3"/>
  <c r="I660" i="3"/>
  <c r="I647" i="3"/>
  <c r="I599" i="3"/>
  <c r="I587" i="3"/>
  <c r="I554" i="3"/>
  <c r="I425" i="3"/>
  <c r="I408" i="3"/>
  <c r="I392" i="3"/>
  <c r="I324" i="3"/>
  <c r="I308" i="3"/>
  <c r="I294" i="3"/>
  <c r="I223" i="3"/>
  <c r="I191" i="3"/>
  <c r="I154" i="3"/>
  <c r="I137" i="3"/>
  <c r="I114" i="3"/>
  <c r="I95" i="3"/>
  <c r="I32" i="3"/>
  <c r="I13" i="3"/>
  <c r="I2112" i="3"/>
  <c r="I2106" i="3"/>
  <c r="I2100" i="3"/>
  <c r="I2094" i="3"/>
  <c r="I2088" i="3"/>
  <c r="I2082" i="3"/>
  <c r="I2076" i="3"/>
  <c r="I2070" i="3"/>
  <c r="I2064" i="3"/>
  <c r="I2058" i="3"/>
  <c r="I2052" i="3"/>
  <c r="I2046" i="3"/>
  <c r="I2040" i="3"/>
  <c r="I2034" i="3"/>
  <c r="I2028" i="3"/>
  <c r="I2016" i="3"/>
  <c r="I2010" i="3"/>
  <c r="I2004" i="3"/>
  <c r="I1998" i="3"/>
  <c r="I1992" i="3"/>
  <c r="I1986" i="3"/>
  <c r="I1980" i="3"/>
  <c r="I1974" i="3"/>
  <c r="I1968" i="3"/>
  <c r="I1962" i="3"/>
  <c r="I1956" i="3"/>
  <c r="I1950" i="3"/>
  <c r="I1944" i="3"/>
  <c r="I1938" i="3"/>
  <c r="I1932" i="3"/>
  <c r="I1926" i="3"/>
  <c r="I1920" i="3"/>
  <c r="I1914" i="3"/>
  <c r="I1908" i="3"/>
  <c r="I1902" i="3"/>
  <c r="I1896" i="3"/>
  <c r="I1890" i="3"/>
  <c r="I1884" i="3"/>
  <c r="I1878" i="3"/>
  <c r="I1872" i="3"/>
  <c r="I1866" i="3"/>
  <c r="I1860" i="3"/>
  <c r="I1854" i="3"/>
  <c r="I1848" i="3"/>
  <c r="I1842" i="3"/>
  <c r="I1836" i="3"/>
  <c r="I1830" i="3"/>
  <c r="I1824" i="3"/>
  <c r="I1818" i="3"/>
  <c r="I1812" i="3"/>
  <c r="I1806" i="3"/>
  <c r="I1800" i="3"/>
  <c r="I1794" i="3"/>
  <c r="I1788" i="3"/>
  <c r="I1782" i="3"/>
  <c r="I1769" i="3"/>
  <c r="I1115" i="3"/>
  <c r="I1095" i="3"/>
  <c r="I1076" i="3"/>
  <c r="I1058" i="3"/>
  <c r="I1039" i="3"/>
  <c r="I1021" i="3"/>
  <c r="I1010" i="3"/>
  <c r="I959" i="3"/>
  <c r="I947" i="3"/>
  <c r="I910" i="3"/>
  <c r="I872" i="3"/>
  <c r="I859" i="3"/>
  <c r="I848" i="3"/>
  <c r="I818" i="3"/>
  <c r="I789" i="3"/>
  <c r="I777" i="3"/>
  <c r="I765" i="3"/>
  <c r="I750" i="3"/>
  <c r="I735" i="3"/>
  <c r="I691" i="3"/>
  <c r="I631" i="3"/>
  <c r="I613" i="3"/>
  <c r="I569" i="3"/>
  <c r="I539" i="3"/>
  <c r="I521" i="3"/>
  <c r="I509" i="3"/>
  <c r="I492" i="3"/>
  <c r="I473" i="3"/>
  <c r="I457" i="3"/>
  <c r="I442" i="3"/>
  <c r="I372" i="3"/>
  <c r="I359" i="3"/>
  <c r="I343" i="3"/>
  <c r="I275" i="3"/>
  <c r="I258" i="3"/>
  <c r="I242" i="3"/>
  <c r="I209" i="3"/>
  <c r="I172" i="3"/>
  <c r="I73" i="3"/>
  <c r="I49" i="3"/>
  <c r="I1775" i="3"/>
  <c r="I1768" i="3"/>
  <c r="I1761" i="3"/>
  <c r="I1754" i="3"/>
  <c r="I1747" i="3"/>
  <c r="I1740" i="3"/>
  <c r="I1733" i="3"/>
  <c r="I1725" i="3"/>
  <c r="I1718" i="3"/>
  <c r="I1711" i="3"/>
  <c r="I1704" i="3"/>
  <c r="I1697" i="3"/>
  <c r="I1689" i="3"/>
  <c r="I1682" i="3"/>
  <c r="I1675" i="3"/>
  <c r="I1668" i="3"/>
  <c r="I1661" i="3"/>
  <c r="I1653" i="3"/>
  <c r="I1646" i="3"/>
  <c r="I1639" i="3"/>
  <c r="I1632" i="3"/>
  <c r="I1625" i="3"/>
  <c r="I1617" i="3"/>
  <c r="I1610" i="3"/>
  <c r="I1603" i="3"/>
  <c r="I1596" i="3"/>
  <c r="I1589" i="3"/>
  <c r="I1581" i="3"/>
  <c r="I1574" i="3"/>
  <c r="I1567" i="3"/>
  <c r="I1560" i="3"/>
  <c r="I1553" i="3"/>
  <c r="I1545" i="3"/>
  <c r="I1538" i="3"/>
  <c r="I1531" i="3"/>
  <c r="I1524" i="3"/>
  <c r="I1517" i="3"/>
  <c r="I1509" i="3"/>
  <c r="I1502" i="3"/>
  <c r="I1495" i="3"/>
  <c r="I1488" i="3"/>
  <c r="I1481" i="3"/>
  <c r="I1473" i="3"/>
  <c r="I1466" i="3"/>
  <c r="I1459" i="3"/>
  <c r="I1452" i="3"/>
  <c r="I1445" i="3"/>
  <c r="I1437" i="3"/>
  <c r="I1423" i="3"/>
  <c r="I1416" i="3"/>
  <c r="I1409" i="3"/>
  <c r="I1401" i="3"/>
  <c r="I1394" i="3"/>
  <c r="I1387" i="3"/>
  <c r="I1380" i="3"/>
  <c r="I1373" i="3"/>
  <c r="I1364" i="3"/>
  <c r="I1356" i="3"/>
  <c r="I1347" i="3"/>
  <c r="I1339" i="3"/>
  <c r="I1331" i="3"/>
  <c r="I1321" i="3"/>
  <c r="I1313" i="3"/>
  <c r="I1304" i="3"/>
  <c r="I1296" i="3"/>
  <c r="I1287" i="3"/>
  <c r="I1278" i="3"/>
  <c r="I1269" i="3"/>
  <c r="I1253" i="3"/>
  <c r="I1244" i="3"/>
  <c r="I1235" i="3"/>
  <c r="I1226" i="3"/>
  <c r="I1218" i="3"/>
  <c r="I1209" i="3"/>
  <c r="I1201" i="3"/>
  <c r="I1191" i="3"/>
  <c r="I1183" i="3"/>
  <c r="I1175" i="3"/>
  <c r="I1166" i="3"/>
  <c r="I1158" i="3"/>
  <c r="I1148" i="3"/>
  <c r="I1140" i="3"/>
  <c r="I1131" i="3"/>
  <c r="I1123" i="3"/>
  <c r="I1104" i="3"/>
  <c r="I1086" i="3"/>
  <c r="I1067" i="3"/>
  <c r="I1047" i="3"/>
  <c r="I1029" i="3"/>
  <c r="I1019" i="3"/>
  <c r="I1009" i="3"/>
  <c r="I999" i="3"/>
  <c r="I989" i="3"/>
  <c r="I979" i="3"/>
  <c r="I968" i="3"/>
  <c r="I957" i="3"/>
  <c r="I946" i="3"/>
  <c r="I935" i="3"/>
  <c r="I923" i="3"/>
  <c r="I897" i="3"/>
  <c r="I845" i="3"/>
  <c r="I804" i="3"/>
  <c r="I748" i="3"/>
  <c r="I723" i="3"/>
  <c r="I705" i="3"/>
  <c r="I675" i="3"/>
  <c r="I659" i="3"/>
  <c r="I645" i="3"/>
  <c r="I597" i="3"/>
  <c r="I584" i="3"/>
  <c r="I553" i="3"/>
  <c r="I507" i="3"/>
  <c r="I441" i="3"/>
  <c r="I424" i="3"/>
  <c r="I407" i="3"/>
  <c r="I391" i="3"/>
  <c r="I323" i="3"/>
  <c r="I307" i="3"/>
  <c r="I293" i="3"/>
  <c r="I222" i="3"/>
  <c r="I190" i="3"/>
  <c r="I152" i="3"/>
  <c r="I113" i="3"/>
  <c r="I31" i="3"/>
  <c r="I11" i="3"/>
  <c r="I950" i="3"/>
  <c r="I922" i="3"/>
  <c r="I895" i="3"/>
  <c r="I885" i="3"/>
  <c r="I856" i="3"/>
  <c r="I844" i="3"/>
  <c r="I835" i="3"/>
  <c r="I793" i="3"/>
  <c r="I781" i="3"/>
  <c r="I764" i="3"/>
  <c r="I752" i="3"/>
  <c r="I720" i="3"/>
  <c r="I698" i="3"/>
  <c r="I685" i="3"/>
  <c r="I663" i="3"/>
  <c r="I651" i="3"/>
  <c r="I630" i="3"/>
  <c r="I617" i="3"/>
  <c r="I595" i="3"/>
  <c r="I582" i="3"/>
  <c r="I571" i="3"/>
  <c r="I537" i="3"/>
  <c r="I490" i="3"/>
  <c r="I477" i="3"/>
  <c r="I453" i="3"/>
  <c r="I439" i="3"/>
  <c r="I415" i="3"/>
  <c r="I401" i="3"/>
  <c r="I378" i="3"/>
  <c r="I341" i="3"/>
  <c r="I328" i="3"/>
  <c r="I315" i="3"/>
  <c r="I304" i="3"/>
  <c r="I277" i="3"/>
  <c r="I239" i="3"/>
  <c r="I203" i="3"/>
  <c r="I174" i="3"/>
  <c r="I103" i="3"/>
  <c r="I71" i="3"/>
  <c r="I56" i="3"/>
  <c r="I25" i="3"/>
  <c r="I941" i="3"/>
  <c r="I930" i="3"/>
  <c r="I912" i="3"/>
  <c r="I903" i="3"/>
  <c r="I875" i="3"/>
  <c r="I865" i="3"/>
  <c r="I824" i="3"/>
  <c r="I812" i="3"/>
  <c r="I803" i="3"/>
  <c r="I773" i="3"/>
  <c r="I741" i="3"/>
  <c r="I732" i="3"/>
  <c r="I709" i="3"/>
  <c r="I674" i="3"/>
  <c r="I639" i="3"/>
  <c r="I605" i="3"/>
  <c r="I560" i="3"/>
  <c r="I547" i="3"/>
  <c r="I525" i="3"/>
  <c r="I512" i="3"/>
  <c r="I489" i="3"/>
  <c r="I464" i="3"/>
  <c r="I426" i="3"/>
  <c r="I388" i="3"/>
  <c r="I362" i="3"/>
  <c r="I353" i="3"/>
  <c r="I326" i="3"/>
  <c r="I302" i="3"/>
  <c r="I289" i="3"/>
  <c r="I265" i="3"/>
  <c r="I251" i="3"/>
  <c r="I228" i="3"/>
  <c r="I215" i="3"/>
  <c r="I188" i="3"/>
  <c r="I161" i="3"/>
  <c r="I146" i="3"/>
  <c r="I131" i="3"/>
  <c r="I115" i="3"/>
  <c r="I85" i="3"/>
  <c r="I38" i="3"/>
  <c r="I949" i="3"/>
  <c r="I938" i="3"/>
  <c r="I921" i="3"/>
  <c r="I894" i="3"/>
  <c r="I883" i="3"/>
  <c r="I874" i="3"/>
  <c r="I843" i="3"/>
  <c r="I833" i="3"/>
  <c r="I822" i="3"/>
  <c r="I802" i="3"/>
  <c r="I790" i="3"/>
  <c r="I780" i="3"/>
  <c r="I772" i="3"/>
  <c r="I763" i="3"/>
  <c r="I751" i="3"/>
  <c r="I719" i="3"/>
  <c r="I697" i="3"/>
  <c r="I684" i="3"/>
  <c r="I662" i="3"/>
  <c r="I649" i="3"/>
  <c r="I627" i="3"/>
  <c r="I615" i="3"/>
  <c r="I594" i="3"/>
  <c r="I581" i="3"/>
  <c r="I570" i="3"/>
  <c r="I535" i="3"/>
  <c r="I500" i="3"/>
  <c r="I474" i="3"/>
  <c r="I451" i="3"/>
  <c r="I438" i="3"/>
  <c r="I414" i="3"/>
  <c r="I400" i="3"/>
  <c r="I387" i="3"/>
  <c r="I376" i="3"/>
  <c r="I340" i="3"/>
  <c r="I314" i="3"/>
  <c r="I276" i="3"/>
  <c r="I238" i="3"/>
  <c r="I200" i="3"/>
  <c r="I173" i="3"/>
  <c r="I128" i="3"/>
  <c r="I55" i="3"/>
  <c r="I23" i="3"/>
  <c r="I8" i="3"/>
  <c r="I870" i="3"/>
  <c r="I863" i="3"/>
  <c r="I855" i="3"/>
  <c r="I839" i="3"/>
  <c r="I831" i="3"/>
  <c r="I816" i="3"/>
  <c r="I807" i="3"/>
  <c r="I792" i="3"/>
  <c r="I784" i="3"/>
  <c r="I770" i="3"/>
  <c r="I746" i="3"/>
  <c r="I731" i="3"/>
  <c r="I576" i="3"/>
  <c r="I567" i="3"/>
  <c r="I559" i="3"/>
  <c r="I549" i="3"/>
  <c r="I541" i="3"/>
  <c r="I533" i="3"/>
  <c r="I524" i="3"/>
  <c r="I516" i="3"/>
  <c r="I497" i="3"/>
  <c r="I487" i="3"/>
  <c r="I479" i="3"/>
  <c r="I470" i="3"/>
  <c r="I432" i="3"/>
  <c r="I422" i="3"/>
  <c r="I394" i="3"/>
  <c r="I385" i="3"/>
  <c r="I375" i="3"/>
  <c r="I348" i="3"/>
  <c r="I339" i="3"/>
  <c r="I310" i="3"/>
  <c r="I301" i="3"/>
  <c r="I291" i="3"/>
  <c r="I274" i="3"/>
  <c r="I263" i="3"/>
  <c r="I254" i="3"/>
  <c r="I226" i="3"/>
  <c r="I217" i="3"/>
  <c r="I208" i="3"/>
  <c r="I197" i="3"/>
  <c r="I187" i="3"/>
  <c r="I145" i="3"/>
  <c r="I134" i="3"/>
  <c r="I122" i="3"/>
  <c r="I98" i="3"/>
  <c r="I948" i="3"/>
  <c r="I940" i="3"/>
  <c r="I916" i="3"/>
  <c r="I901" i="3"/>
  <c r="I892" i="3"/>
  <c r="I877" i="3"/>
  <c r="I862" i="3"/>
  <c r="I846" i="3"/>
  <c r="I838" i="3"/>
  <c r="I823" i="3"/>
  <c r="I799" i="3"/>
  <c r="I776" i="3"/>
  <c r="I761" i="3"/>
  <c r="I753" i="3"/>
  <c r="I738" i="3"/>
  <c r="I730" i="3"/>
  <c r="I721" i="3"/>
  <c r="I713" i="3"/>
  <c r="I704" i="3"/>
  <c r="I696" i="3"/>
  <c r="I687" i="3"/>
  <c r="I678" i="3"/>
  <c r="I669" i="3"/>
  <c r="I661" i="3"/>
  <c r="I653" i="3"/>
  <c r="I644" i="3"/>
  <c r="I635" i="3"/>
  <c r="I626" i="3"/>
  <c r="I618" i="3"/>
  <c r="I609" i="3"/>
  <c r="I601" i="3"/>
  <c r="I591" i="3"/>
  <c r="I583" i="3"/>
  <c r="I505" i="3"/>
  <c r="I450" i="3"/>
  <c r="I440" i="3"/>
  <c r="I412" i="3"/>
  <c r="I402" i="3"/>
  <c r="I393" i="3"/>
  <c r="I365" i="3"/>
  <c r="I356" i="3"/>
  <c r="I329" i="3"/>
  <c r="I320" i="3"/>
  <c r="I309" i="3"/>
  <c r="I282" i="3"/>
  <c r="I273" i="3"/>
  <c r="I244" i="3"/>
  <c r="I235" i="3"/>
  <c r="I225" i="3"/>
  <c r="I176" i="3"/>
  <c r="I166" i="3"/>
  <c r="I155" i="3"/>
  <c r="I65" i="3"/>
  <c r="I41" i="3"/>
  <c r="I30" i="3"/>
  <c r="I18" i="3"/>
  <c r="I7" i="3"/>
  <c r="I1762" i="3"/>
  <c r="I1756" i="3"/>
  <c r="I1750" i="3"/>
  <c r="I1744" i="3"/>
  <c r="I1738" i="3"/>
  <c r="I1732" i="3"/>
  <c r="I1726" i="3"/>
  <c r="I1720" i="3"/>
  <c r="I1714" i="3"/>
  <c r="I1708" i="3"/>
  <c r="I1702" i="3"/>
  <c r="I1696" i="3"/>
  <c r="I1690" i="3"/>
  <c r="I1684" i="3"/>
  <c r="I1678" i="3"/>
  <c r="I1672" i="3"/>
  <c r="I1666" i="3"/>
  <c r="I1660" i="3"/>
  <c r="I1654" i="3"/>
  <c r="I1648" i="3"/>
  <c r="I1642" i="3"/>
  <c r="I1636" i="3"/>
  <c r="I1630" i="3"/>
  <c r="I1624" i="3"/>
  <c r="I1618" i="3"/>
  <c r="I1612" i="3"/>
  <c r="I1606" i="3"/>
  <c r="I1600" i="3"/>
  <c r="I1594" i="3"/>
  <c r="I1588" i="3"/>
  <c r="I1582" i="3"/>
  <c r="I1576" i="3"/>
  <c r="I1570" i="3"/>
  <c r="I1564" i="3"/>
  <c r="I1558" i="3"/>
  <c r="I1552" i="3"/>
  <c r="I1546" i="3"/>
  <c r="I1540" i="3"/>
  <c r="I1534" i="3"/>
  <c r="I1528" i="3"/>
  <c r="I1522" i="3"/>
  <c r="I1516" i="3"/>
  <c r="I1510" i="3"/>
  <c r="I1504" i="3"/>
  <c r="I1498" i="3"/>
  <c r="I1492" i="3"/>
  <c r="I1486" i="3"/>
  <c r="I1480" i="3"/>
  <c r="I1474" i="3"/>
  <c r="I1468" i="3"/>
  <c r="I1462" i="3"/>
  <c r="I1456" i="3"/>
  <c r="I1450" i="3"/>
  <c r="I1444" i="3"/>
  <c r="I1438" i="3"/>
  <c r="I1432" i="3"/>
  <c r="I1426" i="3"/>
  <c r="I1420" i="3"/>
  <c r="I1414" i="3"/>
  <c r="I1408" i="3"/>
  <c r="I1402" i="3"/>
  <c r="I1396" i="3"/>
  <c r="I1390" i="3"/>
  <c r="I1384" i="3"/>
  <c r="I1378" i="3"/>
  <c r="I1372" i="3"/>
  <c r="I1365" i="3"/>
  <c r="I1358" i="3"/>
  <c r="I1351" i="3"/>
  <c r="I1344" i="3"/>
  <c r="I1337" i="3"/>
  <c r="I1329" i="3"/>
  <c r="I1322" i="3"/>
  <c r="I1315" i="3"/>
  <c r="I1308" i="3"/>
  <c r="I1301" i="3"/>
  <c r="I1293" i="3"/>
  <c r="I1286" i="3"/>
  <c r="I1279" i="3"/>
  <c r="I1272" i="3"/>
  <c r="I1265" i="3"/>
  <c r="I1257" i="3"/>
  <c r="I1250" i="3"/>
  <c r="I1243" i="3"/>
  <c r="I1236" i="3"/>
  <c r="I1229" i="3"/>
  <c r="I1221" i="3"/>
  <c r="I1214" i="3"/>
  <c r="I1207" i="3"/>
  <c r="I1200" i="3"/>
  <c r="I1193" i="3"/>
  <c r="I1185" i="3"/>
  <c r="I1178" i="3"/>
  <c r="I1171" i="3"/>
  <c r="I1164" i="3"/>
  <c r="I1157" i="3"/>
  <c r="I1149" i="3"/>
  <c r="I1142" i="3"/>
  <c r="I1135" i="3"/>
  <c r="I1128" i="3"/>
  <c r="I1121" i="3"/>
  <c r="I1113" i="3"/>
  <c r="I1106" i="3"/>
  <c r="I1099" i="3"/>
  <c r="I1092" i="3"/>
  <c r="I1085" i="3"/>
  <c r="I1077" i="3"/>
  <c r="I1070" i="3"/>
  <c r="I1063" i="3"/>
  <c r="I1056" i="3"/>
  <c r="I1049" i="3"/>
  <c r="I1041" i="3"/>
  <c r="I1034" i="3"/>
  <c r="I1027" i="3"/>
  <c r="I1020" i="3"/>
  <c r="I1013" i="3"/>
  <c r="I1005" i="3"/>
  <c r="I998" i="3"/>
  <c r="I991" i="3"/>
  <c r="I984" i="3"/>
  <c r="I977" i="3"/>
  <c r="I969" i="3"/>
  <c r="I962" i="3"/>
  <c r="I955" i="3"/>
  <c r="I931" i="3"/>
  <c r="I908" i="3"/>
  <c r="I884" i="3"/>
  <c r="I869" i="3"/>
  <c r="I853" i="3"/>
  <c r="I830" i="3"/>
  <c r="I806" i="3"/>
  <c r="I791" i="3"/>
  <c r="I783" i="3"/>
  <c r="I768" i="3"/>
  <c r="I760" i="3"/>
  <c r="I745" i="3"/>
  <c r="I575" i="3"/>
  <c r="I566" i="3"/>
  <c r="I557" i="3"/>
  <c r="I548" i="3"/>
  <c r="I540" i="3"/>
  <c r="I531" i="3"/>
  <c r="I523" i="3"/>
  <c r="I513" i="3"/>
  <c r="I496" i="3"/>
  <c r="I486" i="3"/>
  <c r="I478" i="3"/>
  <c r="I468" i="3"/>
  <c r="I458" i="3"/>
  <c r="I431" i="3"/>
  <c r="I421" i="3"/>
  <c r="I411" i="3"/>
  <c r="I383" i="3"/>
  <c r="I374" i="3"/>
  <c r="I363" i="3"/>
  <c r="I347" i="3"/>
  <c r="I337" i="3"/>
  <c r="I300" i="3"/>
  <c r="I290" i="3"/>
  <c r="I262" i="3"/>
  <c r="I252" i="3"/>
  <c r="I243" i="3"/>
  <c r="I216" i="3"/>
  <c r="I205" i="3"/>
  <c r="I196" i="3"/>
  <c r="I186" i="3"/>
  <c r="I144" i="3"/>
  <c r="I133" i="3"/>
  <c r="I121" i="3"/>
  <c r="I109" i="3"/>
  <c r="I97" i="3"/>
  <c r="I86" i="3"/>
  <c r="I74" i="3"/>
  <c r="I50" i="3"/>
  <c r="I952" i="3"/>
  <c r="I939" i="3"/>
  <c r="I926" i="3"/>
  <c r="I913" i="3"/>
  <c r="I900" i="3"/>
  <c r="I887" i="3"/>
  <c r="I880" i="3"/>
  <c r="I854" i="3"/>
  <c r="I841" i="3"/>
  <c r="I828" i="3"/>
  <c r="I815" i="3"/>
  <c r="I808" i="3"/>
  <c r="I795" i="3"/>
  <c r="I782" i="3"/>
  <c r="I769" i="3"/>
  <c r="I756" i="3"/>
  <c r="I743" i="3"/>
  <c r="I736" i="3"/>
  <c r="I579" i="3"/>
  <c r="I572" i="3"/>
  <c r="I565" i="3"/>
  <c r="I558" i="3"/>
  <c r="I551" i="3"/>
  <c r="I543" i="3"/>
  <c r="I536" i="3"/>
  <c r="I529" i="3"/>
  <c r="I522" i="3"/>
  <c r="I515" i="3"/>
  <c r="I499" i="3"/>
  <c r="I476" i="3"/>
  <c r="I460" i="3"/>
  <c r="I452" i="3"/>
  <c r="I437" i="3"/>
  <c r="I428" i="3"/>
  <c r="I413" i="3"/>
  <c r="I405" i="3"/>
  <c r="I389" i="3"/>
  <c r="I381" i="3"/>
  <c r="I366" i="3"/>
  <c r="I350" i="3"/>
  <c r="I335" i="3"/>
  <c r="I327" i="3"/>
  <c r="I311" i="3"/>
  <c r="I303" i="3"/>
  <c r="I288" i="3"/>
  <c r="I264" i="3"/>
  <c r="I241" i="3"/>
  <c r="I218" i="3"/>
  <c r="I210" i="3"/>
  <c r="I202" i="3"/>
  <c r="I193" i="3"/>
  <c r="I175" i="3"/>
  <c r="I167" i="3"/>
  <c r="I158" i="3"/>
  <c r="I150" i="3"/>
  <c r="I139" i="3"/>
  <c r="I102" i="3"/>
  <c r="I91" i="3"/>
  <c r="I54" i="3"/>
  <c r="I43" i="3"/>
  <c r="I6" i="3"/>
  <c r="I1366" i="3"/>
  <c r="I1360" i="3"/>
  <c r="I1354" i="3"/>
  <c r="I1348" i="3"/>
  <c r="I1342" i="3"/>
  <c r="I1336" i="3"/>
  <c r="I1330" i="3"/>
  <c r="I1324" i="3"/>
  <c r="I1318" i="3"/>
  <c r="I1312" i="3"/>
  <c r="I1306" i="3"/>
  <c r="I1300" i="3"/>
  <c r="I1294" i="3"/>
  <c r="I1288" i="3"/>
  <c r="I1282" i="3"/>
  <c r="I1276" i="3"/>
  <c r="I1270" i="3"/>
  <c r="I1264" i="3"/>
  <c r="I1258" i="3"/>
  <c r="I1252" i="3"/>
  <c r="I1246" i="3"/>
  <c r="I1240" i="3"/>
  <c r="I1234" i="3"/>
  <c r="I1228" i="3"/>
  <c r="I1222" i="3"/>
  <c r="I1216" i="3"/>
  <c r="I1210" i="3"/>
  <c r="I1204" i="3"/>
  <c r="I1198" i="3"/>
  <c r="I1192" i="3"/>
  <c r="I1186" i="3"/>
  <c r="I1180" i="3"/>
  <c r="I1174" i="3"/>
  <c r="I1168" i="3"/>
  <c r="I1162" i="3"/>
  <c r="I1156" i="3"/>
  <c r="I1150" i="3"/>
  <c r="I1144" i="3"/>
  <c r="I1138" i="3"/>
  <c r="I1132" i="3"/>
  <c r="I1126" i="3"/>
  <c r="I1120" i="3"/>
  <c r="I1114" i="3"/>
  <c r="I1108" i="3"/>
  <c r="I1102" i="3"/>
  <c r="I1096" i="3"/>
  <c r="I1090" i="3"/>
  <c r="I1084" i="3"/>
  <c r="I1078" i="3"/>
  <c r="I1072" i="3"/>
  <c r="I1066" i="3"/>
  <c r="I1060" i="3"/>
  <c r="I1054" i="3"/>
  <c r="I1048" i="3"/>
  <c r="I1042" i="3"/>
  <c r="I1036" i="3"/>
  <c r="I1030" i="3"/>
  <c r="I1024" i="3"/>
  <c r="I1018" i="3"/>
  <c r="I1012" i="3"/>
  <c r="I1006" i="3"/>
  <c r="I1000" i="3"/>
  <c r="I994" i="3"/>
  <c r="I988" i="3"/>
  <c r="I982" i="3"/>
  <c r="I976" i="3"/>
  <c r="I970" i="3"/>
  <c r="I964" i="3"/>
  <c r="I958" i="3"/>
  <c r="I945" i="3"/>
  <c r="I932" i="3"/>
  <c r="I919" i="3"/>
  <c r="I906" i="3"/>
  <c r="I893" i="3"/>
  <c r="I886" i="3"/>
  <c r="I873" i="3"/>
  <c r="I860" i="3"/>
  <c r="I847" i="3"/>
  <c r="I834" i="3"/>
  <c r="I821" i="3"/>
  <c r="I814" i="3"/>
  <c r="I801" i="3"/>
  <c r="I788" i="3"/>
  <c r="I762" i="3"/>
  <c r="I749" i="3"/>
  <c r="I742" i="3"/>
  <c r="I729" i="3"/>
  <c r="I722" i="3"/>
  <c r="I715" i="3"/>
  <c r="I708" i="3"/>
  <c r="I701" i="3"/>
  <c r="I693" i="3"/>
  <c r="I686" i="3"/>
  <c r="I679" i="3"/>
  <c r="I672" i="3"/>
  <c r="I665" i="3"/>
  <c r="I657" i="3"/>
  <c r="I650" i="3"/>
  <c r="I643" i="3"/>
  <c r="I636" i="3"/>
  <c r="I629" i="3"/>
  <c r="I621" i="3"/>
  <c r="I614" i="3"/>
  <c r="I607" i="3"/>
  <c r="I600" i="3"/>
  <c r="I593" i="3"/>
  <c r="I585" i="3"/>
  <c r="I506" i="3"/>
  <c r="I491" i="3"/>
  <c r="I483" i="3"/>
  <c r="I467" i="3"/>
  <c r="I459" i="3"/>
  <c r="I444" i="3"/>
  <c r="I435" i="3"/>
  <c r="I420" i="3"/>
  <c r="I396" i="3"/>
  <c r="I373" i="3"/>
  <c r="I342" i="3"/>
  <c r="I319" i="3"/>
  <c r="I295" i="3"/>
  <c r="I280" i="3"/>
  <c r="I271" i="3"/>
  <c r="I256" i="3"/>
  <c r="I248" i="3"/>
  <c r="I232" i="3"/>
  <c r="I224" i="3"/>
  <c r="I120" i="3"/>
  <c r="I110" i="3"/>
  <c r="I72" i="3"/>
  <c r="I62" i="3"/>
  <c r="I24" i="3"/>
  <c r="I14" i="3"/>
  <c r="I502" i="3"/>
  <c r="I495" i="3"/>
  <c r="I482" i="3"/>
  <c r="I469" i="3"/>
  <c r="I456" i="3"/>
  <c r="I443" i="3"/>
  <c r="I430" i="3"/>
  <c r="I423" i="3"/>
  <c r="I410" i="3"/>
  <c r="I397" i="3"/>
  <c r="I384" i="3"/>
  <c r="I371" i="3"/>
  <c r="I358" i="3"/>
  <c r="I351" i="3"/>
  <c r="I338" i="3"/>
  <c r="I325" i="3"/>
  <c r="I312" i="3"/>
  <c r="I299" i="3"/>
  <c r="I286" i="3"/>
  <c r="I279" i="3"/>
  <c r="I266" i="3"/>
  <c r="I253" i="3"/>
  <c r="I240" i="3"/>
  <c r="I227" i="3"/>
  <c r="I214" i="3"/>
  <c r="I206" i="3"/>
  <c r="I199" i="3"/>
  <c r="I192" i="3"/>
  <c r="I185" i="3"/>
  <c r="I178" i="3"/>
  <c r="I170" i="3"/>
  <c r="I163" i="3"/>
  <c r="I156" i="3"/>
  <c r="I149" i="3"/>
  <c r="I140" i="3"/>
  <c r="I125" i="3"/>
  <c r="I116" i="3"/>
  <c r="I101" i="3"/>
  <c r="I92" i="3"/>
  <c r="I77" i="3"/>
  <c r="I68" i="3"/>
  <c r="I53" i="3"/>
  <c r="I44" i="3"/>
  <c r="I29" i="3"/>
  <c r="I20" i="3"/>
  <c r="I5" i="3"/>
  <c r="I724" i="3"/>
  <c r="I718" i="3"/>
  <c r="I712" i="3"/>
  <c r="I706" i="3"/>
  <c r="I700" i="3"/>
  <c r="I694" i="3"/>
  <c r="I688" i="3"/>
  <c r="I682" i="3"/>
  <c r="I676" i="3"/>
  <c r="I670" i="3"/>
  <c r="I664" i="3"/>
  <c r="I658" i="3"/>
  <c r="I652" i="3"/>
  <c r="I646" i="3"/>
  <c r="I640" i="3"/>
  <c r="I634" i="3"/>
  <c r="I628" i="3"/>
  <c r="I622" i="3"/>
  <c r="I616" i="3"/>
  <c r="I610" i="3"/>
  <c r="I604" i="3"/>
  <c r="I598" i="3"/>
  <c r="I592" i="3"/>
  <c r="I586" i="3"/>
  <c r="I574" i="3"/>
  <c r="I568" i="3"/>
  <c r="I562" i="3"/>
  <c r="I556" i="3"/>
  <c r="I550" i="3"/>
  <c r="I544" i="3"/>
  <c r="I538" i="3"/>
  <c r="I532" i="3"/>
  <c r="I526" i="3"/>
  <c r="I520" i="3"/>
  <c r="I514" i="3"/>
  <c r="I508" i="3"/>
  <c r="I501" i="3"/>
  <c r="I488" i="3"/>
  <c r="I475" i="3"/>
  <c r="I462" i="3"/>
  <c r="I449" i="3"/>
  <c r="I436" i="3"/>
  <c r="I429" i="3"/>
  <c r="I416" i="3"/>
  <c r="I403" i="3"/>
  <c r="I390" i="3"/>
  <c r="I377" i="3"/>
  <c r="I364" i="3"/>
  <c r="I344" i="3"/>
  <c r="I331" i="3"/>
  <c r="I318" i="3"/>
  <c r="I305" i="3"/>
  <c r="I292" i="3"/>
  <c r="I285" i="3"/>
  <c r="I272" i="3"/>
  <c r="I259" i="3"/>
  <c r="I246" i="3"/>
  <c r="I233" i="3"/>
  <c r="I132" i="3"/>
  <c r="I108" i="3"/>
  <c r="I84" i="3"/>
  <c r="I60" i="3"/>
  <c r="I36" i="3"/>
  <c r="I12" i="3"/>
  <c r="I148" i="3"/>
  <c r="I142" i="3"/>
  <c r="I136" i="3"/>
  <c r="I130" i="3"/>
  <c r="I124" i="3"/>
  <c r="I118" i="3"/>
  <c r="I112" i="3"/>
  <c r="I106" i="3"/>
  <c r="I100" i="3"/>
  <c r="I94" i="3"/>
  <c r="I88" i="3"/>
  <c r="I82" i="3"/>
  <c r="I76" i="3"/>
  <c r="I70" i="3"/>
  <c r="I64" i="3"/>
  <c r="I58" i="3"/>
  <c r="I52" i="3"/>
  <c r="I46" i="3"/>
  <c r="I40" i="3"/>
  <c r="I34" i="3"/>
  <c r="I28" i="3"/>
  <c r="I22" i="3"/>
  <c r="I16" i="3"/>
  <c r="I10" i="3"/>
  <c r="I4" i="3"/>
  <c r="I213" i="3"/>
  <c r="I207" i="3"/>
  <c r="I201" i="3"/>
  <c r="I195" i="3"/>
  <c r="I189" i="3"/>
  <c r="I183" i="3"/>
  <c r="I177" i="3"/>
  <c r="I171" i="3"/>
  <c r="I165" i="3"/>
  <c r="I159" i="3"/>
  <c r="I153" i="3"/>
  <c r="I147" i="3"/>
  <c r="I141" i="3"/>
  <c r="I135" i="3"/>
  <c r="I129" i="3"/>
  <c r="I123" i="3"/>
  <c r="I117" i="3"/>
  <c r="I111" i="3"/>
  <c r="I105" i="3"/>
  <c r="I99" i="3"/>
  <c r="I93" i="3"/>
  <c r="I87" i="3"/>
  <c r="I81" i="3"/>
  <c r="I75" i="3"/>
  <c r="I69" i="3"/>
  <c r="I63" i="3"/>
  <c r="I57" i="3"/>
  <c r="I51" i="3"/>
  <c r="I45" i="3"/>
  <c r="I39" i="3"/>
  <c r="I33" i="3"/>
  <c r="I27" i="3"/>
  <c r="I21" i="3"/>
  <c r="I15" i="3"/>
  <c r="I9" i="3"/>
  <c r="I3" i="3"/>
  <c r="I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<sst xmlns="http://schemas.openxmlformats.org/spreadsheetml/2006/main" count="99100" uniqueCount="3071">
  <si>
    <t>Location</t>
  </si>
  <si>
    <t>Price</t>
  </si>
  <si>
    <t>Rooms</t>
  </si>
  <si>
    <t>Bathrooms</t>
  </si>
  <si>
    <t>Car Parks</t>
  </si>
  <si>
    <t>Property Type</t>
  </si>
  <si>
    <t>Size</t>
  </si>
  <si>
    <t>Furnishing</t>
  </si>
  <si>
    <t>KLCC, Kuala Lumpur</t>
  </si>
  <si>
    <t>RM 1,250,000</t>
  </si>
  <si>
    <t>2+1</t>
  </si>
  <si>
    <t>Serviced Residence</t>
  </si>
  <si>
    <t>Built-up : 1,335 sq. ft.</t>
  </si>
  <si>
    <t>Fully Furnished</t>
  </si>
  <si>
    <t>Damansara Heights, Kuala Lumpur</t>
  </si>
  <si>
    <t>RM 6,800,000</t>
  </si>
  <si>
    <t>Bungalow</t>
  </si>
  <si>
    <t>Land area : 6900 sq. ft.</t>
  </si>
  <si>
    <t>Partly Furnished</t>
  </si>
  <si>
    <t>Dutamas, Kuala Lumpur</t>
  </si>
  <si>
    <t>RM 1,030,000</t>
  </si>
  <si>
    <t>Condominium (Corner)</t>
  </si>
  <si>
    <t>Built-up : 1,875 sq. ft.</t>
  </si>
  <si>
    <t>Cheras, Kuala Lumpur</t>
  </si>
  <si>
    <t>Bukit Jalil, Kuala Lumpur</t>
  </si>
  <si>
    <t>RM 900,000</t>
  </si>
  <si>
    <t>4+1</t>
  </si>
  <si>
    <t>Built-up : 1,513 sq. ft.</t>
  </si>
  <si>
    <t>Taman Tun Dr Ismail, Kuala Lumpur</t>
  </si>
  <si>
    <t>RM 5,350,000</t>
  </si>
  <si>
    <t>4+2</t>
  </si>
  <si>
    <t>Land area : 7200 sq. ft.</t>
  </si>
  <si>
    <t>Seputeh, Kuala Lumpur</t>
  </si>
  <si>
    <t>RM 2,600,000</t>
  </si>
  <si>
    <t>Semi-detached House</t>
  </si>
  <si>
    <t>Land area : 3600 sq. ft.</t>
  </si>
  <si>
    <t>RM 1,950,000</t>
  </si>
  <si>
    <t>2-sty Terrace/Link House (EndLot)</t>
  </si>
  <si>
    <t>Land area : 25x75 sq. ft.</t>
  </si>
  <si>
    <t>Sri Petaling, Kuala Lumpur</t>
  </si>
  <si>
    <t>RM 385,000</t>
  </si>
  <si>
    <t>Apartment (Intermediate)</t>
  </si>
  <si>
    <t>Built-up : 904 sq. ft.</t>
  </si>
  <si>
    <t>Ampang Hilir, Kuala Lumpur</t>
  </si>
  <si>
    <t>RM 1,680,000</t>
  </si>
  <si>
    <t>2-sty Terrace/Link House (Intermediate)</t>
  </si>
  <si>
    <t>Land area : 22 x 80 sq. ft.</t>
  </si>
  <si>
    <t>RM 1,700,000</t>
  </si>
  <si>
    <t>3+1</t>
  </si>
  <si>
    <t>Land area : 1900 sq. ft.</t>
  </si>
  <si>
    <t>RM 4,580,000</t>
  </si>
  <si>
    <t>6+1</t>
  </si>
  <si>
    <t>Bungalow (Intermediate)</t>
  </si>
  <si>
    <t>Land area : 6000 sq. ft.</t>
  </si>
  <si>
    <t>RM 3,100,000</t>
  </si>
  <si>
    <t>Semi-detached House (Intermediate)</t>
  </si>
  <si>
    <t>Bukit Tunku (Kenny Hills), Kuala Lumpur</t>
  </si>
  <si>
    <t>RM 9,000,000</t>
  </si>
  <si>
    <t>Bungalow (Corner)</t>
  </si>
  <si>
    <t>Land area : 8500 sq. ft.</t>
  </si>
  <si>
    <t>RM 4,500,000</t>
  </si>
  <si>
    <t>5+1</t>
  </si>
  <si>
    <t>Built-up : 4,842 sq. ft.</t>
  </si>
  <si>
    <t>Mont Kiara, Kuala Lumpur</t>
  </si>
  <si>
    <t>RM 1,780,000</t>
  </si>
  <si>
    <t>Built-up : 1,830 sq. ft.</t>
  </si>
  <si>
    <t>RM 3,450,000</t>
  </si>
  <si>
    <t>Built-up : 3,720 sq. ft.</t>
  </si>
  <si>
    <t>Desa ParkCity, Kuala Lumpur</t>
  </si>
  <si>
    <t>RM 1,500,000</t>
  </si>
  <si>
    <t>3+2</t>
  </si>
  <si>
    <t>Built-up : 1,798 sq. ft.</t>
  </si>
  <si>
    <t>RM 1,550,000</t>
  </si>
  <si>
    <t>Serviced Residence (Intermediate)</t>
  </si>
  <si>
    <t>Condominium</t>
  </si>
  <si>
    <t>Built-up : 2,163 sq. ft.</t>
  </si>
  <si>
    <t>RM 1,450,000</t>
  </si>
  <si>
    <t>Bangsar South, Kuala Lumpur</t>
  </si>
  <si>
    <t>RM 490,000</t>
  </si>
  <si>
    <t>Built-up : 520 sq. ft.</t>
  </si>
  <si>
    <t>Sungai Besi, Kuala Lumpur</t>
  </si>
  <si>
    <t>3-sty Terrace/Link House (Intermediate)</t>
  </si>
  <si>
    <t>Land area : 20x75 sq. ft.</t>
  </si>
  <si>
    <t>RM 610,000</t>
  </si>
  <si>
    <t>Condominium (Intermediate)</t>
  </si>
  <si>
    <t>Built-up : 1,236 sq. ft.</t>
  </si>
  <si>
    <t>RM 1,035,880</t>
  </si>
  <si>
    <t>Condominium (EndLot)</t>
  </si>
  <si>
    <t>Built-up : 1,876 sq. ft.</t>
  </si>
  <si>
    <t>RM 1,830,000</t>
  </si>
  <si>
    <t>Built-up : 1,668 sq. ft.</t>
  </si>
  <si>
    <t>Jalan Klang Lama (Old Klang Road), Kuala Lumpur</t>
  </si>
  <si>
    <t>RM 3,300,000</t>
  </si>
  <si>
    <t>Built-up : 3,536 sq. ft.</t>
  </si>
  <si>
    <t>Unfurnished</t>
  </si>
  <si>
    <t>Kepong, Kuala Lumpur</t>
  </si>
  <si>
    <t>RM 560,000</t>
  </si>
  <si>
    <t>Land area : 16x55 sq. ft.</t>
  </si>
  <si>
    <t>RM 460,000</t>
  </si>
  <si>
    <t>Built-up : 613 sq. ft.</t>
  </si>
  <si>
    <t>Jalan Kuching, Kuala Lumpur</t>
  </si>
  <si>
    <t>RM 2,400,000</t>
  </si>
  <si>
    <t>Built-up : 1,006 sq. ft.</t>
  </si>
  <si>
    <t>RM 2,290,710</t>
  </si>
  <si>
    <t>Built-up : 2,767 sq. ft.</t>
  </si>
  <si>
    <t>RM 2,284,620</t>
  </si>
  <si>
    <t>Built-up : 2,702 sq. ft.</t>
  </si>
  <si>
    <t>RM 1,438,000</t>
  </si>
  <si>
    <t>Built-up : 2,378 sq. ft.</t>
  </si>
  <si>
    <t>RM 1,720,000</t>
  </si>
  <si>
    <t>Built-up : 2,020 sq. ft.</t>
  </si>
  <si>
    <t>RM 3,600,000</t>
  </si>
  <si>
    <t>Serviced Residence (Corner)</t>
  </si>
  <si>
    <t>Built-up : 3,897 sq. ft.</t>
  </si>
  <si>
    <t>RM 4,280,000</t>
  </si>
  <si>
    <t>Built-up : 2,195 sq. ft.</t>
  </si>
  <si>
    <t>RM 2,300,000</t>
  </si>
  <si>
    <t>Built-up : 1,023 sq. ft.</t>
  </si>
  <si>
    <t>RM 4,200,000</t>
  </si>
  <si>
    <t>Land area : 5274 sq. ft.</t>
  </si>
  <si>
    <t>Land area : 20 X 80 sq. ft.</t>
  </si>
  <si>
    <t>RM 2,700,000</t>
  </si>
  <si>
    <t>Built-up : 3,095 sq. ft.</t>
  </si>
  <si>
    <t>RM 1,080,000</t>
  </si>
  <si>
    <t>Built-up : 896 sq. ft.</t>
  </si>
  <si>
    <t>RM 1,150,000</t>
  </si>
  <si>
    <t>Built-up : 1,200 sq. ft.</t>
  </si>
  <si>
    <t>RM 1,070,000</t>
  </si>
  <si>
    <t>Built-up : 1,772 sq. ft.</t>
  </si>
  <si>
    <t>RM 930,000</t>
  </si>
  <si>
    <t>RM 780,000</t>
  </si>
  <si>
    <t>Built-up : 880 sq. ft.</t>
  </si>
  <si>
    <t>RM 4,098,000</t>
  </si>
  <si>
    <t>Built-up : 2,066 sq. ft.</t>
  </si>
  <si>
    <t>KL City, Kuala Lumpur</t>
  </si>
  <si>
    <t>RM 1,800,000</t>
  </si>
  <si>
    <t>Serviced Residence (Duplex)</t>
  </si>
  <si>
    <t>Built-up : 1,244 sq. ft.</t>
  </si>
  <si>
    <t>Built-up : 4,090 sq. ft.</t>
  </si>
  <si>
    <t>Taman Melawati, Kuala Lumpur</t>
  </si>
  <si>
    <t>RM 4,000,000</t>
  </si>
  <si>
    <t>Built-up : 2,250 sq. ft.</t>
  </si>
  <si>
    <t>RM 4,800,000</t>
  </si>
  <si>
    <t>Built-up : 4,300 sq. ft.</t>
  </si>
  <si>
    <t>RM 3,780,000</t>
  </si>
  <si>
    <t>Built-up : 3,628 sq. ft.</t>
  </si>
  <si>
    <t>Sentul, Kuala Lumpur</t>
  </si>
  <si>
    <t>RM 850,000</t>
  </si>
  <si>
    <t>Built-up : 1,050 sq. ft.</t>
  </si>
  <si>
    <t>RM 1,850,000</t>
  </si>
  <si>
    <t>Built-up : 2,347 sq. ft.</t>
  </si>
  <si>
    <t>RM 1,698,800</t>
  </si>
  <si>
    <t>Built-up : 1,227 sq. ft.</t>
  </si>
  <si>
    <t>RM 999,000</t>
  </si>
  <si>
    <t>Built-up : 2,512 sq. ft.</t>
  </si>
  <si>
    <t>KL Sentral, Kuala Lumpur</t>
  </si>
  <si>
    <t>RM 3,500,000</t>
  </si>
  <si>
    <t>Built-up : 1,648 sq. ft.</t>
  </si>
  <si>
    <t>Built-up : 1,022 sq. ft.</t>
  </si>
  <si>
    <t>RM 750,000</t>
  </si>
  <si>
    <t>2-sty Terrace/Link House</t>
  </si>
  <si>
    <t>Land area : 24 X 75 sq. ft.</t>
  </si>
  <si>
    <t>Setapak, Kuala Lumpur</t>
  </si>
  <si>
    <t>RM 580,000</t>
  </si>
  <si>
    <t>Built-up : 1,550 sq. ft.</t>
  </si>
  <si>
    <t>RM 3,000,000</t>
  </si>
  <si>
    <t>RM 2,180,000</t>
  </si>
  <si>
    <t>Built-up : 3,000 sq. ft.</t>
  </si>
  <si>
    <t>Bangsar, Kuala Lumpur</t>
  </si>
  <si>
    <t>RM 2,030,000</t>
  </si>
  <si>
    <t>Built-up : 2,356 sq. ft.</t>
  </si>
  <si>
    <t>City Centre, Kuala Lumpur</t>
  </si>
  <si>
    <t>RM 4,080,000</t>
  </si>
  <si>
    <t>Built-up : 3,713 sq. ft.</t>
  </si>
  <si>
    <t>RM 2,880,000</t>
  </si>
  <si>
    <t>2-sty Terrace/Link House (Corner)</t>
  </si>
  <si>
    <t>Land area : 4244 sq. ft.</t>
  </si>
  <si>
    <t>RM 1,799,000</t>
  </si>
  <si>
    <t>Built-up : 720 sq. ft.</t>
  </si>
  <si>
    <t>Bukit Bintang, Kuala Lumpur</t>
  </si>
  <si>
    <t>RM 1,820,000</t>
  </si>
  <si>
    <t>Built-up : 1,159 sq. ft.</t>
  </si>
  <si>
    <t>RM 1,000,000</t>
  </si>
  <si>
    <t>Built-up : 1,313 sq. ft.</t>
  </si>
  <si>
    <t>RM 1,650,000</t>
  </si>
  <si>
    <t>Built-up : 1,905 sq. ft.</t>
  </si>
  <si>
    <t>Land area : 2702 sq. ft.</t>
  </si>
  <si>
    <t>RM 2,055,000</t>
  </si>
  <si>
    <t>1+1</t>
  </si>
  <si>
    <t>Built-up : 797 sq. ft.</t>
  </si>
  <si>
    <t>RM 1,714,000</t>
  </si>
  <si>
    <t>Built-up : 700 sq. ft.</t>
  </si>
  <si>
    <t>RM 620,000</t>
  </si>
  <si>
    <t>Built-up : 1,232 sq. ft.</t>
  </si>
  <si>
    <t>2.5-sty Terrace/Link House (Intermediate)</t>
  </si>
  <si>
    <t>Land area : 3033 sq. ft.</t>
  </si>
  <si>
    <t>Built-up : 3,282 sq. ft.</t>
  </si>
  <si>
    <t>RM 920,000</t>
  </si>
  <si>
    <t>Built-up : 1,046 sq. ft.</t>
  </si>
  <si>
    <t>RM 4,995,000</t>
  </si>
  <si>
    <t>Land area : 8113 sq. ft.</t>
  </si>
  <si>
    <t>RM 1,630,000</t>
  </si>
  <si>
    <t>Land area : 22x80 sq. ft.</t>
  </si>
  <si>
    <t>RM 1,783,000</t>
  </si>
  <si>
    <t>Built-up : 976 sq. ft.</t>
  </si>
  <si>
    <t>RM 1,180,000</t>
  </si>
  <si>
    <t>Built-up : 1,942 sq. ft.</t>
  </si>
  <si>
    <t>Built-up : 1,442 sq. ft.</t>
  </si>
  <si>
    <t>Built-up : 761 sq. ft.</t>
  </si>
  <si>
    <t>5+2</t>
  </si>
  <si>
    <t>Land area : 7000 sq. ft.</t>
  </si>
  <si>
    <t>Built-up : 3,400 sq. ft.</t>
  </si>
  <si>
    <t>RM 630,000</t>
  </si>
  <si>
    <t>Built-up : 791 sq. ft.</t>
  </si>
  <si>
    <t>Jalan Sultan Ismail, Kuala Lumpur</t>
  </si>
  <si>
    <t>RM 2,040,000</t>
  </si>
  <si>
    <t>Land area : 32 x 75 sq. ft.</t>
  </si>
  <si>
    <t>Built-up : 728 sq. ft.</t>
  </si>
  <si>
    <t>RM 2,850,000</t>
  </si>
  <si>
    <t>Built-up : 3,211 sq. ft.</t>
  </si>
  <si>
    <t>RM 1,050,000</t>
  </si>
  <si>
    <t>Built-up : 1,389 sq. ft.</t>
  </si>
  <si>
    <t>Built-up : 3,041 sq. ft.</t>
  </si>
  <si>
    <t>Built-up : 663 sq. ft.</t>
  </si>
  <si>
    <t>RM 3,364,000</t>
  </si>
  <si>
    <t>Built-up : 1,399 sq. ft.</t>
  </si>
  <si>
    <t>RM 978,000</t>
  </si>
  <si>
    <t>RM 2,000,000</t>
  </si>
  <si>
    <t>Built-up : 1,087 sq. ft.</t>
  </si>
  <si>
    <t>Built-up : 2,065 sq. ft.</t>
  </si>
  <si>
    <t>RM 1,280,000</t>
  </si>
  <si>
    <t>Built-up : 736 sq. ft.</t>
  </si>
  <si>
    <t>Kuchai Lama, Kuala Lumpur</t>
  </si>
  <si>
    <t>Built-up : 650 sq. ft.</t>
  </si>
  <si>
    <t>RM 1,350,000</t>
  </si>
  <si>
    <t>Built-up : 500 sq. ft.</t>
  </si>
  <si>
    <t>RM 800,000</t>
  </si>
  <si>
    <t>Built-up : 825 sq. ft.</t>
  </si>
  <si>
    <t>RM 1,980,000</t>
  </si>
  <si>
    <t>Built-up : 2,200 sq. ft.</t>
  </si>
  <si>
    <t>RM 1,035,000</t>
  </si>
  <si>
    <t>Built-up : 1,853 sq. ft.</t>
  </si>
  <si>
    <t>Unknown</t>
  </si>
  <si>
    <t>Built-up : 657 sq. ft.</t>
  </si>
  <si>
    <t>RM 448,800</t>
  </si>
  <si>
    <t>Built-up : 1,045 sq. ft.</t>
  </si>
  <si>
    <t>RM 4,900,000</t>
  </si>
  <si>
    <t>Land area : 3700 sq. ft.</t>
  </si>
  <si>
    <t>RM 2,480,000</t>
  </si>
  <si>
    <t>RM 2,716,000</t>
  </si>
  <si>
    <t>Built-up : 2,227 sq. ft.</t>
  </si>
  <si>
    <t>RM 1,480,000</t>
  </si>
  <si>
    <t>Built-up : 1,544 sq. ft.</t>
  </si>
  <si>
    <t>Country Heights Damansara, Kuala Lumpur</t>
  </si>
  <si>
    <t>RM 9,500,000</t>
  </si>
  <si>
    <t>Land area : 10000 sq. ft.</t>
  </si>
  <si>
    <t>RM 8,343,600</t>
  </si>
  <si>
    <t>Built-up : 2,454 sq. ft.</t>
  </si>
  <si>
    <t>Taman Desa, Kuala Lumpur</t>
  </si>
  <si>
    <t>RM 500,000</t>
  </si>
  <si>
    <t>Built-up : 715 sq. ft.</t>
  </si>
  <si>
    <t>RM 13,800,000</t>
  </si>
  <si>
    <t>Land area : 7500 sq. ft.</t>
  </si>
  <si>
    <t>RM 3,490,000</t>
  </si>
  <si>
    <t>3-sty Terrace/Link House (Corner)</t>
  </si>
  <si>
    <t>Land area : 38x75 sq. ft.</t>
  </si>
  <si>
    <t>Land area : 22x83 sq. ft.</t>
  </si>
  <si>
    <t>Built-up : 1,560 sq. ft.</t>
  </si>
  <si>
    <t>RM 2,200,000</t>
  </si>
  <si>
    <t>Built-up : 2,243 sq. ft.</t>
  </si>
  <si>
    <t>RM 1,380,000</t>
  </si>
  <si>
    <t>Land area : 24x75 sq. ft.</t>
  </si>
  <si>
    <t>RM 2,500,000</t>
  </si>
  <si>
    <t>3-sty Terrace/Link House (EndLot)</t>
  </si>
  <si>
    <t>Land area : 22x75 sq. ft.</t>
  </si>
  <si>
    <t>RM 1,060,000</t>
  </si>
  <si>
    <t>Built-up : 2,174 sq. ft.</t>
  </si>
  <si>
    <t>RM 668,000</t>
  </si>
  <si>
    <t>Built-up : 1,345 sq. ft.</t>
  </si>
  <si>
    <t>2+2</t>
  </si>
  <si>
    <t>RM 509,000</t>
  </si>
  <si>
    <t>RM 3,170,000</t>
  </si>
  <si>
    <t>Built-up : 4,306 sq. ft.</t>
  </si>
  <si>
    <t>RM 3,400,000</t>
  </si>
  <si>
    <t>Built-up : 5,448 sq. ft.</t>
  </si>
  <si>
    <t>RM 2,998,000</t>
  </si>
  <si>
    <t>Built-up : 3,218 sq. ft.</t>
  </si>
  <si>
    <t>RM 2,580,000</t>
  </si>
  <si>
    <t>Built-up : 2,809 sq. ft.</t>
  </si>
  <si>
    <t>RM 5,600,000</t>
  </si>
  <si>
    <t>7+1</t>
  </si>
  <si>
    <t>3.5-sty Terrace/Link House (Intermediate)</t>
  </si>
  <si>
    <t>Built-up : 7,000 sq. ft.</t>
  </si>
  <si>
    <t>RM 1,260,000</t>
  </si>
  <si>
    <t>Built-up : 1,485 sq. ft.</t>
  </si>
  <si>
    <t>RM 4,950,000</t>
  </si>
  <si>
    <t>Land area : 33x85 sq. ft.</t>
  </si>
  <si>
    <t>RM 1,990,000</t>
  </si>
  <si>
    <t>Built-up : 2,500 sq. ft.</t>
  </si>
  <si>
    <t>Land area : 20 x 80 sq. ft.</t>
  </si>
  <si>
    <t>RM 2,100,000</t>
  </si>
  <si>
    <t>Built-up : 2,441 sq. ft.</t>
  </si>
  <si>
    <t>RM 1,100,000</t>
  </si>
  <si>
    <t>Serviced Residence (Penthouse)</t>
  </si>
  <si>
    <t>RM 2,900,000</t>
  </si>
  <si>
    <t>RM 670,000</t>
  </si>
  <si>
    <t>Built-up : 1,085 sq. ft.</t>
  </si>
  <si>
    <t>RM 820,000</t>
  </si>
  <si>
    <t>RM 1,370,000</t>
  </si>
  <si>
    <t>Built-up : 1,572 sq. ft.</t>
  </si>
  <si>
    <t>RM 3,480,000</t>
  </si>
  <si>
    <t>Land area : 3450 sq. ft.</t>
  </si>
  <si>
    <t>Built-up : 1,292 sq. ft.</t>
  </si>
  <si>
    <t>RM 1,900,000</t>
  </si>
  <si>
    <t>Built-up : 915 sq. ft.</t>
  </si>
  <si>
    <t>Built-up : 1,090 sq. ft.</t>
  </si>
  <si>
    <t>Studio</t>
  </si>
  <si>
    <t>Condominium (Studio)</t>
  </si>
  <si>
    <t>RM 1,300,000</t>
  </si>
  <si>
    <t>Built-up : 925 sq. ft.</t>
  </si>
  <si>
    <t>RM 1,200,000</t>
  </si>
  <si>
    <t>Built-up : 1,930 sq. ft.</t>
  </si>
  <si>
    <t>RM 2,251,800</t>
  </si>
  <si>
    <t>RM 998,000</t>
  </si>
  <si>
    <t>Land area : 1650 sq. ft.</t>
  </si>
  <si>
    <t>Built-up : 1,496 sq. ft.</t>
  </si>
  <si>
    <t>Built-up : 1,368 sq. ft.</t>
  </si>
  <si>
    <t>RM 1,798,000</t>
  </si>
  <si>
    <t>RM 1,268,000</t>
  </si>
  <si>
    <t>Built-up : 1,619 sq. ft.</t>
  </si>
  <si>
    <t>RM 3,330,000</t>
  </si>
  <si>
    <t>Built-up : 2,789 sq. ft.</t>
  </si>
  <si>
    <t>Built-up : 1,184 sq. ft.</t>
  </si>
  <si>
    <t>Built-up : 1,076 sq. ft.</t>
  </si>
  <si>
    <t>1-sty Terrace/Link House (Intermediate)</t>
  </si>
  <si>
    <t>Land area : 24x80 sq. ft.</t>
  </si>
  <si>
    <t>Built-up : 1,381 sq. ft.</t>
  </si>
  <si>
    <t>RM 638,000</t>
  </si>
  <si>
    <t>1.5-sty Terrace/Link House (EndLot)</t>
  </si>
  <si>
    <t>Land area : 27x70 sq. ft.</t>
  </si>
  <si>
    <t>RM 1,400,000</t>
  </si>
  <si>
    <t>RM 6,500,000</t>
  </si>
  <si>
    <t>RM 3,800,000</t>
  </si>
  <si>
    <t>Built-up : 4,067 sq. ft.</t>
  </si>
  <si>
    <t>RM 350,000</t>
  </si>
  <si>
    <t>Apartment</t>
  </si>
  <si>
    <t>Built-up : 495 sq. ft.</t>
  </si>
  <si>
    <t>RM 1,790,000</t>
  </si>
  <si>
    <t>Land area : 22 x 95 sq. ft.</t>
  </si>
  <si>
    <t>Segambut, Kuala Lumpur</t>
  </si>
  <si>
    <t>RM 635,000</t>
  </si>
  <si>
    <t>Built-up : 1,643 sq. ft.</t>
  </si>
  <si>
    <t>RM 530,000</t>
  </si>
  <si>
    <t>RM 5,070,000</t>
  </si>
  <si>
    <t>Built-up : 2,142 sq. ft.</t>
  </si>
  <si>
    <t>RM 1,207,000</t>
  </si>
  <si>
    <t>Built-up : 685 sq. ft.</t>
  </si>
  <si>
    <t>RM 1,177,000</t>
  </si>
  <si>
    <t>Built-up : 717 sq. ft.</t>
  </si>
  <si>
    <t>Batu Caves, Kuala Lumpur</t>
  </si>
  <si>
    <t>RM 468,000</t>
  </si>
  <si>
    <t>Land area : 5700 sf sq. ft.</t>
  </si>
  <si>
    <t>Wangsa Maju, Kuala Lumpur</t>
  </si>
  <si>
    <t>RM 700,000</t>
  </si>
  <si>
    <t>Built-up : 1,152 sq. ft.</t>
  </si>
  <si>
    <t>RM 3,710,000</t>
  </si>
  <si>
    <t>Built-up : 3,369 sq. ft.</t>
  </si>
  <si>
    <t>Built-up : 2,411 sq. ft.</t>
  </si>
  <si>
    <t>RM 3,785,400</t>
  </si>
  <si>
    <t>Condominium (Duplex)</t>
  </si>
  <si>
    <t>Built-up : 3,907 sq. ft.</t>
  </si>
  <si>
    <t>Built-up : 871 sq. ft.</t>
  </si>
  <si>
    <t>RM 960,000</t>
  </si>
  <si>
    <t>Built-up : 1,488 sq. ft.</t>
  </si>
  <si>
    <t>Built-up : 1,065 sq. ft.</t>
  </si>
  <si>
    <t>Built-up : 3,709 sq. ft.</t>
  </si>
  <si>
    <t>Serviced Residence (EndLot)</t>
  </si>
  <si>
    <t>RM 2,380,000</t>
  </si>
  <si>
    <t>Built-up : 2,315 sq. ft.</t>
  </si>
  <si>
    <t>RM 1,210,000</t>
  </si>
  <si>
    <t>Built-up : 1,195 sq. ft.</t>
  </si>
  <si>
    <t>RM 6,300,000</t>
  </si>
  <si>
    <t>RM 240,000</t>
  </si>
  <si>
    <t>Built-up : 850 sq. ft.</t>
  </si>
  <si>
    <t>Built-up : 751 sq. ft.</t>
  </si>
  <si>
    <t>Built-up : 1,350 sq. ft.</t>
  </si>
  <si>
    <t>RM 6,380,000</t>
  </si>
  <si>
    <t>RM 676,775</t>
  </si>
  <si>
    <t>Built-up : 1,265 sq. ft.</t>
  </si>
  <si>
    <t>RM 2,280,000</t>
  </si>
  <si>
    <t>RM 1,750,000</t>
  </si>
  <si>
    <t>Built-up : 2,400 sq. ft.</t>
  </si>
  <si>
    <t>RM 3,380,000</t>
  </si>
  <si>
    <t>Land area : 4050 sq. ft.</t>
  </si>
  <si>
    <t>RM 1,600,000</t>
  </si>
  <si>
    <t>Built-up : 1,878 sq. ft.</t>
  </si>
  <si>
    <t>RM 1,291,000</t>
  </si>
  <si>
    <t>Built-up : 2,069 sq. ft.</t>
  </si>
  <si>
    <t>RM 880,000</t>
  </si>
  <si>
    <t>Built-up : 710 sq. ft.</t>
  </si>
  <si>
    <t>RM 655,000</t>
  </si>
  <si>
    <t>Built-up : 1,094 sq. ft.</t>
  </si>
  <si>
    <t>RM 2,150,000</t>
  </si>
  <si>
    <t>Built-up : 2,700 sq. ft.</t>
  </si>
  <si>
    <t>RM 7,975,250</t>
  </si>
  <si>
    <t>Built-up : 2,975 sq. ft.</t>
  </si>
  <si>
    <t>RM 1,238,000</t>
  </si>
  <si>
    <t>Built-up : 823 sq. ft.</t>
  </si>
  <si>
    <t>Built-up : 2,153 sq. ft.</t>
  </si>
  <si>
    <t>Built-up : 777 sq. ft.</t>
  </si>
  <si>
    <t>RM 990,000</t>
  </si>
  <si>
    <t>RM 3,960,000</t>
  </si>
  <si>
    <t>RM 5,460,000</t>
  </si>
  <si>
    <t>RM 2,050,000</t>
  </si>
  <si>
    <t>RM 1,121,800</t>
  </si>
  <si>
    <t>RM 1,506,300</t>
  </si>
  <si>
    <t>Built-up : 1,020 sq. ft.</t>
  </si>
  <si>
    <t>RM 1,530,000</t>
  </si>
  <si>
    <t>Built-up : 2,095 sq. ft.</t>
  </si>
  <si>
    <t>Ampang, Kuala Lumpur</t>
  </si>
  <si>
    <t>RM 3,680,000</t>
  </si>
  <si>
    <t>Land area : 6300 sq. ft.</t>
  </si>
  <si>
    <t>Built-up : 2,906 sq. ft.</t>
  </si>
  <si>
    <t>Sri Hartamas, Kuala Lumpur</t>
  </si>
  <si>
    <t>RM 14,800,000</t>
  </si>
  <si>
    <t>Land area : 8611 sq. ft.</t>
  </si>
  <si>
    <t>Built-up : 1,917 sq. ft.</t>
  </si>
  <si>
    <t>RM 1,158,200</t>
  </si>
  <si>
    <t>Klcc, Kuala Lumpur</t>
  </si>
  <si>
    <t>RM 1,200,019</t>
  </si>
  <si>
    <t>Built-up : 577 sq. ft.</t>
  </si>
  <si>
    <t>Land area : 5320 sq. ft.</t>
  </si>
  <si>
    <t>Bukit Kiara, Kuala Lumpur</t>
  </si>
  <si>
    <t>RM 4,988,888</t>
  </si>
  <si>
    <t>4-sty Terrace/Link House</t>
  </si>
  <si>
    <t>Land area : 24x85 sq. ft.</t>
  </si>
  <si>
    <t>RM 1,999,000</t>
  </si>
  <si>
    <t>Built-up : 1,271 sq. ft.</t>
  </si>
  <si>
    <t>RM 3,700,000</t>
  </si>
  <si>
    <t>RM 1,420,000</t>
  </si>
  <si>
    <t>Built-up : 1,499 sq. ft.</t>
  </si>
  <si>
    <t>Built-up : 1,832 sq. ft.</t>
  </si>
  <si>
    <t>4-sty Terrace/Link House (Intermediate)</t>
  </si>
  <si>
    <t>RM 2,210,000</t>
  </si>
  <si>
    <t>Built-up : 1,502 sq. ft.</t>
  </si>
  <si>
    <t>Land area : 3897 sq. ft.</t>
  </si>
  <si>
    <t>RM 2,230,000</t>
  </si>
  <si>
    <t>Built-up : 2,973 sq. ft.</t>
  </si>
  <si>
    <t>RM 1,139,000</t>
  </si>
  <si>
    <t>RM 2,930,000</t>
  </si>
  <si>
    <t>Built-up : 1,114 sq. ft.</t>
  </si>
  <si>
    <t>RM 1,580,000</t>
  </si>
  <si>
    <t>Built-up : 1,900 sq. ft.</t>
  </si>
  <si>
    <t>RM 1,620,000</t>
  </si>
  <si>
    <t>Built-up : 1,194 sq. ft.</t>
  </si>
  <si>
    <t>Built-up : 1,367 sq. ft.</t>
  </si>
  <si>
    <t>RM 8,000,000</t>
  </si>
  <si>
    <t>Land area : 10600 sq. ft.</t>
  </si>
  <si>
    <t>Land area : 7880 sq. ft.</t>
  </si>
  <si>
    <t>RM 2,750,000</t>
  </si>
  <si>
    <t>Land area : 22x89 sq. ft.</t>
  </si>
  <si>
    <t>Townhouse</t>
  </si>
  <si>
    <t>Built-up : 1,400 sq. ft.</t>
  </si>
  <si>
    <t>RM 1,730,000</t>
  </si>
  <si>
    <t>Built-up : 1,690 sq. ft.</t>
  </si>
  <si>
    <t>Built-up : 1,346 sq. ft.</t>
  </si>
  <si>
    <t>RM 2,800,000</t>
  </si>
  <si>
    <t>Land area : 1302 sq. ft.</t>
  </si>
  <si>
    <t>RM 3,280,000</t>
  </si>
  <si>
    <t>Land area : 3200 sq. ft.</t>
  </si>
  <si>
    <t>RM 5,500,000</t>
  </si>
  <si>
    <t>Land area : 2805 sq. ft.</t>
  </si>
  <si>
    <t>Built-up : 1,507 sq. ft.</t>
  </si>
  <si>
    <t>Land area : 1826 sq. ft.</t>
  </si>
  <si>
    <t>Built-up : 2,300 sq. ft.</t>
  </si>
  <si>
    <t>RM 2,950,000</t>
  </si>
  <si>
    <t>Built-up : 2,674 sq. ft.</t>
  </si>
  <si>
    <t>RM 3,090,000</t>
  </si>
  <si>
    <t>Semi-detached House (Corner)</t>
  </si>
  <si>
    <t>Land area : 65 x 90 sq. ft.</t>
  </si>
  <si>
    <t>RM 1,230,000</t>
  </si>
  <si>
    <t>Built-up : 1,378 sq. ft.</t>
  </si>
  <si>
    <t>Built-up : 950 sq. ft.</t>
  </si>
  <si>
    <t>Built-up : 1,303 sq. ft.</t>
  </si>
  <si>
    <t>Land area : 22x62 sq. ft.</t>
  </si>
  <si>
    <t>Townhouse (Intermediate)</t>
  </si>
  <si>
    <t>Land area : 24x55 sq. ft.</t>
  </si>
  <si>
    <t>Land area : 5628 sq. ft.</t>
  </si>
  <si>
    <t>RM 5,900,000</t>
  </si>
  <si>
    <t>Built-up : 4,000 sq. ft.</t>
  </si>
  <si>
    <t>RM 3,900,000</t>
  </si>
  <si>
    <t>Built-up : 1,636 sq. ft.</t>
  </si>
  <si>
    <t>RM 1,240,000</t>
  </si>
  <si>
    <t>RM 438,000</t>
  </si>
  <si>
    <t>Apartment (Corner)</t>
  </si>
  <si>
    <t>Built-up : 1,018 sq. ft.</t>
  </si>
  <si>
    <t>Built-up : 900 sq. ft.</t>
  </si>
  <si>
    <t>Setiawangsa, Kuala Lumpur</t>
  </si>
  <si>
    <t>RM 590,000</t>
  </si>
  <si>
    <t>Built-up : 1,196 sq. ft.</t>
  </si>
  <si>
    <t>RM 11,394,000</t>
  </si>
  <si>
    <t>RM 380,000</t>
  </si>
  <si>
    <t>RM 1,198,000</t>
  </si>
  <si>
    <t>Built-up : 764 sq. ft.</t>
  </si>
  <si>
    <t>RM 12,000,000</t>
  </si>
  <si>
    <t>Land area : 11500 sq. ft.</t>
  </si>
  <si>
    <t>OUG, Kuala Lumpur</t>
  </si>
  <si>
    <t>Land area : 12722 sq. ft.</t>
  </si>
  <si>
    <t>RM 1,340,000</t>
  </si>
  <si>
    <t>Land area : 10+24 x 80 sq. ft.</t>
  </si>
  <si>
    <t>Built-up : 1,055 sq. ft.</t>
  </si>
  <si>
    <t>RM 320,000</t>
  </si>
  <si>
    <t>Land area : 646sf~1001sf sq. ft.</t>
  </si>
  <si>
    <t>Built-up : 3,216 sq. ft.</t>
  </si>
  <si>
    <t>RM 6,000,000</t>
  </si>
  <si>
    <t>Built-up : 4,157 sq. ft.</t>
  </si>
  <si>
    <t>RM 1,090,000</t>
  </si>
  <si>
    <t>RM 1,330,000</t>
  </si>
  <si>
    <t>RM 1,613,300</t>
  </si>
  <si>
    <t>Built-up : 2,336 sq. ft.</t>
  </si>
  <si>
    <t>RM 2,440,000</t>
  </si>
  <si>
    <t>RM 5,000,000</t>
  </si>
  <si>
    <t>Land area : 7700 sq. ft.</t>
  </si>
  <si>
    <t>RM 7,300,000</t>
  </si>
  <si>
    <t>Land area : 7300 sq. ft.</t>
  </si>
  <si>
    <t>RM 3,200,000</t>
  </si>
  <si>
    <t>RM 783,990</t>
  </si>
  <si>
    <t>RM 495,000</t>
  </si>
  <si>
    <t>Built-up : 560 sq. ft.</t>
  </si>
  <si>
    <t>Chan Sow Lin, Kuala Lumpur</t>
  </si>
  <si>
    <t>RM 569,200</t>
  </si>
  <si>
    <t>Built-up : 888 sq. ft.</t>
  </si>
  <si>
    <t>RM 439,600</t>
  </si>
  <si>
    <t>Land area : 850sf~1000sf sq. ft.</t>
  </si>
  <si>
    <t>RM 425,000</t>
  </si>
  <si>
    <t>Land area : 1087 sq. ft.</t>
  </si>
  <si>
    <t>RM 10,000,000</t>
  </si>
  <si>
    <t>Built-up : 6,913 sq. ft.</t>
  </si>
  <si>
    <t>Land area : 22&amp;#8217;x100&amp;#8217; sq. ft.</t>
  </si>
  <si>
    <t>Land area : 850-1000 sq. ft.</t>
  </si>
  <si>
    <t>RM 6,670,000</t>
  </si>
  <si>
    <t>Built-up : 4,771 sq. ft.</t>
  </si>
  <si>
    <t>Built-up : 1,590 sq. ft.</t>
  </si>
  <si>
    <t>RM 618,000</t>
  </si>
  <si>
    <t>Land area : 650 sq. ft.</t>
  </si>
  <si>
    <t>RM 1,518,000</t>
  </si>
  <si>
    <t>Built-up : 2,648 sq. ft.</t>
  </si>
  <si>
    <t>RM 2,220,000</t>
  </si>
  <si>
    <t>Land area : 2850, 38x75 sq. ft.</t>
  </si>
  <si>
    <t>Land area : 23x75 sq. ft.</t>
  </si>
  <si>
    <t>Land area : 24x80, 1920 sq. ft.</t>
  </si>
  <si>
    <t>Land area : 11676 sq. ft.</t>
  </si>
  <si>
    <t>Built-up : 2,535 sq. ft.</t>
  </si>
  <si>
    <t>3-sty Terrace/Link House</t>
  </si>
  <si>
    <t>RM 600,000</t>
  </si>
  <si>
    <t>Land area : 1025 sq. ft.</t>
  </si>
  <si>
    <t>RM 4,130,000</t>
  </si>
  <si>
    <t>Built-up : 1,873 sq. ft.</t>
  </si>
  <si>
    <t>RM 5,149,700</t>
  </si>
  <si>
    <t>Built-up : 2,982 sq. ft.</t>
  </si>
  <si>
    <t>RM 5,129,000</t>
  </si>
  <si>
    <t>Built-up : 3,143 sq. ft.</t>
  </si>
  <si>
    <t>RM 597,000</t>
  </si>
  <si>
    <t>Built-up : 4,025 sq. ft.</t>
  </si>
  <si>
    <t>RM 6,900,000</t>
  </si>
  <si>
    <t>Built-up : 4,945 sq. ft.</t>
  </si>
  <si>
    <t>RM 660,000</t>
  </si>
  <si>
    <t>Land area : 992 sq. ft.</t>
  </si>
  <si>
    <t>RM 3,125,000</t>
  </si>
  <si>
    <t>Built-up : 1,421 sq. ft.</t>
  </si>
  <si>
    <t>RM 1,833,000</t>
  </si>
  <si>
    <t>Bandar Menjalara, Kuala Lumpur</t>
  </si>
  <si>
    <t>RM 888,000</t>
  </si>
  <si>
    <t>RM 2,999,000</t>
  </si>
  <si>
    <t>Built-up : 721 sq. ft.</t>
  </si>
  <si>
    <t>RM 6,842,500</t>
  </si>
  <si>
    <t>RM 8,476,050</t>
  </si>
  <si>
    <t>Built-up : 5,137 sq. ft.</t>
  </si>
  <si>
    <t>RM 14,000,000</t>
  </si>
  <si>
    <t>Land area : 9124 sq. ft.</t>
  </si>
  <si>
    <t>RM 1,415,000</t>
  </si>
  <si>
    <t>RM 12,800,000</t>
  </si>
  <si>
    <t>6+</t>
  </si>
  <si>
    <t>Land area : 14380 sq. ft.</t>
  </si>
  <si>
    <t>Land area : 12000 sq. ft.</t>
  </si>
  <si>
    <t>Built-up : 1,701 sq. ft.</t>
  </si>
  <si>
    <t>Built-up : 1,103 sq. ft.</t>
  </si>
  <si>
    <t>RM 8,280,000</t>
  </si>
  <si>
    <t>RM 3,690,000</t>
  </si>
  <si>
    <t>Land area : 3658 sq. ft.</t>
  </si>
  <si>
    <t>RM 950,000</t>
  </si>
  <si>
    <t>Land area : 5337 sq. ft.</t>
  </si>
  <si>
    <t>RM 9,960,000</t>
  </si>
  <si>
    <t>RM 6,660,000</t>
  </si>
  <si>
    <t>RM 628,000</t>
  </si>
  <si>
    <t>Built-up : 1,150 sq. ft.</t>
  </si>
  <si>
    <t>RM 1,590,000</t>
  </si>
  <si>
    <t>RM 428,000</t>
  </si>
  <si>
    <t>Built-up : 918 sq. ft.</t>
  </si>
  <si>
    <t>KL Eco City, Kuala Lumpur</t>
  </si>
  <si>
    <t>Built-up : 969 sq. ft.</t>
  </si>
  <si>
    <t>RM 2,250,000</t>
  </si>
  <si>
    <t>Land area : 40+30 X 80 sq. ft.</t>
  </si>
  <si>
    <t>Land area : 8300 sq. ft.</t>
  </si>
  <si>
    <t>RM 1,890,000</t>
  </si>
  <si>
    <t>Land area : 20x95 sq. ft.</t>
  </si>
  <si>
    <t>RM 815,000</t>
  </si>
  <si>
    <t>RM 7,500,000</t>
  </si>
  <si>
    <t>Built-up : 867 sq. ft.</t>
  </si>
  <si>
    <t>Built-up : 3,082 sq. ft.</t>
  </si>
  <si>
    <t>RM 640,000</t>
  </si>
  <si>
    <t>RM 840,000</t>
  </si>
  <si>
    <t>Built-up : 1,119 sq. ft.</t>
  </si>
  <si>
    <t>Built-up : 3,478 sq. ft.</t>
  </si>
  <si>
    <t>Built-up : 1,444 sq. ft.</t>
  </si>
  <si>
    <t>Built-up : 2,426 sq. ft.</t>
  </si>
  <si>
    <t>Land area : 5446 sq. ft.</t>
  </si>
  <si>
    <t>RM 28,000,000</t>
  </si>
  <si>
    <t>Land area : 26000 sq. ft.</t>
  </si>
  <si>
    <t>Land area : 22x95 sq. ft.</t>
  </si>
  <si>
    <t>RM 770,000</t>
  </si>
  <si>
    <t>Built-up : 1,186 sq. ft.</t>
  </si>
  <si>
    <t>Land area : 5000 sq. ft.</t>
  </si>
  <si>
    <t>RM 870,000</t>
  </si>
  <si>
    <t>RM 7,600,000</t>
  </si>
  <si>
    <t>Land area : 7750 sq. ft.</t>
  </si>
  <si>
    <t>RM 720,000</t>
  </si>
  <si>
    <t>Built-up : 1,577 sq. ft.</t>
  </si>
  <si>
    <t>RM 928,000</t>
  </si>
  <si>
    <t>Land area : 48x85 sq. ft.</t>
  </si>
  <si>
    <t>RM 360,000</t>
  </si>
  <si>
    <t>Built-up : 1,088 sq. ft.</t>
  </si>
  <si>
    <t>RM 830,000</t>
  </si>
  <si>
    <t>Built-up : 473 sq. ft.</t>
  </si>
  <si>
    <t>RM 868,000</t>
  </si>
  <si>
    <t>RM 1,865,000</t>
  </si>
  <si>
    <t>RM 1,308,000</t>
  </si>
  <si>
    <t>Built-up : 753 sq. ft.</t>
  </si>
  <si>
    <t>RM 1,760,000</t>
  </si>
  <si>
    <t>RM 568,000</t>
  </si>
  <si>
    <t>RM 1,020,000</t>
  </si>
  <si>
    <t>Built-up : 813 sq. ft.</t>
  </si>
  <si>
    <t>RM 1,099,000</t>
  </si>
  <si>
    <t>Built-up : 833 sq. ft.</t>
  </si>
  <si>
    <t>Land area : 910 sq. ft.</t>
  </si>
  <si>
    <t>Built-up : 2,707 sq. ft.</t>
  </si>
  <si>
    <t>RM 2,550,000</t>
  </si>
  <si>
    <t>Built-up : 1,573 sq. ft.</t>
  </si>
  <si>
    <t>RM 980,000</t>
  </si>
  <si>
    <t>RM 2,650,000</t>
  </si>
  <si>
    <t>Built-up : 2,077 sq. ft.</t>
  </si>
  <si>
    <t>RM 2,889,000</t>
  </si>
  <si>
    <t>Built-up : 1,163 sq. ft.</t>
  </si>
  <si>
    <t>RM 6,220,000</t>
  </si>
  <si>
    <t>Built-up : 4,327 sq. ft.</t>
  </si>
  <si>
    <t>Built-up : 1,411 sq. ft.</t>
  </si>
  <si>
    <t>RM 916,000</t>
  </si>
  <si>
    <t>Built-up : 3,833 sq. ft.</t>
  </si>
  <si>
    <t>Residential Land</t>
  </si>
  <si>
    <t>Land area : 100000 sq. ft.</t>
  </si>
  <si>
    <t>Land area : 3282 sq. ft.</t>
  </si>
  <si>
    <t>Land area : 9670 sq. ft.</t>
  </si>
  <si>
    <t>RM 2,780,000</t>
  </si>
  <si>
    <t>Land area : 45x80 sq. ft.</t>
  </si>
  <si>
    <t>Built-up : 638 sq. ft.</t>
  </si>
  <si>
    <t>Land area : 20x80 sq. ft.</t>
  </si>
  <si>
    <t>RM 2,434,900</t>
  </si>
  <si>
    <t>Land area : 1873 sq. ft.</t>
  </si>
  <si>
    <t>RM 535,000</t>
  </si>
  <si>
    <t>Built-up : 762 sq. ft.</t>
  </si>
  <si>
    <t>RM 6,400,000</t>
  </si>
  <si>
    <t>Built-up : 2,013 sq. ft.</t>
  </si>
  <si>
    <t>2.5-sty Terrace/Link House</t>
  </si>
  <si>
    <t>RM 2,590,000</t>
  </si>
  <si>
    <t>Land area : 58x80 sq. ft.</t>
  </si>
  <si>
    <t>RM 1,348,000</t>
  </si>
  <si>
    <t>Built-up : 462 sq. ft.</t>
  </si>
  <si>
    <t>Built-up : 2,201 sq. ft.</t>
  </si>
  <si>
    <t>Built-up : 811 sq. ft.</t>
  </si>
  <si>
    <t>Built-up : 618 sq. ft.</t>
  </si>
  <si>
    <t>RM 3,166,000</t>
  </si>
  <si>
    <t>Built-up : 1,423 sq. ft.</t>
  </si>
  <si>
    <t>RM 370,000</t>
  </si>
  <si>
    <t>Sunway SPK, Kuala Lumpur</t>
  </si>
  <si>
    <t>RM 6,700,000</t>
  </si>
  <si>
    <t>RM 6,600,000</t>
  </si>
  <si>
    <t>RM 7,400,000</t>
  </si>
  <si>
    <t>Land area : 8000 sq. ft.</t>
  </si>
  <si>
    <t>Land area : 2970 sq. ft.</t>
  </si>
  <si>
    <t>Land area : 7416 sq. ft.</t>
  </si>
  <si>
    <t>RM 1,288,972</t>
  </si>
  <si>
    <t>Built-up : 1,738 sq. ft.</t>
  </si>
  <si>
    <t>RM 8,400,000</t>
  </si>
  <si>
    <t>RM 410,000</t>
  </si>
  <si>
    <t>Built-up : 885 sq. ft.</t>
  </si>
  <si>
    <t>RM 3,360,000</t>
  </si>
  <si>
    <t>RM 1,770,000</t>
  </si>
  <si>
    <t>RM 1,849,000</t>
  </si>
  <si>
    <t>RM 1,860,000</t>
  </si>
  <si>
    <t>Built-up : 2,070 sq. ft.</t>
  </si>
  <si>
    <t>Pantai, Kuala Lumpur</t>
  </si>
  <si>
    <t>RM 570,000</t>
  </si>
  <si>
    <t>Land area : 1200 sq. ft.</t>
  </si>
  <si>
    <t>RM 1,880,000</t>
  </si>
  <si>
    <t>RM 1,685,000</t>
  </si>
  <si>
    <t>Built-up : 2,038 sq. ft.</t>
  </si>
  <si>
    <t>RM 550,000</t>
  </si>
  <si>
    <t>Built-up : 1,073 sq. ft.</t>
  </si>
  <si>
    <t>1.5-sty Terrace/Link House (Intermediate)</t>
  </si>
  <si>
    <t>Land area : 20x65 sq. ft.</t>
  </si>
  <si>
    <t>Land area : 22x85 sq. ft.</t>
  </si>
  <si>
    <t>RM 2,790,000</t>
  </si>
  <si>
    <t>Land area : 2200 sq. ft.</t>
  </si>
  <si>
    <t>Built-up : 497 sq. ft.</t>
  </si>
  <si>
    <t>Built-up : 4,186 sq. ft.</t>
  </si>
  <si>
    <t>RM 2,044,800</t>
  </si>
  <si>
    <t>Built-up : 912 sq. ft.</t>
  </si>
  <si>
    <t>Built-up : 1,700 sq. ft.</t>
  </si>
  <si>
    <t>Built-up : 3,300 sq. ft.</t>
  </si>
  <si>
    <t>RM 2,340,000</t>
  </si>
  <si>
    <t>Land area : 0 sq. ft.</t>
  </si>
  <si>
    <t>RM 1,698,000</t>
  </si>
  <si>
    <t>ADIVA Desa ParkCity, Kuala Lumpur</t>
  </si>
  <si>
    <t>Built-up : 1,523 sq. ft.</t>
  </si>
  <si>
    <t>RM 565,000</t>
  </si>
  <si>
    <t>Built-up : 1,100 sq. ft.</t>
  </si>
  <si>
    <t>Built-up : 2,638 sq. ft.</t>
  </si>
  <si>
    <t>Semi-detached House (EndLot)</t>
  </si>
  <si>
    <t>Land area : 3670 sq. ft.</t>
  </si>
  <si>
    <t>Built-up : 907 sq. ft.</t>
  </si>
  <si>
    <t>RM 5,999,000</t>
  </si>
  <si>
    <t>Built-up : 3,289 sq. ft.</t>
  </si>
  <si>
    <t>Built-up : 2,128 sq. ft.</t>
  </si>
  <si>
    <t>Built-up : 1,072 sq. ft.</t>
  </si>
  <si>
    <t>Built-up : 2,111 sq. ft.</t>
  </si>
  <si>
    <t>RM 8,300,000</t>
  </si>
  <si>
    <t>Land area : 6103 sq. ft.</t>
  </si>
  <si>
    <t>Land area : 5200 sq. ft.</t>
  </si>
  <si>
    <t>Built-up : 1,000 sq. ft.</t>
  </si>
  <si>
    <t>RM 4,756,000</t>
  </si>
  <si>
    <t>RM 3,580,000</t>
  </si>
  <si>
    <t>Land area : 1300 sq. ft.</t>
  </si>
  <si>
    <t>RM 2,270,000</t>
  </si>
  <si>
    <t>RM 375,000</t>
  </si>
  <si>
    <t>Built-up : 743 sq. ft.</t>
  </si>
  <si>
    <t>Built-up : 452 sq. ft.</t>
  </si>
  <si>
    <t>RM 970,000</t>
  </si>
  <si>
    <t>Built-up : 603 sq. ft.</t>
  </si>
  <si>
    <t>RM 4,250,000</t>
  </si>
  <si>
    <t>Built-up : 1,888 sq. ft.</t>
  </si>
  <si>
    <t>RM 520,000</t>
  </si>
  <si>
    <t>Built-up : 1,450 sq. ft.</t>
  </si>
  <si>
    <t>RM 480,000</t>
  </si>
  <si>
    <t>Built-up : 1,582 sq. ft.</t>
  </si>
  <si>
    <t>RM 1,065,140</t>
  </si>
  <si>
    <t>Built-up : 1,025 sq. ft.</t>
  </si>
  <si>
    <t>RM 1,299,000</t>
  </si>
  <si>
    <t>RM 2,390,000</t>
  </si>
  <si>
    <t>Built-up : 3,043 sq. ft.</t>
  </si>
  <si>
    <t>RM 14,500,000</t>
  </si>
  <si>
    <t>Land area : 8600 sq. ft.</t>
  </si>
  <si>
    <t>RM 4,718,680</t>
  </si>
  <si>
    <t>Built-up : 3,004 sq. ft.</t>
  </si>
  <si>
    <t>Land area : 6507 sq. ft.</t>
  </si>
  <si>
    <t>RM 9,900,000</t>
  </si>
  <si>
    <t>Land area : 8700 sq. ft.</t>
  </si>
  <si>
    <t>Land area : 4800 sq. ft.</t>
  </si>
  <si>
    <t>Built-up : 1,012 sq. ft.</t>
  </si>
  <si>
    <t>Land area : 3040 sq. ft.</t>
  </si>
  <si>
    <t>Land area : 1615 sq. ft.</t>
  </si>
  <si>
    <t>RM 18,000,000</t>
  </si>
  <si>
    <t>Land area : 15000 sq. ft.</t>
  </si>
  <si>
    <t>RM 2,688,888</t>
  </si>
  <si>
    <t>Built-up : 4,069 sq. ft.</t>
  </si>
  <si>
    <t>RM 8,200,000</t>
  </si>
  <si>
    <t>Built-up : 8,000 sq. ft.</t>
  </si>
  <si>
    <t>Land area : 7100 sq. ft.</t>
  </si>
  <si>
    <t>Built-up : 775 sq. ft.</t>
  </si>
  <si>
    <t>RM 3,688,000</t>
  </si>
  <si>
    <t>4.5-sty Terrace/Link House (Intermediate)</t>
  </si>
  <si>
    <t>Land area : 1367 sq. ft.</t>
  </si>
  <si>
    <t>RM 2,680,000</t>
  </si>
  <si>
    <t>Land area : 26x80 sq. ft.</t>
  </si>
  <si>
    <t>Built-up : 849 sq. ft.</t>
  </si>
  <si>
    <t>Condominium (Penthouse)</t>
  </si>
  <si>
    <t>Built-up : 6,900 sq. ft.</t>
  </si>
  <si>
    <t>Built-up : 1,170 sq. ft.</t>
  </si>
  <si>
    <t>Built-up : 1,430 sq. ft.</t>
  </si>
  <si>
    <t>RM 9,600,000</t>
  </si>
  <si>
    <t>Land area : 7600 sq. ft.</t>
  </si>
  <si>
    <t>RM 978,458</t>
  </si>
  <si>
    <t>Built-up : 562 sq. ft.</t>
  </si>
  <si>
    <t>Land area : 16 X55 sq. ft.</t>
  </si>
  <si>
    <t>RM 2,285,000</t>
  </si>
  <si>
    <t>Built-up : 2,874 sq. ft.</t>
  </si>
  <si>
    <t>2.5-sty Terrace/Link House (EndLot)</t>
  </si>
  <si>
    <t>Land area : 31x70 sq. ft.</t>
  </si>
  <si>
    <t>RM 363,000</t>
  </si>
  <si>
    <t>RM 1,430,000</t>
  </si>
  <si>
    <t>RM 1,147,000</t>
  </si>
  <si>
    <t>RM 645,000</t>
  </si>
  <si>
    <t>Land area : 462 sq. ft.</t>
  </si>
  <si>
    <t>RM 3,560,000</t>
  </si>
  <si>
    <t>Land area : 45x82 sq. ft.</t>
  </si>
  <si>
    <t>RM 2,290,000</t>
  </si>
  <si>
    <t>RM 1,930,000</t>
  </si>
  <si>
    <t>Land area : 16000 sq. ft.</t>
  </si>
  <si>
    <t>Land area : 38x75, 2850 sq. ft.</t>
  </si>
  <si>
    <t>Built-up : 1,580 sq. ft.</t>
  </si>
  <si>
    <t>RM 3,354,000</t>
  </si>
  <si>
    <t>Built-up : 1,063 sq. ft.</t>
  </si>
  <si>
    <t>RM 938,000</t>
  </si>
  <si>
    <t>Built-up : 815 sq. ft.</t>
  </si>
  <si>
    <t>RM 2,981,550</t>
  </si>
  <si>
    <t>Built-up : 1,509 sq. ft.</t>
  </si>
  <si>
    <t>RM 1,377,000</t>
  </si>
  <si>
    <t>RM 1,621,000</t>
  </si>
  <si>
    <t>Built-up : 1,031 sq. ft.</t>
  </si>
  <si>
    <t>RM 1,245,000</t>
  </si>
  <si>
    <t>RM 4,958,000</t>
  </si>
  <si>
    <t>Built-up : 2,615 sq. ft.</t>
  </si>
  <si>
    <t>Built-up : 1,426 sq. ft.</t>
  </si>
  <si>
    <t>RM 2,688,800</t>
  </si>
  <si>
    <t>Built-up : 2,593 sq. ft.</t>
  </si>
  <si>
    <t>RM 3,291,600</t>
  </si>
  <si>
    <t>Built-up : 1,688 sq. ft.</t>
  </si>
  <si>
    <t>RM 1,198,800</t>
  </si>
  <si>
    <t>Built-up : 636 sq. ft.</t>
  </si>
  <si>
    <t>RM 1,840,000</t>
  </si>
  <si>
    <t>Built-up : 2,694 sq. ft.</t>
  </si>
  <si>
    <t>RM 2,449,440</t>
  </si>
  <si>
    <t>Built-up : 2,916 sq. ft.</t>
  </si>
  <si>
    <t>RM 2,398,000</t>
  </si>
  <si>
    <t>RM 5,800,000</t>
  </si>
  <si>
    <t>Land area : 6600 sq. ft.</t>
  </si>
  <si>
    <t>RM 1,690,000</t>
  </si>
  <si>
    <t>Built-up : 1,500 sq. ft.</t>
  </si>
  <si>
    <t>RM 2,126,000</t>
  </si>
  <si>
    <t>Built-up : 5,632 sq. ft.</t>
  </si>
  <si>
    <t>Land area : 3254 sq. ft.</t>
  </si>
  <si>
    <t>RM 2,890,000</t>
  </si>
  <si>
    <t>Built-up : 633 sq. ft.</t>
  </si>
  <si>
    <t>RM 418,000</t>
  </si>
  <si>
    <t>RM 318,000</t>
  </si>
  <si>
    <t>Built-up : 970 sq. ft.</t>
  </si>
  <si>
    <t>RM 690,000</t>
  </si>
  <si>
    <t>Land area : 20 x 60 sq. ft.</t>
  </si>
  <si>
    <t>Land area : 8100 sq. ft.</t>
  </si>
  <si>
    <t>Land area : 9700 sq. ft.</t>
  </si>
  <si>
    <t>RM 10,500,000</t>
  </si>
  <si>
    <t>Land area : 9400 sq. ft.</t>
  </si>
  <si>
    <t>Land area : 4000 sq. ft.</t>
  </si>
  <si>
    <t>RM 1,068,000</t>
  </si>
  <si>
    <t>RM 3,790,000</t>
  </si>
  <si>
    <t>Land area : 3500 sq. ft.</t>
  </si>
  <si>
    <t>RM 2,370,000</t>
  </si>
  <si>
    <t>Land area : 22'x 75' sq. ft.</t>
  </si>
  <si>
    <t>RM 2,330,000</t>
  </si>
  <si>
    <t>Built-up : 2,073 sq. ft.</t>
  </si>
  <si>
    <t>Built-up : 1,404 sq. ft.</t>
  </si>
  <si>
    <t>Built-up : 1,394 sq. ft.</t>
  </si>
  <si>
    <t>RM 1,637,500</t>
  </si>
  <si>
    <t>RM 669,000</t>
  </si>
  <si>
    <t>RM 2,895,000</t>
  </si>
  <si>
    <t>Land area : 40x100 sq. ft.</t>
  </si>
  <si>
    <t>RM 945,000</t>
  </si>
  <si>
    <t>Built-up : 711 sq. ft.</t>
  </si>
  <si>
    <t>Land area : 3400 sq. ft.</t>
  </si>
  <si>
    <t>RM 2,670,000</t>
  </si>
  <si>
    <t>RM 908,000</t>
  </si>
  <si>
    <t>Built-up : 873 sq. ft.</t>
  </si>
  <si>
    <t>Built-up : 910 sq. ft.</t>
  </si>
  <si>
    <t>RM 5,400,000</t>
  </si>
  <si>
    <t>Land area : 7318 sq. ft.</t>
  </si>
  <si>
    <t>RM 664,000</t>
  </si>
  <si>
    <t>Built-up : 1,260 sq. ft.</t>
  </si>
  <si>
    <t>RM 609,000</t>
  </si>
  <si>
    <t>RM 768,000</t>
  </si>
  <si>
    <t>Built-up : 546 sq. ft.</t>
  </si>
  <si>
    <t>Built-up : 2,501 sq. ft.</t>
  </si>
  <si>
    <t>Built-up : 1,851 sq. ft.</t>
  </si>
  <si>
    <t>RM 450,000</t>
  </si>
  <si>
    <t>RM 3,843,000</t>
  </si>
  <si>
    <t>Built-up : 1,098 sq. ft.</t>
  </si>
  <si>
    <t>RM 7,000,000</t>
  </si>
  <si>
    <t>Land area : 6846 sq. ft.</t>
  </si>
  <si>
    <t>Land area : 13041 sq. ft.</t>
  </si>
  <si>
    <t>RM 1,061,100</t>
  </si>
  <si>
    <t>Built-up : 786 sq. ft.</t>
  </si>
  <si>
    <t>RM 485,000</t>
  </si>
  <si>
    <t>RM 1,160,000</t>
  </si>
  <si>
    <t>RM 3,550,000</t>
  </si>
  <si>
    <t>Built-up : 932 sq. ft.</t>
  </si>
  <si>
    <t>RM 710,000</t>
  </si>
  <si>
    <t>Built-up : 676 sq. ft.</t>
  </si>
  <si>
    <t>RM 1,174,338</t>
  </si>
  <si>
    <t>Built-up : 2,266 sq. ft.</t>
  </si>
  <si>
    <t>RM 648,888</t>
  </si>
  <si>
    <t>Land area : 3060 sq. ft.</t>
  </si>
  <si>
    <t>Land area : 24x93 sq. ft.</t>
  </si>
  <si>
    <t>RM 1,049,888</t>
  </si>
  <si>
    <t>Built-up : 858 sq. ft.</t>
  </si>
  <si>
    <t>Land area : 22x100 sq. ft.</t>
  </si>
  <si>
    <t>Land area : 40x80 sq. ft.</t>
  </si>
  <si>
    <t>RM 3,890,000</t>
  </si>
  <si>
    <t>RM 1,470,000</t>
  </si>
  <si>
    <t>Land area : 20+26 x 80 sq. ft.</t>
  </si>
  <si>
    <t>RM 7,612,600</t>
  </si>
  <si>
    <t>Built-up : 4,478 sq. ft.</t>
  </si>
  <si>
    <t>RM 738,000</t>
  </si>
  <si>
    <t>Built-up : 1,092 sq. ft.</t>
  </si>
  <si>
    <t>RM 3,650,000</t>
  </si>
  <si>
    <t>RM 2,990,000</t>
  </si>
  <si>
    <t>Land area : 39x85 sq. ft.</t>
  </si>
  <si>
    <t>RM 715,000</t>
  </si>
  <si>
    <t>Built-up : 750 sq. ft.</t>
  </si>
  <si>
    <t>Built-up : 1,637 sq. ft.</t>
  </si>
  <si>
    <t>Built-up : 3,401 sq. ft.</t>
  </si>
  <si>
    <t>Land area : 2800 sq. ft.</t>
  </si>
  <si>
    <t>Land area : 3550 sq. ft.</t>
  </si>
  <si>
    <t>Built-up : 624 sq. ft.</t>
  </si>
  <si>
    <t>Built-up : 1,270 sq. ft.</t>
  </si>
  <si>
    <t>RM 2,450,000</t>
  </si>
  <si>
    <t>Land area : 9127 sq. ft.</t>
  </si>
  <si>
    <t>Built-up : 3,541 sq. ft.</t>
  </si>
  <si>
    <t>RM 11,800,000</t>
  </si>
  <si>
    <t>Land area : 8622 sq. ft.</t>
  </si>
  <si>
    <t>RM 940,000</t>
  </si>
  <si>
    <t>Built-up : 1,148 sq. ft.</t>
  </si>
  <si>
    <t>Serviced Residence (SOHO)</t>
  </si>
  <si>
    <t>Built-up : 496 sq. ft.</t>
  </si>
  <si>
    <t>RM 4,300,000</t>
  </si>
  <si>
    <t>Land area : 5177 sq. ft.</t>
  </si>
  <si>
    <t>Land area : 1875 sq. ft.</t>
  </si>
  <si>
    <t>RM 4,680,000</t>
  </si>
  <si>
    <t>Land area : 3800 sq. ft.</t>
  </si>
  <si>
    <t>RM 2,761,000</t>
  </si>
  <si>
    <t>Land area : 5317 sq. ft.</t>
  </si>
  <si>
    <t>RM 528,000</t>
  </si>
  <si>
    <t>Built-up : 960 sq. ft.</t>
  </si>
  <si>
    <t>Built-up : 635 sq. ft.</t>
  </si>
  <si>
    <t>RM 1,668,000</t>
  </si>
  <si>
    <t>RM 415,000</t>
  </si>
  <si>
    <t>Built-up : 999 sq. ft.</t>
  </si>
  <si>
    <t>RM 730,000</t>
  </si>
  <si>
    <t>Built-up : 935 sq. ft.</t>
  </si>
  <si>
    <t>RM 498,000</t>
  </si>
  <si>
    <t>RM 860,000</t>
  </si>
  <si>
    <t>Built-up : 933 sq. ft.</t>
  </si>
  <si>
    <t>Built-up : 1,519 sq. ft.</t>
  </si>
  <si>
    <t>Built-up : 1,259 sq. ft.</t>
  </si>
  <si>
    <t>RM 3,609,950</t>
  </si>
  <si>
    <t>Built-up : 600 sq. ft.</t>
  </si>
  <si>
    <t>RM 1,399,000</t>
  </si>
  <si>
    <t>RM 848,000</t>
  </si>
  <si>
    <t>Built-up : 926 sq. ft.</t>
  </si>
  <si>
    <t>RM 695,000</t>
  </si>
  <si>
    <t>RM 688,000</t>
  </si>
  <si>
    <t>RM 680,000</t>
  </si>
  <si>
    <t>Land area : 16x60 sq. ft.</t>
  </si>
  <si>
    <t>RM 430,000</t>
  </si>
  <si>
    <t>RM 5,200,000</t>
  </si>
  <si>
    <t>Land area : 12250 sq. ft.</t>
  </si>
  <si>
    <t>RM 285,000</t>
  </si>
  <si>
    <t>Land area : 748 sq. ft.</t>
  </si>
  <si>
    <t>RM 488,000</t>
  </si>
  <si>
    <t>RM 400,000</t>
  </si>
  <si>
    <t>Built-up : 920 sq. ft.</t>
  </si>
  <si>
    <t>RM 543,353</t>
  </si>
  <si>
    <t>Built-up : 667 sq. ft.</t>
  </si>
  <si>
    <t>RM 1,800</t>
  </si>
  <si>
    <t>Built-up : 493 sq. ft.</t>
  </si>
  <si>
    <t>Built-up : 1,079 sq. ft.</t>
  </si>
  <si>
    <t>Built-up : 1,208 sq. ft.</t>
  </si>
  <si>
    <t>RM 440,000</t>
  </si>
  <si>
    <t>RM 1,120,000</t>
  </si>
  <si>
    <t>RM 2,253,000</t>
  </si>
  <si>
    <t>RM 3,270,600</t>
  </si>
  <si>
    <t>Built-up : 3,671 sq. ft.</t>
  </si>
  <si>
    <t>RM 1,660,000</t>
  </si>
  <si>
    <t>Built-up : 3,729 sq. ft.</t>
  </si>
  <si>
    <t>7+</t>
  </si>
  <si>
    <t>Land area : 10345 sq. ft.</t>
  </si>
  <si>
    <t>Built-up : 4,723 sq. ft.</t>
  </si>
  <si>
    <t>RM 2,980,000</t>
  </si>
  <si>
    <t>Built-up : 3,668 sq. ft.</t>
  </si>
  <si>
    <t>Built-up : 4,450 sq. ft.</t>
  </si>
  <si>
    <t>RM 4,467,122</t>
  </si>
  <si>
    <t>Built-up : 4,422 sq. ft.</t>
  </si>
  <si>
    <t>RM 5,344,829</t>
  </si>
  <si>
    <t>Built-up : 5,315 sq. ft.</t>
  </si>
  <si>
    <t>Land area : 26x87 sq. ft.</t>
  </si>
  <si>
    <t>RM 3,484,600</t>
  </si>
  <si>
    <t>Land area : 25 x 85 sq. ft.</t>
  </si>
  <si>
    <t>Built-up : 1,323 sq. ft.</t>
  </si>
  <si>
    <t>Built-up : 1,300 sq. ft.</t>
  </si>
  <si>
    <t>Land area : 20'x 75' sq. ft.</t>
  </si>
  <si>
    <t>Land area : 30x44 sq. ft.</t>
  </si>
  <si>
    <t>Built-up : 1,680 sq. ft.</t>
  </si>
  <si>
    <t>Built-up : 1,518 sq. ft.</t>
  </si>
  <si>
    <t>Built-up : 3,303 sq. ft.</t>
  </si>
  <si>
    <t>Built-up : 1,205 sq. ft.</t>
  </si>
  <si>
    <t>RM 398,000</t>
  </si>
  <si>
    <t>Built-up : 1,027 sq. ft.</t>
  </si>
  <si>
    <t>Built-up : 3,412 sq. ft.</t>
  </si>
  <si>
    <t>Jalan Ipoh, Kuala Lumpur</t>
  </si>
  <si>
    <t>RM 561,100</t>
  </si>
  <si>
    <t>Built-up : 1,879 sq. ft.</t>
  </si>
  <si>
    <t>RM 710,550</t>
  </si>
  <si>
    <t>RM 1,818,500</t>
  </si>
  <si>
    <t>RM 486,000</t>
  </si>
  <si>
    <t>Built-up : 945 sq. ft.</t>
  </si>
  <si>
    <t>RM 2,535,300</t>
  </si>
  <si>
    <t>RM 1,804,275</t>
  </si>
  <si>
    <t>Land area : 1647 sq. ft.</t>
  </si>
  <si>
    <t>Land area : 2000 sq. ft.</t>
  </si>
  <si>
    <t>Built-up : 1,432 sq. ft.</t>
  </si>
  <si>
    <t>Built-up : 1,173 sq. ft.</t>
  </si>
  <si>
    <t>Built-up : 3,200 sq. ft.</t>
  </si>
  <si>
    <t>Built-up : 4,400 sq. ft.</t>
  </si>
  <si>
    <t>Built-up : 1,800 sq. ft.</t>
  </si>
  <si>
    <t>RM 3,150,000</t>
  </si>
  <si>
    <t>Built-up : 3,650 sq. ft.</t>
  </si>
  <si>
    <t>RM 3,880,000</t>
  </si>
  <si>
    <t>Land area : Kuala Lumpur sq. ft.</t>
  </si>
  <si>
    <t>Built-up : 1,448 sq. ft.</t>
  </si>
  <si>
    <t>Land area : 6800 sq. ft.</t>
  </si>
  <si>
    <t>3.5-sty Terrace/Link House</t>
  </si>
  <si>
    <t>Built-up : 3,500 sq. ft.</t>
  </si>
  <si>
    <t>RM 6,200,000</t>
  </si>
  <si>
    <t>3.5-sty Terrace/Link House (Corner)</t>
  </si>
  <si>
    <t>Built-up : 6,938 sq. ft.</t>
  </si>
  <si>
    <t>Built-up : 1,324 sq. ft.</t>
  </si>
  <si>
    <t>Built-up : 1,377 sq. ft.</t>
  </si>
  <si>
    <t>Built-up : 1,777 sq. ft.</t>
  </si>
  <si>
    <t>RM 1,170,000</t>
  </si>
  <si>
    <t>RM 1,599,000</t>
  </si>
  <si>
    <t>Built-up : 1,653 sq. ft.</t>
  </si>
  <si>
    <t>RM 2,940,000</t>
  </si>
  <si>
    <t>RM 1,131,760</t>
  </si>
  <si>
    <t>RM 1,138,060</t>
  </si>
  <si>
    <t>Built-up : 2,081 sq. ft.</t>
  </si>
  <si>
    <t>Built-up : 3,197 sq. ft.</t>
  </si>
  <si>
    <t>Built-up : 1,034 sq. ft.</t>
  </si>
  <si>
    <t>RM 7,150,000</t>
  </si>
  <si>
    <t>Built-up : 11,000 sq. ft.</t>
  </si>
  <si>
    <t>RM 4,550,000</t>
  </si>
  <si>
    <t>Built-up : 4,471 sq. ft.</t>
  </si>
  <si>
    <t>Built-up : 2,110 sq. ft.</t>
  </si>
  <si>
    <t>RM 12,350,000</t>
  </si>
  <si>
    <t>Land area : 19000 sq. ft.</t>
  </si>
  <si>
    <t>RM 5,300,000</t>
  </si>
  <si>
    <t>Built-up : 6,088 sq. ft.</t>
  </si>
  <si>
    <t>RM 5,670,000</t>
  </si>
  <si>
    <t>Land area : 9000 sq. ft.</t>
  </si>
  <si>
    <t>Built-up : 2,541 sq. ft.</t>
  </si>
  <si>
    <t>RM 1,520,000</t>
  </si>
  <si>
    <t>Built-up : 2,390 sq. ft.</t>
  </si>
  <si>
    <t>RM 989,000</t>
  </si>
  <si>
    <t>Built-up : 1,333 sq. ft.</t>
  </si>
  <si>
    <t>RM 883,000</t>
  </si>
  <si>
    <t>Built-up : 1,093 sq. ft.</t>
  </si>
  <si>
    <t>RM 1,208,000</t>
  </si>
  <si>
    <t>Built-up : 1,535 sq. ft.</t>
  </si>
  <si>
    <t>RM 588,000</t>
  </si>
  <si>
    <t>RM 1,130,000</t>
  </si>
  <si>
    <t>RM 790,000</t>
  </si>
  <si>
    <t>Built-up : 1,852 sq. ft.</t>
  </si>
  <si>
    <t>Built-up : 2,600 sq. ft.</t>
  </si>
  <si>
    <t>Built-up : 1,453 sq. ft.</t>
  </si>
  <si>
    <t>RM 2,350,000</t>
  </si>
  <si>
    <t>RM 8,100,000</t>
  </si>
  <si>
    <t>RM 3,468,000</t>
  </si>
  <si>
    <t>RM 948,888</t>
  </si>
  <si>
    <t>Built-up : 4,500 sq. ft.</t>
  </si>
  <si>
    <t>Built-up : 3,600 sq. ft.</t>
  </si>
  <si>
    <t>Built-up : 2,900 sq. ft.</t>
  </si>
  <si>
    <t>RM 4,690,000</t>
  </si>
  <si>
    <t>Land area : 6700 sq. ft.</t>
  </si>
  <si>
    <t>Mid Valley City, Kuala Lumpur</t>
  </si>
  <si>
    <t>Land area : 14000 sq. ft.</t>
  </si>
  <si>
    <t>Built-up : 2,098 sq. ft.</t>
  </si>
  <si>
    <t>Built-up : 3,832 sq. ft.</t>
  </si>
  <si>
    <t>Built-up : 1,445 sq. ft.</t>
  </si>
  <si>
    <t>Built-up : 1,691 sq. ft.</t>
  </si>
  <si>
    <t>RM 4,700,000</t>
  </si>
  <si>
    <t>Land area : 7678 sq. ft.</t>
  </si>
  <si>
    <t>RM 8,800,000</t>
  </si>
  <si>
    <t>Land area : 16001 sq. ft.</t>
  </si>
  <si>
    <t>RM 810,000</t>
  </si>
  <si>
    <t>Built-up : 1,237 sq. ft.</t>
  </si>
  <si>
    <t>Land area : 22X75 sq. ft.</t>
  </si>
  <si>
    <t>RM 818,000</t>
  </si>
  <si>
    <t>Land area : 22 X 80 sq. ft.</t>
  </si>
  <si>
    <t>Land area : 770 sq. ft.</t>
  </si>
  <si>
    <t>RM 995,000</t>
  </si>
  <si>
    <t>Built-up : 2,100 sq. ft.</t>
  </si>
  <si>
    <t>Built-up : 1,180 sq. ft.</t>
  </si>
  <si>
    <t>RM 845,000</t>
  </si>
  <si>
    <t>Built-up : 1,663 sq. ft.</t>
  </si>
  <si>
    <t>RM 880,900</t>
  </si>
  <si>
    <t>Built-up : 1,373 sq. ft.</t>
  </si>
  <si>
    <t>RM 390,000</t>
  </si>
  <si>
    <t>Built-up : 1,218 sq. ft.</t>
  </si>
  <si>
    <t>Built-up : 1,131 sq. ft.</t>
  </si>
  <si>
    <t>RM 890,000</t>
  </si>
  <si>
    <t>Built-up : 1,578 sq. ft.</t>
  </si>
  <si>
    <t>Land area : 1614 sq. ft.</t>
  </si>
  <si>
    <t>Land area : 42x85 sq. ft.</t>
  </si>
  <si>
    <t>Land area : 34x75 sq. ft.</t>
  </si>
  <si>
    <t>Land area : 20x70 sq. ft.</t>
  </si>
  <si>
    <t>Land area : 6200 sq. ft.</t>
  </si>
  <si>
    <t>Land area : 22x70 sq. ft.</t>
  </si>
  <si>
    <t>RM 1,190,000</t>
  </si>
  <si>
    <t>RM 2,388,000</t>
  </si>
  <si>
    <t>RM 2,080,000</t>
  </si>
  <si>
    <t>Built-up : 1,948 sq. ft.</t>
  </si>
  <si>
    <t>Land area : 1991 sq. ft.</t>
  </si>
  <si>
    <t>Built-up : 672 sq. ft.</t>
  </si>
  <si>
    <t>Land area : 45x103 sq. ft.</t>
  </si>
  <si>
    <t>Land area : 32x75 sq. ft.</t>
  </si>
  <si>
    <t>Built-up : 1,216 sq. ft.</t>
  </si>
  <si>
    <t>RM 555,000</t>
  </si>
  <si>
    <t>Built-up : 1,600 sq. ft.</t>
  </si>
  <si>
    <t>RM 358,000</t>
  </si>
  <si>
    <t>Built-up : 822 sq. ft.</t>
  </si>
  <si>
    <t>RM 1,270,000</t>
  </si>
  <si>
    <t>Built-up : 1,786 sq. ft.</t>
  </si>
  <si>
    <t>Land area : 10,000 sq. ft.</t>
  </si>
  <si>
    <t>Land area : 38x70 sq. ft.</t>
  </si>
  <si>
    <t>Land area : 5500 sq. ft.</t>
  </si>
  <si>
    <t>RM 330,000</t>
  </si>
  <si>
    <t>Land area : 14x43 sq. ft.</t>
  </si>
  <si>
    <t>Built-up : 3,152 sq. ft.</t>
  </si>
  <si>
    <t>Built-up : 2,552 sq. ft.</t>
  </si>
  <si>
    <t>Built-up : 6,207 sq. ft.</t>
  </si>
  <si>
    <t>Built-up : 1,458 sq. ft.</t>
  </si>
  <si>
    <t>RM 1,490,000</t>
  </si>
  <si>
    <t>Built-up : 1,357 sq. ft.</t>
  </si>
  <si>
    <t>Built-up : 3,228 sq. ft.</t>
  </si>
  <si>
    <t>Built-up : 1,782 sq. ft.</t>
  </si>
  <si>
    <t>Built-up : 4,506 sq. ft.</t>
  </si>
  <si>
    <t>Land area : 2809 sq. ft.</t>
  </si>
  <si>
    <t>RM 1,390,000</t>
  </si>
  <si>
    <t>Built-up : 1,356 sq. ft.</t>
  </si>
  <si>
    <t>Land area : 4300 sq. ft.</t>
  </si>
  <si>
    <t>Built-up : 783 sq. ft.</t>
  </si>
  <si>
    <t>Built-up : 1,003 sq. ft.</t>
  </si>
  <si>
    <t>Land area : 1298 sq. ft.</t>
  </si>
  <si>
    <t>Brickfields, Kuala Lumpur</t>
  </si>
  <si>
    <t>Built-up : 1,120 sq. ft.</t>
  </si>
  <si>
    <t>RM 7,500</t>
  </si>
  <si>
    <t>Built-up : 1,078 sq. ft.</t>
  </si>
  <si>
    <t>Built-up : 1,168 sq. ft.</t>
  </si>
  <si>
    <t>RM 885,000</t>
  </si>
  <si>
    <t>Built-up : 1,330 sq. ft.</t>
  </si>
  <si>
    <t>Built-up : 1,759 sq. ft.</t>
  </si>
  <si>
    <t>RM 760,000</t>
  </si>
  <si>
    <t>Built-up : 1,382 sq. ft.</t>
  </si>
  <si>
    <t>Built-up : 1,909 sq. ft.</t>
  </si>
  <si>
    <t>Built-up : 708 sq. ft.</t>
  </si>
  <si>
    <t>Built-up : 1,449 sq. ft.</t>
  </si>
  <si>
    <t>Built-up : 470 sq. ft.</t>
  </si>
  <si>
    <t>Built-up : 1,906 sq. ft.</t>
  </si>
  <si>
    <t>Built-up : 903 sq. ft.</t>
  </si>
  <si>
    <t>Built-up : 3,800 sq. ft.</t>
  </si>
  <si>
    <t>Built-up : 1,756 sq. ft.</t>
  </si>
  <si>
    <t>RM 2,720,000</t>
  </si>
  <si>
    <t>RM 3,317,400</t>
  </si>
  <si>
    <t>Built-up : 930 sq. ft.</t>
  </si>
  <si>
    <t>RM 1,818,450</t>
  </si>
  <si>
    <t>RM 4,600,000</t>
  </si>
  <si>
    <t>Built-up : 5,429 sq. ft.</t>
  </si>
  <si>
    <t>Built-up : 5,421 sq. ft.</t>
  </si>
  <si>
    <t>Built-up : 453 sq. ft.</t>
  </si>
  <si>
    <t>Built-up : 608 sq. ft.</t>
  </si>
  <si>
    <t>1-sty Terrace/Link House</t>
  </si>
  <si>
    <t>Land area : 22X70 sq. ft.</t>
  </si>
  <si>
    <t>RM 678,000</t>
  </si>
  <si>
    <t>Built-up : 1,067 sq. ft.</t>
  </si>
  <si>
    <t>Land area : 22'x70' sq. ft.</t>
  </si>
  <si>
    <t>Built-up : 1,710 sq. ft.</t>
  </si>
  <si>
    <t>RM 1,161,850</t>
  </si>
  <si>
    <t>Built-up : 1,223 sq. ft.</t>
  </si>
  <si>
    <t>Land area : 1840 sq. ft.</t>
  </si>
  <si>
    <t>Land area : 2160 sq. ft.</t>
  </si>
  <si>
    <t>Land area : 1600 sq. ft.</t>
  </si>
  <si>
    <t>Built-up : 1,212 sq. ft.</t>
  </si>
  <si>
    <t>Land area : 1800 sq. ft.</t>
  </si>
  <si>
    <t>Built-up : 1,712 sq. ft.</t>
  </si>
  <si>
    <t>RM 855,000</t>
  </si>
  <si>
    <t>RM 599,000</t>
  </si>
  <si>
    <t>Land area : 22X85 sq. ft.</t>
  </si>
  <si>
    <t>Land area : 4500 sq. ft.</t>
  </si>
  <si>
    <t>RM 18,200,000</t>
  </si>
  <si>
    <t>Residential Land (Corner)</t>
  </si>
  <si>
    <t>Land area : 34928 sq. ft.</t>
  </si>
  <si>
    <t>RM 1,435,000</t>
  </si>
  <si>
    <t>Built-up : 578 sq. ft.</t>
  </si>
  <si>
    <t>Land area : 24x82 sq. ft.</t>
  </si>
  <si>
    <t>Built-up : 1,429 sq. ft.</t>
  </si>
  <si>
    <t>Built-up : 680 sq. ft.</t>
  </si>
  <si>
    <t>Built-up : 1,431 sq. ft.</t>
  </si>
  <si>
    <t>Built-up : 1,102 sq. ft.</t>
  </si>
  <si>
    <t>RM 388,000</t>
  </si>
  <si>
    <t>RM 385,600</t>
  </si>
  <si>
    <t>Land area : 646~2928 sq. ft.</t>
  </si>
  <si>
    <t>Built-up : 1,336 sq. ft.</t>
  </si>
  <si>
    <t>Land area : 5700 sq. ft.</t>
  </si>
  <si>
    <t>RM 280,000</t>
  </si>
  <si>
    <t>RM 468,600</t>
  </si>
  <si>
    <t>Land area : 840~1193sf sq. ft.</t>
  </si>
  <si>
    <t>Land area : 1003 sq. ft.</t>
  </si>
  <si>
    <t>RM 6,350,000</t>
  </si>
  <si>
    <t>Built-up : 4,058 sq. ft.</t>
  </si>
  <si>
    <t>Land area : 3542 sq. ft.</t>
  </si>
  <si>
    <t>RM 1,290,000</t>
  </si>
  <si>
    <t>Land area : 20x78 sq. ft.</t>
  </si>
  <si>
    <t>Land area : 24x104 sq. ft.</t>
  </si>
  <si>
    <t>Built-up : 1,278 sq. ft.</t>
  </si>
  <si>
    <t>RM 2,719,000</t>
  </si>
  <si>
    <t>Built-up : 3,317 sq. ft.</t>
  </si>
  <si>
    <t>Built-up : 1,395 sq. ft.</t>
  </si>
  <si>
    <t>Land area : 6568 sq. ft.</t>
  </si>
  <si>
    <t>Built-up : 3,287 sq. ft.</t>
  </si>
  <si>
    <t>1+2</t>
  </si>
  <si>
    <t>Built-up : 646 sq. ft.</t>
  </si>
  <si>
    <t>RM 474,000</t>
  </si>
  <si>
    <t>Land area : 840-1195 sq. ft.</t>
  </si>
  <si>
    <t>RM 22,000,000</t>
  </si>
  <si>
    <t>Land area : 17000 sq. ft.</t>
  </si>
  <si>
    <t>RM 12,500,000</t>
  </si>
  <si>
    <t>Desa Pandan, Kuala Lumpur</t>
  </si>
  <si>
    <t>Built-up : 1,538 sq. ft.</t>
  </si>
  <si>
    <t>Built-up : 1,410 sq. ft.</t>
  </si>
  <si>
    <t>Built-up : 856 sq. ft.</t>
  </si>
  <si>
    <t>Built-up : 807 sq. ft.</t>
  </si>
  <si>
    <t>Built-up : 1,567 sq. ft.</t>
  </si>
  <si>
    <t>Built-up : 1,615 sq. ft.</t>
  </si>
  <si>
    <t>RM 1,285,000</t>
  </si>
  <si>
    <t>Built-up : 1,555 sq. ft.</t>
  </si>
  <si>
    <t>RM 3,350,000</t>
  </si>
  <si>
    <t>Land area : 4065 sq. ft.</t>
  </si>
  <si>
    <t>Built-up : 1,707 sq. ft.</t>
  </si>
  <si>
    <t>Land area : 3458 sq. ft.</t>
  </si>
  <si>
    <t>RM 6,950,000</t>
  </si>
  <si>
    <t>RM 6,480,000</t>
  </si>
  <si>
    <t>RM 6,880,000</t>
  </si>
  <si>
    <t>RM 8,480,000</t>
  </si>
  <si>
    <t>RM 465,000</t>
  </si>
  <si>
    <t>RM 3,180,000</t>
  </si>
  <si>
    <t>Land area : 40X90 sq. ft.</t>
  </si>
  <si>
    <t>RM 2,660,000</t>
  </si>
  <si>
    <t>Land area : 35 X 75 sq. ft.</t>
  </si>
  <si>
    <t>Land area : 3220 sq. ft.</t>
  </si>
  <si>
    <t>Land area : 42 x 85 sq. ft.</t>
  </si>
  <si>
    <t>RM 338,000</t>
  </si>
  <si>
    <t>RM 740,000</t>
  </si>
  <si>
    <t>RM 648,000</t>
  </si>
  <si>
    <t>RM 1,999,999</t>
  </si>
  <si>
    <t>Built-up : 2,563 sq. ft.</t>
  </si>
  <si>
    <t>Built-up : 780 sq. ft.</t>
  </si>
  <si>
    <t>Built-up : 1,074 sq. ft.</t>
  </si>
  <si>
    <t>RM 1,288,000</t>
  </si>
  <si>
    <t>Built-up : 800 sq. ft.</t>
  </si>
  <si>
    <t>Built-up : 1,457 sq. ft.</t>
  </si>
  <si>
    <t>Built-up : 4,520 sq. ft.</t>
  </si>
  <si>
    <t>RM 1,496,000</t>
  </si>
  <si>
    <t>RM 1,295,000</t>
  </si>
  <si>
    <t>Land area : 40X80 sq. ft.</t>
  </si>
  <si>
    <t>Built-up : 468 sq. ft.</t>
  </si>
  <si>
    <t>Built-up : 3,285 sq. ft.</t>
  </si>
  <si>
    <t>Built-up : 3,750 sq. ft.</t>
  </si>
  <si>
    <t>Built-up : 3,638 sq. ft.</t>
  </si>
  <si>
    <t>Built-up : 3,632 sq. ft.</t>
  </si>
  <si>
    <t>Built-up : 3,169 sq. ft.</t>
  </si>
  <si>
    <t>Land area : 5135 sq. ft.</t>
  </si>
  <si>
    <t>RM 437,400</t>
  </si>
  <si>
    <t>RM 3,190,000</t>
  </si>
  <si>
    <t>RM 2,320,000</t>
  </si>
  <si>
    <t>RM 2,730,000</t>
  </si>
  <si>
    <t>Built-up : 1,799 sq. ft.</t>
  </si>
  <si>
    <t>Built-up : 2,412 sq. ft.</t>
  </si>
  <si>
    <t>RM 1,560,000</t>
  </si>
  <si>
    <t>Built-up : 3,020 sq. ft.</t>
  </si>
  <si>
    <t>Built-up : 1,451 sq. ft.</t>
  </si>
  <si>
    <t>Built-up : 1,991 sq. ft.</t>
  </si>
  <si>
    <t>Land area : 32x85 sq. ft.</t>
  </si>
  <si>
    <t>RM 585,000</t>
  </si>
  <si>
    <t>RM 2,499,999</t>
  </si>
  <si>
    <t>Built-up : 1,787 sq. ft.</t>
  </si>
  <si>
    <t>RM 2,772,100</t>
  </si>
  <si>
    <t>Land area : 4284 sq. ft.</t>
  </si>
  <si>
    <t>Built-up : 1,938 sq. ft.</t>
  </si>
  <si>
    <t>Built-up : 1,141 sq. ft.</t>
  </si>
  <si>
    <t>RM 7,318,000</t>
  </si>
  <si>
    <t>Built-up : 7,318 sq. ft.</t>
  </si>
  <si>
    <t>RM 198,000</t>
  </si>
  <si>
    <t>RM 270,000</t>
  </si>
  <si>
    <t>RM 365,000</t>
  </si>
  <si>
    <t>Land area : 3821 sq. ft.</t>
  </si>
  <si>
    <t>Land area : 24x75, 1800 sq. ft.</t>
  </si>
  <si>
    <t>Land area : 9795 sq. ft.</t>
  </si>
  <si>
    <t>Land area : 2550, 34x75 sq. ft.</t>
  </si>
  <si>
    <t>Land area : 4817 sq. ft.</t>
  </si>
  <si>
    <t>Land area : 4200 sq. ft.</t>
  </si>
  <si>
    <t>Keramat, Kuala Lumpur</t>
  </si>
  <si>
    <t>RM 18,500,000</t>
  </si>
  <si>
    <t>Land area : 41707 sq. ft.</t>
  </si>
  <si>
    <t>RM 470,000</t>
  </si>
  <si>
    <t>Built-up : 1,009 sq. ft.</t>
  </si>
  <si>
    <t>Land area : 22x75 sq. m.</t>
  </si>
  <si>
    <t>Built-up : 2,998 sq. ft.</t>
  </si>
  <si>
    <t>Built-up : 3,383 sq. ft.</t>
  </si>
  <si>
    <t>Land area : 592 sq. ft.</t>
  </si>
  <si>
    <t>Built-up : 1,508 sq. ft.</t>
  </si>
  <si>
    <t>Townhouse (EndLot)</t>
  </si>
  <si>
    <t>Land area : 33 X 85 sq. ft.</t>
  </si>
  <si>
    <t>Land area : 45 x 90 sq. ft.</t>
  </si>
  <si>
    <t>RM 650,000</t>
  </si>
  <si>
    <t>Built-up : 745 sq. ft.</t>
  </si>
  <si>
    <t>Built-up : 819 sq. ft.</t>
  </si>
  <si>
    <t>Built-up : 3,264 sq. ft.</t>
  </si>
  <si>
    <t>Built-up : 1,164 sq. ft.</t>
  </si>
  <si>
    <t>RM 535,400</t>
  </si>
  <si>
    <t>RM 808,000</t>
  </si>
  <si>
    <t>Built-up : 2,049 sq. ft.</t>
  </si>
  <si>
    <t>Built-up : 1,147 sq. ft.</t>
  </si>
  <si>
    <t>RM 376,000</t>
  </si>
  <si>
    <t>RM 898,000</t>
  </si>
  <si>
    <t>Built-up : 817 sq. ft.</t>
  </si>
  <si>
    <t>Land area : 10400 sq. ft.</t>
  </si>
  <si>
    <t>RM 368,000</t>
  </si>
  <si>
    <t>Built-up : 854 sq. ft.</t>
  </si>
  <si>
    <t>Built-up : 1,005 sq. ft.</t>
  </si>
  <si>
    <t>RM 625,000</t>
  </si>
  <si>
    <t>RM 319,999</t>
  </si>
  <si>
    <t>Built-up : 351 sq. ft.</t>
  </si>
  <si>
    <t>Built-up : 996 sq. ft.</t>
  </si>
  <si>
    <t>RM 510,000</t>
  </si>
  <si>
    <t>RM 1,220,000</t>
  </si>
  <si>
    <t>Built-up : 610 sq. ft.</t>
  </si>
  <si>
    <t>RM 1,040,000</t>
  </si>
  <si>
    <t>Built-up : 876 sq. ft.</t>
  </si>
  <si>
    <t>Built-up : 1,036 sq. ft.</t>
  </si>
  <si>
    <t>Built-up : 842 sq. ft.</t>
  </si>
  <si>
    <t>Built-up : 2,719 sq. ft.</t>
  </si>
  <si>
    <t>Built-up : 1,967 sq. ft.</t>
  </si>
  <si>
    <t>Land area : 7525 sq. ft.</t>
  </si>
  <si>
    <t>Built-up : 3,006 sq. ft.</t>
  </si>
  <si>
    <t>Land area : 1030 sq. ft.</t>
  </si>
  <si>
    <t>Land area : 708 sq. ft.</t>
  </si>
  <si>
    <t>Built-up : 744 sq. ft.</t>
  </si>
  <si>
    <t>RM 1,178,850</t>
  </si>
  <si>
    <t>Built-up : 605 sq. ft.</t>
  </si>
  <si>
    <t>RM 895,000</t>
  </si>
  <si>
    <t>Land area : 1909 sq. ft.</t>
  </si>
  <si>
    <t>Built-up : 1,440 sq. ft.</t>
  </si>
  <si>
    <t>Land area : 1259 sq. ft.</t>
  </si>
  <si>
    <t>Built-up : 1,433 sq. ft.</t>
  </si>
  <si>
    <t>Built-up : 1,262 sq. ft.</t>
  </si>
  <si>
    <t>Land area : 1759 sq. ft.</t>
  </si>
  <si>
    <t>Built-up : 1,362 sq. ft.</t>
  </si>
  <si>
    <t>RM 1,370,650</t>
  </si>
  <si>
    <t>Built-up : 2,685 sq. ft.</t>
  </si>
  <si>
    <t>RM 1,360,000</t>
  </si>
  <si>
    <t>Built-up : 2,646 sq. ft.</t>
  </si>
  <si>
    <t>RM 1,960,000</t>
  </si>
  <si>
    <t>Land area : 20X70 sq. ft.</t>
  </si>
  <si>
    <t>1-sty Terrace/Link House (Corner)</t>
  </si>
  <si>
    <t>Land area : 4035 sq. ft.</t>
  </si>
  <si>
    <t>RM 1,110,000</t>
  </si>
  <si>
    <t>Built-up : 1,228 sq. ft.</t>
  </si>
  <si>
    <t>RM 525,000</t>
  </si>
  <si>
    <t>RM 1,303,000</t>
  </si>
  <si>
    <t>Built-up : 1,054 sq. ft.</t>
  </si>
  <si>
    <t>RM 1,410,000</t>
  </si>
  <si>
    <t>Land area : 26 x 87 sq. ft.</t>
  </si>
  <si>
    <t>Built-up : 1,392 sq. ft.</t>
  </si>
  <si>
    <t>Land area : 20 x 95 sq. ft.</t>
  </si>
  <si>
    <t>Land area : 20 x 75 sq. ft.</t>
  </si>
  <si>
    <t>RM 615,000</t>
  </si>
  <si>
    <t>Built-up : 1,080 sq. ft.</t>
  </si>
  <si>
    <t>RM 518,000</t>
  </si>
  <si>
    <t>Built-up : 872 sq. ft.</t>
  </si>
  <si>
    <t>RM 633,000</t>
  </si>
  <si>
    <t>Built-up : 1,033 sq. ft.</t>
  </si>
  <si>
    <t>Land area : 8950 sq. ft.</t>
  </si>
  <si>
    <t>Land area : 7588 sq. ft.</t>
  </si>
  <si>
    <t>Land area : 5920 sq. ft.</t>
  </si>
  <si>
    <t>Land area : 13027 sq. ft.</t>
  </si>
  <si>
    <t>RM 7,048,350</t>
  </si>
  <si>
    <t>Built-up : 5,221 sq. ft.</t>
  </si>
  <si>
    <t>RM 8,406,500</t>
  </si>
  <si>
    <t>RM 7,043,750</t>
  </si>
  <si>
    <t>RM 10,734,750</t>
  </si>
  <si>
    <t>RM 15,554,250</t>
  </si>
  <si>
    <t>Land area : 24 x 80 sq. ft.</t>
  </si>
  <si>
    <t>Built-up : 4,323 sq. ft.</t>
  </si>
  <si>
    <t>Built-up : 3,260 sq. ft.</t>
  </si>
  <si>
    <t>Built-up : 2,530 sq. ft.</t>
  </si>
  <si>
    <t>Townhouse (Corner)</t>
  </si>
  <si>
    <t>Built-up : 1,788 sq. ft.</t>
  </si>
  <si>
    <t>Built-up : 1,319 sq. ft.</t>
  </si>
  <si>
    <t>Built-up : 814 sq. ft.</t>
  </si>
  <si>
    <t>RM 2,413,375</t>
  </si>
  <si>
    <t>Built-up : 2,245 sq. ft.</t>
  </si>
  <si>
    <t>RM 2,357,250</t>
  </si>
  <si>
    <t>RM 2,715,300</t>
  </si>
  <si>
    <t>Built-up : 2,586 sq. ft.</t>
  </si>
  <si>
    <t>RM 1,155,600</t>
  </si>
  <si>
    <t>Built-up : 1,974 sq. ft.</t>
  </si>
  <si>
    <t>Built-up : 3,109 sq. ft.</t>
  </si>
  <si>
    <t>Built-up : 1,071 sq. ft.</t>
  </si>
  <si>
    <t>RM 420,000</t>
  </si>
  <si>
    <t>RM 1,046,100</t>
  </si>
  <si>
    <t>Built-up : 1,808 sq. ft.</t>
  </si>
  <si>
    <t>RM 298,000</t>
  </si>
  <si>
    <t>Land area : 38x85 sq. ft.</t>
  </si>
  <si>
    <t>Built-up : 793 sq. ft.</t>
  </si>
  <si>
    <t>Built-up : 704 sq. ft.</t>
  </si>
  <si>
    <t>Built-up : 1,850 sq. ft.</t>
  </si>
  <si>
    <t>Built-up : 738 sq. ft.</t>
  </si>
  <si>
    <t>RM 1,320,000</t>
  </si>
  <si>
    <t>RM 849,000</t>
  </si>
  <si>
    <t>Land area : 21x70 sq. ft.</t>
  </si>
  <si>
    <t>RM 788,000</t>
  </si>
  <si>
    <t>Built-up : 3,714 sq. ft.</t>
  </si>
  <si>
    <t>RM 298,888</t>
  </si>
  <si>
    <t>Built-up : 2,676 sq. ft.</t>
  </si>
  <si>
    <t>Land area : 1070 sq. ft.</t>
  </si>
  <si>
    <t>Land area : 918 sq. ft.</t>
  </si>
  <si>
    <t>Land area : 20x64 sq. ft.</t>
  </si>
  <si>
    <t>Built-up : 2,208 sq. ft.</t>
  </si>
  <si>
    <t>Built-up : 820 sq. ft.</t>
  </si>
  <si>
    <t>Land area : 1080 sq. ft.</t>
  </si>
  <si>
    <t>Built-up : 1,306 sq. ft.</t>
  </si>
  <si>
    <t>RM 999,999</t>
  </si>
  <si>
    <t>Built-up : 653 sq. ft.</t>
  </si>
  <si>
    <t>RM 248,000</t>
  </si>
  <si>
    <t>Built-up : 931 sq. ft.</t>
  </si>
  <si>
    <t>Land area : 800 sq. ft.</t>
  </si>
  <si>
    <t>Land area : 3928 sq. ft.</t>
  </si>
  <si>
    <t>RM 4,030,000</t>
  </si>
  <si>
    <t>Bungalow Land</t>
  </si>
  <si>
    <t>Built-up : 826 sq. ft.</t>
  </si>
  <si>
    <t>RM 549,000</t>
  </si>
  <si>
    <t>Pandan Indah, Kuala Lumpur</t>
  </si>
  <si>
    <t>RM 659,000</t>
  </si>
  <si>
    <t>Land area : 1400 sq. ft.</t>
  </si>
  <si>
    <t>RM 8,070,240</t>
  </si>
  <si>
    <t>RM 17,000,000</t>
  </si>
  <si>
    <t>Land area : 16500 sq. ft.</t>
  </si>
  <si>
    <t>Land area : 11981 sq. ft.</t>
  </si>
  <si>
    <t>Land area : 26920 sq. ft.</t>
  </si>
  <si>
    <t>Built-up : 606 sq. ft.</t>
  </si>
  <si>
    <t>RM 2,268,000</t>
  </si>
  <si>
    <t>RM 6,441,600</t>
  </si>
  <si>
    <t>RM 1,475,000</t>
  </si>
  <si>
    <t>RM 1,731,000</t>
  </si>
  <si>
    <t>RM 2,715,000</t>
  </si>
  <si>
    <t>RM 825,000</t>
  </si>
  <si>
    <t>Built-up : 1,115 sq. ft.</t>
  </si>
  <si>
    <t>Built-up : 1,522 sq. ft.</t>
  </si>
  <si>
    <t>RM 230,000</t>
  </si>
  <si>
    <t>Built-up : 832 sq. ft.</t>
  </si>
  <si>
    <t>Built-up : 1,302 sq. ft.</t>
  </si>
  <si>
    <t>Desa Petaling, Kuala Lumpur</t>
  </si>
  <si>
    <t>RM 265,000</t>
  </si>
  <si>
    <t>Built-up : 830 sq. ft.</t>
  </si>
  <si>
    <t>RM 130,000</t>
  </si>
  <si>
    <t>Built-up : 572 sq. ft.</t>
  </si>
  <si>
    <t>Built-up : 1,140 sq. ft.</t>
  </si>
  <si>
    <t>Built-up : 1,806 sq. ft.</t>
  </si>
  <si>
    <t>Land area : 3650 sq. ft.</t>
  </si>
  <si>
    <t>Land area : 34X75 sq. ft.</t>
  </si>
  <si>
    <t>Land area : 917 sq. ft.</t>
  </si>
  <si>
    <t>Land area : 7847 sq. ft.</t>
  </si>
  <si>
    <t>Land area : 1920 sq. ft.</t>
  </si>
  <si>
    <t>Land area : 4002 sq. ft.</t>
  </si>
  <si>
    <t>Land area : 2239 sq. ft.</t>
  </si>
  <si>
    <t>Built-up : 1,593 sq. ft.</t>
  </si>
  <si>
    <t>Land area : 2400 sq. ft.</t>
  </si>
  <si>
    <t>RM 4,450,000</t>
  </si>
  <si>
    <t>RM 537,000</t>
  </si>
  <si>
    <t>Built-up : 1,598 sq. ft.</t>
  </si>
  <si>
    <t>Built-up : 3,466 sq. ft.</t>
  </si>
  <si>
    <t>Land area : 9300 sq. ft.</t>
  </si>
  <si>
    <t>1-sty Terrace/Link House (EndLot)</t>
  </si>
  <si>
    <t>Land area : 1760sf sq. ft.</t>
  </si>
  <si>
    <t>Built-up : 630 sq. ft.</t>
  </si>
  <si>
    <t>Built-up : 1,240 sq. ft.</t>
  </si>
  <si>
    <t>Built-up : 3,137 sq. ft.</t>
  </si>
  <si>
    <t>Built-up : 1,583 sq. ft.</t>
  </si>
  <si>
    <t>Land area : 3068 sq. ft.</t>
  </si>
  <si>
    <t>Land area : 45x100 sq. ft.</t>
  </si>
  <si>
    <t>Built-up : 1,281 sq. ft.</t>
  </si>
  <si>
    <t>RM 1,570,800</t>
  </si>
  <si>
    <t>Land area : 38x80 sq. ft.</t>
  </si>
  <si>
    <t>Land area : 50x90 sq. ft.</t>
  </si>
  <si>
    <t>Built-up : 990 sq. ft.</t>
  </si>
  <si>
    <t>Land area : 10157 sq. ft.</t>
  </si>
  <si>
    <t>RM 1,589,000</t>
  </si>
  <si>
    <t>RM 5,750,000</t>
  </si>
  <si>
    <t>RM 1,570,000</t>
  </si>
  <si>
    <t>Built-up : 1,253 sq. ft.</t>
  </si>
  <si>
    <t>RM 2,490,000</t>
  </si>
  <si>
    <t>Land area : 2900 sq. ft.</t>
  </si>
  <si>
    <t>RM 910,000</t>
  </si>
  <si>
    <t>Built-up : 1,540 sq. ft.</t>
  </si>
  <si>
    <t>Built-up : 1,454 sq. ft.</t>
  </si>
  <si>
    <t>Built-up : 1,077 sq. ft.</t>
  </si>
  <si>
    <t>Built-up : 1,267 sq. ft.</t>
  </si>
  <si>
    <t>Built-up : 1,290 sq. ft.</t>
  </si>
  <si>
    <t>Land area : 22X80 sq. ft.</t>
  </si>
  <si>
    <t>Built-up : 450 sq. ft.</t>
  </si>
  <si>
    <t>Built-up : 909 sq. ft.</t>
  </si>
  <si>
    <t>Built-up : 1,202 sq. ft.</t>
  </si>
  <si>
    <t>RM 1,998,000</t>
  </si>
  <si>
    <t>RM 725,000</t>
  </si>
  <si>
    <t>Built-up : 1,705 sq. ft.</t>
  </si>
  <si>
    <t>RM 289,000</t>
  </si>
  <si>
    <t>RM 575,000</t>
  </si>
  <si>
    <t>Built-up : 1,044 sq. ft.</t>
  </si>
  <si>
    <t>RM 795,000</t>
  </si>
  <si>
    <t>Land area : 1760 sq. ft.</t>
  </si>
  <si>
    <t>Built-up : 1,275 sq. ft.</t>
  </si>
  <si>
    <t>RM 1,710,000</t>
  </si>
  <si>
    <t>Built-up : 625 sq. ft.</t>
  </si>
  <si>
    <t>Built-up : 1,603 sq. ft.</t>
  </si>
  <si>
    <t>RM 1,225,000</t>
  </si>
  <si>
    <t>Built-up : 1,220 sq. ft.</t>
  </si>
  <si>
    <t>RM 5,878,950</t>
  </si>
  <si>
    <t>Land area : 10689 sq. ft.</t>
  </si>
  <si>
    <t>RM 918,000</t>
  </si>
  <si>
    <t>RM 275,000</t>
  </si>
  <si>
    <t>Built-up : 973 sq. ft.</t>
  </si>
  <si>
    <t>Land area : 1175 sq. ft.</t>
  </si>
  <si>
    <t>RM 408,000</t>
  </si>
  <si>
    <t>Built-up : 952 sq. ft.</t>
  </si>
  <si>
    <t>Built-up : 1,048 sq. ft.</t>
  </si>
  <si>
    <t>Land area : 7057 sq. ft.</t>
  </si>
  <si>
    <t>RM 399,000</t>
  </si>
  <si>
    <t>Built-up : 502 sq. ft.</t>
  </si>
  <si>
    <t>RM 11,000,000</t>
  </si>
  <si>
    <t>Land area : 9826 sq. ft.</t>
  </si>
  <si>
    <t>Built-up : 1,238 sq. ft.</t>
  </si>
  <si>
    <t>Built-up : 1,241 sq. ft.</t>
  </si>
  <si>
    <t>Built-up : 1,019 sq. ft.</t>
  </si>
  <si>
    <t>Land area : 20&amp;#215;85 sq. ft.</t>
  </si>
  <si>
    <t>RM 300,000</t>
  </si>
  <si>
    <t>Built-up : 905 sq. ft.</t>
  </si>
  <si>
    <t>Built-up : 1,561 sq. ft.</t>
  </si>
  <si>
    <t>RM 1,188,000</t>
  </si>
  <si>
    <t>Land area : 6400 sq. ft.</t>
  </si>
  <si>
    <t>Land area : 6780 sq. ft.</t>
  </si>
  <si>
    <t>RM 268,000</t>
  </si>
  <si>
    <t>Flat (Intermediate)</t>
  </si>
  <si>
    <t>Built-up : 861 sq. ft.</t>
  </si>
  <si>
    <t>RM 3,000</t>
  </si>
  <si>
    <t>Built-up : 538 sq. ft.</t>
  </si>
  <si>
    <t>RM 5,199,999</t>
  </si>
  <si>
    <t>Land area : 8142 sq. ft.</t>
  </si>
  <si>
    <t>RM 5,499,999</t>
  </si>
  <si>
    <t>RM 4,599,999</t>
  </si>
  <si>
    <t>Land area : 9321.55 sq. ft.</t>
  </si>
  <si>
    <t>Built-up : 527 sq. ft.</t>
  </si>
  <si>
    <t>RM 755,000</t>
  </si>
  <si>
    <t>Land area : 32X55 sq. ft.</t>
  </si>
  <si>
    <t>Built-up : 1,539 sq. ft.</t>
  </si>
  <si>
    <t>1.5-sty Terrace/Link House (Corner)</t>
  </si>
  <si>
    <t>Land area : 42x70 sq. ft.</t>
  </si>
  <si>
    <t>Land area : 40x60 sq. ft.</t>
  </si>
  <si>
    <t>Built-up : 913 sq. ft.</t>
  </si>
  <si>
    <t>Built-up : 2,820 sq. ft.</t>
  </si>
  <si>
    <t>RM 1,318,350</t>
  </si>
  <si>
    <t>Built-up : 1,529 sq. ft.</t>
  </si>
  <si>
    <t>RM 914,160</t>
  </si>
  <si>
    <t>Built-up : 1,647 sq. ft.</t>
  </si>
  <si>
    <t>RM 1,779,286</t>
  </si>
  <si>
    <t>Built-up : 2,293 sq. ft.</t>
  </si>
  <si>
    <t>RM 5,550,000</t>
  </si>
  <si>
    <t>Land area : 4650 sq. ft.</t>
  </si>
  <si>
    <t>Built-up : 1,528 sq. ft.</t>
  </si>
  <si>
    <t>Land area : 1967 sq. ft.</t>
  </si>
  <si>
    <t>Land area : 2700 sq. ft.</t>
  </si>
  <si>
    <t>RM 975,000</t>
  </si>
  <si>
    <t>Built-up : 1,890 sq. ft.</t>
  </si>
  <si>
    <t>Built-up : 1,056 sq. ft.</t>
  </si>
  <si>
    <t>RM 1,829,880</t>
  </si>
  <si>
    <t>Built-up : 2,691 sq. ft.</t>
  </si>
  <si>
    <t>RM 639,999</t>
  </si>
  <si>
    <t>RM 315,000</t>
  </si>
  <si>
    <t>Built-up : 1,317 sq. ft.</t>
  </si>
  <si>
    <t>RM 288,000</t>
  </si>
  <si>
    <t>Built-up : 1,280 sq. ft.</t>
  </si>
  <si>
    <t>RM 348,000</t>
  </si>
  <si>
    <t>Land area : 855 sq. ft.</t>
  </si>
  <si>
    <t>Built-up : 1,295 sq. ft.</t>
  </si>
  <si>
    <t>Built-up : 1,693 sq. ft.</t>
  </si>
  <si>
    <t>Built-up : 3,513 sq. ft.</t>
  </si>
  <si>
    <t>RM 4,180,000</t>
  </si>
  <si>
    <t>Built-up : 3,100 sq. ft.</t>
  </si>
  <si>
    <t>RM 488,888</t>
  </si>
  <si>
    <t>Built-up : 2,190 sq. ft.</t>
  </si>
  <si>
    <t>Built-up : 1,049 sq. ft.</t>
  </si>
  <si>
    <t>RM 768,888</t>
  </si>
  <si>
    <t>Built-up : 694 sq. ft.</t>
  </si>
  <si>
    <t>Land area : 17 sq. ft.</t>
  </si>
  <si>
    <t>Built-up : 1,871 sq. ft.</t>
  </si>
  <si>
    <t>Built-up : 1,570 sq. ft.</t>
  </si>
  <si>
    <t>RM 431,000</t>
  </si>
  <si>
    <t>Land area : 7468 sq. ft.</t>
  </si>
  <si>
    <t>Built-up : 2,550 sq. ft.</t>
  </si>
  <si>
    <t>Land area : 744 sq. ft.</t>
  </si>
  <si>
    <t>RM 391,000</t>
  </si>
  <si>
    <t>RM 798,000</t>
  </si>
  <si>
    <t>Built-up : 3,983 sq. ft.</t>
  </si>
  <si>
    <t>Built-up : 2,573 sq. ft.</t>
  </si>
  <si>
    <t>Built-up : 3,660 sq. ft.</t>
  </si>
  <si>
    <t>Land area : 45x109 sq. ft.</t>
  </si>
  <si>
    <t>Built-up : 1,108 sq. ft.</t>
  </si>
  <si>
    <t>Land area : 55x85 sq. ft.</t>
  </si>
  <si>
    <t>Land area : 22 x 70 sq. ft.</t>
  </si>
  <si>
    <t>RM 1,052,000</t>
  </si>
  <si>
    <t>Built-up : 875 sq. ft.</t>
  </si>
  <si>
    <t>Built-up : 1,010 sq. ft.</t>
  </si>
  <si>
    <t>RM 7,980,000</t>
  </si>
  <si>
    <t>8+</t>
  </si>
  <si>
    <t>Land area : 7265 sq. ft.</t>
  </si>
  <si>
    <t>RM 7,480,000</t>
  </si>
  <si>
    <t>Land area : 8812 sq. ft.</t>
  </si>
  <si>
    <t>RM 6,918,800</t>
  </si>
  <si>
    <t>Bungalow Land (Intermediate)</t>
  </si>
  <si>
    <t>Land area : 9884 sq. ft.</t>
  </si>
  <si>
    <t>Land area : 3000 sq. ft.</t>
  </si>
  <si>
    <t>Land area : 5931 sq. ft.</t>
  </si>
  <si>
    <t>RM 3,080,000</t>
  </si>
  <si>
    <t>Land area : 10583 sq. ft.</t>
  </si>
  <si>
    <t>RM 5,650,000</t>
  </si>
  <si>
    <t>Land area : 5442 sq. ft.</t>
  </si>
  <si>
    <t>RM 765,000</t>
  </si>
  <si>
    <t>Built-up : 1,554 sq. ft.</t>
  </si>
  <si>
    <t>Built-up : 3,358 sq. ft.</t>
  </si>
  <si>
    <t>Land area : 34x70 sq. ft.</t>
  </si>
  <si>
    <t>Built-up : 515 sq. ft.</t>
  </si>
  <si>
    <t>Built-up : 4,214 sq. ft.</t>
  </si>
  <si>
    <t>Built-up : 1,145 sq. ft.</t>
  </si>
  <si>
    <t>Built-up : 1,110 sq. ft.</t>
  </si>
  <si>
    <t>RM 996,300</t>
  </si>
  <si>
    <t>RM 540,000</t>
  </si>
  <si>
    <t>RM 299,000</t>
  </si>
  <si>
    <t>Federal Hill, Kuala Lumpur</t>
  </si>
  <si>
    <t>RM 5,950,000</t>
  </si>
  <si>
    <t>Land area : 9548 sq. ft.</t>
  </si>
  <si>
    <t>Built-up : 1,162 sq. ft.</t>
  </si>
  <si>
    <t>RM 1,473,950</t>
  </si>
  <si>
    <t>Land area : 1551 sq. ft.</t>
  </si>
  <si>
    <t>RM 1,448,000</t>
  </si>
  <si>
    <t>3-sty Terrace/Link House (Duplex)</t>
  </si>
  <si>
    <t>RM 577,000</t>
  </si>
  <si>
    <t>Built-up : 1,127 sq. ft.</t>
  </si>
  <si>
    <t>Built-up : 1,111 sq. ft.</t>
  </si>
  <si>
    <t>Built-up : 3,514 sq. ft.</t>
  </si>
  <si>
    <t>RM 345,000</t>
  </si>
  <si>
    <t>Built-up : 3,460 sq. ft.</t>
  </si>
  <si>
    <t>Built-up : 3,482 sq. ft.</t>
  </si>
  <si>
    <t>RM 445,000</t>
  </si>
  <si>
    <t>Built-up : 1,142 sq. ft.</t>
  </si>
  <si>
    <t>RM 799,000</t>
  </si>
  <si>
    <t>RM 828,000</t>
  </si>
  <si>
    <t>Built-up : 2,583 sq. ft.</t>
  </si>
  <si>
    <t>Built-up : 1,272 sq. ft.</t>
  </si>
  <si>
    <t>Built-up : 3,664 sq. ft.</t>
  </si>
  <si>
    <t>Built-up : 3,250 sq. ft.</t>
  </si>
  <si>
    <t>Built-up : 1,166 sq. ft.</t>
  </si>
  <si>
    <t>RM 416,000</t>
  </si>
  <si>
    <t>Built-up : 1,021 sq. ft.</t>
  </si>
  <si>
    <t>Built-up : 1,207 sq. ft.</t>
  </si>
  <si>
    <t>Built-up : 1,250 sq. ft.</t>
  </si>
  <si>
    <t>Built-up : 9,332 sq. ft.</t>
  </si>
  <si>
    <t>Built-up : 1,605 sq. ft.</t>
  </si>
  <si>
    <t>Built-up : 2,002 sq. ft.</t>
  </si>
  <si>
    <t>Built-up : 3,133 sq. ft.</t>
  </si>
  <si>
    <t>Built-up : 2,735 sq. ft.</t>
  </si>
  <si>
    <t>Built-up : 936 sq. ft.</t>
  </si>
  <si>
    <t>Built-up : 1,569 sq. ft.</t>
  </si>
  <si>
    <t>RM 785,000</t>
  </si>
  <si>
    <t>Land area : 5583 sq. ft.</t>
  </si>
  <si>
    <t>RM 2,284,000</t>
  </si>
  <si>
    <t>RM 6,385,950</t>
  </si>
  <si>
    <t>Built-up : 5,553 sq. ft.</t>
  </si>
  <si>
    <t>Built-up : 1,628 sq. ft.</t>
  </si>
  <si>
    <t>RM 397,000</t>
  </si>
  <si>
    <t>Built-up : 1,135 sq. ft.</t>
  </si>
  <si>
    <t>RM 665,000</t>
  </si>
  <si>
    <t>Built-up : 1,530 sq. ft.</t>
  </si>
  <si>
    <t>RM 1,358,120</t>
  </si>
  <si>
    <t>Built-up : 1,468 sq. ft.</t>
  </si>
  <si>
    <t>Built-up : 1,820 sq. ft.</t>
  </si>
  <si>
    <t>RM 2,570,400</t>
  </si>
  <si>
    <t>RM 3,051,300</t>
  </si>
  <si>
    <t>RM 2,842,350</t>
  </si>
  <si>
    <t>RM 10,051,000</t>
  </si>
  <si>
    <t>Built-up : 7,825 sq. ft.</t>
  </si>
  <si>
    <t>Built-up : 1,409 sq. ft.</t>
  </si>
  <si>
    <t>Built-up : 1,842 sq. ft.</t>
  </si>
  <si>
    <t>RM 5,854,000</t>
  </si>
  <si>
    <t>Built-up : 1,427 sq. ft.</t>
  </si>
  <si>
    <t>Built-up : 1,819 sq. ft.</t>
  </si>
  <si>
    <t>Built-up : 923 sq. ft.</t>
  </si>
  <si>
    <t>Built-up : 2,343 sq. ft.</t>
  </si>
  <si>
    <t>RM 4,100,000</t>
  </si>
  <si>
    <t>Built-up : 1,231 sq. ft.</t>
  </si>
  <si>
    <t>Built-up : 4,660 sq. ft.</t>
  </si>
  <si>
    <t>Built-up : 3,410 sq. ft.</t>
  </si>
  <si>
    <t>Built-up : 5,800 sq. ft.</t>
  </si>
  <si>
    <t>Built-up : 2,495 sq. ft.</t>
  </si>
  <si>
    <t>Built-up : 2,726 sq. ft.</t>
  </si>
  <si>
    <t>Built-up : 2,257 sq. ft.</t>
  </si>
  <si>
    <t>Built-up : 2,159 sq. ft.</t>
  </si>
  <si>
    <t>Built-up : 2,560 sq. ft.</t>
  </si>
  <si>
    <t>Other, Kuala Lumpur</t>
  </si>
  <si>
    <t>Land area : 22x65 sq. ft.</t>
  </si>
  <si>
    <t>Land area : 4860 sq. ft.</t>
  </si>
  <si>
    <t>Built-up : 1,015 sq. ft.</t>
  </si>
  <si>
    <t>RM 308,000</t>
  </si>
  <si>
    <t>RM 16,000,000</t>
  </si>
  <si>
    <t>Land area : 17800 sq. ft.</t>
  </si>
  <si>
    <t>Land area : 6100 sq. ft.</t>
  </si>
  <si>
    <t>Land area : 2530 sq. ft.</t>
  </si>
  <si>
    <t>Land area : 8150 sq. ft.</t>
  </si>
  <si>
    <t>RM 449,000</t>
  </si>
  <si>
    <t>RM 1,322,355</t>
  </si>
  <si>
    <t>Built-up : 2,085 sq. ft.</t>
  </si>
  <si>
    <t>Built-up : 1,017 sq. ft.</t>
  </si>
  <si>
    <t>Built-up : 1,040 sq. ft.</t>
  </si>
  <si>
    <t>Built-up : 1,051 sq. ft.</t>
  </si>
  <si>
    <t>Land area : 45x90 sq. ft.</t>
  </si>
  <si>
    <t>Built-up : 870 sq. ft.</t>
  </si>
  <si>
    <t>Built-up : 3,840 sq. ft.</t>
  </si>
  <si>
    <t>Land area : 5600 sq. ft.</t>
  </si>
  <si>
    <t>Land area : 1212 sq. ft.</t>
  </si>
  <si>
    <t>Built-up : 1,060 sq. ft.</t>
  </si>
  <si>
    <t>RM 8,500,000</t>
  </si>
  <si>
    <t>8+1</t>
  </si>
  <si>
    <t>Bungalow (EndLot)</t>
  </si>
  <si>
    <t>Built-up : 2,718 sq. ft.</t>
  </si>
  <si>
    <t>Built-up : 1,775 sq. ft.</t>
  </si>
  <si>
    <t>Built-up : 6,552 sq. ft.</t>
  </si>
  <si>
    <t>Built-up : 840 sq. ft.</t>
  </si>
  <si>
    <t>RM 1,460,000</t>
  </si>
  <si>
    <t>Land area : 6329 sq. ft.</t>
  </si>
  <si>
    <t>Built-up : 4,142 sq. ft.</t>
  </si>
  <si>
    <t>Built-up : 995 sq. ft.</t>
  </si>
  <si>
    <t>Land area : 8200 sq. ft.</t>
  </si>
  <si>
    <t>RM 1,734,000</t>
  </si>
  <si>
    <t>RM 7,570,450</t>
  </si>
  <si>
    <t>Built-up : 5,220 sq. ft.</t>
  </si>
  <si>
    <t>Land area : 22x45 sq. ft.</t>
  </si>
  <si>
    <t>Land area : 40x90 sq. ft.</t>
  </si>
  <si>
    <t>Built-up : 3,658 sq. ft.</t>
  </si>
  <si>
    <t>RM 2,757,725</t>
  </si>
  <si>
    <t>RM 3,259,200</t>
  </si>
  <si>
    <t>Built-up : 4,074 sq. ft.</t>
  </si>
  <si>
    <t>Land area : 34x80 sq. ft.</t>
  </si>
  <si>
    <t>Land area : 18 x 90 sq. ft.</t>
  </si>
  <si>
    <t>Built-up : 1,307 sq. ft.</t>
  </si>
  <si>
    <t>Land area : 1252 sq. ft.</t>
  </si>
  <si>
    <t>RM 925,000</t>
  </si>
  <si>
    <t>RM 579,000</t>
  </si>
  <si>
    <t>Built-up : 1,143 sq. ft.</t>
  </si>
  <si>
    <t>RM 479,000</t>
  </si>
  <si>
    <t>Built-up : 958 sq. ft.</t>
  </si>
  <si>
    <t>Land area : 1142 sq. ft.</t>
  </si>
  <si>
    <t>RM 295,000</t>
  </si>
  <si>
    <t>Land area : 755 sq. ft.</t>
  </si>
  <si>
    <t>RM 838,000</t>
  </si>
  <si>
    <t>Built-up : 864 sq. ft.</t>
  </si>
  <si>
    <t>Built-up : 3,070 sq. ft.</t>
  </si>
  <si>
    <t>RM 2,464,350</t>
  </si>
  <si>
    <t>RM 8,880,000</t>
  </si>
  <si>
    <t>RM 403,000</t>
  </si>
  <si>
    <t>Built-up : 5,200 sq. ft.</t>
  </si>
  <si>
    <t>RM 4,266,600</t>
  </si>
  <si>
    <t>RM 5,580,000</t>
  </si>
  <si>
    <t>RM 4,210,700</t>
  </si>
  <si>
    <t>Built-up : 3,239 sq. ft.</t>
  </si>
  <si>
    <t>RM 7,200,000</t>
  </si>
  <si>
    <t>Built-up : 4,200 sq. ft.</t>
  </si>
  <si>
    <t>Land area : 2707 sq. ft.</t>
  </si>
  <si>
    <t>Built-up : 1,273 sq. ft.</t>
  </si>
  <si>
    <t>13+</t>
  </si>
  <si>
    <t>Land area : 9838 sq. ft.</t>
  </si>
  <si>
    <t>RM 6,523,000</t>
  </si>
  <si>
    <t>Residential Land (Intermediate)</t>
  </si>
  <si>
    <t>Land area : 22&amp;#215;100 sq. ft.</t>
  </si>
  <si>
    <t>RM 8,900,000</t>
  </si>
  <si>
    <t>Land area : 3690 sq. ft.</t>
  </si>
  <si>
    <t>Built-up : 948 sq. ft.</t>
  </si>
  <si>
    <t>RM 1,488,000</t>
  </si>
  <si>
    <t>Built-up : 1,370 sq. ft.</t>
  </si>
  <si>
    <t>RM 573,000</t>
  </si>
  <si>
    <t>Built-up : 550 sq. ft.</t>
  </si>
  <si>
    <t>Built-up : 1,299 sq. ft.</t>
  </si>
  <si>
    <t>RM 3,950,000</t>
  </si>
  <si>
    <t>Built-up : 928 sq. ft.</t>
  </si>
  <si>
    <t>Built-up : 1,870 sq. ft.</t>
  </si>
  <si>
    <t>RM 2,152,000</t>
  </si>
  <si>
    <t>RM 3,252,600</t>
  </si>
  <si>
    <t>RM 4,957,719</t>
  </si>
  <si>
    <t>Built-up : 1,066 sq. ft.</t>
  </si>
  <si>
    <t>Serviced Residence (Studio)</t>
  </si>
  <si>
    <t>Land area : 26X92 sq. ft.</t>
  </si>
  <si>
    <t>RM 508,000</t>
  </si>
  <si>
    <t>Built-up : 798 sq. ft.</t>
  </si>
  <si>
    <t>RM 3,750,000</t>
  </si>
  <si>
    <t>Built-up : 4,355 sq. ft.</t>
  </si>
  <si>
    <t>RM 4,400,000</t>
  </si>
  <si>
    <t>Land area : 4600 sq. ft.</t>
  </si>
  <si>
    <t>RM 1,498,000</t>
  </si>
  <si>
    <t>Built-up : 1,840 sq. ft.</t>
  </si>
  <si>
    <t>RM 2,688,000</t>
  </si>
  <si>
    <t>Built-up : 3,055 sq. ft.</t>
  </si>
  <si>
    <t>Built-up : 1,315 sq. ft.</t>
  </si>
  <si>
    <t>RM 1,540,000</t>
  </si>
  <si>
    <t>Built-up : 2,272 sq. ft.</t>
  </si>
  <si>
    <t>RM 675,000</t>
  </si>
  <si>
    <t>Built-up : 2,659 sq. ft.</t>
  </si>
  <si>
    <t>RM 7,900,000</t>
  </si>
  <si>
    <t>Land area : 18x65 sq. ft.</t>
  </si>
  <si>
    <t>Land area : 3285 sq. ft.</t>
  </si>
  <si>
    <t>Land area : 2245 sq. ft.</t>
  </si>
  <si>
    <t>Land area : 2906 sq. ft.</t>
  </si>
  <si>
    <t>RM 6,450,000</t>
  </si>
  <si>
    <t>Land area : 6390 sq. ft.</t>
  </si>
  <si>
    <t>RM 4,560,000</t>
  </si>
  <si>
    <t>Land area : 6609 sq. ft.</t>
  </si>
  <si>
    <t>Built-up : 997 sq. ft.</t>
  </si>
  <si>
    <t>Built-up : 498 sq. ft.</t>
  </si>
  <si>
    <t>Built-up : 2,109 sq. ft.</t>
  </si>
  <si>
    <t>Built-up : 1,326 sq. ft.</t>
  </si>
  <si>
    <t>RM 362,000</t>
  </si>
  <si>
    <t>Built-up : 304 sq. ft.</t>
  </si>
  <si>
    <t>Land area : 46x75 sq. ft.</t>
  </si>
  <si>
    <t>Built-up : 3,079 sq. ft.</t>
  </si>
  <si>
    <t>Built-up : 1,230 sq. ft.</t>
  </si>
  <si>
    <t>Built-up : 1,650 sq. ft.</t>
  </si>
  <si>
    <t>Built-up : 5,743 sq. ft.</t>
  </si>
  <si>
    <t>RM 1,105,500</t>
  </si>
  <si>
    <t>RM 1,216,800</t>
  </si>
  <si>
    <t>RM 1,003,000</t>
  </si>
  <si>
    <t>RM 1,123,000</t>
  </si>
  <si>
    <t>RM 899,000</t>
  </si>
  <si>
    <t>Built-up : 2,000 sq. ft.</t>
  </si>
  <si>
    <t>Built-up : 927 sq. ft.</t>
  </si>
  <si>
    <t>Built-up : 1,246 sq. ft.</t>
  </si>
  <si>
    <t>RM 2,910,000</t>
  </si>
  <si>
    <t>Built-up : 699 sq. ft.</t>
  </si>
  <si>
    <t>Land area : 55 x 85 sq. ft.</t>
  </si>
  <si>
    <t>RM 458,000</t>
  </si>
  <si>
    <t>Built-up : 719 sq. ft.</t>
  </si>
  <si>
    <t>Built-up : 781 sq. ft.</t>
  </si>
  <si>
    <t>RM 4,860,000</t>
  </si>
  <si>
    <t>Land area : 8231 sq. ft.</t>
  </si>
  <si>
    <t>Built-up : 2,335 sq. ft.</t>
  </si>
  <si>
    <t>Built-up : 790,000 sq. ft.</t>
  </si>
  <si>
    <t>RM 642,000</t>
  </si>
  <si>
    <t>Built-up : 1,733 sq. ft.</t>
  </si>
  <si>
    <t>Built-up : 1,206 sq. ft.</t>
  </si>
  <si>
    <t>Built-up : 1,804 sq. ft.</t>
  </si>
  <si>
    <t>RM 499,000</t>
  </si>
  <si>
    <t>Built-up : 645 sq. ft.</t>
  </si>
  <si>
    <t>Built-up : 1,339 sq. ft.</t>
  </si>
  <si>
    <t>Built-up : 747 sq. ft.</t>
  </si>
  <si>
    <t>Built-up : 916 sq. ft.</t>
  </si>
  <si>
    <t>Built-up : 1,975 sq. ft.</t>
  </si>
  <si>
    <t>Land area : 24x90 sq. ft.</t>
  </si>
  <si>
    <t>RM 6,990,000</t>
  </si>
  <si>
    <t>Built-up : 1,293 sq. ft.</t>
  </si>
  <si>
    <t>RM 17,500,000</t>
  </si>
  <si>
    <t>Built-up : 2,706 sq. ft.</t>
  </si>
  <si>
    <t>Built-up : 868 sq. ft.</t>
  </si>
  <si>
    <t>RM 515,000</t>
  </si>
  <si>
    <t>Built-up : 855 sq. ft.</t>
  </si>
  <si>
    <t>RM 988,000</t>
  </si>
  <si>
    <t>RM 1,828,000</t>
  </si>
  <si>
    <t>Built-up : 2,405 sq. ft.</t>
  </si>
  <si>
    <t>RM 2,789,000</t>
  </si>
  <si>
    <t>Land area : 1970 sq. ft.</t>
  </si>
  <si>
    <t>Land area : 60x106 sq. ft.</t>
  </si>
  <si>
    <t>Built-up : 1,703 sq. ft.</t>
  </si>
  <si>
    <t>RM 6,750,000</t>
  </si>
  <si>
    <t>Land area : 7793 sq. ft.</t>
  </si>
  <si>
    <t>Land area : 2498 sq. ft.</t>
  </si>
  <si>
    <t>Land area : Malaysia sq. ft.</t>
  </si>
  <si>
    <t>Built-up : 4,056 sq. ft.</t>
  </si>
  <si>
    <t>RM 290,000</t>
  </si>
  <si>
    <t>Built-up : 860 sq. ft.</t>
  </si>
  <si>
    <t>RM 699,000</t>
  </si>
  <si>
    <t>Land area : 18x60 sq. ft.</t>
  </si>
  <si>
    <t>RM 378,000</t>
  </si>
  <si>
    <t>RM 325,000</t>
  </si>
  <si>
    <t>Built-up : 1,106 sq. ft.</t>
  </si>
  <si>
    <t>Built-up : 732 sq. ft.</t>
  </si>
  <si>
    <t>Land area : 1019 sq. ft.</t>
  </si>
  <si>
    <t>RM 598,000</t>
  </si>
  <si>
    <t>Land area : 12x90 sq. ft.</t>
  </si>
  <si>
    <t>Built-up : 465 sq. ft.</t>
  </si>
  <si>
    <t>Built-up : 1,129 sq. ft.</t>
  </si>
  <si>
    <t>RM 566,000</t>
  </si>
  <si>
    <t>RM 1,743,000</t>
  </si>
  <si>
    <t>Built-up : 1,149 sq. ft.</t>
  </si>
  <si>
    <t>Built-up : 1,625 sq. ft.</t>
  </si>
  <si>
    <t>Built-up : 2,470 sq. ft.</t>
  </si>
  <si>
    <t>RM 8,000</t>
  </si>
  <si>
    <t>Built-up : 2,096 sq. ft.</t>
  </si>
  <si>
    <t>RM 3,050,000</t>
  </si>
  <si>
    <t>Built-up : 3,704 sq. ft.</t>
  </si>
  <si>
    <t>Land area : 1470 sq. ft.</t>
  </si>
  <si>
    <t>Built-up : 1,828 sq. ft.</t>
  </si>
  <si>
    <t>RM 1,359,800</t>
  </si>
  <si>
    <t>RM 855,800</t>
  </si>
  <si>
    <t>RM 1,128,800</t>
  </si>
  <si>
    <t>Built-up : 555 sq. ft.</t>
  </si>
  <si>
    <t>Land area : 1097 sq. ft.</t>
  </si>
  <si>
    <t>Built-up : 4,600 sq. ft.</t>
  </si>
  <si>
    <t>Land area : 1550 sq. ft.</t>
  </si>
  <si>
    <t>Land area : 5242 sq. ft.</t>
  </si>
  <si>
    <t>Land area : 22X49 sq. ft.</t>
  </si>
  <si>
    <t>Built-up : 2,482 sq. ft.</t>
  </si>
  <si>
    <t>Land area : 4999 sq. ft.</t>
  </si>
  <si>
    <t>RM 1,472,920</t>
  </si>
  <si>
    <t>RM 1,994,000</t>
  </si>
  <si>
    <t>RM 1,521,000</t>
  </si>
  <si>
    <t>Built-up : 602 sq. ft.</t>
  </si>
  <si>
    <t>Built-up : 805 sq. ft.</t>
  </si>
  <si>
    <t>RM 1,395,800</t>
  </si>
  <si>
    <t>Built-up : 1,722 sq. ft.</t>
  </si>
  <si>
    <t>Land area : 9149 sq. ft.</t>
  </si>
  <si>
    <t>RM 1,125,460</t>
  </si>
  <si>
    <t>Built-up : 2,018 sq. ft.</t>
  </si>
  <si>
    <t>RM 4,780,000</t>
  </si>
  <si>
    <t>Land area : 9375 sq. ft.</t>
  </si>
  <si>
    <t>RM 1,035,860</t>
  </si>
  <si>
    <t>Land area : 9800 sq. ft.</t>
  </si>
  <si>
    <t>Built-up : 1,424 sq. ft.</t>
  </si>
  <si>
    <t>Built-up : 1,242 sq. ft.</t>
  </si>
  <si>
    <t>RM 769,000</t>
  </si>
  <si>
    <t>Land area : 20x85 sq. ft.</t>
  </si>
  <si>
    <t>Land area : 15x55 sq. ft.</t>
  </si>
  <si>
    <t>Pandan Perdana, Kuala Lumpur</t>
  </si>
  <si>
    <t>Land area : 42x65 sq. ft.</t>
  </si>
  <si>
    <t>Land area : 624 sq. ft.</t>
  </si>
  <si>
    <t>Land area : 829 sq. ft.</t>
  </si>
  <si>
    <t>Built-up : 705 sq. ft.</t>
  </si>
  <si>
    <t>Built-up : 968 sq. ft.</t>
  </si>
  <si>
    <t>RM 556,000</t>
  </si>
  <si>
    <t>Land area : 35x75 sq. ft.</t>
  </si>
  <si>
    <t>RM 478,000</t>
  </si>
  <si>
    <t>Built-up : 955 sq. ft.</t>
  </si>
  <si>
    <t>Built-up : 2,513 sq. ft.</t>
  </si>
  <si>
    <t>Built-up : 1,464 sq. ft.</t>
  </si>
  <si>
    <t>Land area : 4277 sq. ft.</t>
  </si>
  <si>
    <t>Built-up : 1,304 sq. ft.</t>
  </si>
  <si>
    <t>Land area : 40x70 sq. ft.</t>
  </si>
  <si>
    <t>RM 719,000</t>
  </si>
  <si>
    <t>Built-up : 1,288 sq. ft.</t>
  </si>
  <si>
    <t>Built-up : 1,403 sq. ft.</t>
  </si>
  <si>
    <t>RM 475,000</t>
  </si>
  <si>
    <t>Bandar Damai Perdana, Kuala Lumpur</t>
  </si>
  <si>
    <t>RM 658,000</t>
  </si>
  <si>
    <t>RM 310,000</t>
  </si>
  <si>
    <t>Land area : 3704 sq. ft.</t>
  </si>
  <si>
    <t>RM 4,380,000</t>
  </si>
  <si>
    <t>RM 835,000</t>
  </si>
  <si>
    <t>Land area : 3885 sq. ft.</t>
  </si>
  <si>
    <t>Built-up : 1,261 sq. ft.</t>
  </si>
  <si>
    <t>Land area : 22 x 86 sq. ft.</t>
  </si>
  <si>
    <t>Land area : 990 sq. ft.</t>
  </si>
  <si>
    <t>Land area : 4570 sq. ft.</t>
  </si>
  <si>
    <t>Built-up : 988 sq. ft.</t>
  </si>
  <si>
    <t>Land area : 3300 sq. ft.</t>
  </si>
  <si>
    <t>RM 589,000</t>
  </si>
  <si>
    <t>Built-up : 1,461 sq. ft.</t>
  </si>
  <si>
    <t>RM 335,000</t>
  </si>
  <si>
    <t>Built-up : 2,097 sq. ft.</t>
  </si>
  <si>
    <t>Built-up : 2,292 sq. ft.</t>
  </si>
  <si>
    <t>RM 2,500</t>
  </si>
  <si>
    <t>Built-up : 1,384 sq. ft.</t>
  </si>
  <si>
    <t>Built-up : 2,800 sq. ft.</t>
  </si>
  <si>
    <t>RM 1,640,000</t>
  </si>
  <si>
    <t>Built-up : 3,707 sq. ft.</t>
  </si>
  <si>
    <t>1.5-sty Terrace/Link House</t>
  </si>
  <si>
    <t>Land area : 30X95 sq. ft.</t>
  </si>
  <si>
    <t>RM 7,172,300</t>
  </si>
  <si>
    <t>Land area : 8438 sq. ft.</t>
  </si>
  <si>
    <t>Land area : 1313 sq. ft.</t>
  </si>
  <si>
    <t>RM 656,000</t>
  </si>
  <si>
    <t>Land area : 22x68 sq. ft.</t>
  </si>
  <si>
    <t>Built-up : 1,405 sq. m.</t>
  </si>
  <si>
    <t>Built-up : 1,222 sq. ft.</t>
  </si>
  <si>
    <t>Built-up : 1,210 sq. ft.</t>
  </si>
  <si>
    <t>Built-up : 883 sq. ft.</t>
  </si>
  <si>
    <t>Built-up : 953 sq. ft.</t>
  </si>
  <si>
    <t>Built-up : 1,028 sq. ft.</t>
  </si>
  <si>
    <t>RM 4,990,000</t>
  </si>
  <si>
    <t>RM 435,000</t>
  </si>
  <si>
    <t>Land area : 6867 sq. ft.</t>
  </si>
  <si>
    <t>Built-up : 1,894 sq. ft.</t>
  </si>
  <si>
    <t>RM 1,033,000</t>
  </si>
  <si>
    <t>Land area : 20x60 sq. ft.</t>
  </si>
  <si>
    <t>Land area : 13217 sq. ft.</t>
  </si>
  <si>
    <t>Puchong, Kuala Lumpur</t>
  </si>
  <si>
    <t>RM 9,800,000</t>
  </si>
  <si>
    <t>20 Above</t>
  </si>
  <si>
    <t>Land area : 14102 sq. ft.</t>
  </si>
  <si>
    <t>Built-up : 1,822 sq. ft.</t>
  </si>
  <si>
    <t>Land area : 1281 sq. ft.</t>
  </si>
  <si>
    <t>Land area : 1100 sq. ft.</t>
  </si>
  <si>
    <t>Built-up : 795 sq. ft.</t>
  </si>
  <si>
    <t>Built-up : 803 sq. ft.</t>
  </si>
  <si>
    <t>Built-up : 901 sq. ft.</t>
  </si>
  <si>
    <t>Built-up : 6,300 sq. ft.</t>
  </si>
  <si>
    <t>RM 527,000</t>
  </si>
  <si>
    <t>Built-up : 1,109 sq. ft.</t>
  </si>
  <si>
    <t>Built-up : 1,215 sq. ft.</t>
  </si>
  <si>
    <t>Built-up : 1,856 sq. ft.</t>
  </si>
  <si>
    <t>Land area : 14x50 sq. ft.</t>
  </si>
  <si>
    <t>RM 1,510,000</t>
  </si>
  <si>
    <t>Built-up : 1,428 sq. ft.</t>
  </si>
  <si>
    <t>Built-up : 2,974 sq. ft.</t>
  </si>
  <si>
    <t>RM 1,875,000</t>
  </si>
  <si>
    <t>RM 2,934,400</t>
  </si>
  <si>
    <t>RM 2,653,600</t>
  </si>
  <si>
    <t>RM 2,928,000</t>
  </si>
  <si>
    <t>Built-up : 2,025 sq. ft.</t>
  </si>
  <si>
    <t>RM 2,945,910</t>
  </si>
  <si>
    <t>Built-up : 535 sq. ft.</t>
  </si>
  <si>
    <t>RM 379,000</t>
  </si>
  <si>
    <t>Land area : 1569 sq. ft.</t>
  </si>
  <si>
    <t>RM 4,980,000</t>
  </si>
  <si>
    <t>Built-up : 1,711 sq. ft.</t>
  </si>
  <si>
    <t>RM 3,230,000</t>
  </si>
  <si>
    <t>Built-up : 2,068 sq. ft.</t>
  </si>
  <si>
    <t>Land area : 1719 sq. ft.</t>
  </si>
  <si>
    <t>RM 1,085,000</t>
  </si>
  <si>
    <t>Land area : 2497 sq. ft.</t>
  </si>
  <si>
    <t>Land area : 2098 sq. ft.</t>
  </si>
  <si>
    <t>Land area : 2315 sq. ft.</t>
  </si>
  <si>
    <t>Land area : 3283 sq. ft.</t>
  </si>
  <si>
    <t>Land area : 2939 sq. ft.</t>
  </si>
  <si>
    <t>Land area : 24 x 85 sq. ft.</t>
  </si>
  <si>
    <t>Built-up : 877 sq. ft.</t>
  </si>
  <si>
    <t>Land area : 18x70 sq. ft.</t>
  </si>
  <si>
    <t>Built-up : 1,626 sq. ft.</t>
  </si>
  <si>
    <t>Built-up : 1,268 sq. ft.</t>
  </si>
  <si>
    <t>Land area : 2500 sq. ft.</t>
  </si>
  <si>
    <t>RM 2,196,000</t>
  </si>
  <si>
    <t>Built-up : 2,045 sq. ft.</t>
  </si>
  <si>
    <t>Land area : 11800 sq. ft.</t>
  </si>
  <si>
    <t>RM 5,490,000</t>
  </si>
  <si>
    <t>Built-up : 6,000 sq. ft.</t>
  </si>
  <si>
    <t>Built-up : 1,931 sq. ft.</t>
  </si>
  <si>
    <t>Land area : 14x42 sq. ft.</t>
  </si>
  <si>
    <t>Built-up : 1,521 sq. ft.</t>
  </si>
  <si>
    <t>Built-up : 1,013 sq. ft.</t>
  </si>
  <si>
    <t>Land area : 14X55 sq. ft.</t>
  </si>
  <si>
    <t>Built-up : 5,660 sq. ft.</t>
  </si>
  <si>
    <t>Built-up : 6,200 sq. ft.</t>
  </si>
  <si>
    <t>Land area : 1500 sq. ft.</t>
  </si>
  <si>
    <t>Land area : 14x60 sq. ft.</t>
  </si>
  <si>
    <t>Land area : 14x55 sq. ft.</t>
  </si>
  <si>
    <t>RM 557,000</t>
  </si>
  <si>
    <t>RM 2,090,000</t>
  </si>
  <si>
    <t>Land area : 9500 sq. ft.</t>
  </si>
  <si>
    <t>Built-up : 852 sq. ft.</t>
  </si>
  <si>
    <t>RM 748,000</t>
  </si>
  <si>
    <t>Built-up : 1,678 sq. ft.</t>
  </si>
  <si>
    <t>RM 2,160,000</t>
  </si>
  <si>
    <t>Land area : 23' x 85' sq. ft.</t>
  </si>
  <si>
    <t>Land area : 23 X 80 sq.ft. sq. ft.</t>
  </si>
  <si>
    <t>Land area : 23' x 80' sq. ft.</t>
  </si>
  <si>
    <t>Land area : 47' X 87' sq. ft.</t>
  </si>
  <si>
    <t>RM 1,502,400</t>
  </si>
  <si>
    <t>RM 4,179,628</t>
  </si>
  <si>
    <t>Built-up : 5,090 sq. ft.</t>
  </si>
  <si>
    <t>RM 2,160,329</t>
  </si>
  <si>
    <t>Built-up : 2,766 sq. ft.</t>
  </si>
  <si>
    <t>RM 1,823,366</t>
  </si>
  <si>
    <t>RM 1,305,750</t>
  </si>
  <si>
    <t>Built-up : 2,084 sq. ft.</t>
  </si>
  <si>
    <t>Land area : 26x82 sq. ft.</t>
  </si>
  <si>
    <t>RM 13,000,000</t>
  </si>
  <si>
    <t>Land area : 12300 sq. ft.</t>
  </si>
  <si>
    <t>RM 1,298,000</t>
  </si>
  <si>
    <t>Land area : 45x70 sq. ft.</t>
  </si>
  <si>
    <t>RM 538,000</t>
  </si>
  <si>
    <t>Land area : 20x75(1500sf) sq. ft.</t>
  </si>
  <si>
    <t>Land area : 969 sq. ft.</t>
  </si>
  <si>
    <t>Built-up : 1,480 sq. ft.</t>
  </si>
  <si>
    <t>Built-up : 1,463 sq. ft.</t>
  </si>
  <si>
    <t>RM 553,000</t>
  </si>
  <si>
    <t>Land area : 130. sq. ft.</t>
  </si>
  <si>
    <t>Land area : 1162 sq. ft.</t>
  </si>
  <si>
    <t>RM 3,699,000</t>
  </si>
  <si>
    <t>Land area : 9978 sq. ft.</t>
  </si>
  <si>
    <t>Built-up : 984 sq. ft.</t>
  </si>
  <si>
    <t>Land area : 22x81 sq. ft.</t>
  </si>
  <si>
    <t>Land area : 22x78 sq. ft.</t>
  </si>
  <si>
    <t>Land area : 6566.63 sq. ft.</t>
  </si>
  <si>
    <t>Land area : 6144 sq. ft.</t>
  </si>
  <si>
    <t>RM 47,916,000</t>
  </si>
  <si>
    <t>Land area : 87120 sq. ft.</t>
  </si>
  <si>
    <t>RM 49,000,000</t>
  </si>
  <si>
    <t>Land area : 32300 sq. ft.</t>
  </si>
  <si>
    <t>Land area : 13300 sq. ft.</t>
  </si>
  <si>
    <t>RM 6,335,000</t>
  </si>
  <si>
    <t>Land area : 9050 sq. ft.</t>
  </si>
  <si>
    <t>RM 24,680,000</t>
  </si>
  <si>
    <t>Land area : 70543 sq. ft.</t>
  </si>
  <si>
    <t>RM 32,670,000</t>
  </si>
  <si>
    <t>Land area : 108900 sq. ft.</t>
  </si>
  <si>
    <t>RM 11,830,000</t>
  </si>
  <si>
    <t>Land area : 18200 sq. ft.</t>
  </si>
  <si>
    <t>RM 4,850,000</t>
  </si>
  <si>
    <t>RM 10,540,000</t>
  </si>
  <si>
    <t>Land area : 23900 sq. ft.</t>
  </si>
  <si>
    <t>RM 5,214,000</t>
  </si>
  <si>
    <t>Land area : 13000 sq. ft.</t>
  </si>
  <si>
    <t>Land area : 3100 sq. ft.</t>
  </si>
  <si>
    <t>Land area : 2850 sq. ft.</t>
  </si>
  <si>
    <t>RM 6,680,000</t>
  </si>
  <si>
    <t>RM 7,680,000</t>
  </si>
  <si>
    <t>Land area : 10800 sq. ft.</t>
  </si>
  <si>
    <t>Land area : 9600 sq. ft.</t>
  </si>
  <si>
    <t>Land area : 4040 sq. ft.</t>
  </si>
  <si>
    <t>RM 4,390,000</t>
  </si>
  <si>
    <t>Land area : 42x80 sq. ft.</t>
  </si>
  <si>
    <t>Built-up : 1,248 sq. ft.</t>
  </si>
  <si>
    <t>RM 578,000</t>
  </si>
  <si>
    <t>Built-up : 3,719 sq. ft.</t>
  </si>
  <si>
    <t>RM 708,000</t>
  </si>
  <si>
    <t>RM 6,820,000</t>
  </si>
  <si>
    <t>Land area : 5930 sq. ft.</t>
  </si>
  <si>
    <t>Built-up : 2,161 sq. ft.</t>
  </si>
  <si>
    <t>Land area : 9365 sq. ft.</t>
  </si>
  <si>
    <t>Land area : 3900 sq. ft.</t>
  </si>
  <si>
    <t>Built-up : 1,235 sq. ft.</t>
  </si>
  <si>
    <t>Land area : 26x75 sq. ft.</t>
  </si>
  <si>
    <t>Land area : 26x65 sq. ft.</t>
  </si>
  <si>
    <t>RM 619,999</t>
  </si>
  <si>
    <t>Built-up : 1,985 sq. ft.</t>
  </si>
  <si>
    <t>Land area : 48x54 sq. ft.</t>
  </si>
  <si>
    <t>RM 329,999</t>
  </si>
  <si>
    <t>Land area : 55x80 sq. ft.</t>
  </si>
  <si>
    <t>Built-up : 1,460 sq. ft.</t>
  </si>
  <si>
    <t>Built-up : 1,233 sq. ft.</t>
  </si>
  <si>
    <t>RM 559,000</t>
  </si>
  <si>
    <t>Built-up : 1,320 sq. ft.</t>
  </si>
  <si>
    <t>Built-up : 1,929 sq. ft.</t>
  </si>
  <si>
    <t>Built-up : 1,584 sq. ft.</t>
  </si>
  <si>
    <t>Land area : 7680 sq. ft.</t>
  </si>
  <si>
    <t>Built-up : 1,408 sq. ft.</t>
  </si>
  <si>
    <t>Built-up : 838 sq. ft.</t>
  </si>
  <si>
    <t>RM 7,800,000</t>
  </si>
  <si>
    <t>Land area : 20800 sq. ft.</t>
  </si>
  <si>
    <t>RM 529,000</t>
  </si>
  <si>
    <t>Built-up : 1,385 sq. ft.</t>
  </si>
  <si>
    <t>RM 915,000</t>
  </si>
  <si>
    <t>2.5-sty Terrace/Link House (Penthouse)</t>
  </si>
  <si>
    <t>Built-up : 1,007 sq. ft.</t>
  </si>
  <si>
    <t>Built-up : 1,757 sq. ft.</t>
  </si>
  <si>
    <t>Built-up : 1,416 sq. ft.</t>
  </si>
  <si>
    <t>Built-up : 543 sq. ft.</t>
  </si>
  <si>
    <t>RM 340,000</t>
  </si>
  <si>
    <t>RM 496,000</t>
  </si>
  <si>
    <t>RM 406,000</t>
  </si>
  <si>
    <t>Built-up : 975 sq. ft.</t>
  </si>
  <si>
    <t>Built-up : 1,037 sq. ft.</t>
  </si>
  <si>
    <t>Built-up : 1,477 sq. ft.</t>
  </si>
  <si>
    <t>Land area : 1034 sq. ft.</t>
  </si>
  <si>
    <t>Land area : 960 sq. ft.</t>
  </si>
  <si>
    <t>Land area : 959 sq. ft.</t>
  </si>
  <si>
    <t>Built-up : 2,055 sq. ft.</t>
  </si>
  <si>
    <t>RM 3,886,800</t>
  </si>
  <si>
    <t>Built-up : 3,574 sq. ft.</t>
  </si>
  <si>
    <t>Land area : 22 x 85 sq. ft.</t>
  </si>
  <si>
    <t>Built-up : 1,719 sq. ft.</t>
  </si>
  <si>
    <t>RM 1,078,000</t>
  </si>
  <si>
    <t>Land area : 900 sq. ft.</t>
  </si>
  <si>
    <t>Built-up : 1,201 sq. ft.</t>
  </si>
  <si>
    <t>RM 612,000</t>
  </si>
  <si>
    <t>Built-up : 978 sq. ft.</t>
  </si>
  <si>
    <t>Built-up : 722 sq. ft.</t>
  </si>
  <si>
    <t>Built-up : 962 sq. ft.</t>
  </si>
  <si>
    <t>Land area : 1540 sq. ft.</t>
  </si>
  <si>
    <t>Land area : 39X95 sq. ft.</t>
  </si>
  <si>
    <t>Land area : 9200 sq. ft.</t>
  </si>
  <si>
    <t>Built-up : 1,706 sq. ft.</t>
  </si>
  <si>
    <t>Built-up : 2,258 sq. ft.</t>
  </si>
  <si>
    <t>Land area : 1173 sq. ft.</t>
  </si>
  <si>
    <t>Land area : 496 sq. ft.</t>
  </si>
  <si>
    <t>RM 3,288,888</t>
  </si>
  <si>
    <t>Land area : 40x110(4400sf) sq. ft.</t>
  </si>
  <si>
    <t>Land area : 4100 sq. ft.</t>
  </si>
  <si>
    <t>Built-up : 986 sq. ft.</t>
  </si>
  <si>
    <t>Land area : 578 sq. ft.</t>
  </si>
  <si>
    <t>Built-up : 1,137 sq. ft.</t>
  </si>
  <si>
    <t>Land area : 5694 sq. ft.</t>
  </si>
  <si>
    <t>RM 1,688,000</t>
  </si>
  <si>
    <t>Land area : 28x65 sq. ft.</t>
  </si>
  <si>
    <t>Built-up : 7,266 sq. ft.</t>
  </si>
  <si>
    <t>Built-up : 1,514 sq. ft.</t>
  </si>
  <si>
    <t>RM 2,484,000</t>
  </si>
  <si>
    <t>Built-up : 695 sq. ft.</t>
  </si>
  <si>
    <t>Built-up : 2,207 sq. ft.</t>
  </si>
  <si>
    <t>Built-up : 2,036 sq. ft.</t>
  </si>
  <si>
    <t>Built-up : 1,997 sq. ft.</t>
  </si>
  <si>
    <t>Built-up : 3,732 sq. ft.</t>
  </si>
  <si>
    <t>RM 2,310,000</t>
  </si>
  <si>
    <t>Built-up : 2,291 sq. ft.</t>
  </si>
  <si>
    <t>Built-up : 3,857 sq. ft.</t>
  </si>
  <si>
    <t>RM 2,420,000</t>
  </si>
  <si>
    <t>Built-up : 917 sq. ft.</t>
  </si>
  <si>
    <t>Built-up : 1,043 sq. ft.</t>
  </si>
  <si>
    <t>RM 2,520,000</t>
  </si>
  <si>
    <t>Land area : 22 X 85 sq. ft.</t>
  </si>
  <si>
    <t>Salak Selatan, Kuala Lumpur</t>
  </si>
  <si>
    <t>Land area : 7720 sq. ft.</t>
  </si>
  <si>
    <t>Land area : 20 x 70 sq. ft.</t>
  </si>
  <si>
    <t>Land area : 20 x70 sq. ft.</t>
  </si>
  <si>
    <t>Built-up : 1,096 sq. ft.</t>
  </si>
  <si>
    <t>Land area : 936 sq. ft.</t>
  </si>
  <si>
    <t>Land area : 935 sq. ft.</t>
  </si>
  <si>
    <t>Built-up : 1,130 sq. ft.</t>
  </si>
  <si>
    <t>Land area : 4900 sq. ft.</t>
  </si>
  <si>
    <t>Land area : 3874 sq. ft.</t>
  </si>
  <si>
    <t>Built-up : 1,042 sq. ft.</t>
  </si>
  <si>
    <t>Built-up : 1,134 sq. ft.</t>
  </si>
  <si>
    <t>Land area : 65x80 sq. ft.</t>
  </si>
  <si>
    <t>Land area : 22 x 75 sq. ft.</t>
  </si>
  <si>
    <t>Built-up : 454 sq. ft.</t>
  </si>
  <si>
    <t>Built-up : 2,021 sq. ft.</t>
  </si>
  <si>
    <t>RM 646,701</t>
  </si>
  <si>
    <t>Land area : 3 acres</t>
  </si>
  <si>
    <t>Built-up : 1,516 sq. ft.</t>
  </si>
  <si>
    <t>RM 359,999</t>
  </si>
  <si>
    <t>SEMARAK, Kuala Lumpur</t>
  </si>
  <si>
    <t>Land area : 7980 sq. ft.</t>
  </si>
  <si>
    <t>RM 1,920,000</t>
  </si>
  <si>
    <t>RM 31,314,631</t>
  </si>
  <si>
    <t>Land area : 2.357 acres</t>
  </si>
  <si>
    <t>Built-up : 894 sq. ft.</t>
  </si>
  <si>
    <t>Land area : - sq. ft.</t>
  </si>
  <si>
    <t>Built-up : 1,331 sq. ft.</t>
  </si>
  <si>
    <t>RM 905,000</t>
  </si>
  <si>
    <t>Land area : 22 X 70 sq. ft.</t>
  </si>
  <si>
    <t>Built-up : 1,707 sq. m.</t>
  </si>
  <si>
    <t>RM 278,000</t>
  </si>
  <si>
    <t>Land area : 2464 sq. ft.</t>
  </si>
  <si>
    <t>Land area : 36x83 sq. ft.</t>
  </si>
  <si>
    <t>Built-up : 1,657 sq. ft.</t>
  </si>
  <si>
    <t>Built-up : 769 sq. ft.</t>
  </si>
  <si>
    <t>Built-up : 3,480 sq. ft.</t>
  </si>
  <si>
    <t>Land area : 11700 sq. ft.</t>
  </si>
  <si>
    <t>RM 392,000</t>
  </si>
  <si>
    <t>Land area : 18 x 60 sq. ft.</t>
  </si>
  <si>
    <t>Land area : 1894 sq. ft.</t>
  </si>
  <si>
    <t>Land area : 22 x 100 sq. ft.</t>
  </si>
  <si>
    <t>Built-up : 989 sq. ft.</t>
  </si>
  <si>
    <t>Built-up : 3,900 sq. ft.</t>
  </si>
  <si>
    <t>Built-up : 2,755 sq. ft.</t>
  </si>
  <si>
    <t>Land area : 7950 sq. ft.</t>
  </si>
  <si>
    <t>Built-up : 2,556 sq. ft.</t>
  </si>
  <si>
    <t>Built-up : 991 sq. ft.</t>
  </si>
  <si>
    <t>RM 685,000</t>
  </si>
  <si>
    <t>Built-up : 1,276 sq. ft.</t>
  </si>
  <si>
    <t>Land area : 1608 sq. ft.</t>
  </si>
  <si>
    <t>Land area : 1672 sq. ft.</t>
  </si>
  <si>
    <t>Land area : 15800 sq. ft.</t>
  </si>
  <si>
    <t>Land area : 8618 sq. ft.</t>
  </si>
  <si>
    <t>Land area : 10200 sq. ft.</t>
  </si>
  <si>
    <t>Land area : 825 sq. ft.</t>
  </si>
  <si>
    <t>RM 220,000</t>
  </si>
  <si>
    <t>Built-up : 1,581 sq. ft.</t>
  </si>
  <si>
    <t>RM 1,090,600</t>
  </si>
  <si>
    <t>RM 705,000</t>
  </si>
  <si>
    <t>RM 15,000,000</t>
  </si>
  <si>
    <t>RM 841,700</t>
  </si>
  <si>
    <t>Built-up : 1,121 sq. ft.</t>
  </si>
  <si>
    <t>RM 795,308</t>
  </si>
  <si>
    <t>RM 601,469</t>
  </si>
  <si>
    <t>Built-up : 821 sq. ft.</t>
  </si>
  <si>
    <t>RM 974,600</t>
  </si>
  <si>
    <t>Built-up : 1,328 sq. ft.</t>
  </si>
  <si>
    <t>RM 597,443</t>
  </si>
  <si>
    <t>Built-up : 857 sq. ft.</t>
  </si>
  <si>
    <t>Titiwangsa, Kuala Lumpur</t>
  </si>
  <si>
    <t>Built-up : 726 sq. ft.</t>
  </si>
  <si>
    <t>Land area : 815 sq. ft.</t>
  </si>
  <si>
    <t>Built-up : 6,120 sq. ft.</t>
  </si>
  <si>
    <t>Land area : 1871 sq. ft.</t>
  </si>
  <si>
    <t>RM 2,005,000</t>
  </si>
  <si>
    <t>Built-up : 979 sq. ft.</t>
  </si>
  <si>
    <t>Land area : 20 x 86 sq. ft.</t>
  </si>
  <si>
    <t>RM 3,854,400</t>
  </si>
  <si>
    <t>Built-up : 2,409 sq. ft.</t>
  </si>
  <si>
    <t>Built-up : 1,750 sq. ft.</t>
  </si>
  <si>
    <t>RM 402,000</t>
  </si>
  <si>
    <t>Built-up : 845 sq. ft.</t>
  </si>
  <si>
    <t>Built-up : 1,224 sq. ft.</t>
  </si>
  <si>
    <t>Land area : 7350 sq. ft.</t>
  </si>
  <si>
    <t>Land area : 4455 sq. ft.</t>
  </si>
  <si>
    <t>Land area : 657 sq. ft.</t>
  </si>
  <si>
    <t>Built-up : 1,104 sq. ft.</t>
  </si>
  <si>
    <t>Land area : 7988 sq. ft.</t>
  </si>
  <si>
    <t>Built-up : 1,620 sq. ft.</t>
  </si>
  <si>
    <t>Land area : 16X55 sq. ft.</t>
  </si>
  <si>
    <t>Built-up : 878 sq. ft.</t>
  </si>
  <si>
    <t>Built-up : 1,338 sq. ft.</t>
  </si>
  <si>
    <t>Built-up : 2,059 sq. ft.</t>
  </si>
  <si>
    <t>2.5-sty Terrace/Link House (Corner)</t>
  </si>
  <si>
    <t>Built-up : 2,277 sq. ft.</t>
  </si>
  <si>
    <t>Built-up : 1,831 sq. ft.</t>
  </si>
  <si>
    <t>Built-up : 2,269 sq. ft.</t>
  </si>
  <si>
    <t>RM 1,642,744</t>
  </si>
  <si>
    <t>Land area : 7167 sq. ft.</t>
  </si>
  <si>
    <t>Built-up : 1,133 sq. ft.</t>
  </si>
  <si>
    <t>Built-up : 5,230 sq. ft.</t>
  </si>
  <si>
    <t>RM 1,473,450</t>
  </si>
  <si>
    <t>Built-up : 1,551 sq. ft.</t>
  </si>
  <si>
    <t>Built-up : 1,122 sq. ft.</t>
  </si>
  <si>
    <t>RM 595,000</t>
  </si>
  <si>
    <t>Land area : 20600 sq. ft.</t>
  </si>
  <si>
    <t>RM 4,088,000</t>
  </si>
  <si>
    <t>Land area : 6534 sq. ft.</t>
  </si>
  <si>
    <t>RM 698,000</t>
  </si>
  <si>
    <t>Built-up : 891 sq. ft.</t>
  </si>
  <si>
    <t>Land area : 20x54 sq. ft.</t>
  </si>
  <si>
    <t>RM 1,075,000</t>
  </si>
  <si>
    <t>Land area : 1757 sq. ft.</t>
  </si>
  <si>
    <t>Built-up : 1,209 sq. ft.</t>
  </si>
  <si>
    <t>Flat (Corner)</t>
  </si>
  <si>
    <t>Built-up : 1,001 sq. ft.</t>
  </si>
  <si>
    <t>Built-up : 1,016 sq. ft.</t>
  </si>
  <si>
    <t>Built-up : 2,690 sq. ft.</t>
  </si>
  <si>
    <t>Land area : 1222 sq. ft.</t>
  </si>
  <si>
    <t>RM 519,610</t>
  </si>
  <si>
    <t>RM 728,000</t>
  </si>
  <si>
    <t>RM 664,020</t>
  </si>
  <si>
    <t>Built-up : 696 sq. ft.</t>
  </si>
  <si>
    <t>Land area : 1790 sq. ft.</t>
  </si>
  <si>
    <t>Built-up : 2,928 sq. ft.</t>
  </si>
  <si>
    <t>RM 395,000</t>
  </si>
  <si>
    <t>Apartment (EndLot)</t>
  </si>
  <si>
    <t>RM 200,000</t>
  </si>
  <si>
    <t>Land area : 24x60 sq. ft.</t>
  </si>
  <si>
    <t>Land area : 18 x 65 sq. ft.</t>
  </si>
  <si>
    <t>Built-up : 1,075 sq. ft.</t>
  </si>
  <si>
    <t>RM 1,149,000</t>
  </si>
  <si>
    <t>Land area : 1221 sq. ft.</t>
  </si>
  <si>
    <t>Built-up : 2,150 sq. ft.</t>
  </si>
  <si>
    <t>RM 2,171,505</t>
  </si>
  <si>
    <t>RM 7,397,250</t>
  </si>
  <si>
    <t>Built-up : 4,227 sq. ft.</t>
  </si>
  <si>
    <t>Built-up : 2,447 sq. ft.</t>
  </si>
  <si>
    <t>RM 1,401,662</t>
  </si>
  <si>
    <t>RM 1,678,225</t>
  </si>
  <si>
    <t>RM 2,106,463</t>
  </si>
  <si>
    <t>RM 1,790,820</t>
  </si>
  <si>
    <t>RM 1,719,148</t>
  </si>
  <si>
    <t>RM 2,188,533</t>
  </si>
  <si>
    <t>Built-up : 2,850 sq. ft.</t>
  </si>
  <si>
    <t>Land area : 6860 sq. ft.</t>
  </si>
  <si>
    <t>Built-up : 4,900 sq. ft.</t>
  </si>
  <si>
    <t>RM 1,970,000</t>
  </si>
  <si>
    <t>Built-up : 1,190 sq. ft.</t>
  </si>
  <si>
    <t>Land area : 3960 sq. ft.</t>
  </si>
  <si>
    <t>RM 368,620</t>
  </si>
  <si>
    <t>Built-up : 1,059 sq. ft.</t>
  </si>
  <si>
    <t>RM 398,800</t>
  </si>
  <si>
    <t>Land area : 750 sq. ft.</t>
  </si>
  <si>
    <t>RM 1,307,475</t>
  </si>
  <si>
    <t>Built-up : 1,298 sq. ft.</t>
  </si>
  <si>
    <t>RM 505,000</t>
  </si>
  <si>
    <t>RM 1,739,000</t>
  </si>
  <si>
    <t>Built-up : 4,068 sq. ft.</t>
  </si>
  <si>
    <t>Land area : 8859 sq. ft.</t>
  </si>
  <si>
    <t>RM 606,000</t>
  </si>
  <si>
    <t>Land area : 40 x 80 sq. ft.</t>
  </si>
  <si>
    <t>Land area : 48x65 sq. ft.</t>
  </si>
  <si>
    <t>Built-up : 1,380 sq. ft.</t>
  </si>
  <si>
    <t>RM 1,125,000</t>
  </si>
  <si>
    <t>Built-up : 1,125 sq. ft.</t>
  </si>
  <si>
    <t>Built-up : 3,349 sq. ft.</t>
  </si>
  <si>
    <t>RM 1,359,640</t>
  </si>
  <si>
    <t>Land area : 8878 sq. ft.</t>
  </si>
  <si>
    <t>Built-up : 3,590 sq. ft.</t>
  </si>
  <si>
    <t>RM 2,244,000</t>
  </si>
  <si>
    <t>Built-up : 1,355 sq. ft.</t>
  </si>
  <si>
    <t>RM 1,150</t>
  </si>
  <si>
    <t>Built-up : 947 sq. ft.</t>
  </si>
  <si>
    <t>Built-up : 7,378 sq. ft.</t>
  </si>
  <si>
    <t>RM 2,740,000</t>
  </si>
  <si>
    <t>Built-up : 2,954 sq. ft.</t>
  </si>
  <si>
    <t>RM 1,149,999</t>
  </si>
  <si>
    <t>Land area : 33 x 100 sq. ft.</t>
  </si>
  <si>
    <t>Land area : 2040 sq. ft.</t>
  </si>
  <si>
    <t>Land area : 25x90 sq. ft.</t>
  </si>
  <si>
    <t>RM 1,290,800</t>
  </si>
  <si>
    <t>Land area : 3788 sq. ft.</t>
  </si>
  <si>
    <t>Land area : 28313 sq. ft.</t>
  </si>
  <si>
    <t>RM 865,000</t>
  </si>
  <si>
    <t>Built-up : 1,347 sq. ft.</t>
  </si>
  <si>
    <t>Land area : 5994 sq. ft.</t>
  </si>
  <si>
    <t>Land area : 6500 sq. ft.</t>
  </si>
  <si>
    <t>Built-up : 937 sq. ft.</t>
  </si>
  <si>
    <t>Land area : 952 sq. ft.</t>
  </si>
  <si>
    <t>Built-up : 2,034 sq. ft.</t>
  </si>
  <si>
    <t>Built-up : 4,055 sq. ft.</t>
  </si>
  <si>
    <t>Land area : 4983 sq. ft.</t>
  </si>
  <si>
    <t>Land area : 4590 sq. ft.</t>
  </si>
  <si>
    <t>Built-up : 3,141 sq. ft.</t>
  </si>
  <si>
    <t>Damansara, Kuala Lumpur</t>
  </si>
  <si>
    <t>4-sty Terrace/Link House (Corner)</t>
  </si>
  <si>
    <t>Land area : 4112 sq. ft.</t>
  </si>
  <si>
    <t>RM 10,081,000</t>
  </si>
  <si>
    <t>Land area : 30x66 sq. ft.</t>
  </si>
  <si>
    <t>RM 4,249,350</t>
  </si>
  <si>
    <t>Land area : 12141 sq. ft.</t>
  </si>
  <si>
    <t>Land area : 4123 sq. ft.</t>
  </si>
  <si>
    <t>RM 7,700,000</t>
  </si>
  <si>
    <t>Built-up : 4,853 sq. ft.</t>
  </si>
  <si>
    <t>Built-up : 3,003 sq. ft.</t>
  </si>
  <si>
    <t>Built-up : 689 sq. ft.</t>
  </si>
  <si>
    <t>Built-up : 865 sq. ft.</t>
  </si>
  <si>
    <t>RM 985,000</t>
  </si>
  <si>
    <t>Built-up : 3,735 sq. ft.</t>
  </si>
  <si>
    <t>Built-up : 4,427 sq. ft.</t>
  </si>
  <si>
    <t>RM 8,180,000</t>
  </si>
  <si>
    <t>Land area : 9709 sq. ft.</t>
  </si>
  <si>
    <t>RM 5,850,000</t>
  </si>
  <si>
    <t>RM 15,800,000</t>
  </si>
  <si>
    <t>Land area : 12240 sq. ft.</t>
  </si>
  <si>
    <t>Land area : 21582 sq. ft.</t>
  </si>
  <si>
    <t>RM 6,999,888</t>
  </si>
  <si>
    <t>Built-up : 2,645 sq. ft.</t>
  </si>
  <si>
    <t>Land area : 1045 sq. ft.</t>
  </si>
  <si>
    <t>RM 836,100</t>
  </si>
  <si>
    <t>RM 48,264,480</t>
  </si>
  <si>
    <t>Land area : 1.385 Acres sq. ft.</t>
  </si>
  <si>
    <t>Land area : 22' X 85' sq. ft.</t>
  </si>
  <si>
    <t>Land area : 15750 sq. ft.</t>
  </si>
  <si>
    <t>Built-up : 4,700 sq. ft.</t>
  </si>
  <si>
    <t>Built-up : 3,700 sq. ft.</t>
  </si>
  <si>
    <t>Built-up : 6,689 sq. ft.</t>
  </si>
  <si>
    <t>RM 412,000</t>
  </si>
  <si>
    <t>Built-up : 966 sq. ft.</t>
  </si>
  <si>
    <t>RM 504,000</t>
  </si>
  <si>
    <t>Land area : 9907 sq. ft.</t>
  </si>
  <si>
    <t>Land area : 5270 sq. ft.</t>
  </si>
  <si>
    <t>Land area : 5300 sq. ft.</t>
  </si>
  <si>
    <t>Built-up : 5,540 sq. ft.</t>
  </si>
  <si>
    <t>Flat</t>
  </si>
  <si>
    <t>Built-up : 54,200 sq. ft.</t>
  </si>
  <si>
    <t>Land area : 1010 sq. ft.</t>
  </si>
  <si>
    <t>Bandar Tasik Selatan, Kuala Lumpur</t>
  </si>
  <si>
    <t>RM 180,000</t>
  </si>
  <si>
    <t>RM 3,250,000</t>
  </si>
  <si>
    <t>RM 664,470</t>
  </si>
  <si>
    <t>Land area : 40x120 sq. ft.</t>
  </si>
  <si>
    <t>Built-up : 893 sq. ft.</t>
  </si>
  <si>
    <t>RM 50,000,000</t>
  </si>
  <si>
    <t>Land area : 30000 sq. ft.</t>
  </si>
  <si>
    <t>Built-up : 1,839 sq. ft.</t>
  </si>
  <si>
    <t>Built-up : 940 sq. ft.</t>
  </si>
  <si>
    <t>Condominium (SOHO)</t>
  </si>
  <si>
    <t>Built-up : 716 sq. ft.</t>
  </si>
  <si>
    <t>RM 2,904,300</t>
  </si>
  <si>
    <t>Land area : 41x70 sq. ft.</t>
  </si>
  <si>
    <t>Built-up : 687 sq. ft.</t>
  </si>
  <si>
    <t>Land area : 811 sq. ft.</t>
  </si>
  <si>
    <t>Land area : 3475 sq. ft.</t>
  </si>
  <si>
    <t>Land area : 43x79 sq. ft.</t>
  </si>
  <si>
    <t>Land area : 80x80 sq. ft.</t>
  </si>
  <si>
    <t>Built-up : 1,105 sq. ft.</t>
  </si>
  <si>
    <t>Built-up : 1,920 sq. ft.</t>
  </si>
  <si>
    <t>RM 510,300</t>
  </si>
  <si>
    <t>Land area : 20X75 sq. ft.</t>
  </si>
  <si>
    <t>Land area : 1830 sq. ft.</t>
  </si>
  <si>
    <t>Land area : 4740 sq. ft.</t>
  </si>
  <si>
    <t>Land area : 5823 sq. ft.</t>
  </si>
  <si>
    <t>Built-up : 1,970 sq. ft.</t>
  </si>
  <si>
    <t>Land area : 1356 sq. ft.</t>
  </si>
  <si>
    <t>Built-up : 2,056 sq. ft.</t>
  </si>
  <si>
    <t>RM 951,000</t>
  </si>
  <si>
    <t>Land area : 4047 sq. ft.</t>
  </si>
  <si>
    <t>Built-up : 7,100 sq. ft.</t>
  </si>
  <si>
    <t>Land area : 6120 sq. ft.</t>
  </si>
  <si>
    <t>RM 1,297,500</t>
  </si>
  <si>
    <t>Built-up : 325 sq. ft.</t>
  </si>
  <si>
    <t>RM 1,396,000</t>
  </si>
  <si>
    <t>Built-up : 652 sq. ft.</t>
  </si>
  <si>
    <t>Built-up : 1,435 sq. ft.</t>
  </si>
  <si>
    <t>RM 229,000</t>
  </si>
  <si>
    <t>Land area : 5900 sq. ft.</t>
  </si>
  <si>
    <t>Built-up : 1,595 sq. ft.</t>
  </si>
  <si>
    <t>Built-up : 4,690 sq. ft.</t>
  </si>
  <si>
    <t>RM 2,257,000</t>
  </si>
  <si>
    <t>Built-up : 1,559 sq. ft.</t>
  </si>
  <si>
    <t>Land area : 3797 sq. ft.</t>
  </si>
  <si>
    <t>Land area : 38x93 sq. ft.</t>
  </si>
  <si>
    <t>Built-up : 1,234 sq. ft.</t>
  </si>
  <si>
    <t>RM 158,000</t>
  </si>
  <si>
    <t>Built-up : 2,474 sq. ft.</t>
  </si>
  <si>
    <t>Built-up : 1,396 sq. ft.</t>
  </si>
  <si>
    <t>Built-up : 595 sq. ft.</t>
  </si>
  <si>
    <t>Built-up : 683 sq. ft.</t>
  </si>
  <si>
    <t>RM 2,478,600</t>
  </si>
  <si>
    <t>Built-up : 1,363 sq. ft.</t>
  </si>
  <si>
    <t>Built-up : 5,500 sq. ft.</t>
  </si>
  <si>
    <t>Built-up : 1,038 sq. ft.</t>
  </si>
  <si>
    <t>RM 3,300</t>
  </si>
  <si>
    <t>Built-up : 1,407 sq. ft.</t>
  </si>
  <si>
    <t>RM 5,450,000</t>
  </si>
  <si>
    <t>Land area : 5440 sq. ft.</t>
  </si>
  <si>
    <t>RM 1,937,320</t>
  </si>
  <si>
    <t>RM 9,700,000</t>
  </si>
  <si>
    <t>Land area : 81000 sq. ft.</t>
  </si>
  <si>
    <t>Built-up : 1,285 sq. ft.</t>
  </si>
  <si>
    <t>Built-up : 1,008 sq. ft.</t>
  </si>
  <si>
    <t>Built-up : 1,070 sq. ft.</t>
  </si>
  <si>
    <t>RM 558,000</t>
  </si>
  <si>
    <t>Land area : 1513 sq. ft.</t>
  </si>
  <si>
    <t>Land area : 20 x 65 sq. ft.</t>
  </si>
  <si>
    <t>RM 383,820</t>
  </si>
  <si>
    <t>Land area : 1270 sq. ft.</t>
  </si>
  <si>
    <t>Built-up : 980 sq. ft.</t>
  </si>
  <si>
    <t>RM 4,753,000</t>
  </si>
  <si>
    <t>Built-up : 3,283 sq. ft.</t>
  </si>
  <si>
    <t>RM 1,455,000</t>
  </si>
  <si>
    <t>RM 4,718,000</t>
  </si>
  <si>
    <t>Built-up : 2,949 sq. ft.</t>
  </si>
  <si>
    <t>RM 898,380</t>
  </si>
  <si>
    <t>RM 765,390</t>
  </si>
  <si>
    <t>RM 661,700</t>
  </si>
  <si>
    <t>Land area : 1207 sq. ft.</t>
  </si>
  <si>
    <t>RM 2,570,000</t>
  </si>
  <si>
    <t>Built-up : 748 sq. ft.</t>
  </si>
  <si>
    <t>Built-up : 1,011 sq. ft.</t>
  </si>
  <si>
    <t>Built-up : 853 sq. ft.</t>
  </si>
  <si>
    <t>Built-up : 1,684 sq. ft.</t>
  </si>
  <si>
    <t>Land area : 784 sq. ft.</t>
  </si>
  <si>
    <t>RM 968,000</t>
  </si>
  <si>
    <t>Land area : 10350 sq. ft.</t>
  </si>
  <si>
    <t>Built-up : 686 sq. ft.</t>
  </si>
  <si>
    <t>Built-up : 1,470 sq. ft.</t>
  </si>
  <si>
    <t>RM 5,788,000</t>
  </si>
  <si>
    <t>RM 973,150</t>
  </si>
  <si>
    <t>Land area : 3756 sq. ft.</t>
  </si>
  <si>
    <t>RM 1,088,000</t>
  </si>
  <si>
    <t>Land area : 4004 sq. ft.</t>
  </si>
  <si>
    <t>RM 7,607,600</t>
  </si>
  <si>
    <t>Land area : 13832 sq. ft.</t>
  </si>
  <si>
    <t>RM 4,350,000</t>
  </si>
  <si>
    <t>Land area : 16436 sq. ft.</t>
  </si>
  <si>
    <t>RM 5,100,000</t>
  </si>
  <si>
    <t>Land area : 7800 sq. ft.</t>
  </si>
  <si>
    <t>Built-up : 924 sq. ft.</t>
  </si>
  <si>
    <t>Built-up : 1,979 sq. ft.</t>
  </si>
  <si>
    <t>Built-up : 2,996 sq. ft.</t>
  </si>
  <si>
    <t>Land area : 22x72 sq. ft.</t>
  </si>
  <si>
    <t>RM 1,395,000</t>
  </si>
  <si>
    <t>Built-up : 3,891 sq. ft.</t>
  </si>
  <si>
    <t>RM 3,941,000</t>
  </si>
  <si>
    <t>Built-up : 3,941 sq. ft.</t>
  </si>
  <si>
    <t>Built-up : 2,121 sq. ft.</t>
  </si>
  <si>
    <t>RM 735,000</t>
  </si>
  <si>
    <t>Land area : 5354 sq. ft.</t>
  </si>
  <si>
    <t>Built-up : 1,512 sq. ft.</t>
  </si>
  <si>
    <t>Built-up : 2,743 sq. ft.</t>
  </si>
  <si>
    <t>RM 1,499,999</t>
  </si>
  <si>
    <t>Built-up : 1,660 sq. ft.</t>
  </si>
  <si>
    <t>Built-up : 2,516 sq. ft.</t>
  </si>
  <si>
    <t>RM 2,788,000</t>
  </si>
  <si>
    <t>Land area : 22 x 72 sq. ft.</t>
  </si>
  <si>
    <t>Built-up : 2,248 sq. ft.</t>
  </si>
  <si>
    <t>Built-up : 4,333 sq. ft.</t>
  </si>
  <si>
    <t>Built-up : 1,312 sq. ft.</t>
  </si>
  <si>
    <t>Built-up : 3,240 sq. ft.</t>
  </si>
  <si>
    <t>Built-up : 1,679 sq. ft.</t>
  </si>
  <si>
    <t>RM 9,300,000</t>
  </si>
  <si>
    <t>Built-up : 8,365 sq. ft.</t>
  </si>
  <si>
    <t>Built-up : 1,390 sq. ft.</t>
  </si>
  <si>
    <t>RM 2,052,000</t>
  </si>
  <si>
    <t>Built-up : 2,280 sq. ft.</t>
  </si>
  <si>
    <t>Land area : 1700 sq. ft.</t>
  </si>
  <si>
    <t>Land area : 3844 sq. ft.</t>
  </si>
  <si>
    <t>Built-up : 1,252 sq. ft.</t>
  </si>
  <si>
    <t>Built-up : 1,047 sq. ft.</t>
  </si>
  <si>
    <t>Land area : 8966 sq. ft.</t>
  </si>
  <si>
    <t>Land area : 962 sq. ft.</t>
  </si>
  <si>
    <t>Alam Damai, Kuala Lumpur</t>
  </si>
  <si>
    <t>Built-up : 1,611 sq. ft.</t>
  </si>
  <si>
    <t>RM 749,000</t>
  </si>
  <si>
    <t>RM 455,000</t>
  </si>
  <si>
    <t>RM 737,000</t>
  </si>
  <si>
    <t>RM 2,800</t>
  </si>
  <si>
    <t>Built-up : 869 sq. ft.</t>
  </si>
  <si>
    <t>RM 679,000</t>
  </si>
  <si>
    <t>Built-up : 725 sq. ft.</t>
  </si>
  <si>
    <t>Built-up : 648 sq. ft.</t>
  </si>
  <si>
    <t>Land area : 1507 sq. ft.</t>
  </si>
  <si>
    <t>Bukit Ledang, Kuala Lumpur</t>
  </si>
  <si>
    <t>RM 1,723,500</t>
  </si>
  <si>
    <t>Land area : 4884 sq. ft.</t>
  </si>
  <si>
    <t>RM 714,000</t>
  </si>
  <si>
    <t>Land area : 904 sq. ft.</t>
  </si>
  <si>
    <t>Land area : 1109 sq. ft.</t>
  </si>
  <si>
    <t>Built-up : 2,680 sq. ft.</t>
  </si>
  <si>
    <t>Built-up : 1,116 sq. ft.</t>
  </si>
  <si>
    <t>Built-up : 2,739 sq. ft.</t>
  </si>
  <si>
    <t>Built-up : 2,416 sq. ft.</t>
  </si>
  <si>
    <t>Built-up : 3,467 sq. ft.</t>
  </si>
  <si>
    <t>Built-up : 3,502 sq. ft.</t>
  </si>
  <si>
    <t>Built-up : 5,472 sq. ft.</t>
  </si>
  <si>
    <t>RM 384,000</t>
  </si>
  <si>
    <t>Land area : 1870 sq. ft.</t>
  </si>
  <si>
    <t>RM 875,000</t>
  </si>
  <si>
    <t>Land area : 20*65 sq. ft.</t>
  </si>
  <si>
    <t>Land area : 8400 sq. ft.</t>
  </si>
  <si>
    <t>Land area : 6931 sq. ft.</t>
  </si>
  <si>
    <t>RM 450,800</t>
  </si>
  <si>
    <t>RM 1,359,000</t>
  </si>
  <si>
    <t>RM 718,000</t>
  </si>
  <si>
    <t>Built-up : 782 sq. ft.</t>
  </si>
  <si>
    <t>RM 545,000</t>
  </si>
  <si>
    <t>Built-up : 518 sq. ft.</t>
  </si>
  <si>
    <t>RM 529,600</t>
  </si>
  <si>
    <t>Built-up : 713 sq. ft.</t>
  </si>
  <si>
    <t>RM 690,788</t>
  </si>
  <si>
    <t>Built-up : 1,126 sq. ft.</t>
  </si>
  <si>
    <t>RM 546,000</t>
  </si>
  <si>
    <t>RM 384,384</t>
  </si>
  <si>
    <t>RM 369,000</t>
  </si>
  <si>
    <t>RM 536,000</t>
  </si>
  <si>
    <t>Built-up : 592 sq. ft.</t>
  </si>
  <si>
    <t>RM 618,500</t>
  </si>
  <si>
    <t>RM 378,400</t>
  </si>
  <si>
    <t>RM 588,880</t>
  </si>
  <si>
    <t>RM 513,000</t>
  </si>
  <si>
    <t>RM 789,000</t>
  </si>
  <si>
    <t>Built-up : 886 sq. ft.</t>
  </si>
  <si>
    <t>Built-up : 957 sq. ft.</t>
  </si>
  <si>
    <t>Built-up : 1,132 sq. ft.</t>
  </si>
  <si>
    <t>RM 170,000</t>
  </si>
  <si>
    <t>RM 250,000</t>
  </si>
  <si>
    <t>Built-up : 956 sq. ft.</t>
  </si>
  <si>
    <t>Built-up : 946 sq. ft.</t>
  </si>
  <si>
    <t>RM 965,000</t>
  </si>
  <si>
    <t>Built-up : 5,738 sq. ft.</t>
  </si>
  <si>
    <t>Land area : 32 X 75 sq. ft.</t>
  </si>
  <si>
    <t>RM 10,800,000</t>
  </si>
  <si>
    <t>Land area : 4700 sq. ft.</t>
  </si>
  <si>
    <t>RM 448,000</t>
  </si>
  <si>
    <t>Land area : 1850 sq. ft.</t>
  </si>
  <si>
    <t>Land area : 2045 sq. ft.</t>
  </si>
  <si>
    <t>RM 958,000</t>
  </si>
  <si>
    <t>Land area : 36x80 sq. ft.</t>
  </si>
  <si>
    <t>Built-up : 1,358 sq. ft.</t>
  </si>
  <si>
    <t>Built-up : 1,316 sq. ft.</t>
  </si>
  <si>
    <t>Built-up : 2,236 sq. ft.</t>
  </si>
  <si>
    <t>Built-up : 1,221 sq. ft.</t>
  </si>
  <si>
    <t>Land area : 36x85 sq. ft.</t>
  </si>
  <si>
    <t>Land area : 47x75 sq. ft.</t>
  </si>
  <si>
    <t>Land area : 8848 sq. ft.</t>
  </si>
  <si>
    <t>Built-up : 1,635 sq. ft.</t>
  </si>
  <si>
    <t>Land area : 9120 sq. ft.</t>
  </si>
  <si>
    <t>RM 6,331,050</t>
  </si>
  <si>
    <t>Bungalow Land (Corner)</t>
  </si>
  <si>
    <t>Land area : 14068 sq. ft.</t>
  </si>
  <si>
    <t>Land area : 12002 sq. ft.</t>
  </si>
  <si>
    <t>Land area : 4941 sq. ft.</t>
  </si>
  <si>
    <t>Land area : 4556 sq. ft.</t>
  </si>
  <si>
    <t>Land area : 4667 sq. ft.</t>
  </si>
  <si>
    <t>Built-up : 1,405 sq. ft.</t>
  </si>
  <si>
    <t>RM 105,000</t>
  </si>
  <si>
    <t>RM 389,000</t>
  </si>
  <si>
    <t>RM 439,000</t>
  </si>
  <si>
    <t>RM 419,000</t>
  </si>
  <si>
    <t>Built-up : 514 sq. ft.</t>
  </si>
  <si>
    <t>Land area : 1039 sq. ft.</t>
  </si>
  <si>
    <t>Built-up : 3,033 sq. ft.</t>
  </si>
  <si>
    <t>RM 2,414,710</t>
  </si>
  <si>
    <t>Built-up : 2,090 sq. ft.</t>
  </si>
  <si>
    <t>Built-up : 2,553 sq. ft.</t>
  </si>
  <si>
    <t>RM 2,237,620</t>
  </si>
  <si>
    <t>Built-up : 2,668 sq. ft.</t>
  </si>
  <si>
    <t>Built-up : 2,028 sq. ft.</t>
  </si>
  <si>
    <t>Built-up : 2,487 sq. ft.</t>
  </si>
  <si>
    <t>RM 2,828,280</t>
  </si>
  <si>
    <t>Built-up : 3,626 sq. ft.</t>
  </si>
  <si>
    <t>Built-up : 1,097 sq. ft.</t>
  </si>
  <si>
    <t>Built-up : 3,316 sq. ft.</t>
  </si>
  <si>
    <t>Built-up : 3,203 sq. ft.</t>
  </si>
  <si>
    <t>RM 1,967,750</t>
  </si>
  <si>
    <t>RM 1,852,000</t>
  </si>
  <si>
    <t>RM 6,090,920</t>
  </si>
  <si>
    <t>Built-up : 6,575 sq. ft.</t>
  </si>
  <si>
    <t>RM 3,748,080</t>
  </si>
  <si>
    <t>RM 3,963,960</t>
  </si>
  <si>
    <t>Built-up : 4,356 sq. ft.</t>
  </si>
  <si>
    <t>RM 3,990,000</t>
  </si>
  <si>
    <t>Built-up : 3,979 sq. ft.</t>
  </si>
  <si>
    <t>Built-up : 2,249 sq. ft.</t>
  </si>
  <si>
    <t>RM 6,331,500</t>
  </si>
  <si>
    <t>Built-up : 4,237 sq. ft.</t>
  </si>
  <si>
    <t>RM 2,810,000</t>
  </si>
  <si>
    <t>Built-up : 2,241 sq. ft.</t>
  </si>
  <si>
    <t>RM 2,357,000</t>
  </si>
  <si>
    <t>Built-up : 2,357 sq. ft.</t>
  </si>
  <si>
    <t>RM 3,513,000</t>
  </si>
  <si>
    <t>Built-up : 1,492 sq. ft.</t>
  </si>
  <si>
    <t>RM 4,041,100</t>
  </si>
  <si>
    <t>RM 1,979,250</t>
  </si>
  <si>
    <t>Built-up : 1,885 sq. ft.</t>
  </si>
  <si>
    <t>RM 2,655,400</t>
  </si>
  <si>
    <t>Built-up : 2,414 sq. ft.</t>
  </si>
  <si>
    <t>RM 2,473,000</t>
  </si>
  <si>
    <t>Built-up : 2,473 sq. ft.</t>
  </si>
  <si>
    <t>Built-up : 908 sq. ft.</t>
  </si>
  <si>
    <t>RM 9,496,000</t>
  </si>
  <si>
    <t>Built-up : 7,287 sq. ft.</t>
  </si>
  <si>
    <t>RM 4,996,950</t>
  </si>
  <si>
    <t>Built-up : 3,950 sq. ft.</t>
  </si>
  <si>
    <t>Built-up : 4,721 sq. ft.</t>
  </si>
  <si>
    <t>RM 4,626,300</t>
  </si>
  <si>
    <t>Land area : 6878 sq. ft.</t>
  </si>
  <si>
    <t>RM 5,149,300</t>
  </si>
  <si>
    <t>Land area : 7922 sq. ft.</t>
  </si>
  <si>
    <t>Land area : 11302 sq. ft.</t>
  </si>
  <si>
    <t>RM 6,065,800</t>
  </si>
  <si>
    <t>Land area : 9332 sq. ft.</t>
  </si>
  <si>
    <t>RM 5,799,950</t>
  </si>
  <si>
    <t>Land area : 8923 sq. ft.</t>
  </si>
  <si>
    <t>Land area : 7329 sq. ft.</t>
  </si>
  <si>
    <t>Built-up : 2,740 sq. ft.</t>
  </si>
  <si>
    <t>Land area : 8350 sq. ft.</t>
  </si>
  <si>
    <t>Built-up : 1,475 sq. ft.</t>
  </si>
  <si>
    <t>Built-up : 2,780 sq. ft.</t>
  </si>
  <si>
    <t>RM 1,038,000</t>
  </si>
  <si>
    <t>Built-up : 4,580 sq. ft.</t>
  </si>
  <si>
    <t>Land area : 6360 sq. ft.</t>
  </si>
  <si>
    <t>Land area : 2572 sq. ft.</t>
  </si>
  <si>
    <t>Built-up : 2,278 sq. ft.</t>
  </si>
  <si>
    <t>RM 2,008,000</t>
  </si>
  <si>
    <t>Built-up : 2,496 sq. ft.</t>
  </si>
  <si>
    <t>Land area : 8365 sq. ft.</t>
  </si>
  <si>
    <t>Land area : 14327 sq. ft.</t>
  </si>
  <si>
    <t>Land area : 2029 sq. ft.</t>
  </si>
  <si>
    <t>Land area : 6670 sq. ft.</t>
  </si>
  <si>
    <t>Land area : 1389 sq. ft.</t>
  </si>
  <si>
    <t>Built-up : 2,247 sq. ft.</t>
  </si>
  <si>
    <t>Built-up : 1,314 sq. ft.</t>
  </si>
  <si>
    <t>RM 608,000</t>
  </si>
  <si>
    <t>Built-up : 1,616 sq. ft.</t>
  </si>
  <si>
    <t>Land area : 20X85 sq. ft.</t>
  </si>
  <si>
    <t>Jinjang, Kuala Lumpur</t>
  </si>
  <si>
    <t>Built-up : 3,370 sq. ft.</t>
  </si>
  <si>
    <t>Built-up : 1,594 sq. ft.</t>
  </si>
  <si>
    <t>Land area : 1373 sq. ft.</t>
  </si>
  <si>
    <t>Land area : 24x143 sq. ft.</t>
  </si>
  <si>
    <t>Gombak, Kuala Lumpur</t>
  </si>
  <si>
    <t>Land area : 632 sq. ft.</t>
  </si>
  <si>
    <t>RM 672,300</t>
  </si>
  <si>
    <t>RM 11,900,000</t>
  </si>
  <si>
    <t>Land area : 9619 sq. ft.</t>
  </si>
  <si>
    <t>RM 5,751,200</t>
  </si>
  <si>
    <t>Built-up : 1,257 sq. ft.</t>
  </si>
  <si>
    <t>Built-up : 2,037 sq. ft.</t>
  </si>
  <si>
    <t>Built-up : 2,092 sq. ft.</t>
  </si>
  <si>
    <t>RM 339,000</t>
  </si>
  <si>
    <t>RM 328,000</t>
  </si>
  <si>
    <t>Built-up : 1,675 sq. ft.</t>
  </si>
  <si>
    <t>RM 138,000</t>
  </si>
  <si>
    <t>Built-up : 540 sq. ft.</t>
  </si>
  <si>
    <t>Land area : 20X65 sq. ft.</t>
  </si>
  <si>
    <t>Built-up : 5,400 sq. ft.</t>
  </si>
  <si>
    <t>Built-up : 3,139 sq. ft.</t>
  </si>
  <si>
    <t>Built-up : 1,766 sq. ft.</t>
  </si>
  <si>
    <t>Built-up : 2,035 sq. ft.</t>
  </si>
  <si>
    <t>RM 548,000</t>
  </si>
  <si>
    <t>Built-up : 785 sq. ft.</t>
  </si>
  <si>
    <t>RM 538,500</t>
  </si>
  <si>
    <t>Built-up : 5,147 sq. ft.</t>
  </si>
  <si>
    <t>RM 2,146,000</t>
  </si>
  <si>
    <t>RM 1,532,576</t>
  </si>
  <si>
    <t>RM 800,760</t>
  </si>
  <si>
    <t>RM 1,431,886</t>
  </si>
  <si>
    <t>RM 961,158</t>
  </si>
  <si>
    <t>Built-up : 1,923 sq. ft.</t>
  </si>
  <si>
    <t>Built-up : 1,895 sq. ft.</t>
  </si>
  <si>
    <t>Land area : 2378 sq. ft.</t>
  </si>
  <si>
    <t>RM 11,600,000</t>
  </si>
  <si>
    <t>Built-up : 3,843 sq. ft.</t>
  </si>
  <si>
    <t>Built-up : 2,885 sq. ft.</t>
  </si>
  <si>
    <t>Built-up : 2,271 sq. ft.</t>
  </si>
  <si>
    <t>Built-up : 7,793 sq. ft.</t>
  </si>
  <si>
    <t>Built-up : 6,600 sq. ft.</t>
  </si>
  <si>
    <t>RM 10,260,000</t>
  </si>
  <si>
    <t>Built-up : 7,901 sq. ft.</t>
  </si>
  <si>
    <t>RM 9,490,000</t>
  </si>
  <si>
    <t>Built-up : 5,640 sq. ft.</t>
  </si>
  <si>
    <t>Built-up : 6,500 sq. ft.</t>
  </si>
  <si>
    <t>Serviced Residence (Triplex)</t>
  </si>
  <si>
    <t>Built-up : 5,402 sq. ft.</t>
  </si>
  <si>
    <t>Built-up : 3,563 sq. ft.</t>
  </si>
  <si>
    <t>RM 7,230,000</t>
  </si>
  <si>
    <t>Built-up : 5,834 sq. ft.</t>
  </si>
  <si>
    <t>Built-up : 5,427 sq. ft.</t>
  </si>
  <si>
    <t>Built-up : 2,240 sq. ft.</t>
  </si>
  <si>
    <t>Built-up : 3,575 sq. ft.</t>
  </si>
  <si>
    <t>Built-up : 2,265 sq. ft.</t>
  </si>
  <si>
    <t>Built-up : 4,919 sq. ft.</t>
  </si>
  <si>
    <t>RM 5,480,000</t>
  </si>
  <si>
    <t>Built-up : 3,311 sq. ft.</t>
  </si>
  <si>
    <t>RM 2,453,000</t>
  </si>
  <si>
    <t>Built-up : 2,230 sq. ft.</t>
  </si>
  <si>
    <t>RM 10,267,000</t>
  </si>
  <si>
    <t>RM 9,388,000</t>
  </si>
  <si>
    <t>Built-up : 3,063 sq. ft.</t>
  </si>
  <si>
    <t>RM 4,247,000</t>
  </si>
  <si>
    <t>RM 5,231,000</t>
  </si>
  <si>
    <t>Built-up : 1,743 sq. ft.</t>
  </si>
  <si>
    <t>RM 4,260,000</t>
  </si>
  <si>
    <t>RM 4,657,000</t>
  </si>
  <si>
    <t>RM 2,982,000</t>
  </si>
  <si>
    <t>RM 4,344,000</t>
  </si>
  <si>
    <t>Built-up : 1,604 sq. ft.</t>
  </si>
  <si>
    <t>RM 3,738,000</t>
  </si>
  <si>
    <t>RM 3,264,000</t>
  </si>
  <si>
    <t>RM 3,244,000</t>
  </si>
  <si>
    <t>RM 3,320,000</t>
  </si>
  <si>
    <t>RM 3,368,000</t>
  </si>
  <si>
    <t>RM 5,179,400</t>
  </si>
  <si>
    <t>RM 3,261,000</t>
  </si>
  <si>
    <t>Built-up : 5,145 sq. ft.</t>
  </si>
  <si>
    <t>Built-up : 6,825 sq. ft.</t>
  </si>
  <si>
    <t>Built-up : 3,789 sq. ft.</t>
  </si>
  <si>
    <t>Built-up : 3,550 sq. ft.</t>
  </si>
  <si>
    <t>Built-up : 14,570 sq. ft.</t>
  </si>
  <si>
    <t>Land area : 1180 sq. ft.</t>
  </si>
  <si>
    <t>Land area : 50X100 sq. ft.</t>
  </si>
  <si>
    <t>Land area : 40X120 sq. ft.</t>
  </si>
  <si>
    <t>Built-up : 568 sq. ft.</t>
  </si>
  <si>
    <t>RM 405,000</t>
  </si>
  <si>
    <t>RM 497,000</t>
  </si>
  <si>
    <t>Land area : 1076 sq. ft.</t>
  </si>
  <si>
    <t>Built-up : 698 sq. ft.</t>
  </si>
  <si>
    <t>Built-up : 521 sq. ft.</t>
  </si>
  <si>
    <t>RM 483,000</t>
  </si>
  <si>
    <t>Built-up : 774 sq. ft.</t>
  </si>
  <si>
    <t>RM 408</t>
  </si>
  <si>
    <t>Land area : 2195 sq. ft.</t>
  </si>
  <si>
    <t>Land area : 3444 sq. ft.</t>
  </si>
  <si>
    <t>Land area : 1498 sq. ft.</t>
  </si>
  <si>
    <t>Land area : 6888 sq. ft.</t>
  </si>
  <si>
    <t>Built-up : 1,182 sq. ft.</t>
  </si>
  <si>
    <t>RM 704,880</t>
  </si>
  <si>
    <t>Built-up : 2,387 sq. ft.</t>
  </si>
  <si>
    <t>Built-up : 1,685 sq. ft.</t>
  </si>
  <si>
    <t>Land area : 4293 sq. ft.</t>
  </si>
  <si>
    <t>Land area : 3230 sq. ft.</t>
  </si>
  <si>
    <t>Built-up : 1,415 sq. ft.</t>
  </si>
  <si>
    <t>Land area : 2496 sq. ft.</t>
  </si>
  <si>
    <t>Land area : 5554 sq. ft.</t>
  </si>
  <si>
    <t>Land area : 2720 sq. ft.</t>
  </si>
  <si>
    <t>Land area : 23x80 sq. ft.</t>
  </si>
  <si>
    <t>Land area : 3067 sq. ft.</t>
  </si>
  <si>
    <t>Land area : 2640 sq. ft.</t>
  </si>
  <si>
    <t>Land area : 1955 sq. ft.</t>
  </si>
  <si>
    <t>Land area : 1750 sq. ft.</t>
  </si>
  <si>
    <t>Built-up : 1,614 sq. ft.</t>
  </si>
  <si>
    <t>Land area : 4610 sq. ft.</t>
  </si>
  <si>
    <t>Land area : 3147 sq. ft.</t>
  </si>
  <si>
    <t>Land area : 3347 sq. ft.</t>
  </si>
  <si>
    <t>Land area : 21X70 sq. ft.</t>
  </si>
  <si>
    <t>Built-up : 929 sq. ft.</t>
  </si>
  <si>
    <t>Land area : 20X60 sq. ft.</t>
  </si>
  <si>
    <t>Land area : 4825 sq. ft.</t>
  </si>
  <si>
    <t>RM 805,000</t>
  </si>
  <si>
    <t>Built-up : 790 sq. ft.</t>
  </si>
  <si>
    <t>Built-up : 674 sq. ft.</t>
  </si>
  <si>
    <t>RM 11,500,000</t>
  </si>
  <si>
    <t>Land area : 17300 sq. ft.</t>
  </si>
  <si>
    <t>Land area : 6650 sq. ft.</t>
  </si>
  <si>
    <t>Built-up : 971 sq. ft.</t>
  </si>
  <si>
    <t>RM 432,000</t>
  </si>
  <si>
    <t>RM 2,000</t>
  </si>
  <si>
    <t>Built-up : 1,869 sq. ft.</t>
  </si>
  <si>
    <t>Built-up : 1,704 sq. ft.</t>
  </si>
  <si>
    <t>Built-up : 1,511 sq. ft.</t>
  </si>
  <si>
    <t>Land area : 45x85 sq. ft.</t>
  </si>
  <si>
    <t>RM 7,875,000</t>
  </si>
  <si>
    <t>RM 130,000,000</t>
  </si>
  <si>
    <t>Land area : 5.668 acres</t>
  </si>
  <si>
    <t>RM 62,262,000</t>
  </si>
  <si>
    <t>Land area : 51885 sq. ft.</t>
  </si>
  <si>
    <t>RM 7,534,038</t>
  </si>
  <si>
    <t>Land area : 12191 sq. ft.</t>
  </si>
  <si>
    <t>Land area : 10796 sq. ft.</t>
  </si>
  <si>
    <t>RM 4,834,740</t>
  </si>
  <si>
    <t>Land area : 12723 sq. ft.</t>
  </si>
  <si>
    <t>Land area : 17478 sq. ft.</t>
  </si>
  <si>
    <t>RM 263,000</t>
  </si>
  <si>
    <t>Built-up : 831 sq. ft.</t>
  </si>
  <si>
    <t>RM 2,140,000</t>
  </si>
  <si>
    <t>RM 1,429,123</t>
  </si>
  <si>
    <t>RM 1,649,999</t>
  </si>
  <si>
    <t>RM 1,719,888</t>
  </si>
  <si>
    <t>RM 2,159,999</t>
  </si>
  <si>
    <t>Built-up : 1,669 sq. ft.</t>
  </si>
  <si>
    <t>RM 949,999</t>
  </si>
  <si>
    <t>RM 2,426,016</t>
  </si>
  <si>
    <t>Built-up : 2,732 sq. ft.</t>
  </si>
  <si>
    <t>Built-up : 731 sq. ft.</t>
  </si>
  <si>
    <t>Land area : 11000 sq. ft.</t>
  </si>
  <si>
    <t>RM 693,000</t>
  </si>
  <si>
    <t>RM 881,100</t>
  </si>
  <si>
    <t>Built-up : 1,872 sq. ft.</t>
  </si>
  <si>
    <t>RM 1,289,600</t>
  </si>
  <si>
    <t>RM 579,999</t>
  </si>
  <si>
    <t>RM 649,999</t>
  </si>
  <si>
    <t>RM 629,999</t>
  </si>
  <si>
    <t>RM 799,999</t>
  </si>
  <si>
    <t>Built-up : 1,599 sq. ft.</t>
  </si>
  <si>
    <t>RM 699,999</t>
  </si>
  <si>
    <t>Built-up : 1,498 sq. ft.</t>
  </si>
  <si>
    <t>Built-up : 1,263 sq. ft.</t>
  </si>
  <si>
    <t>Built-up : 1,465 sq. ft.</t>
  </si>
  <si>
    <t>Land area : 44x80 sq. ft.</t>
  </si>
  <si>
    <t>Land area : 1168 sq. ft.</t>
  </si>
  <si>
    <t>Land area : 4400 sq. ft.</t>
  </si>
  <si>
    <t>Built-up : 1,391 sq. ft.</t>
  </si>
  <si>
    <t>Built-up : 810 sq. ft.</t>
  </si>
  <si>
    <t>Built-up : 466 sq. ft.</t>
  </si>
  <si>
    <t>Built-up : 943 sq. ft.</t>
  </si>
  <si>
    <t>Built-up : 1,095 sq. ft.</t>
  </si>
  <si>
    <t>RM 333,000</t>
  </si>
  <si>
    <t>RM 1,206,600</t>
  </si>
  <si>
    <t>RM 4,256,840</t>
  </si>
  <si>
    <t>Built-up : 4,130 sq. ft.</t>
  </si>
  <si>
    <t>Built-up : 1,211 sq. ft.</t>
  </si>
  <si>
    <t>RM 192,000</t>
  </si>
  <si>
    <t>RM 3,698,000</t>
  </si>
  <si>
    <t>Land area : 56x80 sq. ft.</t>
  </si>
  <si>
    <t>Land area : 1442 sq. ft.</t>
  </si>
  <si>
    <t>Land area : 5837 sq. ft.</t>
  </si>
  <si>
    <t>RM 1,053,000</t>
  </si>
  <si>
    <t>RM 812,000</t>
  </si>
  <si>
    <t>RM 707,000</t>
  </si>
  <si>
    <t>Built-up : 829 sq. ft.</t>
  </si>
  <si>
    <t>RM 933,000</t>
  </si>
  <si>
    <t>Land area : 14x52 sq. ft.</t>
  </si>
  <si>
    <t>Land area : 18X60 sq. ft.</t>
  </si>
  <si>
    <t>Land area : 5403 sq. ft.</t>
  </si>
  <si>
    <t>RM 414,600</t>
  </si>
  <si>
    <t>RM 483,300</t>
  </si>
  <si>
    <t>Land area : 893-1195 sq. ft.</t>
  </si>
  <si>
    <t>No</t>
  </si>
  <si>
    <t>Steps</t>
  </si>
  <si>
    <t>Which Sheet</t>
  </si>
  <si>
    <t>Which Column</t>
  </si>
  <si>
    <t>Reference / Remarks</t>
  </si>
  <si>
    <t>Skill Test Instructions</t>
  </si>
  <si>
    <t>Make sure you have Analysis ToolPak in your Excel, if not, go to Developer&gt;Excel Add-ins&gt;Analysis ToolPak</t>
  </si>
  <si>
    <t>Clean the Initial Data, do it in "Data Cleaning" sheet without removing original data. Just add more columns for your cleaning process</t>
  </si>
  <si>
    <t>Check for outliers, do the process in "Outliers Checking" sheet</t>
  </si>
  <si>
    <t>Remove outliers and input clean data in "Clean Data" sheet</t>
  </si>
  <si>
    <t>Please write every process/change in "Steps Documentation" sheet</t>
  </si>
  <si>
    <t>"EDA", Top 3 locations with the most properties? From the Top 3, please provide insights on the characteristics of the properties</t>
  </si>
  <si>
    <t>You can use Analysis ToolPak to help you in statistics and data analysis that will be needed in this test</t>
  </si>
  <si>
    <r>
      <t xml:space="preserve">What aspect makes high impact on the pricing in </t>
    </r>
    <r>
      <rPr>
        <b/>
        <sz val="11"/>
        <color theme="1"/>
        <rFont val="Calibri"/>
        <family val="2"/>
        <scheme val="minor"/>
      </rPr>
      <t xml:space="preserve">Mont Kiara? </t>
    </r>
    <r>
      <rPr>
        <sz val="11"/>
        <color theme="1"/>
        <rFont val="Calibri"/>
        <family val="2"/>
        <scheme val="minor"/>
      </rPr>
      <t>(Correlation)</t>
    </r>
  </si>
  <si>
    <t>Create statistical measures to know the data distribution and provide insights from the result, in "Stat Measures" sheet</t>
  </si>
  <si>
    <t>Data Context: The dataset is about list of properties in some locations in Kuala Lumpur. Properties characteristics also included, such as price, rooms, bathrooms, car parks, property type, size, and furnishing status.</t>
  </si>
  <si>
    <r>
      <t xml:space="preserve">Please give price recommendation for 3 rooms, 2 bathrooms, 2 car parks, with the size of 1000 sq. ft. in </t>
    </r>
    <r>
      <rPr>
        <b/>
        <sz val="11"/>
        <color theme="1"/>
        <rFont val="Calibri"/>
        <family val="2"/>
        <scheme val="minor"/>
      </rPr>
      <t>Mont Kiara.</t>
    </r>
    <r>
      <rPr>
        <sz val="11"/>
        <color theme="1"/>
        <rFont val="Calibri"/>
        <family val="2"/>
        <scheme val="minor"/>
      </rPr>
      <t xml:space="preserve"> (Regression)</t>
    </r>
  </si>
  <si>
    <t>rekomendasi harga dengan menggunakan regresi</t>
  </si>
  <si>
    <t>Row Labels</t>
  </si>
  <si>
    <t>clean</t>
  </si>
  <si>
    <t>rooms</t>
  </si>
  <si>
    <t>initial adata</t>
  </si>
  <si>
    <t>remove "+" mark and calculate it</t>
  </si>
  <si>
    <t>remove outliers</t>
  </si>
  <si>
    <t>data cleaning</t>
  </si>
  <si>
    <t>every calculated column</t>
  </si>
  <si>
    <t>Delate the outliers</t>
  </si>
  <si>
    <t>Statistic Descriptive</t>
  </si>
  <si>
    <t>Stat Measures</t>
  </si>
  <si>
    <t>Bathrooms, carparks</t>
  </si>
  <si>
    <t>descrptive statistic</t>
  </si>
  <si>
    <t>Eda</t>
  </si>
  <si>
    <t>EDA</t>
  </si>
  <si>
    <t>Car Park</t>
  </si>
  <si>
    <t>Condominium, Condominium (Corner), Serviced Residence</t>
  </si>
  <si>
    <t>Rooms Clean</t>
  </si>
  <si>
    <t>Z-Score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</si>
  <si>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</si>
  <si>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</si>
  <si>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</si>
  <si>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</si>
  <si>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</si>
  <si>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</si>
  <si>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</si>
  <si>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</si>
  <si>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</si>
  <si>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</si>
  <si>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</si>
  <si>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</si>
  <si>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</si>
  <si>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Count of Location</t>
  </si>
  <si>
    <t>Average of Rooms Clean</t>
  </si>
  <si>
    <t>Bathrooms Clean</t>
  </si>
  <si>
    <t>Price Clean</t>
  </si>
  <si>
    <t>Car Parks Clean</t>
  </si>
  <si>
    <t>Size Clean</t>
  </si>
  <si>
    <t>Price Clean (RM)</t>
  </si>
  <si>
    <t>Size Clean (Sq Ft)</t>
  </si>
  <si>
    <t>RESULT</t>
  </si>
  <si>
    <t>R1</t>
  </si>
  <si>
    <t>R2</t>
  </si>
  <si>
    <t>R3</t>
  </si>
  <si>
    <t>R4</t>
  </si>
  <si>
    <t>R5</t>
  </si>
  <si>
    <t>Good</t>
  </si>
  <si>
    <t>Average of Bathrooms Clean</t>
  </si>
  <si>
    <t>Average of Car Parks Clean</t>
  </si>
  <si>
    <t>Average of Size Clean (Sq Ft)</t>
  </si>
  <si>
    <t>Average of Price Clean (RM)</t>
  </si>
  <si>
    <t>Insight:</t>
  </si>
  <si>
    <t>Standard Deviation:</t>
  </si>
  <si>
    <t>Average:</t>
  </si>
  <si>
    <t>From the EDA results, Mont Kiara has the most properties in Kuala Lumpur, as many as 469 properties with an average area of ​​2281 sq ft,  room of 4 bedrooms, 4 bathrooms, 2 car parks, priced at RM 1,894,309. Meanwhile, in second place is KLCC with 391 properties with an average area of 1722 sq ft, 3 bedrooms, 3 bathrooms, 2 car park, priced at RM 2,316,497. And in third place is Bukit Jalil with 214 properties with an average area of 1578 sq ft,  4 bedrooms, 3 bathrooms, 2 car park, priced at RM 1,018,436.</t>
  </si>
  <si>
    <t>"EDA", Top 3 locations with the most properties? From the Top 3, please provide insights on the characteristics of the properties: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</si>
  <si>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</si>
  <si>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</si>
  <si>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</si>
  <si>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</si>
  <si>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</si>
  <si>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</si>
  <si>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</si>
  <si>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</si>
  <si>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</si>
  <si>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</si>
  <si>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</si>
  <si>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</si>
  <si>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</si>
  <si>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</si>
  <si>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</si>
  <si>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</si>
  <si>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</si>
  <si>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</si>
  <si>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</si>
  <si>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</si>
  <si>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</si>
  <si>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95,0%</t>
  </si>
  <si>
    <t>Upper 95,0%</t>
  </si>
  <si>
    <t>Question:</t>
  </si>
  <si>
    <t>Rooms and bathrooms are the main aspects of the high prices in Mont Kiara with a correlation of 0.85. However, there are also indications that bathrooms and size are the second aspect of the high prices in Mont Kiara with a correlation of 0.78.</t>
  </si>
  <si>
    <t>Answere:</t>
  </si>
  <si>
    <t>Price recommendation for 3 rooms, 2 bathrooms, 2 car parks, with the size of 1000 sq. ft. in Mont Kiara is RM: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</si>
</sst>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"/>
    <numFmt numFmtId="165" formatCode="&quot;Rp&quot;#,##0.00"/>
    <numFmt numFmtId="166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6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0" fontId="3" fillId="0" borderId="0" xfId="0" applyFont="1"/>
    <xf numFmtId="0" fontId="1" fillId="2" borderId="1" xfId="0" applyFont="1" applyFill="1" applyBorder="1"/>
    <xf numFmtId="0" fontId="4" fillId="0" borderId="0" xfId="0" applyFont="1"/>
    <xf numFmtId="0" fontId="5" fillId="0" borderId="0" xfId="0" applyFont="1"/>
    <xf numFmtId="164" fontId="2" fillId="0" borderId="0" xfId="0" applyNumberFormat="1" applyFont="1"/>
    <xf numFmtId="164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0" fillId="0" borderId="0" xfId="1" applyNumberFormat="1" applyFont="1"/>
    <xf numFmtId="2" fontId="0" fillId="0" borderId="0" xfId="0" applyNumberFormat="1"/>
    <xf numFmtId="0" fontId="3" fillId="0" borderId="0" xfId="0" applyFont="1" applyAlignment="1">
      <alignment horizontal="center"/>
    </xf>
    <xf numFmtId="2" fontId="3" fillId="0" borderId="0" xfId="0" applyNumberFormat="1" applyFont="1" applyAlignment="1">
      <alignment horizontal="center"/>
    </xf>
    <xf numFmtId="0" fontId="1" fillId="0" borderId="0" xfId="0" applyFont="1"/>
    <xf numFmtId="166" fontId="0" fillId="0" borderId="0" xfId="0" applyNumberFormat="1"/>
    <xf numFmtId="0" fontId="0" fillId="0" borderId="0" xfId="0" applyAlignment="1">
      <alignment wrapText="1"/>
    </xf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7" fillId="0" borderId="3" xfId="0" applyFont="1" applyFill="1" applyBorder="1" applyAlignment="1">
      <alignment horizontal="center"/>
    </xf>
    <xf numFmtId="0" fontId="7" fillId="0" borderId="3" xfId="0" applyFont="1" applyFill="1" applyBorder="1" applyAlignment="1">
      <alignment horizontal="centerContinuous"/>
    </xf>
    <xf numFmtId="0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vertical="center"/>
    </xf>
    <xf numFmtId="0" fontId="0" fillId="0" borderId="0" xfId="0" applyAlignment="1"/>
    <xf numFmtId="0" fontId="0" fillId="4" borderId="1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right" vertical="center"/>
    </xf>
    <xf numFmtId="0" fontId="0" fillId="3" borderId="1" xfId="0" applyFill="1" applyBorder="1" applyAlignment="1">
      <alignment horizontal="left" wrapText="1"/>
    </xf>
    <xf numFmtId="0" fontId="3" fillId="0" borderId="0" xfId="0" applyFont="1" applyBorder="1"/>
    <xf numFmtId="0" fontId="0" fillId="0" borderId="0" xfId="0" applyBorder="1"/>
    <xf numFmtId="0" fontId="2" fillId="0" borderId="0" xfId="0" applyFont="1" applyBorder="1"/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166" fontId="0" fillId="7" borderId="1" xfId="1" applyNumberFormat="1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10"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Analyst - Skill Test V1.1.xlsx]EDA (8)!PivotTable2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'EDA (8)'!$B$3</c:f>
              <c:strCache>
                <c:ptCount val="1"/>
                <c:pt idx="0">
                  <c:v>Count of Location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'EDA (8)'!$A$4:$A$8</c:f>
              <c:strCache>
                <c:ptCount val="5"/>
                <c:pt idx="0">
                  <c:v>Mont Kiara, Kuala Lumpur</c:v>
                </c:pt>
                <c:pt idx="1">
                  <c:v>KLCC, Kuala Lumpur</c:v>
                </c:pt>
                <c:pt idx="2">
                  <c:v>Bukit Jalil, Kuala Lumpur</c:v>
                </c:pt>
                <c:pt idx="3">
                  <c:v>Cheras, Kuala Lumpur</c:v>
                </c:pt>
                <c:pt idx="4">
                  <c:v>Desa ParkCity, Kuala Lumpur</c:v>
                </c:pt>
              </c:strCache>
            </c:strRef>
          </c:cat>
          <c:val>
            <c:numRef>
              <c:f>'EDA (8)'!$B$4:$B$8</c:f>
              <c:numCache>
                <c:formatCode>General</c:formatCode>
                <c:ptCount val="5"/>
                <c:pt idx="0">
                  <c:v>469</c:v>
                </c:pt>
                <c:pt idx="1">
                  <c:v>391</c:v>
                </c:pt>
                <c:pt idx="2">
                  <c:v>214</c:v>
                </c:pt>
                <c:pt idx="3">
                  <c:v>203</c:v>
                </c:pt>
                <c:pt idx="4">
                  <c:v>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A-4ACA-9008-944D1FCFF3F3}"/>
            </c:ext>
          </c:extLst>
        </c:ser>
        <c:ser>
          <c:idx val="1"/>
          <c:order val="1"/>
          <c:tx>
            <c:strRef>
              <c:f>'EDA (8)'!$C$3</c:f>
              <c:strCache>
                <c:ptCount val="1"/>
                <c:pt idx="0">
                  <c:v>Average of Rooms Clean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'EDA (8)'!$A$4:$A$8</c:f>
              <c:strCache>
                <c:ptCount val="5"/>
                <c:pt idx="0">
                  <c:v>Mont Kiara, Kuala Lumpur</c:v>
                </c:pt>
                <c:pt idx="1">
                  <c:v>KLCC, Kuala Lumpur</c:v>
                </c:pt>
                <c:pt idx="2">
                  <c:v>Bukit Jalil, Kuala Lumpur</c:v>
                </c:pt>
                <c:pt idx="3">
                  <c:v>Cheras, Kuala Lumpur</c:v>
                </c:pt>
                <c:pt idx="4">
                  <c:v>Desa ParkCity, Kuala Lumpur</c:v>
                </c:pt>
              </c:strCache>
            </c:strRef>
          </c:cat>
          <c:val>
            <c:numRef>
              <c:f>'EDA (8)'!$C$4:$C$8</c:f>
              <c:numCache>
                <c:formatCode>_-* #,##0_-;\-* #,##0_-;_-* "-"??_-;_-@_-</c:formatCode>
                <c:ptCount val="5"/>
                <c:pt idx="0">
                  <c:v>4.0618336886993607</c:v>
                </c:pt>
                <c:pt idx="1">
                  <c:v>2.8056265984654734</c:v>
                </c:pt>
                <c:pt idx="2">
                  <c:v>3.9626168224299065</c:v>
                </c:pt>
                <c:pt idx="3">
                  <c:v>3.2463054187192117</c:v>
                </c:pt>
                <c:pt idx="4">
                  <c:v>3.9116022099447512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5A-4ACA-9008-944D1FCFF3F3}"/>
            </c:ext>
          </c:extLst>
        </c:ser>
        <c:ser>
          <c:idx val="2"/>
          <c:order val="2"/>
          <c:tx>
            <c:strRef>
              <c:f>'EDA (8)'!$D$3</c:f>
              <c:strCache>
                <c:ptCount val="1"/>
                <c:pt idx="0">
                  <c:v>Average of Bathrooms Clean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'EDA (8)'!$A$4:$A$8</c:f>
              <c:strCache>
                <c:ptCount val="5"/>
                <c:pt idx="0">
                  <c:v>Mont Kiara, Kuala Lumpur</c:v>
                </c:pt>
                <c:pt idx="1">
                  <c:v>KLCC, Kuala Lumpur</c:v>
                </c:pt>
                <c:pt idx="2">
                  <c:v>Bukit Jalil, Kuala Lumpur</c:v>
                </c:pt>
                <c:pt idx="3">
                  <c:v>Cheras, Kuala Lumpur</c:v>
                </c:pt>
                <c:pt idx="4">
                  <c:v>Desa ParkCity, Kuala Lumpur</c:v>
                </c:pt>
              </c:strCache>
            </c:strRef>
          </c:cat>
          <c:val>
            <c:numRef>
              <c:f>'EDA (8)'!$D$4:$D$8</c:f>
              <c:numCache>
                <c:formatCode>_-* #,##0_-;\-* #,##0_-;_-* "-"??_-;_-@_-</c:formatCode>
                <c:ptCount val="5"/>
                <c:pt idx="0">
                  <c:v>3.8230277185501067</c:v>
                </c:pt>
                <c:pt idx="1">
                  <c:v>2.7340153452685421</c:v>
                </c:pt>
                <c:pt idx="2">
                  <c:v>3.014018691588785</c:v>
                </c:pt>
                <c:pt idx="3">
                  <c:v>2.4285714285714284</c:v>
                </c:pt>
                <c:pt idx="4">
                  <c:v>3.5193370165745854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5A-4ACA-9008-944D1FCFF3F3}"/>
            </c:ext>
          </c:extLst>
        </c:ser>
        <c:ser>
          <c:idx val="3"/>
          <c:order val="3"/>
          <c:tx>
            <c:strRef>
              <c:f>'EDA (8)'!$E$3</c:f>
              <c:strCache>
                <c:ptCount val="1"/>
                <c:pt idx="0">
                  <c:v>Average of Car Parks Clean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'EDA (8)'!$A$4:$A$8</c:f>
              <c:strCache>
                <c:ptCount val="5"/>
                <c:pt idx="0">
                  <c:v>Mont Kiara, Kuala Lumpur</c:v>
                </c:pt>
                <c:pt idx="1">
                  <c:v>KLCC, Kuala Lumpur</c:v>
                </c:pt>
                <c:pt idx="2">
                  <c:v>Bukit Jalil, Kuala Lumpur</c:v>
                </c:pt>
                <c:pt idx="3">
                  <c:v>Cheras, Kuala Lumpur</c:v>
                </c:pt>
                <c:pt idx="4">
                  <c:v>Desa ParkCity, Kuala Lumpur</c:v>
                </c:pt>
              </c:strCache>
            </c:strRef>
          </c:cat>
          <c:val>
            <c:numRef>
              <c:f>'EDA (8)'!$E$4:$E$8</c:f>
              <c:numCache>
                <c:formatCode>_-* #,##0_-;\-* #,##0_-;_-* "-"??_-;_-@_-</c:formatCode>
                <c:ptCount val="5"/>
                <c:pt idx="0">
                  <c:v>2.3326226012793176</c:v>
                </c:pt>
                <c:pt idx="1">
                  <c:v>1.6138107416879794</c:v>
                </c:pt>
                <c:pt idx="2">
                  <c:v>2.2429906542056073</c:v>
                </c:pt>
                <c:pt idx="3">
                  <c:v>1.7339901477832513</c:v>
                </c:pt>
                <c:pt idx="4">
                  <c:v>2.3922651933701657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5A-4ACA-9008-944D1FCFF3F3}"/>
            </c:ext>
          </c:extLst>
        </c:ser>
        <c:ser>
          <c:idx val="4"/>
          <c:order val="4"/>
          <c:tx>
            <c:strRef>
              <c:f>'EDA (8)'!$F$3</c:f>
              <c:strCache>
                <c:ptCount val="1"/>
                <c:pt idx="0">
                  <c:v>Average of Size Clean (Sq Ft)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'EDA (8)'!$A$4:$A$8</c:f>
              <c:strCache>
                <c:ptCount val="5"/>
                <c:pt idx="0">
                  <c:v>Mont Kiara, Kuala Lumpur</c:v>
                </c:pt>
                <c:pt idx="1">
                  <c:v>KLCC, Kuala Lumpur</c:v>
                </c:pt>
                <c:pt idx="2">
                  <c:v>Bukit Jalil, Kuala Lumpur</c:v>
                </c:pt>
                <c:pt idx="3">
                  <c:v>Cheras, Kuala Lumpur</c:v>
                </c:pt>
                <c:pt idx="4">
                  <c:v>Desa ParkCity, Kuala Lumpur</c:v>
                </c:pt>
              </c:strCache>
            </c:strRef>
          </c:cat>
          <c:val>
            <c:numRef>
              <c:f>'EDA (8)'!$F$4:$F$8</c:f>
              <c:numCache>
                <c:formatCode>_-* #,##0_-;\-* #,##0_-;_-* "-"??_-;_-@_-</c:formatCode>
                <c:ptCount val="5"/>
                <c:pt idx="0">
                  <c:v>2281.0533049040509</c:v>
                </c:pt>
                <c:pt idx="1">
                  <c:v>1722.0971867007672</c:v>
                </c:pt>
                <c:pt idx="2">
                  <c:v>1577.981308411215</c:v>
                </c:pt>
                <c:pt idx="3">
                  <c:v>1301.2561576354681</c:v>
                </c:pt>
                <c:pt idx="4">
                  <c:v>2129.4696132596687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A5A-4ACA-9008-944D1FCFF3F3}"/>
            </c:ext>
          </c:extLst>
        </c:ser>
        <c:ser>
          <c:idx val="5"/>
          <c:order val="5"/>
          <c:tx>
            <c:strRef>
              <c:f>'EDA (8)'!$G$3</c:f>
              <c:strCache>
                <c:ptCount val="1"/>
                <c:pt idx="0">
                  <c:v>Average of Price Clean (RM)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'EDA (8)'!$A$4:$A$8</c:f>
              <c:strCache>
                <c:ptCount val="5"/>
                <c:pt idx="0">
                  <c:v>Mont Kiara, Kuala Lumpur</c:v>
                </c:pt>
                <c:pt idx="1">
                  <c:v>KLCC, Kuala Lumpur</c:v>
                </c:pt>
                <c:pt idx="2">
                  <c:v>Bukit Jalil, Kuala Lumpur</c:v>
                </c:pt>
                <c:pt idx="3">
                  <c:v>Cheras, Kuala Lumpur</c:v>
                </c:pt>
                <c:pt idx="4">
                  <c:v>Desa ParkCity, Kuala Lumpur</c:v>
                </c:pt>
              </c:strCache>
            </c:strRef>
          </c:cat>
          <c:val>
            <c:numRef>
              <c:f>'EDA (8)'!$G$4:$G$8</c:f>
              <c:numCache>
                <c:formatCode>_-* #,##0_-;\-* #,##0_-;_-* "-"??_-;_-@_-</c:formatCode>
                <c:ptCount val="5"/>
                <c:pt idx="0">
                  <c:v>1894309.0810234542</c:v>
                </c:pt>
                <c:pt idx="1">
                  <c:v>2316497.1329923272</c:v>
                </c:pt>
                <c:pt idx="2">
                  <c:v>1018435.9439252337</c:v>
                </c:pt>
                <c:pt idx="3">
                  <c:v>722398.48275862064</c:v>
                </c:pt>
                <c:pt idx="4">
                  <c:v>2068861.8784530386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5A-4ACA-9008-944D1FCFF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114300</xdr:colOff>
      <xdr:row>8</xdr:row>
      <xdr:rowOff>26670</xdr:rowOff>
    </xdr:from>
    <xdr:to>
      <xdr:col>7</xdr:col>
      <xdr:colOff>289560</xdr:colOff>
      <xdr:row>23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0DDB31-DA1B-516E-D6AE-9937681A0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ufin" refreshedDate="45556.686271527775" createdVersion="8" refreshedVersion="8" minRefreshableVersion="3" recordCount="3251" xr:uid="{96D86897-6D9E-42D1-952B-8D8F4F3753D9}">
  <cacheSource type="worksheet">
    <worksheetSource ref="A1:H3252" sheet="Stat Measures (7)"/>
  </cacheSource>
  <cacheFields count="8">
    <cacheField name="Location" numFmtId="0">
      <sharedItems count="56">
        <s v="KLCC, Kuala Lumpur"/>
        <s v="Dutamas, Kuala Lumpur"/>
        <s v="Bukit Jalil, Kuala Lumpur"/>
        <s v="Taman Tun Dr Ismail, Kuala Lumpur"/>
        <s v="Sri Petaling, Kuala Lumpur"/>
        <s v="Bukit Tunku (Kenny Hills), Kuala Lumpur"/>
        <s v="Mont Kiara, Kuala Lumpur"/>
        <s v="Desa ParkCity, Kuala Lumpur"/>
        <s v="Damansara Heights, Kuala Lumpur"/>
        <s v="Bangsar South, Kuala Lumpur"/>
        <s v="Ampang Hilir, Kuala Lumpur"/>
        <s v="Jalan Klang Lama (Old Klang Road), Kuala Lumpur"/>
        <s v="Sungai Besi, Kuala Lumpur"/>
        <s v="KL City, Kuala Lumpur"/>
        <s v="KL Sentral, Kuala Lumpur"/>
        <s v="Taman Melawati, Kuala Lumpur"/>
        <s v="Setapak, Kuala Lumpur"/>
        <s v="City Centre, Kuala Lumpur"/>
        <s v="Kepong, Kuala Lumpur"/>
        <s v="Taman Desa, Kuala Lumpur"/>
        <s v="Sentul, Kuala Lumpur"/>
        <s v="Bangsar, Kuala Lumpur"/>
        <s v="Segambut, Kuala Lumpur"/>
        <s v="Wangsa Maju, Kuala Lumpur"/>
        <s v="Batu Caves, Kuala Lumpur"/>
        <s v="Ampang, Kuala Lumpur"/>
        <s v="Bukit Kiara, Kuala Lumpur"/>
        <s v="Country Heights Damansara, Kuala Lumpur"/>
        <s v="Setiawangsa, Kuala Lumpur"/>
        <s v="Bukit Bintang, Kuala Lumpur"/>
        <s v="Sri Hartamas, Kuala Lumpur"/>
        <s v="Chan Sow Lin, Kuala Lumpur"/>
        <s v="Cheras, Kuala Lumpur"/>
        <s v="Jalan Kuching, Kuala Lumpur"/>
        <s v="Seputeh, Kuala Lumpur"/>
        <s v="KL Eco City, Kuala Lumpur"/>
        <s v="Pantai, Kuala Lumpur"/>
        <s v="Kuchai Lama, Kuala Lumpur"/>
        <s v="Bandar Menjalara, Kuala Lumpur"/>
        <s v="Sunway SPK, Kuala Lumpur"/>
        <s v="OUG, Kuala Lumpur"/>
        <s v="Brickfields, Kuala Lumpur"/>
        <s v="Jalan Ipoh, Kuala Lumpur"/>
        <s v="Desa Pandan, Kuala Lumpur"/>
        <s v="Desa Petaling, Kuala Lumpur"/>
        <s v="Keramat, Kuala Lumpur"/>
        <s v="Bandar Damai Perdana, Kuala Lumpur"/>
        <s v="Pandan Perdana, Kuala Lumpur"/>
        <s v="Pandan Indah, Kuala Lumpur"/>
        <s v="Titiwangsa, Kuala Lumpur"/>
        <s v="Salak Selatan, Kuala Lumpur"/>
        <s v="Damansara, Kuala Lumpur"/>
        <s v="Jalan Sultan Ismail, Kuala Lumpur"/>
        <s v="Puchong, Kuala Lumpur"/>
        <s v="Mid Valley City, Kuala Lumpur"/>
        <s v="Jinjang, Kuala Lumpur"/>
      </sharedItems>
    </cacheField>
    <cacheField name="Price Clean (RM)" numFmtId="0">
      <sharedItems containsSemiMixedTypes="0" containsString="0" containsNumber="1" containsInteger="1" minValue="1150" maxValue="9000000"/>
    </cacheField>
    <cacheField name="Rooms Clean" numFmtId="0">
      <sharedItems containsSemiMixedTypes="0" containsString="0" containsNumber="1" containsInteger="1" minValue="1" maxValue="8"/>
    </cacheField>
    <cacheField name="Bathrooms Clean" numFmtId="0">
      <sharedItems containsSemiMixedTypes="0" containsString="0" containsNumber="1" containsInteger="1" minValue="1" maxValue="8"/>
    </cacheField>
    <cacheField name="Car Parks Clean" numFmtId="0">
      <sharedItems containsSemiMixedTypes="0" containsString="0" containsNumber="1" containsInteger="1" minValue="1" maxValue="6"/>
    </cacheField>
    <cacheField name="Property Type" numFmtId="0">
      <sharedItems/>
    </cacheField>
    <cacheField name="Size Clean (Sq Ft)" numFmtId="0">
      <sharedItems containsSemiMixedTypes="0" containsString="0" containsNumber="1" containsInteger="1" minValue="3" maxValue="790000"/>
    </cacheField>
    <cacheField name="Furnish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1">
  <r>
    <x v="0"/>
    <n v="1250000"/>
    <n v="3"/>
    <n v="3"/>
    <n v="2"/>
    <s v="Serviced Residence"/>
    <n v="1335"/>
    <s v="Fully Furnished"/>
  </r>
  <r>
    <x v="1"/>
    <n v="1030000"/>
    <n v="3"/>
    <n v="4"/>
    <n v="2"/>
    <s v="Condominium (Corner)"/>
    <n v="1875"/>
    <s v="Partly Furnished"/>
  </r>
  <r>
    <x v="2"/>
    <n v="900000"/>
    <n v="5"/>
    <n v="3"/>
    <n v="2"/>
    <s v="Condominium (Corner)"/>
    <n v="1513"/>
    <s v="Partly Furnished"/>
  </r>
  <r>
    <x v="3"/>
    <n v="5350000"/>
    <n v="6"/>
    <n v="5"/>
    <n v="4"/>
    <s v="Bungalow"/>
    <n v="7200"/>
    <s v="Partly Furnished"/>
  </r>
  <r>
    <x v="3"/>
    <n v="2600000"/>
    <n v="5"/>
    <n v="4"/>
    <n v="4"/>
    <s v="Semi-detached House"/>
    <n v="3600"/>
    <s v="Partly Furnished"/>
  </r>
  <r>
    <x v="3"/>
    <n v="1950000"/>
    <n v="5"/>
    <n v="4"/>
    <n v="3"/>
    <s v="2-sty Terrace/Link House (EndLot)"/>
    <n v="1875"/>
    <s v="Partly Furnished"/>
  </r>
  <r>
    <x v="4"/>
    <n v="385000"/>
    <n v="3"/>
    <n v="2"/>
    <n v="1"/>
    <s v="Apartment (Intermediate)"/>
    <n v="904"/>
    <s v="Partly Furnished"/>
  </r>
  <r>
    <x v="3"/>
    <n v="4580000"/>
    <n v="7"/>
    <n v="5"/>
    <n v="5"/>
    <s v="Bungalow (Intermediate)"/>
    <n v="6000"/>
    <s v="Partly Furnished"/>
  </r>
  <r>
    <x v="5"/>
    <n v="9000000"/>
    <n v="7"/>
    <n v="7"/>
    <n v="4"/>
    <s v="Bungalow (Corner)"/>
    <n v="8500"/>
    <s v="Partly Furnished"/>
  </r>
  <r>
    <x v="6"/>
    <n v="1780000"/>
    <n v="5"/>
    <n v="4"/>
    <n v="2"/>
    <s v="Condominium (Corner)"/>
    <n v="1830"/>
    <s v="Partly Furnished"/>
  </r>
  <r>
    <x v="6"/>
    <n v="3450000"/>
    <n v="5"/>
    <n v="6"/>
    <n v="3"/>
    <s v="Condominium (Corner)"/>
    <n v="3720"/>
    <s v="Fully Furnished"/>
  </r>
  <r>
    <x v="7"/>
    <n v="1500000"/>
    <n v="5"/>
    <n v="4"/>
    <n v="2"/>
    <s v="Condominium (Corner)"/>
    <n v="1798"/>
    <s v="Partly Furnished"/>
  </r>
  <r>
    <x v="8"/>
    <n v="1550000"/>
    <n v="1"/>
    <n v="1"/>
    <n v="1"/>
    <s v="Serviced Residence (Intermediate)"/>
    <n v="904"/>
    <s v="Fully Furnished"/>
  </r>
  <r>
    <x v="6"/>
    <n v="1500000"/>
    <n v="4"/>
    <n v="4"/>
    <n v="3"/>
    <s v="Condominium"/>
    <n v="2163"/>
    <s v="Fully Furnished"/>
  </r>
  <r>
    <x v="9"/>
    <n v="490000"/>
    <n v="1"/>
    <n v="1"/>
    <n v="1"/>
    <s v="Serviced Residence"/>
    <n v="520"/>
    <s v="Fully Furnished"/>
  </r>
  <r>
    <x v="2"/>
    <n v="610000"/>
    <n v="4"/>
    <n v="2"/>
    <n v="2"/>
    <s v="Condominium (Intermediate)"/>
    <n v="1236"/>
    <s v="Partly Furnished"/>
  </r>
  <r>
    <x v="1"/>
    <n v="1035880"/>
    <n v="4"/>
    <n v="4"/>
    <n v="1"/>
    <s v="Condominium (EndLot)"/>
    <n v="1876"/>
    <s v="Partly Furnished"/>
  </r>
  <r>
    <x v="10"/>
    <n v="3300000"/>
    <n v="5"/>
    <n v="4"/>
    <n v="4"/>
    <s v="Condominium"/>
    <n v="3536"/>
    <s v="Unfurnished"/>
  </r>
  <r>
    <x v="10"/>
    <n v="460000"/>
    <n v="1"/>
    <n v="1"/>
    <n v="1"/>
    <s v="Serviced Residence"/>
    <n v="613"/>
    <s v="Fully Furnished"/>
  </r>
  <r>
    <x v="0"/>
    <n v="2400000"/>
    <n v="2"/>
    <n v="2"/>
    <n v="1"/>
    <s v="Serviced Residence"/>
    <n v="1006"/>
    <s v="Fully Furnished"/>
  </r>
  <r>
    <x v="11"/>
    <n v="1438000"/>
    <n v="5"/>
    <n v="4"/>
    <n v="3"/>
    <s v="Condominium (Corner)"/>
    <n v="2378"/>
    <s v="Partly Furnished"/>
  </r>
  <r>
    <x v="6"/>
    <n v="1720000"/>
    <n v="5"/>
    <n v="6"/>
    <n v="3"/>
    <s v="Condominium (Corner)"/>
    <n v="2020"/>
    <s v="Partly Furnished"/>
  </r>
  <r>
    <x v="0"/>
    <n v="4280000"/>
    <n v="4"/>
    <n v="4"/>
    <n v="2"/>
    <s v="Serviced Residence (Corner)"/>
    <n v="2195"/>
    <s v="Fully Furnished"/>
  </r>
  <r>
    <x v="0"/>
    <n v="2300000"/>
    <n v="1"/>
    <n v="2"/>
    <n v="1"/>
    <s v="Serviced Residence"/>
    <n v="1023"/>
    <s v="Partly Furnished"/>
  </r>
  <r>
    <x v="8"/>
    <n v="4200000"/>
    <n v="6"/>
    <n v="5"/>
    <n v="5"/>
    <s v="Bungalow"/>
    <n v="5274"/>
    <s v="Partly Furnished"/>
  </r>
  <r>
    <x v="12"/>
    <n v="900000"/>
    <n v="6"/>
    <n v="5"/>
    <n v="3"/>
    <s v="3-sty Terrace/Link House (Intermediate)"/>
    <n v="20"/>
    <s v="Fully Furnished"/>
  </r>
  <r>
    <x v="0"/>
    <n v="2700000"/>
    <n v="4"/>
    <n v="4"/>
    <n v="3"/>
    <s v="Serviced Residence (Corner)"/>
    <n v="3095"/>
    <s v="Fully Furnished"/>
  </r>
  <r>
    <x v="6"/>
    <n v="1080000"/>
    <n v="2"/>
    <n v="2"/>
    <n v="1"/>
    <s v="Serviced Residence"/>
    <n v="896"/>
    <s v="Fully Furnished"/>
  </r>
  <r>
    <x v="6"/>
    <n v="1150000"/>
    <n v="3"/>
    <n v="2"/>
    <n v="2"/>
    <s v="Condominium (Corner)"/>
    <n v="1200"/>
    <s v="Partly Furnished"/>
  </r>
  <r>
    <x v="2"/>
    <n v="1070000"/>
    <n v="5"/>
    <n v="4"/>
    <n v="4"/>
    <s v="Condominium (EndLot)"/>
    <n v="1772"/>
    <s v="Partly Furnished"/>
  </r>
  <r>
    <x v="2"/>
    <n v="930000"/>
    <n v="4"/>
    <n v="3"/>
    <n v="2"/>
    <s v="Condominium (EndLot)"/>
    <n v="1513"/>
    <s v="Partly Furnished"/>
  </r>
  <r>
    <x v="9"/>
    <n v="780000"/>
    <n v="2"/>
    <n v="2"/>
    <n v="1"/>
    <s v="Serviced Residence (Corner)"/>
    <n v="880"/>
    <s v="Partly Furnished"/>
  </r>
  <r>
    <x v="0"/>
    <n v="4098000"/>
    <n v="4"/>
    <n v="3"/>
    <n v="2"/>
    <s v="Serviced Residence (Intermediate)"/>
    <n v="2066"/>
    <s v="Partly Furnished"/>
  </r>
  <r>
    <x v="13"/>
    <n v="1800000"/>
    <n v="2"/>
    <n v="2"/>
    <n v="1"/>
    <s v="Serviced Residence (Duplex)"/>
    <n v="1244"/>
    <s v="Fully Furnished"/>
  </r>
  <r>
    <x v="6"/>
    <n v="2300000"/>
    <n v="5"/>
    <n v="5"/>
    <n v="2"/>
    <s v="Condominium (Corner)"/>
    <n v="2702"/>
    <s v="Partly Furnished"/>
  </r>
  <r>
    <x v="0"/>
    <n v="4000000"/>
    <n v="4"/>
    <n v="3"/>
    <n v="2"/>
    <s v="Condominium (Intermediate)"/>
    <n v="2250"/>
    <s v="Fully Furnished"/>
  </r>
  <r>
    <x v="10"/>
    <n v="4800000"/>
    <n v="5"/>
    <n v="6"/>
    <n v="3"/>
    <s v="Condominium"/>
    <n v="4300"/>
    <s v="Partly Furnished"/>
  </r>
  <r>
    <x v="10"/>
    <n v="3780000"/>
    <n v="5"/>
    <n v="5"/>
    <n v="4"/>
    <s v="Condominium (Corner)"/>
    <n v="3628"/>
    <s v="Partly Furnished"/>
  </r>
  <r>
    <x v="9"/>
    <n v="850000"/>
    <n v="3"/>
    <n v="2"/>
    <n v="1"/>
    <s v="Serviced Residence"/>
    <n v="1050"/>
    <s v="Fully Furnished"/>
  </r>
  <r>
    <x v="0"/>
    <n v="1698800"/>
    <n v="2"/>
    <n v="2"/>
    <n v="1"/>
    <s v="Serviced Residence (Intermediate)"/>
    <n v="1227"/>
    <s v="Fully Furnished"/>
  </r>
  <r>
    <x v="12"/>
    <n v="999000"/>
    <n v="5"/>
    <n v="4"/>
    <n v="2"/>
    <s v="3-sty Terrace/Link House (Intermediate)"/>
    <n v="2512"/>
    <s v="Partly Furnished"/>
  </r>
  <r>
    <x v="14"/>
    <n v="3500000"/>
    <n v="1"/>
    <n v="1"/>
    <n v="1"/>
    <s v="Serviced Residence"/>
    <n v="1648"/>
    <s v="Partly Furnished"/>
  </r>
  <r>
    <x v="0"/>
    <n v="1500000"/>
    <n v="2"/>
    <n v="2"/>
    <n v="1"/>
    <s v="Serviced Residence (Corner)"/>
    <n v="1022"/>
    <s v="Fully Furnished"/>
  </r>
  <r>
    <x v="0"/>
    <n v="2300000"/>
    <n v="1"/>
    <n v="2"/>
    <n v="1"/>
    <s v="Serviced Residence (Intermediate)"/>
    <n v="1023"/>
    <s v="Partly Furnished"/>
  </r>
  <r>
    <x v="6"/>
    <n v="1830000"/>
    <n v="4"/>
    <n v="4"/>
    <n v="2"/>
    <s v="Condominium (Corner)"/>
    <n v="1830"/>
    <s v="Partly Furnished"/>
  </r>
  <r>
    <x v="15"/>
    <n v="750000"/>
    <n v="4"/>
    <n v="3"/>
    <n v="3"/>
    <s v="2-sty Terrace/Link House"/>
    <n v="24"/>
    <s v="Partly Furnished"/>
  </r>
  <r>
    <x v="16"/>
    <n v="580000"/>
    <n v="5"/>
    <n v="2"/>
    <n v="2"/>
    <s v="Condominium (Corner)"/>
    <n v="1550"/>
    <s v="Partly Furnished"/>
  </r>
  <r>
    <x v="0"/>
    <n v="3000000"/>
    <n v="4"/>
    <n v="3"/>
    <n v="3"/>
    <s v="Serviced Residence"/>
    <n v="2066"/>
    <m/>
  </r>
  <r>
    <x v="6"/>
    <n v="2180000"/>
    <n v="5"/>
    <n v="4"/>
    <n v="3"/>
    <s v="Condominium (Corner)"/>
    <n v="3000"/>
    <s v="Partly Furnished"/>
  </r>
  <r>
    <x v="0"/>
    <n v="2030000"/>
    <n v="4"/>
    <n v="5"/>
    <n v="2"/>
    <s v="Condominium"/>
    <n v="2356"/>
    <s v="Fully Furnished"/>
  </r>
  <r>
    <x v="6"/>
    <n v="3450000"/>
    <n v="5"/>
    <n v="6"/>
    <n v="3"/>
    <s v="Condominium"/>
    <n v="3720"/>
    <s v="Fully Furnished"/>
  </r>
  <r>
    <x v="17"/>
    <n v="4080000"/>
    <n v="5"/>
    <n v="5"/>
    <n v="2"/>
    <s v="Condominium (Corner)"/>
    <n v="3713"/>
    <s v="Partly Furnished"/>
  </r>
  <r>
    <x v="3"/>
    <n v="2880000"/>
    <n v="5"/>
    <n v="3"/>
    <n v="4"/>
    <s v="2-sty Terrace/Link House (Corner)"/>
    <n v="4244"/>
    <s v="Partly Furnished"/>
  </r>
  <r>
    <x v="0"/>
    <n v="1799000"/>
    <n v="1"/>
    <n v="1"/>
    <n v="1"/>
    <s v="Serviced Residence"/>
    <n v="720"/>
    <s v="Fully Furnished"/>
  </r>
  <r>
    <x v="0"/>
    <n v="1820000"/>
    <n v="3"/>
    <n v="2"/>
    <n v="2"/>
    <s v="Condominium (Corner)"/>
    <n v="1159"/>
    <s v="Fully Furnished"/>
  </r>
  <r>
    <x v="0"/>
    <n v="1000000"/>
    <n v="4"/>
    <n v="3"/>
    <n v="2"/>
    <s v="Serviced Residence (Corner)"/>
    <n v="1313"/>
    <s v="Partly Furnished"/>
  </r>
  <r>
    <x v="0"/>
    <n v="1650000"/>
    <n v="4"/>
    <n v="5"/>
    <n v="2"/>
    <s v="Condominium (Corner)"/>
    <n v="1905"/>
    <s v="Fully Furnished"/>
  </r>
  <r>
    <x v="0"/>
    <n v="2300000"/>
    <n v="1"/>
    <n v="1"/>
    <n v="2"/>
    <s v="Serviced Residence"/>
    <n v="1023"/>
    <s v="Partly Furnished"/>
  </r>
  <r>
    <x v="6"/>
    <n v="2400000"/>
    <n v="5"/>
    <n v="5"/>
    <n v="3"/>
    <s v="Condominium"/>
    <n v="2702"/>
    <s v="Partly Furnished"/>
  </r>
  <r>
    <x v="0"/>
    <n v="2055000"/>
    <n v="2"/>
    <n v="1"/>
    <n v="1"/>
    <s v="Serviced Residence (Intermediate)"/>
    <n v="797"/>
    <s v="Partly Furnished"/>
  </r>
  <r>
    <x v="0"/>
    <n v="1714000"/>
    <n v="1"/>
    <n v="1"/>
    <n v="1"/>
    <s v="Serviced Residence (Intermediate)"/>
    <n v="700"/>
    <s v="Partly Furnished"/>
  </r>
  <r>
    <x v="0"/>
    <n v="2300000"/>
    <n v="4"/>
    <n v="4"/>
    <n v="3"/>
    <s v="Serviced Residence (Corner)"/>
    <n v="3282"/>
    <s v="Partly Furnished"/>
  </r>
  <r>
    <x v="2"/>
    <n v="920000"/>
    <n v="5"/>
    <n v="3"/>
    <n v="2"/>
    <s v="Condominium"/>
    <n v="1513"/>
    <s v="Partly Furnished"/>
  </r>
  <r>
    <x v="0"/>
    <n v="2300000"/>
    <n v="1"/>
    <n v="1"/>
    <n v="2"/>
    <s v="Serviced Residence (Intermediate)"/>
    <n v="1046"/>
    <s v="Partly Furnished"/>
  </r>
  <r>
    <x v="3"/>
    <n v="4995000"/>
    <n v="6"/>
    <n v="7"/>
    <n v="6"/>
    <s v="Bungalow"/>
    <n v="8113"/>
    <s v="Partly Furnished"/>
  </r>
  <r>
    <x v="3"/>
    <n v="1630000"/>
    <n v="4"/>
    <n v="3"/>
    <n v="2"/>
    <s v="2-sty Terrace/Link House (Intermediate)"/>
    <n v="1760"/>
    <s v="Partly Furnished"/>
  </r>
  <r>
    <x v="6"/>
    <n v="1850000"/>
    <n v="5"/>
    <n v="4"/>
    <n v="2"/>
    <s v="Condominium"/>
    <n v="1830"/>
    <s v="Partly Furnished"/>
  </r>
  <r>
    <x v="0"/>
    <n v="1783000"/>
    <n v="2"/>
    <n v="2"/>
    <n v="1"/>
    <s v="Condominium"/>
    <n v="976"/>
    <s v="Partly Furnished"/>
  </r>
  <r>
    <x v="1"/>
    <n v="1180000"/>
    <n v="4"/>
    <n v="4"/>
    <n v="1"/>
    <s v="Condominium (Intermediate)"/>
    <n v="1942"/>
    <s v="Partly Furnished"/>
  </r>
  <r>
    <x v="2"/>
    <n v="900000"/>
    <n v="5"/>
    <n v="3"/>
    <n v="2"/>
    <s v="Condominium (Corner)"/>
    <n v="1513"/>
    <s v="Partly Furnished"/>
  </r>
  <r>
    <x v="17"/>
    <n v="1700000"/>
    <n v="3"/>
    <n v="2"/>
    <n v="1"/>
    <s v="Serviced Residence (Intermediate)"/>
    <n v="1442"/>
    <s v="Fully Furnished"/>
  </r>
  <r>
    <x v="6"/>
    <n v="3100000"/>
    <n v="5"/>
    <n v="6"/>
    <n v="3"/>
    <s v="Condominium (Corner)"/>
    <n v="3400"/>
    <s v="Fully Furnished"/>
  </r>
  <r>
    <x v="2"/>
    <n v="630000"/>
    <n v="2"/>
    <n v="2"/>
    <n v="2"/>
    <s v="Serviced Residence"/>
    <n v="791"/>
    <s v="Partly Furnished"/>
  </r>
  <r>
    <x v="18"/>
    <n v="2040000"/>
    <n v="6"/>
    <n v="5"/>
    <n v="4"/>
    <s v="2.5-sty Terrace/Link House (Intermediate)"/>
    <n v="2400"/>
    <s v="Partly Furnished"/>
  </r>
  <r>
    <x v="0"/>
    <n v="1780000"/>
    <n v="1"/>
    <n v="1"/>
    <n v="1"/>
    <s v="Serviced Residence (Corner)"/>
    <n v="728"/>
    <s v="Fully Furnished"/>
  </r>
  <r>
    <x v="7"/>
    <n v="1050000"/>
    <n v="3"/>
    <n v="2"/>
    <n v="2"/>
    <s v="Condominium"/>
    <n v="1389"/>
    <s v="Partly Furnished"/>
  </r>
  <r>
    <x v="6"/>
    <n v="2600000"/>
    <n v="5"/>
    <n v="4"/>
    <n v="3"/>
    <s v="Condominium"/>
    <n v="3041"/>
    <s v="Partly Furnished"/>
  </r>
  <r>
    <x v="9"/>
    <n v="630000"/>
    <n v="2"/>
    <n v="1"/>
    <n v="1"/>
    <s v="Serviced Residence"/>
    <n v="663"/>
    <s v="Partly Furnished"/>
  </r>
  <r>
    <x v="0"/>
    <n v="3364000"/>
    <n v="3"/>
    <n v="2"/>
    <n v="2"/>
    <s v="Serviced Residence"/>
    <n v="1399"/>
    <s v="Fully Furnished"/>
  </r>
  <r>
    <x v="2"/>
    <n v="978000"/>
    <n v="5"/>
    <n v="3"/>
    <n v="2"/>
    <s v="Condominium"/>
    <n v="1513"/>
    <s v="Partly Furnished"/>
  </r>
  <r>
    <x v="0"/>
    <n v="3600000"/>
    <n v="4"/>
    <n v="5"/>
    <n v="2"/>
    <s v="Serviced Residence (Corner)"/>
    <n v="3897"/>
    <s v="Partly Furnished"/>
  </r>
  <r>
    <x v="0"/>
    <n v="3600000"/>
    <n v="4"/>
    <n v="5"/>
    <n v="2"/>
    <s v="Serviced Residence (Corner)"/>
    <n v="3897"/>
    <s v="Partly Furnished"/>
  </r>
  <r>
    <x v="0"/>
    <n v="2000000"/>
    <n v="1"/>
    <n v="1"/>
    <n v="1"/>
    <s v="Serviced Residence"/>
    <n v="1087"/>
    <s v="Fully Furnished"/>
  </r>
  <r>
    <x v="6"/>
    <n v="1630000"/>
    <n v="5"/>
    <n v="4"/>
    <n v="2"/>
    <s v="Condominium"/>
    <n v="2065"/>
    <s v="Partly Furnished"/>
  </r>
  <r>
    <x v="3"/>
    <n v="1280000"/>
    <n v="4"/>
    <n v="3"/>
    <n v="3"/>
    <s v="2-sty Terrace/Link House (Intermediate)"/>
    <n v="1875"/>
    <s v="Partly Furnished"/>
  </r>
  <r>
    <x v="0"/>
    <n v="1250000"/>
    <n v="2"/>
    <n v="2"/>
    <n v="1"/>
    <s v="Condominium"/>
    <n v="736"/>
    <s v="Partly Furnished"/>
  </r>
  <r>
    <x v="9"/>
    <n v="630000"/>
    <n v="2"/>
    <n v="1"/>
    <n v="1"/>
    <s v="Serviced Residence"/>
    <n v="650"/>
    <s v="Fully Furnished"/>
  </r>
  <r>
    <x v="0"/>
    <n v="1350000"/>
    <n v="2"/>
    <n v="2"/>
    <n v="1"/>
    <s v="Serviced Residence"/>
    <n v="1050"/>
    <s v="Fully Furnished"/>
  </r>
  <r>
    <x v="9"/>
    <n v="490000"/>
    <n v="1"/>
    <n v="1"/>
    <n v="1"/>
    <s v="Serviced Residence (Intermediate)"/>
    <n v="500"/>
    <s v="Fully Furnished"/>
  </r>
  <r>
    <x v="9"/>
    <n v="800000"/>
    <n v="2"/>
    <n v="2"/>
    <n v="1"/>
    <s v="Serviced Residence (Corner)"/>
    <n v="825"/>
    <s v="Partly Furnished"/>
  </r>
  <r>
    <x v="1"/>
    <n v="1035000"/>
    <n v="4"/>
    <n v="5"/>
    <n v="2"/>
    <s v="Condominium"/>
    <n v="1853"/>
    <s v="Unknown"/>
  </r>
  <r>
    <x v="0"/>
    <n v="1000000"/>
    <n v="1"/>
    <n v="1"/>
    <n v="1"/>
    <s v="Condominium (EndLot)"/>
    <n v="657"/>
    <s v="Fully Furnished"/>
  </r>
  <r>
    <x v="12"/>
    <n v="448800"/>
    <n v="3"/>
    <n v="3"/>
    <n v="1"/>
    <s v="Serviced Residence (Intermediate)"/>
    <n v="1045"/>
    <s v="Unfurnished"/>
  </r>
  <r>
    <x v="6"/>
    <n v="2480000"/>
    <n v="5"/>
    <n v="5"/>
    <n v="3"/>
    <s v="Condominium (Corner)"/>
    <n v="3041"/>
    <s v="Partly Furnished"/>
  </r>
  <r>
    <x v="14"/>
    <n v="2716000"/>
    <n v="4"/>
    <n v="4"/>
    <n v="2"/>
    <s v="Serviced Residence (Corner)"/>
    <n v="2227"/>
    <s v="Partly Furnished"/>
  </r>
  <r>
    <x v="0"/>
    <n v="8343600"/>
    <n v="3"/>
    <n v="3"/>
    <n v="2"/>
    <s v="Condominium (Intermediate)"/>
    <n v="2454"/>
    <m/>
  </r>
  <r>
    <x v="19"/>
    <n v="500000"/>
    <n v="2"/>
    <n v="2"/>
    <n v="1"/>
    <s v="Serviced Residence (Corner)"/>
    <n v="715"/>
    <s v="Partly Furnished"/>
  </r>
  <r>
    <x v="7"/>
    <n v="2300000"/>
    <n v="4"/>
    <n v="3"/>
    <n v="2"/>
    <s v="2-sty Terrace/Link House (Intermediate)"/>
    <n v="1826"/>
    <s v="Partly Furnished"/>
  </r>
  <r>
    <x v="6"/>
    <n v="2480000"/>
    <n v="5"/>
    <n v="5"/>
    <n v="3"/>
    <s v="Condominium"/>
    <n v="3041"/>
    <s v="Unfurnished"/>
  </r>
  <r>
    <x v="0"/>
    <n v="3500000"/>
    <n v="3"/>
    <n v="3"/>
    <n v="1"/>
    <s v="Serviced Residence"/>
    <n v="1560"/>
    <s v="Fully Furnished"/>
  </r>
  <r>
    <x v="6"/>
    <n v="2200000"/>
    <n v="4"/>
    <n v="4"/>
    <n v="2"/>
    <s v="Condominium"/>
    <n v="2243"/>
    <m/>
  </r>
  <r>
    <x v="3"/>
    <n v="1380000"/>
    <n v="4"/>
    <n v="3"/>
    <n v="2"/>
    <s v="2-sty Terrace/Link House"/>
    <n v="1800"/>
    <s v="Fully Furnished"/>
  </r>
  <r>
    <x v="0"/>
    <n v="3600000"/>
    <n v="4"/>
    <n v="4"/>
    <n v="2"/>
    <s v="Serviced Residence (Corner)"/>
    <n v="3897"/>
    <s v="Fully Furnished"/>
  </r>
  <r>
    <x v="2"/>
    <n v="1060000"/>
    <n v="5"/>
    <n v="4"/>
    <n v="4"/>
    <s v="Condominium (Corner)"/>
    <n v="1772"/>
    <s v="Partly Furnished"/>
  </r>
  <r>
    <x v="2"/>
    <n v="900000"/>
    <n v="5"/>
    <n v="3"/>
    <n v="3"/>
    <s v="Condominium (Corner)"/>
    <n v="1513"/>
    <s v="Partly Furnished"/>
  </r>
  <r>
    <x v="0"/>
    <n v="1850000"/>
    <n v="3"/>
    <n v="1"/>
    <n v="1"/>
    <s v="Condominium (Corner)"/>
    <n v="2174"/>
    <s v="Partly Furnished"/>
  </r>
  <r>
    <x v="20"/>
    <n v="668000"/>
    <n v="4"/>
    <n v="3"/>
    <n v="3"/>
    <s v="Condominium (Corner)"/>
    <n v="1345"/>
    <s v="Fully Furnished"/>
  </r>
  <r>
    <x v="0"/>
    <n v="1050000"/>
    <n v="4"/>
    <n v="3"/>
    <n v="2"/>
    <s v="Serviced Residence (Intermediate)"/>
    <n v="1313"/>
    <s v="Fully Furnished"/>
  </r>
  <r>
    <x v="11"/>
    <n v="509000"/>
    <n v="2"/>
    <n v="2"/>
    <n v="1"/>
    <s v="Serviced Residence"/>
    <n v="797"/>
    <m/>
  </r>
  <r>
    <x v="0"/>
    <n v="2998000"/>
    <n v="4"/>
    <n v="3"/>
    <n v="2"/>
    <s v="Condominium (Intermediate)"/>
    <n v="3218"/>
    <s v="Partly Furnished"/>
  </r>
  <r>
    <x v="0"/>
    <n v="2580000"/>
    <n v="4"/>
    <n v="3"/>
    <n v="2"/>
    <s v="Condominium (Intermediate)"/>
    <n v="2809"/>
    <s v="Partly Furnished"/>
  </r>
  <r>
    <x v="0"/>
    <n v="1100000"/>
    <n v="2"/>
    <n v="2"/>
    <n v="1"/>
    <s v="Serviced Residence (Corner)"/>
    <n v="880"/>
    <s v="Fully Furnished"/>
  </r>
  <r>
    <x v="0"/>
    <n v="3600000"/>
    <n v="5"/>
    <n v="3"/>
    <n v="2"/>
    <s v="Serviced Residence (Penthouse)"/>
    <n v="3897"/>
    <s v="Partly Furnished"/>
  </r>
  <r>
    <x v="0"/>
    <n v="2900000"/>
    <n v="4"/>
    <n v="4"/>
    <n v="3"/>
    <s v="Condominium"/>
    <n v="2809"/>
    <s v="Fully Furnished"/>
  </r>
  <r>
    <x v="20"/>
    <n v="670000"/>
    <n v="3"/>
    <n v="2"/>
    <n v="2"/>
    <s v="Condominium"/>
    <n v="1085"/>
    <s v="Partly Furnished"/>
  </r>
  <r>
    <x v="7"/>
    <n v="1350000"/>
    <n v="2"/>
    <n v="2"/>
    <n v="2"/>
    <s v="Condominium (Intermediate)"/>
    <n v="1292"/>
    <s v="Partly Furnished"/>
  </r>
  <r>
    <x v="0"/>
    <n v="2300000"/>
    <n v="1"/>
    <n v="2"/>
    <n v="1"/>
    <s v="Serviced Residence"/>
    <n v="1023"/>
    <s v="Partly Furnished"/>
  </r>
  <r>
    <x v="0"/>
    <n v="1900000"/>
    <n v="2"/>
    <n v="2"/>
    <n v="1"/>
    <s v="Condominium"/>
    <n v="915"/>
    <s v="Partly Furnished"/>
  </r>
  <r>
    <x v="0"/>
    <n v="1450000"/>
    <n v="2"/>
    <n v="2"/>
    <n v="2"/>
    <s v="Serviced Residence (Corner)"/>
    <n v="1090"/>
    <s v="Fully Furnished"/>
  </r>
  <r>
    <x v="0"/>
    <n v="1300000"/>
    <n v="1"/>
    <n v="1"/>
    <n v="1"/>
    <s v="Serviced Residence"/>
    <n v="925"/>
    <s v="Partly Furnished"/>
  </r>
  <r>
    <x v="0"/>
    <n v="3600000"/>
    <n v="3"/>
    <n v="4"/>
    <n v="2"/>
    <s v="Serviced Residence (Corner)"/>
    <n v="3897"/>
    <s v="Partly Furnished"/>
  </r>
  <r>
    <x v="3"/>
    <n v="1630000"/>
    <n v="4"/>
    <n v="3"/>
    <n v="2"/>
    <s v="2-sty Terrace/Link House (Intermediate)"/>
    <n v="1760"/>
    <s v="Partly Furnished"/>
  </r>
  <r>
    <x v="8"/>
    <n v="2100000"/>
    <n v="4"/>
    <n v="3"/>
    <n v="3"/>
    <s v="2-sty Terrace/Link House (Intermediate)"/>
    <n v="1760"/>
    <m/>
  </r>
  <r>
    <x v="3"/>
    <n v="5350000"/>
    <n v="6"/>
    <n v="5"/>
    <n v="3"/>
    <s v="Bungalow"/>
    <n v="7200"/>
    <s v="Partly Furnished"/>
  </r>
  <r>
    <x v="2"/>
    <n v="1050000"/>
    <n v="5"/>
    <n v="4"/>
    <n v="4"/>
    <s v="Condominium"/>
    <n v="1772"/>
    <s v="Partly Furnished"/>
  </r>
  <r>
    <x v="2"/>
    <n v="1200000"/>
    <n v="6"/>
    <n v="4"/>
    <n v="4"/>
    <s v="Condominium"/>
    <n v="1930"/>
    <s v="Partly Furnished"/>
  </r>
  <r>
    <x v="2"/>
    <n v="900000"/>
    <n v="5"/>
    <n v="3"/>
    <n v="2"/>
    <s v="Condominium"/>
    <n v="1513"/>
    <s v="Partly Furnished"/>
  </r>
  <r>
    <x v="8"/>
    <n v="2251800"/>
    <n v="3"/>
    <n v="4"/>
    <n v="2"/>
    <s v="Serviced Residence"/>
    <n v="1668"/>
    <s v="Partly Furnished"/>
  </r>
  <r>
    <x v="2"/>
    <n v="998000"/>
    <n v="6"/>
    <n v="5"/>
    <n v="4"/>
    <s v="3-sty Terrace/Link House (EndLot)"/>
    <n v="1650"/>
    <s v="Partly Furnished"/>
  </r>
  <r>
    <x v="6"/>
    <n v="1550000"/>
    <n v="4"/>
    <n v="4"/>
    <n v="2"/>
    <s v="Condominium"/>
    <n v="1496"/>
    <s v="Partly Furnished"/>
  </r>
  <r>
    <x v="16"/>
    <n v="780000"/>
    <n v="3"/>
    <n v="3"/>
    <n v="2"/>
    <s v="Condominium (Corner)"/>
    <n v="1368"/>
    <s v="Partly Furnished"/>
  </r>
  <r>
    <x v="7"/>
    <n v="1380000"/>
    <n v="2"/>
    <n v="2"/>
    <n v="2"/>
    <s v="Condominium (Intermediate)"/>
    <n v="1292"/>
    <s v="Partly Furnished"/>
  </r>
  <r>
    <x v="7"/>
    <n v="1798000"/>
    <n v="4"/>
    <n v="3"/>
    <n v="2"/>
    <s v="3-sty Terrace/Link House (Intermediate)"/>
    <n v="2200"/>
    <s v="Partly Furnished"/>
  </r>
  <r>
    <x v="0"/>
    <n v="1300000"/>
    <n v="1"/>
    <n v="1"/>
    <n v="1"/>
    <s v="Serviced Residence"/>
    <n v="925"/>
    <m/>
  </r>
  <r>
    <x v="0"/>
    <n v="1268000"/>
    <n v="3"/>
    <n v="3"/>
    <n v="1"/>
    <s v="Condominium (Corner)"/>
    <n v="1619"/>
    <s v="Fully Furnished"/>
  </r>
  <r>
    <x v="0"/>
    <n v="2600000"/>
    <n v="4"/>
    <n v="4"/>
    <n v="3"/>
    <s v="Condominium"/>
    <n v="2809"/>
    <s v="Fully Furnished"/>
  </r>
  <r>
    <x v="0"/>
    <n v="4200000"/>
    <n v="4"/>
    <n v="4"/>
    <n v="2"/>
    <s v="Serviced Residence (Corner)"/>
    <n v="2195"/>
    <s v="Partly Furnished"/>
  </r>
  <r>
    <x v="0"/>
    <n v="3330000"/>
    <n v="3"/>
    <n v="3"/>
    <n v="1"/>
    <s v="Serviced Residence (Corner)"/>
    <n v="2789"/>
    <s v="Fully Furnished"/>
  </r>
  <r>
    <x v="0"/>
    <n v="2600000"/>
    <n v="2"/>
    <n v="2"/>
    <n v="1"/>
    <s v="Serviced Residence (Intermediate)"/>
    <n v="1184"/>
    <s v="Fully Furnished"/>
  </r>
  <r>
    <x v="0"/>
    <n v="1950000"/>
    <n v="2"/>
    <n v="2"/>
    <n v="1"/>
    <s v="Serviced Residence (Intermediate)"/>
    <n v="1076"/>
    <s v="Partly Furnished"/>
  </r>
  <r>
    <x v="3"/>
    <n v="1050000"/>
    <n v="3"/>
    <n v="2"/>
    <n v="2"/>
    <s v="1-sty Terrace/Link House (Intermediate)"/>
    <n v="1920"/>
    <m/>
  </r>
  <r>
    <x v="20"/>
    <n v="900000"/>
    <n v="4"/>
    <n v="4"/>
    <n v="3"/>
    <s v="Condominium"/>
    <n v="1381"/>
    <m/>
  </r>
  <r>
    <x v="18"/>
    <n v="638000"/>
    <n v="4"/>
    <n v="2"/>
    <n v="4"/>
    <s v="1.5-sty Terrace/Link House (EndLot)"/>
    <n v="1890"/>
    <s v="Partly Furnished"/>
  </r>
  <r>
    <x v="0"/>
    <n v="1400000"/>
    <n v="2"/>
    <n v="2"/>
    <n v="1"/>
    <s v="Serviced Residence (Corner)"/>
    <n v="1050"/>
    <s v="Fully Furnished"/>
  </r>
  <r>
    <x v="18"/>
    <n v="850000"/>
    <n v="4"/>
    <n v="3"/>
    <n v="2"/>
    <s v="2-sty Terrace/Link House (Intermediate)"/>
    <n v="1760"/>
    <s v="Partly Furnished"/>
  </r>
  <r>
    <x v="8"/>
    <n v="6500000"/>
    <n v="6"/>
    <n v="5"/>
    <n v="4"/>
    <s v="Bungalow"/>
    <n v="7200"/>
    <s v="Partly Furnished"/>
  </r>
  <r>
    <x v="6"/>
    <n v="1800000"/>
    <n v="4"/>
    <n v="4"/>
    <n v="2"/>
    <s v="Condominium"/>
    <n v="1830"/>
    <s v="Partly Furnished"/>
  </r>
  <r>
    <x v="21"/>
    <n v="3800000"/>
    <n v="5"/>
    <n v="5"/>
    <n v="4"/>
    <s v="Bungalow (Corner)"/>
    <n v="4067"/>
    <s v="Partly Furnished"/>
  </r>
  <r>
    <x v="9"/>
    <n v="350000"/>
    <n v="1"/>
    <n v="1"/>
    <n v="1"/>
    <s v="Apartment"/>
    <n v="495"/>
    <m/>
  </r>
  <r>
    <x v="0"/>
    <n v="3600000"/>
    <n v="5"/>
    <n v="5"/>
    <n v="2"/>
    <s v="Serviced Residence (Penthouse)"/>
    <n v="3897"/>
    <s v="Unknown"/>
  </r>
  <r>
    <x v="22"/>
    <n v="635000"/>
    <n v="4"/>
    <n v="4"/>
    <n v="2"/>
    <s v="Condominium (Corner)"/>
    <n v="1643"/>
    <s v="Partly Furnished"/>
  </r>
  <r>
    <x v="0"/>
    <n v="5070000"/>
    <n v="4"/>
    <n v="4"/>
    <n v="3"/>
    <s v="Serviced Residence (Corner)"/>
    <n v="2142"/>
    <s v="Partly Furnished"/>
  </r>
  <r>
    <x v="13"/>
    <n v="1207000"/>
    <n v="1"/>
    <n v="1"/>
    <n v="1"/>
    <s v="Serviced Residence (Intermediate)"/>
    <n v="685"/>
    <s v="Partly Furnished"/>
  </r>
  <r>
    <x v="13"/>
    <n v="1177000"/>
    <n v="2"/>
    <n v="1"/>
    <n v="1"/>
    <s v="Serviced Residence (Intermediate)"/>
    <n v="717"/>
    <s v="Partly Furnished"/>
  </r>
  <r>
    <x v="23"/>
    <n v="700000"/>
    <n v="3"/>
    <n v="2"/>
    <n v="2"/>
    <s v="Condominium"/>
    <n v="1152"/>
    <s v="Partly Furnished"/>
  </r>
  <r>
    <x v="6"/>
    <n v="3785400"/>
    <n v="6"/>
    <n v="5"/>
    <n v="3"/>
    <s v="Condominium (Duplex)"/>
    <n v="3907"/>
    <s v="Partly Furnished"/>
  </r>
  <r>
    <x v="0"/>
    <n v="1300000"/>
    <n v="2"/>
    <n v="2"/>
    <n v="2"/>
    <s v="Condominium"/>
    <n v="871"/>
    <s v="Fully Furnished"/>
  </r>
  <r>
    <x v="20"/>
    <n v="960000"/>
    <n v="4"/>
    <n v="4"/>
    <n v="2"/>
    <s v="Condominium (Corner)"/>
    <n v="1488"/>
    <s v="Unfurnished"/>
  </r>
  <r>
    <x v="13"/>
    <n v="490000"/>
    <n v="4"/>
    <n v="2"/>
    <n v="2"/>
    <s v="Condominium"/>
    <n v="1065"/>
    <s v="Unfurnished"/>
  </r>
  <r>
    <x v="6"/>
    <n v="4200000"/>
    <n v="6"/>
    <n v="5"/>
    <n v="3"/>
    <s v="Condominium (Corner)"/>
    <n v="3709"/>
    <s v="Partly Furnished"/>
  </r>
  <r>
    <x v="0"/>
    <n v="1450000"/>
    <n v="2"/>
    <n v="1"/>
    <n v="1"/>
    <s v="Serviced Residence (EndLot)"/>
    <n v="1050"/>
    <s v="Fully Furnished"/>
  </r>
  <r>
    <x v="7"/>
    <n v="2380000"/>
    <n v="5"/>
    <n v="4"/>
    <n v="3"/>
    <s v="Condominium (Corner)"/>
    <n v="2454"/>
    <s v="Fully Furnished"/>
  </r>
  <r>
    <x v="7"/>
    <n v="1350000"/>
    <n v="4"/>
    <n v="3"/>
    <n v="2"/>
    <s v="Condominium (Corner)"/>
    <n v="1389"/>
    <m/>
  </r>
  <r>
    <x v="2"/>
    <n v="1210000"/>
    <n v="6"/>
    <n v="6"/>
    <n v="4"/>
    <s v="3-sty Terrace/Link House (Intermediate)"/>
    <n v="3400"/>
    <s v="Partly Furnished"/>
  </r>
  <r>
    <x v="3"/>
    <n v="4995000"/>
    <n v="6"/>
    <n v="7"/>
    <n v="6"/>
    <s v="Bungalow (Intermediate)"/>
    <n v="8113"/>
    <s v="Partly Furnished"/>
  </r>
  <r>
    <x v="6"/>
    <n v="1900000"/>
    <n v="5"/>
    <n v="4"/>
    <n v="2"/>
    <s v="Condominium (Corner)"/>
    <n v="1830"/>
    <s v="Partly Furnished"/>
  </r>
  <r>
    <x v="0"/>
    <n v="2700000"/>
    <n v="2"/>
    <n v="2"/>
    <n v="2"/>
    <s v="Serviced Residence"/>
    <n v="1195"/>
    <s v="Partly Furnished"/>
  </r>
  <r>
    <x v="0"/>
    <n v="6300000"/>
    <n v="4"/>
    <n v="4"/>
    <n v="2"/>
    <s v="Serviced Residence (Corner)"/>
    <n v="2195"/>
    <s v="Partly Furnished"/>
  </r>
  <r>
    <x v="0"/>
    <n v="1900000"/>
    <n v="3"/>
    <n v="2"/>
    <n v="1"/>
    <s v="Condominium"/>
    <n v="915"/>
    <s v="Fully Furnished"/>
  </r>
  <r>
    <x v="0"/>
    <n v="3000000"/>
    <n v="5"/>
    <n v="5"/>
    <n v="3"/>
    <s v="Condominium"/>
    <n v="3218"/>
    <s v="Partly Furnished"/>
  </r>
  <r>
    <x v="16"/>
    <n v="240000"/>
    <n v="3"/>
    <n v="2"/>
    <n v="1"/>
    <s v="Condominium"/>
    <n v="850"/>
    <m/>
  </r>
  <r>
    <x v="0"/>
    <n v="1000000"/>
    <n v="1"/>
    <n v="1"/>
    <n v="1"/>
    <s v="Condominium (EndLot)"/>
    <n v="751"/>
    <s v="Partly Furnished"/>
  </r>
  <r>
    <x v="0"/>
    <n v="1000000"/>
    <n v="1"/>
    <n v="1"/>
    <n v="1"/>
    <s v="Condominium (EndLot)"/>
    <n v="751"/>
    <s v="Partly Furnished"/>
  </r>
  <r>
    <x v="0"/>
    <n v="2000000"/>
    <n v="3"/>
    <n v="2"/>
    <n v="1"/>
    <s v="Serviced Residence (Corner)"/>
    <n v="1350"/>
    <s v="Fully Furnished"/>
  </r>
  <r>
    <x v="0"/>
    <n v="6380000"/>
    <n v="4"/>
    <n v="4"/>
    <n v="2"/>
    <s v="Serviced Residence (Corner)"/>
    <n v="2195"/>
    <s v="Partly Furnished"/>
  </r>
  <r>
    <x v="24"/>
    <n v="676775"/>
    <n v="4"/>
    <n v="3"/>
    <n v="4"/>
    <s v="Serviced Residence (Intermediate)"/>
    <n v="1265"/>
    <s v="Partly Furnished"/>
  </r>
  <r>
    <x v="6"/>
    <n v="1830000"/>
    <n v="5"/>
    <n v="4"/>
    <n v="2"/>
    <s v="Condominium (Corner)"/>
    <n v="1830"/>
    <s v="Partly Furnished"/>
  </r>
  <r>
    <x v="17"/>
    <n v="1750000"/>
    <n v="3"/>
    <n v="3"/>
    <n v="1"/>
    <s v="Serviced Residence"/>
    <n v="1442"/>
    <s v="Partly Furnished"/>
  </r>
  <r>
    <x v="7"/>
    <n v="1780000"/>
    <n v="4"/>
    <n v="3"/>
    <n v="2"/>
    <s v="2-sty Terrace/Link House (Intermediate)"/>
    <n v="2400"/>
    <s v="Fully Furnished"/>
  </r>
  <r>
    <x v="2"/>
    <n v="1200000"/>
    <n v="6"/>
    <n v="4"/>
    <n v="4"/>
    <s v="Condominium (Corner)"/>
    <n v="1930"/>
    <s v="Partly Furnished"/>
  </r>
  <r>
    <x v="0"/>
    <n v="2300000"/>
    <n v="1"/>
    <n v="2"/>
    <n v="1"/>
    <s v="Serviced Residence"/>
    <n v="1046"/>
    <s v="Partly Furnished"/>
  </r>
  <r>
    <x v="0"/>
    <n v="2300000"/>
    <n v="1"/>
    <n v="1"/>
    <n v="2"/>
    <s v="Serviced Residence (Intermediate)"/>
    <n v="1046"/>
    <s v="Partly Furnished"/>
  </r>
  <r>
    <x v="6"/>
    <n v="1600000"/>
    <n v="4"/>
    <n v="3"/>
    <n v="2"/>
    <s v="Condominium"/>
    <n v="1878"/>
    <s v="Partly Furnished"/>
  </r>
  <r>
    <x v="6"/>
    <n v="1291000"/>
    <n v="6"/>
    <n v="4"/>
    <n v="3"/>
    <s v="Condominium"/>
    <n v="2069"/>
    <s v="Partly Furnished"/>
  </r>
  <r>
    <x v="0"/>
    <n v="880000"/>
    <n v="1"/>
    <n v="1"/>
    <n v="1"/>
    <s v="Serviced Residence"/>
    <n v="710"/>
    <s v="Fully Furnished"/>
  </r>
  <r>
    <x v="11"/>
    <n v="655000"/>
    <n v="4"/>
    <n v="2"/>
    <n v="2"/>
    <s v="Serviced Residence (Corner)"/>
    <n v="1094"/>
    <s v="Partly Furnished"/>
  </r>
  <r>
    <x v="6"/>
    <n v="2150000"/>
    <n v="4"/>
    <n v="5"/>
    <n v="3"/>
    <s v="Condominium"/>
    <n v="2700"/>
    <m/>
  </r>
  <r>
    <x v="6"/>
    <n v="1400000"/>
    <n v="4"/>
    <n v="4"/>
    <n v="2"/>
    <s v="Condominium"/>
    <n v="1496"/>
    <s v="Partly Furnished"/>
  </r>
  <r>
    <x v="0"/>
    <n v="7975250"/>
    <n v="5"/>
    <n v="6"/>
    <n v="2"/>
    <s v="Serviced Residence (Penthouse)"/>
    <n v="2975"/>
    <s v="Fully Furnished"/>
  </r>
  <r>
    <x v="6"/>
    <n v="1100000"/>
    <n v="3"/>
    <n v="2"/>
    <n v="2"/>
    <s v="Condominium"/>
    <n v="1200"/>
    <s v="Partly Furnished"/>
  </r>
  <r>
    <x v="0"/>
    <n v="1238000"/>
    <n v="2"/>
    <n v="2"/>
    <n v="1"/>
    <s v="Condominium"/>
    <n v="736"/>
    <s v="Partly Furnished"/>
  </r>
  <r>
    <x v="9"/>
    <n v="750000"/>
    <n v="2"/>
    <n v="2"/>
    <n v="1"/>
    <s v="Serviced Residence (Intermediate)"/>
    <n v="823"/>
    <s v="Partly Furnished"/>
  </r>
  <r>
    <x v="8"/>
    <n v="2100000"/>
    <n v="4"/>
    <n v="4"/>
    <n v="2"/>
    <s v="Condominium (Corner)"/>
    <n v="2153"/>
    <s v="Partly Furnished"/>
  </r>
  <r>
    <x v="6"/>
    <n v="1500000"/>
    <n v="3"/>
    <n v="2"/>
    <n v="2"/>
    <s v="Condominium"/>
    <n v="1200"/>
    <s v="Fully Furnished"/>
  </r>
  <r>
    <x v="6"/>
    <n v="2300000"/>
    <n v="5"/>
    <n v="6"/>
    <n v="3"/>
    <s v="Condominium (Corner)"/>
    <n v="2702"/>
    <s v="Partly Furnished"/>
  </r>
  <r>
    <x v="0"/>
    <n v="990000"/>
    <n v="4"/>
    <n v="3"/>
    <n v="2"/>
    <s v="Serviced Residence (Corner)"/>
    <n v="1313"/>
    <s v="Fully Furnished"/>
  </r>
  <r>
    <x v="0"/>
    <n v="3960000"/>
    <n v="4"/>
    <n v="4"/>
    <n v="2"/>
    <s v="Serviced Residence (Corner)"/>
    <n v="2195"/>
    <s v="Partly Furnished"/>
  </r>
  <r>
    <x v="0"/>
    <n v="2700000"/>
    <n v="2"/>
    <n v="2"/>
    <n v="2"/>
    <s v="Serviced Residence (Corner)"/>
    <n v="1184"/>
    <s v="Fully Furnished"/>
  </r>
  <r>
    <x v="0"/>
    <n v="1900000"/>
    <n v="2"/>
    <n v="2"/>
    <n v="1"/>
    <s v="Serviced Residence (Intermediate)"/>
    <n v="1087"/>
    <s v="Fully Furnished"/>
  </r>
  <r>
    <x v="0"/>
    <n v="2050000"/>
    <n v="4"/>
    <n v="5"/>
    <n v="2"/>
    <s v="Condominium"/>
    <n v="2356"/>
    <s v="Fully Furnished"/>
  </r>
  <r>
    <x v="9"/>
    <n v="1121800"/>
    <n v="3"/>
    <n v="2"/>
    <n v="1"/>
    <s v="Serviced Residence"/>
    <n v="1200"/>
    <s v="Fully Furnished"/>
  </r>
  <r>
    <x v="0"/>
    <n v="1506300"/>
    <n v="2"/>
    <n v="1"/>
    <n v="1"/>
    <s v="Serviced Residence (Intermediate)"/>
    <n v="1020"/>
    <s v="Fully Furnished"/>
  </r>
  <r>
    <x v="21"/>
    <n v="1530000"/>
    <n v="4"/>
    <n v="3"/>
    <n v="2"/>
    <s v="Condominium (Corner)"/>
    <n v="2095"/>
    <s v="Fully Furnished"/>
  </r>
  <r>
    <x v="25"/>
    <n v="3680000"/>
    <n v="7"/>
    <n v="8"/>
    <n v="4"/>
    <s v="Bungalow (Corner)"/>
    <n v="6300"/>
    <s v="Unfurnished"/>
  </r>
  <r>
    <x v="0"/>
    <n v="3600000"/>
    <n v="4"/>
    <n v="5"/>
    <n v="2"/>
    <s v="Serviced Residence (Corner)"/>
    <n v="3897"/>
    <s v="Partly Furnished"/>
  </r>
  <r>
    <x v="7"/>
    <n v="1480000"/>
    <n v="5"/>
    <n v="4"/>
    <n v="2"/>
    <s v="Condominium (Corner)"/>
    <n v="1917"/>
    <s v="Partly Furnished"/>
  </r>
  <r>
    <x v="9"/>
    <n v="1050000"/>
    <n v="3"/>
    <n v="2"/>
    <n v="2"/>
    <s v="Condominium (Intermediate)"/>
    <n v="1485"/>
    <s v="Fully Furnished"/>
  </r>
  <r>
    <x v="0"/>
    <n v="1200019"/>
    <n v="2"/>
    <n v="2"/>
    <n v="1"/>
    <s v="Condominium (Corner)"/>
    <n v="577"/>
    <s v="Partly Furnished"/>
  </r>
  <r>
    <x v="26"/>
    <n v="4988888"/>
    <n v="5"/>
    <n v="6"/>
    <n v="3"/>
    <s v="4-sty Terrace/Link House"/>
    <n v="2040"/>
    <s v="Partly Furnished"/>
  </r>
  <r>
    <x v="0"/>
    <n v="1999000"/>
    <n v="2"/>
    <n v="2"/>
    <n v="1"/>
    <s v="Serviced Residence (Intermediate)"/>
    <n v="1271"/>
    <m/>
  </r>
  <r>
    <x v="6"/>
    <n v="1820000"/>
    <n v="5"/>
    <n v="4"/>
    <n v="2"/>
    <s v="Condominium (Corner)"/>
    <n v="1830"/>
    <s v="Partly Furnished"/>
  </r>
  <r>
    <x v="10"/>
    <n v="3700000"/>
    <n v="5"/>
    <n v="5"/>
    <n v="2"/>
    <s v="Condominium (Corner)"/>
    <n v="3628"/>
    <m/>
  </r>
  <r>
    <x v="6"/>
    <n v="1420000"/>
    <n v="4"/>
    <n v="4"/>
    <n v="2"/>
    <s v="Condominium"/>
    <n v="1499"/>
    <s v="Partly Furnished"/>
  </r>
  <r>
    <x v="6"/>
    <n v="1830000"/>
    <n v="5"/>
    <n v="4"/>
    <n v="2"/>
    <s v="Condominium"/>
    <n v="1832"/>
    <s v="Partly Furnished"/>
  </r>
  <r>
    <x v="26"/>
    <n v="4988888"/>
    <n v="6"/>
    <n v="6"/>
    <n v="3"/>
    <s v="4-sty Terrace/Link House (Intermediate)"/>
    <n v="2040"/>
    <s v="Partly Furnished"/>
  </r>
  <r>
    <x v="0"/>
    <n v="1680000"/>
    <n v="4"/>
    <n v="2"/>
    <n v="3"/>
    <s v="Condominium"/>
    <n v="1159"/>
    <s v="Fully Furnished"/>
  </r>
  <r>
    <x v="0"/>
    <n v="2210000"/>
    <n v="3"/>
    <n v="3"/>
    <n v="2"/>
    <s v="Condominium"/>
    <n v="1502"/>
    <s v="Fully Furnished"/>
  </r>
  <r>
    <x v="0"/>
    <n v="1420000"/>
    <n v="2"/>
    <n v="2"/>
    <n v="1"/>
    <s v="Condominium (Intermediate)"/>
    <n v="976"/>
    <s v="Fully Furnished"/>
  </r>
  <r>
    <x v="0"/>
    <n v="3600000"/>
    <n v="5"/>
    <n v="5"/>
    <n v="2"/>
    <s v="Serviced Residence (Corner)"/>
    <n v="3897"/>
    <s v="Partly Furnished"/>
  </r>
  <r>
    <x v="0"/>
    <n v="1238000"/>
    <n v="2"/>
    <n v="2"/>
    <n v="1"/>
    <s v="Condominium"/>
    <n v="736"/>
    <s v="Partly Furnished"/>
  </r>
  <r>
    <x v="0"/>
    <n v="1139000"/>
    <n v="1"/>
    <n v="1"/>
    <n v="1"/>
    <s v="Condominium"/>
    <n v="751"/>
    <s v="Partly Furnished"/>
  </r>
  <r>
    <x v="0"/>
    <n v="2930000"/>
    <n v="2"/>
    <n v="2"/>
    <n v="2"/>
    <s v="Serviced Residence (Corner)"/>
    <n v="1114"/>
    <s v="Fully Furnished"/>
  </r>
  <r>
    <x v="8"/>
    <n v="1620000"/>
    <n v="2"/>
    <n v="2"/>
    <n v="1"/>
    <s v="Serviced Residence"/>
    <n v="1194"/>
    <s v="Partly Furnished"/>
  </r>
  <r>
    <x v="7"/>
    <n v="1300000"/>
    <n v="3"/>
    <n v="3"/>
    <n v="2"/>
    <s v="Condominium (Intermediate)"/>
    <n v="1367"/>
    <s v="Partly Furnished"/>
  </r>
  <r>
    <x v="27"/>
    <n v="8000000"/>
    <n v="7"/>
    <n v="7"/>
    <n v="6"/>
    <s v="Bungalow (Corner)"/>
    <n v="10600"/>
    <s v="Partly Furnished"/>
  </r>
  <r>
    <x v="8"/>
    <n v="6500000"/>
    <n v="6"/>
    <n v="4"/>
    <n v="6"/>
    <s v="Bungalow (Corner)"/>
    <n v="7880"/>
    <s v="Partly Furnished"/>
  </r>
  <r>
    <x v="21"/>
    <n v="1600000"/>
    <n v="3"/>
    <n v="2"/>
    <n v="2"/>
    <s v="Townhouse"/>
    <n v="2400"/>
    <s v="Partly Furnished"/>
  </r>
  <r>
    <x v="7"/>
    <n v="1730000"/>
    <n v="4"/>
    <n v="3"/>
    <n v="2"/>
    <s v="Condominium (Corner)"/>
    <n v="1690"/>
    <s v="Fully Furnished"/>
  </r>
  <r>
    <x v="7"/>
    <n v="1500000"/>
    <n v="4"/>
    <n v="2"/>
    <n v="2"/>
    <s v="Condominium (Intermediate)"/>
    <n v="1346"/>
    <s v="Fully Furnished"/>
  </r>
  <r>
    <x v="7"/>
    <n v="1500000"/>
    <n v="4"/>
    <n v="3"/>
    <n v="2"/>
    <s v="Condominium (Intermediate)"/>
    <n v="1400"/>
    <s v="Partly Furnished"/>
  </r>
  <r>
    <x v="7"/>
    <n v="1180000"/>
    <n v="3"/>
    <n v="3"/>
    <n v="2"/>
    <s v="Condominium"/>
    <n v="1507"/>
    <s v="Partly Furnished"/>
  </r>
  <r>
    <x v="0"/>
    <n v="2950000"/>
    <n v="4"/>
    <n v="4"/>
    <n v="2"/>
    <s v="Condominium (Corner)"/>
    <n v="2674"/>
    <s v="Partly Furnished"/>
  </r>
  <r>
    <x v="9"/>
    <n v="490000"/>
    <n v="1"/>
    <n v="1"/>
    <n v="1"/>
    <s v="Serviced Residence"/>
    <n v="520"/>
    <s v="Fully Furnished"/>
  </r>
  <r>
    <x v="0"/>
    <n v="3090000"/>
    <n v="2"/>
    <n v="2"/>
    <n v="2"/>
    <s v="Serviced Residence"/>
    <n v="1572"/>
    <s v="Partly Furnished"/>
  </r>
  <r>
    <x v="0"/>
    <n v="1230000"/>
    <n v="4"/>
    <n v="4"/>
    <n v="2"/>
    <s v="Serviced Residence (Corner)"/>
    <n v="1378"/>
    <s v="Fully Furnished"/>
  </r>
  <r>
    <x v="11"/>
    <n v="350000"/>
    <n v="3"/>
    <n v="2"/>
    <n v="1"/>
    <s v="Serviced Residence"/>
    <n v="950"/>
    <s v="Partly Furnished"/>
  </r>
  <r>
    <x v="0"/>
    <n v="1230000"/>
    <n v="1"/>
    <n v="1"/>
    <n v="1"/>
    <s v="Serviced Residence (Intermediate)"/>
    <n v="850"/>
    <s v="Fully Furnished"/>
  </r>
  <r>
    <x v="7"/>
    <n v="1250000"/>
    <n v="3"/>
    <n v="2"/>
    <n v="2"/>
    <s v="Condominium (Intermediate)"/>
    <n v="1303"/>
    <s v="Partly Furnished"/>
  </r>
  <r>
    <x v="7"/>
    <n v="2500000"/>
    <n v="4"/>
    <n v="5"/>
    <n v="3"/>
    <s v="3-sty Terrace/Link House (EndLot)"/>
    <n v="1364"/>
    <s v="Partly Furnished"/>
  </r>
  <r>
    <x v="7"/>
    <n v="1100000"/>
    <n v="3"/>
    <n v="3"/>
    <n v="2"/>
    <s v="Condominium (Intermediate)"/>
    <n v="1378"/>
    <s v="Unfurnished"/>
  </r>
  <r>
    <x v="7"/>
    <n v="1980000"/>
    <n v="4"/>
    <n v="4"/>
    <n v="3"/>
    <s v="2-sty Terrace/Link House (Intermediate)"/>
    <n v="1650"/>
    <s v="Partly Furnished"/>
  </r>
  <r>
    <x v="21"/>
    <n v="1300000"/>
    <n v="3"/>
    <n v="2"/>
    <n v="2"/>
    <s v="Townhouse (Intermediate)"/>
    <n v="1320"/>
    <s v="Partly Furnished"/>
  </r>
  <r>
    <x v="15"/>
    <n v="2800000"/>
    <n v="5"/>
    <n v="6"/>
    <n v="4"/>
    <s v="Bungalow (Corner)"/>
    <n v="5628"/>
    <s v="Partly Furnished"/>
  </r>
  <r>
    <x v="3"/>
    <n v="1050000"/>
    <n v="3"/>
    <n v="2"/>
    <n v="2"/>
    <s v="1-sty Terrace/Link House (Intermediate)"/>
    <n v="1920"/>
    <m/>
  </r>
  <r>
    <x v="0"/>
    <n v="3600000"/>
    <n v="4"/>
    <n v="5"/>
    <n v="2"/>
    <s v="Serviced Residence (Corner)"/>
    <n v="3897"/>
    <s v="Partly Furnished"/>
  </r>
  <r>
    <x v="10"/>
    <n v="5900000"/>
    <n v="5"/>
    <n v="5"/>
    <n v="3"/>
    <s v="Condominium"/>
    <n v="4000"/>
    <m/>
  </r>
  <r>
    <x v="0"/>
    <n v="3900000"/>
    <n v="2"/>
    <n v="2"/>
    <n v="2"/>
    <s v="Serviced Residence"/>
    <n v="1636"/>
    <s v="Partly Furnished"/>
  </r>
  <r>
    <x v="0"/>
    <n v="1300000"/>
    <n v="1"/>
    <n v="1"/>
    <n v="1"/>
    <s v="Serviced Residence (EndLot)"/>
    <n v="925"/>
    <s v="Partly Furnished"/>
  </r>
  <r>
    <x v="2"/>
    <n v="438000"/>
    <n v="3"/>
    <n v="2"/>
    <n v="1"/>
    <s v="Apartment (Corner)"/>
    <n v="1018"/>
    <s v="Partly Furnished"/>
  </r>
  <r>
    <x v="11"/>
    <n v="530000"/>
    <n v="4"/>
    <n v="2"/>
    <n v="1"/>
    <s v="Serviced Residence (Corner)"/>
    <n v="900"/>
    <s v="Partly Furnished"/>
  </r>
  <r>
    <x v="28"/>
    <n v="590000"/>
    <n v="3"/>
    <n v="2"/>
    <n v="2"/>
    <s v="Condominium (Intermediate)"/>
    <n v="1196"/>
    <s v="Partly Furnished"/>
  </r>
  <r>
    <x v="0"/>
    <n v="1000000"/>
    <n v="1"/>
    <n v="1"/>
    <n v="1"/>
    <s v="Condominium"/>
    <n v="751"/>
    <s v="Partly Furnished"/>
  </r>
  <r>
    <x v="0"/>
    <n v="1900000"/>
    <n v="3"/>
    <n v="2"/>
    <n v="1"/>
    <s v="Condominium (Corner)"/>
    <n v="915"/>
    <s v="Partly Furnished"/>
  </r>
  <r>
    <x v="0"/>
    <n v="2400000"/>
    <n v="2"/>
    <n v="2"/>
    <n v="1"/>
    <s v="Serviced Residence"/>
    <n v="1006"/>
    <s v="Fully Furnished"/>
  </r>
  <r>
    <x v="16"/>
    <n v="380000"/>
    <n v="4"/>
    <n v="2"/>
    <n v="2"/>
    <s v="Condominium"/>
    <n v="950"/>
    <s v="Unfurnished"/>
  </r>
  <r>
    <x v="0"/>
    <n v="1198000"/>
    <n v="2"/>
    <n v="1"/>
    <n v="1"/>
    <s v="Serviced Residence (Corner)"/>
    <n v="764"/>
    <s v="Fully Furnished"/>
  </r>
  <r>
    <x v="0"/>
    <n v="1000000"/>
    <n v="1"/>
    <n v="1"/>
    <n v="1"/>
    <s v="Condominium (EndLot)"/>
    <n v="657"/>
    <s v="Partly Furnished"/>
  </r>
  <r>
    <x v="3"/>
    <n v="1280000"/>
    <n v="4"/>
    <n v="3"/>
    <n v="2"/>
    <s v="2-sty Terrace/Link House (Intermediate)"/>
    <n v="1875"/>
    <s v="Partly Furnished"/>
  </r>
  <r>
    <x v="0"/>
    <n v="1780000"/>
    <n v="1"/>
    <n v="1"/>
    <n v="1"/>
    <s v="Serviced Residence"/>
    <n v="728"/>
    <s v="Fully Furnished"/>
  </r>
  <r>
    <x v="0"/>
    <n v="2300000"/>
    <n v="1"/>
    <n v="1"/>
    <n v="1"/>
    <s v="Serviced Residence"/>
    <n v="1023"/>
    <s v="Partly Furnished"/>
  </r>
  <r>
    <x v="12"/>
    <n v="1340000"/>
    <n v="5"/>
    <n v="6"/>
    <n v="4"/>
    <s v="3-sty Terrace/Link House (Intermediate)"/>
    <n v="1920"/>
    <s v="Partly Furnished"/>
  </r>
  <r>
    <x v="12"/>
    <n v="1600000"/>
    <n v="5"/>
    <n v="6"/>
    <n v="4"/>
    <s v="3-sty Terrace/Link House (EndLot)"/>
    <n v="800"/>
    <s v="Partly Furnished"/>
  </r>
  <r>
    <x v="0"/>
    <n v="1000000"/>
    <n v="1"/>
    <n v="1"/>
    <n v="1"/>
    <s v="Condominium"/>
    <n v="751"/>
    <s v="Partly Furnished"/>
  </r>
  <r>
    <x v="0"/>
    <n v="800000"/>
    <n v="3"/>
    <n v="3"/>
    <n v="1"/>
    <s v="Serviced Residence (Corner)"/>
    <n v="1055"/>
    <s v="Fully Furnished"/>
  </r>
  <r>
    <x v="20"/>
    <n v="320000"/>
    <n v="4"/>
    <n v="2"/>
    <n v="2"/>
    <s v="Serviced Residence (Corner)"/>
    <n v="646"/>
    <s v="Unfurnished"/>
  </r>
  <r>
    <x v="0"/>
    <n v="3600000"/>
    <n v="4"/>
    <n v="5"/>
    <n v="2"/>
    <s v="Serviced Residence (Corner)"/>
    <n v="3897"/>
    <s v="Partly Furnished"/>
  </r>
  <r>
    <x v="29"/>
    <n v="6000000"/>
    <n v="5"/>
    <n v="5"/>
    <n v="2"/>
    <s v="Serviced Residence (Corner)"/>
    <n v="4157"/>
    <s v="Partly Furnished"/>
  </r>
  <r>
    <x v="3"/>
    <n v="1090000"/>
    <n v="3"/>
    <n v="2"/>
    <n v="2"/>
    <s v="1-sty Terrace/Link House (Intermediate)"/>
    <n v="1920"/>
    <s v="Partly Furnished"/>
  </r>
  <r>
    <x v="0"/>
    <n v="1250000"/>
    <n v="4"/>
    <n v="4"/>
    <n v="2"/>
    <s v="Serviced Residence (EndLot)"/>
    <n v="1378"/>
    <s v="Fully Furnished"/>
  </r>
  <r>
    <x v="0"/>
    <n v="2300000"/>
    <n v="1"/>
    <n v="2"/>
    <n v="1"/>
    <s v="Serviced Residence"/>
    <n v="1023"/>
    <s v="Partly Furnished"/>
  </r>
  <r>
    <x v="3"/>
    <n v="1330000"/>
    <n v="4"/>
    <n v="3"/>
    <n v="2"/>
    <s v="2-sty Terrace/Link House (Intermediate)"/>
    <n v="1800"/>
    <s v="Partly Furnished"/>
  </r>
  <r>
    <x v="2"/>
    <n v="900000"/>
    <n v="5"/>
    <n v="3"/>
    <n v="3"/>
    <s v="Condominium (Corner)"/>
    <n v="1513"/>
    <s v="Partly Furnished"/>
  </r>
  <r>
    <x v="6"/>
    <n v="1850000"/>
    <n v="5"/>
    <n v="4"/>
    <n v="2"/>
    <s v="Condominium (Intermediate)"/>
    <n v="1830"/>
    <s v="Partly Furnished"/>
  </r>
  <r>
    <x v="0"/>
    <n v="2400000"/>
    <n v="2"/>
    <n v="2"/>
    <n v="1"/>
    <s v="Serviced Residence"/>
    <n v="1006"/>
    <s v="Partly Furnished"/>
  </r>
  <r>
    <x v="23"/>
    <n v="1613300"/>
    <n v="4"/>
    <n v="5"/>
    <n v="3"/>
    <s v="Condominium"/>
    <n v="2336"/>
    <s v="Partly Furnished"/>
  </r>
  <r>
    <x v="0"/>
    <n v="2440000"/>
    <n v="1"/>
    <n v="2"/>
    <n v="1"/>
    <s v="Serviced Residence (Corner)"/>
    <n v="1023"/>
    <s v="Fully Furnished"/>
  </r>
  <r>
    <x v="8"/>
    <n v="5000000"/>
    <n v="4"/>
    <n v="3"/>
    <n v="4"/>
    <s v="Bungalow (Corner)"/>
    <n v="7700"/>
    <s v="Partly Furnished"/>
  </r>
  <r>
    <x v="30"/>
    <n v="7300000"/>
    <n v="6"/>
    <n v="6"/>
    <n v="6"/>
    <s v="Bungalow (Corner)"/>
    <n v="7300"/>
    <s v="Partly Furnished"/>
  </r>
  <r>
    <x v="0"/>
    <n v="3200000"/>
    <n v="2"/>
    <n v="2"/>
    <n v="1"/>
    <s v="Serviced Residence"/>
    <n v="1572"/>
    <m/>
  </r>
  <r>
    <x v="6"/>
    <n v="1850000"/>
    <n v="5"/>
    <n v="4"/>
    <n v="2"/>
    <s v="Condominium (Intermediate)"/>
    <n v="1830"/>
    <s v="Partly Furnished"/>
  </r>
  <r>
    <x v="14"/>
    <n v="783990"/>
    <n v="1"/>
    <n v="1"/>
    <n v="1"/>
    <s v="Serviced Residence"/>
    <n v="650"/>
    <s v="Partly Furnished"/>
  </r>
  <r>
    <x v="31"/>
    <n v="569200"/>
    <n v="2"/>
    <n v="2"/>
    <n v="2"/>
    <s v="Serviced Residence"/>
    <n v="888"/>
    <s v="Unfurnished"/>
  </r>
  <r>
    <x v="32"/>
    <n v="439600"/>
    <n v="3"/>
    <n v="2"/>
    <n v="2"/>
    <s v="Condominium (Intermediate)"/>
    <n v="850"/>
    <s v="Partly Furnished"/>
  </r>
  <r>
    <x v="3"/>
    <n v="1150000"/>
    <n v="3"/>
    <n v="2"/>
    <n v="1"/>
    <s v="Condominium (Corner)"/>
    <n v="1560"/>
    <s v="Partly Furnished"/>
  </r>
  <r>
    <x v="2"/>
    <n v="425000"/>
    <n v="4"/>
    <n v="2"/>
    <n v="1"/>
    <s v="Condominium (Intermediate)"/>
    <n v="1087"/>
    <s v="Partly Furnished"/>
  </r>
  <r>
    <x v="6"/>
    <n v="1800000"/>
    <n v="4"/>
    <n v="4"/>
    <n v="2"/>
    <s v="Condominium (Corner)"/>
    <n v="2243"/>
    <s v="Partly Furnished"/>
  </r>
  <r>
    <x v="32"/>
    <n v="439600"/>
    <n v="3"/>
    <n v="2"/>
    <n v="2"/>
    <s v="Condominium"/>
    <n v="850"/>
    <s v="Partly Furnished"/>
  </r>
  <r>
    <x v="33"/>
    <n v="580000"/>
    <n v="3"/>
    <n v="2"/>
    <n v="1"/>
    <s v="Condominium (Corner)"/>
    <n v="1590"/>
    <s v="Partly Furnished"/>
  </r>
  <r>
    <x v="6"/>
    <n v="618000"/>
    <n v="1"/>
    <n v="1"/>
    <n v="1"/>
    <s v="Serviced Residence (Intermediate)"/>
    <n v="650"/>
    <s v="Fully Furnished"/>
  </r>
  <r>
    <x v="6"/>
    <n v="1518000"/>
    <n v="4"/>
    <n v="3"/>
    <n v="3"/>
    <s v="Condominium (Corner)"/>
    <n v="2648"/>
    <s v="Partly Furnished"/>
  </r>
  <r>
    <x v="6"/>
    <n v="2220000"/>
    <n v="5"/>
    <n v="4"/>
    <n v="3"/>
    <s v="Condominium"/>
    <n v="2973"/>
    <s v="Partly Furnished"/>
  </r>
  <r>
    <x v="0"/>
    <n v="3600000"/>
    <n v="4"/>
    <n v="4"/>
    <n v="2"/>
    <s v="Serviced Residence (Corner)"/>
    <n v="3897"/>
    <s v="Fully Furnished"/>
  </r>
  <r>
    <x v="3"/>
    <n v="1150000"/>
    <n v="3"/>
    <n v="2"/>
    <n v="2"/>
    <s v="1-sty Terrace/Link House (Intermediate)"/>
    <n v="1760"/>
    <s v="Partly Furnished"/>
  </r>
  <r>
    <x v="3"/>
    <n v="3100000"/>
    <n v="5"/>
    <n v="4"/>
    <n v="3"/>
    <s v="Semi-detached House"/>
    <n v="3600"/>
    <s v="Partly Furnished"/>
  </r>
  <r>
    <x v="3"/>
    <n v="1380000"/>
    <n v="4"/>
    <n v="3"/>
    <n v="2"/>
    <s v="2-sty Terrace/Link House"/>
    <n v="1725"/>
    <s v="Partly Furnished"/>
  </r>
  <r>
    <x v="21"/>
    <n v="4900000"/>
    <n v="7"/>
    <n v="4"/>
    <n v="4"/>
    <s v="Bungalow (Intermediate)"/>
    <n v="11676"/>
    <s v="Partly Furnished"/>
  </r>
  <r>
    <x v="3"/>
    <n v="1680000"/>
    <n v="4"/>
    <n v="3"/>
    <n v="4"/>
    <s v="2-sty Terrace/Link House"/>
    <n v="1800"/>
    <s v="Partly Furnished"/>
  </r>
  <r>
    <x v="8"/>
    <n v="1550000"/>
    <n v="4"/>
    <n v="3"/>
    <n v="2"/>
    <s v="2-sty Terrace/Link House (Intermediate)"/>
    <n v="1920"/>
    <s v="Unfurnished"/>
  </r>
  <r>
    <x v="6"/>
    <n v="1950000"/>
    <n v="4"/>
    <n v="4"/>
    <n v="3"/>
    <s v="Condominium"/>
    <n v="2535"/>
    <s v="Fully Furnished"/>
  </r>
  <r>
    <x v="0"/>
    <n v="3600000"/>
    <n v="4"/>
    <n v="4"/>
    <n v="2"/>
    <s v="Serviced Residence (Corner)"/>
    <n v="3897"/>
    <s v="Partly Furnished"/>
  </r>
  <r>
    <x v="12"/>
    <n v="600000"/>
    <n v="3"/>
    <n v="2"/>
    <n v="2"/>
    <s v="Serviced Residence (Intermediate)"/>
    <n v="1025"/>
    <s v="Partly Furnished"/>
  </r>
  <r>
    <x v="17"/>
    <n v="4130000"/>
    <n v="5"/>
    <n v="5"/>
    <n v="2"/>
    <s v="Condominium (Corner)"/>
    <n v="3713"/>
    <s v="Partly Furnished"/>
  </r>
  <r>
    <x v="14"/>
    <n v="2300000"/>
    <n v="4"/>
    <n v="4"/>
    <n v="2"/>
    <s v="Serviced Residence"/>
    <n v="1873"/>
    <m/>
  </r>
  <r>
    <x v="0"/>
    <n v="1780000"/>
    <n v="3"/>
    <n v="3"/>
    <n v="2"/>
    <s v="Condominium"/>
    <n v="1232"/>
    <s v="Fully Furnished"/>
  </r>
  <r>
    <x v="2"/>
    <n v="900000"/>
    <n v="5"/>
    <n v="3"/>
    <n v="3"/>
    <s v="Condominium (Corner)"/>
    <n v="1513"/>
    <s v="Partly Furnished"/>
  </r>
  <r>
    <x v="2"/>
    <n v="597000"/>
    <n v="4"/>
    <n v="2"/>
    <n v="2"/>
    <s v="Condominium"/>
    <n v="1550"/>
    <m/>
  </r>
  <r>
    <x v="21"/>
    <n v="6380000"/>
    <n v="4"/>
    <n v="5"/>
    <n v="3"/>
    <s v="Condominium (Corner)"/>
    <n v="4025"/>
    <s v="Partly Furnished"/>
  </r>
  <r>
    <x v="21"/>
    <n v="6900000"/>
    <n v="5"/>
    <n v="6"/>
    <n v="3"/>
    <s v="Condominium (Corner)"/>
    <n v="4945"/>
    <s v="Partly Furnished"/>
  </r>
  <r>
    <x v="11"/>
    <n v="660000"/>
    <n v="3"/>
    <n v="2"/>
    <n v="2"/>
    <s v="Condominium (Corner)"/>
    <n v="992"/>
    <s v="Partly Furnished"/>
  </r>
  <r>
    <x v="0"/>
    <n v="3125000"/>
    <n v="2"/>
    <n v="2"/>
    <n v="2"/>
    <s v="Serviced Residence (Intermediate)"/>
    <n v="1421"/>
    <s v="Partly Furnished"/>
  </r>
  <r>
    <x v="0"/>
    <n v="2480000"/>
    <n v="1"/>
    <n v="1"/>
    <n v="1"/>
    <s v="Serviced Residence (Intermediate)"/>
    <n v="1023"/>
    <s v="Partly Furnished"/>
  </r>
  <r>
    <x v="8"/>
    <n v="4000000"/>
    <n v="5"/>
    <n v="5"/>
    <n v="2"/>
    <s v="Semi-detached House (Intermediate)"/>
    <n v="3700"/>
    <s v="Partly Furnished"/>
  </r>
  <r>
    <x v="0"/>
    <n v="1050000"/>
    <n v="4"/>
    <n v="4"/>
    <n v="2"/>
    <s v="Serviced Residence (Corner)"/>
    <n v="1313"/>
    <s v="Partly Furnished"/>
  </r>
  <r>
    <x v="0"/>
    <n v="1833000"/>
    <n v="1"/>
    <n v="1"/>
    <n v="1"/>
    <s v="Serviced Residence"/>
    <n v="925"/>
    <s v="Fully Furnished"/>
  </r>
  <r>
    <x v="0"/>
    <n v="2999000"/>
    <n v="4"/>
    <n v="3"/>
    <n v="3"/>
    <s v="Serviced Residence (EndLot)"/>
    <n v="2066"/>
    <s v="Fully Furnished"/>
  </r>
  <r>
    <x v="2"/>
    <n v="638000"/>
    <n v="2"/>
    <n v="1"/>
    <n v="1"/>
    <s v="Serviced Residence (Intermediate)"/>
    <n v="721"/>
    <s v="Partly Furnished"/>
  </r>
  <r>
    <x v="21"/>
    <n v="6842500"/>
    <n v="4"/>
    <n v="5"/>
    <n v="4"/>
    <s v="Condominium"/>
    <n v="4025"/>
    <s v="Partly Furnished"/>
  </r>
  <r>
    <x v="21"/>
    <n v="8476050"/>
    <n v="5"/>
    <n v="5"/>
    <n v="4"/>
    <s v="Condominium"/>
    <n v="5137"/>
    <s v="Partly Furnished"/>
  </r>
  <r>
    <x v="6"/>
    <n v="1415000"/>
    <n v="4"/>
    <n v="4"/>
    <n v="2"/>
    <s v="Condominium"/>
    <n v="1496"/>
    <s v="Partly Furnished"/>
  </r>
  <r>
    <x v="0"/>
    <n v="1380000"/>
    <n v="4"/>
    <n v="4"/>
    <n v="2"/>
    <s v="Serviced Residence (Corner)"/>
    <n v="1701"/>
    <s v="Fully Furnished"/>
  </r>
  <r>
    <x v="21"/>
    <n v="8280000"/>
    <n v="5"/>
    <n v="6"/>
    <n v="4"/>
    <s v="Condominium (Corner)"/>
    <n v="5137"/>
    <s v="Partly Furnished"/>
  </r>
  <r>
    <x v="19"/>
    <n v="3690000"/>
    <n v="5"/>
    <n v="5"/>
    <n v="6"/>
    <s v="Semi-detached House"/>
    <n v="3658"/>
    <s v="Unfurnished"/>
  </r>
  <r>
    <x v="4"/>
    <n v="950000"/>
    <n v="5"/>
    <n v="3"/>
    <n v="2"/>
    <s v="2-sty Terrace/Link House (Intermediate)"/>
    <n v="1650"/>
    <s v="Partly Furnished"/>
  </r>
  <r>
    <x v="2"/>
    <n v="4000000"/>
    <n v="7"/>
    <n v="7"/>
    <n v="4"/>
    <s v="Bungalow (Intermediate)"/>
    <n v="5337"/>
    <s v="Partly Furnished"/>
  </r>
  <r>
    <x v="21"/>
    <n v="6660000"/>
    <n v="4"/>
    <n v="5"/>
    <n v="3"/>
    <s v="Condominium (Corner)"/>
    <n v="4771"/>
    <s v="Partly Furnished"/>
  </r>
  <r>
    <x v="21"/>
    <n v="6300000"/>
    <n v="4"/>
    <n v="5"/>
    <n v="3"/>
    <s v="Condominium"/>
    <n v="4025"/>
    <s v="Partly Furnished"/>
  </r>
  <r>
    <x v="19"/>
    <n v="628000"/>
    <n v="3"/>
    <n v="2"/>
    <n v="1"/>
    <s v="Condominium (Intermediate)"/>
    <n v="1150"/>
    <s v="Partly Furnished"/>
  </r>
  <r>
    <x v="19"/>
    <n v="628000"/>
    <n v="3"/>
    <n v="2"/>
    <n v="1"/>
    <s v="Condominium (Intermediate)"/>
    <n v="1150"/>
    <s v="Partly Furnished"/>
  </r>
  <r>
    <x v="6"/>
    <n v="1590000"/>
    <n v="4"/>
    <n v="4"/>
    <n v="2"/>
    <s v="Condominium"/>
    <n v="1878"/>
    <s v="Partly Furnished"/>
  </r>
  <r>
    <x v="0"/>
    <n v="3330000"/>
    <n v="3"/>
    <n v="3"/>
    <n v="1"/>
    <s v="Serviced Residence (Corner)"/>
    <n v="2789"/>
    <s v="Fully Furnished"/>
  </r>
  <r>
    <x v="16"/>
    <n v="428000"/>
    <n v="4"/>
    <n v="2"/>
    <n v="2"/>
    <s v="Serviced Residence"/>
    <n v="918"/>
    <s v="Partly Furnished"/>
  </r>
  <r>
    <x v="21"/>
    <n v="7500000"/>
    <n v="4"/>
    <n v="5"/>
    <n v="4"/>
    <s v="Condominium"/>
    <n v="4025"/>
    <s v="Partly Furnished"/>
  </r>
  <r>
    <x v="0"/>
    <n v="1450000"/>
    <n v="2"/>
    <n v="2"/>
    <n v="1"/>
    <s v="Condominium"/>
    <n v="867"/>
    <s v="Fully Furnished"/>
  </r>
  <r>
    <x v="0"/>
    <n v="1000000"/>
    <n v="1"/>
    <n v="1"/>
    <n v="1"/>
    <s v="Condominium"/>
    <n v="751"/>
    <s v="Partly Furnished"/>
  </r>
  <r>
    <x v="9"/>
    <n v="640000"/>
    <n v="2"/>
    <n v="2"/>
    <n v="1"/>
    <s v="Serviced Residence"/>
    <n v="823"/>
    <m/>
  </r>
  <r>
    <x v="9"/>
    <n v="840000"/>
    <n v="3"/>
    <n v="2"/>
    <n v="1"/>
    <s v="Serviced Residence"/>
    <n v="1119"/>
    <m/>
  </r>
  <r>
    <x v="6"/>
    <n v="2600000"/>
    <n v="5"/>
    <n v="5"/>
    <n v="3"/>
    <s v="Condominium (Corner)"/>
    <n v="3478"/>
    <s v="Partly Furnished"/>
  </r>
  <r>
    <x v="3"/>
    <n v="1550000"/>
    <n v="3"/>
    <n v="3"/>
    <n v="2"/>
    <s v="Serviced Residence"/>
    <n v="1444"/>
    <m/>
  </r>
  <r>
    <x v="3"/>
    <n v="2750000"/>
    <n v="4"/>
    <n v="4"/>
    <n v="2"/>
    <s v="Serviced Residence"/>
    <n v="2426"/>
    <s v="Partly Furnished"/>
  </r>
  <r>
    <x v="34"/>
    <n v="5500000"/>
    <n v="6"/>
    <n v="6"/>
    <n v="4"/>
    <s v="Bungalow (Intermediate)"/>
    <n v="5446"/>
    <s v="Fully Furnished"/>
  </r>
  <r>
    <x v="16"/>
    <n v="428000"/>
    <n v="4"/>
    <n v="2"/>
    <n v="2"/>
    <s v="Serviced Residence"/>
    <n v="918"/>
    <s v="Unfurnished"/>
  </r>
  <r>
    <x v="3"/>
    <n v="1800000"/>
    <n v="4"/>
    <n v="3"/>
    <n v="3"/>
    <s v="2-sty Terrace/Link House"/>
    <n v="2090"/>
    <s v="Partly Furnished"/>
  </r>
  <r>
    <x v="20"/>
    <n v="770000"/>
    <n v="3"/>
    <n v="3"/>
    <n v="2"/>
    <s v="Condominium"/>
    <n v="1186"/>
    <s v="Partly Furnished"/>
  </r>
  <r>
    <x v="3"/>
    <n v="1650000"/>
    <n v="4"/>
    <n v="3"/>
    <n v="2"/>
    <s v="2-sty Terrace/Link House"/>
    <n v="1900"/>
    <m/>
  </r>
  <r>
    <x v="8"/>
    <n v="3600000"/>
    <n v="7"/>
    <n v="7"/>
    <n v="5"/>
    <s v="Bungalow"/>
    <n v="5000"/>
    <s v="Unfurnished"/>
  </r>
  <r>
    <x v="8"/>
    <n v="6500000"/>
    <n v="6"/>
    <n v="6"/>
    <n v="4"/>
    <s v="Bungalow"/>
    <n v="8500"/>
    <m/>
  </r>
  <r>
    <x v="0"/>
    <n v="1200000"/>
    <n v="2"/>
    <n v="2"/>
    <n v="1"/>
    <s v="Condominium (Intermediate)"/>
    <n v="976"/>
    <s v="Partly Furnished"/>
  </r>
  <r>
    <x v="22"/>
    <n v="720000"/>
    <n v="4"/>
    <n v="3"/>
    <n v="2"/>
    <s v="Condominium (Corner)"/>
    <n v="1577"/>
    <s v="Fully Furnished"/>
  </r>
  <r>
    <x v="2"/>
    <n v="1150000"/>
    <n v="6"/>
    <n v="3"/>
    <n v="4"/>
    <s v="Condominium (Corner)"/>
    <n v="1772"/>
    <s v="Partly Furnished"/>
  </r>
  <r>
    <x v="2"/>
    <n v="928000"/>
    <n v="4"/>
    <n v="3"/>
    <n v="2"/>
    <s v="Condominium (Corner)"/>
    <n v="1513"/>
    <s v="Partly Furnished"/>
  </r>
  <r>
    <x v="18"/>
    <n v="1680000"/>
    <n v="6"/>
    <n v="4"/>
    <n v="6"/>
    <s v="2-sty Terrace/Link House (Corner)"/>
    <n v="4080"/>
    <s v="Fully Furnished"/>
  </r>
  <r>
    <x v="0"/>
    <n v="1350000"/>
    <n v="2"/>
    <n v="2"/>
    <n v="1"/>
    <s v="Serviced Residence"/>
    <n v="900"/>
    <s v="Fully Furnished"/>
  </r>
  <r>
    <x v="11"/>
    <n v="360000"/>
    <n v="3"/>
    <n v="2"/>
    <n v="1"/>
    <s v="Condominium (Intermediate)"/>
    <n v="1088"/>
    <s v="Partly Furnished"/>
  </r>
  <r>
    <x v="0"/>
    <n v="1000000"/>
    <n v="1"/>
    <n v="1"/>
    <n v="1"/>
    <s v="Condominium (EndLot)"/>
    <n v="751"/>
    <s v="Partly Furnished"/>
  </r>
  <r>
    <x v="32"/>
    <n v="868000"/>
    <n v="5"/>
    <n v="4"/>
    <n v="2"/>
    <s v="2-sty Terrace/Link House (Intermediate)"/>
    <n v="1725"/>
    <s v="Partly Furnished"/>
  </r>
  <r>
    <x v="6"/>
    <n v="1865000"/>
    <n v="4"/>
    <n v="5"/>
    <n v="3"/>
    <s v="Condominium (Corner)"/>
    <n v="2535"/>
    <s v="Partly Furnished"/>
  </r>
  <r>
    <x v="0"/>
    <n v="1308000"/>
    <n v="2"/>
    <n v="1"/>
    <n v="1"/>
    <s v="Condominium (Corner)"/>
    <n v="753"/>
    <s v="Fully Furnished"/>
  </r>
  <r>
    <x v="0"/>
    <n v="1760000"/>
    <n v="3"/>
    <n v="2"/>
    <n v="2"/>
    <s v="Condominium (Corner)"/>
    <n v="1159"/>
    <s v="Fully Furnished"/>
  </r>
  <r>
    <x v="12"/>
    <n v="568000"/>
    <n v="2"/>
    <n v="2"/>
    <n v="2"/>
    <s v="Condominium (Corner)"/>
    <n v="904"/>
    <s v="Partly Furnished"/>
  </r>
  <r>
    <x v="0"/>
    <n v="1020000"/>
    <n v="3"/>
    <n v="2"/>
    <n v="1"/>
    <s v="Serviced Residence (Corner)"/>
    <n v="813"/>
    <s v="Fully Furnished"/>
  </r>
  <r>
    <x v="0"/>
    <n v="2400000"/>
    <n v="2"/>
    <n v="2"/>
    <n v="1"/>
    <s v="Serviced Residence (Corner)"/>
    <n v="1103"/>
    <s v="Fully Furnished"/>
  </r>
  <r>
    <x v="0"/>
    <n v="1099000"/>
    <n v="3"/>
    <n v="2"/>
    <n v="1"/>
    <s v="Serviced Residence"/>
    <n v="833"/>
    <s v="Fully Furnished"/>
  </r>
  <r>
    <x v="7"/>
    <n v="1850000"/>
    <n v="4"/>
    <n v="3"/>
    <n v="3"/>
    <s v="2-sty Terrace/Link House (Intermediate)"/>
    <n v="1650"/>
    <s v="Partly Furnished"/>
  </r>
  <r>
    <x v="0"/>
    <n v="1550000"/>
    <n v="2"/>
    <n v="2"/>
    <n v="2"/>
    <s v="Serviced Residence (Corner)"/>
    <n v="910"/>
    <s v="Fully Furnished"/>
  </r>
  <r>
    <x v="6"/>
    <n v="1420000"/>
    <n v="4"/>
    <n v="4"/>
    <n v="2"/>
    <s v="Condominium"/>
    <n v="1496"/>
    <s v="Fully Furnished"/>
  </r>
  <r>
    <x v="3"/>
    <n v="1280000"/>
    <n v="4"/>
    <n v="3"/>
    <n v="2"/>
    <s v="2-sty Terrace/Link House (Intermediate)"/>
    <n v="1800"/>
    <s v="Partly Furnished"/>
  </r>
  <r>
    <x v="3"/>
    <n v="1060000"/>
    <n v="3"/>
    <n v="2"/>
    <n v="2"/>
    <s v="1-sty Terrace/Link House (Intermediate)"/>
    <n v="1920"/>
    <s v="Unfurnished"/>
  </r>
  <r>
    <x v="6"/>
    <n v="2550000"/>
    <n v="5"/>
    <n v="5"/>
    <n v="2"/>
    <s v="Condominium"/>
    <n v="2973"/>
    <s v="Partly Furnished"/>
  </r>
  <r>
    <x v="6"/>
    <n v="1850000"/>
    <n v="3"/>
    <n v="3"/>
    <n v="2"/>
    <s v="Serviced Residence"/>
    <n v="1573"/>
    <m/>
  </r>
  <r>
    <x v="2"/>
    <n v="980000"/>
    <n v="5"/>
    <n v="3"/>
    <n v="2"/>
    <s v="Condominium (Corner)"/>
    <n v="1513"/>
    <s v="Fully Furnished"/>
  </r>
  <r>
    <x v="8"/>
    <n v="2650000"/>
    <n v="4"/>
    <n v="5"/>
    <n v="3"/>
    <s v="Serviced Residence"/>
    <n v="2077"/>
    <s v="Partly Furnished"/>
  </r>
  <r>
    <x v="0"/>
    <n v="3364000"/>
    <n v="3"/>
    <n v="2"/>
    <n v="2"/>
    <s v="Serviced Residence (Intermediate)"/>
    <n v="1399"/>
    <s v="Fully Furnished"/>
  </r>
  <r>
    <x v="0"/>
    <n v="1420000"/>
    <n v="3"/>
    <n v="2"/>
    <n v="1"/>
    <s v="Condominium (Corner)"/>
    <n v="976"/>
    <s v="Partly Furnished"/>
  </r>
  <r>
    <x v="0"/>
    <n v="2889000"/>
    <n v="1"/>
    <n v="2"/>
    <n v="1"/>
    <s v="Serviced Residence (Intermediate)"/>
    <n v="1163"/>
    <s v="Fully Furnished"/>
  </r>
  <r>
    <x v="17"/>
    <n v="1080000"/>
    <n v="2"/>
    <n v="2"/>
    <n v="1"/>
    <s v="Condominium (Intermediate)"/>
    <n v="1411"/>
    <s v="Partly Furnished"/>
  </r>
  <r>
    <x v="17"/>
    <n v="916000"/>
    <n v="1"/>
    <n v="1"/>
    <n v="1"/>
    <s v="Condominium"/>
    <n v="1119"/>
    <s v="Fully Furnished"/>
  </r>
  <r>
    <x v="6"/>
    <n v="2500000"/>
    <n v="6"/>
    <n v="4"/>
    <n v="4"/>
    <s v="Semi-detached House"/>
    <n v="3833"/>
    <s v="Partly Furnished"/>
  </r>
  <r>
    <x v="12"/>
    <n v="2200000"/>
    <n v="5"/>
    <n v="5"/>
    <n v="5"/>
    <s v="Semi-detached House (Intermediate)"/>
    <n v="3282"/>
    <s v="Partly Furnished"/>
  </r>
  <r>
    <x v="25"/>
    <n v="3600000"/>
    <n v="5"/>
    <n v="4"/>
    <n v="6"/>
    <s v="Bungalow (Intermediate)"/>
    <n v="9670"/>
    <s v="Unfurnished"/>
  </r>
  <r>
    <x v="3"/>
    <n v="5000000"/>
    <n v="8"/>
    <n v="5"/>
    <n v="3"/>
    <s v="Bungalow"/>
    <n v="6000"/>
    <s v="Fully Furnished"/>
  </r>
  <r>
    <x v="3"/>
    <n v="2780000"/>
    <n v="4"/>
    <n v="3"/>
    <n v="2"/>
    <s v="Semi-detached House"/>
    <n v="3600"/>
    <s v="Partly Furnished"/>
  </r>
  <r>
    <x v="32"/>
    <n v="600000"/>
    <n v="4"/>
    <n v="3"/>
    <n v="2"/>
    <s v="2-sty Terrace/Link House (Intermediate)"/>
    <n v="1650"/>
    <s v="Unfurnished"/>
  </r>
  <r>
    <x v="12"/>
    <n v="1000000"/>
    <n v="5"/>
    <n v="4"/>
    <n v="2"/>
    <s v="3-sty Terrace/Link House (Intermediate)"/>
    <n v="1600"/>
    <s v="Partly Furnished"/>
  </r>
  <r>
    <x v="14"/>
    <n v="2434900"/>
    <n v="4"/>
    <n v="4"/>
    <n v="1"/>
    <s v="Serviced Residence"/>
    <n v="1873"/>
    <s v="Unfurnished"/>
  </r>
  <r>
    <x v="8"/>
    <n v="1600000"/>
    <n v="2"/>
    <n v="2"/>
    <n v="1"/>
    <s v="Serviced Residence"/>
    <n v="1152"/>
    <s v="Partly Furnished"/>
  </r>
  <r>
    <x v="15"/>
    <n v="2000000"/>
    <n v="6"/>
    <n v="6"/>
    <n v="3"/>
    <s v="Semi-detached House (Intermediate)"/>
    <n v="3200"/>
    <s v="Partly Furnished"/>
  </r>
  <r>
    <x v="32"/>
    <n v="535000"/>
    <n v="1"/>
    <n v="1"/>
    <n v="1"/>
    <s v="Serviced Residence (Intermediate)"/>
    <n v="762"/>
    <s v="Partly Furnished"/>
  </r>
  <r>
    <x v="12"/>
    <n v="1300000"/>
    <n v="5"/>
    <n v="6"/>
    <n v="4"/>
    <s v="3-sty Terrace/Link House (Intermediate)"/>
    <n v="1920"/>
    <s v="Partly Furnished"/>
  </r>
  <r>
    <x v="0"/>
    <n v="1200000"/>
    <n v="3"/>
    <n v="3"/>
    <n v="2"/>
    <s v="Serviced Residence"/>
    <n v="1335"/>
    <s v="Fully Furnished"/>
  </r>
  <r>
    <x v="14"/>
    <n v="2550000"/>
    <n v="4"/>
    <n v="5"/>
    <n v="2"/>
    <s v="Serviced Residence (Corner)"/>
    <n v="1830"/>
    <s v="Partly Furnished"/>
  </r>
  <r>
    <x v="25"/>
    <n v="2590000"/>
    <n v="6"/>
    <n v="6"/>
    <n v="2"/>
    <s v="Bungalow (Intermediate)"/>
    <n v="4640"/>
    <s v="Partly Furnished"/>
  </r>
  <r>
    <x v="25"/>
    <n v="1480000"/>
    <n v="4"/>
    <n v="4"/>
    <n v="2"/>
    <s v="Condominium (Intermediate)"/>
    <n v="1876"/>
    <s v="Fully Furnished"/>
  </r>
  <r>
    <x v="12"/>
    <n v="1348000"/>
    <n v="5"/>
    <n v="6"/>
    <n v="4"/>
    <s v="3-sty Terrace/Link House (Intermediate)"/>
    <n v="3216"/>
    <s v="Unfurnished"/>
  </r>
  <r>
    <x v="16"/>
    <n v="428000"/>
    <n v="4"/>
    <n v="2"/>
    <n v="2"/>
    <s v="Serviced Residence"/>
    <n v="918"/>
    <s v="Partly Furnished"/>
  </r>
  <r>
    <x v="6"/>
    <n v="618000"/>
    <n v="1"/>
    <n v="1"/>
    <n v="1"/>
    <s v="Serviced Residence (Intermediate)"/>
    <n v="462"/>
    <s v="Fully Furnished"/>
  </r>
  <r>
    <x v="6"/>
    <n v="1590000"/>
    <n v="4"/>
    <n v="3"/>
    <n v="2"/>
    <s v="Condominium"/>
    <n v="2201"/>
    <s v="Partly Furnished"/>
  </r>
  <r>
    <x v="6"/>
    <n v="1700000"/>
    <n v="4"/>
    <n v="4"/>
    <n v="2"/>
    <s v="Condominium"/>
    <n v="1496"/>
    <s v="Fully Furnished"/>
  </r>
  <r>
    <x v="6"/>
    <n v="1950000"/>
    <n v="5"/>
    <n v="4"/>
    <n v="2"/>
    <s v="Condominium"/>
    <n v="1830"/>
    <s v="Partly Furnished"/>
  </r>
  <r>
    <x v="0"/>
    <n v="2300000"/>
    <n v="1"/>
    <n v="1"/>
    <n v="2"/>
    <s v="Serviced Residence (Corner)"/>
    <n v="1023"/>
    <s v="Partly Furnished"/>
  </r>
  <r>
    <x v="0"/>
    <n v="1250000"/>
    <n v="3"/>
    <n v="3"/>
    <n v="2"/>
    <s v="Serviced Residence (Corner)"/>
    <n v="1335"/>
    <s v="Fully Furnished"/>
  </r>
  <r>
    <x v="0"/>
    <n v="3166000"/>
    <n v="2"/>
    <n v="2"/>
    <n v="1"/>
    <s v="Serviced Residence (Intermediate)"/>
    <n v="1423"/>
    <s v="Fully Furnished"/>
  </r>
  <r>
    <x v="11"/>
    <n v="370000"/>
    <n v="3"/>
    <n v="2"/>
    <n v="2"/>
    <s v="Serviced Residence (Intermediate)"/>
    <n v="950"/>
    <s v="Partly Furnished"/>
  </r>
  <r>
    <x v="0"/>
    <n v="1000000"/>
    <n v="1"/>
    <n v="1"/>
    <n v="1"/>
    <s v="Condominium (EndLot)"/>
    <n v="751"/>
    <s v="Fully Furnished"/>
  </r>
  <r>
    <x v="21"/>
    <n v="6700000"/>
    <n v="5"/>
    <n v="6"/>
    <n v="3"/>
    <s v="Condominium (Corner)"/>
    <n v="4771"/>
    <m/>
  </r>
  <r>
    <x v="21"/>
    <n v="6600000"/>
    <n v="4"/>
    <n v="5"/>
    <n v="3"/>
    <s v="Condominium (Corner)"/>
    <n v="4025"/>
    <s v="Unknown"/>
  </r>
  <r>
    <x v="21"/>
    <n v="7400000"/>
    <n v="5"/>
    <n v="5"/>
    <n v="5"/>
    <s v="Condominium"/>
    <n v="5137"/>
    <s v="Partly Furnished"/>
  </r>
  <r>
    <x v="8"/>
    <n v="4500000"/>
    <n v="6"/>
    <n v="7"/>
    <n v="3"/>
    <s v="Bungalow"/>
    <n v="2970"/>
    <s v="Partly Furnished"/>
  </r>
  <r>
    <x v="21"/>
    <n v="6800000"/>
    <n v="7"/>
    <n v="6"/>
    <n v="6"/>
    <s v="Bungalow"/>
    <n v="7416"/>
    <s v="Partly Furnished"/>
  </r>
  <r>
    <x v="35"/>
    <n v="1288972"/>
    <n v="2"/>
    <n v="2"/>
    <n v="1"/>
    <s v="Condominium"/>
    <n v="1076"/>
    <s v="Fully Furnished"/>
  </r>
  <r>
    <x v="14"/>
    <n v="3700000"/>
    <n v="3"/>
    <n v="3"/>
    <n v="1"/>
    <s v="Serviced Residence"/>
    <n v="1738"/>
    <s v="Partly Furnished"/>
  </r>
  <r>
    <x v="0"/>
    <n v="8400000"/>
    <n v="3"/>
    <n v="3"/>
    <n v="2"/>
    <s v="Condominium (Intermediate)"/>
    <n v="2454"/>
    <m/>
  </r>
  <r>
    <x v="32"/>
    <n v="410000"/>
    <n v="2"/>
    <n v="2"/>
    <n v="2"/>
    <s v="Condominium (Corner)"/>
    <n v="885"/>
    <s v="Partly Furnished"/>
  </r>
  <r>
    <x v="3"/>
    <n v="1600000"/>
    <n v="4"/>
    <n v="3"/>
    <n v="2"/>
    <s v="2-sty Terrace/Link House"/>
    <n v="1725"/>
    <s v="Partly Furnished"/>
  </r>
  <r>
    <x v="0"/>
    <n v="3360000"/>
    <n v="2"/>
    <n v="2"/>
    <n v="2"/>
    <s v="Serviced Residence"/>
    <n v="1421"/>
    <s v="Partly Furnished"/>
  </r>
  <r>
    <x v="8"/>
    <n v="1770000"/>
    <n v="2"/>
    <n v="2"/>
    <n v="1"/>
    <s v="Serviced Residence"/>
    <n v="1152"/>
    <s v="Fully Furnished"/>
  </r>
  <r>
    <x v="6"/>
    <n v="1860000"/>
    <n v="4"/>
    <n v="4"/>
    <n v="2"/>
    <s v="Condominium (Corner)"/>
    <n v="2070"/>
    <s v="Partly Furnished"/>
  </r>
  <r>
    <x v="0"/>
    <n v="1450000"/>
    <n v="2"/>
    <n v="2"/>
    <n v="1"/>
    <s v="Serviced Residence (Corner)"/>
    <n v="1050"/>
    <s v="Fully Furnished"/>
  </r>
  <r>
    <x v="2"/>
    <n v="1060000"/>
    <n v="5"/>
    <n v="4"/>
    <n v="4"/>
    <s v="Condominium (Corner)"/>
    <n v="1772"/>
    <s v="Partly Furnished"/>
  </r>
  <r>
    <x v="2"/>
    <n v="900000"/>
    <n v="5"/>
    <n v="3"/>
    <n v="2"/>
    <s v="Condominium (Corner)"/>
    <n v="1513"/>
    <s v="Partly Furnished"/>
  </r>
  <r>
    <x v="11"/>
    <n v="1080000"/>
    <n v="4"/>
    <n v="4"/>
    <n v="2"/>
    <s v="Condominium (Intermediate)"/>
    <n v="1875"/>
    <s v="Partly Furnished"/>
  </r>
  <r>
    <x v="36"/>
    <n v="570000"/>
    <n v="3"/>
    <n v="2"/>
    <n v="1"/>
    <s v="Condominium (Corner)"/>
    <n v="1200"/>
    <s v="Partly Furnished"/>
  </r>
  <r>
    <x v="6"/>
    <n v="1880000"/>
    <n v="4"/>
    <n v="3"/>
    <n v="2"/>
    <s v="Condominium"/>
    <n v="2243"/>
    <s v="Partly Furnished"/>
  </r>
  <r>
    <x v="6"/>
    <n v="1685000"/>
    <n v="4"/>
    <n v="3"/>
    <n v="2"/>
    <s v="Condominium"/>
    <n v="2038"/>
    <s v="Partly Furnished"/>
  </r>
  <r>
    <x v="2"/>
    <n v="550000"/>
    <n v="3"/>
    <n v="2"/>
    <n v="2"/>
    <s v="Condominium (Intermediate)"/>
    <n v="1073"/>
    <s v="Partly Furnished"/>
  </r>
  <r>
    <x v="0"/>
    <n v="1000000"/>
    <n v="1"/>
    <n v="1"/>
    <n v="1"/>
    <s v="Condominium"/>
    <n v="751"/>
    <s v="Partly Furnished"/>
  </r>
  <r>
    <x v="18"/>
    <n v="490000"/>
    <n v="5"/>
    <n v="3"/>
    <n v="2"/>
    <s v="1.5-sty Terrace/Link House (Intermediate)"/>
    <n v="1300"/>
    <s v="Partly Furnished"/>
  </r>
  <r>
    <x v="18"/>
    <n v="1250000"/>
    <n v="5"/>
    <n v="5"/>
    <n v="4"/>
    <s v="3-sty Terrace/Link House (Intermediate)"/>
    <n v="1870"/>
    <s v="Partly Furnished"/>
  </r>
  <r>
    <x v="0"/>
    <n v="2500000"/>
    <n v="1"/>
    <n v="2"/>
    <n v="1"/>
    <s v="Serviced Residence"/>
    <n v="1023"/>
    <s v="Partly Furnished"/>
  </r>
  <r>
    <x v="29"/>
    <n v="2044800"/>
    <n v="2"/>
    <n v="2"/>
    <n v="1"/>
    <s v="Serviced Residence"/>
    <n v="912"/>
    <s v="Fully Furnished"/>
  </r>
  <r>
    <x v="2"/>
    <n v="1250000"/>
    <n v="4"/>
    <n v="4"/>
    <n v="2"/>
    <s v="Condominium"/>
    <n v="1700"/>
    <s v="Fully Furnished"/>
  </r>
  <r>
    <x v="0"/>
    <n v="4950000"/>
    <n v="4"/>
    <n v="4"/>
    <n v="2"/>
    <s v="Serviced Residence (Penthouse)"/>
    <n v="3300"/>
    <s v="Fully Furnished"/>
  </r>
  <r>
    <x v="6"/>
    <n v="1420000"/>
    <n v="4"/>
    <n v="4"/>
    <n v="2"/>
    <s v="Condominium"/>
    <n v="1496"/>
    <s v="Partly Furnished"/>
  </r>
  <r>
    <x v="11"/>
    <n v="928000"/>
    <n v="4"/>
    <n v="2"/>
    <n v="2"/>
    <s v="Condominium (EndLot)"/>
    <n v="1523"/>
    <s v="Unfurnished"/>
  </r>
  <r>
    <x v="2"/>
    <n v="565000"/>
    <n v="3"/>
    <n v="2"/>
    <n v="2"/>
    <s v="Condominium"/>
    <n v="1100"/>
    <s v="Partly Furnished"/>
  </r>
  <r>
    <x v="11"/>
    <n v="1550000"/>
    <n v="4"/>
    <n v="4"/>
    <n v="4"/>
    <s v="Condominium (Corner)"/>
    <n v="2638"/>
    <s v="Partly Furnished"/>
  </r>
  <r>
    <x v="3"/>
    <n v="1800000"/>
    <n v="4"/>
    <n v="3"/>
    <n v="3"/>
    <s v="2-sty Terrace/Link House (Intermediate)"/>
    <n v="1875"/>
    <s v="Partly Furnished"/>
  </r>
  <r>
    <x v="8"/>
    <n v="3200000"/>
    <n v="5"/>
    <n v="5"/>
    <n v="4"/>
    <s v="Semi-detached House (EndLot)"/>
    <n v="3670"/>
    <s v="Partly Furnished"/>
  </r>
  <r>
    <x v="11"/>
    <n v="670000"/>
    <n v="3"/>
    <n v="2"/>
    <n v="2"/>
    <s v="Serviced Residence"/>
    <n v="907"/>
    <s v="Fully Furnished"/>
  </r>
  <r>
    <x v="0"/>
    <n v="1000000"/>
    <n v="1"/>
    <n v="1"/>
    <n v="1"/>
    <s v="Condominium"/>
    <n v="657"/>
    <s v="Partly Furnished"/>
  </r>
  <r>
    <x v="17"/>
    <n v="5999000"/>
    <n v="4"/>
    <n v="4"/>
    <n v="3"/>
    <s v="Condominium (Duplex)"/>
    <n v="3289"/>
    <s v="Fully Furnished"/>
  </r>
  <r>
    <x v="11"/>
    <n v="1350000"/>
    <n v="5"/>
    <n v="4"/>
    <n v="3"/>
    <s v="Condominium (Corner)"/>
    <n v="2128"/>
    <m/>
  </r>
  <r>
    <x v="6"/>
    <n v="2230000"/>
    <n v="5"/>
    <n v="5"/>
    <n v="3"/>
    <s v="Condominium"/>
    <n v="2973"/>
    <s v="Partly Furnished"/>
  </r>
  <r>
    <x v="17"/>
    <n v="830000"/>
    <n v="2"/>
    <n v="2"/>
    <n v="1"/>
    <s v="Condominium (Intermediate)"/>
    <n v="1072"/>
    <s v="Fully Furnished"/>
  </r>
  <r>
    <x v="17"/>
    <n v="1100000"/>
    <n v="4"/>
    <n v="4"/>
    <n v="2"/>
    <s v="Condominium (Intermediate)"/>
    <n v="2111"/>
    <s v="Partly Furnished"/>
  </r>
  <r>
    <x v="8"/>
    <n v="8300000"/>
    <n v="6"/>
    <n v="6"/>
    <n v="4"/>
    <s v="Bungalow (Intermediate)"/>
    <n v="6103"/>
    <s v="Partly Furnished"/>
  </r>
  <r>
    <x v="30"/>
    <n v="3450000"/>
    <n v="5"/>
    <n v="5"/>
    <n v="3"/>
    <s v="Bungalow (Intermediate)"/>
    <n v="5200"/>
    <s v="Partly Furnished"/>
  </r>
  <r>
    <x v="0"/>
    <n v="2300000"/>
    <n v="1"/>
    <n v="2"/>
    <n v="1"/>
    <s v="Serviced Residence"/>
    <n v="1023"/>
    <s v="Partly Furnished"/>
  </r>
  <r>
    <x v="0"/>
    <n v="3600000"/>
    <n v="4"/>
    <n v="5"/>
    <n v="2"/>
    <s v="Serviced Residence (Corner)"/>
    <n v="3897"/>
    <s v="Partly Furnished"/>
  </r>
  <r>
    <x v="6"/>
    <n v="2300000"/>
    <n v="5"/>
    <n v="4"/>
    <n v="2"/>
    <s v="Condominium"/>
    <n v="2702"/>
    <s v="Unknown"/>
  </r>
  <r>
    <x v="0"/>
    <n v="1000000"/>
    <n v="1"/>
    <n v="1"/>
    <n v="1"/>
    <s v="Condominium (EndLot)"/>
    <n v="751"/>
    <s v="Partly Furnished"/>
  </r>
  <r>
    <x v="0"/>
    <n v="4756000"/>
    <n v="2"/>
    <n v="2"/>
    <n v="2"/>
    <s v="Condominium (Corner)"/>
    <n v="1399"/>
    <s v="Partly Furnished"/>
  </r>
  <r>
    <x v="6"/>
    <n v="1780000"/>
    <n v="3"/>
    <n v="3"/>
    <n v="2"/>
    <s v="Serviced Residence (Corner)"/>
    <n v="1523"/>
    <s v="Partly Furnished"/>
  </r>
  <r>
    <x v="0"/>
    <n v="1350000"/>
    <n v="2"/>
    <n v="2"/>
    <n v="1"/>
    <s v="Serviced Residence"/>
    <n v="900"/>
    <s v="Fully Furnished"/>
  </r>
  <r>
    <x v="20"/>
    <n v="375000"/>
    <n v="2"/>
    <n v="2"/>
    <n v="1"/>
    <s v="Serviced Residence"/>
    <n v="743"/>
    <s v="Unfurnished"/>
  </r>
  <r>
    <x v="9"/>
    <n v="380000"/>
    <n v="2"/>
    <n v="1"/>
    <n v="1"/>
    <s v="Apartment"/>
    <n v="452"/>
    <s v="Partly Furnished"/>
  </r>
  <r>
    <x v="0"/>
    <n v="970000"/>
    <n v="1"/>
    <n v="1"/>
    <n v="1"/>
    <s v="Serviced Residence (Intermediate)"/>
    <n v="603"/>
    <s v="Fully Furnished"/>
  </r>
  <r>
    <x v="2"/>
    <n v="900000"/>
    <n v="4"/>
    <n v="3"/>
    <n v="2"/>
    <s v="Condominium (Corner)"/>
    <n v="1513"/>
    <s v="Partly Furnished"/>
  </r>
  <r>
    <x v="2"/>
    <n v="1060000"/>
    <n v="5"/>
    <n v="4"/>
    <n v="4"/>
    <s v="Condominium (Corner)"/>
    <n v="1772"/>
    <s v="Partly Furnished"/>
  </r>
  <r>
    <x v="0"/>
    <n v="4250000"/>
    <n v="5"/>
    <n v="6"/>
    <n v="2"/>
    <s v="Serviced Residence"/>
    <n v="3300"/>
    <s v="Fully Furnished"/>
  </r>
  <r>
    <x v="7"/>
    <n v="2300000"/>
    <n v="5"/>
    <n v="5"/>
    <n v="3"/>
    <s v="Condominium (Corner)"/>
    <n v="2454"/>
    <s v="Partly Furnished"/>
  </r>
  <r>
    <x v="16"/>
    <n v="520000"/>
    <n v="4"/>
    <n v="2"/>
    <n v="2"/>
    <s v="Condominium (Corner)"/>
    <n v="1450"/>
    <s v="Partly Furnished"/>
  </r>
  <r>
    <x v="13"/>
    <n v="1420000"/>
    <n v="4"/>
    <n v="3"/>
    <n v="2"/>
    <s v="Serviced Residence (Corner)"/>
    <n v="1582"/>
    <s v="Fully Furnished"/>
  </r>
  <r>
    <x v="14"/>
    <n v="1065140"/>
    <n v="3"/>
    <n v="3"/>
    <n v="2"/>
    <s v="Serviced Residence (Corner)"/>
    <n v="1025"/>
    <s v="Partly Furnished"/>
  </r>
  <r>
    <x v="0"/>
    <n v="1299000"/>
    <n v="2"/>
    <n v="2"/>
    <n v="1"/>
    <s v="Serviced Residence (Corner)"/>
    <n v="900"/>
    <s v="Fully Furnished"/>
  </r>
  <r>
    <x v="21"/>
    <n v="7600000"/>
    <n v="5"/>
    <n v="5"/>
    <n v="3"/>
    <s v="Condominium (Corner)"/>
    <n v="4771"/>
    <s v="Unfurnished"/>
  </r>
  <r>
    <x v="0"/>
    <n v="1238000"/>
    <n v="2"/>
    <n v="2"/>
    <n v="1"/>
    <s v="Condominium"/>
    <n v="736"/>
    <s v="Partly Furnished"/>
  </r>
  <r>
    <x v="6"/>
    <n v="2390000"/>
    <n v="5"/>
    <n v="4"/>
    <n v="3"/>
    <s v="Condominium"/>
    <n v="3043"/>
    <s v="Unfurnished"/>
  </r>
  <r>
    <x v="2"/>
    <n v="850000"/>
    <n v="3"/>
    <n v="2"/>
    <n v="2"/>
    <s v="Condominium"/>
    <n v="1335"/>
    <s v="Fully Furnished"/>
  </r>
  <r>
    <x v="14"/>
    <n v="4718680"/>
    <n v="5"/>
    <n v="5"/>
    <n v="4"/>
    <s v="Serviced Residence (Penthouse)"/>
    <n v="3143"/>
    <s v="Partly Furnished"/>
  </r>
  <r>
    <x v="21"/>
    <n v="5000000"/>
    <n v="6"/>
    <n v="6"/>
    <n v="4"/>
    <s v="Semi-detached House"/>
    <n v="4800"/>
    <s v="Partly Furnished"/>
  </r>
  <r>
    <x v="6"/>
    <n v="1850000"/>
    <n v="4"/>
    <n v="3"/>
    <n v="2"/>
    <s v="Condominium"/>
    <n v="2020"/>
    <s v="Fully Furnished"/>
  </r>
  <r>
    <x v="0"/>
    <n v="3360000"/>
    <n v="2"/>
    <n v="2"/>
    <n v="2"/>
    <s v="Serviced Residence (Intermediate)"/>
    <n v="1572"/>
    <s v="Partly Furnished"/>
  </r>
  <r>
    <x v="0"/>
    <n v="1000000"/>
    <n v="3"/>
    <n v="2"/>
    <n v="1"/>
    <s v="Serviced Residence"/>
    <n v="811"/>
    <s v="Fully Furnished"/>
  </r>
  <r>
    <x v="19"/>
    <n v="3700000"/>
    <n v="5"/>
    <n v="5"/>
    <n v="6"/>
    <s v="Semi-detached House (Intermediate)"/>
    <n v="3040"/>
    <s v="Partly Furnished"/>
  </r>
  <r>
    <x v="19"/>
    <n v="4200000"/>
    <n v="5"/>
    <n v="5"/>
    <n v="4"/>
    <s v="Bungalow (Intermediate)"/>
    <n v="1615"/>
    <s v="Unfurnished"/>
  </r>
  <r>
    <x v="21"/>
    <n v="8200000"/>
    <n v="5"/>
    <n v="6"/>
    <n v="5"/>
    <s v="Condominium (Corner)"/>
    <n v="4945"/>
    <s v="Partly Furnished"/>
  </r>
  <r>
    <x v="6"/>
    <n v="6300000"/>
    <n v="5"/>
    <n v="5"/>
    <n v="6"/>
    <s v="Condominium"/>
    <n v="8000"/>
    <s v="Partly Furnished"/>
  </r>
  <r>
    <x v="19"/>
    <n v="5500000"/>
    <n v="6"/>
    <n v="7"/>
    <n v="6"/>
    <s v="Bungalow (Intermediate)"/>
    <n v="7100"/>
    <s v="Unfurnished"/>
  </r>
  <r>
    <x v="11"/>
    <n v="550000"/>
    <n v="1"/>
    <n v="2"/>
    <n v="1"/>
    <s v="Serviced Residence (Intermediate)"/>
    <n v="775"/>
    <s v="Fully Furnished"/>
  </r>
  <r>
    <x v="19"/>
    <n v="3688000"/>
    <n v="5"/>
    <n v="5"/>
    <n v="5"/>
    <s v="4.5-sty Terrace/Link House (Intermediate)"/>
    <n v="1367"/>
    <s v="Partly Furnished"/>
  </r>
  <r>
    <x v="19"/>
    <n v="2680000"/>
    <n v="4"/>
    <n v="5"/>
    <n v="4"/>
    <s v="3-sty Terrace/Link House (Intermediate)"/>
    <n v="2080"/>
    <s v="Partly Furnished"/>
  </r>
  <r>
    <x v="0"/>
    <n v="1000000"/>
    <n v="3"/>
    <n v="2"/>
    <n v="1"/>
    <s v="Serviced Residence (Intermediate)"/>
    <n v="849"/>
    <s v="Fully Furnished"/>
  </r>
  <r>
    <x v="17"/>
    <n v="1730000"/>
    <n v="3"/>
    <n v="3"/>
    <n v="1"/>
    <s v="Serviced Residence (Corner)"/>
    <n v="1442"/>
    <s v="Fully Furnished"/>
  </r>
  <r>
    <x v="5"/>
    <n v="5500000"/>
    <n v="5"/>
    <n v="6"/>
    <n v="5"/>
    <s v="Condominium (Penthouse)"/>
    <n v="6900"/>
    <s v="Partly Furnished"/>
  </r>
  <r>
    <x v="2"/>
    <n v="900000"/>
    <n v="5"/>
    <n v="3"/>
    <n v="3"/>
    <s v="Condominium (Corner)"/>
    <n v="1513"/>
    <s v="Partly Furnished"/>
  </r>
  <r>
    <x v="2"/>
    <n v="1060000"/>
    <n v="5"/>
    <n v="4"/>
    <n v="4"/>
    <s v="Condominium (Corner)"/>
    <n v="1772"/>
    <s v="Partly Furnished"/>
  </r>
  <r>
    <x v="12"/>
    <n v="630000"/>
    <n v="3"/>
    <n v="2"/>
    <n v="2"/>
    <s v="Serviced Residence"/>
    <n v="1025"/>
    <s v="Partly Furnished"/>
  </r>
  <r>
    <x v="2"/>
    <n v="900000"/>
    <n v="3"/>
    <n v="2"/>
    <n v="2"/>
    <s v="Serviced Residence"/>
    <n v="1170"/>
    <s v="Partly Furnished"/>
  </r>
  <r>
    <x v="12"/>
    <n v="800000"/>
    <n v="3"/>
    <n v="3"/>
    <n v="2"/>
    <s v="Serviced Residence"/>
    <n v="1430"/>
    <s v="Partly Furnished"/>
  </r>
  <r>
    <x v="21"/>
    <n v="9000000"/>
    <n v="5"/>
    <n v="6"/>
    <n v="4"/>
    <s v="Bungalow (Intermediate)"/>
    <n v="8000"/>
    <s v="Partly Furnished"/>
  </r>
  <r>
    <x v="2"/>
    <n v="1750000"/>
    <n v="5"/>
    <n v="5"/>
    <n v="3"/>
    <s v="Condominium (Corner)"/>
    <n v="2700"/>
    <s v="Partly Furnished"/>
  </r>
  <r>
    <x v="23"/>
    <n v="1613300"/>
    <n v="4"/>
    <n v="4"/>
    <n v="3"/>
    <s v="Condominium (Corner)"/>
    <n v="2336"/>
    <s v="Partly Furnished"/>
  </r>
  <r>
    <x v="23"/>
    <n v="500000"/>
    <n v="3"/>
    <n v="2"/>
    <n v="1"/>
    <s v="2-sty Terrace/Link House (Intermediate)"/>
    <n v="16"/>
    <s v="Partly Furnished"/>
  </r>
  <r>
    <x v="35"/>
    <n v="1200000"/>
    <n v="2"/>
    <n v="2"/>
    <n v="1"/>
    <s v="Condominium"/>
    <n v="969"/>
    <s v="Partly Furnished"/>
  </r>
  <r>
    <x v="6"/>
    <n v="2285000"/>
    <n v="6"/>
    <n v="6"/>
    <n v="3"/>
    <s v="Condominium (Corner)"/>
    <n v="2874"/>
    <s v="Partly Furnished"/>
  </r>
  <r>
    <x v="32"/>
    <n v="363000"/>
    <n v="3"/>
    <n v="2"/>
    <n v="1"/>
    <s v="Serviced Residence (Intermediate)"/>
    <n v="950"/>
    <s v="Partly Furnished"/>
  </r>
  <r>
    <x v="11"/>
    <n v="1430000"/>
    <n v="4"/>
    <n v="4"/>
    <n v="3"/>
    <s v="Condominium (Corner)"/>
    <n v="2638"/>
    <s v="Partly Furnished"/>
  </r>
  <r>
    <x v="22"/>
    <n v="1147000"/>
    <n v="6"/>
    <n v="5"/>
    <n v="5"/>
    <s v="Condominium"/>
    <n v="2500"/>
    <s v="Partly Furnished"/>
  </r>
  <r>
    <x v="0"/>
    <n v="1000000"/>
    <n v="1"/>
    <n v="1"/>
    <n v="1"/>
    <s v="Condominium"/>
    <n v="751"/>
    <s v="Partly Furnished"/>
  </r>
  <r>
    <x v="6"/>
    <n v="645000"/>
    <n v="1"/>
    <n v="1"/>
    <n v="1"/>
    <s v="Serviced Residence"/>
    <n v="462"/>
    <s v="Fully Furnished"/>
  </r>
  <r>
    <x v="7"/>
    <n v="3560000"/>
    <n v="4"/>
    <n v="5"/>
    <n v="4"/>
    <s v="2-sty Terrace/Link House (Corner)"/>
    <n v="3690"/>
    <s v="Partly Furnished"/>
  </r>
  <r>
    <x v="0"/>
    <n v="1780000"/>
    <n v="1"/>
    <n v="1"/>
    <n v="1"/>
    <s v="Serviced Residence"/>
    <n v="728"/>
    <s v="Fully Furnished"/>
  </r>
  <r>
    <x v="0"/>
    <n v="1900000"/>
    <n v="3"/>
    <n v="2"/>
    <n v="1"/>
    <s v="Condominium"/>
    <n v="915"/>
    <s v="Partly Furnished"/>
  </r>
  <r>
    <x v="0"/>
    <n v="1000000"/>
    <n v="1"/>
    <n v="1"/>
    <n v="1"/>
    <s v="Condominium (EndLot)"/>
    <n v="751"/>
    <s v="Partly Furnished"/>
  </r>
  <r>
    <x v="0"/>
    <n v="1450000"/>
    <n v="2"/>
    <n v="2"/>
    <n v="1"/>
    <s v="Serviced Residence (Intermediate)"/>
    <n v="1050"/>
    <s v="Fully Furnished"/>
  </r>
  <r>
    <x v="7"/>
    <n v="1150000"/>
    <n v="3"/>
    <n v="2"/>
    <n v="2"/>
    <s v="Condominium (Corner)"/>
    <n v="1580"/>
    <s v="Partly Furnished"/>
  </r>
  <r>
    <x v="0"/>
    <n v="3354000"/>
    <n v="2"/>
    <n v="2"/>
    <n v="1"/>
    <s v="Serviced Residence (Intermediate)"/>
    <n v="1006"/>
    <s v="Fully Furnished"/>
  </r>
  <r>
    <x v="0"/>
    <n v="1780000"/>
    <n v="1"/>
    <n v="1"/>
    <n v="1"/>
    <s v="Serviced Residence"/>
    <n v="728"/>
    <s v="Fully Furnished"/>
  </r>
  <r>
    <x v="7"/>
    <n v="1830000"/>
    <n v="4"/>
    <n v="3"/>
    <n v="2"/>
    <s v="2-sty Terrace/Link House (Intermediate)"/>
    <n v="1650"/>
    <m/>
  </r>
  <r>
    <x v="0"/>
    <n v="3600000"/>
    <n v="4"/>
    <n v="5"/>
    <n v="2"/>
    <s v="Serviced Residence (Corner)"/>
    <n v="3897"/>
    <s v="Partly Furnished"/>
  </r>
  <r>
    <x v="29"/>
    <n v="900000"/>
    <n v="3"/>
    <n v="3"/>
    <n v="1"/>
    <s v="Serviced Residence (Intermediate)"/>
    <n v="1063"/>
    <s v="Fully Furnished"/>
  </r>
  <r>
    <x v="11"/>
    <n v="938000"/>
    <n v="3"/>
    <n v="3"/>
    <n v="2"/>
    <s v="Condominium (Intermediate)"/>
    <n v="1523"/>
    <s v="Partly Furnished"/>
  </r>
  <r>
    <x v="6"/>
    <n v="1800000"/>
    <n v="4"/>
    <n v="4"/>
    <n v="2"/>
    <s v="Condominium"/>
    <n v="2038"/>
    <s v="Partly Furnished"/>
  </r>
  <r>
    <x v="16"/>
    <n v="380000"/>
    <n v="4"/>
    <n v="2"/>
    <n v="2"/>
    <s v="Condominium"/>
    <n v="950"/>
    <m/>
  </r>
  <r>
    <x v="6"/>
    <n v="1450000"/>
    <n v="4"/>
    <n v="4"/>
    <n v="2"/>
    <s v="Condominium"/>
    <n v="1496"/>
    <s v="Partly Furnished"/>
  </r>
  <r>
    <x v="6"/>
    <n v="1200000"/>
    <n v="3"/>
    <n v="2"/>
    <n v="2"/>
    <s v="Condominium"/>
    <n v="1200"/>
    <s v="Partly Furnished"/>
  </r>
  <r>
    <x v="6"/>
    <n v="1850000"/>
    <n v="4"/>
    <n v="4"/>
    <n v="2"/>
    <s v="Condominium"/>
    <n v="2038"/>
    <s v="Partly Furnished"/>
  </r>
  <r>
    <x v="2"/>
    <n v="980000"/>
    <n v="5"/>
    <n v="3"/>
    <n v="2"/>
    <s v="Condominium"/>
    <n v="1513"/>
    <s v="Partly Furnished"/>
  </r>
  <r>
    <x v="0"/>
    <n v="1377000"/>
    <n v="2"/>
    <n v="2"/>
    <n v="1"/>
    <s v="Condominium (Intermediate)"/>
    <n v="871"/>
    <s v="Partly Furnished"/>
  </r>
  <r>
    <x v="0"/>
    <n v="1621000"/>
    <n v="3"/>
    <n v="2"/>
    <n v="2"/>
    <s v="Condominium (Intermediate)"/>
    <n v="1031"/>
    <s v="Partly Furnished"/>
  </r>
  <r>
    <x v="0"/>
    <n v="1245000"/>
    <n v="1"/>
    <n v="1"/>
    <n v="2"/>
    <s v="Serviced Residence (Intermediate)"/>
    <n v="925"/>
    <s v="Partly Furnished"/>
  </r>
  <r>
    <x v="0"/>
    <n v="3600000"/>
    <n v="4"/>
    <n v="5"/>
    <n v="2"/>
    <s v="Serviced Residence (Corner)"/>
    <n v="3897"/>
    <s v="Partly Furnished"/>
  </r>
  <r>
    <x v="0"/>
    <n v="4958000"/>
    <n v="4"/>
    <n v="5"/>
    <n v="4"/>
    <s v="Serviced Residence (Penthouse)"/>
    <n v="2615"/>
    <s v="Fully Furnished"/>
  </r>
  <r>
    <x v="0"/>
    <n v="1830000"/>
    <n v="4"/>
    <n v="4"/>
    <n v="2"/>
    <s v="Serviced Residence"/>
    <n v="1426"/>
    <s v="Fully Furnished"/>
  </r>
  <r>
    <x v="0"/>
    <n v="2688800"/>
    <n v="4"/>
    <n v="5"/>
    <n v="2"/>
    <s v="Condominium (Corner)"/>
    <n v="2593"/>
    <s v="Fully Furnished"/>
  </r>
  <r>
    <x v="0"/>
    <n v="3291600"/>
    <n v="3"/>
    <n v="3"/>
    <n v="1"/>
    <s v="Serviced Residence (Corner)"/>
    <n v="1688"/>
    <s v="Partly Furnished"/>
  </r>
  <r>
    <x v="6"/>
    <n v="1100000"/>
    <n v="3"/>
    <n v="2"/>
    <n v="2"/>
    <s v="Condominium"/>
    <n v="1200"/>
    <s v="Partly Furnished"/>
  </r>
  <r>
    <x v="0"/>
    <n v="1198800"/>
    <n v="1"/>
    <n v="1"/>
    <n v="1"/>
    <s v="Serviced Residence"/>
    <n v="636"/>
    <s v="Fully Furnished"/>
  </r>
  <r>
    <x v="0"/>
    <n v="1250000"/>
    <n v="1"/>
    <n v="1"/>
    <n v="1"/>
    <s v="Serviced Residence (Corner)"/>
    <n v="925"/>
    <s v="Fully Furnished"/>
  </r>
  <r>
    <x v="0"/>
    <n v="1830000"/>
    <n v="2"/>
    <n v="2"/>
    <n v="1"/>
    <s v="Serviced Residence"/>
    <n v="1076"/>
    <s v="Partly Furnished"/>
  </r>
  <r>
    <x v="6"/>
    <n v="1840000"/>
    <n v="4"/>
    <n v="4"/>
    <n v="3"/>
    <s v="Condominium (Corner)"/>
    <n v="2694"/>
    <s v="Partly Furnished"/>
  </r>
  <r>
    <x v="21"/>
    <n v="5800000"/>
    <n v="6"/>
    <n v="6"/>
    <n v="4"/>
    <s v="Bungalow"/>
    <n v="6600"/>
    <s v="Partly Furnished"/>
  </r>
  <r>
    <x v="6"/>
    <n v="1690000"/>
    <n v="4"/>
    <n v="4"/>
    <n v="2"/>
    <s v="Condominium (Intermediate)"/>
    <n v="2020"/>
    <s v="Partly Furnished"/>
  </r>
  <r>
    <x v="14"/>
    <n v="1380000"/>
    <n v="3"/>
    <n v="2"/>
    <n v="1"/>
    <s v="Condominium"/>
    <n v="1500"/>
    <s v="Fully Furnished"/>
  </r>
  <r>
    <x v="11"/>
    <n v="2126000"/>
    <n v="6"/>
    <n v="6"/>
    <n v="6"/>
    <s v="Condominium"/>
    <n v="5632"/>
    <m/>
  </r>
  <r>
    <x v="21"/>
    <n v="1550000"/>
    <n v="3"/>
    <n v="2"/>
    <n v="2"/>
    <s v="Townhouse (Intermediate)"/>
    <n v="2400"/>
    <s v="Fully Furnished"/>
  </r>
  <r>
    <x v="0"/>
    <n v="1900000"/>
    <n v="2"/>
    <n v="2"/>
    <n v="1"/>
    <s v="Serviced Residence (Intermediate)"/>
    <n v="1076"/>
    <s v="Fully Furnished"/>
  </r>
  <r>
    <x v="21"/>
    <n v="2900000"/>
    <n v="5"/>
    <n v="3"/>
    <n v="4"/>
    <s v="2-sty Terrace/Link House (EndLot)"/>
    <n v="3254"/>
    <s v="Partly Furnished"/>
  </r>
  <r>
    <x v="6"/>
    <n v="2890000"/>
    <n v="5"/>
    <n v="6"/>
    <n v="3"/>
    <s v="Condominium (Corner)"/>
    <n v="3478"/>
    <s v="Fully Furnished"/>
  </r>
  <r>
    <x v="6"/>
    <n v="600000"/>
    <n v="1"/>
    <n v="1"/>
    <n v="1"/>
    <s v="Serviced Residence (Intermediate)"/>
    <n v="633"/>
    <s v="Fully Furnished"/>
  </r>
  <r>
    <x v="0"/>
    <n v="2270000"/>
    <n v="2"/>
    <n v="2"/>
    <n v="1"/>
    <s v="Serviced Residence"/>
    <n v="1087"/>
    <s v="Fully Furnished"/>
  </r>
  <r>
    <x v="16"/>
    <n v="418000"/>
    <n v="2"/>
    <n v="2"/>
    <n v="2"/>
    <s v="Serviced Residence (Corner)"/>
    <n v="900"/>
    <s v="Partly Furnished"/>
  </r>
  <r>
    <x v="32"/>
    <n v="318000"/>
    <n v="2"/>
    <n v="2"/>
    <n v="1"/>
    <s v="Condominium (Intermediate)"/>
    <n v="970"/>
    <s v="Fully Furnished"/>
  </r>
  <r>
    <x v="32"/>
    <n v="690000"/>
    <n v="4"/>
    <n v="3"/>
    <n v="2"/>
    <s v="2-sty Terrace/Link House (Intermediate)"/>
    <n v="1200"/>
    <s v="Partly Furnished"/>
  </r>
  <r>
    <x v="0"/>
    <n v="1000000"/>
    <n v="1"/>
    <n v="1"/>
    <n v="1"/>
    <s v="Condominium"/>
    <n v="657"/>
    <s v="Partly Furnished"/>
  </r>
  <r>
    <x v="4"/>
    <n v="2400000"/>
    <n v="5"/>
    <n v="5"/>
    <n v="6"/>
    <s v="Semi-detached House (Intermediate)"/>
    <n v="4000"/>
    <s v="Partly Furnished"/>
  </r>
  <r>
    <x v="35"/>
    <n v="780000"/>
    <n v="1"/>
    <n v="1"/>
    <n v="1"/>
    <s v="Condominium"/>
    <n v="657"/>
    <s v="Partly Furnished"/>
  </r>
  <r>
    <x v="37"/>
    <n v="700000"/>
    <n v="4"/>
    <n v="3"/>
    <n v="2"/>
    <s v="Condominium (Intermediate)"/>
    <n v="1496"/>
    <s v="Partly Furnished"/>
  </r>
  <r>
    <x v="2"/>
    <n v="1068000"/>
    <n v="5"/>
    <n v="3"/>
    <n v="4"/>
    <s v="Condominium (Corner)"/>
    <n v="1772"/>
    <s v="Partly Furnished"/>
  </r>
  <r>
    <x v="0"/>
    <n v="1420000"/>
    <n v="2"/>
    <n v="2"/>
    <n v="1"/>
    <s v="Condominium (Intermediate)"/>
    <n v="976"/>
    <s v="Partly Furnished"/>
  </r>
  <r>
    <x v="6"/>
    <n v="2330000"/>
    <n v="5"/>
    <n v="5"/>
    <n v="3"/>
    <s v="Condominium (Corner)"/>
    <n v="2702"/>
    <s v="Partly Furnished"/>
  </r>
  <r>
    <x v="6"/>
    <n v="1780000"/>
    <n v="4"/>
    <n v="4"/>
    <n v="2"/>
    <s v="Condominium (Corner)"/>
    <n v="2073"/>
    <s v="Partly Furnished"/>
  </r>
  <r>
    <x v="0"/>
    <n v="1050000"/>
    <n v="1"/>
    <n v="1"/>
    <n v="1"/>
    <s v="Condominium (Intermediate)"/>
    <n v="751"/>
    <s v="Fully Furnished"/>
  </r>
  <r>
    <x v="32"/>
    <n v="530000"/>
    <n v="4"/>
    <n v="2"/>
    <n v="1"/>
    <s v="Condominium (Intermediate)"/>
    <n v="1394"/>
    <s v="Unfurnished"/>
  </r>
  <r>
    <x v="0"/>
    <n v="1637500"/>
    <n v="2"/>
    <n v="2"/>
    <n v="1"/>
    <s v="Condominium"/>
    <n v="976"/>
    <s v="Fully Furnished"/>
  </r>
  <r>
    <x v="0"/>
    <n v="7975250"/>
    <n v="5"/>
    <n v="6"/>
    <n v="2"/>
    <s v="Serviced Residence (Penthouse)"/>
    <n v="2975"/>
    <m/>
  </r>
  <r>
    <x v="11"/>
    <n v="669000"/>
    <n v="4"/>
    <n v="2"/>
    <n v="2"/>
    <s v="Serviced Residence (Intermediate)"/>
    <n v="1094"/>
    <s v="Unfurnished"/>
  </r>
  <r>
    <x v="11"/>
    <n v="1438000"/>
    <n v="4"/>
    <n v="4"/>
    <n v="4"/>
    <s v="Condominium (Intermediate)"/>
    <n v="2378"/>
    <s v="Unfurnished"/>
  </r>
  <r>
    <x v="11"/>
    <n v="1280000"/>
    <n v="5"/>
    <n v="4"/>
    <n v="3"/>
    <s v="Condominium (Intermediate)"/>
    <n v="2128"/>
    <s v="Fully Furnished"/>
  </r>
  <r>
    <x v="0"/>
    <n v="1000000"/>
    <n v="4"/>
    <n v="3"/>
    <n v="2"/>
    <s v="Serviced Residence"/>
    <n v="1313"/>
    <s v="Fully Furnished"/>
  </r>
  <r>
    <x v="18"/>
    <n v="1100000"/>
    <n v="5"/>
    <n v="5"/>
    <n v="4"/>
    <s v="Semi-detached House"/>
    <n v="4000"/>
    <s v="Unfurnished"/>
  </r>
  <r>
    <x v="11"/>
    <n v="945000"/>
    <n v="3"/>
    <n v="3"/>
    <n v="2"/>
    <s v="Condominium (Intermediate)"/>
    <n v="1523"/>
    <s v="Partly Furnished"/>
  </r>
  <r>
    <x v="3"/>
    <n v="1050000"/>
    <n v="3"/>
    <n v="2"/>
    <n v="2"/>
    <s v="1-sty Terrace/Link House (Intermediate)"/>
    <n v="1920"/>
    <s v="Partly Furnished"/>
  </r>
  <r>
    <x v="0"/>
    <n v="1550000"/>
    <n v="2"/>
    <n v="2"/>
    <n v="1"/>
    <s v="Serviced Residence"/>
    <n v="711"/>
    <s v="Partly Furnished"/>
  </r>
  <r>
    <x v="0"/>
    <n v="3100000"/>
    <n v="2"/>
    <n v="2"/>
    <n v="2"/>
    <s v="Serviced Residence (Corner)"/>
    <n v="1572"/>
    <s v="Partly Furnished"/>
  </r>
  <r>
    <x v="21"/>
    <n v="2900000"/>
    <n v="7"/>
    <n v="3"/>
    <n v="4"/>
    <s v="2-sty Terrace/Link House (EndLot)"/>
    <n v="3400"/>
    <s v="Partly Furnished"/>
  </r>
  <r>
    <x v="0"/>
    <n v="2670000"/>
    <n v="2"/>
    <n v="2"/>
    <n v="1"/>
    <s v="Serviced Residence"/>
    <n v="1114"/>
    <s v="Fully Furnished"/>
  </r>
  <r>
    <x v="6"/>
    <n v="908000"/>
    <n v="2"/>
    <n v="2"/>
    <n v="1"/>
    <s v="Serviced Residence"/>
    <n v="873"/>
    <s v="Partly Furnished"/>
  </r>
  <r>
    <x v="6"/>
    <n v="1150000"/>
    <n v="2"/>
    <n v="2"/>
    <n v="1"/>
    <s v="Serviced Residence"/>
    <n v="910"/>
    <s v="Partly Furnished"/>
  </r>
  <r>
    <x v="6"/>
    <n v="1100000"/>
    <n v="2"/>
    <n v="2"/>
    <n v="1"/>
    <s v="Serviced Residence"/>
    <n v="907"/>
    <s v="Fully Furnished"/>
  </r>
  <r>
    <x v="8"/>
    <n v="5400000"/>
    <n v="5"/>
    <n v="4"/>
    <n v="6"/>
    <s v="Bungalow"/>
    <n v="7318"/>
    <m/>
  </r>
  <r>
    <x v="12"/>
    <n v="664000"/>
    <n v="3"/>
    <n v="2"/>
    <n v="2"/>
    <s v="Condominium (Corner)"/>
    <n v="1260"/>
    <s v="Partly Furnished"/>
  </r>
  <r>
    <x v="0"/>
    <n v="1050000"/>
    <n v="1"/>
    <n v="1"/>
    <n v="1"/>
    <s v="Condominium (EndLot)"/>
    <n v="751"/>
    <s v="Partly Furnished"/>
  </r>
  <r>
    <x v="0"/>
    <n v="990000"/>
    <n v="1"/>
    <n v="1"/>
    <n v="1"/>
    <s v="Condominium"/>
    <n v="657"/>
    <s v="Partly Furnished"/>
  </r>
  <r>
    <x v="13"/>
    <n v="768000"/>
    <n v="1"/>
    <n v="1"/>
    <n v="1"/>
    <s v="Serviced Residence (Corner)"/>
    <n v="546"/>
    <s v="Fully Furnished"/>
  </r>
  <r>
    <x v="6"/>
    <n v="1450000"/>
    <n v="4"/>
    <n v="4"/>
    <n v="2"/>
    <s v="Condominium (Intermediate)"/>
    <n v="1496"/>
    <s v="Partly Furnished"/>
  </r>
  <r>
    <x v="0"/>
    <n v="1230000"/>
    <n v="1"/>
    <n v="1"/>
    <n v="1"/>
    <s v="Serviced Residence (Intermediate)"/>
    <n v="850"/>
    <s v="Fully Furnished"/>
  </r>
  <r>
    <x v="0"/>
    <n v="1000000"/>
    <n v="1"/>
    <n v="1"/>
    <n v="1"/>
    <s v="Condominium (Intermediate)"/>
    <n v="657"/>
    <s v="Partly Furnished"/>
  </r>
  <r>
    <x v="6"/>
    <n v="1685000"/>
    <n v="4"/>
    <n v="4"/>
    <n v="2"/>
    <s v="Condominium (Corner)"/>
    <n v="2038"/>
    <s v="Partly Furnished"/>
  </r>
  <r>
    <x v="6"/>
    <n v="2800000"/>
    <n v="5"/>
    <n v="5"/>
    <n v="3"/>
    <s v="Condominium"/>
    <n v="3041"/>
    <s v="Fully Furnished"/>
  </r>
  <r>
    <x v="8"/>
    <n v="2600000"/>
    <n v="4"/>
    <n v="4"/>
    <n v="2"/>
    <s v="Serviced Residence"/>
    <n v="1851"/>
    <s v="Partly Furnished"/>
  </r>
  <r>
    <x v="0"/>
    <n v="3600000"/>
    <n v="4"/>
    <n v="4"/>
    <n v="2"/>
    <s v="Serviced Residence (Corner)"/>
    <n v="3897"/>
    <s v="Unfurnished"/>
  </r>
  <r>
    <x v="8"/>
    <n v="1400000"/>
    <n v="1"/>
    <n v="1"/>
    <n v="1"/>
    <s v="Serviced Residence"/>
    <n v="904"/>
    <s v="Partly Furnished"/>
  </r>
  <r>
    <x v="0"/>
    <n v="1000000"/>
    <n v="1"/>
    <n v="1"/>
    <n v="1"/>
    <s v="Condominium"/>
    <n v="751"/>
    <s v="Partly Furnished"/>
  </r>
  <r>
    <x v="0"/>
    <n v="5070000"/>
    <n v="3"/>
    <n v="3"/>
    <n v="3"/>
    <s v="Serviced Residence"/>
    <n v="2142"/>
    <s v="Partly Furnished"/>
  </r>
  <r>
    <x v="32"/>
    <n v="450000"/>
    <n v="3"/>
    <n v="2"/>
    <n v="2"/>
    <s v="Condominium"/>
    <n v="1018"/>
    <s v="Unfurnished"/>
  </r>
  <r>
    <x v="8"/>
    <n v="3800000"/>
    <n v="7"/>
    <n v="6"/>
    <n v="4"/>
    <s v="Bungalow"/>
    <n v="5000"/>
    <s v="Partly Furnished"/>
  </r>
  <r>
    <x v="0"/>
    <n v="3843000"/>
    <n v="2"/>
    <n v="2"/>
    <n v="1"/>
    <s v="Condominium (Corner)"/>
    <n v="1098"/>
    <s v="Partly Furnished"/>
  </r>
  <r>
    <x v="21"/>
    <n v="7000000"/>
    <n v="6"/>
    <n v="6"/>
    <n v="4"/>
    <s v="Bungalow (Corner)"/>
    <n v="6846"/>
    <s v="Partly Furnished"/>
  </r>
  <r>
    <x v="35"/>
    <n v="1061100"/>
    <n v="2"/>
    <n v="1"/>
    <n v="1"/>
    <s v="Condominium"/>
    <n v="786"/>
    <s v="Partly Furnished"/>
  </r>
  <r>
    <x v="35"/>
    <n v="900000"/>
    <n v="1"/>
    <n v="1"/>
    <n v="1"/>
    <s v="Condominium"/>
    <n v="657"/>
    <s v="Fully Furnished"/>
  </r>
  <r>
    <x v="18"/>
    <n v="485000"/>
    <n v="3"/>
    <n v="2"/>
    <n v="1"/>
    <s v="Condominium"/>
    <n v="950"/>
    <s v="Fully Furnished"/>
  </r>
  <r>
    <x v="7"/>
    <n v="1160000"/>
    <n v="3"/>
    <n v="2"/>
    <n v="2"/>
    <s v="Condominium (Intermediate)"/>
    <n v="1389"/>
    <s v="Partly Furnished"/>
  </r>
  <r>
    <x v="7"/>
    <n v="3550000"/>
    <n v="5"/>
    <n v="5"/>
    <n v="4"/>
    <s v="3-sty Terrace/Link House (Intermediate)"/>
    <n v="4306"/>
    <s v="Unfurnished"/>
  </r>
  <r>
    <x v="8"/>
    <n v="5400000"/>
    <n v="5"/>
    <n v="4"/>
    <n v="6"/>
    <s v="Bungalow (Corner)"/>
    <n v="7300"/>
    <s v="Partly Furnished"/>
  </r>
  <r>
    <x v="6"/>
    <n v="980000"/>
    <n v="2"/>
    <n v="2"/>
    <n v="1"/>
    <s v="Serviced Residence"/>
    <n v="932"/>
    <m/>
  </r>
  <r>
    <x v="0"/>
    <n v="1300000"/>
    <n v="1"/>
    <n v="1"/>
    <n v="2"/>
    <s v="Serviced Residence"/>
    <n v="925"/>
    <s v="Partly Furnished"/>
  </r>
  <r>
    <x v="23"/>
    <n v="1174338"/>
    <n v="5"/>
    <n v="5"/>
    <n v="3"/>
    <s v="Condominium (Corner)"/>
    <n v="2266"/>
    <s v="Partly Furnished"/>
  </r>
  <r>
    <x v="6"/>
    <n v="1600000"/>
    <n v="4"/>
    <n v="4"/>
    <n v="2"/>
    <s v="Condominium"/>
    <n v="1496"/>
    <s v="Partly Furnished"/>
  </r>
  <r>
    <x v="0"/>
    <n v="1250000"/>
    <n v="2"/>
    <n v="2"/>
    <n v="1"/>
    <s v="Condominium"/>
    <n v="736"/>
    <s v="Partly Furnished"/>
  </r>
  <r>
    <x v="18"/>
    <n v="2100000"/>
    <n v="6"/>
    <n v="6"/>
    <n v="4"/>
    <s v="Semi-detached House"/>
    <n v="3060"/>
    <m/>
  </r>
  <r>
    <x v="6"/>
    <n v="1890000"/>
    <n v="6"/>
    <n v="8"/>
    <n v="5"/>
    <s v="3-sty Terrace/Link House (Intermediate)"/>
    <n v="2232"/>
    <s v="Unfurnished"/>
  </r>
  <r>
    <x v="14"/>
    <n v="1049888"/>
    <n v="2"/>
    <n v="2"/>
    <n v="2"/>
    <s v="Serviced Residence"/>
    <n v="858"/>
    <s v="Partly Furnished"/>
  </r>
  <r>
    <x v="6"/>
    <n v="1850000"/>
    <n v="5"/>
    <n v="4"/>
    <n v="2"/>
    <s v="Condominium (Corner)"/>
    <n v="1830"/>
    <s v="Partly Furnished"/>
  </r>
  <r>
    <x v="7"/>
    <n v="2200000"/>
    <n v="5"/>
    <n v="4"/>
    <n v="3"/>
    <s v="2-sty Terrace/Link House (Intermediate)"/>
    <n v="2200"/>
    <s v="Partly Furnished"/>
  </r>
  <r>
    <x v="7"/>
    <n v="3300000"/>
    <n v="5"/>
    <n v="5"/>
    <n v="4"/>
    <s v="Bungalow (Intermediate)"/>
    <n v="3200"/>
    <s v="Partly Furnished"/>
  </r>
  <r>
    <x v="7"/>
    <n v="3890000"/>
    <n v="8"/>
    <n v="6"/>
    <n v="4"/>
    <s v="Semi-detached House (EndLot)"/>
    <n v="3200"/>
    <s v="Partly Furnished"/>
  </r>
  <r>
    <x v="6"/>
    <n v="1470000"/>
    <n v="3"/>
    <n v="2"/>
    <n v="2"/>
    <s v="Condominium (Corner)"/>
    <n v="1200"/>
    <s v="Fully Furnished"/>
  </r>
  <r>
    <x v="3"/>
    <n v="1450000"/>
    <n v="3"/>
    <n v="2"/>
    <n v="2"/>
    <s v="1-sty Terrace/Link House (Intermediate)"/>
    <n v="1920"/>
    <s v="Fully Furnished"/>
  </r>
  <r>
    <x v="12"/>
    <n v="2000000"/>
    <n v="5"/>
    <n v="6"/>
    <n v="6"/>
    <s v="Semi-detached House (Corner)"/>
    <n v="1600"/>
    <s v="Partly Furnished"/>
  </r>
  <r>
    <x v="2"/>
    <n v="920000"/>
    <n v="5"/>
    <n v="3"/>
    <n v="2"/>
    <s v="Condominium"/>
    <n v="1513"/>
    <s v="Partly Furnished"/>
  </r>
  <r>
    <x v="0"/>
    <n v="1000000"/>
    <n v="1"/>
    <n v="1"/>
    <n v="1"/>
    <s v="Condominium (EndLot)"/>
    <n v="751"/>
    <s v="Partly Furnished"/>
  </r>
  <r>
    <x v="8"/>
    <n v="7612600"/>
    <n v="6"/>
    <n v="4"/>
    <n v="3"/>
    <s v="Serviced Residence (Duplex)"/>
    <n v="4478"/>
    <s v="Partly Furnished"/>
  </r>
  <r>
    <x v="2"/>
    <n v="900000"/>
    <n v="5"/>
    <n v="3"/>
    <n v="2"/>
    <s v="Condominium (Corner)"/>
    <n v="1513"/>
    <s v="Partly Furnished"/>
  </r>
  <r>
    <x v="2"/>
    <n v="1060000"/>
    <n v="5"/>
    <n v="3"/>
    <n v="4"/>
    <s v="Condominium (Corner)"/>
    <n v="1772"/>
    <s v="Partly Furnished"/>
  </r>
  <r>
    <x v="11"/>
    <n v="738000"/>
    <n v="4"/>
    <n v="2"/>
    <n v="2"/>
    <s v="Condominium (EndLot)"/>
    <n v="1092"/>
    <s v="Partly Furnished"/>
  </r>
  <r>
    <x v="7"/>
    <n v="3650000"/>
    <n v="5"/>
    <n v="6"/>
    <n v="4"/>
    <s v="3-sty Terrace/Link House (Intermediate)"/>
    <n v="1870"/>
    <s v="Fully Furnished"/>
  </r>
  <r>
    <x v="0"/>
    <n v="1450000"/>
    <n v="2"/>
    <n v="2"/>
    <n v="1"/>
    <s v="Condominium"/>
    <n v="867"/>
    <s v="Fully Furnished"/>
  </r>
  <r>
    <x v="21"/>
    <n v="2990000"/>
    <n v="5"/>
    <n v="3"/>
    <n v="3"/>
    <s v="2-sty Terrace/Link House (EndLot)"/>
    <n v="3315"/>
    <s v="Partly Furnished"/>
  </r>
  <r>
    <x v="32"/>
    <n v="715000"/>
    <n v="3"/>
    <n v="2"/>
    <n v="1"/>
    <s v="Condominium (Intermediate)"/>
    <n v="750"/>
    <s v="Fully Furnished"/>
  </r>
  <r>
    <x v="23"/>
    <n v="950000"/>
    <n v="3"/>
    <n v="3"/>
    <n v="2"/>
    <s v="Condominium"/>
    <n v="1637"/>
    <s v="Partly Furnished"/>
  </r>
  <r>
    <x v="8"/>
    <n v="2500000"/>
    <n v="4"/>
    <n v="3"/>
    <n v="3"/>
    <s v="2-sty Terrace/Link House (Corner)"/>
    <n v="2800"/>
    <s v="Partly Furnished"/>
  </r>
  <r>
    <x v="8"/>
    <n v="3000000"/>
    <n v="5"/>
    <n v="4"/>
    <n v="4"/>
    <s v="Semi-detached House"/>
    <n v="3550"/>
    <s v="Partly Furnished"/>
  </r>
  <r>
    <x v="8"/>
    <n v="3680000"/>
    <n v="7"/>
    <n v="6"/>
    <n v="6"/>
    <s v="Bungalow"/>
    <n v="6300"/>
    <m/>
  </r>
  <r>
    <x v="7"/>
    <n v="2400000"/>
    <n v="6"/>
    <n v="5"/>
    <n v="5"/>
    <s v="3-sty Terrace/Link House"/>
    <n v="1760"/>
    <s v="Partly Furnished"/>
  </r>
  <r>
    <x v="7"/>
    <n v="1990000"/>
    <n v="6"/>
    <n v="6"/>
    <n v="2"/>
    <s v="2-sty Terrace/Link House"/>
    <n v="2200"/>
    <s v="Fully Furnished"/>
  </r>
  <r>
    <x v="7"/>
    <n v="1750000"/>
    <n v="4"/>
    <n v="3"/>
    <n v="2"/>
    <s v="2-sty Terrace/Link House (Intermediate)"/>
    <n v="1650"/>
    <m/>
  </r>
  <r>
    <x v="2"/>
    <n v="900000"/>
    <n v="5"/>
    <n v="3"/>
    <n v="3"/>
    <s v="Condominium (Corner)"/>
    <n v="1513"/>
    <s v="Partly Furnished"/>
  </r>
  <r>
    <x v="0"/>
    <n v="1250000"/>
    <n v="2"/>
    <n v="1"/>
    <n v="1"/>
    <s v="Serviced Residence (Corner)"/>
    <n v="880"/>
    <s v="Fully Furnished"/>
  </r>
  <r>
    <x v="2"/>
    <n v="1050000"/>
    <n v="5"/>
    <n v="3"/>
    <n v="4"/>
    <s v="Condominium (Corner)"/>
    <n v="1772"/>
    <s v="Partly Furnished"/>
  </r>
  <r>
    <x v="32"/>
    <n v="780000"/>
    <n v="1"/>
    <n v="1"/>
    <n v="1"/>
    <s v="Apartment (Intermediate)"/>
    <n v="624"/>
    <s v="Fully Furnished"/>
  </r>
  <r>
    <x v="0"/>
    <n v="1350000"/>
    <n v="2"/>
    <n v="2"/>
    <n v="2"/>
    <s v="Condominium (Corner)"/>
    <n v="1270"/>
    <s v="Fully Furnished"/>
  </r>
  <r>
    <x v="8"/>
    <n v="2650000"/>
    <n v="4"/>
    <n v="4"/>
    <n v="3"/>
    <s v="Serviced Residence"/>
    <n v="2077"/>
    <s v="Partly Furnished"/>
  </r>
  <r>
    <x v="6"/>
    <n v="2450000"/>
    <n v="5"/>
    <n v="4"/>
    <n v="3"/>
    <s v="Condominium (Corner)"/>
    <n v="3000"/>
    <s v="Partly Furnished"/>
  </r>
  <r>
    <x v="6"/>
    <n v="2550000"/>
    <n v="5"/>
    <n v="6"/>
    <n v="3"/>
    <s v="Condominium"/>
    <n v="3541"/>
    <s v="Partly Furnished"/>
  </r>
  <r>
    <x v="12"/>
    <n v="1350000"/>
    <n v="6"/>
    <n v="5"/>
    <n v="2"/>
    <s v="3-sty Terrace/Link House (Intermediate)"/>
    <n v="20"/>
    <s v="Fully Furnished"/>
  </r>
  <r>
    <x v="3"/>
    <n v="1500000"/>
    <n v="4"/>
    <n v="3"/>
    <n v="3"/>
    <s v="2-sty Terrace/Link House (Intermediate)"/>
    <n v="1800"/>
    <s v="Partly Furnished"/>
  </r>
  <r>
    <x v="2"/>
    <n v="930000"/>
    <n v="5"/>
    <n v="4"/>
    <n v="2"/>
    <s v="Condominium"/>
    <n v="1513"/>
    <s v="Partly Furnished"/>
  </r>
  <r>
    <x v="32"/>
    <n v="535000"/>
    <n v="1"/>
    <n v="1"/>
    <n v="1"/>
    <s v="Serviced Residence (Intermediate)"/>
    <n v="762"/>
    <s v="Partly Furnished"/>
  </r>
  <r>
    <x v="0"/>
    <n v="2400000"/>
    <n v="2"/>
    <n v="2"/>
    <n v="1"/>
    <s v="Serviced Residence (Intermediate)"/>
    <n v="1006"/>
    <s v="Fully Furnished"/>
  </r>
  <r>
    <x v="0"/>
    <n v="1250000"/>
    <n v="1"/>
    <n v="1"/>
    <n v="1"/>
    <s v="Serviced Residence"/>
    <n v="850"/>
    <s v="Fully Furnished"/>
  </r>
  <r>
    <x v="6"/>
    <n v="1450000"/>
    <n v="4"/>
    <n v="4"/>
    <n v="2"/>
    <s v="Condominium (Corner)"/>
    <n v="1496"/>
    <s v="Partly Furnished"/>
  </r>
  <r>
    <x v="2"/>
    <n v="940000"/>
    <n v="5"/>
    <n v="3"/>
    <n v="3"/>
    <s v="Condominium (Corner)"/>
    <n v="1513"/>
    <s v="Partly Furnished"/>
  </r>
  <r>
    <x v="1"/>
    <n v="1150000"/>
    <n v="2"/>
    <n v="2"/>
    <n v="1"/>
    <s v="Serviced Residence"/>
    <n v="1148"/>
    <s v="Fully Furnished"/>
  </r>
  <r>
    <x v="6"/>
    <n v="580000"/>
    <n v="1"/>
    <n v="1"/>
    <n v="1"/>
    <s v="Serviced Residence"/>
    <n v="462"/>
    <m/>
  </r>
  <r>
    <x v="6"/>
    <n v="628000"/>
    <n v="1"/>
    <n v="1"/>
    <n v="1"/>
    <s v="Serviced Residence (SOHO)"/>
    <n v="496"/>
    <m/>
  </r>
  <r>
    <x v="21"/>
    <n v="2100000"/>
    <n v="5"/>
    <n v="3"/>
    <n v="2"/>
    <s v="2-sty Terrace/Link House (Intermediate)"/>
    <n v="1875"/>
    <s v="Partly Furnished"/>
  </r>
  <r>
    <x v="8"/>
    <n v="4680000"/>
    <n v="6"/>
    <n v="4"/>
    <n v="4"/>
    <s v="Semi-detached House"/>
    <n v="3800"/>
    <s v="Partly Furnished"/>
  </r>
  <r>
    <x v="0"/>
    <n v="2761000"/>
    <n v="1"/>
    <n v="2"/>
    <n v="1"/>
    <s v="Serviced Residence"/>
    <n v="1023"/>
    <s v="Partly Furnished"/>
  </r>
  <r>
    <x v="6"/>
    <n v="1100000"/>
    <n v="4"/>
    <n v="3"/>
    <n v="2"/>
    <s v="Condominium"/>
    <n v="1200"/>
    <s v="Partly Furnished"/>
  </r>
  <r>
    <x v="2"/>
    <n v="3200000"/>
    <n v="7"/>
    <n v="7"/>
    <n v="5"/>
    <s v="Bungalow (Intermediate)"/>
    <n v="5317"/>
    <s v="Partly Furnished"/>
  </r>
  <r>
    <x v="18"/>
    <n v="528000"/>
    <n v="3"/>
    <n v="2"/>
    <n v="2"/>
    <s v="Condominium (EndLot)"/>
    <n v="960"/>
    <s v="Partly Furnished"/>
  </r>
  <r>
    <x v="2"/>
    <n v="928000"/>
    <n v="5"/>
    <n v="3"/>
    <n v="2"/>
    <s v="Condominium (Intermediate)"/>
    <n v="1513"/>
    <s v="Partly Furnished"/>
  </r>
  <r>
    <x v="2"/>
    <n v="1100000"/>
    <n v="5"/>
    <n v="4"/>
    <n v="4"/>
    <s v="Condominium (Corner)"/>
    <n v="1772"/>
    <s v="Partly Furnished"/>
  </r>
  <r>
    <x v="11"/>
    <n v="509000"/>
    <n v="2"/>
    <n v="2"/>
    <n v="1"/>
    <s v="Serviced Residence"/>
    <n v="797"/>
    <m/>
  </r>
  <r>
    <x v="6"/>
    <n v="1668000"/>
    <n v="4"/>
    <n v="4"/>
    <n v="2"/>
    <s v="Condominium (Corner)"/>
    <n v="1668"/>
    <s v="Partly Furnished"/>
  </r>
  <r>
    <x v="18"/>
    <n v="415000"/>
    <n v="4"/>
    <n v="2"/>
    <n v="2"/>
    <s v="Condominium (Intermediate)"/>
    <n v="932"/>
    <s v="Unfurnished"/>
  </r>
  <r>
    <x v="3"/>
    <n v="2600000"/>
    <n v="5"/>
    <n v="3"/>
    <n v="3"/>
    <s v="Semi-detached House (Intermediate)"/>
    <n v="3600"/>
    <s v="Partly Furnished"/>
  </r>
  <r>
    <x v="20"/>
    <n v="700000"/>
    <n v="3"/>
    <n v="3"/>
    <n v="2"/>
    <s v="Condominium"/>
    <n v="999"/>
    <s v="Partly Furnished"/>
  </r>
  <r>
    <x v="11"/>
    <n v="375000"/>
    <n v="1"/>
    <n v="2"/>
    <n v="1"/>
    <s v="Serviced Residence"/>
    <n v="775"/>
    <s v="Fully Furnished"/>
  </r>
  <r>
    <x v="16"/>
    <n v="380000"/>
    <n v="2"/>
    <n v="2"/>
    <n v="1"/>
    <s v="Serviced Residence"/>
    <n v="900"/>
    <m/>
  </r>
  <r>
    <x v="23"/>
    <n v="425000"/>
    <n v="3"/>
    <n v="2"/>
    <n v="2"/>
    <s v="Serviced Residence"/>
    <n v="880"/>
    <s v="Partly Furnished"/>
  </r>
  <r>
    <x v="6"/>
    <n v="2600000"/>
    <n v="5"/>
    <n v="4"/>
    <n v="3"/>
    <s v="Condominium"/>
    <n v="3041"/>
    <s v="Fully Furnished"/>
  </r>
  <r>
    <x v="24"/>
    <n v="730000"/>
    <n v="3"/>
    <n v="2"/>
    <n v="2"/>
    <s v="Serviced Residence (Intermediate)"/>
    <n v="1227"/>
    <s v="Partly Furnished"/>
  </r>
  <r>
    <x v="32"/>
    <n v="480000"/>
    <n v="3"/>
    <n v="2"/>
    <n v="2"/>
    <s v="Condominium"/>
    <n v="825"/>
    <s v="Partly Furnished"/>
  </r>
  <r>
    <x v="0"/>
    <n v="1450000"/>
    <n v="2"/>
    <n v="2"/>
    <n v="1"/>
    <s v="Serviced Residence"/>
    <n v="1050"/>
    <s v="Fully Furnished"/>
  </r>
  <r>
    <x v="0"/>
    <n v="3600000"/>
    <n v="3"/>
    <n v="3"/>
    <n v="2"/>
    <s v="Serviced Residence (Intermediate)"/>
    <n v="1668"/>
    <s v="Partly Furnished"/>
  </r>
  <r>
    <x v="19"/>
    <n v="600000"/>
    <n v="3"/>
    <n v="2"/>
    <n v="1"/>
    <s v="Serviced Residence"/>
    <n v="935"/>
    <s v="Fully Furnished"/>
  </r>
  <r>
    <x v="19"/>
    <n v="620000"/>
    <n v="3"/>
    <n v="2"/>
    <n v="1"/>
    <s v="Serviced Residence"/>
    <n v="935"/>
    <s v="Unfurnished"/>
  </r>
  <r>
    <x v="19"/>
    <n v="498000"/>
    <n v="2"/>
    <n v="2"/>
    <n v="1"/>
    <s v="Serviced Residence"/>
    <n v="715"/>
    <s v="Partly Furnished"/>
  </r>
  <r>
    <x v="2"/>
    <n v="860000"/>
    <n v="2"/>
    <n v="1"/>
    <n v="1"/>
    <s v="Serviced Residence (Corner)"/>
    <n v="933"/>
    <s v="Partly Furnished"/>
  </r>
  <r>
    <x v="2"/>
    <n v="1350000"/>
    <n v="4"/>
    <n v="3"/>
    <n v="3"/>
    <s v="Serviced Residence (Penthouse)"/>
    <n v="1519"/>
    <s v="Partly Furnished"/>
  </r>
  <r>
    <x v="2"/>
    <n v="750000"/>
    <n v="2"/>
    <n v="2"/>
    <n v="1"/>
    <s v="Serviced Residence (Corner)"/>
    <n v="750"/>
    <s v="Partly Furnished"/>
  </r>
  <r>
    <x v="6"/>
    <n v="1800000"/>
    <n v="5"/>
    <n v="4"/>
    <n v="2"/>
    <s v="Condominium"/>
    <n v="1830"/>
    <m/>
  </r>
  <r>
    <x v="6"/>
    <n v="1800000"/>
    <n v="4"/>
    <n v="3"/>
    <n v="2"/>
    <s v="Condominium"/>
    <n v="1830"/>
    <m/>
  </r>
  <r>
    <x v="12"/>
    <n v="820000"/>
    <n v="2"/>
    <n v="2"/>
    <n v="2"/>
    <s v="Serviced Residence"/>
    <n v="1259"/>
    <m/>
  </r>
  <r>
    <x v="0"/>
    <n v="3609950"/>
    <n v="3"/>
    <n v="3"/>
    <n v="1"/>
    <s v="Serviced Residence"/>
    <n v="1560"/>
    <s v="Fully Furnished"/>
  </r>
  <r>
    <x v="21"/>
    <n v="530000"/>
    <n v="2"/>
    <n v="1"/>
    <n v="1"/>
    <s v="Condominium (Intermediate)"/>
    <n v="600"/>
    <s v="Fully Furnished"/>
  </r>
  <r>
    <x v="0"/>
    <n v="1399000"/>
    <n v="2"/>
    <n v="2"/>
    <n v="2"/>
    <s v="Condominium"/>
    <n v="1270"/>
    <m/>
  </r>
  <r>
    <x v="20"/>
    <n v="848000"/>
    <n v="4"/>
    <n v="3"/>
    <n v="2"/>
    <s v="Condominium"/>
    <n v="1381"/>
    <s v="Partly Furnished"/>
  </r>
  <r>
    <x v="20"/>
    <n v="695000"/>
    <n v="2"/>
    <n v="2"/>
    <n v="2"/>
    <s v="Condominium"/>
    <n v="999"/>
    <s v="Partly Furnished"/>
  </r>
  <r>
    <x v="38"/>
    <n v="430000"/>
    <n v="3"/>
    <n v="2"/>
    <n v="2"/>
    <s v="Condominium (Intermediate)"/>
    <n v="1076"/>
    <s v="Unfurnished"/>
  </r>
  <r>
    <x v="21"/>
    <n v="1250000"/>
    <n v="3"/>
    <n v="2"/>
    <n v="2"/>
    <s v="1-sty Terrace/Link House (Intermediate)"/>
    <n v="1760"/>
    <s v="Partly Furnished"/>
  </r>
  <r>
    <x v="32"/>
    <n v="285000"/>
    <n v="3"/>
    <n v="2"/>
    <n v="1"/>
    <s v="Apartment"/>
    <n v="748"/>
    <s v="Partly Furnished"/>
  </r>
  <r>
    <x v="32"/>
    <n v="488000"/>
    <n v="4"/>
    <n v="3"/>
    <n v="4"/>
    <s v="2-sty Terrace/Link House"/>
    <n v="960"/>
    <m/>
  </r>
  <r>
    <x v="32"/>
    <n v="400000"/>
    <n v="3"/>
    <n v="2"/>
    <n v="1"/>
    <s v="Condominium (Corner)"/>
    <n v="920"/>
    <s v="Fully Furnished"/>
  </r>
  <r>
    <x v="34"/>
    <n v="543353"/>
    <n v="1"/>
    <n v="1"/>
    <n v="1"/>
    <s v="Condominium (Corner)"/>
    <n v="667"/>
    <s v="Partly Furnished"/>
  </r>
  <r>
    <x v="2"/>
    <n v="520000"/>
    <n v="3"/>
    <n v="2"/>
    <n v="2"/>
    <s v="Condominium"/>
    <n v="1100"/>
    <s v="Partly Furnished"/>
  </r>
  <r>
    <x v="0"/>
    <n v="1900000"/>
    <n v="2"/>
    <n v="2"/>
    <n v="1"/>
    <s v="Serviced Residence (Intermediate)"/>
    <n v="1076"/>
    <s v="Partly Furnished"/>
  </r>
  <r>
    <x v="0"/>
    <n v="1900000"/>
    <n v="2"/>
    <n v="2"/>
    <n v="1"/>
    <s v="Serviced Residence (Intermediate)"/>
    <n v="1076"/>
    <s v="Partly Furnished"/>
  </r>
  <r>
    <x v="0"/>
    <n v="2150000"/>
    <n v="2"/>
    <n v="2"/>
    <n v="1"/>
    <s v="Serviced Residence (Intermediate)"/>
    <n v="1079"/>
    <s v="Partly Furnished"/>
  </r>
  <r>
    <x v="0"/>
    <n v="4280000"/>
    <n v="4"/>
    <n v="5"/>
    <n v="2"/>
    <s v="Serviced Residence (Corner)"/>
    <n v="2195"/>
    <s v="Partly Furnished"/>
  </r>
  <r>
    <x v="6"/>
    <n v="900000"/>
    <n v="3"/>
    <n v="2"/>
    <n v="1"/>
    <s v="Condominium"/>
    <n v="1208"/>
    <s v="Fully Furnished"/>
  </r>
  <r>
    <x v="13"/>
    <n v="440000"/>
    <n v="4"/>
    <n v="2"/>
    <n v="2"/>
    <s v="Condominium"/>
    <n v="1065"/>
    <s v="Partly Furnished"/>
  </r>
  <r>
    <x v="6"/>
    <n v="2290000"/>
    <n v="5"/>
    <n v="5"/>
    <n v="3"/>
    <s v="Condominium (Corner)"/>
    <n v="2767"/>
    <s v="Partly Furnished"/>
  </r>
  <r>
    <x v="6"/>
    <n v="2253000"/>
    <n v="5"/>
    <n v="6"/>
    <n v="3"/>
    <s v="Condominium (Corner)"/>
    <n v="2702"/>
    <s v="Partly Furnished"/>
  </r>
  <r>
    <x v="6"/>
    <n v="1660000"/>
    <n v="3"/>
    <n v="4"/>
    <n v="2"/>
    <s v="Condominium"/>
    <n v="1878"/>
    <s v="Unfurnished"/>
  </r>
  <r>
    <x v="6"/>
    <n v="2980000"/>
    <n v="5"/>
    <n v="6"/>
    <n v="3"/>
    <s v="Condominium (Corner)"/>
    <n v="3668"/>
    <s v="Partly Furnished"/>
  </r>
  <r>
    <x v="7"/>
    <n v="2280000"/>
    <n v="5"/>
    <n v="6"/>
    <n v="2"/>
    <s v="3-sty Terrace/Link House (Intermediate)"/>
    <n v="1760"/>
    <s v="Fully Furnished"/>
  </r>
  <r>
    <x v="26"/>
    <n v="4467122"/>
    <n v="5"/>
    <n v="5"/>
    <n v="4"/>
    <s v="4-sty Terrace/Link House (Intermediate)"/>
    <n v="4422"/>
    <s v="Partly Furnished"/>
  </r>
  <r>
    <x v="26"/>
    <n v="5344829"/>
    <n v="5"/>
    <n v="5"/>
    <n v="4"/>
    <s v="4-sty Terrace/Link House (Intermediate)"/>
    <n v="5315"/>
    <s v="Partly Furnished"/>
  </r>
  <r>
    <x v="8"/>
    <n v="2100000"/>
    <n v="4"/>
    <n v="3"/>
    <n v="2"/>
    <s v="2-sty Terrace/Link House (Intermediate)"/>
    <n v="1760"/>
    <s v="Partly Furnished"/>
  </r>
  <r>
    <x v="6"/>
    <n v="3484600"/>
    <n v="5"/>
    <n v="6"/>
    <n v="3"/>
    <s v="Condominium (Corner)"/>
    <n v="3668"/>
    <s v="Partly Furnished"/>
  </r>
  <r>
    <x v="21"/>
    <n v="2400000"/>
    <n v="5"/>
    <n v="3"/>
    <n v="2"/>
    <s v="2-sty Terrace/Link House (Intermediate)"/>
    <n v="2125"/>
    <s v="Partly Furnished"/>
  </r>
  <r>
    <x v="7"/>
    <n v="1300000"/>
    <n v="2"/>
    <n v="2"/>
    <n v="2"/>
    <s v="Condominium (Corner)"/>
    <n v="1323"/>
    <s v="Partly Furnished"/>
  </r>
  <r>
    <x v="7"/>
    <n v="1250000"/>
    <n v="2"/>
    <n v="2"/>
    <n v="2"/>
    <s v="Condominium (Corner)"/>
    <n v="1300"/>
    <s v="Partly Furnished"/>
  </r>
  <r>
    <x v="7"/>
    <n v="1730000"/>
    <n v="4"/>
    <n v="4"/>
    <n v="2"/>
    <s v="Condominium (Corner)"/>
    <n v="1700"/>
    <s v="Fully Furnished"/>
  </r>
  <r>
    <x v="7"/>
    <n v="2850000"/>
    <n v="4"/>
    <n v="4"/>
    <n v="3"/>
    <s v="3-sty Terrace/Link House (Intermediate)"/>
    <n v="1320"/>
    <s v="Partly Furnished"/>
  </r>
  <r>
    <x v="7"/>
    <n v="1350000"/>
    <n v="4"/>
    <n v="3"/>
    <n v="3"/>
    <s v="Condominium (Intermediate)"/>
    <n v="1701"/>
    <s v="Partly Furnished"/>
  </r>
  <r>
    <x v="7"/>
    <n v="1350000"/>
    <n v="4"/>
    <n v="4"/>
    <n v="2"/>
    <s v="Condominium (Corner)"/>
    <n v="1680"/>
    <s v="Partly Furnished"/>
  </r>
  <r>
    <x v="21"/>
    <n v="950000"/>
    <n v="3"/>
    <n v="2"/>
    <n v="1"/>
    <s v="Condominium (Intermediate)"/>
    <n v="1518"/>
    <s v="Partly Furnished"/>
  </r>
  <r>
    <x v="8"/>
    <n v="2280000"/>
    <n v="5"/>
    <n v="5"/>
    <n v="2"/>
    <s v="Condominium (Duplex)"/>
    <n v="3303"/>
    <s v="Partly Furnished"/>
  </r>
  <r>
    <x v="8"/>
    <n v="1150000"/>
    <n v="3"/>
    <n v="2"/>
    <n v="1"/>
    <s v="Condominium (Corner)"/>
    <n v="1205"/>
    <s v="Partly Furnished"/>
  </r>
  <r>
    <x v="8"/>
    <n v="3600000"/>
    <n v="4"/>
    <n v="4"/>
    <n v="3"/>
    <s v="Serviced Residence"/>
    <n v="2702"/>
    <s v="Partly Furnished"/>
  </r>
  <r>
    <x v="8"/>
    <n v="1400000"/>
    <n v="1"/>
    <n v="1"/>
    <n v="1"/>
    <s v="Serviced Residence"/>
    <n v="904"/>
    <s v="Partly Furnished"/>
  </r>
  <r>
    <x v="7"/>
    <n v="850000"/>
    <n v="2"/>
    <n v="3"/>
    <n v="1"/>
    <s v="Condominium"/>
    <n v="1173"/>
    <s v="Fully Furnished"/>
  </r>
  <r>
    <x v="7"/>
    <n v="3400000"/>
    <n v="5"/>
    <n v="6"/>
    <n v="2"/>
    <s v="3-sty Terrace/Link House (Intermediate)"/>
    <n v="4400"/>
    <s v="Partly Furnished"/>
  </r>
  <r>
    <x v="6"/>
    <n v="920000"/>
    <n v="4"/>
    <n v="2"/>
    <n v="2"/>
    <s v="Condominium (Intermediate)"/>
    <n v="1448"/>
    <s v="Partly Furnished"/>
  </r>
  <r>
    <x v="7"/>
    <n v="1600000"/>
    <n v="3"/>
    <n v="2"/>
    <n v="2"/>
    <s v="Condominium (Corner)"/>
    <n v="1400"/>
    <s v="Partly Furnished"/>
  </r>
  <r>
    <x v="7"/>
    <n v="1050000"/>
    <n v="3"/>
    <n v="2"/>
    <n v="2"/>
    <s v="Condominium"/>
    <n v="1389"/>
    <s v="Partly Furnished"/>
  </r>
  <r>
    <x v="7"/>
    <n v="1400000"/>
    <n v="4"/>
    <n v="3"/>
    <n v="2"/>
    <s v="Condominium"/>
    <n v="1572"/>
    <s v="Fully Furnished"/>
  </r>
  <r>
    <x v="7"/>
    <n v="1170000"/>
    <n v="3"/>
    <n v="2"/>
    <n v="2"/>
    <s v="Condominium"/>
    <n v="1389"/>
    <s v="Fully Furnished"/>
  </r>
  <r>
    <x v="6"/>
    <n v="2940000"/>
    <n v="5"/>
    <n v="5"/>
    <n v="3"/>
    <s v="Condominium"/>
    <n v="3668"/>
    <s v="Partly Furnished"/>
  </r>
  <r>
    <x v="1"/>
    <n v="1131760"/>
    <n v="4"/>
    <n v="5"/>
    <n v="2"/>
    <s v="Condominium"/>
    <n v="1942"/>
    <s v="Unknown"/>
  </r>
  <r>
    <x v="6"/>
    <n v="3200000"/>
    <n v="5"/>
    <n v="5"/>
    <n v="3"/>
    <s v="Condominium"/>
    <n v="3668"/>
    <s v="Fully Furnished"/>
  </r>
  <r>
    <x v="6"/>
    <n v="2950000"/>
    <n v="5"/>
    <n v="6"/>
    <n v="3"/>
    <s v="Condominium"/>
    <n v="3668"/>
    <s v="Partly Furnished"/>
  </r>
  <r>
    <x v="6"/>
    <n v="3680000"/>
    <n v="5"/>
    <n v="6"/>
    <n v="3"/>
    <s v="Condominium"/>
    <n v="4090"/>
    <s v="Partly Furnished"/>
  </r>
  <r>
    <x v="6"/>
    <n v="2890000"/>
    <n v="5"/>
    <n v="6"/>
    <n v="3"/>
    <s v="Condominium"/>
    <n v="3478"/>
    <s v="Fully Furnished"/>
  </r>
  <r>
    <x v="1"/>
    <n v="1138060"/>
    <n v="4"/>
    <n v="5"/>
    <n v="2"/>
    <s v="Condominium"/>
    <n v="2081"/>
    <s v="Unknown"/>
  </r>
  <r>
    <x v="7"/>
    <n v="2600000"/>
    <n v="5"/>
    <n v="6"/>
    <n v="2"/>
    <s v="3-sty Terrace/Link House"/>
    <n v="3197"/>
    <s v="Partly Furnished"/>
  </r>
  <r>
    <x v="7"/>
    <n v="1080000"/>
    <n v="2"/>
    <n v="1"/>
    <n v="2"/>
    <s v="Condominium (Intermediate)"/>
    <n v="1034"/>
    <s v="Partly Furnished"/>
  </r>
  <r>
    <x v="7"/>
    <n v="5300000"/>
    <n v="6"/>
    <n v="7"/>
    <n v="2"/>
    <s v="3-sty Terrace/Link House"/>
    <n v="6088"/>
    <s v="Partly Furnished"/>
  </r>
  <r>
    <x v="7"/>
    <n v="1180000"/>
    <n v="2"/>
    <n v="2"/>
    <n v="2"/>
    <s v="Condominium"/>
    <n v="1087"/>
    <s v="Fully Furnished"/>
  </r>
  <r>
    <x v="6"/>
    <n v="3490000"/>
    <n v="5"/>
    <n v="5"/>
    <n v="3"/>
    <s v="Condominium"/>
    <n v="3720"/>
    <s v="Fully Furnished"/>
  </r>
  <r>
    <x v="7"/>
    <n v="989000"/>
    <n v="4"/>
    <n v="2"/>
    <n v="2"/>
    <s v="Condominium"/>
    <n v="1333"/>
    <s v="Unknown"/>
  </r>
  <r>
    <x v="7"/>
    <n v="883000"/>
    <n v="3"/>
    <n v="2"/>
    <n v="2"/>
    <s v="Condominium"/>
    <n v="1093"/>
    <s v="Unfurnished"/>
  </r>
  <r>
    <x v="7"/>
    <n v="1530000"/>
    <n v="4"/>
    <n v="4"/>
    <n v="2"/>
    <s v="Condominium"/>
    <n v="2066"/>
    <s v="Partly Furnished"/>
  </r>
  <r>
    <x v="7"/>
    <n v="2300000"/>
    <n v="4"/>
    <n v="4"/>
    <n v="2"/>
    <s v="2-sty Terrace/Link House (Intermediate)"/>
    <n v="2600"/>
    <s v="Partly Furnished"/>
  </r>
  <r>
    <x v="17"/>
    <n v="1550000"/>
    <n v="3"/>
    <n v="3"/>
    <n v="1"/>
    <s v="Serviced Residence"/>
    <n v="1453"/>
    <s v="Fully Furnished"/>
  </r>
  <r>
    <x v="7"/>
    <n v="2350000"/>
    <n v="4"/>
    <n v="3"/>
    <n v="2"/>
    <s v="2-sty Terrace/Link House"/>
    <n v="2500"/>
    <s v="Partly Furnished"/>
  </r>
  <r>
    <x v="7"/>
    <n v="2850000"/>
    <n v="6"/>
    <n v="6"/>
    <n v="5"/>
    <s v="3.5-sty Terrace/Link House (Corner)"/>
    <n v="3500"/>
    <s v="Partly Furnished"/>
  </r>
  <r>
    <x v="7"/>
    <n v="2990000"/>
    <n v="6"/>
    <n v="5"/>
    <n v="5"/>
    <s v="3.5-sty Terrace/Link House"/>
    <n v="3600"/>
    <s v="Partly Furnished"/>
  </r>
  <r>
    <x v="7"/>
    <n v="1900000"/>
    <n v="4"/>
    <n v="4"/>
    <n v="2"/>
    <s v="Condominium"/>
    <n v="1851"/>
    <s v="Partly Furnished"/>
  </r>
  <r>
    <x v="6"/>
    <n v="1850000"/>
    <n v="5"/>
    <n v="4"/>
    <n v="2"/>
    <s v="Condominium"/>
    <n v="1830"/>
    <s v="Partly Furnished"/>
  </r>
  <r>
    <x v="3"/>
    <n v="4200000"/>
    <n v="5"/>
    <n v="5"/>
    <n v="3"/>
    <s v="Serviced Residence"/>
    <n v="3832"/>
    <s v="Partly Furnished"/>
  </r>
  <r>
    <x v="3"/>
    <n v="1550000"/>
    <n v="3"/>
    <n v="3"/>
    <n v="2"/>
    <s v="Serviced Residence (Corner)"/>
    <n v="1445"/>
    <s v="Partly Furnished"/>
  </r>
  <r>
    <x v="3"/>
    <n v="2800000"/>
    <n v="4"/>
    <n v="5"/>
    <n v="2"/>
    <s v="Serviced Residence (Corner)"/>
    <n v="2426"/>
    <s v="Unfurnished"/>
  </r>
  <r>
    <x v="3"/>
    <n v="1480000"/>
    <n v="3"/>
    <n v="3"/>
    <n v="2"/>
    <s v="Serviced Residence"/>
    <n v="1691"/>
    <s v="Partly Furnished"/>
  </r>
  <r>
    <x v="20"/>
    <n v="810000"/>
    <n v="3"/>
    <n v="3"/>
    <n v="2"/>
    <s v="Condominium (Intermediate)"/>
    <n v="1186"/>
    <s v="Unfurnished"/>
  </r>
  <r>
    <x v="20"/>
    <n v="800000"/>
    <n v="3"/>
    <n v="3"/>
    <n v="1"/>
    <s v="Condominium (Intermediate)"/>
    <n v="1237"/>
    <s v="Unfurnished"/>
  </r>
  <r>
    <x v="18"/>
    <n v="950000"/>
    <n v="4"/>
    <n v="3"/>
    <n v="2"/>
    <s v="2-sty Terrace/Link House"/>
    <n v="22"/>
    <s v="Partly Furnished"/>
  </r>
  <r>
    <x v="6"/>
    <n v="2950000"/>
    <n v="5"/>
    <n v="4"/>
    <n v="3"/>
    <s v="Condominium"/>
    <n v="3478"/>
    <s v="Fully Furnished"/>
  </r>
  <r>
    <x v="38"/>
    <n v="850000"/>
    <n v="4"/>
    <n v="3"/>
    <n v="2"/>
    <s v="2-sty Terrace/Link House"/>
    <n v="22"/>
    <s v="Partly Furnished"/>
  </r>
  <r>
    <x v="38"/>
    <n v="560000"/>
    <n v="3"/>
    <n v="2"/>
    <n v="2"/>
    <s v="2-sty Terrace/Link House"/>
    <n v="770"/>
    <s v="Partly Furnished"/>
  </r>
  <r>
    <x v="1"/>
    <n v="995000"/>
    <n v="4"/>
    <n v="3"/>
    <n v="3"/>
    <s v="Condominium"/>
    <n v="2100"/>
    <s v="Partly Furnished"/>
  </r>
  <r>
    <x v="7"/>
    <n v="1820000"/>
    <n v="3"/>
    <n v="3"/>
    <n v="2"/>
    <s v="2-sty Terrace/Link House (Intermediate)"/>
    <n v="1650"/>
    <m/>
  </r>
  <r>
    <x v="20"/>
    <n v="768000"/>
    <n v="3"/>
    <n v="2"/>
    <n v="1"/>
    <s v="Condominium (Intermediate)"/>
    <n v="1180"/>
    <s v="Unfurnished"/>
  </r>
  <r>
    <x v="20"/>
    <n v="970000"/>
    <n v="4"/>
    <n v="4"/>
    <n v="2"/>
    <s v="Condominium (Corner)"/>
    <n v="1488"/>
    <s v="Unfurnished"/>
  </r>
  <r>
    <x v="20"/>
    <n v="880900"/>
    <n v="3"/>
    <n v="3"/>
    <n v="3"/>
    <s v="Condominium (Intermediate)"/>
    <n v="1373"/>
    <s v="Partly Furnished"/>
  </r>
  <r>
    <x v="6"/>
    <n v="1800000"/>
    <n v="5"/>
    <n v="4"/>
    <n v="2"/>
    <s v="Condominium (Intermediate)"/>
    <n v="1830"/>
    <s v="Partly Furnished"/>
  </r>
  <r>
    <x v="11"/>
    <n v="390000"/>
    <n v="1"/>
    <n v="2"/>
    <n v="1"/>
    <s v="Serviced Residence (Duplex)"/>
    <n v="775"/>
    <s v="Partly Furnished"/>
  </r>
  <r>
    <x v="2"/>
    <n v="995000"/>
    <n v="3"/>
    <n v="2"/>
    <n v="2"/>
    <s v="Serviced Residence"/>
    <n v="1218"/>
    <s v="Fully Furnished"/>
  </r>
  <r>
    <x v="2"/>
    <n v="900000"/>
    <n v="3"/>
    <n v="2"/>
    <n v="2"/>
    <s v="Serviced Residence"/>
    <n v="1218"/>
    <s v="Unfurnished"/>
  </r>
  <r>
    <x v="20"/>
    <n v="670000"/>
    <n v="3"/>
    <n v="2"/>
    <n v="1"/>
    <s v="Condominium (Corner)"/>
    <n v="1200"/>
    <s v="Fully Furnished"/>
  </r>
  <r>
    <x v="6"/>
    <n v="1280000"/>
    <n v="3"/>
    <n v="2"/>
    <n v="2"/>
    <s v="Condominium (Corner)"/>
    <n v="1200"/>
    <s v="Partly Furnished"/>
  </r>
  <r>
    <x v="17"/>
    <n v="1600000"/>
    <n v="3"/>
    <n v="3"/>
    <n v="2"/>
    <s v="Serviced Residence (Corner)"/>
    <n v="1442"/>
    <s v="Fully Furnished"/>
  </r>
  <r>
    <x v="17"/>
    <n v="1900000"/>
    <n v="3"/>
    <n v="3"/>
    <n v="2"/>
    <s v="Serviced Residence"/>
    <n v="1453"/>
    <s v="Fully Furnished"/>
  </r>
  <r>
    <x v="11"/>
    <n v="890000"/>
    <n v="4"/>
    <n v="3"/>
    <n v="2"/>
    <s v="Condominium"/>
    <n v="1578"/>
    <s v="Partly Furnished"/>
  </r>
  <r>
    <x v="17"/>
    <n v="2300000"/>
    <n v="3"/>
    <n v="3"/>
    <n v="2"/>
    <s v="Serviced Residence (Corner)"/>
    <n v="1614"/>
    <s v="Partly Furnished"/>
  </r>
  <r>
    <x v="16"/>
    <n v="240000"/>
    <n v="3"/>
    <n v="2"/>
    <n v="1"/>
    <s v="Condominium"/>
    <n v="850"/>
    <m/>
  </r>
  <r>
    <x v="7"/>
    <n v="6700000"/>
    <n v="8"/>
    <n v="7"/>
    <n v="4"/>
    <s v="Bungalow (Corner)"/>
    <n v="6200"/>
    <s v="Partly Furnished"/>
  </r>
  <r>
    <x v="7"/>
    <n v="1180000"/>
    <n v="4"/>
    <n v="2"/>
    <n v="2"/>
    <s v="Condominium (Corner)"/>
    <n v="1432"/>
    <s v="Partly Furnished"/>
  </r>
  <r>
    <x v="7"/>
    <n v="2100000"/>
    <n v="4"/>
    <n v="4"/>
    <n v="3"/>
    <s v="2-sty Terrace/Link House (Intermediate)"/>
    <n v="1540"/>
    <s v="Partly Furnished"/>
  </r>
  <r>
    <x v="7"/>
    <n v="1190000"/>
    <n v="3"/>
    <n v="3"/>
    <n v="2"/>
    <s v="Condominium (Intermediate)"/>
    <n v="1389"/>
    <s v="Partly Furnished"/>
  </r>
  <r>
    <x v="7"/>
    <n v="2400000"/>
    <n v="6"/>
    <n v="4"/>
    <n v="3"/>
    <s v="2-sty Terrace/Link House (Intermediate)"/>
    <n v="2200"/>
    <s v="Partly Furnished"/>
  </r>
  <r>
    <x v="7"/>
    <n v="1200000"/>
    <n v="2"/>
    <n v="2"/>
    <n v="2"/>
    <s v="Condominium (Intermediate)"/>
    <n v="1087"/>
    <s v="Partly Furnished"/>
  </r>
  <r>
    <x v="7"/>
    <n v="2388000"/>
    <n v="5"/>
    <n v="5"/>
    <n v="3"/>
    <s v="3-sty Terrace/Link House (Intermediate)"/>
    <n v="1650"/>
    <s v="Fully Furnished"/>
  </r>
  <r>
    <x v="7"/>
    <n v="2080000"/>
    <n v="4"/>
    <n v="3"/>
    <n v="3"/>
    <s v="Condominium (Corner)"/>
    <n v="1948"/>
    <s v="Fully Furnished"/>
  </r>
  <r>
    <x v="7"/>
    <n v="1150000"/>
    <n v="2"/>
    <n v="1"/>
    <n v="2"/>
    <s v="Condominium (Intermediate)"/>
    <n v="1034"/>
    <s v="Partly Furnished"/>
  </r>
  <r>
    <x v="7"/>
    <n v="1590000"/>
    <n v="3"/>
    <n v="3"/>
    <n v="2"/>
    <s v="3-sty Terrace/Link House (Intermediate)"/>
    <n v="1900"/>
    <s v="Partly Furnished"/>
  </r>
  <r>
    <x v="7"/>
    <n v="848000"/>
    <n v="2"/>
    <n v="1"/>
    <n v="2"/>
    <s v="Condominium (Intermediate)"/>
    <n v="969"/>
    <s v="Partly Furnished"/>
  </r>
  <r>
    <x v="7"/>
    <n v="3200000"/>
    <n v="5"/>
    <n v="6"/>
    <n v="5"/>
    <s v="3-sty Terrace/Link House (Corner)"/>
    <n v="1991"/>
    <s v="Partly Furnished"/>
  </r>
  <r>
    <x v="7"/>
    <n v="1400000"/>
    <n v="4"/>
    <n v="3"/>
    <n v="2"/>
    <s v="Condominium (Intermediate)"/>
    <n v="1572"/>
    <s v="Partly Furnished"/>
  </r>
  <r>
    <x v="1"/>
    <n v="750000"/>
    <n v="1"/>
    <n v="1"/>
    <n v="3"/>
    <s v="Serviced Residence (Intermediate)"/>
    <n v="672"/>
    <s v="Fully Furnished"/>
  </r>
  <r>
    <x v="7"/>
    <n v="1580000"/>
    <n v="3"/>
    <n v="3"/>
    <n v="2"/>
    <s v="3-sty Terrace/Link House (Intermediate)"/>
    <n v="1900"/>
    <s v="Partly Furnished"/>
  </r>
  <r>
    <x v="7"/>
    <n v="1800000"/>
    <n v="3"/>
    <n v="3"/>
    <n v="2"/>
    <s v="3-sty Terrace/Link House (Intermediate)"/>
    <n v="1900"/>
    <s v="Partly Furnished"/>
  </r>
  <r>
    <x v="39"/>
    <n v="3600000"/>
    <n v="6"/>
    <n v="5"/>
    <n v="6"/>
    <s v="Semi-detached House (Intermediate)"/>
    <n v="4635"/>
    <s v="Fully Furnished"/>
  </r>
  <r>
    <x v="39"/>
    <n v="2050000"/>
    <n v="6"/>
    <n v="4"/>
    <n v="4"/>
    <s v="2.5-sty Terrace/Link House (EndLot)"/>
    <n v="2400"/>
    <s v="Partly Furnished"/>
  </r>
  <r>
    <x v="33"/>
    <n v="380000"/>
    <n v="3"/>
    <n v="2"/>
    <n v="1"/>
    <s v="Apartment (Intermediate)"/>
    <n v="1216"/>
    <s v="Partly Furnished"/>
  </r>
  <r>
    <x v="16"/>
    <n v="555000"/>
    <n v="4"/>
    <n v="2"/>
    <n v="3"/>
    <s v="Condominium"/>
    <n v="1600"/>
    <m/>
  </r>
  <r>
    <x v="2"/>
    <n v="560000"/>
    <n v="3"/>
    <n v="2"/>
    <n v="2"/>
    <s v="Condominium (Intermediate)"/>
    <n v="1100"/>
    <s v="Partly Furnished"/>
  </r>
  <r>
    <x v="18"/>
    <n v="358000"/>
    <n v="3"/>
    <n v="2"/>
    <n v="1"/>
    <s v="Condominium"/>
    <n v="822"/>
    <s v="Partly Furnished"/>
  </r>
  <r>
    <x v="39"/>
    <n v="1750000"/>
    <n v="5"/>
    <n v="5"/>
    <n v="4"/>
    <s v="2.5-sty Terrace/Link House (EndLot)"/>
    <n v="2400"/>
    <s v="Partly Furnished"/>
  </r>
  <r>
    <x v="6"/>
    <n v="1270000"/>
    <n v="3"/>
    <n v="2"/>
    <n v="2"/>
    <s v="Condominium (Corner)"/>
    <n v="1200"/>
    <s v="Partly Furnished"/>
  </r>
  <r>
    <x v="0"/>
    <n v="4700000"/>
    <n v="4"/>
    <n v="3"/>
    <n v="2"/>
    <s v="Serviced Residence (Intermediate)"/>
    <n v="1786"/>
    <s v="Fully Furnished"/>
  </r>
  <r>
    <x v="25"/>
    <n v="4900000"/>
    <n v="6"/>
    <n v="7"/>
    <n v="6"/>
    <s v="Bungalow"/>
    <n v="10000"/>
    <s v="Partly Furnished"/>
  </r>
  <r>
    <x v="6"/>
    <n v="1300000"/>
    <n v="4"/>
    <n v="2"/>
    <n v="2"/>
    <s v="Condominium"/>
    <n v="1448"/>
    <s v="Fully Furnished"/>
  </r>
  <r>
    <x v="6"/>
    <n v="1990000"/>
    <n v="5"/>
    <n v="3"/>
    <n v="4"/>
    <s v="Condominium"/>
    <n v="3152"/>
    <s v="Fully Furnished"/>
  </r>
  <r>
    <x v="6"/>
    <n v="1900000"/>
    <n v="5"/>
    <n v="5"/>
    <n v="2"/>
    <s v="Condominium"/>
    <n v="2552"/>
    <s v="Partly Furnished"/>
  </r>
  <r>
    <x v="6"/>
    <n v="1300000"/>
    <n v="4"/>
    <n v="3"/>
    <n v="2"/>
    <s v="Condominium"/>
    <n v="1448"/>
    <s v="Partly Furnished"/>
  </r>
  <r>
    <x v="7"/>
    <n v="830000"/>
    <n v="2"/>
    <n v="1"/>
    <n v="1"/>
    <s v="Condominium (Intermediate)"/>
    <n v="904"/>
    <s v="Fully Furnished"/>
  </r>
  <r>
    <x v="7"/>
    <n v="5900000"/>
    <n v="6"/>
    <n v="7"/>
    <n v="2"/>
    <s v="3-sty Terrace/Link House"/>
    <n v="6207"/>
    <s v="Partly Furnished"/>
  </r>
  <r>
    <x v="7"/>
    <n v="1450000"/>
    <n v="4"/>
    <n v="3"/>
    <n v="2"/>
    <s v="Condominium"/>
    <n v="1680"/>
    <s v="Partly Furnished"/>
  </r>
  <r>
    <x v="7"/>
    <n v="1480000"/>
    <n v="3"/>
    <n v="3"/>
    <n v="1"/>
    <s v="Condominium (Intermediate)"/>
    <n v="1458"/>
    <s v="Fully Furnished"/>
  </r>
  <r>
    <x v="7"/>
    <n v="2500000"/>
    <n v="5"/>
    <n v="6"/>
    <n v="2"/>
    <s v="3-sty Terrace/Link House"/>
    <n v="3228"/>
    <s v="Partly Furnished"/>
  </r>
  <r>
    <x v="11"/>
    <n v="1100000"/>
    <n v="4"/>
    <n v="4"/>
    <n v="3"/>
    <s v="Condominium (Corner)"/>
    <n v="1782"/>
    <s v="Partly Furnished"/>
  </r>
  <r>
    <x v="40"/>
    <n v="1450000"/>
    <n v="5"/>
    <n v="5"/>
    <n v="2"/>
    <s v="Semi-detached House (Intermediate)"/>
    <n v="2809"/>
    <s v="Partly Furnished"/>
  </r>
  <r>
    <x v="3"/>
    <n v="980000"/>
    <n v="3"/>
    <n v="2"/>
    <n v="1"/>
    <s v="Condominium"/>
    <n v="1300"/>
    <s v="Partly Furnished"/>
  </r>
  <r>
    <x v="3"/>
    <n v="1390000"/>
    <n v="4"/>
    <n v="4"/>
    <n v="2"/>
    <s v="Condominium"/>
    <n v="1800"/>
    <s v="Partly Furnished"/>
  </r>
  <r>
    <x v="3"/>
    <n v="980000"/>
    <n v="3"/>
    <n v="2"/>
    <n v="1"/>
    <s v="Condominium"/>
    <n v="1356"/>
    <m/>
  </r>
  <r>
    <x v="4"/>
    <n v="1600000"/>
    <n v="6"/>
    <n v="4"/>
    <n v="4"/>
    <s v="2-sty Terrace/Link House (Corner)"/>
    <n v="4300"/>
    <s v="Partly Furnished"/>
  </r>
  <r>
    <x v="3"/>
    <n v="1000000"/>
    <n v="3"/>
    <n v="2"/>
    <n v="1"/>
    <s v="Condominium"/>
    <n v="1560"/>
    <s v="Partly Furnished"/>
  </r>
  <r>
    <x v="3"/>
    <n v="1400000"/>
    <n v="4"/>
    <n v="3"/>
    <n v="2"/>
    <s v="Condominium"/>
    <n v="1900"/>
    <s v="Partly Furnished"/>
  </r>
  <r>
    <x v="3"/>
    <n v="1450000"/>
    <n v="3"/>
    <n v="2"/>
    <n v="2"/>
    <s v="Serviced Residence"/>
    <n v="1680"/>
    <s v="Fully Furnished"/>
  </r>
  <r>
    <x v="21"/>
    <n v="730000"/>
    <n v="1"/>
    <n v="1"/>
    <n v="1"/>
    <s v="Serviced Residence"/>
    <n v="783"/>
    <s v="Fully Furnished"/>
  </r>
  <r>
    <x v="22"/>
    <n v="690000"/>
    <n v="4"/>
    <n v="3"/>
    <n v="2"/>
    <s v="Condominium (Intermediate)"/>
    <n v="1298"/>
    <s v="Unfurnished"/>
  </r>
  <r>
    <x v="41"/>
    <n v="560000"/>
    <n v="3"/>
    <n v="2"/>
    <n v="1"/>
    <s v="Condominium"/>
    <n v="1120"/>
    <m/>
  </r>
  <r>
    <x v="0"/>
    <n v="7500"/>
    <n v="2"/>
    <n v="2"/>
    <n v="1"/>
    <s v="Serviced Residence (Intermediate)"/>
    <n v="1078"/>
    <s v="Fully Furnished"/>
  </r>
  <r>
    <x v="20"/>
    <n v="790000"/>
    <n v="2"/>
    <n v="2"/>
    <n v="1"/>
    <s v="Condominium"/>
    <n v="1168"/>
    <s v="Partly Furnished"/>
  </r>
  <r>
    <x v="20"/>
    <n v="885000"/>
    <n v="3"/>
    <n v="3"/>
    <n v="2"/>
    <s v="Condominium"/>
    <n v="1330"/>
    <s v="Partly Furnished"/>
  </r>
  <r>
    <x v="23"/>
    <n v="1050000"/>
    <n v="4"/>
    <n v="4"/>
    <n v="2"/>
    <s v="Condominium"/>
    <n v="1759"/>
    <m/>
  </r>
  <r>
    <x v="23"/>
    <n v="760000"/>
    <n v="3"/>
    <n v="2"/>
    <n v="2"/>
    <s v="Condominium"/>
    <n v="1382"/>
    <s v="Unfurnished"/>
  </r>
  <r>
    <x v="23"/>
    <n v="970000"/>
    <n v="4"/>
    <n v="2"/>
    <n v="2"/>
    <s v="Condominium"/>
    <n v="1909"/>
    <s v="Partly Furnished"/>
  </r>
  <r>
    <x v="6"/>
    <n v="720000"/>
    <n v="1"/>
    <n v="1"/>
    <n v="1"/>
    <s v="Serviced Residence (SOHO)"/>
    <n v="708"/>
    <s v="Partly Furnished"/>
  </r>
  <r>
    <x v="12"/>
    <n v="688000"/>
    <n v="4"/>
    <n v="4"/>
    <n v="3"/>
    <s v="Condominium (Corner)"/>
    <n v="1449"/>
    <s v="Partly Furnished"/>
  </r>
  <r>
    <x v="2"/>
    <n v="520000"/>
    <n v="3"/>
    <n v="3"/>
    <n v="2"/>
    <s v="Condominium (Intermediate)"/>
    <n v="1003"/>
    <s v="Unfurnished"/>
  </r>
  <r>
    <x v="6"/>
    <n v="950000"/>
    <n v="2"/>
    <n v="2"/>
    <n v="1"/>
    <s v="Serviced Residence (SOHO)"/>
    <n v="903"/>
    <s v="Fully Furnished"/>
  </r>
  <r>
    <x v="0"/>
    <n v="2700000"/>
    <n v="4"/>
    <n v="5"/>
    <n v="3"/>
    <s v="Condominium (Corner)"/>
    <n v="3800"/>
    <s v="Partly Furnished"/>
  </r>
  <r>
    <x v="0"/>
    <n v="3000000"/>
    <n v="4"/>
    <n v="5"/>
    <n v="3"/>
    <s v="Condominium"/>
    <n v="3800"/>
    <s v="Partly Furnished"/>
  </r>
  <r>
    <x v="0"/>
    <n v="1500000"/>
    <n v="4"/>
    <n v="4"/>
    <n v="2"/>
    <s v="Condominium (Corner)"/>
    <n v="2098"/>
    <s v="Partly Furnished"/>
  </r>
  <r>
    <x v="0"/>
    <n v="2600000"/>
    <n v="4"/>
    <n v="4"/>
    <n v="2"/>
    <s v="Serviced Residence (Corner)"/>
    <n v="3282"/>
    <s v="Partly Furnished"/>
  </r>
  <r>
    <x v="6"/>
    <n v="1180000"/>
    <n v="4"/>
    <n v="3"/>
    <n v="2"/>
    <s v="Condominium (Intermediate)"/>
    <n v="1756"/>
    <s v="Fully Furnished"/>
  </r>
  <r>
    <x v="3"/>
    <n v="1660000"/>
    <n v="3"/>
    <n v="3"/>
    <n v="2"/>
    <s v="Serviced Residence"/>
    <n v="1445"/>
    <s v="Fully Furnished"/>
  </r>
  <r>
    <x v="3"/>
    <n v="2720000"/>
    <n v="5"/>
    <n v="4"/>
    <n v="2"/>
    <s v="Serviced Residence (Corner)"/>
    <n v="2426"/>
    <s v="Partly Furnished"/>
  </r>
  <r>
    <x v="6"/>
    <n v="950000"/>
    <n v="4"/>
    <n v="3"/>
    <n v="2"/>
    <s v="Serviced Residence"/>
    <n v="1550"/>
    <s v="Fully Furnished"/>
  </r>
  <r>
    <x v="6"/>
    <n v="3317400"/>
    <n v="6"/>
    <n v="5"/>
    <n v="3"/>
    <s v="Condominium"/>
    <n v="3671"/>
    <s v="Partly Furnished"/>
  </r>
  <r>
    <x v="18"/>
    <n v="485000"/>
    <n v="3"/>
    <n v="2"/>
    <n v="1"/>
    <s v="Condominium (Intermediate)"/>
    <n v="930"/>
    <s v="Partly Furnished"/>
  </r>
  <r>
    <x v="18"/>
    <n v="1300000"/>
    <n v="5"/>
    <n v="6"/>
    <n v="5"/>
    <s v="2.5-sty Terrace/Link House (Intermediate)"/>
    <n v="1650"/>
    <s v="Partly Furnished"/>
  </r>
  <r>
    <x v="0"/>
    <n v="3500000"/>
    <n v="5"/>
    <n v="4"/>
    <n v="3"/>
    <s v="Condominium"/>
    <n v="3800"/>
    <s v="Partly Furnished"/>
  </r>
  <r>
    <x v="0"/>
    <n v="2800000"/>
    <n v="4"/>
    <n v="4"/>
    <n v="3"/>
    <s v="Serviced Residence"/>
    <n v="3303"/>
    <s v="Partly Furnished"/>
  </r>
  <r>
    <x v="0"/>
    <n v="850000"/>
    <n v="2"/>
    <n v="1"/>
    <n v="1"/>
    <s v="Serviced Residence"/>
    <n v="608"/>
    <s v="Fully Furnished"/>
  </r>
  <r>
    <x v="21"/>
    <n v="530000"/>
    <n v="2"/>
    <n v="1"/>
    <n v="1"/>
    <s v="Condominium"/>
    <n v="600"/>
    <s v="Fully Furnished"/>
  </r>
  <r>
    <x v="19"/>
    <n v="550000"/>
    <n v="3"/>
    <n v="2"/>
    <n v="1"/>
    <s v="Condominium"/>
    <n v="1200"/>
    <s v="Fully Furnished"/>
  </r>
  <r>
    <x v="2"/>
    <n v="638000"/>
    <n v="3"/>
    <n v="2"/>
    <n v="2"/>
    <s v="Condominium (Corner)"/>
    <n v="1090"/>
    <s v="Partly Furnished"/>
  </r>
  <r>
    <x v="0"/>
    <n v="2480000"/>
    <n v="5"/>
    <n v="5"/>
    <n v="3"/>
    <s v="Condominium (EndLot)"/>
    <n v="2900"/>
    <s v="Fully Furnished"/>
  </r>
  <r>
    <x v="21"/>
    <n v="1161850"/>
    <n v="2"/>
    <n v="1"/>
    <n v="1"/>
    <s v="Serviced Residence (Corner)"/>
    <n v="1223"/>
    <s v="Fully Furnished"/>
  </r>
  <r>
    <x v="2"/>
    <n v="1730000"/>
    <n v="5"/>
    <n v="4"/>
    <n v="2"/>
    <s v="2.5-sty Terrace/Link House (Intermediate)"/>
    <n v="1840"/>
    <s v="Fully Furnished"/>
  </r>
  <r>
    <x v="11"/>
    <n v="800000"/>
    <n v="4"/>
    <n v="2"/>
    <n v="4"/>
    <s v="2-sty Terrace/Link House (Intermediate)"/>
    <n v="1600"/>
    <s v="Unfurnished"/>
  </r>
  <r>
    <x v="23"/>
    <n v="1120000"/>
    <n v="4"/>
    <n v="4"/>
    <n v="2"/>
    <s v="Condominium (Corner)"/>
    <n v="1712"/>
    <s v="Partly Furnished"/>
  </r>
  <r>
    <x v="23"/>
    <n v="760000"/>
    <n v="3"/>
    <n v="2"/>
    <n v="2"/>
    <s v="Condominium (Corner)"/>
    <n v="1382"/>
    <s v="Partly Furnished"/>
  </r>
  <r>
    <x v="25"/>
    <n v="2600000"/>
    <n v="7"/>
    <n v="7"/>
    <n v="2"/>
    <s v="Semi-detached House (Corner)"/>
    <n v="4500"/>
    <s v="Partly Furnished"/>
  </r>
  <r>
    <x v="18"/>
    <n v="680000"/>
    <n v="3"/>
    <n v="2"/>
    <n v="2"/>
    <s v="1-sty Terrace/Link House (Intermediate)"/>
    <n v="1540"/>
    <s v="Partly Furnished"/>
  </r>
  <r>
    <x v="15"/>
    <n v="2100000"/>
    <n v="5"/>
    <n v="5"/>
    <n v="3"/>
    <s v="3-sty Terrace/Link House (Intermediate)"/>
    <n v="1968"/>
    <s v="Partly Furnished"/>
  </r>
  <r>
    <x v="11"/>
    <n v="880000"/>
    <n v="4"/>
    <n v="4"/>
    <n v="2"/>
    <s v="Condominium (Corner)"/>
    <n v="1535"/>
    <s v="Fully Furnished"/>
  </r>
  <r>
    <x v="0"/>
    <n v="950000"/>
    <n v="2"/>
    <n v="2"/>
    <n v="1"/>
    <s v="Condominium (EndLot)"/>
    <n v="1429"/>
    <s v="Fully Furnished"/>
  </r>
  <r>
    <x v="2"/>
    <n v="580000"/>
    <n v="3"/>
    <n v="2"/>
    <n v="2"/>
    <s v="Condominium (Corner)"/>
    <n v="1073"/>
    <s v="Partly Furnished"/>
  </r>
  <r>
    <x v="11"/>
    <n v="568000"/>
    <n v="2"/>
    <n v="2"/>
    <n v="1"/>
    <s v="Serviced Residence (Corner)"/>
    <n v="680"/>
    <s v="Fully Furnished"/>
  </r>
  <r>
    <x v="6"/>
    <n v="1100000"/>
    <n v="1"/>
    <n v="1"/>
    <n v="1"/>
    <s v="Serviced Residence (SOHO)"/>
    <n v="1431"/>
    <s v="Fully Furnished"/>
  </r>
  <r>
    <x v="42"/>
    <n v="388000"/>
    <n v="2"/>
    <n v="1"/>
    <n v="1"/>
    <s v="Condominium (Corner)"/>
    <n v="700"/>
    <s v="Fully Furnished"/>
  </r>
  <r>
    <x v="1"/>
    <n v="385600"/>
    <n v="2"/>
    <n v="1"/>
    <n v="1"/>
    <s v="Serviced Residence (Intermediate)"/>
    <n v="646"/>
    <s v="Partly Furnished"/>
  </r>
  <r>
    <x v="32"/>
    <n v="280000"/>
    <n v="3"/>
    <n v="2"/>
    <n v="1"/>
    <s v="Apartment"/>
    <n v="750"/>
    <s v="Partly Furnished"/>
  </r>
  <r>
    <x v="32"/>
    <n v="468600"/>
    <n v="2"/>
    <n v="2"/>
    <n v="2"/>
    <s v="Condominium (Intermediate)"/>
    <n v="840"/>
    <s v="Unfurnished"/>
  </r>
  <r>
    <x v="2"/>
    <n v="530000"/>
    <n v="3"/>
    <n v="2"/>
    <n v="2"/>
    <s v="Condominium (Intermediate)"/>
    <n v="1003"/>
    <s v="Unfurnished"/>
  </r>
  <r>
    <x v="14"/>
    <n v="6350000"/>
    <n v="5"/>
    <n v="5"/>
    <n v="3"/>
    <s v="Serviced Residence (Penthouse)"/>
    <n v="4058"/>
    <s v="Partly Furnished"/>
  </r>
  <r>
    <x v="14"/>
    <n v="5149700"/>
    <n v="4"/>
    <n v="4"/>
    <n v="3"/>
    <s v="Serviced Residence (Penthouse)"/>
    <n v="2982"/>
    <s v="Fully Furnished"/>
  </r>
  <r>
    <x v="2"/>
    <n v="960000"/>
    <n v="3"/>
    <n v="2"/>
    <n v="2"/>
    <s v="Serviced Residence (Corner)"/>
    <n v="1218"/>
    <s v="Unfurnished"/>
  </r>
  <r>
    <x v="4"/>
    <n v="638000"/>
    <n v="4"/>
    <n v="3"/>
    <n v="1"/>
    <s v="Serviced Residence"/>
    <n v="1278"/>
    <s v="Fully Furnished"/>
  </r>
  <r>
    <x v="6"/>
    <n v="2719000"/>
    <n v="5"/>
    <n v="6"/>
    <n v="3"/>
    <s v="Condominium (Corner)"/>
    <n v="3317"/>
    <s v="Partly Furnished"/>
  </r>
  <r>
    <x v="1"/>
    <n v="1200000"/>
    <n v="3"/>
    <n v="3"/>
    <n v="2"/>
    <s v="Condominium"/>
    <n v="1395"/>
    <s v="Partly Furnished"/>
  </r>
  <r>
    <x v="6"/>
    <n v="680000"/>
    <n v="3"/>
    <n v="2"/>
    <n v="1"/>
    <s v="Condominium"/>
    <n v="1423"/>
    <s v="Fully Furnished"/>
  </r>
  <r>
    <x v="5"/>
    <n v="2200000"/>
    <n v="5"/>
    <n v="5"/>
    <n v="3"/>
    <s v="Condominium (Corner)"/>
    <n v="3287"/>
    <s v="Fully Furnished"/>
  </r>
  <r>
    <x v="32"/>
    <n v="474000"/>
    <n v="2"/>
    <n v="2"/>
    <n v="2"/>
    <s v="Condominium (Intermediate)"/>
    <n v="840"/>
    <s v="Unfurnished"/>
  </r>
  <r>
    <x v="7"/>
    <n v="2800000"/>
    <n v="5"/>
    <n v="4"/>
    <n v="2"/>
    <s v="2-sty Terrace/Link House (EndLot)"/>
    <n v="2850"/>
    <s v="Partly Furnished"/>
  </r>
  <r>
    <x v="43"/>
    <n v="1300000"/>
    <n v="4"/>
    <n v="2"/>
    <n v="2"/>
    <s v="Serviced Residence"/>
    <n v="1538"/>
    <s v="Partly Furnished"/>
  </r>
  <r>
    <x v="43"/>
    <n v="760000"/>
    <n v="2"/>
    <n v="2"/>
    <n v="2"/>
    <s v="Serviced Residence (Corner)"/>
    <n v="1087"/>
    <s v="Partly Furnished"/>
  </r>
  <r>
    <x v="43"/>
    <n v="1050000"/>
    <n v="2"/>
    <n v="2"/>
    <n v="2"/>
    <s v="Serviced Residence (Intermediate)"/>
    <n v="1410"/>
    <s v="Partly Furnished"/>
  </r>
  <r>
    <x v="25"/>
    <n v="630000"/>
    <n v="2"/>
    <n v="2"/>
    <n v="1"/>
    <s v="Serviced Residence"/>
    <n v="856"/>
    <s v="Partly Furnished"/>
  </r>
  <r>
    <x v="0"/>
    <n v="1150000"/>
    <n v="4"/>
    <n v="4"/>
    <n v="2"/>
    <s v="Serviced Residence (Intermediate)"/>
    <n v="1701"/>
    <s v="Partly Furnished"/>
  </r>
  <r>
    <x v="20"/>
    <n v="810000"/>
    <n v="3"/>
    <n v="3"/>
    <n v="2"/>
    <s v="Condominium"/>
    <n v="1186"/>
    <s v="Partly Furnished"/>
  </r>
  <r>
    <x v="20"/>
    <n v="850000"/>
    <n v="4"/>
    <n v="4"/>
    <n v="2"/>
    <s v="Condominium"/>
    <n v="1381"/>
    <s v="Partly Furnished"/>
  </r>
  <r>
    <x v="20"/>
    <n v="680000"/>
    <n v="3"/>
    <n v="3"/>
    <n v="1"/>
    <s v="Condominium"/>
    <n v="999"/>
    <s v="Partly Furnished"/>
  </r>
  <r>
    <x v="20"/>
    <n v="1050000"/>
    <n v="4"/>
    <n v="4"/>
    <n v="2"/>
    <s v="Condominium"/>
    <n v="1567"/>
    <s v="Partly Furnished"/>
  </r>
  <r>
    <x v="20"/>
    <n v="1000000"/>
    <n v="4"/>
    <n v="4"/>
    <n v="2"/>
    <s v="Condominium"/>
    <n v="1488"/>
    <s v="Partly Furnished"/>
  </r>
  <r>
    <x v="11"/>
    <n v="690000"/>
    <n v="4"/>
    <n v="4"/>
    <n v="2"/>
    <s v="Condominium (EndLot)"/>
    <n v="1615"/>
    <s v="Fully Furnished"/>
  </r>
  <r>
    <x v="23"/>
    <n v="990000"/>
    <n v="4"/>
    <n v="4"/>
    <n v="2"/>
    <s v="Condominium (EndLot)"/>
    <n v="1712"/>
    <s v="Partly Furnished"/>
  </r>
  <r>
    <x v="29"/>
    <n v="1285000"/>
    <n v="3"/>
    <n v="2"/>
    <n v="2"/>
    <s v="Serviced Residence"/>
    <n v="1555"/>
    <s v="Fully Furnished"/>
  </r>
  <r>
    <x v="23"/>
    <n v="1100000"/>
    <n v="4"/>
    <n v="4"/>
    <n v="2"/>
    <s v="Condominium (EndLot)"/>
    <n v="1759"/>
    <s v="Partly Furnished"/>
  </r>
  <r>
    <x v="11"/>
    <n v="1050000"/>
    <n v="4"/>
    <n v="4"/>
    <n v="2"/>
    <s v="Condominium"/>
    <n v="1875"/>
    <s v="Unfurnished"/>
  </r>
  <r>
    <x v="12"/>
    <n v="3350000"/>
    <n v="5"/>
    <n v="5"/>
    <n v="4"/>
    <s v="Semi-detached House (Corner)"/>
    <n v="4065"/>
    <s v="Partly Furnished"/>
  </r>
  <r>
    <x v="11"/>
    <n v="1150000"/>
    <n v="4"/>
    <n v="2"/>
    <n v="2"/>
    <s v="Condominium (EndLot)"/>
    <n v="1707"/>
    <s v="Unfurnished"/>
  </r>
  <r>
    <x v="19"/>
    <n v="630000"/>
    <n v="3"/>
    <n v="2"/>
    <n v="1"/>
    <s v="Serviced Residence"/>
    <n v="935"/>
    <s v="Partly Furnished"/>
  </r>
  <r>
    <x v="32"/>
    <n v="1430000"/>
    <n v="5"/>
    <n v="5"/>
    <n v="4"/>
    <s v="3-sty Terrace/Link House (Intermediate)"/>
    <n v="24"/>
    <s v="Partly Furnished"/>
  </r>
  <r>
    <x v="21"/>
    <n v="6950000"/>
    <n v="5"/>
    <n v="6"/>
    <n v="3"/>
    <s v="Condominium (Corner)"/>
    <n v="4945"/>
    <s v="Partly Furnished"/>
  </r>
  <r>
    <x v="21"/>
    <n v="6480000"/>
    <n v="4"/>
    <n v="5"/>
    <n v="3"/>
    <s v="Condominium (Corner)"/>
    <n v="4025"/>
    <s v="Partly Furnished"/>
  </r>
  <r>
    <x v="21"/>
    <n v="6880000"/>
    <n v="5"/>
    <n v="6"/>
    <n v="3"/>
    <s v="Condominium (Corner)"/>
    <n v="4771"/>
    <s v="Partly Furnished"/>
  </r>
  <r>
    <x v="21"/>
    <n v="8480000"/>
    <n v="5"/>
    <n v="6"/>
    <n v="4"/>
    <s v="Condominium (Corner)"/>
    <n v="5137"/>
    <s v="Partly Furnished"/>
  </r>
  <r>
    <x v="18"/>
    <n v="465000"/>
    <n v="3"/>
    <n v="2"/>
    <n v="1"/>
    <s v="Condominium (Intermediate)"/>
    <n v="930"/>
    <s v="Partly Furnished"/>
  </r>
  <r>
    <x v="6"/>
    <n v="3180000"/>
    <n v="7"/>
    <n v="5"/>
    <n v="5"/>
    <s v="Semi-detached House"/>
    <n v="40"/>
    <s v="Fully Furnished"/>
  </r>
  <r>
    <x v="6"/>
    <n v="3600000"/>
    <n v="4"/>
    <n v="4"/>
    <n v="4"/>
    <s v="3.5-sty Terrace/Link House"/>
    <n v="2000"/>
    <s v="Fully Furnished"/>
  </r>
  <r>
    <x v="18"/>
    <n v="2660000"/>
    <n v="6"/>
    <n v="5"/>
    <n v="6"/>
    <s v="Bungalow (Corner)"/>
    <n v="5000"/>
    <s v="Partly Furnished"/>
  </r>
  <r>
    <x v="18"/>
    <n v="1600000"/>
    <n v="5"/>
    <n v="4"/>
    <n v="5"/>
    <s v="2-sty Terrace/Link House (Corner)"/>
    <n v="3570"/>
    <s v="Partly Furnished"/>
  </r>
  <r>
    <x v="18"/>
    <n v="1950000"/>
    <n v="6"/>
    <n v="5"/>
    <n v="3"/>
    <s v="Semi-detached House"/>
    <n v="35"/>
    <s v="Partly Furnished"/>
  </r>
  <r>
    <x v="22"/>
    <n v="1630000"/>
    <n v="5"/>
    <n v="5"/>
    <n v="2"/>
    <s v="3-sty Terrace/Link House (Intermediate)"/>
    <n v="1760"/>
    <s v="Partly Furnished"/>
  </r>
  <r>
    <x v="6"/>
    <n v="2700000"/>
    <n v="5"/>
    <n v="5"/>
    <n v="3"/>
    <s v="Semi-detached House"/>
    <n v="3220"/>
    <s v="Fully Furnished"/>
  </r>
  <r>
    <x v="38"/>
    <n v="1680000"/>
    <n v="6"/>
    <n v="4"/>
    <n v="2"/>
    <s v="2-sty Terrace/Link House (Corner)"/>
    <n v="3570"/>
    <s v="Partly Furnished"/>
  </r>
  <r>
    <x v="11"/>
    <n v="995000"/>
    <n v="4"/>
    <n v="3"/>
    <n v="2"/>
    <s v="Condominium (Intermediate)"/>
    <n v="1710"/>
    <s v="Partly Furnished"/>
  </r>
  <r>
    <x v="21"/>
    <n v="2080000"/>
    <n v="3"/>
    <n v="3"/>
    <n v="1"/>
    <s v="2-sty Terrace/Link House (Intermediate)"/>
    <n v="1870"/>
    <s v="Partly Furnished"/>
  </r>
  <r>
    <x v="2"/>
    <n v="920000"/>
    <n v="3"/>
    <n v="2"/>
    <n v="2"/>
    <s v="Serviced Residence"/>
    <n v="1170"/>
    <s v="Partly Furnished"/>
  </r>
  <r>
    <x v="2"/>
    <n v="800000"/>
    <n v="3"/>
    <n v="2"/>
    <n v="2"/>
    <s v="Serviced Residence"/>
    <n v="1170"/>
    <s v="Partly Furnished"/>
  </r>
  <r>
    <x v="2"/>
    <n v="740000"/>
    <n v="2"/>
    <n v="2"/>
    <n v="1"/>
    <s v="Serviced Residence"/>
    <n v="920"/>
    <s v="Partly Furnished"/>
  </r>
  <r>
    <x v="2"/>
    <n v="648000"/>
    <n v="2"/>
    <n v="1"/>
    <n v="1"/>
    <s v="Serviced Residence (Intermediate)"/>
    <n v="721"/>
    <s v="Partly Furnished"/>
  </r>
  <r>
    <x v="2"/>
    <n v="1999999"/>
    <n v="5"/>
    <n v="5"/>
    <n v="3"/>
    <s v="Serviced Residence (Penthouse)"/>
    <n v="2563"/>
    <s v="Partly Furnished"/>
  </r>
  <r>
    <x v="14"/>
    <n v="1380000"/>
    <n v="3"/>
    <n v="2"/>
    <n v="1"/>
    <s v="Condominium"/>
    <n v="1500"/>
    <s v="Fully Furnished"/>
  </r>
  <r>
    <x v="12"/>
    <n v="628000"/>
    <n v="3"/>
    <n v="2"/>
    <n v="2"/>
    <s v="Serviced Residence (Intermediate)"/>
    <n v="1025"/>
    <s v="Partly Furnished"/>
  </r>
  <r>
    <x v="32"/>
    <n v="280000"/>
    <n v="3"/>
    <n v="2"/>
    <n v="1"/>
    <s v="Apartment"/>
    <n v="780"/>
    <s v="Partly Furnished"/>
  </r>
  <r>
    <x v="12"/>
    <n v="560000"/>
    <n v="3"/>
    <n v="2"/>
    <n v="2"/>
    <s v="Condominium (Corner)"/>
    <n v="1074"/>
    <s v="Fully Furnished"/>
  </r>
  <r>
    <x v="11"/>
    <n v="1288000"/>
    <n v="5"/>
    <n v="4"/>
    <n v="3"/>
    <s v="Condominium (Intermediate)"/>
    <n v="2128"/>
    <s v="Partly Furnished"/>
  </r>
  <r>
    <x v="20"/>
    <n v="680000"/>
    <n v="3"/>
    <n v="3"/>
    <n v="1"/>
    <s v="Condominium"/>
    <n v="999"/>
    <s v="Unfurnished"/>
  </r>
  <r>
    <x v="20"/>
    <n v="630000"/>
    <n v="2"/>
    <n v="2"/>
    <n v="1"/>
    <s v="Condominium"/>
    <n v="800"/>
    <s v="Partly Furnished"/>
  </r>
  <r>
    <x v="2"/>
    <n v="700000"/>
    <n v="4"/>
    <n v="3"/>
    <n v="2"/>
    <s v="Condominium (Corner)"/>
    <n v="1457"/>
    <s v="Unfurnished"/>
  </r>
  <r>
    <x v="0"/>
    <n v="2200000"/>
    <n v="5"/>
    <n v="6"/>
    <n v="2"/>
    <s v="Condominium (Corner)"/>
    <n v="4520"/>
    <s v="Partly Furnished"/>
  </r>
  <r>
    <x v="0"/>
    <n v="2500000"/>
    <n v="5"/>
    <n v="6"/>
    <n v="2"/>
    <s v="Condominium (Corner)"/>
    <n v="4520"/>
    <s v="Partly Furnished"/>
  </r>
  <r>
    <x v="6"/>
    <n v="1496000"/>
    <n v="4"/>
    <n v="4"/>
    <n v="3"/>
    <s v="Condominium"/>
    <n v="1496"/>
    <s v="Partly Furnished"/>
  </r>
  <r>
    <x v="0"/>
    <n v="1295000"/>
    <n v="2"/>
    <n v="2"/>
    <n v="2"/>
    <s v="Condominium (Corner)"/>
    <n v="1410"/>
    <s v="Fully Furnished"/>
  </r>
  <r>
    <x v="32"/>
    <n v="1780000"/>
    <n v="6"/>
    <n v="6"/>
    <n v="4"/>
    <s v="Semi-detached House (Corner)"/>
    <n v="40"/>
    <s v="Unfurnished"/>
  </r>
  <r>
    <x v="23"/>
    <n v="1198000"/>
    <n v="5"/>
    <n v="3"/>
    <n v="3"/>
    <s v="Condominium (Corner)"/>
    <n v="2266"/>
    <s v="Partly Furnished"/>
  </r>
  <r>
    <x v="6"/>
    <n v="3000000"/>
    <n v="6"/>
    <n v="6"/>
    <n v="3"/>
    <s v="Condominium (Corner)"/>
    <n v="3541"/>
    <s v="Partly Furnished"/>
  </r>
  <r>
    <x v="6"/>
    <n v="2300000"/>
    <n v="6"/>
    <n v="6"/>
    <n v="3"/>
    <s v="Condominium (Corner)"/>
    <n v="2702"/>
    <s v="Partly Furnished"/>
  </r>
  <r>
    <x v="0"/>
    <n v="4000000"/>
    <n v="4"/>
    <n v="4"/>
    <n v="2"/>
    <s v="Serviced Residence (Corner)"/>
    <n v="2195"/>
    <s v="Partly Furnished"/>
  </r>
  <r>
    <x v="6"/>
    <n v="2400000"/>
    <n v="6"/>
    <n v="6"/>
    <n v="3"/>
    <s v="Condominium (Corner)"/>
    <n v="3043"/>
    <s v="Partly Furnished"/>
  </r>
  <r>
    <x v="0"/>
    <n v="1950000"/>
    <n v="2"/>
    <n v="2"/>
    <n v="1"/>
    <s v="Serviced Residence"/>
    <n v="1076"/>
    <s v="Partly Furnished"/>
  </r>
  <r>
    <x v="6"/>
    <n v="2650000"/>
    <n v="6"/>
    <n v="6"/>
    <n v="3"/>
    <s v="Condominium (Corner)"/>
    <n v="3169"/>
    <s v="Partly Furnished"/>
  </r>
  <r>
    <x v="6"/>
    <n v="2850000"/>
    <n v="5"/>
    <n v="6"/>
    <n v="3"/>
    <s v="Condominium (Corner)"/>
    <n v="3478"/>
    <s v="Partly Furnished"/>
  </r>
  <r>
    <x v="0"/>
    <n v="2700000"/>
    <n v="5"/>
    <n v="6"/>
    <n v="3"/>
    <s v="Condominium (Corner)"/>
    <n v="3800"/>
    <s v="Partly Furnished"/>
  </r>
  <r>
    <x v="0"/>
    <n v="2700000"/>
    <n v="5"/>
    <n v="6"/>
    <n v="3"/>
    <s v="Condominium (Corner)"/>
    <n v="3800"/>
    <s v="Fully Furnished"/>
  </r>
  <r>
    <x v="6"/>
    <n v="3190000"/>
    <n v="5"/>
    <n v="5"/>
    <n v="3"/>
    <s v="Condominium (Corner)"/>
    <n v="3632"/>
    <s v="Partly Furnished"/>
  </r>
  <r>
    <x v="18"/>
    <n v="1080000"/>
    <n v="6"/>
    <n v="4"/>
    <n v="2"/>
    <s v="2.5-sty Terrace/Link House (Intermediate)"/>
    <n v="1400"/>
    <s v="Unfurnished"/>
  </r>
  <r>
    <x v="15"/>
    <n v="1480000"/>
    <n v="5"/>
    <n v="4"/>
    <n v="2"/>
    <s v="2-sty Terrace/Link House"/>
    <n v="2720"/>
    <s v="Partly Furnished"/>
  </r>
  <r>
    <x v="19"/>
    <n v="585000"/>
    <n v="3"/>
    <n v="2"/>
    <n v="1"/>
    <s v="Serviced Residence (Intermediate)"/>
    <n v="935"/>
    <s v="Unfurnished"/>
  </r>
  <r>
    <x v="14"/>
    <n v="1240000"/>
    <n v="2"/>
    <n v="2"/>
    <n v="1"/>
    <s v="Serviced Residence"/>
    <n v="1087"/>
    <s v="Fully Furnished"/>
  </r>
  <r>
    <x v="14"/>
    <n v="2499999"/>
    <n v="4"/>
    <n v="4"/>
    <n v="2"/>
    <s v="Serviced Residence"/>
    <n v="1787"/>
    <s v="Fully Furnished"/>
  </r>
  <r>
    <x v="14"/>
    <n v="1999999"/>
    <n v="3"/>
    <n v="3"/>
    <n v="1"/>
    <s v="Serviced Residence"/>
    <n v="1485"/>
    <s v="Fully Furnished"/>
  </r>
  <r>
    <x v="6"/>
    <n v="1300000"/>
    <n v="3"/>
    <n v="2"/>
    <n v="2"/>
    <s v="Condominium"/>
    <n v="1200"/>
    <s v="Partly Furnished"/>
  </r>
  <r>
    <x v="2"/>
    <n v="800000"/>
    <n v="3"/>
    <n v="2"/>
    <n v="2"/>
    <s v="Serviced Residence (Intermediate)"/>
    <n v="1400"/>
    <s v="Partly Furnished"/>
  </r>
  <r>
    <x v="25"/>
    <n v="2772100"/>
    <n v="6"/>
    <n v="7"/>
    <n v="3"/>
    <s v="Bungalow (Intermediate)"/>
    <n v="4284"/>
    <s v="Partly Furnished"/>
  </r>
  <r>
    <x v="1"/>
    <n v="1035000"/>
    <n v="4"/>
    <n v="5"/>
    <n v="2"/>
    <s v="Condominium (Intermediate)"/>
    <n v="1875"/>
    <s v="Partly Furnished"/>
  </r>
  <r>
    <x v="5"/>
    <n v="2280000"/>
    <n v="5"/>
    <n v="5"/>
    <n v="4"/>
    <s v="Condominium (Corner)"/>
    <n v="2400"/>
    <s v="Fully Furnished"/>
  </r>
  <r>
    <x v="1"/>
    <n v="1380000"/>
    <n v="5"/>
    <n v="6"/>
    <n v="2"/>
    <s v="Condominium (Intermediate)"/>
    <n v="2400"/>
    <s v="Partly Furnished"/>
  </r>
  <r>
    <x v="6"/>
    <n v="1850000"/>
    <n v="5"/>
    <n v="4"/>
    <n v="2"/>
    <s v="Condominium"/>
    <n v="1830"/>
    <s v="Partly Furnished"/>
  </r>
  <r>
    <x v="2"/>
    <n v="520000"/>
    <n v="3"/>
    <n v="3"/>
    <n v="2"/>
    <s v="Condominium"/>
    <n v="1003"/>
    <s v="Unfurnished"/>
  </r>
  <r>
    <x v="0"/>
    <n v="950000"/>
    <n v="2"/>
    <n v="1"/>
    <n v="2"/>
    <s v="Serviced Residence (Corner)"/>
    <n v="1141"/>
    <s v="Fully Furnished"/>
  </r>
  <r>
    <x v="0"/>
    <n v="7318000"/>
    <n v="5"/>
    <n v="5"/>
    <n v="4"/>
    <s v="Condominium"/>
    <n v="7318"/>
    <s v="Partly Furnished"/>
  </r>
  <r>
    <x v="16"/>
    <n v="270000"/>
    <n v="2"/>
    <n v="1"/>
    <n v="1"/>
    <s v="Apartment"/>
    <n v="600"/>
    <m/>
  </r>
  <r>
    <x v="25"/>
    <n v="1900000"/>
    <n v="6"/>
    <n v="6"/>
    <n v="3"/>
    <s v="Bungalow (Intermediate)"/>
    <n v="3821"/>
    <s v="Partly Furnished"/>
  </r>
  <r>
    <x v="1"/>
    <n v="1030000"/>
    <n v="4"/>
    <n v="5"/>
    <n v="2"/>
    <s v="Condominium (Intermediate)"/>
    <n v="1853"/>
    <s v="Partly Furnished"/>
  </r>
  <r>
    <x v="8"/>
    <n v="3600000"/>
    <n v="5"/>
    <n v="5"/>
    <n v="4"/>
    <s v="Semi-detached House (EndLot)"/>
    <n v="5000"/>
    <m/>
  </r>
  <r>
    <x v="5"/>
    <n v="1550000"/>
    <n v="4"/>
    <n v="4"/>
    <n v="1"/>
    <s v="Condominium"/>
    <n v="2100"/>
    <s v="Fully Furnished"/>
  </r>
  <r>
    <x v="3"/>
    <n v="1700000"/>
    <n v="4"/>
    <n v="3"/>
    <n v="3"/>
    <s v="2-sty Terrace/Link House"/>
    <n v="1760"/>
    <s v="Partly Furnished"/>
  </r>
  <r>
    <x v="8"/>
    <n v="2150000"/>
    <n v="4"/>
    <n v="3"/>
    <n v="3"/>
    <s v="2-sty Terrace/Link House (Intermediate)"/>
    <n v="1760"/>
    <s v="Partly Furnished"/>
  </r>
  <r>
    <x v="11"/>
    <n v="2500000"/>
    <n v="7"/>
    <n v="7"/>
    <n v="5"/>
    <s v="Bungalow"/>
    <n v="4817"/>
    <s v="Fully Furnished"/>
  </r>
  <r>
    <x v="5"/>
    <n v="5000000"/>
    <n v="6"/>
    <n v="6"/>
    <n v="4"/>
    <s v="Semi-detached House"/>
    <n v="4200"/>
    <s v="Partly Furnished"/>
  </r>
  <r>
    <x v="21"/>
    <n v="7500000"/>
    <n v="8"/>
    <n v="7"/>
    <n v="6"/>
    <s v="Bungalow"/>
    <n v="8000"/>
    <s v="Partly Furnished"/>
  </r>
  <r>
    <x v="2"/>
    <n v="520000"/>
    <n v="3"/>
    <n v="3"/>
    <n v="2"/>
    <s v="Condominium (Corner)"/>
    <n v="1003"/>
    <s v="Partly Furnished"/>
  </r>
  <r>
    <x v="6"/>
    <n v="2750000"/>
    <n v="5"/>
    <n v="7"/>
    <n v="3"/>
    <s v="Condominium (Corner)"/>
    <n v="3541"/>
    <s v="Partly Furnished"/>
  </r>
  <r>
    <x v="12"/>
    <n v="600000"/>
    <n v="3"/>
    <n v="2"/>
    <n v="2"/>
    <s v="Serviced Residence (Corner)"/>
    <n v="1025"/>
    <s v="Partly Furnished"/>
  </r>
  <r>
    <x v="12"/>
    <n v="470000"/>
    <n v="1"/>
    <n v="1"/>
    <n v="1"/>
    <s v="Serviced Residence (Corner)"/>
    <n v="780"/>
    <s v="Partly Furnished"/>
  </r>
  <r>
    <x v="16"/>
    <n v="350000"/>
    <n v="2"/>
    <n v="2"/>
    <n v="2"/>
    <s v="Serviced Residence"/>
    <n v="856"/>
    <m/>
  </r>
  <r>
    <x v="16"/>
    <n v="1000000"/>
    <n v="5"/>
    <n v="2"/>
    <n v="1"/>
    <s v="Residential Land"/>
    <n v="1650"/>
    <m/>
  </r>
  <r>
    <x v="0"/>
    <n v="3200000"/>
    <n v="4"/>
    <n v="3"/>
    <n v="2"/>
    <s v="Serviced Residence"/>
    <n v="3383"/>
    <s v="Partly Furnished"/>
  </r>
  <r>
    <x v="18"/>
    <n v="480000"/>
    <n v="3"/>
    <n v="3"/>
    <n v="1"/>
    <s v="2.5-sty Terrace/Link House (Intermediate)"/>
    <n v="592"/>
    <s v="Partly Furnished"/>
  </r>
  <r>
    <x v="2"/>
    <n v="1200000"/>
    <n v="4"/>
    <n v="3"/>
    <n v="2"/>
    <s v="Condominium"/>
    <n v="1508"/>
    <m/>
  </r>
  <r>
    <x v="7"/>
    <n v="1200000"/>
    <n v="3"/>
    <n v="3"/>
    <n v="2"/>
    <s v="Condominium (Intermediate)"/>
    <n v="1500"/>
    <s v="Fully Furnished"/>
  </r>
  <r>
    <x v="6"/>
    <n v="600000"/>
    <n v="1"/>
    <n v="1"/>
    <n v="1"/>
    <s v="Serviced Residence (Corner)"/>
    <n v="462"/>
    <s v="Fully Furnished"/>
  </r>
  <r>
    <x v="6"/>
    <n v="650000"/>
    <n v="1"/>
    <n v="1"/>
    <n v="1"/>
    <s v="Serviced Residence (Intermediate)"/>
    <n v="745"/>
    <s v="Fully Furnished"/>
  </r>
  <r>
    <x v="23"/>
    <n v="770000"/>
    <n v="3"/>
    <n v="2"/>
    <n v="2"/>
    <s v="Condominium (Corner)"/>
    <n v="1259"/>
    <s v="Unfurnished"/>
  </r>
  <r>
    <x v="23"/>
    <n v="1100000"/>
    <n v="4"/>
    <n v="4"/>
    <n v="2"/>
    <s v="Condominium (Corner)"/>
    <n v="1759"/>
    <s v="Unfurnished"/>
  </r>
  <r>
    <x v="20"/>
    <n v="680000"/>
    <n v="2"/>
    <n v="2"/>
    <n v="1"/>
    <s v="Condominium (Intermediate)"/>
    <n v="819"/>
    <s v="Partly Furnished"/>
  </r>
  <r>
    <x v="20"/>
    <n v="2290000"/>
    <n v="6"/>
    <n v="6"/>
    <n v="4"/>
    <s v="Condominium (Corner)"/>
    <n v="3264"/>
    <s v="Unfurnished"/>
  </r>
  <r>
    <x v="20"/>
    <n v="950000"/>
    <n v="4"/>
    <n v="4"/>
    <n v="2"/>
    <s v="Condominium (Corner)"/>
    <n v="1488"/>
    <s v="Partly Furnished"/>
  </r>
  <r>
    <x v="20"/>
    <n v="700000"/>
    <n v="3"/>
    <n v="3"/>
    <n v="1"/>
    <s v="Condominium (Intermediate)"/>
    <n v="999"/>
    <s v="Unfurnished"/>
  </r>
  <r>
    <x v="32"/>
    <n v="535400"/>
    <n v="1"/>
    <n v="2"/>
    <n v="1"/>
    <s v="Serviced Residence (Duplex)"/>
    <n v="762"/>
    <s v="Partly Furnished"/>
  </r>
  <r>
    <x v="20"/>
    <n v="808000"/>
    <n v="4"/>
    <n v="4"/>
    <n v="1"/>
    <s v="Condominium (Corner)"/>
    <n v="1381"/>
    <s v="Partly Furnished"/>
  </r>
  <r>
    <x v="20"/>
    <n v="1350000"/>
    <n v="5"/>
    <n v="5"/>
    <n v="2"/>
    <s v="Condominium (Intermediate)"/>
    <n v="2049"/>
    <s v="Unfurnished"/>
  </r>
  <r>
    <x v="20"/>
    <n v="730000"/>
    <n v="3"/>
    <n v="3"/>
    <n v="1"/>
    <s v="Condominium (Intermediate)"/>
    <n v="1147"/>
    <s v="Unfurnished"/>
  </r>
  <r>
    <x v="20"/>
    <n v="1080000"/>
    <n v="4"/>
    <n v="5"/>
    <n v="2"/>
    <s v="Condominium (Corner)"/>
    <n v="1567"/>
    <s v="Unfurnished"/>
  </r>
  <r>
    <x v="16"/>
    <n v="520000"/>
    <n v="3"/>
    <n v="2"/>
    <n v="2"/>
    <s v="Condominium"/>
    <n v="1313"/>
    <s v="Partly Furnished"/>
  </r>
  <r>
    <x v="16"/>
    <n v="498000"/>
    <n v="4"/>
    <n v="2"/>
    <n v="2"/>
    <s v="Condominium"/>
    <n v="1333"/>
    <s v="Unfurnished"/>
  </r>
  <r>
    <x v="20"/>
    <n v="898000"/>
    <n v="4"/>
    <n v="4"/>
    <n v="1"/>
    <s v="Condominium"/>
    <n v="1381"/>
    <s v="Fully Furnished"/>
  </r>
  <r>
    <x v="0"/>
    <n v="2280000"/>
    <n v="2"/>
    <n v="1"/>
    <n v="1"/>
    <s v="Serviced Residence (Intermediate)"/>
    <n v="1087"/>
    <s v="Partly Furnished"/>
  </r>
  <r>
    <x v="20"/>
    <n v="680000"/>
    <n v="3"/>
    <n v="3"/>
    <n v="1"/>
    <s v="Condominium"/>
    <n v="999"/>
    <s v="Fully Furnished"/>
  </r>
  <r>
    <x v="20"/>
    <n v="700000"/>
    <n v="2"/>
    <n v="2"/>
    <n v="1"/>
    <s v="Condominium"/>
    <n v="817"/>
    <s v="Partly Furnished"/>
  </r>
  <r>
    <x v="32"/>
    <n v="368000"/>
    <n v="3"/>
    <n v="2"/>
    <n v="1"/>
    <s v="Townhouse (Intermediate)"/>
    <n v="854"/>
    <s v="Partly Furnished"/>
  </r>
  <r>
    <x v="32"/>
    <n v="460000"/>
    <n v="3"/>
    <n v="2"/>
    <n v="1"/>
    <s v="Condominium"/>
    <n v="912"/>
    <s v="Fully Furnished"/>
  </r>
  <r>
    <x v="32"/>
    <n v="410000"/>
    <n v="3"/>
    <n v="2"/>
    <n v="1"/>
    <s v="Condominium"/>
    <n v="1005"/>
    <s v="Partly Furnished"/>
  </r>
  <r>
    <x v="16"/>
    <n v="480000"/>
    <n v="3"/>
    <n v="2"/>
    <n v="2"/>
    <s v="Serviced Residence (Corner)"/>
    <n v="1009"/>
    <s v="Fully Furnished"/>
  </r>
  <r>
    <x v="12"/>
    <n v="625000"/>
    <n v="2"/>
    <n v="2"/>
    <n v="2"/>
    <s v="Serviced Residence (Intermediate)"/>
    <n v="1025"/>
    <s v="Partly Furnished"/>
  </r>
  <r>
    <x v="32"/>
    <n v="570000"/>
    <n v="2"/>
    <n v="2"/>
    <n v="2"/>
    <s v="Condominium"/>
    <n v="996"/>
    <s v="Partly Furnished"/>
  </r>
  <r>
    <x v="17"/>
    <n v="1220000"/>
    <n v="1"/>
    <n v="1"/>
    <n v="1"/>
    <s v="Serviced Residence"/>
    <n v="1131"/>
    <s v="Fully Furnished"/>
  </r>
  <r>
    <x v="0"/>
    <n v="800000"/>
    <n v="2"/>
    <n v="1"/>
    <n v="1"/>
    <s v="Serviced Residence (Corner)"/>
    <n v="610"/>
    <s v="Partly Furnished"/>
  </r>
  <r>
    <x v="3"/>
    <n v="1040000"/>
    <n v="3"/>
    <n v="2"/>
    <n v="1"/>
    <s v="Serviced Residence (Corner)"/>
    <n v="1313"/>
    <s v="Fully Furnished"/>
  </r>
  <r>
    <x v="3"/>
    <n v="790000"/>
    <n v="2"/>
    <n v="2"/>
    <n v="1"/>
    <s v="Serviced Residence (Corner)"/>
    <n v="876"/>
    <s v="Fully Furnished"/>
  </r>
  <r>
    <x v="23"/>
    <n v="760000"/>
    <n v="3"/>
    <n v="2"/>
    <n v="2"/>
    <s v="Condominium"/>
    <n v="1382"/>
    <m/>
  </r>
  <r>
    <x v="16"/>
    <n v="425000"/>
    <n v="3"/>
    <n v="2"/>
    <n v="2"/>
    <s v="Serviced Residence"/>
    <n v="842"/>
    <m/>
  </r>
  <r>
    <x v="12"/>
    <n v="370000"/>
    <n v="2"/>
    <n v="2"/>
    <n v="1"/>
    <s v="Serviced Residence"/>
    <n v="650"/>
    <s v="Fully Furnished"/>
  </r>
  <r>
    <x v="23"/>
    <n v="1690000"/>
    <n v="4"/>
    <n v="4"/>
    <n v="4"/>
    <s v="Condominium"/>
    <n v="2719"/>
    <m/>
  </r>
  <r>
    <x v="23"/>
    <n v="1250000"/>
    <n v="4"/>
    <n v="4"/>
    <n v="3"/>
    <s v="Condominium"/>
    <n v="1967"/>
    <s v="Unfurnished"/>
  </r>
  <r>
    <x v="19"/>
    <n v="590000"/>
    <n v="3"/>
    <n v="2"/>
    <n v="1"/>
    <s v="Serviced Residence"/>
    <n v="935"/>
    <s v="Partly Furnished"/>
  </r>
  <r>
    <x v="19"/>
    <n v="430000"/>
    <n v="2"/>
    <n v="2"/>
    <n v="1"/>
    <s v="Serviced Residence"/>
    <n v="578"/>
    <s v="Partly Furnished"/>
  </r>
  <r>
    <x v="20"/>
    <n v="800000"/>
    <n v="4"/>
    <n v="3"/>
    <n v="1"/>
    <s v="Condominium"/>
    <n v="1186"/>
    <s v="Unfurnished"/>
  </r>
  <r>
    <x v="0"/>
    <n v="2800000"/>
    <n v="4"/>
    <n v="4"/>
    <n v="2"/>
    <s v="Serviced Residence"/>
    <n v="3006"/>
    <s v="Fully Furnished"/>
  </r>
  <r>
    <x v="32"/>
    <n v="390000"/>
    <n v="3"/>
    <n v="2"/>
    <n v="1"/>
    <s v="Serviced Residence"/>
    <n v="819"/>
    <s v="Partly Furnished"/>
  </r>
  <r>
    <x v="32"/>
    <n v="2800000"/>
    <n v="6"/>
    <n v="4"/>
    <n v="5"/>
    <s v="Bungalow"/>
    <n v="6000"/>
    <m/>
  </r>
  <r>
    <x v="11"/>
    <n v="620000"/>
    <n v="3"/>
    <n v="2"/>
    <n v="2"/>
    <s v="Serviced Residence (Corner)"/>
    <n v="1030"/>
    <s v="Partly Furnished"/>
  </r>
  <r>
    <x v="29"/>
    <n v="680000"/>
    <n v="2"/>
    <n v="2"/>
    <n v="1"/>
    <s v="Serviced Residence (Corner)"/>
    <n v="708"/>
    <s v="Fully Furnished"/>
  </r>
  <r>
    <x v="0"/>
    <n v="4200000"/>
    <n v="3"/>
    <n v="2"/>
    <n v="1"/>
    <s v="Serviced Residence (Corner)"/>
    <n v="1668"/>
    <s v="Partly Furnished"/>
  </r>
  <r>
    <x v="0"/>
    <n v="1500000"/>
    <n v="3"/>
    <n v="2"/>
    <n v="1"/>
    <s v="Condominium (Intermediate)"/>
    <n v="1830"/>
    <s v="Partly Furnished"/>
  </r>
  <r>
    <x v="6"/>
    <n v="2150000"/>
    <n v="4"/>
    <n v="3"/>
    <n v="3"/>
    <s v="Condominium (Corner)"/>
    <n v="2535"/>
    <s v="Partly Furnished"/>
  </r>
  <r>
    <x v="16"/>
    <n v="895000"/>
    <n v="4"/>
    <n v="3"/>
    <n v="2"/>
    <s v="Condominium"/>
    <n v="1590"/>
    <s v="Partly Furnished"/>
  </r>
  <r>
    <x v="23"/>
    <n v="970000"/>
    <n v="5"/>
    <n v="3"/>
    <n v="2"/>
    <s v="Condominium (Corner)"/>
    <n v="1909"/>
    <s v="Partly Furnished"/>
  </r>
  <r>
    <x v="16"/>
    <n v="780000"/>
    <n v="3"/>
    <n v="3"/>
    <n v="2"/>
    <s v="Condominium"/>
    <n v="1440"/>
    <s v="Partly Furnished"/>
  </r>
  <r>
    <x v="23"/>
    <n v="770000"/>
    <n v="3"/>
    <n v="2"/>
    <n v="2"/>
    <s v="Condominium (Intermediate)"/>
    <n v="1259"/>
    <s v="Unfurnished"/>
  </r>
  <r>
    <x v="16"/>
    <n v="1000000"/>
    <n v="4"/>
    <n v="3"/>
    <n v="2"/>
    <s v="2-sty Terrace/Link House (Intermediate)"/>
    <n v="1760"/>
    <s v="Partly Furnished"/>
  </r>
  <r>
    <x v="16"/>
    <n v="830000"/>
    <n v="4"/>
    <n v="4"/>
    <n v="3"/>
    <s v="Condominium"/>
    <n v="1433"/>
    <s v="Partly Furnished"/>
  </r>
  <r>
    <x v="22"/>
    <n v="820000"/>
    <n v="4"/>
    <n v="3"/>
    <n v="2"/>
    <s v="Condominium"/>
    <n v="1262"/>
    <s v="Fully Furnished"/>
  </r>
  <r>
    <x v="23"/>
    <n v="1050000"/>
    <n v="4"/>
    <n v="4"/>
    <n v="2"/>
    <s v="Condominium (Corner)"/>
    <n v="1759"/>
    <s v="Unfurnished"/>
  </r>
  <r>
    <x v="16"/>
    <n v="565000"/>
    <n v="4"/>
    <n v="3"/>
    <n v="2"/>
    <s v="Condominium"/>
    <n v="1362"/>
    <s v="Partly Furnished"/>
  </r>
  <r>
    <x v="16"/>
    <n v="1370650"/>
    <n v="6"/>
    <n v="5"/>
    <n v="3"/>
    <s v="Condominium (Duplex)"/>
    <n v="2685"/>
    <s v="Unfurnished"/>
  </r>
  <r>
    <x v="16"/>
    <n v="1360000"/>
    <n v="5"/>
    <n v="5"/>
    <n v="3"/>
    <s v="Condominium (Corner)"/>
    <n v="2646"/>
    <m/>
  </r>
  <r>
    <x v="6"/>
    <n v="1840000"/>
    <n v="4"/>
    <n v="4"/>
    <n v="3"/>
    <s v="Condominium (Corner)"/>
    <n v="2694"/>
    <s v="Partly Furnished"/>
  </r>
  <r>
    <x v="7"/>
    <n v="1960000"/>
    <n v="4"/>
    <n v="4"/>
    <n v="3"/>
    <s v="2-sty Terrace/Link House"/>
    <n v="2500"/>
    <s v="Partly Furnished"/>
  </r>
  <r>
    <x v="13"/>
    <n v="730000"/>
    <n v="1"/>
    <n v="1"/>
    <n v="1"/>
    <s v="Serviced Residence"/>
    <n v="744"/>
    <s v="Fully Furnished"/>
  </r>
  <r>
    <x v="18"/>
    <n v="1180000"/>
    <n v="6"/>
    <n v="6"/>
    <n v="2"/>
    <s v="2.5-sty Terrace/Link House"/>
    <n v="20"/>
    <s v="Partly Furnished"/>
  </r>
  <r>
    <x v="18"/>
    <n v="990000"/>
    <n v="3"/>
    <n v="2"/>
    <n v="4"/>
    <s v="1-sty Terrace/Link House (Corner)"/>
    <n v="4035"/>
    <s v="Partly Furnished"/>
  </r>
  <r>
    <x v="39"/>
    <n v="1690000"/>
    <n v="6"/>
    <n v="4"/>
    <n v="4"/>
    <s v="2.5-sty Terrace/Link House (Intermediate)"/>
    <n v="1650"/>
    <s v="Fully Furnished"/>
  </r>
  <r>
    <x v="7"/>
    <n v="1110000"/>
    <n v="3"/>
    <n v="2"/>
    <n v="2"/>
    <s v="Condominium"/>
    <n v="1228"/>
    <s v="Partly Furnished"/>
  </r>
  <r>
    <x v="16"/>
    <n v="525000"/>
    <n v="4"/>
    <n v="2"/>
    <n v="2"/>
    <s v="Condominium"/>
    <n v="1450"/>
    <m/>
  </r>
  <r>
    <x v="7"/>
    <n v="1303000"/>
    <n v="2"/>
    <n v="2"/>
    <n v="2"/>
    <s v="Condominium (Corner)"/>
    <n v="1303"/>
    <s v="Partly Furnished"/>
  </r>
  <r>
    <x v="7"/>
    <n v="1890000"/>
    <n v="3"/>
    <n v="3"/>
    <n v="3"/>
    <s v="2-sty Terrace/Link House"/>
    <n v="1650"/>
    <s v="Partly Furnished"/>
  </r>
  <r>
    <x v="7"/>
    <n v="2400000"/>
    <n v="7"/>
    <n v="6"/>
    <n v="4"/>
    <s v="3-sty Terrace/Link House (Intermediate)"/>
    <n v="1760"/>
    <s v="Partly Furnished"/>
  </r>
  <r>
    <x v="32"/>
    <n v="660000"/>
    <n v="4"/>
    <n v="3"/>
    <n v="2"/>
    <s v="Serviced Residence (Intermediate)"/>
    <n v="1054"/>
    <s v="Partly Furnished"/>
  </r>
  <r>
    <x v="7"/>
    <n v="1410000"/>
    <n v="2"/>
    <n v="2"/>
    <n v="2"/>
    <s v="Condominium (Intermediate)"/>
    <n v="1292"/>
    <s v="Partly Furnished"/>
  </r>
  <r>
    <x v="7"/>
    <n v="1650000"/>
    <n v="4"/>
    <n v="3"/>
    <n v="2"/>
    <s v="2.5-sty Terrace/Link House"/>
    <n v="1900"/>
    <s v="Partly Furnished"/>
  </r>
  <r>
    <x v="11"/>
    <n v="1290000"/>
    <n v="5"/>
    <n v="4"/>
    <n v="3"/>
    <s v="Condominium (Intermediate)"/>
    <n v="2128"/>
    <s v="Fully Furnished"/>
  </r>
  <r>
    <x v="7"/>
    <n v="1450000"/>
    <n v="5"/>
    <n v="4"/>
    <n v="2"/>
    <s v="Townhouse (Intermediate)"/>
    <n v="2262"/>
    <s v="Partly Furnished"/>
  </r>
  <r>
    <x v="3"/>
    <n v="1790000"/>
    <n v="4"/>
    <n v="3"/>
    <n v="2"/>
    <s v="2-sty Terrace/Link House (Intermediate)"/>
    <n v="1900"/>
    <s v="Fully Furnished"/>
  </r>
  <r>
    <x v="7"/>
    <n v="1880000"/>
    <n v="4"/>
    <n v="4"/>
    <n v="2"/>
    <s v="2-sty Terrace/Link House (Intermediate)"/>
    <n v="1500"/>
    <s v="Partly Furnished"/>
  </r>
  <r>
    <x v="1"/>
    <n v="518000"/>
    <n v="3"/>
    <n v="2"/>
    <n v="1"/>
    <s v="Condominium"/>
    <n v="1100"/>
    <s v="Partly Furnished"/>
  </r>
  <r>
    <x v="18"/>
    <n v="620000"/>
    <n v="4"/>
    <n v="2"/>
    <n v="3"/>
    <s v="Serviced Residence (Corner)"/>
    <n v="1292"/>
    <s v="Partly Furnished"/>
  </r>
  <r>
    <x v="1"/>
    <n v="580000"/>
    <n v="3"/>
    <n v="2"/>
    <n v="2"/>
    <s v="Serviced Residence"/>
    <n v="872"/>
    <s v="Partly Furnished"/>
  </r>
  <r>
    <x v="1"/>
    <n v="633000"/>
    <n v="3"/>
    <n v="2"/>
    <n v="2"/>
    <s v="Serviced Residence"/>
    <n v="1033"/>
    <m/>
  </r>
  <r>
    <x v="21"/>
    <n v="7043750"/>
    <n v="4"/>
    <n v="5"/>
    <n v="4"/>
    <s v="Condominium"/>
    <n v="4025"/>
    <s v="Partly Furnished"/>
  </r>
  <r>
    <x v="2"/>
    <n v="800000"/>
    <n v="3"/>
    <n v="2"/>
    <n v="2"/>
    <s v="Serviced Residence"/>
    <n v="1170"/>
    <s v="Partly Furnished"/>
  </r>
  <r>
    <x v="2"/>
    <n v="2700000"/>
    <n v="6"/>
    <n v="6"/>
    <n v="4"/>
    <s v="Condominium"/>
    <n v="4323"/>
    <m/>
  </r>
  <r>
    <x v="2"/>
    <n v="2600000"/>
    <n v="4"/>
    <n v="4"/>
    <n v="3"/>
    <s v="Condominium (Corner)"/>
    <n v="3260"/>
    <m/>
  </r>
  <r>
    <x v="7"/>
    <n v="2500000"/>
    <n v="4"/>
    <n v="3"/>
    <n v="2"/>
    <s v="3-sty Terrace/Link House (EndLot)"/>
    <n v="3218"/>
    <s v="Partly Furnished"/>
  </r>
  <r>
    <x v="7"/>
    <n v="1100000"/>
    <n v="3"/>
    <n v="3"/>
    <n v="2"/>
    <s v="Condominium (Intermediate)"/>
    <n v="1378"/>
    <s v="Fully Furnished"/>
  </r>
  <r>
    <x v="7"/>
    <n v="1100000"/>
    <n v="2"/>
    <n v="1"/>
    <n v="2"/>
    <s v="Condominium (Intermediate)"/>
    <n v="1034"/>
    <s v="Partly Furnished"/>
  </r>
  <r>
    <x v="7"/>
    <n v="2750000"/>
    <n v="4"/>
    <n v="4"/>
    <n v="3"/>
    <s v="3-sty Terrace/Link House"/>
    <n v="3211"/>
    <s v="Unfurnished"/>
  </r>
  <r>
    <x v="7"/>
    <n v="1990000"/>
    <n v="4"/>
    <n v="4"/>
    <n v="2"/>
    <s v="2-sty Terrace/Link House"/>
    <n v="2530"/>
    <s v="Partly Furnished"/>
  </r>
  <r>
    <x v="7"/>
    <n v="1380000"/>
    <n v="4"/>
    <n v="3"/>
    <n v="2"/>
    <s v="Condominium"/>
    <n v="1572"/>
    <s v="Fully Furnished"/>
  </r>
  <r>
    <x v="22"/>
    <n v="1100000"/>
    <n v="4"/>
    <n v="4"/>
    <n v="2"/>
    <s v="Condominium"/>
    <n v="1788"/>
    <s v="Partly Furnished"/>
  </r>
  <r>
    <x v="22"/>
    <n v="820000"/>
    <n v="3"/>
    <n v="2"/>
    <n v="2"/>
    <s v="Condominium"/>
    <n v="1319"/>
    <s v="Partly Furnished"/>
  </r>
  <r>
    <x v="11"/>
    <n v="430000"/>
    <n v="1"/>
    <n v="2"/>
    <n v="1"/>
    <s v="Serviced Residence"/>
    <n v="775"/>
    <s v="Partly Furnished"/>
  </r>
  <r>
    <x v="6"/>
    <n v="650000"/>
    <n v="1"/>
    <n v="1"/>
    <n v="1"/>
    <s v="Serviced Residence (Intermediate)"/>
    <n v="633"/>
    <s v="Fully Furnished"/>
  </r>
  <r>
    <x v="6"/>
    <n v="1600000"/>
    <n v="4"/>
    <n v="3"/>
    <n v="2"/>
    <s v="Condominium"/>
    <n v="1878"/>
    <s v="Partly Furnished"/>
  </r>
  <r>
    <x v="6"/>
    <n v="998000"/>
    <n v="2"/>
    <n v="2"/>
    <n v="1"/>
    <s v="Serviced Residence (Corner)"/>
    <n v="926"/>
    <s v="Fully Furnished"/>
  </r>
  <r>
    <x v="16"/>
    <n v="480000"/>
    <n v="3"/>
    <n v="2"/>
    <n v="2"/>
    <s v="Serviced Residence (Intermediate)"/>
    <n v="1009"/>
    <s v="Fully Furnished"/>
  </r>
  <r>
    <x v="16"/>
    <n v="480000"/>
    <n v="3"/>
    <n v="2"/>
    <n v="2"/>
    <s v="Serviced Residence (Intermediate)"/>
    <n v="1009"/>
    <s v="Fully Furnished"/>
  </r>
  <r>
    <x v="11"/>
    <n v="628000"/>
    <n v="2"/>
    <n v="2"/>
    <n v="2"/>
    <s v="Serviced Residence"/>
    <n v="814"/>
    <s v="Partly Furnished"/>
  </r>
  <r>
    <x v="0"/>
    <n v="2413375"/>
    <n v="4"/>
    <n v="5"/>
    <n v="2"/>
    <s v="Condominium (Corner)"/>
    <n v="2245"/>
    <s v="Partly Furnished"/>
  </r>
  <r>
    <x v="0"/>
    <n v="2357250"/>
    <n v="4"/>
    <n v="5"/>
    <n v="2"/>
    <s v="Condominium (Corner)"/>
    <n v="2245"/>
    <s v="Partly Furnished"/>
  </r>
  <r>
    <x v="0"/>
    <n v="2715300"/>
    <n v="5"/>
    <n v="6"/>
    <n v="2"/>
    <s v="Condominium (Corner)"/>
    <n v="2586"/>
    <s v="Partly Furnished"/>
  </r>
  <r>
    <x v="0"/>
    <n v="1000000"/>
    <n v="2"/>
    <n v="1"/>
    <n v="1"/>
    <s v="Serviced Residence (Corner)"/>
    <n v="915"/>
    <s v="Fully Furnished"/>
  </r>
  <r>
    <x v="0"/>
    <n v="1435000"/>
    <n v="4"/>
    <n v="4"/>
    <n v="2"/>
    <s v="Condominium (Corner)"/>
    <n v="1668"/>
    <s v="Fully Furnished"/>
  </r>
  <r>
    <x v="1"/>
    <n v="1155600"/>
    <n v="4"/>
    <n v="4"/>
    <n v="2"/>
    <s v="Condominium (Corner)"/>
    <n v="1974"/>
    <s v="Partly Furnished"/>
  </r>
  <r>
    <x v="0"/>
    <n v="2700000"/>
    <n v="4"/>
    <n v="5"/>
    <n v="2"/>
    <s v="Condominium (Corner)"/>
    <n v="2615"/>
    <s v="Partly Furnished"/>
  </r>
  <r>
    <x v="0"/>
    <n v="2200000"/>
    <n v="4"/>
    <n v="5"/>
    <n v="3"/>
    <s v="Condominium (Corner)"/>
    <n v="3109"/>
    <s v="Partly Furnished"/>
  </r>
  <r>
    <x v="6"/>
    <n v="780000"/>
    <n v="2"/>
    <n v="2"/>
    <n v="1"/>
    <s v="Condominium"/>
    <n v="1071"/>
    <s v="Fully Furnished"/>
  </r>
  <r>
    <x v="42"/>
    <n v="420000"/>
    <n v="3"/>
    <n v="2"/>
    <n v="1"/>
    <s v="Serviced Residence (Intermediate)"/>
    <n v="1020"/>
    <s v="Unfurnished"/>
  </r>
  <r>
    <x v="1"/>
    <n v="1035000"/>
    <n v="4"/>
    <n v="5"/>
    <n v="2"/>
    <s v="Condominium (Corner)"/>
    <n v="1853"/>
    <s v="Partly Furnished"/>
  </r>
  <r>
    <x v="1"/>
    <n v="1046100"/>
    <n v="4"/>
    <n v="4"/>
    <n v="2"/>
    <s v="Condominium (Corner)"/>
    <n v="1876"/>
    <s v="Partly Furnished"/>
  </r>
  <r>
    <x v="7"/>
    <n v="2000000"/>
    <n v="4"/>
    <n v="3"/>
    <n v="2"/>
    <s v="Condominium"/>
    <n v="1808"/>
    <s v="Partly Furnished"/>
  </r>
  <r>
    <x v="6"/>
    <n v="1210000"/>
    <n v="4"/>
    <n v="3"/>
    <n v="2"/>
    <s v="Condominium"/>
    <n v="1668"/>
    <s v="Fully Furnished"/>
  </r>
  <r>
    <x v="16"/>
    <n v="298000"/>
    <n v="3"/>
    <n v="2"/>
    <n v="1"/>
    <s v="Apartment (Intermediate)"/>
    <n v="896"/>
    <s v="Partly Furnished"/>
  </r>
  <r>
    <x v="18"/>
    <n v="2100000"/>
    <n v="6"/>
    <n v="6"/>
    <n v="5"/>
    <s v="Semi-detached House (Intermediate)"/>
    <n v="3230"/>
    <s v="Unfurnished"/>
  </r>
  <r>
    <x v="18"/>
    <n v="1300000"/>
    <n v="6"/>
    <n v="6"/>
    <n v="3"/>
    <s v="2.5-sty Terrace/Link House (Intermediate)"/>
    <n v="1650"/>
    <s v="Fully Furnished"/>
  </r>
  <r>
    <x v="18"/>
    <n v="530000"/>
    <n v="3"/>
    <n v="2"/>
    <n v="2"/>
    <s v="1-sty Terrace/Link House (Intermediate)"/>
    <n v="1300"/>
    <s v="Partly Furnished"/>
  </r>
  <r>
    <x v="22"/>
    <n v="820000"/>
    <n v="3"/>
    <n v="2"/>
    <n v="2"/>
    <s v="Condominium"/>
    <n v="1319"/>
    <s v="Partly Furnished"/>
  </r>
  <r>
    <x v="0"/>
    <n v="1850000"/>
    <n v="3"/>
    <n v="2"/>
    <n v="2"/>
    <s v="Serviced Residence"/>
    <n v="1350"/>
    <m/>
  </r>
  <r>
    <x v="6"/>
    <n v="680000"/>
    <n v="1"/>
    <n v="1"/>
    <n v="1"/>
    <s v="Serviced Residence (Corner)"/>
    <n v="672"/>
    <s v="Fully Furnished"/>
  </r>
  <r>
    <x v="0"/>
    <n v="1300000"/>
    <n v="2"/>
    <n v="2"/>
    <n v="1"/>
    <s v="Serviced Residence"/>
    <n v="793"/>
    <s v="Fully Furnished"/>
  </r>
  <r>
    <x v="11"/>
    <n v="700000"/>
    <n v="2"/>
    <n v="2"/>
    <n v="1"/>
    <s v="Condominium"/>
    <n v="704"/>
    <s v="Fully Furnished"/>
  </r>
  <r>
    <x v="12"/>
    <n v="600000"/>
    <n v="3"/>
    <n v="2"/>
    <n v="2"/>
    <s v="Serviced Residence (Intermediate)"/>
    <n v="1025"/>
    <s v="Partly Furnished"/>
  </r>
  <r>
    <x v="7"/>
    <n v="1500000"/>
    <n v="4"/>
    <n v="3"/>
    <n v="2"/>
    <s v="Condominium (Corner)"/>
    <n v="1850"/>
    <s v="Fully Furnished"/>
  </r>
  <r>
    <x v="7"/>
    <n v="1550000"/>
    <n v="4"/>
    <n v="3"/>
    <n v="2"/>
    <s v="Condominium (Corner)"/>
    <n v="1850"/>
    <s v="Fully Furnished"/>
  </r>
  <r>
    <x v="7"/>
    <n v="1350000"/>
    <n v="4"/>
    <n v="3"/>
    <n v="2"/>
    <s v="Condominium (Intermediate)"/>
    <n v="1701"/>
    <s v="Partly Furnished"/>
  </r>
  <r>
    <x v="7"/>
    <n v="890000"/>
    <n v="2"/>
    <n v="1"/>
    <n v="2"/>
    <s v="Condominium (Intermediate)"/>
    <n v="969"/>
    <s v="Fully Furnished"/>
  </r>
  <r>
    <x v="16"/>
    <n v="365000"/>
    <n v="3"/>
    <n v="2"/>
    <n v="1"/>
    <s v="Serviced Residence"/>
    <n v="807"/>
    <s v="Partly Furnished"/>
  </r>
  <r>
    <x v="20"/>
    <n v="630000"/>
    <n v="2"/>
    <n v="2"/>
    <n v="1"/>
    <s v="Condominium"/>
    <n v="738"/>
    <s v="Partly Furnished"/>
  </r>
  <r>
    <x v="7"/>
    <n v="1320000"/>
    <n v="4"/>
    <n v="3"/>
    <n v="2"/>
    <s v="Condominium (Intermediate)"/>
    <n v="1572"/>
    <s v="Fully Furnished"/>
  </r>
  <r>
    <x v="7"/>
    <n v="1080000"/>
    <n v="3"/>
    <n v="2"/>
    <n v="2"/>
    <s v="Condominium (Intermediate)"/>
    <n v="1389"/>
    <s v="Partly Furnished"/>
  </r>
  <r>
    <x v="7"/>
    <n v="1450000"/>
    <n v="4"/>
    <n v="3"/>
    <n v="2"/>
    <s v="Condominium"/>
    <n v="1680"/>
    <s v="Fully Furnished"/>
  </r>
  <r>
    <x v="18"/>
    <n v="490000"/>
    <n v="3"/>
    <n v="2"/>
    <n v="1"/>
    <s v="Condominium (Intermediate)"/>
    <n v="930"/>
    <s v="Partly Furnished"/>
  </r>
  <r>
    <x v="3"/>
    <n v="2200000"/>
    <n v="5"/>
    <n v="3"/>
    <n v="2"/>
    <s v="2-sty Terrace/Link House (Corner)"/>
    <n v="2550"/>
    <s v="Partly Furnished"/>
  </r>
  <r>
    <x v="32"/>
    <n v="849000"/>
    <n v="4"/>
    <n v="3"/>
    <n v="4"/>
    <s v="2-sty Terrace/Link House (Intermediate)"/>
    <n v="1470"/>
    <s v="Partly Furnished"/>
  </r>
  <r>
    <x v="32"/>
    <n v="320000"/>
    <n v="3"/>
    <n v="2"/>
    <n v="2"/>
    <s v="Townhouse (Intermediate)"/>
    <n v="1200"/>
    <s v="Unfurnished"/>
  </r>
  <r>
    <x v="4"/>
    <n v="1350000"/>
    <n v="6"/>
    <n v="4"/>
    <n v="4"/>
    <s v="3-sty Terrace/Link House (Intermediate)"/>
    <n v="1760"/>
    <s v="Partly Furnished"/>
  </r>
  <r>
    <x v="4"/>
    <n v="1198000"/>
    <n v="5"/>
    <n v="3"/>
    <n v="3"/>
    <s v="2.5-sty Terrace/Link House (Intermediate)"/>
    <n v="1760"/>
    <s v="Partly Furnished"/>
  </r>
  <r>
    <x v="32"/>
    <n v="385000"/>
    <n v="3"/>
    <n v="2"/>
    <n v="1"/>
    <s v="Serviced Residence (Intermediate)"/>
    <n v="819"/>
    <s v="Partly Furnished"/>
  </r>
  <r>
    <x v="7"/>
    <n v="2850000"/>
    <n v="4"/>
    <n v="5"/>
    <n v="3"/>
    <s v="3-sty Terrace/Link House (Intermediate)"/>
    <n v="3211"/>
    <s v="Partly Furnished"/>
  </r>
  <r>
    <x v="7"/>
    <n v="1990000"/>
    <n v="4"/>
    <n v="4"/>
    <n v="2"/>
    <s v="2-sty Terrace/Link House (Intermediate)"/>
    <n v="1650"/>
    <s v="Fully Furnished"/>
  </r>
  <r>
    <x v="7"/>
    <n v="1180000"/>
    <n v="2"/>
    <n v="2"/>
    <n v="2"/>
    <s v="Condominium"/>
    <n v="1087"/>
    <s v="Fully Furnished"/>
  </r>
  <r>
    <x v="7"/>
    <n v="2500000"/>
    <n v="5"/>
    <n v="5"/>
    <n v="2"/>
    <s v="3-sty Terrace/Link House (Intermediate)"/>
    <n v="3400"/>
    <s v="Fully Furnished"/>
  </r>
  <r>
    <x v="6"/>
    <n v="3000000"/>
    <n v="5"/>
    <n v="6"/>
    <n v="3"/>
    <s v="Condominium"/>
    <n v="3541"/>
    <m/>
  </r>
  <r>
    <x v="0"/>
    <n v="2100000"/>
    <n v="2"/>
    <n v="2"/>
    <n v="1"/>
    <s v="Serviced Residence"/>
    <n v="1087"/>
    <m/>
  </r>
  <r>
    <x v="6"/>
    <n v="2800000"/>
    <n v="5"/>
    <n v="6"/>
    <n v="3"/>
    <s v="Condominium"/>
    <n v="3541"/>
    <m/>
  </r>
  <r>
    <x v="2"/>
    <n v="800000"/>
    <n v="3"/>
    <n v="2"/>
    <n v="2"/>
    <s v="Serviced Residence"/>
    <n v="1170"/>
    <s v="Fully Furnished"/>
  </r>
  <r>
    <x v="6"/>
    <n v="1880000"/>
    <n v="4"/>
    <n v="4"/>
    <n v="3"/>
    <s v="Condominium"/>
    <n v="2535"/>
    <m/>
  </r>
  <r>
    <x v="6"/>
    <n v="2800000"/>
    <n v="5"/>
    <n v="6"/>
    <n v="3"/>
    <s v="Condominium"/>
    <n v="3714"/>
    <m/>
  </r>
  <r>
    <x v="6"/>
    <n v="2450000"/>
    <n v="5"/>
    <n v="6"/>
    <n v="3"/>
    <s v="Condominium"/>
    <n v="2906"/>
    <m/>
  </r>
  <r>
    <x v="6"/>
    <n v="2850000"/>
    <n v="5"/>
    <n v="6"/>
    <n v="3"/>
    <s v="Condominium"/>
    <n v="3541"/>
    <m/>
  </r>
  <r>
    <x v="32"/>
    <n v="298888"/>
    <n v="2"/>
    <n v="2"/>
    <n v="1"/>
    <s v="Serviced Residence"/>
    <n v="650"/>
    <s v="Partly Furnished"/>
  </r>
  <r>
    <x v="6"/>
    <n v="1530000"/>
    <n v="4"/>
    <n v="4"/>
    <n v="2"/>
    <s v="Condominium"/>
    <n v="1496"/>
    <s v="Partly Furnished"/>
  </r>
  <r>
    <x v="16"/>
    <n v="425000"/>
    <n v="4"/>
    <n v="2"/>
    <n v="2"/>
    <s v="Serviced Residence (Intermediate)"/>
    <n v="918"/>
    <s v="Unfurnished"/>
  </r>
  <r>
    <x v="42"/>
    <n v="450000"/>
    <n v="4"/>
    <n v="2"/>
    <n v="2"/>
    <s v="Townhouse (Intermediate)"/>
    <n v="1280"/>
    <s v="Partly Furnished"/>
  </r>
  <r>
    <x v="16"/>
    <n v="790000"/>
    <n v="4"/>
    <n v="3"/>
    <n v="2"/>
    <s v="2-sty Terrace/Link House (Intermediate)"/>
    <n v="1600"/>
    <s v="Partly Furnished"/>
  </r>
  <r>
    <x v="7"/>
    <n v="2150000"/>
    <n v="4"/>
    <n v="4"/>
    <n v="2"/>
    <s v="Condominium (Corner)"/>
    <n v="1808"/>
    <s v="Unfurnished"/>
  </r>
  <r>
    <x v="11"/>
    <n v="380000"/>
    <n v="1"/>
    <n v="2"/>
    <n v="1"/>
    <s v="Serviced Residence (Duplex)"/>
    <n v="775"/>
    <m/>
  </r>
  <r>
    <x v="42"/>
    <n v="700000"/>
    <n v="4"/>
    <n v="3"/>
    <n v="2"/>
    <s v="Townhouse (Intermediate)"/>
    <n v="1200"/>
    <s v="Partly Furnished"/>
  </r>
  <r>
    <x v="17"/>
    <n v="2000000"/>
    <n v="2"/>
    <n v="2"/>
    <n v="1"/>
    <s v="Serviced Residence"/>
    <n v="1442"/>
    <s v="Fully Furnished"/>
  </r>
  <r>
    <x v="0"/>
    <n v="2300000"/>
    <n v="5"/>
    <n v="5"/>
    <n v="2"/>
    <s v="Serviced Residence"/>
    <n v="2208"/>
    <s v="Partly Furnished"/>
  </r>
  <r>
    <x v="0"/>
    <n v="2999000"/>
    <n v="3"/>
    <n v="2"/>
    <n v="2"/>
    <s v="Serviced Residence"/>
    <n v="1668"/>
    <s v="Partly Furnished"/>
  </r>
  <r>
    <x v="18"/>
    <n v="950000"/>
    <n v="5"/>
    <n v="3"/>
    <n v="2"/>
    <s v="2-sty Terrace/Link House (Intermediate)"/>
    <n v="1650"/>
    <s v="Partly Furnished"/>
  </r>
  <r>
    <x v="18"/>
    <n v="520000"/>
    <n v="3"/>
    <n v="2"/>
    <n v="2"/>
    <s v="1-sty Terrace/Link House (Intermediate)"/>
    <n v="1650"/>
    <s v="Unfurnished"/>
  </r>
  <r>
    <x v="22"/>
    <n v="375000"/>
    <n v="3"/>
    <n v="2"/>
    <n v="1"/>
    <s v="Apartment (Intermediate)"/>
    <n v="1023"/>
    <s v="Partly Furnished"/>
  </r>
  <r>
    <x v="11"/>
    <n v="380000"/>
    <n v="1"/>
    <n v="2"/>
    <n v="1"/>
    <s v="Serviced Residence"/>
    <n v="775"/>
    <s v="Fully Furnished"/>
  </r>
  <r>
    <x v="22"/>
    <n v="1130000"/>
    <n v="4"/>
    <n v="4"/>
    <n v="2"/>
    <s v="Condominium (Corner)"/>
    <n v="1788"/>
    <s v="Partly Furnished"/>
  </r>
  <r>
    <x v="22"/>
    <n v="850000"/>
    <n v="3"/>
    <n v="2"/>
    <n v="2"/>
    <s v="Condominium (Corner)"/>
    <n v="1306"/>
    <s v="Partly Furnished"/>
  </r>
  <r>
    <x v="22"/>
    <n v="880000"/>
    <n v="3"/>
    <n v="2"/>
    <n v="3"/>
    <s v="Condominium (Corner)"/>
    <n v="1306"/>
    <s v="Partly Furnished"/>
  </r>
  <r>
    <x v="2"/>
    <n v="999999"/>
    <n v="4"/>
    <n v="3"/>
    <n v="3"/>
    <s v="Condominium"/>
    <n v="1513"/>
    <s v="Partly Furnished"/>
  </r>
  <r>
    <x v="16"/>
    <n v="240000"/>
    <n v="3"/>
    <n v="1"/>
    <n v="1"/>
    <s v="Apartment (Intermediate)"/>
    <n v="653"/>
    <s v="Partly Furnished"/>
  </r>
  <r>
    <x v="16"/>
    <n v="248000"/>
    <n v="3"/>
    <n v="2"/>
    <n v="1"/>
    <s v="Condominium (Intermediate)"/>
    <n v="850"/>
    <s v="Partly Furnished"/>
  </r>
  <r>
    <x v="16"/>
    <n v="330000"/>
    <n v="3"/>
    <n v="2"/>
    <n v="2"/>
    <s v="Condominium (Intermediate)"/>
    <n v="931"/>
    <s v="Partly Furnished"/>
  </r>
  <r>
    <x v="16"/>
    <n v="298000"/>
    <n v="3"/>
    <n v="2"/>
    <n v="1"/>
    <s v="Condominium (Corner)"/>
    <n v="931"/>
    <s v="Unfurnished"/>
  </r>
  <r>
    <x v="23"/>
    <n v="390000"/>
    <n v="3"/>
    <n v="2"/>
    <n v="1"/>
    <s v="2.5-sty Terrace/Link House (Intermediate)"/>
    <n v="800"/>
    <s v="Unfurnished"/>
  </r>
  <r>
    <x v="18"/>
    <n v="788000"/>
    <n v="4"/>
    <n v="3"/>
    <n v="3"/>
    <s v="2-sty Terrace/Link House (Intermediate)"/>
    <n v="1760"/>
    <s v="Partly Furnished"/>
  </r>
  <r>
    <x v="16"/>
    <n v="498000"/>
    <n v="3"/>
    <n v="2"/>
    <n v="2"/>
    <s v="2-sty Terrace/Link House (Intermediate)"/>
    <n v="880"/>
    <m/>
  </r>
  <r>
    <x v="23"/>
    <n v="590000"/>
    <n v="3"/>
    <n v="2"/>
    <n v="2"/>
    <s v="2-sty Terrace/Link House (Intermediate)"/>
    <n v="880"/>
    <s v="Partly Furnished"/>
  </r>
  <r>
    <x v="16"/>
    <n v="590000"/>
    <n v="3"/>
    <n v="3"/>
    <n v="1"/>
    <s v="2-sty Terrace/Link House (Intermediate)"/>
    <n v="880"/>
    <s v="Partly Furnished"/>
  </r>
  <r>
    <x v="15"/>
    <n v="1500000"/>
    <n v="5"/>
    <n v="4"/>
    <n v="2"/>
    <s v="2-sty Terrace/Link House (Intermediate)"/>
    <n v="2720"/>
    <s v="Partly Furnished"/>
  </r>
  <r>
    <x v="11"/>
    <n v="883000"/>
    <n v="2"/>
    <n v="2"/>
    <n v="1"/>
    <s v="Condominium"/>
    <n v="876"/>
    <s v="Fully Furnished"/>
  </r>
  <r>
    <x v="21"/>
    <n v="8070240"/>
    <n v="5"/>
    <n v="6"/>
    <n v="5"/>
    <s v="Condominium"/>
    <n v="4945"/>
    <s v="Partly Furnished"/>
  </r>
  <r>
    <x v="21"/>
    <n v="7500000"/>
    <n v="5"/>
    <n v="6"/>
    <n v="5"/>
    <s v="Condominium"/>
    <n v="5221"/>
    <m/>
  </r>
  <r>
    <x v="19"/>
    <n v="415000"/>
    <n v="1"/>
    <n v="1"/>
    <n v="1"/>
    <s v="Serviced Residence (Intermediate)"/>
    <n v="578"/>
    <s v="Partly Furnished"/>
  </r>
  <r>
    <x v="11"/>
    <n v="990000"/>
    <n v="4"/>
    <n v="4"/>
    <n v="2"/>
    <s v="Condominium (Corner)"/>
    <n v="1782"/>
    <s v="Unfurnished"/>
  </r>
  <r>
    <x v="11"/>
    <n v="330000"/>
    <n v="3"/>
    <n v="2"/>
    <n v="1"/>
    <s v="Serviced Residence"/>
    <n v="950"/>
    <m/>
  </r>
  <r>
    <x v="25"/>
    <n v="525000"/>
    <n v="1"/>
    <n v="1"/>
    <n v="1"/>
    <s v="Condominium (Intermediate)"/>
    <n v="606"/>
    <s v="Partly Furnished"/>
  </r>
  <r>
    <x v="6"/>
    <n v="2000000"/>
    <n v="5"/>
    <n v="5"/>
    <n v="3"/>
    <s v="Condominium (Corner)"/>
    <n v="2411"/>
    <s v="Fully Furnished"/>
  </r>
  <r>
    <x v="6"/>
    <n v="2268000"/>
    <n v="6"/>
    <n v="6"/>
    <n v="3"/>
    <s v="Condominium (Corner)"/>
    <n v="3000"/>
    <m/>
  </r>
  <r>
    <x v="6"/>
    <n v="1650000"/>
    <n v="4"/>
    <n v="4"/>
    <n v="2"/>
    <s v="Condominium (Corner)"/>
    <n v="1878"/>
    <s v="Partly Furnished"/>
  </r>
  <r>
    <x v="6"/>
    <n v="2300000"/>
    <n v="5"/>
    <n v="6"/>
    <n v="3"/>
    <s v="Condominium (Corner)"/>
    <n v="2874"/>
    <s v="Partly Furnished"/>
  </r>
  <r>
    <x v="0"/>
    <n v="6441600"/>
    <n v="4"/>
    <n v="4"/>
    <n v="2"/>
    <s v="Condominium (Corner)"/>
    <n v="2013"/>
    <s v="Partly Furnished"/>
  </r>
  <r>
    <x v="6"/>
    <n v="1200000"/>
    <n v="3"/>
    <n v="2"/>
    <n v="1"/>
    <s v="Condominium (Corner)"/>
    <n v="1200"/>
    <s v="Partly Furnished"/>
  </r>
  <r>
    <x v="6"/>
    <n v="1475000"/>
    <n v="4"/>
    <n v="4"/>
    <n v="2"/>
    <s v="Condominium (Corner)"/>
    <n v="1496"/>
    <s v="Partly Furnished"/>
  </r>
  <r>
    <x v="6"/>
    <n v="1850000"/>
    <n v="4"/>
    <n v="4"/>
    <n v="2"/>
    <s v="Condominium (Corner)"/>
    <n v="2038"/>
    <s v="Partly Furnished"/>
  </r>
  <r>
    <x v="0"/>
    <n v="2000000"/>
    <n v="5"/>
    <n v="6"/>
    <n v="2"/>
    <s v="Condominium (Corner)"/>
    <n v="2315"/>
    <s v="Partly Furnished"/>
  </r>
  <r>
    <x v="6"/>
    <n v="1731000"/>
    <n v="4"/>
    <n v="4"/>
    <n v="2"/>
    <s v="Condominium (Corner)"/>
    <n v="1668"/>
    <s v="Partly Furnished"/>
  </r>
  <r>
    <x v="0"/>
    <n v="2715000"/>
    <n v="4"/>
    <n v="5"/>
    <n v="2"/>
    <s v="Condominium (Corner)"/>
    <n v="2586"/>
    <m/>
  </r>
  <r>
    <x v="6"/>
    <n v="2800000"/>
    <n v="6"/>
    <n v="6"/>
    <n v="3"/>
    <s v="Condominium (Corner)"/>
    <n v="3714"/>
    <s v="Partly Furnished"/>
  </r>
  <r>
    <x v="20"/>
    <n v="825000"/>
    <n v="3"/>
    <n v="2"/>
    <n v="1"/>
    <s v="Condominium (Intermediate)"/>
    <n v="1115"/>
    <s v="Partly Furnished"/>
  </r>
  <r>
    <x v="16"/>
    <n v="500000"/>
    <n v="4"/>
    <n v="2"/>
    <n v="2"/>
    <s v="Condominium"/>
    <n v="1522"/>
    <s v="Partly Furnished"/>
  </r>
  <r>
    <x v="16"/>
    <n v="580000"/>
    <n v="3"/>
    <n v="2"/>
    <n v="2"/>
    <s v="Condominium"/>
    <n v="1098"/>
    <s v="Partly Furnished"/>
  </r>
  <r>
    <x v="16"/>
    <n v="230000"/>
    <n v="3"/>
    <n v="2"/>
    <n v="1"/>
    <s v="Condominium"/>
    <n v="832"/>
    <s v="Partly Furnished"/>
  </r>
  <r>
    <x v="0"/>
    <n v="1250000"/>
    <n v="1"/>
    <n v="1"/>
    <n v="1"/>
    <s v="Serviced Residence"/>
    <n v="850"/>
    <s v="Fully Furnished"/>
  </r>
  <r>
    <x v="44"/>
    <n v="265000"/>
    <n v="3"/>
    <n v="2"/>
    <n v="1"/>
    <s v="Apartment (Intermediate)"/>
    <n v="830"/>
    <s v="Partly Furnished"/>
  </r>
  <r>
    <x v="19"/>
    <n v="425000"/>
    <n v="1"/>
    <n v="1"/>
    <n v="1"/>
    <s v="Serviced Residence (Intermediate)"/>
    <n v="572"/>
    <s v="Partly Furnished"/>
  </r>
  <r>
    <x v="19"/>
    <n v="528000"/>
    <n v="2"/>
    <n v="2"/>
    <n v="1"/>
    <s v="Serviced Residence (Intermediate)"/>
    <n v="715"/>
    <s v="Partly Furnished"/>
  </r>
  <r>
    <x v="32"/>
    <n v="368000"/>
    <n v="3"/>
    <n v="2"/>
    <n v="1"/>
    <s v="Condominium (Intermediate)"/>
    <n v="1140"/>
    <s v="Partly Furnished"/>
  </r>
  <r>
    <x v="17"/>
    <n v="1180000"/>
    <n v="4"/>
    <n v="3"/>
    <n v="1"/>
    <s v="Condominium (Intermediate)"/>
    <n v="1806"/>
    <s v="Fully Furnished"/>
  </r>
  <r>
    <x v="18"/>
    <n v="1800000"/>
    <n v="6"/>
    <n v="5"/>
    <n v="2"/>
    <s v="Semi-detached House (Intermediate)"/>
    <n v="34"/>
    <s v="Partly Furnished"/>
  </r>
  <r>
    <x v="2"/>
    <n v="370000"/>
    <n v="3"/>
    <n v="2"/>
    <n v="1"/>
    <s v="Apartment (Corner)"/>
    <n v="917"/>
    <m/>
  </r>
  <r>
    <x v="2"/>
    <n v="525000"/>
    <n v="3"/>
    <n v="3"/>
    <n v="2"/>
    <s v="Condominium (Intermediate)"/>
    <n v="1003"/>
    <s v="Unfurnished"/>
  </r>
  <r>
    <x v="30"/>
    <n v="3000000"/>
    <n v="6"/>
    <n v="5"/>
    <n v="4"/>
    <s v="Semi-detached House (Intermediate)"/>
    <n v="4500"/>
    <s v="Fully Furnished"/>
  </r>
  <r>
    <x v="30"/>
    <n v="2950000"/>
    <n v="6"/>
    <n v="5"/>
    <n v="4"/>
    <s v="Semi-detached House (Intermediate)"/>
    <n v="4000"/>
    <s v="Fully Furnished"/>
  </r>
  <r>
    <x v="22"/>
    <n v="820000"/>
    <n v="3"/>
    <n v="2"/>
    <n v="2"/>
    <s v="Condominium (Intermediate)"/>
    <n v="1319"/>
    <s v="Partly Furnished"/>
  </r>
  <r>
    <x v="22"/>
    <n v="830000"/>
    <n v="3"/>
    <n v="2"/>
    <n v="2"/>
    <s v="Condominium (Intermediate)"/>
    <n v="1319"/>
    <s v="Partly Furnished"/>
  </r>
  <r>
    <x v="22"/>
    <n v="1950000"/>
    <n v="6"/>
    <n v="6"/>
    <n v="5"/>
    <s v="3-sty Terrace/Link House (Intermediate)"/>
    <n v="2239"/>
    <s v="Unfurnished"/>
  </r>
  <r>
    <x v="6"/>
    <n v="1300000"/>
    <n v="4"/>
    <n v="3"/>
    <n v="2"/>
    <s v="Condominium"/>
    <n v="1593"/>
    <s v="Partly Furnished"/>
  </r>
  <r>
    <x v="2"/>
    <n v="537000"/>
    <n v="3"/>
    <n v="2"/>
    <n v="2"/>
    <s v="Condominium"/>
    <n v="1100"/>
    <m/>
  </r>
  <r>
    <x v="2"/>
    <n v="597000"/>
    <n v="3"/>
    <n v="2"/>
    <n v="2"/>
    <s v="Condominium"/>
    <n v="1500"/>
    <m/>
  </r>
  <r>
    <x v="33"/>
    <n v="750000"/>
    <n v="4"/>
    <n v="2"/>
    <n v="2"/>
    <s v="Condominium"/>
    <n v="1590"/>
    <s v="Partly Furnished"/>
  </r>
  <r>
    <x v="21"/>
    <n v="1490000"/>
    <n v="3"/>
    <n v="2"/>
    <n v="2"/>
    <s v="Townhouse (Intermediate)"/>
    <n v="2250"/>
    <s v="Fully Furnished"/>
  </r>
  <r>
    <x v="21"/>
    <n v="1550000"/>
    <n v="4"/>
    <n v="3"/>
    <n v="2"/>
    <s v="Townhouse (Intermediate)"/>
    <n v="2400"/>
    <s v="Partly Furnished"/>
  </r>
  <r>
    <x v="21"/>
    <n v="5500000"/>
    <n v="5"/>
    <n v="5"/>
    <n v="4"/>
    <s v="Bungalow (Corner)"/>
    <n v="9300"/>
    <s v="Partly Furnished"/>
  </r>
  <r>
    <x v="21"/>
    <n v="1250000"/>
    <n v="6"/>
    <n v="2"/>
    <n v="2"/>
    <s v="1-sty Terrace/Link House (EndLot)"/>
    <n v="1760"/>
    <s v="Partly Furnished"/>
  </r>
  <r>
    <x v="12"/>
    <n v="350000"/>
    <n v="3"/>
    <n v="2"/>
    <n v="1"/>
    <s v="Condominium"/>
    <n v="850"/>
    <m/>
  </r>
  <r>
    <x v="21"/>
    <n v="780000"/>
    <n v="3"/>
    <n v="2"/>
    <n v="1"/>
    <s v="Condominium (Corner)"/>
    <n v="1200"/>
    <s v="Fully Furnished"/>
  </r>
  <r>
    <x v="21"/>
    <n v="880000"/>
    <n v="4"/>
    <n v="3"/>
    <n v="1"/>
    <s v="Condominium (Corner)"/>
    <n v="1350"/>
    <s v="Fully Furnished"/>
  </r>
  <r>
    <x v="6"/>
    <n v="3500000"/>
    <n v="5"/>
    <n v="5"/>
    <n v="3"/>
    <s v="Condominium (Corner)"/>
    <n v="3720"/>
    <s v="Partly Furnished"/>
  </r>
  <r>
    <x v="6"/>
    <n v="3300000"/>
    <n v="5"/>
    <n v="5"/>
    <n v="3"/>
    <s v="Condominium (Corner)"/>
    <n v="3720"/>
    <s v="Partly Furnished"/>
  </r>
  <r>
    <x v="6"/>
    <n v="2890000"/>
    <n v="5"/>
    <n v="5"/>
    <n v="3"/>
    <s v="Condominium (Corner)"/>
    <n v="3478"/>
    <s v="Fully Furnished"/>
  </r>
  <r>
    <x v="6"/>
    <n v="860000"/>
    <n v="2"/>
    <n v="3"/>
    <n v="1"/>
    <s v="Condominium (Intermediate)"/>
    <n v="1240"/>
    <s v="Partly Furnished"/>
  </r>
  <r>
    <x v="6"/>
    <n v="2500000"/>
    <n v="4"/>
    <n v="3"/>
    <n v="2"/>
    <s v="Condominium"/>
    <n v="3137"/>
    <s v="Partly Furnished"/>
  </r>
  <r>
    <x v="6"/>
    <n v="710000"/>
    <n v="1"/>
    <n v="1"/>
    <n v="1"/>
    <s v="Serviced Residence (Intermediate)"/>
    <n v="633"/>
    <s v="Fully Furnished"/>
  </r>
  <r>
    <x v="6"/>
    <n v="950000"/>
    <n v="2"/>
    <n v="2"/>
    <n v="2"/>
    <s v="Serviced Residence (Corner)"/>
    <n v="1583"/>
    <s v="Partly Furnished"/>
  </r>
  <r>
    <x v="6"/>
    <n v="1320000"/>
    <n v="3"/>
    <n v="2"/>
    <n v="2"/>
    <s v="Condominium"/>
    <n v="1200"/>
    <m/>
  </r>
  <r>
    <x v="6"/>
    <n v="1150000"/>
    <n v="2"/>
    <n v="2"/>
    <n v="1"/>
    <s v="Serviced Residence (Intermediate)"/>
    <n v="1000"/>
    <s v="Partly Furnished"/>
  </r>
  <r>
    <x v="16"/>
    <n v="500000"/>
    <n v="4"/>
    <n v="2"/>
    <n v="2"/>
    <s v="Condominium (Intermediate)"/>
    <n v="1313"/>
    <s v="Unfurnished"/>
  </r>
  <r>
    <x v="11"/>
    <n v="2650000"/>
    <n v="7"/>
    <n v="6"/>
    <n v="4"/>
    <s v="Bungalow (Corner)"/>
    <n v="3068"/>
    <s v="Partly Furnished"/>
  </r>
  <r>
    <x v="8"/>
    <n v="1000000"/>
    <n v="1"/>
    <n v="2"/>
    <n v="1"/>
    <s v="Serviced Residence"/>
    <n v="999"/>
    <s v="Fully Furnished"/>
  </r>
  <r>
    <x v="18"/>
    <n v="760000"/>
    <n v="4"/>
    <n v="3"/>
    <n v="2"/>
    <s v="2-sty Terrace/Link House (Intermediate)"/>
    <n v="1400"/>
    <s v="Partly Furnished"/>
  </r>
  <r>
    <x v="16"/>
    <n v="600000"/>
    <n v="3"/>
    <n v="4"/>
    <n v="2"/>
    <s v="Serviced Residence (Intermediate)"/>
    <n v="1281"/>
    <s v="Partly Furnished"/>
  </r>
  <r>
    <x v="6"/>
    <n v="780000"/>
    <n v="3"/>
    <n v="2"/>
    <n v="2"/>
    <s v="Condominium"/>
    <n v="1399"/>
    <s v="Fully Furnished"/>
  </r>
  <r>
    <x v="6"/>
    <n v="1570800"/>
    <n v="4"/>
    <n v="3"/>
    <n v="2"/>
    <s v="Condominium"/>
    <n v="1496"/>
    <m/>
  </r>
  <r>
    <x v="15"/>
    <n v="1950000"/>
    <n v="6"/>
    <n v="6"/>
    <n v="4"/>
    <s v="Semi-detached House (Intermediate)"/>
    <n v="3040"/>
    <s v="Unfurnished"/>
  </r>
  <r>
    <x v="25"/>
    <n v="2450000"/>
    <n v="5"/>
    <n v="6"/>
    <n v="3"/>
    <s v="Bungalow (Intermediate)"/>
    <n v="4500"/>
    <s v="Unfurnished"/>
  </r>
  <r>
    <x v="10"/>
    <n v="585000"/>
    <n v="2"/>
    <n v="2"/>
    <n v="1"/>
    <s v="Serviced Residence (Intermediate)"/>
    <n v="990"/>
    <s v="Fully Furnished"/>
  </r>
  <r>
    <x v="34"/>
    <n v="650000"/>
    <n v="2"/>
    <n v="2"/>
    <n v="1"/>
    <s v="Condominium (Intermediate)"/>
    <n v="1067"/>
    <s v="Fully Furnished"/>
  </r>
  <r>
    <x v="21"/>
    <n v="1800000"/>
    <n v="6"/>
    <n v="3"/>
    <n v="2"/>
    <s v="2-sty Terrace/Link House"/>
    <n v="1875"/>
    <s v="Partly Furnished"/>
  </r>
  <r>
    <x v="21"/>
    <n v="1589000"/>
    <n v="4"/>
    <n v="3"/>
    <n v="2"/>
    <s v="2-sty Terrace/Link House (Intermediate)"/>
    <n v="1870"/>
    <s v="Unfurnished"/>
  </r>
  <r>
    <x v="21"/>
    <n v="4950000"/>
    <n v="6"/>
    <n v="5"/>
    <n v="4"/>
    <s v="Bungalow"/>
    <n v="6800"/>
    <s v="Partly Furnished"/>
  </r>
  <r>
    <x v="21"/>
    <n v="5800000"/>
    <n v="7"/>
    <n v="5"/>
    <n v="5"/>
    <s v="Bungalow (Intermediate)"/>
    <n v="10000"/>
    <s v="Partly Furnished"/>
  </r>
  <r>
    <x v="21"/>
    <n v="5750000"/>
    <n v="5"/>
    <n v="4"/>
    <n v="5"/>
    <s v="Bungalow"/>
    <n v="7200"/>
    <s v="Partly Furnished"/>
  </r>
  <r>
    <x v="21"/>
    <n v="1770000"/>
    <n v="4"/>
    <n v="3"/>
    <n v="2"/>
    <s v="2-sty Terrace/Link House (Intermediate)"/>
    <n v="1870"/>
    <s v="Partly Furnished"/>
  </r>
  <r>
    <x v="21"/>
    <n v="1570000"/>
    <n v="4"/>
    <n v="3"/>
    <n v="2"/>
    <s v="2-sty Terrace/Link House (Intermediate)"/>
    <n v="1875"/>
    <s v="Partly Furnished"/>
  </r>
  <r>
    <x v="1"/>
    <n v="780000"/>
    <n v="3"/>
    <n v="2"/>
    <n v="1"/>
    <s v="Condominium (Corner)"/>
    <n v="1253"/>
    <s v="Unfurnished"/>
  </r>
  <r>
    <x v="16"/>
    <n v="1250000"/>
    <n v="4"/>
    <n v="4"/>
    <n v="2"/>
    <s v="Condominium"/>
    <n v="1680"/>
    <s v="Partly Furnished"/>
  </r>
  <r>
    <x v="11"/>
    <n v="1700000"/>
    <n v="4"/>
    <n v="3"/>
    <n v="3"/>
    <s v="Condominium"/>
    <n v="2638"/>
    <s v="Fully Furnished"/>
  </r>
  <r>
    <x v="11"/>
    <n v="700000"/>
    <n v="4"/>
    <n v="2"/>
    <n v="2"/>
    <s v="Condominium"/>
    <n v="1073"/>
    <s v="Partly Furnished"/>
  </r>
  <r>
    <x v="32"/>
    <n v="1000000"/>
    <n v="4"/>
    <n v="4"/>
    <n v="2"/>
    <s v="2-sty Terrace/Link House (Intermediate)"/>
    <n v="1540"/>
    <s v="Partly Furnished"/>
  </r>
  <r>
    <x v="2"/>
    <n v="910000"/>
    <n v="3"/>
    <n v="2"/>
    <n v="2"/>
    <s v="Serviced Residence"/>
    <n v="1218"/>
    <s v="Fully Furnished"/>
  </r>
  <r>
    <x v="7"/>
    <n v="1550000"/>
    <n v="3"/>
    <n v="4"/>
    <n v="3"/>
    <s v="Condominium"/>
    <n v="1798"/>
    <s v="Unfurnished"/>
  </r>
  <r>
    <x v="7"/>
    <n v="1250000"/>
    <n v="3"/>
    <n v="4"/>
    <n v="2"/>
    <s v="Condominium"/>
    <n v="1540"/>
    <s v="Unfurnished"/>
  </r>
  <r>
    <x v="7"/>
    <n v="1300000"/>
    <n v="3"/>
    <n v="2"/>
    <n v="2"/>
    <s v="Condominium"/>
    <n v="1454"/>
    <s v="Unfurnished"/>
  </r>
  <r>
    <x v="7"/>
    <n v="930000"/>
    <n v="2"/>
    <n v="2"/>
    <n v="2"/>
    <s v="Condominium"/>
    <n v="1077"/>
    <s v="Unfurnished"/>
  </r>
  <r>
    <x v="0"/>
    <n v="2300000"/>
    <n v="4"/>
    <n v="4"/>
    <n v="2"/>
    <s v="Serviced Residence (Corner)"/>
    <n v="3000"/>
    <s v="Partly Furnished"/>
  </r>
  <r>
    <x v="2"/>
    <n v="2000000"/>
    <n v="4"/>
    <n v="3"/>
    <n v="3"/>
    <s v="Serviced Residence (Penthouse)"/>
    <n v="2563"/>
    <s v="Partly Furnished"/>
  </r>
  <r>
    <x v="2"/>
    <n v="920000"/>
    <n v="4"/>
    <n v="3"/>
    <n v="2"/>
    <s v="Condominium (Intermediate)"/>
    <n v="1513"/>
    <s v="Partly Furnished"/>
  </r>
  <r>
    <x v="34"/>
    <n v="620000"/>
    <n v="3"/>
    <n v="2"/>
    <n v="1"/>
    <s v="Condominium"/>
    <n v="1290"/>
    <s v="Partly Furnished"/>
  </r>
  <r>
    <x v="11"/>
    <n v="818000"/>
    <n v="3"/>
    <n v="3"/>
    <n v="2"/>
    <s v="Condominium"/>
    <n v="1578"/>
    <s v="Fully Furnished"/>
  </r>
  <r>
    <x v="0"/>
    <n v="650000"/>
    <n v="1"/>
    <n v="1"/>
    <n v="1"/>
    <s v="Serviced Residence"/>
    <n v="450"/>
    <s v="Partly Furnished"/>
  </r>
  <r>
    <x v="11"/>
    <n v="628000"/>
    <n v="3"/>
    <n v="2"/>
    <n v="2"/>
    <s v="Serviced Residence"/>
    <n v="909"/>
    <s v="Partly Furnished"/>
  </r>
  <r>
    <x v="11"/>
    <n v="550000"/>
    <n v="2"/>
    <n v="2"/>
    <n v="1"/>
    <s v="Serviced Residence"/>
    <n v="680"/>
    <s v="Partly Furnished"/>
  </r>
  <r>
    <x v="11"/>
    <n v="668000"/>
    <n v="3"/>
    <n v="2"/>
    <n v="1"/>
    <s v="Serviced Residence"/>
    <n v="1202"/>
    <s v="Partly Furnished"/>
  </r>
  <r>
    <x v="2"/>
    <n v="900000"/>
    <n v="5"/>
    <n v="4"/>
    <n v="3"/>
    <s v="Condominium"/>
    <n v="1513"/>
    <s v="Partly Furnished"/>
  </r>
  <r>
    <x v="2"/>
    <n v="1998000"/>
    <n v="5"/>
    <n v="4"/>
    <n v="3"/>
    <s v="Serviced Residence"/>
    <n v="2563"/>
    <s v="Partly Furnished"/>
  </r>
  <r>
    <x v="11"/>
    <n v="1438000"/>
    <n v="5"/>
    <n v="4"/>
    <n v="3"/>
    <s v="Condominium"/>
    <n v="2378"/>
    <s v="Fully Furnished"/>
  </r>
  <r>
    <x v="11"/>
    <n v="928000"/>
    <n v="3"/>
    <n v="3"/>
    <n v="2"/>
    <s v="Condominium"/>
    <n v="1523"/>
    <s v="Partly Furnished"/>
  </r>
  <r>
    <x v="6"/>
    <n v="1700000"/>
    <n v="5"/>
    <n v="4"/>
    <n v="2"/>
    <s v="Condominium"/>
    <n v="2065"/>
    <s v="Partly Furnished"/>
  </r>
  <r>
    <x v="12"/>
    <n v="530000"/>
    <n v="3"/>
    <n v="2"/>
    <n v="1"/>
    <s v="Condominium (Intermediate)"/>
    <n v="1103"/>
    <s v="Partly Furnished"/>
  </r>
  <r>
    <x v="32"/>
    <n v="330000"/>
    <n v="3"/>
    <n v="2"/>
    <n v="1"/>
    <s v="Condominium (Intermediate)"/>
    <n v="960"/>
    <s v="Unfurnished"/>
  </r>
  <r>
    <x v="32"/>
    <n v="900000"/>
    <n v="4"/>
    <n v="3"/>
    <n v="2"/>
    <s v="2-sty Terrace/Link House (Intermediate)"/>
    <n v="1870"/>
    <s v="Partly Furnished"/>
  </r>
  <r>
    <x v="2"/>
    <n v="800000"/>
    <n v="3"/>
    <n v="2"/>
    <n v="2"/>
    <s v="Serviced Residence (Intermediate)"/>
    <n v="1170"/>
    <s v="Fully Furnished"/>
  </r>
  <r>
    <x v="2"/>
    <n v="530000"/>
    <n v="3"/>
    <n v="3"/>
    <n v="2"/>
    <s v="Condominium (Intermediate)"/>
    <n v="1003"/>
    <s v="Partly Furnished"/>
  </r>
  <r>
    <x v="32"/>
    <n v="318000"/>
    <n v="2"/>
    <n v="2"/>
    <n v="1"/>
    <s v="Condominium"/>
    <n v="970"/>
    <s v="Partly Furnished"/>
  </r>
  <r>
    <x v="15"/>
    <n v="725000"/>
    <n v="4"/>
    <n v="4"/>
    <n v="3"/>
    <s v="Serviced Residence (Intermediate)"/>
    <n v="1705"/>
    <s v="Unfurnished"/>
  </r>
  <r>
    <x v="32"/>
    <n v="289000"/>
    <n v="3"/>
    <n v="2"/>
    <n v="1"/>
    <s v="Apartment (Intermediate)"/>
    <n v="728"/>
    <s v="Partly Furnished"/>
  </r>
  <r>
    <x v="12"/>
    <n v="575000"/>
    <n v="3"/>
    <n v="2"/>
    <n v="3"/>
    <s v="Condominium (Intermediate)"/>
    <n v="1044"/>
    <s v="Fully Furnished"/>
  </r>
  <r>
    <x v="32"/>
    <n v="318000"/>
    <n v="4"/>
    <n v="2"/>
    <n v="1"/>
    <s v="Condominium (Corner)"/>
    <n v="903"/>
    <s v="Partly Furnished"/>
  </r>
  <r>
    <x v="1"/>
    <n v="720000"/>
    <n v="4"/>
    <n v="3"/>
    <n v="2"/>
    <s v="Condominium (Intermediate)"/>
    <n v="1356"/>
    <s v="Partly Furnished"/>
  </r>
  <r>
    <x v="6"/>
    <n v="1600000"/>
    <n v="4"/>
    <n v="4"/>
    <n v="2"/>
    <s v="Condominium (Corner)"/>
    <n v="1878"/>
    <m/>
  </r>
  <r>
    <x v="4"/>
    <n v="795000"/>
    <n v="4"/>
    <n v="3"/>
    <n v="2"/>
    <s v="2-sty Terrace/Link House (Intermediate)"/>
    <n v="1760"/>
    <s v="Unfurnished"/>
  </r>
  <r>
    <x v="14"/>
    <n v="790000"/>
    <n v="1"/>
    <n v="1"/>
    <n v="1"/>
    <s v="Serviced Residence (Intermediate)"/>
    <n v="650"/>
    <s v="Partly Furnished"/>
  </r>
  <r>
    <x v="6"/>
    <n v="1710000"/>
    <n v="5"/>
    <n v="4"/>
    <n v="2"/>
    <s v="Condominium (Corner)"/>
    <n v="2065"/>
    <s v="Partly Furnished"/>
  </r>
  <r>
    <x v="14"/>
    <n v="1120000"/>
    <n v="3"/>
    <n v="3"/>
    <n v="2"/>
    <s v="Serviced Residence (Corner)"/>
    <n v="1025"/>
    <s v="Partly Furnished"/>
  </r>
  <r>
    <x v="13"/>
    <n v="1520000"/>
    <n v="2"/>
    <n v="2"/>
    <n v="1"/>
    <s v="Serviced Residence (Corner)"/>
    <n v="907"/>
    <m/>
  </r>
  <r>
    <x v="6"/>
    <n v="1550000"/>
    <n v="4"/>
    <n v="4"/>
    <n v="2"/>
    <s v="Condominium (Corner)"/>
    <n v="1603"/>
    <s v="Partly Furnished"/>
  </r>
  <r>
    <x v="6"/>
    <n v="1225000"/>
    <n v="4"/>
    <n v="3"/>
    <n v="2"/>
    <s v="Condominium (Intermediate)"/>
    <n v="1756"/>
    <s v="Fully Furnished"/>
  </r>
  <r>
    <x v="32"/>
    <n v="490000"/>
    <n v="3"/>
    <n v="2"/>
    <n v="2"/>
    <s v="Condominium"/>
    <n v="1220"/>
    <s v="Fully Furnished"/>
  </r>
  <r>
    <x v="32"/>
    <n v="370000"/>
    <n v="3"/>
    <n v="2"/>
    <n v="2"/>
    <s v="1-sty Terrace/Link House (Intermediate)"/>
    <n v="1300"/>
    <s v="Unfurnished"/>
  </r>
  <r>
    <x v="20"/>
    <n v="275000"/>
    <n v="3"/>
    <n v="2"/>
    <n v="1"/>
    <s v="Condominium (Intermediate)"/>
    <n v="973"/>
    <s v="Unfurnished"/>
  </r>
  <r>
    <x v="11"/>
    <n v="400000"/>
    <n v="3"/>
    <n v="2"/>
    <n v="2"/>
    <s v="Condominium (Corner)"/>
    <n v="1175"/>
    <s v="Partly Furnished"/>
  </r>
  <r>
    <x v="2"/>
    <n v="408000"/>
    <n v="3"/>
    <n v="2"/>
    <n v="1"/>
    <s v="Apartment (Intermediate)"/>
    <n v="952"/>
    <s v="Partly Furnished"/>
  </r>
  <r>
    <x v="2"/>
    <n v="430000"/>
    <n v="3"/>
    <n v="2"/>
    <n v="1"/>
    <s v="Apartment (Corner)"/>
    <n v="1048"/>
    <s v="Fully Furnished"/>
  </r>
  <r>
    <x v="25"/>
    <n v="399000"/>
    <n v="1"/>
    <n v="1"/>
    <n v="1"/>
    <s v="Serviced Residence (Intermediate)"/>
    <n v="502"/>
    <s v="Partly Furnished"/>
  </r>
  <r>
    <x v="37"/>
    <n v="390000"/>
    <n v="3"/>
    <n v="2"/>
    <n v="1"/>
    <s v="Serviced Residence (Intermediate)"/>
    <n v="935"/>
    <s v="Partly Furnished"/>
  </r>
  <r>
    <x v="7"/>
    <n v="8300000"/>
    <n v="5"/>
    <n v="6"/>
    <n v="4"/>
    <s v="Bungalow"/>
    <n v="6900"/>
    <s v="Partly Furnished"/>
  </r>
  <r>
    <x v="6"/>
    <n v="1100000"/>
    <n v="3"/>
    <n v="2"/>
    <n v="2"/>
    <s v="Condominium"/>
    <n v="1200"/>
    <s v="Partly Furnished"/>
  </r>
  <r>
    <x v="6"/>
    <n v="1668000"/>
    <n v="4"/>
    <n v="4"/>
    <n v="2"/>
    <s v="Condominium"/>
    <n v="1668"/>
    <s v="Partly Furnished"/>
  </r>
  <r>
    <x v="6"/>
    <n v="1420000"/>
    <n v="4"/>
    <n v="4"/>
    <n v="2"/>
    <s v="Condominium"/>
    <n v="1496"/>
    <s v="Partly Furnished"/>
  </r>
  <r>
    <x v="6"/>
    <n v="1850000"/>
    <n v="6"/>
    <n v="4"/>
    <n v="2"/>
    <s v="Condominium"/>
    <n v="1830"/>
    <s v="Partly Furnished"/>
  </r>
  <r>
    <x v="6"/>
    <n v="1280000"/>
    <n v="4"/>
    <n v="3"/>
    <n v="2"/>
    <s v="Condominium (Intermediate)"/>
    <n v="1668"/>
    <s v="Partly Furnished"/>
  </r>
  <r>
    <x v="6"/>
    <n v="850000"/>
    <n v="3"/>
    <n v="2"/>
    <n v="2"/>
    <s v="Condominium (Intermediate)"/>
    <n v="1238"/>
    <s v="Fully Furnished"/>
  </r>
  <r>
    <x v="6"/>
    <n v="820000"/>
    <n v="3"/>
    <n v="2"/>
    <n v="1"/>
    <s v="Condominium (Intermediate)"/>
    <n v="1241"/>
    <s v="Fully Furnished"/>
  </r>
  <r>
    <x v="36"/>
    <n v="720000"/>
    <n v="3"/>
    <n v="2"/>
    <n v="2"/>
    <s v="Condominium (Corner)"/>
    <n v="1019"/>
    <s v="Fully Furnished"/>
  </r>
  <r>
    <x v="19"/>
    <n v="1450000"/>
    <n v="4"/>
    <n v="3"/>
    <n v="2"/>
    <s v="2-sty Terrace/Link House (Intermediate)"/>
    <n v="20"/>
    <m/>
  </r>
  <r>
    <x v="19"/>
    <n v="3100000"/>
    <n v="6"/>
    <n v="5"/>
    <n v="6"/>
    <s v="Semi-detached House (Intermediate)"/>
    <n v="5000"/>
    <m/>
  </r>
  <r>
    <x v="33"/>
    <n v="400000"/>
    <n v="3"/>
    <n v="2"/>
    <n v="1"/>
    <s v="Condominium"/>
    <n v="1100"/>
    <s v="Partly Furnished"/>
  </r>
  <r>
    <x v="37"/>
    <n v="300000"/>
    <n v="3"/>
    <n v="2"/>
    <n v="1"/>
    <s v="Condominium"/>
    <n v="905"/>
    <s v="Partly Furnished"/>
  </r>
  <r>
    <x v="1"/>
    <n v="1110000"/>
    <n v="4"/>
    <n v="5"/>
    <n v="2"/>
    <s v="Condominium (Corner)"/>
    <n v="1875"/>
    <s v="Partly Furnished"/>
  </r>
  <r>
    <x v="7"/>
    <n v="1270000"/>
    <n v="3"/>
    <n v="2"/>
    <n v="2"/>
    <s v="Condominium"/>
    <n v="1561"/>
    <m/>
  </r>
  <r>
    <x v="18"/>
    <n v="268000"/>
    <n v="3"/>
    <n v="2"/>
    <n v="1"/>
    <s v="Flat (Intermediate)"/>
    <n v="861"/>
    <s v="Partly Furnished"/>
  </r>
  <r>
    <x v="29"/>
    <n v="3000"/>
    <n v="1"/>
    <n v="1"/>
    <n v="1"/>
    <s v="Condominium (Intermediate)"/>
    <n v="538"/>
    <s v="Fully Furnished"/>
  </r>
  <r>
    <x v="29"/>
    <n v="770000"/>
    <n v="1"/>
    <n v="1"/>
    <n v="1"/>
    <s v="Condominium (Intermediate)"/>
    <n v="527"/>
    <s v="Fully Furnished"/>
  </r>
  <r>
    <x v="29"/>
    <n v="755000"/>
    <n v="1"/>
    <n v="1"/>
    <n v="1"/>
    <s v="Condominium (Intermediate)"/>
    <n v="527"/>
    <s v="Fully Furnished"/>
  </r>
  <r>
    <x v="29"/>
    <n v="810000"/>
    <n v="1"/>
    <n v="1"/>
    <n v="1"/>
    <s v="Condominium (Intermediate)"/>
    <n v="538"/>
    <s v="Fully Furnished"/>
  </r>
  <r>
    <x v="14"/>
    <n v="2100000"/>
    <n v="3"/>
    <n v="4"/>
    <n v="1"/>
    <s v="Serviced Residence"/>
    <n v="1485"/>
    <s v="Fully Furnished"/>
  </r>
  <r>
    <x v="43"/>
    <n v="1550000"/>
    <n v="4"/>
    <n v="4"/>
    <n v="2"/>
    <s v="Serviced Residence (Corner)"/>
    <n v="1539"/>
    <s v="Fully Furnished"/>
  </r>
  <r>
    <x v="18"/>
    <n v="1630000"/>
    <n v="6"/>
    <n v="6"/>
    <n v="4"/>
    <s v="3-sty Terrace/Link House (Intermediate)"/>
    <n v="1760"/>
    <s v="Fully Furnished"/>
  </r>
  <r>
    <x v="18"/>
    <n v="1550000"/>
    <n v="5"/>
    <n v="4"/>
    <n v="4"/>
    <s v="3-sty Terrace/Link House (Intermediate)"/>
    <n v="1870"/>
    <s v="Partly Furnished"/>
  </r>
  <r>
    <x v="18"/>
    <n v="1050000"/>
    <n v="5"/>
    <n v="2"/>
    <n v="4"/>
    <s v="1.5-sty Terrace/Link House (Corner)"/>
    <n v="2940"/>
    <s v="Partly Furnished"/>
  </r>
  <r>
    <x v="18"/>
    <n v="999999"/>
    <n v="4"/>
    <n v="3"/>
    <n v="4"/>
    <s v="2-sty Terrace/Link House (Corner)"/>
    <n v="2400"/>
    <s v="Partly Furnished"/>
  </r>
  <r>
    <x v="18"/>
    <n v="920000"/>
    <n v="4"/>
    <n v="3"/>
    <n v="4"/>
    <s v="2-sty Terrace/Link House (EndLot)"/>
    <n v="1540"/>
    <s v="Partly Furnished"/>
  </r>
  <r>
    <x v="18"/>
    <n v="1080000"/>
    <n v="5"/>
    <n v="4"/>
    <n v="4"/>
    <s v="2-sty Terrace/Link House (Intermediate)"/>
    <n v="1870"/>
    <s v="Partly Furnished"/>
  </r>
  <r>
    <x v="32"/>
    <n v="1450000"/>
    <n v="6"/>
    <n v="5"/>
    <n v="4"/>
    <s v="3-sty Terrace/Link House (Intermediate)"/>
    <n v="1800"/>
    <s v="Fully Furnished"/>
  </r>
  <r>
    <x v="6"/>
    <n v="700000"/>
    <n v="2"/>
    <n v="2"/>
    <n v="2"/>
    <s v="Serviced Residence (Intermediate)"/>
    <n v="913"/>
    <s v="Fully Furnished"/>
  </r>
  <r>
    <x v="7"/>
    <n v="1220000"/>
    <n v="4"/>
    <n v="4"/>
    <n v="2"/>
    <s v="Townhouse"/>
    <n v="2820"/>
    <m/>
  </r>
  <r>
    <x v="13"/>
    <n v="820000"/>
    <n v="1"/>
    <n v="1"/>
    <n v="1"/>
    <s v="Serviced Residence"/>
    <n v="657"/>
    <m/>
  </r>
  <r>
    <x v="2"/>
    <n v="950000"/>
    <n v="5"/>
    <n v="3"/>
    <n v="2"/>
    <s v="Condominium"/>
    <n v="1513"/>
    <m/>
  </r>
  <r>
    <x v="23"/>
    <n v="1318350"/>
    <n v="4"/>
    <n v="3"/>
    <n v="2"/>
    <s v="Condominium"/>
    <n v="1668"/>
    <s v="Partly Furnished"/>
  </r>
  <r>
    <x v="23"/>
    <n v="900000"/>
    <n v="4"/>
    <n v="3"/>
    <n v="2"/>
    <s v="Condominium"/>
    <n v="1529"/>
    <s v="Partly Furnished"/>
  </r>
  <r>
    <x v="2"/>
    <n v="628000"/>
    <n v="2"/>
    <n v="2"/>
    <n v="2"/>
    <s v="Serviced Residence (Intermediate)"/>
    <n v="791"/>
    <s v="Partly Furnished"/>
  </r>
  <r>
    <x v="6"/>
    <n v="1000000"/>
    <n v="2"/>
    <n v="2"/>
    <n v="1"/>
    <s v="Serviced Residence"/>
    <n v="926"/>
    <s v="Fully Furnished"/>
  </r>
  <r>
    <x v="23"/>
    <n v="914160"/>
    <n v="2"/>
    <n v="2"/>
    <n v="2"/>
    <s v="Condominium (Corner)"/>
    <n v="1033"/>
    <s v="Partly Furnished"/>
  </r>
  <r>
    <x v="23"/>
    <n v="720000"/>
    <n v="4"/>
    <n v="3"/>
    <n v="2"/>
    <s v="Condominium (Corner)"/>
    <n v="1647"/>
    <s v="Fully Furnished"/>
  </r>
  <r>
    <x v="23"/>
    <n v="710000"/>
    <n v="4"/>
    <n v="3"/>
    <n v="2"/>
    <s v="Condominium (EndLot)"/>
    <n v="1647"/>
    <s v="Partly Furnished"/>
  </r>
  <r>
    <x v="15"/>
    <n v="1779286"/>
    <n v="4"/>
    <n v="4"/>
    <n v="3"/>
    <s v="Townhouse (EndLot)"/>
    <n v="2293"/>
    <s v="Fully Furnished"/>
  </r>
  <r>
    <x v="23"/>
    <n v="480000"/>
    <n v="4"/>
    <n v="3"/>
    <n v="2"/>
    <s v="Condominium (Corner)"/>
    <n v="1267"/>
    <s v="Partly Furnished"/>
  </r>
  <r>
    <x v="23"/>
    <n v="520000"/>
    <n v="4"/>
    <n v="3"/>
    <n v="2"/>
    <s v="Condominium"/>
    <n v="1267"/>
    <s v="Fully Furnished"/>
  </r>
  <r>
    <x v="21"/>
    <n v="5550000"/>
    <n v="5"/>
    <n v="5"/>
    <n v="4"/>
    <s v="Bungalow"/>
    <n v="4650"/>
    <s v="Partly Furnished"/>
  </r>
  <r>
    <x v="23"/>
    <n v="1180000"/>
    <n v="4"/>
    <n v="4"/>
    <n v="3"/>
    <s v="Condominium (Corner)"/>
    <n v="1967"/>
    <s v="Unfurnished"/>
  </r>
  <r>
    <x v="23"/>
    <n v="1050000"/>
    <n v="3"/>
    <n v="2"/>
    <n v="2"/>
    <s v="Condominium (Corner)"/>
    <n v="1528"/>
    <s v="Unfurnished"/>
  </r>
  <r>
    <x v="23"/>
    <n v="1180000"/>
    <n v="4"/>
    <n v="4"/>
    <n v="3"/>
    <s v="Condominium (Corner)"/>
    <n v="1967"/>
    <s v="Unfurnished"/>
  </r>
  <r>
    <x v="23"/>
    <n v="1690000"/>
    <n v="4"/>
    <n v="4"/>
    <n v="4"/>
    <s v="Condominium (Corner)"/>
    <n v="2700"/>
    <s v="Unfurnished"/>
  </r>
  <r>
    <x v="17"/>
    <n v="975000"/>
    <n v="4"/>
    <n v="3"/>
    <n v="1"/>
    <s v="Condominium (Corner)"/>
    <n v="1890"/>
    <s v="Partly Furnished"/>
  </r>
  <r>
    <x v="13"/>
    <n v="880000"/>
    <n v="2"/>
    <n v="2"/>
    <n v="1"/>
    <s v="Condominium"/>
    <n v="1056"/>
    <s v="Fully Furnished"/>
  </r>
  <r>
    <x v="6"/>
    <n v="1829880"/>
    <n v="4"/>
    <n v="5"/>
    <n v="3"/>
    <s v="Condominium (Duplex)"/>
    <n v="2691"/>
    <s v="Partly Furnished"/>
  </r>
  <r>
    <x v="2"/>
    <n v="500000"/>
    <n v="2"/>
    <n v="1"/>
    <n v="1"/>
    <s v="Serviced Residence"/>
    <n v="667"/>
    <m/>
  </r>
  <r>
    <x v="32"/>
    <n v="530000"/>
    <n v="1"/>
    <n v="1"/>
    <n v="1"/>
    <s v="Serviced Residence"/>
    <n v="762"/>
    <m/>
  </r>
  <r>
    <x v="6"/>
    <n v="1200000"/>
    <n v="4"/>
    <n v="3"/>
    <n v="2"/>
    <s v="Condominium"/>
    <n v="1668"/>
    <m/>
  </r>
  <r>
    <x v="16"/>
    <n v="315000"/>
    <n v="1"/>
    <n v="1"/>
    <n v="1"/>
    <s v="Serviced Residence (Intermediate)"/>
    <n v="618"/>
    <s v="Fully Furnished"/>
  </r>
  <r>
    <x v="32"/>
    <n v="580000"/>
    <n v="4"/>
    <n v="2"/>
    <n v="3"/>
    <s v="1.5-sty Terrace/Link House (Intermediate)"/>
    <n v="1500"/>
    <s v="Partly Furnished"/>
  </r>
  <r>
    <x v="2"/>
    <n v="660000"/>
    <n v="4"/>
    <n v="2"/>
    <n v="2"/>
    <s v="Condominium (Corner)"/>
    <n v="1404"/>
    <s v="Partly Furnished"/>
  </r>
  <r>
    <x v="12"/>
    <n v="760000"/>
    <n v="2"/>
    <n v="2"/>
    <n v="2"/>
    <s v="Serviced Residence (Duplex)"/>
    <n v="1317"/>
    <m/>
  </r>
  <r>
    <x v="18"/>
    <n v="288000"/>
    <n v="3"/>
    <n v="2"/>
    <n v="3"/>
    <s v="Townhouse (Intermediate)"/>
    <n v="1200"/>
    <s v="Unfurnished"/>
  </r>
  <r>
    <x v="18"/>
    <n v="350000"/>
    <n v="3"/>
    <n v="2"/>
    <n v="2"/>
    <s v="2.5-sty Terrace/Link House (Intermediate)"/>
    <n v="700"/>
    <s v="Partly Furnished"/>
  </r>
  <r>
    <x v="6"/>
    <n v="850000"/>
    <n v="3"/>
    <n v="2"/>
    <n v="2"/>
    <s v="Condominium"/>
    <n v="1280"/>
    <s v="Fully Furnished"/>
  </r>
  <r>
    <x v="20"/>
    <n v="348000"/>
    <n v="3"/>
    <n v="1"/>
    <n v="1"/>
    <s v="Serviced Residence"/>
    <n v="1400"/>
    <s v="Unfurnished"/>
  </r>
  <r>
    <x v="6"/>
    <n v="1950000"/>
    <n v="4"/>
    <n v="5"/>
    <n v="3"/>
    <s v="Condominium (Corner)"/>
    <n v="2535"/>
    <s v="Fully Furnished"/>
  </r>
  <r>
    <x v="7"/>
    <n v="1950000"/>
    <n v="4"/>
    <n v="3"/>
    <n v="2"/>
    <s v="Condominium (Intermediate)"/>
    <n v="1693"/>
    <s v="Partly Furnished"/>
  </r>
  <r>
    <x v="7"/>
    <n v="1380000"/>
    <n v="4"/>
    <n v="3"/>
    <n v="2"/>
    <s v="Condominium (Intermediate)"/>
    <n v="1572"/>
    <s v="Fully Furnished"/>
  </r>
  <r>
    <x v="7"/>
    <n v="1250000"/>
    <n v="2"/>
    <n v="2"/>
    <n v="2"/>
    <s v="Condominium"/>
    <n v="1281"/>
    <s v="Partly Furnished"/>
  </r>
  <r>
    <x v="0"/>
    <n v="4180000"/>
    <n v="4"/>
    <n v="5"/>
    <n v="2"/>
    <s v="Serviced Residence (Corner)"/>
    <n v="3100"/>
    <s v="Fully Furnished"/>
  </r>
  <r>
    <x v="7"/>
    <n v="1080000"/>
    <n v="2"/>
    <n v="3"/>
    <n v="2"/>
    <s v="Condominium (Intermediate)"/>
    <n v="1378"/>
    <s v="Partly Furnished"/>
  </r>
  <r>
    <x v="12"/>
    <n v="488888"/>
    <n v="1"/>
    <n v="1"/>
    <n v="1"/>
    <s v="Serviced Residence"/>
    <n v="750"/>
    <m/>
  </r>
  <r>
    <x v="6"/>
    <n v="2340000"/>
    <n v="3"/>
    <n v="3"/>
    <n v="2"/>
    <s v="Serviced Residence (Duplex)"/>
    <n v="2190"/>
    <s v="Partly Furnished"/>
  </r>
  <r>
    <x v="6"/>
    <n v="1830000"/>
    <n v="4"/>
    <n v="5"/>
    <n v="3"/>
    <s v="Condominium (Corner)"/>
    <n v="2648"/>
    <s v="Partly Furnished"/>
  </r>
  <r>
    <x v="32"/>
    <n v="768888"/>
    <n v="2"/>
    <n v="1"/>
    <n v="1"/>
    <s v="Serviced Residence (Corner)"/>
    <n v="694"/>
    <s v="Partly Furnished"/>
  </r>
  <r>
    <x v="16"/>
    <n v="480000"/>
    <n v="4"/>
    <n v="2"/>
    <n v="2"/>
    <s v="Serviced Residence"/>
    <n v="17"/>
    <s v="Unfurnished"/>
  </r>
  <r>
    <x v="16"/>
    <n v="450000"/>
    <n v="3"/>
    <n v="2"/>
    <n v="2"/>
    <s v="Serviced Residence"/>
    <n v="842"/>
    <s v="Unfurnished"/>
  </r>
  <r>
    <x v="37"/>
    <n v="460000"/>
    <n v="3"/>
    <n v="2"/>
    <n v="2"/>
    <s v="Serviced Residence (Intermediate)"/>
    <n v="935"/>
    <s v="Partly Furnished"/>
  </r>
  <r>
    <x v="20"/>
    <n v="348000"/>
    <n v="3"/>
    <n v="2"/>
    <n v="1"/>
    <s v="Serviced Residence"/>
    <n v="1400"/>
    <s v="Unfurnished"/>
  </r>
  <r>
    <x v="6"/>
    <n v="1480000"/>
    <n v="4"/>
    <n v="3"/>
    <n v="2"/>
    <s v="Condominium (Corner)"/>
    <n v="1871"/>
    <s v="Fully Furnished"/>
  </r>
  <r>
    <x v="7"/>
    <n v="1880000"/>
    <n v="4"/>
    <n v="3"/>
    <n v="3"/>
    <s v="Condominium (Corner)"/>
    <n v="1948"/>
    <s v="Fully Furnished"/>
  </r>
  <r>
    <x v="32"/>
    <n v="431000"/>
    <n v="3"/>
    <n v="2"/>
    <n v="2"/>
    <s v="Serviced Residence (Corner)"/>
    <n v="819"/>
    <s v="Partly Furnished"/>
  </r>
  <r>
    <x v="16"/>
    <n v="480000"/>
    <n v="4"/>
    <n v="2"/>
    <n v="2"/>
    <s v="Serviced Residence"/>
    <n v="2550"/>
    <s v="Unfurnished"/>
  </r>
  <r>
    <x v="13"/>
    <n v="730000"/>
    <n v="1"/>
    <n v="1"/>
    <n v="1"/>
    <s v="Serviced Residence (Intermediate)"/>
    <n v="744"/>
    <s v="Fully Furnished"/>
  </r>
  <r>
    <x v="32"/>
    <n v="391000"/>
    <n v="3"/>
    <n v="2"/>
    <n v="1"/>
    <s v="Serviced Residence (Corner)"/>
    <n v="819"/>
    <s v="Partly Furnished"/>
  </r>
  <r>
    <x v="7"/>
    <n v="798000"/>
    <n v="1"/>
    <n v="1"/>
    <n v="1"/>
    <s v="Condominium"/>
    <n v="904"/>
    <s v="Fully Furnished"/>
  </r>
  <r>
    <x v="30"/>
    <n v="2900000"/>
    <n v="5"/>
    <n v="5"/>
    <n v="3"/>
    <s v="Condominium"/>
    <n v="3466"/>
    <s v="Fully Furnished"/>
  </r>
  <r>
    <x v="30"/>
    <n v="3100000"/>
    <n v="5"/>
    <n v="5"/>
    <n v="3"/>
    <s v="Condominium"/>
    <n v="3983"/>
    <s v="Partly Furnished"/>
  </r>
  <r>
    <x v="30"/>
    <n v="3300000"/>
    <n v="5"/>
    <n v="5"/>
    <n v="3"/>
    <s v="Condominium"/>
    <n v="3983"/>
    <s v="Partly Furnished"/>
  </r>
  <r>
    <x v="1"/>
    <n v="480000"/>
    <n v="3"/>
    <n v="2"/>
    <n v="2"/>
    <s v="Condominium (Intermediate)"/>
    <n v="1108"/>
    <s v="Unfurnished"/>
  </r>
  <r>
    <x v="16"/>
    <n v="400000"/>
    <n v="3"/>
    <n v="2"/>
    <n v="2"/>
    <s v="Serviced Residence"/>
    <n v="842"/>
    <m/>
  </r>
  <r>
    <x v="8"/>
    <n v="1052000"/>
    <n v="2"/>
    <n v="2"/>
    <n v="1"/>
    <s v="Condominium"/>
    <n v="1108"/>
    <s v="Unfurnished"/>
  </r>
  <r>
    <x v="3"/>
    <n v="800000"/>
    <n v="2"/>
    <n v="2"/>
    <n v="1"/>
    <s v="Serviced Residence"/>
    <n v="875"/>
    <s v="Partly Furnished"/>
  </r>
  <r>
    <x v="3"/>
    <n v="830000"/>
    <n v="3"/>
    <n v="2"/>
    <n v="1"/>
    <s v="Serviced Residence"/>
    <n v="1010"/>
    <s v="Fully Furnished"/>
  </r>
  <r>
    <x v="11"/>
    <n v="640000"/>
    <n v="3"/>
    <n v="2"/>
    <n v="2"/>
    <s v="Condominium"/>
    <n v="935"/>
    <s v="Partly Furnished"/>
  </r>
  <r>
    <x v="34"/>
    <n v="3600000"/>
    <n v="5"/>
    <n v="5"/>
    <n v="2"/>
    <s v="Semi-detached House"/>
    <n v="3400"/>
    <s v="Partly Furnished"/>
  </r>
  <r>
    <x v="34"/>
    <n v="720000"/>
    <n v="2"/>
    <n v="2"/>
    <n v="1"/>
    <s v="Condominium"/>
    <n v="1044"/>
    <s v="Partly Furnished"/>
  </r>
  <r>
    <x v="7"/>
    <n v="2600000"/>
    <n v="6"/>
    <n v="6"/>
    <n v="2"/>
    <s v="3-sty Terrace/Link House (Intermediate)"/>
    <n v="1760"/>
    <s v="Partly Furnished"/>
  </r>
  <r>
    <x v="34"/>
    <n v="5400000"/>
    <n v="6"/>
    <n v="6"/>
    <n v="6"/>
    <s v="Bungalow (Intermediate)"/>
    <n v="5931"/>
    <s v="Partly Furnished"/>
  </r>
  <r>
    <x v="19"/>
    <n v="6300000"/>
    <n v="5"/>
    <n v="4"/>
    <n v="4"/>
    <s v="Bungalow (Intermediate)"/>
    <n v="7200"/>
    <s v="Partly Furnished"/>
  </r>
  <r>
    <x v="34"/>
    <n v="4500000"/>
    <n v="5"/>
    <n v="5"/>
    <n v="2"/>
    <s v="Semi-detached House (Intermediate)"/>
    <n v="3500"/>
    <s v="Partly Furnished"/>
  </r>
  <r>
    <x v="34"/>
    <n v="1350000"/>
    <n v="4"/>
    <n v="3"/>
    <n v="2"/>
    <s v="3-sty Terrace/Link House (Intermediate)"/>
    <n v="1600"/>
    <s v="Partly Furnished"/>
  </r>
  <r>
    <x v="34"/>
    <n v="765000"/>
    <n v="3"/>
    <n v="2"/>
    <n v="2"/>
    <s v="Condominium"/>
    <n v="1400"/>
    <s v="Partly Furnished"/>
  </r>
  <r>
    <x v="16"/>
    <n v="920000"/>
    <n v="3"/>
    <n v="3"/>
    <n v="2"/>
    <s v="Condominium"/>
    <n v="1554"/>
    <s v="Unfurnished"/>
  </r>
  <r>
    <x v="34"/>
    <n v="1250000"/>
    <n v="5"/>
    <n v="4"/>
    <n v="3"/>
    <s v="3-sty Terrace/Link House (Intermediate)"/>
    <n v="1600"/>
    <s v="Partly Furnished"/>
  </r>
  <r>
    <x v="34"/>
    <n v="2600000"/>
    <n v="6"/>
    <n v="4"/>
    <n v="4"/>
    <s v="Bungalow (Intermediate)"/>
    <n v="6300"/>
    <s v="Partly Furnished"/>
  </r>
  <r>
    <x v="0"/>
    <n v="3600000"/>
    <n v="5"/>
    <n v="5"/>
    <n v="3"/>
    <s v="Condominium"/>
    <n v="3358"/>
    <s v="Partly Furnished"/>
  </r>
  <r>
    <x v="19"/>
    <n v="5800000"/>
    <n v="5"/>
    <n v="4"/>
    <n v="6"/>
    <s v="Bungalow"/>
    <n v="7200"/>
    <m/>
  </r>
  <r>
    <x v="24"/>
    <n v="720000"/>
    <n v="3"/>
    <n v="3"/>
    <n v="2"/>
    <s v="Serviced Residence"/>
    <n v="1227"/>
    <s v="Partly Furnished"/>
  </r>
  <r>
    <x v="1"/>
    <n v="1980000"/>
    <n v="5"/>
    <n v="5"/>
    <n v="1"/>
    <s v="Semi-detached House"/>
    <n v="3800"/>
    <s v="Partly Furnished"/>
  </r>
  <r>
    <x v="18"/>
    <n v="1180000"/>
    <n v="5"/>
    <n v="3"/>
    <n v="6"/>
    <s v="2-sty Terrace/Link House (EndLot)"/>
    <n v="2380"/>
    <s v="Unfurnished"/>
  </r>
  <r>
    <x v="6"/>
    <n v="3000000"/>
    <n v="5"/>
    <n v="5"/>
    <n v="3"/>
    <s v="Serviced Residence"/>
    <n v="4214"/>
    <s v="Partly Furnished"/>
  </r>
  <r>
    <x v="20"/>
    <n v="800000"/>
    <n v="3"/>
    <n v="3"/>
    <n v="1"/>
    <s v="Condominium"/>
    <n v="1237"/>
    <s v="Unfurnished"/>
  </r>
  <r>
    <x v="20"/>
    <n v="1250000"/>
    <n v="3"/>
    <n v="4"/>
    <n v="2"/>
    <s v="Condominium"/>
    <n v="1600"/>
    <s v="Fully Furnished"/>
  </r>
  <r>
    <x v="20"/>
    <n v="1000000"/>
    <n v="4"/>
    <n v="4"/>
    <n v="2"/>
    <s v="Condominium (Corner)"/>
    <n v="1488"/>
    <s v="Partly Furnished"/>
  </r>
  <r>
    <x v="20"/>
    <n v="760000"/>
    <n v="3"/>
    <n v="2"/>
    <n v="1"/>
    <s v="Condominium"/>
    <n v="1200"/>
    <s v="Unfurnished"/>
  </r>
  <r>
    <x v="20"/>
    <n v="890000"/>
    <n v="3"/>
    <n v="2"/>
    <n v="3"/>
    <s v="Condominium"/>
    <n v="1400"/>
    <s v="Partly Furnished"/>
  </r>
  <r>
    <x v="20"/>
    <n v="1050000"/>
    <n v="4"/>
    <n v="4"/>
    <n v="2"/>
    <s v="Condominium (Corner)"/>
    <n v="1488"/>
    <s v="Unfurnished"/>
  </r>
  <r>
    <x v="20"/>
    <n v="800000"/>
    <n v="3"/>
    <n v="3"/>
    <n v="2"/>
    <s v="Condominium"/>
    <n v="1186"/>
    <s v="Unfurnished"/>
  </r>
  <r>
    <x v="20"/>
    <n v="820000"/>
    <n v="3"/>
    <n v="3"/>
    <n v="1"/>
    <s v="Condominium"/>
    <n v="1186"/>
    <s v="Unfurnished"/>
  </r>
  <r>
    <x v="20"/>
    <n v="770000"/>
    <n v="3"/>
    <n v="2"/>
    <n v="2"/>
    <s v="Condominium"/>
    <n v="1110"/>
    <s v="Unfurnished"/>
  </r>
  <r>
    <x v="20"/>
    <n v="820000"/>
    <n v="3"/>
    <n v="3"/>
    <n v="1"/>
    <s v="Condominium"/>
    <n v="1237"/>
    <s v="Unfurnished"/>
  </r>
  <r>
    <x v="20"/>
    <n v="810000"/>
    <n v="3"/>
    <n v="2"/>
    <n v="2"/>
    <s v="Condominium"/>
    <n v="1300"/>
    <s v="Unfurnished"/>
  </r>
  <r>
    <x v="1"/>
    <n v="1060000"/>
    <n v="2"/>
    <n v="2"/>
    <n v="3"/>
    <s v="Serviced Residence"/>
    <n v="1148"/>
    <s v="Fully Furnished"/>
  </r>
  <r>
    <x v="11"/>
    <n v="670000"/>
    <n v="3"/>
    <n v="2"/>
    <n v="2"/>
    <s v="Serviced Residence"/>
    <n v="1094"/>
    <s v="Partly Furnished"/>
  </r>
  <r>
    <x v="34"/>
    <n v="4000000"/>
    <n v="6"/>
    <n v="6"/>
    <n v="2"/>
    <s v="Semi-detached House (Intermediate)"/>
    <n v="3200"/>
    <s v="Partly Furnished"/>
  </r>
  <r>
    <x v="18"/>
    <n v="570000"/>
    <n v="4"/>
    <n v="2"/>
    <n v="2"/>
    <s v="Serviced Residence (Corner)"/>
    <n v="1162"/>
    <s v="Partly Furnished"/>
  </r>
  <r>
    <x v="0"/>
    <n v="1100000"/>
    <n v="2"/>
    <n v="1"/>
    <n v="1"/>
    <s v="Serviced Residence (Intermediate)"/>
    <n v="915"/>
    <s v="Fully Furnished"/>
  </r>
  <r>
    <x v="0"/>
    <n v="1473950"/>
    <n v="3"/>
    <n v="3"/>
    <n v="1"/>
    <s v="Condominium (Intermediate)"/>
    <n v="1551"/>
    <m/>
  </r>
  <r>
    <x v="7"/>
    <n v="1900000"/>
    <n v="4"/>
    <n v="3"/>
    <n v="2"/>
    <s v="2-sty Terrace/Link House (Corner)"/>
    <n v="1900"/>
    <s v="Partly Furnished"/>
  </r>
  <r>
    <x v="7"/>
    <n v="1180000"/>
    <n v="4"/>
    <n v="3"/>
    <n v="2"/>
    <s v="Condominium (Corner)"/>
    <n v="1432"/>
    <s v="Partly Furnished"/>
  </r>
  <r>
    <x v="7"/>
    <n v="1448000"/>
    <n v="3"/>
    <n v="2"/>
    <n v="2"/>
    <s v="Condominium"/>
    <n v="1292"/>
    <s v="Fully Furnished"/>
  </r>
  <r>
    <x v="7"/>
    <n v="1080000"/>
    <n v="2"/>
    <n v="1"/>
    <n v="2"/>
    <s v="Condominium"/>
    <n v="1034"/>
    <s v="Partly Furnished"/>
  </r>
  <r>
    <x v="7"/>
    <n v="795000"/>
    <n v="2"/>
    <n v="1"/>
    <n v="1"/>
    <s v="Condominium (Intermediate)"/>
    <n v="969"/>
    <s v="Partly Furnished"/>
  </r>
  <r>
    <x v="7"/>
    <n v="1350000"/>
    <n v="4"/>
    <n v="3"/>
    <n v="2"/>
    <s v="Condominium (Corner)"/>
    <n v="1701"/>
    <s v="Fully Furnished"/>
  </r>
  <r>
    <x v="7"/>
    <n v="1550000"/>
    <n v="3"/>
    <n v="3"/>
    <n v="2"/>
    <s v="3-sty Terrace/Link House (Corner)"/>
    <n v="1900"/>
    <s v="Unfurnished"/>
  </r>
  <r>
    <x v="7"/>
    <n v="1600000"/>
    <n v="3"/>
    <n v="3"/>
    <n v="2"/>
    <s v="3-sty Terrace/Link House (Duplex)"/>
    <n v="1900"/>
    <s v="Fully Furnished"/>
  </r>
  <r>
    <x v="7"/>
    <n v="1630000"/>
    <n v="3"/>
    <n v="3"/>
    <n v="2"/>
    <s v="3-sty Terrace/Link House (Intermediate)"/>
    <n v="1900"/>
    <s v="Fully Furnished"/>
  </r>
  <r>
    <x v="29"/>
    <n v="750000"/>
    <n v="1"/>
    <n v="1"/>
    <n v="1"/>
    <s v="Condominium"/>
    <n v="538"/>
    <s v="Unfurnished"/>
  </r>
  <r>
    <x v="12"/>
    <n v="577000"/>
    <n v="3"/>
    <n v="2"/>
    <n v="2"/>
    <s v="Condominium"/>
    <n v="1127"/>
    <s v="Fully Furnished"/>
  </r>
  <r>
    <x v="3"/>
    <n v="1480000"/>
    <n v="3"/>
    <n v="3"/>
    <n v="2"/>
    <s v="Serviced Residence (Corner)"/>
    <n v="1691"/>
    <s v="Fully Furnished"/>
  </r>
  <r>
    <x v="3"/>
    <n v="1480000"/>
    <n v="3"/>
    <n v="3"/>
    <n v="2"/>
    <s v="Serviced Residence"/>
    <n v="1691"/>
    <s v="Fully Furnished"/>
  </r>
  <r>
    <x v="7"/>
    <n v="930000"/>
    <n v="2"/>
    <n v="2"/>
    <n v="2"/>
    <s v="Condominium"/>
    <n v="969"/>
    <s v="Fully Furnished"/>
  </r>
  <r>
    <x v="7"/>
    <n v="1150000"/>
    <n v="2"/>
    <n v="1"/>
    <n v="1"/>
    <s v="Condominium"/>
    <n v="1034"/>
    <m/>
  </r>
  <r>
    <x v="7"/>
    <n v="1180000"/>
    <n v="3"/>
    <n v="2"/>
    <n v="2"/>
    <s v="Condominium"/>
    <n v="1400"/>
    <m/>
  </r>
  <r>
    <x v="32"/>
    <n v="330000"/>
    <n v="3"/>
    <n v="2"/>
    <n v="1"/>
    <s v="Condominium (Intermediate)"/>
    <n v="1111"/>
    <s v="Partly Furnished"/>
  </r>
  <r>
    <x v="2"/>
    <n v="530000"/>
    <n v="3"/>
    <n v="3"/>
    <n v="2"/>
    <s v="Condominium (Intermediate)"/>
    <n v="1003"/>
    <s v="Unfurnished"/>
  </r>
  <r>
    <x v="11"/>
    <n v="690000"/>
    <n v="4"/>
    <n v="2"/>
    <n v="2"/>
    <s v="Serviced Residence (Corner)"/>
    <n v="1094"/>
    <s v="Partly Furnished"/>
  </r>
  <r>
    <x v="11"/>
    <n v="655000"/>
    <n v="4"/>
    <n v="2"/>
    <n v="2"/>
    <s v="Serviced Residence"/>
    <n v="1094"/>
    <s v="Unfurnished"/>
  </r>
  <r>
    <x v="23"/>
    <n v="1100000"/>
    <n v="4"/>
    <n v="4"/>
    <n v="2"/>
    <s v="Condominium (Corner)"/>
    <n v="1759"/>
    <s v="Unfurnished"/>
  </r>
  <r>
    <x v="11"/>
    <n v="730000"/>
    <n v="4"/>
    <n v="2"/>
    <n v="2"/>
    <s v="Serviced Residence (Corner)"/>
    <n v="1094"/>
    <s v="Fully Furnished"/>
  </r>
  <r>
    <x v="6"/>
    <n v="3150000"/>
    <n v="5"/>
    <n v="5"/>
    <n v="3"/>
    <s v="Condominium"/>
    <n v="3514"/>
    <m/>
  </r>
  <r>
    <x v="32"/>
    <n v="345000"/>
    <n v="3"/>
    <n v="2"/>
    <n v="2"/>
    <s v="Condominium (Corner)"/>
    <n v="970"/>
    <s v="Partly Furnished"/>
  </r>
  <r>
    <x v="30"/>
    <n v="3600000"/>
    <n v="5"/>
    <n v="5"/>
    <n v="3"/>
    <s v="Condominium"/>
    <n v="3600"/>
    <s v="Fully Furnished"/>
  </r>
  <r>
    <x v="30"/>
    <n v="3000000"/>
    <n v="5"/>
    <n v="5"/>
    <n v="3"/>
    <s v="Condominium"/>
    <n v="3660"/>
    <s v="Fully Furnished"/>
  </r>
  <r>
    <x v="32"/>
    <n v="465000"/>
    <n v="4"/>
    <n v="2"/>
    <n v="1"/>
    <s v="Condominium (Intermediate)"/>
    <n v="1142"/>
    <s v="Unfurnished"/>
  </r>
  <r>
    <x v="2"/>
    <n v="808000"/>
    <n v="3"/>
    <n v="2"/>
    <n v="2"/>
    <s v="Serviced Residence"/>
    <n v="1170"/>
    <s v="Fully Furnished"/>
  </r>
  <r>
    <x v="20"/>
    <n v="800000"/>
    <n v="3"/>
    <n v="3"/>
    <n v="1"/>
    <s v="Condominium"/>
    <n v="1186"/>
    <s v="Unfurnished"/>
  </r>
  <r>
    <x v="20"/>
    <n v="980000"/>
    <n v="4"/>
    <n v="4"/>
    <n v="2"/>
    <s v="Condominium (Corner)"/>
    <n v="1488"/>
    <s v="Partly Furnished"/>
  </r>
  <r>
    <x v="11"/>
    <n v="370000"/>
    <n v="1"/>
    <n v="2"/>
    <n v="1"/>
    <s v="Serviced Residence (SOHO)"/>
    <n v="775"/>
    <s v="Partly Furnished"/>
  </r>
  <r>
    <x v="16"/>
    <n v="410000"/>
    <n v="4"/>
    <n v="2"/>
    <n v="1"/>
    <s v="Condominium"/>
    <n v="1272"/>
    <s v="Partly Furnished"/>
  </r>
  <r>
    <x v="16"/>
    <n v="410000"/>
    <n v="4"/>
    <n v="2"/>
    <n v="2"/>
    <s v="Condominium (Intermediate)"/>
    <n v="1272"/>
    <m/>
  </r>
  <r>
    <x v="2"/>
    <n v="1180000"/>
    <n v="6"/>
    <n v="4"/>
    <n v="2"/>
    <s v="3-sty Terrace/Link House (Intermediate)"/>
    <n v="1540"/>
    <s v="Partly Furnished"/>
  </r>
  <r>
    <x v="16"/>
    <n v="400000"/>
    <n v="4"/>
    <n v="2"/>
    <n v="2"/>
    <s v="Condominium"/>
    <n v="1272"/>
    <s v="Partly Furnished"/>
  </r>
  <r>
    <x v="16"/>
    <n v="400000"/>
    <n v="4"/>
    <n v="2"/>
    <n v="1"/>
    <s v="Condominium"/>
    <n v="1272"/>
    <s v="Partly Furnished"/>
  </r>
  <r>
    <x v="14"/>
    <n v="1150000"/>
    <n v="3"/>
    <n v="2"/>
    <n v="1"/>
    <s v="Condominium (Intermediate)"/>
    <n v="1119"/>
    <s v="Fully Furnished"/>
  </r>
  <r>
    <x v="22"/>
    <n v="690000"/>
    <n v="4"/>
    <n v="3"/>
    <n v="2"/>
    <s v="Condominium"/>
    <n v="1250"/>
    <s v="Unfurnished"/>
  </r>
  <r>
    <x v="12"/>
    <n v="600000"/>
    <n v="3"/>
    <n v="2"/>
    <n v="2"/>
    <s v="Serviced Residence (Intermediate)"/>
    <n v="1025"/>
    <s v="Partly Furnished"/>
  </r>
  <r>
    <x v="2"/>
    <n v="530000"/>
    <n v="3"/>
    <n v="3"/>
    <n v="2"/>
    <s v="Condominium (Corner)"/>
    <n v="1003"/>
    <s v="Unfurnished"/>
  </r>
  <r>
    <x v="20"/>
    <n v="840000"/>
    <n v="2"/>
    <n v="2"/>
    <n v="1"/>
    <s v="Condominium"/>
    <n v="867"/>
    <s v="Fully Furnished"/>
  </r>
  <r>
    <x v="43"/>
    <n v="750000"/>
    <n v="2"/>
    <n v="2"/>
    <n v="2"/>
    <s v="Serviced Residence"/>
    <n v="1076"/>
    <m/>
  </r>
  <r>
    <x v="6"/>
    <n v="2850000"/>
    <n v="5"/>
    <n v="5"/>
    <n v="3"/>
    <s v="Condominium"/>
    <n v="3660"/>
    <s v="Partly Furnished"/>
  </r>
  <r>
    <x v="39"/>
    <n v="1250000"/>
    <n v="4"/>
    <n v="4"/>
    <n v="2"/>
    <s v="Townhouse (Intermediate)"/>
    <n v="2262"/>
    <s v="Partly Furnished"/>
  </r>
  <r>
    <x v="39"/>
    <n v="1350000"/>
    <n v="4"/>
    <n v="4"/>
    <n v="2"/>
    <s v="Townhouse (Intermediate)"/>
    <n v="2262"/>
    <s v="Partly Furnished"/>
  </r>
  <r>
    <x v="6"/>
    <n v="995000"/>
    <n v="2"/>
    <n v="2"/>
    <n v="1"/>
    <s v="Serviced Residence"/>
    <n v="936"/>
    <s v="Fully Furnished"/>
  </r>
  <r>
    <x v="32"/>
    <n v="400000"/>
    <n v="2"/>
    <n v="2"/>
    <n v="1"/>
    <s v="Condominium"/>
    <n v="854"/>
    <s v="Unfurnished"/>
  </r>
  <r>
    <x v="23"/>
    <n v="1180000"/>
    <n v="4"/>
    <n v="4"/>
    <n v="2"/>
    <s v="Condominium (Corner)"/>
    <n v="1967"/>
    <s v="Unfurnished"/>
  </r>
  <r>
    <x v="20"/>
    <n v="1200000"/>
    <n v="3"/>
    <n v="4"/>
    <n v="2"/>
    <s v="Condominium (Corner)"/>
    <n v="1569"/>
    <s v="Unfurnished"/>
  </r>
  <r>
    <x v="16"/>
    <n v="785000"/>
    <n v="3"/>
    <n v="3"/>
    <n v="2"/>
    <s v="Condominium"/>
    <n v="1368"/>
    <s v="Unfurnished"/>
  </r>
  <r>
    <x v="20"/>
    <n v="1180000"/>
    <n v="4"/>
    <n v="4"/>
    <n v="2"/>
    <s v="Condominium (Corner)"/>
    <n v="1569"/>
    <s v="Unfurnished"/>
  </r>
  <r>
    <x v="21"/>
    <n v="800000"/>
    <n v="4"/>
    <n v="3"/>
    <n v="2"/>
    <s v="Condominium (Corner)"/>
    <n v="1270"/>
    <s v="Fully Furnished"/>
  </r>
  <r>
    <x v="0"/>
    <n v="6385950"/>
    <n v="6"/>
    <n v="6"/>
    <n v="3"/>
    <s v="Condominium (Penthouse)"/>
    <n v="5553"/>
    <s v="Partly Furnished"/>
  </r>
  <r>
    <x v="23"/>
    <n v="450000"/>
    <n v="3"/>
    <n v="2"/>
    <n v="1"/>
    <s v="Condominium"/>
    <n v="1267"/>
    <s v="Partly Furnished"/>
  </r>
  <r>
    <x v="3"/>
    <n v="1150000"/>
    <n v="3"/>
    <n v="2"/>
    <n v="2"/>
    <s v="1-sty Terrace/Link House (Intermediate)"/>
    <n v="1760"/>
    <s v="Partly Furnished"/>
  </r>
  <r>
    <x v="6"/>
    <n v="1100000"/>
    <n v="2"/>
    <n v="2"/>
    <n v="1"/>
    <s v="Serviced Residence"/>
    <n v="932"/>
    <s v="Fully Furnished"/>
  </r>
  <r>
    <x v="6"/>
    <n v="660000"/>
    <n v="1"/>
    <n v="1"/>
    <n v="1"/>
    <s v="Serviced Residence (Intermediate)"/>
    <n v="633"/>
    <s v="Fully Furnished"/>
  </r>
  <r>
    <x v="20"/>
    <n v="410000"/>
    <n v="3"/>
    <n v="2"/>
    <n v="2"/>
    <s v="Serviced Residence"/>
    <n v="819"/>
    <m/>
  </r>
  <r>
    <x v="16"/>
    <n v="498000"/>
    <n v="3"/>
    <n v="2"/>
    <n v="2"/>
    <s v="Serviced Residence"/>
    <n v="1628"/>
    <m/>
  </r>
  <r>
    <x v="6"/>
    <n v="2600000"/>
    <n v="6"/>
    <n v="6"/>
    <n v="4"/>
    <s v="Semi-detached House (Intermediate)"/>
    <n v="3800"/>
    <s v="Partly Furnished"/>
  </r>
  <r>
    <x v="16"/>
    <n v="397000"/>
    <n v="3"/>
    <n v="2"/>
    <n v="1"/>
    <s v="Condominium (Intermediate)"/>
    <n v="1135"/>
    <s v="Unfurnished"/>
  </r>
  <r>
    <x v="16"/>
    <n v="665000"/>
    <n v="4"/>
    <n v="3"/>
    <n v="2"/>
    <s v="Condominium (Corner)"/>
    <n v="1530"/>
    <s v="Partly Furnished"/>
  </r>
  <r>
    <x v="16"/>
    <n v="490000"/>
    <n v="4"/>
    <n v="2"/>
    <n v="2"/>
    <s v="Condominium (Intermediate)"/>
    <n v="1313"/>
    <s v="Partly Furnished"/>
  </r>
  <r>
    <x v="16"/>
    <n v="630000"/>
    <n v="2"/>
    <n v="2"/>
    <n v="2"/>
    <s v="Condominium (Corner)"/>
    <n v="1098"/>
    <s v="Fully Furnished"/>
  </r>
  <r>
    <x v="0"/>
    <n v="1358120"/>
    <n v="1"/>
    <n v="2"/>
    <n v="1"/>
    <s v="Serviced Residence (Intermediate)"/>
    <n v="925"/>
    <s v="Partly Furnished"/>
  </r>
  <r>
    <x v="29"/>
    <n v="1400000"/>
    <n v="3"/>
    <n v="3"/>
    <n v="2"/>
    <s v="Condominium (Corner)"/>
    <n v="1468"/>
    <s v="Fully Furnished"/>
  </r>
  <r>
    <x v="29"/>
    <n v="1900000"/>
    <n v="4"/>
    <n v="3"/>
    <n v="2"/>
    <s v="Condominium"/>
    <n v="1820"/>
    <s v="Fully Furnished"/>
  </r>
  <r>
    <x v="29"/>
    <n v="1800000"/>
    <n v="4"/>
    <n v="4"/>
    <n v="2"/>
    <s v="Condominium (Corner)"/>
    <n v="1820"/>
    <s v="Partly Furnished"/>
  </r>
  <r>
    <x v="0"/>
    <n v="4000000"/>
    <n v="4"/>
    <n v="4"/>
    <n v="2"/>
    <s v="Condominium"/>
    <n v="2250"/>
    <s v="Fully Furnished"/>
  </r>
  <r>
    <x v="0"/>
    <n v="2357250"/>
    <n v="4"/>
    <n v="4"/>
    <n v="2"/>
    <s v="Condominium (Corner)"/>
    <n v="2245"/>
    <s v="Partly Furnished"/>
  </r>
  <r>
    <x v="0"/>
    <n v="3600000"/>
    <n v="5"/>
    <n v="5"/>
    <n v="2"/>
    <s v="Condominium"/>
    <n v="3800"/>
    <s v="Partly Furnished"/>
  </r>
  <r>
    <x v="0"/>
    <n v="2570400"/>
    <n v="4"/>
    <n v="4"/>
    <n v="2"/>
    <s v="Condominium (Corner)"/>
    <n v="2142"/>
    <s v="Partly Furnished"/>
  </r>
  <r>
    <x v="0"/>
    <n v="3051300"/>
    <n v="4"/>
    <n v="4"/>
    <n v="2"/>
    <s v="Condominium (Corner)"/>
    <n v="2906"/>
    <s v="Partly Furnished"/>
  </r>
  <r>
    <x v="0"/>
    <n v="2842350"/>
    <n v="4"/>
    <n v="4"/>
    <n v="2"/>
    <s v="Condominium (Corner)"/>
    <n v="2707"/>
    <s v="Partly Furnished"/>
  </r>
  <r>
    <x v="0"/>
    <n v="2715300"/>
    <n v="4"/>
    <n v="4"/>
    <n v="2"/>
    <s v="Condominium (Corner)"/>
    <n v="2586"/>
    <s v="Partly Furnished"/>
  </r>
  <r>
    <x v="29"/>
    <n v="2350000"/>
    <n v="3"/>
    <n v="2"/>
    <n v="2"/>
    <s v="Condominium"/>
    <n v="1409"/>
    <s v="Partly Furnished"/>
  </r>
  <r>
    <x v="29"/>
    <n v="2500000"/>
    <n v="4"/>
    <n v="4"/>
    <n v="2"/>
    <s v="Condominium"/>
    <n v="1842"/>
    <s v="Fully Furnished"/>
  </r>
  <r>
    <x v="0"/>
    <n v="1800000"/>
    <n v="4"/>
    <n v="4"/>
    <n v="2"/>
    <s v="Serviced Residence"/>
    <n v="1701"/>
    <s v="Unfurnished"/>
  </r>
  <r>
    <x v="0"/>
    <n v="1800000"/>
    <n v="4"/>
    <n v="4"/>
    <n v="2"/>
    <s v="Serviced Residence"/>
    <n v="1701"/>
    <s v="Unfurnished"/>
  </r>
  <r>
    <x v="29"/>
    <n v="1700000"/>
    <n v="3"/>
    <n v="3"/>
    <n v="2"/>
    <s v="Condominium"/>
    <n v="1427"/>
    <s v="Fully Furnished"/>
  </r>
  <r>
    <x v="0"/>
    <n v="1390000"/>
    <n v="1"/>
    <n v="1"/>
    <n v="2"/>
    <s v="Serviced Residence"/>
    <n v="925"/>
    <s v="Fully Furnished"/>
  </r>
  <r>
    <x v="0"/>
    <n v="1570000"/>
    <n v="1"/>
    <n v="1"/>
    <n v="1"/>
    <s v="Serviced Residence"/>
    <n v="923"/>
    <s v="Fully Furnished"/>
  </r>
  <r>
    <x v="0"/>
    <n v="2000000"/>
    <n v="3"/>
    <n v="2"/>
    <n v="2"/>
    <s v="Serviced Residence (SOHO)"/>
    <n v="1350"/>
    <s v="Fully Furnished"/>
  </r>
  <r>
    <x v="29"/>
    <n v="800000"/>
    <n v="1"/>
    <n v="1"/>
    <n v="1"/>
    <s v="Condominium"/>
    <n v="538"/>
    <s v="Fully Furnished"/>
  </r>
  <r>
    <x v="29"/>
    <n v="990000"/>
    <n v="1"/>
    <n v="1"/>
    <n v="1"/>
    <s v="Condominium"/>
    <n v="624"/>
    <s v="Fully Furnished"/>
  </r>
  <r>
    <x v="29"/>
    <n v="1250000"/>
    <n v="2"/>
    <n v="2"/>
    <n v="2"/>
    <s v="Condominium"/>
    <n v="807"/>
    <s v="Fully Furnished"/>
  </r>
  <r>
    <x v="0"/>
    <n v="3900000"/>
    <n v="4"/>
    <n v="4"/>
    <n v="2"/>
    <s v="Condominium"/>
    <n v="2250"/>
    <s v="Partly Furnished"/>
  </r>
  <r>
    <x v="16"/>
    <n v="425000"/>
    <n v="3"/>
    <n v="2"/>
    <n v="1"/>
    <s v="Condominium"/>
    <n v="1231"/>
    <m/>
  </r>
  <r>
    <x v="6"/>
    <n v="1280000"/>
    <n v="3"/>
    <n v="2"/>
    <n v="2"/>
    <s v="Condominium"/>
    <n v="1200"/>
    <s v="Partly Furnished"/>
  </r>
  <r>
    <x v="16"/>
    <n v="665000"/>
    <n v="4"/>
    <n v="3"/>
    <n v="2"/>
    <s v="Condominium"/>
    <n v="1530"/>
    <m/>
  </r>
  <r>
    <x v="16"/>
    <n v="565000"/>
    <n v="4"/>
    <n v="3"/>
    <n v="2"/>
    <s v="Condominium"/>
    <n v="1362"/>
    <s v="Partly Furnished"/>
  </r>
  <r>
    <x v="16"/>
    <n v="500000"/>
    <n v="4"/>
    <n v="2"/>
    <n v="1"/>
    <s v="Condominium"/>
    <n v="1450"/>
    <s v="Fully Furnished"/>
  </r>
  <r>
    <x v="6"/>
    <n v="1830000"/>
    <n v="4"/>
    <n v="5"/>
    <n v="3"/>
    <s v="Condominium"/>
    <n v="2495"/>
    <s v="Fully Furnished"/>
  </r>
  <r>
    <x v="16"/>
    <n v="400000"/>
    <n v="4"/>
    <n v="2"/>
    <n v="1"/>
    <s v="Condominium (Corner)"/>
    <n v="1135"/>
    <m/>
  </r>
  <r>
    <x v="16"/>
    <n v="550000"/>
    <n v="3"/>
    <n v="2"/>
    <n v="2"/>
    <s v="1-sty Terrace/Link House (Intermediate)"/>
    <n v="1760"/>
    <s v="Partly Furnished"/>
  </r>
  <r>
    <x v="16"/>
    <n v="450000"/>
    <n v="4"/>
    <n v="2"/>
    <n v="2"/>
    <s v="Condominium (Corner)"/>
    <n v="1272"/>
    <m/>
  </r>
  <r>
    <x v="7"/>
    <n v="2850000"/>
    <n v="4"/>
    <n v="4"/>
    <n v="2"/>
    <s v="3-sty Terrace/Link House"/>
    <n v="3211"/>
    <s v="Fully Furnished"/>
  </r>
  <r>
    <x v="6"/>
    <n v="620000"/>
    <n v="3"/>
    <n v="2"/>
    <n v="2"/>
    <s v="Condominium (Intermediate)"/>
    <n v="1015"/>
    <s v="Unfurnished"/>
  </r>
  <r>
    <x v="32"/>
    <n v="2500000"/>
    <n v="8"/>
    <n v="7"/>
    <n v="2"/>
    <s v="Bungalow"/>
    <n v="6000"/>
    <s v="Fully Furnished"/>
  </r>
  <r>
    <x v="15"/>
    <n v="2150000"/>
    <n v="6"/>
    <n v="7"/>
    <n v="3"/>
    <s v="Semi-detached House"/>
    <n v="3200"/>
    <s v="Partly Furnished"/>
  </r>
  <r>
    <x v="32"/>
    <n v="308000"/>
    <n v="3"/>
    <n v="2"/>
    <n v="1"/>
    <s v="Apartment (Intermediate)"/>
    <n v="830"/>
    <s v="Partly Furnished"/>
  </r>
  <r>
    <x v="17"/>
    <n v="1160000"/>
    <n v="1"/>
    <n v="1"/>
    <n v="1"/>
    <s v="Serviced Residence"/>
    <n v="1141"/>
    <s v="Fully Furnished"/>
  </r>
  <r>
    <x v="6"/>
    <n v="7500000"/>
    <n v="7"/>
    <n v="7"/>
    <n v="3"/>
    <s v="Bungalow"/>
    <n v="6100"/>
    <s v="Partly Furnished"/>
  </r>
  <r>
    <x v="8"/>
    <n v="5200000"/>
    <n v="5"/>
    <n v="4"/>
    <n v="4"/>
    <s v="Bungalow"/>
    <n v="8150"/>
    <s v="Partly Furnished"/>
  </r>
  <r>
    <x v="32"/>
    <n v="450000"/>
    <n v="3"/>
    <n v="2"/>
    <n v="2"/>
    <s v="Condominium"/>
    <n v="1018"/>
    <s v="Unfurnished"/>
  </r>
  <r>
    <x v="32"/>
    <n v="449000"/>
    <n v="3"/>
    <n v="2"/>
    <n v="2"/>
    <s v="Condominium (Intermediate)"/>
    <n v="1018"/>
    <m/>
  </r>
  <r>
    <x v="6"/>
    <n v="1322355"/>
    <n v="5"/>
    <n v="4"/>
    <n v="4"/>
    <s v="Condominium (Corner)"/>
    <n v="2085"/>
    <s v="Partly Furnished"/>
  </r>
  <r>
    <x v="4"/>
    <n v="498000"/>
    <n v="3"/>
    <n v="2"/>
    <n v="1"/>
    <s v="Condominium"/>
    <n v="1017"/>
    <m/>
  </r>
  <r>
    <x v="16"/>
    <n v="500000"/>
    <n v="3"/>
    <n v="2"/>
    <n v="1"/>
    <s v="Serviced Residence (Intermediate)"/>
    <n v="1040"/>
    <s v="Partly Furnished"/>
  </r>
  <r>
    <x v="14"/>
    <n v="1850000"/>
    <n v="3"/>
    <n v="3"/>
    <n v="1"/>
    <s v="Serviced Residence (Intermediate)"/>
    <n v="1485"/>
    <s v="Partly Furnished"/>
  </r>
  <r>
    <x v="14"/>
    <n v="1680000"/>
    <n v="2"/>
    <n v="2"/>
    <n v="1"/>
    <s v="Serviced Residence (Corner)"/>
    <n v="1399"/>
    <s v="Fully Furnished"/>
  </r>
  <r>
    <x v="0"/>
    <n v="2600000"/>
    <n v="2"/>
    <n v="2"/>
    <n v="1"/>
    <s v="Serviced Residence"/>
    <n v="1051"/>
    <s v="Fully Furnished"/>
  </r>
  <r>
    <x v="11"/>
    <n v="725000"/>
    <n v="2"/>
    <n v="2"/>
    <n v="1"/>
    <s v="Condominium (Intermediate)"/>
    <n v="704"/>
    <s v="Fully Furnished"/>
  </r>
  <r>
    <x v="33"/>
    <n v="520000"/>
    <n v="2"/>
    <n v="2"/>
    <n v="1"/>
    <s v="Condominium (Intermediate)"/>
    <n v="870"/>
    <s v="Fully Furnished"/>
  </r>
  <r>
    <x v="6"/>
    <n v="2550000"/>
    <n v="7"/>
    <n v="7"/>
    <n v="4"/>
    <s v="Condominium (Corner)"/>
    <n v="3840"/>
    <s v="Partly Furnished"/>
  </r>
  <r>
    <x v="32"/>
    <n v="1500000"/>
    <n v="6"/>
    <n v="6"/>
    <n v="4"/>
    <s v="Semi-detached House (Corner)"/>
    <n v="5600"/>
    <s v="Unfurnished"/>
  </r>
  <r>
    <x v="13"/>
    <n v="730000"/>
    <n v="1"/>
    <n v="1"/>
    <n v="1"/>
    <s v="Serviced Residence"/>
    <n v="744"/>
    <s v="Fully Furnished"/>
  </r>
  <r>
    <x v="25"/>
    <n v="780000"/>
    <n v="2"/>
    <n v="2"/>
    <n v="2"/>
    <s v="Serviced Residence (Corner)"/>
    <n v="1060"/>
    <s v="Fully Furnished"/>
  </r>
  <r>
    <x v="16"/>
    <n v="460000"/>
    <n v="4"/>
    <n v="2"/>
    <n v="1"/>
    <s v="Condominium (Intermediate)"/>
    <n v="1333"/>
    <s v="Unfurnished"/>
  </r>
  <r>
    <x v="12"/>
    <n v="530000"/>
    <n v="3"/>
    <n v="2"/>
    <n v="2"/>
    <s v="Condominium (Corner)"/>
    <n v="1152"/>
    <s v="Partly Furnished"/>
  </r>
  <r>
    <x v="12"/>
    <n v="518000"/>
    <n v="3"/>
    <n v="2"/>
    <n v="2"/>
    <s v="Condominium (Corner)"/>
    <n v="1044"/>
    <s v="Partly Furnished"/>
  </r>
  <r>
    <x v="6"/>
    <n v="1200000"/>
    <n v="4"/>
    <n v="3"/>
    <n v="1"/>
    <s v="Condominium"/>
    <n v="1600"/>
    <s v="Fully Furnished"/>
  </r>
  <r>
    <x v="23"/>
    <n v="1260000"/>
    <n v="4"/>
    <n v="4"/>
    <n v="2"/>
    <s v="Condominium (Corner)"/>
    <n v="1775"/>
    <s v="Partly Furnished"/>
  </r>
  <r>
    <x v="0"/>
    <n v="6700000"/>
    <n v="7"/>
    <n v="7"/>
    <n v="5"/>
    <s v="Condominium"/>
    <n v="6552"/>
    <s v="Partly Furnished"/>
  </r>
  <r>
    <x v="0"/>
    <n v="1400000"/>
    <n v="2"/>
    <n v="2"/>
    <n v="2"/>
    <s v="Condominium (Corner)"/>
    <n v="1270"/>
    <s v="Fully Furnished"/>
  </r>
  <r>
    <x v="16"/>
    <n v="790000"/>
    <n v="3"/>
    <n v="3"/>
    <n v="2"/>
    <s v="Condominium (Corner)"/>
    <n v="1368"/>
    <s v="Partly Furnished"/>
  </r>
  <r>
    <x v="16"/>
    <n v="1460000"/>
    <n v="5"/>
    <n v="5"/>
    <n v="3"/>
    <s v="Condominium"/>
    <n v="2500"/>
    <s v="Partly Furnished"/>
  </r>
  <r>
    <x v="30"/>
    <n v="4100000"/>
    <n v="7"/>
    <n v="6"/>
    <n v="4"/>
    <s v="Semi-detached House (Corner)"/>
    <n v="6329"/>
    <s v="Partly Furnished"/>
  </r>
  <r>
    <x v="15"/>
    <n v="1750000"/>
    <n v="6"/>
    <n v="6"/>
    <n v="3"/>
    <s v="3.5-sty Terrace/Link House (Intermediate)"/>
    <n v="1540"/>
    <s v="Unfurnished"/>
  </r>
  <r>
    <x v="16"/>
    <n v="2200000"/>
    <n v="6"/>
    <n v="5"/>
    <n v="4"/>
    <s v="Condominium (Corner)"/>
    <n v="4142"/>
    <s v="Partly Furnished"/>
  </r>
  <r>
    <x v="6"/>
    <n v="1480000"/>
    <n v="5"/>
    <n v="5"/>
    <n v="2"/>
    <s v="Condominium (Penthouse)"/>
    <n v="3289"/>
    <s v="Partly Furnished"/>
  </r>
  <r>
    <x v="1"/>
    <n v="488000"/>
    <n v="4"/>
    <n v="3"/>
    <n v="2"/>
    <s v="Serviced Residence (Corner)"/>
    <n v="850"/>
    <s v="Partly Furnished"/>
  </r>
  <r>
    <x v="19"/>
    <n v="500000"/>
    <n v="2"/>
    <n v="2"/>
    <n v="2"/>
    <s v="Condominium"/>
    <n v="1250"/>
    <s v="Fully Furnished"/>
  </r>
  <r>
    <x v="21"/>
    <n v="7570450"/>
    <n v="5"/>
    <n v="6"/>
    <n v="4"/>
    <s v="Condominium (Corner)"/>
    <n v="5220"/>
    <s v="Partly Furnished"/>
  </r>
  <r>
    <x v="32"/>
    <n v="1130000"/>
    <n v="5"/>
    <n v="4"/>
    <n v="4"/>
    <s v="3-sty Terrace/Link House (Intermediate)"/>
    <n v="990"/>
    <s v="Unfurnished"/>
  </r>
  <r>
    <x v="32"/>
    <n v="2350000"/>
    <n v="7"/>
    <n v="6"/>
    <n v="4"/>
    <s v="Semi-detached House (Corner)"/>
    <n v="3600"/>
    <s v="Partly Furnished"/>
  </r>
  <r>
    <x v="21"/>
    <n v="4100000"/>
    <n v="4"/>
    <n v="5"/>
    <n v="3"/>
    <s v="Condominium (Corner)"/>
    <n v="3658"/>
    <s v="Partly Furnished"/>
  </r>
  <r>
    <x v="32"/>
    <n v="430000"/>
    <n v="3"/>
    <n v="2"/>
    <n v="1"/>
    <s v="Condominium (Intermediate)"/>
    <n v="1307"/>
    <s v="Partly Furnished"/>
  </r>
  <r>
    <x v="32"/>
    <n v="850000"/>
    <n v="3"/>
    <n v="2"/>
    <n v="2"/>
    <s v="Serviced Residence (Intermediate)"/>
    <n v="1252"/>
    <s v="Partly Furnished"/>
  </r>
  <r>
    <x v="32"/>
    <n v="860000"/>
    <n v="4"/>
    <n v="3"/>
    <n v="2"/>
    <s v="Condominium (Corner)"/>
    <n v="1485"/>
    <s v="Unfurnished"/>
  </r>
  <r>
    <x v="32"/>
    <n v="855000"/>
    <n v="4"/>
    <n v="3"/>
    <n v="2"/>
    <s v="Condominium (Corner)"/>
    <n v="1485"/>
    <s v="Unfurnished"/>
  </r>
  <r>
    <x v="32"/>
    <n v="1250000"/>
    <n v="4"/>
    <n v="4"/>
    <n v="2"/>
    <s v="Condominium (Corner)"/>
    <n v="1808"/>
    <s v="Fully Furnished"/>
  </r>
  <r>
    <x v="32"/>
    <n v="970000"/>
    <n v="4"/>
    <n v="4"/>
    <n v="2"/>
    <s v="Condominium (Corner)"/>
    <n v="1808"/>
    <s v="Fully Furnished"/>
  </r>
  <r>
    <x v="32"/>
    <n v="925000"/>
    <n v="4"/>
    <n v="4"/>
    <n v="2"/>
    <s v="Condominium (Corner)"/>
    <n v="1808"/>
    <s v="Fully Furnished"/>
  </r>
  <r>
    <x v="32"/>
    <n v="579000"/>
    <n v="3"/>
    <n v="2"/>
    <n v="1"/>
    <s v="Serviced Residence (Intermediate)"/>
    <n v="1143"/>
    <s v="Unfurnished"/>
  </r>
  <r>
    <x v="32"/>
    <n v="479000"/>
    <n v="3"/>
    <n v="2"/>
    <n v="1"/>
    <s v="Serviced Residence (Intermediate)"/>
    <n v="958"/>
    <s v="Unfurnished"/>
  </r>
  <r>
    <x v="32"/>
    <n v="510000"/>
    <n v="4"/>
    <n v="2"/>
    <n v="1"/>
    <s v="Condominium (Intermediate)"/>
    <n v="1142"/>
    <s v="Unfurnished"/>
  </r>
  <r>
    <x v="32"/>
    <n v="295000"/>
    <n v="3"/>
    <n v="2"/>
    <n v="1"/>
    <s v="Condominium (Intermediate)"/>
    <n v="755"/>
    <s v="Partly Furnished"/>
  </r>
  <r>
    <x v="37"/>
    <n v="838000"/>
    <n v="5"/>
    <n v="3"/>
    <n v="2"/>
    <s v="2-sty Terrace/Link House (Intermediate)"/>
    <n v="1540"/>
    <s v="Unfurnished"/>
  </r>
  <r>
    <x v="32"/>
    <n v="265000"/>
    <n v="3"/>
    <n v="2"/>
    <n v="1"/>
    <s v="Condominium"/>
    <n v="864"/>
    <m/>
  </r>
  <r>
    <x v="32"/>
    <n v="403000"/>
    <n v="2"/>
    <n v="2"/>
    <n v="1"/>
    <s v="Condominium (Intermediate)"/>
    <n v="825"/>
    <s v="Partly Furnished"/>
  </r>
  <r>
    <x v="21"/>
    <n v="4266600"/>
    <n v="4"/>
    <n v="5"/>
    <n v="3"/>
    <s v="Condominium (Corner)"/>
    <n v="3282"/>
    <s v="Fully Furnished"/>
  </r>
  <r>
    <x v="21"/>
    <n v="7200000"/>
    <n v="4"/>
    <n v="6"/>
    <n v="4"/>
    <s v="Condominium (Corner)"/>
    <n v="4200"/>
    <s v="Partly Furnished"/>
  </r>
  <r>
    <x v="6"/>
    <n v="2200000"/>
    <n v="4"/>
    <n v="5"/>
    <n v="3"/>
    <s v="Condominium (Corner)"/>
    <n v="2707"/>
    <s v="Partly Furnished"/>
  </r>
  <r>
    <x v="20"/>
    <n v="850000"/>
    <n v="3"/>
    <n v="2"/>
    <n v="2"/>
    <s v="Condominium (Intermediate)"/>
    <n v="1273"/>
    <s v="Partly Furnished"/>
  </r>
  <r>
    <x v="20"/>
    <n v="910000"/>
    <n v="3"/>
    <n v="3"/>
    <n v="2"/>
    <s v="Condominium"/>
    <n v="1186"/>
    <s v="Partly Furnished"/>
  </r>
  <r>
    <x v="34"/>
    <n v="1480000"/>
    <n v="4"/>
    <n v="3"/>
    <n v="2"/>
    <s v="2.5-sty Terrace/Link House (Intermediate)"/>
    <n v="22"/>
    <s v="Partly Furnished"/>
  </r>
  <r>
    <x v="1"/>
    <n v="2850000"/>
    <n v="6"/>
    <n v="6"/>
    <n v="3"/>
    <s v="Semi-detached House (Intermediate)"/>
    <n v="3690"/>
    <s v="Fully Furnished"/>
  </r>
  <r>
    <x v="1"/>
    <n v="780000"/>
    <n v="3"/>
    <n v="2"/>
    <n v="2"/>
    <s v="Condominium (Corner)"/>
    <n v="1253"/>
    <s v="Partly Furnished"/>
  </r>
  <r>
    <x v="1"/>
    <n v="750000"/>
    <n v="3"/>
    <n v="2"/>
    <n v="2"/>
    <s v="Condominium (Corner)"/>
    <n v="1253"/>
    <s v="Partly Furnished"/>
  </r>
  <r>
    <x v="2"/>
    <n v="530000"/>
    <n v="3"/>
    <n v="3"/>
    <n v="2"/>
    <s v="Condominium (Intermediate)"/>
    <n v="1003"/>
    <s v="Unfurnished"/>
  </r>
  <r>
    <x v="12"/>
    <n v="520000"/>
    <n v="3"/>
    <n v="2"/>
    <n v="2"/>
    <s v="Condominium (Corner)"/>
    <n v="1127"/>
    <s v="Partly Furnished"/>
  </r>
  <r>
    <x v="37"/>
    <n v="550000"/>
    <n v="4"/>
    <n v="2"/>
    <n v="2"/>
    <s v="Condominium (Intermediate)"/>
    <n v="1313"/>
    <s v="Partly Furnished"/>
  </r>
  <r>
    <x v="7"/>
    <n v="1488000"/>
    <n v="3"/>
    <n v="2"/>
    <n v="2"/>
    <s v="Condominium (Corner)"/>
    <n v="1370"/>
    <s v="Partly Furnished"/>
  </r>
  <r>
    <x v="0"/>
    <n v="2000000"/>
    <n v="3"/>
    <n v="2"/>
    <n v="1"/>
    <s v="Serviced Residence"/>
    <n v="1299"/>
    <s v="Fully Furnished"/>
  </r>
  <r>
    <x v="17"/>
    <n v="3950000"/>
    <n v="5"/>
    <n v="4"/>
    <n v="2"/>
    <s v="Condominium"/>
    <n v="3285"/>
    <s v="Partly Furnished"/>
  </r>
  <r>
    <x v="21"/>
    <n v="2650000"/>
    <n v="4"/>
    <n v="3"/>
    <n v="2"/>
    <s v="2-sty Terrace/Link House"/>
    <n v="1870"/>
    <s v="Partly Furnished"/>
  </r>
  <r>
    <x v="19"/>
    <n v="380000"/>
    <n v="3"/>
    <n v="2"/>
    <n v="1"/>
    <s v="Condominium"/>
    <n v="928"/>
    <s v="Unknown"/>
  </r>
  <r>
    <x v="19"/>
    <n v="998000"/>
    <n v="4"/>
    <n v="4"/>
    <n v="2"/>
    <s v="Condominium (Corner)"/>
    <n v="1870"/>
    <s v="Fully Furnished"/>
  </r>
  <r>
    <x v="12"/>
    <n v="550000"/>
    <n v="3"/>
    <n v="2"/>
    <n v="1"/>
    <s v="Condominium"/>
    <n v="1044"/>
    <s v="Partly Furnished"/>
  </r>
  <r>
    <x v="0"/>
    <n v="2152000"/>
    <n v="2"/>
    <n v="2"/>
    <n v="1"/>
    <s v="Serviced Residence (Intermediate)"/>
    <n v="1076"/>
    <s v="Fully Furnished"/>
  </r>
  <r>
    <x v="0"/>
    <n v="3252600"/>
    <n v="3"/>
    <n v="3"/>
    <n v="2"/>
    <s v="Serviced Residence (Corner)"/>
    <n v="1668"/>
    <s v="Partly Furnished"/>
  </r>
  <r>
    <x v="0"/>
    <n v="4957719"/>
    <n v="4"/>
    <n v="5"/>
    <n v="2"/>
    <s v="Serviced Residence (Penthouse)"/>
    <n v="2615"/>
    <s v="Fully Furnished"/>
  </r>
  <r>
    <x v="0"/>
    <n v="1280000"/>
    <n v="3"/>
    <n v="2"/>
    <n v="1"/>
    <s v="Serviced Residence"/>
    <n v="960"/>
    <s v="Fully Furnished"/>
  </r>
  <r>
    <x v="11"/>
    <n v="508000"/>
    <n v="2"/>
    <n v="2"/>
    <n v="1"/>
    <s v="Serviced Residence (Intermediate)"/>
    <n v="798"/>
    <s v="Partly Furnished"/>
  </r>
  <r>
    <x v="21"/>
    <n v="3750000"/>
    <n v="6"/>
    <n v="6"/>
    <n v="4"/>
    <s v="Bungalow (Corner)"/>
    <n v="4355"/>
    <s v="Partly Furnished"/>
  </r>
  <r>
    <x v="3"/>
    <n v="830000"/>
    <n v="3"/>
    <n v="2"/>
    <n v="1"/>
    <s v="Serviced Residence"/>
    <n v="1010"/>
    <s v="Partly Furnished"/>
  </r>
  <r>
    <x v="6"/>
    <n v="2688000"/>
    <n v="6"/>
    <n v="5"/>
    <n v="3"/>
    <s v="Condominium"/>
    <n v="3401"/>
    <s v="Partly Furnished"/>
  </r>
  <r>
    <x v="22"/>
    <n v="850000"/>
    <n v="3"/>
    <n v="2"/>
    <n v="2"/>
    <s v="Condominium"/>
    <n v="1319"/>
    <s v="Partly Furnished"/>
  </r>
  <r>
    <x v="25"/>
    <n v="550000"/>
    <n v="1"/>
    <n v="1"/>
    <n v="1"/>
    <s v="Serviced Residence"/>
    <n v="780"/>
    <s v="Partly Furnished"/>
  </r>
  <r>
    <x v="6"/>
    <n v="2380000"/>
    <n v="5"/>
    <n v="4"/>
    <n v="3"/>
    <s v="Condominium"/>
    <n v="3055"/>
    <s v="Partly Furnished"/>
  </r>
  <r>
    <x v="1"/>
    <n v="830000"/>
    <n v="3"/>
    <n v="3"/>
    <n v="2"/>
    <s v="Condominium"/>
    <n v="1315"/>
    <s v="Fully Furnished"/>
  </r>
  <r>
    <x v="6"/>
    <n v="1020000"/>
    <n v="2"/>
    <n v="2"/>
    <n v="1"/>
    <s v="Serviced Residence"/>
    <n v="896"/>
    <m/>
  </r>
  <r>
    <x v="6"/>
    <n v="1890000"/>
    <n v="4"/>
    <n v="5"/>
    <n v="3"/>
    <s v="Condominium"/>
    <n v="2535"/>
    <m/>
  </r>
  <r>
    <x v="6"/>
    <n v="1540000"/>
    <n v="4"/>
    <n v="4"/>
    <n v="2"/>
    <s v="Condominium"/>
    <n v="2272"/>
    <m/>
  </r>
  <r>
    <x v="6"/>
    <n v="675000"/>
    <n v="3"/>
    <n v="2"/>
    <n v="2"/>
    <s v="Condominium"/>
    <n v="1015"/>
    <s v="Unfurnished"/>
  </r>
  <r>
    <x v="10"/>
    <n v="650000"/>
    <n v="3"/>
    <n v="2"/>
    <n v="1"/>
    <s v="Condominium (Intermediate)"/>
    <n v="904"/>
    <s v="Partly Furnished"/>
  </r>
  <r>
    <x v="23"/>
    <n v="430000"/>
    <n v="2"/>
    <n v="2"/>
    <n v="1"/>
    <s v="Condominium"/>
    <n v="1100"/>
    <s v="Partly Furnished"/>
  </r>
  <r>
    <x v="6"/>
    <n v="600000"/>
    <n v="1"/>
    <n v="1"/>
    <n v="1"/>
    <s v="Serviced Residence"/>
    <n v="633"/>
    <s v="Fully Furnished"/>
  </r>
  <r>
    <x v="6"/>
    <n v="850000"/>
    <n v="2"/>
    <n v="2"/>
    <n v="1"/>
    <s v="Serviced Residence (Corner)"/>
    <n v="826"/>
    <s v="Fully Furnished"/>
  </r>
  <r>
    <x v="30"/>
    <n v="510000"/>
    <n v="1"/>
    <n v="1"/>
    <n v="1"/>
    <s v="Serviced Residence"/>
    <n v="450"/>
    <s v="Fully Furnished"/>
  </r>
  <r>
    <x v="6"/>
    <n v="1100000"/>
    <n v="2"/>
    <n v="2"/>
    <n v="2"/>
    <s v="Serviced Residence (Corner)"/>
    <n v="932"/>
    <s v="Fully Furnished"/>
  </r>
  <r>
    <x v="6"/>
    <n v="2100000"/>
    <n v="3"/>
    <n v="2"/>
    <n v="2"/>
    <s v="Serviced Residence (Corner)"/>
    <n v="2659"/>
    <s v="Fully Furnished"/>
  </r>
  <r>
    <x v="8"/>
    <n v="2480000"/>
    <n v="4"/>
    <n v="4"/>
    <n v="2"/>
    <s v="2-sty Terrace/Link House"/>
    <n v="1650"/>
    <s v="Partly Furnished"/>
  </r>
  <r>
    <x v="6"/>
    <n v="7900000"/>
    <n v="6"/>
    <n v="6"/>
    <n v="5"/>
    <s v="Bungalow"/>
    <n v="10000"/>
    <s v="Fully Furnished"/>
  </r>
  <r>
    <x v="0"/>
    <n v="1650000"/>
    <n v="2"/>
    <n v="1"/>
    <n v="1"/>
    <s v="Serviced Residence"/>
    <n v="1100"/>
    <s v="Fully Furnished"/>
  </r>
  <r>
    <x v="0"/>
    <n v="2600000"/>
    <n v="3"/>
    <n v="4"/>
    <n v="2"/>
    <s v="Condominium"/>
    <n v="2245"/>
    <s v="Unfurnished"/>
  </r>
  <r>
    <x v="0"/>
    <n v="3500000"/>
    <n v="4"/>
    <n v="4"/>
    <n v="2"/>
    <s v="Condominium"/>
    <n v="2906"/>
    <s v="Unfurnished"/>
  </r>
  <r>
    <x v="13"/>
    <n v="900000"/>
    <n v="2"/>
    <n v="2"/>
    <n v="1"/>
    <s v="Condominium"/>
    <n v="1180"/>
    <s v="Fully Furnished"/>
  </r>
  <r>
    <x v="23"/>
    <n v="480000"/>
    <n v="4"/>
    <n v="2"/>
    <n v="1"/>
    <s v="Condominium"/>
    <n v="1267"/>
    <s v="Fully Furnished"/>
  </r>
  <r>
    <x v="7"/>
    <n v="3890000"/>
    <n v="6"/>
    <n v="6"/>
    <n v="4"/>
    <s v="Semi-detached House (Corner)"/>
    <n v="3200"/>
    <s v="Fully Furnished"/>
  </r>
  <r>
    <x v="1"/>
    <n v="1100000"/>
    <n v="2"/>
    <n v="2"/>
    <n v="1"/>
    <s v="Serviced Residence (Intermediate)"/>
    <n v="997"/>
    <s v="Fully Furnished"/>
  </r>
  <r>
    <x v="25"/>
    <n v="1500000"/>
    <n v="4"/>
    <n v="4"/>
    <n v="3"/>
    <s v="Condominium (Corner)"/>
    <n v="2109"/>
    <s v="Partly Furnished"/>
  </r>
  <r>
    <x v="1"/>
    <n v="470000"/>
    <n v="3"/>
    <n v="2"/>
    <n v="1"/>
    <s v="Condominium"/>
    <n v="1326"/>
    <s v="Fully Furnished"/>
  </r>
  <r>
    <x v="1"/>
    <n v="450000"/>
    <n v="3"/>
    <n v="2"/>
    <n v="1"/>
    <s v="Condominium (Corner)"/>
    <n v="1100"/>
    <s v="Partly Furnished"/>
  </r>
  <r>
    <x v="7"/>
    <n v="3480000"/>
    <n v="5"/>
    <n v="3"/>
    <n v="2"/>
    <s v="2-sty Terrace/Link House (Corner)"/>
    <n v="3450"/>
    <s v="Partly Furnished"/>
  </r>
  <r>
    <x v="7"/>
    <n v="1850000"/>
    <n v="4"/>
    <n v="3"/>
    <n v="2"/>
    <s v="2-sty Terrace/Link House (Intermediate)"/>
    <n v="1650"/>
    <s v="Partly Furnished"/>
  </r>
  <r>
    <x v="7"/>
    <n v="2950000"/>
    <n v="4"/>
    <n v="4"/>
    <n v="2"/>
    <s v="2-sty Terrace/Link House"/>
    <n v="3079"/>
    <s v="Partly Furnished"/>
  </r>
  <r>
    <x v="7"/>
    <n v="2880000"/>
    <n v="4"/>
    <n v="4"/>
    <n v="2"/>
    <s v="2-sty Terrace/Link House"/>
    <n v="3079"/>
    <s v="Partly Furnished"/>
  </r>
  <r>
    <x v="32"/>
    <n v="830000"/>
    <n v="1"/>
    <n v="1"/>
    <n v="1"/>
    <s v="Apartment"/>
    <n v="624"/>
    <s v="Fully Furnished"/>
  </r>
  <r>
    <x v="32"/>
    <n v="1400000"/>
    <n v="3"/>
    <n v="2"/>
    <n v="1"/>
    <s v="Serviced Residence (Intermediate)"/>
    <n v="1087"/>
    <s v="Fully Furnished"/>
  </r>
  <r>
    <x v="32"/>
    <n v="1105500"/>
    <n v="2"/>
    <n v="2"/>
    <n v="1"/>
    <s v="Serviced Residence"/>
    <n v="936"/>
    <m/>
  </r>
  <r>
    <x v="32"/>
    <n v="1216800"/>
    <n v="2"/>
    <n v="2"/>
    <n v="1"/>
    <s v="Serviced Residence (Intermediate)"/>
    <n v="936"/>
    <s v="Unknown"/>
  </r>
  <r>
    <x v="32"/>
    <n v="1400000"/>
    <n v="3"/>
    <n v="2"/>
    <n v="1"/>
    <s v="Serviced Residence (Intermediate)"/>
    <n v="1087"/>
    <s v="Fully Furnished"/>
  </r>
  <r>
    <x v="32"/>
    <n v="1200000"/>
    <n v="2"/>
    <n v="2"/>
    <n v="1"/>
    <s v="Serviced Residence (Corner)"/>
    <n v="931"/>
    <s v="Fully Furnished"/>
  </r>
  <r>
    <x v="32"/>
    <n v="1003000"/>
    <n v="2"/>
    <n v="2"/>
    <n v="1"/>
    <s v="Serviced Residence"/>
    <n v="850"/>
    <m/>
  </r>
  <r>
    <x v="32"/>
    <n v="1123000"/>
    <n v="2"/>
    <n v="2"/>
    <n v="1"/>
    <s v="Serviced Residence"/>
    <n v="936"/>
    <m/>
  </r>
  <r>
    <x v="0"/>
    <n v="899000"/>
    <n v="2"/>
    <n v="2"/>
    <n v="1"/>
    <s v="Serviced Residence"/>
    <n v="1055"/>
    <s v="Fully Furnished"/>
  </r>
  <r>
    <x v="3"/>
    <n v="790000"/>
    <n v="2"/>
    <n v="2"/>
    <n v="1"/>
    <s v="Serviced Residence"/>
    <n v="876"/>
    <m/>
  </r>
  <r>
    <x v="3"/>
    <n v="1500000"/>
    <n v="5"/>
    <n v="3"/>
    <n v="2"/>
    <s v="Condominium (Duplex)"/>
    <n v="2000"/>
    <s v="Partly Furnished"/>
  </r>
  <r>
    <x v="32"/>
    <n v="415000"/>
    <n v="3"/>
    <n v="2"/>
    <n v="2"/>
    <s v="Condominium"/>
    <n v="927"/>
    <s v="Fully Furnished"/>
  </r>
  <r>
    <x v="23"/>
    <n v="670000"/>
    <n v="4"/>
    <n v="2"/>
    <n v="1"/>
    <s v="Condominium (Intermediate)"/>
    <n v="1246"/>
    <s v="Partly Furnished"/>
  </r>
  <r>
    <x v="6"/>
    <n v="1120000"/>
    <n v="2"/>
    <n v="2"/>
    <n v="1"/>
    <s v="Serviced Residence (Intermediate)"/>
    <n v="907"/>
    <s v="Fully Furnished"/>
  </r>
  <r>
    <x v="6"/>
    <n v="2910000"/>
    <n v="5"/>
    <n v="5"/>
    <n v="3"/>
    <s v="Condominium"/>
    <n v="3729"/>
    <s v="Fully Furnished"/>
  </r>
  <r>
    <x v="15"/>
    <n v="2950000"/>
    <n v="5"/>
    <n v="5"/>
    <n v="4"/>
    <s v="Semi-detached House (Intermediate)"/>
    <n v="4675"/>
    <s v="Fully Furnished"/>
  </r>
  <r>
    <x v="6"/>
    <n v="3000000"/>
    <n v="6"/>
    <n v="5"/>
    <n v="2"/>
    <s v="Semi-detached House"/>
    <n v="4000"/>
    <s v="Partly Furnished"/>
  </r>
  <r>
    <x v="6"/>
    <n v="720000"/>
    <n v="3"/>
    <n v="2"/>
    <n v="1"/>
    <s v="Condominium"/>
    <n v="1208"/>
    <m/>
  </r>
  <r>
    <x v="32"/>
    <n v="458000"/>
    <n v="3"/>
    <n v="2"/>
    <n v="1"/>
    <s v="Serviced Residence (Intermediate)"/>
    <n v="719"/>
    <s v="Partly Furnished"/>
  </r>
  <r>
    <x v="25"/>
    <n v="630000"/>
    <n v="1"/>
    <n v="1"/>
    <n v="1"/>
    <s v="Serviced Residence (Intermediate)"/>
    <n v="781"/>
    <s v="Partly Furnished"/>
  </r>
  <r>
    <x v="6"/>
    <n v="4860000"/>
    <n v="6"/>
    <n v="6"/>
    <n v="4"/>
    <s v="Bungalow"/>
    <n v="8231"/>
    <s v="Partly Furnished"/>
  </r>
  <r>
    <x v="39"/>
    <n v="1600000"/>
    <n v="5"/>
    <n v="4"/>
    <n v="3"/>
    <s v="2-sty Terrace/Link House (Intermediate)"/>
    <n v="1650"/>
    <s v="Partly Furnished"/>
  </r>
  <r>
    <x v="39"/>
    <n v="2050000"/>
    <n v="6"/>
    <n v="5"/>
    <n v="3"/>
    <s v="2.5-sty Terrace/Link House (EndLot)"/>
    <n v="2400"/>
    <s v="Partly Furnished"/>
  </r>
  <r>
    <x v="39"/>
    <n v="1200000"/>
    <n v="4"/>
    <n v="3"/>
    <n v="3"/>
    <s v="Townhouse (Intermediate)"/>
    <n v="2583"/>
    <s v="Unfurnished"/>
  </r>
  <r>
    <x v="39"/>
    <n v="1380000"/>
    <n v="4"/>
    <n v="3"/>
    <n v="3"/>
    <s v="Townhouse (Intermediate)"/>
    <n v="2335"/>
    <s v="Partly Furnished"/>
  </r>
  <r>
    <x v="23"/>
    <n v="550000"/>
    <n v="2"/>
    <n v="2"/>
    <n v="1"/>
    <s v="Condominium (Intermediate)"/>
    <n v="1088"/>
    <s v="Fully Furnished"/>
  </r>
  <r>
    <x v="23"/>
    <n v="450000"/>
    <n v="2"/>
    <n v="2"/>
    <n v="2"/>
    <s v="Condominium"/>
    <n v="790000"/>
    <s v="Partly Furnished"/>
  </r>
  <r>
    <x v="11"/>
    <n v="642000"/>
    <n v="3"/>
    <n v="2"/>
    <n v="2"/>
    <s v="Serviced Residence"/>
    <n v="871"/>
    <s v="Partly Furnished"/>
  </r>
  <r>
    <x v="23"/>
    <n v="1240000"/>
    <n v="6"/>
    <n v="4"/>
    <n v="4"/>
    <s v="2.5-sty Terrace/Link House (Intermediate)"/>
    <n v="2040"/>
    <s v="Partly Furnished"/>
  </r>
  <r>
    <x v="37"/>
    <n v="750000"/>
    <n v="4"/>
    <n v="3"/>
    <n v="2"/>
    <s v="Condominium (Corner)"/>
    <n v="1690"/>
    <s v="Partly Furnished"/>
  </r>
  <r>
    <x v="37"/>
    <n v="650000"/>
    <n v="4"/>
    <n v="2"/>
    <n v="2"/>
    <s v="Condominium (Intermediate)"/>
    <n v="1663"/>
    <s v="Fully Furnished"/>
  </r>
  <r>
    <x v="37"/>
    <n v="850000"/>
    <n v="4"/>
    <n v="3"/>
    <n v="2"/>
    <s v="Condominium (Corner)"/>
    <n v="1733"/>
    <s v="Partly Furnished"/>
  </r>
  <r>
    <x v="0"/>
    <n v="1580000"/>
    <n v="2"/>
    <n v="2"/>
    <n v="1"/>
    <s v="Serviced Residence"/>
    <n v="1206"/>
    <s v="Partly Furnished"/>
  </r>
  <r>
    <x v="0"/>
    <n v="1560000"/>
    <n v="2"/>
    <n v="2"/>
    <n v="1"/>
    <s v="Condominium"/>
    <n v="1270"/>
    <s v="Fully Furnished"/>
  </r>
  <r>
    <x v="0"/>
    <n v="1180000"/>
    <n v="2"/>
    <n v="2"/>
    <n v="1"/>
    <s v="Condominium"/>
    <n v="1065"/>
    <s v="Fully Furnished"/>
  </r>
  <r>
    <x v="0"/>
    <n v="2450000"/>
    <n v="4"/>
    <n v="4"/>
    <n v="2"/>
    <s v="Serviced Residence"/>
    <n v="1804"/>
    <s v="Fully Furnished"/>
  </r>
  <r>
    <x v="0"/>
    <n v="2000000"/>
    <n v="4"/>
    <n v="4"/>
    <n v="2"/>
    <s v="Serviced Residence"/>
    <n v="1590"/>
    <s v="Fully Furnished"/>
  </r>
  <r>
    <x v="0"/>
    <n v="2650000"/>
    <n v="5"/>
    <n v="5"/>
    <n v="2"/>
    <s v="Serviced Residence"/>
    <n v="2343"/>
    <s v="Partly Furnished"/>
  </r>
  <r>
    <x v="0"/>
    <n v="2800000"/>
    <n v="4"/>
    <n v="5"/>
    <n v="3"/>
    <s v="Condominium"/>
    <n v="3109"/>
    <s v="Partly Furnished"/>
  </r>
  <r>
    <x v="0"/>
    <n v="3000000"/>
    <n v="4"/>
    <n v="5"/>
    <n v="2"/>
    <s v="Condominium"/>
    <n v="2600"/>
    <s v="Fully Furnished"/>
  </r>
  <r>
    <x v="0"/>
    <n v="918000"/>
    <n v="1"/>
    <n v="1"/>
    <n v="1"/>
    <s v="Serviced Residence"/>
    <n v="764"/>
    <s v="Fully Furnished"/>
  </r>
  <r>
    <x v="24"/>
    <n v="580000"/>
    <n v="2"/>
    <n v="2"/>
    <n v="2"/>
    <s v="Serviced Residence"/>
    <n v="861"/>
    <m/>
  </r>
  <r>
    <x v="24"/>
    <n v="780000"/>
    <n v="3"/>
    <n v="2"/>
    <n v="2"/>
    <s v="Serviced Residence"/>
    <n v="1227"/>
    <s v="Partly Furnished"/>
  </r>
  <r>
    <x v="24"/>
    <n v="680000"/>
    <n v="3"/>
    <n v="2"/>
    <n v="1"/>
    <s v="Serviced Residence"/>
    <n v="1098"/>
    <m/>
  </r>
  <r>
    <x v="11"/>
    <n v="499000"/>
    <n v="2"/>
    <n v="2"/>
    <n v="2"/>
    <s v="Serviced Residence (Intermediate)"/>
    <n v="645"/>
    <s v="Fully Furnished"/>
  </r>
  <r>
    <x v="2"/>
    <n v="980000"/>
    <n v="3"/>
    <n v="2"/>
    <n v="2"/>
    <s v="Serviced Residence"/>
    <n v="1339"/>
    <s v="Fully Furnished"/>
  </r>
  <r>
    <x v="11"/>
    <n v="642000"/>
    <n v="2"/>
    <n v="2"/>
    <n v="2"/>
    <s v="Serviced Residence (Intermediate)"/>
    <n v="747"/>
    <s v="Fully Furnished"/>
  </r>
  <r>
    <x v="19"/>
    <n v="560000"/>
    <n v="2"/>
    <n v="2"/>
    <n v="2"/>
    <s v="Condominium (Intermediate)"/>
    <n v="916"/>
    <s v="Fully Furnished"/>
  </r>
  <r>
    <x v="21"/>
    <n v="1400000"/>
    <n v="4"/>
    <n v="4"/>
    <n v="1"/>
    <s v="Condominium"/>
    <n v="1975"/>
    <s v="Partly Furnished"/>
  </r>
  <r>
    <x v="7"/>
    <n v="3490000"/>
    <n v="5"/>
    <n v="6"/>
    <n v="4"/>
    <s v="3-sty Terrace/Link House (Intermediate)"/>
    <n v="2160"/>
    <s v="Partly Furnished"/>
  </r>
  <r>
    <x v="7"/>
    <n v="2880000"/>
    <n v="5"/>
    <n v="5"/>
    <n v="3"/>
    <s v="3-sty Terrace/Link House (Corner)"/>
    <n v="3500"/>
    <s v="Fully Furnished"/>
  </r>
  <r>
    <x v="7"/>
    <n v="6990000"/>
    <n v="8"/>
    <n v="8"/>
    <n v="3"/>
    <s v="3.5-sty Terrace/Link House (Intermediate)"/>
    <n v="7000"/>
    <s v="Partly Furnished"/>
  </r>
  <r>
    <x v="2"/>
    <n v="630000"/>
    <n v="4"/>
    <n v="3"/>
    <n v="2"/>
    <s v="Condominium"/>
    <n v="1293"/>
    <m/>
  </r>
  <r>
    <x v="6"/>
    <n v="1420000"/>
    <n v="4"/>
    <n v="2"/>
    <n v="2"/>
    <s v="Condominium"/>
    <n v="1496"/>
    <s v="Partly Furnished"/>
  </r>
  <r>
    <x v="6"/>
    <n v="1380000"/>
    <n v="3"/>
    <n v="2"/>
    <n v="2"/>
    <s v="Condominium"/>
    <n v="1200"/>
    <s v="Partly Furnished"/>
  </r>
  <r>
    <x v="6"/>
    <n v="1350000"/>
    <n v="3"/>
    <n v="2"/>
    <n v="2"/>
    <s v="Condominium"/>
    <n v="1200"/>
    <s v="Partly Furnished"/>
  </r>
  <r>
    <x v="6"/>
    <n v="1300000"/>
    <n v="3"/>
    <n v="2"/>
    <n v="2"/>
    <s v="Condominium"/>
    <n v="1200"/>
    <s v="Partly Furnished"/>
  </r>
  <r>
    <x v="6"/>
    <n v="1690000"/>
    <n v="6"/>
    <n v="4"/>
    <n v="2"/>
    <s v="Condominium"/>
    <n v="2735"/>
    <m/>
  </r>
  <r>
    <x v="6"/>
    <n v="2150000"/>
    <n v="4"/>
    <n v="5"/>
    <n v="3"/>
    <s v="Condominium"/>
    <n v="2706"/>
    <s v="Partly Furnished"/>
  </r>
  <r>
    <x v="6"/>
    <n v="2290000"/>
    <n v="5"/>
    <n v="3"/>
    <n v="3"/>
    <s v="Condominium"/>
    <n v="2767"/>
    <s v="Partly Furnished"/>
  </r>
  <r>
    <x v="6"/>
    <n v="680000"/>
    <n v="2"/>
    <n v="2"/>
    <n v="1"/>
    <s v="Serviced Residence"/>
    <n v="868"/>
    <s v="Fully Furnished"/>
  </r>
  <r>
    <x v="6"/>
    <n v="3600000"/>
    <n v="5"/>
    <n v="4"/>
    <n v="3"/>
    <s v="Condominium"/>
    <n v="4090"/>
    <s v="Partly Furnished"/>
  </r>
  <r>
    <x v="16"/>
    <n v="425000"/>
    <n v="3"/>
    <n v="2"/>
    <n v="1"/>
    <s v="Condominium (Corner)"/>
    <n v="1231"/>
    <s v="Partly Furnished"/>
  </r>
  <r>
    <x v="16"/>
    <n v="540000"/>
    <n v="4"/>
    <n v="2"/>
    <n v="2"/>
    <s v="Condominium (Intermediate)"/>
    <n v="1313"/>
    <s v="Partly Furnished"/>
  </r>
  <r>
    <x v="16"/>
    <n v="510000"/>
    <n v="4"/>
    <n v="2"/>
    <n v="2"/>
    <s v="Condominium (Intermediate)"/>
    <n v="1313"/>
    <s v="Partly Furnished"/>
  </r>
  <r>
    <x v="16"/>
    <n v="410000"/>
    <n v="4"/>
    <n v="2"/>
    <n v="1"/>
    <s v="Condominium (Intermediate)"/>
    <n v="1272"/>
    <s v="Partly Furnished"/>
  </r>
  <r>
    <x v="16"/>
    <n v="515000"/>
    <n v="4"/>
    <n v="2"/>
    <n v="2"/>
    <s v="Condominium (Intermediate)"/>
    <n v="1313"/>
    <s v="Partly Furnished"/>
  </r>
  <r>
    <x v="16"/>
    <n v="430000"/>
    <n v="4"/>
    <n v="2"/>
    <n v="2"/>
    <s v="Condominium (Intermediate)"/>
    <n v="1272"/>
    <s v="Partly Furnished"/>
  </r>
  <r>
    <x v="16"/>
    <n v="500000"/>
    <n v="4"/>
    <n v="2"/>
    <n v="2"/>
    <s v="Condominium (Intermediate)"/>
    <n v="1378"/>
    <s v="Partly Furnished"/>
  </r>
  <r>
    <x v="16"/>
    <n v="440000"/>
    <n v="4"/>
    <n v="2"/>
    <n v="1"/>
    <s v="Condominium (Corner)"/>
    <n v="1272"/>
    <s v="Partly Furnished"/>
  </r>
  <r>
    <x v="16"/>
    <n v="520000"/>
    <n v="4"/>
    <n v="2"/>
    <n v="1"/>
    <s v="Condominium"/>
    <n v="1450"/>
    <s v="Partly Furnished"/>
  </r>
  <r>
    <x v="16"/>
    <n v="580000"/>
    <n v="3"/>
    <n v="3"/>
    <n v="2"/>
    <s v="Serviced Residence (Intermediate)"/>
    <n v="1280"/>
    <s v="Partly Furnished"/>
  </r>
  <r>
    <x v="11"/>
    <n v="565000"/>
    <n v="4"/>
    <n v="2"/>
    <n v="2"/>
    <s v="Serviced Residence (Corner)"/>
    <n v="933"/>
    <s v="Partly Furnished"/>
  </r>
  <r>
    <x v="2"/>
    <n v="890000"/>
    <n v="3"/>
    <n v="2"/>
    <n v="2"/>
    <s v="Serviced Residence"/>
    <n v="1170"/>
    <m/>
  </r>
  <r>
    <x v="11"/>
    <n v="640000"/>
    <n v="4"/>
    <n v="2"/>
    <n v="2"/>
    <s v="Condominium"/>
    <n v="935"/>
    <s v="Partly Furnished"/>
  </r>
  <r>
    <x v="11"/>
    <n v="730000"/>
    <n v="4"/>
    <n v="2"/>
    <n v="2"/>
    <s v="Condominium"/>
    <n v="1092"/>
    <s v="Partly Furnished"/>
  </r>
  <r>
    <x v="12"/>
    <n v="450000"/>
    <n v="2"/>
    <n v="2"/>
    <n v="1"/>
    <s v="Condominium"/>
    <n v="855"/>
    <s v="Partly Furnished"/>
  </r>
  <r>
    <x v="29"/>
    <n v="3780000"/>
    <n v="4"/>
    <n v="3"/>
    <n v="2"/>
    <s v="Serviced Residence"/>
    <n v="2013"/>
    <s v="Fully Furnished"/>
  </r>
  <r>
    <x v="0"/>
    <n v="1828000"/>
    <n v="4"/>
    <n v="3"/>
    <n v="2"/>
    <s v="Serviced Residence"/>
    <n v="1426"/>
    <s v="Fully Furnished"/>
  </r>
  <r>
    <x v="29"/>
    <n v="4450000"/>
    <n v="4"/>
    <n v="3"/>
    <n v="2"/>
    <s v="Serviced Residence"/>
    <n v="2405"/>
    <s v="Fully Furnished"/>
  </r>
  <r>
    <x v="0"/>
    <n v="2789000"/>
    <n v="4"/>
    <n v="3"/>
    <n v="2"/>
    <s v="Serviced Residence (Penthouse)"/>
    <n v="2789"/>
    <s v="Fully Furnished"/>
  </r>
  <r>
    <x v="2"/>
    <n v="645000"/>
    <n v="4"/>
    <n v="4"/>
    <n v="3"/>
    <s v="Condominium"/>
    <n v="1410"/>
    <s v="Fully Furnished"/>
  </r>
  <r>
    <x v="21"/>
    <n v="1650000"/>
    <n v="4"/>
    <n v="3"/>
    <n v="2"/>
    <s v="2-sty Terrace/Link House (Intermediate)"/>
    <n v="1970"/>
    <s v="Unknown"/>
  </r>
  <r>
    <x v="6"/>
    <n v="1180000"/>
    <n v="4"/>
    <n v="3"/>
    <n v="2"/>
    <s v="Condominium (Intermediate)"/>
    <n v="1703"/>
    <s v="Fully Furnished"/>
  </r>
  <r>
    <x v="21"/>
    <n v="6750000"/>
    <n v="6"/>
    <n v="6"/>
    <n v="3"/>
    <s v="Bungalow (Intermediate)"/>
    <n v="7793"/>
    <s v="Partly Furnished"/>
  </r>
  <r>
    <x v="6"/>
    <n v="1480000"/>
    <n v="5"/>
    <n v="5"/>
    <n v="2"/>
    <s v="Condominium (Corner)"/>
    <n v="2498"/>
    <s v="Partly Furnished"/>
  </r>
  <r>
    <x v="23"/>
    <n v="430000"/>
    <n v="3"/>
    <n v="2"/>
    <n v="2"/>
    <s v="Condominium (Intermediate)"/>
    <n v="1150"/>
    <m/>
  </r>
  <r>
    <x v="0"/>
    <n v="1100000"/>
    <n v="3"/>
    <n v="2"/>
    <n v="1"/>
    <s v="Serviced Residence"/>
    <n v="850"/>
    <s v="Fully Furnished"/>
  </r>
  <r>
    <x v="18"/>
    <n v="290000"/>
    <n v="3"/>
    <n v="2"/>
    <n v="1"/>
    <s v="Apartment"/>
    <n v="860"/>
    <s v="Partly Furnished"/>
  </r>
  <r>
    <x v="18"/>
    <n v="290000"/>
    <n v="3"/>
    <n v="2"/>
    <n v="1"/>
    <s v="Apartment"/>
    <n v="1010"/>
    <s v="Partly Furnished"/>
  </r>
  <r>
    <x v="23"/>
    <n v="430000"/>
    <n v="3"/>
    <n v="2"/>
    <n v="1"/>
    <s v="Condominium (Intermediate)"/>
    <n v="1108"/>
    <m/>
  </r>
  <r>
    <x v="23"/>
    <n v="378000"/>
    <n v="4"/>
    <n v="2"/>
    <n v="1"/>
    <s v="Apartment (Intermediate)"/>
    <n v="1207"/>
    <s v="Partly Furnished"/>
  </r>
  <r>
    <x v="23"/>
    <n v="360000"/>
    <n v="3"/>
    <n v="2"/>
    <n v="1"/>
    <s v="Apartment"/>
    <n v="930"/>
    <s v="Partly Furnished"/>
  </r>
  <r>
    <x v="18"/>
    <n v="325000"/>
    <n v="3"/>
    <n v="2"/>
    <n v="1"/>
    <s v="Condominium"/>
    <n v="1010"/>
    <s v="Partly Furnished"/>
  </r>
  <r>
    <x v="23"/>
    <n v="580000"/>
    <n v="4"/>
    <n v="2"/>
    <n v="1"/>
    <s v="Apartment (Intermediate)"/>
    <n v="1900"/>
    <s v="Partly Furnished"/>
  </r>
  <r>
    <x v="23"/>
    <n v="440000"/>
    <n v="4"/>
    <n v="3"/>
    <n v="2"/>
    <s v="Condominium (Intermediate)"/>
    <n v="1267"/>
    <m/>
  </r>
  <r>
    <x v="23"/>
    <n v="430000"/>
    <n v="3"/>
    <n v="2"/>
    <n v="2"/>
    <s v="Condominium"/>
    <n v="1150"/>
    <s v="Partly Furnished"/>
  </r>
  <r>
    <x v="32"/>
    <n v="360000"/>
    <n v="3"/>
    <n v="3"/>
    <n v="2"/>
    <s v="Condominium"/>
    <n v="1106"/>
    <s v="Unfurnished"/>
  </r>
  <r>
    <x v="32"/>
    <n v="445000"/>
    <n v="3"/>
    <n v="2"/>
    <n v="2"/>
    <s v="Condominium"/>
    <n v="1018"/>
    <s v="Unfurnished"/>
  </r>
  <r>
    <x v="23"/>
    <n v="440000"/>
    <n v="4"/>
    <n v="3"/>
    <n v="2"/>
    <s v="Condominium (Intermediate)"/>
    <n v="1267"/>
    <m/>
  </r>
  <r>
    <x v="20"/>
    <n v="1080000"/>
    <n v="4"/>
    <n v="4"/>
    <n v="2"/>
    <s v="Condominium"/>
    <n v="1567"/>
    <s v="Partly Furnished"/>
  </r>
  <r>
    <x v="13"/>
    <n v="770000"/>
    <n v="1"/>
    <n v="1"/>
    <n v="1"/>
    <s v="Serviced Residence"/>
    <n v="732"/>
    <s v="Fully Furnished"/>
  </r>
  <r>
    <x v="11"/>
    <n v="720000"/>
    <n v="4"/>
    <n v="2"/>
    <n v="2"/>
    <s v="Condominium"/>
    <n v="1073"/>
    <s v="Partly Furnished"/>
  </r>
  <r>
    <x v="6"/>
    <n v="1680000"/>
    <n v="5"/>
    <n v="4"/>
    <n v="2"/>
    <s v="Condominium"/>
    <n v="2500"/>
    <m/>
  </r>
  <r>
    <x v="42"/>
    <n v="598000"/>
    <n v="3"/>
    <n v="2"/>
    <n v="2"/>
    <s v="Townhouse (Intermediate)"/>
    <n v="1080"/>
    <s v="Partly Furnished"/>
  </r>
  <r>
    <x v="4"/>
    <n v="425000"/>
    <n v="3"/>
    <n v="2"/>
    <n v="1"/>
    <s v="Condominium (Corner)"/>
    <n v="1129"/>
    <s v="Unfurnished"/>
  </r>
  <r>
    <x v="16"/>
    <n v="566000"/>
    <n v="3"/>
    <n v="2"/>
    <n v="2"/>
    <s v="Serviced Residence (Intermediate)"/>
    <n v="1270"/>
    <s v="Partly Furnished"/>
  </r>
  <r>
    <x v="0"/>
    <n v="1828000"/>
    <n v="3"/>
    <n v="3"/>
    <n v="2"/>
    <s v="Condominium"/>
    <n v="1228"/>
    <s v="Fully Furnished"/>
  </r>
  <r>
    <x v="0"/>
    <n v="1350000"/>
    <n v="3"/>
    <n v="3"/>
    <n v="2"/>
    <s v="Condominium"/>
    <n v="871"/>
    <s v="Fully Furnished"/>
  </r>
  <r>
    <x v="0"/>
    <n v="1743000"/>
    <n v="3"/>
    <n v="3"/>
    <n v="2"/>
    <s v="Condominium"/>
    <n v="1031"/>
    <s v="Fully Furnished"/>
  </r>
  <r>
    <x v="14"/>
    <n v="2100000"/>
    <n v="2"/>
    <n v="2"/>
    <n v="1"/>
    <s v="Serviced Residence"/>
    <n v="1625"/>
    <m/>
  </r>
  <r>
    <x v="14"/>
    <n v="1600000"/>
    <n v="3"/>
    <n v="3"/>
    <n v="1"/>
    <s v="Serviced Residence"/>
    <n v="1399"/>
    <m/>
  </r>
  <r>
    <x v="14"/>
    <n v="1580000"/>
    <n v="2"/>
    <n v="2"/>
    <n v="1"/>
    <s v="Serviced Residence"/>
    <n v="1399"/>
    <m/>
  </r>
  <r>
    <x v="2"/>
    <n v="790000"/>
    <n v="5"/>
    <n v="3"/>
    <n v="2"/>
    <s v="Condominium (Corner)"/>
    <n v="2500"/>
    <s v="Unfurnished"/>
  </r>
  <r>
    <x v="2"/>
    <n v="790000"/>
    <n v="5"/>
    <n v="3"/>
    <n v="2"/>
    <s v="Condominium (Corner)"/>
    <n v="2500"/>
    <s v="Unfurnished"/>
  </r>
  <r>
    <x v="6"/>
    <n v="3050000"/>
    <n v="5"/>
    <n v="5"/>
    <n v="3"/>
    <s v="Condominium"/>
    <n v="3704"/>
    <s v="Partly Furnished"/>
  </r>
  <r>
    <x v="6"/>
    <n v="2940000"/>
    <n v="5"/>
    <n v="5"/>
    <n v="3"/>
    <s v="Condominium"/>
    <n v="3668"/>
    <s v="Partly Furnished"/>
  </r>
  <r>
    <x v="32"/>
    <n v="440000"/>
    <n v="3"/>
    <n v="2"/>
    <n v="2"/>
    <s v="Townhouse (Intermediate)"/>
    <n v="1470"/>
    <s v="Partly Furnished"/>
  </r>
  <r>
    <x v="23"/>
    <n v="940000"/>
    <n v="4"/>
    <n v="3"/>
    <n v="2"/>
    <s v="Condominium (Corner)"/>
    <n v="1828"/>
    <s v="Partly Furnished"/>
  </r>
  <r>
    <x v="23"/>
    <n v="900000"/>
    <n v="4"/>
    <n v="3"/>
    <n v="2"/>
    <s v="Condominium (Corner)"/>
    <n v="1828"/>
    <s v="Partly Furnished"/>
  </r>
  <r>
    <x v="6"/>
    <n v="1900000"/>
    <n v="4"/>
    <n v="5"/>
    <n v="3"/>
    <s v="Condominium (Intermediate)"/>
    <n v="2411"/>
    <s v="Partly Furnished"/>
  </r>
  <r>
    <x v="14"/>
    <n v="1359800"/>
    <n v="3"/>
    <n v="3"/>
    <n v="3"/>
    <s v="Serviced Residence"/>
    <n v="1166"/>
    <s v="Partly Furnished"/>
  </r>
  <r>
    <x v="14"/>
    <n v="1128800"/>
    <n v="2"/>
    <n v="2"/>
    <n v="2"/>
    <s v="Serviced Residence (Intermediate)"/>
    <n v="858"/>
    <s v="Partly Furnished"/>
  </r>
  <r>
    <x v="16"/>
    <n v="325000"/>
    <n v="1"/>
    <n v="1"/>
    <n v="1"/>
    <s v="Serviced Residence"/>
    <n v="555"/>
    <m/>
  </r>
  <r>
    <x v="12"/>
    <n v="600000"/>
    <n v="3"/>
    <n v="2"/>
    <n v="2"/>
    <s v="Serviced Residence"/>
    <n v="1025"/>
    <s v="Fully Furnished"/>
  </r>
  <r>
    <x v="12"/>
    <n v="499000"/>
    <n v="1"/>
    <n v="1"/>
    <n v="2"/>
    <s v="Serviced Residence (Intermediate)"/>
    <n v="750"/>
    <s v="Partly Furnished"/>
  </r>
  <r>
    <x v="32"/>
    <n v="598000"/>
    <n v="4"/>
    <n v="3"/>
    <n v="2"/>
    <s v="2-sty Terrace/Link House (Intermediate)"/>
    <n v="1400"/>
    <s v="Unfurnished"/>
  </r>
  <r>
    <x v="32"/>
    <n v="508000"/>
    <n v="3"/>
    <n v="2"/>
    <n v="1"/>
    <s v="Serviced Residence (Corner)"/>
    <n v="1097"/>
    <s v="Partly Furnished"/>
  </r>
  <r>
    <x v="7"/>
    <n v="1990000"/>
    <n v="4"/>
    <n v="4"/>
    <n v="2"/>
    <s v="2-sty Terrace/Link House"/>
    <n v="2500"/>
    <s v="Fully Furnished"/>
  </r>
  <r>
    <x v="7"/>
    <n v="2750000"/>
    <n v="5"/>
    <n v="5"/>
    <n v="2"/>
    <s v="3-sty Terrace/Link House"/>
    <n v="3300"/>
    <s v="Partly Furnished"/>
  </r>
  <r>
    <x v="7"/>
    <n v="2500000"/>
    <n v="5"/>
    <n v="5"/>
    <n v="2"/>
    <s v="3-sty Terrace/Link House (EndLot)"/>
    <n v="3300"/>
    <s v="Partly Furnished"/>
  </r>
  <r>
    <x v="7"/>
    <n v="1780000"/>
    <n v="3"/>
    <n v="3"/>
    <n v="2"/>
    <s v="3-sty Terrace/Link House (Intermediate)"/>
    <n v="1900"/>
    <s v="Unfurnished"/>
  </r>
  <r>
    <x v="7"/>
    <n v="3580000"/>
    <n v="5"/>
    <n v="6"/>
    <n v="4"/>
    <s v="3-sty Terrace/Link House (Corner)"/>
    <n v="4600"/>
    <s v="Partly Furnished"/>
  </r>
  <r>
    <x v="3"/>
    <n v="950000"/>
    <n v="3"/>
    <n v="2"/>
    <n v="1"/>
    <s v="Condominium (Intermediate)"/>
    <n v="1400"/>
    <s v="Fully Furnished"/>
  </r>
  <r>
    <x v="1"/>
    <n v="850000"/>
    <n v="4"/>
    <n v="4"/>
    <n v="3"/>
    <s v="Condominium (Corner)"/>
    <n v="2111"/>
    <s v="Fully Furnished"/>
  </r>
  <r>
    <x v="25"/>
    <n v="638000"/>
    <n v="2"/>
    <n v="2"/>
    <n v="2"/>
    <s v="Serviced Residence (Corner)"/>
    <n v="1100"/>
    <s v="Fully Furnished"/>
  </r>
  <r>
    <x v="25"/>
    <n v="1880000"/>
    <n v="3"/>
    <n v="3"/>
    <n v="3"/>
    <s v="Serviced Residence (Intermediate)"/>
    <n v="1930"/>
    <s v="Fully Furnished"/>
  </r>
  <r>
    <x v="21"/>
    <n v="1320000"/>
    <n v="3"/>
    <n v="2"/>
    <n v="3"/>
    <s v="Condominium"/>
    <n v="1550"/>
    <s v="Fully Furnished"/>
  </r>
  <r>
    <x v="6"/>
    <n v="4800000"/>
    <n v="7"/>
    <n v="5"/>
    <n v="4"/>
    <s v="Semi-detached House"/>
    <n v="4000"/>
    <m/>
  </r>
  <r>
    <x v="21"/>
    <n v="1950000"/>
    <n v="4"/>
    <n v="3"/>
    <n v="2"/>
    <s v="2-sty Terrace/Link House"/>
    <n v="1870"/>
    <s v="Partly Furnished"/>
  </r>
  <r>
    <x v="21"/>
    <n v="4180000"/>
    <n v="6"/>
    <n v="5"/>
    <n v="4"/>
    <s v="Bungalow"/>
    <n v="5242"/>
    <s v="Partly Furnished"/>
  </r>
  <r>
    <x v="21"/>
    <n v="2350000"/>
    <n v="5"/>
    <n v="4"/>
    <n v="3"/>
    <s v="2-sty Terrace/Link House"/>
    <n v="1760"/>
    <s v="Partly Furnished"/>
  </r>
  <r>
    <x v="21"/>
    <n v="3880000"/>
    <n v="5"/>
    <n v="4"/>
    <n v="3"/>
    <s v="Bungalow (Intermediate)"/>
    <n v="6000"/>
    <s v="Unfurnished"/>
  </r>
  <r>
    <x v="18"/>
    <n v="1890000"/>
    <n v="6"/>
    <n v="7"/>
    <n v="5"/>
    <s v="3-sty Terrace/Link House (Intermediate)"/>
    <n v="2232"/>
    <s v="Unfurnished"/>
  </r>
  <r>
    <x v="22"/>
    <n v="1147000"/>
    <n v="6"/>
    <n v="4"/>
    <n v="5"/>
    <s v="Condominium (Penthouse)"/>
    <n v="2482"/>
    <s v="Unfurnished"/>
  </r>
  <r>
    <x v="0"/>
    <n v="1472920"/>
    <n v="2"/>
    <n v="2"/>
    <n v="1"/>
    <s v="Condominium (Corner)"/>
    <n v="871"/>
    <s v="Partly Furnished"/>
  </r>
  <r>
    <x v="0"/>
    <n v="1994000"/>
    <n v="3"/>
    <n v="3"/>
    <n v="1"/>
    <s v="Condominium (Intermediate)"/>
    <n v="1232"/>
    <s v="Fully Furnished"/>
  </r>
  <r>
    <x v="0"/>
    <n v="1521000"/>
    <n v="2"/>
    <n v="2"/>
    <n v="1"/>
    <s v="Condominium (Intermediate)"/>
    <n v="871"/>
    <s v="Fully Furnished"/>
  </r>
  <r>
    <x v="41"/>
    <n v="620000"/>
    <n v="3"/>
    <n v="2"/>
    <n v="1"/>
    <s v="Serviced Residence"/>
    <n v="1200"/>
    <s v="Fully Furnished"/>
  </r>
  <r>
    <x v="41"/>
    <n v="1200000"/>
    <n v="4"/>
    <n v="3"/>
    <n v="3"/>
    <s v="Serviced Residence"/>
    <n v="1722"/>
    <s v="Fully Furnished"/>
  </r>
  <r>
    <x v="14"/>
    <n v="1240000"/>
    <n v="2"/>
    <n v="1"/>
    <n v="1"/>
    <s v="Serviced Residence"/>
    <n v="1087"/>
    <s v="Fully Furnished"/>
  </r>
  <r>
    <x v="14"/>
    <n v="1280000"/>
    <n v="2"/>
    <n v="1"/>
    <n v="1"/>
    <s v="Serviced Residence"/>
    <n v="1087"/>
    <s v="Partly Furnished"/>
  </r>
  <r>
    <x v="1"/>
    <n v="1125460"/>
    <n v="4"/>
    <n v="5"/>
    <n v="2"/>
    <s v="Condominium (Corner)"/>
    <n v="2018"/>
    <s v="Partly Furnished"/>
  </r>
  <r>
    <x v="22"/>
    <n v="638000"/>
    <n v="2"/>
    <n v="2"/>
    <n v="2"/>
    <s v="Condominium (Intermediate)"/>
    <n v="1021"/>
    <s v="Partly Furnished"/>
  </r>
  <r>
    <x v="1"/>
    <n v="1035860"/>
    <n v="4"/>
    <n v="5"/>
    <n v="2"/>
    <s v="Condominium (Corner)"/>
    <n v="1876"/>
    <s v="Partly Furnished"/>
  </r>
  <r>
    <x v="0"/>
    <n v="2500000"/>
    <n v="4"/>
    <n v="5"/>
    <n v="3"/>
    <s v="Condominium"/>
    <n v="3109"/>
    <s v="Partly Furnished"/>
  </r>
  <r>
    <x v="32"/>
    <n v="1100000"/>
    <n v="2"/>
    <n v="2"/>
    <n v="1"/>
    <s v="Serviced Residence"/>
    <n v="915"/>
    <s v="Fully Furnished"/>
  </r>
  <r>
    <x v="2"/>
    <n v="500000"/>
    <n v="4"/>
    <n v="4"/>
    <n v="1"/>
    <s v="Condominium"/>
    <n v="1424"/>
    <s v="Fully Furnished"/>
  </r>
  <r>
    <x v="2"/>
    <n v="515000"/>
    <n v="3"/>
    <n v="2"/>
    <n v="1"/>
    <s v="Condominium"/>
    <n v="1242"/>
    <s v="Fully Furnished"/>
  </r>
  <r>
    <x v="2"/>
    <n v="760000"/>
    <n v="4"/>
    <n v="3"/>
    <n v="2"/>
    <s v="Condominium"/>
    <n v="1600"/>
    <s v="Fully Furnished"/>
  </r>
  <r>
    <x v="2"/>
    <n v="530000"/>
    <n v="3"/>
    <n v="3"/>
    <n v="2"/>
    <s v="Condominium (Corner)"/>
    <n v="1003"/>
    <m/>
  </r>
  <r>
    <x v="6"/>
    <n v="769000"/>
    <n v="3"/>
    <n v="2"/>
    <n v="1"/>
    <s v="Condominium (Intermediate)"/>
    <n v="1228"/>
    <s v="Partly Furnished"/>
  </r>
  <r>
    <x v="11"/>
    <n v="380000"/>
    <n v="1"/>
    <n v="1"/>
    <n v="1"/>
    <s v="Serviced Residence (SOHO)"/>
    <n v="775"/>
    <s v="Partly Furnished"/>
  </r>
  <r>
    <x v="25"/>
    <n v="630000"/>
    <n v="1"/>
    <n v="1"/>
    <n v="1"/>
    <s v="Serviced Residence"/>
    <n v="705"/>
    <s v="Fully Furnished"/>
  </r>
  <r>
    <x v="32"/>
    <n v="799000"/>
    <n v="4"/>
    <n v="3"/>
    <n v="2"/>
    <s v="2-sty Terrace/Link House (Intermediate)"/>
    <n v="1760"/>
    <s v="Partly Furnished"/>
  </r>
  <r>
    <x v="6"/>
    <n v="2400000"/>
    <n v="5"/>
    <n v="5"/>
    <n v="3"/>
    <s v="Condominium"/>
    <n v="2906"/>
    <m/>
  </r>
  <r>
    <x v="19"/>
    <n v="580000"/>
    <n v="2"/>
    <n v="2"/>
    <n v="1"/>
    <s v="Condominium (Intermediate)"/>
    <n v="968"/>
    <s v="Fully Furnished"/>
  </r>
  <r>
    <x v="32"/>
    <n v="556000"/>
    <n v="3"/>
    <n v="2"/>
    <n v="1"/>
    <s v="Condominium"/>
    <n v="1100"/>
    <s v="Partly Furnished"/>
  </r>
  <r>
    <x v="25"/>
    <n v="930000"/>
    <n v="5"/>
    <n v="5"/>
    <n v="2"/>
    <s v="Condominium (Intermediate)"/>
    <n v="2300"/>
    <s v="Partly Furnished"/>
  </r>
  <r>
    <x v="32"/>
    <n v="1050000"/>
    <n v="5"/>
    <n v="4"/>
    <n v="3"/>
    <s v="Semi-detached House (Intermediate)"/>
    <n v="2625"/>
    <s v="Partly Furnished"/>
  </r>
  <r>
    <x v="32"/>
    <n v="478000"/>
    <n v="4"/>
    <n v="2"/>
    <n v="1"/>
    <s v="Condominium"/>
    <n v="1142"/>
    <m/>
  </r>
  <r>
    <x v="32"/>
    <n v="288000"/>
    <n v="3"/>
    <n v="2"/>
    <n v="1"/>
    <s v="Condominium (Intermediate)"/>
    <n v="775"/>
    <s v="Unfurnished"/>
  </r>
  <r>
    <x v="16"/>
    <n v="480000"/>
    <n v="3"/>
    <n v="2"/>
    <n v="2"/>
    <s v="Condominium"/>
    <n v="1000"/>
    <s v="Unfurnished"/>
  </r>
  <r>
    <x v="18"/>
    <n v="1250000"/>
    <n v="5"/>
    <n v="4"/>
    <n v="4"/>
    <s v="3-sty Terrace/Link House (Intermediate)"/>
    <n v="1870"/>
    <s v="Partly Furnished"/>
  </r>
  <r>
    <x v="11"/>
    <n v="670000"/>
    <n v="2"/>
    <n v="2"/>
    <n v="2"/>
    <s v="Condominium"/>
    <n v="1164"/>
    <s v="Fully Furnished"/>
  </r>
  <r>
    <x v="6"/>
    <n v="1300000"/>
    <n v="5"/>
    <n v="5"/>
    <n v="3"/>
    <s v="Condominium"/>
    <n v="2513"/>
    <s v="Fully Furnished"/>
  </r>
  <r>
    <x v="18"/>
    <n v="1300000"/>
    <n v="5"/>
    <n v="5"/>
    <n v="4"/>
    <s v="3-sty Terrace/Link House (Intermediate)"/>
    <n v="1650"/>
    <s v="Partly Furnished"/>
  </r>
  <r>
    <x v="7"/>
    <n v="1620000"/>
    <n v="3"/>
    <n v="3"/>
    <n v="2"/>
    <s v="3-sty Terrace/Link House (Intermediate)"/>
    <n v="1900"/>
    <s v="Partly Furnished"/>
  </r>
  <r>
    <x v="19"/>
    <n v="580000"/>
    <n v="2"/>
    <n v="2"/>
    <n v="1"/>
    <s v="Condominium"/>
    <n v="968"/>
    <s v="Fully Furnished"/>
  </r>
  <r>
    <x v="2"/>
    <n v="1120000"/>
    <n v="6"/>
    <n v="5"/>
    <n v="4"/>
    <s v="3-sty Terrace/Link House (Intermediate)"/>
    <n v="1650"/>
    <s v="Fully Furnished"/>
  </r>
  <r>
    <x v="2"/>
    <n v="425000"/>
    <n v="4"/>
    <n v="2"/>
    <n v="2"/>
    <s v="Condominium (EndLot)"/>
    <n v="1080"/>
    <s v="Fully Furnished"/>
  </r>
  <r>
    <x v="32"/>
    <n v="795000"/>
    <n v="4"/>
    <n v="4"/>
    <n v="4"/>
    <s v="2-sty Terrace/Link House (Intermediate)"/>
    <n v="1650"/>
    <s v="Fully Furnished"/>
  </r>
  <r>
    <x v="37"/>
    <n v="430000"/>
    <n v="3"/>
    <n v="2"/>
    <n v="1"/>
    <s v="Serviced Residence (Intermediate)"/>
    <n v="935"/>
    <s v="Partly Furnished"/>
  </r>
  <r>
    <x v="32"/>
    <n v="590000"/>
    <n v="3"/>
    <n v="2"/>
    <n v="2"/>
    <s v="Serviced Residence (Intermediate)"/>
    <n v="1304"/>
    <s v="Fully Furnished"/>
  </r>
  <r>
    <x v="12"/>
    <n v="999000"/>
    <n v="5"/>
    <n v="4"/>
    <n v="2"/>
    <s v="3-sty Terrace/Link House (Intermediate)"/>
    <n v="1500"/>
    <s v="Partly Furnished"/>
  </r>
  <r>
    <x v="40"/>
    <n v="1600000"/>
    <n v="5"/>
    <n v="5"/>
    <n v="3"/>
    <s v="Semi-detached House (Intermediate)"/>
    <n v="2800"/>
    <s v="Partly Furnished"/>
  </r>
  <r>
    <x v="7"/>
    <n v="1580000"/>
    <n v="5"/>
    <n v="4"/>
    <n v="4"/>
    <s v="2.5-sty Terrace/Link House (Intermediate)"/>
    <n v="22"/>
    <s v="Partly Furnished"/>
  </r>
  <r>
    <x v="11"/>
    <n v="719000"/>
    <n v="3"/>
    <n v="3"/>
    <n v="3"/>
    <s v="Serviced Residence"/>
    <n v="1288"/>
    <s v="Unfurnished"/>
  </r>
  <r>
    <x v="2"/>
    <n v="620000"/>
    <n v="3"/>
    <n v="2"/>
    <n v="2"/>
    <s v="Condominium"/>
    <n v="1403"/>
    <s v="Partly Furnished"/>
  </r>
  <r>
    <x v="32"/>
    <n v="475000"/>
    <n v="3"/>
    <n v="2"/>
    <n v="2"/>
    <s v="Condominium"/>
    <n v="1050"/>
    <s v="Unfurnished"/>
  </r>
  <r>
    <x v="32"/>
    <n v="768888"/>
    <n v="2"/>
    <n v="1"/>
    <n v="1"/>
    <s v="Apartment (Corner)"/>
    <n v="694"/>
    <s v="Partly Furnished"/>
  </r>
  <r>
    <x v="38"/>
    <n v="495000"/>
    <n v="3"/>
    <n v="2"/>
    <n v="2"/>
    <s v="Condominium (Intermediate)"/>
    <n v="960"/>
    <s v="Partly Furnished"/>
  </r>
  <r>
    <x v="33"/>
    <n v="580000"/>
    <n v="4"/>
    <n v="2"/>
    <n v="1"/>
    <s v="Condominium (Corner)"/>
    <n v="1400"/>
    <s v="Partly Furnished"/>
  </r>
  <r>
    <x v="8"/>
    <n v="4380000"/>
    <n v="5"/>
    <n v="6"/>
    <n v="2"/>
    <s v="Semi-detached House (Intermediate)"/>
    <n v="3600"/>
    <s v="Partly Furnished"/>
  </r>
  <r>
    <x v="11"/>
    <n v="808000"/>
    <n v="3"/>
    <n v="2"/>
    <n v="2"/>
    <s v="Condominium (Intermediate)"/>
    <n v="1578"/>
    <s v="Partly Furnished"/>
  </r>
  <r>
    <x v="19"/>
    <n v="655000"/>
    <n v="3"/>
    <n v="2"/>
    <n v="1"/>
    <s v="Condominium (Corner)"/>
    <n v="1140"/>
    <s v="Fully Furnished"/>
  </r>
  <r>
    <x v="32"/>
    <n v="835000"/>
    <n v="4"/>
    <n v="2"/>
    <n v="2"/>
    <s v="2-sty Terrace/Link House (Intermediate)"/>
    <n v="1540"/>
    <s v="Unfurnished"/>
  </r>
  <r>
    <x v="32"/>
    <n v="785000"/>
    <n v="4"/>
    <n v="3"/>
    <n v="4"/>
    <s v="2-sty Terrace/Link House (Intermediate)"/>
    <n v="1760"/>
    <s v="Partly Furnished"/>
  </r>
  <r>
    <x v="19"/>
    <n v="508000"/>
    <n v="2"/>
    <n v="2"/>
    <n v="1"/>
    <s v="Serviced Residence (Intermediate)"/>
    <n v="715"/>
    <s v="Partly Furnished"/>
  </r>
  <r>
    <x v="7"/>
    <n v="800000"/>
    <n v="1"/>
    <n v="2"/>
    <n v="1"/>
    <s v="Condominium (Intermediate)"/>
    <n v="915"/>
    <s v="Fully Furnished"/>
  </r>
  <r>
    <x v="19"/>
    <n v="2300000"/>
    <n v="5"/>
    <n v="5"/>
    <n v="3"/>
    <s v="2-sty Terrace/Link House (Corner)"/>
    <n v="3885"/>
    <s v="Partly Furnished"/>
  </r>
  <r>
    <x v="19"/>
    <n v="600000"/>
    <n v="3"/>
    <n v="3"/>
    <n v="2"/>
    <s v="Condominium"/>
    <n v="1261"/>
    <s v="Fully Furnished"/>
  </r>
  <r>
    <x v="1"/>
    <n v="1000000"/>
    <n v="2"/>
    <n v="2"/>
    <n v="1"/>
    <s v="Serviced Residence"/>
    <n v="1145"/>
    <s v="Fully Furnished"/>
  </r>
  <r>
    <x v="32"/>
    <n v="450000"/>
    <n v="3"/>
    <n v="2"/>
    <n v="2"/>
    <s v="2-sty Terrace/Link House (Intermediate)"/>
    <n v="990"/>
    <s v="Partly Furnished"/>
  </r>
  <r>
    <x v="19"/>
    <n v="1600000"/>
    <n v="4"/>
    <n v="3"/>
    <n v="2"/>
    <s v="Condominium (Corner)"/>
    <n v="2600"/>
    <s v="Partly Furnished"/>
  </r>
  <r>
    <x v="18"/>
    <n v="388000"/>
    <n v="3"/>
    <n v="2"/>
    <n v="1"/>
    <s v="Condominium (EndLot)"/>
    <n v="945"/>
    <s v="Partly Furnished"/>
  </r>
  <r>
    <x v="19"/>
    <n v="2000000"/>
    <n v="4"/>
    <n v="4"/>
    <n v="3"/>
    <s v="2-sty Terrace/Link House (EndLot)"/>
    <n v="4570"/>
    <s v="Partly Furnished"/>
  </r>
  <r>
    <x v="19"/>
    <n v="1040000"/>
    <n v="4"/>
    <n v="3"/>
    <n v="3"/>
    <s v="Condominium (Corner)"/>
    <n v="1650"/>
    <s v="Fully Furnished"/>
  </r>
  <r>
    <x v="19"/>
    <n v="530000"/>
    <n v="2"/>
    <n v="2"/>
    <n v="1"/>
    <s v="Condominium (Intermediate)"/>
    <n v="988"/>
    <s v="Fully Furnished"/>
  </r>
  <r>
    <x v="34"/>
    <n v="628000"/>
    <n v="2"/>
    <n v="2"/>
    <n v="2"/>
    <s v="Condominium"/>
    <n v="1025"/>
    <s v="Fully Furnished"/>
  </r>
  <r>
    <x v="3"/>
    <n v="930000"/>
    <n v="3"/>
    <n v="2"/>
    <n v="1"/>
    <s v="Condominium (Corner)"/>
    <n v="1370"/>
    <s v="Partly Furnished"/>
  </r>
  <r>
    <x v="16"/>
    <n v="550000"/>
    <n v="2"/>
    <n v="2"/>
    <n v="2"/>
    <s v="1-sty Terrace/Link House (Intermediate)"/>
    <n v="1400"/>
    <s v="Fully Furnished"/>
  </r>
  <r>
    <x v="18"/>
    <n v="499000"/>
    <n v="3"/>
    <n v="2"/>
    <n v="2"/>
    <s v="1-sty Terrace/Link House"/>
    <n v="22"/>
    <m/>
  </r>
  <r>
    <x v="19"/>
    <n v="580000"/>
    <n v="2"/>
    <n v="2"/>
    <n v="1"/>
    <s v="Condominium (Intermediate)"/>
    <n v="1044"/>
    <s v="Partly Furnished"/>
  </r>
  <r>
    <x v="32"/>
    <n v="415000"/>
    <n v="3"/>
    <n v="2"/>
    <n v="2"/>
    <s v="Condominium (Intermediate)"/>
    <n v="927"/>
    <s v="Partly Furnished"/>
  </r>
  <r>
    <x v="32"/>
    <n v="589000"/>
    <n v="4"/>
    <n v="2"/>
    <n v="1"/>
    <s v="Condominium"/>
    <n v="1461"/>
    <m/>
  </r>
  <r>
    <x v="32"/>
    <n v="420000"/>
    <n v="2"/>
    <n v="2"/>
    <n v="1"/>
    <s v="Condominium (EndLot)"/>
    <n v="1072"/>
    <s v="Partly Furnished"/>
  </r>
  <r>
    <x v="32"/>
    <n v="335000"/>
    <n v="3"/>
    <n v="2"/>
    <n v="1"/>
    <s v="Condominium (Intermediate)"/>
    <n v="960"/>
    <s v="Partly Furnished"/>
  </r>
  <r>
    <x v="3"/>
    <n v="1700000"/>
    <n v="4"/>
    <n v="3"/>
    <n v="2"/>
    <s v="Condominium (Corner)"/>
    <n v="2292"/>
    <s v="Partly Furnished"/>
  </r>
  <r>
    <x v="3"/>
    <n v="2500"/>
    <n v="3"/>
    <n v="2"/>
    <n v="1"/>
    <s v="Condominium (Corner)"/>
    <n v="1384"/>
    <s v="Fully Furnished"/>
  </r>
  <r>
    <x v="19"/>
    <n v="410000"/>
    <n v="2"/>
    <n v="1"/>
    <n v="1"/>
    <s v="Condominium (Intermediate)"/>
    <n v="680"/>
    <s v="Partly Furnished"/>
  </r>
  <r>
    <x v="12"/>
    <n v="2500000"/>
    <n v="5"/>
    <n v="5"/>
    <n v="5"/>
    <s v="Semi-detached House"/>
    <n v="3200"/>
    <s v="Partly Furnished"/>
  </r>
  <r>
    <x v="15"/>
    <n v="750000"/>
    <n v="4"/>
    <n v="3"/>
    <n v="3"/>
    <s v="2-sty Terrace/Link House (Intermediate)"/>
    <n v="1760"/>
    <s v="Partly Furnished"/>
  </r>
  <r>
    <x v="6"/>
    <n v="1900000"/>
    <n v="4"/>
    <n v="4"/>
    <n v="2"/>
    <s v="Condominium (Corner)"/>
    <n v="2070"/>
    <s v="Fully Furnished"/>
  </r>
  <r>
    <x v="6"/>
    <n v="1700000"/>
    <n v="4"/>
    <n v="4"/>
    <n v="2"/>
    <s v="Condominium (Corner)"/>
    <n v="1878"/>
    <s v="Partly Furnished"/>
  </r>
  <r>
    <x v="6"/>
    <n v="1550000"/>
    <n v="4"/>
    <n v="4"/>
    <n v="2"/>
    <s v="Condominium (Corner)"/>
    <n v="1496"/>
    <s v="Partly Furnished"/>
  </r>
  <r>
    <x v="3"/>
    <n v="1720000"/>
    <n v="5"/>
    <n v="3"/>
    <n v="2"/>
    <s v="2-sty Terrace/Link House (Intermediate)"/>
    <n v="1900"/>
    <s v="Partly Furnished"/>
  </r>
  <r>
    <x v="3"/>
    <n v="2200000"/>
    <n v="2"/>
    <n v="3"/>
    <n v="2"/>
    <s v="2-sty Terrace/Link House"/>
    <n v="30"/>
    <s v="Partly Furnished"/>
  </r>
  <r>
    <x v="32"/>
    <n v="1350000"/>
    <n v="3"/>
    <n v="2"/>
    <n v="1"/>
    <s v="Serviced Residence (Intermediate)"/>
    <n v="1405"/>
    <s v="Partly Furnished"/>
  </r>
  <r>
    <x v="32"/>
    <n v="1100000"/>
    <n v="2"/>
    <n v="2"/>
    <n v="1"/>
    <s v="Serviced Residence"/>
    <n v="936"/>
    <s v="Partly Furnished"/>
  </r>
  <r>
    <x v="32"/>
    <n v="1400000"/>
    <n v="2"/>
    <n v="2"/>
    <n v="3"/>
    <s v="Serviced Residence"/>
    <n v="1210"/>
    <s v="Partly Furnished"/>
  </r>
  <r>
    <x v="32"/>
    <n v="1090000"/>
    <n v="2"/>
    <n v="2"/>
    <n v="1"/>
    <s v="Serviced Residence"/>
    <n v="850"/>
    <s v="Unfurnished"/>
  </r>
  <r>
    <x v="32"/>
    <n v="1400000"/>
    <n v="3"/>
    <n v="2"/>
    <n v="1"/>
    <s v="Serviced Residence (Intermediate)"/>
    <n v="1087"/>
    <s v="Fully Furnished"/>
  </r>
  <r>
    <x v="2"/>
    <n v="700000"/>
    <n v="3"/>
    <n v="2"/>
    <n v="2"/>
    <s v="Condominium (Intermediate)"/>
    <n v="1100"/>
    <s v="Partly Furnished"/>
  </r>
  <r>
    <x v="32"/>
    <n v="1100000"/>
    <n v="2"/>
    <n v="2"/>
    <n v="1"/>
    <s v="Serviced Residence"/>
    <n v="883"/>
    <s v="Partly Furnished"/>
  </r>
  <r>
    <x v="32"/>
    <n v="900000"/>
    <n v="5"/>
    <n v="2"/>
    <n v="1"/>
    <s v="Serviced Residence"/>
    <n v="953"/>
    <s v="Fully Furnished"/>
  </r>
  <r>
    <x v="32"/>
    <n v="1200000"/>
    <n v="2"/>
    <n v="2"/>
    <n v="1"/>
    <s v="Serviced Residence (Intermediate)"/>
    <n v="931"/>
    <s v="Fully Furnished"/>
  </r>
  <r>
    <x v="32"/>
    <n v="1300000"/>
    <n v="3"/>
    <n v="2"/>
    <n v="2"/>
    <s v="Serviced Residence"/>
    <n v="1087"/>
    <s v="Unfurnished"/>
  </r>
  <r>
    <x v="32"/>
    <n v="860000"/>
    <n v="2"/>
    <n v="2"/>
    <n v="1"/>
    <s v="Serviced Residence"/>
    <n v="915"/>
    <s v="Partly Furnished"/>
  </r>
  <r>
    <x v="32"/>
    <n v="1100000"/>
    <n v="2"/>
    <n v="2"/>
    <n v="1"/>
    <s v="Apartment"/>
    <n v="953"/>
    <s v="Fully Furnished"/>
  </r>
  <r>
    <x v="25"/>
    <n v="4990000"/>
    <n v="8"/>
    <n v="7"/>
    <n v="6"/>
    <s v="Bungalow"/>
    <n v="12000"/>
    <s v="Partly Furnished"/>
  </r>
  <r>
    <x v="2"/>
    <n v="435000"/>
    <n v="4"/>
    <n v="2"/>
    <n v="1"/>
    <s v="Condominium (Intermediate)"/>
    <n v="1050"/>
    <m/>
  </r>
  <r>
    <x v="11"/>
    <n v="690000"/>
    <n v="3"/>
    <n v="2"/>
    <n v="1"/>
    <s v="Serviced Residence (Corner)"/>
    <n v="953"/>
    <s v="Partly Furnished"/>
  </r>
  <r>
    <x v="12"/>
    <n v="680000"/>
    <n v="3"/>
    <n v="2"/>
    <n v="2"/>
    <s v="Serviced Residence"/>
    <n v="1025"/>
    <s v="Fully Furnished"/>
  </r>
  <r>
    <x v="3"/>
    <n v="460000"/>
    <n v="3"/>
    <n v="2"/>
    <n v="1"/>
    <s v="Condominium"/>
    <n v="1200"/>
    <s v="Partly Furnished"/>
  </r>
  <r>
    <x v="3"/>
    <n v="1100000"/>
    <n v="4"/>
    <n v="3"/>
    <n v="2"/>
    <s v="Condominium"/>
    <n v="1894"/>
    <s v="Partly Furnished"/>
  </r>
  <r>
    <x v="29"/>
    <n v="1033000"/>
    <n v="2"/>
    <n v="2"/>
    <n v="1"/>
    <s v="Serviced Residence"/>
    <n v="1033"/>
    <s v="Fully Furnished"/>
  </r>
  <r>
    <x v="29"/>
    <n v="1000000"/>
    <n v="2"/>
    <n v="2"/>
    <n v="1"/>
    <s v="Serviced Residence"/>
    <n v="1012"/>
    <s v="Fully Furnished"/>
  </r>
  <r>
    <x v="15"/>
    <n v="2400000"/>
    <n v="5"/>
    <n v="4"/>
    <n v="4"/>
    <s v="Bungalow (Intermediate)"/>
    <n v="4500"/>
    <m/>
  </r>
  <r>
    <x v="36"/>
    <n v="820000"/>
    <n v="1"/>
    <n v="2"/>
    <n v="1"/>
    <s v="Serviced Residence (Intermediate)"/>
    <n v="1300"/>
    <s v="Fully Furnished"/>
  </r>
  <r>
    <x v="12"/>
    <n v="1000000"/>
    <n v="5"/>
    <n v="4"/>
    <n v="2"/>
    <s v="3-sty Terrace/Link House (Intermediate)"/>
    <n v="1600"/>
    <s v="Partly Furnished"/>
  </r>
  <r>
    <x v="21"/>
    <n v="8300000"/>
    <n v="6"/>
    <n v="7"/>
    <n v="1"/>
    <s v="Bungalow"/>
    <n v="13217"/>
    <s v="Partly Furnished"/>
  </r>
  <r>
    <x v="11"/>
    <n v="360000"/>
    <n v="3"/>
    <n v="2"/>
    <n v="1"/>
    <s v="Serviced Residence (Intermediate)"/>
    <n v="950"/>
    <s v="Partly Furnished"/>
  </r>
  <r>
    <x v="29"/>
    <n v="1600000"/>
    <n v="3"/>
    <n v="3"/>
    <n v="2"/>
    <s v="Condominium (Corner)"/>
    <n v="1822"/>
    <s v="Partly Furnished"/>
  </r>
  <r>
    <x v="29"/>
    <n v="1800000"/>
    <n v="4"/>
    <n v="3"/>
    <n v="2"/>
    <s v="Condominium (Corner)"/>
    <n v="2111"/>
    <s v="Fully Furnished"/>
  </r>
  <r>
    <x v="0"/>
    <n v="2600000"/>
    <n v="2"/>
    <n v="2"/>
    <n v="2"/>
    <s v="Serviced Residence"/>
    <n v="1195"/>
    <s v="Partly Furnished"/>
  </r>
  <r>
    <x v="13"/>
    <n v="1350000"/>
    <n v="3"/>
    <n v="3"/>
    <n v="2"/>
    <s v="Serviced Residence (Corner)"/>
    <n v="1582"/>
    <s v="Fully Furnished"/>
  </r>
  <r>
    <x v="13"/>
    <n v="1050000"/>
    <n v="3"/>
    <n v="3"/>
    <n v="1"/>
    <s v="Serviced Residence (Intermediate)"/>
    <n v="1281"/>
    <s v="Fully Furnished"/>
  </r>
  <r>
    <x v="28"/>
    <n v="1650000"/>
    <n v="4"/>
    <n v="3"/>
    <n v="2"/>
    <s v="2-sty Terrace/Link House"/>
    <n v="2000"/>
    <s v="Partly Furnished"/>
  </r>
  <r>
    <x v="33"/>
    <n v="400000"/>
    <n v="3"/>
    <n v="2"/>
    <n v="1"/>
    <s v="Condominium (Corner)"/>
    <n v="1100"/>
    <s v="Partly Furnished"/>
  </r>
  <r>
    <x v="3"/>
    <n v="820000"/>
    <n v="2"/>
    <n v="2"/>
    <n v="1"/>
    <s v="Serviced Residence (Intermediate)"/>
    <n v="795"/>
    <s v="Fully Furnished"/>
  </r>
  <r>
    <x v="32"/>
    <n v="680000"/>
    <n v="2"/>
    <n v="2"/>
    <n v="1"/>
    <s v="Serviced Residence (Intermediate)"/>
    <n v="803"/>
    <s v="Partly Furnished"/>
  </r>
  <r>
    <x v="18"/>
    <n v="388000"/>
    <n v="3"/>
    <n v="2"/>
    <n v="2"/>
    <s v="Condominium (Corner)"/>
    <n v="901"/>
    <s v="Unfurnished"/>
  </r>
  <r>
    <x v="1"/>
    <n v="1550000"/>
    <n v="5"/>
    <n v="5"/>
    <n v="3"/>
    <s v="Condominium"/>
    <n v="3020"/>
    <s v="Partly Furnished"/>
  </r>
  <r>
    <x v="1"/>
    <n v="1750000"/>
    <n v="5"/>
    <n v="5"/>
    <n v="3"/>
    <s v="Condominium (Corner)"/>
    <n v="2412"/>
    <s v="Fully Furnished"/>
  </r>
  <r>
    <x v="1"/>
    <n v="1230000"/>
    <n v="5"/>
    <n v="4"/>
    <n v="3"/>
    <s v="Condominium"/>
    <n v="1991"/>
    <s v="Partly Furnished"/>
  </r>
  <r>
    <x v="6"/>
    <n v="1880000"/>
    <n v="5"/>
    <n v="5"/>
    <n v="4"/>
    <s v="Condominium (Corner)"/>
    <n v="3152"/>
    <s v="Partly Furnished"/>
  </r>
  <r>
    <x v="6"/>
    <n v="1700000"/>
    <n v="5"/>
    <n v="5"/>
    <n v="3"/>
    <s v="Condominium (Corner)"/>
    <n v="2552"/>
    <s v="Fully Furnished"/>
  </r>
  <r>
    <x v="6"/>
    <n v="1220000"/>
    <n v="4"/>
    <n v="4"/>
    <n v="2"/>
    <s v="Condominium (Corner)"/>
    <n v="1448"/>
    <s v="Fully Furnished"/>
  </r>
  <r>
    <x v="30"/>
    <n v="3180000"/>
    <n v="5"/>
    <n v="5"/>
    <n v="3"/>
    <s v="Condominium"/>
    <n v="3983"/>
    <s v="Partly Furnished"/>
  </r>
  <r>
    <x v="30"/>
    <n v="3000000"/>
    <n v="5"/>
    <n v="6"/>
    <n v="3"/>
    <s v="Condominium"/>
    <n v="3660"/>
    <s v="Fully Furnished"/>
  </r>
  <r>
    <x v="6"/>
    <n v="2180000"/>
    <n v="5"/>
    <n v="6"/>
    <n v="2"/>
    <s v="Condominium (Corner)"/>
    <n v="3729"/>
    <s v="Partly Furnished"/>
  </r>
  <r>
    <x v="30"/>
    <n v="3880000"/>
    <n v="5"/>
    <n v="6"/>
    <n v="3"/>
    <s v="Condominium"/>
    <n v="3983"/>
    <s v="Fully Furnished"/>
  </r>
  <r>
    <x v="39"/>
    <n v="1800000"/>
    <n v="5"/>
    <n v="5"/>
    <n v="2"/>
    <s v="2.5-sty Terrace/Link House"/>
    <n v="1650"/>
    <s v="Fully Furnished"/>
  </r>
  <r>
    <x v="12"/>
    <n v="527000"/>
    <n v="4"/>
    <n v="2"/>
    <n v="1"/>
    <s v="Condominium (Corner)"/>
    <n v="1109"/>
    <m/>
  </r>
  <r>
    <x v="42"/>
    <n v="480000"/>
    <n v="3"/>
    <n v="2"/>
    <n v="1"/>
    <s v="Condominium (Intermediate)"/>
    <n v="1215"/>
    <s v="Partly Furnished"/>
  </r>
  <r>
    <x v="22"/>
    <n v="1250000"/>
    <n v="4"/>
    <n v="3"/>
    <n v="2"/>
    <s v="Condominium (Corner)"/>
    <n v="1856"/>
    <s v="Partly Furnished"/>
  </r>
  <r>
    <x v="33"/>
    <n v="450000"/>
    <n v="3"/>
    <n v="2"/>
    <n v="1"/>
    <s v="Condominium (Intermediate)"/>
    <n v="1050"/>
    <s v="Fully Furnished"/>
  </r>
  <r>
    <x v="18"/>
    <n v="350000"/>
    <n v="2"/>
    <n v="2"/>
    <n v="2"/>
    <s v="2-sty Terrace/Link House (Intermediate)"/>
    <n v="700"/>
    <s v="Partly Furnished"/>
  </r>
  <r>
    <x v="0"/>
    <n v="1250000"/>
    <n v="1"/>
    <n v="1"/>
    <n v="1"/>
    <s v="Serviced Residence (Intermediate)"/>
    <n v="925"/>
    <s v="Fully Furnished"/>
  </r>
  <r>
    <x v="6"/>
    <n v="840000"/>
    <n v="4"/>
    <n v="3"/>
    <n v="1"/>
    <s v="Serviced Residence"/>
    <n v="1428"/>
    <m/>
  </r>
  <r>
    <x v="6"/>
    <n v="1230000"/>
    <n v="4"/>
    <n v="3"/>
    <n v="2"/>
    <s v="Condominium"/>
    <n v="1668"/>
    <m/>
  </r>
  <r>
    <x v="6"/>
    <n v="2400000"/>
    <n v="5"/>
    <n v="6"/>
    <n v="3"/>
    <s v="Condominium (Corner)"/>
    <n v="2906"/>
    <s v="Partly Furnished"/>
  </r>
  <r>
    <x v="6"/>
    <n v="1880000"/>
    <n v="4"/>
    <n v="5"/>
    <n v="3"/>
    <s v="Condominium"/>
    <n v="2535"/>
    <m/>
  </r>
  <r>
    <x v="6"/>
    <n v="2230000"/>
    <n v="5"/>
    <n v="5"/>
    <n v="3"/>
    <s v="Condominium"/>
    <n v="2974"/>
    <m/>
  </r>
  <r>
    <x v="25"/>
    <n v="620000"/>
    <n v="2"/>
    <n v="2"/>
    <n v="1"/>
    <s v="Serviced Residence (Intermediate)"/>
    <n v="856"/>
    <s v="Partly Furnished"/>
  </r>
  <r>
    <x v="6"/>
    <n v="1875000"/>
    <n v="4"/>
    <n v="5"/>
    <n v="3"/>
    <s v="Condominium"/>
    <n v="2535"/>
    <m/>
  </r>
  <r>
    <x v="43"/>
    <n v="780000"/>
    <n v="2"/>
    <n v="2"/>
    <n v="2"/>
    <s v="Serviced Residence"/>
    <n v="1087"/>
    <s v="Fully Furnished"/>
  </r>
  <r>
    <x v="43"/>
    <n v="1080000"/>
    <n v="2"/>
    <n v="2"/>
    <n v="2"/>
    <s v="Serviced Residence"/>
    <n v="1400"/>
    <m/>
  </r>
  <r>
    <x v="25"/>
    <n v="720000"/>
    <n v="3"/>
    <n v="2"/>
    <n v="2"/>
    <s v="Serviced Residence (Intermediate)"/>
    <n v="950"/>
    <s v="Partly Furnished"/>
  </r>
  <r>
    <x v="6"/>
    <n v="2930000"/>
    <n v="6"/>
    <n v="6"/>
    <n v="3"/>
    <s v="Condominium"/>
    <n v="3478"/>
    <m/>
  </r>
  <r>
    <x v="6"/>
    <n v="1950000"/>
    <n v="5"/>
    <n v="5"/>
    <n v="3"/>
    <s v="Condominium"/>
    <n v="2411"/>
    <m/>
  </r>
  <r>
    <x v="2"/>
    <n v="4500000"/>
    <n v="6"/>
    <n v="5"/>
    <n v="4"/>
    <s v="Bungalow (Intermediate)"/>
    <n v="7000"/>
    <s v="Fully Furnished"/>
  </r>
  <r>
    <x v="6"/>
    <n v="2934400"/>
    <n v="5"/>
    <n v="5"/>
    <n v="3"/>
    <s v="Condominium"/>
    <n v="3668"/>
    <m/>
  </r>
  <r>
    <x v="6"/>
    <n v="2653600"/>
    <n v="5"/>
    <n v="5"/>
    <n v="3"/>
    <s v="Condominium"/>
    <n v="3317"/>
    <s v="Partly Furnished"/>
  </r>
  <r>
    <x v="6"/>
    <n v="2928000"/>
    <n v="5"/>
    <n v="5"/>
    <n v="3"/>
    <s v="Condominium"/>
    <n v="3668"/>
    <m/>
  </r>
  <r>
    <x v="6"/>
    <n v="1700000"/>
    <n v="4"/>
    <n v="4"/>
    <n v="2"/>
    <s v="Condominium"/>
    <n v="2025"/>
    <m/>
  </r>
  <r>
    <x v="6"/>
    <n v="2945910"/>
    <n v="6"/>
    <n v="5"/>
    <n v="3"/>
    <s v="Condominium"/>
    <n v="3729"/>
    <s v="Partly Furnished"/>
  </r>
  <r>
    <x v="29"/>
    <n v="580000"/>
    <n v="2"/>
    <n v="2"/>
    <n v="2"/>
    <s v="Serviced Residence"/>
    <n v="535"/>
    <s v="Fully Furnished"/>
  </r>
  <r>
    <x v="11"/>
    <n v="640000"/>
    <n v="4"/>
    <n v="2"/>
    <n v="2"/>
    <s v="Condominium (Intermediate)"/>
    <n v="935"/>
    <s v="Partly Furnished"/>
  </r>
  <r>
    <x v="11"/>
    <n v="720000"/>
    <n v="4"/>
    <n v="2"/>
    <n v="2"/>
    <s v="Condominium"/>
    <n v="1092"/>
    <s v="Fully Furnished"/>
  </r>
  <r>
    <x v="25"/>
    <n v="820000"/>
    <n v="4"/>
    <n v="3"/>
    <n v="4"/>
    <s v="2-sty Terrace/Link House (Corner)"/>
    <n v="2400"/>
    <s v="Partly Furnished"/>
  </r>
  <r>
    <x v="16"/>
    <n v="500000"/>
    <n v="4"/>
    <n v="2"/>
    <n v="1"/>
    <s v="Condominium (Intermediate)"/>
    <n v="1313"/>
    <s v="Partly Furnished"/>
  </r>
  <r>
    <x v="12"/>
    <n v="379000"/>
    <n v="2"/>
    <n v="2"/>
    <n v="1"/>
    <s v="Serviced Residence"/>
    <n v="800"/>
    <s v="Fully Furnished"/>
  </r>
  <r>
    <x v="36"/>
    <n v="655000"/>
    <n v="3"/>
    <n v="2"/>
    <n v="1"/>
    <s v="Condominium (Corner)"/>
    <n v="1400"/>
    <s v="Fully Furnished"/>
  </r>
  <r>
    <x v="36"/>
    <n v="400000"/>
    <n v="3"/>
    <n v="2"/>
    <n v="1"/>
    <s v="Condominium (Corner)"/>
    <n v="850"/>
    <s v="Partly Furnished"/>
  </r>
  <r>
    <x v="36"/>
    <n v="450000"/>
    <n v="3"/>
    <n v="2"/>
    <n v="1"/>
    <s v="Condominium (Corner)"/>
    <n v="1100"/>
    <s v="Fully Furnished"/>
  </r>
  <r>
    <x v="32"/>
    <n v="400000"/>
    <n v="2"/>
    <n v="2"/>
    <n v="2"/>
    <s v="Condominium"/>
    <n v="825"/>
    <s v="Unfurnished"/>
  </r>
  <r>
    <x v="20"/>
    <n v="950000"/>
    <n v="4"/>
    <n v="3"/>
    <n v="2"/>
    <s v="Condominium"/>
    <n v="1569"/>
    <s v="Fully Furnished"/>
  </r>
  <r>
    <x v="20"/>
    <n v="1380000"/>
    <n v="4"/>
    <n v="3"/>
    <n v="2"/>
    <s v="Condominium (Intermediate)"/>
    <n v="1707"/>
    <s v="Partly Furnished"/>
  </r>
  <r>
    <x v="21"/>
    <n v="4980000"/>
    <n v="7"/>
    <n v="6"/>
    <n v="4"/>
    <s v="Bungalow (Intermediate)"/>
    <n v="6900"/>
    <m/>
  </r>
  <r>
    <x v="2"/>
    <n v="535000"/>
    <n v="3"/>
    <n v="3"/>
    <n v="2"/>
    <s v="Condominium (Corner)"/>
    <n v="1003"/>
    <s v="Unfurnished"/>
  </r>
  <r>
    <x v="40"/>
    <n v="590000"/>
    <n v="4"/>
    <n v="3"/>
    <n v="2"/>
    <s v="Townhouse (Intermediate)"/>
    <n v="1711"/>
    <s v="Partly Furnished"/>
  </r>
  <r>
    <x v="7"/>
    <n v="3230000"/>
    <n v="5"/>
    <n v="6"/>
    <n v="4"/>
    <s v="3-sty Terrace/Link House (Intermediate)"/>
    <n v="4000"/>
    <s v="Partly Furnished"/>
  </r>
  <r>
    <x v="9"/>
    <n v="1530000"/>
    <n v="4"/>
    <n v="3"/>
    <n v="2"/>
    <s v="Condominium (Corner)"/>
    <n v="2068"/>
    <s v="Fully Furnished"/>
  </r>
  <r>
    <x v="1"/>
    <n v="950000"/>
    <n v="4"/>
    <n v="4"/>
    <n v="2"/>
    <s v="Condominium (Corner)"/>
    <n v="1719"/>
    <s v="Partly Furnished"/>
  </r>
  <r>
    <x v="0"/>
    <n v="1085000"/>
    <n v="2"/>
    <n v="2"/>
    <n v="1"/>
    <s v="Condominium (Corner)"/>
    <n v="1551"/>
    <s v="Fully Furnished"/>
  </r>
  <r>
    <x v="0"/>
    <n v="1600000"/>
    <n v="5"/>
    <n v="5"/>
    <n v="2"/>
    <s v="Condominium (Corner)"/>
    <n v="2497"/>
    <s v="Fully Furnished"/>
  </r>
  <r>
    <x v="0"/>
    <n v="1500000"/>
    <n v="4"/>
    <n v="5"/>
    <n v="2"/>
    <s v="Condominium (Corner)"/>
    <n v="2098"/>
    <s v="Fully Furnished"/>
  </r>
  <r>
    <x v="0"/>
    <n v="1700000"/>
    <n v="5"/>
    <n v="5"/>
    <n v="2"/>
    <s v="Condominium (Corner)"/>
    <n v="2315"/>
    <s v="Fully Furnished"/>
  </r>
  <r>
    <x v="0"/>
    <n v="2500000"/>
    <n v="5"/>
    <n v="6"/>
    <n v="3"/>
    <s v="Serviced Residence (Corner)"/>
    <n v="3283"/>
    <s v="Partly Furnished"/>
  </r>
  <r>
    <x v="5"/>
    <n v="2200000"/>
    <n v="4"/>
    <n v="5"/>
    <n v="3"/>
    <s v="Condominium (Corner)"/>
    <n v="2939"/>
    <s v="Partly Furnished"/>
  </r>
  <r>
    <x v="9"/>
    <n v="980000"/>
    <n v="3"/>
    <n v="2"/>
    <n v="2"/>
    <s v="Condominium (Intermediate)"/>
    <n v="1260"/>
    <s v="Partly Furnished"/>
  </r>
  <r>
    <x v="8"/>
    <n v="399000"/>
    <n v="1"/>
    <n v="1"/>
    <n v="1"/>
    <s v="Serviced Residence (Studio)"/>
    <n v="520"/>
    <s v="Fully Furnished"/>
  </r>
  <r>
    <x v="32"/>
    <n v="385000"/>
    <n v="3"/>
    <n v="2"/>
    <n v="1"/>
    <s v="Condominium (Intermediate)"/>
    <n v="960"/>
    <s v="Fully Furnished"/>
  </r>
  <r>
    <x v="16"/>
    <n v="298000"/>
    <n v="3"/>
    <n v="2"/>
    <n v="1"/>
    <s v="Condominium (Corner)"/>
    <n v="931"/>
    <s v="Partly Furnished"/>
  </r>
  <r>
    <x v="20"/>
    <n v="320000"/>
    <n v="3"/>
    <n v="2"/>
    <n v="1"/>
    <s v="Condominium"/>
    <n v="877"/>
    <s v="Partly Furnished"/>
  </r>
  <r>
    <x v="2"/>
    <n v="738000"/>
    <n v="4"/>
    <n v="3"/>
    <n v="2"/>
    <s v="Condominium"/>
    <n v="1457"/>
    <s v="Fully Furnished"/>
  </r>
  <r>
    <x v="17"/>
    <n v="799000"/>
    <n v="4"/>
    <n v="3"/>
    <n v="2"/>
    <s v="Condominium"/>
    <n v="1626"/>
    <s v="Fully Furnished"/>
  </r>
  <r>
    <x v="11"/>
    <n v="580000"/>
    <n v="4"/>
    <n v="4"/>
    <n v="1"/>
    <s v="Condominium (Intermediate)"/>
    <n v="1268"/>
    <s v="Partly Furnished"/>
  </r>
  <r>
    <x v="5"/>
    <n v="1800000"/>
    <n v="5"/>
    <n v="5"/>
    <n v="4"/>
    <s v="Condominium"/>
    <n v="2400"/>
    <s v="Partly Furnished"/>
  </r>
  <r>
    <x v="0"/>
    <n v="1400000"/>
    <n v="2"/>
    <n v="2"/>
    <n v="1"/>
    <s v="Serviced Residence"/>
    <n v="1410"/>
    <s v="Fully Furnished"/>
  </r>
  <r>
    <x v="0"/>
    <n v="1080000"/>
    <n v="1"/>
    <n v="1"/>
    <n v="1"/>
    <s v="Serviced Residence"/>
    <n v="603"/>
    <m/>
  </r>
  <r>
    <x v="32"/>
    <n v="950000"/>
    <n v="5"/>
    <n v="3"/>
    <n v="2"/>
    <s v="2-sty Terrace/Link House"/>
    <n v="2500"/>
    <s v="Partly Furnished"/>
  </r>
  <r>
    <x v="6"/>
    <n v="2300000"/>
    <n v="5"/>
    <n v="4"/>
    <n v="4"/>
    <s v="Condominium"/>
    <n v="3000"/>
    <s v="Fully Furnished"/>
  </r>
  <r>
    <x v="6"/>
    <n v="2150000"/>
    <n v="4"/>
    <n v="4"/>
    <n v="4"/>
    <s v="Condominium"/>
    <n v="2535"/>
    <s v="Fully Furnished"/>
  </r>
  <r>
    <x v="35"/>
    <n v="1020000"/>
    <n v="2"/>
    <n v="1"/>
    <n v="1"/>
    <s v="Condominium (Intermediate)"/>
    <n v="797"/>
    <s v="Partly Furnished"/>
  </r>
  <r>
    <x v="32"/>
    <n v="465000"/>
    <n v="4"/>
    <n v="2"/>
    <n v="2"/>
    <s v="Condominium"/>
    <n v="1142"/>
    <m/>
  </r>
  <r>
    <x v="37"/>
    <n v="800000"/>
    <n v="3"/>
    <n v="4"/>
    <n v="2"/>
    <s v="Condominium (Corner)"/>
    <n v="1690"/>
    <s v="Partly Furnished"/>
  </r>
  <r>
    <x v="37"/>
    <n v="960000"/>
    <n v="4"/>
    <n v="4"/>
    <n v="2"/>
    <s v="Condominium (Corner)"/>
    <n v="2045"/>
    <s v="Fully Furnished"/>
  </r>
  <r>
    <x v="16"/>
    <n v="460000"/>
    <n v="3"/>
    <n v="2"/>
    <n v="1"/>
    <s v="Condominium (EndLot)"/>
    <n v="999"/>
    <s v="Partly Furnished"/>
  </r>
  <r>
    <x v="5"/>
    <n v="5400000"/>
    <n v="6"/>
    <n v="5"/>
    <n v="6"/>
    <s v="Bungalow"/>
    <n v="11800"/>
    <m/>
  </r>
  <r>
    <x v="18"/>
    <n v="918000"/>
    <n v="4"/>
    <n v="3"/>
    <n v="2"/>
    <s v="2-sty Terrace/Link House (Intermediate)"/>
    <n v="1400"/>
    <s v="Partly Furnished"/>
  </r>
  <r>
    <x v="6"/>
    <n v="1100000"/>
    <n v="4"/>
    <n v="4"/>
    <n v="2"/>
    <s v="Condominium"/>
    <n v="1931"/>
    <m/>
  </r>
  <r>
    <x v="6"/>
    <n v="2650000"/>
    <n v="5"/>
    <n v="5"/>
    <n v="3"/>
    <s v="Condominium (Corner)"/>
    <n v="3169"/>
    <s v="Partly Furnished"/>
  </r>
  <r>
    <x v="6"/>
    <n v="1350000"/>
    <n v="3"/>
    <n v="2"/>
    <n v="2"/>
    <s v="Condominium"/>
    <n v="1200"/>
    <s v="Partly Furnished"/>
  </r>
  <r>
    <x v="12"/>
    <n v="520000"/>
    <n v="3"/>
    <n v="2"/>
    <n v="1"/>
    <s v="Condominium (Corner)"/>
    <n v="1044"/>
    <s v="Partly Furnished"/>
  </r>
  <r>
    <x v="2"/>
    <n v="1080000"/>
    <n v="3"/>
    <n v="3"/>
    <n v="2"/>
    <s v="Serviced Residence (Duplex)"/>
    <n v="1521"/>
    <s v="Partly Furnished"/>
  </r>
  <r>
    <x v="29"/>
    <n v="1030000"/>
    <n v="3"/>
    <n v="3"/>
    <n v="1"/>
    <s v="Serviced Residence (Intermediate)"/>
    <n v="1013"/>
    <s v="Fully Furnished"/>
  </r>
  <r>
    <x v="4"/>
    <n v="370000"/>
    <n v="2"/>
    <n v="2"/>
    <n v="1"/>
    <s v="2-sty Terrace/Link House"/>
    <n v="14"/>
    <s v="Partly Furnished"/>
  </r>
  <r>
    <x v="6"/>
    <n v="3000000"/>
    <n v="5"/>
    <n v="5"/>
    <n v="3"/>
    <s v="Condominium (Corner)"/>
    <n v="3704"/>
    <s v="Partly Furnished"/>
  </r>
  <r>
    <x v="13"/>
    <n v="638000"/>
    <n v="4"/>
    <n v="3"/>
    <n v="1"/>
    <s v="Townhouse (Corner)"/>
    <n v="1500"/>
    <s v="Partly Furnished"/>
  </r>
  <r>
    <x v="4"/>
    <n v="628000"/>
    <n v="4"/>
    <n v="3"/>
    <n v="2"/>
    <s v="2-sty Terrace/Link House (Intermediate)"/>
    <n v="1170"/>
    <m/>
  </r>
  <r>
    <x v="4"/>
    <n v="420000"/>
    <n v="3"/>
    <n v="2"/>
    <n v="2"/>
    <s v="2-sty Terrace/Link House"/>
    <n v="840"/>
    <s v="Partly Furnished"/>
  </r>
  <r>
    <x v="4"/>
    <n v="610000"/>
    <n v="3"/>
    <n v="2"/>
    <n v="3"/>
    <s v="1-sty Terrace/Link House (Intermediate)"/>
    <n v="1760"/>
    <m/>
  </r>
  <r>
    <x v="4"/>
    <n v="410000"/>
    <n v="3"/>
    <n v="2"/>
    <n v="2"/>
    <s v="2-sty Terrace/Link House"/>
    <n v="770"/>
    <s v="Partly Furnished"/>
  </r>
  <r>
    <x v="4"/>
    <n v="799000"/>
    <n v="5"/>
    <n v="3"/>
    <n v="4"/>
    <s v="2-sty Terrace/Link House (Intermediate)"/>
    <n v="1760"/>
    <s v="Partly Furnished"/>
  </r>
  <r>
    <x v="18"/>
    <n v="557000"/>
    <n v="3"/>
    <n v="2"/>
    <n v="2"/>
    <s v="Serviced Residence (Corner)"/>
    <n v="1027"/>
    <s v="Partly Furnished"/>
  </r>
  <r>
    <x v="23"/>
    <n v="710000"/>
    <n v="4"/>
    <n v="3"/>
    <n v="2"/>
    <s v="Condominium (Corner)"/>
    <n v="1647"/>
    <s v="Fully Furnished"/>
  </r>
  <r>
    <x v="11"/>
    <n v="530000"/>
    <n v="4"/>
    <n v="3"/>
    <n v="2"/>
    <s v="Condominium (Corner)"/>
    <n v="1208"/>
    <s v="Partly Furnished"/>
  </r>
  <r>
    <x v="7"/>
    <n v="2090000"/>
    <n v="4"/>
    <n v="4"/>
    <n v="2"/>
    <s v="2-sty Terrace/Link House"/>
    <n v="2500"/>
    <s v="Partly Furnished"/>
  </r>
  <r>
    <x v="11"/>
    <n v="618000"/>
    <n v="2"/>
    <n v="2"/>
    <n v="1"/>
    <s v="Serviced Residence"/>
    <n v="852"/>
    <s v="Fully Furnished"/>
  </r>
  <r>
    <x v="20"/>
    <n v="748000"/>
    <n v="2"/>
    <n v="2"/>
    <n v="1"/>
    <s v="Condominium"/>
    <n v="880"/>
    <s v="Unfurnished"/>
  </r>
  <r>
    <x v="20"/>
    <n v="850000"/>
    <n v="3"/>
    <n v="2"/>
    <n v="1"/>
    <s v="Condominium (Corner)"/>
    <n v="1381"/>
    <s v="Partly Furnished"/>
  </r>
  <r>
    <x v="2"/>
    <n v="495000"/>
    <n v="2"/>
    <n v="1"/>
    <n v="1"/>
    <s v="Serviced Residence"/>
    <n v="667"/>
    <s v="Partly Furnished"/>
  </r>
  <r>
    <x v="18"/>
    <n v="720000"/>
    <n v="4"/>
    <n v="2"/>
    <n v="2"/>
    <s v="Condominium"/>
    <n v="1432"/>
    <s v="Partly Furnished"/>
  </r>
  <r>
    <x v="6"/>
    <n v="1080000"/>
    <n v="3"/>
    <n v="3"/>
    <n v="2"/>
    <s v="Serviced Residence (Corner)"/>
    <n v="1678"/>
    <s v="Fully Furnished"/>
  </r>
  <r>
    <x v="6"/>
    <n v="1900000"/>
    <n v="4"/>
    <n v="5"/>
    <n v="3"/>
    <s v="Condominium (Corner)"/>
    <n v="2535"/>
    <s v="Fully Furnished"/>
  </r>
  <r>
    <x v="6"/>
    <n v="1900000"/>
    <n v="4"/>
    <n v="5"/>
    <n v="3"/>
    <s v="Condominium (Corner)"/>
    <n v="2535"/>
    <s v="Fully Furnished"/>
  </r>
  <r>
    <x v="6"/>
    <n v="1950000"/>
    <n v="4"/>
    <n v="5"/>
    <n v="3"/>
    <s v="Condominium (Corner)"/>
    <n v="2700"/>
    <s v="Fully Furnished"/>
  </r>
  <r>
    <x v="0"/>
    <n v="860000"/>
    <n v="1"/>
    <n v="1"/>
    <n v="1"/>
    <s v="Serviced Residence"/>
    <n v="473"/>
    <s v="Fully Furnished"/>
  </r>
  <r>
    <x v="0"/>
    <n v="1300000"/>
    <n v="2"/>
    <n v="2"/>
    <n v="1"/>
    <s v="Serviced Residence"/>
    <n v="800"/>
    <s v="Fully Furnished"/>
  </r>
  <r>
    <x v="2"/>
    <n v="1960000"/>
    <n v="7"/>
    <n v="7"/>
    <n v="2"/>
    <s v="2.5-sty Terrace/Link House (Intermediate)"/>
    <n v="1955"/>
    <s v="Fully Furnished"/>
  </r>
  <r>
    <x v="2"/>
    <n v="1790000"/>
    <n v="5"/>
    <n v="4"/>
    <n v="2"/>
    <s v="2.5-sty Terrace/Link House (Intermediate)"/>
    <n v="23"/>
    <s v="Fully Furnished"/>
  </r>
  <r>
    <x v="2"/>
    <n v="3050000"/>
    <n v="7"/>
    <n v="6"/>
    <n v="2"/>
    <s v="Semi-detached House (Corner)"/>
    <n v="47"/>
    <s v="Unfurnished"/>
  </r>
  <r>
    <x v="6"/>
    <n v="1502400"/>
    <n v="4"/>
    <n v="4"/>
    <n v="2"/>
    <s v="Condominium"/>
    <n v="1878"/>
    <s v="Partly Furnished"/>
  </r>
  <r>
    <x v="2"/>
    <n v="1330000"/>
    <n v="6"/>
    <n v="5"/>
    <n v="2"/>
    <s v="3-sty Terrace/Link House (EndLot)"/>
    <n v="1650"/>
    <s v="Partly Furnished"/>
  </r>
  <r>
    <x v="14"/>
    <n v="1800000"/>
    <n v="2"/>
    <n v="2"/>
    <n v="1"/>
    <s v="Serviced Residence"/>
    <n v="1485"/>
    <s v="Partly Furnished"/>
  </r>
  <r>
    <x v="6"/>
    <n v="1600000"/>
    <n v="4"/>
    <n v="4"/>
    <n v="2"/>
    <s v="Condominium"/>
    <n v="1605"/>
    <s v="Partly Furnished"/>
  </r>
  <r>
    <x v="6"/>
    <n v="2160329"/>
    <n v="4"/>
    <n v="5"/>
    <n v="3"/>
    <s v="Condominium"/>
    <n v="2766"/>
    <s v="Partly Furnished"/>
  </r>
  <r>
    <x v="6"/>
    <n v="1823366"/>
    <n v="4"/>
    <n v="5"/>
    <n v="3"/>
    <s v="Condominium"/>
    <n v="2163"/>
    <s v="Partly Furnished"/>
  </r>
  <r>
    <x v="6"/>
    <n v="1305750"/>
    <n v="3"/>
    <n v="3"/>
    <n v="2"/>
    <s v="Condominium"/>
    <n v="1377"/>
    <s v="Partly Furnished"/>
  </r>
  <r>
    <x v="1"/>
    <n v="1250000"/>
    <n v="4"/>
    <n v="5"/>
    <n v="2"/>
    <s v="Condominium (Intermediate)"/>
    <n v="2084"/>
    <s v="Partly Furnished"/>
  </r>
  <r>
    <x v="18"/>
    <n v="678000"/>
    <n v="3"/>
    <n v="2"/>
    <n v="4"/>
    <s v="1-sty Terrace/Link House (Intermediate)"/>
    <n v="1760"/>
    <s v="Unfurnished"/>
  </r>
  <r>
    <x v="15"/>
    <n v="2350000"/>
    <n v="5"/>
    <n v="5"/>
    <n v="4"/>
    <s v="3-sty Terrace/Link House (Intermediate)"/>
    <n v="2132"/>
    <s v="Partly Furnished"/>
  </r>
  <r>
    <x v="1"/>
    <n v="1298000"/>
    <n v="5"/>
    <n v="4"/>
    <n v="2"/>
    <s v="Condominium"/>
    <n v="2700"/>
    <s v="Partly Furnished"/>
  </r>
  <r>
    <x v="12"/>
    <n v="520000"/>
    <n v="3"/>
    <n v="2"/>
    <n v="2"/>
    <s v="Condominium"/>
    <n v="935"/>
    <s v="Partly Furnished"/>
  </r>
  <r>
    <x v="18"/>
    <n v="1288000"/>
    <n v="5"/>
    <n v="4"/>
    <n v="4"/>
    <s v="2-sty Terrace/Link House (Corner)"/>
    <n v="3150"/>
    <s v="Partly Furnished"/>
  </r>
  <r>
    <x v="33"/>
    <n v="1180000"/>
    <n v="5"/>
    <n v="5"/>
    <n v="4"/>
    <s v="3-sty Terrace/Link House (Intermediate)"/>
    <n v="1920"/>
    <s v="Partly Furnished"/>
  </r>
  <r>
    <x v="18"/>
    <n v="1250000"/>
    <n v="5"/>
    <n v="4"/>
    <n v="4"/>
    <s v="3-sty Terrace/Link House (Intermediate)"/>
    <n v="1870"/>
    <s v="Partly Furnished"/>
  </r>
  <r>
    <x v="11"/>
    <n v="538000"/>
    <n v="1"/>
    <n v="2"/>
    <n v="2"/>
    <s v="Serviced Residence (Corner)"/>
    <n v="1270"/>
    <s v="Fully Furnished"/>
  </r>
  <r>
    <x v="9"/>
    <n v="1150000"/>
    <n v="3"/>
    <n v="2"/>
    <n v="2"/>
    <s v="Condominium (Intermediate)"/>
    <n v="1485"/>
    <s v="Fully Furnished"/>
  </r>
  <r>
    <x v="2"/>
    <n v="530000"/>
    <n v="3"/>
    <n v="3"/>
    <n v="2"/>
    <s v="Condominium (Corner)"/>
    <n v="1003"/>
    <s v="Partly Furnished"/>
  </r>
  <r>
    <x v="39"/>
    <n v="1280000"/>
    <n v="4"/>
    <n v="4"/>
    <n v="2"/>
    <s v="Townhouse (Intermediate)"/>
    <n v="2262"/>
    <s v="Unfurnished"/>
  </r>
  <r>
    <x v="39"/>
    <n v="1980000"/>
    <n v="4"/>
    <n v="4"/>
    <n v="2"/>
    <s v="2.5-sty Terrace/Link House (EndLot)"/>
    <n v="2400"/>
    <s v="Partly Furnished"/>
  </r>
  <r>
    <x v="2"/>
    <n v="910000"/>
    <n v="3"/>
    <n v="2"/>
    <n v="2"/>
    <s v="Serviced Residence"/>
    <n v="1218"/>
    <m/>
  </r>
  <r>
    <x v="32"/>
    <n v="668000"/>
    <n v="5"/>
    <n v="3"/>
    <n v="6"/>
    <s v="3-sty Terrace/Link House (EndLot)"/>
    <n v="1500"/>
    <s v="Unfurnished"/>
  </r>
  <r>
    <x v="7"/>
    <n v="828000"/>
    <n v="2"/>
    <n v="1"/>
    <n v="1"/>
    <s v="Condominium (Intermediate)"/>
    <n v="969"/>
    <s v="Fully Furnished"/>
  </r>
  <r>
    <x v="11"/>
    <n v="665000"/>
    <n v="3"/>
    <n v="2"/>
    <n v="2"/>
    <s v="1-sty Terrace/Link House (Intermediate)"/>
    <n v="1650"/>
    <s v="Partly Furnished"/>
  </r>
  <r>
    <x v="23"/>
    <n v="450000"/>
    <n v="2"/>
    <n v="2"/>
    <n v="2"/>
    <s v="Serviced Residence (EndLot)"/>
    <n v="830"/>
    <s v="Partly Furnished"/>
  </r>
  <r>
    <x v="0"/>
    <n v="2700000"/>
    <n v="3"/>
    <n v="2"/>
    <n v="2"/>
    <s v="Serviced Residence (Corner)"/>
    <n v="1463"/>
    <s v="Fully Furnished"/>
  </r>
  <r>
    <x v="33"/>
    <n v="410000"/>
    <n v="3"/>
    <n v="2"/>
    <n v="1"/>
    <s v="Condominium (Corner)"/>
    <n v="1050"/>
    <s v="Partly Furnished"/>
  </r>
  <r>
    <x v="33"/>
    <n v="550000"/>
    <n v="4"/>
    <n v="2"/>
    <n v="2"/>
    <s v="Condominium (Corner)"/>
    <n v="1200"/>
    <s v="Partly Furnished"/>
  </r>
  <r>
    <x v="2"/>
    <n v="553000"/>
    <n v="3"/>
    <n v="2"/>
    <n v="2"/>
    <s v="Condominium"/>
    <n v="1100"/>
    <m/>
  </r>
  <r>
    <x v="18"/>
    <n v="580000"/>
    <n v="3"/>
    <n v="2"/>
    <n v="3"/>
    <s v="1-sty Terrace/Link House (Intermediate)"/>
    <n v="130"/>
    <s v="Fully Furnished"/>
  </r>
  <r>
    <x v="18"/>
    <n v="580000"/>
    <n v="4"/>
    <n v="2"/>
    <n v="2"/>
    <s v="Serviced Residence (Intermediate)"/>
    <n v="1162"/>
    <s v="Partly Furnished"/>
  </r>
  <r>
    <x v="14"/>
    <n v="1800000"/>
    <n v="3"/>
    <n v="2"/>
    <n v="1"/>
    <s v="Serviced Residence"/>
    <n v="1399"/>
    <s v="Fully Furnished"/>
  </r>
  <r>
    <x v="14"/>
    <n v="1500000"/>
    <n v="2"/>
    <n v="2"/>
    <n v="1"/>
    <s v="Serviced Residence (Intermediate)"/>
    <n v="1259"/>
    <s v="Fully Furnished"/>
  </r>
  <r>
    <x v="14"/>
    <n v="1990000"/>
    <n v="3"/>
    <n v="4"/>
    <n v="1"/>
    <s v="Serviced Residence"/>
    <n v="1485"/>
    <s v="Fully Furnished"/>
  </r>
  <r>
    <x v="14"/>
    <n v="4300000"/>
    <n v="5"/>
    <n v="6"/>
    <n v="4"/>
    <s v="Serviced Residence (Penthouse)"/>
    <n v="2982"/>
    <s v="Partly Furnished"/>
  </r>
  <r>
    <x v="20"/>
    <n v="498000"/>
    <n v="3"/>
    <n v="2"/>
    <n v="1"/>
    <s v="Serviced Residence (Corner)"/>
    <n v="984"/>
    <s v="Partly Furnished"/>
  </r>
  <r>
    <x v="14"/>
    <n v="1300000"/>
    <n v="3"/>
    <n v="3"/>
    <n v="2"/>
    <s v="Condominium"/>
    <n v="1540"/>
    <s v="Partly Furnished"/>
  </r>
  <r>
    <x v="6"/>
    <n v="1860000"/>
    <n v="4"/>
    <n v="4"/>
    <n v="2"/>
    <s v="Condominium"/>
    <n v="2070"/>
    <s v="Partly Furnished"/>
  </r>
  <r>
    <x v="6"/>
    <n v="1720000"/>
    <n v="4"/>
    <n v="4"/>
    <n v="2"/>
    <s v="Condominium (Intermediate)"/>
    <n v="2020"/>
    <s v="Partly Furnished"/>
  </r>
  <r>
    <x v="8"/>
    <n v="3200000"/>
    <n v="6"/>
    <n v="6"/>
    <n v="2"/>
    <s v="2.5-sty Terrace/Link House"/>
    <n v="1782"/>
    <s v="Partly Furnished"/>
  </r>
  <r>
    <x v="8"/>
    <n v="1600000"/>
    <n v="5"/>
    <n v="3"/>
    <n v="3"/>
    <s v="2-sty Terrace/Link House"/>
    <n v="1716"/>
    <m/>
  </r>
  <r>
    <x v="8"/>
    <n v="4100000"/>
    <n v="7"/>
    <n v="5"/>
    <n v="5"/>
    <s v="Bungalow (Corner)"/>
    <n v="6144"/>
    <s v="Partly Furnished"/>
  </r>
  <r>
    <x v="36"/>
    <n v="670000"/>
    <n v="1"/>
    <n v="2"/>
    <n v="1"/>
    <s v="Serviced Residence"/>
    <n v="876"/>
    <s v="Partly Furnished"/>
  </r>
  <r>
    <x v="14"/>
    <n v="2100000"/>
    <n v="1"/>
    <n v="2"/>
    <n v="1"/>
    <s v="Serviced Residence (Studio)"/>
    <n v="825"/>
    <s v="Partly Furnished"/>
  </r>
  <r>
    <x v="14"/>
    <n v="5214000"/>
    <n v="3"/>
    <n v="4"/>
    <n v="1"/>
    <s v="Serviced Residence (Corner)"/>
    <n v="1738"/>
    <s v="Partly Furnished"/>
  </r>
  <r>
    <x v="21"/>
    <n v="9000000"/>
    <n v="6"/>
    <n v="6"/>
    <n v="3"/>
    <s v="Condominium"/>
    <n v="4771"/>
    <s v="Unfurnished"/>
  </r>
  <r>
    <x v="21"/>
    <n v="7500000"/>
    <n v="5"/>
    <n v="6"/>
    <n v="3"/>
    <s v="Condominium"/>
    <n v="4025"/>
    <s v="Unfurnished"/>
  </r>
  <r>
    <x v="21"/>
    <n v="9000000"/>
    <n v="6"/>
    <n v="6"/>
    <n v="6"/>
    <s v="Bungalow"/>
    <n v="13000"/>
    <s v="Partly Furnished"/>
  </r>
  <r>
    <x v="6"/>
    <n v="4300000"/>
    <n v="7"/>
    <n v="6"/>
    <n v="4"/>
    <s v="Semi-detached House"/>
    <n v="4500"/>
    <s v="Fully Furnished"/>
  </r>
  <r>
    <x v="6"/>
    <n v="4250000"/>
    <n v="7"/>
    <n v="6"/>
    <n v="4"/>
    <s v="Semi-detached House (Intermediate)"/>
    <n v="3100"/>
    <s v="Partly Furnished"/>
  </r>
  <r>
    <x v="30"/>
    <n v="2800000"/>
    <n v="6"/>
    <n v="5"/>
    <n v="4"/>
    <s v="Semi-detached House"/>
    <n v="4300"/>
    <s v="Partly Furnished"/>
  </r>
  <r>
    <x v="30"/>
    <n v="3200000"/>
    <n v="5"/>
    <n v="6"/>
    <n v="4"/>
    <s v="Semi-detached House"/>
    <n v="2850"/>
    <s v="Partly Furnished"/>
  </r>
  <r>
    <x v="30"/>
    <n v="6680000"/>
    <n v="6"/>
    <n v="6"/>
    <n v="6"/>
    <s v="Bungalow"/>
    <n v="6600"/>
    <s v="Unfurnished"/>
  </r>
  <r>
    <x v="30"/>
    <n v="8000000"/>
    <n v="6"/>
    <n v="6"/>
    <n v="6"/>
    <s v="Bungalow"/>
    <n v="8200"/>
    <s v="Partly Furnished"/>
  </r>
  <r>
    <x v="6"/>
    <n v="7680000"/>
    <n v="7"/>
    <n v="6"/>
    <n v="6"/>
    <s v="Bungalow"/>
    <n v="7200"/>
    <s v="Partly Furnished"/>
  </r>
  <r>
    <x v="6"/>
    <n v="4780000"/>
    <n v="5"/>
    <n v="5"/>
    <n v="4"/>
    <s v="Semi-detached House (Corner)"/>
    <n v="3500"/>
    <s v="Partly Furnished"/>
  </r>
  <r>
    <x v="30"/>
    <n v="4280000"/>
    <n v="6"/>
    <n v="5"/>
    <n v="4"/>
    <s v="Semi-detached House (EndLot)"/>
    <n v="4000"/>
    <s v="Partly Furnished"/>
  </r>
  <r>
    <x v="6"/>
    <n v="4280000"/>
    <n v="6"/>
    <n v="5"/>
    <n v="4"/>
    <s v="Semi-detached House (EndLot)"/>
    <n v="4040"/>
    <s v="Partly Furnished"/>
  </r>
  <r>
    <x v="30"/>
    <n v="4280000"/>
    <n v="6"/>
    <n v="5"/>
    <n v="4"/>
    <s v="Semi-detached House (EndLot)"/>
    <n v="4040"/>
    <s v="Partly Furnished"/>
  </r>
  <r>
    <x v="30"/>
    <n v="4450000"/>
    <n v="6"/>
    <n v="5"/>
    <n v="5"/>
    <s v="Semi-detached House"/>
    <n v="4000"/>
    <s v="Partly Furnished"/>
  </r>
  <r>
    <x v="30"/>
    <n v="4390000"/>
    <n v="6"/>
    <n v="4"/>
    <n v="4"/>
    <s v="Semi-detached House"/>
    <n v="4000"/>
    <s v="Partly Furnished"/>
  </r>
  <r>
    <x v="30"/>
    <n v="2380000"/>
    <n v="4"/>
    <n v="3"/>
    <n v="4"/>
    <s v="2-sty Terrace/Link House (Corner)"/>
    <n v="3360"/>
    <s v="Unfurnished"/>
  </r>
  <r>
    <x v="30"/>
    <n v="4500000"/>
    <n v="6"/>
    <n v="5"/>
    <n v="2"/>
    <s v="Semi-detached House (Corner)"/>
    <n v="3200"/>
    <s v="Partly Furnished"/>
  </r>
  <r>
    <x v="30"/>
    <n v="1800000"/>
    <n v="4"/>
    <n v="3"/>
    <n v="2"/>
    <s v="2-sty Terrace/Link House"/>
    <n v="1650"/>
    <s v="Partly Furnished"/>
  </r>
  <r>
    <x v="22"/>
    <n v="650000"/>
    <n v="4"/>
    <n v="3"/>
    <n v="2"/>
    <s v="Condominium (Intermediate)"/>
    <n v="1577"/>
    <s v="Partly Furnished"/>
  </r>
  <r>
    <x v="0"/>
    <n v="1900000"/>
    <n v="3"/>
    <n v="2"/>
    <n v="1"/>
    <s v="Condominium"/>
    <n v="915"/>
    <m/>
  </r>
  <r>
    <x v="45"/>
    <n v="1200000"/>
    <n v="4"/>
    <n v="5"/>
    <n v="2"/>
    <s v="3-sty Terrace/Link House (Intermediate)"/>
    <n v="1800"/>
    <s v="Fully Furnished"/>
  </r>
  <r>
    <x v="6"/>
    <n v="2100000"/>
    <n v="4"/>
    <n v="5"/>
    <n v="3"/>
    <s v="Condominium"/>
    <n v="2535"/>
    <s v="Fully Furnished"/>
  </r>
  <r>
    <x v="6"/>
    <n v="678000"/>
    <n v="3"/>
    <n v="2"/>
    <n v="1"/>
    <s v="Serviced Residence"/>
    <n v="1248"/>
    <s v="Partly Furnished"/>
  </r>
  <r>
    <x v="6"/>
    <n v="578000"/>
    <n v="2"/>
    <n v="2"/>
    <n v="1"/>
    <s v="Condominium"/>
    <n v="930"/>
    <s v="Partly Furnished"/>
  </r>
  <r>
    <x v="1"/>
    <n v="450000"/>
    <n v="3"/>
    <n v="2"/>
    <n v="1"/>
    <s v="Condominium"/>
    <n v="1100"/>
    <s v="Partly Furnished"/>
  </r>
  <r>
    <x v="6"/>
    <n v="790000"/>
    <n v="3"/>
    <n v="2"/>
    <n v="1"/>
    <s v="Condominium"/>
    <n v="1280"/>
    <s v="Fully Furnished"/>
  </r>
  <r>
    <x v="1"/>
    <n v="2500000"/>
    <n v="5"/>
    <n v="5"/>
    <n v="2"/>
    <s v="Semi-detached House"/>
    <n v="3719"/>
    <s v="Fully Furnished"/>
  </r>
  <r>
    <x v="38"/>
    <n v="420000"/>
    <n v="4"/>
    <n v="2"/>
    <n v="2"/>
    <s v="Condominium"/>
    <n v="1076"/>
    <s v="Partly Furnished"/>
  </r>
  <r>
    <x v="6"/>
    <n v="708000"/>
    <n v="3"/>
    <n v="2"/>
    <n v="1"/>
    <s v="Condominium"/>
    <n v="1290"/>
    <s v="Partly Furnished"/>
  </r>
  <r>
    <x v="22"/>
    <n v="1130000"/>
    <n v="3"/>
    <n v="2"/>
    <n v="2"/>
    <s v="Condominium"/>
    <n v="1788"/>
    <s v="Partly Furnished"/>
  </r>
  <r>
    <x v="22"/>
    <n v="820000"/>
    <n v="3"/>
    <n v="2"/>
    <n v="2"/>
    <s v="Condominium"/>
    <n v="1319"/>
    <s v="Partly Furnished"/>
  </r>
  <r>
    <x v="5"/>
    <n v="1620000"/>
    <n v="4"/>
    <n v="3"/>
    <n v="2"/>
    <s v="Condominium (Penthouse)"/>
    <n v="2300"/>
    <s v="Partly Furnished"/>
  </r>
  <r>
    <x v="6"/>
    <n v="2250000"/>
    <n v="5"/>
    <n v="4"/>
    <n v="3"/>
    <s v="Condominium (Corner)"/>
    <n v="2973"/>
    <s v="Partly Furnished"/>
  </r>
  <r>
    <x v="6"/>
    <n v="1580000"/>
    <n v="4"/>
    <n v="4"/>
    <n v="2"/>
    <s v="Condominium (Corner)"/>
    <n v="1878"/>
    <s v="Partly Furnished"/>
  </r>
  <r>
    <x v="34"/>
    <n v="1200000"/>
    <n v="4"/>
    <n v="4"/>
    <n v="2"/>
    <s v="Condominium"/>
    <n v="2161"/>
    <m/>
  </r>
  <r>
    <x v="17"/>
    <n v="4800000"/>
    <n v="3"/>
    <n v="5"/>
    <n v="3"/>
    <s v="Condominium"/>
    <n v="3285"/>
    <s v="Fully Furnished"/>
  </r>
  <r>
    <x v="30"/>
    <n v="2480000"/>
    <n v="6"/>
    <n v="5"/>
    <n v="4"/>
    <s v="Semi-detached House (Intermediate)"/>
    <n v="3900"/>
    <s v="Partly Furnished"/>
  </r>
  <r>
    <x v="6"/>
    <n v="1080000"/>
    <n v="3"/>
    <n v="2"/>
    <n v="1"/>
    <s v="Condominium"/>
    <n v="1235"/>
    <m/>
  </r>
  <r>
    <x v="32"/>
    <n v="800000"/>
    <n v="4"/>
    <n v="3"/>
    <n v="2"/>
    <s v="2-sty Terrace/Link House (Intermediate)"/>
    <n v="1650"/>
    <s v="Partly Furnished"/>
  </r>
  <r>
    <x v="32"/>
    <n v="800000"/>
    <n v="4"/>
    <n v="4"/>
    <n v="2"/>
    <s v="2-sty Terrace/Link House (Intermediate)"/>
    <n v="1540"/>
    <s v="Partly Furnished"/>
  </r>
  <r>
    <x v="46"/>
    <n v="720000"/>
    <n v="4"/>
    <n v="3"/>
    <n v="2"/>
    <s v="2-sty Terrace/Link House (Intermediate)"/>
    <n v="1690"/>
    <s v="Partly Furnished"/>
  </r>
  <r>
    <x v="46"/>
    <n v="619999"/>
    <n v="4"/>
    <n v="3"/>
    <n v="2"/>
    <s v="2-sty Terrace/Link House (Intermediate)"/>
    <n v="1300"/>
    <s v="Partly Furnished"/>
  </r>
  <r>
    <x v="20"/>
    <n v="730000"/>
    <n v="3"/>
    <n v="3"/>
    <n v="1"/>
    <s v="Condominium"/>
    <n v="1147"/>
    <s v="Unfurnished"/>
  </r>
  <r>
    <x v="3"/>
    <n v="1290000"/>
    <n v="5"/>
    <n v="3"/>
    <n v="2"/>
    <s v="Condominium"/>
    <n v="1985"/>
    <s v="Partly Furnished"/>
  </r>
  <r>
    <x v="6"/>
    <n v="1620000"/>
    <n v="3"/>
    <n v="5"/>
    <n v="2"/>
    <s v="Condominium (Corner)"/>
    <n v="2025"/>
    <s v="Partly Furnished"/>
  </r>
  <r>
    <x v="10"/>
    <n v="1560000"/>
    <n v="4"/>
    <n v="4"/>
    <n v="1"/>
    <s v="Condominium (Corner)"/>
    <n v="2700"/>
    <s v="Fully Furnished"/>
  </r>
  <r>
    <x v="10"/>
    <n v="1570000"/>
    <n v="4"/>
    <n v="4"/>
    <n v="1"/>
    <s v="Condominium (Corner)"/>
    <n v="2700"/>
    <s v="Partly Furnished"/>
  </r>
  <r>
    <x v="18"/>
    <n v="1100000"/>
    <n v="7"/>
    <n v="4"/>
    <n v="3"/>
    <s v="2.5-sty Terrace/Link House (Intermediate)"/>
    <n v="1400"/>
    <s v="Partly Furnished"/>
  </r>
  <r>
    <x v="15"/>
    <n v="499000"/>
    <n v="2"/>
    <n v="2"/>
    <n v="2"/>
    <s v="2-sty Terrace/Link House (EndLot)"/>
    <n v="770"/>
    <s v="Unfurnished"/>
  </r>
  <r>
    <x v="28"/>
    <n v="590000"/>
    <n v="3"/>
    <n v="2"/>
    <n v="2"/>
    <s v="Condominium (Corner)"/>
    <n v="1196"/>
    <s v="Partly Furnished"/>
  </r>
  <r>
    <x v="28"/>
    <n v="590000"/>
    <n v="3"/>
    <n v="2"/>
    <n v="2"/>
    <s v="Condominium (Intermediate)"/>
    <n v="1196"/>
    <s v="Partly Furnished"/>
  </r>
  <r>
    <x v="16"/>
    <n v="535000"/>
    <n v="4"/>
    <n v="2"/>
    <n v="1"/>
    <s v="Condominium (Intermediate)"/>
    <n v="1460"/>
    <s v="Partly Furnished"/>
  </r>
  <r>
    <x v="20"/>
    <n v="550000"/>
    <n v="3"/>
    <n v="2"/>
    <n v="1"/>
    <s v="Condominium"/>
    <n v="1079"/>
    <s v="Partly Furnished"/>
  </r>
  <r>
    <x v="21"/>
    <n v="1650000"/>
    <n v="4"/>
    <n v="3"/>
    <n v="1"/>
    <s v="Condominium (Intermediate)"/>
    <n v="1650"/>
    <s v="Fully Furnished"/>
  </r>
  <r>
    <x v="33"/>
    <n v="360000"/>
    <n v="3"/>
    <n v="2"/>
    <n v="1"/>
    <s v="Apartment"/>
    <n v="1200"/>
    <m/>
  </r>
  <r>
    <x v="33"/>
    <n v="559000"/>
    <n v="3"/>
    <n v="2"/>
    <n v="1"/>
    <s v="Condominium (Corner)"/>
    <n v="1320"/>
    <s v="Partly Furnished"/>
  </r>
  <r>
    <x v="6"/>
    <n v="1450000"/>
    <n v="5"/>
    <n v="4"/>
    <n v="3"/>
    <s v="Condominium (Corner)"/>
    <n v="2513"/>
    <s v="Fully Furnished"/>
  </r>
  <r>
    <x v="6"/>
    <n v="1430000"/>
    <n v="4"/>
    <n v="3"/>
    <n v="2"/>
    <s v="Condominium (Corner)"/>
    <n v="1875"/>
    <s v="Fully Furnished"/>
  </r>
  <r>
    <x v="47"/>
    <n v="270000"/>
    <n v="1"/>
    <n v="1"/>
    <n v="1"/>
    <s v="Condominium"/>
    <n v="450"/>
    <s v="Partly Furnished"/>
  </r>
  <r>
    <x v="1"/>
    <n v="1150000"/>
    <n v="4"/>
    <n v="3"/>
    <n v="2"/>
    <s v="Condominium (Corner)"/>
    <n v="1929"/>
    <s v="Partly Furnished"/>
  </r>
  <r>
    <x v="11"/>
    <n v="460000"/>
    <n v="3"/>
    <n v="2"/>
    <n v="1"/>
    <s v="Condominium (Corner)"/>
    <n v="1044"/>
    <s v="Partly Furnished"/>
  </r>
  <r>
    <x v="14"/>
    <n v="1550000"/>
    <n v="4"/>
    <n v="2"/>
    <n v="1"/>
    <s v="Condominium (Intermediate)"/>
    <n v="1584"/>
    <s v="Fully Furnished"/>
  </r>
  <r>
    <x v="8"/>
    <n v="7000000"/>
    <n v="7"/>
    <n v="6"/>
    <n v="6"/>
    <s v="Bungalow (Intermediate)"/>
    <n v="7680"/>
    <s v="Partly Furnished"/>
  </r>
  <r>
    <x v="6"/>
    <n v="850000"/>
    <n v="3"/>
    <n v="2"/>
    <n v="1"/>
    <s v="Condominium"/>
    <n v="1408"/>
    <m/>
  </r>
  <r>
    <x v="34"/>
    <n v="5800000"/>
    <n v="6"/>
    <n v="6"/>
    <n v="4"/>
    <s v="Bungalow (Intermediate)"/>
    <n v="4500"/>
    <s v="Partly Furnished"/>
  </r>
  <r>
    <x v="11"/>
    <n v="565000"/>
    <n v="4"/>
    <n v="3"/>
    <n v="1"/>
    <s v="Condominium (Corner)"/>
    <n v="1385"/>
    <s v="Partly Furnished"/>
  </r>
  <r>
    <x v="11"/>
    <n v="400000"/>
    <n v="1"/>
    <n v="2"/>
    <n v="1"/>
    <s v="Serviced Residence (Duplex)"/>
    <n v="775"/>
    <s v="Fully Furnished"/>
  </r>
  <r>
    <x v="19"/>
    <n v="508000"/>
    <n v="2"/>
    <n v="2"/>
    <n v="1"/>
    <s v="Serviced Residence"/>
    <n v="715"/>
    <s v="Partly Furnished"/>
  </r>
  <r>
    <x v="19"/>
    <n v="628000"/>
    <n v="3"/>
    <n v="2"/>
    <n v="1"/>
    <s v="Serviced Residence"/>
    <n v="935"/>
    <s v="Partly Furnished"/>
  </r>
  <r>
    <x v="20"/>
    <n v="1198000"/>
    <n v="4"/>
    <n v="4"/>
    <n v="2"/>
    <s v="Condominium"/>
    <n v="1757"/>
    <s v="Fully Furnished"/>
  </r>
  <r>
    <x v="16"/>
    <n v="590000"/>
    <n v="4"/>
    <n v="3"/>
    <n v="1"/>
    <s v="Condominium"/>
    <n v="1416"/>
    <m/>
  </r>
  <r>
    <x v="16"/>
    <n v="330000"/>
    <n v="1"/>
    <n v="1"/>
    <n v="1"/>
    <s v="Serviced Residence"/>
    <n v="543"/>
    <s v="Partly Furnished"/>
  </r>
  <r>
    <x v="16"/>
    <n v="600000"/>
    <n v="4"/>
    <n v="2"/>
    <n v="2"/>
    <s v="Condominium"/>
    <n v="1362"/>
    <m/>
  </r>
  <r>
    <x v="23"/>
    <n v="440000"/>
    <n v="4"/>
    <n v="3"/>
    <n v="1"/>
    <s v="Condominium"/>
    <n v="1267"/>
    <m/>
  </r>
  <r>
    <x v="16"/>
    <n v="340000"/>
    <n v="3"/>
    <n v="2"/>
    <n v="1"/>
    <s v="Condominium"/>
    <n v="931"/>
    <m/>
  </r>
  <r>
    <x v="16"/>
    <n v="330000"/>
    <n v="1"/>
    <n v="1"/>
    <n v="1"/>
    <s v="Serviced Residence"/>
    <n v="543"/>
    <s v="Partly Furnished"/>
  </r>
  <r>
    <x v="16"/>
    <n v="560000"/>
    <n v="3"/>
    <n v="4"/>
    <n v="2"/>
    <s v="Serviced Residence"/>
    <n v="1281"/>
    <m/>
  </r>
  <r>
    <x v="24"/>
    <n v="500000"/>
    <n v="3"/>
    <n v="2"/>
    <n v="2"/>
    <s v="Serviced Residence"/>
    <n v="975"/>
    <s v="Partly Furnished"/>
  </r>
  <r>
    <x v="42"/>
    <n v="500000"/>
    <n v="3"/>
    <n v="2"/>
    <n v="1"/>
    <s v="Condominium"/>
    <n v="1037"/>
    <m/>
  </r>
  <r>
    <x v="16"/>
    <n v="838000"/>
    <n v="4"/>
    <n v="3"/>
    <n v="2"/>
    <s v="Condominium"/>
    <n v="1477"/>
    <s v="Partly Furnished"/>
  </r>
  <r>
    <x v="20"/>
    <n v="438000"/>
    <n v="3"/>
    <n v="2"/>
    <n v="1"/>
    <s v="Condominium"/>
    <n v="1034"/>
    <m/>
  </r>
  <r>
    <x v="25"/>
    <n v="2100000"/>
    <n v="4"/>
    <n v="5"/>
    <n v="2"/>
    <s v="Serviced Residence (Duplex)"/>
    <n v="960"/>
    <s v="Fully Furnished"/>
  </r>
  <r>
    <x v="11"/>
    <n v="650000"/>
    <n v="3"/>
    <n v="2"/>
    <n v="1"/>
    <s v="Serviced Residence"/>
    <n v="953"/>
    <m/>
  </r>
  <r>
    <x v="19"/>
    <n v="420000"/>
    <n v="1"/>
    <n v="1"/>
    <n v="1"/>
    <s v="Serviced Residence"/>
    <n v="578"/>
    <s v="Partly Furnished"/>
  </r>
  <r>
    <x v="11"/>
    <n v="509000"/>
    <n v="2"/>
    <n v="2"/>
    <n v="1"/>
    <s v="Serviced Residence"/>
    <n v="797"/>
    <m/>
  </r>
  <r>
    <x v="23"/>
    <n v="440000"/>
    <n v="3"/>
    <n v="2"/>
    <n v="3"/>
    <s v="Condominium"/>
    <n v="1150"/>
    <s v="Partly Furnished"/>
  </r>
  <r>
    <x v="10"/>
    <n v="1050000"/>
    <n v="2"/>
    <n v="2"/>
    <n v="1"/>
    <s v="Serviced Residence (Intermediate)"/>
    <n v="959"/>
    <s v="Fully Furnished"/>
  </r>
  <r>
    <x v="6"/>
    <n v="2000000"/>
    <n v="4"/>
    <n v="5"/>
    <n v="2"/>
    <s v="Condominium"/>
    <n v="2055"/>
    <s v="Fully Furnished"/>
  </r>
  <r>
    <x v="6"/>
    <n v="2450000"/>
    <n v="4"/>
    <n v="4"/>
    <n v="4"/>
    <s v="Condominium"/>
    <n v="2535"/>
    <s v="Fully Furnished"/>
  </r>
  <r>
    <x v="6"/>
    <n v="2200000"/>
    <n v="5"/>
    <n v="4"/>
    <n v="2"/>
    <s v="Condominium"/>
    <n v="1830"/>
    <s v="Partly Furnished"/>
  </r>
  <r>
    <x v="2"/>
    <n v="1250000"/>
    <n v="6"/>
    <n v="5"/>
    <n v="3"/>
    <s v="3-sty Terrace/Link House (Intermediate)"/>
    <n v="1870"/>
    <s v="Partly Furnished"/>
  </r>
  <r>
    <x v="21"/>
    <n v="1550000"/>
    <n v="3"/>
    <n v="3"/>
    <n v="2"/>
    <s v="Condominium (Corner)"/>
    <n v="1905"/>
    <s v="Partly Furnished"/>
  </r>
  <r>
    <x v="6"/>
    <n v="580000"/>
    <n v="1"/>
    <n v="1"/>
    <n v="1"/>
    <s v="Serviced Residence (Studio)"/>
    <n v="462"/>
    <m/>
  </r>
  <r>
    <x v="0"/>
    <n v="1078000"/>
    <n v="1"/>
    <n v="1"/>
    <n v="1"/>
    <s v="Condominium"/>
    <n v="850"/>
    <s v="Fully Furnished"/>
  </r>
  <r>
    <x v="8"/>
    <n v="1400000"/>
    <n v="1"/>
    <n v="1"/>
    <n v="1"/>
    <s v="Serviced Residence"/>
    <n v="904"/>
    <s v="Fully Furnished"/>
  </r>
  <r>
    <x v="24"/>
    <n v="535000"/>
    <n v="3"/>
    <n v="2"/>
    <n v="2"/>
    <s v="Serviced Residence (Intermediate)"/>
    <n v="975"/>
    <s v="Fully Furnished"/>
  </r>
  <r>
    <x v="0"/>
    <n v="1280000"/>
    <n v="3"/>
    <n v="2"/>
    <n v="1"/>
    <s v="Serviced Residence (Corner)"/>
    <n v="900"/>
    <s v="Fully Furnished"/>
  </r>
  <r>
    <x v="11"/>
    <n v="450000"/>
    <n v="4"/>
    <n v="2"/>
    <n v="1"/>
    <s v="Condominium"/>
    <n v="1201"/>
    <s v="Fully Furnished"/>
  </r>
  <r>
    <x v="19"/>
    <n v="470000"/>
    <n v="3"/>
    <n v="2"/>
    <n v="1"/>
    <s v="Condominium"/>
    <n v="1210"/>
    <s v="Fully Furnished"/>
  </r>
  <r>
    <x v="42"/>
    <n v="612000"/>
    <n v="3"/>
    <n v="2"/>
    <n v="2"/>
    <s v="Condominium (Intermediate)"/>
    <n v="978"/>
    <s v="Partly Furnished"/>
  </r>
  <r>
    <x v="42"/>
    <n v="640000"/>
    <n v="3"/>
    <n v="2"/>
    <n v="2"/>
    <s v="Condominium (Intermediate)"/>
    <n v="978"/>
    <s v="Partly Furnished"/>
  </r>
  <r>
    <x v="41"/>
    <n v="680000"/>
    <n v="3"/>
    <n v="2"/>
    <n v="1"/>
    <s v="Condominium"/>
    <n v="1150"/>
    <s v="Fully Furnished"/>
  </r>
  <r>
    <x v="9"/>
    <n v="660000"/>
    <n v="2"/>
    <n v="2"/>
    <n v="1"/>
    <s v="Serviced Residence (Intermediate)"/>
    <n v="823"/>
    <s v="Unfurnished"/>
  </r>
  <r>
    <x v="11"/>
    <n v="410000"/>
    <n v="2"/>
    <n v="2"/>
    <n v="1"/>
    <s v="Serviced Residence (Corner)"/>
    <n v="722"/>
    <s v="Fully Furnished"/>
  </r>
  <r>
    <x v="32"/>
    <n v="520000"/>
    <n v="2"/>
    <n v="2"/>
    <n v="1"/>
    <s v="Condominium"/>
    <n v="962"/>
    <s v="Partly Furnished"/>
  </r>
  <r>
    <x v="12"/>
    <n v="1350000"/>
    <n v="5"/>
    <n v="6"/>
    <n v="4"/>
    <s v="3-sty Terrace/Link House (Intermediate)"/>
    <n v="1920"/>
    <s v="Partly Furnished"/>
  </r>
  <r>
    <x v="40"/>
    <n v="588000"/>
    <n v="3"/>
    <n v="2"/>
    <n v="2"/>
    <s v="1.5-sty Terrace/Link House"/>
    <n v="1540"/>
    <s v="Partly Furnished"/>
  </r>
  <r>
    <x v="11"/>
    <n v="680000"/>
    <n v="3"/>
    <n v="2"/>
    <n v="2"/>
    <s v="Condominium"/>
    <n v="935"/>
    <s v="Partly Furnished"/>
  </r>
  <r>
    <x v="3"/>
    <n v="2480000"/>
    <n v="6"/>
    <n v="3"/>
    <n v="3"/>
    <s v="Semi-detached House (Intermediate)"/>
    <n v="39"/>
    <s v="Partly Furnished"/>
  </r>
  <r>
    <x v="3"/>
    <n v="2880000"/>
    <n v="5"/>
    <n v="4"/>
    <n v="3"/>
    <s v="Semi-detached House (Intermediate)"/>
    <n v="3600"/>
    <s v="Partly Furnished"/>
  </r>
  <r>
    <x v="7"/>
    <n v="1830000"/>
    <n v="3"/>
    <n v="2"/>
    <n v="2"/>
    <s v="Condominium (Intermediate)"/>
    <n v="1400"/>
    <s v="Fully Furnished"/>
  </r>
  <r>
    <x v="3"/>
    <n v="1080000"/>
    <n v="3"/>
    <n v="2"/>
    <n v="2"/>
    <s v="1-sty Terrace/Link House (Intermediate)"/>
    <n v="1920"/>
    <s v="Unfurnished"/>
  </r>
  <r>
    <x v="1"/>
    <n v="620000"/>
    <n v="5"/>
    <n v="5"/>
    <n v="2"/>
    <s v="Condominium (Corner)"/>
    <n v="1706"/>
    <m/>
  </r>
  <r>
    <x v="20"/>
    <n v="1180000"/>
    <n v="5"/>
    <n v="4"/>
    <n v="3"/>
    <s v="Condominium (Penthouse)"/>
    <n v="2258"/>
    <s v="Fully Furnished"/>
  </r>
  <r>
    <x v="33"/>
    <n v="840000"/>
    <n v="4"/>
    <n v="4"/>
    <n v="2"/>
    <s v="Condominium (Corner)"/>
    <n v="1800"/>
    <s v="Partly Furnished"/>
  </r>
  <r>
    <x v="23"/>
    <n v="430000"/>
    <n v="4"/>
    <n v="2"/>
    <n v="1"/>
    <s v="Apartment (Corner)"/>
    <n v="1173"/>
    <s v="Partly Furnished"/>
  </r>
  <r>
    <x v="6"/>
    <n v="625000"/>
    <n v="1"/>
    <n v="1"/>
    <n v="1"/>
    <s v="Serviced Residence"/>
    <n v="496"/>
    <s v="Fully Furnished"/>
  </r>
  <r>
    <x v="32"/>
    <n v="3288888"/>
    <n v="6"/>
    <n v="6"/>
    <n v="6"/>
    <s v="Semi-detached House (Intermediate)"/>
    <n v="4400"/>
    <s v="Unfurnished"/>
  </r>
  <r>
    <x v="43"/>
    <n v="980000"/>
    <n v="2"/>
    <n v="2"/>
    <n v="2"/>
    <s v="Serviced Residence (Intermediate)"/>
    <n v="1410"/>
    <s v="Partly Furnished"/>
  </r>
  <r>
    <x v="37"/>
    <n v="590000"/>
    <n v="3"/>
    <n v="2"/>
    <n v="2"/>
    <s v="Condominium"/>
    <n v="986"/>
    <s v="Fully Furnished"/>
  </r>
  <r>
    <x v="43"/>
    <n v="760000"/>
    <n v="2"/>
    <n v="2"/>
    <n v="2"/>
    <s v="Serviced Residence (Intermediate)"/>
    <n v="1076"/>
    <s v="Partly Furnished"/>
  </r>
  <r>
    <x v="2"/>
    <n v="530000"/>
    <n v="3"/>
    <n v="3"/>
    <n v="2"/>
    <s v="Condominium (Intermediate)"/>
    <n v="1003"/>
    <s v="Unfurnished"/>
  </r>
  <r>
    <x v="19"/>
    <n v="460000"/>
    <n v="1"/>
    <n v="1"/>
    <n v="1"/>
    <s v="Serviced Residence"/>
    <n v="578"/>
    <s v="Fully Furnished"/>
  </r>
  <r>
    <x v="18"/>
    <n v="425000"/>
    <n v="3"/>
    <n v="2"/>
    <n v="1"/>
    <s v="Serviced Residence (Intermediate)"/>
    <n v="1137"/>
    <s v="Unfurnished"/>
  </r>
  <r>
    <x v="6"/>
    <n v="2200000"/>
    <n v="5"/>
    <n v="5"/>
    <n v="3"/>
    <s v="Condominium"/>
    <n v="3800"/>
    <s v="Partly Furnished"/>
  </r>
  <r>
    <x v="11"/>
    <n v="1200000"/>
    <n v="4"/>
    <n v="3"/>
    <n v="2"/>
    <s v="Condominium (Intermediate)"/>
    <n v="1875"/>
    <s v="Fully Furnished"/>
  </r>
  <r>
    <x v="6"/>
    <n v="1900000"/>
    <n v="4"/>
    <n v="4"/>
    <n v="3"/>
    <s v="Condominium"/>
    <n v="2691"/>
    <m/>
  </r>
  <r>
    <x v="15"/>
    <n v="2950000"/>
    <n v="6"/>
    <n v="6"/>
    <n v="6"/>
    <s v="Bungalow (Intermediate)"/>
    <n v="5694"/>
    <s v="Partly Furnished"/>
  </r>
  <r>
    <x v="0"/>
    <n v="1570000"/>
    <n v="2"/>
    <n v="2"/>
    <n v="1"/>
    <s v="Condominium"/>
    <n v="1281"/>
    <s v="Fully Furnished"/>
  </r>
  <r>
    <x v="30"/>
    <n v="3100000"/>
    <n v="5"/>
    <n v="6"/>
    <n v="3"/>
    <s v="Condominium (Duplex)"/>
    <n v="3983"/>
    <s v="Fully Furnished"/>
  </r>
  <r>
    <x v="6"/>
    <n v="1650000"/>
    <n v="3"/>
    <n v="4"/>
    <n v="2"/>
    <s v="Condominium"/>
    <n v="2110"/>
    <m/>
  </r>
  <r>
    <x v="25"/>
    <n v="510000"/>
    <n v="1"/>
    <n v="1"/>
    <n v="1"/>
    <s v="Serviced Residence"/>
    <n v="705"/>
    <s v="Partly Furnished"/>
  </r>
  <r>
    <x v="6"/>
    <n v="1250000"/>
    <n v="4"/>
    <n v="4"/>
    <n v="2"/>
    <s v="Condominium"/>
    <n v="1448"/>
    <s v="Fully Furnished"/>
  </r>
  <r>
    <x v="6"/>
    <n v="2450000"/>
    <n v="4"/>
    <n v="5"/>
    <n v="4"/>
    <s v="Condominium"/>
    <n v="2535"/>
    <s v="Fully Furnished"/>
  </r>
  <r>
    <x v="6"/>
    <n v="1460000"/>
    <n v="2"/>
    <n v="1"/>
    <n v="4"/>
    <s v="Condominium (Corner)"/>
    <n v="1514"/>
    <s v="Fully Furnished"/>
  </r>
  <r>
    <x v="6"/>
    <n v="2700000"/>
    <n v="5"/>
    <n v="6"/>
    <n v="5"/>
    <s v="Condominium"/>
    <n v="3000"/>
    <s v="Partly Furnished"/>
  </r>
  <r>
    <x v="6"/>
    <n v="1980000"/>
    <n v="4"/>
    <n v="4"/>
    <n v="3"/>
    <s v="Condominium"/>
    <n v="2535"/>
    <s v="Partly Furnished"/>
  </r>
  <r>
    <x v="32"/>
    <n v="310000"/>
    <n v="2"/>
    <n v="1"/>
    <n v="1"/>
    <s v="Serviced Residence (Intermediate)"/>
    <n v="695"/>
    <s v="Fully Furnished"/>
  </r>
  <r>
    <x v="6"/>
    <n v="1800000"/>
    <n v="5"/>
    <n v="5"/>
    <n v="2"/>
    <s v="Condominium (Penthouse)"/>
    <n v="4300"/>
    <s v="Partly Furnished"/>
  </r>
  <r>
    <x v="5"/>
    <n v="1790000"/>
    <n v="4"/>
    <n v="5"/>
    <n v="2"/>
    <s v="Condominium"/>
    <n v="2207"/>
    <s v="Partly Furnished"/>
  </r>
  <r>
    <x v="6"/>
    <n v="2300000"/>
    <n v="4"/>
    <n v="5"/>
    <n v="2"/>
    <s v="Condominium"/>
    <n v="2707"/>
    <s v="Partly Furnished"/>
  </r>
  <r>
    <x v="6"/>
    <n v="1650000"/>
    <n v="3"/>
    <n v="4"/>
    <n v="2"/>
    <s v="Condominium"/>
    <n v="2110"/>
    <m/>
  </r>
  <r>
    <x v="6"/>
    <n v="2950000"/>
    <n v="5"/>
    <n v="4"/>
    <n v="3"/>
    <s v="Condominium"/>
    <n v="3478"/>
    <s v="Fully Furnished"/>
  </r>
  <r>
    <x v="6"/>
    <n v="3230000"/>
    <n v="5"/>
    <n v="4"/>
    <n v="3"/>
    <s v="Condominium"/>
    <n v="3478"/>
    <s v="Fully Furnished"/>
  </r>
  <r>
    <x v="6"/>
    <n v="4700000"/>
    <n v="5"/>
    <n v="6"/>
    <n v="3"/>
    <s v="Condominium"/>
    <n v="4723"/>
    <s v="Partly Furnished"/>
  </r>
  <r>
    <x v="6"/>
    <n v="3500000"/>
    <n v="5"/>
    <n v="6"/>
    <n v="3"/>
    <s v="Condominium"/>
    <n v="3632"/>
    <s v="Partly Furnished"/>
  </r>
  <r>
    <x v="34"/>
    <n v="2500000"/>
    <n v="6"/>
    <n v="5"/>
    <n v="6"/>
    <s v="Bungalow (Corner)"/>
    <n v="7720"/>
    <s v="Unfurnished"/>
  </r>
  <r>
    <x v="2"/>
    <n v="849000"/>
    <n v="4"/>
    <n v="3"/>
    <n v="2"/>
    <s v="Condominium"/>
    <n v="1335"/>
    <s v="Partly Furnished"/>
  </r>
  <r>
    <x v="19"/>
    <n v="648000"/>
    <n v="3"/>
    <n v="2"/>
    <n v="2"/>
    <s v="Serviced Residence (Intermediate)"/>
    <n v="936"/>
    <s v="Partly Furnished"/>
  </r>
  <r>
    <x v="37"/>
    <n v="490000"/>
    <n v="3"/>
    <n v="2"/>
    <n v="2"/>
    <s v="Serviced Residence (Intermediate)"/>
    <n v="935"/>
    <s v="Fully Furnished"/>
  </r>
  <r>
    <x v="11"/>
    <n v="550000"/>
    <n v="3"/>
    <n v="2"/>
    <n v="1"/>
    <s v="Condominium (Intermediate)"/>
    <n v="1130"/>
    <s v="Partly Furnished"/>
  </r>
  <r>
    <x v="48"/>
    <n v="1230000"/>
    <n v="6"/>
    <n v="4"/>
    <n v="4"/>
    <s v="Townhouse"/>
    <n v="4900"/>
    <s v="Partly Furnished"/>
  </r>
  <r>
    <x v="30"/>
    <n v="3500000"/>
    <n v="5"/>
    <n v="5"/>
    <n v="3"/>
    <s v="Semi-detached House"/>
    <n v="3874"/>
    <s v="Partly Furnished"/>
  </r>
  <r>
    <x v="12"/>
    <n v="450000"/>
    <n v="3"/>
    <n v="3"/>
    <n v="1"/>
    <s v="Condominium (Intermediate)"/>
    <n v="1042"/>
    <s v="Partly Furnished"/>
  </r>
  <r>
    <x v="6"/>
    <n v="3800000"/>
    <n v="5"/>
    <n v="4"/>
    <n v="4"/>
    <s v="Semi-detached House"/>
    <n v="4000"/>
    <s v="Partly Furnished"/>
  </r>
  <r>
    <x v="11"/>
    <n v="670000"/>
    <n v="3"/>
    <n v="2"/>
    <n v="2"/>
    <s v="Serviced Residence"/>
    <n v="900"/>
    <s v="Partly Furnished"/>
  </r>
  <r>
    <x v="6"/>
    <n v="898000"/>
    <n v="3"/>
    <n v="3"/>
    <n v="2"/>
    <s v="Serviced Residence"/>
    <n v="1134"/>
    <m/>
  </r>
  <r>
    <x v="0"/>
    <n v="2200000"/>
    <n v="2"/>
    <n v="2"/>
    <n v="2"/>
    <s v="Serviced Residence"/>
    <n v="1270"/>
    <s v="Partly Furnished"/>
  </r>
  <r>
    <x v="32"/>
    <n v="699000"/>
    <n v="4"/>
    <n v="3"/>
    <n v="2"/>
    <s v="2-sty Terrace/Link House (Intermediate)"/>
    <n v="1650"/>
    <s v="Unfurnished"/>
  </r>
  <r>
    <x v="24"/>
    <n v="768000"/>
    <n v="3"/>
    <n v="2"/>
    <n v="2"/>
    <s v="Serviced Residence"/>
    <n v="1109"/>
    <m/>
  </r>
  <r>
    <x v="32"/>
    <n v="540000"/>
    <n v="3"/>
    <n v="2"/>
    <n v="1"/>
    <s v="Condominium (Corner)"/>
    <n v="1051"/>
    <s v="Partly Furnished"/>
  </r>
  <r>
    <x v="1"/>
    <n v="646701"/>
    <n v="3"/>
    <n v="2"/>
    <n v="2"/>
    <s v="Serviced Residence"/>
    <n v="1033"/>
    <s v="Partly Furnished"/>
  </r>
  <r>
    <x v="6"/>
    <n v="630000"/>
    <n v="3"/>
    <n v="2"/>
    <n v="2"/>
    <s v="Condominium"/>
    <n v="3"/>
    <m/>
  </r>
  <r>
    <x v="16"/>
    <n v="499000"/>
    <n v="4"/>
    <n v="2"/>
    <n v="2"/>
    <s v="Condominium (Intermediate)"/>
    <n v="1313"/>
    <s v="Partly Furnished"/>
  </r>
  <r>
    <x v="8"/>
    <n v="880000"/>
    <n v="3"/>
    <n v="3"/>
    <n v="1"/>
    <s v="Condominium"/>
    <n v="1516"/>
    <s v="Fully Furnished"/>
  </r>
  <r>
    <x v="2"/>
    <n v="359999"/>
    <n v="3"/>
    <n v="2"/>
    <n v="1"/>
    <s v="Condominium (Intermediate)"/>
    <n v="1222"/>
    <s v="Partly Furnished"/>
  </r>
  <r>
    <x v="0"/>
    <n v="1550000"/>
    <n v="4"/>
    <n v="5"/>
    <n v="2"/>
    <s v="Condominium (Intermediate)"/>
    <n v="2098"/>
    <s v="Fully Furnished"/>
  </r>
  <r>
    <x v="11"/>
    <n v="610000"/>
    <n v="4"/>
    <n v="4"/>
    <n v="1"/>
    <s v="Condominium (Corner)"/>
    <n v="1331"/>
    <s v="Fully Furnished"/>
  </r>
  <r>
    <x v="20"/>
    <n v="1350000"/>
    <n v="4"/>
    <n v="3"/>
    <n v="2"/>
    <s v="Condominium (Corner)"/>
    <n v="1707"/>
    <s v="Partly Furnished"/>
  </r>
  <r>
    <x v="32"/>
    <n v="278000"/>
    <n v="3"/>
    <n v="2"/>
    <n v="1"/>
    <s v="Apartment (Intermediate)"/>
    <n v="780"/>
    <s v="Partly Furnished"/>
  </r>
  <r>
    <x v="20"/>
    <n v="1150000"/>
    <n v="4"/>
    <n v="3"/>
    <n v="2"/>
    <s v="Condominium (Corner)"/>
    <n v="1757"/>
    <s v="Partly Furnished"/>
  </r>
  <r>
    <x v="32"/>
    <n v="700000"/>
    <n v="4"/>
    <n v="3"/>
    <n v="2"/>
    <s v="Townhouse (Intermediate)"/>
    <n v="1657"/>
    <s v="Partly Furnished"/>
  </r>
  <r>
    <x v="16"/>
    <n v="480000"/>
    <n v="1"/>
    <n v="1"/>
    <n v="5"/>
    <s v="Serviced Residence (Corner)"/>
    <n v="769"/>
    <s v="Partly Furnished"/>
  </r>
  <r>
    <x v="18"/>
    <n v="628000"/>
    <n v="3"/>
    <n v="2"/>
    <n v="2"/>
    <s v="1-sty Terrace/Link House"/>
    <n v="1600"/>
    <m/>
  </r>
  <r>
    <x v="16"/>
    <n v="500000"/>
    <n v="4"/>
    <n v="2"/>
    <n v="1"/>
    <s v="Condominium (Corner)"/>
    <n v="1450"/>
    <s v="Unknown"/>
  </r>
  <r>
    <x v="39"/>
    <n v="1350000"/>
    <n v="4"/>
    <n v="4"/>
    <n v="2"/>
    <s v="Townhouse (Intermediate)"/>
    <n v="2262"/>
    <s v="Partly Furnished"/>
  </r>
  <r>
    <x v="6"/>
    <n v="1360000"/>
    <n v="5"/>
    <n v="5"/>
    <n v="2"/>
    <s v="3-sty Terrace/Link House (Intermediate)"/>
    <n v="3480"/>
    <s v="Partly Furnished"/>
  </r>
  <r>
    <x v="24"/>
    <n v="630000"/>
    <n v="2"/>
    <n v="2"/>
    <n v="1"/>
    <s v="Serviced Residence"/>
    <n v="904"/>
    <s v="Partly Furnished"/>
  </r>
  <r>
    <x v="24"/>
    <n v="750000"/>
    <n v="3"/>
    <n v="2"/>
    <n v="2"/>
    <s v="Serviced Residence (Corner)"/>
    <n v="1109"/>
    <s v="Partly Furnished"/>
  </r>
  <r>
    <x v="11"/>
    <n v="700000"/>
    <n v="4"/>
    <n v="2"/>
    <n v="2"/>
    <s v="Serviced Residence (Intermediate)"/>
    <n v="1094"/>
    <s v="Fully Furnished"/>
  </r>
  <r>
    <x v="6"/>
    <n v="1500000"/>
    <n v="4"/>
    <n v="4"/>
    <n v="2"/>
    <s v="Condominium"/>
    <n v="1496"/>
    <s v="Partly Furnished"/>
  </r>
  <r>
    <x v="2"/>
    <n v="630000"/>
    <n v="2"/>
    <n v="2"/>
    <n v="1"/>
    <s v="Serviced Residence (Intermediate)"/>
    <n v="791"/>
    <s v="Partly Furnished"/>
  </r>
  <r>
    <x v="1"/>
    <n v="1300000"/>
    <n v="3"/>
    <n v="2"/>
    <n v="1"/>
    <s v="Serviced Residence"/>
    <n v="1238"/>
    <s v="Fully Furnished"/>
  </r>
  <r>
    <x v="1"/>
    <n v="720000"/>
    <n v="1"/>
    <n v="1"/>
    <n v="1"/>
    <s v="Serviced Residence"/>
    <n v="672"/>
    <s v="Fully Furnished"/>
  </r>
  <r>
    <x v="16"/>
    <n v="392000"/>
    <n v="2"/>
    <n v="2"/>
    <n v="1"/>
    <s v="Serviced Residence"/>
    <n v="657"/>
    <s v="Partly Furnished"/>
  </r>
  <r>
    <x v="0"/>
    <n v="2250000"/>
    <n v="4"/>
    <n v="3"/>
    <n v="1"/>
    <s v="Serviced Residence"/>
    <n v="1626"/>
    <m/>
  </r>
  <r>
    <x v="1"/>
    <n v="2300000"/>
    <n v="6"/>
    <n v="6"/>
    <n v="2"/>
    <s v="Semi-detached House"/>
    <n v="1894"/>
    <s v="Partly Furnished"/>
  </r>
  <r>
    <x v="0"/>
    <n v="1400000"/>
    <n v="1"/>
    <n v="2"/>
    <n v="1"/>
    <s v="Condominium"/>
    <n v="989"/>
    <m/>
  </r>
  <r>
    <x v="2"/>
    <n v="1350000"/>
    <n v="4"/>
    <n v="2"/>
    <n v="2"/>
    <s v="Condominium"/>
    <n v="1678"/>
    <s v="Unfurnished"/>
  </r>
  <r>
    <x v="2"/>
    <n v="1500000"/>
    <n v="4"/>
    <n v="2"/>
    <n v="2"/>
    <s v="Condominium"/>
    <n v="1678"/>
    <s v="Partly Furnished"/>
  </r>
  <r>
    <x v="2"/>
    <n v="1800000"/>
    <n v="4"/>
    <n v="4"/>
    <n v="4"/>
    <s v="Condominium"/>
    <n v="2556"/>
    <s v="Fully Furnished"/>
  </r>
  <r>
    <x v="0"/>
    <n v="1490000"/>
    <n v="2"/>
    <n v="2"/>
    <n v="1"/>
    <s v="Condominium"/>
    <n v="991"/>
    <m/>
  </r>
  <r>
    <x v="2"/>
    <n v="2600000"/>
    <n v="4"/>
    <n v="4"/>
    <n v="3"/>
    <s v="Condominium"/>
    <n v="3260"/>
    <s v="Partly Furnished"/>
  </r>
  <r>
    <x v="11"/>
    <n v="420000"/>
    <n v="3"/>
    <n v="2"/>
    <n v="1"/>
    <s v="Serviced Residence"/>
    <n v="780"/>
    <s v="Partly Furnished"/>
  </r>
  <r>
    <x v="48"/>
    <n v="830000"/>
    <n v="6"/>
    <n v="3"/>
    <n v="3"/>
    <s v="2-sty Terrace/Link House (Intermediate)"/>
    <n v="1400"/>
    <m/>
  </r>
  <r>
    <x v="12"/>
    <n v="520000"/>
    <n v="3"/>
    <n v="2"/>
    <n v="1"/>
    <s v="Condominium (Intermediate)"/>
    <n v="1044"/>
    <s v="Partly Furnished"/>
  </r>
  <r>
    <x v="2"/>
    <n v="630000"/>
    <n v="3"/>
    <n v="2"/>
    <n v="2"/>
    <s v="Condominium (Intermediate)"/>
    <n v="1196"/>
    <s v="Partly Furnished"/>
  </r>
  <r>
    <x v="2"/>
    <n v="685000"/>
    <n v="4"/>
    <n v="3"/>
    <n v="2"/>
    <s v="Condominium (Intermediate)"/>
    <n v="1276"/>
    <s v="Fully Furnished"/>
  </r>
  <r>
    <x v="32"/>
    <n v="1100000"/>
    <n v="5"/>
    <n v="3"/>
    <n v="2"/>
    <s v="Condominium (Corner)"/>
    <n v="1608"/>
    <s v="Partly Furnished"/>
  </r>
  <r>
    <x v="32"/>
    <n v="990000"/>
    <n v="5"/>
    <n v="3"/>
    <n v="2"/>
    <s v="Condominium (Intermediate)"/>
    <n v="1672"/>
    <s v="Partly Furnished"/>
  </r>
  <r>
    <x v="2"/>
    <n v="890000"/>
    <n v="4"/>
    <n v="3"/>
    <n v="2"/>
    <s v="Condominium"/>
    <n v="1450"/>
    <s v="Partly Furnished"/>
  </r>
  <r>
    <x v="2"/>
    <n v="800000"/>
    <n v="4"/>
    <n v="3"/>
    <n v="2"/>
    <s v="Condominium"/>
    <n v="1335"/>
    <s v="Partly Furnished"/>
  </r>
  <r>
    <x v="4"/>
    <n v="370000"/>
    <n v="2"/>
    <n v="2"/>
    <n v="1"/>
    <s v="2-sty Terrace/Link House (Intermediate)"/>
    <n v="825"/>
    <s v="Partly Furnished"/>
  </r>
  <r>
    <x v="4"/>
    <n v="220000"/>
    <n v="2"/>
    <n v="1"/>
    <n v="1"/>
    <s v="Apartment (Corner)"/>
    <n v="646"/>
    <s v="Partly Furnished"/>
  </r>
  <r>
    <x v="11"/>
    <n v="640000"/>
    <n v="4"/>
    <n v="2"/>
    <n v="2"/>
    <s v="Serviced Residence"/>
    <n v="1094"/>
    <s v="Partly Furnished"/>
  </r>
  <r>
    <x v="42"/>
    <n v="638000"/>
    <n v="5"/>
    <n v="3"/>
    <n v="1"/>
    <s v="Condominium (Corner)"/>
    <n v="1581"/>
    <s v="Partly Furnished"/>
  </r>
  <r>
    <x v="1"/>
    <n v="705000"/>
    <n v="1"/>
    <n v="1"/>
    <n v="1"/>
    <s v="Serviced Residence"/>
    <n v="672"/>
    <s v="Fully Furnished"/>
  </r>
  <r>
    <x v="32"/>
    <n v="841700"/>
    <n v="2"/>
    <n v="2"/>
    <n v="2"/>
    <s v="Serviced Residence (Duplex)"/>
    <n v="1121"/>
    <s v="Partly Furnished"/>
  </r>
  <r>
    <x v="32"/>
    <n v="795308"/>
    <n v="2"/>
    <n v="2"/>
    <n v="2"/>
    <s v="Serviced Residence"/>
    <n v="1066"/>
    <s v="Partly Furnished"/>
  </r>
  <r>
    <x v="32"/>
    <n v="601469"/>
    <n v="2"/>
    <n v="1"/>
    <n v="1"/>
    <s v="Serviced Residence"/>
    <n v="821"/>
    <s v="Partly Furnished"/>
  </r>
  <r>
    <x v="32"/>
    <n v="974600"/>
    <n v="4"/>
    <n v="2"/>
    <n v="2"/>
    <s v="Serviced Residence (Duplex)"/>
    <n v="1328"/>
    <s v="Partly Furnished"/>
  </r>
  <r>
    <x v="32"/>
    <n v="535400"/>
    <n v="1"/>
    <n v="2"/>
    <n v="1"/>
    <s v="Serviced Residence (Duplex)"/>
    <n v="762"/>
    <s v="Partly Furnished"/>
  </r>
  <r>
    <x v="32"/>
    <n v="597443"/>
    <n v="1"/>
    <n v="1"/>
    <n v="1"/>
    <s v="Serviced Residence"/>
    <n v="857"/>
    <s v="Partly Furnished"/>
  </r>
  <r>
    <x v="33"/>
    <n v="540000"/>
    <n v="4"/>
    <n v="2"/>
    <n v="1"/>
    <s v="Condominium (Corner)"/>
    <n v="1200"/>
    <s v="Partly Furnished"/>
  </r>
  <r>
    <x v="16"/>
    <n v="600000"/>
    <n v="3"/>
    <n v="2"/>
    <n v="2"/>
    <s v="Condominium"/>
    <n v="1100"/>
    <s v="Unfurnished"/>
  </r>
  <r>
    <x v="12"/>
    <n v="420000"/>
    <n v="2"/>
    <n v="2"/>
    <n v="2"/>
    <s v="Serviced Residence (Corner)"/>
    <n v="695"/>
    <s v="Unfurnished"/>
  </r>
  <r>
    <x v="11"/>
    <n v="1200000"/>
    <n v="3"/>
    <n v="4"/>
    <n v="2"/>
    <s v="Condominium (Intermediate)"/>
    <n v="1875"/>
    <s v="Partly Furnished"/>
  </r>
  <r>
    <x v="49"/>
    <n v="510000"/>
    <n v="1"/>
    <n v="1"/>
    <n v="1"/>
    <s v="Serviced Residence (Studio)"/>
    <n v="500"/>
    <m/>
  </r>
  <r>
    <x v="9"/>
    <n v="690000"/>
    <n v="2"/>
    <n v="2"/>
    <n v="1"/>
    <s v="Serviced Residence (Intermediate)"/>
    <n v="815"/>
    <s v="Fully Furnished"/>
  </r>
  <r>
    <x v="43"/>
    <n v="1080000"/>
    <n v="2"/>
    <n v="2"/>
    <n v="2"/>
    <s v="Serviced Residence"/>
    <n v="1410"/>
    <m/>
  </r>
  <r>
    <x v="33"/>
    <n v="1650000"/>
    <n v="6"/>
    <n v="5"/>
    <n v="4"/>
    <s v="Semi-detached House (Intermediate)"/>
    <n v="6120"/>
    <s v="Fully Furnished"/>
  </r>
  <r>
    <x v="6"/>
    <n v="1550000"/>
    <n v="4"/>
    <n v="3"/>
    <n v="2"/>
    <s v="Condominium"/>
    <n v="1871"/>
    <s v="Fully Furnished"/>
  </r>
  <r>
    <x v="32"/>
    <n v="700000"/>
    <n v="4"/>
    <n v="3"/>
    <n v="2"/>
    <s v="Serviced Residence (Intermediate)"/>
    <n v="979"/>
    <s v="Fully Furnished"/>
  </r>
  <r>
    <x v="19"/>
    <n v="1430000"/>
    <n v="4"/>
    <n v="4"/>
    <n v="2"/>
    <s v="Condominium"/>
    <n v="1712"/>
    <s v="Partly Furnished"/>
  </r>
  <r>
    <x v="18"/>
    <n v="588000"/>
    <n v="4"/>
    <n v="2"/>
    <n v="2"/>
    <s v="Serviced Residence (Intermediate)"/>
    <n v="1292"/>
    <s v="Partly Furnished"/>
  </r>
  <r>
    <x v="2"/>
    <n v="1250000"/>
    <n v="6"/>
    <n v="4"/>
    <n v="2"/>
    <s v="3-sty Terrace/Link House (Intermediate)"/>
    <n v="1720"/>
    <s v="Partly Furnished"/>
  </r>
  <r>
    <x v="29"/>
    <n v="3854400"/>
    <n v="4"/>
    <n v="4"/>
    <n v="2"/>
    <s v="Serviced Residence"/>
    <n v="2409"/>
    <s v="Fully Furnished"/>
  </r>
  <r>
    <x v="29"/>
    <n v="2700000"/>
    <n v="2"/>
    <n v="3"/>
    <n v="1"/>
    <s v="Serviced Residence"/>
    <n v="1509"/>
    <s v="Fully Furnished"/>
  </r>
  <r>
    <x v="11"/>
    <n v="340000"/>
    <n v="3"/>
    <n v="2"/>
    <n v="1"/>
    <s v="Serviced Residence (Corner)"/>
    <n v="950"/>
    <s v="Partly Furnished"/>
  </r>
  <r>
    <x v="2"/>
    <n v="645000"/>
    <n v="4"/>
    <n v="3"/>
    <n v="3"/>
    <s v="Condominium (Corner)"/>
    <n v="1500"/>
    <s v="Fully Furnished"/>
  </r>
  <r>
    <x v="6"/>
    <n v="4280000"/>
    <n v="6"/>
    <n v="5"/>
    <n v="4"/>
    <s v="Semi-detached House (EndLot)"/>
    <n v="4000"/>
    <s v="Partly Furnished"/>
  </r>
  <r>
    <x v="21"/>
    <n v="1350000"/>
    <n v="3"/>
    <n v="2"/>
    <n v="1"/>
    <s v="Condominium"/>
    <n v="1750"/>
    <m/>
  </r>
  <r>
    <x v="7"/>
    <n v="2730000"/>
    <n v="4"/>
    <n v="5"/>
    <n v="3"/>
    <s v="2-sty Terrace/Link House (Corner)"/>
    <n v="3000"/>
    <s v="Partly Furnished"/>
  </r>
  <r>
    <x v="32"/>
    <n v="537000"/>
    <n v="4"/>
    <n v="3"/>
    <n v="2"/>
    <s v="Condominium"/>
    <n v="1227"/>
    <m/>
  </r>
  <r>
    <x v="50"/>
    <n v="402000"/>
    <n v="2"/>
    <n v="2"/>
    <n v="1"/>
    <s v="Serviced Residence (Intermediate)"/>
    <n v="850"/>
    <s v="Fully Furnished"/>
  </r>
  <r>
    <x v="16"/>
    <n v="435000"/>
    <n v="3"/>
    <n v="2"/>
    <n v="2"/>
    <s v="Serviced Residence (Intermediate)"/>
    <n v="845"/>
    <s v="Partly Furnished"/>
  </r>
  <r>
    <x v="6"/>
    <n v="1880000"/>
    <n v="4"/>
    <n v="4"/>
    <n v="2"/>
    <s v="Condominium (Intermediate)"/>
    <n v="2243"/>
    <s v="Fully Furnished"/>
  </r>
  <r>
    <x v="2"/>
    <n v="3200000"/>
    <n v="7"/>
    <n v="7"/>
    <n v="5"/>
    <s v="Semi-detached House (Intermediate)"/>
    <n v="5317"/>
    <s v="Partly Furnished"/>
  </r>
  <r>
    <x v="2"/>
    <n v="450000"/>
    <n v="3"/>
    <n v="2"/>
    <n v="1"/>
    <s v="Condominium (Intermediate)"/>
    <n v="1224"/>
    <s v="Fully Furnished"/>
  </r>
  <r>
    <x v="40"/>
    <n v="2380000"/>
    <n v="6"/>
    <n v="4"/>
    <n v="3"/>
    <s v="Bungalow"/>
    <n v="4455"/>
    <s v="Partly Furnished"/>
  </r>
  <r>
    <x v="23"/>
    <n v="385000"/>
    <n v="2"/>
    <n v="2"/>
    <n v="1"/>
    <s v="Serviced Residence (Intermediate)"/>
    <n v="657"/>
    <s v="Partly Furnished"/>
  </r>
  <r>
    <x v="32"/>
    <n v="520000"/>
    <n v="3"/>
    <n v="2"/>
    <n v="2"/>
    <s v="Serviced Residence"/>
    <n v="1104"/>
    <s v="Unfurnished"/>
  </r>
  <r>
    <x v="11"/>
    <n v="870000"/>
    <n v="4"/>
    <n v="3"/>
    <n v="2"/>
    <s v="Condominium"/>
    <n v="1620"/>
    <s v="Partly Furnished"/>
  </r>
  <r>
    <x v="11"/>
    <n v="945000"/>
    <n v="4"/>
    <n v="3"/>
    <n v="2"/>
    <s v="Condominium (Corner)"/>
    <n v="1535"/>
    <s v="Fully Furnished"/>
  </r>
  <r>
    <x v="11"/>
    <n v="870000"/>
    <n v="4"/>
    <n v="3"/>
    <n v="2"/>
    <s v="Condominium"/>
    <n v="1600"/>
    <s v="Partly Furnished"/>
  </r>
  <r>
    <x v="42"/>
    <n v="680000"/>
    <n v="5"/>
    <n v="3"/>
    <n v="1"/>
    <s v="Condominium"/>
    <n v="1500"/>
    <s v="Partly Furnished"/>
  </r>
  <r>
    <x v="33"/>
    <n v="550000"/>
    <n v="2"/>
    <n v="2"/>
    <n v="1"/>
    <s v="Condominium"/>
    <n v="975"/>
    <s v="Partly Furnished"/>
  </r>
  <r>
    <x v="12"/>
    <n v="525000"/>
    <n v="3"/>
    <n v="2"/>
    <n v="2"/>
    <s v="Condominium"/>
    <n v="1180"/>
    <s v="Partly Furnished"/>
  </r>
  <r>
    <x v="11"/>
    <n v="1300000"/>
    <n v="5"/>
    <n v="4"/>
    <n v="3"/>
    <s v="Condominium (Corner)"/>
    <n v="2128"/>
    <s v="Fully Furnished"/>
  </r>
  <r>
    <x v="23"/>
    <n v="520000"/>
    <n v="3"/>
    <n v="2"/>
    <n v="1"/>
    <s v="2-sty Terrace/Link House (Intermediate)"/>
    <n v="16"/>
    <s v="Partly Furnished"/>
  </r>
  <r>
    <x v="17"/>
    <n v="6000000"/>
    <n v="4"/>
    <n v="4"/>
    <n v="2"/>
    <s v="Condominium (Duplex)"/>
    <n v="3200"/>
    <s v="Fully Furnished"/>
  </r>
  <r>
    <x v="2"/>
    <n v="340000"/>
    <n v="3"/>
    <n v="2"/>
    <n v="1"/>
    <s v="Apartment"/>
    <n v="878"/>
    <m/>
  </r>
  <r>
    <x v="3"/>
    <n v="1350000"/>
    <n v="3"/>
    <n v="3"/>
    <n v="2"/>
    <s v="Serviced Residence (Intermediate)"/>
    <n v="1690"/>
    <s v="Partly Furnished"/>
  </r>
  <r>
    <x v="20"/>
    <n v="840000"/>
    <n v="3"/>
    <n v="3"/>
    <n v="2"/>
    <s v="Condominium (Intermediate)"/>
    <n v="1338"/>
    <s v="Partly Furnished"/>
  </r>
  <r>
    <x v="1"/>
    <n v="1035000"/>
    <n v="4"/>
    <n v="5"/>
    <n v="2"/>
    <s v="Condominium (Corner)"/>
    <n v="1876"/>
    <s v="Partly Furnished"/>
  </r>
  <r>
    <x v="32"/>
    <n v="1050000"/>
    <n v="2"/>
    <n v="2"/>
    <n v="1"/>
    <s v="Apartment (Intermediate)"/>
    <n v="883"/>
    <s v="Unknown"/>
  </r>
  <r>
    <x v="10"/>
    <n v="2600000"/>
    <n v="4"/>
    <n v="5"/>
    <n v="3"/>
    <s v="2-sty Terrace/Link House"/>
    <n v="2700"/>
    <s v="Partly Furnished"/>
  </r>
  <r>
    <x v="32"/>
    <n v="1230000"/>
    <n v="5"/>
    <n v="4"/>
    <n v="2"/>
    <s v="Condominium"/>
    <n v="2059"/>
    <m/>
  </r>
  <r>
    <x v="18"/>
    <n v="830000"/>
    <n v="4"/>
    <n v="3"/>
    <n v="2"/>
    <s v="2-sty Terrace/Link House (Intermediate)"/>
    <n v="22"/>
    <s v="Partly Furnished"/>
  </r>
  <r>
    <x v="3"/>
    <n v="1800000"/>
    <n v="3"/>
    <n v="4"/>
    <n v="3"/>
    <s v="Serviced Residence (Intermediate)"/>
    <n v="2277"/>
    <s v="Partly Furnished"/>
  </r>
  <r>
    <x v="0"/>
    <n v="1600000"/>
    <n v="3"/>
    <n v="2"/>
    <n v="1"/>
    <s v="Condominium"/>
    <n v="1830"/>
    <s v="Partly Furnished"/>
  </r>
  <r>
    <x v="11"/>
    <n v="1160000"/>
    <n v="3"/>
    <n v="3"/>
    <n v="2"/>
    <s v="Condominium (Intermediate)"/>
    <n v="1707"/>
    <s v="Partly Furnished"/>
  </r>
  <r>
    <x v="9"/>
    <n v="1121800"/>
    <n v="3"/>
    <n v="2"/>
    <n v="1"/>
    <s v="Serviced Residence"/>
    <n v="1200"/>
    <s v="Partly Furnished"/>
  </r>
  <r>
    <x v="0"/>
    <n v="4098000"/>
    <n v="4"/>
    <n v="4"/>
    <n v="2"/>
    <s v="Serviced Residence (Corner)"/>
    <n v="2059"/>
    <s v="Fully Furnished"/>
  </r>
  <r>
    <x v="17"/>
    <n v="2680000"/>
    <n v="4"/>
    <n v="4"/>
    <n v="2"/>
    <s v="Serviced Residence"/>
    <n v="2269"/>
    <m/>
  </r>
  <r>
    <x v="32"/>
    <n v="368000"/>
    <n v="2"/>
    <n v="2"/>
    <n v="1"/>
    <s v="Serviced Residence"/>
    <n v="650"/>
    <s v="Partly Furnished"/>
  </r>
  <r>
    <x v="6"/>
    <n v="1642744"/>
    <n v="5"/>
    <n v="5"/>
    <n v="3"/>
    <s v="Condominium"/>
    <n v="2163"/>
    <s v="Partly Furnished"/>
  </r>
  <r>
    <x v="0"/>
    <n v="1473450"/>
    <n v="3"/>
    <n v="3"/>
    <n v="1"/>
    <s v="Condominium (Intermediate)"/>
    <n v="1551"/>
    <s v="Fully Furnished"/>
  </r>
  <r>
    <x v="6"/>
    <n v="1000000"/>
    <n v="3"/>
    <n v="2"/>
    <n v="2"/>
    <s v="Condominium"/>
    <n v="1122"/>
    <m/>
  </r>
  <r>
    <x v="6"/>
    <n v="1780000"/>
    <n v="4"/>
    <n v="4"/>
    <n v="2"/>
    <s v="Condominium (Corner)"/>
    <n v="2073"/>
    <s v="Partly Furnished"/>
  </r>
  <r>
    <x v="7"/>
    <n v="1400000"/>
    <n v="2"/>
    <n v="2"/>
    <n v="2"/>
    <s v="Condominium"/>
    <n v="1292"/>
    <s v="Fully Furnished"/>
  </r>
  <r>
    <x v="7"/>
    <n v="790000"/>
    <n v="2"/>
    <n v="1"/>
    <n v="2"/>
    <s v="Condominium"/>
    <n v="969"/>
    <s v="Partly Furnished"/>
  </r>
  <r>
    <x v="7"/>
    <n v="900000"/>
    <n v="2"/>
    <n v="1"/>
    <n v="2"/>
    <s v="Condominium (Intermediate)"/>
    <n v="969"/>
    <s v="Fully Furnished"/>
  </r>
  <r>
    <x v="5"/>
    <n v="8000000"/>
    <n v="7"/>
    <n v="7"/>
    <n v="6"/>
    <s v="Bungalow (Corner)"/>
    <n v="20600"/>
    <s v="Partly Furnished"/>
  </r>
  <r>
    <x v="19"/>
    <n v="4088000"/>
    <n v="6"/>
    <n v="6"/>
    <n v="5"/>
    <s v="Bungalow"/>
    <n v="6534"/>
    <s v="Partly Furnished"/>
  </r>
  <r>
    <x v="34"/>
    <n v="5500000"/>
    <n v="6"/>
    <n v="5"/>
    <n v="2"/>
    <s v="Bungalow (Intermediate)"/>
    <n v="5442"/>
    <s v="Partly Furnished"/>
  </r>
  <r>
    <x v="0"/>
    <n v="2350000"/>
    <n v="4"/>
    <n v="4"/>
    <n v="2"/>
    <s v="Serviced Residence"/>
    <n v="1804"/>
    <s v="Partly Furnished"/>
  </r>
  <r>
    <x v="6"/>
    <n v="2700000"/>
    <n v="5"/>
    <n v="6"/>
    <n v="3"/>
    <s v="Condominium"/>
    <n v="2874"/>
    <s v="Partly Furnished"/>
  </r>
  <r>
    <x v="0"/>
    <n v="830000"/>
    <n v="1"/>
    <n v="1"/>
    <n v="1"/>
    <s v="Serviced Residence"/>
    <n v="493"/>
    <m/>
  </r>
  <r>
    <x v="0"/>
    <n v="950000"/>
    <n v="1"/>
    <n v="1"/>
    <n v="1"/>
    <s v="Condominium"/>
    <n v="753"/>
    <m/>
  </r>
  <r>
    <x v="11"/>
    <n v="698000"/>
    <n v="3"/>
    <n v="2"/>
    <n v="2"/>
    <s v="Serviced Residence"/>
    <n v="891"/>
    <s v="Partly Furnished"/>
  </r>
  <r>
    <x v="6"/>
    <n v="2200000"/>
    <n v="5"/>
    <n v="5"/>
    <n v="3"/>
    <s v="Condominium"/>
    <n v="2973"/>
    <m/>
  </r>
  <r>
    <x v="4"/>
    <n v="1000000"/>
    <n v="5"/>
    <n v="5"/>
    <n v="2"/>
    <s v="3-sty Terrace/Link House (Intermediate)"/>
    <n v="1080"/>
    <s v="Unknown"/>
  </r>
  <r>
    <x v="32"/>
    <n v="408000"/>
    <n v="2"/>
    <n v="2"/>
    <n v="1"/>
    <s v="Condominium (Intermediate)"/>
    <n v="825"/>
    <s v="Fully Furnished"/>
  </r>
  <r>
    <x v="12"/>
    <n v="460000"/>
    <n v="1"/>
    <n v="1"/>
    <n v="1"/>
    <s v="Serviced Residence (Intermediate)"/>
    <n v="750"/>
    <s v="Partly Furnished"/>
  </r>
  <r>
    <x v="12"/>
    <n v="600000"/>
    <n v="3"/>
    <n v="2"/>
    <n v="2"/>
    <s v="Serviced Residence (Intermediate)"/>
    <n v="1025"/>
    <s v="Fully Furnished"/>
  </r>
  <r>
    <x v="6"/>
    <n v="750000"/>
    <n v="2"/>
    <n v="2"/>
    <n v="1"/>
    <s v="Condominium"/>
    <n v="930"/>
    <s v="Fully Furnished"/>
  </r>
  <r>
    <x v="2"/>
    <n v="450000"/>
    <n v="3"/>
    <n v="2"/>
    <n v="1"/>
    <s v="Condominium"/>
    <n v="1080"/>
    <s v="Partly Furnished"/>
  </r>
  <r>
    <x v="20"/>
    <n v="1200000"/>
    <n v="4"/>
    <n v="3"/>
    <n v="2"/>
    <s v="Condominium"/>
    <n v="1757"/>
    <s v="Partly Furnished"/>
  </r>
  <r>
    <x v="36"/>
    <n v="768000"/>
    <n v="3"/>
    <n v="2"/>
    <n v="2"/>
    <s v="Condominium (Corner)"/>
    <n v="1209"/>
    <s v="Fully Furnished"/>
  </r>
  <r>
    <x v="16"/>
    <n v="485000"/>
    <n v="4"/>
    <n v="2"/>
    <n v="2"/>
    <s v="Condominium (Intermediate)"/>
    <n v="1333"/>
    <s v="Partly Furnished"/>
  </r>
  <r>
    <x v="44"/>
    <n v="130000"/>
    <n v="2"/>
    <n v="1"/>
    <n v="1"/>
    <s v="Flat (Corner)"/>
    <n v="550"/>
    <s v="Partly Furnished"/>
  </r>
  <r>
    <x v="20"/>
    <n v="628000"/>
    <n v="3"/>
    <n v="2"/>
    <n v="1"/>
    <s v="Condominium"/>
    <n v="1001"/>
    <s v="Partly Furnished"/>
  </r>
  <r>
    <x v="6"/>
    <n v="650000"/>
    <n v="1"/>
    <n v="1"/>
    <n v="1"/>
    <s v="Serviced Residence"/>
    <n v="650"/>
    <s v="Fully Furnished"/>
  </r>
  <r>
    <x v="44"/>
    <n v="325000"/>
    <n v="3"/>
    <n v="2"/>
    <n v="1"/>
    <s v="Apartment (Intermediate)"/>
    <n v="1016"/>
    <s v="Partly Furnished"/>
  </r>
  <r>
    <x v="1"/>
    <n v="720000"/>
    <n v="4"/>
    <n v="3"/>
    <n v="2"/>
    <s v="Condominium (Intermediate)"/>
    <n v="1378"/>
    <s v="Fully Furnished"/>
  </r>
  <r>
    <x v="18"/>
    <n v="490000"/>
    <n v="3"/>
    <n v="2"/>
    <n v="2"/>
    <s v="1-sty Terrace/Link House (Intermediate)"/>
    <n v="1650"/>
    <s v="Unfurnished"/>
  </r>
  <r>
    <x v="6"/>
    <n v="1850000"/>
    <n v="4"/>
    <n v="4"/>
    <n v="2"/>
    <s v="Condominium"/>
    <n v="2038"/>
    <s v="Partly Furnished"/>
  </r>
  <r>
    <x v="6"/>
    <n v="900000"/>
    <n v="3"/>
    <n v="3"/>
    <n v="2"/>
    <s v="Condominium"/>
    <n v="1828"/>
    <s v="Partly Furnished"/>
  </r>
  <r>
    <x v="6"/>
    <n v="2700000"/>
    <n v="4"/>
    <n v="4"/>
    <n v="3"/>
    <s v="Condominium (Duplex)"/>
    <n v="2690"/>
    <s v="Fully Furnished"/>
  </r>
  <r>
    <x v="2"/>
    <n v="450000"/>
    <n v="3"/>
    <n v="2"/>
    <n v="1"/>
    <s v="Condominium (EndLot)"/>
    <n v="1222"/>
    <s v="Fully Furnished"/>
  </r>
  <r>
    <x v="1"/>
    <n v="728000"/>
    <n v="1"/>
    <n v="1"/>
    <n v="1"/>
    <s v="Serviced Residence"/>
    <n v="672"/>
    <s v="Fully Furnished"/>
  </r>
  <r>
    <x v="6"/>
    <n v="1250000"/>
    <n v="4"/>
    <n v="3"/>
    <n v="2"/>
    <s v="Condominium"/>
    <n v="1605"/>
    <s v="Fully Furnished"/>
  </r>
  <r>
    <x v="6"/>
    <n v="1600000"/>
    <n v="4"/>
    <n v="4"/>
    <n v="2"/>
    <s v="Condominium"/>
    <n v="2002"/>
    <s v="Partly Furnished"/>
  </r>
  <r>
    <x v="6"/>
    <n v="860000"/>
    <n v="3"/>
    <n v="2"/>
    <n v="1"/>
    <s v="Condominium"/>
    <n v="1268"/>
    <s v="Fully Furnished"/>
  </r>
  <r>
    <x v="6"/>
    <n v="1300000"/>
    <n v="4"/>
    <n v="3"/>
    <n v="2"/>
    <s v="Condominium"/>
    <n v="1448"/>
    <s v="Fully Furnished"/>
  </r>
  <r>
    <x v="6"/>
    <n v="1800000"/>
    <n v="4"/>
    <n v="5"/>
    <n v="2"/>
    <s v="Condominium"/>
    <n v="2055"/>
    <s v="Fully Furnished"/>
  </r>
  <r>
    <x v="6"/>
    <n v="2650000"/>
    <n v="5"/>
    <n v="4"/>
    <n v="3"/>
    <s v="Condominium"/>
    <n v="3000"/>
    <s v="Partly Furnished"/>
  </r>
  <r>
    <x v="18"/>
    <n v="330000"/>
    <n v="3"/>
    <n v="2"/>
    <n v="1"/>
    <s v="Apartment"/>
    <n v="1010"/>
    <m/>
  </r>
  <r>
    <x v="12"/>
    <n v="1200000"/>
    <n v="5"/>
    <n v="4"/>
    <n v="3"/>
    <s v="3-sty Terrace/Link House (Intermediate)"/>
    <n v="20"/>
    <s v="Fully Furnished"/>
  </r>
  <r>
    <x v="6"/>
    <n v="664020"/>
    <n v="1"/>
    <n v="1"/>
    <n v="1"/>
    <s v="Serviced Residence"/>
    <n v="696"/>
    <s v="Partly Furnished"/>
  </r>
  <r>
    <x v="16"/>
    <n v="650000"/>
    <n v="4"/>
    <n v="3"/>
    <n v="2"/>
    <s v="2-sty Terrace/Link House (Corner)"/>
    <n v="1790"/>
    <s v="Partly Furnished"/>
  </r>
  <r>
    <x v="37"/>
    <n v="800000"/>
    <n v="6"/>
    <n v="5"/>
    <n v="2"/>
    <s v="Condominium"/>
    <n v="2378"/>
    <s v="Unfurnished"/>
  </r>
  <r>
    <x v="2"/>
    <n v="395000"/>
    <n v="3"/>
    <n v="2"/>
    <n v="1"/>
    <s v="Apartment (EndLot)"/>
    <n v="952"/>
    <s v="Fully Furnished"/>
  </r>
  <r>
    <x v="32"/>
    <n v="1000000"/>
    <n v="2"/>
    <n v="2"/>
    <n v="1"/>
    <s v="Serviced Residence"/>
    <n v="936"/>
    <m/>
  </r>
  <r>
    <x v="18"/>
    <n v="750000"/>
    <n v="4"/>
    <n v="3"/>
    <n v="3"/>
    <s v="2-sty Terrace/Link House"/>
    <n v="1540"/>
    <s v="Unfurnished"/>
  </r>
  <r>
    <x v="6"/>
    <n v="1285000"/>
    <n v="6"/>
    <n v="5"/>
    <n v="3"/>
    <s v="Condominium"/>
    <n v="2069"/>
    <s v="Partly Furnished"/>
  </r>
  <r>
    <x v="6"/>
    <n v="1200000"/>
    <n v="4"/>
    <n v="4"/>
    <n v="2"/>
    <s v="Condominium"/>
    <n v="2208"/>
    <m/>
  </r>
  <r>
    <x v="16"/>
    <n v="298000"/>
    <n v="3"/>
    <n v="2"/>
    <n v="1"/>
    <s v="Condominium"/>
    <n v="931"/>
    <s v="Unfurnished"/>
  </r>
  <r>
    <x v="16"/>
    <n v="500000"/>
    <n v="4"/>
    <n v="2"/>
    <n v="2"/>
    <s v="Condominium (Intermediate)"/>
    <n v="1313"/>
    <s v="Partly Furnished"/>
  </r>
  <r>
    <x v="16"/>
    <n v="248000"/>
    <n v="3"/>
    <n v="2"/>
    <n v="1"/>
    <s v="Condominium"/>
    <n v="845"/>
    <s v="Partly Furnished"/>
  </r>
  <r>
    <x v="16"/>
    <n v="800000"/>
    <n v="4"/>
    <n v="4"/>
    <n v="2"/>
    <s v="2.5-sty Terrace/Link House"/>
    <n v="1440"/>
    <s v="Partly Furnished"/>
  </r>
  <r>
    <x v="16"/>
    <n v="590000"/>
    <n v="3"/>
    <n v="2"/>
    <n v="1"/>
    <s v="2-sty Terrace/Link House (Intermediate)"/>
    <n v="880"/>
    <s v="Partly Furnished"/>
  </r>
  <r>
    <x v="16"/>
    <n v="550000"/>
    <n v="4"/>
    <n v="2"/>
    <n v="2"/>
    <s v="Condominium"/>
    <n v="1500"/>
    <s v="Partly Furnished"/>
  </r>
  <r>
    <x v="43"/>
    <n v="790000"/>
    <n v="2"/>
    <n v="2"/>
    <n v="2"/>
    <s v="Serviced Residence (Intermediate)"/>
    <n v="1076"/>
    <s v="Fully Furnished"/>
  </r>
  <r>
    <x v="37"/>
    <n v="450000"/>
    <n v="3"/>
    <n v="2"/>
    <n v="2"/>
    <s v="Condominium (Corner)"/>
    <n v="1075"/>
    <m/>
  </r>
  <r>
    <x v="33"/>
    <n v="1050000"/>
    <n v="5"/>
    <n v="4"/>
    <n v="2"/>
    <s v="Condominium (Corner)"/>
    <n v="2190"/>
    <s v="Fully Furnished"/>
  </r>
  <r>
    <x v="6"/>
    <n v="2730000"/>
    <n v="5"/>
    <n v="5"/>
    <n v="3"/>
    <s v="Condominium (Corner)"/>
    <n v="3043"/>
    <s v="Partly Furnished"/>
  </r>
  <r>
    <x v="0"/>
    <n v="1149000"/>
    <n v="4"/>
    <n v="3"/>
    <n v="2"/>
    <s v="Serviced Residence (Corner)"/>
    <n v="625"/>
    <s v="Partly Furnished"/>
  </r>
  <r>
    <x v="11"/>
    <n v="338000"/>
    <n v="3"/>
    <n v="2"/>
    <n v="2"/>
    <s v="Serviced Residence (Intermediate)"/>
    <n v="950"/>
    <s v="Partly Furnished"/>
  </r>
  <r>
    <x v="33"/>
    <n v="385000"/>
    <n v="3"/>
    <n v="2"/>
    <n v="2"/>
    <s v="Apartment"/>
    <n v="1221"/>
    <s v="Partly Furnished"/>
  </r>
  <r>
    <x v="18"/>
    <n v="570000"/>
    <n v="4"/>
    <n v="3"/>
    <n v="3"/>
    <s v="2-sty Terrace/Link House (Intermediate)"/>
    <n v="1170"/>
    <s v="Partly Furnished"/>
  </r>
  <r>
    <x v="6"/>
    <n v="1410000"/>
    <n v="4"/>
    <n v="4"/>
    <n v="2"/>
    <s v="Condominium (Corner)"/>
    <n v="1496"/>
    <s v="Partly Furnished"/>
  </r>
  <r>
    <x v="32"/>
    <n v="690000"/>
    <n v="4"/>
    <n v="2"/>
    <n v="2"/>
    <s v="Condominium (Corner)"/>
    <n v="1499"/>
    <m/>
  </r>
  <r>
    <x v="6"/>
    <n v="2790000"/>
    <n v="5"/>
    <n v="5"/>
    <n v="3"/>
    <s v="Condominium"/>
    <n v="2767"/>
    <s v="Partly Furnished"/>
  </r>
  <r>
    <x v="29"/>
    <n v="7397250"/>
    <n v="6"/>
    <n v="5"/>
    <n v="2"/>
    <s v="Serviced Residence (Corner)"/>
    <n v="4227"/>
    <s v="Partly Furnished"/>
  </r>
  <r>
    <x v="6"/>
    <n v="2300000"/>
    <n v="4"/>
    <n v="4"/>
    <n v="2"/>
    <s v="2.5-sty Terrace/Link House"/>
    <n v="2447"/>
    <m/>
  </r>
  <r>
    <x v="6"/>
    <n v="1401662"/>
    <n v="3"/>
    <n v="3"/>
    <n v="2"/>
    <s v="Condominium"/>
    <n v="1603"/>
    <s v="Partly Furnished"/>
  </r>
  <r>
    <x v="6"/>
    <n v="1678225"/>
    <n v="5"/>
    <n v="4"/>
    <n v="2"/>
    <s v="Condominium"/>
    <n v="2065"/>
    <s v="Partly Furnished"/>
  </r>
  <r>
    <x v="6"/>
    <n v="2106463"/>
    <n v="5"/>
    <n v="5"/>
    <n v="3"/>
    <s v="Condominium"/>
    <n v="2766"/>
    <s v="Partly Furnished"/>
  </r>
  <r>
    <x v="6"/>
    <n v="1790820"/>
    <n v="5"/>
    <n v="4"/>
    <n v="3"/>
    <s v="Condominium"/>
    <n v="2163"/>
    <s v="Partly Furnished"/>
  </r>
  <r>
    <x v="6"/>
    <n v="1719148"/>
    <n v="5"/>
    <n v="4"/>
    <n v="3"/>
    <s v="Condominium"/>
    <n v="2163"/>
    <s v="Partly Furnished"/>
  </r>
  <r>
    <x v="6"/>
    <n v="2188533"/>
    <n v="4"/>
    <n v="4"/>
    <n v="3"/>
    <s v="Condominium"/>
    <n v="2766"/>
    <s v="Partly Furnished"/>
  </r>
  <r>
    <x v="2"/>
    <n v="1080000"/>
    <n v="3"/>
    <n v="3"/>
    <n v="2"/>
    <s v="Serviced Residence"/>
    <n v="1339"/>
    <s v="Partly Furnished"/>
  </r>
  <r>
    <x v="14"/>
    <n v="2050000"/>
    <n v="6"/>
    <n v="4"/>
    <n v="2"/>
    <s v="Condominium"/>
    <n v="2850"/>
    <s v="Partly Furnished"/>
  </r>
  <r>
    <x v="3"/>
    <n v="5300000"/>
    <n v="6"/>
    <n v="4"/>
    <n v="4"/>
    <s v="Bungalow (Corner)"/>
    <n v="6860"/>
    <s v="Partly Furnished"/>
  </r>
  <r>
    <x v="11"/>
    <n v="518000"/>
    <n v="4"/>
    <n v="4"/>
    <n v="3"/>
    <s v="Condominium (Intermediate)"/>
    <n v="1362"/>
    <s v="Unfurnished"/>
  </r>
  <r>
    <x v="6"/>
    <n v="3500000"/>
    <n v="6"/>
    <n v="5"/>
    <n v="3"/>
    <s v="Condominium (Corner)"/>
    <n v="4090"/>
    <s v="Partly Furnished"/>
  </r>
  <r>
    <x v="0"/>
    <n v="1880000"/>
    <n v="3"/>
    <n v="2"/>
    <n v="1"/>
    <s v="Serviced Residence (Corner)"/>
    <n v="1299"/>
    <s v="Fully Furnished"/>
  </r>
  <r>
    <x v="0"/>
    <n v="1820000"/>
    <n v="3"/>
    <n v="2"/>
    <n v="1"/>
    <s v="Serviced Residence (Corner)"/>
    <n v="1190"/>
    <s v="Fully Furnished"/>
  </r>
  <r>
    <x v="32"/>
    <n v="368620"/>
    <n v="3"/>
    <n v="2"/>
    <n v="2"/>
    <s v="Serviced Residence"/>
    <n v="650"/>
    <s v="Partly Furnished"/>
  </r>
  <r>
    <x v="16"/>
    <n v="500000"/>
    <n v="3"/>
    <n v="2"/>
    <n v="2"/>
    <s v="Serviced Residence (Corner)"/>
    <n v="1059"/>
    <s v="Partly Furnished"/>
  </r>
  <r>
    <x v="0"/>
    <n v="1200000"/>
    <n v="3"/>
    <n v="2"/>
    <n v="1"/>
    <s v="Serviced Residence (Corner)"/>
    <n v="900"/>
    <s v="Fully Furnished"/>
  </r>
  <r>
    <x v="0"/>
    <n v="950000"/>
    <n v="3"/>
    <n v="1"/>
    <n v="1"/>
    <s v="Serviced Residence (Corner)"/>
    <n v="650"/>
    <s v="Fully Furnished"/>
  </r>
  <r>
    <x v="11"/>
    <n v="398800"/>
    <n v="1"/>
    <n v="2"/>
    <n v="1"/>
    <s v="Serviced Residence (Duplex)"/>
    <n v="775"/>
    <s v="Fully Furnished"/>
  </r>
  <r>
    <x v="3"/>
    <n v="800000"/>
    <n v="3"/>
    <n v="2"/>
    <n v="1"/>
    <s v="Condominium (Intermediate)"/>
    <n v="1400"/>
    <s v="Partly Furnished"/>
  </r>
  <r>
    <x v="25"/>
    <n v="1400000"/>
    <n v="5"/>
    <n v="4"/>
    <n v="6"/>
    <s v="Semi-detached House"/>
    <n v="3200"/>
    <s v="Partly Furnished"/>
  </r>
  <r>
    <x v="6"/>
    <n v="1307475"/>
    <n v="6"/>
    <n v="4"/>
    <n v="3"/>
    <s v="Condominium"/>
    <n v="2081"/>
    <s v="Partly Furnished"/>
  </r>
  <r>
    <x v="2"/>
    <n v="530000"/>
    <n v="3"/>
    <n v="3"/>
    <n v="2"/>
    <s v="Condominium (Intermediate)"/>
    <n v="1003"/>
    <s v="Unfurnished"/>
  </r>
  <r>
    <x v="2"/>
    <n v="535000"/>
    <n v="3"/>
    <n v="3"/>
    <n v="2"/>
    <s v="Condominium (Intermediate)"/>
    <n v="1003"/>
    <s v="Unfurnished"/>
  </r>
  <r>
    <x v="11"/>
    <n v="568000"/>
    <n v="4"/>
    <n v="4"/>
    <n v="1"/>
    <s v="Condominium"/>
    <n v="1298"/>
    <s v="Unfurnished"/>
  </r>
  <r>
    <x v="12"/>
    <n v="505000"/>
    <n v="3"/>
    <n v="2"/>
    <n v="3"/>
    <s v="Condominium (Corner)"/>
    <n v="1042"/>
    <s v="Partly Furnished"/>
  </r>
  <r>
    <x v="6"/>
    <n v="618000"/>
    <n v="2"/>
    <n v="2"/>
    <n v="1"/>
    <s v="Condominium"/>
    <n v="931"/>
    <s v="Fully Furnished"/>
  </r>
  <r>
    <x v="14"/>
    <n v="1739000"/>
    <n v="2"/>
    <n v="3"/>
    <n v="1"/>
    <s v="Serviced Residence (Corner)"/>
    <n v="1464"/>
    <s v="Fully Furnished"/>
  </r>
  <r>
    <x v="14"/>
    <n v="4900000"/>
    <n v="5"/>
    <n v="5"/>
    <n v="4"/>
    <s v="Serviced Residence (Corner)"/>
    <n v="3000"/>
    <s v="Fully Furnished"/>
  </r>
  <r>
    <x v="1"/>
    <n v="1030000"/>
    <n v="4"/>
    <n v="5"/>
    <n v="2"/>
    <s v="Condominium"/>
    <n v="1876"/>
    <s v="Fully Furnished"/>
  </r>
  <r>
    <x v="22"/>
    <n v="1900000"/>
    <n v="7"/>
    <n v="6"/>
    <n v="5"/>
    <s v="3-sty Terrace/Link House (Intermediate)"/>
    <n v="4068"/>
    <s v="Unfurnished"/>
  </r>
  <r>
    <x v="2"/>
    <n v="950000"/>
    <n v="4"/>
    <n v="3"/>
    <n v="2"/>
    <s v="Condominium (Corner)"/>
    <n v="1513"/>
    <s v="Partly Furnished"/>
  </r>
  <r>
    <x v="8"/>
    <n v="7500000"/>
    <n v="6"/>
    <n v="5"/>
    <n v="4"/>
    <s v="Bungalow (Corner)"/>
    <n v="8859"/>
    <s v="Partly Furnished"/>
  </r>
  <r>
    <x v="10"/>
    <n v="606000"/>
    <n v="3"/>
    <n v="3"/>
    <n v="2"/>
    <s v="2-sty Terrace/Link House (Intermediate)"/>
    <n v="1200"/>
    <s v="Partly Furnished"/>
  </r>
  <r>
    <x v="6"/>
    <n v="950000"/>
    <n v="3"/>
    <n v="3"/>
    <n v="2"/>
    <s v="Serviced Residence (Intermediate)"/>
    <n v="1583"/>
    <s v="Partly Furnished"/>
  </r>
  <r>
    <x v="0"/>
    <n v="1180000"/>
    <n v="2"/>
    <n v="2"/>
    <n v="1"/>
    <s v="Condominium"/>
    <n v="1065"/>
    <s v="Fully Furnished"/>
  </r>
  <r>
    <x v="17"/>
    <n v="3900000"/>
    <n v="4"/>
    <n v="4"/>
    <n v="2"/>
    <s v="Condominium"/>
    <n v="3285"/>
    <s v="Partly Furnished"/>
  </r>
  <r>
    <x v="17"/>
    <n v="910000"/>
    <n v="4"/>
    <n v="4"/>
    <n v="2"/>
    <s v="Condominium"/>
    <n v="1626"/>
    <s v="Fully Furnished"/>
  </r>
  <r>
    <x v="0"/>
    <n v="2300000"/>
    <n v="4"/>
    <n v="3"/>
    <n v="2"/>
    <s v="Serviced Residence"/>
    <n v="1800"/>
    <s v="Partly Furnished"/>
  </r>
  <r>
    <x v="0"/>
    <n v="1490000"/>
    <n v="2"/>
    <n v="2"/>
    <n v="2"/>
    <s v="Condominium"/>
    <n v="1270"/>
    <s v="Fully Furnished"/>
  </r>
  <r>
    <x v="29"/>
    <n v="2680000"/>
    <n v="2"/>
    <n v="3"/>
    <n v="1"/>
    <s v="Serviced Residence (Corner)"/>
    <n v="1509"/>
    <s v="Fully Furnished"/>
  </r>
  <r>
    <x v="4"/>
    <n v="2550000"/>
    <n v="6"/>
    <n v="4"/>
    <n v="5"/>
    <s v="Semi-detached House"/>
    <n v="3120"/>
    <s v="Partly Furnished"/>
  </r>
  <r>
    <x v="6"/>
    <n v="750000"/>
    <n v="3"/>
    <n v="2"/>
    <n v="1"/>
    <s v="Condominium (Corner)"/>
    <n v="1380"/>
    <s v="Fully Furnished"/>
  </r>
  <r>
    <x v="6"/>
    <n v="850000"/>
    <n v="4"/>
    <n v="3"/>
    <n v="2"/>
    <s v="Condominium (Corner)"/>
    <n v="1268"/>
    <s v="Fully Furnished"/>
  </r>
  <r>
    <x v="0"/>
    <n v="1700000"/>
    <n v="3"/>
    <n v="2"/>
    <n v="1"/>
    <s v="Condominium"/>
    <n v="1259"/>
    <s v="Partly Furnished"/>
  </r>
  <r>
    <x v="32"/>
    <n v="1125000"/>
    <n v="3"/>
    <n v="2"/>
    <n v="2"/>
    <s v="Serviced Residence (Corner)"/>
    <n v="1125"/>
    <s v="Fully Furnished"/>
  </r>
  <r>
    <x v="21"/>
    <n v="2700000"/>
    <n v="5"/>
    <n v="5"/>
    <n v="3"/>
    <s v="Condominium (Corner)"/>
    <n v="3349"/>
    <s v="Fully Furnished"/>
  </r>
  <r>
    <x v="11"/>
    <n v="588000"/>
    <n v="2"/>
    <n v="2"/>
    <n v="1"/>
    <s v="Serviced Residence (Intermediate)"/>
    <n v="860"/>
    <s v="Partly Furnished"/>
  </r>
  <r>
    <x v="9"/>
    <n v="1190000"/>
    <n v="3"/>
    <n v="2"/>
    <n v="2"/>
    <s v="Condominium"/>
    <n v="1485"/>
    <m/>
  </r>
  <r>
    <x v="0"/>
    <n v="1359640"/>
    <n v="2"/>
    <n v="2"/>
    <n v="2"/>
    <s v="Condominium"/>
    <n v="871"/>
    <s v="Partly Furnished"/>
  </r>
  <r>
    <x v="0"/>
    <n v="1550000"/>
    <n v="3"/>
    <n v="3"/>
    <n v="2"/>
    <s v="Condominium (Corner)"/>
    <n v="2195"/>
    <s v="Fully Furnished"/>
  </r>
  <r>
    <x v="49"/>
    <n v="610000"/>
    <n v="3"/>
    <n v="2"/>
    <n v="1"/>
    <s v="Serviced Residence"/>
    <n v="1050"/>
    <s v="Partly Furnished"/>
  </r>
  <r>
    <x v="50"/>
    <n v="2900000"/>
    <n v="6"/>
    <n v="7"/>
    <n v="6"/>
    <s v="Bungalow (Corner)"/>
    <n v="8878"/>
    <s v="Partly Furnished"/>
  </r>
  <r>
    <x v="1"/>
    <n v="2450000"/>
    <n v="5"/>
    <n v="5"/>
    <n v="3"/>
    <s v="Semi-detached House"/>
    <n v="3590"/>
    <s v="Fully Furnished"/>
  </r>
  <r>
    <x v="1"/>
    <n v="2500000"/>
    <n v="5"/>
    <n v="5"/>
    <n v="2"/>
    <s v="Semi-detached House"/>
    <n v="3800"/>
    <s v="Fully Furnished"/>
  </r>
  <r>
    <x v="1"/>
    <n v="700000"/>
    <n v="1"/>
    <n v="1"/>
    <n v="2"/>
    <s v="Serviced Residence"/>
    <n v="672"/>
    <s v="Fully Furnished"/>
  </r>
  <r>
    <x v="0"/>
    <n v="2380000"/>
    <n v="5"/>
    <n v="3"/>
    <n v="1"/>
    <s v="Serviced Residence"/>
    <n v="1626"/>
    <m/>
  </r>
  <r>
    <x v="0"/>
    <n v="2244000"/>
    <n v="4"/>
    <n v="3"/>
    <n v="2"/>
    <s v="Serviced Residence"/>
    <n v="1496"/>
    <s v="Partly Furnished"/>
  </r>
  <r>
    <x v="19"/>
    <n v="710000"/>
    <n v="4"/>
    <n v="2"/>
    <n v="2"/>
    <s v="Condominium (Intermediate)"/>
    <n v="1355"/>
    <s v="Partly Furnished"/>
  </r>
  <r>
    <x v="6"/>
    <n v="3100000"/>
    <n v="5"/>
    <n v="6"/>
    <n v="3"/>
    <s v="Condominium"/>
    <n v="3401"/>
    <m/>
  </r>
  <r>
    <x v="6"/>
    <n v="2650000"/>
    <n v="5"/>
    <n v="6"/>
    <n v="2"/>
    <s v="Condominium"/>
    <n v="3401"/>
    <s v="Partly Furnished"/>
  </r>
  <r>
    <x v="16"/>
    <n v="1150"/>
    <n v="3"/>
    <n v="2"/>
    <n v="1"/>
    <s v="Condominium"/>
    <n v="947"/>
    <m/>
  </r>
  <r>
    <x v="16"/>
    <n v="380000"/>
    <n v="4"/>
    <n v="2"/>
    <n v="2"/>
    <s v="Condominium"/>
    <n v="950"/>
    <s v="Unfurnished"/>
  </r>
  <r>
    <x v="8"/>
    <n v="6200000"/>
    <n v="7"/>
    <n v="8"/>
    <n v="4"/>
    <s v="Bungalow (Corner)"/>
    <n v="7378"/>
    <s v="Partly Furnished"/>
  </r>
  <r>
    <x v="3"/>
    <n v="1550000"/>
    <n v="3"/>
    <n v="3"/>
    <n v="2"/>
    <s v="Serviced Residence"/>
    <n v="1442"/>
    <m/>
  </r>
  <r>
    <x v="3"/>
    <n v="2740000"/>
    <n v="4"/>
    <n v="4"/>
    <n v="2"/>
    <s v="Serviced Residence"/>
    <n v="2426"/>
    <s v="Partly Furnished"/>
  </r>
  <r>
    <x v="3"/>
    <n v="3550000"/>
    <n v="4"/>
    <n v="5"/>
    <n v="3"/>
    <s v="Serviced Residence"/>
    <n v="2954"/>
    <s v="Partly Furnished"/>
  </r>
  <r>
    <x v="3"/>
    <n v="3100000"/>
    <n v="4"/>
    <n v="4"/>
    <n v="2"/>
    <s v="Serviced Residence"/>
    <n v="2426"/>
    <s v="Partly Furnished"/>
  </r>
  <r>
    <x v="18"/>
    <n v="1149999"/>
    <n v="7"/>
    <n v="5"/>
    <n v="4"/>
    <s v="3-sty Terrace/Link House (Intermediate)"/>
    <n v="1650"/>
    <s v="Partly Furnished"/>
  </r>
  <r>
    <x v="6"/>
    <n v="1500000"/>
    <n v="6"/>
    <n v="4"/>
    <n v="2"/>
    <s v="Condominium"/>
    <n v="3000"/>
    <s v="Fully Furnished"/>
  </r>
  <r>
    <x v="39"/>
    <n v="3450000"/>
    <n v="6"/>
    <n v="5"/>
    <n v="2"/>
    <s v="Semi-detached House (Intermediate)"/>
    <n v="4050"/>
    <s v="Partly Furnished"/>
  </r>
  <r>
    <x v="43"/>
    <n v="1200000"/>
    <n v="3"/>
    <n v="2"/>
    <n v="2"/>
    <s v="Serviced Residence"/>
    <n v="2000"/>
    <s v="Unfurnished"/>
  </r>
  <r>
    <x v="43"/>
    <n v="1150000"/>
    <n v="4"/>
    <n v="2"/>
    <n v="2"/>
    <s v="Serviced Residence (Corner)"/>
    <n v="1539"/>
    <s v="Partly Furnished"/>
  </r>
  <r>
    <x v="7"/>
    <n v="4990000"/>
    <n v="8"/>
    <n v="8"/>
    <n v="4"/>
    <s v="3.5-sty Terrace/Link House"/>
    <n v="3300"/>
    <s v="Partly Furnished"/>
  </r>
  <r>
    <x v="2"/>
    <n v="1790000"/>
    <n v="4"/>
    <n v="4"/>
    <n v="2"/>
    <s v="3-sty Terrace/Link House"/>
    <n v="1840"/>
    <s v="Partly Furnished"/>
  </r>
  <r>
    <x v="9"/>
    <n v="1290800"/>
    <n v="4"/>
    <n v="2"/>
    <n v="1"/>
    <s v="Serviced Residence"/>
    <n v="1400"/>
    <s v="Partly Furnished"/>
  </r>
  <r>
    <x v="5"/>
    <n v="2500000"/>
    <n v="4"/>
    <n v="4"/>
    <n v="3"/>
    <s v="Condominium (Corner)"/>
    <n v="3788"/>
    <s v="Partly Furnished"/>
  </r>
  <r>
    <x v="29"/>
    <n v="6900000"/>
    <n v="5"/>
    <n v="6"/>
    <n v="2"/>
    <s v="Serviced Residence (Corner)"/>
    <n v="4227"/>
    <s v="Fully Furnished"/>
  </r>
  <r>
    <x v="2"/>
    <n v="288000"/>
    <n v="2"/>
    <n v="1"/>
    <n v="1"/>
    <s v="Apartment"/>
    <n v="680"/>
    <s v="Partly Furnished"/>
  </r>
  <r>
    <x v="20"/>
    <n v="988000"/>
    <n v="4"/>
    <n v="3"/>
    <n v="2"/>
    <s v="Condominium"/>
    <n v="1535"/>
    <s v="Partly Furnished"/>
  </r>
  <r>
    <x v="29"/>
    <n v="850000"/>
    <n v="2"/>
    <n v="2"/>
    <n v="1"/>
    <s v="Serviced Residence (Corner)"/>
    <n v="937"/>
    <m/>
  </r>
  <r>
    <x v="2"/>
    <n v="398000"/>
    <n v="3"/>
    <n v="2"/>
    <n v="1"/>
    <s v="Apartment (Corner)"/>
    <n v="952"/>
    <s v="Partly Furnished"/>
  </r>
  <r>
    <x v="2"/>
    <n v="590000"/>
    <n v="4"/>
    <n v="2"/>
    <n v="1"/>
    <s v="Condominium (EndLot)"/>
    <n v="1252"/>
    <s v="Fully Furnished"/>
  </r>
  <r>
    <x v="18"/>
    <n v="530000"/>
    <n v="3"/>
    <n v="2"/>
    <n v="2"/>
    <s v="Serviced Residence (EndLot)"/>
    <n v="1027"/>
    <s v="Unfurnished"/>
  </r>
  <r>
    <x v="18"/>
    <n v="1280000"/>
    <n v="4"/>
    <n v="4"/>
    <n v="2"/>
    <s v="Townhouse"/>
    <n v="2600"/>
    <s v="Partly Furnished"/>
  </r>
  <r>
    <x v="10"/>
    <n v="2200000"/>
    <n v="4"/>
    <n v="4"/>
    <n v="3"/>
    <s v="Condominium (Intermediate)"/>
    <n v="2034"/>
    <s v="Fully Furnished"/>
  </r>
  <r>
    <x v="2"/>
    <n v="1050000"/>
    <n v="3"/>
    <n v="3"/>
    <n v="2"/>
    <s v="Serviced Residence"/>
    <n v="1521"/>
    <s v="Partly Furnished"/>
  </r>
  <r>
    <x v="2"/>
    <n v="1880000"/>
    <n v="4"/>
    <n v="5"/>
    <n v="3"/>
    <s v="Condominium"/>
    <n v="3141"/>
    <s v="Partly Furnished"/>
  </r>
  <r>
    <x v="2"/>
    <n v="2000000"/>
    <n v="4"/>
    <n v="4"/>
    <n v="3"/>
    <s v="Condominium"/>
    <n v="3141"/>
    <s v="Partly Furnished"/>
  </r>
  <r>
    <x v="2"/>
    <n v="1380000"/>
    <n v="4"/>
    <n v="4"/>
    <n v="3"/>
    <s v="Condominium"/>
    <n v="1878"/>
    <s v="Partly Furnished"/>
  </r>
  <r>
    <x v="2"/>
    <n v="1350000"/>
    <n v="4"/>
    <n v="4"/>
    <n v="3"/>
    <s v="Condominium"/>
    <n v="1878"/>
    <s v="Partly Furnished"/>
  </r>
  <r>
    <x v="2"/>
    <n v="1680000"/>
    <n v="4"/>
    <n v="4"/>
    <n v="3"/>
    <s v="Condominium"/>
    <n v="2021"/>
    <s v="Partly Furnished"/>
  </r>
  <r>
    <x v="2"/>
    <n v="850000"/>
    <n v="4"/>
    <n v="3"/>
    <n v="2"/>
    <s v="Condominium"/>
    <n v="1335"/>
    <s v="Fully Furnished"/>
  </r>
  <r>
    <x v="2"/>
    <n v="1000000"/>
    <n v="4"/>
    <n v="3"/>
    <n v="2"/>
    <s v="Condominium"/>
    <n v="1450"/>
    <s v="Fully Furnished"/>
  </r>
  <r>
    <x v="2"/>
    <n v="930000"/>
    <n v="4"/>
    <n v="3"/>
    <n v="2"/>
    <s v="Condominium"/>
    <n v="1508"/>
    <s v="Unfurnished"/>
  </r>
  <r>
    <x v="2"/>
    <n v="1050000"/>
    <n v="4"/>
    <n v="3"/>
    <n v="2"/>
    <s v="Condominium"/>
    <n v="1508"/>
    <s v="Fully Furnished"/>
  </r>
  <r>
    <x v="2"/>
    <n v="1000000"/>
    <n v="4"/>
    <n v="3"/>
    <n v="2"/>
    <s v="Condominium"/>
    <n v="1508"/>
    <s v="Fully Furnished"/>
  </r>
  <r>
    <x v="14"/>
    <n v="5149700"/>
    <n v="5"/>
    <n v="6"/>
    <n v="1"/>
    <s v="Serviced Residence"/>
    <n v="2982"/>
    <s v="Fully Furnished"/>
  </r>
  <r>
    <x v="51"/>
    <n v="1500000"/>
    <n v="5"/>
    <n v="3"/>
    <n v="4"/>
    <s v="2-sty Terrace/Link House (Intermediate)"/>
    <n v="1920"/>
    <s v="Unfurnished"/>
  </r>
  <r>
    <x v="21"/>
    <n v="730000"/>
    <n v="2"/>
    <n v="1"/>
    <n v="1"/>
    <s v="Condominium"/>
    <n v="710"/>
    <s v="Fully Furnished"/>
  </r>
  <r>
    <x v="15"/>
    <n v="1650000"/>
    <n v="6"/>
    <n v="6"/>
    <n v="3"/>
    <s v="4-sty Terrace/Link House (Corner)"/>
    <n v="1540"/>
    <s v="Partly Furnished"/>
  </r>
  <r>
    <x v="25"/>
    <n v="2450000"/>
    <n v="6"/>
    <n v="4"/>
    <n v="5"/>
    <s v="3-sty Terrace/Link House (EndLot)"/>
    <n v="4112"/>
    <s v="Partly Furnished"/>
  </r>
  <r>
    <x v="8"/>
    <n v="8800000"/>
    <n v="6"/>
    <n v="5"/>
    <n v="6"/>
    <s v="Bungalow"/>
    <n v="10000"/>
    <s v="Partly Furnished"/>
  </r>
  <r>
    <x v="8"/>
    <n v="7700000"/>
    <n v="6"/>
    <n v="6"/>
    <n v="6"/>
    <s v="Serviced Residence (Penthouse)"/>
    <n v="4853"/>
    <s v="Partly Furnished"/>
  </r>
  <r>
    <x v="29"/>
    <n v="800000"/>
    <n v="1"/>
    <n v="1"/>
    <n v="1"/>
    <s v="Condominium"/>
    <n v="538"/>
    <s v="Unfurnished"/>
  </r>
  <r>
    <x v="25"/>
    <n v="2080000"/>
    <n v="3"/>
    <n v="2"/>
    <n v="2"/>
    <s v="Condominium"/>
    <n v="3003"/>
    <s v="Fully Furnished"/>
  </r>
  <r>
    <x v="36"/>
    <n v="565000"/>
    <n v="3"/>
    <n v="2"/>
    <n v="1"/>
    <s v="Condominium (Corner)"/>
    <n v="1400"/>
    <s v="Partly Furnished"/>
  </r>
  <r>
    <x v="36"/>
    <n v="600000"/>
    <n v="2"/>
    <n v="2"/>
    <n v="1"/>
    <s v="Condominium (Corner)"/>
    <n v="1250"/>
    <s v="Partly Furnished"/>
  </r>
  <r>
    <x v="2"/>
    <n v="399000"/>
    <n v="3"/>
    <n v="2"/>
    <n v="1"/>
    <s v="Apartment"/>
    <n v="1098"/>
    <s v="Partly Furnished"/>
  </r>
  <r>
    <x v="29"/>
    <n v="1400000"/>
    <n v="2"/>
    <n v="2"/>
    <n v="2"/>
    <s v="Condominium"/>
    <n v="807"/>
    <s v="Fully Furnished"/>
  </r>
  <r>
    <x v="29"/>
    <n v="1150000"/>
    <n v="2"/>
    <n v="1"/>
    <n v="1"/>
    <s v="Condominium"/>
    <n v="689"/>
    <s v="Partly Furnished"/>
  </r>
  <r>
    <x v="29"/>
    <n v="1060000"/>
    <n v="1"/>
    <n v="1"/>
    <n v="1"/>
    <s v="Condominium (Intermediate)"/>
    <n v="624"/>
    <s v="Partly Furnished"/>
  </r>
  <r>
    <x v="13"/>
    <n v="395000"/>
    <n v="3"/>
    <n v="2"/>
    <n v="1"/>
    <s v="Condominium"/>
    <n v="865"/>
    <s v="Partly Furnished"/>
  </r>
  <r>
    <x v="11"/>
    <n v="360000"/>
    <n v="3"/>
    <n v="2"/>
    <n v="2"/>
    <s v="Serviced Residence"/>
    <n v="950"/>
    <s v="Partly Furnished"/>
  </r>
  <r>
    <x v="36"/>
    <n v="780000"/>
    <n v="3"/>
    <n v="2"/>
    <n v="2"/>
    <s v="Condominium (Intermediate)"/>
    <n v="1209"/>
    <s v="Fully Furnished"/>
  </r>
  <r>
    <x v="8"/>
    <n v="1350000"/>
    <n v="4"/>
    <n v="4"/>
    <n v="2"/>
    <s v="Serviced Residence (Corner)"/>
    <n v="1573"/>
    <s v="Partly Furnished"/>
  </r>
  <r>
    <x v="1"/>
    <n v="1080000"/>
    <n v="4"/>
    <n v="4"/>
    <n v="2"/>
    <s v="Condominium (Corner)"/>
    <n v="1710"/>
    <s v="Partly Furnished"/>
  </r>
  <r>
    <x v="2"/>
    <n v="1200000"/>
    <n v="4"/>
    <n v="3"/>
    <n v="2"/>
    <s v="Condominium"/>
    <n v="1508"/>
    <s v="Partly Furnished"/>
  </r>
  <r>
    <x v="12"/>
    <n v="630000"/>
    <n v="3"/>
    <n v="2"/>
    <n v="2"/>
    <s v="Serviced Residence"/>
    <n v="1025"/>
    <s v="Partly Furnished"/>
  </r>
  <r>
    <x v="27"/>
    <n v="8180000"/>
    <n v="7"/>
    <n v="6"/>
    <n v="4"/>
    <s v="Bungalow"/>
    <n v="9709"/>
    <s v="Partly Furnished"/>
  </r>
  <r>
    <x v="32"/>
    <n v="685000"/>
    <n v="4"/>
    <n v="3"/>
    <n v="2"/>
    <s v="Serviced Residence"/>
    <n v="1054"/>
    <s v="Unfurnished"/>
  </r>
  <r>
    <x v="15"/>
    <n v="1880000"/>
    <n v="3"/>
    <n v="3"/>
    <n v="2"/>
    <s v="Townhouse"/>
    <n v="2800"/>
    <s v="Partly Furnished"/>
  </r>
  <r>
    <x v="1"/>
    <n v="740000"/>
    <n v="3"/>
    <n v="3"/>
    <n v="2"/>
    <s v="Condominium (Intermediate)"/>
    <n v="1378"/>
    <s v="Fully Furnished"/>
  </r>
  <r>
    <x v="1"/>
    <n v="730000"/>
    <n v="4"/>
    <n v="2"/>
    <n v="2"/>
    <s v="Condominium (Intermediate)"/>
    <n v="1356"/>
    <s v="Partly Furnished"/>
  </r>
  <r>
    <x v="8"/>
    <n v="5850000"/>
    <n v="7"/>
    <n v="7"/>
    <n v="4"/>
    <s v="Bungalow (Intermediate)"/>
    <n v="6100"/>
    <s v="Partly Furnished"/>
  </r>
  <r>
    <x v="8"/>
    <n v="4800000"/>
    <n v="6"/>
    <n v="5"/>
    <n v="4"/>
    <s v="Bungalow (Intermediate)"/>
    <n v="4200"/>
    <s v="Partly Furnished"/>
  </r>
  <r>
    <x v="6"/>
    <n v="1200000"/>
    <n v="3"/>
    <n v="2"/>
    <n v="1"/>
    <s v="Condominium (Corner)"/>
    <n v="1200"/>
    <s v="Partly Furnished"/>
  </r>
  <r>
    <x v="21"/>
    <n v="6999888"/>
    <n v="7"/>
    <n v="6"/>
    <n v="5"/>
    <s v="Bungalow"/>
    <n v="8000"/>
    <m/>
  </r>
  <r>
    <x v="12"/>
    <n v="480000"/>
    <n v="3"/>
    <n v="2"/>
    <n v="1"/>
    <s v="Condominium (Intermediate)"/>
    <n v="1074"/>
    <s v="Partly Furnished"/>
  </r>
  <r>
    <x v="18"/>
    <n v="4000000"/>
    <n v="6"/>
    <n v="6"/>
    <n v="4"/>
    <s v="Semi-detached House (EndLot)"/>
    <n v="4675"/>
    <s v="Fully Furnished"/>
  </r>
  <r>
    <x v="3"/>
    <n v="1430000"/>
    <n v="2"/>
    <n v="2"/>
    <n v="1"/>
    <s v="Condominium (Corner)"/>
    <n v="1045"/>
    <s v="Partly Furnished"/>
  </r>
  <r>
    <x v="24"/>
    <n v="580000"/>
    <n v="2"/>
    <n v="2"/>
    <n v="1"/>
    <s v="Serviced Residence"/>
    <n v="861"/>
    <s v="Partly Furnished"/>
  </r>
  <r>
    <x v="21"/>
    <n v="1500000"/>
    <n v="3"/>
    <n v="3"/>
    <n v="2"/>
    <s v="Townhouse"/>
    <n v="1600"/>
    <m/>
  </r>
  <r>
    <x v="9"/>
    <n v="836100"/>
    <n v="2"/>
    <n v="2"/>
    <n v="1"/>
    <s v="Serviced Residence"/>
    <n v="823"/>
    <s v="Partly Furnished"/>
  </r>
  <r>
    <x v="0"/>
    <n v="1680000"/>
    <n v="5"/>
    <n v="4"/>
    <n v="2"/>
    <s v="Condominium (Corner)"/>
    <n v="2615"/>
    <s v="Partly Furnished"/>
  </r>
  <r>
    <x v="30"/>
    <n v="3500000"/>
    <n v="5"/>
    <n v="5"/>
    <n v="2"/>
    <s v="4-sty Terrace/Link House"/>
    <n v="2500"/>
    <s v="Unfurnished"/>
  </r>
  <r>
    <x v="2"/>
    <n v="588000"/>
    <n v="3"/>
    <n v="2"/>
    <n v="2"/>
    <s v="Condominium (Intermediate)"/>
    <n v="1100"/>
    <s v="Unfurnished"/>
  </r>
  <r>
    <x v="19"/>
    <n v="1450000"/>
    <n v="5"/>
    <n v="3"/>
    <n v="2"/>
    <s v="2-sty Terrace/Link House"/>
    <n v="22"/>
    <s v="Unfurnished"/>
  </r>
  <r>
    <x v="0"/>
    <n v="1650000"/>
    <n v="2"/>
    <n v="2"/>
    <n v="1"/>
    <s v="Serviced Residence (Corner)"/>
    <n v="1152"/>
    <s v="Fully Furnished"/>
  </r>
  <r>
    <x v="6"/>
    <n v="3600000"/>
    <n v="6"/>
    <n v="5"/>
    <n v="3"/>
    <s v="Condominium"/>
    <n v="4500"/>
    <s v="Fully Furnished"/>
  </r>
  <r>
    <x v="2"/>
    <n v="2600000"/>
    <n v="4"/>
    <n v="4"/>
    <n v="3"/>
    <s v="Condominium"/>
    <n v="3260"/>
    <s v="Partly Furnished"/>
  </r>
  <r>
    <x v="44"/>
    <n v="360000"/>
    <n v="3"/>
    <n v="2"/>
    <n v="1"/>
    <s v="Condominium"/>
    <n v="1016"/>
    <m/>
  </r>
  <r>
    <x v="6"/>
    <n v="1600000"/>
    <n v="4"/>
    <n v="5"/>
    <n v="2"/>
    <s v="Condominium"/>
    <n v="2159"/>
    <s v="Partly Furnished"/>
  </r>
  <r>
    <x v="6"/>
    <n v="3000000"/>
    <n v="6"/>
    <n v="6"/>
    <n v="4"/>
    <s v="Condominium (Penthouse)"/>
    <n v="4700"/>
    <s v="Partly Furnished"/>
  </r>
  <r>
    <x v="32"/>
    <n v="412000"/>
    <n v="3"/>
    <n v="2"/>
    <n v="1"/>
    <s v="Condominium"/>
    <n v="966"/>
    <m/>
  </r>
  <r>
    <x v="11"/>
    <n v="504000"/>
    <n v="3"/>
    <n v="3"/>
    <n v="2"/>
    <s v="Condominium"/>
    <n v="1250"/>
    <m/>
  </r>
  <r>
    <x v="11"/>
    <n v="500000"/>
    <n v="3"/>
    <n v="3"/>
    <n v="2"/>
    <s v="Condominium"/>
    <n v="1250"/>
    <m/>
  </r>
  <r>
    <x v="6"/>
    <n v="2250000"/>
    <n v="4"/>
    <n v="4"/>
    <n v="4"/>
    <s v="Condominium"/>
    <n v="3732"/>
    <s v="Partly Furnished"/>
  </r>
  <r>
    <x v="0"/>
    <n v="635000"/>
    <n v="1"/>
    <n v="1"/>
    <n v="1"/>
    <s v="Condominium"/>
    <n v="913"/>
    <s v="Fully Furnished"/>
  </r>
  <r>
    <x v="0"/>
    <n v="3600000"/>
    <n v="4"/>
    <n v="5"/>
    <n v="2"/>
    <s v="Serviced Residence"/>
    <n v="3897"/>
    <s v="Partly Furnished"/>
  </r>
  <r>
    <x v="21"/>
    <n v="5000000"/>
    <n v="8"/>
    <n v="6"/>
    <n v="5"/>
    <s v="Bungalow"/>
    <n v="5270"/>
    <s v="Partly Furnished"/>
  </r>
  <r>
    <x v="6"/>
    <n v="680000"/>
    <n v="1"/>
    <n v="1"/>
    <n v="1"/>
    <s v="Serviced Residence"/>
    <n v="743"/>
    <s v="Fully Furnished"/>
  </r>
  <r>
    <x v="33"/>
    <n v="680000"/>
    <n v="3"/>
    <n v="2"/>
    <n v="2"/>
    <s v="Condominium (Corner)"/>
    <n v="1400"/>
    <m/>
  </r>
  <r>
    <x v="20"/>
    <n v="970000"/>
    <n v="4"/>
    <n v="3"/>
    <n v="2"/>
    <s v="Condominium (Intermediate)"/>
    <n v="1554"/>
    <s v="Partly Furnished"/>
  </r>
  <r>
    <x v="20"/>
    <n v="840000"/>
    <n v="3"/>
    <n v="3"/>
    <n v="2"/>
    <s v="Condominium (Corner)"/>
    <n v="1186"/>
    <s v="Partly Furnished"/>
  </r>
  <r>
    <x v="11"/>
    <n v="920000"/>
    <n v="5"/>
    <n v="4"/>
    <n v="2"/>
    <s v="Condominium (Intermediate)"/>
    <n v="1710"/>
    <s v="Partly Furnished"/>
  </r>
  <r>
    <x v="6"/>
    <n v="2600000"/>
    <n v="5"/>
    <n v="5"/>
    <n v="3"/>
    <s v="Condominium (Corner)"/>
    <n v="2702"/>
    <s v="Partly Furnished"/>
  </r>
  <r>
    <x v="6"/>
    <n v="2050000"/>
    <n v="4"/>
    <n v="4"/>
    <n v="3"/>
    <s v="Serviced Residence (Corner)"/>
    <n v="1991"/>
    <m/>
  </r>
  <r>
    <x v="1"/>
    <n v="600000"/>
    <n v="3"/>
    <n v="2"/>
    <n v="2"/>
    <s v="Condominium (Corner)"/>
    <n v="1098"/>
    <s v="Fully Furnished"/>
  </r>
  <r>
    <x v="6"/>
    <n v="1750000"/>
    <n v="4"/>
    <n v="4"/>
    <n v="2"/>
    <s v="Condominium"/>
    <n v="2020"/>
    <m/>
  </r>
  <r>
    <x v="11"/>
    <n v="415000"/>
    <n v="3"/>
    <n v="2"/>
    <n v="1"/>
    <s v="Condominium (Intermediate)"/>
    <n v="1010"/>
    <m/>
  </r>
  <r>
    <x v="9"/>
    <n v="1220000"/>
    <n v="3"/>
    <n v="2"/>
    <n v="2"/>
    <s v="Condominium (Intermediate)"/>
    <n v="1485"/>
    <s v="Fully Furnished"/>
  </r>
  <r>
    <x v="0"/>
    <n v="3250000"/>
    <n v="3"/>
    <n v="3"/>
    <n v="2"/>
    <s v="Serviced Residence (Corner)"/>
    <n v="1786"/>
    <s v="Partly Furnished"/>
  </r>
  <r>
    <x v="16"/>
    <n v="430000"/>
    <n v="4"/>
    <n v="2"/>
    <n v="2"/>
    <s v="Condominium (Corner)"/>
    <n v="1272"/>
    <s v="Partly Furnished"/>
  </r>
  <r>
    <x v="12"/>
    <n v="664470"/>
    <n v="3"/>
    <n v="2"/>
    <n v="2"/>
    <s v="Condominium"/>
    <n v="1260"/>
    <s v="Partly Furnished"/>
  </r>
  <r>
    <x v="32"/>
    <n v="315000"/>
    <n v="3"/>
    <n v="2"/>
    <n v="1"/>
    <s v="Apartment (Corner)"/>
    <n v="840"/>
    <s v="Partly Furnished"/>
  </r>
  <r>
    <x v="30"/>
    <n v="3800000"/>
    <n v="5"/>
    <n v="6"/>
    <n v="3"/>
    <s v="Condominium"/>
    <n v="3983"/>
    <m/>
  </r>
  <r>
    <x v="30"/>
    <n v="3200000"/>
    <n v="5"/>
    <n v="6"/>
    <n v="3"/>
    <s v="Condominium"/>
    <n v="3983"/>
    <m/>
  </r>
  <r>
    <x v="5"/>
    <n v="880000"/>
    <n v="2"/>
    <n v="2"/>
    <n v="2"/>
    <s v="Condominium"/>
    <n v="893"/>
    <s v="Fully Furnished"/>
  </r>
  <r>
    <x v="6"/>
    <n v="1330000"/>
    <n v="4"/>
    <n v="3"/>
    <n v="3"/>
    <s v="Condominium"/>
    <n v="1839"/>
    <s v="Partly Furnished"/>
  </r>
  <r>
    <x v="6"/>
    <n v="1270000"/>
    <n v="4"/>
    <n v="3"/>
    <n v="2"/>
    <s v="Condominium"/>
    <n v="1839"/>
    <s v="Partly Furnished"/>
  </r>
  <r>
    <x v="6"/>
    <n v="650000"/>
    <n v="3"/>
    <n v="2"/>
    <n v="2"/>
    <s v="Condominium (Intermediate)"/>
    <n v="940"/>
    <s v="Unfurnished"/>
  </r>
  <r>
    <x v="19"/>
    <n v="470000"/>
    <n v="1"/>
    <n v="1"/>
    <n v="1"/>
    <s v="Serviced Residence"/>
    <n v="578"/>
    <s v="Fully Furnished"/>
  </r>
  <r>
    <x v="16"/>
    <n v="3000000"/>
    <n v="5"/>
    <n v="4"/>
    <n v="4"/>
    <s v="Bungalow"/>
    <n v="8000"/>
    <s v="Partly Furnished"/>
  </r>
  <r>
    <x v="0"/>
    <n v="2200000"/>
    <n v="3"/>
    <n v="2"/>
    <n v="1"/>
    <s v="Serviced Residence"/>
    <n v="1240"/>
    <s v="Partly Furnished"/>
  </r>
  <r>
    <x v="16"/>
    <n v="370000"/>
    <n v="3"/>
    <n v="2"/>
    <n v="1"/>
    <s v="Serviced Residence"/>
    <n v="1009"/>
    <s v="Unfurnished"/>
  </r>
  <r>
    <x v="28"/>
    <n v="610000"/>
    <n v="3"/>
    <n v="2"/>
    <n v="2"/>
    <s v="Condominium"/>
    <n v="1196"/>
    <s v="Partly Furnished"/>
  </r>
  <r>
    <x v="47"/>
    <n v="270000"/>
    <n v="1"/>
    <n v="1"/>
    <n v="1"/>
    <s v="Condominium (SOHO)"/>
    <n v="450"/>
    <s v="Partly Furnished"/>
  </r>
  <r>
    <x v="49"/>
    <n v="630000"/>
    <n v="3"/>
    <n v="2"/>
    <n v="1"/>
    <s v="Serviced Residence"/>
    <n v="1100"/>
    <s v="Fully Furnished"/>
  </r>
  <r>
    <x v="16"/>
    <n v="325000"/>
    <n v="3"/>
    <n v="2"/>
    <n v="1"/>
    <s v="Condominium"/>
    <n v="845"/>
    <s v="Fully Furnished"/>
  </r>
  <r>
    <x v="13"/>
    <n v="1000000"/>
    <n v="3"/>
    <n v="3"/>
    <n v="2"/>
    <s v="Serviced Residence"/>
    <n v="716"/>
    <s v="Partly Furnished"/>
  </r>
  <r>
    <x v="32"/>
    <n v="530000"/>
    <n v="4"/>
    <n v="3"/>
    <n v="2"/>
    <s v="Serviced Residence"/>
    <n v="931"/>
    <s v="Partly Furnished"/>
  </r>
  <r>
    <x v="49"/>
    <n v="620000"/>
    <n v="3"/>
    <n v="2"/>
    <n v="1"/>
    <s v="Serviced Residence"/>
    <n v="1100"/>
    <s v="Partly Furnished"/>
  </r>
  <r>
    <x v="6"/>
    <n v="650000"/>
    <n v="1"/>
    <n v="1"/>
    <n v="1"/>
    <s v="Serviced Residence (Intermediate)"/>
    <n v="462"/>
    <s v="Fully Furnished"/>
  </r>
  <r>
    <x v="0"/>
    <n v="1400000"/>
    <n v="3"/>
    <n v="2"/>
    <n v="2"/>
    <s v="Serviced Residence (Intermediate)"/>
    <n v="1228"/>
    <s v="Fully Furnished"/>
  </r>
  <r>
    <x v="30"/>
    <n v="2700000"/>
    <n v="5"/>
    <n v="5"/>
    <n v="3"/>
    <s v="Condominium"/>
    <n v="3660"/>
    <s v="Partly Furnished"/>
  </r>
  <r>
    <x v="18"/>
    <n v="1200000"/>
    <n v="4"/>
    <n v="3"/>
    <n v="4"/>
    <s v="2-sty Terrace/Link House (Corner)"/>
    <n v="2870"/>
    <s v="Partly Furnished"/>
  </r>
  <r>
    <x v="25"/>
    <n v="750000"/>
    <n v="2"/>
    <n v="2"/>
    <n v="1"/>
    <s v="Serviced Residence (Intermediate)"/>
    <n v="1066"/>
    <s v="Partly Furnished"/>
  </r>
  <r>
    <x v="28"/>
    <n v="3180000"/>
    <n v="5"/>
    <n v="3"/>
    <n v="3"/>
    <s v="2-sty Terrace/Link House (Corner)"/>
    <n v="3600"/>
    <s v="Partly Furnished"/>
  </r>
  <r>
    <x v="34"/>
    <n v="560000"/>
    <n v="2"/>
    <n v="2"/>
    <n v="1"/>
    <s v="Condominium"/>
    <n v="687"/>
    <s v="Partly Furnished"/>
  </r>
  <r>
    <x v="14"/>
    <n v="1200000"/>
    <n v="2"/>
    <n v="1"/>
    <n v="1"/>
    <s v="Condominium (Intermediate)"/>
    <n v="811"/>
    <s v="Fully Furnished"/>
  </r>
  <r>
    <x v="12"/>
    <n v="570000"/>
    <n v="3"/>
    <n v="2"/>
    <n v="2"/>
    <s v="Condominium"/>
    <n v="1044"/>
    <s v="Partly Furnished"/>
  </r>
  <r>
    <x v="12"/>
    <n v="610000"/>
    <n v="3"/>
    <n v="2"/>
    <n v="1"/>
    <s v="Condominium"/>
    <n v="1005"/>
    <s v="Partly Furnished"/>
  </r>
  <r>
    <x v="12"/>
    <n v="560000"/>
    <n v="3"/>
    <n v="2"/>
    <n v="1"/>
    <s v="Condominium"/>
    <n v="1105"/>
    <s v="Partly Furnished"/>
  </r>
  <r>
    <x v="32"/>
    <n v="850000"/>
    <n v="4"/>
    <n v="3"/>
    <n v="2"/>
    <s v="2-sty Terrace/Link House"/>
    <n v="1920"/>
    <s v="Partly Furnished"/>
  </r>
  <r>
    <x v="32"/>
    <n v="428000"/>
    <n v="3"/>
    <n v="2"/>
    <n v="3"/>
    <s v="Condominium (Intermediate)"/>
    <n v="900"/>
    <s v="Partly Furnished"/>
  </r>
  <r>
    <x v="1"/>
    <n v="1550000"/>
    <n v="6"/>
    <n v="6"/>
    <n v="3"/>
    <s v="Condominium (Corner)"/>
    <n v="4740"/>
    <s v="Partly Furnished"/>
  </r>
  <r>
    <x v="1"/>
    <n v="908000"/>
    <n v="4"/>
    <n v="2"/>
    <n v="2"/>
    <s v="Condominium"/>
    <n v="1451"/>
    <m/>
  </r>
  <r>
    <x v="13"/>
    <n v="880000"/>
    <n v="2"/>
    <n v="2"/>
    <n v="1"/>
    <s v="Condominium (Corner)"/>
    <n v="1056"/>
    <s v="Fully Furnished"/>
  </r>
  <r>
    <x v="1"/>
    <n v="730000"/>
    <n v="4"/>
    <n v="3"/>
    <n v="2"/>
    <s v="Condominium"/>
    <n v="1356"/>
    <m/>
  </r>
  <r>
    <x v="1"/>
    <n v="1700000"/>
    <n v="7"/>
    <n v="6"/>
    <n v="3"/>
    <s v="Condominium (Corner)"/>
    <n v="3600"/>
    <s v="Fully Furnished"/>
  </r>
  <r>
    <x v="1"/>
    <n v="470000"/>
    <n v="4"/>
    <n v="2"/>
    <n v="1"/>
    <s v="Condominium (Corner)"/>
    <n v="1326"/>
    <s v="Partly Furnished"/>
  </r>
  <r>
    <x v="1"/>
    <n v="3280000"/>
    <n v="6"/>
    <n v="6"/>
    <n v="2"/>
    <s v="Semi-detached House"/>
    <n v="4047"/>
    <s v="Partly Furnished"/>
  </r>
  <r>
    <x v="29"/>
    <n v="2800000"/>
    <n v="2"/>
    <n v="2"/>
    <n v="1"/>
    <s v="Serviced Residence"/>
    <n v="1307"/>
    <s v="Fully Furnished"/>
  </r>
  <r>
    <x v="14"/>
    <n v="1640000"/>
    <n v="2"/>
    <n v="2"/>
    <n v="1"/>
    <s v="Serviced Residence (EndLot)"/>
    <n v="1259"/>
    <s v="Fully Furnished"/>
  </r>
  <r>
    <x v="30"/>
    <n v="3200000"/>
    <n v="6"/>
    <n v="5"/>
    <n v="2"/>
    <s v="Semi-detached House"/>
    <n v="3600"/>
    <s v="Partly Furnished"/>
  </r>
  <r>
    <x v="30"/>
    <n v="3200000"/>
    <n v="5"/>
    <n v="5"/>
    <n v="2"/>
    <s v="Semi-detached House"/>
    <n v="2850"/>
    <m/>
  </r>
  <r>
    <x v="12"/>
    <n v="820000"/>
    <n v="2"/>
    <n v="2"/>
    <n v="2"/>
    <s v="Serviced Residence (Duplex)"/>
    <n v="1259"/>
    <s v="Partly Furnished"/>
  </r>
  <r>
    <x v="0"/>
    <n v="1297500"/>
    <n v="2"/>
    <n v="1"/>
    <n v="2"/>
    <s v="Serviced Residence (Intermediate)"/>
    <n v="925"/>
    <s v="Partly Furnished"/>
  </r>
  <r>
    <x v="0"/>
    <n v="1400000"/>
    <n v="3"/>
    <n v="2"/>
    <n v="2"/>
    <s v="Condominium"/>
    <n v="1259"/>
    <s v="Partly Furnished"/>
  </r>
  <r>
    <x v="30"/>
    <n v="2800000"/>
    <n v="5"/>
    <n v="4"/>
    <n v="3"/>
    <s v="Condominium"/>
    <n v="3460"/>
    <s v="Fully Furnished"/>
  </r>
  <r>
    <x v="37"/>
    <n v="610000"/>
    <n v="3"/>
    <n v="2"/>
    <n v="2"/>
    <s v="Condominium (Corner)"/>
    <n v="1570"/>
    <s v="Partly Furnished"/>
  </r>
  <r>
    <x v="6"/>
    <n v="650000"/>
    <n v="4"/>
    <n v="3"/>
    <n v="2"/>
    <s v="Condominium (Intermediate)"/>
    <n v="1598"/>
    <s v="Fully Furnished"/>
  </r>
  <r>
    <x v="11"/>
    <n v="960000"/>
    <n v="4"/>
    <n v="3"/>
    <n v="2"/>
    <s v="Condominium (Corner)"/>
    <n v="1535"/>
    <s v="Partly Furnished"/>
  </r>
  <r>
    <x v="6"/>
    <n v="3280000"/>
    <n v="6"/>
    <n v="6"/>
    <n v="3"/>
    <s v="Condominium"/>
    <n v="3729"/>
    <s v="Partly Furnished"/>
  </r>
  <r>
    <x v="6"/>
    <n v="2750000"/>
    <n v="5"/>
    <n v="6"/>
    <n v="3"/>
    <s v="Condominium"/>
    <n v="3317"/>
    <s v="Partly Furnished"/>
  </r>
  <r>
    <x v="13"/>
    <n v="1100000"/>
    <n v="2"/>
    <n v="1"/>
    <n v="1"/>
    <s v="Serviced Residence"/>
    <n v="625"/>
    <s v="Fully Furnished"/>
  </r>
  <r>
    <x v="6"/>
    <n v="2680000"/>
    <n v="5"/>
    <n v="6"/>
    <n v="2"/>
    <s v="Condominium"/>
    <n v="3169"/>
    <s v="Partly Furnished"/>
  </r>
  <r>
    <x v="13"/>
    <n v="1200000"/>
    <n v="3"/>
    <n v="2"/>
    <n v="1"/>
    <s v="Serviced Residence (Intermediate)"/>
    <n v="1281"/>
    <s v="Partly Furnished"/>
  </r>
  <r>
    <x v="32"/>
    <n v="345000"/>
    <n v="3"/>
    <n v="2"/>
    <n v="1"/>
    <s v="Apartment (Corner)"/>
    <n v="780"/>
    <s v="Partly Furnished"/>
  </r>
  <r>
    <x v="12"/>
    <n v="1100000"/>
    <n v="5"/>
    <n v="4"/>
    <n v="2"/>
    <s v="3-sty Terrace/Link House (Intermediate)"/>
    <n v="1400"/>
    <s v="Partly Furnished"/>
  </r>
  <r>
    <x v="6"/>
    <n v="1900000"/>
    <n v="4"/>
    <n v="4"/>
    <n v="2"/>
    <s v="Condominium"/>
    <n v="2070"/>
    <s v="Partly Furnished"/>
  </r>
  <r>
    <x v="4"/>
    <n v="3500000"/>
    <n v="7"/>
    <n v="7"/>
    <n v="4"/>
    <s v="Bungalow (Intermediate)"/>
    <n v="4200"/>
    <s v="Fully Furnished"/>
  </r>
  <r>
    <x v="21"/>
    <n v="5200000"/>
    <n v="5"/>
    <n v="5"/>
    <n v="4"/>
    <s v="Bungalow (Intermediate)"/>
    <n v="4000"/>
    <s v="Partly Furnished"/>
  </r>
  <r>
    <x v="29"/>
    <n v="1396000"/>
    <n v="1"/>
    <n v="1"/>
    <n v="1"/>
    <s v="Serviced Residence"/>
    <n v="652"/>
    <s v="Fully Furnished"/>
  </r>
  <r>
    <x v="6"/>
    <n v="2688000"/>
    <n v="5"/>
    <n v="6"/>
    <n v="3"/>
    <s v="Condominium"/>
    <n v="3500"/>
    <s v="Fully Furnished"/>
  </r>
  <r>
    <x v="32"/>
    <n v="229000"/>
    <n v="3"/>
    <n v="2"/>
    <n v="1"/>
    <s v="Apartment"/>
    <n v="780"/>
    <s v="Partly Furnished"/>
  </r>
  <r>
    <x v="13"/>
    <n v="1200000"/>
    <n v="3"/>
    <n v="2"/>
    <n v="1"/>
    <s v="Serviced Residence (Intermediate)"/>
    <n v="1281"/>
    <s v="Partly Furnished"/>
  </r>
  <r>
    <x v="33"/>
    <n v="599000"/>
    <n v="3"/>
    <n v="2"/>
    <n v="1"/>
    <s v="Condominium (Intermediate)"/>
    <n v="1050"/>
    <s v="Fully Furnished"/>
  </r>
  <r>
    <x v="32"/>
    <n v="2280000"/>
    <n v="5"/>
    <n v="7"/>
    <n v="4"/>
    <s v="Semi-detached House (Corner)"/>
    <n v="5900"/>
    <s v="Partly Furnished"/>
  </r>
  <r>
    <x v="13"/>
    <n v="1900000"/>
    <n v="4"/>
    <n v="4"/>
    <n v="2"/>
    <s v="Condominium"/>
    <n v="1595"/>
    <m/>
  </r>
  <r>
    <x v="21"/>
    <n v="8500000"/>
    <n v="5"/>
    <n v="6"/>
    <n v="4"/>
    <s v="Condominium (Corner)"/>
    <n v="4771"/>
    <s v="Partly Furnished"/>
  </r>
  <r>
    <x v="0"/>
    <n v="2257000"/>
    <n v="3"/>
    <n v="2"/>
    <n v="2"/>
    <s v="Condominium"/>
    <n v="1559"/>
    <s v="Partly Furnished"/>
  </r>
  <r>
    <x v="25"/>
    <n v="1150000"/>
    <n v="3"/>
    <n v="3"/>
    <n v="2"/>
    <s v="Serviced Residence"/>
    <n v="1435"/>
    <s v="Fully Furnished"/>
  </r>
  <r>
    <x v="21"/>
    <n v="1080000"/>
    <n v="3"/>
    <n v="2"/>
    <n v="1"/>
    <s v="Condominium (Intermediate)"/>
    <n v="1590"/>
    <s v="Fully Furnished"/>
  </r>
  <r>
    <x v="9"/>
    <n v="1130000"/>
    <n v="3"/>
    <n v="2"/>
    <n v="2"/>
    <s v="Condominium (Intermediate)"/>
    <n v="1485"/>
    <s v="Fully Furnished"/>
  </r>
  <r>
    <x v="21"/>
    <n v="1250000"/>
    <n v="3"/>
    <n v="2"/>
    <n v="2"/>
    <s v="Condominium (Corner)"/>
    <n v="1590"/>
    <s v="Fully Furnished"/>
  </r>
  <r>
    <x v="21"/>
    <n v="5000000"/>
    <n v="6"/>
    <n v="5"/>
    <n v="6"/>
    <s v="Bungalow"/>
    <n v="6700"/>
    <s v="Partly Furnished"/>
  </r>
  <r>
    <x v="21"/>
    <n v="2600000"/>
    <n v="4"/>
    <n v="3"/>
    <n v="5"/>
    <s v="2-sty Terrace/Link House (Corner)"/>
    <n v="3797"/>
    <s v="Fully Furnished"/>
  </r>
  <r>
    <x v="21"/>
    <n v="1040000"/>
    <n v="3"/>
    <n v="3"/>
    <n v="1"/>
    <s v="Condominium"/>
    <n v="1529"/>
    <s v="Fully Furnished"/>
  </r>
  <r>
    <x v="6"/>
    <n v="675000"/>
    <n v="2"/>
    <n v="2"/>
    <n v="1"/>
    <s v="Serviced Residence"/>
    <n v="868"/>
    <s v="Fully Furnished"/>
  </r>
  <r>
    <x v="21"/>
    <n v="985000"/>
    <n v="3"/>
    <n v="2"/>
    <n v="2"/>
    <s v="Condominium (Intermediate)"/>
    <n v="1590"/>
    <s v="Unfurnished"/>
  </r>
  <r>
    <x v="0"/>
    <n v="1330000"/>
    <n v="2"/>
    <n v="2"/>
    <n v="1"/>
    <s v="Condominium (Corner)"/>
    <n v="1356"/>
    <s v="Fully Furnished"/>
  </r>
  <r>
    <x v="0"/>
    <n v="1390000"/>
    <n v="2"/>
    <n v="2"/>
    <n v="1"/>
    <s v="Condominium (Corner)"/>
    <n v="1368"/>
    <s v="Fully Furnished"/>
  </r>
  <r>
    <x v="2"/>
    <n v="670000"/>
    <n v="3"/>
    <n v="2"/>
    <n v="2"/>
    <s v="Condominium (Intermediate)"/>
    <n v="1234"/>
    <s v="Partly Furnished"/>
  </r>
  <r>
    <x v="0"/>
    <n v="1100000"/>
    <n v="1"/>
    <n v="1"/>
    <n v="1"/>
    <s v="Serviced Residence"/>
    <n v="636"/>
    <s v="Fully Furnished"/>
  </r>
  <r>
    <x v="7"/>
    <n v="2380000"/>
    <n v="5"/>
    <n v="5"/>
    <n v="4"/>
    <s v="Condominium"/>
    <n v="2474"/>
    <s v="Fully Furnished"/>
  </r>
  <r>
    <x v="18"/>
    <n v="480000"/>
    <n v="3"/>
    <n v="2"/>
    <n v="1"/>
    <s v="Serviced Residence"/>
    <n v="1159"/>
    <m/>
  </r>
  <r>
    <x v="18"/>
    <n v="700000"/>
    <n v="4"/>
    <n v="2"/>
    <n v="2"/>
    <s v="Condominium"/>
    <n v="1396"/>
    <s v="Fully Furnished"/>
  </r>
  <r>
    <x v="22"/>
    <n v="360000"/>
    <n v="3"/>
    <n v="2"/>
    <n v="1"/>
    <s v="Apartment"/>
    <n v="918"/>
    <m/>
  </r>
  <r>
    <x v="1"/>
    <n v="880000"/>
    <n v="1"/>
    <n v="1"/>
    <n v="1"/>
    <s v="Condominium (Intermediate)"/>
    <n v="683"/>
    <s v="Fully Furnished"/>
  </r>
  <r>
    <x v="32"/>
    <n v="229000"/>
    <n v="3"/>
    <n v="2"/>
    <n v="1"/>
    <s v="Apartment"/>
    <n v="780"/>
    <s v="Partly Furnished"/>
  </r>
  <r>
    <x v="13"/>
    <n v="730000"/>
    <n v="1"/>
    <n v="1"/>
    <n v="1"/>
    <s v="Serviced Residence"/>
    <n v="780"/>
    <m/>
  </r>
  <r>
    <x v="13"/>
    <n v="1200000"/>
    <n v="3"/>
    <n v="2"/>
    <n v="1"/>
    <s v="Serviced Residence (Intermediate)"/>
    <n v="1281"/>
    <s v="Partly Furnished"/>
  </r>
  <r>
    <x v="11"/>
    <n v="650000"/>
    <n v="4"/>
    <n v="4"/>
    <n v="2"/>
    <s v="Condominium (Intermediate)"/>
    <n v="1363"/>
    <s v="Partly Furnished"/>
  </r>
  <r>
    <x v="6"/>
    <n v="669000"/>
    <n v="3"/>
    <n v="2"/>
    <n v="2"/>
    <s v="Condominium"/>
    <n v="1038"/>
    <s v="Partly Furnished"/>
  </r>
  <r>
    <x v="2"/>
    <n v="950000"/>
    <n v="5"/>
    <n v="3"/>
    <n v="2"/>
    <s v="Condominium (Intermediate)"/>
    <n v="1513"/>
    <s v="Partly Furnished"/>
  </r>
  <r>
    <x v="2"/>
    <n v="1150000"/>
    <n v="5"/>
    <n v="4"/>
    <n v="4"/>
    <s v="Condominium (Intermediate)"/>
    <n v="1772"/>
    <s v="Partly Furnished"/>
  </r>
  <r>
    <x v="6"/>
    <n v="648000"/>
    <n v="3"/>
    <n v="2"/>
    <n v="2"/>
    <s v="Condominium"/>
    <n v="1038"/>
    <s v="Partly Furnished"/>
  </r>
  <r>
    <x v="2"/>
    <n v="1390000"/>
    <n v="6"/>
    <n v="4"/>
    <n v="4"/>
    <s v="Condominium (Intermediate)"/>
    <n v="1930"/>
    <s v="Partly Furnished"/>
  </r>
  <r>
    <x v="2"/>
    <n v="3300"/>
    <n v="5"/>
    <n v="4"/>
    <n v="4"/>
    <s v="Condominium (Intermediate)"/>
    <n v="1772"/>
    <s v="Partly Furnished"/>
  </r>
  <r>
    <x v="6"/>
    <n v="860000"/>
    <n v="3"/>
    <n v="3"/>
    <n v="2"/>
    <s v="Serviced Residence"/>
    <n v="1380"/>
    <s v="Fully Furnished"/>
  </r>
  <r>
    <x v="16"/>
    <n v="435000"/>
    <n v="4"/>
    <n v="2"/>
    <n v="2"/>
    <s v="Serviced Residence (Intermediate)"/>
    <n v="918"/>
    <s v="Unfurnished"/>
  </r>
  <r>
    <x v="52"/>
    <n v="930000"/>
    <n v="3"/>
    <n v="2"/>
    <n v="1"/>
    <s v="Serviced Residence (Intermediate)"/>
    <n v="1300"/>
    <s v="Fully Furnished"/>
  </r>
  <r>
    <x v="0"/>
    <n v="1937320"/>
    <n v="3"/>
    <n v="2"/>
    <n v="1"/>
    <s v="Serviced Residence"/>
    <n v="1190"/>
    <s v="Fully Furnished"/>
  </r>
  <r>
    <x v="32"/>
    <n v="648000"/>
    <n v="4"/>
    <n v="3"/>
    <n v="4"/>
    <s v="2-sty Terrace/Link House (EndLot)"/>
    <n v="2200"/>
    <s v="Partly Furnished"/>
  </r>
  <r>
    <x v="32"/>
    <n v="590000"/>
    <n v="4"/>
    <n v="2"/>
    <n v="1"/>
    <s v="Condominium"/>
    <n v="1285"/>
    <s v="Partly Furnished"/>
  </r>
  <r>
    <x v="2"/>
    <n v="420000"/>
    <n v="3"/>
    <n v="2"/>
    <n v="1"/>
    <s v="Apartment"/>
    <n v="1008"/>
    <s v="Partly Furnished"/>
  </r>
  <r>
    <x v="37"/>
    <n v="308000"/>
    <n v="3"/>
    <n v="2"/>
    <n v="1"/>
    <s v="Condominium"/>
    <n v="1070"/>
    <m/>
  </r>
  <r>
    <x v="12"/>
    <n v="600000"/>
    <n v="3"/>
    <n v="2"/>
    <n v="2"/>
    <s v="Serviced Residence"/>
    <n v="1025"/>
    <s v="Partly Furnished"/>
  </r>
  <r>
    <x v="42"/>
    <n v="558000"/>
    <n v="3"/>
    <n v="2"/>
    <n v="3"/>
    <s v="Condominium"/>
    <n v="1037"/>
    <s v="Partly Furnished"/>
  </r>
  <r>
    <x v="2"/>
    <n v="600000"/>
    <n v="3"/>
    <n v="2"/>
    <n v="2"/>
    <s v="Condominium (Intermediate)"/>
    <n v="1250"/>
    <s v="Partly Furnished"/>
  </r>
  <r>
    <x v="14"/>
    <n v="1900000"/>
    <n v="2"/>
    <n v="2"/>
    <n v="1"/>
    <s v="Serviced Residence"/>
    <n v="1399"/>
    <s v="Fully Furnished"/>
  </r>
  <r>
    <x v="21"/>
    <n v="1260000"/>
    <n v="2"/>
    <n v="2"/>
    <n v="1"/>
    <s v="Serviced Residence (Corner)"/>
    <n v="980"/>
    <s v="Fully Furnished"/>
  </r>
  <r>
    <x v="14"/>
    <n v="5129000"/>
    <n v="4"/>
    <n v="4"/>
    <n v="3"/>
    <s v="Serviced Residence (Penthouse)"/>
    <n v="3143"/>
    <m/>
  </r>
  <r>
    <x v="14"/>
    <n v="4753000"/>
    <n v="4"/>
    <n v="4"/>
    <n v="3"/>
    <s v="Serviced Residence"/>
    <n v="3283"/>
    <s v="Partly Furnished"/>
  </r>
  <r>
    <x v="14"/>
    <n v="1455000"/>
    <n v="1"/>
    <n v="2"/>
    <n v="1"/>
    <s v="Serviced Residence"/>
    <n v="1119"/>
    <s v="Partly Furnished"/>
  </r>
  <r>
    <x v="14"/>
    <n v="4718000"/>
    <n v="4"/>
    <n v="4"/>
    <n v="3"/>
    <s v="Serviced Residence"/>
    <n v="3143"/>
    <s v="Partly Furnished"/>
  </r>
  <r>
    <x v="14"/>
    <n v="4400000"/>
    <n v="4"/>
    <n v="4"/>
    <n v="3"/>
    <s v="Serviced Residence"/>
    <n v="2949"/>
    <s v="Partly Furnished"/>
  </r>
  <r>
    <x v="32"/>
    <n v="415000"/>
    <n v="3"/>
    <n v="2"/>
    <n v="1"/>
    <s v="Condominium (Corner)"/>
    <n v="920"/>
    <s v="Fully Furnished"/>
  </r>
  <r>
    <x v="34"/>
    <n v="898380"/>
    <n v="3"/>
    <n v="2"/>
    <n v="2"/>
    <s v="Condominium (Corner)"/>
    <n v="1087"/>
    <s v="Partly Furnished"/>
  </r>
  <r>
    <x v="34"/>
    <n v="765390"/>
    <n v="1"/>
    <n v="1"/>
    <n v="1"/>
    <s v="Condominium (Corner)"/>
    <n v="850"/>
    <s v="Partly Furnished"/>
  </r>
  <r>
    <x v="34"/>
    <n v="661700"/>
    <n v="1"/>
    <n v="1"/>
    <n v="1"/>
    <s v="Condominium (Corner)"/>
    <n v="807"/>
    <s v="Partly Furnished"/>
  </r>
  <r>
    <x v="32"/>
    <n v="650000"/>
    <n v="5"/>
    <n v="3"/>
    <n v="2"/>
    <s v="2-sty Terrace/Link House (Intermediate)"/>
    <n v="1300"/>
    <s v="Partly Furnished"/>
  </r>
  <r>
    <x v="1"/>
    <n v="1150000"/>
    <n v="2"/>
    <n v="2"/>
    <n v="2"/>
    <s v="Serviced Residence"/>
    <n v="1148"/>
    <s v="Fully Furnished"/>
  </r>
  <r>
    <x v="1"/>
    <n v="1120000"/>
    <n v="2"/>
    <n v="2"/>
    <n v="1"/>
    <s v="Serviced Residence"/>
    <n v="1145"/>
    <s v="Fully Furnished"/>
  </r>
  <r>
    <x v="1"/>
    <n v="1050000"/>
    <n v="2"/>
    <n v="2"/>
    <n v="1"/>
    <s v="Serviced Residence"/>
    <n v="1145"/>
    <s v="Fully Furnished"/>
  </r>
  <r>
    <x v="5"/>
    <n v="2570000"/>
    <n v="4"/>
    <n v="4"/>
    <n v="5"/>
    <s v="Condominium"/>
    <n v="2800"/>
    <s v="Fully Furnished"/>
  </r>
  <r>
    <x v="1"/>
    <n v="1100000"/>
    <n v="3"/>
    <n v="2"/>
    <n v="2"/>
    <s v="Serviced Residence"/>
    <n v="1238"/>
    <s v="Fully Furnished"/>
  </r>
  <r>
    <x v="1"/>
    <n v="720000"/>
    <n v="1"/>
    <n v="1"/>
    <n v="1"/>
    <s v="Serviced Residence"/>
    <n v="672"/>
    <s v="Fully Furnished"/>
  </r>
  <r>
    <x v="1"/>
    <n v="3000"/>
    <n v="1"/>
    <n v="1"/>
    <n v="1"/>
    <s v="Serviced Residence"/>
    <n v="748"/>
    <s v="Fully Furnished"/>
  </r>
  <r>
    <x v="1"/>
    <n v="850000"/>
    <n v="1"/>
    <n v="1"/>
    <n v="2"/>
    <s v="Serviced Residence (Intermediate)"/>
    <n v="672"/>
    <s v="Fully Furnished"/>
  </r>
  <r>
    <x v="34"/>
    <n v="720000"/>
    <n v="2"/>
    <n v="2"/>
    <n v="1"/>
    <s v="Condominium"/>
    <n v="1044"/>
    <s v="Partly Furnished"/>
  </r>
  <r>
    <x v="34"/>
    <n v="700000"/>
    <n v="2"/>
    <n v="2"/>
    <n v="1"/>
    <s v="Condominium"/>
    <n v="1011"/>
    <s v="Partly Furnished"/>
  </r>
  <r>
    <x v="34"/>
    <n v="1200000"/>
    <n v="4"/>
    <n v="3"/>
    <n v="2"/>
    <s v="Condominium"/>
    <n v="1798"/>
    <s v="Partly Furnished"/>
  </r>
  <r>
    <x v="20"/>
    <n v="348000"/>
    <n v="3"/>
    <n v="2"/>
    <n v="1"/>
    <s v="Condominium"/>
    <n v="853"/>
    <s v="Partly Furnished"/>
  </r>
  <r>
    <x v="25"/>
    <n v="690000"/>
    <n v="3"/>
    <n v="3"/>
    <n v="2"/>
    <s v="2.5-sty Terrace/Link House"/>
    <n v="1400"/>
    <s v="Partly Furnished"/>
  </r>
  <r>
    <x v="6"/>
    <n v="1580000"/>
    <n v="4"/>
    <n v="4"/>
    <n v="3"/>
    <s v="Condominium"/>
    <n v="2648"/>
    <s v="Fully Furnished"/>
  </r>
  <r>
    <x v="2"/>
    <n v="530000"/>
    <n v="2"/>
    <n v="2"/>
    <n v="1"/>
    <s v="Condominium (EndLot)"/>
    <n v="1400"/>
    <s v="Fully Furnished"/>
  </r>
  <r>
    <x v="2"/>
    <n v="580000"/>
    <n v="3"/>
    <n v="2"/>
    <n v="2"/>
    <s v="Condominium"/>
    <n v="1100"/>
    <s v="Unfurnished"/>
  </r>
  <r>
    <x v="40"/>
    <n v="3500000"/>
    <n v="4"/>
    <n v="4"/>
    <n v="6"/>
    <s v="Bungalow"/>
    <n v="8000"/>
    <s v="Partly Furnished"/>
  </r>
  <r>
    <x v="40"/>
    <n v="600000"/>
    <n v="3"/>
    <n v="2"/>
    <n v="2"/>
    <s v="2-sty Terrace/Link House"/>
    <n v="1684"/>
    <s v="Unfurnished"/>
  </r>
  <r>
    <x v="4"/>
    <n v="410000"/>
    <n v="3"/>
    <n v="2"/>
    <n v="1"/>
    <s v="1-sty Terrace/Link House"/>
    <n v="784"/>
    <s v="Partly Furnished"/>
  </r>
  <r>
    <x v="30"/>
    <n v="2150000"/>
    <n v="4"/>
    <n v="4"/>
    <n v="2"/>
    <s v="Condominium (Corner)"/>
    <n v="2573"/>
    <s v="Fully Furnished"/>
  </r>
  <r>
    <x v="16"/>
    <n v="499000"/>
    <n v="3"/>
    <n v="3"/>
    <n v="2"/>
    <s v="Condominium"/>
    <n v="1100"/>
    <m/>
  </r>
  <r>
    <x v="32"/>
    <n v="968000"/>
    <n v="3"/>
    <n v="2"/>
    <n v="2"/>
    <s v="2-sty Terrace/Link House (Corner)"/>
    <n v="3000"/>
    <s v="Unfurnished"/>
  </r>
  <r>
    <x v="32"/>
    <n v="630000"/>
    <n v="4"/>
    <n v="3"/>
    <n v="2"/>
    <s v="2-sty Terrace/Link House (Intermediate)"/>
    <n v="1650"/>
    <s v="Fully Furnished"/>
  </r>
  <r>
    <x v="32"/>
    <n v="1900000"/>
    <n v="5"/>
    <n v="3"/>
    <n v="6"/>
    <s v="Bungalow (Intermediate)"/>
    <n v="10350"/>
    <s v="Partly Furnished"/>
  </r>
  <r>
    <x v="19"/>
    <n v="5788000"/>
    <n v="6"/>
    <n v="5"/>
    <n v="6"/>
    <s v="Bungalow"/>
    <n v="7200"/>
    <s v="Partly Furnished"/>
  </r>
  <r>
    <x v="53"/>
    <n v="973150"/>
    <n v="5"/>
    <n v="5"/>
    <n v="4"/>
    <s v="2-sty Terrace/Link House (Corner)"/>
    <n v="3756"/>
    <m/>
  </r>
  <r>
    <x v="39"/>
    <n v="973150"/>
    <n v="5"/>
    <n v="5"/>
    <n v="4"/>
    <s v="2-sty Terrace/Link House (Corner)"/>
    <n v="3756"/>
    <m/>
  </r>
  <r>
    <x v="3"/>
    <n v="1088000"/>
    <n v="5"/>
    <n v="5"/>
    <n v="4"/>
    <s v="Semi-detached House (Corner)"/>
    <n v="4004"/>
    <s v="Unfurnished"/>
  </r>
  <r>
    <x v="51"/>
    <n v="1088000"/>
    <n v="5"/>
    <n v="5"/>
    <n v="4"/>
    <s v="Semi-detached House (Corner)"/>
    <n v="4004"/>
    <s v="Unfurnished"/>
  </r>
  <r>
    <x v="7"/>
    <n v="1088000"/>
    <n v="5"/>
    <n v="5"/>
    <n v="4"/>
    <s v="Semi-detached House (Corner)"/>
    <n v="4004"/>
    <s v="Unfurnished"/>
  </r>
  <r>
    <x v="18"/>
    <n v="1088000"/>
    <n v="5"/>
    <n v="5"/>
    <n v="4"/>
    <s v="Semi-detached House (Corner)"/>
    <n v="4004"/>
    <s v="Unfurnished"/>
  </r>
  <r>
    <x v="32"/>
    <n v="750000"/>
    <n v="4"/>
    <n v="3"/>
    <n v="2"/>
    <s v="Condominium (Corner)"/>
    <n v="1700"/>
    <s v="Partly Furnished"/>
  </r>
  <r>
    <x v="32"/>
    <n v="470000"/>
    <n v="4"/>
    <n v="2"/>
    <n v="1"/>
    <s v="Condominium (Corner)"/>
    <n v="1307"/>
    <s v="Fully Furnished"/>
  </r>
  <r>
    <x v="30"/>
    <n v="9000000"/>
    <n v="7"/>
    <n v="7"/>
    <n v="6"/>
    <s v="Bungalow (Corner)"/>
    <n v="16436"/>
    <s v="Fully Furnished"/>
  </r>
  <r>
    <x v="8"/>
    <n v="5100000"/>
    <n v="5"/>
    <n v="4"/>
    <n v="2"/>
    <s v="Bungalow (Corner)"/>
    <n v="7800"/>
    <s v="Partly Furnished"/>
  </r>
  <r>
    <x v="8"/>
    <n v="6000000"/>
    <n v="6"/>
    <n v="6"/>
    <n v="4"/>
    <s v="Bungalow (Corner)"/>
    <n v="6100"/>
    <s v="Partly Furnished"/>
  </r>
  <r>
    <x v="52"/>
    <n v="700000"/>
    <n v="2"/>
    <n v="2"/>
    <n v="1"/>
    <s v="Serviced Residence (Intermediate)"/>
    <n v="924"/>
    <s v="Fully Furnished"/>
  </r>
  <r>
    <x v="37"/>
    <n v="500000"/>
    <n v="3"/>
    <n v="2"/>
    <n v="1"/>
    <s v="Serviced Residence (Corner)"/>
    <n v="935"/>
    <s v="Partly Furnished"/>
  </r>
  <r>
    <x v="8"/>
    <n v="1350000"/>
    <n v="3"/>
    <n v="3"/>
    <n v="1"/>
    <s v="Condominium (Intermediate)"/>
    <n v="1938"/>
    <s v="Partly Furnished"/>
  </r>
  <r>
    <x v="8"/>
    <n v="1080000"/>
    <n v="4"/>
    <n v="3"/>
    <n v="1"/>
    <s v="Condominium"/>
    <n v="1979"/>
    <s v="Fully Furnished"/>
  </r>
  <r>
    <x v="5"/>
    <n v="3100000"/>
    <n v="4"/>
    <n v="5"/>
    <n v="3"/>
    <s v="Condominium (Intermediate)"/>
    <n v="2996"/>
    <s v="Partly Furnished"/>
  </r>
  <r>
    <x v="17"/>
    <n v="1480000"/>
    <n v="4"/>
    <n v="3"/>
    <n v="2"/>
    <s v="Condominium (Intermediate)"/>
    <n v="1890"/>
    <s v="Fully Furnished"/>
  </r>
  <r>
    <x v="2"/>
    <n v="1400000"/>
    <n v="5"/>
    <n v="5"/>
    <n v="2"/>
    <s v="3-sty Terrace/Link House (Intermediate)"/>
    <n v="1584"/>
    <s v="Unfurnished"/>
  </r>
  <r>
    <x v="30"/>
    <n v="3300000"/>
    <n v="5"/>
    <n v="6"/>
    <n v="3"/>
    <s v="Condominium (Intermediate)"/>
    <n v="3983"/>
    <s v="Fully Furnished"/>
  </r>
  <r>
    <x v="30"/>
    <n v="3200000"/>
    <n v="5"/>
    <n v="6"/>
    <n v="4"/>
    <s v="Condominium (Corner)"/>
    <n v="3466"/>
    <s v="Partly Furnished"/>
  </r>
  <r>
    <x v="8"/>
    <n v="1300000"/>
    <n v="5"/>
    <n v="3"/>
    <n v="1"/>
    <s v="Condominium (Corner)"/>
    <n v="1938"/>
    <s v="Partly Furnished"/>
  </r>
  <r>
    <x v="8"/>
    <n v="1395000"/>
    <n v="3"/>
    <n v="3"/>
    <n v="1"/>
    <s v="Condominium (Intermediate)"/>
    <n v="1938"/>
    <s v="Partly Furnished"/>
  </r>
  <r>
    <x v="21"/>
    <n v="3600000"/>
    <n v="5"/>
    <n v="6"/>
    <n v="3"/>
    <s v="Condominium (Corner)"/>
    <n v="3891"/>
    <s v="Partly Furnished"/>
  </r>
  <r>
    <x v="0"/>
    <n v="3941000"/>
    <n v="6"/>
    <n v="7"/>
    <n v="3"/>
    <s v="Condominium (Intermediate)"/>
    <n v="3941"/>
    <s v="Partly Furnished"/>
  </r>
  <r>
    <x v="8"/>
    <n v="1300000"/>
    <n v="3"/>
    <n v="3"/>
    <n v="1"/>
    <s v="Condominium (Intermediate)"/>
    <n v="2121"/>
    <s v="Partly Furnished"/>
  </r>
  <r>
    <x v="21"/>
    <n v="3380000"/>
    <n v="5"/>
    <n v="5"/>
    <n v="2"/>
    <s v="3.5-sty Terrace/Link House (Intermediate)"/>
    <n v="2000"/>
    <s v="Partly Furnished"/>
  </r>
  <r>
    <x v="8"/>
    <n v="1900000"/>
    <n v="5"/>
    <n v="5"/>
    <n v="2"/>
    <s v="Condominium (Intermediate)"/>
    <n v="3143"/>
    <s v="Partly Furnished"/>
  </r>
  <r>
    <x v="6"/>
    <n v="850000"/>
    <n v="4"/>
    <n v="3"/>
    <n v="1"/>
    <s v="Serviced Residence (Intermediate)"/>
    <n v="1428"/>
    <s v="Fully Furnished"/>
  </r>
  <r>
    <x v="32"/>
    <n v="625000"/>
    <n v="4"/>
    <n v="3"/>
    <n v="2"/>
    <s v="2-sty Terrace/Link House (Intermediate)"/>
    <n v="1200"/>
    <s v="Partly Furnished"/>
  </r>
  <r>
    <x v="7"/>
    <n v="660000"/>
    <n v="4"/>
    <n v="4"/>
    <n v="2"/>
    <s v="2-sty Terrace/Link House (Intermediate)"/>
    <n v="1650"/>
    <s v="Unfurnished"/>
  </r>
  <r>
    <x v="7"/>
    <n v="750000"/>
    <n v="5"/>
    <n v="4"/>
    <n v="4"/>
    <s v="2-sty Terrace/Link House (Corner)"/>
    <n v="2160"/>
    <s v="Partly Furnished"/>
  </r>
  <r>
    <x v="21"/>
    <n v="735000"/>
    <n v="3"/>
    <n v="2"/>
    <n v="2"/>
    <s v="Condominium (Intermediate)"/>
    <n v="966"/>
    <s v="Partly Furnished"/>
  </r>
  <r>
    <x v="32"/>
    <n v="2300000"/>
    <n v="6"/>
    <n v="3"/>
    <n v="4"/>
    <s v="Bungalow (Intermediate)"/>
    <n v="4500"/>
    <s v="Partly Furnished"/>
  </r>
  <r>
    <x v="8"/>
    <n v="1390000"/>
    <n v="3"/>
    <n v="3"/>
    <n v="1"/>
    <s v="Condominium (Corner)"/>
    <n v="1290"/>
    <s v="Partly Furnished"/>
  </r>
  <r>
    <x v="3"/>
    <n v="1480000"/>
    <n v="3"/>
    <n v="3"/>
    <n v="2"/>
    <s v="Serviced Residence (Corner)"/>
    <n v="1691"/>
    <s v="Fully Furnished"/>
  </r>
  <r>
    <x v="3"/>
    <n v="1480000"/>
    <n v="3"/>
    <n v="3"/>
    <n v="2"/>
    <s v="Serviced Residence (Corner)"/>
    <n v="1691"/>
    <s v="Fully Furnished"/>
  </r>
  <r>
    <x v="6"/>
    <n v="760000"/>
    <n v="2"/>
    <n v="2"/>
    <n v="1"/>
    <s v="Condominium"/>
    <n v="1000"/>
    <m/>
  </r>
  <r>
    <x v="35"/>
    <n v="1380000"/>
    <n v="2"/>
    <n v="2"/>
    <n v="1"/>
    <s v="Condominium (Corner)"/>
    <n v="969"/>
    <s v="Partly Furnished"/>
  </r>
  <r>
    <x v="8"/>
    <n v="3700000"/>
    <n v="5"/>
    <n v="4"/>
    <n v="4"/>
    <s v="Semi-detached House (Corner)"/>
    <n v="5354"/>
    <s v="Partly Furnished"/>
  </r>
  <r>
    <x v="8"/>
    <n v="2990000"/>
    <n v="5"/>
    <n v="4"/>
    <n v="4"/>
    <s v="Semi-detached House (Intermediate)"/>
    <n v="3550"/>
    <s v="Partly Furnished"/>
  </r>
  <r>
    <x v="10"/>
    <n v="1450000"/>
    <n v="3"/>
    <n v="2"/>
    <n v="2"/>
    <s v="Serviced Residence (Corner)"/>
    <n v="1512"/>
    <s v="Partly Furnished"/>
  </r>
  <r>
    <x v="8"/>
    <n v="1900000"/>
    <n v="4"/>
    <n v="4"/>
    <n v="2"/>
    <s v="Condominium (Intermediate)"/>
    <n v="1900"/>
    <s v="Partly Furnished"/>
  </r>
  <r>
    <x v="8"/>
    <n v="2730000"/>
    <n v="5"/>
    <n v="4"/>
    <n v="2"/>
    <s v="Condominium (Corner)"/>
    <n v="2743"/>
    <s v="Partly Furnished"/>
  </r>
  <r>
    <x v="8"/>
    <n v="1250000"/>
    <n v="3"/>
    <n v="2"/>
    <n v="1"/>
    <s v="Condominium (Corner)"/>
    <n v="1250"/>
    <s v="Partly Furnished"/>
  </r>
  <r>
    <x v="8"/>
    <n v="1499999"/>
    <n v="4"/>
    <n v="4"/>
    <n v="1"/>
    <s v="Condominium (Corner)"/>
    <n v="1660"/>
    <s v="Partly Furnished"/>
  </r>
  <r>
    <x v="8"/>
    <n v="2990000"/>
    <n v="5"/>
    <n v="4"/>
    <n v="3"/>
    <s v="Semi-detached House (Intermediate)"/>
    <n v="3550"/>
    <s v="Partly Furnished"/>
  </r>
  <r>
    <x v="8"/>
    <n v="2350000"/>
    <n v="5"/>
    <n v="4"/>
    <n v="2"/>
    <s v="Condominium (Corner)"/>
    <n v="2516"/>
    <s v="Partly Furnished"/>
  </r>
  <r>
    <x v="8"/>
    <n v="2788000"/>
    <n v="5"/>
    <n v="4"/>
    <n v="2"/>
    <s v="Condominium (Corner)"/>
    <n v="2800"/>
    <s v="Partly Furnished"/>
  </r>
  <r>
    <x v="2"/>
    <n v="1480000"/>
    <n v="5"/>
    <n v="5"/>
    <n v="2"/>
    <s v="3-sty Terrace/Link House (Intermediate)"/>
    <n v="1584"/>
    <s v="Unfurnished"/>
  </r>
  <r>
    <x v="8"/>
    <n v="2500000"/>
    <n v="3"/>
    <n v="3"/>
    <n v="4"/>
    <s v="Condominium (Corner)"/>
    <n v="2248"/>
    <s v="Partly Furnished"/>
  </r>
  <r>
    <x v="8"/>
    <n v="1900000"/>
    <n v="4"/>
    <n v="4"/>
    <n v="2"/>
    <s v="Condominium (Intermediate)"/>
    <n v="1900"/>
    <s v="Partly Furnished"/>
  </r>
  <r>
    <x v="1"/>
    <n v="2480000"/>
    <n v="6"/>
    <n v="5"/>
    <n v="3"/>
    <s v="Semi-detached House"/>
    <n v="4333"/>
    <s v="Partly Furnished"/>
  </r>
  <r>
    <x v="34"/>
    <n v="699000"/>
    <n v="3"/>
    <n v="2"/>
    <n v="1"/>
    <s v="Condominium (Intermediate)"/>
    <n v="1312"/>
    <s v="Partly Furnished"/>
  </r>
  <r>
    <x v="6"/>
    <n v="690000"/>
    <n v="2"/>
    <n v="2"/>
    <n v="1"/>
    <s v="Condominium"/>
    <n v="1008"/>
    <s v="Fully Furnished"/>
  </r>
  <r>
    <x v="8"/>
    <n v="2100000"/>
    <n v="5"/>
    <n v="5"/>
    <n v="2"/>
    <s v="Condominium (Intermediate)"/>
    <n v="3240"/>
    <s v="Unknown"/>
  </r>
  <r>
    <x v="8"/>
    <n v="1850000"/>
    <n v="4"/>
    <n v="4"/>
    <n v="1"/>
    <s v="Condominium (Corner)"/>
    <n v="1679"/>
    <s v="Partly Furnished"/>
  </r>
  <r>
    <x v="8"/>
    <n v="2100000"/>
    <n v="5"/>
    <n v="5"/>
    <n v="2"/>
    <s v="Condominium (Intermediate)"/>
    <n v="3240"/>
    <s v="Partly Furnished"/>
  </r>
  <r>
    <x v="8"/>
    <n v="2100000"/>
    <n v="5"/>
    <n v="5"/>
    <n v="2"/>
    <s v="Condominium (Intermediate)"/>
    <n v="3240"/>
    <s v="Partly Furnished"/>
  </r>
  <r>
    <x v="21"/>
    <n v="660000"/>
    <n v="1"/>
    <n v="1"/>
    <n v="1"/>
    <s v="Condominium (Corner)"/>
    <n v="700"/>
    <s v="Partly Furnished"/>
  </r>
  <r>
    <x v="0"/>
    <n v="1850000"/>
    <n v="4"/>
    <n v="4"/>
    <n v="1"/>
    <s v="Condominium (Corner)"/>
    <n v="2207"/>
    <m/>
  </r>
  <r>
    <x v="36"/>
    <n v="5300000"/>
    <n v="6"/>
    <n v="6"/>
    <n v="4"/>
    <s v="Bungalow"/>
    <n v="8300"/>
    <s v="Partly Furnished"/>
  </r>
  <r>
    <x v="8"/>
    <n v="1300000"/>
    <n v="3"/>
    <n v="2"/>
    <n v="1"/>
    <s v="Condominium (Corner)"/>
    <n v="1580"/>
    <s v="Fully Furnished"/>
  </r>
  <r>
    <x v="8"/>
    <n v="1380000"/>
    <n v="3"/>
    <n v="2"/>
    <n v="1"/>
    <s v="Condominium (Corner)"/>
    <n v="1410"/>
    <s v="Unfurnished"/>
  </r>
  <r>
    <x v="8"/>
    <n v="1380000"/>
    <n v="3"/>
    <n v="2"/>
    <n v="1"/>
    <s v="Condominium (Corner)"/>
    <n v="1390"/>
    <s v="Unfurnished"/>
  </r>
  <r>
    <x v="6"/>
    <n v="1720000"/>
    <n v="5"/>
    <n v="4"/>
    <n v="2"/>
    <s v="Condominium (Corner)"/>
    <n v="2500"/>
    <s v="Fully Furnished"/>
  </r>
  <r>
    <x v="8"/>
    <n v="2280000"/>
    <n v="5"/>
    <n v="4"/>
    <n v="2"/>
    <s v="Condominium (Corner)"/>
    <n v="3303"/>
    <s v="Partly Furnished"/>
  </r>
  <r>
    <x v="21"/>
    <n v="950000"/>
    <n v="3"/>
    <n v="2"/>
    <n v="1"/>
    <s v="Condominium (Corner)"/>
    <n v="1518"/>
    <s v="Partly Furnished"/>
  </r>
  <r>
    <x v="21"/>
    <n v="2052000"/>
    <n v="5"/>
    <n v="4"/>
    <n v="1"/>
    <s v="Condominium (Corner)"/>
    <n v="2280"/>
    <s v="Partly Furnished"/>
  </r>
  <r>
    <x v="8"/>
    <n v="2400000"/>
    <n v="4"/>
    <n v="4"/>
    <n v="2"/>
    <s v="Condominium (Corner)"/>
    <n v="2800"/>
    <s v="Partly Furnished"/>
  </r>
  <r>
    <x v="34"/>
    <n v="620000"/>
    <n v="2"/>
    <n v="2"/>
    <n v="2"/>
    <s v="Condominium (Intermediate)"/>
    <n v="1021"/>
    <s v="Fully Furnished"/>
  </r>
  <r>
    <x v="21"/>
    <n v="1000000"/>
    <n v="2"/>
    <n v="2"/>
    <n v="1"/>
    <s v="Condominium (Intermediate)"/>
    <n v="1252"/>
    <s v="Partly Furnished"/>
  </r>
  <r>
    <x v="36"/>
    <n v="700000"/>
    <n v="3"/>
    <n v="2"/>
    <n v="1"/>
    <s v="Condominium (Corner)"/>
    <n v="1514"/>
    <s v="Partly Furnished"/>
  </r>
  <r>
    <x v="8"/>
    <n v="1400000"/>
    <n v="1"/>
    <n v="1"/>
    <n v="1"/>
    <s v="Serviced Residence"/>
    <n v="904"/>
    <s v="Partly Furnished"/>
  </r>
  <r>
    <x v="18"/>
    <n v="1380000"/>
    <n v="6"/>
    <n v="5"/>
    <n v="4"/>
    <s v="3-sty Terrace/Link House (Intermediate)"/>
    <n v="1650"/>
    <s v="Unfurnished"/>
  </r>
  <r>
    <x v="8"/>
    <n v="2100000"/>
    <n v="3"/>
    <n v="4"/>
    <n v="2"/>
    <s v="Serviced Residence"/>
    <n v="1668"/>
    <s v="Partly Furnished"/>
  </r>
  <r>
    <x v="3"/>
    <n v="7500000"/>
    <n v="8"/>
    <n v="7"/>
    <n v="5"/>
    <s v="Bungalow"/>
    <n v="8966"/>
    <s v="Partly Furnished"/>
  </r>
  <r>
    <x v="30"/>
    <n v="3300000"/>
    <n v="5"/>
    <n v="4"/>
    <n v="3"/>
    <s v="Condominium"/>
    <n v="3600"/>
    <s v="Fully Furnished"/>
  </r>
  <r>
    <x v="0"/>
    <n v="1506300"/>
    <n v="2"/>
    <n v="1"/>
    <n v="1"/>
    <s v="Serviced Residence"/>
    <n v="1020"/>
    <s v="Fully Furnished"/>
  </r>
  <r>
    <x v="32"/>
    <n v="360000"/>
    <n v="3"/>
    <n v="2"/>
    <n v="1"/>
    <s v="Condominium (Corner)"/>
    <n v="962"/>
    <s v="Unfurnished"/>
  </r>
  <r>
    <x v="2"/>
    <n v="888000"/>
    <n v="3"/>
    <n v="2"/>
    <n v="2"/>
    <s v="Condominium"/>
    <n v="1407"/>
    <s v="Partly Furnished"/>
  </r>
  <r>
    <x v="2"/>
    <n v="630000"/>
    <n v="3"/>
    <n v="2"/>
    <n v="2"/>
    <s v="Condominium"/>
    <n v="1232"/>
    <s v="Partly Furnished"/>
  </r>
  <r>
    <x v="18"/>
    <n v="1050000"/>
    <n v="4"/>
    <n v="3"/>
    <n v="2"/>
    <s v="2-sty Terrace/Link House"/>
    <n v="1650"/>
    <m/>
  </r>
  <r>
    <x v="22"/>
    <n v="945000"/>
    <n v="5"/>
    <n v="4"/>
    <n v="3"/>
    <s v="Condominium"/>
    <n v="1611"/>
    <m/>
  </r>
  <r>
    <x v="1"/>
    <n v="1220000"/>
    <n v="4"/>
    <n v="5"/>
    <n v="2"/>
    <s v="Condominium"/>
    <n v="1875"/>
    <s v="Partly Furnished"/>
  </r>
  <r>
    <x v="1"/>
    <n v="1120000"/>
    <n v="4"/>
    <n v="5"/>
    <n v="2"/>
    <s v="Condominium"/>
    <n v="1875"/>
    <s v="Partly Furnished"/>
  </r>
  <r>
    <x v="24"/>
    <n v="749000"/>
    <n v="3"/>
    <n v="2"/>
    <n v="2"/>
    <s v="Serviced Residence"/>
    <n v="1020"/>
    <s v="Partly Furnished"/>
  </r>
  <r>
    <x v="24"/>
    <n v="770000"/>
    <n v="3"/>
    <n v="2"/>
    <n v="2"/>
    <s v="Serviced Residence (Intermediate)"/>
    <n v="1098"/>
    <s v="Partly Furnished"/>
  </r>
  <r>
    <x v="16"/>
    <n v="455000"/>
    <n v="3"/>
    <n v="2"/>
    <n v="1"/>
    <s v="Condominium"/>
    <n v="1272"/>
    <s v="Fully Furnished"/>
  </r>
  <r>
    <x v="16"/>
    <n v="410000"/>
    <n v="4"/>
    <n v="2"/>
    <n v="1"/>
    <s v="Condominium"/>
    <n v="1272"/>
    <s v="Partly Furnished"/>
  </r>
  <r>
    <x v="24"/>
    <n v="737000"/>
    <n v="3"/>
    <n v="2"/>
    <n v="1"/>
    <s v="Serviced Residence"/>
    <n v="1109"/>
    <s v="Partly Furnished"/>
  </r>
  <r>
    <x v="6"/>
    <n v="2800"/>
    <n v="3"/>
    <n v="2"/>
    <n v="1"/>
    <s v="Condominium"/>
    <n v="1270"/>
    <s v="Fully Furnished"/>
  </r>
  <r>
    <x v="9"/>
    <n v="725000"/>
    <n v="2"/>
    <n v="2"/>
    <n v="1"/>
    <s v="Serviced Residence"/>
    <n v="869"/>
    <s v="Fully Furnished"/>
  </r>
  <r>
    <x v="4"/>
    <n v="340000"/>
    <n v="2"/>
    <n v="2"/>
    <n v="1"/>
    <s v="Condominium"/>
    <n v="850"/>
    <s v="Fully Furnished"/>
  </r>
  <r>
    <x v="4"/>
    <n v="378000"/>
    <n v="3"/>
    <n v="2"/>
    <n v="1"/>
    <s v="Condominium"/>
    <n v="1045"/>
    <s v="Partly Furnished"/>
  </r>
  <r>
    <x v="9"/>
    <n v="679000"/>
    <n v="2"/>
    <n v="1"/>
    <n v="1"/>
    <s v="Serviced Residence"/>
    <n v="725"/>
    <s v="Partly Furnished"/>
  </r>
  <r>
    <x v="9"/>
    <n v="550000"/>
    <n v="2"/>
    <n v="1"/>
    <n v="1"/>
    <s v="Serviced Residence (Intermediate)"/>
    <n v="648"/>
    <s v="Partly Furnished"/>
  </r>
  <r>
    <x v="9"/>
    <n v="700000"/>
    <n v="2"/>
    <n v="2"/>
    <n v="1"/>
    <s v="Serviced Residence"/>
    <n v="815"/>
    <s v="Fully Furnished"/>
  </r>
  <r>
    <x v="9"/>
    <n v="800000"/>
    <n v="3"/>
    <n v="2"/>
    <n v="1"/>
    <s v="Serviced Residence (Intermediate)"/>
    <n v="990"/>
    <s v="Partly Furnished"/>
  </r>
  <r>
    <x v="12"/>
    <n v="1250000"/>
    <n v="4"/>
    <n v="3"/>
    <n v="4"/>
    <s v="2-sty Terrace/Link House (Intermediate)"/>
    <n v="1870"/>
    <s v="Unfurnished"/>
  </r>
  <r>
    <x v="11"/>
    <n v="714000"/>
    <n v="4"/>
    <n v="2"/>
    <n v="2"/>
    <s v="Serviced Residence"/>
    <n v="1094"/>
    <s v="Partly Furnished"/>
  </r>
  <r>
    <x v="32"/>
    <n v="400000"/>
    <n v="3"/>
    <n v="2"/>
    <n v="1"/>
    <s v="Condominium"/>
    <n v="798"/>
    <s v="Partly Furnished"/>
  </r>
  <r>
    <x v="19"/>
    <n v="1250000"/>
    <n v="4"/>
    <n v="3"/>
    <n v="4"/>
    <s v="2-sty Terrace/Link House (Intermediate)"/>
    <n v="1870"/>
    <s v="Unfurnished"/>
  </r>
  <r>
    <x v="18"/>
    <n v="690000"/>
    <n v="3"/>
    <n v="2"/>
    <n v="3"/>
    <s v="1-sty Terrace/Link House (Intermediate)"/>
    <n v="1760"/>
    <s v="Unknown"/>
  </r>
  <r>
    <x v="6"/>
    <n v="670000"/>
    <n v="1"/>
    <n v="1"/>
    <n v="1"/>
    <s v="Serviced Residence"/>
    <n v="633"/>
    <s v="Fully Furnished"/>
  </r>
  <r>
    <x v="18"/>
    <n v="1630000"/>
    <n v="5"/>
    <n v="6"/>
    <n v="5"/>
    <s v="3-sty Terrace/Link House (Intermediate)"/>
    <n v="22"/>
    <s v="Partly Furnished"/>
  </r>
  <r>
    <x v="6"/>
    <n v="920000"/>
    <n v="3"/>
    <n v="2"/>
    <n v="1"/>
    <s v="Condominium"/>
    <n v="1432"/>
    <s v="Fully Furnished"/>
  </r>
  <r>
    <x v="6"/>
    <n v="820000"/>
    <n v="3"/>
    <n v="2"/>
    <n v="1"/>
    <s v="Condominium"/>
    <n v="1268"/>
    <s v="Fully Furnished"/>
  </r>
  <r>
    <x v="6"/>
    <n v="820000"/>
    <n v="3"/>
    <n v="2"/>
    <n v="1"/>
    <s v="Condominium"/>
    <n v="1268"/>
    <s v="Fully Furnished"/>
  </r>
  <r>
    <x v="30"/>
    <n v="3900000"/>
    <n v="4"/>
    <n v="4"/>
    <n v="3"/>
    <s v="1-sty Terrace/Link House (Intermediate)"/>
    <n v="5230"/>
    <s v="Fully Furnished"/>
  </r>
  <r>
    <x v="24"/>
    <n v="588000"/>
    <n v="2"/>
    <n v="2"/>
    <n v="1"/>
    <s v="Serviced Residence (Intermediate)"/>
    <n v="904"/>
    <s v="Unfurnished"/>
  </r>
  <r>
    <x v="24"/>
    <n v="738000"/>
    <n v="3"/>
    <n v="2"/>
    <n v="2"/>
    <s v="Serviced Residence (Intermediate)"/>
    <n v="1109"/>
    <s v="Partly Furnished"/>
  </r>
  <r>
    <x v="6"/>
    <n v="2700000"/>
    <n v="4"/>
    <n v="4"/>
    <n v="3"/>
    <s v="Condominium"/>
    <n v="3003"/>
    <s v="Fully Furnished"/>
  </r>
  <r>
    <x v="54"/>
    <n v="2500000"/>
    <n v="4"/>
    <n v="3"/>
    <n v="1"/>
    <s v="Condominium"/>
    <n v="2680"/>
    <s v="Partly Furnished"/>
  </r>
  <r>
    <x v="16"/>
    <n v="610000"/>
    <n v="3"/>
    <n v="2"/>
    <n v="2"/>
    <s v="Condominium (Corner)"/>
    <n v="1000"/>
    <s v="Partly Furnished"/>
  </r>
  <r>
    <x v="2"/>
    <n v="498000"/>
    <n v="2"/>
    <n v="1"/>
    <n v="1"/>
    <s v="Serviced Residence"/>
    <n v="667"/>
    <s v="Unfurnished"/>
  </r>
  <r>
    <x v="32"/>
    <n v="478000"/>
    <n v="2"/>
    <n v="2"/>
    <n v="1"/>
    <s v="Serviced Residence"/>
    <n v="720"/>
    <s v="Fully Furnished"/>
  </r>
  <r>
    <x v="19"/>
    <n v="440000"/>
    <n v="1"/>
    <n v="1"/>
    <n v="1"/>
    <s v="Condominium"/>
    <n v="680"/>
    <s v="Partly Furnished"/>
  </r>
  <r>
    <x v="19"/>
    <n v="500000"/>
    <n v="2"/>
    <n v="2"/>
    <n v="1"/>
    <s v="Condominium (Intermediate)"/>
    <n v="1044"/>
    <s v="Fully Furnished"/>
  </r>
  <r>
    <x v="11"/>
    <n v="660000"/>
    <n v="3"/>
    <n v="2"/>
    <n v="1"/>
    <s v="Serviced Residence"/>
    <n v="953"/>
    <s v="Unfurnished"/>
  </r>
  <r>
    <x v="38"/>
    <n v="838000"/>
    <n v="4"/>
    <n v="3"/>
    <n v="3"/>
    <s v="2-sty Terrace/Link House (Intermediate)"/>
    <n v="22"/>
    <s v="Partly Furnished"/>
  </r>
  <r>
    <x v="20"/>
    <n v="790000"/>
    <n v="3"/>
    <n v="3"/>
    <n v="1"/>
    <s v="Condominium (Intermediate)"/>
    <n v="1237"/>
    <s v="Unfurnished"/>
  </r>
  <r>
    <x v="18"/>
    <n v="530000"/>
    <n v="3"/>
    <n v="2"/>
    <n v="1"/>
    <s v="Condominium (Corner)"/>
    <n v="1030"/>
    <s v="Unfurnished"/>
  </r>
  <r>
    <x v="20"/>
    <n v="815000"/>
    <n v="3"/>
    <n v="2"/>
    <n v="2"/>
    <s v="Condominium (Intermediate)"/>
    <n v="1080"/>
    <s v="Partly Furnished"/>
  </r>
  <r>
    <x v="18"/>
    <n v="1150000"/>
    <n v="4"/>
    <n v="3"/>
    <n v="4"/>
    <s v="2-sty Terrace/Link House (Intermediate)"/>
    <n v="1650"/>
    <s v="Unfurnished"/>
  </r>
  <r>
    <x v="18"/>
    <n v="1250000"/>
    <n v="5"/>
    <n v="4"/>
    <n v="2"/>
    <s v="3-sty Terrace/Link House"/>
    <n v="1870"/>
    <m/>
  </r>
  <r>
    <x v="18"/>
    <n v="530000"/>
    <n v="3"/>
    <n v="2"/>
    <n v="1"/>
    <s v="1-sty Terrace/Link House (Intermediate)"/>
    <n v="1300"/>
    <s v="Unfurnished"/>
  </r>
  <r>
    <x v="36"/>
    <n v="5500000"/>
    <n v="5"/>
    <n v="4"/>
    <n v="3"/>
    <s v="Bungalow (Intermediate)"/>
    <n v="9300"/>
    <s v="Partly Furnished"/>
  </r>
  <r>
    <x v="36"/>
    <n v="5600000"/>
    <n v="5"/>
    <n v="4"/>
    <n v="3"/>
    <s v="Bungalow (Intermediate)"/>
    <n v="8400"/>
    <m/>
  </r>
  <r>
    <x v="9"/>
    <n v="1630000"/>
    <n v="4"/>
    <n v="4"/>
    <n v="2"/>
    <s v="Condominium"/>
    <n v="2068"/>
    <s v="Fully Furnished"/>
  </r>
  <r>
    <x v="13"/>
    <n v="490000"/>
    <n v="4"/>
    <n v="2"/>
    <n v="2"/>
    <s v="Condominium"/>
    <n v="1065"/>
    <s v="Unfurnished"/>
  </r>
  <r>
    <x v="16"/>
    <n v="520000"/>
    <n v="3"/>
    <n v="2"/>
    <n v="2"/>
    <s v="Serviced Residence (Corner)"/>
    <n v="918"/>
    <s v="Partly Furnished"/>
  </r>
  <r>
    <x v="32"/>
    <n v="450800"/>
    <n v="3"/>
    <n v="2"/>
    <n v="2"/>
    <s v="Condominium"/>
    <n v="850"/>
    <m/>
  </r>
  <r>
    <x v="21"/>
    <n v="1359000"/>
    <n v="2"/>
    <n v="2"/>
    <n v="1"/>
    <s v="Serviced Residence"/>
    <n v="1076"/>
    <s v="Unfurnished"/>
  </r>
  <r>
    <x v="6"/>
    <n v="718000"/>
    <n v="2"/>
    <n v="2"/>
    <n v="2"/>
    <s v="Serviced Residence"/>
    <n v="782"/>
    <s v="Unknown"/>
  </r>
  <r>
    <x v="6"/>
    <n v="580000"/>
    <n v="2"/>
    <n v="1"/>
    <n v="1"/>
    <s v="Serviced Residence"/>
    <n v="595"/>
    <s v="Partly Furnished"/>
  </r>
  <r>
    <x v="36"/>
    <n v="545000"/>
    <n v="3"/>
    <n v="2"/>
    <n v="1"/>
    <s v="Serviced Residence"/>
    <n v="805"/>
    <s v="Partly Furnished"/>
  </r>
  <r>
    <x v="36"/>
    <n v="440000"/>
    <n v="2"/>
    <n v="1"/>
    <n v="1"/>
    <s v="Serviced Residence"/>
    <n v="650"/>
    <s v="Partly Furnished"/>
  </r>
  <r>
    <x v="36"/>
    <n v="360000"/>
    <n v="2"/>
    <n v="1"/>
    <n v="1"/>
    <s v="Serviced Residence"/>
    <n v="518"/>
    <s v="Partly Furnished"/>
  </r>
  <r>
    <x v="3"/>
    <n v="1900000"/>
    <n v="4"/>
    <n v="3"/>
    <n v="2"/>
    <s v="2-sty Terrace/Link House (EndLot)"/>
    <n v="1800"/>
    <s v="Partly Furnished"/>
  </r>
  <r>
    <x v="22"/>
    <n v="529600"/>
    <n v="2"/>
    <n v="2"/>
    <n v="1"/>
    <s v="Serviced Residence (Intermediate)"/>
    <n v="713"/>
    <s v="Unfurnished"/>
  </r>
  <r>
    <x v="22"/>
    <n v="690788"/>
    <n v="4"/>
    <n v="3"/>
    <n v="1"/>
    <s v="Serviced Residence (Duplex)"/>
    <n v="1126"/>
    <s v="Unfurnished"/>
  </r>
  <r>
    <x v="20"/>
    <n v="546000"/>
    <n v="3"/>
    <n v="2"/>
    <n v="2"/>
    <s v="Serviced Residence (Intermediate)"/>
    <n v="1001"/>
    <s v="Unfurnished"/>
  </r>
  <r>
    <x v="20"/>
    <n v="475000"/>
    <n v="3"/>
    <n v="2"/>
    <n v="2"/>
    <s v="Serviced Residence (Corner)"/>
    <n v="850"/>
    <s v="Unfurnished"/>
  </r>
  <r>
    <x v="20"/>
    <n v="384384"/>
    <n v="2"/>
    <n v="2"/>
    <n v="1"/>
    <s v="Serviced Residence (Intermediate)"/>
    <n v="743"/>
    <s v="Unfurnished"/>
  </r>
  <r>
    <x v="20"/>
    <n v="369000"/>
    <n v="2"/>
    <n v="1"/>
    <n v="1"/>
    <s v="Serviced Residence (Intermediate)"/>
    <n v="721"/>
    <s v="Unfurnished"/>
  </r>
  <r>
    <x v="9"/>
    <n v="536000"/>
    <n v="3"/>
    <n v="2"/>
    <n v="1"/>
    <s v="Apartment (EndLot)"/>
    <n v="592"/>
    <s v="Partly Furnished"/>
  </r>
  <r>
    <x v="9"/>
    <n v="618500"/>
    <n v="3"/>
    <n v="2"/>
    <n v="1"/>
    <s v="Apartment (EndLot)"/>
    <n v="721"/>
    <s v="Partly Furnished"/>
  </r>
  <r>
    <x v="9"/>
    <n v="378400"/>
    <n v="1"/>
    <n v="1"/>
    <n v="1"/>
    <s v="Apartment (Intermediate)"/>
    <n v="452"/>
    <s v="Partly Furnished"/>
  </r>
  <r>
    <x v="9"/>
    <n v="420000"/>
    <n v="2"/>
    <n v="1"/>
    <n v="1"/>
    <s v="Apartment (EndLot)"/>
    <n v="495"/>
    <s v="Partly Furnished"/>
  </r>
  <r>
    <x v="11"/>
    <n v="588880"/>
    <n v="2"/>
    <n v="2"/>
    <n v="1"/>
    <s v="Serviced Residence (Corner)"/>
    <n v="858"/>
    <s v="Unfurnished"/>
  </r>
  <r>
    <x v="11"/>
    <n v="530000"/>
    <n v="2"/>
    <n v="2"/>
    <n v="1"/>
    <s v="Serviced Residence (Intermediate)"/>
    <n v="798"/>
    <s v="Unfurnished"/>
  </r>
  <r>
    <x v="11"/>
    <n v="513000"/>
    <n v="2"/>
    <n v="2"/>
    <n v="1"/>
    <s v="Serviced Residence (Intermediate)"/>
    <n v="797"/>
    <s v="Unfurnished"/>
  </r>
  <r>
    <x v="12"/>
    <n v="350000"/>
    <n v="3"/>
    <n v="3"/>
    <n v="2"/>
    <s v="Serviced Residence"/>
    <n v="1045"/>
    <m/>
  </r>
  <r>
    <x v="33"/>
    <n v="450000"/>
    <n v="3"/>
    <n v="2"/>
    <n v="2"/>
    <s v="Serviced Residence"/>
    <n v="957"/>
    <m/>
  </r>
  <r>
    <x v="8"/>
    <n v="3600000"/>
    <n v="6"/>
    <n v="4"/>
    <n v="6"/>
    <s v="Bungalow"/>
    <n v="7000"/>
    <m/>
  </r>
  <r>
    <x v="37"/>
    <n v="385000"/>
    <n v="3"/>
    <n v="2"/>
    <n v="1"/>
    <s v="Serviced Residence"/>
    <n v="920"/>
    <s v="Fully Furnished"/>
  </r>
  <r>
    <x v="37"/>
    <n v="465000"/>
    <n v="3"/>
    <n v="2"/>
    <n v="1"/>
    <s v="Condominium"/>
    <n v="1132"/>
    <m/>
  </r>
  <r>
    <x v="47"/>
    <n v="275000"/>
    <n v="1"/>
    <n v="1"/>
    <n v="1"/>
    <s v="Condominium"/>
    <n v="450"/>
    <s v="Partly Furnished"/>
  </r>
  <r>
    <x v="32"/>
    <n v="450000"/>
    <n v="3"/>
    <n v="2"/>
    <n v="2"/>
    <s v="Condominium"/>
    <n v="1000"/>
    <m/>
  </r>
  <r>
    <x v="33"/>
    <n v="450000"/>
    <n v="3"/>
    <n v="2"/>
    <n v="2"/>
    <s v="Serviced Residence"/>
    <n v="957"/>
    <m/>
  </r>
  <r>
    <x v="48"/>
    <n v="310000"/>
    <n v="2"/>
    <n v="2"/>
    <n v="1"/>
    <s v="Townhouse"/>
    <n v="750"/>
    <m/>
  </r>
  <r>
    <x v="2"/>
    <n v="288000"/>
    <n v="2"/>
    <n v="2"/>
    <n v="1"/>
    <s v="Apartment (Intermediate)"/>
    <n v="726"/>
    <s v="Unfurnished"/>
  </r>
  <r>
    <x v="44"/>
    <n v="350000"/>
    <n v="3"/>
    <n v="2"/>
    <n v="2"/>
    <s v="Condominium"/>
    <n v="956"/>
    <m/>
  </r>
  <r>
    <x v="4"/>
    <n v="408000"/>
    <n v="3"/>
    <n v="2"/>
    <n v="1"/>
    <s v="Condominium"/>
    <n v="946"/>
    <m/>
  </r>
  <r>
    <x v="23"/>
    <n v="630000"/>
    <n v="3"/>
    <n v="2"/>
    <n v="2"/>
    <s v="Condominium"/>
    <n v="991"/>
    <s v="Partly Furnished"/>
  </r>
  <r>
    <x v="3"/>
    <n v="1800000"/>
    <n v="4"/>
    <n v="3"/>
    <n v="2"/>
    <s v="2-sty Terrace/Link House (Intermediate)"/>
    <n v="1800"/>
    <s v="Unfurnished"/>
  </r>
  <r>
    <x v="1"/>
    <n v="465000"/>
    <n v="3"/>
    <n v="2"/>
    <n v="2"/>
    <s v="Condominium (Corner)"/>
    <n v="1227"/>
    <s v="Partly Furnished"/>
  </r>
  <r>
    <x v="3"/>
    <n v="965000"/>
    <n v="3"/>
    <n v="2"/>
    <n v="1"/>
    <s v="Serviced Residence"/>
    <n v="1102"/>
    <s v="Fully Furnished"/>
  </r>
  <r>
    <x v="30"/>
    <n v="3600000"/>
    <n v="5"/>
    <n v="5"/>
    <n v="2"/>
    <s v="Bungalow (EndLot)"/>
    <n v="5738"/>
    <s v="Fully Furnished"/>
  </r>
  <r>
    <x v="6"/>
    <n v="4800000"/>
    <n v="7"/>
    <n v="5"/>
    <n v="2"/>
    <s v="Semi-detached House"/>
    <n v="4000"/>
    <s v="Fully Furnished"/>
  </r>
  <r>
    <x v="9"/>
    <n v="860000"/>
    <n v="3"/>
    <n v="2"/>
    <n v="1"/>
    <s v="Serviced Residence (Intermediate)"/>
    <n v="1090"/>
    <s v="Partly Furnished"/>
  </r>
  <r>
    <x v="6"/>
    <n v="2500000"/>
    <n v="6"/>
    <n v="5"/>
    <n v="3"/>
    <s v="Condominium (Penthouse)"/>
    <n v="4000"/>
    <s v="Partly Furnished"/>
  </r>
  <r>
    <x v="21"/>
    <n v="1880000"/>
    <n v="4"/>
    <n v="3"/>
    <n v="2"/>
    <s v="2-sty Terrace/Link House (Intermediate)"/>
    <n v="1870"/>
    <s v="Unfurnished"/>
  </r>
  <r>
    <x v="32"/>
    <n v="700000"/>
    <n v="5"/>
    <n v="3"/>
    <n v="2"/>
    <s v="2-sty Terrace/Link House (EndLot)"/>
    <n v="32"/>
    <s v="Unfurnished"/>
  </r>
  <r>
    <x v="7"/>
    <n v="4100000"/>
    <n v="5"/>
    <n v="5"/>
    <n v="4"/>
    <s v="Bungalow (Intermediate)"/>
    <n v="3200"/>
    <s v="Partly Furnished"/>
  </r>
  <r>
    <x v="2"/>
    <n v="500000"/>
    <n v="3"/>
    <n v="3"/>
    <n v="2"/>
    <s v="Condominium"/>
    <n v="1023"/>
    <s v="Partly Furnished"/>
  </r>
  <r>
    <x v="1"/>
    <n v="600000"/>
    <n v="3"/>
    <n v="2"/>
    <n v="2"/>
    <s v="Condominium (Corner)"/>
    <n v="1100"/>
    <s v="Partly Furnished"/>
  </r>
  <r>
    <x v="18"/>
    <n v="530000"/>
    <n v="3"/>
    <n v="2"/>
    <n v="1"/>
    <s v="Condominium (Intermediate)"/>
    <n v="930"/>
    <s v="Partly Furnished"/>
  </r>
  <r>
    <x v="18"/>
    <n v="448000"/>
    <n v="3"/>
    <n v="2"/>
    <n v="1"/>
    <s v="Apartment (Intermediate)"/>
    <n v="1010"/>
    <s v="Partly Furnished"/>
  </r>
  <r>
    <x v="7"/>
    <n v="2950000"/>
    <n v="5"/>
    <n v="5"/>
    <n v="4"/>
    <s v="3-sty Terrace/Link House (Intermediate)"/>
    <n v="2045"/>
    <s v="Partly Furnished"/>
  </r>
  <r>
    <x v="7"/>
    <n v="1120000"/>
    <n v="3"/>
    <n v="3"/>
    <n v="2"/>
    <s v="Condominium (Intermediate)"/>
    <n v="1378"/>
    <s v="Unfurnished"/>
  </r>
  <r>
    <x v="22"/>
    <n v="650000"/>
    <n v="3"/>
    <n v="2"/>
    <n v="2"/>
    <s v="Condominium (Intermediate)"/>
    <n v="1381"/>
    <s v="Partly Furnished"/>
  </r>
  <r>
    <x v="38"/>
    <n v="650000"/>
    <n v="4"/>
    <n v="3"/>
    <n v="1"/>
    <s v="Condominium (Intermediate)"/>
    <n v="1316"/>
    <s v="Partly Furnished"/>
  </r>
  <r>
    <x v="20"/>
    <n v="560000"/>
    <n v="3"/>
    <n v="2"/>
    <n v="2"/>
    <s v="Condominium (Corner)"/>
    <n v="1323"/>
    <s v="Partly Furnished"/>
  </r>
  <r>
    <x v="33"/>
    <n v="628000"/>
    <n v="3"/>
    <n v="2"/>
    <n v="1"/>
    <s v="Apartment (Corner)"/>
    <n v="2236"/>
    <s v="Fully Furnished"/>
  </r>
  <r>
    <x v="33"/>
    <n v="430000"/>
    <n v="3"/>
    <n v="2"/>
    <n v="1"/>
    <s v="Apartment (Corner)"/>
    <n v="1221"/>
    <s v="Fully Furnished"/>
  </r>
  <r>
    <x v="22"/>
    <n v="420000"/>
    <n v="3"/>
    <n v="1"/>
    <n v="1"/>
    <s v="Apartment (Intermediate)"/>
    <n v="750"/>
    <s v="Partly Furnished"/>
  </r>
  <r>
    <x v="18"/>
    <n v="430000"/>
    <n v="3"/>
    <n v="2"/>
    <n v="1"/>
    <s v="Condominium (Intermediate)"/>
    <n v="1150"/>
    <s v="Partly Furnished"/>
  </r>
  <r>
    <x v="18"/>
    <n v="388000"/>
    <n v="3"/>
    <n v="2"/>
    <n v="1"/>
    <s v="Apartment (Intermediate)"/>
    <n v="1010"/>
    <s v="Partly Furnished"/>
  </r>
  <r>
    <x v="20"/>
    <n v="540000"/>
    <n v="4"/>
    <n v="3"/>
    <n v="1"/>
    <s v="Condominium (Corner)"/>
    <n v="1423"/>
    <s v="Partly Furnished"/>
  </r>
  <r>
    <x v="38"/>
    <n v="950000"/>
    <n v="4"/>
    <n v="3"/>
    <n v="2"/>
    <s v="Condominium (Corner)"/>
    <n v="1635"/>
    <s v="Partly Furnished"/>
  </r>
  <r>
    <x v="38"/>
    <n v="769000"/>
    <n v="4"/>
    <n v="3"/>
    <n v="2"/>
    <s v="Condominium (Intermediate)"/>
    <n v="1316"/>
    <s v="Fully Furnished"/>
  </r>
  <r>
    <x v="20"/>
    <n v="500000"/>
    <n v="3"/>
    <n v="2"/>
    <n v="1"/>
    <s v="Condominium (Intermediate)"/>
    <n v="1108"/>
    <s v="Partly Furnished"/>
  </r>
  <r>
    <x v="33"/>
    <n v="340000"/>
    <n v="3"/>
    <n v="2"/>
    <n v="1"/>
    <s v="Apartment (Intermediate)"/>
    <n v="950"/>
    <s v="Unfurnished"/>
  </r>
  <r>
    <x v="18"/>
    <n v="380000"/>
    <n v="3"/>
    <n v="2"/>
    <n v="1"/>
    <s v="Apartment (Intermediate)"/>
    <n v="1001"/>
    <s v="Unfurnished"/>
  </r>
  <r>
    <x v="6"/>
    <n v="1830000"/>
    <n v="5"/>
    <n v="4"/>
    <n v="3"/>
    <s v="Condominium (Corner)"/>
    <n v="2648"/>
    <s v="Partly Furnished"/>
  </r>
  <r>
    <x v="6"/>
    <n v="3500000"/>
    <n v="6"/>
    <n v="7"/>
    <n v="4"/>
    <s v="Semi-detached House (Intermediate)"/>
    <n v="4941"/>
    <s v="Partly Furnished"/>
  </r>
  <r>
    <x v="6"/>
    <n v="750000"/>
    <n v="3"/>
    <n v="2"/>
    <n v="2"/>
    <s v="Serviced Residence"/>
    <n v="1248"/>
    <s v="Fully Furnished"/>
  </r>
  <r>
    <x v="6"/>
    <n v="1800000"/>
    <n v="4"/>
    <n v="4"/>
    <n v="2"/>
    <s v="Condominium"/>
    <n v="2020"/>
    <m/>
  </r>
  <r>
    <x v="7"/>
    <n v="3500000"/>
    <n v="7"/>
    <n v="6"/>
    <n v="4"/>
    <s v="Semi-detached House (Intermediate)"/>
    <n v="3200"/>
    <s v="Partly Furnished"/>
  </r>
  <r>
    <x v="7"/>
    <n v="1280000"/>
    <n v="4"/>
    <n v="2"/>
    <n v="2"/>
    <s v="Condominium (Corner)"/>
    <n v="1432"/>
    <s v="Partly Furnished"/>
  </r>
  <r>
    <x v="1"/>
    <n v="1150000"/>
    <n v="2"/>
    <n v="2"/>
    <n v="1"/>
    <s v="Serviced Residence (Intermediate)"/>
    <n v="997"/>
    <s v="Fully Furnished"/>
  </r>
  <r>
    <x v="1"/>
    <n v="1300000"/>
    <n v="3"/>
    <n v="2"/>
    <n v="1"/>
    <s v="Serviced Residence (Intermediate)"/>
    <n v="1238"/>
    <s v="Fully Furnished"/>
  </r>
  <r>
    <x v="1"/>
    <n v="1300000"/>
    <n v="2"/>
    <n v="2"/>
    <n v="1"/>
    <s v="Serviced Residence (Intermediate)"/>
    <n v="1148"/>
    <s v="Fully Furnished"/>
  </r>
  <r>
    <x v="1"/>
    <n v="1500000"/>
    <n v="2"/>
    <n v="2"/>
    <n v="1"/>
    <s v="Serviced Residence (Corner)"/>
    <n v="1236"/>
    <s v="Fully Furnished"/>
  </r>
  <r>
    <x v="23"/>
    <n v="1400000"/>
    <n v="7"/>
    <n v="4"/>
    <n v="2"/>
    <s v="3-sty Terrace/Link House"/>
    <n v="3300"/>
    <s v="Partly Furnished"/>
  </r>
  <r>
    <x v="32"/>
    <n v="538000"/>
    <n v="2"/>
    <n v="2"/>
    <n v="2"/>
    <s v="Serviced Residence (Intermediate)"/>
    <n v="720"/>
    <s v="Partly Furnished"/>
  </r>
  <r>
    <x v="0"/>
    <n v="5070000"/>
    <n v="3"/>
    <n v="4"/>
    <n v="3"/>
    <s v="Serviced Residence"/>
    <n v="2142"/>
    <s v="Partly Furnished"/>
  </r>
  <r>
    <x v="34"/>
    <n v="3190000"/>
    <n v="5"/>
    <n v="5"/>
    <n v="2"/>
    <s v="Semi-detached House (Intermediate)"/>
    <n v="3660"/>
    <s v="Partly Furnished"/>
  </r>
  <r>
    <x v="24"/>
    <n v="450000"/>
    <n v="3"/>
    <n v="2"/>
    <n v="1"/>
    <s v="Condominium"/>
    <n v="1405"/>
    <s v="Partly Furnished"/>
  </r>
  <r>
    <x v="23"/>
    <n v="389000"/>
    <n v="2"/>
    <n v="1"/>
    <n v="1"/>
    <s v="Serviced Residence (Intermediate)"/>
    <n v="657"/>
    <s v="Partly Furnished"/>
  </r>
  <r>
    <x v="23"/>
    <n v="439000"/>
    <n v="2"/>
    <n v="2"/>
    <n v="1"/>
    <s v="Serviced Residence (Intermediate)"/>
    <n v="725"/>
    <s v="Partly Furnished"/>
  </r>
  <r>
    <x v="13"/>
    <n v="439000"/>
    <n v="4"/>
    <n v="2"/>
    <n v="2"/>
    <s v="Condominium (Intermediate)"/>
    <n v="1065"/>
    <s v="Unfurnished"/>
  </r>
  <r>
    <x v="16"/>
    <n v="419000"/>
    <n v="4"/>
    <n v="2"/>
    <n v="2"/>
    <s v="Condominium (Intermediate)"/>
    <n v="950"/>
    <s v="Unknown"/>
  </r>
  <r>
    <x v="24"/>
    <n v="435000"/>
    <n v="3"/>
    <n v="2"/>
    <n v="2"/>
    <s v="Condominium (EndLot)"/>
    <n v="1405"/>
    <s v="Partly Furnished"/>
  </r>
  <r>
    <x v="0"/>
    <n v="3900000"/>
    <n v="2"/>
    <n v="3"/>
    <n v="2"/>
    <s v="Serviced Residence"/>
    <n v="1572"/>
    <s v="Partly Furnished"/>
  </r>
  <r>
    <x v="9"/>
    <n v="630000"/>
    <n v="2"/>
    <n v="1"/>
    <n v="1"/>
    <s v="Serviced Residence"/>
    <n v="708"/>
    <m/>
  </r>
  <r>
    <x v="32"/>
    <n v="460000"/>
    <n v="3"/>
    <n v="2"/>
    <n v="1"/>
    <s v="Condominium (Corner)"/>
    <n v="926"/>
    <s v="Partly Furnished"/>
  </r>
  <r>
    <x v="9"/>
    <n v="530000"/>
    <n v="1"/>
    <n v="1"/>
    <n v="1"/>
    <s v="Serviced Residence (Intermediate)"/>
    <n v="514"/>
    <s v="Partly Furnished"/>
  </r>
  <r>
    <x v="54"/>
    <n v="1850000"/>
    <n v="4"/>
    <n v="4"/>
    <n v="1"/>
    <s v="Condominium (Corner)"/>
    <n v="1819"/>
    <s v="Fully Furnished"/>
  </r>
  <r>
    <x v="0"/>
    <n v="1800000"/>
    <n v="4"/>
    <n v="4"/>
    <n v="2"/>
    <s v="Townhouse (Intermediate)"/>
    <n v="2691"/>
    <s v="Fully Furnished"/>
  </r>
  <r>
    <x v="0"/>
    <n v="585000"/>
    <n v="1"/>
    <n v="1"/>
    <n v="1"/>
    <s v="Condominium"/>
    <n v="750"/>
    <s v="Fully Furnished"/>
  </r>
  <r>
    <x v="36"/>
    <n v="550000"/>
    <n v="3"/>
    <n v="2"/>
    <n v="1"/>
    <s v="Condominium (Intermediate)"/>
    <n v="1039"/>
    <s v="Partly Furnished"/>
  </r>
  <r>
    <x v="0"/>
    <n v="2150000"/>
    <n v="5"/>
    <n v="4"/>
    <n v="2"/>
    <s v="Condominium (Penthouse)"/>
    <n v="3033"/>
    <s v="Partly Furnished"/>
  </r>
  <r>
    <x v="6"/>
    <n v="2800000"/>
    <n v="5"/>
    <n v="6"/>
    <n v="3"/>
    <s v="Condominium (Corner)"/>
    <n v="3317"/>
    <s v="Partly Furnished"/>
  </r>
  <r>
    <x v="6"/>
    <n v="1400000"/>
    <n v="4"/>
    <n v="3"/>
    <n v="2"/>
    <s v="Condominium (Corner)"/>
    <n v="2090"/>
    <s v="Fully Furnished"/>
  </r>
  <r>
    <x v="6"/>
    <n v="2800000"/>
    <n v="5"/>
    <n v="7"/>
    <n v="3"/>
    <s v="Condominium"/>
    <n v="3541"/>
    <s v="Fully Furnished"/>
  </r>
  <r>
    <x v="6"/>
    <n v="690000"/>
    <n v="1"/>
    <n v="1"/>
    <n v="1"/>
    <s v="Serviced Residence (Corner)"/>
    <n v="672"/>
    <s v="Fully Furnished"/>
  </r>
  <r>
    <x v="6"/>
    <n v="900000"/>
    <n v="2"/>
    <n v="2"/>
    <n v="1"/>
    <s v="Serviced Residence"/>
    <n v="861"/>
    <s v="Fully Furnished"/>
  </r>
  <r>
    <x v="6"/>
    <n v="2350000"/>
    <n v="5"/>
    <n v="6"/>
    <n v="3"/>
    <s v="Condominium"/>
    <n v="2906"/>
    <s v="Fully Furnished"/>
  </r>
  <r>
    <x v="6"/>
    <n v="850000"/>
    <n v="2"/>
    <n v="2"/>
    <n v="1"/>
    <s v="Serviced Residence"/>
    <n v="861"/>
    <s v="Fully Furnished"/>
  </r>
  <r>
    <x v="6"/>
    <n v="2250000"/>
    <n v="5"/>
    <n v="6"/>
    <n v="3"/>
    <s v="Condominium (Corner)"/>
    <n v="2906"/>
    <s v="Fully Furnished"/>
  </r>
  <r>
    <x v="6"/>
    <n v="1590000"/>
    <n v="5"/>
    <n v="4"/>
    <n v="3"/>
    <s v="Condominium"/>
    <n v="2648"/>
    <s v="Fully Furnished"/>
  </r>
  <r>
    <x v="6"/>
    <n v="2550000"/>
    <n v="5"/>
    <n v="6"/>
    <n v="3"/>
    <s v="Condominium (Corner)"/>
    <n v="3541"/>
    <s v="Unfurnished"/>
  </r>
  <r>
    <x v="23"/>
    <n v="1220000"/>
    <n v="5"/>
    <n v="5"/>
    <n v="4"/>
    <s v="Condominium (Penthouse)"/>
    <n v="2266"/>
    <s v="Partly Furnished"/>
  </r>
  <r>
    <x v="6"/>
    <n v="1690000"/>
    <n v="4"/>
    <n v="4"/>
    <n v="2"/>
    <s v="Condominium"/>
    <n v="2648"/>
    <m/>
  </r>
  <r>
    <x v="6"/>
    <n v="1650000"/>
    <n v="4"/>
    <n v="4"/>
    <n v="2"/>
    <s v="Condominium"/>
    <n v="2648"/>
    <s v="Fully Furnished"/>
  </r>
  <r>
    <x v="6"/>
    <n v="1380000"/>
    <n v="3"/>
    <n v="3"/>
    <n v="2"/>
    <s v="Condominium"/>
    <n v="2013"/>
    <s v="Fully Furnished"/>
  </r>
  <r>
    <x v="6"/>
    <n v="1380000"/>
    <n v="3"/>
    <n v="3"/>
    <n v="2"/>
    <s v="Condominium"/>
    <n v="2028"/>
    <s v="Fully Furnished"/>
  </r>
  <r>
    <x v="6"/>
    <n v="1780000"/>
    <n v="4"/>
    <n v="4"/>
    <n v="3"/>
    <s v="Condominium"/>
    <n v="2347"/>
    <s v="Fully Furnished"/>
  </r>
  <r>
    <x v="6"/>
    <n v="1780000"/>
    <n v="4"/>
    <n v="4"/>
    <n v="3"/>
    <s v="Condominium"/>
    <n v="2025"/>
    <s v="Fully Furnished"/>
  </r>
  <r>
    <x v="6"/>
    <n v="2700000"/>
    <n v="6"/>
    <n v="5"/>
    <n v="4"/>
    <s v="Condominium"/>
    <n v="3732"/>
    <s v="Partly Furnished"/>
  </r>
  <r>
    <x v="6"/>
    <n v="1280000"/>
    <n v="4"/>
    <n v="3"/>
    <n v="2"/>
    <s v="Condominium"/>
    <n v="1668"/>
    <s v="Fully Furnished"/>
  </r>
  <r>
    <x v="6"/>
    <n v="2330000"/>
    <n v="5"/>
    <n v="5"/>
    <n v="3"/>
    <s v="Condominium"/>
    <n v="2906"/>
    <s v="Partly Furnished"/>
  </r>
  <r>
    <x v="6"/>
    <n v="2300000"/>
    <n v="5"/>
    <n v="4"/>
    <n v="3"/>
    <s v="Condominium"/>
    <n v="3400"/>
    <s v="Fully Furnished"/>
  </r>
  <r>
    <x v="6"/>
    <n v="1390000"/>
    <n v="4"/>
    <n v="3"/>
    <n v="3"/>
    <s v="Condominium"/>
    <n v="2163"/>
    <s v="Fully Furnished"/>
  </r>
  <r>
    <x v="6"/>
    <n v="1220000"/>
    <n v="3"/>
    <n v="3"/>
    <n v="2"/>
    <s v="Condominium (Intermediate)"/>
    <n v="1703"/>
    <s v="Fully Furnished"/>
  </r>
  <r>
    <x v="6"/>
    <n v="1220000"/>
    <n v="3"/>
    <n v="3"/>
    <n v="2"/>
    <s v="Condominium (Intermediate)"/>
    <n v="1643"/>
    <s v="Fully Furnished"/>
  </r>
  <r>
    <x v="6"/>
    <n v="1550000"/>
    <n v="5"/>
    <n v="4"/>
    <n v="2"/>
    <s v="Condominium (Corner)"/>
    <n v="2487"/>
    <s v="Partly Furnished"/>
  </r>
  <r>
    <x v="6"/>
    <n v="1600000"/>
    <n v="4"/>
    <n v="3"/>
    <n v="2"/>
    <s v="Condominium (Corner)"/>
    <n v="2487"/>
    <s v="Partly Furnished"/>
  </r>
  <r>
    <x v="16"/>
    <n v="480000"/>
    <n v="3"/>
    <n v="2"/>
    <n v="2"/>
    <s v="Condominium"/>
    <n v="908"/>
    <m/>
  </r>
  <r>
    <x v="7"/>
    <n v="5500000"/>
    <n v="6"/>
    <n v="6"/>
    <n v="3"/>
    <s v="Semi-detached House (Intermediate)"/>
    <n v="4721"/>
    <s v="Partly Furnished"/>
  </r>
  <r>
    <x v="7"/>
    <n v="5300000"/>
    <n v="5"/>
    <n v="5"/>
    <n v="3"/>
    <s v="Semi-detached House (Intermediate)"/>
    <n v="4500"/>
    <s v="Partly Furnished"/>
  </r>
  <r>
    <x v="7"/>
    <n v="8200000"/>
    <n v="7"/>
    <n v="6"/>
    <n v="4"/>
    <s v="Bungalow (Intermediate)"/>
    <n v="6878"/>
    <s v="Partly Furnished"/>
  </r>
  <r>
    <x v="16"/>
    <n v="488000"/>
    <n v="3"/>
    <n v="2"/>
    <n v="2"/>
    <s v="Condominium"/>
    <n v="1000"/>
    <s v="Partly Furnished"/>
  </r>
  <r>
    <x v="16"/>
    <n v="500000"/>
    <n v="3"/>
    <n v="2"/>
    <n v="2"/>
    <s v="Condominium"/>
    <n v="1000"/>
    <m/>
  </r>
  <r>
    <x v="23"/>
    <n v="750000"/>
    <n v="3"/>
    <n v="2"/>
    <n v="2"/>
    <s v="Condominium (Corner)"/>
    <n v="1206"/>
    <s v="Partly Furnished"/>
  </r>
  <r>
    <x v="7"/>
    <n v="6200000"/>
    <n v="7"/>
    <n v="5"/>
    <n v="4"/>
    <s v="Bungalow (Intermediate)"/>
    <n v="7329"/>
    <s v="Partly Furnished"/>
  </r>
  <r>
    <x v="6"/>
    <n v="2380000"/>
    <n v="4"/>
    <n v="4"/>
    <n v="3"/>
    <s v="Condominium (Corner)"/>
    <n v="2535"/>
    <s v="Partly Furnished"/>
  </r>
  <r>
    <x v="6"/>
    <n v="1050000"/>
    <n v="2"/>
    <n v="2"/>
    <n v="1"/>
    <s v="Serviced Residence (Corner)"/>
    <n v="926"/>
    <s v="Fully Furnished"/>
  </r>
  <r>
    <x v="6"/>
    <n v="1990000"/>
    <n v="4"/>
    <n v="4"/>
    <n v="3"/>
    <s v="Condominium (Corner)"/>
    <n v="2535"/>
    <s v="Partly Furnished"/>
  </r>
  <r>
    <x v="17"/>
    <n v="1750000"/>
    <n v="3"/>
    <n v="2"/>
    <n v="1"/>
    <s v="Serviced Residence (Corner)"/>
    <n v="1453"/>
    <s v="Fully Furnished"/>
  </r>
  <r>
    <x v="29"/>
    <n v="2800000"/>
    <n v="2"/>
    <n v="2"/>
    <n v="1"/>
    <s v="Serviced Residence (Corner)"/>
    <n v="1234"/>
    <s v="Fully Furnished"/>
  </r>
  <r>
    <x v="3"/>
    <n v="1300000"/>
    <n v="4"/>
    <n v="3"/>
    <n v="2"/>
    <s v="Condominium (Corner)"/>
    <n v="1894"/>
    <s v="Unfurnished"/>
  </r>
  <r>
    <x v="18"/>
    <n v="465000"/>
    <n v="3"/>
    <n v="2"/>
    <n v="1"/>
    <s v="Condominium"/>
    <n v="930"/>
    <m/>
  </r>
  <r>
    <x v="32"/>
    <n v="580000"/>
    <n v="3"/>
    <n v="2"/>
    <n v="1"/>
    <s v="Serviced Residence"/>
    <n v="920"/>
    <s v="Partly Furnished"/>
  </r>
  <r>
    <x v="3"/>
    <n v="900000"/>
    <n v="3"/>
    <n v="2"/>
    <n v="1"/>
    <s v="Condominium"/>
    <n v="1400"/>
    <s v="Partly Furnished"/>
  </r>
  <r>
    <x v="3"/>
    <n v="1300000"/>
    <n v="5"/>
    <n v="2"/>
    <n v="1"/>
    <s v="Condominium"/>
    <n v="1625"/>
    <s v="Partly Furnished"/>
  </r>
  <r>
    <x v="3"/>
    <n v="800000"/>
    <n v="3"/>
    <n v="2"/>
    <n v="1"/>
    <s v="Condominium"/>
    <n v="1345"/>
    <s v="Partly Furnished"/>
  </r>
  <r>
    <x v="32"/>
    <n v="295000"/>
    <n v="1"/>
    <n v="1"/>
    <n v="1"/>
    <s v="Condominium (Corner)"/>
    <n v="710"/>
    <s v="Partly Furnished"/>
  </r>
  <r>
    <x v="3"/>
    <n v="1550000"/>
    <n v="5"/>
    <n v="4"/>
    <n v="2"/>
    <s v="Condominium (Intermediate)"/>
    <n v="2740"/>
    <s v="Partly Furnished"/>
  </r>
  <r>
    <x v="3"/>
    <n v="900000"/>
    <n v="3"/>
    <n v="2"/>
    <n v="1"/>
    <s v="Condominium (Corner)"/>
    <n v="1475"/>
    <s v="Partly Furnished"/>
  </r>
  <r>
    <x v="11"/>
    <n v="460000"/>
    <n v="3"/>
    <n v="2"/>
    <n v="2"/>
    <s v="Serviced Residence (Intermediate)"/>
    <n v="950"/>
    <s v="Partly Furnished"/>
  </r>
  <r>
    <x v="3"/>
    <n v="1500000"/>
    <n v="5"/>
    <n v="3"/>
    <n v="2"/>
    <s v="Condominium"/>
    <n v="2000"/>
    <s v="Partly Furnished"/>
  </r>
  <r>
    <x v="3"/>
    <n v="1200000"/>
    <n v="3"/>
    <n v="2"/>
    <n v="1"/>
    <s v="Condominium (Corner)"/>
    <n v="1560"/>
    <s v="Fully Furnished"/>
  </r>
  <r>
    <x v="11"/>
    <n v="370000"/>
    <n v="3"/>
    <n v="2"/>
    <n v="2"/>
    <s v="Serviced Residence"/>
    <n v="950"/>
    <s v="Partly Furnished"/>
  </r>
  <r>
    <x v="2"/>
    <n v="480000"/>
    <n v="3"/>
    <n v="2"/>
    <n v="1"/>
    <s v="Apartment"/>
    <n v="1116"/>
    <m/>
  </r>
  <r>
    <x v="37"/>
    <n v="530000"/>
    <n v="3"/>
    <n v="2"/>
    <n v="2"/>
    <s v="Condominium (Corner)"/>
    <n v="986"/>
    <s v="Partly Furnished"/>
  </r>
  <r>
    <x v="5"/>
    <n v="2500000"/>
    <n v="5"/>
    <n v="5"/>
    <n v="5"/>
    <s v="Condominium"/>
    <n v="2780"/>
    <s v="Partly Furnished"/>
  </r>
  <r>
    <x v="1"/>
    <n v="1038000"/>
    <n v="4"/>
    <n v="5"/>
    <n v="2"/>
    <s v="Condominium (Intermediate)"/>
    <n v="1853"/>
    <s v="Partly Furnished"/>
  </r>
  <r>
    <x v="5"/>
    <n v="2300000"/>
    <n v="5"/>
    <n v="5"/>
    <n v="4"/>
    <s v="Condominium (Penthouse)"/>
    <n v="4580"/>
    <s v="Fully Furnished"/>
  </r>
  <r>
    <x v="9"/>
    <n v="7800000"/>
    <n v="2"/>
    <n v="2"/>
    <n v="1"/>
    <s v="Serviced Residence"/>
    <n v="815"/>
    <m/>
  </r>
  <r>
    <x v="8"/>
    <n v="4600000"/>
    <n v="7"/>
    <n v="6"/>
    <n v="3"/>
    <s v="Bungalow (Intermediate)"/>
    <n v="6360"/>
    <s v="Partly Furnished"/>
  </r>
  <r>
    <x v="6"/>
    <n v="2500000"/>
    <n v="6"/>
    <n v="6"/>
    <n v="3"/>
    <s v="Condominium (Corner)"/>
    <n v="4000"/>
    <s v="Unfurnished"/>
  </r>
  <r>
    <x v="6"/>
    <n v="1650000"/>
    <n v="5"/>
    <n v="5"/>
    <n v="2"/>
    <s v="Condominium (Corner)"/>
    <n v="2572"/>
    <s v="Fully Furnished"/>
  </r>
  <r>
    <x v="6"/>
    <n v="1300000"/>
    <n v="4"/>
    <n v="4"/>
    <n v="3"/>
    <s v="Condominium (Corner)"/>
    <n v="3000"/>
    <s v="Partly Furnished"/>
  </r>
  <r>
    <x v="21"/>
    <n v="2650000"/>
    <n v="6"/>
    <n v="4"/>
    <n v="3"/>
    <s v="2-sty Terrace/Link House (Intermediate)"/>
    <n v="2029"/>
    <s v="Partly Furnished"/>
  </r>
  <r>
    <x v="22"/>
    <n v="830000"/>
    <n v="3"/>
    <n v="2"/>
    <n v="2"/>
    <s v="Condominium (Intermediate)"/>
    <n v="1314"/>
    <s v="Partly Furnished"/>
  </r>
  <r>
    <x v="22"/>
    <n v="1160000"/>
    <n v="4"/>
    <n v="4"/>
    <n v="2"/>
    <s v="Condominium (Intermediate)"/>
    <n v="1788"/>
    <s v="Partly Furnished"/>
  </r>
  <r>
    <x v="22"/>
    <n v="1200000"/>
    <n v="4"/>
    <n v="4"/>
    <n v="2"/>
    <s v="Condominium (Corner)"/>
    <n v="1856"/>
    <s v="Partly Furnished"/>
  </r>
  <r>
    <x v="1"/>
    <n v="608000"/>
    <n v="3"/>
    <n v="3"/>
    <n v="1"/>
    <s v="Condominium (Corner)"/>
    <n v="1616"/>
    <s v="Partly Furnished"/>
  </r>
  <r>
    <x v="32"/>
    <n v="450000"/>
    <n v="4"/>
    <n v="2"/>
    <n v="2"/>
    <s v="Condominium"/>
    <n v="1000"/>
    <s v="Partly Furnished"/>
  </r>
  <r>
    <x v="32"/>
    <n v="450000"/>
    <n v="4"/>
    <n v="2"/>
    <n v="2"/>
    <s v="Condominium"/>
    <n v="1000"/>
    <s v="Partly Furnished"/>
  </r>
  <r>
    <x v="50"/>
    <n v="450000"/>
    <n v="3"/>
    <n v="2"/>
    <n v="2"/>
    <s v="Serviced Residence"/>
    <n v="1000"/>
    <m/>
  </r>
  <r>
    <x v="50"/>
    <n v="380000"/>
    <n v="2"/>
    <n v="2"/>
    <n v="1"/>
    <s v="Serviced Residence"/>
    <n v="800"/>
    <m/>
  </r>
  <r>
    <x v="33"/>
    <n v="448000"/>
    <n v="3"/>
    <n v="2"/>
    <n v="2"/>
    <s v="Serviced Residence"/>
    <n v="957"/>
    <m/>
  </r>
  <r>
    <x v="33"/>
    <n v="450000"/>
    <n v="3"/>
    <n v="3"/>
    <n v="2"/>
    <s v="Serviced Residence"/>
    <n v="957"/>
    <m/>
  </r>
  <r>
    <x v="33"/>
    <n v="450000"/>
    <n v="3"/>
    <n v="3"/>
    <n v="2"/>
    <s v="Serviced Residence"/>
    <n v="957"/>
    <m/>
  </r>
  <r>
    <x v="6"/>
    <n v="1150000"/>
    <n v="2"/>
    <n v="3"/>
    <n v="2"/>
    <s v="Serviced Residence (Corner)"/>
    <n v="1583"/>
    <s v="Partly Furnished"/>
  </r>
  <r>
    <x v="6"/>
    <n v="980000"/>
    <n v="2"/>
    <n v="3"/>
    <n v="2"/>
    <s v="Serviced Residence (Corner)"/>
    <n v="1583"/>
    <s v="Fully Furnished"/>
  </r>
  <r>
    <x v="6"/>
    <n v="2050000"/>
    <n v="4"/>
    <n v="5"/>
    <n v="3"/>
    <s v="Serviced Residence (Corner)"/>
    <n v="3370"/>
    <s v="Partly Furnished"/>
  </r>
  <r>
    <x v="6"/>
    <n v="680000"/>
    <n v="1"/>
    <n v="1"/>
    <n v="1"/>
    <s v="Serviced Residence (Intermediate)"/>
    <n v="743"/>
    <s v="Fully Furnished"/>
  </r>
  <r>
    <x v="6"/>
    <n v="860000"/>
    <n v="3"/>
    <n v="3"/>
    <n v="2"/>
    <s v="Condominium"/>
    <n v="1594"/>
    <s v="Partly Furnished"/>
  </r>
  <r>
    <x v="41"/>
    <n v="500000"/>
    <n v="3"/>
    <n v="2"/>
    <n v="1"/>
    <s v="Condominium"/>
    <n v="952"/>
    <m/>
  </r>
  <r>
    <x v="41"/>
    <n v="500000"/>
    <n v="3"/>
    <n v="2"/>
    <n v="1"/>
    <s v="Condominium"/>
    <n v="952"/>
    <s v="Partly Furnished"/>
  </r>
  <r>
    <x v="16"/>
    <n v="508000"/>
    <n v="3"/>
    <n v="2"/>
    <n v="2"/>
    <s v="Condominium"/>
    <n v="1373"/>
    <m/>
  </r>
  <r>
    <x v="0"/>
    <n v="1950000"/>
    <n v="3"/>
    <n v="2"/>
    <n v="1"/>
    <s v="Condominium"/>
    <n v="915"/>
    <m/>
  </r>
  <r>
    <x v="16"/>
    <n v="450000"/>
    <n v="3"/>
    <n v="2"/>
    <n v="1"/>
    <s v="3-sty Terrace/Link House"/>
    <n v="770"/>
    <m/>
  </r>
  <r>
    <x v="16"/>
    <n v="398000"/>
    <n v="2"/>
    <n v="2"/>
    <n v="1"/>
    <s v="Condominium"/>
    <n v="632"/>
    <s v="Fully Furnished"/>
  </r>
  <r>
    <x v="32"/>
    <n v="672300"/>
    <n v="3"/>
    <n v="2"/>
    <n v="2"/>
    <s v="Serviced Residence"/>
    <n v="1272"/>
    <m/>
  </r>
  <r>
    <x v="4"/>
    <n v="568000"/>
    <n v="3"/>
    <n v="2"/>
    <n v="2"/>
    <s v="Condominium"/>
    <n v="1257"/>
    <s v="Partly Furnished"/>
  </r>
  <r>
    <x v="12"/>
    <n v="490000"/>
    <n v="3"/>
    <n v="2"/>
    <n v="2"/>
    <s v="Condominium"/>
    <n v="1074"/>
    <s v="Partly Furnished"/>
  </r>
  <r>
    <x v="6"/>
    <n v="1450000"/>
    <n v="4"/>
    <n v="4"/>
    <n v="2"/>
    <s v="Condominium (Corner)"/>
    <n v="3200"/>
    <s v="Partly Furnished"/>
  </r>
  <r>
    <x v="6"/>
    <n v="1550000"/>
    <n v="4"/>
    <n v="3"/>
    <n v="2"/>
    <s v="Condominium"/>
    <n v="2092"/>
    <s v="Partly Furnished"/>
  </r>
  <r>
    <x v="29"/>
    <n v="1450000"/>
    <n v="2"/>
    <n v="2"/>
    <n v="1"/>
    <s v="Condominium (Corner)"/>
    <n v="946"/>
    <s v="Fully Furnished"/>
  </r>
  <r>
    <x v="6"/>
    <n v="4200000"/>
    <n v="6"/>
    <n v="5"/>
    <n v="2"/>
    <s v="Semi-detached House"/>
    <n v="4600"/>
    <s v="Partly Furnished"/>
  </r>
  <r>
    <x v="11"/>
    <n v="830000"/>
    <n v="3"/>
    <n v="2"/>
    <n v="2"/>
    <s v="Serviced Residence"/>
    <n v="1110"/>
    <s v="Fully Furnished"/>
  </r>
  <r>
    <x v="44"/>
    <n v="339000"/>
    <n v="3"/>
    <n v="2"/>
    <n v="1"/>
    <s v="Condominium"/>
    <n v="956"/>
    <s v="Partly Furnished"/>
  </r>
  <r>
    <x v="44"/>
    <n v="298000"/>
    <n v="3"/>
    <n v="2"/>
    <n v="1"/>
    <s v="Condominium"/>
    <n v="1009"/>
    <s v="Partly Furnished"/>
  </r>
  <r>
    <x v="50"/>
    <n v="470000"/>
    <n v="2"/>
    <n v="2"/>
    <n v="2"/>
    <s v="Serviced Residence"/>
    <n v="1875"/>
    <s v="Partly Furnished"/>
  </r>
  <r>
    <x v="4"/>
    <n v="350000"/>
    <n v="3"/>
    <n v="2"/>
    <n v="1"/>
    <s v="2-sty Terrace/Link House"/>
    <n v="770"/>
    <s v="Partly Furnished"/>
  </r>
  <r>
    <x v="44"/>
    <n v="410000"/>
    <n v="3"/>
    <n v="2"/>
    <n v="1"/>
    <s v="Condominium"/>
    <n v="1166"/>
    <s v="Partly Furnished"/>
  </r>
  <r>
    <x v="44"/>
    <n v="345000"/>
    <n v="2"/>
    <n v="2"/>
    <n v="1"/>
    <s v="Condominium"/>
    <n v="728"/>
    <s v="Partly Furnished"/>
  </r>
  <r>
    <x v="44"/>
    <n v="328000"/>
    <n v="3"/>
    <n v="2"/>
    <n v="1"/>
    <s v="Apartment"/>
    <n v="886"/>
    <s v="Partly Furnished"/>
  </r>
  <r>
    <x v="32"/>
    <n v="1100000"/>
    <n v="5"/>
    <n v="4"/>
    <n v="2"/>
    <s v="Condominium"/>
    <n v="1675"/>
    <s v="Partly Furnished"/>
  </r>
  <r>
    <x v="6"/>
    <n v="1270000"/>
    <n v="4"/>
    <n v="3"/>
    <n v="2"/>
    <s v="Condominium"/>
    <n v="1840"/>
    <s v="Fully Furnished"/>
  </r>
  <r>
    <x v="6"/>
    <n v="4500000"/>
    <n v="6"/>
    <n v="5"/>
    <n v="2"/>
    <s v="Semi-detached House"/>
    <n v="4600"/>
    <s v="Partly Furnished"/>
  </r>
  <r>
    <x v="21"/>
    <n v="1090000"/>
    <n v="3"/>
    <n v="3"/>
    <n v="1"/>
    <s v="Condominium"/>
    <n v="2000"/>
    <s v="Fully Furnished"/>
  </r>
  <r>
    <x v="22"/>
    <n v="950000"/>
    <n v="3"/>
    <n v="2"/>
    <n v="2"/>
    <s v="Condominium"/>
    <n v="1350"/>
    <s v="Partly Furnished"/>
  </r>
  <r>
    <x v="6"/>
    <n v="4900000"/>
    <n v="6"/>
    <n v="6"/>
    <n v="4"/>
    <s v="Serviced Residence"/>
    <n v="5400"/>
    <s v="Fully Furnished"/>
  </r>
  <r>
    <x v="6"/>
    <n v="1550000"/>
    <n v="4"/>
    <n v="4"/>
    <n v="2"/>
    <s v="Condominium"/>
    <n v="3139"/>
    <s v="Fully Furnished"/>
  </r>
  <r>
    <x v="6"/>
    <n v="1620000"/>
    <n v="5"/>
    <n v="4"/>
    <n v="2"/>
    <s v="Condominium"/>
    <n v="2487"/>
    <s v="Partly Furnished"/>
  </r>
  <r>
    <x v="6"/>
    <n v="1250000"/>
    <n v="4"/>
    <n v="3"/>
    <n v="2"/>
    <s v="Condominium"/>
    <n v="1840"/>
    <s v="Partly Furnished"/>
  </r>
  <r>
    <x v="0"/>
    <n v="1550000"/>
    <n v="2"/>
    <n v="2"/>
    <n v="1"/>
    <s v="Condominium (Intermediate)"/>
    <n v="1766"/>
    <s v="Fully Furnished"/>
  </r>
  <r>
    <x v="32"/>
    <n v="485000"/>
    <n v="4"/>
    <n v="2"/>
    <n v="1"/>
    <s v="Condominium"/>
    <n v="1207"/>
    <s v="Fully Furnished"/>
  </r>
  <r>
    <x v="18"/>
    <n v="380000"/>
    <n v="4"/>
    <n v="2"/>
    <n v="1"/>
    <s v="Condominium"/>
    <n v="952"/>
    <m/>
  </r>
  <r>
    <x v="2"/>
    <n v="675000"/>
    <n v="3"/>
    <n v="2"/>
    <n v="3"/>
    <s v="Condominium"/>
    <n v="1212"/>
    <s v="Fully Furnished"/>
  </r>
  <r>
    <x v="7"/>
    <n v="1780000"/>
    <n v="4"/>
    <n v="3"/>
    <n v="2"/>
    <s v="2-sty Terrace/Link House (Intermediate)"/>
    <n v="2400"/>
    <s v="Partly Furnished"/>
  </r>
  <r>
    <x v="30"/>
    <n v="1700000"/>
    <n v="4"/>
    <n v="3"/>
    <n v="2"/>
    <s v="2-sty Terrace/Link House (Intermediate)"/>
    <n v="1650"/>
    <s v="Partly Furnished"/>
  </r>
  <r>
    <x v="6"/>
    <n v="1200000"/>
    <n v="4"/>
    <n v="4"/>
    <n v="2"/>
    <s v="Condominium"/>
    <n v="2035"/>
    <m/>
  </r>
  <r>
    <x v="6"/>
    <n v="1830000"/>
    <n v="5"/>
    <n v="4"/>
    <n v="2"/>
    <s v="Condominium"/>
    <n v="1830"/>
    <s v="Partly Furnished"/>
  </r>
  <r>
    <x v="6"/>
    <n v="1350000"/>
    <n v="4"/>
    <n v="4"/>
    <n v="2"/>
    <s v="Condominium (Corner)"/>
    <n v="2002"/>
    <s v="Fully Furnished"/>
  </r>
  <r>
    <x v="11"/>
    <n v="548000"/>
    <n v="2"/>
    <n v="2"/>
    <n v="1"/>
    <s v="Serviced Residence (Corner)"/>
    <n v="785"/>
    <s v="Partly Furnished"/>
  </r>
  <r>
    <x v="15"/>
    <n v="520000"/>
    <n v="3"/>
    <n v="2"/>
    <n v="1"/>
    <s v="2-sty Terrace/Link House (Intermediate)"/>
    <n v="14"/>
    <s v="Unfurnished"/>
  </r>
  <r>
    <x v="16"/>
    <n v="2480000"/>
    <n v="8"/>
    <n v="7"/>
    <n v="6"/>
    <s v="Condominium"/>
    <n v="5147"/>
    <m/>
  </r>
  <r>
    <x v="16"/>
    <n v="2146000"/>
    <n v="5"/>
    <n v="5"/>
    <n v="4"/>
    <s v="Condominium"/>
    <n v="4142"/>
    <m/>
  </r>
  <r>
    <x v="16"/>
    <n v="1532576"/>
    <n v="6"/>
    <n v="6"/>
    <n v="3"/>
    <s v="Condominium"/>
    <n v="2685"/>
    <s v="Unfurnished"/>
  </r>
  <r>
    <x v="24"/>
    <n v="800760"/>
    <n v="4"/>
    <n v="3"/>
    <n v="3"/>
    <s v="Serviced Residence"/>
    <n v="1538"/>
    <s v="Partly Furnished"/>
  </r>
  <r>
    <x v="16"/>
    <n v="1431886"/>
    <n v="5"/>
    <n v="5"/>
    <n v="3"/>
    <s v="Condominium"/>
    <n v="2646"/>
    <s v="Unfurnished"/>
  </r>
  <r>
    <x v="24"/>
    <n v="676775"/>
    <n v="4"/>
    <n v="3"/>
    <n v="2"/>
    <s v="Serviced Residence"/>
    <n v="1265"/>
    <m/>
  </r>
  <r>
    <x v="16"/>
    <n v="961158"/>
    <n v="4"/>
    <n v="3"/>
    <n v="3"/>
    <s v="Condominium"/>
    <n v="1923"/>
    <s v="Unfurnished"/>
  </r>
  <r>
    <x v="3"/>
    <n v="7500000"/>
    <n v="8"/>
    <n v="6"/>
    <n v="5"/>
    <s v="Bungalow (Intermediate)"/>
    <n v="8966"/>
    <s v="Partly Furnished"/>
  </r>
  <r>
    <x v="17"/>
    <n v="980000"/>
    <n v="5"/>
    <n v="5"/>
    <n v="1"/>
    <s v="Condominium (Corner)"/>
    <n v="1830"/>
    <s v="Partly Furnished"/>
  </r>
  <r>
    <x v="17"/>
    <n v="1000000"/>
    <n v="5"/>
    <n v="6"/>
    <n v="1"/>
    <s v="Condominium"/>
    <n v="1830"/>
    <s v="Partly Furnished"/>
  </r>
  <r>
    <x v="32"/>
    <n v="550000"/>
    <n v="3"/>
    <n v="3"/>
    <n v="2"/>
    <s v="Condominium (Corner)"/>
    <n v="1110"/>
    <s v="Unfurnished"/>
  </r>
  <r>
    <x v="17"/>
    <n v="1380000"/>
    <n v="1"/>
    <n v="1"/>
    <n v="1"/>
    <s v="Serviced Residence (Intermediate)"/>
    <n v="1131"/>
    <s v="Fully Furnished"/>
  </r>
  <r>
    <x v="0"/>
    <n v="8400000"/>
    <n v="5"/>
    <n v="5"/>
    <n v="2"/>
    <s v="Condominium (Corner)"/>
    <n v="2885"/>
    <s v="Partly Furnished"/>
  </r>
  <r>
    <x v="0"/>
    <n v="6300000"/>
    <n v="4"/>
    <n v="4"/>
    <n v="2"/>
    <s v="Condominium (Intermediate)"/>
    <n v="2271"/>
    <s v="Partly Furnished"/>
  </r>
  <r>
    <x v="0"/>
    <n v="6500000"/>
    <n v="4"/>
    <n v="4"/>
    <n v="2"/>
    <s v="Condominium (Corner)"/>
    <n v="2013"/>
    <s v="Partly Furnished"/>
  </r>
  <r>
    <x v="10"/>
    <n v="5800000"/>
    <n v="6"/>
    <n v="5"/>
    <n v="3"/>
    <s v="Condominium (Corner)"/>
    <n v="3950"/>
    <s v="Fully Furnished"/>
  </r>
  <r>
    <x v="0"/>
    <n v="2800000"/>
    <n v="5"/>
    <n v="5"/>
    <n v="2"/>
    <s v="Condominium (Corner)"/>
    <n v="3218"/>
    <s v="Partly Furnished"/>
  </r>
  <r>
    <x v="0"/>
    <n v="2100000"/>
    <n v="4"/>
    <n v="4"/>
    <n v="2"/>
    <s v="Condominium (Corner)"/>
    <n v="2315"/>
    <s v="Partly Furnished"/>
  </r>
  <r>
    <x v="0"/>
    <n v="6950000"/>
    <n v="6"/>
    <n v="6"/>
    <n v="3"/>
    <s v="Condominium (Penthouse)"/>
    <n v="6600"/>
    <s v="Partly Furnished"/>
  </r>
  <r>
    <x v="17"/>
    <n v="3650000"/>
    <n v="4"/>
    <n v="5"/>
    <n v="2"/>
    <s v="Condominium (Duplex)"/>
    <n v="3285"/>
    <s v="Partly Furnished"/>
  </r>
  <r>
    <x v="17"/>
    <n v="4800000"/>
    <n v="4"/>
    <n v="5"/>
    <n v="2"/>
    <s v="Condominium (Duplex)"/>
    <n v="3285"/>
    <s v="Partly Furnished"/>
  </r>
  <r>
    <x v="17"/>
    <n v="2200000"/>
    <n v="3"/>
    <n v="2"/>
    <n v="2"/>
    <s v="Serviced Residence (Intermediate)"/>
    <n v="1453"/>
    <s v="Fully Furnished"/>
  </r>
  <r>
    <x v="0"/>
    <n v="3800000"/>
    <n v="5"/>
    <n v="5"/>
    <n v="2"/>
    <s v="Condominium (Corner)"/>
    <n v="3358"/>
    <s v="Partly Furnished"/>
  </r>
  <r>
    <x v="0"/>
    <n v="3650000"/>
    <n v="4"/>
    <n v="4"/>
    <n v="2"/>
    <s v="Serviced Residence (Corner)"/>
    <n v="3897"/>
    <s v="Partly Furnished"/>
  </r>
  <r>
    <x v="0"/>
    <n v="5750000"/>
    <n v="7"/>
    <n v="7"/>
    <n v="3"/>
    <s v="Condominium"/>
    <n v="6500"/>
    <s v="Partly Furnished"/>
  </r>
  <r>
    <x v="0"/>
    <n v="3300000"/>
    <n v="4"/>
    <n v="5"/>
    <n v="3"/>
    <s v="Condominium"/>
    <n v="3800"/>
    <s v="Partly Furnished"/>
  </r>
  <r>
    <x v="0"/>
    <n v="7700000"/>
    <n v="7"/>
    <n v="7"/>
    <n v="5"/>
    <s v="Serviced Residence (Triplex)"/>
    <n v="9332"/>
    <s v="Fully Furnished"/>
  </r>
  <r>
    <x v="0"/>
    <n v="1830000"/>
    <n v="5"/>
    <n v="5"/>
    <n v="2"/>
    <s v="Condominium"/>
    <n v="2315"/>
    <s v="Partly Furnished"/>
  </r>
  <r>
    <x v="45"/>
    <n v="1200000"/>
    <n v="4"/>
    <n v="4"/>
    <n v="2"/>
    <s v="Condominium (Corner)"/>
    <n v="1830"/>
    <s v="Unfurnished"/>
  </r>
  <r>
    <x v="6"/>
    <n v="3200000"/>
    <n v="5"/>
    <n v="5"/>
    <n v="3"/>
    <s v="Condominium"/>
    <n v="3316"/>
    <s v="Partly Furnished"/>
  </r>
  <r>
    <x v="17"/>
    <n v="8000000"/>
    <n v="5"/>
    <n v="5"/>
    <n v="2"/>
    <s v="Bungalow (Intermediate)"/>
    <n v="10600"/>
    <s v="Unknown"/>
  </r>
  <r>
    <x v="6"/>
    <n v="5000000"/>
    <n v="6"/>
    <n v="5"/>
    <n v="2"/>
    <s v="Condominium (Intermediate)"/>
    <n v="3950"/>
    <s v="Fully Furnished"/>
  </r>
  <r>
    <x v="10"/>
    <n v="6350000"/>
    <n v="5"/>
    <n v="6"/>
    <n v="3"/>
    <s v="Condominium"/>
    <n v="4327"/>
    <s v="Fully Furnished"/>
  </r>
  <r>
    <x v="0"/>
    <n v="5179400"/>
    <n v="4"/>
    <n v="3"/>
    <n v="2"/>
    <s v="Serviced Residence"/>
    <n v="1786"/>
    <s v="Fully Furnished"/>
  </r>
  <r>
    <x v="0"/>
    <n v="3261000"/>
    <n v="2"/>
    <n v="2"/>
    <n v="1"/>
    <s v="Serviced Residence"/>
    <n v="1087"/>
    <s v="Fully Furnished"/>
  </r>
  <r>
    <x v="6"/>
    <n v="5000000"/>
    <n v="6"/>
    <n v="5"/>
    <n v="2"/>
    <s v="Semi-detached House (Intermediate)"/>
    <n v="3950"/>
    <s v="Fully Furnished"/>
  </r>
  <r>
    <x v="10"/>
    <n v="5000000"/>
    <n v="5"/>
    <n v="4"/>
    <n v="3"/>
    <s v="Condominium"/>
    <n v="3550"/>
    <s v="Partly Furnished"/>
  </r>
  <r>
    <x v="16"/>
    <n v="500000"/>
    <n v="3"/>
    <n v="2"/>
    <n v="2"/>
    <s v="Condominium (Intermediate)"/>
    <n v="14570"/>
    <s v="Partly Furnished"/>
  </r>
  <r>
    <x v="12"/>
    <n v="545000"/>
    <n v="3"/>
    <n v="2"/>
    <n v="2"/>
    <s v="Condominium (Corner)"/>
    <n v="1180"/>
    <s v="Partly Furnished"/>
  </r>
  <r>
    <x v="1"/>
    <n v="890000"/>
    <n v="5"/>
    <n v="5"/>
    <n v="2"/>
    <s v="Condominium (Corner)"/>
    <n v="2700"/>
    <s v="Partly Furnished"/>
  </r>
  <r>
    <x v="45"/>
    <n v="130000"/>
    <n v="2"/>
    <n v="1"/>
    <n v="1"/>
    <s v="Flat (Intermediate)"/>
    <n v="568"/>
    <m/>
  </r>
  <r>
    <x v="15"/>
    <n v="750000"/>
    <n v="4"/>
    <n v="3"/>
    <n v="3"/>
    <s v="2-sty Terrace/Link House (Intermediate)"/>
    <n v="22"/>
    <s v="Partly Furnished"/>
  </r>
  <r>
    <x v="2"/>
    <n v="2000000"/>
    <n v="6"/>
    <n v="5"/>
    <n v="6"/>
    <s v="Semi-detached House"/>
    <n v="3400"/>
    <s v="Partly Furnished"/>
  </r>
  <r>
    <x v="33"/>
    <n v="550000"/>
    <n v="4"/>
    <n v="2"/>
    <n v="1"/>
    <s v="Condominium"/>
    <n v="1500"/>
    <s v="Partly Furnished"/>
  </r>
  <r>
    <x v="2"/>
    <n v="1250000"/>
    <n v="4"/>
    <n v="4"/>
    <n v="2"/>
    <s v="Condominium"/>
    <n v="1700"/>
    <s v="Partly Furnished"/>
  </r>
  <r>
    <x v="19"/>
    <n v="497000"/>
    <n v="2"/>
    <n v="2"/>
    <n v="1"/>
    <s v="Serviced Residence"/>
    <n v="715"/>
    <s v="Partly Furnished"/>
  </r>
  <r>
    <x v="2"/>
    <n v="455000"/>
    <n v="2"/>
    <n v="2"/>
    <n v="1"/>
    <s v="Apartment"/>
    <n v="1015"/>
    <s v="Fully Furnished"/>
  </r>
  <r>
    <x v="32"/>
    <n v="320000"/>
    <n v="2"/>
    <n v="2"/>
    <n v="1"/>
    <s v="Serviced Residence (Corner)"/>
    <n v="650"/>
    <m/>
  </r>
  <r>
    <x v="38"/>
    <n v="399000"/>
    <n v="3"/>
    <n v="2"/>
    <n v="1"/>
    <s v="Condominium (Intermediate)"/>
    <n v="1076"/>
    <s v="Fully Furnished"/>
  </r>
  <r>
    <x v="32"/>
    <n v="378000"/>
    <n v="3"/>
    <n v="2"/>
    <n v="1"/>
    <s v="Condominium (Intermediate)"/>
    <n v="958"/>
    <s v="Fully Furnished"/>
  </r>
  <r>
    <x v="32"/>
    <n v="430000"/>
    <n v="3"/>
    <n v="2"/>
    <n v="1"/>
    <s v="Condominium"/>
    <n v="930"/>
    <s v="Partly Furnished"/>
  </r>
  <r>
    <x v="18"/>
    <n v="900000"/>
    <n v="4"/>
    <n v="3"/>
    <n v="2"/>
    <s v="2-sty Terrace/Link House (Intermediate)"/>
    <n v="1470"/>
    <s v="Partly Furnished"/>
  </r>
  <r>
    <x v="7"/>
    <n v="2350000"/>
    <n v="3"/>
    <n v="4"/>
    <n v="2"/>
    <s v="2-sty Terrace/Link House"/>
    <n v="1800"/>
    <s v="Fully Furnished"/>
  </r>
  <r>
    <x v="18"/>
    <n v="748000"/>
    <n v="3"/>
    <n v="2"/>
    <n v="2"/>
    <s v="1-sty Terrace/Link House (Intermediate)"/>
    <n v="1430"/>
    <s v="Partly Furnished"/>
  </r>
  <r>
    <x v="18"/>
    <n v="568000"/>
    <n v="3"/>
    <n v="2"/>
    <n v="2"/>
    <s v="1-sty Terrace/Link House (Intermediate)"/>
    <n v="1430"/>
    <s v="Partly Furnished"/>
  </r>
  <r>
    <x v="18"/>
    <n v="748000"/>
    <n v="3"/>
    <n v="2"/>
    <n v="2"/>
    <s v="1-sty Terrace/Link House"/>
    <n v="1430"/>
    <s v="Partly Furnished"/>
  </r>
  <r>
    <x v="18"/>
    <n v="640000"/>
    <n v="3"/>
    <n v="2"/>
    <n v="2"/>
    <s v="1-sty Terrace/Link House (Intermediate)"/>
    <n v="1430"/>
    <s v="Unfurnished"/>
  </r>
  <r>
    <x v="38"/>
    <n v="410000"/>
    <n v="4"/>
    <n v="2"/>
    <n v="1"/>
    <s v="Serviced Residence (Intermediate)"/>
    <n v="918"/>
    <s v="Partly Furnished"/>
  </r>
  <r>
    <x v="6"/>
    <n v="580000"/>
    <n v="3"/>
    <n v="2"/>
    <n v="2"/>
    <s v="Condominium (Intermediate)"/>
    <n v="940"/>
    <s v="Unfurnished"/>
  </r>
  <r>
    <x v="29"/>
    <n v="550000"/>
    <n v="1"/>
    <n v="1"/>
    <n v="1"/>
    <s v="Condominium (Intermediate)"/>
    <n v="785"/>
    <s v="Partly Furnished"/>
  </r>
  <r>
    <x v="0"/>
    <n v="900000"/>
    <n v="3"/>
    <n v="2"/>
    <n v="2"/>
    <s v="Condominium (Corner)"/>
    <n v="1182"/>
    <s v="Fully Furnished"/>
  </r>
  <r>
    <x v="6"/>
    <n v="704880"/>
    <n v="3"/>
    <n v="2"/>
    <n v="2"/>
    <s v="Condominium"/>
    <n v="940"/>
    <m/>
  </r>
  <r>
    <x v="37"/>
    <n v="800000"/>
    <n v="6"/>
    <n v="6"/>
    <n v="2"/>
    <s v="Condominium (Penthouse)"/>
    <n v="2387"/>
    <s v="Unfurnished"/>
  </r>
  <r>
    <x v="30"/>
    <n v="3100000"/>
    <n v="5"/>
    <n v="6"/>
    <n v="3"/>
    <s v="Condominium"/>
    <n v="3460"/>
    <s v="Fully Furnished"/>
  </r>
  <r>
    <x v="45"/>
    <n v="500000"/>
    <n v="3"/>
    <n v="2"/>
    <n v="3"/>
    <s v="Condominium"/>
    <n v="1000"/>
    <s v="Unfurnished"/>
  </r>
  <r>
    <x v="21"/>
    <n v="1300000"/>
    <n v="2"/>
    <n v="3"/>
    <n v="2"/>
    <s v="1-sty Terrace/Link House (Intermediate)"/>
    <n v="1800"/>
    <s v="Partly Furnished"/>
  </r>
  <r>
    <x v="32"/>
    <n v="3250000"/>
    <n v="7"/>
    <n v="7"/>
    <n v="2"/>
    <s v="Bungalow (Intermediate)"/>
    <n v="5000"/>
    <s v="Unfurnished"/>
  </r>
  <r>
    <x v="32"/>
    <n v="880000"/>
    <n v="4"/>
    <n v="3"/>
    <n v="2"/>
    <s v="2-sty Terrace/Link House (Intermediate)"/>
    <n v="1650"/>
    <s v="Partly Furnished"/>
  </r>
  <r>
    <x v="13"/>
    <n v="480000"/>
    <n v="3"/>
    <n v="2"/>
    <n v="1"/>
    <s v="Condominium"/>
    <n v="1148"/>
    <s v="Fully Furnished"/>
  </r>
  <r>
    <x v="2"/>
    <n v="1750000"/>
    <n v="5"/>
    <n v="4"/>
    <n v="2"/>
    <s v="2.5-sty Terrace/Link House (Intermediate)"/>
    <n v="1840"/>
    <s v="Fully Furnished"/>
  </r>
  <r>
    <x v="2"/>
    <n v="950000"/>
    <n v="5"/>
    <n v="3"/>
    <n v="2"/>
    <s v="Condominium (Corner)"/>
    <n v="1513"/>
    <s v="Partly Furnished"/>
  </r>
  <r>
    <x v="40"/>
    <n v="715000"/>
    <n v="3"/>
    <n v="2"/>
    <n v="2"/>
    <s v="Townhouse (Intermediate)"/>
    <n v="1685"/>
    <s v="Partly Furnished"/>
  </r>
  <r>
    <x v="2"/>
    <n v="920000"/>
    <n v="4"/>
    <n v="3"/>
    <n v="2"/>
    <s v="Condominium"/>
    <n v="1415"/>
    <s v="Fully Furnished"/>
  </r>
  <r>
    <x v="2"/>
    <n v="2100000"/>
    <n v="5"/>
    <n v="4"/>
    <n v="2"/>
    <s v="3-sty Terrace/Link House (EndLot)"/>
    <n v="2720"/>
    <s v="Fully Furnished"/>
  </r>
  <r>
    <x v="2"/>
    <n v="2850000"/>
    <n v="5"/>
    <n v="4"/>
    <n v="2"/>
    <s v="3-sty Terrace/Link House (Corner)"/>
    <n v="3067"/>
    <s v="Partly Furnished"/>
  </r>
  <r>
    <x v="2"/>
    <n v="520000"/>
    <n v="3"/>
    <n v="2"/>
    <n v="1"/>
    <s v="Apartment (Intermediate)"/>
    <n v="1001"/>
    <s v="Fully Furnished"/>
  </r>
  <r>
    <x v="2"/>
    <n v="930000"/>
    <n v="4"/>
    <n v="3"/>
    <n v="2"/>
    <s v="Condominium (Intermediate)"/>
    <n v="1415"/>
    <s v="Fully Furnished"/>
  </r>
  <r>
    <x v="2"/>
    <n v="1950000"/>
    <n v="7"/>
    <n v="7"/>
    <n v="2"/>
    <s v="2.5-sty Terrace/Link House (Intermediate)"/>
    <n v="1840"/>
    <s v="Partly Furnished"/>
  </r>
  <r>
    <x v="2"/>
    <n v="2450000"/>
    <n v="5"/>
    <n v="4"/>
    <n v="2"/>
    <s v="3-sty Terrace/Link House (EndLot)"/>
    <n v="2640"/>
    <s v="Partly Furnished"/>
  </r>
  <r>
    <x v="11"/>
    <n v="1950000"/>
    <n v="4"/>
    <n v="3"/>
    <n v="2"/>
    <s v="Semi-detached House (Intermediate)"/>
    <n v="3147"/>
    <s v="Partly Furnished"/>
  </r>
  <r>
    <x v="11"/>
    <n v="360000"/>
    <n v="3"/>
    <n v="2"/>
    <n v="2"/>
    <s v="Serviced Residence (Intermediate)"/>
    <n v="950"/>
    <s v="Partly Furnished"/>
  </r>
  <r>
    <x v="11"/>
    <n v="360000"/>
    <n v="3"/>
    <n v="2"/>
    <n v="2"/>
    <s v="Serviced Residence"/>
    <n v="950"/>
    <s v="Partly Furnished"/>
  </r>
  <r>
    <x v="11"/>
    <n v="425000"/>
    <n v="3"/>
    <n v="2"/>
    <n v="2"/>
    <s v="Serviced Residence (Corner)"/>
    <n v="950"/>
    <s v="Partly Furnished"/>
  </r>
  <r>
    <x v="11"/>
    <n v="435000"/>
    <n v="3"/>
    <n v="2"/>
    <n v="1"/>
    <s v="Serviced Residence (Intermediate)"/>
    <n v="950"/>
    <s v="Partly Furnished"/>
  </r>
  <r>
    <x v="5"/>
    <n v="2500000"/>
    <n v="3"/>
    <n v="3"/>
    <n v="2"/>
    <s v="Condominium"/>
    <n v="2800"/>
    <s v="Partly Furnished"/>
  </r>
  <r>
    <x v="21"/>
    <n v="890000"/>
    <n v="2"/>
    <n v="1"/>
    <n v="1"/>
    <s v="Condominium (Corner)"/>
    <n v="1100"/>
    <s v="Fully Furnished"/>
  </r>
  <r>
    <x v="2"/>
    <n v="560000"/>
    <n v="4"/>
    <n v="2"/>
    <n v="2"/>
    <s v="Condominium"/>
    <n v="1300"/>
    <m/>
  </r>
  <r>
    <x v="21"/>
    <n v="805000"/>
    <n v="2"/>
    <n v="1"/>
    <n v="1"/>
    <s v="Serviced Residence"/>
    <n v="790"/>
    <s v="Fully Furnished"/>
  </r>
  <r>
    <x v="16"/>
    <n v="610000"/>
    <n v="5"/>
    <n v="2"/>
    <n v="2"/>
    <s v="Condominium"/>
    <n v="1550"/>
    <s v="Partly Furnished"/>
  </r>
  <r>
    <x v="2"/>
    <n v="720000"/>
    <n v="3"/>
    <n v="2"/>
    <n v="2"/>
    <s v="Serviced Residence"/>
    <n v="971"/>
    <s v="Unfurnished"/>
  </r>
  <r>
    <x v="13"/>
    <n v="300000"/>
    <n v="3"/>
    <n v="2"/>
    <n v="2"/>
    <s v="Condominium"/>
    <n v="900"/>
    <s v="Partly Furnished"/>
  </r>
  <r>
    <x v="4"/>
    <n v="432000"/>
    <n v="3"/>
    <n v="2"/>
    <n v="1"/>
    <s v="Condominium (Intermediate)"/>
    <n v="1090"/>
    <s v="Fully Furnished"/>
  </r>
  <r>
    <x v="36"/>
    <n v="600000"/>
    <n v="1"/>
    <n v="2"/>
    <n v="1"/>
    <s v="Serviced Residence"/>
    <n v="873"/>
    <s v="Fully Furnished"/>
  </r>
  <r>
    <x v="12"/>
    <n v="350000"/>
    <n v="3"/>
    <n v="2"/>
    <n v="2"/>
    <s v="Serviced Residence"/>
    <n v="850"/>
    <m/>
  </r>
  <r>
    <x v="40"/>
    <n v="1750000"/>
    <n v="8"/>
    <n v="7"/>
    <n v="5"/>
    <s v="2-sty Terrace/Link House (Corner)"/>
    <n v="4000"/>
    <s v="Fully Furnished"/>
  </r>
  <r>
    <x v="19"/>
    <n v="350000"/>
    <n v="3"/>
    <n v="2"/>
    <n v="1"/>
    <s v="Apartment"/>
    <n v="830"/>
    <s v="Fully Furnished"/>
  </r>
  <r>
    <x v="12"/>
    <n v="2000"/>
    <n v="3"/>
    <n v="2"/>
    <n v="2"/>
    <s v="Condominium"/>
    <n v="1080"/>
    <s v="Partly Furnished"/>
  </r>
  <r>
    <x v="32"/>
    <n v="550000"/>
    <n v="3"/>
    <n v="2"/>
    <n v="1"/>
    <s v="Serviced Residence (Corner)"/>
    <n v="1129"/>
    <s v="Fully Furnished"/>
  </r>
  <r>
    <x v="11"/>
    <n v="500000"/>
    <n v="3"/>
    <n v="3"/>
    <n v="3"/>
    <s v="Condominium"/>
    <n v="1250"/>
    <m/>
  </r>
  <r>
    <x v="21"/>
    <n v="1450000"/>
    <n v="2"/>
    <n v="2"/>
    <n v="1"/>
    <s v="Condominium (Corner)"/>
    <n v="1704"/>
    <s v="Fully Furnished"/>
  </r>
  <r>
    <x v="21"/>
    <n v="3500000"/>
    <n v="4"/>
    <n v="4"/>
    <n v="2"/>
    <s v="2-sty Terrace/Link House (Corner)"/>
    <n v="3825"/>
    <m/>
  </r>
  <r>
    <x v="21"/>
    <n v="850000"/>
    <n v="2"/>
    <n v="1"/>
    <n v="1"/>
    <s v="Serviced Residence"/>
    <n v="1000"/>
    <s v="Fully Furnished"/>
  </r>
  <r>
    <x v="11"/>
    <n v="655000"/>
    <n v="3"/>
    <n v="2"/>
    <n v="2"/>
    <s v="Condominium"/>
    <n v="935"/>
    <s v="Partly Furnished"/>
  </r>
  <r>
    <x v="11"/>
    <n v="655000"/>
    <n v="2"/>
    <n v="2"/>
    <n v="2"/>
    <s v="Condominium"/>
    <n v="935"/>
    <s v="Partly Furnished"/>
  </r>
  <r>
    <x v="11"/>
    <n v="345000"/>
    <n v="3"/>
    <n v="2"/>
    <n v="1"/>
    <s v="Serviced Residence (Intermediate)"/>
    <n v="950"/>
    <s v="Partly Furnished"/>
  </r>
  <r>
    <x v="18"/>
    <n v="1050000"/>
    <n v="5"/>
    <n v="3"/>
    <n v="2"/>
    <s v="2-sty Terrace/Link House (EndLot)"/>
    <n v="1650"/>
    <s v="Partly Furnished"/>
  </r>
  <r>
    <x v="32"/>
    <n v="1100000"/>
    <n v="5"/>
    <n v="3"/>
    <n v="2"/>
    <s v="Serviced Residence"/>
    <n v="2100"/>
    <s v="Partly Furnished"/>
  </r>
  <r>
    <x v="0"/>
    <n v="2800000"/>
    <n v="4"/>
    <n v="4"/>
    <n v="2"/>
    <s v="Serviced Residence (Corner)"/>
    <n v="3300"/>
    <s v="Partly Furnished"/>
  </r>
  <r>
    <x v="9"/>
    <n v="920000"/>
    <n v="3"/>
    <n v="2"/>
    <n v="1"/>
    <s v="Serviced Residence (Corner)"/>
    <n v="1087"/>
    <s v="Partly Furnished"/>
  </r>
  <r>
    <x v="9"/>
    <n v="830000"/>
    <n v="2"/>
    <n v="2"/>
    <n v="1"/>
    <s v="Serviced Residence"/>
    <n v="916"/>
    <s v="Fully Furnished"/>
  </r>
  <r>
    <x v="9"/>
    <n v="490000"/>
    <n v="1"/>
    <n v="1"/>
    <n v="1"/>
    <s v="Serviced Residence (Intermediate)"/>
    <n v="500"/>
    <s v="Fully Furnished"/>
  </r>
  <r>
    <x v="16"/>
    <n v="590000"/>
    <n v="3"/>
    <n v="2"/>
    <n v="2"/>
    <s v="Condominium"/>
    <n v="1550"/>
    <s v="Partly Furnished"/>
  </r>
  <r>
    <x v="44"/>
    <n v="263000"/>
    <n v="3"/>
    <n v="2"/>
    <n v="1"/>
    <s v="Apartment (Intermediate)"/>
    <n v="831"/>
    <s v="Partly Furnished"/>
  </r>
  <r>
    <x v="7"/>
    <n v="1300000"/>
    <n v="3"/>
    <n v="2"/>
    <n v="2"/>
    <s v="Condominium"/>
    <n v="1389"/>
    <m/>
  </r>
  <r>
    <x v="7"/>
    <n v="1680000"/>
    <n v="3"/>
    <n v="2"/>
    <n v="2"/>
    <s v="Condominium"/>
    <n v="1701"/>
    <m/>
  </r>
  <r>
    <x v="25"/>
    <n v="2980000"/>
    <n v="7"/>
    <n v="7"/>
    <n v="2"/>
    <s v="Bungalow (Corner)"/>
    <n v="6000"/>
    <s v="Unfurnished"/>
  </r>
  <r>
    <x v="44"/>
    <n v="268000"/>
    <n v="3"/>
    <n v="2"/>
    <n v="1"/>
    <s v="Apartment (EndLot)"/>
    <n v="826"/>
    <s v="Partly Furnished"/>
  </r>
  <r>
    <x v="8"/>
    <n v="1649999"/>
    <n v="2"/>
    <n v="2"/>
    <n v="2"/>
    <s v="Serviced Residence"/>
    <n v="1152"/>
    <m/>
  </r>
  <r>
    <x v="8"/>
    <n v="1719888"/>
    <n v="2"/>
    <n v="2"/>
    <n v="2"/>
    <s v="Serviced Residence"/>
    <n v="1163"/>
    <m/>
  </r>
  <r>
    <x v="8"/>
    <n v="2159999"/>
    <n v="3"/>
    <n v="4"/>
    <n v="2"/>
    <s v="Serviced Residence"/>
    <n v="1669"/>
    <s v="Partly Furnished"/>
  </r>
  <r>
    <x v="6"/>
    <n v="949999"/>
    <n v="3"/>
    <n v="2"/>
    <n v="2"/>
    <s v="Condominium"/>
    <n v="1122"/>
    <m/>
  </r>
  <r>
    <x v="0"/>
    <n v="2426016"/>
    <n v="5"/>
    <n v="5"/>
    <n v="6"/>
    <s v="Condominium (Corner)"/>
    <n v="2732"/>
    <s v="Partly Furnished"/>
  </r>
  <r>
    <x v="50"/>
    <n v="588000"/>
    <n v="3"/>
    <n v="2"/>
    <n v="2"/>
    <s v="Serviced Residence"/>
    <n v="1110"/>
    <s v="Partly Furnished"/>
  </r>
  <r>
    <x v="50"/>
    <n v="480000"/>
    <n v="2"/>
    <n v="2"/>
    <n v="2"/>
    <s v="Serviced Residence"/>
    <n v="731"/>
    <s v="Partly Furnished"/>
  </r>
  <r>
    <x v="8"/>
    <n v="7500000"/>
    <n v="7"/>
    <n v="6"/>
    <n v="6"/>
    <s v="Bungalow (Intermediate)"/>
    <n v="11000"/>
    <s v="Partly Furnished"/>
  </r>
  <r>
    <x v="22"/>
    <n v="693000"/>
    <n v="3"/>
    <n v="3"/>
    <n v="2"/>
    <s v="Condominium (Corner)"/>
    <n v="1184"/>
    <s v="Partly Furnished"/>
  </r>
  <r>
    <x v="22"/>
    <n v="881100"/>
    <n v="4"/>
    <n v="3"/>
    <n v="2"/>
    <s v="Condominium (EndLot)"/>
    <n v="1475"/>
    <m/>
  </r>
  <r>
    <x v="22"/>
    <n v="950000"/>
    <n v="5"/>
    <n v="4"/>
    <n v="3"/>
    <s v="Condominium (Corner)"/>
    <n v="1872"/>
    <s v="Partly Furnished"/>
  </r>
  <r>
    <x v="22"/>
    <n v="1289600"/>
    <n v="5"/>
    <n v="4"/>
    <n v="5"/>
    <s v="Condominium (Penthouse)"/>
    <n v="1872"/>
    <s v="Partly Furnished"/>
  </r>
  <r>
    <x v="6"/>
    <n v="980000"/>
    <n v="3"/>
    <n v="3"/>
    <n v="2"/>
    <s v="Condominium"/>
    <n v="1828"/>
    <s v="Partly Furnished"/>
  </r>
  <r>
    <x v="2"/>
    <n v="579999"/>
    <n v="3"/>
    <n v="2"/>
    <n v="2"/>
    <s v="Condominium"/>
    <n v="1070"/>
    <s v="Partly Furnished"/>
  </r>
  <r>
    <x v="2"/>
    <n v="649999"/>
    <n v="3"/>
    <n v="2"/>
    <n v="3"/>
    <s v="Condominium"/>
    <n v="1070"/>
    <s v="Fully Furnished"/>
  </r>
  <r>
    <x v="2"/>
    <n v="629999"/>
    <n v="3"/>
    <n v="2"/>
    <n v="2"/>
    <s v="Condominium"/>
    <n v="1196"/>
    <s v="Partly Furnished"/>
  </r>
  <r>
    <x v="2"/>
    <n v="799999"/>
    <n v="4"/>
    <n v="3"/>
    <n v="3"/>
    <s v="Condominium"/>
    <n v="1599"/>
    <s v="Fully Furnished"/>
  </r>
  <r>
    <x v="2"/>
    <n v="699999"/>
    <n v="4"/>
    <n v="3"/>
    <n v="2"/>
    <s v="Condominium"/>
    <n v="1498"/>
    <s v="Partly Furnished"/>
  </r>
  <r>
    <x v="2"/>
    <n v="660000"/>
    <n v="4"/>
    <n v="3"/>
    <n v="2"/>
    <s v="Condominium (Corner)"/>
    <n v="1263"/>
    <s v="Partly Furnished"/>
  </r>
  <r>
    <x v="0"/>
    <n v="1350000"/>
    <n v="3"/>
    <n v="3"/>
    <n v="1"/>
    <s v="Serviced Residence"/>
    <n v="1281"/>
    <s v="Fully Furnished"/>
  </r>
  <r>
    <x v="19"/>
    <n v="300000"/>
    <n v="3"/>
    <n v="2"/>
    <n v="1"/>
    <s v="Condominium"/>
    <n v="800"/>
    <s v="Partly Furnished"/>
  </r>
  <r>
    <x v="11"/>
    <n v="600000"/>
    <n v="1"/>
    <n v="2"/>
    <n v="1"/>
    <s v="Serviced Residence (Corner)"/>
    <n v="716"/>
    <s v="Fully Furnished"/>
  </r>
  <r>
    <x v="6"/>
    <n v="630000"/>
    <n v="1"/>
    <n v="1"/>
    <n v="1"/>
    <s v="Serviced Residence (Intermediate)"/>
    <n v="743"/>
    <s v="Fully Furnished"/>
  </r>
  <r>
    <x v="19"/>
    <n v="1500000"/>
    <n v="6"/>
    <n v="4"/>
    <n v="2"/>
    <s v="Condominium (Corner)"/>
    <n v="2500"/>
    <s v="Fully Furnished"/>
  </r>
  <r>
    <x v="6"/>
    <n v="768000"/>
    <n v="1"/>
    <n v="1"/>
    <n v="2"/>
    <s v="Serviced Residence (Corner)"/>
    <n v="672"/>
    <s v="Fully Furnished"/>
  </r>
  <r>
    <x v="25"/>
    <n v="1150000"/>
    <n v="1"/>
    <n v="1"/>
    <n v="1"/>
    <s v="Serviced Residence"/>
    <n v="910"/>
    <s v="Fully Furnished"/>
  </r>
  <r>
    <x v="22"/>
    <n v="760000"/>
    <n v="4"/>
    <n v="3"/>
    <n v="2"/>
    <s v="Condominium"/>
    <n v="1496"/>
    <m/>
  </r>
  <r>
    <x v="1"/>
    <n v="450000"/>
    <n v="3"/>
    <n v="2"/>
    <n v="1"/>
    <s v="Condominium"/>
    <n v="1100"/>
    <s v="Partly Furnished"/>
  </r>
  <r>
    <x v="11"/>
    <n v="645000"/>
    <n v="3"/>
    <n v="2"/>
    <n v="2"/>
    <s v="Condominium (Corner)"/>
    <n v="1168"/>
    <s v="Fully Furnished"/>
  </r>
  <r>
    <x v="25"/>
    <n v="800000"/>
    <n v="1"/>
    <n v="1"/>
    <n v="1"/>
    <s v="Serviced Residence"/>
    <n v="853"/>
    <s v="Fully Furnished"/>
  </r>
  <r>
    <x v="2"/>
    <n v="1400000"/>
    <n v="4"/>
    <n v="4"/>
    <n v="2"/>
    <s v="Condominium"/>
    <n v="1878"/>
    <s v="Partly Furnished"/>
  </r>
  <r>
    <x v="22"/>
    <n v="780000"/>
    <n v="3"/>
    <n v="3"/>
    <n v="2"/>
    <s v="Condominium"/>
    <n v="1391"/>
    <s v="Unfurnished"/>
  </r>
  <r>
    <x v="2"/>
    <n v="1350000"/>
    <n v="4"/>
    <n v="2"/>
    <n v="2"/>
    <s v="Condominium"/>
    <n v="1678"/>
    <s v="Partly Furnished"/>
  </r>
  <r>
    <x v="32"/>
    <n v="1170000"/>
    <n v="4"/>
    <n v="4"/>
    <n v="2"/>
    <s v="Condominium"/>
    <n v="1675"/>
    <s v="Partly Furnished"/>
  </r>
  <r>
    <x v="16"/>
    <n v="530000"/>
    <n v="4"/>
    <n v="2"/>
    <n v="3"/>
    <s v="Condominium"/>
    <n v="1333"/>
    <s v="Partly Furnished"/>
  </r>
  <r>
    <x v="16"/>
    <n v="540000"/>
    <n v="3"/>
    <n v="2"/>
    <n v="2"/>
    <s v="Condominium"/>
    <n v="1313"/>
    <s v="Partly Furnished"/>
  </r>
  <r>
    <x v="16"/>
    <n v="620000"/>
    <n v="3"/>
    <n v="2"/>
    <n v="2"/>
    <s v="Condominium"/>
    <n v="1500"/>
    <s v="Partly Furnished"/>
  </r>
  <r>
    <x v="16"/>
    <n v="500000"/>
    <n v="4"/>
    <n v="2"/>
    <n v="3"/>
    <s v="Condominium"/>
    <n v="1333"/>
    <s v="Partly Furnished"/>
  </r>
  <r>
    <x v="11"/>
    <n v="538000"/>
    <n v="3"/>
    <n v="2"/>
    <n v="1"/>
    <s v="Condominium"/>
    <n v="1215"/>
    <s v="Partly Furnished"/>
  </r>
  <r>
    <x v="32"/>
    <n v="300000"/>
    <n v="3"/>
    <n v="2"/>
    <n v="1"/>
    <s v="Apartment"/>
    <n v="750"/>
    <s v="Partly Furnished"/>
  </r>
  <r>
    <x v="32"/>
    <n v="310000"/>
    <n v="3"/>
    <n v="2"/>
    <n v="1"/>
    <s v="Condominium"/>
    <n v="810"/>
    <s v="Partly Furnished"/>
  </r>
  <r>
    <x v="16"/>
    <n v="490000"/>
    <n v="4"/>
    <n v="2"/>
    <n v="2"/>
    <s v="Condominium"/>
    <n v="1313"/>
    <s v="Partly Furnished"/>
  </r>
  <r>
    <x v="9"/>
    <n v="1630000"/>
    <n v="4"/>
    <n v="4"/>
    <n v="2"/>
    <s v="Condominium"/>
    <n v="2068"/>
    <m/>
  </r>
  <r>
    <x v="16"/>
    <n v="400000"/>
    <n v="2"/>
    <n v="2"/>
    <n v="2"/>
    <s v="Serviced Residence"/>
    <n v="856"/>
    <s v="Unfurnished"/>
  </r>
  <r>
    <x v="16"/>
    <n v="360000"/>
    <n v="2"/>
    <n v="2"/>
    <n v="2"/>
    <s v="Serviced Residence"/>
    <n v="856"/>
    <s v="Unfurnished"/>
  </r>
  <r>
    <x v="16"/>
    <n v="500000"/>
    <n v="3"/>
    <n v="2"/>
    <n v="2"/>
    <s v="Serviced Residence"/>
    <n v="1260"/>
    <s v="Partly Furnished"/>
  </r>
  <r>
    <x v="16"/>
    <n v="480000"/>
    <n v="3"/>
    <n v="2"/>
    <n v="1"/>
    <s v="Serviced Residence (Corner)"/>
    <n v="1040"/>
    <s v="Unfurnished"/>
  </r>
  <r>
    <x v="16"/>
    <n v="488000"/>
    <n v="3"/>
    <n v="2"/>
    <n v="2"/>
    <s v="Serviced Residence"/>
    <n v="1009"/>
    <s v="Fully Furnished"/>
  </r>
  <r>
    <x v="16"/>
    <n v="430000"/>
    <n v="2"/>
    <n v="2"/>
    <n v="2"/>
    <s v="Serviced Residence"/>
    <n v="943"/>
    <s v="Unfurnished"/>
  </r>
  <r>
    <x v="16"/>
    <n v="550000"/>
    <n v="3"/>
    <n v="2"/>
    <n v="2"/>
    <s v="Serviced Residence"/>
    <n v="1260"/>
    <s v="Unfurnished"/>
  </r>
  <r>
    <x v="16"/>
    <n v="390000"/>
    <n v="3"/>
    <n v="2"/>
    <n v="2"/>
    <s v="Serviced Residence (Corner)"/>
    <n v="1009"/>
    <s v="Unfurnished"/>
  </r>
  <r>
    <x v="16"/>
    <n v="378000"/>
    <n v="2"/>
    <n v="2"/>
    <n v="2"/>
    <s v="Serviced Residence (Corner)"/>
    <n v="856"/>
    <s v="Unfurnished"/>
  </r>
  <r>
    <x v="16"/>
    <n v="480000"/>
    <n v="3"/>
    <n v="2"/>
    <n v="2"/>
    <s v="Serviced Residence"/>
    <n v="1095"/>
    <s v="Partly Furnished"/>
  </r>
  <r>
    <x v="16"/>
    <n v="395000"/>
    <n v="3"/>
    <n v="2"/>
    <n v="2"/>
    <s v="Serviced Residence"/>
    <n v="1009"/>
    <s v="Unfurnished"/>
  </r>
  <r>
    <x v="16"/>
    <n v="425000"/>
    <n v="3"/>
    <n v="2"/>
    <n v="2"/>
    <s v="Serviced Residence"/>
    <n v="1009"/>
    <s v="Partly Furnished"/>
  </r>
  <r>
    <x v="16"/>
    <n v="390000"/>
    <n v="3"/>
    <n v="2"/>
    <n v="2"/>
    <s v="Serviced Residence"/>
    <n v="1009"/>
    <s v="Unfurnished"/>
  </r>
  <r>
    <x v="20"/>
    <n v="520000"/>
    <n v="3"/>
    <n v="2"/>
    <n v="1"/>
    <s v="Serviced Residence (Intermediate)"/>
    <n v="948"/>
    <s v="Unfurnished"/>
  </r>
  <r>
    <x v="20"/>
    <n v="505000"/>
    <n v="3"/>
    <n v="2"/>
    <n v="1"/>
    <s v="Serviced Residence (Intermediate)"/>
    <n v="948"/>
    <s v="Unfurnished"/>
  </r>
  <r>
    <x v="16"/>
    <n v="380000"/>
    <n v="2"/>
    <n v="2"/>
    <n v="2"/>
    <s v="Serviced Residence"/>
    <n v="856"/>
    <s v="Unfurnished"/>
  </r>
  <r>
    <x v="15"/>
    <n v="520000"/>
    <n v="3"/>
    <n v="2"/>
    <n v="1"/>
    <s v="Serviced Residence"/>
    <n v="1007"/>
    <s v="Partly Furnished"/>
  </r>
  <r>
    <x v="20"/>
    <n v="410000"/>
    <n v="3"/>
    <n v="2"/>
    <n v="2"/>
    <s v="Serviced Residence"/>
    <n v="819"/>
    <m/>
  </r>
  <r>
    <x v="20"/>
    <n v="333000"/>
    <n v="2"/>
    <n v="2"/>
    <n v="1"/>
    <s v="Serviced Residence"/>
    <n v="650"/>
    <m/>
  </r>
  <r>
    <x v="16"/>
    <n v="550000"/>
    <n v="3"/>
    <n v="2"/>
    <n v="2"/>
    <s v="Serviced Residence (Corner)"/>
    <n v="1260"/>
    <s v="Fully Furnished"/>
  </r>
  <r>
    <x v="8"/>
    <n v="1206600"/>
    <n v="4"/>
    <n v="3"/>
    <n v="2"/>
    <s v="Condominium"/>
    <n v="1356"/>
    <s v="Partly Furnished"/>
  </r>
  <r>
    <x v="20"/>
    <n v="750000"/>
    <n v="3"/>
    <n v="2"/>
    <n v="1"/>
    <s v="Serviced Residence (Corner)"/>
    <n v="1096"/>
    <s v="Unfurnished"/>
  </r>
  <r>
    <x v="14"/>
    <n v="4256840"/>
    <n v="5"/>
    <n v="6"/>
    <n v="2"/>
    <s v="Serviced Residence"/>
    <n v="3283"/>
    <s v="Partly Furnished"/>
  </r>
  <r>
    <x v="33"/>
    <n v="460000"/>
    <n v="3"/>
    <n v="2"/>
    <n v="1"/>
    <s v="Condominium"/>
    <n v="1050"/>
    <s v="Partly Furnished"/>
  </r>
  <r>
    <x v="20"/>
    <n v="630000"/>
    <n v="3"/>
    <n v="3"/>
    <n v="2"/>
    <s v="Condominium (Corner)"/>
    <n v="1087"/>
    <s v="Partly Furnished"/>
  </r>
  <r>
    <x v="16"/>
    <n v="380000"/>
    <n v="4"/>
    <n v="2"/>
    <n v="1"/>
    <s v="Condominium (Corner)"/>
    <n v="1211"/>
    <s v="Unfurnished"/>
  </r>
  <r>
    <x v="55"/>
    <n v="192000"/>
    <n v="3"/>
    <n v="2"/>
    <n v="1"/>
    <s v="Apartment"/>
    <n v="720"/>
    <s v="Partly Furnished"/>
  </r>
  <r>
    <x v="10"/>
    <n v="410000"/>
    <n v="1"/>
    <n v="1"/>
    <n v="1"/>
    <s v="Serviced Residence"/>
    <n v="689"/>
    <s v="Fully Furnished"/>
  </r>
  <r>
    <x v="10"/>
    <n v="580000"/>
    <n v="2"/>
    <n v="1"/>
    <n v="1"/>
    <s v="Serviced Residence"/>
    <n v="925"/>
    <s v="Fully Furnished"/>
  </r>
  <r>
    <x v="10"/>
    <n v="590000"/>
    <n v="2"/>
    <n v="2"/>
    <n v="1"/>
    <s v="Serviced Residence"/>
    <n v="950"/>
    <s v="Fully Furnished"/>
  </r>
  <r>
    <x v="45"/>
    <n v="890000"/>
    <n v="4"/>
    <n v="4"/>
    <n v="2"/>
    <s v="Condominium"/>
    <n v="1700"/>
    <s v="Fully Furnished"/>
  </r>
  <r>
    <x v="10"/>
    <n v="600000"/>
    <n v="2"/>
    <n v="1"/>
    <n v="1"/>
    <s v="Serviced Residence"/>
    <n v="925"/>
    <s v="Fully Furnished"/>
  </r>
  <r>
    <x v="10"/>
    <n v="435000"/>
    <n v="1"/>
    <n v="1"/>
    <n v="1"/>
    <s v="Serviced Residence"/>
    <n v="613"/>
    <s v="Fully Furnished"/>
  </r>
  <r>
    <x v="10"/>
    <n v="420000"/>
    <n v="1"/>
    <n v="1"/>
    <n v="1"/>
    <s v="Serviced Residence"/>
    <n v="689"/>
    <s v="Fully Furnished"/>
  </r>
  <r>
    <x v="0"/>
    <n v="1000000"/>
    <n v="2"/>
    <n v="1"/>
    <n v="1"/>
    <s v="Serviced Residence"/>
    <n v="1141"/>
    <s v="Fully Furnished"/>
  </r>
  <r>
    <x v="10"/>
    <n v="2500"/>
    <n v="2"/>
    <n v="2"/>
    <n v="1"/>
    <s v="Serviced Residence"/>
    <n v="950"/>
    <s v="Fully Furnished"/>
  </r>
  <r>
    <x v="0"/>
    <n v="1050000"/>
    <n v="2"/>
    <n v="2"/>
    <n v="2"/>
    <s v="Serviced Residence"/>
    <n v="1141"/>
    <s v="Fully Furnished"/>
  </r>
  <r>
    <x v="10"/>
    <n v="750000"/>
    <n v="3"/>
    <n v="2"/>
    <n v="1"/>
    <s v="Serviced Residence"/>
    <n v="1378"/>
    <s v="Fully Furnished"/>
  </r>
  <r>
    <x v="0"/>
    <n v="750000"/>
    <n v="1"/>
    <n v="1"/>
    <n v="1"/>
    <s v="Serviced Residence"/>
    <n v="603"/>
    <s v="Fully Furnished"/>
  </r>
  <r>
    <x v="25"/>
    <n v="530000"/>
    <n v="2"/>
    <n v="1"/>
    <n v="1"/>
    <s v="Serviced Residence"/>
    <n v="1080"/>
    <s v="Fully Furnished"/>
  </r>
  <r>
    <x v="44"/>
    <n v="335000"/>
    <n v="3"/>
    <n v="2"/>
    <n v="1"/>
    <s v="Apartment"/>
    <n v="885"/>
    <s v="Fully Furnished"/>
  </r>
  <r>
    <x v="37"/>
    <n v="960000"/>
    <n v="4"/>
    <n v="3"/>
    <n v="2"/>
    <s v="Condominium (Corner)"/>
    <n v="1948"/>
    <s v="Partly Furnished"/>
  </r>
  <r>
    <x v="37"/>
    <n v="790000"/>
    <n v="4"/>
    <n v="3"/>
    <n v="2"/>
    <s v="Condominium (Intermediate)"/>
    <n v="1690"/>
    <s v="Partly Furnished"/>
  </r>
  <r>
    <x v="2"/>
    <n v="920000"/>
    <n v="4"/>
    <n v="3"/>
    <n v="2"/>
    <s v="Condominium"/>
    <n v="1335"/>
    <s v="Partly Furnished"/>
  </r>
  <r>
    <x v="11"/>
    <n v="655000"/>
    <n v="3"/>
    <n v="2"/>
    <n v="2"/>
    <s v="Condominium"/>
    <n v="948"/>
    <s v="Partly Furnished"/>
  </r>
  <r>
    <x v="2"/>
    <n v="5800000"/>
    <n v="6"/>
    <n v="7"/>
    <n v="4"/>
    <s v="Bungalow (Intermediate)"/>
    <n v="7950"/>
    <s v="Partly Furnished"/>
  </r>
  <r>
    <x v="7"/>
    <n v="2400000"/>
    <n v="7"/>
    <n v="6"/>
    <n v="2"/>
    <s v="3-sty Terrace/Link House (Intermediate)"/>
    <n v="1760"/>
    <s v="Partly Furnished"/>
  </r>
  <r>
    <x v="7"/>
    <n v="2250000"/>
    <n v="4"/>
    <n v="4"/>
    <n v="2"/>
    <s v="3-sty Terrace/Link House (Corner)"/>
    <n v="1442"/>
    <s v="Fully Furnished"/>
  </r>
  <r>
    <x v="49"/>
    <n v="688000"/>
    <n v="3"/>
    <n v="2"/>
    <n v="1"/>
    <s v="Serviced Residence (Intermediate)"/>
    <n v="1100"/>
    <s v="Fully Furnished"/>
  </r>
  <r>
    <x v="17"/>
    <n v="1600000"/>
    <n v="1"/>
    <n v="2"/>
    <n v="1"/>
    <s v="Serviced Residence (Intermediate)"/>
    <n v="1130"/>
    <s v="Fully Furnished"/>
  </r>
  <r>
    <x v="34"/>
    <n v="550000"/>
    <n v="2"/>
    <n v="2"/>
    <n v="1"/>
    <s v="Condominium"/>
    <n v="667"/>
    <s v="Partly Furnished"/>
  </r>
  <r>
    <x v="11"/>
    <n v="1053000"/>
    <n v="4"/>
    <n v="4"/>
    <n v="2"/>
    <s v="Condominium"/>
    <n v="1691"/>
    <s v="Partly Furnished"/>
  </r>
  <r>
    <x v="11"/>
    <n v="812000"/>
    <n v="4"/>
    <n v="4"/>
    <n v="2"/>
    <s v="Condominium"/>
    <n v="1250"/>
    <s v="Partly Furnished"/>
  </r>
  <r>
    <x v="34"/>
    <n v="898380"/>
    <n v="3"/>
    <n v="2"/>
    <n v="2"/>
    <s v="Condominium"/>
    <n v="1087"/>
    <s v="Partly Furnished"/>
  </r>
  <r>
    <x v="34"/>
    <n v="707000"/>
    <n v="2"/>
    <n v="2"/>
    <n v="1"/>
    <s v="Condominium"/>
    <n v="829"/>
    <s v="Partly Furnished"/>
  </r>
  <r>
    <x v="11"/>
    <n v="933000"/>
    <n v="3"/>
    <n v="3"/>
    <n v="2"/>
    <s v="Condominium (Intermediate)"/>
    <n v="1523"/>
    <s v="Partly Furnished"/>
  </r>
  <r>
    <x v="55"/>
    <n v="295000"/>
    <n v="3"/>
    <n v="1"/>
    <n v="2"/>
    <s v="2-sty Terrace/Link House (EndLot)"/>
    <n v="728"/>
    <s v="Unfurnished"/>
  </r>
  <r>
    <x v="23"/>
    <n v="680000"/>
    <n v="3"/>
    <n v="3"/>
    <n v="2"/>
    <s v="2-sty Terrace/Link House (Intermediate)"/>
    <n v="18"/>
    <s v="Partly Furnished"/>
  </r>
  <r>
    <x v="32"/>
    <n v="420000"/>
    <n v="2"/>
    <n v="2"/>
    <n v="1"/>
    <s v="Condominium"/>
    <n v="900"/>
    <m/>
  </r>
  <r>
    <x v="2"/>
    <n v="930000"/>
    <n v="5"/>
    <n v="3"/>
    <n v="2"/>
    <s v="Condominium"/>
    <n v="1513"/>
    <s v="Partly Furnished"/>
  </r>
  <r>
    <x v="42"/>
    <n v="1080000"/>
    <n v="5"/>
    <n v="3"/>
    <n v="2"/>
    <s v="2-sty Terrace/Link House"/>
    <n v="1650"/>
    <s v="Partly Furnished"/>
  </r>
  <r>
    <x v="1"/>
    <n v="520000"/>
    <n v="3"/>
    <n v="2"/>
    <n v="2"/>
    <s v="Condominium"/>
    <n v="1100"/>
    <s v="Partly Furnished"/>
  </r>
  <r>
    <x v="11"/>
    <n v="398000"/>
    <n v="3"/>
    <n v="2"/>
    <n v="2"/>
    <s v="Serviced Residence (Intermediate)"/>
    <n v="950"/>
    <s v="Unfurnished"/>
  </r>
  <r>
    <x v="4"/>
    <n v="545000"/>
    <n v="3"/>
    <n v="2"/>
    <n v="2"/>
    <s v="Serviced Residence (Intermediate)"/>
    <n v="980"/>
    <s v="Fully Furnished"/>
  </r>
  <r>
    <x v="21"/>
    <n v="4900000"/>
    <n v="6"/>
    <n v="3"/>
    <n v="4"/>
    <s v="Bungalow (Intermediate)"/>
    <n v="6609"/>
    <s v="Partly Furnished"/>
  </r>
  <r>
    <x v="25"/>
    <n v="2200000"/>
    <n v="6"/>
    <n v="6"/>
    <n v="2"/>
    <s v="2.5-sty Terrace/Link House (Corner)"/>
    <n v="5403"/>
    <s v="Partly Furnished"/>
  </r>
  <r>
    <x v="20"/>
    <n v="414600"/>
    <n v="3"/>
    <n v="2"/>
    <n v="2"/>
    <s v="Serviced Residence"/>
    <n v="850"/>
    <m/>
  </r>
  <r>
    <x v="32"/>
    <n v="483300"/>
    <n v="2"/>
    <n v="2"/>
    <n v="2"/>
    <s v="Condominium (Intermediate)"/>
    <n v="893"/>
    <s v="Unfurnished"/>
  </r>
  <r>
    <x v="32"/>
    <n v="483300"/>
    <n v="2"/>
    <n v="2"/>
    <n v="2"/>
    <s v="Condominium (Intermediate)"/>
    <n v="893"/>
    <s v="Unfurnished"/>
  </r>
  <r>
    <x v="32"/>
    <n v="439600"/>
    <n v="3"/>
    <n v="2"/>
    <n v="2"/>
    <s v="Condominium"/>
    <n v="850"/>
    <s v="Partly Furnished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168AA1-44FF-4532-96BC-3896937E7F58}" name="PivotTable2" cacheId="8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chartFormat="1">
  <location ref="A3:G8" firstHeaderRow="0" firstDataRow="1" firstDataCol="1"/>
  <pivotFields count="8">
    <pivotField axis="axisRow" dataField="1" showAll="0" measureFilter="1" sortType="descending">
      <items count="57">
        <item x="10"/>
        <item x="25"/>
        <item x="46"/>
        <item x="38"/>
        <item x="9"/>
        <item x="21"/>
        <item x="24"/>
        <item x="41"/>
        <item x="29"/>
        <item x="2"/>
        <item x="26"/>
        <item x="5"/>
        <item x="31"/>
        <item x="32"/>
        <item x="17"/>
        <item x="27"/>
        <item x="8"/>
        <item x="51"/>
        <item x="43"/>
        <item x="7"/>
        <item x="44"/>
        <item x="1"/>
        <item x="42"/>
        <item x="11"/>
        <item x="33"/>
        <item x="52"/>
        <item x="55"/>
        <item x="18"/>
        <item x="45"/>
        <item x="13"/>
        <item x="35"/>
        <item x="14"/>
        <item x="0"/>
        <item x="37"/>
        <item x="54"/>
        <item x="6"/>
        <item x="40"/>
        <item x="48"/>
        <item x="47"/>
        <item x="36"/>
        <item x="53"/>
        <item x="50"/>
        <item x="22"/>
        <item x="20"/>
        <item x="34"/>
        <item x="16"/>
        <item x="28"/>
        <item x="30"/>
        <item x="4"/>
        <item x="12"/>
        <item x="39"/>
        <item x="19"/>
        <item x="15"/>
        <item x="3"/>
        <item x="49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dataField="1" showAll="0"/>
    <pivotField dataField="1" showAll="0"/>
    <pivotField dataField="1" showAll="0"/>
    <pivotField showAll="0"/>
    <pivotField dataField="1" showAll="0"/>
    <pivotField showAll="0"/>
  </pivotFields>
  <rowFields count="1">
    <field x="0"/>
  </rowFields>
  <rowItems count="5">
    <i>
      <x v="35"/>
    </i>
    <i>
      <x v="32"/>
    </i>
    <i>
      <x v="9"/>
    </i>
    <i>
      <x v="13"/>
    </i>
    <i>
      <x v="19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Count of Location" fld="0" subtotal="count" baseField="0" baseItem="0"/>
    <dataField name="Average of Rooms Clean" fld="2" subtotal="average" baseField="0" baseItem="0" numFmtId="166"/>
    <dataField name="Average of Bathrooms Clean" fld="3" subtotal="average" baseField="0" baseItem="0" numFmtId="166"/>
    <dataField name="Average of Car Parks Clean" fld="4" subtotal="average" baseField="0" baseItem="0" numFmtId="166"/>
    <dataField name="Average of Size Clean (Sq Ft)" fld="6" subtotal="average" baseField="0" baseItem="0" numFmtId="166"/>
    <dataField name="Average of Price Clean (RM)" fld="1" subtotal="average" baseField="0" baseItem="0" numFmtId="166"/>
  </dataFields>
  <formats count="10">
    <format dxfId="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5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valueGreaterThan" evalOrder="-1" id="1" iMeasureFld="0">
      <autoFilter ref="A1">
        <filterColumn colId="0">
          <customFilters>
            <customFilter operator="greaterThan" val="16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4EC44-88F0-4FCA-9797-91D5472D17FF}">
  <sheetPr codeName="Sheet1"/>
  <dimension ref="A1:N12"/>
  <sheetViews>
    <sheetView workbookViewId="0">
      <selection activeCell="B12" sqref="B11:B12"/>
    </sheetView>
  </sheetViews>
  <sheetFormatPr defaultRowHeight="14.4" x14ac:dyDescent="0.3"/>
  <sheetData>
    <row r="1" spans="1:14" ht="21" x14ac:dyDescent="0.4">
      <c r="A1" s="4" t="s">
        <v>2975</v>
      </c>
    </row>
    <row r="3" spans="1:14" x14ac:dyDescent="0.3">
      <c r="A3">
        <v>1</v>
      </c>
      <c r="B3" t="s">
        <v>2976</v>
      </c>
    </row>
    <row r="4" spans="1:14" x14ac:dyDescent="0.3">
      <c r="A4">
        <v>2</v>
      </c>
      <c r="B4" t="s">
        <v>2982</v>
      </c>
    </row>
    <row r="5" spans="1:14" x14ac:dyDescent="0.3">
      <c r="A5">
        <v>3</v>
      </c>
      <c r="B5" t="s">
        <v>2980</v>
      </c>
    </row>
    <row r="6" spans="1:14" x14ac:dyDescent="0.3">
      <c r="A6">
        <v>4</v>
      </c>
      <c r="B6" t="s">
        <v>2977</v>
      </c>
    </row>
    <row r="7" spans="1:14" x14ac:dyDescent="0.3">
      <c r="A7">
        <v>5</v>
      </c>
      <c r="B7" t="s">
        <v>2978</v>
      </c>
    </row>
    <row r="8" spans="1:14" x14ac:dyDescent="0.3">
      <c r="A8">
        <v>6</v>
      </c>
      <c r="B8" t="s">
        <v>2979</v>
      </c>
    </row>
    <row r="9" spans="1:14" x14ac:dyDescent="0.3">
      <c r="A9">
        <v>7</v>
      </c>
      <c r="B9" t="s">
        <v>2984</v>
      </c>
    </row>
    <row r="10" spans="1:14" x14ac:dyDescent="0.3">
      <c r="A10">
        <v>8</v>
      </c>
      <c r="B10" t="s">
        <v>2981</v>
      </c>
    </row>
    <row r="11" spans="1:14" x14ac:dyDescent="0.3">
      <c r="A11">
        <v>9</v>
      </c>
      <c r="B11" t="s">
        <v>2983</v>
      </c>
    </row>
    <row r="12" spans="1:14" x14ac:dyDescent="0.3">
      <c r="A12">
        <v>10</v>
      </c>
      <c r="B12" t="s">
        <v>2986</v>
      </c>
      <c r="N12" t="s">
        <v>2987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C0C16-D241-48C8-9524-DB6C211D6BC8}">
  <sheetPr codeName="Sheet2"/>
  <dimension ref="A1:E5"/>
  <sheetViews>
    <sheetView workbookViewId="0">
      <selection activeCell="F15" sqref="F15"/>
    </sheetView>
  </sheetViews>
  <sheetFormatPr defaultRowHeight="14.4" x14ac:dyDescent="0.3"/>
  <cols>
    <col min="1" max="1" width="3.21875" bestFit="1" customWidth="1"/>
    <col min="2" max="2" width="14.6640625" customWidth="1"/>
    <col min="3" max="3" width="17.33203125" customWidth="1"/>
    <col min="4" max="4" width="22.88671875" customWidth="1"/>
    <col min="5" max="5" width="31.6640625" customWidth="1"/>
  </cols>
  <sheetData>
    <row r="1" spans="1:5" x14ac:dyDescent="0.3">
      <c r="A1" s="3" t="s">
        <v>2970</v>
      </c>
      <c r="B1" s="3" t="s">
        <v>2971</v>
      </c>
      <c r="C1" s="3" t="s">
        <v>2972</v>
      </c>
      <c r="D1" s="3" t="s">
        <v>2973</v>
      </c>
      <c r="E1" s="3" t="s">
        <v>2974</v>
      </c>
    </row>
    <row r="2" spans="1:5" x14ac:dyDescent="0.3">
      <c r="A2">
        <v>1</v>
      </c>
      <c r="B2" t="s">
        <v>2989</v>
      </c>
      <c r="C2" t="s">
        <v>2991</v>
      </c>
      <c r="D2" t="s">
        <v>2990</v>
      </c>
      <c r="E2" t="s">
        <v>2992</v>
      </c>
    </row>
    <row r="3" spans="1:5" x14ac:dyDescent="0.3">
      <c r="A3">
        <v>2</v>
      </c>
      <c r="B3" t="s">
        <v>2993</v>
      </c>
      <c r="C3" t="s">
        <v>2994</v>
      </c>
      <c r="D3" t="s">
        <v>2995</v>
      </c>
      <c r="E3" t="s">
        <v>2996</v>
      </c>
    </row>
    <row r="4" spans="1:5" x14ac:dyDescent="0.3">
      <c r="A4">
        <v>3</v>
      </c>
      <c r="B4" t="s">
        <v>2997</v>
      </c>
      <c r="C4" t="s">
        <v>2998</v>
      </c>
      <c r="D4" t="s">
        <v>2999</v>
      </c>
      <c r="E4" t="s">
        <v>3000</v>
      </c>
    </row>
    <row r="5" spans="1:5" x14ac:dyDescent="0.3">
      <c r="A5">
        <v>4</v>
      </c>
      <c r="B5" t="s">
        <v>3001</v>
      </c>
      <c r="C5" t="s">
        <v>3002</v>
      </c>
      <c r="D5" t="s">
        <v>3003</v>
      </c>
      <c r="E5" t="s">
        <v>3004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096E5A-C87F-4B17-8ABB-D0293B4F672F}">
  <sheetPr codeName="Sheet3"/>
  <dimension ref="A1:I5003"/>
  <sheetViews>
    <sheetView workbookViewId="0">
      <selection activeCell="A8" sqref="A8"/>
    </sheetView>
  </sheetViews>
  <sheetFormatPr defaultColWidth="12.6640625" defaultRowHeight="14.4" x14ac:dyDescent="0.3"/>
  <cols>
    <col min="1" max="1" width="42.21875" bestFit="1" customWidth="1"/>
    <col min="2" max="2" width="14.33203125" bestFit="1" customWidth="1"/>
    <col min="3" max="3" width="9.109375" customWidth="1"/>
    <col min="4" max="4" width="12.5546875" bestFit="1" customWidth="1"/>
    <col min="5" max="5" width="11.5546875" bestFit="1" customWidth="1"/>
    <col min="6" max="6" width="34.77734375" bestFit="1" customWidth="1"/>
    <col min="7" max="7" width="35.5546875" bestFit="1" customWidth="1"/>
    <col min="8" max="8" width="13.77734375" bestFit="1" customWidth="1"/>
  </cols>
  <sheetData>
    <row r="1" spans="1:9" x14ac:dyDescent="0.3">
      <c r="A1" s="5" t="s">
        <v>2985</v>
      </c>
    </row>
    <row r="3" spans="1:9" ht="15.75" customHeight="1" x14ac:dyDescent="0.3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6</v>
      </c>
      <c r="H3" s="2" t="s">
        <v>7</v>
      </c>
      <c r="I3" s="2"/>
    </row>
    <row r="4" spans="1:9" ht="15.75" customHeight="1" x14ac:dyDescent="0.3">
      <c r="A4" s="1" t="s">
        <v>8</v>
      </c>
      <c r="B4" s="1" t="s">
        <v>9</v>
      </c>
      <c r="C4" s="1" t="s">
        <v>10</v>
      </c>
      <c r="D4" s="1">
        <v>3</v>
      </c>
      <c r="E4" s="1">
        <v>2</v>
      </c>
      <c r="F4" s="1" t="s">
        <v>11</v>
      </c>
      <c r="G4" s="1" t="s">
        <v>12</v>
      </c>
      <c r="H4" s="1" t="s">
        <v>13</v>
      </c>
    </row>
    <row r="5" spans="1:9" ht="15.75" customHeight="1" x14ac:dyDescent="0.3">
      <c r="A5" s="1" t="s">
        <v>14</v>
      </c>
      <c r="B5" s="1" t="s">
        <v>15</v>
      </c>
      <c r="C5" s="1">
        <v>6</v>
      </c>
      <c r="D5" s="1">
        <v>7</v>
      </c>
      <c r="F5" s="1" t="s">
        <v>16</v>
      </c>
      <c r="G5" s="1" t="s">
        <v>17</v>
      </c>
      <c r="H5" s="1" t="s">
        <v>18</v>
      </c>
    </row>
    <row r="6" spans="1:9" ht="15.75" customHeight="1" x14ac:dyDescent="0.3">
      <c r="A6" s="1" t="s">
        <v>19</v>
      </c>
      <c r="B6" s="1" t="s">
        <v>20</v>
      </c>
      <c r="C6" s="1">
        <v>3</v>
      </c>
      <c r="D6" s="1">
        <v>4</v>
      </c>
      <c r="E6" s="1">
        <v>2</v>
      </c>
      <c r="F6" s="1" t="s">
        <v>21</v>
      </c>
      <c r="G6" s="1" t="s">
        <v>22</v>
      </c>
      <c r="H6" s="1" t="s">
        <v>18</v>
      </c>
    </row>
    <row r="7" spans="1:9" ht="15.75" customHeight="1" x14ac:dyDescent="0.3">
      <c r="A7" s="1" t="s">
        <v>23</v>
      </c>
    </row>
    <row r="8" spans="1:9" ht="15.75" customHeight="1" x14ac:dyDescent="0.3">
      <c r="A8" s="1" t="s">
        <v>24</v>
      </c>
      <c r="B8" s="1" t="s">
        <v>25</v>
      </c>
      <c r="C8" s="1" t="s">
        <v>26</v>
      </c>
      <c r="D8" s="1">
        <v>3</v>
      </c>
      <c r="E8" s="1">
        <v>2</v>
      </c>
      <c r="F8" s="1" t="s">
        <v>21</v>
      </c>
      <c r="G8" s="1" t="s">
        <v>27</v>
      </c>
      <c r="H8" s="1" t="s">
        <v>18</v>
      </c>
    </row>
    <row r="9" spans="1:9" ht="15.75" customHeight="1" x14ac:dyDescent="0.3">
      <c r="A9" s="1" t="s">
        <v>28</v>
      </c>
      <c r="B9" s="1" t="s">
        <v>29</v>
      </c>
      <c r="C9" s="1" t="s">
        <v>30</v>
      </c>
      <c r="D9" s="1">
        <v>5</v>
      </c>
      <c r="E9" s="1">
        <v>4</v>
      </c>
      <c r="F9" s="1" t="s">
        <v>16</v>
      </c>
      <c r="G9" s="1" t="s">
        <v>31</v>
      </c>
      <c r="H9" s="1" t="s">
        <v>18</v>
      </c>
    </row>
    <row r="10" spans="1:9" ht="15.75" customHeight="1" x14ac:dyDescent="0.3">
      <c r="A10" s="1" t="s">
        <v>32</v>
      </c>
    </row>
    <row r="11" spans="1:9" ht="15.75" customHeight="1" x14ac:dyDescent="0.3">
      <c r="A11" s="1" t="s">
        <v>28</v>
      </c>
      <c r="B11" s="1" t="s">
        <v>33</v>
      </c>
      <c r="C11" s="1">
        <v>5</v>
      </c>
      <c r="D11" s="1">
        <v>4</v>
      </c>
      <c r="E11" s="1">
        <v>4</v>
      </c>
      <c r="F11" s="1" t="s">
        <v>34</v>
      </c>
      <c r="G11" s="1" t="s">
        <v>35</v>
      </c>
      <c r="H11" s="1" t="s">
        <v>18</v>
      </c>
    </row>
    <row r="12" spans="1:9" ht="15.75" customHeight="1" x14ac:dyDescent="0.3">
      <c r="A12" s="1" t="s">
        <v>28</v>
      </c>
      <c r="B12" s="1" t="s">
        <v>36</v>
      </c>
      <c r="C12" s="1" t="s">
        <v>26</v>
      </c>
      <c r="D12" s="1">
        <v>4</v>
      </c>
      <c r="E12" s="1">
        <v>3</v>
      </c>
      <c r="F12" s="1" t="s">
        <v>37</v>
      </c>
      <c r="G12" s="1" t="s">
        <v>38</v>
      </c>
      <c r="H12" s="1" t="s">
        <v>18</v>
      </c>
    </row>
    <row r="13" spans="1:9" ht="15.75" customHeight="1" x14ac:dyDescent="0.3">
      <c r="A13" s="1" t="s">
        <v>39</v>
      </c>
      <c r="B13" s="1" t="s">
        <v>40</v>
      </c>
      <c r="C13" s="1">
        <v>3</v>
      </c>
      <c r="D13" s="1">
        <v>2</v>
      </c>
      <c r="E13" s="1">
        <v>1</v>
      </c>
      <c r="F13" s="1" t="s">
        <v>41</v>
      </c>
      <c r="G13" s="1" t="s">
        <v>42</v>
      </c>
      <c r="H13" s="1" t="s">
        <v>18</v>
      </c>
    </row>
    <row r="14" spans="1:9" ht="15.75" customHeight="1" x14ac:dyDescent="0.3">
      <c r="A14" s="1" t="s">
        <v>43</v>
      </c>
    </row>
    <row r="15" spans="1:9" ht="15.75" customHeight="1" x14ac:dyDescent="0.3">
      <c r="A15" s="1" t="s">
        <v>28</v>
      </c>
      <c r="B15" s="1" t="s">
        <v>44</v>
      </c>
      <c r="C15" s="1">
        <v>4</v>
      </c>
      <c r="D15" s="1">
        <v>3</v>
      </c>
      <c r="F15" s="1" t="s">
        <v>45</v>
      </c>
      <c r="G15" s="1" t="s">
        <v>46</v>
      </c>
      <c r="H15" s="1" t="s">
        <v>18</v>
      </c>
    </row>
    <row r="16" spans="1:9" ht="15.75" customHeight="1" x14ac:dyDescent="0.3">
      <c r="A16" s="1" t="s">
        <v>28</v>
      </c>
      <c r="B16" s="1" t="s">
        <v>47</v>
      </c>
      <c r="C16" s="1" t="s">
        <v>48</v>
      </c>
      <c r="D16" s="1">
        <v>3</v>
      </c>
      <c r="F16" s="1" t="s">
        <v>45</v>
      </c>
      <c r="G16" s="1" t="s">
        <v>49</v>
      </c>
      <c r="H16" s="1" t="s">
        <v>18</v>
      </c>
    </row>
    <row r="17" spans="1:8" ht="15.75" customHeight="1" x14ac:dyDescent="0.3">
      <c r="A17" s="1" t="s">
        <v>28</v>
      </c>
      <c r="B17" s="1" t="s">
        <v>50</v>
      </c>
      <c r="C17" s="1" t="s">
        <v>51</v>
      </c>
      <c r="D17" s="1">
        <v>5</v>
      </c>
      <c r="E17" s="1">
        <v>5</v>
      </c>
      <c r="F17" s="1" t="s">
        <v>52</v>
      </c>
      <c r="G17" s="1" t="s">
        <v>53</v>
      </c>
      <c r="H17" s="1" t="s">
        <v>18</v>
      </c>
    </row>
    <row r="18" spans="1:8" x14ac:dyDescent="0.3">
      <c r="A18" s="1" t="s">
        <v>24</v>
      </c>
    </row>
    <row r="19" spans="1:8" x14ac:dyDescent="0.3">
      <c r="A19" s="1" t="s">
        <v>28</v>
      </c>
      <c r="B19" s="1" t="s">
        <v>54</v>
      </c>
      <c r="C19" s="1" t="s">
        <v>26</v>
      </c>
      <c r="D19" s="1">
        <v>3</v>
      </c>
      <c r="F19" s="1" t="s">
        <v>55</v>
      </c>
      <c r="G19" s="1" t="s">
        <v>35</v>
      </c>
      <c r="H19" s="1" t="s">
        <v>18</v>
      </c>
    </row>
    <row r="20" spans="1:8" x14ac:dyDescent="0.3">
      <c r="A20" s="1" t="s">
        <v>56</v>
      </c>
      <c r="B20" s="1" t="s">
        <v>57</v>
      </c>
      <c r="C20" s="1" t="s">
        <v>51</v>
      </c>
      <c r="D20" s="1">
        <v>7</v>
      </c>
      <c r="E20" s="1">
        <v>4</v>
      </c>
      <c r="F20" s="1" t="s">
        <v>58</v>
      </c>
      <c r="G20" s="1" t="s">
        <v>59</v>
      </c>
      <c r="H20" s="1" t="s">
        <v>18</v>
      </c>
    </row>
    <row r="21" spans="1:8" x14ac:dyDescent="0.3">
      <c r="A21" s="1" t="s">
        <v>14</v>
      </c>
      <c r="B21" s="1" t="s">
        <v>60</v>
      </c>
      <c r="C21" s="1" t="s">
        <v>61</v>
      </c>
      <c r="D21" s="1">
        <v>7</v>
      </c>
      <c r="F21" s="1" t="s">
        <v>58</v>
      </c>
      <c r="G21" s="1" t="s">
        <v>62</v>
      </c>
      <c r="H21" s="1" t="s">
        <v>18</v>
      </c>
    </row>
    <row r="22" spans="1:8" x14ac:dyDescent="0.3">
      <c r="A22" s="1" t="s">
        <v>63</v>
      </c>
      <c r="B22" s="1" t="s">
        <v>64</v>
      </c>
      <c r="C22" s="1" t="s">
        <v>26</v>
      </c>
      <c r="D22" s="1">
        <v>4</v>
      </c>
      <c r="E22" s="1">
        <v>2</v>
      </c>
      <c r="F22" s="1" t="s">
        <v>21</v>
      </c>
      <c r="G22" s="1" t="s">
        <v>65</v>
      </c>
      <c r="H22" s="1" t="s">
        <v>18</v>
      </c>
    </row>
    <row r="23" spans="1:8" x14ac:dyDescent="0.3">
      <c r="A23" s="1" t="s">
        <v>63</v>
      </c>
      <c r="B23" s="1" t="s">
        <v>66</v>
      </c>
      <c r="C23" s="1" t="s">
        <v>26</v>
      </c>
      <c r="D23" s="1">
        <v>6</v>
      </c>
      <c r="E23" s="1">
        <v>3</v>
      </c>
      <c r="F23" s="1" t="s">
        <v>21</v>
      </c>
      <c r="G23" s="1" t="s">
        <v>67</v>
      </c>
      <c r="H23" s="1" t="s">
        <v>13</v>
      </c>
    </row>
    <row r="24" spans="1:8" x14ac:dyDescent="0.3">
      <c r="A24" s="1" t="s">
        <v>68</v>
      </c>
      <c r="B24" s="1" t="s">
        <v>69</v>
      </c>
      <c r="C24" s="1" t="s">
        <v>70</v>
      </c>
      <c r="D24" s="1">
        <v>4</v>
      </c>
      <c r="E24" s="1">
        <v>2</v>
      </c>
      <c r="F24" s="1" t="s">
        <v>21</v>
      </c>
      <c r="G24" s="1" t="s">
        <v>71</v>
      </c>
      <c r="H24" s="1" t="s">
        <v>18</v>
      </c>
    </row>
    <row r="25" spans="1:8" x14ac:dyDescent="0.3">
      <c r="A25" s="1" t="s">
        <v>14</v>
      </c>
      <c r="B25" s="1" t="s">
        <v>72</v>
      </c>
      <c r="C25" s="1">
        <v>1</v>
      </c>
      <c r="D25" s="1">
        <v>1</v>
      </c>
      <c r="E25" s="1">
        <v>1</v>
      </c>
      <c r="F25" s="1" t="s">
        <v>73</v>
      </c>
      <c r="G25" s="1" t="s">
        <v>42</v>
      </c>
      <c r="H25" s="1" t="s">
        <v>13</v>
      </c>
    </row>
    <row r="26" spans="1:8" x14ac:dyDescent="0.3">
      <c r="A26" s="1" t="s">
        <v>63</v>
      </c>
      <c r="B26" s="1" t="s">
        <v>69</v>
      </c>
      <c r="C26" s="1" t="s">
        <v>48</v>
      </c>
      <c r="D26" s="1">
        <v>4</v>
      </c>
      <c r="E26" s="1">
        <v>3</v>
      </c>
      <c r="F26" s="1" t="s">
        <v>74</v>
      </c>
      <c r="G26" s="1" t="s">
        <v>75</v>
      </c>
      <c r="H26" s="1" t="s">
        <v>13</v>
      </c>
    </row>
    <row r="27" spans="1:8" x14ac:dyDescent="0.3">
      <c r="A27" s="1" t="s">
        <v>63</v>
      </c>
      <c r="B27" s="1" t="s">
        <v>76</v>
      </c>
      <c r="C27" s="1" t="s">
        <v>48</v>
      </c>
      <c r="D27" s="1">
        <v>4</v>
      </c>
      <c r="F27" s="1" t="s">
        <v>74</v>
      </c>
      <c r="G27" s="1" t="s">
        <v>75</v>
      </c>
      <c r="H27" s="1" t="s">
        <v>13</v>
      </c>
    </row>
    <row r="28" spans="1:8" x14ac:dyDescent="0.3">
      <c r="A28" s="1" t="s">
        <v>77</v>
      </c>
      <c r="B28" s="1" t="s">
        <v>78</v>
      </c>
      <c r="C28" s="1">
        <v>1</v>
      </c>
      <c r="D28" s="1">
        <v>1</v>
      </c>
      <c r="E28" s="1">
        <v>1</v>
      </c>
      <c r="F28" s="1" t="s">
        <v>11</v>
      </c>
      <c r="G28" s="1" t="s">
        <v>79</v>
      </c>
      <c r="H28" s="1" t="s">
        <v>13</v>
      </c>
    </row>
    <row r="29" spans="1:8" x14ac:dyDescent="0.3">
      <c r="A29" s="1" t="s">
        <v>80</v>
      </c>
      <c r="C29" s="1">
        <v>5</v>
      </c>
      <c r="D29" s="1">
        <v>4</v>
      </c>
      <c r="F29" s="1" t="s">
        <v>81</v>
      </c>
      <c r="G29" s="1" t="s">
        <v>82</v>
      </c>
      <c r="H29" s="1" t="s">
        <v>13</v>
      </c>
    </row>
    <row r="30" spans="1:8" x14ac:dyDescent="0.3">
      <c r="A30" s="1" t="s">
        <v>24</v>
      </c>
      <c r="B30" s="1" t="s">
        <v>83</v>
      </c>
      <c r="C30" s="1" t="s">
        <v>48</v>
      </c>
      <c r="D30" s="1">
        <v>2</v>
      </c>
      <c r="E30" s="1">
        <v>2</v>
      </c>
      <c r="F30" s="1" t="s">
        <v>84</v>
      </c>
      <c r="G30" s="1" t="s">
        <v>85</v>
      </c>
      <c r="H30" s="1" t="s">
        <v>18</v>
      </c>
    </row>
    <row r="31" spans="1:8" x14ac:dyDescent="0.3">
      <c r="A31" s="1" t="s">
        <v>63</v>
      </c>
    </row>
    <row r="32" spans="1:8" x14ac:dyDescent="0.3">
      <c r="A32" s="1" t="s">
        <v>19</v>
      </c>
      <c r="B32" s="1" t="s">
        <v>86</v>
      </c>
      <c r="C32" s="1" t="s">
        <v>48</v>
      </c>
      <c r="D32" s="1">
        <v>4</v>
      </c>
      <c r="E32" s="1">
        <v>1</v>
      </c>
      <c r="F32" s="1" t="s">
        <v>87</v>
      </c>
      <c r="G32" s="1" t="s">
        <v>88</v>
      </c>
      <c r="H32" s="1" t="s">
        <v>18</v>
      </c>
    </row>
    <row r="33" spans="1:8" x14ac:dyDescent="0.3">
      <c r="A33" s="1" t="s">
        <v>63</v>
      </c>
      <c r="B33" s="1" t="s">
        <v>89</v>
      </c>
      <c r="C33" s="1">
        <v>3</v>
      </c>
      <c r="D33" s="1">
        <v>4</v>
      </c>
      <c r="F33" s="1" t="s">
        <v>84</v>
      </c>
      <c r="G33" s="1" t="s">
        <v>90</v>
      </c>
      <c r="H33" s="1" t="s">
        <v>18</v>
      </c>
    </row>
    <row r="34" spans="1:8" x14ac:dyDescent="0.3">
      <c r="A34" s="1" t="s">
        <v>91</v>
      </c>
    </row>
    <row r="35" spans="1:8" x14ac:dyDescent="0.3">
      <c r="A35" s="1" t="s">
        <v>43</v>
      </c>
      <c r="B35" s="1" t="s">
        <v>92</v>
      </c>
      <c r="C35" s="1" t="s">
        <v>26</v>
      </c>
      <c r="D35" s="1">
        <v>4</v>
      </c>
      <c r="E35" s="1">
        <v>4</v>
      </c>
      <c r="F35" s="1" t="s">
        <v>74</v>
      </c>
      <c r="G35" s="1" t="s">
        <v>93</v>
      </c>
      <c r="H35" s="1" t="s">
        <v>94</v>
      </c>
    </row>
    <row r="36" spans="1:8" x14ac:dyDescent="0.3">
      <c r="A36" s="1" t="s">
        <v>95</v>
      </c>
      <c r="B36" s="1" t="s">
        <v>96</v>
      </c>
      <c r="C36" s="1">
        <v>3</v>
      </c>
      <c r="D36" s="1">
        <v>2</v>
      </c>
      <c r="F36" s="1" t="s">
        <v>45</v>
      </c>
      <c r="G36" s="1" t="s">
        <v>97</v>
      </c>
      <c r="H36" s="1" t="s">
        <v>18</v>
      </c>
    </row>
    <row r="37" spans="1:8" x14ac:dyDescent="0.3">
      <c r="A37" s="1" t="s">
        <v>43</v>
      </c>
      <c r="B37" s="1" t="s">
        <v>98</v>
      </c>
      <c r="C37" s="1">
        <v>1</v>
      </c>
      <c r="D37" s="1">
        <v>1</v>
      </c>
      <c r="E37" s="1">
        <v>1</v>
      </c>
      <c r="F37" s="1" t="s">
        <v>11</v>
      </c>
      <c r="G37" s="1" t="s">
        <v>99</v>
      </c>
      <c r="H37" s="1" t="s">
        <v>13</v>
      </c>
    </row>
    <row r="38" spans="1:8" x14ac:dyDescent="0.3">
      <c r="A38" s="1" t="s">
        <v>100</v>
      </c>
    </row>
    <row r="39" spans="1:8" x14ac:dyDescent="0.3">
      <c r="A39" s="1" t="s">
        <v>8</v>
      </c>
      <c r="B39" s="1" t="s">
        <v>101</v>
      </c>
      <c r="C39" s="1">
        <v>2</v>
      </c>
      <c r="D39" s="1">
        <v>2</v>
      </c>
      <c r="E39" s="1">
        <v>1</v>
      </c>
      <c r="F39" s="1" t="s">
        <v>11</v>
      </c>
      <c r="G39" s="1" t="s">
        <v>102</v>
      </c>
      <c r="H39" s="1" t="s">
        <v>13</v>
      </c>
    </row>
    <row r="40" spans="1:8" x14ac:dyDescent="0.3">
      <c r="A40" s="1" t="s">
        <v>63</v>
      </c>
      <c r="B40" s="1" t="s">
        <v>103</v>
      </c>
      <c r="C40" s="1" t="s">
        <v>26</v>
      </c>
      <c r="D40" s="1">
        <v>4</v>
      </c>
      <c r="F40" s="1" t="s">
        <v>74</v>
      </c>
      <c r="G40" s="1" t="s">
        <v>104</v>
      </c>
    </row>
    <row r="41" spans="1:8" x14ac:dyDescent="0.3">
      <c r="A41" s="1" t="s">
        <v>63</v>
      </c>
      <c r="B41" s="1" t="s">
        <v>105</v>
      </c>
      <c r="C41" s="1" t="s">
        <v>30</v>
      </c>
      <c r="D41" s="1">
        <v>4</v>
      </c>
      <c r="F41" s="1" t="s">
        <v>74</v>
      </c>
      <c r="G41" s="1" t="s">
        <v>106</v>
      </c>
    </row>
    <row r="42" spans="1:8" x14ac:dyDescent="0.3">
      <c r="A42" s="1" t="s">
        <v>23</v>
      </c>
    </row>
    <row r="43" spans="1:8" x14ac:dyDescent="0.3">
      <c r="A43" s="1" t="s">
        <v>91</v>
      </c>
      <c r="B43" s="1" t="s">
        <v>107</v>
      </c>
      <c r="C43" s="1" t="s">
        <v>70</v>
      </c>
      <c r="D43" s="1">
        <v>4</v>
      </c>
      <c r="E43" s="1">
        <v>3</v>
      </c>
      <c r="F43" s="1" t="s">
        <v>21</v>
      </c>
      <c r="G43" s="1" t="s">
        <v>108</v>
      </c>
      <c r="H43" s="1" t="s">
        <v>18</v>
      </c>
    </row>
    <row r="44" spans="1:8" x14ac:dyDescent="0.3">
      <c r="A44" s="1" t="s">
        <v>63</v>
      </c>
      <c r="B44" s="1" t="s">
        <v>109</v>
      </c>
      <c r="C44" s="1" t="s">
        <v>70</v>
      </c>
      <c r="D44" s="1">
        <v>6</v>
      </c>
      <c r="E44" s="1">
        <v>3</v>
      </c>
      <c r="F44" s="1" t="s">
        <v>21</v>
      </c>
      <c r="G44" s="1" t="s">
        <v>110</v>
      </c>
      <c r="H44" s="1" t="s">
        <v>18</v>
      </c>
    </row>
    <row r="45" spans="1:8" x14ac:dyDescent="0.3">
      <c r="A45" s="1" t="s">
        <v>8</v>
      </c>
      <c r="B45" s="1" t="s">
        <v>111</v>
      </c>
      <c r="C45" s="1">
        <v>4</v>
      </c>
      <c r="D45" s="1">
        <v>4</v>
      </c>
      <c r="F45" s="1" t="s">
        <v>112</v>
      </c>
      <c r="G45" s="1" t="s">
        <v>113</v>
      </c>
      <c r="H45" s="1" t="s">
        <v>18</v>
      </c>
    </row>
    <row r="46" spans="1:8" x14ac:dyDescent="0.3">
      <c r="A46" s="1" t="s">
        <v>8</v>
      </c>
      <c r="B46" s="1" t="s">
        <v>114</v>
      </c>
      <c r="C46" s="1" t="s">
        <v>48</v>
      </c>
      <c r="D46" s="1">
        <v>4</v>
      </c>
      <c r="E46" s="1">
        <v>2</v>
      </c>
      <c r="F46" s="1" t="s">
        <v>112</v>
      </c>
      <c r="G46" s="1" t="s">
        <v>115</v>
      </c>
      <c r="H46" s="1" t="s">
        <v>13</v>
      </c>
    </row>
    <row r="47" spans="1:8" x14ac:dyDescent="0.3">
      <c r="A47" s="1" t="s">
        <v>8</v>
      </c>
      <c r="B47" s="1" t="s">
        <v>116</v>
      </c>
      <c r="C47" s="1">
        <v>1</v>
      </c>
      <c r="D47" s="1">
        <v>2</v>
      </c>
      <c r="E47" s="1">
        <v>1</v>
      </c>
      <c r="F47" s="1" t="s">
        <v>11</v>
      </c>
      <c r="G47" s="1" t="s">
        <v>117</v>
      </c>
      <c r="H47" s="1" t="s">
        <v>18</v>
      </c>
    </row>
    <row r="48" spans="1:8" x14ac:dyDescent="0.3">
      <c r="A48" s="1" t="s">
        <v>14</v>
      </c>
      <c r="B48" s="1" t="s">
        <v>118</v>
      </c>
      <c r="C48" s="1">
        <v>6</v>
      </c>
      <c r="D48" s="1">
        <v>5</v>
      </c>
      <c r="E48" s="1">
        <v>5</v>
      </c>
      <c r="F48" s="1" t="s">
        <v>16</v>
      </c>
      <c r="G48" s="1" t="s">
        <v>119</v>
      </c>
      <c r="H48" s="1" t="s">
        <v>18</v>
      </c>
    </row>
    <row r="49" spans="1:8" x14ac:dyDescent="0.3">
      <c r="A49" s="1" t="s">
        <v>80</v>
      </c>
      <c r="B49" s="1" t="s">
        <v>25</v>
      </c>
      <c r="C49" s="1">
        <v>6</v>
      </c>
      <c r="D49" s="1">
        <v>5</v>
      </c>
      <c r="E49" s="1">
        <v>3</v>
      </c>
      <c r="F49" s="1" t="s">
        <v>81</v>
      </c>
      <c r="G49" s="1" t="s">
        <v>120</v>
      </c>
      <c r="H49" s="1" t="s">
        <v>13</v>
      </c>
    </row>
    <row r="50" spans="1:8" x14ac:dyDescent="0.3">
      <c r="A50" s="1" t="s">
        <v>8</v>
      </c>
      <c r="B50" s="1" t="s">
        <v>121</v>
      </c>
      <c r="C50" s="1" t="s">
        <v>48</v>
      </c>
      <c r="D50" s="1">
        <v>4</v>
      </c>
      <c r="E50" s="1">
        <v>3</v>
      </c>
      <c r="F50" s="1" t="s">
        <v>112</v>
      </c>
      <c r="G50" s="1" t="s">
        <v>122</v>
      </c>
      <c r="H50" s="1" t="s">
        <v>13</v>
      </c>
    </row>
    <row r="51" spans="1:8" x14ac:dyDescent="0.3">
      <c r="A51" s="1" t="s">
        <v>63</v>
      </c>
      <c r="B51" s="1" t="s">
        <v>123</v>
      </c>
      <c r="C51" s="1">
        <v>2</v>
      </c>
      <c r="D51" s="1">
        <v>2</v>
      </c>
      <c r="E51" s="1">
        <v>1</v>
      </c>
      <c r="F51" s="1" t="s">
        <v>11</v>
      </c>
      <c r="G51" s="1" t="s">
        <v>124</v>
      </c>
      <c r="H51" s="1" t="s">
        <v>13</v>
      </c>
    </row>
    <row r="52" spans="1:8" x14ac:dyDescent="0.3">
      <c r="A52" s="1" t="s">
        <v>63</v>
      </c>
      <c r="B52" s="1" t="s">
        <v>125</v>
      </c>
      <c r="C52" s="1">
        <v>3</v>
      </c>
      <c r="D52" s="1">
        <v>2</v>
      </c>
      <c r="E52" s="1">
        <v>2</v>
      </c>
      <c r="F52" s="1" t="s">
        <v>21</v>
      </c>
      <c r="G52" s="1" t="s">
        <v>126</v>
      </c>
      <c r="H52" s="1" t="s">
        <v>18</v>
      </c>
    </row>
    <row r="53" spans="1:8" x14ac:dyDescent="0.3">
      <c r="A53" s="1" t="s">
        <v>24</v>
      </c>
      <c r="B53" s="1" t="s">
        <v>127</v>
      </c>
      <c r="C53" s="1" t="s">
        <v>26</v>
      </c>
      <c r="D53" s="1">
        <v>4</v>
      </c>
      <c r="E53" s="1">
        <v>4</v>
      </c>
      <c r="F53" s="1" t="s">
        <v>87</v>
      </c>
      <c r="G53" s="1" t="s">
        <v>128</v>
      </c>
      <c r="H53" s="1" t="s">
        <v>18</v>
      </c>
    </row>
    <row r="54" spans="1:8" x14ac:dyDescent="0.3">
      <c r="A54" s="1" t="s">
        <v>24</v>
      </c>
      <c r="B54" s="1" t="s">
        <v>129</v>
      </c>
      <c r="C54" s="1">
        <v>4</v>
      </c>
      <c r="D54" s="1">
        <v>3</v>
      </c>
      <c r="E54" s="1">
        <v>2</v>
      </c>
      <c r="F54" s="1" t="s">
        <v>87</v>
      </c>
      <c r="G54" s="1" t="s">
        <v>27</v>
      </c>
      <c r="H54" s="1" t="s">
        <v>18</v>
      </c>
    </row>
    <row r="55" spans="1:8" x14ac:dyDescent="0.3">
      <c r="A55" s="1" t="s">
        <v>28</v>
      </c>
    </row>
    <row r="56" spans="1:8" x14ac:dyDescent="0.3">
      <c r="A56" s="1" t="s">
        <v>77</v>
      </c>
      <c r="B56" s="1" t="s">
        <v>130</v>
      </c>
      <c r="C56" s="1">
        <v>2</v>
      </c>
      <c r="D56" s="1">
        <v>2</v>
      </c>
      <c r="E56" s="1">
        <v>1</v>
      </c>
      <c r="F56" s="1" t="s">
        <v>112</v>
      </c>
      <c r="G56" s="1" t="s">
        <v>131</v>
      </c>
      <c r="H56" s="1" t="s">
        <v>18</v>
      </c>
    </row>
    <row r="57" spans="1:8" x14ac:dyDescent="0.3">
      <c r="A57" s="1" t="s">
        <v>8</v>
      </c>
      <c r="B57" s="1" t="s">
        <v>132</v>
      </c>
      <c r="C57" s="1" t="s">
        <v>48</v>
      </c>
      <c r="D57" s="1">
        <v>3</v>
      </c>
      <c r="E57" s="1">
        <v>2</v>
      </c>
      <c r="F57" s="1" t="s">
        <v>73</v>
      </c>
      <c r="G57" s="1" t="s">
        <v>133</v>
      </c>
      <c r="H57" s="1" t="s">
        <v>18</v>
      </c>
    </row>
    <row r="58" spans="1:8" x14ac:dyDescent="0.3">
      <c r="A58" s="1" t="s">
        <v>28</v>
      </c>
    </row>
    <row r="59" spans="1:8" x14ac:dyDescent="0.3">
      <c r="A59" s="1" t="s">
        <v>134</v>
      </c>
      <c r="B59" s="1" t="s">
        <v>135</v>
      </c>
      <c r="C59" s="1">
        <v>2</v>
      </c>
      <c r="D59" s="1">
        <v>2</v>
      </c>
      <c r="E59" s="1">
        <v>1</v>
      </c>
      <c r="F59" s="1" t="s">
        <v>136</v>
      </c>
      <c r="G59" s="1" t="s">
        <v>137</v>
      </c>
      <c r="H59" s="1" t="s">
        <v>13</v>
      </c>
    </row>
    <row r="60" spans="1:8" x14ac:dyDescent="0.3">
      <c r="A60" s="1" t="s">
        <v>63</v>
      </c>
      <c r="B60" s="1" t="s">
        <v>111</v>
      </c>
      <c r="C60" s="1" t="s">
        <v>30</v>
      </c>
      <c r="D60" s="1">
        <v>6</v>
      </c>
      <c r="F60" s="1" t="s">
        <v>21</v>
      </c>
      <c r="G60" s="1" t="s">
        <v>138</v>
      </c>
      <c r="H60" s="1" t="s">
        <v>13</v>
      </c>
    </row>
    <row r="61" spans="1:8" x14ac:dyDescent="0.3">
      <c r="A61" s="1" t="s">
        <v>63</v>
      </c>
      <c r="B61" s="1" t="s">
        <v>116</v>
      </c>
      <c r="C61" s="1" t="s">
        <v>26</v>
      </c>
      <c r="D61" s="1">
        <v>5</v>
      </c>
      <c r="E61" s="1">
        <v>2</v>
      </c>
      <c r="F61" s="1" t="s">
        <v>21</v>
      </c>
      <c r="G61" s="1" t="s">
        <v>106</v>
      </c>
      <c r="H61" s="1" t="s">
        <v>18</v>
      </c>
    </row>
    <row r="62" spans="1:8" x14ac:dyDescent="0.3">
      <c r="A62" s="1" t="s">
        <v>139</v>
      </c>
    </row>
    <row r="63" spans="1:8" x14ac:dyDescent="0.3">
      <c r="A63" s="1" t="s">
        <v>8</v>
      </c>
      <c r="B63" s="1" t="s">
        <v>140</v>
      </c>
      <c r="C63" s="1" t="s">
        <v>48</v>
      </c>
      <c r="D63" s="1">
        <v>3</v>
      </c>
      <c r="E63" s="1">
        <v>2</v>
      </c>
      <c r="F63" s="1" t="s">
        <v>84</v>
      </c>
      <c r="G63" s="1" t="s">
        <v>141</v>
      </c>
      <c r="H63" s="1" t="s">
        <v>13</v>
      </c>
    </row>
    <row r="64" spans="1:8" x14ac:dyDescent="0.3">
      <c r="A64" s="1" t="s">
        <v>43</v>
      </c>
      <c r="B64" s="1" t="s">
        <v>142</v>
      </c>
      <c r="C64" s="1">
        <v>5</v>
      </c>
      <c r="D64" s="1">
        <v>6</v>
      </c>
      <c r="E64" s="1">
        <v>3</v>
      </c>
      <c r="F64" s="1" t="s">
        <v>74</v>
      </c>
      <c r="G64" s="1" t="s">
        <v>143</v>
      </c>
      <c r="H64" s="1" t="s">
        <v>18</v>
      </c>
    </row>
    <row r="65" spans="1:8" x14ac:dyDescent="0.3">
      <c r="A65" s="1" t="s">
        <v>43</v>
      </c>
      <c r="B65" s="1" t="s">
        <v>144</v>
      </c>
      <c r="C65" s="1" t="s">
        <v>26</v>
      </c>
      <c r="D65" s="1">
        <v>5</v>
      </c>
      <c r="E65" s="1">
        <v>4</v>
      </c>
      <c r="F65" s="1" t="s">
        <v>21</v>
      </c>
      <c r="G65" s="1" t="s">
        <v>145</v>
      </c>
      <c r="H65" s="1" t="s">
        <v>18</v>
      </c>
    </row>
    <row r="66" spans="1:8" x14ac:dyDescent="0.3">
      <c r="A66" s="1" t="s">
        <v>146</v>
      </c>
    </row>
    <row r="67" spans="1:8" x14ac:dyDescent="0.3">
      <c r="A67" s="1" t="s">
        <v>77</v>
      </c>
      <c r="B67" s="1" t="s">
        <v>147</v>
      </c>
      <c r="C67" s="1" t="s">
        <v>10</v>
      </c>
      <c r="D67" s="1">
        <v>2</v>
      </c>
      <c r="E67" s="1">
        <v>1</v>
      </c>
      <c r="F67" s="1" t="s">
        <v>11</v>
      </c>
      <c r="G67" s="1" t="s">
        <v>148</v>
      </c>
      <c r="H67" s="1" t="s">
        <v>13</v>
      </c>
    </row>
    <row r="68" spans="1:8" x14ac:dyDescent="0.3">
      <c r="A68" s="1" t="s">
        <v>63</v>
      </c>
      <c r="B68" s="1" t="s">
        <v>149</v>
      </c>
      <c r="C68" s="1" t="s">
        <v>48</v>
      </c>
      <c r="D68" s="1">
        <v>4</v>
      </c>
      <c r="F68" s="1" t="s">
        <v>74</v>
      </c>
      <c r="G68" s="1" t="s">
        <v>150</v>
      </c>
      <c r="H68" s="1" t="s">
        <v>18</v>
      </c>
    </row>
    <row r="69" spans="1:8" x14ac:dyDescent="0.3">
      <c r="A69" s="1" t="s">
        <v>8</v>
      </c>
      <c r="B69" s="1" t="s">
        <v>151</v>
      </c>
      <c r="C69" s="1">
        <v>2</v>
      </c>
      <c r="D69" s="1">
        <v>2</v>
      </c>
      <c r="E69" s="1">
        <v>1</v>
      </c>
      <c r="F69" s="1" t="s">
        <v>73</v>
      </c>
      <c r="G69" s="1" t="s">
        <v>152</v>
      </c>
      <c r="H69" s="1" t="s">
        <v>13</v>
      </c>
    </row>
    <row r="70" spans="1:8" x14ac:dyDescent="0.3">
      <c r="A70" s="1" t="s">
        <v>80</v>
      </c>
      <c r="B70" s="1" t="s">
        <v>153</v>
      </c>
      <c r="C70" s="1" t="s">
        <v>26</v>
      </c>
      <c r="D70" s="1">
        <v>4</v>
      </c>
      <c r="E70" s="1">
        <v>2</v>
      </c>
      <c r="F70" s="1" t="s">
        <v>81</v>
      </c>
      <c r="G70" s="1" t="s">
        <v>154</v>
      </c>
      <c r="H70" s="1" t="s">
        <v>18</v>
      </c>
    </row>
    <row r="71" spans="1:8" x14ac:dyDescent="0.3">
      <c r="A71" s="1" t="s">
        <v>155</v>
      </c>
      <c r="B71" s="1" t="s">
        <v>156</v>
      </c>
      <c r="C71" s="1">
        <v>1</v>
      </c>
      <c r="D71" s="1">
        <v>1</v>
      </c>
      <c r="E71" s="1">
        <v>1</v>
      </c>
      <c r="F71" s="1" t="s">
        <v>11</v>
      </c>
      <c r="G71" s="1" t="s">
        <v>157</v>
      </c>
      <c r="H71" s="1" t="s">
        <v>18</v>
      </c>
    </row>
    <row r="72" spans="1:8" x14ac:dyDescent="0.3">
      <c r="A72" s="1" t="s">
        <v>8</v>
      </c>
      <c r="B72" s="1" t="s">
        <v>69</v>
      </c>
      <c r="C72" s="1">
        <v>2</v>
      </c>
      <c r="D72" s="1">
        <v>2</v>
      </c>
      <c r="E72" s="1">
        <v>1</v>
      </c>
      <c r="F72" s="1" t="s">
        <v>112</v>
      </c>
      <c r="G72" s="1" t="s">
        <v>158</v>
      </c>
      <c r="H72" s="1" t="s">
        <v>13</v>
      </c>
    </row>
    <row r="73" spans="1:8" x14ac:dyDescent="0.3">
      <c r="A73" s="1" t="s">
        <v>8</v>
      </c>
      <c r="B73" s="1" t="s">
        <v>116</v>
      </c>
      <c r="C73" s="1">
        <v>1</v>
      </c>
      <c r="D73" s="1">
        <v>2</v>
      </c>
      <c r="E73" s="1">
        <v>1</v>
      </c>
      <c r="F73" s="1" t="s">
        <v>73</v>
      </c>
      <c r="G73" s="1" t="s">
        <v>117</v>
      </c>
      <c r="H73" s="1" t="s">
        <v>18</v>
      </c>
    </row>
    <row r="74" spans="1:8" x14ac:dyDescent="0.3">
      <c r="A74" s="1" t="s">
        <v>63</v>
      </c>
      <c r="B74" s="1" t="s">
        <v>89</v>
      </c>
      <c r="C74" s="1" t="s">
        <v>48</v>
      </c>
      <c r="D74" s="1">
        <v>4</v>
      </c>
      <c r="E74" s="1">
        <v>2</v>
      </c>
      <c r="F74" s="1" t="s">
        <v>21</v>
      </c>
      <c r="G74" s="1" t="s">
        <v>65</v>
      </c>
      <c r="H74" s="1" t="s">
        <v>18</v>
      </c>
    </row>
    <row r="75" spans="1:8" x14ac:dyDescent="0.3">
      <c r="A75" s="1" t="s">
        <v>139</v>
      </c>
      <c r="B75" s="1" t="s">
        <v>159</v>
      </c>
      <c r="C75" s="1">
        <v>4</v>
      </c>
      <c r="D75" s="1">
        <v>3</v>
      </c>
      <c r="E75" s="1">
        <v>3</v>
      </c>
      <c r="F75" s="1" t="s">
        <v>160</v>
      </c>
      <c r="G75" s="1" t="s">
        <v>161</v>
      </c>
      <c r="H75" s="1" t="s">
        <v>18</v>
      </c>
    </row>
    <row r="76" spans="1:8" x14ac:dyDescent="0.3">
      <c r="A76" s="1" t="s">
        <v>162</v>
      </c>
      <c r="B76" s="1" t="s">
        <v>163</v>
      </c>
      <c r="C76" s="1" t="s">
        <v>26</v>
      </c>
      <c r="D76" s="1">
        <v>2</v>
      </c>
      <c r="E76" s="1">
        <v>2</v>
      </c>
      <c r="F76" s="1" t="s">
        <v>21</v>
      </c>
      <c r="G76" s="1" t="s">
        <v>164</v>
      </c>
      <c r="H76" s="1" t="s">
        <v>18</v>
      </c>
    </row>
    <row r="77" spans="1:8" x14ac:dyDescent="0.3">
      <c r="A77" s="1" t="s">
        <v>8</v>
      </c>
      <c r="B77" s="1" t="s">
        <v>165</v>
      </c>
      <c r="C77" s="1" t="s">
        <v>48</v>
      </c>
      <c r="D77" s="1">
        <v>3</v>
      </c>
      <c r="E77" s="1">
        <v>3</v>
      </c>
      <c r="F77" s="1" t="s">
        <v>11</v>
      </c>
      <c r="G77" s="1" t="s">
        <v>133</v>
      </c>
    </row>
    <row r="78" spans="1:8" x14ac:dyDescent="0.3">
      <c r="A78" s="1" t="s">
        <v>63</v>
      </c>
      <c r="B78" s="1" t="s">
        <v>166</v>
      </c>
      <c r="C78" s="1" t="s">
        <v>26</v>
      </c>
      <c r="D78" s="1">
        <v>4</v>
      </c>
      <c r="E78" s="1">
        <v>3</v>
      </c>
      <c r="F78" s="1" t="s">
        <v>21</v>
      </c>
      <c r="G78" s="1" t="s">
        <v>167</v>
      </c>
      <c r="H78" s="1" t="s">
        <v>18</v>
      </c>
    </row>
    <row r="79" spans="1:8" x14ac:dyDescent="0.3">
      <c r="A79" s="1" t="s">
        <v>168</v>
      </c>
    </row>
    <row r="80" spans="1:8" x14ac:dyDescent="0.3">
      <c r="A80" s="1" t="s">
        <v>8</v>
      </c>
      <c r="B80" s="1" t="s">
        <v>169</v>
      </c>
      <c r="C80" s="1" t="s">
        <v>48</v>
      </c>
      <c r="D80" s="1">
        <v>5</v>
      </c>
      <c r="E80" s="1">
        <v>2</v>
      </c>
      <c r="F80" s="1" t="s">
        <v>74</v>
      </c>
      <c r="G80" s="1" t="s">
        <v>170</v>
      </c>
      <c r="H80" s="1" t="s">
        <v>13</v>
      </c>
    </row>
    <row r="81" spans="1:8" x14ac:dyDescent="0.3">
      <c r="A81" s="1" t="s">
        <v>63</v>
      </c>
      <c r="B81" s="1" t="s">
        <v>66</v>
      </c>
      <c r="C81" s="1" t="s">
        <v>26</v>
      </c>
      <c r="D81" s="1">
        <v>6</v>
      </c>
      <c r="E81" s="1">
        <v>3</v>
      </c>
      <c r="F81" s="1" t="s">
        <v>74</v>
      </c>
      <c r="G81" s="1" t="s">
        <v>67</v>
      </c>
      <c r="H81" s="1" t="s">
        <v>13</v>
      </c>
    </row>
    <row r="82" spans="1:8" x14ac:dyDescent="0.3">
      <c r="A82" s="1" t="s">
        <v>134</v>
      </c>
    </row>
    <row r="83" spans="1:8" x14ac:dyDescent="0.3">
      <c r="A83" s="1" t="s">
        <v>171</v>
      </c>
      <c r="B83" s="1" t="s">
        <v>172</v>
      </c>
      <c r="C83" s="1" t="s">
        <v>26</v>
      </c>
      <c r="D83" s="1">
        <v>5</v>
      </c>
      <c r="E83" s="1">
        <v>2</v>
      </c>
      <c r="F83" s="1" t="s">
        <v>21</v>
      </c>
      <c r="G83" s="1" t="s">
        <v>173</v>
      </c>
      <c r="H83" s="1" t="s">
        <v>18</v>
      </c>
    </row>
    <row r="84" spans="1:8" x14ac:dyDescent="0.3">
      <c r="A84" s="1" t="s">
        <v>28</v>
      </c>
      <c r="B84" s="1" t="s">
        <v>174</v>
      </c>
      <c r="C84" s="1" t="s">
        <v>26</v>
      </c>
      <c r="D84" s="1">
        <v>3</v>
      </c>
      <c r="E84" s="1">
        <v>4</v>
      </c>
      <c r="F84" s="1" t="s">
        <v>175</v>
      </c>
      <c r="G84" s="1" t="s">
        <v>176</v>
      </c>
      <c r="H84" s="1" t="s">
        <v>18</v>
      </c>
    </row>
    <row r="85" spans="1:8" x14ac:dyDescent="0.3">
      <c r="A85" s="1" t="s">
        <v>8</v>
      </c>
      <c r="B85" s="1" t="s">
        <v>177</v>
      </c>
      <c r="C85" s="1">
        <v>1</v>
      </c>
      <c r="D85" s="1">
        <v>1</v>
      </c>
      <c r="E85" s="1">
        <v>1</v>
      </c>
      <c r="F85" s="1" t="s">
        <v>11</v>
      </c>
      <c r="G85" s="1" t="s">
        <v>178</v>
      </c>
      <c r="H85" s="1" t="s">
        <v>13</v>
      </c>
    </row>
    <row r="86" spans="1:8" x14ac:dyDescent="0.3">
      <c r="A86" s="1" t="s">
        <v>179</v>
      </c>
    </row>
    <row r="87" spans="1:8" x14ac:dyDescent="0.3">
      <c r="A87" s="1" t="s">
        <v>8</v>
      </c>
      <c r="B87" s="1" t="s">
        <v>180</v>
      </c>
      <c r="C87" s="1" t="s">
        <v>10</v>
      </c>
      <c r="D87" s="1">
        <v>2</v>
      </c>
      <c r="E87" s="1">
        <v>2</v>
      </c>
      <c r="F87" s="1" t="s">
        <v>21</v>
      </c>
      <c r="G87" s="1" t="s">
        <v>181</v>
      </c>
      <c r="H87" s="1" t="s">
        <v>13</v>
      </c>
    </row>
    <row r="88" spans="1:8" x14ac:dyDescent="0.3">
      <c r="A88" s="1" t="s">
        <v>8</v>
      </c>
      <c r="B88" s="1" t="s">
        <v>182</v>
      </c>
      <c r="C88" s="1" t="s">
        <v>48</v>
      </c>
      <c r="D88" s="1">
        <v>3</v>
      </c>
      <c r="E88" s="1">
        <v>2</v>
      </c>
      <c r="F88" s="1" t="s">
        <v>112</v>
      </c>
      <c r="G88" s="1" t="s">
        <v>183</v>
      </c>
      <c r="H88" s="1" t="s">
        <v>18</v>
      </c>
    </row>
    <row r="89" spans="1:8" x14ac:dyDescent="0.3">
      <c r="A89" s="1" t="s">
        <v>8</v>
      </c>
      <c r="B89" s="1" t="s">
        <v>184</v>
      </c>
      <c r="C89" s="1" t="s">
        <v>48</v>
      </c>
      <c r="D89" s="1">
        <v>5</v>
      </c>
      <c r="E89" s="1">
        <v>2</v>
      </c>
      <c r="F89" s="1" t="s">
        <v>21</v>
      </c>
      <c r="G89" s="1" t="s">
        <v>185</v>
      </c>
      <c r="H89" s="1" t="s">
        <v>13</v>
      </c>
    </row>
    <row r="90" spans="1:8" x14ac:dyDescent="0.3">
      <c r="A90" s="1" t="s">
        <v>14</v>
      </c>
    </row>
    <row r="91" spans="1:8" x14ac:dyDescent="0.3">
      <c r="A91" s="1" t="s">
        <v>8</v>
      </c>
      <c r="B91" s="1" t="s">
        <v>116</v>
      </c>
      <c r="C91" s="1">
        <v>1</v>
      </c>
      <c r="D91" s="1">
        <v>1</v>
      </c>
      <c r="E91" s="1">
        <v>2</v>
      </c>
      <c r="F91" s="1" t="s">
        <v>11</v>
      </c>
      <c r="G91" s="1" t="s">
        <v>117</v>
      </c>
      <c r="H91" s="1" t="s">
        <v>18</v>
      </c>
    </row>
    <row r="92" spans="1:8" x14ac:dyDescent="0.3">
      <c r="A92" s="1" t="s">
        <v>63</v>
      </c>
      <c r="B92" s="1" t="s">
        <v>101</v>
      </c>
      <c r="C92" s="1" t="s">
        <v>26</v>
      </c>
      <c r="D92" s="1">
        <v>5</v>
      </c>
      <c r="E92" s="1">
        <v>3</v>
      </c>
      <c r="F92" s="1" t="s">
        <v>74</v>
      </c>
      <c r="G92" s="1" t="s">
        <v>186</v>
      </c>
      <c r="H92" s="1" t="s">
        <v>18</v>
      </c>
    </row>
    <row r="93" spans="1:8" x14ac:dyDescent="0.3">
      <c r="A93" s="1" t="s">
        <v>8</v>
      </c>
      <c r="B93" s="1" t="s">
        <v>187</v>
      </c>
      <c r="C93" s="1" t="s">
        <v>188</v>
      </c>
      <c r="D93" s="1">
        <v>1</v>
      </c>
      <c r="E93" s="1">
        <v>1</v>
      </c>
      <c r="F93" s="1" t="s">
        <v>73</v>
      </c>
      <c r="G93" s="1" t="s">
        <v>189</v>
      </c>
      <c r="H93" s="1" t="s">
        <v>18</v>
      </c>
    </row>
    <row r="94" spans="1:8" x14ac:dyDescent="0.3">
      <c r="A94" s="1" t="s">
        <v>8</v>
      </c>
      <c r="B94" s="1" t="s">
        <v>190</v>
      </c>
      <c r="C94" s="1">
        <v>1</v>
      </c>
      <c r="D94" s="1">
        <v>1</v>
      </c>
      <c r="E94" s="1">
        <v>1</v>
      </c>
      <c r="F94" s="1" t="s">
        <v>73</v>
      </c>
      <c r="G94" s="1" t="s">
        <v>191</v>
      </c>
      <c r="H94" s="1" t="s">
        <v>18</v>
      </c>
    </row>
    <row r="95" spans="1:8" x14ac:dyDescent="0.3">
      <c r="A95" s="1" t="s">
        <v>24</v>
      </c>
      <c r="B95" s="1" t="s">
        <v>192</v>
      </c>
      <c r="C95" s="1">
        <v>3</v>
      </c>
      <c r="D95" s="1">
        <v>2</v>
      </c>
      <c r="F95" s="1" t="s">
        <v>84</v>
      </c>
      <c r="G95" s="1" t="s">
        <v>193</v>
      </c>
      <c r="H95" s="1" t="s">
        <v>18</v>
      </c>
    </row>
    <row r="96" spans="1:8" x14ac:dyDescent="0.3">
      <c r="A96" s="1" t="s">
        <v>24</v>
      </c>
      <c r="B96" s="1" t="s">
        <v>109</v>
      </c>
      <c r="C96" s="1" t="s">
        <v>51</v>
      </c>
      <c r="D96" s="1">
        <v>7</v>
      </c>
      <c r="F96" s="1" t="s">
        <v>194</v>
      </c>
      <c r="G96" s="1" t="s">
        <v>195</v>
      </c>
      <c r="H96" s="1" t="s">
        <v>94</v>
      </c>
    </row>
    <row r="97" spans="1:8" x14ac:dyDescent="0.3">
      <c r="A97" s="1" t="s">
        <v>8</v>
      </c>
      <c r="B97" s="1" t="s">
        <v>116</v>
      </c>
      <c r="C97" s="1" t="s">
        <v>48</v>
      </c>
      <c r="D97" s="1">
        <v>4</v>
      </c>
      <c r="E97" s="1">
        <v>3</v>
      </c>
      <c r="F97" s="1" t="s">
        <v>112</v>
      </c>
      <c r="G97" s="1" t="s">
        <v>196</v>
      </c>
      <c r="H97" s="1" t="s">
        <v>18</v>
      </c>
    </row>
    <row r="98" spans="1:8" x14ac:dyDescent="0.3">
      <c r="A98" s="1" t="s">
        <v>24</v>
      </c>
      <c r="B98" s="1" t="s">
        <v>197</v>
      </c>
      <c r="C98" s="1" t="s">
        <v>26</v>
      </c>
      <c r="D98" s="1">
        <v>3</v>
      </c>
      <c r="E98" s="1">
        <v>2</v>
      </c>
      <c r="F98" s="1" t="s">
        <v>74</v>
      </c>
      <c r="G98" s="1" t="s">
        <v>27</v>
      </c>
      <c r="H98" s="1" t="s">
        <v>18</v>
      </c>
    </row>
    <row r="99" spans="1:8" x14ac:dyDescent="0.3">
      <c r="A99" s="1" t="s">
        <v>8</v>
      </c>
      <c r="B99" s="1" t="s">
        <v>116</v>
      </c>
      <c r="C99" s="1">
        <v>1</v>
      </c>
      <c r="D99" s="1">
        <v>1</v>
      </c>
      <c r="E99" s="1">
        <v>2</v>
      </c>
      <c r="F99" s="1" t="s">
        <v>73</v>
      </c>
      <c r="G99" s="1" t="s">
        <v>198</v>
      </c>
      <c r="H99" s="1" t="s">
        <v>18</v>
      </c>
    </row>
    <row r="100" spans="1:8" x14ac:dyDescent="0.3">
      <c r="A100" s="1" t="s">
        <v>28</v>
      </c>
      <c r="B100" s="1" t="s">
        <v>199</v>
      </c>
      <c r="C100" s="1" t="s">
        <v>61</v>
      </c>
      <c r="D100" s="1">
        <v>7</v>
      </c>
      <c r="E100" s="1">
        <v>6</v>
      </c>
      <c r="F100" s="1" t="s">
        <v>16</v>
      </c>
      <c r="G100" s="1" t="s">
        <v>200</v>
      </c>
      <c r="H100" s="1" t="s">
        <v>18</v>
      </c>
    </row>
    <row r="101" spans="1:8" x14ac:dyDescent="0.3">
      <c r="A101" s="1" t="s">
        <v>28</v>
      </c>
      <c r="B101" s="1" t="s">
        <v>201</v>
      </c>
      <c r="C101" s="1">
        <v>4</v>
      </c>
      <c r="D101" s="1">
        <v>3</v>
      </c>
      <c r="E101" s="1">
        <v>2</v>
      </c>
      <c r="F101" s="1" t="s">
        <v>45</v>
      </c>
      <c r="G101" s="1" t="s">
        <v>202</v>
      </c>
      <c r="H101" s="1" t="s">
        <v>18</v>
      </c>
    </row>
    <row r="102" spans="1:8" x14ac:dyDescent="0.3">
      <c r="A102" s="1" t="s">
        <v>63</v>
      </c>
      <c r="B102" s="1" t="s">
        <v>149</v>
      </c>
      <c r="C102" s="1" t="s">
        <v>26</v>
      </c>
      <c r="D102" s="1">
        <v>4</v>
      </c>
      <c r="E102" s="1">
        <v>2</v>
      </c>
      <c r="F102" s="1" t="s">
        <v>74</v>
      </c>
      <c r="G102" s="1" t="s">
        <v>65</v>
      </c>
      <c r="H102" s="1" t="s">
        <v>18</v>
      </c>
    </row>
    <row r="103" spans="1:8" x14ac:dyDescent="0.3">
      <c r="A103" s="1" t="s">
        <v>23</v>
      </c>
    </row>
    <row r="104" spans="1:8" x14ac:dyDescent="0.3">
      <c r="A104" s="1" t="s">
        <v>8</v>
      </c>
      <c r="B104" s="1" t="s">
        <v>203</v>
      </c>
      <c r="C104" s="1">
        <v>2</v>
      </c>
      <c r="D104" s="1">
        <v>2</v>
      </c>
      <c r="E104" s="1">
        <v>1</v>
      </c>
      <c r="F104" s="1" t="s">
        <v>74</v>
      </c>
      <c r="G104" s="1" t="s">
        <v>204</v>
      </c>
      <c r="H104" s="1" t="s">
        <v>18</v>
      </c>
    </row>
    <row r="105" spans="1:8" x14ac:dyDescent="0.3">
      <c r="A105" s="1" t="s">
        <v>19</v>
      </c>
      <c r="B105" s="1" t="s">
        <v>205</v>
      </c>
      <c r="C105" s="1" t="s">
        <v>48</v>
      </c>
      <c r="D105" s="1">
        <v>4</v>
      </c>
      <c r="E105" s="1">
        <v>1</v>
      </c>
      <c r="F105" s="1" t="s">
        <v>84</v>
      </c>
      <c r="G105" s="1" t="s">
        <v>206</v>
      </c>
      <c r="H105" s="1" t="s">
        <v>18</v>
      </c>
    </row>
    <row r="106" spans="1:8" x14ac:dyDescent="0.3">
      <c r="A106" s="1" t="s">
        <v>23</v>
      </c>
    </row>
    <row r="107" spans="1:8" x14ac:dyDescent="0.3">
      <c r="A107" s="1" t="s">
        <v>24</v>
      </c>
      <c r="B107" s="1" t="s">
        <v>25</v>
      </c>
      <c r="C107" s="1" t="s">
        <v>26</v>
      </c>
      <c r="D107" s="1">
        <v>3</v>
      </c>
      <c r="E107" s="1">
        <v>2</v>
      </c>
      <c r="F107" s="1" t="s">
        <v>21</v>
      </c>
      <c r="G107" s="1" t="s">
        <v>27</v>
      </c>
      <c r="H107" s="1" t="s">
        <v>18</v>
      </c>
    </row>
    <row r="108" spans="1:8" x14ac:dyDescent="0.3">
      <c r="A108" s="1" t="s">
        <v>171</v>
      </c>
      <c r="B108" s="1" t="s">
        <v>47</v>
      </c>
      <c r="C108" s="1" t="s">
        <v>10</v>
      </c>
      <c r="D108" s="1">
        <v>2</v>
      </c>
      <c r="E108" s="1">
        <v>1</v>
      </c>
      <c r="F108" s="1" t="s">
        <v>73</v>
      </c>
      <c r="G108" s="1" t="s">
        <v>207</v>
      </c>
      <c r="H108" s="1" t="s">
        <v>13</v>
      </c>
    </row>
    <row r="109" spans="1:8" x14ac:dyDescent="0.3">
      <c r="A109" s="1" t="s">
        <v>8</v>
      </c>
      <c r="B109" s="1" t="s">
        <v>147</v>
      </c>
      <c r="C109" s="1">
        <v>1</v>
      </c>
      <c r="D109" s="1">
        <v>2</v>
      </c>
      <c r="F109" s="1" t="s">
        <v>11</v>
      </c>
      <c r="G109" s="1" t="s">
        <v>208</v>
      </c>
      <c r="H109" s="1" t="s">
        <v>13</v>
      </c>
    </row>
    <row r="110" spans="1:8" x14ac:dyDescent="0.3">
      <c r="A110" s="1" t="s">
        <v>179</v>
      </c>
    </row>
    <row r="111" spans="1:8" x14ac:dyDescent="0.3">
      <c r="A111" s="1" t="s">
        <v>14</v>
      </c>
      <c r="B111" s="1" t="s">
        <v>15</v>
      </c>
      <c r="C111" s="1" t="s">
        <v>209</v>
      </c>
      <c r="D111" s="1">
        <v>7</v>
      </c>
      <c r="F111" s="1" t="s">
        <v>16</v>
      </c>
      <c r="G111" s="1" t="s">
        <v>210</v>
      </c>
    </row>
    <row r="112" spans="1:8" x14ac:dyDescent="0.3">
      <c r="A112" s="1" t="s">
        <v>63</v>
      </c>
      <c r="B112" s="1" t="s">
        <v>54</v>
      </c>
      <c r="C112" s="1" t="s">
        <v>26</v>
      </c>
      <c r="D112" s="1">
        <v>6</v>
      </c>
      <c r="E112" s="1">
        <v>3</v>
      </c>
      <c r="F112" s="1" t="s">
        <v>21</v>
      </c>
      <c r="G112" s="1" t="s">
        <v>211</v>
      </c>
      <c r="H112" s="1" t="s">
        <v>13</v>
      </c>
    </row>
    <row r="113" spans="1:8" x14ac:dyDescent="0.3">
      <c r="A113" s="1" t="s">
        <v>24</v>
      </c>
      <c r="B113" s="1" t="s">
        <v>212</v>
      </c>
      <c r="C113" s="1">
        <v>2</v>
      </c>
      <c r="D113" s="1">
        <v>2</v>
      </c>
      <c r="E113" s="1">
        <v>2</v>
      </c>
      <c r="F113" s="1" t="s">
        <v>11</v>
      </c>
      <c r="G113" s="1" t="s">
        <v>213</v>
      </c>
      <c r="H113" s="1" t="s">
        <v>18</v>
      </c>
    </row>
    <row r="114" spans="1:8" x14ac:dyDescent="0.3">
      <c r="A114" s="1" t="s">
        <v>214</v>
      </c>
    </row>
    <row r="115" spans="1:8" x14ac:dyDescent="0.3">
      <c r="A115" s="1" t="s">
        <v>95</v>
      </c>
      <c r="B115" s="1" t="s">
        <v>215</v>
      </c>
      <c r="C115" s="1" t="s">
        <v>61</v>
      </c>
      <c r="D115" s="1">
        <v>5</v>
      </c>
      <c r="E115" s="1">
        <v>4</v>
      </c>
      <c r="F115" s="1" t="s">
        <v>194</v>
      </c>
      <c r="G115" s="1" t="s">
        <v>216</v>
      </c>
      <c r="H115" s="1" t="s">
        <v>18</v>
      </c>
    </row>
    <row r="116" spans="1:8" x14ac:dyDescent="0.3">
      <c r="A116" s="1" t="s">
        <v>8</v>
      </c>
      <c r="B116" s="1" t="s">
        <v>64</v>
      </c>
      <c r="C116" s="1">
        <v>1</v>
      </c>
      <c r="D116" s="1">
        <v>1</v>
      </c>
      <c r="E116" s="1">
        <v>1</v>
      </c>
      <c r="F116" s="1" t="s">
        <v>112</v>
      </c>
      <c r="G116" s="1" t="s">
        <v>217</v>
      </c>
      <c r="H116" s="1" t="s">
        <v>13</v>
      </c>
    </row>
    <row r="117" spans="1:8" x14ac:dyDescent="0.3">
      <c r="A117" s="1" t="s">
        <v>68</v>
      </c>
      <c r="B117" s="1" t="s">
        <v>218</v>
      </c>
      <c r="C117" s="1" t="s">
        <v>48</v>
      </c>
      <c r="D117" s="1">
        <v>3</v>
      </c>
      <c r="F117" s="1" t="s">
        <v>81</v>
      </c>
      <c r="G117" s="1" t="s">
        <v>219</v>
      </c>
      <c r="H117" s="1" t="s">
        <v>18</v>
      </c>
    </row>
    <row r="118" spans="1:8" x14ac:dyDescent="0.3">
      <c r="A118" s="1" t="s">
        <v>68</v>
      </c>
      <c r="B118" s="1" t="s">
        <v>220</v>
      </c>
      <c r="C118" s="1" t="s">
        <v>10</v>
      </c>
      <c r="D118" s="1">
        <v>2</v>
      </c>
      <c r="E118" s="1">
        <v>2</v>
      </c>
      <c r="F118" s="1" t="s">
        <v>74</v>
      </c>
      <c r="G118" s="1" t="s">
        <v>221</v>
      </c>
      <c r="H118" s="1" t="s">
        <v>18</v>
      </c>
    </row>
    <row r="119" spans="1:8" x14ac:dyDescent="0.3">
      <c r="A119" s="1" t="s">
        <v>63</v>
      </c>
      <c r="B119" s="1" t="s">
        <v>33</v>
      </c>
      <c r="C119" s="1" t="s">
        <v>26</v>
      </c>
      <c r="D119" s="1">
        <v>4</v>
      </c>
      <c r="E119" s="1">
        <v>3</v>
      </c>
      <c r="F119" s="1" t="s">
        <v>74</v>
      </c>
      <c r="G119" s="1" t="s">
        <v>222</v>
      </c>
      <c r="H119" s="1" t="s">
        <v>18</v>
      </c>
    </row>
    <row r="120" spans="1:8" x14ac:dyDescent="0.3">
      <c r="A120" s="1" t="s">
        <v>77</v>
      </c>
      <c r="B120" s="1" t="s">
        <v>212</v>
      </c>
      <c r="C120" s="1" t="s">
        <v>188</v>
      </c>
      <c r="D120" s="1">
        <v>1</v>
      </c>
      <c r="E120" s="1">
        <v>1</v>
      </c>
      <c r="F120" s="1" t="s">
        <v>11</v>
      </c>
      <c r="G120" s="1" t="s">
        <v>223</v>
      </c>
      <c r="H120" s="1" t="s">
        <v>18</v>
      </c>
    </row>
    <row r="121" spans="1:8" x14ac:dyDescent="0.3">
      <c r="A121" s="1" t="s">
        <v>8</v>
      </c>
      <c r="B121" s="1" t="s">
        <v>224</v>
      </c>
      <c r="C121" s="1" t="s">
        <v>10</v>
      </c>
      <c r="D121" s="1">
        <v>2</v>
      </c>
      <c r="E121" s="1">
        <v>2</v>
      </c>
      <c r="F121" s="1" t="s">
        <v>11</v>
      </c>
      <c r="G121" s="1" t="s">
        <v>225</v>
      </c>
      <c r="H121" s="1" t="s">
        <v>13</v>
      </c>
    </row>
    <row r="122" spans="1:8" x14ac:dyDescent="0.3">
      <c r="A122" s="1" t="s">
        <v>24</v>
      </c>
      <c r="B122" s="1" t="s">
        <v>226</v>
      </c>
      <c r="C122" s="1" t="s">
        <v>26</v>
      </c>
      <c r="D122" s="1">
        <v>3</v>
      </c>
      <c r="E122" s="1">
        <v>2</v>
      </c>
      <c r="F122" s="1" t="s">
        <v>74</v>
      </c>
      <c r="G122" s="1" t="s">
        <v>27</v>
      </c>
      <c r="H122" s="1" t="s">
        <v>18</v>
      </c>
    </row>
    <row r="123" spans="1:8" x14ac:dyDescent="0.3">
      <c r="A123" s="1" t="s">
        <v>8</v>
      </c>
      <c r="B123" s="1" t="s">
        <v>111</v>
      </c>
      <c r="C123" s="1" t="s">
        <v>48</v>
      </c>
      <c r="D123" s="1">
        <v>5</v>
      </c>
      <c r="E123" s="1">
        <v>2</v>
      </c>
      <c r="F123" s="1" t="s">
        <v>112</v>
      </c>
      <c r="G123" s="1" t="s">
        <v>113</v>
      </c>
      <c r="H123" s="1" t="s">
        <v>18</v>
      </c>
    </row>
    <row r="124" spans="1:8" x14ac:dyDescent="0.3">
      <c r="A124" s="1" t="s">
        <v>8</v>
      </c>
      <c r="B124" s="1" t="s">
        <v>111</v>
      </c>
      <c r="C124" s="1" t="s">
        <v>48</v>
      </c>
      <c r="D124" s="1">
        <v>5</v>
      </c>
      <c r="E124" s="1">
        <v>2</v>
      </c>
      <c r="F124" s="1" t="s">
        <v>112</v>
      </c>
      <c r="G124" s="1" t="s">
        <v>113</v>
      </c>
      <c r="H124" s="1" t="s">
        <v>18</v>
      </c>
    </row>
    <row r="125" spans="1:8" x14ac:dyDescent="0.3">
      <c r="A125" s="1" t="s">
        <v>8</v>
      </c>
      <c r="B125" s="1" t="s">
        <v>227</v>
      </c>
      <c r="C125" s="1">
        <v>1</v>
      </c>
      <c r="D125" s="1">
        <v>1</v>
      </c>
      <c r="E125" s="1">
        <v>1</v>
      </c>
      <c r="F125" s="1" t="s">
        <v>11</v>
      </c>
      <c r="G125" s="1" t="s">
        <v>228</v>
      </c>
      <c r="H125" s="1" t="s">
        <v>13</v>
      </c>
    </row>
    <row r="126" spans="1:8" x14ac:dyDescent="0.3">
      <c r="A126" s="1" t="s">
        <v>63</v>
      </c>
      <c r="B126" s="1" t="s">
        <v>201</v>
      </c>
      <c r="C126" s="1" t="s">
        <v>26</v>
      </c>
      <c r="D126" s="1">
        <v>4</v>
      </c>
      <c r="E126" s="1">
        <v>2</v>
      </c>
      <c r="F126" s="1" t="s">
        <v>74</v>
      </c>
      <c r="G126" s="1" t="s">
        <v>229</v>
      </c>
      <c r="H126" s="1" t="s">
        <v>18</v>
      </c>
    </row>
    <row r="127" spans="1:8" x14ac:dyDescent="0.3">
      <c r="A127" s="1" t="s">
        <v>100</v>
      </c>
    </row>
    <row r="128" spans="1:8" x14ac:dyDescent="0.3">
      <c r="A128" s="1" t="s">
        <v>28</v>
      </c>
      <c r="B128" s="1" t="s">
        <v>230</v>
      </c>
      <c r="C128" s="1">
        <v>4</v>
      </c>
      <c r="D128" s="1">
        <v>3</v>
      </c>
      <c r="E128" s="1">
        <v>3</v>
      </c>
      <c r="F128" s="1" t="s">
        <v>45</v>
      </c>
      <c r="G128" s="1" t="s">
        <v>38</v>
      </c>
      <c r="H128" s="1" t="s">
        <v>18</v>
      </c>
    </row>
    <row r="129" spans="1:8" x14ac:dyDescent="0.3">
      <c r="A129" s="1" t="s">
        <v>8</v>
      </c>
      <c r="B129" s="1" t="s">
        <v>9</v>
      </c>
      <c r="C129" s="1">
        <v>2</v>
      </c>
      <c r="D129" s="1">
        <v>2</v>
      </c>
      <c r="E129" s="1">
        <v>1</v>
      </c>
      <c r="F129" s="1" t="s">
        <v>74</v>
      </c>
      <c r="G129" s="1" t="s">
        <v>231</v>
      </c>
      <c r="H129" s="1" t="s">
        <v>18</v>
      </c>
    </row>
    <row r="130" spans="1:8" x14ac:dyDescent="0.3">
      <c r="A130" s="1" t="s">
        <v>232</v>
      </c>
    </row>
    <row r="131" spans="1:8" x14ac:dyDescent="0.3">
      <c r="A131" s="1" t="s">
        <v>77</v>
      </c>
      <c r="B131" s="1" t="s">
        <v>212</v>
      </c>
      <c r="C131" s="1" t="s">
        <v>188</v>
      </c>
      <c r="D131" s="1">
        <v>1</v>
      </c>
      <c r="E131" s="1">
        <v>1</v>
      </c>
      <c r="F131" s="1" t="s">
        <v>11</v>
      </c>
      <c r="G131" s="1" t="s">
        <v>233</v>
      </c>
      <c r="H131" s="1" t="s">
        <v>13</v>
      </c>
    </row>
    <row r="132" spans="1:8" x14ac:dyDescent="0.3">
      <c r="A132" s="1" t="s">
        <v>8</v>
      </c>
      <c r="B132" s="1" t="s">
        <v>234</v>
      </c>
      <c r="C132" s="1">
        <v>2</v>
      </c>
      <c r="D132" s="1">
        <v>2</v>
      </c>
      <c r="E132" s="1">
        <v>1</v>
      </c>
      <c r="F132" s="1" t="s">
        <v>11</v>
      </c>
      <c r="G132" s="1" t="s">
        <v>148</v>
      </c>
      <c r="H132" s="1" t="s">
        <v>13</v>
      </c>
    </row>
    <row r="133" spans="1:8" x14ac:dyDescent="0.3">
      <c r="A133" s="1" t="s">
        <v>77</v>
      </c>
      <c r="B133" s="1" t="s">
        <v>78</v>
      </c>
      <c r="C133" s="1">
        <v>1</v>
      </c>
      <c r="D133" s="1">
        <v>1</v>
      </c>
      <c r="E133" s="1">
        <v>1</v>
      </c>
      <c r="F133" s="1" t="s">
        <v>73</v>
      </c>
      <c r="G133" s="1" t="s">
        <v>235</v>
      </c>
      <c r="H133" s="1" t="s">
        <v>13</v>
      </c>
    </row>
    <row r="134" spans="1:8" x14ac:dyDescent="0.3">
      <c r="A134" s="1" t="s">
        <v>162</v>
      </c>
    </row>
    <row r="135" spans="1:8" x14ac:dyDescent="0.3">
      <c r="A135" s="1" t="s">
        <v>77</v>
      </c>
      <c r="B135" s="1" t="s">
        <v>236</v>
      </c>
      <c r="C135" s="1">
        <v>2</v>
      </c>
      <c r="D135" s="1">
        <v>2</v>
      </c>
      <c r="E135" s="1">
        <v>1</v>
      </c>
      <c r="F135" s="1" t="s">
        <v>112</v>
      </c>
      <c r="G135" s="1" t="s">
        <v>237</v>
      </c>
      <c r="H135" s="1" t="s">
        <v>18</v>
      </c>
    </row>
    <row r="136" spans="1:8" x14ac:dyDescent="0.3">
      <c r="A136" s="1" t="s">
        <v>68</v>
      </c>
      <c r="B136" s="1" t="s">
        <v>238</v>
      </c>
      <c r="C136" s="1" t="s">
        <v>48</v>
      </c>
      <c r="D136" s="1">
        <v>4</v>
      </c>
      <c r="F136" s="1" t="s">
        <v>160</v>
      </c>
      <c r="G136" s="1" t="s">
        <v>239</v>
      </c>
      <c r="H136" s="1" t="s">
        <v>18</v>
      </c>
    </row>
    <row r="137" spans="1:8" x14ac:dyDescent="0.3">
      <c r="A137" s="1" t="s">
        <v>19</v>
      </c>
      <c r="B137" s="1" t="s">
        <v>240</v>
      </c>
      <c r="C137" s="1" t="s">
        <v>48</v>
      </c>
      <c r="D137" s="1">
        <v>5</v>
      </c>
      <c r="E137" s="1">
        <v>2</v>
      </c>
      <c r="F137" s="1" t="s">
        <v>74</v>
      </c>
      <c r="G137" s="1" t="s">
        <v>241</v>
      </c>
      <c r="H137" s="1" t="s">
        <v>242</v>
      </c>
    </row>
    <row r="138" spans="1:8" x14ac:dyDescent="0.3">
      <c r="A138" s="1" t="s">
        <v>155</v>
      </c>
    </row>
    <row r="139" spans="1:8" x14ac:dyDescent="0.3">
      <c r="A139" s="1" t="s">
        <v>8</v>
      </c>
      <c r="B139" s="1" t="s">
        <v>182</v>
      </c>
      <c r="C139" s="1">
        <v>1</v>
      </c>
      <c r="D139" s="1">
        <v>1</v>
      </c>
      <c r="E139" s="1">
        <v>1</v>
      </c>
      <c r="F139" s="1" t="s">
        <v>87</v>
      </c>
      <c r="G139" s="1" t="s">
        <v>243</v>
      </c>
      <c r="H139" s="1" t="s">
        <v>13</v>
      </c>
    </row>
    <row r="140" spans="1:8" x14ac:dyDescent="0.3">
      <c r="A140" s="1" t="s">
        <v>80</v>
      </c>
      <c r="B140" s="1" t="s">
        <v>244</v>
      </c>
      <c r="C140" s="1">
        <v>3</v>
      </c>
      <c r="D140" s="1">
        <v>3</v>
      </c>
      <c r="E140" s="1">
        <v>1</v>
      </c>
      <c r="F140" s="1" t="s">
        <v>73</v>
      </c>
      <c r="G140" s="1" t="s">
        <v>245</v>
      </c>
      <c r="H140" s="1" t="s">
        <v>94</v>
      </c>
    </row>
    <row r="141" spans="1:8" x14ac:dyDescent="0.3">
      <c r="A141" s="1" t="s">
        <v>14</v>
      </c>
      <c r="B141" s="1" t="s">
        <v>246</v>
      </c>
      <c r="C141" s="1" t="s">
        <v>61</v>
      </c>
      <c r="D141" s="1">
        <v>6</v>
      </c>
      <c r="F141" s="1" t="s">
        <v>34</v>
      </c>
      <c r="G141" s="1" t="s">
        <v>247</v>
      </c>
      <c r="H141" s="1" t="s">
        <v>13</v>
      </c>
    </row>
    <row r="142" spans="1:8" x14ac:dyDescent="0.3">
      <c r="A142" s="1" t="s">
        <v>63</v>
      </c>
      <c r="B142" s="1" t="s">
        <v>248</v>
      </c>
      <c r="C142" s="1" t="s">
        <v>26</v>
      </c>
      <c r="D142" s="1">
        <v>5</v>
      </c>
      <c r="E142" s="1">
        <v>3</v>
      </c>
      <c r="F142" s="1" t="s">
        <v>21</v>
      </c>
      <c r="G142" s="1" t="s">
        <v>222</v>
      </c>
      <c r="H142" s="1" t="s">
        <v>18</v>
      </c>
    </row>
    <row r="143" spans="1:8" x14ac:dyDescent="0.3">
      <c r="A143" s="1" t="s">
        <v>155</v>
      </c>
      <c r="B143" s="1" t="s">
        <v>249</v>
      </c>
      <c r="C143" s="1" t="s">
        <v>48</v>
      </c>
      <c r="D143" s="1">
        <v>4</v>
      </c>
      <c r="E143" s="1">
        <v>2</v>
      </c>
      <c r="F143" s="1" t="s">
        <v>112</v>
      </c>
      <c r="G143" s="1" t="s">
        <v>250</v>
      </c>
      <c r="H143" s="1" t="s">
        <v>18</v>
      </c>
    </row>
    <row r="144" spans="1:8" x14ac:dyDescent="0.3">
      <c r="A144" s="1" t="s">
        <v>155</v>
      </c>
      <c r="B144" s="1" t="s">
        <v>251</v>
      </c>
      <c r="C144" s="1" t="s">
        <v>48</v>
      </c>
      <c r="D144" s="1">
        <v>3</v>
      </c>
      <c r="F144" s="1" t="s">
        <v>21</v>
      </c>
      <c r="G144" s="1" t="s">
        <v>252</v>
      </c>
      <c r="H144" s="1" t="s">
        <v>13</v>
      </c>
    </row>
    <row r="145" spans="1:8" x14ac:dyDescent="0.3">
      <c r="A145" s="1" t="s">
        <v>253</v>
      </c>
      <c r="B145" s="1" t="s">
        <v>254</v>
      </c>
      <c r="C145" s="1" t="s">
        <v>51</v>
      </c>
      <c r="D145" s="1">
        <v>7</v>
      </c>
      <c r="E145" s="1">
        <v>6</v>
      </c>
      <c r="F145" s="1" t="s">
        <v>58</v>
      </c>
      <c r="G145" s="1" t="s">
        <v>255</v>
      </c>
      <c r="H145" s="1" t="s">
        <v>18</v>
      </c>
    </row>
    <row r="146" spans="1:8" x14ac:dyDescent="0.3">
      <c r="A146" s="1" t="s">
        <v>8</v>
      </c>
      <c r="B146" s="1" t="s">
        <v>256</v>
      </c>
      <c r="C146" s="1">
        <v>3</v>
      </c>
      <c r="D146" s="1">
        <v>3</v>
      </c>
      <c r="E146" s="1">
        <v>2</v>
      </c>
      <c r="F146" s="1" t="s">
        <v>84</v>
      </c>
      <c r="G146" s="1" t="s">
        <v>257</v>
      </c>
    </row>
    <row r="147" spans="1:8" x14ac:dyDescent="0.3">
      <c r="A147" s="1" t="s">
        <v>258</v>
      </c>
      <c r="B147" s="1" t="s">
        <v>259</v>
      </c>
      <c r="C147" s="1">
        <v>2</v>
      </c>
      <c r="D147" s="1">
        <v>2</v>
      </c>
      <c r="E147" s="1">
        <v>1</v>
      </c>
      <c r="F147" s="1" t="s">
        <v>112</v>
      </c>
      <c r="G147" s="1" t="s">
        <v>260</v>
      </c>
      <c r="H147" s="1" t="s">
        <v>18</v>
      </c>
    </row>
    <row r="148" spans="1:8" x14ac:dyDescent="0.3">
      <c r="A148" s="1" t="s">
        <v>14</v>
      </c>
      <c r="B148" s="1" t="s">
        <v>261</v>
      </c>
      <c r="C148" s="1" t="s">
        <v>61</v>
      </c>
      <c r="D148" s="1">
        <v>7</v>
      </c>
      <c r="E148" s="1">
        <v>3</v>
      </c>
      <c r="F148" s="1" t="s">
        <v>58</v>
      </c>
      <c r="G148" s="1" t="s">
        <v>262</v>
      </c>
      <c r="H148" s="1" t="s">
        <v>18</v>
      </c>
    </row>
    <row r="149" spans="1:8" x14ac:dyDescent="0.3">
      <c r="A149" s="1" t="s">
        <v>68</v>
      </c>
      <c r="B149" s="1" t="s">
        <v>263</v>
      </c>
      <c r="C149" s="1">
        <v>5</v>
      </c>
      <c r="D149" s="1">
        <v>5</v>
      </c>
      <c r="F149" s="1" t="s">
        <v>264</v>
      </c>
      <c r="G149" s="1" t="s">
        <v>265</v>
      </c>
      <c r="H149" s="1" t="s">
        <v>18</v>
      </c>
    </row>
    <row r="150" spans="1:8" x14ac:dyDescent="0.3">
      <c r="A150" s="1" t="s">
        <v>68</v>
      </c>
      <c r="B150" s="1" t="s">
        <v>116</v>
      </c>
      <c r="C150" s="1">
        <v>4</v>
      </c>
      <c r="D150" s="1">
        <v>3</v>
      </c>
      <c r="E150" s="1">
        <v>2</v>
      </c>
      <c r="F150" s="1" t="s">
        <v>45</v>
      </c>
      <c r="G150" s="1" t="s">
        <v>266</v>
      </c>
      <c r="H150" s="1" t="s">
        <v>18</v>
      </c>
    </row>
    <row r="151" spans="1:8" x14ac:dyDescent="0.3">
      <c r="A151" s="1" t="s">
        <v>24</v>
      </c>
    </row>
    <row r="152" spans="1:8" x14ac:dyDescent="0.3">
      <c r="A152" s="1" t="s">
        <v>8</v>
      </c>
      <c r="B152" s="1" t="s">
        <v>111</v>
      </c>
      <c r="C152" s="1">
        <v>4</v>
      </c>
      <c r="D152" s="1">
        <v>4</v>
      </c>
      <c r="F152" s="1" t="s">
        <v>112</v>
      </c>
      <c r="G152" s="1" t="s">
        <v>113</v>
      </c>
      <c r="H152" s="1" t="s">
        <v>18</v>
      </c>
    </row>
    <row r="153" spans="1:8" x14ac:dyDescent="0.3">
      <c r="A153" s="1" t="s">
        <v>63</v>
      </c>
      <c r="B153" s="1" t="s">
        <v>248</v>
      </c>
      <c r="C153" s="1" t="s">
        <v>26</v>
      </c>
      <c r="D153" s="1">
        <v>5</v>
      </c>
      <c r="E153" s="1">
        <v>3</v>
      </c>
      <c r="F153" s="1" t="s">
        <v>74</v>
      </c>
      <c r="G153" s="1" t="s">
        <v>222</v>
      </c>
      <c r="H153" s="1" t="s">
        <v>94</v>
      </c>
    </row>
    <row r="154" spans="1:8" x14ac:dyDescent="0.3">
      <c r="A154" s="1" t="s">
        <v>8</v>
      </c>
      <c r="B154" s="1" t="s">
        <v>156</v>
      </c>
      <c r="C154" s="1">
        <v>3</v>
      </c>
      <c r="D154" s="1">
        <v>3</v>
      </c>
      <c r="E154" s="1">
        <v>1</v>
      </c>
      <c r="F154" s="1" t="s">
        <v>11</v>
      </c>
      <c r="G154" s="1" t="s">
        <v>267</v>
      </c>
      <c r="H154" s="1" t="s">
        <v>13</v>
      </c>
    </row>
    <row r="155" spans="1:8" x14ac:dyDescent="0.3">
      <c r="A155" s="1" t="s">
        <v>63</v>
      </c>
      <c r="B155" s="1" t="s">
        <v>268</v>
      </c>
      <c r="C155" s="1">
        <v>4</v>
      </c>
      <c r="D155" s="1">
        <v>4</v>
      </c>
      <c r="E155" s="1">
        <v>2</v>
      </c>
      <c r="F155" s="1" t="s">
        <v>74</v>
      </c>
      <c r="G155" s="1" t="s">
        <v>269</v>
      </c>
    </row>
    <row r="156" spans="1:8" x14ac:dyDescent="0.3">
      <c r="A156" s="1" t="s">
        <v>28</v>
      </c>
      <c r="B156" s="1" t="s">
        <v>270</v>
      </c>
      <c r="C156" s="1">
        <v>4</v>
      </c>
      <c r="D156" s="1">
        <v>3</v>
      </c>
      <c r="E156" s="1">
        <v>2</v>
      </c>
      <c r="F156" s="1" t="s">
        <v>160</v>
      </c>
      <c r="G156" s="1" t="s">
        <v>271</v>
      </c>
      <c r="H156" s="1" t="s">
        <v>13</v>
      </c>
    </row>
    <row r="157" spans="1:8" x14ac:dyDescent="0.3">
      <c r="A157" s="1" t="s">
        <v>8</v>
      </c>
      <c r="B157" s="1" t="s">
        <v>111</v>
      </c>
      <c r="C157" s="1" t="s">
        <v>48</v>
      </c>
      <c r="D157" s="1">
        <v>4</v>
      </c>
      <c r="E157" s="1">
        <v>2</v>
      </c>
      <c r="F157" s="1" t="s">
        <v>112</v>
      </c>
      <c r="G157" s="1" t="s">
        <v>113</v>
      </c>
      <c r="H157" s="1" t="s">
        <v>13</v>
      </c>
    </row>
    <row r="158" spans="1:8" x14ac:dyDescent="0.3">
      <c r="A158" s="1" t="s">
        <v>68</v>
      </c>
      <c r="B158" s="1" t="s">
        <v>272</v>
      </c>
      <c r="C158" s="1" t="s">
        <v>26</v>
      </c>
      <c r="D158" s="1">
        <v>6</v>
      </c>
      <c r="F158" s="1" t="s">
        <v>273</v>
      </c>
      <c r="G158" s="1" t="s">
        <v>274</v>
      </c>
      <c r="H158" s="1" t="s">
        <v>18</v>
      </c>
    </row>
    <row r="159" spans="1:8" x14ac:dyDescent="0.3">
      <c r="A159" s="1" t="s">
        <v>24</v>
      </c>
      <c r="B159" s="1" t="s">
        <v>275</v>
      </c>
      <c r="C159" s="1" t="s">
        <v>26</v>
      </c>
      <c r="D159" s="1">
        <v>4</v>
      </c>
      <c r="E159" s="1">
        <v>4</v>
      </c>
      <c r="F159" s="1" t="s">
        <v>21</v>
      </c>
      <c r="G159" s="1" t="s">
        <v>128</v>
      </c>
      <c r="H159" s="1" t="s">
        <v>18</v>
      </c>
    </row>
    <row r="160" spans="1:8" x14ac:dyDescent="0.3">
      <c r="A160" s="1" t="s">
        <v>24</v>
      </c>
      <c r="B160" s="1" t="s">
        <v>25</v>
      </c>
      <c r="C160" s="1" t="s">
        <v>26</v>
      </c>
      <c r="D160" s="1">
        <v>3</v>
      </c>
      <c r="E160" s="1">
        <v>3</v>
      </c>
      <c r="F160" s="1" t="s">
        <v>21</v>
      </c>
      <c r="G160" s="1" t="s">
        <v>27</v>
      </c>
      <c r="H160" s="1" t="s">
        <v>18</v>
      </c>
    </row>
    <row r="161" spans="1:8" x14ac:dyDescent="0.3">
      <c r="A161" s="1" t="s">
        <v>8</v>
      </c>
      <c r="B161" s="1" t="s">
        <v>149</v>
      </c>
      <c r="C161" s="1">
        <v>3</v>
      </c>
      <c r="D161" s="1">
        <v>1</v>
      </c>
      <c r="E161" s="1">
        <v>1</v>
      </c>
      <c r="F161" s="1" t="s">
        <v>21</v>
      </c>
      <c r="G161" s="1" t="s">
        <v>276</v>
      </c>
      <c r="H161" s="1" t="s">
        <v>18</v>
      </c>
    </row>
    <row r="162" spans="1:8" x14ac:dyDescent="0.3">
      <c r="A162" s="1" t="s">
        <v>146</v>
      </c>
      <c r="B162" s="1" t="s">
        <v>277</v>
      </c>
      <c r="C162" s="1" t="s">
        <v>48</v>
      </c>
      <c r="D162" s="1">
        <v>3</v>
      </c>
      <c r="E162" s="1">
        <v>3</v>
      </c>
      <c r="F162" s="1" t="s">
        <v>21</v>
      </c>
      <c r="G162" s="1" t="s">
        <v>278</v>
      </c>
      <c r="H162" s="1" t="s">
        <v>13</v>
      </c>
    </row>
    <row r="163" spans="1:8" x14ac:dyDescent="0.3">
      <c r="A163" s="1" t="s">
        <v>8</v>
      </c>
      <c r="B163" s="1" t="s">
        <v>220</v>
      </c>
      <c r="C163" s="1" t="s">
        <v>279</v>
      </c>
      <c r="D163" s="1">
        <v>3</v>
      </c>
      <c r="E163" s="1">
        <v>2</v>
      </c>
      <c r="F163" s="1" t="s">
        <v>73</v>
      </c>
      <c r="G163" s="1" t="s">
        <v>183</v>
      </c>
      <c r="H163" s="1" t="s">
        <v>13</v>
      </c>
    </row>
    <row r="164" spans="1:8" x14ac:dyDescent="0.3">
      <c r="A164" s="1" t="s">
        <v>91</v>
      </c>
      <c r="B164" s="1" t="s">
        <v>280</v>
      </c>
      <c r="C164" s="1">
        <v>2</v>
      </c>
      <c r="D164" s="1">
        <v>2</v>
      </c>
      <c r="E164" s="1">
        <v>1</v>
      </c>
      <c r="F164" s="1" t="s">
        <v>11</v>
      </c>
      <c r="G164" s="1" t="s">
        <v>189</v>
      </c>
    </row>
    <row r="165" spans="1:8" x14ac:dyDescent="0.3">
      <c r="A165" s="1" t="s">
        <v>68</v>
      </c>
      <c r="B165" s="1" t="s">
        <v>281</v>
      </c>
      <c r="C165" s="1" t="s">
        <v>26</v>
      </c>
      <c r="D165" s="1">
        <v>5</v>
      </c>
      <c r="F165" s="1" t="s">
        <v>81</v>
      </c>
      <c r="G165" s="1" t="s">
        <v>282</v>
      </c>
      <c r="H165" s="1" t="s">
        <v>18</v>
      </c>
    </row>
    <row r="166" spans="1:8" x14ac:dyDescent="0.3">
      <c r="A166" s="1" t="s">
        <v>68</v>
      </c>
      <c r="B166" s="1" t="s">
        <v>283</v>
      </c>
      <c r="C166" s="1" t="s">
        <v>61</v>
      </c>
      <c r="D166" s="1">
        <v>6</v>
      </c>
      <c r="F166" s="1" t="s">
        <v>81</v>
      </c>
      <c r="G166" s="1" t="s">
        <v>284</v>
      </c>
      <c r="H166" s="1" t="s">
        <v>94</v>
      </c>
    </row>
    <row r="167" spans="1:8" x14ac:dyDescent="0.3">
      <c r="A167" s="1" t="s">
        <v>8</v>
      </c>
      <c r="B167" s="1" t="s">
        <v>285</v>
      </c>
      <c r="C167" s="1" t="s">
        <v>48</v>
      </c>
      <c r="D167" s="1">
        <v>3</v>
      </c>
      <c r="E167" s="1">
        <v>2</v>
      </c>
      <c r="F167" s="1" t="s">
        <v>84</v>
      </c>
      <c r="G167" s="1" t="s">
        <v>286</v>
      </c>
      <c r="H167" s="1" t="s">
        <v>18</v>
      </c>
    </row>
    <row r="168" spans="1:8" x14ac:dyDescent="0.3">
      <c r="A168" s="1" t="s">
        <v>8</v>
      </c>
      <c r="B168" s="1" t="s">
        <v>287</v>
      </c>
      <c r="C168" s="1" t="s">
        <v>48</v>
      </c>
      <c r="D168" s="1">
        <v>3</v>
      </c>
      <c r="E168" s="1">
        <v>2</v>
      </c>
      <c r="F168" s="1" t="s">
        <v>84</v>
      </c>
      <c r="G168" s="1" t="s">
        <v>288</v>
      </c>
      <c r="H168" s="1" t="s">
        <v>18</v>
      </c>
    </row>
    <row r="169" spans="1:8" x14ac:dyDescent="0.3">
      <c r="A169" s="1" t="s">
        <v>68</v>
      </c>
      <c r="B169" s="1" t="s">
        <v>289</v>
      </c>
      <c r="C169" s="1" t="s">
        <v>290</v>
      </c>
      <c r="D169" s="1">
        <v>9</v>
      </c>
      <c r="F169" s="1" t="s">
        <v>291</v>
      </c>
      <c r="G169" s="1" t="s">
        <v>292</v>
      </c>
      <c r="H169" s="1" t="s">
        <v>18</v>
      </c>
    </row>
    <row r="170" spans="1:8" x14ac:dyDescent="0.3">
      <c r="A170" s="1" t="s">
        <v>68</v>
      </c>
      <c r="B170" s="1" t="s">
        <v>293</v>
      </c>
      <c r="C170" s="1" t="s">
        <v>10</v>
      </c>
      <c r="D170" s="1">
        <v>3</v>
      </c>
      <c r="F170" s="1" t="s">
        <v>84</v>
      </c>
      <c r="G170" s="1" t="s">
        <v>294</v>
      </c>
      <c r="H170" s="1" t="s">
        <v>18</v>
      </c>
    </row>
    <row r="171" spans="1:8" x14ac:dyDescent="0.3">
      <c r="A171" s="1" t="s">
        <v>68</v>
      </c>
      <c r="B171" s="1" t="s">
        <v>295</v>
      </c>
      <c r="C171" s="1" t="s">
        <v>209</v>
      </c>
      <c r="D171" s="1">
        <v>7</v>
      </c>
      <c r="F171" s="1" t="s">
        <v>291</v>
      </c>
      <c r="G171" s="1" t="s">
        <v>296</v>
      </c>
      <c r="H171" s="1" t="s">
        <v>94</v>
      </c>
    </row>
    <row r="172" spans="1:8" x14ac:dyDescent="0.3">
      <c r="A172" s="1" t="s">
        <v>68</v>
      </c>
      <c r="B172" s="1" t="s">
        <v>297</v>
      </c>
      <c r="C172" s="1" t="s">
        <v>48</v>
      </c>
      <c r="D172" s="1">
        <v>4</v>
      </c>
      <c r="F172" s="1" t="s">
        <v>45</v>
      </c>
      <c r="G172" s="1" t="s">
        <v>298</v>
      </c>
      <c r="H172" s="1" t="s">
        <v>18</v>
      </c>
    </row>
    <row r="173" spans="1:8" x14ac:dyDescent="0.3">
      <c r="A173" s="1" t="s">
        <v>95</v>
      </c>
      <c r="B173" s="1" t="s">
        <v>197</v>
      </c>
      <c r="C173" s="1">
        <v>5</v>
      </c>
      <c r="D173" s="1">
        <v>3</v>
      </c>
      <c r="F173" s="1" t="s">
        <v>37</v>
      </c>
      <c r="G173" s="1" t="s">
        <v>299</v>
      </c>
      <c r="H173" s="1" t="s">
        <v>18</v>
      </c>
    </row>
    <row r="174" spans="1:8" x14ac:dyDescent="0.3">
      <c r="A174" s="1" t="s">
        <v>63</v>
      </c>
      <c r="B174" s="1" t="s">
        <v>300</v>
      </c>
      <c r="C174" s="1">
        <v>4</v>
      </c>
      <c r="D174" s="1">
        <v>4</v>
      </c>
      <c r="F174" s="1" t="s">
        <v>84</v>
      </c>
      <c r="G174" s="1" t="s">
        <v>301</v>
      </c>
      <c r="H174" s="1" t="s">
        <v>13</v>
      </c>
    </row>
    <row r="175" spans="1:8" x14ac:dyDescent="0.3">
      <c r="A175" s="1" t="s">
        <v>8</v>
      </c>
      <c r="B175" s="1" t="s">
        <v>302</v>
      </c>
      <c r="C175" s="1">
        <v>2</v>
      </c>
      <c r="D175" s="1">
        <v>2</v>
      </c>
      <c r="E175" s="1">
        <v>1</v>
      </c>
      <c r="F175" s="1" t="s">
        <v>112</v>
      </c>
      <c r="G175" s="1" t="s">
        <v>131</v>
      </c>
      <c r="H175" s="1" t="s">
        <v>13</v>
      </c>
    </row>
    <row r="176" spans="1:8" x14ac:dyDescent="0.3">
      <c r="A176" s="1" t="s">
        <v>8</v>
      </c>
      <c r="B176" s="1" t="s">
        <v>111</v>
      </c>
      <c r="C176" s="1" t="s">
        <v>26</v>
      </c>
      <c r="D176" s="1">
        <v>3</v>
      </c>
      <c r="E176" s="1">
        <v>2</v>
      </c>
      <c r="F176" s="1" t="s">
        <v>303</v>
      </c>
      <c r="G176" s="1" t="s">
        <v>113</v>
      </c>
      <c r="H176" s="1" t="s">
        <v>18</v>
      </c>
    </row>
    <row r="177" spans="1:8" x14ac:dyDescent="0.3">
      <c r="A177" s="1" t="s">
        <v>8</v>
      </c>
      <c r="B177" s="1" t="s">
        <v>304</v>
      </c>
      <c r="C177" s="1" t="s">
        <v>48</v>
      </c>
      <c r="D177" s="1">
        <v>4</v>
      </c>
      <c r="E177" s="1">
        <v>3</v>
      </c>
      <c r="F177" s="1" t="s">
        <v>74</v>
      </c>
      <c r="G177" s="1" t="s">
        <v>288</v>
      </c>
      <c r="H177" s="1" t="s">
        <v>13</v>
      </c>
    </row>
    <row r="178" spans="1:8" x14ac:dyDescent="0.3">
      <c r="A178" s="1" t="s">
        <v>146</v>
      </c>
      <c r="B178" s="1" t="s">
        <v>305</v>
      </c>
      <c r="C178" s="1">
        <v>3</v>
      </c>
      <c r="D178" s="1">
        <v>2</v>
      </c>
      <c r="E178" s="1">
        <v>2</v>
      </c>
      <c r="F178" s="1" t="s">
        <v>74</v>
      </c>
      <c r="G178" s="1" t="s">
        <v>306</v>
      </c>
      <c r="H178" s="1" t="s">
        <v>18</v>
      </c>
    </row>
    <row r="179" spans="1:8" x14ac:dyDescent="0.3">
      <c r="A179" s="1" t="s">
        <v>23</v>
      </c>
      <c r="B179" s="1" t="s">
        <v>307</v>
      </c>
      <c r="D179" s="1">
        <v>4</v>
      </c>
      <c r="E179" s="1">
        <v>3</v>
      </c>
      <c r="F179" s="1" t="s">
        <v>45</v>
      </c>
      <c r="G179" s="1" t="s">
        <v>202</v>
      </c>
      <c r="H179" s="1" t="s">
        <v>94</v>
      </c>
    </row>
    <row r="180" spans="1:8" x14ac:dyDescent="0.3">
      <c r="A180" s="1" t="s">
        <v>68</v>
      </c>
      <c r="B180" s="1" t="s">
        <v>308</v>
      </c>
      <c r="C180" s="1" t="s">
        <v>48</v>
      </c>
      <c r="D180" s="1">
        <v>3</v>
      </c>
      <c r="F180" s="1" t="s">
        <v>74</v>
      </c>
      <c r="G180" s="1" t="s">
        <v>309</v>
      </c>
      <c r="H180" s="1" t="s">
        <v>18</v>
      </c>
    </row>
    <row r="181" spans="1:8" x14ac:dyDescent="0.3">
      <c r="A181" s="1" t="s">
        <v>68</v>
      </c>
      <c r="B181" s="1" t="s">
        <v>310</v>
      </c>
      <c r="C181" s="1" t="s">
        <v>26</v>
      </c>
      <c r="D181" s="1">
        <v>5</v>
      </c>
      <c r="F181" s="1" t="s">
        <v>264</v>
      </c>
      <c r="G181" s="1" t="s">
        <v>311</v>
      </c>
      <c r="H181" s="1" t="s">
        <v>18</v>
      </c>
    </row>
    <row r="182" spans="1:8" x14ac:dyDescent="0.3">
      <c r="A182" s="1" t="s">
        <v>68</v>
      </c>
      <c r="B182" s="1" t="s">
        <v>234</v>
      </c>
      <c r="C182" s="1">
        <v>2</v>
      </c>
      <c r="D182" s="1">
        <v>2</v>
      </c>
      <c r="E182" s="1">
        <v>2</v>
      </c>
      <c r="F182" s="1" t="s">
        <v>84</v>
      </c>
      <c r="G182" s="1" t="s">
        <v>312</v>
      </c>
      <c r="H182" s="1" t="s">
        <v>18</v>
      </c>
    </row>
    <row r="183" spans="1:8" x14ac:dyDescent="0.3">
      <c r="A183" s="1" t="s">
        <v>8</v>
      </c>
      <c r="B183" s="1" t="s">
        <v>116</v>
      </c>
      <c r="C183" s="1">
        <v>1</v>
      </c>
      <c r="D183" s="1">
        <v>2</v>
      </c>
      <c r="E183" s="1">
        <v>1</v>
      </c>
      <c r="F183" s="1" t="s">
        <v>11</v>
      </c>
      <c r="G183" s="1" t="s">
        <v>117</v>
      </c>
      <c r="H183" s="1" t="s">
        <v>18</v>
      </c>
    </row>
    <row r="184" spans="1:8" x14ac:dyDescent="0.3">
      <c r="A184" s="1" t="s">
        <v>8</v>
      </c>
      <c r="B184" s="1" t="s">
        <v>313</v>
      </c>
      <c r="C184" s="1">
        <v>2</v>
      </c>
      <c r="D184" s="1">
        <v>2</v>
      </c>
      <c r="E184" s="1">
        <v>1</v>
      </c>
      <c r="F184" s="1" t="s">
        <v>74</v>
      </c>
      <c r="G184" s="1" t="s">
        <v>314</v>
      </c>
      <c r="H184" s="1" t="s">
        <v>18</v>
      </c>
    </row>
    <row r="185" spans="1:8" x14ac:dyDescent="0.3">
      <c r="A185" s="1" t="s">
        <v>8</v>
      </c>
      <c r="B185" s="1" t="s">
        <v>76</v>
      </c>
      <c r="C185" s="1">
        <v>2</v>
      </c>
      <c r="D185" s="1">
        <v>2</v>
      </c>
      <c r="E185" s="1">
        <v>2</v>
      </c>
      <c r="F185" s="1" t="s">
        <v>112</v>
      </c>
      <c r="G185" s="1" t="s">
        <v>315</v>
      </c>
      <c r="H185" s="1" t="s">
        <v>13</v>
      </c>
    </row>
    <row r="186" spans="1:8" x14ac:dyDescent="0.3">
      <c r="A186" s="1" t="s">
        <v>8</v>
      </c>
      <c r="B186" s="1" t="s">
        <v>182</v>
      </c>
      <c r="C186" s="1" t="s">
        <v>316</v>
      </c>
      <c r="D186" s="1">
        <v>1</v>
      </c>
      <c r="F186" s="1" t="s">
        <v>317</v>
      </c>
      <c r="G186" s="1" t="s">
        <v>243</v>
      </c>
      <c r="H186" s="1" t="s">
        <v>13</v>
      </c>
    </row>
    <row r="187" spans="1:8" x14ac:dyDescent="0.3">
      <c r="A187" s="1" t="s">
        <v>8</v>
      </c>
      <c r="B187" s="1" t="s">
        <v>318</v>
      </c>
      <c r="C187" s="1">
        <v>1</v>
      </c>
      <c r="D187" s="1">
        <v>1</v>
      </c>
      <c r="E187" s="1">
        <v>1</v>
      </c>
      <c r="F187" s="1" t="s">
        <v>11</v>
      </c>
      <c r="G187" s="1" t="s">
        <v>319</v>
      </c>
      <c r="H187" s="1" t="s">
        <v>18</v>
      </c>
    </row>
    <row r="188" spans="1:8" x14ac:dyDescent="0.3">
      <c r="A188" s="1" t="s">
        <v>8</v>
      </c>
      <c r="B188" s="1" t="s">
        <v>111</v>
      </c>
      <c r="C188" s="1">
        <v>3</v>
      </c>
      <c r="D188" s="1">
        <v>4</v>
      </c>
      <c r="E188" s="1">
        <v>2</v>
      </c>
      <c r="F188" s="1" t="s">
        <v>112</v>
      </c>
      <c r="G188" s="1" t="s">
        <v>113</v>
      </c>
      <c r="H188" s="1" t="s">
        <v>18</v>
      </c>
    </row>
    <row r="189" spans="1:8" x14ac:dyDescent="0.3">
      <c r="A189" s="1" t="s">
        <v>28</v>
      </c>
      <c r="B189" s="1" t="s">
        <v>201</v>
      </c>
      <c r="C189" s="1">
        <v>4</v>
      </c>
      <c r="D189" s="1">
        <v>3</v>
      </c>
      <c r="E189" s="1">
        <v>2</v>
      </c>
      <c r="F189" s="1" t="s">
        <v>45</v>
      </c>
      <c r="G189" s="1" t="s">
        <v>202</v>
      </c>
      <c r="H189" s="1" t="s">
        <v>18</v>
      </c>
    </row>
    <row r="190" spans="1:8" x14ac:dyDescent="0.3">
      <c r="A190" s="1" t="s">
        <v>14</v>
      </c>
      <c r="B190" s="1" t="s">
        <v>300</v>
      </c>
      <c r="C190" s="1">
        <v>4</v>
      </c>
      <c r="D190" s="1">
        <v>3</v>
      </c>
      <c r="E190" s="1">
        <v>3</v>
      </c>
      <c r="F190" s="1" t="s">
        <v>45</v>
      </c>
      <c r="G190" s="1" t="s">
        <v>202</v>
      </c>
    </row>
    <row r="191" spans="1:8" x14ac:dyDescent="0.3">
      <c r="A191" s="1" t="s">
        <v>28</v>
      </c>
      <c r="B191" s="1" t="s">
        <v>29</v>
      </c>
      <c r="C191" s="1">
        <v>6</v>
      </c>
      <c r="D191" s="1">
        <v>5</v>
      </c>
      <c r="E191" s="1">
        <v>3</v>
      </c>
      <c r="F191" s="1" t="s">
        <v>16</v>
      </c>
      <c r="G191" s="1" t="s">
        <v>31</v>
      </c>
      <c r="H191" s="1" t="s">
        <v>18</v>
      </c>
    </row>
    <row r="192" spans="1:8" x14ac:dyDescent="0.3">
      <c r="A192" s="1" t="s">
        <v>24</v>
      </c>
      <c r="B192" s="1" t="s">
        <v>220</v>
      </c>
      <c r="C192" s="1" t="s">
        <v>26</v>
      </c>
      <c r="D192" s="1">
        <v>4</v>
      </c>
      <c r="E192" s="1">
        <v>4</v>
      </c>
      <c r="F192" s="1" t="s">
        <v>74</v>
      </c>
      <c r="G192" s="1" t="s">
        <v>128</v>
      </c>
      <c r="H192" s="1" t="s">
        <v>18</v>
      </c>
    </row>
    <row r="193" spans="1:8" x14ac:dyDescent="0.3">
      <c r="A193" s="1" t="s">
        <v>24</v>
      </c>
      <c r="B193" s="1" t="s">
        <v>320</v>
      </c>
      <c r="C193" s="1" t="s">
        <v>61</v>
      </c>
      <c r="D193" s="1">
        <v>4</v>
      </c>
      <c r="E193" s="1">
        <v>4</v>
      </c>
      <c r="F193" s="1" t="s">
        <v>74</v>
      </c>
      <c r="G193" s="1" t="s">
        <v>321</v>
      </c>
      <c r="H193" s="1" t="s">
        <v>18</v>
      </c>
    </row>
    <row r="194" spans="1:8" x14ac:dyDescent="0.3">
      <c r="A194" s="1" t="s">
        <v>24</v>
      </c>
      <c r="B194" s="1" t="s">
        <v>25</v>
      </c>
      <c r="C194" s="1" t="s">
        <v>26</v>
      </c>
      <c r="D194" s="1">
        <v>3</v>
      </c>
      <c r="E194" s="1">
        <v>2</v>
      </c>
      <c r="F194" s="1" t="s">
        <v>74</v>
      </c>
      <c r="G194" s="1" t="s">
        <v>27</v>
      </c>
      <c r="H194" s="1" t="s">
        <v>18</v>
      </c>
    </row>
    <row r="195" spans="1:8" x14ac:dyDescent="0.3">
      <c r="A195" s="1" t="s">
        <v>14</v>
      </c>
      <c r="B195" s="1" t="s">
        <v>322</v>
      </c>
      <c r="C195" s="1" t="s">
        <v>10</v>
      </c>
      <c r="D195" s="1">
        <v>4</v>
      </c>
      <c r="E195" s="1">
        <v>2</v>
      </c>
      <c r="F195" s="1" t="s">
        <v>11</v>
      </c>
      <c r="G195" s="1" t="s">
        <v>90</v>
      </c>
      <c r="H195" s="1" t="s">
        <v>18</v>
      </c>
    </row>
    <row r="196" spans="1:8" x14ac:dyDescent="0.3">
      <c r="A196" s="1" t="s">
        <v>24</v>
      </c>
      <c r="B196" s="1" t="s">
        <v>323</v>
      </c>
      <c r="C196" s="1" t="s">
        <v>61</v>
      </c>
      <c r="D196" s="1">
        <v>5</v>
      </c>
      <c r="E196" s="1">
        <v>4</v>
      </c>
      <c r="F196" s="1" t="s">
        <v>273</v>
      </c>
      <c r="G196" s="1" t="s">
        <v>324</v>
      </c>
      <c r="H196" s="1" t="s">
        <v>18</v>
      </c>
    </row>
    <row r="197" spans="1:8" x14ac:dyDescent="0.3">
      <c r="A197" s="1" t="s">
        <v>63</v>
      </c>
      <c r="B197" s="1" t="s">
        <v>72</v>
      </c>
      <c r="C197" s="1" t="s">
        <v>48</v>
      </c>
      <c r="D197" s="1">
        <v>4</v>
      </c>
      <c r="E197" s="1">
        <v>2</v>
      </c>
      <c r="F197" s="1" t="s">
        <v>74</v>
      </c>
      <c r="G197" s="1" t="s">
        <v>325</v>
      </c>
      <c r="H197" s="1" t="s">
        <v>18</v>
      </c>
    </row>
    <row r="198" spans="1:8" x14ac:dyDescent="0.3">
      <c r="A198" s="1" t="s">
        <v>162</v>
      </c>
      <c r="B198" s="1" t="s">
        <v>130</v>
      </c>
      <c r="C198" s="1">
        <v>3</v>
      </c>
      <c r="D198" s="1">
        <v>3</v>
      </c>
      <c r="E198" s="1">
        <v>2</v>
      </c>
      <c r="F198" s="1" t="s">
        <v>21</v>
      </c>
      <c r="G198" s="1" t="s">
        <v>326</v>
      </c>
      <c r="H198" s="1" t="s">
        <v>18</v>
      </c>
    </row>
    <row r="199" spans="1:8" x14ac:dyDescent="0.3">
      <c r="A199" s="1" t="s">
        <v>68</v>
      </c>
      <c r="B199" s="1" t="s">
        <v>270</v>
      </c>
      <c r="C199" s="1">
        <v>2</v>
      </c>
      <c r="D199" s="1">
        <v>2</v>
      </c>
      <c r="E199" s="1">
        <v>2</v>
      </c>
      <c r="F199" s="1" t="s">
        <v>84</v>
      </c>
      <c r="G199" s="1" t="s">
        <v>312</v>
      </c>
      <c r="H199" s="1" t="s">
        <v>18</v>
      </c>
    </row>
    <row r="200" spans="1:8" x14ac:dyDescent="0.3">
      <c r="A200" s="1" t="s">
        <v>68</v>
      </c>
      <c r="B200" s="1" t="s">
        <v>327</v>
      </c>
      <c r="C200" s="1" t="s">
        <v>48</v>
      </c>
      <c r="D200" s="1">
        <v>3</v>
      </c>
      <c r="E200" s="1">
        <v>2</v>
      </c>
      <c r="F200" s="1" t="s">
        <v>81</v>
      </c>
      <c r="G200" s="1" t="s">
        <v>239</v>
      </c>
      <c r="H200" s="1" t="s">
        <v>18</v>
      </c>
    </row>
    <row r="201" spans="1:8" x14ac:dyDescent="0.3">
      <c r="A201" s="1" t="s">
        <v>8</v>
      </c>
      <c r="B201" s="1" t="s">
        <v>318</v>
      </c>
      <c r="C201" s="1">
        <v>1</v>
      </c>
      <c r="D201" s="1">
        <v>1</v>
      </c>
      <c r="E201" s="1">
        <v>1</v>
      </c>
      <c r="F201" s="1" t="s">
        <v>11</v>
      </c>
      <c r="G201" s="1" t="s">
        <v>319</v>
      </c>
    </row>
    <row r="202" spans="1:8" x14ac:dyDescent="0.3">
      <c r="A202" s="1" t="s">
        <v>8</v>
      </c>
      <c r="B202" s="1" t="s">
        <v>328</v>
      </c>
      <c r="C202" s="1">
        <v>3</v>
      </c>
      <c r="D202" s="1">
        <v>3</v>
      </c>
      <c r="E202" s="1">
        <v>1</v>
      </c>
      <c r="F202" s="1" t="s">
        <v>21</v>
      </c>
      <c r="G202" s="1" t="s">
        <v>329</v>
      </c>
      <c r="H202" s="1" t="s">
        <v>13</v>
      </c>
    </row>
    <row r="203" spans="1:8" x14ac:dyDescent="0.3">
      <c r="A203" s="1" t="s">
        <v>8</v>
      </c>
      <c r="B203" s="1" t="s">
        <v>33</v>
      </c>
      <c r="C203" s="1" t="s">
        <v>48</v>
      </c>
      <c r="D203" s="1">
        <v>4</v>
      </c>
      <c r="E203" s="1">
        <v>3</v>
      </c>
      <c r="F203" s="1" t="s">
        <v>74</v>
      </c>
      <c r="G203" s="1" t="s">
        <v>288</v>
      </c>
      <c r="H203" s="1" t="s">
        <v>13</v>
      </c>
    </row>
    <row r="204" spans="1:8" x14ac:dyDescent="0.3">
      <c r="A204" s="1" t="s">
        <v>8</v>
      </c>
      <c r="B204" s="1" t="s">
        <v>118</v>
      </c>
      <c r="C204" s="1" t="s">
        <v>48</v>
      </c>
      <c r="D204" s="1">
        <v>4</v>
      </c>
      <c r="E204" s="1">
        <v>2</v>
      </c>
      <c r="F204" s="1" t="s">
        <v>112</v>
      </c>
      <c r="G204" s="1" t="s">
        <v>115</v>
      </c>
      <c r="H204" s="1" t="s">
        <v>18</v>
      </c>
    </row>
    <row r="205" spans="1:8" x14ac:dyDescent="0.3">
      <c r="A205" s="1" t="s">
        <v>8</v>
      </c>
      <c r="B205" s="1" t="s">
        <v>330</v>
      </c>
      <c r="C205" s="1" t="s">
        <v>10</v>
      </c>
      <c r="D205" s="1">
        <v>3</v>
      </c>
      <c r="E205" s="1">
        <v>1</v>
      </c>
      <c r="F205" s="1" t="s">
        <v>112</v>
      </c>
      <c r="G205" s="1" t="s">
        <v>331</v>
      </c>
      <c r="H205" s="1" t="s">
        <v>13</v>
      </c>
    </row>
    <row r="206" spans="1:8" x14ac:dyDescent="0.3">
      <c r="A206" s="1" t="s">
        <v>8</v>
      </c>
      <c r="B206" s="1" t="s">
        <v>33</v>
      </c>
      <c r="C206" s="1">
        <v>2</v>
      </c>
      <c r="D206" s="1">
        <v>2</v>
      </c>
      <c r="E206" s="1">
        <v>1</v>
      </c>
      <c r="F206" s="1" t="s">
        <v>73</v>
      </c>
      <c r="G206" s="1" t="s">
        <v>332</v>
      </c>
      <c r="H206" s="1" t="s">
        <v>13</v>
      </c>
    </row>
    <row r="207" spans="1:8" x14ac:dyDescent="0.3">
      <c r="A207" s="1" t="s">
        <v>8</v>
      </c>
      <c r="B207" s="1" t="s">
        <v>36</v>
      </c>
      <c r="C207" s="1" t="s">
        <v>188</v>
      </c>
      <c r="D207" s="1">
        <v>2</v>
      </c>
      <c r="E207" s="1">
        <v>1</v>
      </c>
      <c r="F207" s="1" t="s">
        <v>73</v>
      </c>
      <c r="G207" s="1" t="s">
        <v>333</v>
      </c>
      <c r="H207" s="1" t="s">
        <v>18</v>
      </c>
    </row>
    <row r="208" spans="1:8" x14ac:dyDescent="0.3">
      <c r="A208" s="1" t="s">
        <v>28</v>
      </c>
      <c r="B208" s="1" t="s">
        <v>220</v>
      </c>
      <c r="C208" s="1">
        <v>3</v>
      </c>
      <c r="D208" s="1">
        <v>2</v>
      </c>
      <c r="E208" s="1">
        <v>2</v>
      </c>
      <c r="F208" s="1" t="s">
        <v>334</v>
      </c>
      <c r="G208" s="1" t="s">
        <v>335</v>
      </c>
    </row>
    <row r="209" spans="1:8" x14ac:dyDescent="0.3">
      <c r="A209" s="1" t="s">
        <v>146</v>
      </c>
      <c r="B209" s="1" t="s">
        <v>25</v>
      </c>
      <c r="C209" s="1" t="s">
        <v>48</v>
      </c>
      <c r="D209" s="1">
        <v>4</v>
      </c>
      <c r="E209" s="1">
        <v>3</v>
      </c>
      <c r="F209" s="1" t="s">
        <v>74</v>
      </c>
      <c r="G209" s="1" t="s">
        <v>336</v>
      </c>
    </row>
    <row r="210" spans="1:8" x14ac:dyDescent="0.3">
      <c r="A210" s="1" t="s">
        <v>95</v>
      </c>
      <c r="B210" s="1" t="s">
        <v>337</v>
      </c>
      <c r="C210" s="1" t="s">
        <v>48</v>
      </c>
      <c r="D210" s="1">
        <v>2</v>
      </c>
      <c r="E210" s="1">
        <v>4</v>
      </c>
      <c r="F210" s="1" t="s">
        <v>338</v>
      </c>
      <c r="G210" s="1" t="s">
        <v>339</v>
      </c>
      <c r="H210" s="1" t="s">
        <v>18</v>
      </c>
    </row>
    <row r="211" spans="1:8" x14ac:dyDescent="0.3">
      <c r="A211" s="1" t="s">
        <v>8</v>
      </c>
      <c r="B211" s="1" t="s">
        <v>340</v>
      </c>
      <c r="C211" s="1">
        <v>2</v>
      </c>
      <c r="D211" s="1">
        <v>2</v>
      </c>
      <c r="E211" s="1">
        <v>1</v>
      </c>
      <c r="F211" s="1" t="s">
        <v>112</v>
      </c>
      <c r="G211" s="1" t="s">
        <v>148</v>
      </c>
      <c r="H211" s="1" t="s">
        <v>13</v>
      </c>
    </row>
    <row r="212" spans="1:8" x14ac:dyDescent="0.3">
      <c r="A212" s="1" t="s">
        <v>95</v>
      </c>
      <c r="B212" s="1" t="s">
        <v>147</v>
      </c>
      <c r="C212" s="1">
        <v>4</v>
      </c>
      <c r="D212" s="1">
        <v>3</v>
      </c>
      <c r="E212" s="1">
        <v>2</v>
      </c>
      <c r="F212" s="1" t="s">
        <v>45</v>
      </c>
      <c r="G212" s="1" t="s">
        <v>202</v>
      </c>
      <c r="H212" s="1" t="s">
        <v>18</v>
      </c>
    </row>
    <row r="213" spans="1:8" x14ac:dyDescent="0.3">
      <c r="A213" s="1" t="s">
        <v>14</v>
      </c>
      <c r="B213" s="1" t="s">
        <v>341</v>
      </c>
      <c r="C213" s="1">
        <v>6</v>
      </c>
      <c r="D213" s="1">
        <v>5</v>
      </c>
      <c r="E213" s="1">
        <v>4</v>
      </c>
      <c r="F213" s="1" t="s">
        <v>16</v>
      </c>
      <c r="G213" s="1" t="s">
        <v>31</v>
      </c>
      <c r="H213" s="1" t="s">
        <v>18</v>
      </c>
    </row>
    <row r="214" spans="1:8" x14ac:dyDescent="0.3">
      <c r="A214" s="1" t="s">
        <v>63</v>
      </c>
      <c r="B214" s="1" t="s">
        <v>135</v>
      </c>
      <c r="C214" s="1">
        <v>4</v>
      </c>
      <c r="D214" s="1">
        <v>4</v>
      </c>
      <c r="E214" s="1">
        <v>2</v>
      </c>
      <c r="F214" s="1" t="s">
        <v>74</v>
      </c>
      <c r="G214" s="1" t="s">
        <v>65</v>
      </c>
      <c r="H214" s="1" t="s">
        <v>18</v>
      </c>
    </row>
    <row r="215" spans="1:8" x14ac:dyDescent="0.3">
      <c r="A215" s="1" t="s">
        <v>168</v>
      </c>
      <c r="B215" s="1" t="s">
        <v>342</v>
      </c>
      <c r="C215" s="1" t="s">
        <v>26</v>
      </c>
      <c r="D215" s="1">
        <v>5</v>
      </c>
      <c r="E215" s="1">
        <v>4</v>
      </c>
      <c r="F215" s="1" t="s">
        <v>58</v>
      </c>
      <c r="G215" s="1" t="s">
        <v>343</v>
      </c>
      <c r="H215" s="1" t="s">
        <v>18</v>
      </c>
    </row>
    <row r="216" spans="1:8" x14ac:dyDescent="0.3">
      <c r="A216" s="1" t="s">
        <v>77</v>
      </c>
      <c r="B216" s="1" t="s">
        <v>344</v>
      </c>
      <c r="C216" s="1">
        <v>1</v>
      </c>
      <c r="D216" s="1">
        <v>1</v>
      </c>
      <c r="E216" s="1">
        <v>1</v>
      </c>
      <c r="F216" s="1" t="s">
        <v>345</v>
      </c>
      <c r="G216" s="1" t="s">
        <v>346</v>
      </c>
    </row>
    <row r="217" spans="1:8" x14ac:dyDescent="0.3">
      <c r="A217" s="1" t="s">
        <v>8</v>
      </c>
      <c r="B217" s="1" t="s">
        <v>111</v>
      </c>
      <c r="C217" s="1" t="s">
        <v>70</v>
      </c>
      <c r="D217" s="1">
        <v>5</v>
      </c>
      <c r="E217" s="1">
        <v>2</v>
      </c>
      <c r="F217" s="1" t="s">
        <v>303</v>
      </c>
      <c r="G217" s="1" t="s">
        <v>113</v>
      </c>
      <c r="H217" s="1" t="s">
        <v>242</v>
      </c>
    </row>
    <row r="218" spans="1:8" x14ac:dyDescent="0.3">
      <c r="A218" s="1" t="s">
        <v>28</v>
      </c>
      <c r="B218" s="1" t="s">
        <v>347</v>
      </c>
      <c r="C218" s="1">
        <v>4</v>
      </c>
      <c r="D218" s="1">
        <v>3</v>
      </c>
      <c r="F218" s="1" t="s">
        <v>45</v>
      </c>
      <c r="G218" s="1" t="s">
        <v>348</v>
      </c>
      <c r="H218" s="1" t="s">
        <v>18</v>
      </c>
    </row>
    <row r="219" spans="1:8" x14ac:dyDescent="0.3">
      <c r="A219" s="1" t="s">
        <v>349</v>
      </c>
      <c r="B219" s="1" t="s">
        <v>350</v>
      </c>
      <c r="C219" s="1" t="s">
        <v>48</v>
      </c>
      <c r="D219" s="1">
        <v>4</v>
      </c>
      <c r="E219" s="1">
        <v>2</v>
      </c>
      <c r="F219" s="1" t="s">
        <v>21</v>
      </c>
      <c r="G219" s="1" t="s">
        <v>351</v>
      </c>
      <c r="H219" s="1" t="s">
        <v>18</v>
      </c>
    </row>
    <row r="220" spans="1:8" x14ac:dyDescent="0.3">
      <c r="A220" s="1" t="s">
        <v>258</v>
      </c>
      <c r="B220" s="1" t="s">
        <v>352</v>
      </c>
      <c r="C220" s="1">
        <v>2</v>
      </c>
      <c r="D220" s="1">
        <v>2</v>
      </c>
      <c r="F220" s="1" t="s">
        <v>11</v>
      </c>
      <c r="G220" s="1" t="s">
        <v>260</v>
      </c>
    </row>
    <row r="221" spans="1:8" x14ac:dyDescent="0.3">
      <c r="A221" s="1" t="s">
        <v>8</v>
      </c>
      <c r="B221" s="1" t="s">
        <v>353</v>
      </c>
      <c r="C221" s="1" t="s">
        <v>48</v>
      </c>
      <c r="D221" s="1">
        <v>4</v>
      </c>
      <c r="E221" s="1">
        <v>3</v>
      </c>
      <c r="F221" s="1" t="s">
        <v>112</v>
      </c>
      <c r="G221" s="1" t="s">
        <v>354</v>
      </c>
      <c r="H221" s="1" t="s">
        <v>18</v>
      </c>
    </row>
    <row r="222" spans="1:8" x14ac:dyDescent="0.3">
      <c r="A222" s="1" t="s">
        <v>134</v>
      </c>
      <c r="B222" s="1" t="s">
        <v>355</v>
      </c>
      <c r="C222" s="1" t="s">
        <v>316</v>
      </c>
      <c r="D222" s="1">
        <v>1</v>
      </c>
      <c r="E222" s="1">
        <v>1</v>
      </c>
      <c r="F222" s="1" t="s">
        <v>73</v>
      </c>
      <c r="G222" s="1" t="s">
        <v>356</v>
      </c>
      <c r="H222" s="1" t="s">
        <v>18</v>
      </c>
    </row>
    <row r="223" spans="1:8" x14ac:dyDescent="0.3">
      <c r="A223" s="1" t="s">
        <v>134</v>
      </c>
      <c r="B223" s="1" t="s">
        <v>357</v>
      </c>
      <c r="C223" s="1">
        <v>2</v>
      </c>
      <c r="D223" s="1">
        <v>1</v>
      </c>
      <c r="E223" s="1">
        <v>1</v>
      </c>
      <c r="F223" s="1" t="s">
        <v>73</v>
      </c>
      <c r="G223" s="1" t="s">
        <v>358</v>
      </c>
      <c r="H223" s="1" t="s">
        <v>18</v>
      </c>
    </row>
    <row r="224" spans="1:8" x14ac:dyDescent="0.3">
      <c r="A224" s="1" t="s">
        <v>359</v>
      </c>
      <c r="B224" s="1" t="s">
        <v>360</v>
      </c>
      <c r="C224" s="1">
        <v>3</v>
      </c>
      <c r="D224" s="1">
        <v>2</v>
      </c>
      <c r="E224" s="1">
        <v>2</v>
      </c>
      <c r="F224" s="1" t="s">
        <v>11</v>
      </c>
      <c r="H224" s="1" t="s">
        <v>18</v>
      </c>
    </row>
    <row r="225" spans="1:8" x14ac:dyDescent="0.3">
      <c r="A225" s="1" t="s">
        <v>28</v>
      </c>
      <c r="B225" s="1" t="s">
        <v>165</v>
      </c>
      <c r="C225" s="1">
        <v>3</v>
      </c>
      <c r="D225" s="1">
        <v>2</v>
      </c>
      <c r="F225" s="1" t="s">
        <v>334</v>
      </c>
      <c r="G225" s="1" t="s">
        <v>361</v>
      </c>
      <c r="H225" s="1" t="s">
        <v>18</v>
      </c>
    </row>
    <row r="226" spans="1:8" x14ac:dyDescent="0.3">
      <c r="A226" s="1" t="s">
        <v>362</v>
      </c>
      <c r="B226" s="1" t="s">
        <v>363</v>
      </c>
      <c r="C226" s="1">
        <v>3</v>
      </c>
      <c r="D226" s="1">
        <v>2</v>
      </c>
      <c r="E226" s="1">
        <v>2</v>
      </c>
      <c r="F226" s="1" t="s">
        <v>74</v>
      </c>
      <c r="G226" s="1" t="s">
        <v>364</v>
      </c>
      <c r="H226" s="1" t="s">
        <v>18</v>
      </c>
    </row>
    <row r="227" spans="1:8" x14ac:dyDescent="0.3">
      <c r="A227" s="1" t="s">
        <v>43</v>
      </c>
      <c r="B227" s="1" t="s">
        <v>365</v>
      </c>
      <c r="C227" s="1" t="s">
        <v>26</v>
      </c>
      <c r="D227" s="1">
        <v>5</v>
      </c>
      <c r="F227" s="1" t="s">
        <v>74</v>
      </c>
      <c r="G227" s="1" t="s">
        <v>366</v>
      </c>
      <c r="H227" s="1" t="s">
        <v>18</v>
      </c>
    </row>
    <row r="228" spans="1:8" x14ac:dyDescent="0.3">
      <c r="A228" s="1" t="s">
        <v>63</v>
      </c>
      <c r="B228" s="1" t="s">
        <v>313</v>
      </c>
      <c r="C228" s="1" t="s">
        <v>48</v>
      </c>
      <c r="D228" s="1">
        <v>4</v>
      </c>
      <c r="F228" s="1" t="s">
        <v>74</v>
      </c>
      <c r="G228" s="1" t="s">
        <v>367</v>
      </c>
      <c r="H228" s="1" t="s">
        <v>13</v>
      </c>
    </row>
    <row r="229" spans="1:8" x14ac:dyDescent="0.3">
      <c r="A229" s="1" t="s">
        <v>63</v>
      </c>
      <c r="B229" s="1" t="s">
        <v>368</v>
      </c>
      <c r="C229" s="1" t="s">
        <v>61</v>
      </c>
      <c r="D229" s="1">
        <v>5</v>
      </c>
      <c r="E229" s="1">
        <v>3</v>
      </c>
      <c r="F229" s="1" t="s">
        <v>369</v>
      </c>
      <c r="G229" s="1" t="s">
        <v>370</v>
      </c>
      <c r="H229" s="1" t="s">
        <v>18</v>
      </c>
    </row>
    <row r="230" spans="1:8" x14ac:dyDescent="0.3">
      <c r="A230" s="1" t="s">
        <v>8</v>
      </c>
      <c r="B230" s="1" t="s">
        <v>318</v>
      </c>
      <c r="C230" s="1">
        <v>2</v>
      </c>
      <c r="D230" s="1">
        <v>2</v>
      </c>
      <c r="E230" s="1">
        <v>2</v>
      </c>
      <c r="F230" s="1" t="s">
        <v>74</v>
      </c>
      <c r="G230" s="1" t="s">
        <v>371</v>
      </c>
      <c r="H230" s="1" t="s">
        <v>13</v>
      </c>
    </row>
    <row r="231" spans="1:8" x14ac:dyDescent="0.3">
      <c r="A231" s="1" t="s">
        <v>146</v>
      </c>
      <c r="B231" s="1" t="s">
        <v>372</v>
      </c>
      <c r="C231" s="1" t="s">
        <v>48</v>
      </c>
      <c r="D231" s="1">
        <v>4</v>
      </c>
      <c r="E231" s="1">
        <v>2</v>
      </c>
      <c r="F231" s="1" t="s">
        <v>21</v>
      </c>
      <c r="G231" s="1" t="s">
        <v>373</v>
      </c>
      <c r="H231" s="1" t="s">
        <v>94</v>
      </c>
    </row>
    <row r="232" spans="1:8" x14ac:dyDescent="0.3">
      <c r="A232" s="1" t="s">
        <v>134</v>
      </c>
      <c r="B232" s="1" t="s">
        <v>78</v>
      </c>
      <c r="C232" s="1">
        <v>4</v>
      </c>
      <c r="D232" s="1">
        <v>2</v>
      </c>
      <c r="E232" s="1">
        <v>2</v>
      </c>
      <c r="F232" s="1" t="s">
        <v>74</v>
      </c>
      <c r="G232" s="1" t="s">
        <v>374</v>
      </c>
      <c r="H232" s="1" t="s">
        <v>94</v>
      </c>
    </row>
    <row r="233" spans="1:8" x14ac:dyDescent="0.3">
      <c r="A233" s="1" t="s">
        <v>63</v>
      </c>
      <c r="B233" s="1" t="s">
        <v>118</v>
      </c>
      <c r="C233" s="1" t="s">
        <v>61</v>
      </c>
      <c r="D233" s="1">
        <v>5</v>
      </c>
      <c r="E233" s="1">
        <v>3</v>
      </c>
      <c r="F233" s="1" t="s">
        <v>21</v>
      </c>
      <c r="G233" s="1" t="s">
        <v>375</v>
      </c>
      <c r="H233" s="1" t="s">
        <v>18</v>
      </c>
    </row>
    <row r="234" spans="1:8" x14ac:dyDescent="0.3">
      <c r="A234" s="1" t="s">
        <v>8</v>
      </c>
      <c r="B234" s="1" t="s">
        <v>76</v>
      </c>
      <c r="C234" s="1">
        <v>2</v>
      </c>
      <c r="D234" s="1">
        <v>1</v>
      </c>
      <c r="E234" s="1">
        <v>1</v>
      </c>
      <c r="F234" s="1" t="s">
        <v>376</v>
      </c>
      <c r="G234" s="1" t="s">
        <v>148</v>
      </c>
      <c r="H234" s="1" t="s">
        <v>13</v>
      </c>
    </row>
    <row r="235" spans="1:8" x14ac:dyDescent="0.3">
      <c r="A235" s="1" t="s">
        <v>68</v>
      </c>
      <c r="B235" s="1" t="s">
        <v>377</v>
      </c>
      <c r="C235" s="1" t="s">
        <v>26</v>
      </c>
      <c r="D235" s="1">
        <v>4</v>
      </c>
      <c r="E235" s="1">
        <v>3</v>
      </c>
      <c r="F235" s="1" t="s">
        <v>21</v>
      </c>
      <c r="G235" s="1" t="s">
        <v>257</v>
      </c>
      <c r="H235" s="1" t="s">
        <v>13</v>
      </c>
    </row>
    <row r="236" spans="1:8" x14ac:dyDescent="0.3">
      <c r="A236" s="1" t="s">
        <v>68</v>
      </c>
      <c r="B236" s="1" t="s">
        <v>234</v>
      </c>
      <c r="C236" s="1" t="s">
        <v>279</v>
      </c>
      <c r="D236" s="1">
        <v>3</v>
      </c>
      <c r="E236" s="1">
        <v>2</v>
      </c>
      <c r="F236" s="1" t="s">
        <v>21</v>
      </c>
      <c r="G236" s="1" t="s">
        <v>221</v>
      </c>
    </row>
    <row r="237" spans="1:8" x14ac:dyDescent="0.3">
      <c r="A237" s="1" t="s">
        <v>8</v>
      </c>
      <c r="B237" s="1" t="s">
        <v>135</v>
      </c>
      <c r="C237" s="1" t="s">
        <v>26</v>
      </c>
      <c r="D237" s="1">
        <v>5</v>
      </c>
      <c r="F237" s="1" t="s">
        <v>74</v>
      </c>
      <c r="G237" s="1" t="s">
        <v>378</v>
      </c>
    </row>
    <row r="238" spans="1:8" x14ac:dyDescent="0.3">
      <c r="A238" s="1" t="s">
        <v>24</v>
      </c>
      <c r="B238" s="1" t="s">
        <v>379</v>
      </c>
      <c r="C238" s="1" t="s">
        <v>61</v>
      </c>
      <c r="D238" s="1">
        <v>6</v>
      </c>
      <c r="E238" s="1">
        <v>4</v>
      </c>
      <c r="F238" s="1" t="s">
        <v>81</v>
      </c>
      <c r="G238" s="1" t="s">
        <v>211</v>
      </c>
      <c r="H238" s="1" t="s">
        <v>18</v>
      </c>
    </row>
    <row r="239" spans="1:8" x14ac:dyDescent="0.3">
      <c r="A239" s="1" t="s">
        <v>28</v>
      </c>
      <c r="B239" s="1" t="s">
        <v>199</v>
      </c>
      <c r="C239" s="1" t="s">
        <v>61</v>
      </c>
      <c r="D239" s="1">
        <v>7</v>
      </c>
      <c r="E239" s="1">
        <v>6</v>
      </c>
      <c r="F239" s="1" t="s">
        <v>52</v>
      </c>
      <c r="G239" s="1" t="s">
        <v>200</v>
      </c>
      <c r="H239" s="1" t="s">
        <v>18</v>
      </c>
    </row>
    <row r="240" spans="1:8" x14ac:dyDescent="0.3">
      <c r="A240" s="1" t="s">
        <v>63</v>
      </c>
      <c r="B240" s="1" t="s">
        <v>313</v>
      </c>
      <c r="C240" s="1" t="s">
        <v>26</v>
      </c>
      <c r="D240" s="1">
        <v>4</v>
      </c>
      <c r="E240" s="1">
        <v>2</v>
      </c>
      <c r="F240" s="1" t="s">
        <v>21</v>
      </c>
      <c r="G240" s="1" t="s">
        <v>65</v>
      </c>
      <c r="H240" s="1" t="s">
        <v>18</v>
      </c>
    </row>
    <row r="241" spans="1:8" x14ac:dyDescent="0.3">
      <c r="A241" s="1" t="s">
        <v>8</v>
      </c>
      <c r="B241" s="1" t="s">
        <v>121</v>
      </c>
      <c r="C241" s="1">
        <v>2</v>
      </c>
      <c r="D241" s="1">
        <v>2</v>
      </c>
      <c r="E241" s="1">
        <v>2</v>
      </c>
      <c r="F241" s="1" t="s">
        <v>11</v>
      </c>
      <c r="G241" s="1" t="s">
        <v>380</v>
      </c>
      <c r="H241" s="1" t="s">
        <v>18</v>
      </c>
    </row>
    <row r="242" spans="1:8" x14ac:dyDescent="0.3">
      <c r="A242" s="1" t="s">
        <v>8</v>
      </c>
      <c r="B242" s="1" t="s">
        <v>381</v>
      </c>
      <c r="C242" s="1" t="s">
        <v>48</v>
      </c>
      <c r="D242" s="1">
        <v>4</v>
      </c>
      <c r="E242" s="1">
        <v>2</v>
      </c>
      <c r="F242" s="1" t="s">
        <v>112</v>
      </c>
      <c r="G242" s="1" t="s">
        <v>115</v>
      </c>
      <c r="H242" s="1" t="s">
        <v>18</v>
      </c>
    </row>
    <row r="243" spans="1:8" x14ac:dyDescent="0.3">
      <c r="A243" s="1" t="s">
        <v>362</v>
      </c>
      <c r="B243" s="1" t="s">
        <v>344</v>
      </c>
      <c r="C243" s="1">
        <v>3</v>
      </c>
      <c r="D243" s="1">
        <v>2</v>
      </c>
      <c r="E243" s="1">
        <v>2</v>
      </c>
      <c r="F243" s="1" t="s">
        <v>11</v>
      </c>
      <c r="H243" s="1" t="s">
        <v>18</v>
      </c>
    </row>
    <row r="244" spans="1:8" x14ac:dyDescent="0.3">
      <c r="A244" s="1" t="s">
        <v>8</v>
      </c>
      <c r="B244" s="1" t="s">
        <v>313</v>
      </c>
      <c r="C244" s="1" t="s">
        <v>10</v>
      </c>
      <c r="D244" s="1">
        <v>2</v>
      </c>
      <c r="E244" s="1">
        <v>1</v>
      </c>
      <c r="F244" s="1" t="s">
        <v>74</v>
      </c>
      <c r="G244" s="1" t="s">
        <v>314</v>
      </c>
      <c r="H244" s="1" t="s">
        <v>13</v>
      </c>
    </row>
    <row r="245" spans="1:8" x14ac:dyDescent="0.3">
      <c r="A245" s="1" t="s">
        <v>8</v>
      </c>
      <c r="B245" s="1" t="s">
        <v>165</v>
      </c>
      <c r="C245" s="1" t="s">
        <v>26</v>
      </c>
      <c r="D245" s="1">
        <v>5</v>
      </c>
      <c r="E245" s="1">
        <v>3</v>
      </c>
      <c r="F245" s="1" t="s">
        <v>74</v>
      </c>
      <c r="G245" s="1" t="s">
        <v>286</v>
      </c>
      <c r="H245" s="1" t="s">
        <v>18</v>
      </c>
    </row>
    <row r="246" spans="1:8" x14ac:dyDescent="0.3">
      <c r="A246" s="1" t="s">
        <v>162</v>
      </c>
      <c r="B246" s="1" t="s">
        <v>382</v>
      </c>
      <c r="C246" s="1">
        <v>3</v>
      </c>
      <c r="D246" s="1">
        <v>2</v>
      </c>
      <c r="E246" s="1">
        <v>1</v>
      </c>
      <c r="F246" s="1" t="s">
        <v>74</v>
      </c>
      <c r="G246" s="1" t="s">
        <v>383</v>
      </c>
    </row>
    <row r="247" spans="1:8" x14ac:dyDescent="0.3">
      <c r="A247" s="1" t="s">
        <v>8</v>
      </c>
      <c r="B247" s="1" t="s">
        <v>318</v>
      </c>
      <c r="C247" s="1">
        <v>2</v>
      </c>
      <c r="D247" s="1">
        <v>2</v>
      </c>
      <c r="F247" s="1" t="s">
        <v>21</v>
      </c>
      <c r="G247" s="1" t="s">
        <v>371</v>
      </c>
      <c r="H247" s="1" t="s">
        <v>13</v>
      </c>
    </row>
    <row r="248" spans="1:8" x14ac:dyDescent="0.3">
      <c r="A248" s="1" t="s">
        <v>8</v>
      </c>
      <c r="B248" s="1" t="s">
        <v>182</v>
      </c>
      <c r="C248" s="1">
        <v>1</v>
      </c>
      <c r="D248" s="1">
        <v>1</v>
      </c>
      <c r="E248" s="1">
        <v>1</v>
      </c>
      <c r="F248" s="1" t="s">
        <v>87</v>
      </c>
      <c r="G248" s="1" t="s">
        <v>384</v>
      </c>
      <c r="H248" s="1" t="s">
        <v>18</v>
      </c>
    </row>
    <row r="249" spans="1:8" x14ac:dyDescent="0.3">
      <c r="A249" s="1" t="s">
        <v>8</v>
      </c>
      <c r="B249" s="1" t="s">
        <v>182</v>
      </c>
      <c r="C249" s="1">
        <v>1</v>
      </c>
      <c r="D249" s="1">
        <v>1</v>
      </c>
      <c r="E249" s="1">
        <v>1</v>
      </c>
      <c r="F249" s="1" t="s">
        <v>87</v>
      </c>
      <c r="G249" s="1" t="s">
        <v>384</v>
      </c>
      <c r="H249" s="1" t="s">
        <v>18</v>
      </c>
    </row>
    <row r="250" spans="1:8" x14ac:dyDescent="0.3">
      <c r="A250" s="1" t="s">
        <v>8</v>
      </c>
      <c r="B250" s="1" t="s">
        <v>227</v>
      </c>
      <c r="C250" s="1" t="s">
        <v>10</v>
      </c>
      <c r="D250" s="1">
        <v>2</v>
      </c>
      <c r="E250" s="1">
        <v>1</v>
      </c>
      <c r="F250" s="1" t="s">
        <v>112</v>
      </c>
      <c r="G250" s="1" t="s">
        <v>385</v>
      </c>
      <c r="H250" s="1" t="s">
        <v>13</v>
      </c>
    </row>
    <row r="251" spans="1:8" x14ac:dyDescent="0.3">
      <c r="A251" s="1" t="s">
        <v>8</v>
      </c>
      <c r="B251" s="1" t="s">
        <v>386</v>
      </c>
      <c r="C251" s="1" t="s">
        <v>48</v>
      </c>
      <c r="D251" s="1">
        <v>4</v>
      </c>
      <c r="E251" s="1">
        <v>2</v>
      </c>
      <c r="F251" s="1" t="s">
        <v>112</v>
      </c>
      <c r="G251" s="1" t="s">
        <v>115</v>
      </c>
      <c r="H251" s="1" t="s">
        <v>18</v>
      </c>
    </row>
    <row r="252" spans="1:8" x14ac:dyDescent="0.3">
      <c r="A252" s="1" t="s">
        <v>63</v>
      </c>
      <c r="B252" s="1" t="s">
        <v>248</v>
      </c>
      <c r="C252" s="1" t="s">
        <v>26</v>
      </c>
      <c r="D252" s="1">
        <v>6</v>
      </c>
      <c r="F252" s="1" t="s">
        <v>74</v>
      </c>
      <c r="G252" s="1" t="s">
        <v>106</v>
      </c>
      <c r="H252" s="1" t="s">
        <v>18</v>
      </c>
    </row>
    <row r="253" spans="1:8" x14ac:dyDescent="0.3">
      <c r="A253" s="1" t="s">
        <v>359</v>
      </c>
      <c r="B253" s="1" t="s">
        <v>387</v>
      </c>
      <c r="C253" s="1" t="s">
        <v>48</v>
      </c>
      <c r="D253" s="1">
        <v>3</v>
      </c>
      <c r="E253" s="1">
        <v>4</v>
      </c>
      <c r="F253" s="1" t="s">
        <v>73</v>
      </c>
      <c r="G253" s="1" t="s">
        <v>388</v>
      </c>
      <c r="H253" s="1" t="s">
        <v>18</v>
      </c>
    </row>
    <row r="254" spans="1:8" x14ac:dyDescent="0.3">
      <c r="A254" s="1" t="s">
        <v>63</v>
      </c>
      <c r="B254" s="1" t="s">
        <v>389</v>
      </c>
      <c r="C254" s="1" t="s">
        <v>26</v>
      </c>
      <c r="D254" s="1">
        <v>5</v>
      </c>
      <c r="F254" s="1" t="s">
        <v>74</v>
      </c>
      <c r="G254" s="1" t="s">
        <v>106</v>
      </c>
      <c r="H254" s="1" t="s">
        <v>18</v>
      </c>
    </row>
    <row r="255" spans="1:8" x14ac:dyDescent="0.3">
      <c r="A255" s="1" t="s">
        <v>63</v>
      </c>
      <c r="B255" s="1" t="s">
        <v>89</v>
      </c>
      <c r="C255" s="1" t="s">
        <v>26</v>
      </c>
      <c r="D255" s="1">
        <v>4</v>
      </c>
      <c r="E255" s="1">
        <v>2</v>
      </c>
      <c r="F255" s="1" t="s">
        <v>21</v>
      </c>
      <c r="G255" s="1" t="s">
        <v>65</v>
      </c>
      <c r="H255" s="1" t="s">
        <v>18</v>
      </c>
    </row>
    <row r="256" spans="1:8" x14ac:dyDescent="0.3">
      <c r="A256" s="1" t="s">
        <v>171</v>
      </c>
      <c r="B256" s="1" t="s">
        <v>390</v>
      </c>
      <c r="C256" s="1" t="s">
        <v>10</v>
      </c>
      <c r="D256" s="1">
        <v>3</v>
      </c>
      <c r="E256" s="1">
        <v>1</v>
      </c>
      <c r="F256" s="1" t="s">
        <v>11</v>
      </c>
      <c r="G256" s="1" t="s">
        <v>207</v>
      </c>
      <c r="H256" s="1" t="s">
        <v>18</v>
      </c>
    </row>
    <row r="257" spans="1:8" x14ac:dyDescent="0.3">
      <c r="A257" s="1" t="s">
        <v>68</v>
      </c>
      <c r="B257" s="1" t="s">
        <v>64</v>
      </c>
      <c r="C257" s="1" t="s">
        <v>48</v>
      </c>
      <c r="D257" s="1">
        <v>3</v>
      </c>
      <c r="E257" s="1">
        <v>2</v>
      </c>
      <c r="F257" s="1" t="s">
        <v>45</v>
      </c>
      <c r="G257" s="1" t="s">
        <v>391</v>
      </c>
      <c r="H257" s="1" t="s">
        <v>13</v>
      </c>
    </row>
    <row r="258" spans="1:8" x14ac:dyDescent="0.3">
      <c r="A258" s="1" t="s">
        <v>95</v>
      </c>
      <c r="B258" s="1" t="s">
        <v>392</v>
      </c>
      <c r="C258" s="1">
        <v>5</v>
      </c>
      <c r="D258" s="1">
        <v>4</v>
      </c>
      <c r="F258" s="1" t="s">
        <v>55</v>
      </c>
      <c r="G258" s="1" t="s">
        <v>393</v>
      </c>
      <c r="H258" s="1" t="s">
        <v>18</v>
      </c>
    </row>
    <row r="259" spans="1:8" x14ac:dyDescent="0.3">
      <c r="A259" s="1" t="s">
        <v>24</v>
      </c>
      <c r="B259" s="1" t="s">
        <v>320</v>
      </c>
      <c r="C259" s="1" t="s">
        <v>61</v>
      </c>
      <c r="D259" s="1">
        <v>4</v>
      </c>
      <c r="E259" s="1">
        <v>4</v>
      </c>
      <c r="F259" s="1" t="s">
        <v>21</v>
      </c>
      <c r="G259" s="1" t="s">
        <v>321</v>
      </c>
      <c r="H259" s="1" t="s">
        <v>18</v>
      </c>
    </row>
    <row r="260" spans="1:8" x14ac:dyDescent="0.3">
      <c r="A260" s="1" t="s">
        <v>8</v>
      </c>
      <c r="B260" s="1" t="s">
        <v>116</v>
      </c>
      <c r="C260" s="1">
        <v>1</v>
      </c>
      <c r="D260" s="1">
        <v>2</v>
      </c>
      <c r="E260" s="1">
        <v>1</v>
      </c>
      <c r="F260" s="1" t="s">
        <v>11</v>
      </c>
      <c r="G260" s="1" t="s">
        <v>198</v>
      </c>
      <c r="H260" s="1" t="s">
        <v>18</v>
      </c>
    </row>
    <row r="261" spans="1:8" x14ac:dyDescent="0.3">
      <c r="A261" s="1" t="s">
        <v>8</v>
      </c>
      <c r="B261" s="1" t="s">
        <v>116</v>
      </c>
      <c r="C261" s="1">
        <v>1</v>
      </c>
      <c r="D261" s="1">
        <v>1</v>
      </c>
      <c r="E261" s="1">
        <v>2</v>
      </c>
      <c r="F261" s="1" t="s">
        <v>73</v>
      </c>
      <c r="G261" s="1" t="s">
        <v>198</v>
      </c>
      <c r="H261" s="1" t="s">
        <v>18</v>
      </c>
    </row>
    <row r="262" spans="1:8" x14ac:dyDescent="0.3">
      <c r="A262" s="1" t="s">
        <v>63</v>
      </c>
      <c r="B262" s="1" t="s">
        <v>394</v>
      </c>
      <c r="C262" s="1" t="s">
        <v>48</v>
      </c>
      <c r="D262" s="1">
        <v>3</v>
      </c>
      <c r="E262" s="1">
        <v>2</v>
      </c>
      <c r="F262" s="1" t="s">
        <v>74</v>
      </c>
      <c r="G262" s="1" t="s">
        <v>395</v>
      </c>
      <c r="H262" s="1" t="s">
        <v>18</v>
      </c>
    </row>
    <row r="263" spans="1:8" x14ac:dyDescent="0.3">
      <c r="A263" s="1" t="s">
        <v>63</v>
      </c>
      <c r="B263" s="1" t="s">
        <v>396</v>
      </c>
      <c r="C263" s="1" t="s">
        <v>61</v>
      </c>
      <c r="D263" s="1">
        <v>4</v>
      </c>
      <c r="E263" s="1">
        <v>3</v>
      </c>
      <c r="F263" s="1" t="s">
        <v>74</v>
      </c>
      <c r="G263" s="1" t="s">
        <v>397</v>
      </c>
      <c r="H263" s="1" t="s">
        <v>18</v>
      </c>
    </row>
    <row r="264" spans="1:8" x14ac:dyDescent="0.3">
      <c r="A264" s="1" t="s">
        <v>8</v>
      </c>
      <c r="B264" s="1" t="s">
        <v>398</v>
      </c>
      <c r="C264" s="1">
        <v>1</v>
      </c>
      <c r="D264" s="1">
        <v>1</v>
      </c>
      <c r="E264" s="1">
        <v>1</v>
      </c>
      <c r="F264" s="1" t="s">
        <v>11</v>
      </c>
      <c r="G264" s="1" t="s">
        <v>399</v>
      </c>
      <c r="H264" s="1" t="s">
        <v>13</v>
      </c>
    </row>
    <row r="265" spans="1:8" x14ac:dyDescent="0.3">
      <c r="A265" s="1" t="s">
        <v>91</v>
      </c>
      <c r="B265" s="1" t="s">
        <v>400</v>
      </c>
      <c r="C265" s="1" t="s">
        <v>48</v>
      </c>
      <c r="D265" s="1">
        <v>2</v>
      </c>
      <c r="E265" s="1">
        <v>2</v>
      </c>
      <c r="F265" s="1" t="s">
        <v>112</v>
      </c>
      <c r="G265" s="1" t="s">
        <v>401</v>
      </c>
      <c r="H265" s="1" t="s">
        <v>18</v>
      </c>
    </row>
    <row r="266" spans="1:8" x14ac:dyDescent="0.3">
      <c r="A266" s="1" t="s">
        <v>63</v>
      </c>
      <c r="B266" s="1" t="s">
        <v>402</v>
      </c>
      <c r="C266" s="1" t="s">
        <v>48</v>
      </c>
      <c r="D266" s="1">
        <v>5</v>
      </c>
      <c r="E266" s="1">
        <v>3</v>
      </c>
      <c r="F266" s="1" t="s">
        <v>74</v>
      </c>
      <c r="G266" s="1" t="s">
        <v>403</v>
      </c>
    </row>
    <row r="267" spans="1:8" x14ac:dyDescent="0.3">
      <c r="A267" s="1" t="s">
        <v>63</v>
      </c>
      <c r="B267" s="1" t="s">
        <v>340</v>
      </c>
      <c r="C267" s="1" t="s">
        <v>48</v>
      </c>
      <c r="D267" s="1">
        <v>4</v>
      </c>
      <c r="E267" s="1">
        <v>2</v>
      </c>
      <c r="F267" s="1" t="s">
        <v>74</v>
      </c>
      <c r="G267" s="1" t="s">
        <v>325</v>
      </c>
      <c r="H267" s="1" t="s">
        <v>18</v>
      </c>
    </row>
    <row r="268" spans="1:8" x14ac:dyDescent="0.3">
      <c r="A268" s="1" t="s">
        <v>8</v>
      </c>
      <c r="B268" s="1" t="s">
        <v>404</v>
      </c>
      <c r="C268" s="1" t="s">
        <v>26</v>
      </c>
      <c r="D268" s="1">
        <v>6</v>
      </c>
      <c r="E268" s="1">
        <v>2</v>
      </c>
      <c r="F268" s="1" t="s">
        <v>303</v>
      </c>
      <c r="G268" s="1" t="s">
        <v>405</v>
      </c>
      <c r="H268" s="1" t="s">
        <v>13</v>
      </c>
    </row>
    <row r="269" spans="1:8" x14ac:dyDescent="0.3">
      <c r="A269" s="1" t="s">
        <v>63</v>
      </c>
      <c r="B269" s="1" t="s">
        <v>302</v>
      </c>
      <c r="C269" s="1">
        <v>3</v>
      </c>
      <c r="D269" s="1">
        <v>2</v>
      </c>
      <c r="E269" s="1">
        <v>2</v>
      </c>
      <c r="F269" s="1" t="s">
        <v>74</v>
      </c>
      <c r="G269" s="1" t="s">
        <v>126</v>
      </c>
      <c r="H269" s="1" t="s">
        <v>18</v>
      </c>
    </row>
    <row r="270" spans="1:8" x14ac:dyDescent="0.3">
      <c r="A270" s="1" t="s">
        <v>8</v>
      </c>
      <c r="B270" s="1" t="s">
        <v>406</v>
      </c>
      <c r="C270" s="1">
        <v>2</v>
      </c>
      <c r="D270" s="1">
        <v>2</v>
      </c>
      <c r="E270" s="1">
        <v>1</v>
      </c>
      <c r="F270" s="1" t="s">
        <v>74</v>
      </c>
      <c r="G270" s="1" t="s">
        <v>231</v>
      </c>
      <c r="H270" s="1" t="s">
        <v>18</v>
      </c>
    </row>
    <row r="271" spans="1:8" x14ac:dyDescent="0.3">
      <c r="A271" s="1" t="s">
        <v>77</v>
      </c>
      <c r="B271" s="1" t="s">
        <v>159</v>
      </c>
      <c r="C271" s="1">
        <v>2</v>
      </c>
      <c r="D271" s="1">
        <v>2</v>
      </c>
      <c r="E271" s="1">
        <v>1</v>
      </c>
      <c r="F271" s="1" t="s">
        <v>73</v>
      </c>
      <c r="G271" s="1" t="s">
        <v>407</v>
      </c>
      <c r="H271" s="1" t="s">
        <v>18</v>
      </c>
    </row>
    <row r="272" spans="1:8" x14ac:dyDescent="0.3">
      <c r="A272" s="1" t="s">
        <v>14</v>
      </c>
      <c r="B272" s="1" t="s">
        <v>300</v>
      </c>
      <c r="C272" s="1" t="s">
        <v>48</v>
      </c>
      <c r="D272" s="1">
        <v>4</v>
      </c>
      <c r="E272" s="1">
        <v>2</v>
      </c>
      <c r="F272" s="1" t="s">
        <v>21</v>
      </c>
      <c r="G272" s="1" t="s">
        <v>408</v>
      </c>
      <c r="H272" s="1" t="s">
        <v>18</v>
      </c>
    </row>
    <row r="273" spans="1:8" x14ac:dyDescent="0.3">
      <c r="A273" s="1" t="s">
        <v>24</v>
      </c>
      <c r="B273" s="1" t="s">
        <v>25</v>
      </c>
      <c r="C273" s="1" t="s">
        <v>26</v>
      </c>
      <c r="D273" s="1">
        <v>4</v>
      </c>
      <c r="F273" s="1" t="s">
        <v>74</v>
      </c>
      <c r="G273" s="1" t="s">
        <v>27</v>
      </c>
    </row>
    <row r="274" spans="1:8" x14ac:dyDescent="0.3">
      <c r="A274" s="1" t="s">
        <v>63</v>
      </c>
      <c r="B274" s="1" t="s">
        <v>69</v>
      </c>
      <c r="C274" s="1">
        <v>3</v>
      </c>
      <c r="D274" s="1">
        <v>2</v>
      </c>
      <c r="E274" s="1">
        <v>2</v>
      </c>
      <c r="F274" s="1" t="s">
        <v>74</v>
      </c>
      <c r="G274" s="1" t="s">
        <v>126</v>
      </c>
      <c r="H274" s="1" t="s">
        <v>13</v>
      </c>
    </row>
    <row r="275" spans="1:8" x14ac:dyDescent="0.3">
      <c r="A275" s="1" t="s">
        <v>63</v>
      </c>
      <c r="B275" s="1" t="s">
        <v>116</v>
      </c>
      <c r="C275" s="1" t="s">
        <v>26</v>
      </c>
      <c r="D275" s="1">
        <v>6</v>
      </c>
      <c r="E275" s="1">
        <v>3</v>
      </c>
      <c r="F275" s="1" t="s">
        <v>21</v>
      </c>
      <c r="G275" s="1" t="s">
        <v>106</v>
      </c>
      <c r="H275" s="1" t="s">
        <v>18</v>
      </c>
    </row>
    <row r="276" spans="1:8" x14ac:dyDescent="0.3">
      <c r="A276" s="1" t="s">
        <v>8</v>
      </c>
      <c r="B276" s="1" t="s">
        <v>182</v>
      </c>
      <c r="C276" s="1" t="s">
        <v>10</v>
      </c>
      <c r="D276" s="1">
        <v>2</v>
      </c>
      <c r="F276" s="1" t="s">
        <v>11</v>
      </c>
      <c r="G276" s="1" t="s">
        <v>409</v>
      </c>
      <c r="H276" s="1" t="s">
        <v>18</v>
      </c>
    </row>
    <row r="277" spans="1:8" x14ac:dyDescent="0.3">
      <c r="A277" s="1" t="s">
        <v>8</v>
      </c>
      <c r="B277" s="1" t="s">
        <v>410</v>
      </c>
      <c r="C277" s="1" t="s">
        <v>279</v>
      </c>
      <c r="D277" s="1">
        <v>3</v>
      </c>
      <c r="E277" s="1">
        <v>2</v>
      </c>
      <c r="F277" s="1" t="s">
        <v>112</v>
      </c>
      <c r="G277" s="1" t="s">
        <v>183</v>
      </c>
      <c r="H277" s="1" t="s">
        <v>13</v>
      </c>
    </row>
    <row r="278" spans="1:8" x14ac:dyDescent="0.3">
      <c r="A278" s="1" t="s">
        <v>8</v>
      </c>
      <c r="B278" s="1" t="s">
        <v>411</v>
      </c>
      <c r="C278" s="1" t="s">
        <v>48</v>
      </c>
      <c r="D278" s="1">
        <v>4</v>
      </c>
      <c r="E278" s="1">
        <v>2</v>
      </c>
      <c r="F278" s="1" t="s">
        <v>112</v>
      </c>
      <c r="G278" s="1" t="s">
        <v>115</v>
      </c>
      <c r="H278" s="1" t="s">
        <v>18</v>
      </c>
    </row>
    <row r="279" spans="1:8" x14ac:dyDescent="0.3">
      <c r="A279" s="1" t="s">
        <v>8</v>
      </c>
      <c r="B279" s="1" t="s">
        <v>121</v>
      </c>
      <c r="C279" s="1">
        <v>2</v>
      </c>
      <c r="D279" s="1">
        <v>2</v>
      </c>
      <c r="E279" s="1">
        <v>2</v>
      </c>
      <c r="F279" s="1" t="s">
        <v>112</v>
      </c>
      <c r="G279" s="1" t="s">
        <v>332</v>
      </c>
      <c r="H279" s="1" t="s">
        <v>13</v>
      </c>
    </row>
    <row r="280" spans="1:8" x14ac:dyDescent="0.3">
      <c r="A280" s="1" t="s">
        <v>8</v>
      </c>
      <c r="B280" s="1" t="s">
        <v>313</v>
      </c>
      <c r="C280" s="1" t="s">
        <v>188</v>
      </c>
      <c r="D280" s="1">
        <v>2</v>
      </c>
      <c r="E280" s="1">
        <v>1</v>
      </c>
      <c r="F280" s="1" t="s">
        <v>73</v>
      </c>
      <c r="G280" s="1" t="s">
        <v>228</v>
      </c>
      <c r="H280" s="1" t="s">
        <v>13</v>
      </c>
    </row>
    <row r="281" spans="1:8" x14ac:dyDescent="0.3">
      <c r="A281" s="1" t="s">
        <v>68</v>
      </c>
      <c r="B281" s="1" t="s">
        <v>412</v>
      </c>
      <c r="C281" s="1" t="s">
        <v>290</v>
      </c>
      <c r="D281" s="1">
        <v>9</v>
      </c>
      <c r="E281" s="1">
        <v>6</v>
      </c>
      <c r="F281" s="1" t="s">
        <v>291</v>
      </c>
      <c r="G281" s="1" t="s">
        <v>292</v>
      </c>
      <c r="H281" s="1" t="s">
        <v>18</v>
      </c>
    </row>
    <row r="282" spans="1:8" x14ac:dyDescent="0.3">
      <c r="A282" s="1" t="s">
        <v>8</v>
      </c>
      <c r="B282" s="1" t="s">
        <v>413</v>
      </c>
      <c r="C282" s="1" t="s">
        <v>48</v>
      </c>
      <c r="D282" s="1">
        <v>5</v>
      </c>
      <c r="E282" s="1">
        <v>2</v>
      </c>
      <c r="F282" s="1" t="s">
        <v>74</v>
      </c>
      <c r="G282" s="1" t="s">
        <v>170</v>
      </c>
      <c r="H282" s="1" t="s">
        <v>13</v>
      </c>
    </row>
    <row r="283" spans="1:8" x14ac:dyDescent="0.3">
      <c r="A283" s="1" t="s">
        <v>77</v>
      </c>
      <c r="B283" s="1" t="s">
        <v>414</v>
      </c>
      <c r="C283" s="1" t="s">
        <v>10</v>
      </c>
      <c r="D283" s="1">
        <v>2</v>
      </c>
      <c r="E283" s="1">
        <v>1</v>
      </c>
      <c r="F283" s="1" t="s">
        <v>11</v>
      </c>
      <c r="G283" s="1" t="s">
        <v>126</v>
      </c>
      <c r="H283" s="1" t="s">
        <v>13</v>
      </c>
    </row>
    <row r="284" spans="1:8" x14ac:dyDescent="0.3">
      <c r="A284" s="1" t="s">
        <v>8</v>
      </c>
      <c r="B284" s="1" t="s">
        <v>415</v>
      </c>
      <c r="C284" s="1">
        <v>2</v>
      </c>
      <c r="D284" s="1">
        <v>1</v>
      </c>
      <c r="E284" s="1">
        <v>1</v>
      </c>
      <c r="F284" s="1" t="s">
        <v>73</v>
      </c>
      <c r="G284" s="1" t="s">
        <v>416</v>
      </c>
      <c r="H284" s="1" t="s">
        <v>13</v>
      </c>
    </row>
    <row r="285" spans="1:8" x14ac:dyDescent="0.3">
      <c r="A285" s="1" t="s">
        <v>168</v>
      </c>
      <c r="B285" s="1" t="s">
        <v>417</v>
      </c>
      <c r="C285" s="1" t="s">
        <v>48</v>
      </c>
      <c r="D285" s="1">
        <v>3</v>
      </c>
      <c r="E285" s="1">
        <v>2</v>
      </c>
      <c r="F285" s="1" t="s">
        <v>21</v>
      </c>
      <c r="G285" s="1" t="s">
        <v>418</v>
      </c>
      <c r="H285" s="1" t="s">
        <v>13</v>
      </c>
    </row>
    <row r="286" spans="1:8" x14ac:dyDescent="0.3">
      <c r="A286" s="1" t="s">
        <v>419</v>
      </c>
      <c r="B286" s="1" t="s">
        <v>420</v>
      </c>
      <c r="C286" s="1">
        <v>7</v>
      </c>
      <c r="D286" s="1">
        <v>8</v>
      </c>
      <c r="E286" s="1">
        <v>4</v>
      </c>
      <c r="F286" s="1" t="s">
        <v>58</v>
      </c>
      <c r="G286" s="1" t="s">
        <v>421</v>
      </c>
      <c r="H286" s="1" t="s">
        <v>94</v>
      </c>
    </row>
    <row r="287" spans="1:8" x14ac:dyDescent="0.3">
      <c r="A287" s="1" t="s">
        <v>8</v>
      </c>
      <c r="B287" s="1" t="s">
        <v>111</v>
      </c>
      <c r="C287" s="1" t="s">
        <v>48</v>
      </c>
      <c r="D287" s="1">
        <v>5</v>
      </c>
      <c r="E287" s="1">
        <v>2</v>
      </c>
      <c r="F287" s="1" t="s">
        <v>112</v>
      </c>
      <c r="G287" s="1" t="s">
        <v>113</v>
      </c>
      <c r="H287" s="1" t="s">
        <v>18</v>
      </c>
    </row>
    <row r="288" spans="1:8" x14ac:dyDescent="0.3">
      <c r="A288" s="1" t="s">
        <v>63</v>
      </c>
      <c r="B288" s="1" t="s">
        <v>116</v>
      </c>
      <c r="C288" s="1" t="s">
        <v>26</v>
      </c>
      <c r="D288" s="1">
        <v>5</v>
      </c>
      <c r="F288" s="1" t="s">
        <v>74</v>
      </c>
      <c r="G288" s="1" t="s">
        <v>422</v>
      </c>
      <c r="H288" s="1" t="s">
        <v>18</v>
      </c>
    </row>
    <row r="289" spans="1:8" x14ac:dyDescent="0.3">
      <c r="A289" s="1" t="s">
        <v>423</v>
      </c>
      <c r="B289" s="1" t="s">
        <v>424</v>
      </c>
      <c r="C289" s="1" t="s">
        <v>30</v>
      </c>
      <c r="D289" s="1">
        <v>6</v>
      </c>
      <c r="E289" s="1">
        <v>4</v>
      </c>
      <c r="F289" s="1" t="s">
        <v>16</v>
      </c>
      <c r="G289" s="1" t="s">
        <v>425</v>
      </c>
      <c r="H289" s="1" t="s">
        <v>13</v>
      </c>
    </row>
    <row r="290" spans="1:8" x14ac:dyDescent="0.3">
      <c r="A290" s="1" t="s">
        <v>68</v>
      </c>
      <c r="B290" s="1" t="s">
        <v>251</v>
      </c>
      <c r="C290" s="1" t="s">
        <v>70</v>
      </c>
      <c r="D290" s="1">
        <v>4</v>
      </c>
      <c r="E290" s="1">
        <v>2</v>
      </c>
      <c r="F290" s="1" t="s">
        <v>21</v>
      </c>
      <c r="G290" s="1" t="s">
        <v>426</v>
      </c>
      <c r="H290" s="1" t="s">
        <v>18</v>
      </c>
    </row>
    <row r="291" spans="1:8" x14ac:dyDescent="0.3">
      <c r="A291" s="1" t="s">
        <v>77</v>
      </c>
      <c r="B291" s="1" t="s">
        <v>220</v>
      </c>
      <c r="C291" s="1">
        <v>3</v>
      </c>
      <c r="D291" s="1">
        <v>2</v>
      </c>
      <c r="E291" s="1">
        <v>2</v>
      </c>
      <c r="F291" s="1" t="s">
        <v>84</v>
      </c>
      <c r="G291" s="1" t="s">
        <v>294</v>
      </c>
      <c r="H291" s="1" t="s">
        <v>13</v>
      </c>
    </row>
    <row r="292" spans="1:8" x14ac:dyDescent="0.3">
      <c r="A292" s="1" t="s">
        <v>8</v>
      </c>
      <c r="B292" s="1" t="s">
        <v>427</v>
      </c>
      <c r="C292" s="1">
        <v>1</v>
      </c>
      <c r="D292" s="1">
        <v>1</v>
      </c>
      <c r="E292" s="1">
        <v>1</v>
      </c>
      <c r="F292" s="1" t="s">
        <v>84</v>
      </c>
      <c r="H292" s="1" t="s">
        <v>18</v>
      </c>
    </row>
    <row r="293" spans="1:8" x14ac:dyDescent="0.3">
      <c r="A293" s="1" t="s">
        <v>428</v>
      </c>
      <c r="B293" s="1" t="s">
        <v>429</v>
      </c>
      <c r="C293" s="1">
        <v>2</v>
      </c>
      <c r="D293" s="1">
        <v>2</v>
      </c>
      <c r="E293" s="1">
        <v>1</v>
      </c>
      <c r="F293" s="1" t="s">
        <v>21</v>
      </c>
      <c r="G293" s="1" t="s">
        <v>430</v>
      </c>
      <c r="H293" s="1" t="s">
        <v>18</v>
      </c>
    </row>
    <row r="294" spans="1:8" x14ac:dyDescent="0.3">
      <c r="A294" s="1" t="s">
        <v>23</v>
      </c>
      <c r="B294" s="1" t="s">
        <v>130</v>
      </c>
      <c r="C294" s="1" t="s">
        <v>26</v>
      </c>
      <c r="D294" s="1">
        <v>4</v>
      </c>
      <c r="F294" s="1" t="s">
        <v>58</v>
      </c>
      <c r="G294" s="1" t="s">
        <v>431</v>
      </c>
    </row>
    <row r="295" spans="1:8" x14ac:dyDescent="0.3">
      <c r="A295" s="1" t="s">
        <v>432</v>
      </c>
      <c r="B295" s="1" t="s">
        <v>433</v>
      </c>
      <c r="C295" s="1" t="s">
        <v>26</v>
      </c>
      <c r="D295" s="1">
        <v>6</v>
      </c>
      <c r="E295" s="1">
        <v>3</v>
      </c>
      <c r="F295" s="1" t="s">
        <v>434</v>
      </c>
      <c r="G295" s="1" t="s">
        <v>435</v>
      </c>
      <c r="H295" s="1" t="s">
        <v>18</v>
      </c>
    </row>
    <row r="296" spans="1:8" x14ac:dyDescent="0.3">
      <c r="A296" s="1" t="s">
        <v>8</v>
      </c>
      <c r="B296" s="1" t="s">
        <v>436</v>
      </c>
      <c r="C296" s="1">
        <v>2</v>
      </c>
      <c r="D296" s="1">
        <v>2</v>
      </c>
      <c r="E296" s="1">
        <v>1</v>
      </c>
      <c r="F296" s="1" t="s">
        <v>73</v>
      </c>
      <c r="G296" s="1" t="s">
        <v>437</v>
      </c>
    </row>
    <row r="297" spans="1:8" x14ac:dyDescent="0.3">
      <c r="A297" s="1" t="s">
        <v>63</v>
      </c>
      <c r="B297" s="1" t="s">
        <v>180</v>
      </c>
      <c r="C297" s="1" t="s">
        <v>26</v>
      </c>
      <c r="D297" s="1">
        <v>4</v>
      </c>
      <c r="E297" s="1">
        <v>2</v>
      </c>
      <c r="F297" s="1" t="s">
        <v>21</v>
      </c>
      <c r="G297" s="1" t="s">
        <v>65</v>
      </c>
      <c r="H297" s="1" t="s">
        <v>18</v>
      </c>
    </row>
    <row r="298" spans="1:8" x14ac:dyDescent="0.3">
      <c r="A298" s="1" t="s">
        <v>43</v>
      </c>
      <c r="B298" s="1" t="s">
        <v>438</v>
      </c>
      <c r="C298" s="1" t="s">
        <v>26</v>
      </c>
      <c r="D298" s="1">
        <v>5</v>
      </c>
      <c r="E298" s="1">
        <v>2</v>
      </c>
      <c r="F298" s="1" t="s">
        <v>21</v>
      </c>
      <c r="G298" s="1" t="s">
        <v>145</v>
      </c>
    </row>
    <row r="299" spans="1:8" x14ac:dyDescent="0.3">
      <c r="A299" s="1" t="s">
        <v>63</v>
      </c>
      <c r="B299" s="1" t="s">
        <v>439</v>
      </c>
      <c r="C299" s="1" t="s">
        <v>48</v>
      </c>
      <c r="D299" s="1">
        <v>4</v>
      </c>
      <c r="E299" s="1">
        <v>2</v>
      </c>
      <c r="F299" s="1" t="s">
        <v>74</v>
      </c>
      <c r="G299" s="1" t="s">
        <v>440</v>
      </c>
      <c r="H299" s="1" t="s">
        <v>18</v>
      </c>
    </row>
    <row r="300" spans="1:8" x14ac:dyDescent="0.3">
      <c r="A300" s="1" t="s">
        <v>63</v>
      </c>
      <c r="B300" s="1" t="s">
        <v>89</v>
      </c>
      <c r="C300" s="1" t="s">
        <v>26</v>
      </c>
      <c r="D300" s="1">
        <v>4</v>
      </c>
      <c r="E300" s="1">
        <v>2</v>
      </c>
      <c r="F300" s="1" t="s">
        <v>74</v>
      </c>
      <c r="G300" s="1" t="s">
        <v>441</v>
      </c>
      <c r="H300" s="1" t="s">
        <v>18</v>
      </c>
    </row>
    <row r="301" spans="1:8" x14ac:dyDescent="0.3">
      <c r="A301" s="1" t="s">
        <v>432</v>
      </c>
      <c r="B301" s="1" t="s">
        <v>433</v>
      </c>
      <c r="C301" s="1" t="s">
        <v>61</v>
      </c>
      <c r="D301" s="1">
        <v>6</v>
      </c>
      <c r="E301" s="1">
        <v>3</v>
      </c>
      <c r="F301" s="1" t="s">
        <v>442</v>
      </c>
      <c r="G301" s="1" t="s">
        <v>435</v>
      </c>
      <c r="H301" s="1" t="s">
        <v>18</v>
      </c>
    </row>
    <row r="302" spans="1:8" x14ac:dyDescent="0.3">
      <c r="A302" s="1" t="s">
        <v>8</v>
      </c>
      <c r="B302" s="1" t="s">
        <v>44</v>
      </c>
      <c r="C302" s="1" t="s">
        <v>48</v>
      </c>
      <c r="D302" s="1">
        <v>2</v>
      </c>
      <c r="E302" s="1">
        <v>3</v>
      </c>
      <c r="F302" s="1" t="s">
        <v>74</v>
      </c>
      <c r="G302" s="1" t="s">
        <v>181</v>
      </c>
      <c r="H302" s="1" t="s">
        <v>13</v>
      </c>
    </row>
    <row r="303" spans="1:8" x14ac:dyDescent="0.3">
      <c r="A303" s="1" t="s">
        <v>8</v>
      </c>
      <c r="B303" s="1" t="s">
        <v>443</v>
      </c>
      <c r="C303" s="1">
        <v>3</v>
      </c>
      <c r="D303" s="1">
        <v>3</v>
      </c>
      <c r="E303" s="1">
        <v>2</v>
      </c>
      <c r="F303" s="1" t="s">
        <v>74</v>
      </c>
      <c r="G303" s="1" t="s">
        <v>444</v>
      </c>
      <c r="H303" s="1" t="s">
        <v>13</v>
      </c>
    </row>
    <row r="304" spans="1:8" x14ac:dyDescent="0.3">
      <c r="A304" s="1" t="s">
        <v>8</v>
      </c>
      <c r="B304" s="1" t="s">
        <v>439</v>
      </c>
      <c r="C304" s="1">
        <v>2</v>
      </c>
      <c r="D304" s="1">
        <v>2</v>
      </c>
      <c r="E304" s="1">
        <v>1</v>
      </c>
      <c r="F304" s="1" t="s">
        <v>84</v>
      </c>
      <c r="G304" s="1" t="s">
        <v>204</v>
      </c>
      <c r="H304" s="1" t="s">
        <v>13</v>
      </c>
    </row>
    <row r="305" spans="1:8" x14ac:dyDescent="0.3">
      <c r="A305" s="1" t="s">
        <v>8</v>
      </c>
      <c r="B305" s="1" t="s">
        <v>111</v>
      </c>
      <c r="C305" s="1" t="s">
        <v>26</v>
      </c>
      <c r="D305" s="1">
        <v>5</v>
      </c>
      <c r="E305" s="1">
        <v>2</v>
      </c>
      <c r="F305" s="1" t="s">
        <v>112</v>
      </c>
      <c r="G305" s="1" t="s">
        <v>445</v>
      </c>
      <c r="H305" s="1" t="s">
        <v>18</v>
      </c>
    </row>
    <row r="306" spans="1:8" x14ac:dyDescent="0.3">
      <c r="A306" s="1" t="s">
        <v>8</v>
      </c>
      <c r="B306" s="1" t="s">
        <v>406</v>
      </c>
      <c r="C306" s="1">
        <v>2</v>
      </c>
      <c r="D306" s="1">
        <v>2</v>
      </c>
      <c r="E306" s="1">
        <v>1</v>
      </c>
      <c r="F306" s="1" t="s">
        <v>74</v>
      </c>
      <c r="G306" s="1" t="s">
        <v>231</v>
      </c>
      <c r="H306" s="1" t="s">
        <v>18</v>
      </c>
    </row>
    <row r="307" spans="1:8" x14ac:dyDescent="0.3">
      <c r="A307" s="1" t="s">
        <v>63</v>
      </c>
      <c r="B307" s="1" t="s">
        <v>446</v>
      </c>
      <c r="E307" s="1">
        <v>3</v>
      </c>
      <c r="F307" s="1" t="s">
        <v>74</v>
      </c>
      <c r="G307" s="1" t="s">
        <v>447</v>
      </c>
    </row>
    <row r="308" spans="1:8" x14ac:dyDescent="0.3">
      <c r="A308" s="1" t="s">
        <v>8</v>
      </c>
      <c r="B308" s="1" t="s">
        <v>439</v>
      </c>
      <c r="C308" s="1">
        <v>2</v>
      </c>
      <c r="D308" s="1">
        <v>2</v>
      </c>
      <c r="E308" s="1">
        <v>1</v>
      </c>
      <c r="F308" s="1" t="s">
        <v>74</v>
      </c>
    </row>
    <row r="309" spans="1:8" x14ac:dyDescent="0.3">
      <c r="A309" s="1" t="s">
        <v>8</v>
      </c>
      <c r="B309" s="1" t="s">
        <v>448</v>
      </c>
      <c r="C309" s="1">
        <v>1</v>
      </c>
      <c r="D309" s="1">
        <v>1</v>
      </c>
      <c r="E309" s="1">
        <v>1</v>
      </c>
      <c r="F309" s="1" t="s">
        <v>74</v>
      </c>
      <c r="G309" s="1" t="s">
        <v>384</v>
      </c>
      <c r="H309" s="1" t="s">
        <v>18</v>
      </c>
    </row>
    <row r="310" spans="1:8" x14ac:dyDescent="0.3">
      <c r="A310" s="1" t="s">
        <v>8</v>
      </c>
      <c r="B310" s="1" t="s">
        <v>449</v>
      </c>
      <c r="C310" s="1">
        <v>2</v>
      </c>
      <c r="D310" s="1">
        <v>2</v>
      </c>
      <c r="E310" s="1">
        <v>2</v>
      </c>
      <c r="F310" s="1" t="s">
        <v>112</v>
      </c>
      <c r="G310" s="1" t="s">
        <v>450</v>
      </c>
      <c r="H310" s="1" t="s">
        <v>13</v>
      </c>
    </row>
    <row r="311" spans="1:8" x14ac:dyDescent="0.3">
      <c r="A311" s="1" t="s">
        <v>68</v>
      </c>
      <c r="B311" s="1" t="s">
        <v>451</v>
      </c>
      <c r="C311" s="1">
        <v>3</v>
      </c>
      <c r="D311" s="1">
        <v>3</v>
      </c>
      <c r="F311" s="1" t="s">
        <v>81</v>
      </c>
      <c r="G311" s="1" t="s">
        <v>452</v>
      </c>
      <c r="H311" s="1" t="s">
        <v>18</v>
      </c>
    </row>
    <row r="312" spans="1:8" x14ac:dyDescent="0.3">
      <c r="A312" s="1" t="s">
        <v>14</v>
      </c>
      <c r="B312" s="1" t="s">
        <v>453</v>
      </c>
      <c r="C312" s="1" t="s">
        <v>188</v>
      </c>
      <c r="D312" s="1">
        <v>2</v>
      </c>
      <c r="E312" s="1">
        <v>1</v>
      </c>
      <c r="F312" s="1" t="s">
        <v>11</v>
      </c>
      <c r="G312" s="1" t="s">
        <v>454</v>
      </c>
      <c r="H312" s="1" t="s">
        <v>18</v>
      </c>
    </row>
    <row r="313" spans="1:8" x14ac:dyDescent="0.3">
      <c r="A313" s="1" t="s">
        <v>68</v>
      </c>
      <c r="B313" s="1" t="s">
        <v>318</v>
      </c>
      <c r="C313" s="1" t="s">
        <v>10</v>
      </c>
      <c r="D313" s="1">
        <v>3</v>
      </c>
      <c r="E313" s="1">
        <v>2</v>
      </c>
      <c r="F313" s="1" t="s">
        <v>84</v>
      </c>
      <c r="G313" s="1" t="s">
        <v>455</v>
      </c>
      <c r="H313" s="1" t="s">
        <v>18</v>
      </c>
    </row>
    <row r="314" spans="1:8" x14ac:dyDescent="0.3">
      <c r="A314" s="1" t="s">
        <v>253</v>
      </c>
      <c r="B314" s="1" t="s">
        <v>456</v>
      </c>
      <c r="C314" s="1">
        <v>7</v>
      </c>
      <c r="D314" s="1">
        <v>7</v>
      </c>
      <c r="E314" s="1">
        <v>6</v>
      </c>
      <c r="F314" s="1" t="s">
        <v>58</v>
      </c>
      <c r="G314" s="1" t="s">
        <v>457</v>
      </c>
      <c r="H314" s="1" t="s">
        <v>18</v>
      </c>
    </row>
    <row r="315" spans="1:8" x14ac:dyDescent="0.3">
      <c r="A315" s="1" t="s">
        <v>14</v>
      </c>
      <c r="B315" s="1" t="s">
        <v>341</v>
      </c>
      <c r="C315" s="1" t="s">
        <v>61</v>
      </c>
      <c r="D315" s="1">
        <v>4</v>
      </c>
      <c r="E315" s="1">
        <v>6</v>
      </c>
      <c r="F315" s="1" t="s">
        <v>58</v>
      </c>
      <c r="G315" s="1" t="s">
        <v>458</v>
      </c>
      <c r="H315" s="1" t="s">
        <v>18</v>
      </c>
    </row>
    <row r="316" spans="1:8" x14ac:dyDescent="0.3">
      <c r="A316" s="1" t="s">
        <v>68</v>
      </c>
      <c r="B316" s="1" t="s">
        <v>459</v>
      </c>
      <c r="C316" s="1" t="s">
        <v>48</v>
      </c>
      <c r="D316" s="1">
        <v>4</v>
      </c>
      <c r="F316" s="1" t="s">
        <v>45</v>
      </c>
      <c r="G316" s="1" t="s">
        <v>460</v>
      </c>
      <c r="H316" s="1" t="s">
        <v>18</v>
      </c>
    </row>
    <row r="317" spans="1:8" x14ac:dyDescent="0.3">
      <c r="A317" s="1" t="s">
        <v>68</v>
      </c>
      <c r="B317" s="1" t="s">
        <v>413</v>
      </c>
      <c r="C317" s="1" t="s">
        <v>48</v>
      </c>
      <c r="D317" s="1">
        <v>4</v>
      </c>
      <c r="F317" s="1" t="s">
        <v>45</v>
      </c>
      <c r="G317" s="1" t="s">
        <v>274</v>
      </c>
      <c r="H317" s="1" t="s">
        <v>18</v>
      </c>
    </row>
    <row r="318" spans="1:8" x14ac:dyDescent="0.3">
      <c r="A318" s="1" t="s">
        <v>68</v>
      </c>
      <c r="B318" s="1" t="s">
        <v>320</v>
      </c>
      <c r="C318" s="1">
        <v>2</v>
      </c>
      <c r="D318" s="1">
        <v>2</v>
      </c>
      <c r="F318" s="1" t="s">
        <v>461</v>
      </c>
      <c r="G318" s="1" t="s">
        <v>462</v>
      </c>
      <c r="H318" s="1" t="s">
        <v>18</v>
      </c>
    </row>
    <row r="319" spans="1:8" x14ac:dyDescent="0.3">
      <c r="A319" s="1" t="s">
        <v>168</v>
      </c>
      <c r="B319" s="1" t="s">
        <v>394</v>
      </c>
      <c r="C319" s="1">
        <v>3</v>
      </c>
      <c r="D319" s="1">
        <v>2</v>
      </c>
      <c r="E319" s="1">
        <v>2</v>
      </c>
      <c r="F319" s="1" t="s">
        <v>461</v>
      </c>
      <c r="G319" s="1" t="s">
        <v>391</v>
      </c>
      <c r="H319" s="1" t="s">
        <v>18</v>
      </c>
    </row>
    <row r="320" spans="1:8" x14ac:dyDescent="0.3">
      <c r="A320" s="1" t="s">
        <v>68</v>
      </c>
      <c r="B320" s="1" t="s">
        <v>463</v>
      </c>
      <c r="C320" s="1" t="s">
        <v>48</v>
      </c>
      <c r="D320" s="1">
        <v>3</v>
      </c>
      <c r="E320" s="1">
        <v>2</v>
      </c>
      <c r="F320" s="1" t="s">
        <v>21</v>
      </c>
      <c r="G320" s="1" t="s">
        <v>464</v>
      </c>
      <c r="H320" s="1" t="s">
        <v>13</v>
      </c>
    </row>
    <row r="321" spans="1:8" x14ac:dyDescent="0.3">
      <c r="A321" s="1" t="s">
        <v>68</v>
      </c>
      <c r="B321" s="1" t="s">
        <v>69</v>
      </c>
      <c r="C321" s="1" t="s">
        <v>48</v>
      </c>
      <c r="D321" s="1">
        <v>2</v>
      </c>
      <c r="E321" s="1">
        <v>2</v>
      </c>
      <c r="F321" s="1" t="s">
        <v>84</v>
      </c>
      <c r="G321" s="1" t="s">
        <v>465</v>
      </c>
      <c r="H321" s="1" t="s">
        <v>13</v>
      </c>
    </row>
    <row r="322" spans="1:8" x14ac:dyDescent="0.3">
      <c r="A322" s="1" t="s">
        <v>68</v>
      </c>
      <c r="B322" s="1" t="s">
        <v>466</v>
      </c>
      <c r="C322" s="1" t="s">
        <v>48</v>
      </c>
      <c r="D322" s="1">
        <v>4</v>
      </c>
      <c r="F322" s="1" t="s">
        <v>81</v>
      </c>
      <c r="G322" s="1" t="s">
        <v>467</v>
      </c>
      <c r="H322" s="1" t="s">
        <v>18</v>
      </c>
    </row>
    <row r="323" spans="1:8" x14ac:dyDescent="0.3">
      <c r="A323" s="1" t="s">
        <v>68</v>
      </c>
      <c r="B323" s="1" t="s">
        <v>468</v>
      </c>
      <c r="C323" s="1" t="s">
        <v>26</v>
      </c>
      <c r="D323" s="1">
        <v>4</v>
      </c>
      <c r="F323" s="1" t="s">
        <v>52</v>
      </c>
      <c r="G323" s="1" t="s">
        <v>469</v>
      </c>
      <c r="H323" s="1" t="s">
        <v>18</v>
      </c>
    </row>
    <row r="324" spans="1:8" x14ac:dyDescent="0.3">
      <c r="A324" s="1" t="s">
        <v>68</v>
      </c>
      <c r="B324" s="1" t="s">
        <v>69</v>
      </c>
      <c r="C324" s="1" t="s">
        <v>48</v>
      </c>
      <c r="D324" s="1">
        <v>3</v>
      </c>
      <c r="E324" s="1">
        <v>2</v>
      </c>
      <c r="F324" s="1" t="s">
        <v>84</v>
      </c>
      <c r="G324" s="1" t="s">
        <v>462</v>
      </c>
      <c r="H324" s="1" t="s">
        <v>18</v>
      </c>
    </row>
    <row r="325" spans="1:8" x14ac:dyDescent="0.3">
      <c r="A325" s="1" t="s">
        <v>68</v>
      </c>
      <c r="B325" s="1" t="s">
        <v>470</v>
      </c>
      <c r="C325" s="1" t="s">
        <v>51</v>
      </c>
      <c r="D325" s="1">
        <v>8</v>
      </c>
      <c r="F325" s="1" t="s">
        <v>291</v>
      </c>
      <c r="G325" s="1" t="s">
        <v>471</v>
      </c>
      <c r="H325" s="1" t="s">
        <v>18</v>
      </c>
    </row>
    <row r="326" spans="1:8" x14ac:dyDescent="0.3">
      <c r="A326" s="1" t="s">
        <v>68</v>
      </c>
      <c r="B326" s="1" t="s">
        <v>205</v>
      </c>
      <c r="C326" s="1" t="s">
        <v>10</v>
      </c>
      <c r="D326" s="1">
        <v>3</v>
      </c>
      <c r="E326" s="1">
        <v>2</v>
      </c>
      <c r="F326" s="1" t="s">
        <v>74</v>
      </c>
      <c r="G326" s="1" t="s">
        <v>472</v>
      </c>
      <c r="H326" s="1" t="s">
        <v>18</v>
      </c>
    </row>
    <row r="327" spans="1:8" x14ac:dyDescent="0.3">
      <c r="A327" s="1" t="s">
        <v>68</v>
      </c>
      <c r="B327" s="1" t="s">
        <v>116</v>
      </c>
      <c r="C327" s="1">
        <v>4</v>
      </c>
      <c r="D327" s="1">
        <v>3</v>
      </c>
      <c r="F327" s="1" t="s">
        <v>45</v>
      </c>
      <c r="G327" s="1" t="s">
        <v>473</v>
      </c>
      <c r="H327" s="1" t="s">
        <v>18</v>
      </c>
    </row>
    <row r="328" spans="1:8" x14ac:dyDescent="0.3">
      <c r="A328" s="1" t="s">
        <v>68</v>
      </c>
      <c r="B328" s="1" t="s">
        <v>297</v>
      </c>
      <c r="C328" s="1" t="s">
        <v>48</v>
      </c>
      <c r="D328" s="1">
        <v>3</v>
      </c>
      <c r="F328" s="1" t="s">
        <v>45</v>
      </c>
      <c r="G328" s="1" t="s">
        <v>274</v>
      </c>
      <c r="H328" s="1" t="s">
        <v>18</v>
      </c>
    </row>
    <row r="329" spans="1:8" x14ac:dyDescent="0.3">
      <c r="A329" s="1" t="s">
        <v>68</v>
      </c>
      <c r="B329" s="1" t="s">
        <v>36</v>
      </c>
      <c r="C329" s="1" t="s">
        <v>48</v>
      </c>
      <c r="D329" s="1">
        <v>3</v>
      </c>
      <c r="F329" s="1" t="s">
        <v>45</v>
      </c>
      <c r="G329" s="1" t="s">
        <v>474</v>
      </c>
      <c r="H329" s="1" t="s">
        <v>13</v>
      </c>
    </row>
    <row r="330" spans="1:8" x14ac:dyDescent="0.3">
      <c r="A330" s="1" t="s">
        <v>8</v>
      </c>
      <c r="B330" s="1" t="s">
        <v>475</v>
      </c>
      <c r="C330" s="1" t="s">
        <v>48</v>
      </c>
      <c r="D330" s="1">
        <v>4</v>
      </c>
      <c r="E330" s="1">
        <v>2</v>
      </c>
      <c r="F330" s="1" t="s">
        <v>21</v>
      </c>
      <c r="G330" s="1" t="s">
        <v>476</v>
      </c>
      <c r="H330" s="1" t="s">
        <v>18</v>
      </c>
    </row>
    <row r="331" spans="1:8" x14ac:dyDescent="0.3">
      <c r="A331" s="1" t="s">
        <v>77</v>
      </c>
      <c r="B331" s="1" t="s">
        <v>78</v>
      </c>
      <c r="C331" s="1">
        <v>1</v>
      </c>
      <c r="D331" s="1">
        <v>1</v>
      </c>
      <c r="E331" s="1">
        <v>1</v>
      </c>
      <c r="F331" s="1" t="s">
        <v>11</v>
      </c>
      <c r="G331" s="1" t="s">
        <v>79</v>
      </c>
      <c r="H331" s="1" t="s">
        <v>13</v>
      </c>
    </row>
    <row r="332" spans="1:8" x14ac:dyDescent="0.3">
      <c r="A332" s="1" t="s">
        <v>8</v>
      </c>
      <c r="B332" s="1" t="s">
        <v>477</v>
      </c>
      <c r="C332" s="1">
        <v>2</v>
      </c>
      <c r="D332" s="1">
        <v>2</v>
      </c>
      <c r="E332" s="1">
        <v>2</v>
      </c>
      <c r="F332" s="1" t="s">
        <v>11</v>
      </c>
      <c r="G332" s="1" t="s">
        <v>309</v>
      </c>
      <c r="H332" s="1" t="s">
        <v>18</v>
      </c>
    </row>
    <row r="333" spans="1:8" x14ac:dyDescent="0.3">
      <c r="A333" s="1" t="s">
        <v>68</v>
      </c>
      <c r="B333" s="1" t="s">
        <v>111</v>
      </c>
      <c r="C333" s="1" t="s">
        <v>61</v>
      </c>
      <c r="D333" s="1">
        <v>6</v>
      </c>
      <c r="F333" s="1" t="s">
        <v>478</v>
      </c>
      <c r="G333" s="1" t="s">
        <v>479</v>
      </c>
      <c r="H333" s="1" t="s">
        <v>18</v>
      </c>
    </row>
    <row r="334" spans="1:8" x14ac:dyDescent="0.3">
      <c r="A334" s="1" t="s">
        <v>8</v>
      </c>
      <c r="B334" s="1" t="s">
        <v>480</v>
      </c>
      <c r="C334" s="1" t="s">
        <v>48</v>
      </c>
      <c r="D334" s="1">
        <v>4</v>
      </c>
      <c r="E334" s="1">
        <v>2</v>
      </c>
      <c r="F334" s="1" t="s">
        <v>112</v>
      </c>
      <c r="G334" s="1" t="s">
        <v>481</v>
      </c>
      <c r="H334" s="1" t="s">
        <v>13</v>
      </c>
    </row>
    <row r="335" spans="1:8" x14ac:dyDescent="0.3">
      <c r="A335" s="1" t="s">
        <v>91</v>
      </c>
      <c r="B335" s="1" t="s">
        <v>344</v>
      </c>
      <c r="C335" s="1">
        <v>3</v>
      </c>
      <c r="D335" s="1">
        <v>2</v>
      </c>
      <c r="E335" s="1">
        <v>1</v>
      </c>
      <c r="F335" s="1" t="s">
        <v>11</v>
      </c>
      <c r="G335" s="1" t="s">
        <v>482</v>
      </c>
      <c r="H335" s="1" t="s">
        <v>18</v>
      </c>
    </row>
    <row r="336" spans="1:8" x14ac:dyDescent="0.3">
      <c r="A336" s="1" t="s">
        <v>8</v>
      </c>
      <c r="B336" s="1" t="s">
        <v>480</v>
      </c>
      <c r="C336" s="1">
        <v>1</v>
      </c>
      <c r="D336" s="1">
        <v>1</v>
      </c>
      <c r="E336" s="1">
        <v>1</v>
      </c>
      <c r="F336" s="1" t="s">
        <v>73</v>
      </c>
      <c r="G336" s="1" t="s">
        <v>383</v>
      </c>
      <c r="H336" s="1" t="s">
        <v>13</v>
      </c>
    </row>
    <row r="337" spans="1:8" x14ac:dyDescent="0.3">
      <c r="A337" s="1" t="s">
        <v>68</v>
      </c>
      <c r="B337" s="1" t="s">
        <v>9</v>
      </c>
      <c r="C337" s="1" t="s">
        <v>10</v>
      </c>
      <c r="D337" s="1">
        <v>2</v>
      </c>
      <c r="E337" s="1">
        <v>2</v>
      </c>
      <c r="F337" s="1" t="s">
        <v>84</v>
      </c>
      <c r="G337" s="1" t="s">
        <v>483</v>
      </c>
      <c r="H337" s="1" t="s">
        <v>18</v>
      </c>
    </row>
    <row r="338" spans="1:8" x14ac:dyDescent="0.3">
      <c r="A338" s="1" t="s">
        <v>68</v>
      </c>
      <c r="B338" s="1" t="s">
        <v>272</v>
      </c>
      <c r="C338" s="1" t="s">
        <v>48</v>
      </c>
      <c r="D338" s="1">
        <v>5</v>
      </c>
      <c r="E338" s="1">
        <v>3</v>
      </c>
      <c r="F338" s="1" t="s">
        <v>273</v>
      </c>
      <c r="G338" s="1" t="s">
        <v>484</v>
      </c>
      <c r="H338" s="1" t="s">
        <v>18</v>
      </c>
    </row>
    <row r="339" spans="1:8" x14ac:dyDescent="0.3">
      <c r="A339" s="1" t="s">
        <v>68</v>
      </c>
      <c r="B339" s="1" t="s">
        <v>302</v>
      </c>
      <c r="C339" s="1" t="s">
        <v>10</v>
      </c>
      <c r="D339" s="1">
        <v>3</v>
      </c>
      <c r="E339" s="1">
        <v>2</v>
      </c>
      <c r="F339" s="1" t="s">
        <v>84</v>
      </c>
      <c r="G339" s="1" t="s">
        <v>481</v>
      </c>
      <c r="H339" s="1" t="s">
        <v>94</v>
      </c>
    </row>
    <row r="340" spans="1:8" x14ac:dyDescent="0.3">
      <c r="A340" s="1" t="s">
        <v>68</v>
      </c>
      <c r="B340" s="1" t="s">
        <v>238</v>
      </c>
      <c r="C340" s="1" t="s">
        <v>48</v>
      </c>
      <c r="D340" s="1">
        <v>4</v>
      </c>
      <c r="E340" s="1">
        <v>3</v>
      </c>
      <c r="F340" s="1" t="s">
        <v>45</v>
      </c>
      <c r="G340" s="1" t="s">
        <v>274</v>
      </c>
      <c r="H340" s="1" t="s">
        <v>18</v>
      </c>
    </row>
    <row r="341" spans="1:8" x14ac:dyDescent="0.3">
      <c r="A341" s="1" t="s">
        <v>168</v>
      </c>
      <c r="B341" s="1" t="s">
        <v>318</v>
      </c>
      <c r="C341" s="1">
        <v>3</v>
      </c>
      <c r="D341" s="1">
        <v>2</v>
      </c>
      <c r="E341" s="1">
        <v>2</v>
      </c>
      <c r="F341" s="1" t="s">
        <v>485</v>
      </c>
      <c r="G341" s="1" t="s">
        <v>486</v>
      </c>
      <c r="H341" s="1" t="s">
        <v>18</v>
      </c>
    </row>
    <row r="342" spans="1:8" x14ac:dyDescent="0.3">
      <c r="A342" s="1" t="s">
        <v>139</v>
      </c>
      <c r="B342" s="1" t="s">
        <v>466</v>
      </c>
      <c r="C342" s="1" t="s">
        <v>26</v>
      </c>
      <c r="D342" s="1">
        <v>6</v>
      </c>
      <c r="E342" s="1">
        <v>4</v>
      </c>
      <c r="F342" s="1" t="s">
        <v>58</v>
      </c>
      <c r="G342" s="1" t="s">
        <v>487</v>
      </c>
      <c r="H342" s="1" t="s">
        <v>18</v>
      </c>
    </row>
    <row r="343" spans="1:8" x14ac:dyDescent="0.3">
      <c r="A343" s="1" t="s">
        <v>28</v>
      </c>
      <c r="B343" s="1" t="s">
        <v>220</v>
      </c>
      <c r="C343" s="1">
        <v>3</v>
      </c>
      <c r="D343" s="1">
        <v>2</v>
      </c>
      <c r="E343" s="1">
        <v>2</v>
      </c>
      <c r="F343" s="1" t="s">
        <v>334</v>
      </c>
      <c r="G343" s="1" t="s">
        <v>335</v>
      </c>
    </row>
    <row r="344" spans="1:8" x14ac:dyDescent="0.3">
      <c r="A344" s="1" t="s">
        <v>8</v>
      </c>
      <c r="B344" s="1" t="s">
        <v>111</v>
      </c>
      <c r="C344" s="1" t="s">
        <v>48</v>
      </c>
      <c r="D344" s="1">
        <v>5</v>
      </c>
      <c r="E344" s="1">
        <v>2</v>
      </c>
      <c r="F344" s="1" t="s">
        <v>112</v>
      </c>
      <c r="G344" s="1" t="s">
        <v>113</v>
      </c>
      <c r="H344" s="1" t="s">
        <v>18</v>
      </c>
    </row>
    <row r="345" spans="1:8" x14ac:dyDescent="0.3">
      <c r="A345" s="1" t="s">
        <v>43</v>
      </c>
      <c r="B345" s="1" t="s">
        <v>488</v>
      </c>
      <c r="C345" s="1" t="s">
        <v>26</v>
      </c>
      <c r="D345" s="1">
        <v>5</v>
      </c>
      <c r="E345" s="1">
        <v>3</v>
      </c>
      <c r="F345" s="1" t="s">
        <v>74</v>
      </c>
      <c r="G345" s="1" t="s">
        <v>489</v>
      </c>
    </row>
    <row r="346" spans="1:8" x14ac:dyDescent="0.3">
      <c r="A346" s="1" t="s">
        <v>8</v>
      </c>
      <c r="B346" s="1" t="s">
        <v>490</v>
      </c>
      <c r="C346" s="1">
        <v>2</v>
      </c>
      <c r="D346" s="1">
        <v>2</v>
      </c>
      <c r="E346" s="1">
        <v>2</v>
      </c>
      <c r="F346" s="1" t="s">
        <v>11</v>
      </c>
      <c r="G346" s="1" t="s">
        <v>491</v>
      </c>
      <c r="H346" s="1" t="s">
        <v>18</v>
      </c>
    </row>
    <row r="347" spans="1:8" x14ac:dyDescent="0.3">
      <c r="A347" s="1" t="s">
        <v>8</v>
      </c>
      <c r="B347" s="1" t="s">
        <v>318</v>
      </c>
      <c r="C347" s="1">
        <v>1</v>
      </c>
      <c r="D347" s="1">
        <v>1</v>
      </c>
      <c r="E347" s="1">
        <v>1</v>
      </c>
      <c r="F347" s="1" t="s">
        <v>376</v>
      </c>
      <c r="G347" s="1" t="s">
        <v>319</v>
      </c>
      <c r="H347" s="1" t="s">
        <v>18</v>
      </c>
    </row>
    <row r="348" spans="1:8" x14ac:dyDescent="0.3">
      <c r="A348" s="1" t="s">
        <v>8</v>
      </c>
      <c r="B348" s="1" t="s">
        <v>492</v>
      </c>
      <c r="C348" s="1">
        <v>1</v>
      </c>
      <c r="D348" s="1">
        <v>1</v>
      </c>
      <c r="F348" s="1" t="s">
        <v>73</v>
      </c>
      <c r="G348" s="1" t="s">
        <v>383</v>
      </c>
      <c r="H348" s="1" t="s">
        <v>13</v>
      </c>
    </row>
    <row r="349" spans="1:8" x14ac:dyDescent="0.3">
      <c r="A349" s="1" t="s">
        <v>24</v>
      </c>
      <c r="B349" s="1" t="s">
        <v>493</v>
      </c>
      <c r="C349" s="1">
        <v>3</v>
      </c>
      <c r="D349" s="1">
        <v>2</v>
      </c>
      <c r="E349" s="1">
        <v>1</v>
      </c>
      <c r="F349" s="1" t="s">
        <v>494</v>
      </c>
      <c r="G349" s="1" t="s">
        <v>495</v>
      </c>
      <c r="H349" s="1" t="s">
        <v>18</v>
      </c>
    </row>
    <row r="350" spans="1:8" x14ac:dyDescent="0.3">
      <c r="A350" s="1" t="s">
        <v>91</v>
      </c>
      <c r="B350" s="1" t="s">
        <v>352</v>
      </c>
      <c r="C350" s="1" t="s">
        <v>48</v>
      </c>
      <c r="D350" s="1">
        <v>2</v>
      </c>
      <c r="E350" s="1">
        <v>1</v>
      </c>
      <c r="F350" s="1" t="s">
        <v>112</v>
      </c>
      <c r="G350" s="1" t="s">
        <v>496</v>
      </c>
      <c r="H350" s="1" t="s">
        <v>18</v>
      </c>
    </row>
    <row r="351" spans="1:8" x14ac:dyDescent="0.3">
      <c r="A351" s="1" t="s">
        <v>497</v>
      </c>
      <c r="B351" s="1" t="s">
        <v>498</v>
      </c>
      <c r="C351" s="1">
        <v>3</v>
      </c>
      <c r="D351" s="1">
        <v>2</v>
      </c>
      <c r="E351" s="1">
        <v>2</v>
      </c>
      <c r="F351" s="1" t="s">
        <v>84</v>
      </c>
      <c r="G351" s="1" t="s">
        <v>499</v>
      </c>
      <c r="H351" s="1" t="s">
        <v>18</v>
      </c>
    </row>
    <row r="352" spans="1:8" x14ac:dyDescent="0.3">
      <c r="A352" s="1" t="s">
        <v>419</v>
      </c>
      <c r="B352" s="1" t="s">
        <v>96</v>
      </c>
      <c r="C352" s="1">
        <v>1</v>
      </c>
      <c r="D352" s="1">
        <v>1</v>
      </c>
      <c r="E352" s="1">
        <v>1</v>
      </c>
      <c r="F352" s="1" t="s">
        <v>11</v>
      </c>
      <c r="H352" s="1" t="s">
        <v>18</v>
      </c>
    </row>
    <row r="353" spans="1:8" x14ac:dyDescent="0.3">
      <c r="A353" s="1" t="s">
        <v>8</v>
      </c>
      <c r="B353" s="1" t="s">
        <v>182</v>
      </c>
      <c r="C353" s="1">
        <v>1</v>
      </c>
      <c r="D353" s="1">
        <v>1</v>
      </c>
      <c r="E353" s="1">
        <v>1</v>
      </c>
      <c r="F353" s="1" t="s">
        <v>74</v>
      </c>
      <c r="G353" s="1" t="s">
        <v>384</v>
      </c>
      <c r="H353" s="1" t="s">
        <v>18</v>
      </c>
    </row>
    <row r="354" spans="1:8" x14ac:dyDescent="0.3">
      <c r="A354" s="1" t="s">
        <v>8</v>
      </c>
      <c r="B354" s="1" t="s">
        <v>313</v>
      </c>
      <c r="C354" s="1" t="s">
        <v>10</v>
      </c>
      <c r="D354" s="1">
        <v>2</v>
      </c>
      <c r="E354" s="1">
        <v>1</v>
      </c>
      <c r="F354" s="1" t="s">
        <v>21</v>
      </c>
      <c r="G354" s="1" t="s">
        <v>314</v>
      </c>
      <c r="H354" s="1" t="s">
        <v>18</v>
      </c>
    </row>
    <row r="355" spans="1:8" x14ac:dyDescent="0.3">
      <c r="A355" s="1" t="s">
        <v>8</v>
      </c>
      <c r="B355" s="1" t="s">
        <v>500</v>
      </c>
      <c r="C355" s="1" t="s">
        <v>48</v>
      </c>
      <c r="D355" s="1">
        <v>5</v>
      </c>
      <c r="E355" s="1">
        <v>4</v>
      </c>
      <c r="F355" s="1" t="s">
        <v>303</v>
      </c>
      <c r="H355" s="1" t="s">
        <v>13</v>
      </c>
    </row>
    <row r="356" spans="1:8" x14ac:dyDescent="0.3">
      <c r="A356" s="1" t="s">
        <v>8</v>
      </c>
      <c r="B356" s="1" t="s">
        <v>101</v>
      </c>
      <c r="C356" s="1">
        <v>2</v>
      </c>
      <c r="D356" s="1">
        <v>2</v>
      </c>
      <c r="E356" s="1">
        <v>1</v>
      </c>
      <c r="F356" s="1" t="s">
        <v>11</v>
      </c>
      <c r="G356" s="1" t="s">
        <v>102</v>
      </c>
      <c r="H356" s="1" t="s">
        <v>13</v>
      </c>
    </row>
    <row r="357" spans="1:8" x14ac:dyDescent="0.3">
      <c r="A357" s="1" t="s">
        <v>162</v>
      </c>
      <c r="B357" s="1" t="s">
        <v>501</v>
      </c>
      <c r="C357" s="1" t="s">
        <v>48</v>
      </c>
      <c r="D357" s="1">
        <v>2</v>
      </c>
      <c r="E357" s="1">
        <v>2</v>
      </c>
      <c r="F357" s="1" t="s">
        <v>74</v>
      </c>
      <c r="G357" s="1" t="s">
        <v>482</v>
      </c>
      <c r="H357" s="1" t="s">
        <v>94</v>
      </c>
    </row>
    <row r="358" spans="1:8" x14ac:dyDescent="0.3">
      <c r="A358" s="1" t="s">
        <v>8</v>
      </c>
      <c r="B358" s="1" t="s">
        <v>502</v>
      </c>
      <c r="C358" s="1" t="s">
        <v>188</v>
      </c>
      <c r="D358" s="1">
        <v>1</v>
      </c>
      <c r="E358" s="1">
        <v>1</v>
      </c>
      <c r="F358" s="1" t="s">
        <v>112</v>
      </c>
      <c r="G358" s="1" t="s">
        <v>503</v>
      </c>
      <c r="H358" s="1" t="s">
        <v>13</v>
      </c>
    </row>
    <row r="359" spans="1:8" x14ac:dyDescent="0.3">
      <c r="A359" s="1" t="s">
        <v>8</v>
      </c>
      <c r="B359" s="1" t="s">
        <v>182</v>
      </c>
      <c r="C359" s="1" t="s">
        <v>316</v>
      </c>
      <c r="D359" s="1">
        <v>1</v>
      </c>
      <c r="E359" s="1">
        <v>1</v>
      </c>
      <c r="F359" s="1" t="s">
        <v>87</v>
      </c>
      <c r="G359" s="1" t="s">
        <v>243</v>
      </c>
      <c r="H359" s="1" t="s">
        <v>18</v>
      </c>
    </row>
    <row r="360" spans="1:8" x14ac:dyDescent="0.3">
      <c r="A360" s="1" t="s">
        <v>168</v>
      </c>
      <c r="B360" s="1" t="s">
        <v>504</v>
      </c>
      <c r="C360" s="1" t="s">
        <v>51</v>
      </c>
      <c r="D360" s="1">
        <v>6</v>
      </c>
      <c r="E360" s="1">
        <v>4</v>
      </c>
      <c r="F360" s="1" t="s">
        <v>16</v>
      </c>
      <c r="G360" s="1" t="s">
        <v>505</v>
      </c>
      <c r="H360" s="1" t="s">
        <v>18</v>
      </c>
    </row>
    <row r="361" spans="1:8" x14ac:dyDescent="0.3">
      <c r="A361" s="1" t="s">
        <v>28</v>
      </c>
      <c r="B361" s="1" t="s">
        <v>230</v>
      </c>
      <c r="C361" s="1">
        <v>4</v>
      </c>
      <c r="D361" s="1">
        <v>3</v>
      </c>
      <c r="E361" s="1">
        <v>2</v>
      </c>
      <c r="F361" s="1" t="s">
        <v>45</v>
      </c>
      <c r="G361" s="1" t="s">
        <v>38</v>
      </c>
      <c r="H361" s="1" t="s">
        <v>18</v>
      </c>
    </row>
    <row r="362" spans="1:8" x14ac:dyDescent="0.3">
      <c r="A362" s="1" t="s">
        <v>8</v>
      </c>
      <c r="B362" s="1" t="s">
        <v>64</v>
      </c>
      <c r="C362" s="1">
        <v>1</v>
      </c>
      <c r="D362" s="1">
        <v>1</v>
      </c>
      <c r="E362" s="1">
        <v>1</v>
      </c>
      <c r="F362" s="1" t="s">
        <v>11</v>
      </c>
      <c r="G362" s="1" t="s">
        <v>217</v>
      </c>
      <c r="H362" s="1" t="s">
        <v>13</v>
      </c>
    </row>
    <row r="363" spans="1:8" x14ac:dyDescent="0.3">
      <c r="A363" s="1" t="s">
        <v>506</v>
      </c>
      <c r="B363" s="1" t="s">
        <v>488</v>
      </c>
      <c r="C363" s="1" t="s">
        <v>51</v>
      </c>
      <c r="D363" s="1">
        <v>8</v>
      </c>
      <c r="F363" s="1" t="s">
        <v>58</v>
      </c>
      <c r="G363" s="1" t="s">
        <v>507</v>
      </c>
      <c r="H363" s="1" t="s">
        <v>18</v>
      </c>
    </row>
    <row r="364" spans="1:8" x14ac:dyDescent="0.3">
      <c r="A364" s="1" t="s">
        <v>8</v>
      </c>
      <c r="B364" s="1" t="s">
        <v>116</v>
      </c>
      <c r="C364" s="1">
        <v>1</v>
      </c>
      <c r="D364" s="1">
        <v>1</v>
      </c>
      <c r="E364" s="1">
        <v>1</v>
      </c>
      <c r="F364" s="1" t="s">
        <v>11</v>
      </c>
      <c r="G364" s="1" t="s">
        <v>117</v>
      </c>
      <c r="H364" s="1" t="s">
        <v>18</v>
      </c>
    </row>
    <row r="365" spans="1:8" x14ac:dyDescent="0.3">
      <c r="A365" s="1" t="s">
        <v>80</v>
      </c>
      <c r="B365" s="1" t="s">
        <v>508</v>
      </c>
      <c r="C365" s="1" t="s">
        <v>26</v>
      </c>
      <c r="D365" s="1">
        <v>6</v>
      </c>
      <c r="E365" s="1">
        <v>4</v>
      </c>
      <c r="F365" s="1" t="s">
        <v>81</v>
      </c>
      <c r="G365" s="1" t="s">
        <v>335</v>
      </c>
      <c r="H365" s="1" t="s">
        <v>18</v>
      </c>
    </row>
    <row r="366" spans="1:8" x14ac:dyDescent="0.3">
      <c r="A366" s="1" t="s">
        <v>80</v>
      </c>
      <c r="B366" s="1" t="s">
        <v>394</v>
      </c>
      <c r="C366" s="1" t="s">
        <v>26</v>
      </c>
      <c r="D366" s="1">
        <v>6</v>
      </c>
      <c r="E366" s="1">
        <v>4</v>
      </c>
      <c r="F366" s="1" t="s">
        <v>273</v>
      </c>
      <c r="G366" s="1" t="s">
        <v>509</v>
      </c>
      <c r="H366" s="1" t="s">
        <v>18</v>
      </c>
    </row>
    <row r="367" spans="1:8" x14ac:dyDescent="0.3">
      <c r="A367" s="1" t="s">
        <v>8</v>
      </c>
      <c r="B367" s="1" t="s">
        <v>182</v>
      </c>
      <c r="C367" s="1">
        <v>1</v>
      </c>
      <c r="D367" s="1">
        <v>1</v>
      </c>
      <c r="E367" s="1">
        <v>1</v>
      </c>
      <c r="F367" s="1" t="s">
        <v>74</v>
      </c>
      <c r="G367" s="1" t="s">
        <v>384</v>
      </c>
      <c r="H367" s="1" t="s">
        <v>18</v>
      </c>
    </row>
    <row r="368" spans="1:8" x14ac:dyDescent="0.3">
      <c r="A368" s="1" t="s">
        <v>8</v>
      </c>
      <c r="B368" s="1" t="s">
        <v>236</v>
      </c>
      <c r="C368" s="1" t="s">
        <v>10</v>
      </c>
      <c r="D368" s="1">
        <v>3</v>
      </c>
      <c r="E368" s="1">
        <v>1</v>
      </c>
      <c r="F368" s="1" t="s">
        <v>112</v>
      </c>
      <c r="G368" s="1" t="s">
        <v>510</v>
      </c>
      <c r="H368" s="1" t="s">
        <v>13</v>
      </c>
    </row>
    <row r="369" spans="1:8" x14ac:dyDescent="0.3">
      <c r="A369" s="1" t="s">
        <v>146</v>
      </c>
      <c r="B369" s="1" t="s">
        <v>511</v>
      </c>
      <c r="C369" s="1">
        <v>4</v>
      </c>
      <c r="D369" s="1">
        <v>2</v>
      </c>
      <c r="E369" s="1">
        <v>2</v>
      </c>
      <c r="F369" s="1" t="s">
        <v>112</v>
      </c>
      <c r="G369" s="1" t="s">
        <v>512</v>
      </c>
      <c r="H369" s="1" t="s">
        <v>94</v>
      </c>
    </row>
    <row r="370" spans="1:8" x14ac:dyDescent="0.3">
      <c r="A370" s="1" t="s">
        <v>80</v>
      </c>
      <c r="B370" s="1" t="s">
        <v>508</v>
      </c>
      <c r="C370" s="1" t="s">
        <v>26</v>
      </c>
      <c r="D370" s="1">
        <v>6</v>
      </c>
      <c r="F370" s="1" t="s">
        <v>81</v>
      </c>
      <c r="G370" s="1" t="s">
        <v>513</v>
      </c>
      <c r="H370" s="1" t="s">
        <v>94</v>
      </c>
    </row>
    <row r="371" spans="1:8" x14ac:dyDescent="0.3">
      <c r="A371" s="1" t="s">
        <v>8</v>
      </c>
      <c r="B371" s="1" t="s">
        <v>111</v>
      </c>
      <c r="C371" s="1" t="s">
        <v>48</v>
      </c>
      <c r="D371" s="1">
        <v>5</v>
      </c>
      <c r="E371" s="1">
        <v>2</v>
      </c>
      <c r="F371" s="1" t="s">
        <v>112</v>
      </c>
      <c r="G371" s="1" t="s">
        <v>113</v>
      </c>
      <c r="H371" s="1" t="s">
        <v>18</v>
      </c>
    </row>
    <row r="372" spans="1:8" x14ac:dyDescent="0.3">
      <c r="A372" s="1" t="s">
        <v>179</v>
      </c>
      <c r="B372" s="1" t="s">
        <v>514</v>
      </c>
      <c r="C372" s="1" t="s">
        <v>26</v>
      </c>
      <c r="D372" s="1">
        <v>5</v>
      </c>
      <c r="E372" s="1">
        <v>2</v>
      </c>
      <c r="F372" s="1" t="s">
        <v>112</v>
      </c>
      <c r="G372" s="1" t="s">
        <v>515</v>
      </c>
      <c r="H372" s="1" t="s">
        <v>18</v>
      </c>
    </row>
    <row r="373" spans="1:8" x14ac:dyDescent="0.3">
      <c r="A373" s="1" t="s">
        <v>28</v>
      </c>
      <c r="B373" s="1" t="s">
        <v>516</v>
      </c>
      <c r="C373" s="1">
        <v>3</v>
      </c>
      <c r="D373" s="1">
        <v>2</v>
      </c>
      <c r="E373" s="1">
        <v>2</v>
      </c>
      <c r="F373" s="1" t="s">
        <v>334</v>
      </c>
      <c r="G373" s="1" t="s">
        <v>335</v>
      </c>
      <c r="H373" s="1" t="s">
        <v>18</v>
      </c>
    </row>
    <row r="374" spans="1:8" x14ac:dyDescent="0.3">
      <c r="A374" s="1" t="s">
        <v>8</v>
      </c>
      <c r="B374" s="1" t="s">
        <v>9</v>
      </c>
      <c r="C374" s="1" t="s">
        <v>48</v>
      </c>
      <c r="D374" s="1">
        <v>4</v>
      </c>
      <c r="E374" s="1">
        <v>2</v>
      </c>
      <c r="F374" s="1" t="s">
        <v>376</v>
      </c>
      <c r="G374" s="1" t="s">
        <v>481</v>
      </c>
      <c r="H374" s="1" t="s">
        <v>13</v>
      </c>
    </row>
    <row r="375" spans="1:8" x14ac:dyDescent="0.3">
      <c r="A375" s="1" t="s">
        <v>8</v>
      </c>
      <c r="B375" s="1" t="s">
        <v>116</v>
      </c>
      <c r="C375" s="1">
        <v>1</v>
      </c>
      <c r="D375" s="1">
        <v>2</v>
      </c>
      <c r="E375" s="1">
        <v>1</v>
      </c>
      <c r="F375" s="1" t="s">
        <v>11</v>
      </c>
      <c r="G375" s="1" t="s">
        <v>117</v>
      </c>
      <c r="H375" s="1" t="s">
        <v>18</v>
      </c>
    </row>
    <row r="376" spans="1:8" x14ac:dyDescent="0.3">
      <c r="A376" s="1" t="s">
        <v>28</v>
      </c>
      <c r="B376" s="1" t="s">
        <v>517</v>
      </c>
      <c r="C376" s="1" t="s">
        <v>48</v>
      </c>
      <c r="D376" s="1">
        <v>3</v>
      </c>
      <c r="E376" s="1">
        <v>2</v>
      </c>
      <c r="F376" s="1" t="s">
        <v>45</v>
      </c>
      <c r="G376" s="1" t="s">
        <v>271</v>
      </c>
      <c r="H376" s="1" t="s">
        <v>18</v>
      </c>
    </row>
    <row r="377" spans="1:8" x14ac:dyDescent="0.3">
      <c r="A377" s="1" t="s">
        <v>24</v>
      </c>
      <c r="B377" s="1" t="s">
        <v>25</v>
      </c>
      <c r="C377" s="1" t="s">
        <v>26</v>
      </c>
      <c r="D377" s="1">
        <v>3</v>
      </c>
      <c r="E377" s="1">
        <v>3</v>
      </c>
      <c r="F377" s="1" t="s">
        <v>21</v>
      </c>
      <c r="G377" s="1" t="s">
        <v>27</v>
      </c>
      <c r="H377" s="1" t="s">
        <v>18</v>
      </c>
    </row>
    <row r="378" spans="1:8" x14ac:dyDescent="0.3">
      <c r="A378" s="1" t="s">
        <v>63</v>
      </c>
      <c r="B378" s="1" t="s">
        <v>149</v>
      </c>
      <c r="C378" s="1" t="s">
        <v>26</v>
      </c>
      <c r="D378" s="1">
        <v>4</v>
      </c>
      <c r="E378" s="1">
        <v>2</v>
      </c>
      <c r="F378" s="1" t="s">
        <v>84</v>
      </c>
      <c r="G378" s="1" t="s">
        <v>65</v>
      </c>
      <c r="H378" s="1" t="s">
        <v>18</v>
      </c>
    </row>
    <row r="379" spans="1:8" x14ac:dyDescent="0.3">
      <c r="A379" s="1" t="s">
        <v>8</v>
      </c>
      <c r="B379" s="1" t="s">
        <v>101</v>
      </c>
      <c r="C379" s="1">
        <v>2</v>
      </c>
      <c r="D379" s="1">
        <v>2</v>
      </c>
      <c r="E379" s="1">
        <v>1</v>
      </c>
      <c r="F379" s="1" t="s">
        <v>11</v>
      </c>
      <c r="G379" s="1" t="s">
        <v>102</v>
      </c>
      <c r="H379" s="1" t="s">
        <v>18</v>
      </c>
    </row>
    <row r="380" spans="1:8" x14ac:dyDescent="0.3">
      <c r="A380" s="1" t="s">
        <v>362</v>
      </c>
      <c r="B380" s="1" t="s">
        <v>518</v>
      </c>
      <c r="C380" s="1" t="s">
        <v>48</v>
      </c>
      <c r="D380" s="1">
        <v>5</v>
      </c>
      <c r="E380" s="1">
        <v>3</v>
      </c>
      <c r="F380" s="1" t="s">
        <v>74</v>
      </c>
      <c r="G380" s="1" t="s">
        <v>519</v>
      </c>
      <c r="H380" s="1" t="s">
        <v>18</v>
      </c>
    </row>
    <row r="381" spans="1:8" x14ac:dyDescent="0.3">
      <c r="A381" s="1" t="s">
        <v>8</v>
      </c>
      <c r="B381" s="1" t="s">
        <v>520</v>
      </c>
      <c r="C381" s="1">
        <v>1</v>
      </c>
      <c r="D381" s="1">
        <v>2</v>
      </c>
      <c r="E381" s="1">
        <v>1</v>
      </c>
      <c r="F381" s="1" t="s">
        <v>112</v>
      </c>
      <c r="G381" s="1" t="s">
        <v>117</v>
      </c>
      <c r="H381" s="1" t="s">
        <v>13</v>
      </c>
    </row>
    <row r="382" spans="1:8" x14ac:dyDescent="0.3">
      <c r="A382" s="1" t="s">
        <v>14</v>
      </c>
      <c r="B382" s="1" t="s">
        <v>521</v>
      </c>
      <c r="C382" s="1" t="s">
        <v>48</v>
      </c>
      <c r="D382" s="1">
        <v>3</v>
      </c>
      <c r="E382" s="1">
        <v>4</v>
      </c>
      <c r="F382" s="1" t="s">
        <v>58</v>
      </c>
      <c r="G382" s="1" t="s">
        <v>522</v>
      </c>
      <c r="H382" s="1" t="s">
        <v>18</v>
      </c>
    </row>
    <row r="383" spans="1:8" x14ac:dyDescent="0.3">
      <c r="A383" s="1" t="s">
        <v>423</v>
      </c>
      <c r="B383" s="1" t="s">
        <v>523</v>
      </c>
      <c r="C383" s="1">
        <v>6</v>
      </c>
      <c r="D383" s="1">
        <v>6</v>
      </c>
      <c r="E383" s="1">
        <v>6</v>
      </c>
      <c r="F383" s="1" t="s">
        <v>58</v>
      </c>
      <c r="G383" s="1" t="s">
        <v>524</v>
      </c>
      <c r="H383" s="1" t="s">
        <v>18</v>
      </c>
    </row>
    <row r="384" spans="1:8" x14ac:dyDescent="0.3">
      <c r="A384" s="1" t="s">
        <v>24</v>
      </c>
      <c r="B384" s="1" t="s">
        <v>352</v>
      </c>
      <c r="C384" s="1">
        <v>3</v>
      </c>
      <c r="D384" s="1">
        <v>3</v>
      </c>
      <c r="E384" s="1">
        <v>2</v>
      </c>
      <c r="F384" s="1" t="s">
        <v>84</v>
      </c>
      <c r="H384" s="1" t="s">
        <v>18</v>
      </c>
    </row>
    <row r="385" spans="1:8" x14ac:dyDescent="0.3">
      <c r="A385" s="1" t="s">
        <v>8</v>
      </c>
      <c r="B385" s="1" t="s">
        <v>525</v>
      </c>
      <c r="C385" s="1">
        <v>2</v>
      </c>
      <c r="D385" s="1">
        <v>2</v>
      </c>
      <c r="E385" s="1">
        <v>1</v>
      </c>
      <c r="F385" s="1" t="s">
        <v>11</v>
      </c>
      <c r="G385" s="1" t="s">
        <v>309</v>
      </c>
    </row>
    <row r="386" spans="1:8" x14ac:dyDescent="0.3">
      <c r="A386" s="1" t="s">
        <v>63</v>
      </c>
      <c r="B386" s="1" t="s">
        <v>149</v>
      </c>
      <c r="C386" s="1" t="s">
        <v>26</v>
      </c>
      <c r="D386" s="1">
        <v>4</v>
      </c>
      <c r="E386" s="1">
        <v>2</v>
      </c>
      <c r="F386" s="1" t="s">
        <v>84</v>
      </c>
      <c r="G386" s="1" t="s">
        <v>65</v>
      </c>
      <c r="H386" s="1" t="s">
        <v>18</v>
      </c>
    </row>
    <row r="387" spans="1:8" x14ac:dyDescent="0.3">
      <c r="A387" s="1" t="s">
        <v>155</v>
      </c>
      <c r="B387" s="1" t="s">
        <v>526</v>
      </c>
      <c r="C387" s="1">
        <v>1</v>
      </c>
      <c r="D387" s="1">
        <v>1</v>
      </c>
      <c r="E387" s="1">
        <v>1</v>
      </c>
      <c r="F387" s="1" t="s">
        <v>11</v>
      </c>
      <c r="G387" s="1" t="s">
        <v>233</v>
      </c>
      <c r="H387" s="1" t="s">
        <v>18</v>
      </c>
    </row>
    <row r="388" spans="1:8" x14ac:dyDescent="0.3">
      <c r="A388" s="1" t="s">
        <v>214</v>
      </c>
      <c r="B388" s="1" t="s">
        <v>527</v>
      </c>
      <c r="C388" s="1">
        <v>1</v>
      </c>
      <c r="D388" s="1">
        <v>1</v>
      </c>
      <c r="F388" s="1" t="s">
        <v>73</v>
      </c>
      <c r="G388" s="1" t="s">
        <v>528</v>
      </c>
      <c r="H388" s="1" t="s">
        <v>13</v>
      </c>
    </row>
    <row r="389" spans="1:8" x14ac:dyDescent="0.3">
      <c r="A389" s="1" t="s">
        <v>529</v>
      </c>
      <c r="B389" s="1" t="s">
        <v>530</v>
      </c>
      <c r="C389" s="1" t="s">
        <v>188</v>
      </c>
      <c r="D389" s="1">
        <v>2</v>
      </c>
      <c r="E389" s="1">
        <v>2</v>
      </c>
      <c r="F389" s="1" t="s">
        <v>11</v>
      </c>
      <c r="G389" s="1" t="s">
        <v>531</v>
      </c>
      <c r="H389" s="1" t="s">
        <v>94</v>
      </c>
    </row>
    <row r="390" spans="1:8" x14ac:dyDescent="0.3">
      <c r="A390" s="1" t="s">
        <v>23</v>
      </c>
      <c r="B390" s="1" t="s">
        <v>532</v>
      </c>
      <c r="C390" s="1">
        <v>3</v>
      </c>
      <c r="D390" s="1">
        <v>2</v>
      </c>
      <c r="E390" s="1">
        <v>2</v>
      </c>
      <c r="F390" s="1" t="s">
        <v>84</v>
      </c>
      <c r="G390" s="1" t="s">
        <v>533</v>
      </c>
      <c r="H390" s="1" t="s">
        <v>18</v>
      </c>
    </row>
    <row r="391" spans="1:8" x14ac:dyDescent="0.3">
      <c r="A391" s="1" t="s">
        <v>28</v>
      </c>
      <c r="B391" s="1" t="s">
        <v>125</v>
      </c>
      <c r="C391" s="1">
        <v>3</v>
      </c>
      <c r="D391" s="1">
        <v>2</v>
      </c>
      <c r="E391" s="1">
        <v>1</v>
      </c>
      <c r="F391" s="1" t="s">
        <v>21</v>
      </c>
      <c r="G391" s="1" t="s">
        <v>267</v>
      </c>
      <c r="H391" s="1" t="s">
        <v>18</v>
      </c>
    </row>
    <row r="392" spans="1:8" x14ac:dyDescent="0.3">
      <c r="A392" s="1" t="s">
        <v>24</v>
      </c>
      <c r="B392" s="1" t="s">
        <v>534</v>
      </c>
      <c r="C392" s="1">
        <v>4</v>
      </c>
      <c r="D392" s="1">
        <v>2</v>
      </c>
      <c r="E392" s="1">
        <v>1</v>
      </c>
      <c r="F392" s="1" t="s">
        <v>84</v>
      </c>
      <c r="G392" s="1" t="s">
        <v>535</v>
      </c>
      <c r="H392" s="1" t="s">
        <v>18</v>
      </c>
    </row>
    <row r="393" spans="1:8" x14ac:dyDescent="0.3">
      <c r="A393" s="1" t="s">
        <v>168</v>
      </c>
      <c r="B393" s="1" t="s">
        <v>536</v>
      </c>
      <c r="C393" s="1" t="s">
        <v>61</v>
      </c>
      <c r="D393" s="1">
        <v>7</v>
      </c>
      <c r="E393" s="1">
        <v>5</v>
      </c>
      <c r="F393" s="1" t="s">
        <v>21</v>
      </c>
      <c r="G393" s="1" t="s">
        <v>537</v>
      </c>
      <c r="H393" s="1" t="s">
        <v>18</v>
      </c>
    </row>
    <row r="394" spans="1:8" x14ac:dyDescent="0.3">
      <c r="A394" s="1" t="s">
        <v>63</v>
      </c>
      <c r="B394" s="1" t="s">
        <v>135</v>
      </c>
      <c r="C394" s="1" t="s">
        <v>48</v>
      </c>
      <c r="D394" s="1">
        <v>4</v>
      </c>
      <c r="E394" s="1">
        <v>2</v>
      </c>
      <c r="F394" s="1" t="s">
        <v>21</v>
      </c>
      <c r="G394" s="1" t="s">
        <v>269</v>
      </c>
      <c r="H394" s="1" t="s">
        <v>18</v>
      </c>
    </row>
    <row r="395" spans="1:8" x14ac:dyDescent="0.3">
      <c r="A395" s="1" t="s">
        <v>258</v>
      </c>
      <c r="B395" s="1" t="s">
        <v>251</v>
      </c>
      <c r="C395" s="1" t="s">
        <v>48</v>
      </c>
      <c r="D395" s="1">
        <v>3</v>
      </c>
      <c r="F395" s="1" t="s">
        <v>45</v>
      </c>
      <c r="G395" s="1" t="s">
        <v>538</v>
      </c>
    </row>
    <row r="396" spans="1:8" x14ac:dyDescent="0.3">
      <c r="A396" s="1" t="s">
        <v>23</v>
      </c>
      <c r="B396" s="1" t="s">
        <v>532</v>
      </c>
      <c r="C396" s="1">
        <v>3</v>
      </c>
      <c r="D396" s="1">
        <v>2</v>
      </c>
      <c r="E396" s="1">
        <v>2</v>
      </c>
      <c r="F396" s="1" t="s">
        <v>74</v>
      </c>
      <c r="G396" s="1" t="s">
        <v>539</v>
      </c>
      <c r="H396" s="1" t="s">
        <v>18</v>
      </c>
    </row>
    <row r="397" spans="1:8" x14ac:dyDescent="0.3">
      <c r="A397" s="1" t="s">
        <v>168</v>
      </c>
      <c r="B397" s="1" t="s">
        <v>540</v>
      </c>
      <c r="C397" s="1" t="s">
        <v>26</v>
      </c>
      <c r="D397" s="1">
        <v>6</v>
      </c>
      <c r="F397" s="1" t="s">
        <v>74</v>
      </c>
      <c r="G397" s="1" t="s">
        <v>541</v>
      </c>
      <c r="H397" s="1" t="s">
        <v>18</v>
      </c>
    </row>
    <row r="398" spans="1:8" x14ac:dyDescent="0.3">
      <c r="A398" s="1" t="s">
        <v>100</v>
      </c>
      <c r="B398" s="1" t="s">
        <v>163</v>
      </c>
      <c r="C398" s="1">
        <v>3</v>
      </c>
      <c r="D398" s="1">
        <v>2</v>
      </c>
      <c r="E398" s="1">
        <v>1</v>
      </c>
      <c r="F398" s="1" t="s">
        <v>21</v>
      </c>
      <c r="G398" s="1" t="s">
        <v>542</v>
      </c>
      <c r="H398" s="1" t="s">
        <v>18</v>
      </c>
    </row>
    <row r="399" spans="1:8" x14ac:dyDescent="0.3">
      <c r="A399" s="1" t="s">
        <v>63</v>
      </c>
      <c r="B399" s="1" t="s">
        <v>543</v>
      </c>
      <c r="C399" s="1">
        <v>1</v>
      </c>
      <c r="D399" s="1">
        <v>1</v>
      </c>
      <c r="E399" s="1">
        <v>1</v>
      </c>
      <c r="F399" s="1" t="s">
        <v>73</v>
      </c>
      <c r="G399" s="1" t="s">
        <v>544</v>
      </c>
      <c r="H399" s="1" t="s">
        <v>13</v>
      </c>
    </row>
    <row r="400" spans="1:8" x14ac:dyDescent="0.3">
      <c r="A400" s="1" t="s">
        <v>63</v>
      </c>
      <c r="B400" s="1" t="s">
        <v>545</v>
      </c>
      <c r="C400" s="1" t="s">
        <v>48</v>
      </c>
      <c r="D400" s="1">
        <v>3</v>
      </c>
      <c r="E400" s="1">
        <v>3</v>
      </c>
      <c r="F400" s="1" t="s">
        <v>21</v>
      </c>
      <c r="G400" s="1" t="s">
        <v>546</v>
      </c>
      <c r="H400" s="1" t="s">
        <v>18</v>
      </c>
    </row>
    <row r="401" spans="1:8" x14ac:dyDescent="0.3">
      <c r="A401" s="1" t="s">
        <v>63</v>
      </c>
      <c r="B401" s="1" t="s">
        <v>547</v>
      </c>
      <c r="C401" s="1" t="s">
        <v>26</v>
      </c>
      <c r="D401" s="1">
        <v>4</v>
      </c>
      <c r="E401" s="1">
        <v>3</v>
      </c>
      <c r="F401" s="1" t="s">
        <v>74</v>
      </c>
      <c r="G401" s="1" t="s">
        <v>447</v>
      </c>
      <c r="H401" s="1" t="s">
        <v>18</v>
      </c>
    </row>
    <row r="402" spans="1:8" x14ac:dyDescent="0.3">
      <c r="A402" s="1" t="s">
        <v>8</v>
      </c>
      <c r="B402" s="1" t="s">
        <v>111</v>
      </c>
      <c r="C402" s="1">
        <v>4</v>
      </c>
      <c r="D402" s="1">
        <v>4</v>
      </c>
      <c r="E402" s="1">
        <v>2</v>
      </c>
      <c r="F402" s="1" t="s">
        <v>112</v>
      </c>
      <c r="G402" s="1" t="s">
        <v>113</v>
      </c>
      <c r="H402" s="1" t="s">
        <v>13</v>
      </c>
    </row>
    <row r="403" spans="1:8" x14ac:dyDescent="0.3">
      <c r="A403" s="1" t="s">
        <v>28</v>
      </c>
      <c r="B403" s="1" t="s">
        <v>125</v>
      </c>
      <c r="C403" s="1">
        <v>3</v>
      </c>
      <c r="D403" s="1">
        <v>2</v>
      </c>
      <c r="E403" s="1">
        <v>2</v>
      </c>
      <c r="F403" s="1" t="s">
        <v>334</v>
      </c>
      <c r="G403" s="1" t="s">
        <v>202</v>
      </c>
      <c r="H403" s="1" t="s">
        <v>18</v>
      </c>
    </row>
    <row r="404" spans="1:8" x14ac:dyDescent="0.3">
      <c r="A404" s="1" t="s">
        <v>68</v>
      </c>
      <c r="B404" s="1" t="s">
        <v>466</v>
      </c>
      <c r="C404" s="1" t="s">
        <v>26</v>
      </c>
      <c r="D404" s="1">
        <v>4</v>
      </c>
      <c r="E404" s="1">
        <v>3</v>
      </c>
      <c r="F404" s="1" t="s">
        <v>37</v>
      </c>
      <c r="G404" s="1" t="s">
        <v>548</v>
      </c>
      <c r="H404" s="1" t="s">
        <v>18</v>
      </c>
    </row>
    <row r="405" spans="1:8" x14ac:dyDescent="0.3">
      <c r="A405" s="1" t="s">
        <v>28</v>
      </c>
      <c r="B405" s="1" t="s">
        <v>54</v>
      </c>
      <c r="C405" s="1" t="s">
        <v>26</v>
      </c>
      <c r="D405" s="1">
        <v>4</v>
      </c>
      <c r="E405" s="1">
        <v>3</v>
      </c>
      <c r="F405" s="1" t="s">
        <v>34</v>
      </c>
      <c r="G405" s="1" t="s">
        <v>35</v>
      </c>
      <c r="H405" s="1" t="s">
        <v>18</v>
      </c>
    </row>
    <row r="406" spans="1:8" x14ac:dyDescent="0.3">
      <c r="A406" s="1" t="s">
        <v>28</v>
      </c>
      <c r="B406" s="1" t="s">
        <v>270</v>
      </c>
      <c r="C406" s="1">
        <v>4</v>
      </c>
      <c r="D406" s="1">
        <v>3</v>
      </c>
      <c r="E406" s="1">
        <v>2</v>
      </c>
      <c r="F406" s="1" t="s">
        <v>160</v>
      </c>
      <c r="G406" s="1" t="s">
        <v>549</v>
      </c>
      <c r="H406" s="1" t="s">
        <v>18</v>
      </c>
    </row>
    <row r="407" spans="1:8" x14ac:dyDescent="0.3">
      <c r="A407" s="1" t="s">
        <v>28</v>
      </c>
      <c r="B407" s="1" t="s">
        <v>76</v>
      </c>
      <c r="C407" s="1">
        <v>3</v>
      </c>
      <c r="D407" s="1">
        <v>2</v>
      </c>
      <c r="E407" s="1">
        <v>2</v>
      </c>
      <c r="F407" s="1" t="s">
        <v>334</v>
      </c>
      <c r="G407" s="1" t="s">
        <v>550</v>
      </c>
      <c r="H407" s="1" t="s">
        <v>13</v>
      </c>
    </row>
    <row r="408" spans="1:8" x14ac:dyDescent="0.3">
      <c r="A408" s="1" t="s">
        <v>168</v>
      </c>
      <c r="B408" s="1" t="s">
        <v>246</v>
      </c>
      <c r="C408" s="1">
        <v>7</v>
      </c>
      <c r="D408" s="1">
        <v>4</v>
      </c>
      <c r="E408" s="1">
        <v>4</v>
      </c>
      <c r="F408" s="1" t="s">
        <v>52</v>
      </c>
      <c r="G408" s="1" t="s">
        <v>551</v>
      </c>
      <c r="H408" s="1" t="s">
        <v>18</v>
      </c>
    </row>
    <row r="409" spans="1:8" x14ac:dyDescent="0.3">
      <c r="A409" s="1" t="s">
        <v>28</v>
      </c>
      <c r="B409" s="1" t="s">
        <v>44</v>
      </c>
      <c r="C409" s="1">
        <v>4</v>
      </c>
      <c r="D409" s="1">
        <v>3</v>
      </c>
      <c r="E409" s="1">
        <v>4</v>
      </c>
      <c r="F409" s="1" t="s">
        <v>160</v>
      </c>
      <c r="G409" s="1" t="s">
        <v>271</v>
      </c>
      <c r="H409" s="1" t="s">
        <v>18</v>
      </c>
    </row>
    <row r="410" spans="1:8" x14ac:dyDescent="0.3">
      <c r="A410" s="1" t="s">
        <v>14</v>
      </c>
      <c r="B410" s="1" t="s">
        <v>72</v>
      </c>
      <c r="C410" s="1">
        <v>4</v>
      </c>
      <c r="D410" s="1">
        <v>3</v>
      </c>
      <c r="E410" s="1">
        <v>2</v>
      </c>
      <c r="F410" s="1" t="s">
        <v>45</v>
      </c>
      <c r="G410" s="1" t="s">
        <v>335</v>
      </c>
      <c r="H410" s="1" t="s">
        <v>94</v>
      </c>
    </row>
    <row r="411" spans="1:8" x14ac:dyDescent="0.3">
      <c r="A411" s="1" t="s">
        <v>63</v>
      </c>
      <c r="B411" s="1" t="s">
        <v>36</v>
      </c>
      <c r="C411" s="1" t="s">
        <v>48</v>
      </c>
      <c r="D411" s="1">
        <v>4</v>
      </c>
      <c r="E411" s="1">
        <v>3</v>
      </c>
      <c r="F411" s="1" t="s">
        <v>74</v>
      </c>
      <c r="G411" s="1" t="s">
        <v>552</v>
      </c>
      <c r="H411" s="1" t="s">
        <v>13</v>
      </c>
    </row>
    <row r="412" spans="1:8" x14ac:dyDescent="0.3">
      <c r="A412" s="1" t="s">
        <v>68</v>
      </c>
      <c r="B412" s="1" t="s">
        <v>525</v>
      </c>
      <c r="C412" s="1" t="s">
        <v>26</v>
      </c>
      <c r="D412" s="1">
        <v>4</v>
      </c>
      <c r="F412" s="1" t="s">
        <v>553</v>
      </c>
      <c r="G412" s="1" t="s">
        <v>143</v>
      </c>
      <c r="H412" s="1" t="s">
        <v>18</v>
      </c>
    </row>
    <row r="413" spans="1:8" x14ac:dyDescent="0.3">
      <c r="A413" s="1" t="s">
        <v>8</v>
      </c>
      <c r="B413" s="1" t="s">
        <v>111</v>
      </c>
      <c r="C413" s="1" t="s">
        <v>48</v>
      </c>
      <c r="D413" s="1">
        <v>4</v>
      </c>
      <c r="E413" s="1">
        <v>2</v>
      </c>
      <c r="F413" s="1" t="s">
        <v>112</v>
      </c>
      <c r="G413" s="1" t="s">
        <v>113</v>
      </c>
      <c r="H413" s="1" t="s">
        <v>18</v>
      </c>
    </row>
    <row r="414" spans="1:8" x14ac:dyDescent="0.3">
      <c r="A414" s="1" t="s">
        <v>80</v>
      </c>
      <c r="B414" s="1" t="s">
        <v>554</v>
      </c>
      <c r="C414" s="1" t="s">
        <v>10</v>
      </c>
      <c r="D414" s="1">
        <v>2</v>
      </c>
      <c r="E414" s="1">
        <v>2</v>
      </c>
      <c r="F414" s="1" t="s">
        <v>73</v>
      </c>
      <c r="G414" s="1" t="s">
        <v>555</v>
      </c>
      <c r="H414" s="1" t="s">
        <v>18</v>
      </c>
    </row>
    <row r="415" spans="1:8" x14ac:dyDescent="0.3">
      <c r="A415" s="1" t="s">
        <v>171</v>
      </c>
      <c r="B415" s="1" t="s">
        <v>556</v>
      </c>
      <c r="C415" s="1" t="s">
        <v>26</v>
      </c>
      <c r="D415" s="1">
        <v>5</v>
      </c>
      <c r="E415" s="1">
        <v>2</v>
      </c>
      <c r="F415" s="1" t="s">
        <v>21</v>
      </c>
      <c r="G415" s="1" t="s">
        <v>173</v>
      </c>
      <c r="H415" s="1" t="s">
        <v>18</v>
      </c>
    </row>
    <row r="416" spans="1:8" x14ac:dyDescent="0.3">
      <c r="A416" s="1" t="s">
        <v>155</v>
      </c>
      <c r="B416" s="1" t="s">
        <v>116</v>
      </c>
      <c r="C416" s="1" t="s">
        <v>48</v>
      </c>
      <c r="D416" s="1">
        <v>4</v>
      </c>
      <c r="E416" s="1">
        <v>2</v>
      </c>
      <c r="F416" s="1" t="s">
        <v>11</v>
      </c>
      <c r="G416" s="1" t="s">
        <v>557</v>
      </c>
    </row>
    <row r="417" spans="1:8" x14ac:dyDescent="0.3">
      <c r="A417" s="1" t="s">
        <v>155</v>
      </c>
      <c r="B417" s="1" t="s">
        <v>558</v>
      </c>
      <c r="C417" s="1" t="s">
        <v>26</v>
      </c>
      <c r="D417" s="1">
        <v>5</v>
      </c>
      <c r="F417" s="1" t="s">
        <v>11</v>
      </c>
      <c r="G417" s="1" t="s">
        <v>559</v>
      </c>
    </row>
    <row r="418" spans="1:8" x14ac:dyDescent="0.3">
      <c r="A418" s="1" t="s">
        <v>155</v>
      </c>
      <c r="B418" s="1" t="s">
        <v>560</v>
      </c>
      <c r="C418" s="1" t="s">
        <v>26</v>
      </c>
      <c r="D418" s="1">
        <v>4</v>
      </c>
      <c r="F418" s="1" t="s">
        <v>11</v>
      </c>
      <c r="G418" s="1" t="s">
        <v>561</v>
      </c>
    </row>
    <row r="419" spans="1:8" x14ac:dyDescent="0.3">
      <c r="A419" s="1" t="s">
        <v>8</v>
      </c>
      <c r="B419" s="1" t="s">
        <v>64</v>
      </c>
      <c r="C419" s="1">
        <v>3</v>
      </c>
      <c r="D419" s="1">
        <v>3</v>
      </c>
      <c r="E419" s="1">
        <v>2</v>
      </c>
      <c r="F419" s="1" t="s">
        <v>74</v>
      </c>
      <c r="G419" s="1" t="s">
        <v>193</v>
      </c>
      <c r="H419" s="1" t="s">
        <v>13</v>
      </c>
    </row>
    <row r="420" spans="1:8" x14ac:dyDescent="0.3">
      <c r="A420" s="1" t="s">
        <v>24</v>
      </c>
      <c r="B420" s="1" t="s">
        <v>25</v>
      </c>
      <c r="C420" s="1" t="s">
        <v>26</v>
      </c>
      <c r="D420" s="1">
        <v>3</v>
      </c>
      <c r="E420" s="1">
        <v>3</v>
      </c>
      <c r="F420" s="1" t="s">
        <v>21</v>
      </c>
      <c r="G420" s="1" t="s">
        <v>27</v>
      </c>
      <c r="H420" s="1" t="s">
        <v>18</v>
      </c>
    </row>
    <row r="421" spans="1:8" x14ac:dyDescent="0.3">
      <c r="A421" s="1" t="s">
        <v>24</v>
      </c>
      <c r="B421" s="1" t="s">
        <v>562</v>
      </c>
      <c r="C421" s="1">
        <v>4</v>
      </c>
      <c r="D421" s="1">
        <v>2</v>
      </c>
      <c r="E421" s="1">
        <v>2</v>
      </c>
      <c r="F421" s="1" t="s">
        <v>74</v>
      </c>
      <c r="G421" s="1" t="s">
        <v>164</v>
      </c>
    </row>
    <row r="422" spans="1:8" x14ac:dyDescent="0.3">
      <c r="A422" s="1" t="s">
        <v>168</v>
      </c>
      <c r="B422" s="1" t="s">
        <v>386</v>
      </c>
      <c r="C422" s="1" t="s">
        <v>48</v>
      </c>
      <c r="D422" s="1">
        <v>5</v>
      </c>
      <c r="E422" s="1">
        <v>3</v>
      </c>
      <c r="F422" s="1" t="s">
        <v>21</v>
      </c>
      <c r="G422" s="1" t="s">
        <v>563</v>
      </c>
      <c r="H422" s="1" t="s">
        <v>18</v>
      </c>
    </row>
    <row r="423" spans="1:8" x14ac:dyDescent="0.3">
      <c r="A423" s="1" t="s">
        <v>168</v>
      </c>
      <c r="B423" s="1" t="s">
        <v>564</v>
      </c>
      <c r="C423" s="1" t="s">
        <v>26</v>
      </c>
      <c r="D423" s="1">
        <v>6</v>
      </c>
      <c r="E423" s="1">
        <v>3</v>
      </c>
      <c r="F423" s="1" t="s">
        <v>21</v>
      </c>
      <c r="G423" s="1" t="s">
        <v>565</v>
      </c>
      <c r="H423" s="1" t="s">
        <v>18</v>
      </c>
    </row>
    <row r="424" spans="1:8" x14ac:dyDescent="0.3">
      <c r="A424" s="1" t="s">
        <v>91</v>
      </c>
      <c r="B424" s="1" t="s">
        <v>566</v>
      </c>
      <c r="C424" s="1">
        <v>3</v>
      </c>
      <c r="D424" s="1">
        <v>2</v>
      </c>
      <c r="E424" s="1">
        <v>2</v>
      </c>
      <c r="F424" s="1" t="s">
        <v>21</v>
      </c>
      <c r="G424" s="1" t="s">
        <v>567</v>
      </c>
      <c r="H424" s="1" t="s">
        <v>18</v>
      </c>
    </row>
    <row r="425" spans="1:8" x14ac:dyDescent="0.3">
      <c r="A425" s="1" t="s">
        <v>8</v>
      </c>
      <c r="B425" s="1" t="s">
        <v>568</v>
      </c>
      <c r="C425" s="1" t="s">
        <v>188</v>
      </c>
      <c r="D425" s="1">
        <v>2</v>
      </c>
      <c r="E425" s="1">
        <v>2</v>
      </c>
      <c r="F425" s="1" t="s">
        <v>73</v>
      </c>
      <c r="G425" s="1" t="s">
        <v>569</v>
      </c>
      <c r="H425" s="1" t="s">
        <v>18</v>
      </c>
    </row>
    <row r="426" spans="1:8" x14ac:dyDescent="0.3">
      <c r="A426" s="1" t="s">
        <v>8</v>
      </c>
      <c r="B426" s="1" t="s">
        <v>248</v>
      </c>
      <c r="C426" s="1">
        <v>1</v>
      </c>
      <c r="D426" s="1">
        <v>1</v>
      </c>
      <c r="E426" s="1">
        <v>1</v>
      </c>
      <c r="F426" s="1" t="s">
        <v>73</v>
      </c>
      <c r="G426" s="1" t="s">
        <v>117</v>
      </c>
      <c r="H426" s="1" t="s">
        <v>18</v>
      </c>
    </row>
    <row r="427" spans="1:8" x14ac:dyDescent="0.3">
      <c r="A427" s="1" t="s">
        <v>14</v>
      </c>
      <c r="B427" s="1" t="s">
        <v>140</v>
      </c>
      <c r="C427" s="1" t="s">
        <v>26</v>
      </c>
      <c r="D427" s="1">
        <v>5</v>
      </c>
      <c r="E427" s="1">
        <v>2</v>
      </c>
      <c r="F427" s="1" t="s">
        <v>55</v>
      </c>
      <c r="G427" s="1" t="s">
        <v>247</v>
      </c>
      <c r="H427" s="1" t="s">
        <v>18</v>
      </c>
    </row>
    <row r="428" spans="1:8" x14ac:dyDescent="0.3">
      <c r="A428" s="1" t="s">
        <v>8</v>
      </c>
      <c r="B428" s="1" t="s">
        <v>220</v>
      </c>
      <c r="C428" s="1" t="s">
        <v>48</v>
      </c>
      <c r="D428" s="1">
        <v>4</v>
      </c>
      <c r="E428" s="1">
        <v>2</v>
      </c>
      <c r="F428" s="1" t="s">
        <v>112</v>
      </c>
      <c r="G428" s="1" t="s">
        <v>183</v>
      </c>
      <c r="H428" s="1" t="s">
        <v>18</v>
      </c>
    </row>
    <row r="429" spans="1:8" x14ac:dyDescent="0.3">
      <c r="A429" s="1" t="s">
        <v>8</v>
      </c>
      <c r="B429" s="1" t="s">
        <v>570</v>
      </c>
      <c r="C429" s="1">
        <v>1</v>
      </c>
      <c r="D429" s="1">
        <v>1</v>
      </c>
      <c r="E429" s="1">
        <v>1</v>
      </c>
      <c r="F429" s="1" t="s">
        <v>11</v>
      </c>
      <c r="G429" s="1" t="s">
        <v>319</v>
      </c>
      <c r="H429" s="1" t="s">
        <v>13</v>
      </c>
    </row>
    <row r="430" spans="1:8" x14ac:dyDescent="0.3">
      <c r="A430" s="1" t="s">
        <v>571</v>
      </c>
      <c r="B430" s="1" t="s">
        <v>572</v>
      </c>
      <c r="C430" s="1" t="s">
        <v>26</v>
      </c>
      <c r="D430" s="1">
        <v>3</v>
      </c>
      <c r="F430" s="1" t="s">
        <v>160</v>
      </c>
      <c r="G430" s="1" t="s">
        <v>202</v>
      </c>
      <c r="H430" s="1" t="s">
        <v>94</v>
      </c>
    </row>
    <row r="431" spans="1:8" x14ac:dyDescent="0.3">
      <c r="A431" s="1" t="s">
        <v>8</v>
      </c>
      <c r="B431" s="1" t="s">
        <v>573</v>
      </c>
      <c r="C431" s="1" t="s">
        <v>48</v>
      </c>
      <c r="D431" s="1">
        <v>3</v>
      </c>
      <c r="E431" s="1">
        <v>3</v>
      </c>
      <c r="F431" s="1" t="s">
        <v>376</v>
      </c>
      <c r="G431" s="1" t="s">
        <v>133</v>
      </c>
      <c r="H431" s="1" t="s">
        <v>13</v>
      </c>
    </row>
    <row r="432" spans="1:8" x14ac:dyDescent="0.3">
      <c r="A432" s="1" t="s">
        <v>24</v>
      </c>
      <c r="B432" s="1" t="s">
        <v>337</v>
      </c>
      <c r="C432" s="1" t="s">
        <v>188</v>
      </c>
      <c r="D432" s="1">
        <v>1</v>
      </c>
      <c r="E432" s="1">
        <v>1</v>
      </c>
      <c r="F432" s="1" t="s">
        <v>73</v>
      </c>
      <c r="G432" s="1" t="s">
        <v>574</v>
      </c>
      <c r="H432" s="1" t="s">
        <v>18</v>
      </c>
    </row>
    <row r="433" spans="1:8" x14ac:dyDescent="0.3">
      <c r="A433" s="1" t="s">
        <v>168</v>
      </c>
      <c r="B433" s="1" t="s">
        <v>575</v>
      </c>
      <c r="C433" s="1" t="s">
        <v>48</v>
      </c>
      <c r="D433" s="1">
        <v>5</v>
      </c>
      <c r="E433" s="1">
        <v>4</v>
      </c>
      <c r="F433" s="1" t="s">
        <v>74</v>
      </c>
      <c r="G433" s="1" t="s">
        <v>563</v>
      </c>
      <c r="H433" s="1" t="s">
        <v>18</v>
      </c>
    </row>
    <row r="434" spans="1:8" x14ac:dyDescent="0.3">
      <c r="A434" s="1" t="s">
        <v>168</v>
      </c>
      <c r="B434" s="1" t="s">
        <v>576</v>
      </c>
      <c r="C434" s="1" t="s">
        <v>26</v>
      </c>
      <c r="D434" s="1">
        <v>5</v>
      </c>
      <c r="E434" s="1">
        <v>4</v>
      </c>
      <c r="F434" s="1" t="s">
        <v>74</v>
      </c>
      <c r="G434" s="1" t="s">
        <v>577</v>
      </c>
      <c r="H434" s="1" t="s">
        <v>18</v>
      </c>
    </row>
    <row r="435" spans="1:8" x14ac:dyDescent="0.3">
      <c r="A435" s="1" t="s">
        <v>14</v>
      </c>
      <c r="B435" s="1" t="s">
        <v>578</v>
      </c>
      <c r="C435" s="1" t="s">
        <v>51</v>
      </c>
      <c r="D435" s="1">
        <v>6</v>
      </c>
      <c r="F435" s="1" t="s">
        <v>16</v>
      </c>
      <c r="G435" s="1" t="s">
        <v>579</v>
      </c>
      <c r="H435" s="1" t="s">
        <v>18</v>
      </c>
    </row>
    <row r="436" spans="1:8" x14ac:dyDescent="0.3">
      <c r="A436" s="1" t="s">
        <v>63</v>
      </c>
      <c r="B436" s="1" t="s">
        <v>580</v>
      </c>
      <c r="C436" s="1" t="s">
        <v>48</v>
      </c>
      <c r="D436" s="1">
        <v>4</v>
      </c>
      <c r="E436" s="1">
        <v>2</v>
      </c>
      <c r="F436" s="1" t="s">
        <v>74</v>
      </c>
      <c r="G436" s="1" t="s">
        <v>325</v>
      </c>
      <c r="H436" s="1" t="s">
        <v>18</v>
      </c>
    </row>
    <row r="437" spans="1:8" x14ac:dyDescent="0.3">
      <c r="A437" s="1" t="s">
        <v>14</v>
      </c>
      <c r="B437" s="1" t="s">
        <v>581</v>
      </c>
      <c r="C437" s="1" t="s">
        <v>582</v>
      </c>
      <c r="D437" s="1">
        <v>5</v>
      </c>
      <c r="F437" s="1" t="s">
        <v>16</v>
      </c>
      <c r="G437" s="1" t="s">
        <v>583</v>
      </c>
      <c r="H437" s="1" t="s">
        <v>18</v>
      </c>
    </row>
    <row r="438" spans="1:8" x14ac:dyDescent="0.3">
      <c r="A438" s="1" t="s">
        <v>56</v>
      </c>
      <c r="B438" s="1" t="s">
        <v>564</v>
      </c>
      <c r="C438" s="1" t="s">
        <v>30</v>
      </c>
      <c r="D438" s="1">
        <v>5</v>
      </c>
      <c r="F438" s="1" t="s">
        <v>16</v>
      </c>
      <c r="G438" s="1" t="s">
        <v>584</v>
      </c>
      <c r="H438" s="1" t="s">
        <v>18</v>
      </c>
    </row>
    <row r="439" spans="1:8" x14ac:dyDescent="0.3">
      <c r="A439" s="1" t="s">
        <v>8</v>
      </c>
      <c r="B439" s="1" t="s">
        <v>270</v>
      </c>
      <c r="C439" s="1" t="s">
        <v>48</v>
      </c>
      <c r="D439" s="1">
        <v>4</v>
      </c>
      <c r="E439" s="1">
        <v>2</v>
      </c>
      <c r="F439" s="1" t="s">
        <v>112</v>
      </c>
      <c r="G439" s="1" t="s">
        <v>585</v>
      </c>
      <c r="H439" s="1" t="s">
        <v>13</v>
      </c>
    </row>
    <row r="440" spans="1:8" x14ac:dyDescent="0.3">
      <c r="A440" s="1" t="s">
        <v>8</v>
      </c>
      <c r="B440" s="1" t="s">
        <v>466</v>
      </c>
      <c r="C440" s="1">
        <v>2</v>
      </c>
      <c r="D440" s="1">
        <v>2</v>
      </c>
      <c r="F440" s="1" t="s">
        <v>11</v>
      </c>
      <c r="G440" s="1" t="s">
        <v>586</v>
      </c>
      <c r="H440" s="1" t="s">
        <v>13</v>
      </c>
    </row>
    <row r="441" spans="1:8" x14ac:dyDescent="0.3">
      <c r="A441" s="1" t="s">
        <v>168</v>
      </c>
      <c r="B441" s="1" t="s">
        <v>587</v>
      </c>
      <c r="C441" s="1" t="s">
        <v>26</v>
      </c>
      <c r="D441" s="1">
        <v>6</v>
      </c>
      <c r="E441" s="1">
        <v>4</v>
      </c>
      <c r="F441" s="1" t="s">
        <v>21</v>
      </c>
      <c r="G441" s="1" t="s">
        <v>577</v>
      </c>
      <c r="H441" s="1" t="s">
        <v>18</v>
      </c>
    </row>
    <row r="442" spans="1:8" x14ac:dyDescent="0.3">
      <c r="A442" s="1" t="s">
        <v>258</v>
      </c>
      <c r="B442" s="1" t="s">
        <v>588</v>
      </c>
      <c r="C442" s="1" t="s">
        <v>26</v>
      </c>
      <c r="D442" s="1">
        <v>5</v>
      </c>
      <c r="E442" s="1">
        <v>6</v>
      </c>
      <c r="F442" s="1" t="s">
        <v>34</v>
      </c>
      <c r="G442" s="1" t="s">
        <v>589</v>
      </c>
      <c r="H442" s="1" t="s">
        <v>94</v>
      </c>
    </row>
    <row r="443" spans="1:8" x14ac:dyDescent="0.3">
      <c r="A443" s="1" t="s">
        <v>39</v>
      </c>
      <c r="B443" s="1" t="s">
        <v>590</v>
      </c>
      <c r="C443" s="1" t="s">
        <v>26</v>
      </c>
      <c r="D443" s="1">
        <v>3</v>
      </c>
      <c r="E443" s="1">
        <v>2</v>
      </c>
      <c r="F443" s="1" t="s">
        <v>45</v>
      </c>
      <c r="G443" s="1" t="s">
        <v>324</v>
      </c>
      <c r="H443" s="1" t="s">
        <v>18</v>
      </c>
    </row>
    <row r="444" spans="1:8" x14ac:dyDescent="0.3">
      <c r="A444" s="1" t="s">
        <v>24</v>
      </c>
      <c r="B444" s="1" t="s">
        <v>140</v>
      </c>
      <c r="C444" s="1" t="s">
        <v>51</v>
      </c>
      <c r="D444" s="1">
        <v>7</v>
      </c>
      <c r="E444" s="1">
        <v>4</v>
      </c>
      <c r="F444" s="1" t="s">
        <v>52</v>
      </c>
      <c r="G444" s="1" t="s">
        <v>591</v>
      </c>
      <c r="H444" s="1" t="s">
        <v>18</v>
      </c>
    </row>
    <row r="445" spans="1:8" x14ac:dyDescent="0.3">
      <c r="A445" s="1" t="s">
        <v>168</v>
      </c>
      <c r="B445" s="1" t="s">
        <v>592</v>
      </c>
      <c r="C445" s="1">
        <v>6</v>
      </c>
      <c r="D445" s="1">
        <v>7</v>
      </c>
      <c r="E445" s="1">
        <v>6</v>
      </c>
      <c r="F445" s="1" t="s">
        <v>74</v>
      </c>
      <c r="G445" s="1" t="s">
        <v>537</v>
      </c>
      <c r="H445" s="1" t="s">
        <v>18</v>
      </c>
    </row>
    <row r="446" spans="1:8" x14ac:dyDescent="0.3">
      <c r="A446" s="1" t="s">
        <v>168</v>
      </c>
      <c r="B446" s="1" t="s">
        <v>593</v>
      </c>
      <c r="C446" s="1">
        <v>4</v>
      </c>
      <c r="D446" s="1">
        <v>5</v>
      </c>
      <c r="E446" s="1">
        <v>3</v>
      </c>
      <c r="F446" s="1" t="s">
        <v>21</v>
      </c>
      <c r="G446" s="1" t="s">
        <v>541</v>
      </c>
      <c r="H446" s="1" t="s">
        <v>18</v>
      </c>
    </row>
    <row r="447" spans="1:8" x14ac:dyDescent="0.3">
      <c r="A447" s="1" t="s">
        <v>168</v>
      </c>
      <c r="B447" s="1" t="s">
        <v>381</v>
      </c>
      <c r="C447" s="1" t="s">
        <v>48</v>
      </c>
      <c r="D447" s="1">
        <v>5</v>
      </c>
      <c r="E447" s="1">
        <v>3</v>
      </c>
      <c r="F447" s="1" t="s">
        <v>74</v>
      </c>
      <c r="G447" s="1" t="s">
        <v>563</v>
      </c>
      <c r="H447" s="1" t="s">
        <v>18</v>
      </c>
    </row>
    <row r="448" spans="1:8" x14ac:dyDescent="0.3">
      <c r="A448" s="1" t="s">
        <v>258</v>
      </c>
      <c r="B448" s="1" t="s">
        <v>594</v>
      </c>
      <c r="C448" s="1">
        <v>3</v>
      </c>
      <c r="D448" s="1">
        <v>2</v>
      </c>
      <c r="E448" s="1">
        <v>1</v>
      </c>
      <c r="F448" s="1" t="s">
        <v>84</v>
      </c>
      <c r="G448" s="1" t="s">
        <v>595</v>
      </c>
      <c r="H448" s="1" t="s">
        <v>18</v>
      </c>
    </row>
    <row r="449" spans="1:8" x14ac:dyDescent="0.3">
      <c r="A449" s="1" t="s">
        <v>258</v>
      </c>
      <c r="B449" s="1" t="s">
        <v>594</v>
      </c>
      <c r="C449" s="1">
        <v>3</v>
      </c>
      <c r="D449" s="1">
        <v>2</v>
      </c>
      <c r="E449" s="1">
        <v>1</v>
      </c>
      <c r="F449" s="1" t="s">
        <v>84</v>
      </c>
      <c r="G449" s="1" t="s">
        <v>595</v>
      </c>
      <c r="H449" s="1" t="s">
        <v>18</v>
      </c>
    </row>
    <row r="450" spans="1:8" x14ac:dyDescent="0.3">
      <c r="A450" s="1" t="s">
        <v>63</v>
      </c>
      <c r="B450" s="1" t="s">
        <v>596</v>
      </c>
      <c r="C450" s="1" t="s">
        <v>48</v>
      </c>
      <c r="D450" s="1">
        <v>4</v>
      </c>
      <c r="E450" s="1">
        <v>2</v>
      </c>
      <c r="F450" s="1" t="s">
        <v>74</v>
      </c>
      <c r="G450" s="1" t="s">
        <v>395</v>
      </c>
      <c r="H450" s="1" t="s">
        <v>18</v>
      </c>
    </row>
    <row r="451" spans="1:8" x14ac:dyDescent="0.3">
      <c r="A451" s="1" t="s">
        <v>8</v>
      </c>
      <c r="B451" s="1" t="s">
        <v>330</v>
      </c>
      <c r="C451" s="1" t="s">
        <v>10</v>
      </c>
      <c r="D451" s="1">
        <v>3</v>
      </c>
      <c r="E451" s="1">
        <v>1</v>
      </c>
      <c r="F451" s="1" t="s">
        <v>112</v>
      </c>
      <c r="G451" s="1" t="s">
        <v>331</v>
      </c>
      <c r="H451" s="1" t="s">
        <v>13</v>
      </c>
    </row>
    <row r="452" spans="1:8" x14ac:dyDescent="0.3">
      <c r="A452" s="1" t="s">
        <v>162</v>
      </c>
      <c r="B452" s="1" t="s">
        <v>597</v>
      </c>
      <c r="C452" s="1" t="s">
        <v>48</v>
      </c>
      <c r="D452" s="1">
        <v>2</v>
      </c>
      <c r="E452" s="1">
        <v>2</v>
      </c>
      <c r="F452" s="1" t="s">
        <v>11</v>
      </c>
      <c r="G452" s="1" t="s">
        <v>598</v>
      </c>
      <c r="H452" s="1" t="s">
        <v>18</v>
      </c>
    </row>
    <row r="453" spans="1:8" x14ac:dyDescent="0.3">
      <c r="A453" s="1" t="s">
        <v>599</v>
      </c>
      <c r="B453" s="1" t="s">
        <v>320</v>
      </c>
      <c r="F453" s="1" t="s">
        <v>74</v>
      </c>
      <c r="G453" s="1" t="s">
        <v>600</v>
      </c>
    </row>
    <row r="454" spans="1:8" x14ac:dyDescent="0.3">
      <c r="A454" s="1" t="s">
        <v>80</v>
      </c>
      <c r="B454" s="1" t="s">
        <v>601</v>
      </c>
      <c r="C454" s="1">
        <v>6</v>
      </c>
      <c r="D454" s="1">
        <v>5</v>
      </c>
      <c r="E454" s="1">
        <v>7</v>
      </c>
      <c r="F454" s="1" t="s">
        <v>264</v>
      </c>
      <c r="G454" s="1" t="s">
        <v>602</v>
      </c>
      <c r="H454" s="1" t="s">
        <v>18</v>
      </c>
    </row>
    <row r="455" spans="1:8" x14ac:dyDescent="0.3">
      <c r="A455" s="1" t="s">
        <v>28</v>
      </c>
      <c r="B455" s="1" t="s">
        <v>142</v>
      </c>
      <c r="C455" s="1" t="s">
        <v>61</v>
      </c>
      <c r="D455" s="1">
        <v>4</v>
      </c>
      <c r="F455" s="1" t="s">
        <v>52</v>
      </c>
      <c r="G455" s="1" t="s">
        <v>603</v>
      </c>
      <c r="H455" s="1" t="s">
        <v>18</v>
      </c>
    </row>
    <row r="456" spans="1:8" x14ac:dyDescent="0.3">
      <c r="A456" s="1" t="s">
        <v>28</v>
      </c>
      <c r="B456" s="1" t="s">
        <v>604</v>
      </c>
      <c r="C456" s="1" t="s">
        <v>70</v>
      </c>
      <c r="D456" s="1">
        <v>2</v>
      </c>
      <c r="F456" s="1" t="s">
        <v>45</v>
      </c>
      <c r="G456" s="1" t="s">
        <v>605</v>
      </c>
      <c r="H456" s="1" t="s">
        <v>18</v>
      </c>
    </row>
    <row r="457" spans="1:8" x14ac:dyDescent="0.3">
      <c r="A457" s="1" t="s">
        <v>68</v>
      </c>
      <c r="B457" s="1" t="s">
        <v>606</v>
      </c>
      <c r="C457" s="1">
        <v>2</v>
      </c>
      <c r="D457" s="1">
        <v>2</v>
      </c>
      <c r="F457" s="1" t="s">
        <v>74</v>
      </c>
      <c r="G457" s="1" t="s">
        <v>306</v>
      </c>
      <c r="H457" s="1" t="s">
        <v>13</v>
      </c>
    </row>
    <row r="458" spans="1:8" x14ac:dyDescent="0.3">
      <c r="A458" s="1" t="s">
        <v>168</v>
      </c>
      <c r="B458" s="1" t="s">
        <v>607</v>
      </c>
      <c r="C458" s="1" t="s">
        <v>48</v>
      </c>
      <c r="D458" s="1">
        <v>5</v>
      </c>
      <c r="E458" s="1">
        <v>4</v>
      </c>
      <c r="F458" s="1" t="s">
        <v>74</v>
      </c>
      <c r="G458" s="1" t="s">
        <v>563</v>
      </c>
      <c r="H458" s="1" t="s">
        <v>18</v>
      </c>
    </row>
    <row r="459" spans="1:8" x14ac:dyDescent="0.3">
      <c r="A459" s="1" t="s">
        <v>8</v>
      </c>
      <c r="B459" s="1" t="s">
        <v>76</v>
      </c>
      <c r="C459" s="1">
        <v>2</v>
      </c>
      <c r="D459" s="1">
        <v>2</v>
      </c>
      <c r="E459" s="1">
        <v>1</v>
      </c>
      <c r="F459" s="1" t="s">
        <v>74</v>
      </c>
      <c r="G459" s="1" t="s">
        <v>608</v>
      </c>
      <c r="H459" s="1" t="s">
        <v>13</v>
      </c>
    </row>
    <row r="460" spans="1:8" x14ac:dyDescent="0.3">
      <c r="A460" s="1" t="s">
        <v>68</v>
      </c>
      <c r="B460" s="1" t="s">
        <v>475</v>
      </c>
      <c r="C460" s="1" t="s">
        <v>48</v>
      </c>
      <c r="D460" s="1">
        <v>5</v>
      </c>
      <c r="F460" s="1" t="s">
        <v>45</v>
      </c>
      <c r="G460" s="1" t="s">
        <v>609</v>
      </c>
      <c r="H460" s="1" t="s">
        <v>94</v>
      </c>
    </row>
    <row r="461" spans="1:8" x14ac:dyDescent="0.3">
      <c r="A461" s="1" t="s">
        <v>8</v>
      </c>
      <c r="B461" s="1" t="s">
        <v>182</v>
      </c>
      <c r="C461" s="1">
        <v>1</v>
      </c>
      <c r="D461" s="1">
        <v>1</v>
      </c>
      <c r="E461" s="1">
        <v>1</v>
      </c>
      <c r="F461" s="1" t="s">
        <v>74</v>
      </c>
      <c r="G461" s="1" t="s">
        <v>384</v>
      </c>
      <c r="H461" s="1" t="s">
        <v>18</v>
      </c>
    </row>
    <row r="462" spans="1:8" x14ac:dyDescent="0.3">
      <c r="A462" s="1" t="s">
        <v>77</v>
      </c>
      <c r="B462" s="1" t="s">
        <v>610</v>
      </c>
      <c r="C462" s="1">
        <v>2</v>
      </c>
      <c r="D462" s="1">
        <v>2</v>
      </c>
      <c r="E462" s="1">
        <v>1</v>
      </c>
      <c r="F462" s="1" t="s">
        <v>11</v>
      </c>
      <c r="G462" s="1" t="s">
        <v>407</v>
      </c>
    </row>
    <row r="463" spans="1:8" x14ac:dyDescent="0.3">
      <c r="A463" s="1" t="s">
        <v>77</v>
      </c>
      <c r="B463" s="1" t="s">
        <v>611</v>
      </c>
      <c r="C463" s="1">
        <v>3</v>
      </c>
      <c r="D463" s="1">
        <v>2</v>
      </c>
      <c r="E463" s="1">
        <v>1</v>
      </c>
      <c r="F463" s="1" t="s">
        <v>11</v>
      </c>
      <c r="G463" s="1" t="s">
        <v>612</v>
      </c>
    </row>
    <row r="464" spans="1:8" x14ac:dyDescent="0.3">
      <c r="A464" s="1" t="s">
        <v>63</v>
      </c>
      <c r="B464" s="1" t="s">
        <v>33</v>
      </c>
      <c r="C464" s="1" t="s">
        <v>26</v>
      </c>
      <c r="D464" s="1">
        <v>5</v>
      </c>
      <c r="E464" s="1">
        <v>3</v>
      </c>
      <c r="F464" s="1" t="s">
        <v>21</v>
      </c>
      <c r="G464" s="1" t="s">
        <v>613</v>
      </c>
      <c r="H464" s="1" t="s">
        <v>18</v>
      </c>
    </row>
    <row r="465" spans="1:8" x14ac:dyDescent="0.3">
      <c r="A465" s="1" t="s">
        <v>28</v>
      </c>
      <c r="B465" s="1" t="s">
        <v>72</v>
      </c>
      <c r="C465" s="1" t="s">
        <v>10</v>
      </c>
      <c r="D465" s="1">
        <v>3</v>
      </c>
      <c r="E465" s="1">
        <v>2</v>
      </c>
      <c r="F465" s="1" t="s">
        <v>11</v>
      </c>
      <c r="G465" s="1" t="s">
        <v>614</v>
      </c>
    </row>
    <row r="466" spans="1:8" x14ac:dyDescent="0.3">
      <c r="A466" s="1" t="s">
        <v>28</v>
      </c>
      <c r="B466" s="1" t="s">
        <v>459</v>
      </c>
      <c r="C466" s="1" t="s">
        <v>48</v>
      </c>
      <c r="D466" s="1">
        <v>4</v>
      </c>
      <c r="E466" s="1">
        <v>2</v>
      </c>
      <c r="F466" s="1" t="s">
        <v>11</v>
      </c>
      <c r="G466" s="1" t="s">
        <v>615</v>
      </c>
      <c r="H466" s="1" t="s">
        <v>18</v>
      </c>
    </row>
    <row r="467" spans="1:8" x14ac:dyDescent="0.3">
      <c r="A467" s="1" t="s">
        <v>32</v>
      </c>
      <c r="B467" s="1" t="s">
        <v>470</v>
      </c>
      <c r="C467" s="1" t="s">
        <v>61</v>
      </c>
      <c r="D467" s="1">
        <v>6</v>
      </c>
      <c r="E467" s="1">
        <v>4</v>
      </c>
      <c r="F467" s="1" t="s">
        <v>52</v>
      </c>
      <c r="G467" s="1" t="s">
        <v>616</v>
      </c>
      <c r="H467" s="1" t="s">
        <v>13</v>
      </c>
    </row>
    <row r="468" spans="1:8" x14ac:dyDescent="0.3">
      <c r="A468" s="1" t="s">
        <v>162</v>
      </c>
      <c r="B468" s="1" t="s">
        <v>597</v>
      </c>
      <c r="C468" s="1" t="s">
        <v>48</v>
      </c>
      <c r="D468" s="1">
        <v>2</v>
      </c>
      <c r="E468" s="1">
        <v>2</v>
      </c>
      <c r="F468" s="1" t="s">
        <v>11</v>
      </c>
      <c r="G468" s="1" t="s">
        <v>598</v>
      </c>
      <c r="H468" s="1" t="s">
        <v>94</v>
      </c>
    </row>
    <row r="469" spans="1:8" x14ac:dyDescent="0.3">
      <c r="A469" s="1" t="s">
        <v>56</v>
      </c>
      <c r="B469" s="1" t="s">
        <v>424</v>
      </c>
      <c r="C469" s="1" t="s">
        <v>290</v>
      </c>
      <c r="D469" s="1">
        <v>9</v>
      </c>
      <c r="E469" s="1">
        <v>6</v>
      </c>
      <c r="F469" s="1" t="s">
        <v>58</v>
      </c>
      <c r="G469" s="1" t="s">
        <v>584</v>
      </c>
      <c r="H469" s="1" t="s">
        <v>18</v>
      </c>
    </row>
    <row r="470" spans="1:8" x14ac:dyDescent="0.3">
      <c r="A470" s="1" t="s">
        <v>8</v>
      </c>
      <c r="B470" s="1" t="s">
        <v>617</v>
      </c>
      <c r="C470" s="1">
        <v>14</v>
      </c>
      <c r="D470" s="1">
        <v>16</v>
      </c>
      <c r="E470" s="1">
        <v>10</v>
      </c>
      <c r="F470" s="1" t="s">
        <v>16</v>
      </c>
      <c r="G470" s="1" t="s">
        <v>618</v>
      </c>
      <c r="H470" s="1" t="s">
        <v>18</v>
      </c>
    </row>
    <row r="471" spans="1:8" x14ac:dyDescent="0.3">
      <c r="A471" s="1" t="s">
        <v>28</v>
      </c>
      <c r="B471" s="1" t="s">
        <v>135</v>
      </c>
      <c r="C471" s="1" t="s">
        <v>48</v>
      </c>
      <c r="D471" s="1">
        <v>3</v>
      </c>
      <c r="E471" s="1">
        <v>3</v>
      </c>
      <c r="F471" s="1" t="s">
        <v>160</v>
      </c>
      <c r="G471" s="1" t="s">
        <v>619</v>
      </c>
      <c r="H471" s="1" t="s">
        <v>18</v>
      </c>
    </row>
    <row r="472" spans="1:8" x14ac:dyDescent="0.3">
      <c r="A472" s="1" t="s">
        <v>146</v>
      </c>
      <c r="B472" s="1" t="s">
        <v>620</v>
      </c>
      <c r="C472" s="1">
        <v>3</v>
      </c>
      <c r="D472" s="1">
        <v>3</v>
      </c>
      <c r="E472" s="1">
        <v>2</v>
      </c>
      <c r="F472" s="1" t="s">
        <v>74</v>
      </c>
      <c r="G472" s="1" t="s">
        <v>621</v>
      </c>
      <c r="H472" s="1" t="s">
        <v>18</v>
      </c>
    </row>
    <row r="473" spans="1:8" x14ac:dyDescent="0.3">
      <c r="A473" s="1" t="s">
        <v>28</v>
      </c>
      <c r="B473" s="1" t="s">
        <v>184</v>
      </c>
      <c r="C473" s="1">
        <v>4</v>
      </c>
      <c r="D473" s="1">
        <v>3</v>
      </c>
      <c r="E473" s="1">
        <v>2</v>
      </c>
      <c r="F473" s="1" t="s">
        <v>160</v>
      </c>
      <c r="G473" s="1" t="s">
        <v>605</v>
      </c>
    </row>
    <row r="474" spans="1:8" x14ac:dyDescent="0.3">
      <c r="A474" s="1" t="s">
        <v>14</v>
      </c>
      <c r="B474" s="1" t="s">
        <v>111</v>
      </c>
      <c r="C474" s="1">
        <v>7</v>
      </c>
      <c r="D474" s="1">
        <v>7</v>
      </c>
      <c r="E474" s="1">
        <v>5</v>
      </c>
      <c r="F474" s="1" t="s">
        <v>16</v>
      </c>
      <c r="G474" s="1" t="s">
        <v>622</v>
      </c>
      <c r="H474" s="1" t="s">
        <v>94</v>
      </c>
    </row>
    <row r="475" spans="1:8" x14ac:dyDescent="0.3">
      <c r="A475" s="1" t="s">
        <v>14</v>
      </c>
      <c r="B475" s="1" t="s">
        <v>341</v>
      </c>
      <c r="C475" s="1">
        <v>6</v>
      </c>
      <c r="D475" s="1">
        <v>6</v>
      </c>
      <c r="E475" s="1">
        <v>4</v>
      </c>
      <c r="F475" s="1" t="s">
        <v>16</v>
      </c>
      <c r="G475" s="1" t="s">
        <v>59</v>
      </c>
    </row>
    <row r="476" spans="1:8" x14ac:dyDescent="0.3">
      <c r="A476" s="1" t="s">
        <v>8</v>
      </c>
      <c r="B476" s="1" t="s">
        <v>623</v>
      </c>
      <c r="C476" s="1" t="s">
        <v>10</v>
      </c>
      <c r="D476" s="1">
        <v>3</v>
      </c>
      <c r="F476" s="1" t="s">
        <v>11</v>
      </c>
      <c r="G476" s="1" t="s">
        <v>510</v>
      </c>
      <c r="H476" s="1" t="s">
        <v>13</v>
      </c>
    </row>
    <row r="477" spans="1:8" x14ac:dyDescent="0.3">
      <c r="A477" s="1" t="s">
        <v>8</v>
      </c>
      <c r="B477" s="1" t="s">
        <v>320</v>
      </c>
      <c r="C477" s="1">
        <v>2</v>
      </c>
      <c r="D477" s="1">
        <v>2</v>
      </c>
      <c r="E477" s="1">
        <v>1</v>
      </c>
      <c r="F477" s="1" t="s">
        <v>84</v>
      </c>
      <c r="G477" s="1" t="s">
        <v>204</v>
      </c>
      <c r="H477" s="1" t="s">
        <v>18</v>
      </c>
    </row>
    <row r="478" spans="1:8" x14ac:dyDescent="0.3">
      <c r="A478" s="1" t="s">
        <v>168</v>
      </c>
      <c r="B478" s="1" t="s">
        <v>624</v>
      </c>
      <c r="C478" s="1" t="s">
        <v>61</v>
      </c>
      <c r="D478" s="1">
        <v>6</v>
      </c>
      <c r="F478" s="1" t="s">
        <v>16</v>
      </c>
      <c r="G478" s="1" t="s">
        <v>625</v>
      </c>
      <c r="H478" s="1" t="s">
        <v>13</v>
      </c>
    </row>
    <row r="479" spans="1:8" x14ac:dyDescent="0.3">
      <c r="A479" s="1" t="s">
        <v>349</v>
      </c>
      <c r="B479" s="1" t="s">
        <v>626</v>
      </c>
      <c r="C479" s="1" t="s">
        <v>48</v>
      </c>
      <c r="D479" s="1">
        <v>3</v>
      </c>
      <c r="E479" s="1">
        <v>2</v>
      </c>
      <c r="F479" s="1" t="s">
        <v>21</v>
      </c>
      <c r="G479" s="1" t="s">
        <v>627</v>
      </c>
      <c r="H479" s="1" t="s">
        <v>13</v>
      </c>
    </row>
    <row r="480" spans="1:8" x14ac:dyDescent="0.3">
      <c r="A480" s="1" t="s">
        <v>24</v>
      </c>
      <c r="B480" s="1" t="s">
        <v>125</v>
      </c>
      <c r="C480" s="1" t="s">
        <v>61</v>
      </c>
      <c r="D480" s="1">
        <v>3</v>
      </c>
      <c r="E480" s="1">
        <v>4</v>
      </c>
      <c r="F480" s="1" t="s">
        <v>21</v>
      </c>
      <c r="G480" s="1" t="s">
        <v>128</v>
      </c>
      <c r="H480" s="1" t="s">
        <v>18</v>
      </c>
    </row>
    <row r="481" spans="1:8" x14ac:dyDescent="0.3">
      <c r="A481" s="1" t="s">
        <v>24</v>
      </c>
      <c r="B481" s="1" t="s">
        <v>628</v>
      </c>
      <c r="C481" s="1">
        <v>4</v>
      </c>
      <c r="D481" s="1">
        <v>3</v>
      </c>
      <c r="E481" s="1">
        <v>2</v>
      </c>
      <c r="F481" s="1" t="s">
        <v>21</v>
      </c>
      <c r="G481" s="1" t="s">
        <v>27</v>
      </c>
      <c r="H481" s="1" t="s">
        <v>18</v>
      </c>
    </row>
    <row r="482" spans="1:8" x14ac:dyDescent="0.3">
      <c r="A482" s="1" t="s">
        <v>95</v>
      </c>
      <c r="B482" s="1" t="s">
        <v>44</v>
      </c>
      <c r="C482" s="1">
        <v>6</v>
      </c>
      <c r="D482" s="1">
        <v>4</v>
      </c>
      <c r="E482" s="1">
        <v>6</v>
      </c>
      <c r="F482" s="1" t="s">
        <v>175</v>
      </c>
      <c r="G482" s="1" t="s">
        <v>629</v>
      </c>
      <c r="H482" s="1" t="s">
        <v>13</v>
      </c>
    </row>
    <row r="483" spans="1:8" x14ac:dyDescent="0.3">
      <c r="A483" s="1" t="s">
        <v>8</v>
      </c>
      <c r="B483" s="1" t="s">
        <v>234</v>
      </c>
      <c r="C483" s="1" t="s">
        <v>188</v>
      </c>
      <c r="D483" s="1">
        <v>2</v>
      </c>
      <c r="E483" s="1">
        <v>1</v>
      </c>
      <c r="F483" s="1" t="s">
        <v>11</v>
      </c>
      <c r="G483" s="1" t="s">
        <v>496</v>
      </c>
      <c r="H483" s="1" t="s">
        <v>13</v>
      </c>
    </row>
    <row r="484" spans="1:8" x14ac:dyDescent="0.3">
      <c r="A484" s="1" t="s">
        <v>91</v>
      </c>
      <c r="B484" s="1" t="s">
        <v>630</v>
      </c>
      <c r="C484" s="1">
        <v>3</v>
      </c>
      <c r="D484" s="1">
        <v>2</v>
      </c>
      <c r="E484" s="1">
        <v>1</v>
      </c>
      <c r="F484" s="1" t="s">
        <v>84</v>
      </c>
      <c r="G484" s="1" t="s">
        <v>631</v>
      </c>
      <c r="H484" s="1" t="s">
        <v>18</v>
      </c>
    </row>
    <row r="485" spans="1:8" x14ac:dyDescent="0.3">
      <c r="A485" s="1" t="s">
        <v>8</v>
      </c>
      <c r="B485" s="1" t="s">
        <v>182</v>
      </c>
      <c r="C485" s="1">
        <v>1</v>
      </c>
      <c r="D485" s="1">
        <v>1</v>
      </c>
      <c r="E485" s="1">
        <v>1</v>
      </c>
      <c r="F485" s="1" t="s">
        <v>87</v>
      </c>
      <c r="G485" s="1" t="s">
        <v>384</v>
      </c>
      <c r="H485" s="1" t="s">
        <v>18</v>
      </c>
    </row>
    <row r="486" spans="1:8" x14ac:dyDescent="0.3">
      <c r="A486" s="1" t="s">
        <v>8</v>
      </c>
      <c r="B486" s="1" t="s">
        <v>632</v>
      </c>
      <c r="C486" s="1" t="s">
        <v>316</v>
      </c>
      <c r="D486" s="1">
        <v>1</v>
      </c>
      <c r="F486" s="1" t="s">
        <v>73</v>
      </c>
      <c r="G486" s="1" t="s">
        <v>633</v>
      </c>
      <c r="H486" s="1" t="s">
        <v>13</v>
      </c>
    </row>
    <row r="487" spans="1:8" x14ac:dyDescent="0.3">
      <c r="A487" s="1" t="s">
        <v>23</v>
      </c>
      <c r="B487" s="1" t="s">
        <v>634</v>
      </c>
      <c r="C487" s="1">
        <v>5</v>
      </c>
      <c r="D487" s="1">
        <v>4</v>
      </c>
      <c r="E487" s="1">
        <v>2</v>
      </c>
      <c r="F487" s="1" t="s">
        <v>45</v>
      </c>
      <c r="G487" s="1" t="s">
        <v>549</v>
      </c>
      <c r="H487" s="1" t="s">
        <v>18</v>
      </c>
    </row>
    <row r="488" spans="1:8" x14ac:dyDescent="0.3">
      <c r="A488" s="1" t="s">
        <v>63</v>
      </c>
      <c r="B488" s="1" t="s">
        <v>635</v>
      </c>
      <c r="C488" s="1" t="s">
        <v>48</v>
      </c>
      <c r="D488" s="1">
        <v>5</v>
      </c>
      <c r="E488" s="1">
        <v>3</v>
      </c>
      <c r="F488" s="1" t="s">
        <v>21</v>
      </c>
      <c r="G488" s="1" t="s">
        <v>552</v>
      </c>
      <c r="H488" s="1" t="s">
        <v>18</v>
      </c>
    </row>
    <row r="489" spans="1:8" x14ac:dyDescent="0.3">
      <c r="A489" s="1" t="s">
        <v>8</v>
      </c>
      <c r="B489" s="1" t="s">
        <v>636</v>
      </c>
      <c r="C489" s="1" t="s">
        <v>188</v>
      </c>
      <c r="D489" s="1">
        <v>1</v>
      </c>
      <c r="E489" s="1">
        <v>1</v>
      </c>
      <c r="F489" s="1" t="s">
        <v>21</v>
      </c>
      <c r="G489" s="1" t="s">
        <v>637</v>
      </c>
      <c r="H489" s="1" t="s">
        <v>13</v>
      </c>
    </row>
    <row r="490" spans="1:8" x14ac:dyDescent="0.3">
      <c r="A490" s="1" t="s">
        <v>8</v>
      </c>
      <c r="B490" s="1" t="s">
        <v>638</v>
      </c>
      <c r="C490" s="1" t="s">
        <v>10</v>
      </c>
      <c r="D490" s="1">
        <v>2</v>
      </c>
      <c r="E490" s="1">
        <v>2</v>
      </c>
      <c r="F490" s="1" t="s">
        <v>21</v>
      </c>
      <c r="G490" s="1" t="s">
        <v>181</v>
      </c>
      <c r="H490" s="1" t="s">
        <v>13</v>
      </c>
    </row>
    <row r="491" spans="1:8" x14ac:dyDescent="0.3">
      <c r="A491" s="1" t="s">
        <v>80</v>
      </c>
      <c r="B491" s="1" t="s">
        <v>639</v>
      </c>
      <c r="C491" s="1">
        <v>2</v>
      </c>
      <c r="D491" s="1">
        <v>2</v>
      </c>
      <c r="E491" s="1">
        <v>2</v>
      </c>
      <c r="F491" s="1" t="s">
        <v>21</v>
      </c>
      <c r="G491" s="1" t="s">
        <v>42</v>
      </c>
      <c r="H491" s="1" t="s">
        <v>18</v>
      </c>
    </row>
    <row r="492" spans="1:8" x14ac:dyDescent="0.3">
      <c r="A492" s="1" t="s">
        <v>8</v>
      </c>
      <c r="B492" s="1" t="s">
        <v>640</v>
      </c>
      <c r="C492" s="1">
        <v>3</v>
      </c>
      <c r="D492" s="1">
        <v>2</v>
      </c>
      <c r="E492" s="1">
        <v>1</v>
      </c>
      <c r="F492" s="1" t="s">
        <v>112</v>
      </c>
      <c r="G492" s="1" t="s">
        <v>641</v>
      </c>
      <c r="H492" s="1" t="s">
        <v>13</v>
      </c>
    </row>
    <row r="493" spans="1:8" x14ac:dyDescent="0.3">
      <c r="A493" s="1" t="s">
        <v>8</v>
      </c>
      <c r="B493" s="1" t="s">
        <v>101</v>
      </c>
      <c r="C493" s="1">
        <v>2</v>
      </c>
      <c r="D493" s="1">
        <v>2</v>
      </c>
      <c r="E493" s="1">
        <v>1</v>
      </c>
      <c r="F493" s="1" t="s">
        <v>112</v>
      </c>
      <c r="G493" s="1" t="s">
        <v>586</v>
      </c>
      <c r="H493" s="1" t="s">
        <v>13</v>
      </c>
    </row>
    <row r="494" spans="1:8" x14ac:dyDescent="0.3">
      <c r="A494" s="1" t="s">
        <v>8</v>
      </c>
      <c r="B494" s="1" t="s">
        <v>642</v>
      </c>
      <c r="C494" s="1" t="s">
        <v>10</v>
      </c>
      <c r="D494" s="1">
        <v>2</v>
      </c>
      <c r="E494" s="1">
        <v>1</v>
      </c>
      <c r="F494" s="1" t="s">
        <v>11</v>
      </c>
      <c r="G494" s="1" t="s">
        <v>643</v>
      </c>
      <c r="H494" s="1" t="s">
        <v>13</v>
      </c>
    </row>
    <row r="495" spans="1:8" x14ac:dyDescent="0.3">
      <c r="A495" s="1" t="s">
        <v>68</v>
      </c>
      <c r="B495" s="1" t="s">
        <v>149</v>
      </c>
      <c r="C495" s="1" t="s">
        <v>48</v>
      </c>
      <c r="D495" s="1">
        <v>3</v>
      </c>
      <c r="E495" s="1">
        <v>3</v>
      </c>
      <c r="F495" s="1" t="s">
        <v>45</v>
      </c>
      <c r="G495" s="1" t="s">
        <v>274</v>
      </c>
      <c r="H495" s="1" t="s">
        <v>18</v>
      </c>
    </row>
    <row r="496" spans="1:8" x14ac:dyDescent="0.3">
      <c r="A496" s="1" t="s">
        <v>8</v>
      </c>
      <c r="B496" s="1" t="s">
        <v>72</v>
      </c>
      <c r="C496" s="1">
        <v>2</v>
      </c>
      <c r="D496" s="1">
        <v>2</v>
      </c>
      <c r="E496" s="1">
        <v>2</v>
      </c>
      <c r="F496" s="1" t="s">
        <v>112</v>
      </c>
      <c r="G496" s="1" t="s">
        <v>644</v>
      </c>
      <c r="H496" s="1" t="s">
        <v>13</v>
      </c>
    </row>
    <row r="497" spans="1:8" x14ac:dyDescent="0.3">
      <c r="A497" s="1" t="s">
        <v>63</v>
      </c>
      <c r="B497" s="1" t="s">
        <v>439</v>
      </c>
      <c r="C497" s="1">
        <v>4</v>
      </c>
      <c r="D497" s="1">
        <v>4</v>
      </c>
      <c r="E497" s="1">
        <v>2</v>
      </c>
      <c r="F497" s="1" t="s">
        <v>74</v>
      </c>
      <c r="G497" s="1" t="s">
        <v>325</v>
      </c>
      <c r="H497" s="1" t="s">
        <v>13</v>
      </c>
    </row>
    <row r="498" spans="1:8" x14ac:dyDescent="0.3">
      <c r="A498" s="1" t="s">
        <v>28</v>
      </c>
      <c r="B498" s="1" t="s">
        <v>230</v>
      </c>
      <c r="C498" s="1" t="s">
        <v>48</v>
      </c>
      <c r="D498" s="1">
        <v>3</v>
      </c>
      <c r="E498" s="1">
        <v>2</v>
      </c>
      <c r="F498" s="1" t="s">
        <v>45</v>
      </c>
      <c r="G498" s="1" t="s">
        <v>271</v>
      </c>
      <c r="H498" s="1" t="s">
        <v>18</v>
      </c>
    </row>
    <row r="499" spans="1:8" x14ac:dyDescent="0.3">
      <c r="A499" s="1" t="s">
        <v>63</v>
      </c>
      <c r="B499" s="1" t="s">
        <v>402</v>
      </c>
      <c r="C499" s="1" t="s">
        <v>48</v>
      </c>
      <c r="D499" s="1">
        <v>4</v>
      </c>
      <c r="F499" s="1" t="s">
        <v>21</v>
      </c>
      <c r="G499" s="1" t="s">
        <v>645</v>
      </c>
      <c r="H499" s="1" t="s">
        <v>18</v>
      </c>
    </row>
    <row r="500" spans="1:8" x14ac:dyDescent="0.3">
      <c r="A500" s="1" t="s">
        <v>28</v>
      </c>
      <c r="B500" s="1" t="s">
        <v>275</v>
      </c>
      <c r="C500" s="1">
        <v>3</v>
      </c>
      <c r="D500" s="1">
        <v>2</v>
      </c>
      <c r="E500" s="1">
        <v>2</v>
      </c>
      <c r="F500" s="1" t="s">
        <v>334</v>
      </c>
      <c r="G500" s="1" t="s">
        <v>335</v>
      </c>
      <c r="H500" s="1" t="s">
        <v>94</v>
      </c>
    </row>
    <row r="501" spans="1:8" x14ac:dyDescent="0.3">
      <c r="A501" s="1" t="s">
        <v>63</v>
      </c>
      <c r="B501" s="1" t="s">
        <v>646</v>
      </c>
      <c r="C501" s="1" t="s">
        <v>26</v>
      </c>
      <c r="D501" s="1">
        <v>5</v>
      </c>
      <c r="E501" s="1">
        <v>2</v>
      </c>
      <c r="F501" s="1" t="s">
        <v>74</v>
      </c>
      <c r="G501" s="1" t="s">
        <v>447</v>
      </c>
      <c r="H501" s="1" t="s">
        <v>18</v>
      </c>
    </row>
    <row r="502" spans="1:8" x14ac:dyDescent="0.3">
      <c r="A502" s="1" t="s">
        <v>63</v>
      </c>
      <c r="B502" s="1" t="s">
        <v>149</v>
      </c>
      <c r="C502" s="1">
        <v>3</v>
      </c>
      <c r="D502" s="1">
        <v>3</v>
      </c>
      <c r="E502" s="1">
        <v>2</v>
      </c>
      <c r="F502" s="1" t="s">
        <v>11</v>
      </c>
      <c r="G502" s="1" t="s">
        <v>647</v>
      </c>
    </row>
    <row r="503" spans="1:8" x14ac:dyDescent="0.3">
      <c r="A503" s="1" t="s">
        <v>24</v>
      </c>
      <c r="B503" s="1" t="s">
        <v>648</v>
      </c>
      <c r="C503" s="1" t="s">
        <v>26</v>
      </c>
      <c r="D503" s="1">
        <v>3</v>
      </c>
      <c r="E503" s="1">
        <v>2</v>
      </c>
      <c r="F503" s="1" t="s">
        <v>21</v>
      </c>
      <c r="G503" s="1" t="s">
        <v>27</v>
      </c>
      <c r="H503" s="1" t="s">
        <v>13</v>
      </c>
    </row>
    <row r="504" spans="1:8" x14ac:dyDescent="0.3">
      <c r="A504" s="1" t="s">
        <v>14</v>
      </c>
      <c r="B504" s="1" t="s">
        <v>649</v>
      </c>
      <c r="C504" s="1" t="s">
        <v>48</v>
      </c>
      <c r="D504" s="1">
        <v>5</v>
      </c>
      <c r="E504" s="1">
        <v>3</v>
      </c>
      <c r="F504" s="1" t="s">
        <v>11</v>
      </c>
      <c r="G504" s="1" t="s">
        <v>650</v>
      </c>
      <c r="H504" s="1" t="s">
        <v>18</v>
      </c>
    </row>
    <row r="505" spans="1:8" x14ac:dyDescent="0.3">
      <c r="A505" s="1" t="s">
        <v>14</v>
      </c>
      <c r="B505" s="1" t="s">
        <v>140</v>
      </c>
      <c r="C505" s="1">
        <v>5</v>
      </c>
      <c r="D505" s="1">
        <v>4</v>
      </c>
      <c r="F505" s="1" t="s">
        <v>34</v>
      </c>
    </row>
    <row r="506" spans="1:8" x14ac:dyDescent="0.3">
      <c r="A506" s="1" t="s">
        <v>8</v>
      </c>
      <c r="B506" s="1" t="s">
        <v>224</v>
      </c>
      <c r="C506" s="1" t="s">
        <v>10</v>
      </c>
      <c r="D506" s="1">
        <v>2</v>
      </c>
      <c r="E506" s="1">
        <v>2</v>
      </c>
      <c r="F506" s="1" t="s">
        <v>73</v>
      </c>
      <c r="G506" s="1" t="s">
        <v>225</v>
      </c>
      <c r="H506" s="1" t="s">
        <v>13</v>
      </c>
    </row>
    <row r="507" spans="1:8" x14ac:dyDescent="0.3">
      <c r="A507" s="1" t="s">
        <v>8</v>
      </c>
      <c r="B507" s="1" t="s">
        <v>439</v>
      </c>
      <c r="C507" s="1" t="s">
        <v>10</v>
      </c>
      <c r="D507" s="1">
        <v>2</v>
      </c>
      <c r="E507" s="1">
        <v>1</v>
      </c>
      <c r="F507" s="1" t="s">
        <v>21</v>
      </c>
      <c r="G507" s="1" t="s">
        <v>204</v>
      </c>
      <c r="H507" s="1" t="s">
        <v>18</v>
      </c>
    </row>
    <row r="508" spans="1:8" x14ac:dyDescent="0.3">
      <c r="A508" s="1" t="s">
        <v>8</v>
      </c>
      <c r="B508" s="1" t="s">
        <v>651</v>
      </c>
      <c r="C508" s="1">
        <v>1</v>
      </c>
      <c r="D508" s="1">
        <v>2</v>
      </c>
      <c r="E508" s="1">
        <v>1</v>
      </c>
      <c r="F508" s="1" t="s">
        <v>73</v>
      </c>
      <c r="G508" s="1" t="s">
        <v>652</v>
      </c>
      <c r="H508" s="1" t="s">
        <v>13</v>
      </c>
    </row>
    <row r="509" spans="1:8" x14ac:dyDescent="0.3">
      <c r="A509" s="1" t="s">
        <v>8</v>
      </c>
      <c r="B509" s="1" t="s">
        <v>76</v>
      </c>
      <c r="C509" s="1">
        <v>1</v>
      </c>
      <c r="D509" s="1">
        <v>1</v>
      </c>
      <c r="F509" s="1" t="s">
        <v>376</v>
      </c>
      <c r="G509" s="1" t="s">
        <v>148</v>
      </c>
      <c r="H509" s="1" t="s">
        <v>13</v>
      </c>
    </row>
    <row r="510" spans="1:8" x14ac:dyDescent="0.3">
      <c r="A510" s="1" t="s">
        <v>43</v>
      </c>
      <c r="B510" s="1" t="s">
        <v>653</v>
      </c>
      <c r="C510" s="1" t="s">
        <v>26</v>
      </c>
      <c r="D510" s="1">
        <v>6</v>
      </c>
      <c r="F510" s="1" t="s">
        <v>74</v>
      </c>
      <c r="G510" s="1" t="s">
        <v>654</v>
      </c>
      <c r="H510" s="1" t="s">
        <v>13</v>
      </c>
    </row>
    <row r="511" spans="1:8" x14ac:dyDescent="0.3">
      <c r="A511" s="1" t="s">
        <v>171</v>
      </c>
      <c r="B511" s="1" t="s">
        <v>123</v>
      </c>
      <c r="C511" s="1">
        <v>2</v>
      </c>
      <c r="D511" s="1">
        <v>2</v>
      </c>
      <c r="E511" s="1">
        <v>1</v>
      </c>
      <c r="F511" s="1" t="s">
        <v>84</v>
      </c>
      <c r="G511" s="1" t="s">
        <v>655</v>
      </c>
      <c r="H511" s="1" t="s">
        <v>18</v>
      </c>
    </row>
    <row r="512" spans="1:8" x14ac:dyDescent="0.3">
      <c r="A512" s="1" t="s">
        <v>171</v>
      </c>
      <c r="B512" s="1" t="s">
        <v>656</v>
      </c>
      <c r="C512" s="1">
        <v>1</v>
      </c>
      <c r="D512" s="1">
        <v>1</v>
      </c>
      <c r="E512" s="1">
        <v>1</v>
      </c>
      <c r="F512" s="1" t="s">
        <v>74</v>
      </c>
      <c r="G512" s="1" t="s">
        <v>612</v>
      </c>
      <c r="H512" s="1" t="s">
        <v>13</v>
      </c>
    </row>
    <row r="513" spans="1:8" x14ac:dyDescent="0.3">
      <c r="A513" s="1" t="s">
        <v>8</v>
      </c>
      <c r="B513" s="1" t="s">
        <v>492</v>
      </c>
      <c r="C513" s="1" t="s">
        <v>188</v>
      </c>
      <c r="F513" s="1" t="s">
        <v>11</v>
      </c>
      <c r="G513" s="1" t="s">
        <v>383</v>
      </c>
    </row>
    <row r="514" spans="1:8" x14ac:dyDescent="0.3">
      <c r="A514" s="1" t="s">
        <v>63</v>
      </c>
      <c r="B514" s="1" t="s">
        <v>272</v>
      </c>
      <c r="C514" s="1" t="s">
        <v>61</v>
      </c>
      <c r="D514" s="1">
        <v>4</v>
      </c>
      <c r="E514" s="1">
        <v>4</v>
      </c>
      <c r="F514" s="1" t="s">
        <v>34</v>
      </c>
      <c r="G514" s="1" t="s">
        <v>657</v>
      </c>
      <c r="H514" s="1" t="s">
        <v>18</v>
      </c>
    </row>
    <row r="515" spans="1:8" x14ac:dyDescent="0.3">
      <c r="A515" s="1" t="s">
        <v>419</v>
      </c>
      <c r="B515" s="1" t="s">
        <v>230</v>
      </c>
      <c r="F515" s="1" t="s">
        <v>658</v>
      </c>
      <c r="G515" s="1" t="s">
        <v>659</v>
      </c>
    </row>
    <row r="516" spans="1:8" x14ac:dyDescent="0.3">
      <c r="A516" s="1" t="s">
        <v>80</v>
      </c>
      <c r="B516" s="1" t="s">
        <v>268</v>
      </c>
      <c r="C516" s="1" t="s">
        <v>26</v>
      </c>
      <c r="D516" s="1">
        <v>5</v>
      </c>
      <c r="E516" s="1">
        <v>5</v>
      </c>
      <c r="F516" s="1" t="s">
        <v>55</v>
      </c>
      <c r="G516" s="1" t="s">
        <v>660</v>
      </c>
      <c r="H516" s="1" t="s">
        <v>18</v>
      </c>
    </row>
    <row r="517" spans="1:8" x14ac:dyDescent="0.3">
      <c r="A517" s="1" t="s">
        <v>419</v>
      </c>
      <c r="B517" s="1" t="s">
        <v>111</v>
      </c>
      <c r="C517" s="1" t="s">
        <v>26</v>
      </c>
      <c r="D517" s="1">
        <v>4</v>
      </c>
      <c r="E517" s="1">
        <v>6</v>
      </c>
      <c r="F517" s="1" t="s">
        <v>52</v>
      </c>
      <c r="G517" s="1" t="s">
        <v>661</v>
      </c>
      <c r="H517" s="1" t="s">
        <v>94</v>
      </c>
    </row>
    <row r="518" spans="1:8" x14ac:dyDescent="0.3">
      <c r="A518" s="1" t="s">
        <v>28</v>
      </c>
      <c r="B518" s="1" t="s">
        <v>521</v>
      </c>
      <c r="C518" s="1" t="s">
        <v>290</v>
      </c>
      <c r="D518" s="1">
        <v>5</v>
      </c>
      <c r="E518" s="1">
        <v>3</v>
      </c>
      <c r="F518" s="1" t="s">
        <v>16</v>
      </c>
      <c r="G518" s="1" t="s">
        <v>53</v>
      </c>
      <c r="H518" s="1" t="s">
        <v>13</v>
      </c>
    </row>
    <row r="519" spans="1:8" x14ac:dyDescent="0.3">
      <c r="A519" s="1" t="s">
        <v>28</v>
      </c>
      <c r="B519" s="1" t="s">
        <v>662</v>
      </c>
      <c r="C519" s="1">
        <v>4</v>
      </c>
      <c r="D519" s="1">
        <v>3</v>
      </c>
      <c r="E519" s="1">
        <v>2</v>
      </c>
      <c r="F519" s="1" t="s">
        <v>34</v>
      </c>
      <c r="G519" s="1" t="s">
        <v>663</v>
      </c>
      <c r="H519" s="1" t="s">
        <v>18</v>
      </c>
    </row>
    <row r="520" spans="1:8" x14ac:dyDescent="0.3">
      <c r="A520" s="1" t="s">
        <v>77</v>
      </c>
      <c r="B520" s="1" t="s">
        <v>352</v>
      </c>
      <c r="C520" s="1">
        <v>1</v>
      </c>
      <c r="D520" s="1">
        <v>1</v>
      </c>
      <c r="F520" s="1" t="s">
        <v>73</v>
      </c>
      <c r="G520" s="1" t="s">
        <v>664</v>
      </c>
      <c r="H520" s="1" t="s">
        <v>13</v>
      </c>
    </row>
    <row r="521" spans="1:8" x14ac:dyDescent="0.3">
      <c r="A521" s="1" t="s">
        <v>23</v>
      </c>
      <c r="B521" s="1" t="s">
        <v>554</v>
      </c>
      <c r="C521" s="1">
        <v>4</v>
      </c>
      <c r="D521" s="1">
        <v>3</v>
      </c>
      <c r="E521" s="1">
        <v>2</v>
      </c>
      <c r="F521" s="1" t="s">
        <v>45</v>
      </c>
      <c r="G521" s="1" t="s">
        <v>274</v>
      </c>
      <c r="H521" s="1" t="s">
        <v>94</v>
      </c>
    </row>
    <row r="522" spans="1:8" x14ac:dyDescent="0.3">
      <c r="A522" s="1" t="s">
        <v>80</v>
      </c>
      <c r="B522" s="1" t="s">
        <v>182</v>
      </c>
      <c r="C522" s="1">
        <v>5</v>
      </c>
      <c r="D522" s="1">
        <v>4</v>
      </c>
      <c r="E522" s="1">
        <v>2</v>
      </c>
      <c r="F522" s="1" t="s">
        <v>81</v>
      </c>
      <c r="G522" s="1" t="s">
        <v>665</v>
      </c>
      <c r="H522" s="1" t="s">
        <v>18</v>
      </c>
    </row>
    <row r="523" spans="1:8" x14ac:dyDescent="0.3">
      <c r="A523" s="1" t="s">
        <v>155</v>
      </c>
      <c r="B523" s="1" t="s">
        <v>666</v>
      </c>
      <c r="C523" s="1" t="s">
        <v>48</v>
      </c>
      <c r="D523" s="1">
        <v>4</v>
      </c>
      <c r="E523" s="1">
        <v>1</v>
      </c>
      <c r="F523" s="1" t="s">
        <v>11</v>
      </c>
      <c r="G523" s="1" t="s">
        <v>667</v>
      </c>
      <c r="H523" s="1" t="s">
        <v>94</v>
      </c>
    </row>
    <row r="524" spans="1:8" x14ac:dyDescent="0.3">
      <c r="A524" s="1" t="s">
        <v>14</v>
      </c>
      <c r="B524" s="1" t="s">
        <v>394</v>
      </c>
      <c r="C524" s="1" t="s">
        <v>188</v>
      </c>
      <c r="D524" s="1">
        <v>2</v>
      </c>
      <c r="E524" s="1">
        <v>1</v>
      </c>
      <c r="F524" s="1" t="s">
        <v>11</v>
      </c>
      <c r="G524" s="1" t="s">
        <v>364</v>
      </c>
      <c r="H524" s="1" t="s">
        <v>18</v>
      </c>
    </row>
    <row r="525" spans="1:8" x14ac:dyDescent="0.3">
      <c r="A525" s="1" t="s">
        <v>139</v>
      </c>
      <c r="B525" s="1" t="s">
        <v>227</v>
      </c>
      <c r="C525" s="1">
        <v>6</v>
      </c>
      <c r="D525" s="1">
        <v>6</v>
      </c>
      <c r="E525" s="1">
        <v>3</v>
      </c>
      <c r="F525" s="1" t="s">
        <v>55</v>
      </c>
      <c r="G525" s="1" t="s">
        <v>469</v>
      </c>
      <c r="H525" s="1" t="s">
        <v>18</v>
      </c>
    </row>
    <row r="526" spans="1:8" x14ac:dyDescent="0.3">
      <c r="A526" s="1" t="s">
        <v>23</v>
      </c>
      <c r="B526" s="1" t="s">
        <v>668</v>
      </c>
      <c r="C526" s="1">
        <v>1</v>
      </c>
      <c r="D526" s="1">
        <v>1</v>
      </c>
      <c r="E526" s="1">
        <v>1</v>
      </c>
      <c r="F526" s="1" t="s">
        <v>73</v>
      </c>
      <c r="G526" s="1" t="s">
        <v>669</v>
      </c>
      <c r="H526" s="1" t="s">
        <v>18</v>
      </c>
    </row>
    <row r="527" spans="1:8" x14ac:dyDescent="0.3">
      <c r="A527" s="1" t="s">
        <v>8</v>
      </c>
      <c r="B527" s="1" t="s">
        <v>670</v>
      </c>
      <c r="C527" s="1" t="s">
        <v>48</v>
      </c>
      <c r="D527" s="1">
        <v>4</v>
      </c>
      <c r="F527" s="1" t="s">
        <v>74</v>
      </c>
      <c r="G527" s="1" t="s">
        <v>671</v>
      </c>
    </row>
    <row r="528" spans="1:8" x14ac:dyDescent="0.3">
      <c r="A528" s="1" t="s">
        <v>80</v>
      </c>
      <c r="C528" s="1" t="s">
        <v>26</v>
      </c>
      <c r="D528" s="1">
        <v>6</v>
      </c>
      <c r="E528" s="1">
        <v>4</v>
      </c>
      <c r="F528" s="1" t="s">
        <v>81</v>
      </c>
      <c r="G528" s="1" t="s">
        <v>335</v>
      </c>
      <c r="H528" s="1" t="s">
        <v>18</v>
      </c>
    </row>
    <row r="529" spans="1:8" x14ac:dyDescent="0.3">
      <c r="A529" s="1" t="s">
        <v>80</v>
      </c>
      <c r="B529" s="1" t="s">
        <v>318</v>
      </c>
      <c r="C529" s="1" t="s">
        <v>26</v>
      </c>
      <c r="D529" s="1">
        <v>6</v>
      </c>
      <c r="E529" s="1">
        <v>4</v>
      </c>
      <c r="F529" s="1" t="s">
        <v>81</v>
      </c>
      <c r="G529" s="1" t="s">
        <v>335</v>
      </c>
      <c r="H529" s="1" t="s">
        <v>18</v>
      </c>
    </row>
    <row r="530" spans="1:8" x14ac:dyDescent="0.3">
      <c r="A530" s="1" t="s">
        <v>80</v>
      </c>
      <c r="B530" s="1" t="s">
        <v>20</v>
      </c>
      <c r="C530" s="1" t="s">
        <v>26</v>
      </c>
      <c r="D530" s="1">
        <v>4</v>
      </c>
      <c r="F530" s="1" t="s">
        <v>672</v>
      </c>
      <c r="G530" s="1" t="s">
        <v>82</v>
      </c>
      <c r="H530" s="1" t="s">
        <v>18</v>
      </c>
    </row>
    <row r="531" spans="1:8" x14ac:dyDescent="0.3">
      <c r="A531" s="1" t="s">
        <v>8</v>
      </c>
      <c r="B531" s="1" t="s">
        <v>320</v>
      </c>
      <c r="C531" s="1">
        <v>3</v>
      </c>
      <c r="D531" s="1">
        <v>3</v>
      </c>
      <c r="E531" s="1">
        <v>2</v>
      </c>
      <c r="F531" s="1" t="s">
        <v>11</v>
      </c>
      <c r="G531" s="1" t="s">
        <v>12</v>
      </c>
      <c r="H531" s="1" t="s">
        <v>13</v>
      </c>
    </row>
    <row r="532" spans="1:8" x14ac:dyDescent="0.3">
      <c r="A532" s="1" t="s">
        <v>155</v>
      </c>
      <c r="B532" s="1" t="s">
        <v>646</v>
      </c>
      <c r="C532" s="1" t="s">
        <v>48</v>
      </c>
      <c r="D532" s="1">
        <v>5</v>
      </c>
      <c r="E532" s="1">
        <v>2</v>
      </c>
      <c r="F532" s="1" t="s">
        <v>112</v>
      </c>
      <c r="G532" s="1" t="s">
        <v>65</v>
      </c>
      <c r="H532" s="1" t="s">
        <v>18</v>
      </c>
    </row>
    <row r="533" spans="1:8" x14ac:dyDescent="0.3">
      <c r="A533" s="1" t="s">
        <v>419</v>
      </c>
      <c r="B533" s="1" t="s">
        <v>673</v>
      </c>
      <c r="C533" s="1" t="s">
        <v>61</v>
      </c>
      <c r="D533" s="1">
        <v>6</v>
      </c>
      <c r="E533" s="1">
        <v>2</v>
      </c>
      <c r="F533" s="1" t="s">
        <v>52</v>
      </c>
      <c r="G533" s="1" t="s">
        <v>674</v>
      </c>
      <c r="H533" s="1" t="s">
        <v>18</v>
      </c>
    </row>
    <row r="534" spans="1:8" x14ac:dyDescent="0.3">
      <c r="A534" s="1" t="s">
        <v>419</v>
      </c>
      <c r="B534" s="1" t="s">
        <v>251</v>
      </c>
      <c r="C534" s="1" t="s">
        <v>48</v>
      </c>
      <c r="D534" s="1">
        <v>4</v>
      </c>
      <c r="E534" s="1">
        <v>2</v>
      </c>
      <c r="F534" s="1" t="s">
        <v>84</v>
      </c>
      <c r="G534" s="1" t="s">
        <v>88</v>
      </c>
      <c r="H534" s="1" t="s">
        <v>13</v>
      </c>
    </row>
    <row r="535" spans="1:8" x14ac:dyDescent="0.3">
      <c r="A535" s="1" t="s">
        <v>80</v>
      </c>
      <c r="B535" s="1" t="s">
        <v>675</v>
      </c>
      <c r="C535" s="1">
        <v>5</v>
      </c>
      <c r="D535" s="1">
        <v>6</v>
      </c>
      <c r="E535" s="1">
        <v>4</v>
      </c>
      <c r="F535" s="1" t="s">
        <v>81</v>
      </c>
      <c r="G535" s="1" t="s">
        <v>513</v>
      </c>
      <c r="H535" s="1" t="s">
        <v>94</v>
      </c>
    </row>
    <row r="536" spans="1:8" x14ac:dyDescent="0.3">
      <c r="A536" s="1" t="s">
        <v>162</v>
      </c>
      <c r="B536" s="1" t="s">
        <v>597</v>
      </c>
      <c r="C536" s="1" t="s">
        <v>48</v>
      </c>
      <c r="D536" s="1">
        <v>2</v>
      </c>
      <c r="E536" s="1">
        <v>2</v>
      </c>
      <c r="F536" s="1" t="s">
        <v>11</v>
      </c>
      <c r="G536" s="1" t="s">
        <v>598</v>
      </c>
      <c r="H536" s="1" t="s">
        <v>18</v>
      </c>
    </row>
    <row r="537" spans="1:8" x14ac:dyDescent="0.3">
      <c r="A537" s="1" t="s">
        <v>63</v>
      </c>
      <c r="B537" s="1" t="s">
        <v>543</v>
      </c>
      <c r="C537" s="1">
        <v>1</v>
      </c>
      <c r="D537" s="1">
        <v>1</v>
      </c>
      <c r="E537" s="1">
        <v>1</v>
      </c>
      <c r="F537" s="1" t="s">
        <v>73</v>
      </c>
      <c r="G537" s="1" t="s">
        <v>676</v>
      </c>
      <c r="H537" s="1" t="s">
        <v>13</v>
      </c>
    </row>
    <row r="538" spans="1:8" x14ac:dyDescent="0.3">
      <c r="A538" s="1" t="s">
        <v>63</v>
      </c>
      <c r="B538" s="1" t="s">
        <v>596</v>
      </c>
      <c r="C538" s="1" t="s">
        <v>48</v>
      </c>
      <c r="D538" s="1">
        <v>3</v>
      </c>
      <c r="E538" s="1">
        <v>2</v>
      </c>
      <c r="F538" s="1" t="s">
        <v>74</v>
      </c>
      <c r="G538" s="1" t="s">
        <v>677</v>
      </c>
      <c r="H538" s="1" t="s">
        <v>18</v>
      </c>
    </row>
    <row r="539" spans="1:8" x14ac:dyDescent="0.3">
      <c r="A539" s="1" t="s">
        <v>8</v>
      </c>
      <c r="B539" s="1" t="s">
        <v>25</v>
      </c>
      <c r="C539" s="1" t="s">
        <v>10</v>
      </c>
      <c r="D539" s="1">
        <v>2</v>
      </c>
      <c r="F539" s="1" t="s">
        <v>11</v>
      </c>
      <c r="G539" s="1" t="s">
        <v>678</v>
      </c>
      <c r="H539" s="1" t="s">
        <v>13</v>
      </c>
    </row>
    <row r="540" spans="1:8" x14ac:dyDescent="0.3">
      <c r="A540" s="1" t="s">
        <v>63</v>
      </c>
      <c r="B540" s="1" t="s">
        <v>36</v>
      </c>
      <c r="C540" s="1" t="s">
        <v>26</v>
      </c>
      <c r="E540" s="1">
        <v>3</v>
      </c>
      <c r="F540" s="1" t="s">
        <v>74</v>
      </c>
      <c r="G540" s="1" t="s">
        <v>441</v>
      </c>
      <c r="H540" s="1" t="s">
        <v>18</v>
      </c>
    </row>
    <row r="541" spans="1:8" x14ac:dyDescent="0.3">
      <c r="A541" s="1" t="s">
        <v>63</v>
      </c>
      <c r="B541" s="1" t="s">
        <v>47</v>
      </c>
      <c r="C541" s="1" t="s">
        <v>48</v>
      </c>
      <c r="D541" s="1">
        <v>4</v>
      </c>
      <c r="E541" s="1">
        <v>2</v>
      </c>
      <c r="F541" s="1" t="s">
        <v>74</v>
      </c>
      <c r="G541" s="1" t="s">
        <v>325</v>
      </c>
      <c r="H541" s="1" t="s">
        <v>13</v>
      </c>
    </row>
    <row r="542" spans="1:8" x14ac:dyDescent="0.3">
      <c r="A542" s="1" t="s">
        <v>8</v>
      </c>
      <c r="B542" s="1" t="s">
        <v>182</v>
      </c>
      <c r="C542" s="1">
        <v>1</v>
      </c>
      <c r="D542" s="1">
        <v>1</v>
      </c>
      <c r="E542" s="1">
        <v>1</v>
      </c>
      <c r="F542" s="1" t="s">
        <v>74</v>
      </c>
      <c r="H542" s="1" t="s">
        <v>13</v>
      </c>
    </row>
    <row r="543" spans="1:8" x14ac:dyDescent="0.3">
      <c r="A543" s="1" t="s">
        <v>162</v>
      </c>
      <c r="B543" s="1" t="s">
        <v>630</v>
      </c>
      <c r="C543" s="1">
        <v>1</v>
      </c>
      <c r="D543" s="1">
        <v>1</v>
      </c>
      <c r="F543" s="1" t="s">
        <v>376</v>
      </c>
      <c r="G543" s="1" t="s">
        <v>679</v>
      </c>
      <c r="H543" s="1" t="s">
        <v>18</v>
      </c>
    </row>
    <row r="544" spans="1:8" x14ac:dyDescent="0.3">
      <c r="A544" s="1" t="s">
        <v>63</v>
      </c>
      <c r="B544" s="1" t="s">
        <v>36</v>
      </c>
      <c r="C544" s="1" t="s">
        <v>26</v>
      </c>
      <c r="D544" s="1">
        <v>4</v>
      </c>
      <c r="E544" s="1">
        <v>2</v>
      </c>
      <c r="F544" s="1" t="s">
        <v>74</v>
      </c>
      <c r="G544" s="1" t="s">
        <v>65</v>
      </c>
      <c r="H544" s="1" t="s">
        <v>18</v>
      </c>
    </row>
    <row r="545" spans="1:8" x14ac:dyDescent="0.3">
      <c r="A545" s="1" t="s">
        <v>8</v>
      </c>
      <c r="B545" s="1" t="s">
        <v>116</v>
      </c>
      <c r="C545" s="1">
        <v>1</v>
      </c>
      <c r="D545" s="1">
        <v>1</v>
      </c>
      <c r="E545" s="1">
        <v>2</v>
      </c>
      <c r="F545" s="1" t="s">
        <v>112</v>
      </c>
      <c r="G545" s="1" t="s">
        <v>117</v>
      </c>
      <c r="H545" s="1" t="s">
        <v>18</v>
      </c>
    </row>
    <row r="546" spans="1:8" x14ac:dyDescent="0.3">
      <c r="A546" s="1" t="s">
        <v>8</v>
      </c>
      <c r="B546" s="1" t="s">
        <v>9</v>
      </c>
      <c r="C546" s="1" t="s">
        <v>10</v>
      </c>
      <c r="D546" s="1">
        <v>3</v>
      </c>
      <c r="E546" s="1">
        <v>2</v>
      </c>
      <c r="F546" s="1" t="s">
        <v>112</v>
      </c>
      <c r="G546" s="1" t="s">
        <v>12</v>
      </c>
      <c r="H546" s="1" t="s">
        <v>13</v>
      </c>
    </row>
    <row r="547" spans="1:8" x14ac:dyDescent="0.3">
      <c r="A547" s="1" t="s">
        <v>8</v>
      </c>
      <c r="B547" s="1" t="s">
        <v>680</v>
      </c>
      <c r="C547" s="1">
        <v>2</v>
      </c>
      <c r="D547" s="1">
        <v>2</v>
      </c>
      <c r="E547" s="1">
        <v>1</v>
      </c>
      <c r="F547" s="1" t="s">
        <v>73</v>
      </c>
      <c r="G547" s="1" t="s">
        <v>681</v>
      </c>
      <c r="H547" s="1" t="s">
        <v>13</v>
      </c>
    </row>
    <row r="548" spans="1:8" x14ac:dyDescent="0.3">
      <c r="A548" s="1" t="s">
        <v>91</v>
      </c>
      <c r="B548" s="1" t="s">
        <v>682</v>
      </c>
      <c r="C548" s="1">
        <v>3</v>
      </c>
      <c r="D548" s="1">
        <v>2</v>
      </c>
      <c r="E548" s="1">
        <v>2</v>
      </c>
      <c r="F548" s="1" t="s">
        <v>73</v>
      </c>
      <c r="G548" s="1" t="s">
        <v>482</v>
      </c>
      <c r="H548" s="1" t="s">
        <v>18</v>
      </c>
    </row>
    <row r="549" spans="1:8" x14ac:dyDescent="0.3">
      <c r="A549" s="1" t="s">
        <v>683</v>
      </c>
      <c r="B549" s="1" t="s">
        <v>394</v>
      </c>
      <c r="C549" s="1" t="s">
        <v>61</v>
      </c>
      <c r="D549" s="1">
        <v>5</v>
      </c>
      <c r="F549" s="1" t="s">
        <v>194</v>
      </c>
      <c r="G549" s="1" t="s">
        <v>274</v>
      </c>
      <c r="H549" s="1" t="s">
        <v>18</v>
      </c>
    </row>
    <row r="550" spans="1:8" x14ac:dyDescent="0.3">
      <c r="A550" s="1" t="s">
        <v>8</v>
      </c>
      <c r="B550" s="1" t="s">
        <v>182</v>
      </c>
      <c r="C550" s="1">
        <v>1</v>
      </c>
      <c r="D550" s="1">
        <v>1</v>
      </c>
      <c r="E550" s="1">
        <v>1</v>
      </c>
      <c r="F550" s="1" t="s">
        <v>87</v>
      </c>
      <c r="G550" s="1" t="s">
        <v>384</v>
      </c>
      <c r="H550" s="1" t="s">
        <v>13</v>
      </c>
    </row>
    <row r="551" spans="1:8" x14ac:dyDescent="0.3">
      <c r="A551" s="1" t="s">
        <v>168</v>
      </c>
      <c r="B551" s="1" t="s">
        <v>684</v>
      </c>
      <c r="C551" s="1" t="s">
        <v>26</v>
      </c>
      <c r="D551" s="1">
        <v>6</v>
      </c>
      <c r="E551" s="1">
        <v>3</v>
      </c>
      <c r="F551" s="1" t="s">
        <v>21</v>
      </c>
      <c r="G551" s="1" t="s">
        <v>541</v>
      </c>
    </row>
    <row r="552" spans="1:8" x14ac:dyDescent="0.3">
      <c r="A552" s="1" t="s">
        <v>168</v>
      </c>
      <c r="B552" s="1" t="s">
        <v>685</v>
      </c>
      <c r="C552" s="1" t="s">
        <v>48</v>
      </c>
      <c r="D552" s="1">
        <v>5</v>
      </c>
      <c r="E552" s="1">
        <v>3</v>
      </c>
      <c r="F552" s="1" t="s">
        <v>21</v>
      </c>
      <c r="G552" s="1" t="s">
        <v>563</v>
      </c>
      <c r="H552" s="1" t="s">
        <v>242</v>
      </c>
    </row>
    <row r="553" spans="1:8" x14ac:dyDescent="0.3">
      <c r="A553" s="1" t="s">
        <v>168</v>
      </c>
      <c r="B553" s="1" t="s">
        <v>686</v>
      </c>
      <c r="C553" s="1" t="s">
        <v>26</v>
      </c>
      <c r="D553" s="1">
        <v>5</v>
      </c>
      <c r="E553" s="1">
        <v>5</v>
      </c>
      <c r="F553" s="1" t="s">
        <v>74</v>
      </c>
      <c r="G553" s="1" t="s">
        <v>577</v>
      </c>
      <c r="H553" s="1" t="s">
        <v>18</v>
      </c>
    </row>
    <row r="554" spans="1:8" x14ac:dyDescent="0.3">
      <c r="A554" s="1" t="s">
        <v>168</v>
      </c>
      <c r="B554" s="1" t="s">
        <v>685</v>
      </c>
      <c r="C554" s="1" t="s">
        <v>26</v>
      </c>
      <c r="D554" s="1">
        <v>6</v>
      </c>
      <c r="F554" s="1" t="s">
        <v>74</v>
      </c>
      <c r="G554" s="1" t="s">
        <v>565</v>
      </c>
      <c r="H554" s="1" t="s">
        <v>18</v>
      </c>
    </row>
    <row r="555" spans="1:8" x14ac:dyDescent="0.3">
      <c r="A555" s="1" t="s">
        <v>14</v>
      </c>
      <c r="B555" s="1" t="s">
        <v>581</v>
      </c>
      <c r="C555" s="1" t="s">
        <v>51</v>
      </c>
      <c r="D555" s="1">
        <v>9</v>
      </c>
      <c r="E555" s="1">
        <v>10</v>
      </c>
      <c r="F555" s="1" t="s">
        <v>52</v>
      </c>
      <c r="G555" s="1" t="s">
        <v>687</v>
      </c>
      <c r="H555" s="1" t="s">
        <v>13</v>
      </c>
    </row>
    <row r="556" spans="1:8" x14ac:dyDescent="0.3">
      <c r="A556" s="1" t="s">
        <v>14</v>
      </c>
      <c r="B556" s="1" t="s">
        <v>60</v>
      </c>
      <c r="C556" s="1" t="s">
        <v>61</v>
      </c>
      <c r="D556" s="1">
        <v>7</v>
      </c>
      <c r="E556" s="1">
        <v>3</v>
      </c>
      <c r="F556" s="1" t="s">
        <v>16</v>
      </c>
      <c r="G556" s="1" t="s">
        <v>688</v>
      </c>
      <c r="H556" s="1" t="s">
        <v>18</v>
      </c>
    </row>
    <row r="557" spans="1:8" x14ac:dyDescent="0.3">
      <c r="A557" s="1" t="s">
        <v>168</v>
      </c>
      <c r="B557" s="1" t="s">
        <v>15</v>
      </c>
      <c r="C557" s="1" t="s">
        <v>209</v>
      </c>
      <c r="D557" s="1">
        <v>6</v>
      </c>
      <c r="E557" s="1">
        <v>6</v>
      </c>
      <c r="F557" s="1" t="s">
        <v>16</v>
      </c>
      <c r="G557" s="1" t="s">
        <v>689</v>
      </c>
      <c r="H557" s="1" t="s">
        <v>18</v>
      </c>
    </row>
    <row r="558" spans="1:8" x14ac:dyDescent="0.3">
      <c r="A558" s="1" t="s">
        <v>599</v>
      </c>
      <c r="B558" s="1" t="s">
        <v>690</v>
      </c>
      <c r="C558" s="1">
        <v>2</v>
      </c>
      <c r="D558" s="1">
        <v>2</v>
      </c>
      <c r="E558" s="1">
        <v>1</v>
      </c>
      <c r="F558" s="1" t="s">
        <v>74</v>
      </c>
      <c r="G558" s="1" t="s">
        <v>333</v>
      </c>
      <c r="H558" s="1" t="s">
        <v>13</v>
      </c>
    </row>
    <row r="559" spans="1:8" x14ac:dyDescent="0.3">
      <c r="A559" s="1" t="s">
        <v>155</v>
      </c>
      <c r="B559" s="1" t="s">
        <v>438</v>
      </c>
      <c r="C559" s="1">
        <v>3</v>
      </c>
      <c r="D559" s="1">
        <v>3</v>
      </c>
      <c r="E559" s="1">
        <v>1</v>
      </c>
      <c r="F559" s="1" t="s">
        <v>11</v>
      </c>
      <c r="G559" s="1" t="s">
        <v>691</v>
      </c>
      <c r="H559" s="1" t="s">
        <v>18</v>
      </c>
    </row>
    <row r="560" spans="1:8" x14ac:dyDescent="0.3">
      <c r="A560" s="1" t="s">
        <v>8</v>
      </c>
      <c r="B560" s="1" t="s">
        <v>692</v>
      </c>
      <c r="C560" s="1">
        <v>3</v>
      </c>
      <c r="D560" s="1">
        <v>3</v>
      </c>
      <c r="E560" s="1">
        <v>2</v>
      </c>
      <c r="F560" s="1" t="s">
        <v>84</v>
      </c>
      <c r="G560" s="1" t="s">
        <v>257</v>
      </c>
    </row>
    <row r="561" spans="1:8" x14ac:dyDescent="0.3">
      <c r="A561" s="1" t="s">
        <v>23</v>
      </c>
      <c r="B561" s="1" t="s">
        <v>693</v>
      </c>
      <c r="C561" s="1">
        <v>2</v>
      </c>
      <c r="D561" s="1">
        <v>2</v>
      </c>
      <c r="E561" s="1">
        <v>2</v>
      </c>
      <c r="F561" s="1" t="s">
        <v>21</v>
      </c>
      <c r="G561" s="1" t="s">
        <v>694</v>
      </c>
      <c r="H561" s="1" t="s">
        <v>18</v>
      </c>
    </row>
    <row r="562" spans="1:8" x14ac:dyDescent="0.3">
      <c r="A562" s="1" t="s">
        <v>28</v>
      </c>
      <c r="B562" s="1" t="s">
        <v>394</v>
      </c>
      <c r="C562" s="1">
        <v>4</v>
      </c>
      <c r="D562" s="1">
        <v>3</v>
      </c>
      <c r="E562" s="1">
        <v>2</v>
      </c>
      <c r="F562" s="1" t="s">
        <v>160</v>
      </c>
      <c r="G562" s="1" t="s">
        <v>549</v>
      </c>
      <c r="H562" s="1" t="s">
        <v>18</v>
      </c>
    </row>
    <row r="563" spans="1:8" x14ac:dyDescent="0.3">
      <c r="A563" s="1" t="s">
        <v>8</v>
      </c>
      <c r="B563" s="1" t="s">
        <v>695</v>
      </c>
      <c r="C563" s="1" t="s">
        <v>188</v>
      </c>
      <c r="D563" s="1">
        <v>2</v>
      </c>
      <c r="E563" s="1">
        <v>2</v>
      </c>
      <c r="F563" s="1" t="s">
        <v>11</v>
      </c>
      <c r="G563" s="1" t="s">
        <v>569</v>
      </c>
      <c r="H563" s="1" t="s">
        <v>18</v>
      </c>
    </row>
    <row r="564" spans="1:8" x14ac:dyDescent="0.3">
      <c r="A564" s="1" t="s">
        <v>14</v>
      </c>
      <c r="B564" s="1" t="s">
        <v>696</v>
      </c>
      <c r="C564" s="1" t="s">
        <v>188</v>
      </c>
      <c r="D564" s="1">
        <v>2</v>
      </c>
      <c r="E564" s="1">
        <v>1</v>
      </c>
      <c r="F564" s="1" t="s">
        <v>11</v>
      </c>
      <c r="G564" s="1" t="s">
        <v>364</v>
      </c>
      <c r="H564" s="1" t="s">
        <v>13</v>
      </c>
    </row>
    <row r="565" spans="1:8" x14ac:dyDescent="0.3">
      <c r="A565" s="1" t="s">
        <v>68</v>
      </c>
      <c r="B565" s="1" t="s">
        <v>697</v>
      </c>
      <c r="C565" s="1">
        <v>4</v>
      </c>
      <c r="D565" s="1">
        <v>4</v>
      </c>
      <c r="F565" s="1" t="s">
        <v>160</v>
      </c>
      <c r="G565" s="1" t="s">
        <v>82</v>
      </c>
      <c r="H565" s="1" t="s">
        <v>18</v>
      </c>
    </row>
    <row r="566" spans="1:8" x14ac:dyDescent="0.3">
      <c r="A566" s="1" t="s">
        <v>63</v>
      </c>
      <c r="B566" s="1" t="s">
        <v>698</v>
      </c>
      <c r="C566" s="1" t="s">
        <v>48</v>
      </c>
      <c r="D566" s="1">
        <v>4</v>
      </c>
      <c r="E566" s="1">
        <v>2</v>
      </c>
      <c r="F566" s="1" t="s">
        <v>21</v>
      </c>
      <c r="G566" s="1" t="s">
        <v>699</v>
      </c>
      <c r="H566" s="1" t="s">
        <v>18</v>
      </c>
    </row>
    <row r="567" spans="1:8" x14ac:dyDescent="0.3">
      <c r="A567" s="1" t="s">
        <v>8</v>
      </c>
      <c r="B567" s="1" t="s">
        <v>76</v>
      </c>
      <c r="C567" s="1">
        <v>2</v>
      </c>
      <c r="D567" s="1">
        <v>2</v>
      </c>
      <c r="E567" s="1">
        <v>1</v>
      </c>
      <c r="F567" s="1" t="s">
        <v>112</v>
      </c>
      <c r="G567" s="1" t="s">
        <v>148</v>
      </c>
      <c r="H567" s="1" t="s">
        <v>13</v>
      </c>
    </row>
    <row r="568" spans="1:8" x14ac:dyDescent="0.3">
      <c r="A568" s="1" t="s">
        <v>24</v>
      </c>
      <c r="B568" s="1" t="s">
        <v>275</v>
      </c>
      <c r="C568" s="1" t="s">
        <v>26</v>
      </c>
      <c r="D568" s="1">
        <v>4</v>
      </c>
      <c r="E568" s="1">
        <v>4</v>
      </c>
      <c r="F568" s="1" t="s">
        <v>21</v>
      </c>
      <c r="G568" s="1" t="s">
        <v>128</v>
      </c>
      <c r="H568" s="1" t="s">
        <v>18</v>
      </c>
    </row>
    <row r="569" spans="1:8" x14ac:dyDescent="0.3">
      <c r="A569" s="1" t="s">
        <v>24</v>
      </c>
      <c r="B569" s="1" t="s">
        <v>25</v>
      </c>
      <c r="C569" s="1" t="s">
        <v>26</v>
      </c>
      <c r="D569" s="1">
        <v>3</v>
      </c>
      <c r="E569" s="1">
        <v>2</v>
      </c>
      <c r="F569" s="1" t="s">
        <v>21</v>
      </c>
      <c r="G569" s="1" t="s">
        <v>27</v>
      </c>
      <c r="H569" s="1" t="s">
        <v>18</v>
      </c>
    </row>
    <row r="570" spans="1:8" x14ac:dyDescent="0.3">
      <c r="A570" s="1" t="s">
        <v>91</v>
      </c>
      <c r="B570" s="1" t="s">
        <v>123</v>
      </c>
      <c r="C570" s="1" t="s">
        <v>48</v>
      </c>
      <c r="D570" s="1">
        <v>4</v>
      </c>
      <c r="E570" s="1">
        <v>2</v>
      </c>
      <c r="F570" s="1" t="s">
        <v>84</v>
      </c>
      <c r="G570" s="1" t="s">
        <v>22</v>
      </c>
      <c r="H570" s="1" t="s">
        <v>18</v>
      </c>
    </row>
    <row r="571" spans="1:8" x14ac:dyDescent="0.3">
      <c r="A571" s="1" t="s">
        <v>700</v>
      </c>
      <c r="B571" s="1" t="s">
        <v>701</v>
      </c>
      <c r="C571" s="1">
        <v>3</v>
      </c>
      <c r="D571" s="1">
        <v>2</v>
      </c>
      <c r="E571" s="1">
        <v>1</v>
      </c>
      <c r="F571" s="1" t="s">
        <v>21</v>
      </c>
      <c r="G571" s="1" t="s">
        <v>702</v>
      </c>
      <c r="H571" s="1" t="s">
        <v>18</v>
      </c>
    </row>
    <row r="572" spans="1:8" x14ac:dyDescent="0.3">
      <c r="A572" s="1" t="s">
        <v>24</v>
      </c>
      <c r="B572" s="1" t="s">
        <v>25</v>
      </c>
      <c r="C572" s="1">
        <v>3</v>
      </c>
      <c r="D572" s="1">
        <v>2</v>
      </c>
      <c r="F572" s="1" t="s">
        <v>11</v>
      </c>
      <c r="H572" s="1" t="s">
        <v>94</v>
      </c>
    </row>
    <row r="573" spans="1:8" x14ac:dyDescent="0.3">
      <c r="A573" s="1" t="s">
        <v>63</v>
      </c>
      <c r="B573" s="1" t="s">
        <v>703</v>
      </c>
      <c r="C573" s="1" t="s">
        <v>48</v>
      </c>
      <c r="D573" s="1">
        <v>3</v>
      </c>
      <c r="E573" s="1">
        <v>2</v>
      </c>
      <c r="F573" s="1" t="s">
        <v>74</v>
      </c>
      <c r="G573" s="1" t="s">
        <v>269</v>
      </c>
      <c r="H573" s="1" t="s">
        <v>18</v>
      </c>
    </row>
    <row r="574" spans="1:8" x14ac:dyDescent="0.3">
      <c r="A574" s="1" t="s">
        <v>63</v>
      </c>
      <c r="B574" s="1" t="s">
        <v>704</v>
      </c>
      <c r="C574" s="1" t="s">
        <v>48</v>
      </c>
      <c r="D574" s="1">
        <v>3</v>
      </c>
      <c r="E574" s="1">
        <v>2</v>
      </c>
      <c r="F574" s="1" t="s">
        <v>74</v>
      </c>
      <c r="G574" s="1" t="s">
        <v>705</v>
      </c>
      <c r="H574" s="1" t="s">
        <v>18</v>
      </c>
    </row>
    <row r="575" spans="1:8" x14ac:dyDescent="0.3">
      <c r="A575" s="1" t="s">
        <v>24</v>
      </c>
      <c r="B575" s="1" t="s">
        <v>706</v>
      </c>
      <c r="C575" s="1">
        <v>3</v>
      </c>
      <c r="D575" s="1">
        <v>2</v>
      </c>
      <c r="E575" s="1">
        <v>2</v>
      </c>
      <c r="F575" s="1" t="s">
        <v>84</v>
      </c>
      <c r="G575" s="1" t="s">
        <v>707</v>
      </c>
      <c r="H575" s="1" t="s">
        <v>18</v>
      </c>
    </row>
    <row r="576" spans="1:8" x14ac:dyDescent="0.3">
      <c r="A576" s="1" t="s">
        <v>8</v>
      </c>
      <c r="B576" s="1" t="s">
        <v>182</v>
      </c>
      <c r="C576" s="1">
        <v>1</v>
      </c>
      <c r="D576" s="1">
        <v>1</v>
      </c>
      <c r="E576" s="1">
        <v>1</v>
      </c>
      <c r="F576" s="1" t="s">
        <v>74</v>
      </c>
      <c r="G576" s="1" t="s">
        <v>384</v>
      </c>
      <c r="H576" s="1" t="s">
        <v>18</v>
      </c>
    </row>
    <row r="577" spans="1:8" x14ac:dyDescent="0.3">
      <c r="A577" s="1" t="s">
        <v>95</v>
      </c>
      <c r="B577" s="1" t="s">
        <v>78</v>
      </c>
      <c r="C577" s="1">
        <v>5</v>
      </c>
      <c r="D577" s="1">
        <v>3</v>
      </c>
      <c r="E577" s="1">
        <v>2</v>
      </c>
      <c r="F577" s="1" t="s">
        <v>708</v>
      </c>
      <c r="G577" s="1" t="s">
        <v>709</v>
      </c>
      <c r="H577" s="1" t="s">
        <v>18</v>
      </c>
    </row>
    <row r="578" spans="1:8" x14ac:dyDescent="0.3">
      <c r="A578" s="1" t="s">
        <v>95</v>
      </c>
      <c r="B578" s="1" t="s">
        <v>9</v>
      </c>
      <c r="C578" s="1">
        <v>5</v>
      </c>
      <c r="D578" s="1">
        <v>5</v>
      </c>
      <c r="E578" s="1">
        <v>4</v>
      </c>
      <c r="F578" s="1" t="s">
        <v>81</v>
      </c>
      <c r="G578" s="1" t="s">
        <v>710</v>
      </c>
      <c r="H578" s="1" t="s">
        <v>18</v>
      </c>
    </row>
    <row r="579" spans="1:8" x14ac:dyDescent="0.3">
      <c r="A579" s="1" t="s">
        <v>68</v>
      </c>
      <c r="B579" s="1" t="s">
        <v>711</v>
      </c>
      <c r="C579" s="1" t="s">
        <v>48</v>
      </c>
      <c r="D579" s="1">
        <v>4</v>
      </c>
      <c r="F579" s="1" t="s">
        <v>160</v>
      </c>
      <c r="G579" s="1" t="s">
        <v>167</v>
      </c>
      <c r="H579" s="1" t="s">
        <v>18</v>
      </c>
    </row>
    <row r="580" spans="1:8" x14ac:dyDescent="0.3">
      <c r="A580" s="1" t="s">
        <v>8</v>
      </c>
      <c r="B580" s="1" t="s">
        <v>272</v>
      </c>
      <c r="C580" s="1">
        <v>1</v>
      </c>
      <c r="D580" s="1">
        <v>2</v>
      </c>
      <c r="E580" s="1">
        <v>1</v>
      </c>
      <c r="F580" s="1" t="s">
        <v>11</v>
      </c>
      <c r="G580" s="1" t="s">
        <v>117</v>
      </c>
      <c r="H580" s="1" t="s">
        <v>18</v>
      </c>
    </row>
    <row r="581" spans="1:8" x14ac:dyDescent="0.3">
      <c r="A581" s="1" t="s">
        <v>68</v>
      </c>
      <c r="B581" s="1" t="s">
        <v>268</v>
      </c>
      <c r="C581" s="1" t="s">
        <v>61</v>
      </c>
      <c r="D581" s="1">
        <v>5</v>
      </c>
      <c r="F581" s="1" t="s">
        <v>160</v>
      </c>
      <c r="G581" s="1" t="s">
        <v>712</v>
      </c>
      <c r="H581" s="1" t="s">
        <v>242</v>
      </c>
    </row>
    <row r="582" spans="1:8" x14ac:dyDescent="0.3">
      <c r="A582" s="1" t="s">
        <v>8</v>
      </c>
      <c r="B582" s="1" t="s">
        <v>130</v>
      </c>
      <c r="C582" s="1" t="s">
        <v>316</v>
      </c>
      <c r="D582" s="1">
        <v>1</v>
      </c>
      <c r="F582" s="1" t="s">
        <v>73</v>
      </c>
      <c r="G582" s="1" t="s">
        <v>713</v>
      </c>
      <c r="H582" s="1" t="s">
        <v>13</v>
      </c>
    </row>
    <row r="583" spans="1:8" x14ac:dyDescent="0.3">
      <c r="A583" s="1" t="s">
        <v>23</v>
      </c>
      <c r="B583" s="1" t="s">
        <v>323</v>
      </c>
      <c r="C583" s="1">
        <v>6</v>
      </c>
      <c r="D583" s="1">
        <v>5</v>
      </c>
      <c r="F583" s="1" t="s">
        <v>553</v>
      </c>
      <c r="G583" s="1" t="s">
        <v>714</v>
      </c>
      <c r="H583" s="1" t="s">
        <v>18</v>
      </c>
    </row>
    <row r="584" spans="1:8" x14ac:dyDescent="0.3">
      <c r="A584" s="1" t="s">
        <v>179</v>
      </c>
      <c r="B584" s="1" t="s">
        <v>715</v>
      </c>
      <c r="C584" s="1">
        <v>2</v>
      </c>
      <c r="D584" s="1">
        <v>2</v>
      </c>
      <c r="E584" s="1">
        <v>1</v>
      </c>
      <c r="F584" s="1" t="s">
        <v>11</v>
      </c>
      <c r="G584" s="1" t="s">
        <v>716</v>
      </c>
      <c r="H584" s="1" t="s">
        <v>13</v>
      </c>
    </row>
    <row r="585" spans="1:8" x14ac:dyDescent="0.3">
      <c r="A585" s="1" t="s">
        <v>24</v>
      </c>
      <c r="B585" s="1" t="s">
        <v>9</v>
      </c>
      <c r="C585" s="1" t="s">
        <v>48</v>
      </c>
      <c r="D585" s="1">
        <v>4</v>
      </c>
      <c r="E585" s="1">
        <v>2</v>
      </c>
      <c r="F585" s="1" t="s">
        <v>74</v>
      </c>
      <c r="G585" s="1" t="s">
        <v>717</v>
      </c>
      <c r="H585" s="1" t="s">
        <v>13</v>
      </c>
    </row>
    <row r="586" spans="1:8" x14ac:dyDescent="0.3">
      <c r="A586" s="1" t="s">
        <v>8</v>
      </c>
      <c r="B586" s="1" t="s">
        <v>295</v>
      </c>
      <c r="C586" s="1">
        <v>4</v>
      </c>
      <c r="D586" s="1">
        <v>4</v>
      </c>
      <c r="E586" s="1">
        <v>2</v>
      </c>
      <c r="F586" s="1" t="s">
        <v>303</v>
      </c>
      <c r="G586" s="1" t="s">
        <v>718</v>
      </c>
      <c r="H586" s="1" t="s">
        <v>13</v>
      </c>
    </row>
    <row r="587" spans="1:8" x14ac:dyDescent="0.3">
      <c r="A587" s="1" t="s">
        <v>63</v>
      </c>
      <c r="B587" s="1" t="s">
        <v>719</v>
      </c>
      <c r="C587" s="1" t="s">
        <v>26</v>
      </c>
      <c r="D587" s="1">
        <v>5</v>
      </c>
      <c r="E587" s="1">
        <v>3</v>
      </c>
      <c r="F587" s="1" t="s">
        <v>74</v>
      </c>
      <c r="G587" s="1" t="s">
        <v>720</v>
      </c>
      <c r="H587" s="1" t="s">
        <v>18</v>
      </c>
    </row>
    <row r="588" spans="1:8" x14ac:dyDescent="0.3">
      <c r="A588" s="1" t="s">
        <v>63</v>
      </c>
      <c r="B588" s="1" t="s">
        <v>721</v>
      </c>
      <c r="C588" s="1" t="s">
        <v>48</v>
      </c>
      <c r="D588" s="1">
        <v>4</v>
      </c>
      <c r="E588" s="1">
        <v>2</v>
      </c>
      <c r="F588" s="1" t="s">
        <v>74</v>
      </c>
      <c r="G588" s="1" t="s">
        <v>720</v>
      </c>
      <c r="H588" s="1" t="s">
        <v>18</v>
      </c>
    </row>
    <row r="589" spans="1:8" x14ac:dyDescent="0.3">
      <c r="A589" s="1" t="s">
        <v>63</v>
      </c>
      <c r="B589" s="1" t="s">
        <v>439</v>
      </c>
      <c r="C589" s="1" t="s">
        <v>48</v>
      </c>
      <c r="D589" s="1">
        <v>4</v>
      </c>
      <c r="E589" s="1">
        <v>2</v>
      </c>
      <c r="F589" s="1" t="s">
        <v>74</v>
      </c>
      <c r="G589" s="1" t="s">
        <v>325</v>
      </c>
      <c r="H589" s="1" t="s">
        <v>18</v>
      </c>
    </row>
    <row r="590" spans="1:8" x14ac:dyDescent="0.3">
      <c r="A590" s="1" t="s">
        <v>722</v>
      </c>
      <c r="B590" s="1" t="s">
        <v>101</v>
      </c>
      <c r="C590" s="1" t="s">
        <v>26</v>
      </c>
      <c r="D590" s="1">
        <v>5</v>
      </c>
      <c r="F590" s="1" t="s">
        <v>81</v>
      </c>
      <c r="G590" s="1" t="s">
        <v>274</v>
      </c>
      <c r="H590" s="1" t="s">
        <v>18</v>
      </c>
    </row>
    <row r="591" spans="1:8" x14ac:dyDescent="0.3">
      <c r="A591" s="1" t="s">
        <v>91</v>
      </c>
      <c r="B591" s="1" t="s">
        <v>628</v>
      </c>
      <c r="C591" s="1" t="s">
        <v>279</v>
      </c>
      <c r="D591" s="1">
        <v>2</v>
      </c>
      <c r="E591" s="1">
        <v>2</v>
      </c>
      <c r="F591" s="1" t="s">
        <v>87</v>
      </c>
      <c r="G591" s="1" t="s">
        <v>723</v>
      </c>
      <c r="H591" s="1" t="s">
        <v>94</v>
      </c>
    </row>
    <row r="592" spans="1:8" x14ac:dyDescent="0.3">
      <c r="A592" s="1" t="s">
        <v>24</v>
      </c>
      <c r="B592" s="1" t="s">
        <v>724</v>
      </c>
      <c r="C592" s="1">
        <v>3</v>
      </c>
      <c r="D592" s="1">
        <v>2</v>
      </c>
      <c r="E592" s="1">
        <v>2</v>
      </c>
      <c r="F592" s="1" t="s">
        <v>74</v>
      </c>
      <c r="G592" s="1" t="s">
        <v>725</v>
      </c>
      <c r="H592" s="1" t="s">
        <v>18</v>
      </c>
    </row>
    <row r="593" spans="1:8" x14ac:dyDescent="0.3">
      <c r="A593" s="1" t="s">
        <v>91</v>
      </c>
      <c r="B593" s="1" t="s">
        <v>72</v>
      </c>
      <c r="C593" s="1" t="s">
        <v>48</v>
      </c>
      <c r="D593" s="1">
        <v>4</v>
      </c>
      <c r="E593" s="1">
        <v>4</v>
      </c>
      <c r="F593" s="1" t="s">
        <v>21</v>
      </c>
      <c r="G593" s="1" t="s">
        <v>726</v>
      </c>
      <c r="H593" s="1" t="s">
        <v>18</v>
      </c>
    </row>
    <row r="594" spans="1:8" x14ac:dyDescent="0.3">
      <c r="A594" s="1" t="s">
        <v>28</v>
      </c>
      <c r="B594" s="1" t="s">
        <v>135</v>
      </c>
      <c r="C594" s="1">
        <v>4</v>
      </c>
      <c r="D594" s="1">
        <v>3</v>
      </c>
      <c r="E594" s="1">
        <v>3</v>
      </c>
      <c r="F594" s="1" t="s">
        <v>45</v>
      </c>
      <c r="G594" s="1" t="s">
        <v>38</v>
      </c>
      <c r="H594" s="1" t="s">
        <v>18</v>
      </c>
    </row>
    <row r="595" spans="1:8" x14ac:dyDescent="0.3">
      <c r="A595" s="1" t="s">
        <v>14</v>
      </c>
      <c r="B595" s="1" t="s">
        <v>525</v>
      </c>
      <c r="C595" s="1" t="s">
        <v>26</v>
      </c>
      <c r="D595" s="1">
        <v>5</v>
      </c>
      <c r="E595" s="1">
        <v>4</v>
      </c>
      <c r="F595" s="1" t="s">
        <v>727</v>
      </c>
      <c r="G595" s="1" t="s">
        <v>728</v>
      </c>
      <c r="H595" s="1" t="s">
        <v>18</v>
      </c>
    </row>
    <row r="596" spans="1:8" x14ac:dyDescent="0.3">
      <c r="A596" s="1" t="s">
        <v>91</v>
      </c>
      <c r="B596" s="1" t="s">
        <v>305</v>
      </c>
      <c r="C596" s="1">
        <v>3</v>
      </c>
      <c r="D596" s="1">
        <v>2</v>
      </c>
      <c r="E596" s="1">
        <v>2</v>
      </c>
      <c r="F596" s="1" t="s">
        <v>11</v>
      </c>
      <c r="G596" s="1" t="s">
        <v>729</v>
      </c>
      <c r="H596" s="1" t="s">
        <v>13</v>
      </c>
    </row>
    <row r="597" spans="1:8" x14ac:dyDescent="0.3">
      <c r="A597" s="1" t="s">
        <v>8</v>
      </c>
      <c r="B597" s="1" t="s">
        <v>182</v>
      </c>
      <c r="C597" s="1">
        <v>1</v>
      </c>
      <c r="D597" s="1">
        <v>1</v>
      </c>
      <c r="E597" s="1">
        <v>1</v>
      </c>
      <c r="F597" s="1" t="s">
        <v>74</v>
      </c>
      <c r="G597" s="1" t="s">
        <v>243</v>
      </c>
      <c r="H597" s="1" t="s">
        <v>18</v>
      </c>
    </row>
    <row r="598" spans="1:8" x14ac:dyDescent="0.3">
      <c r="A598" s="1" t="s">
        <v>171</v>
      </c>
      <c r="B598" s="1" t="s">
        <v>730</v>
      </c>
      <c r="C598" s="1" t="s">
        <v>48</v>
      </c>
      <c r="D598" s="1">
        <v>4</v>
      </c>
      <c r="E598" s="1">
        <v>3</v>
      </c>
      <c r="F598" s="1" t="s">
        <v>369</v>
      </c>
      <c r="G598" s="1" t="s">
        <v>731</v>
      </c>
      <c r="H598" s="1" t="s">
        <v>13</v>
      </c>
    </row>
    <row r="599" spans="1:8" x14ac:dyDescent="0.3">
      <c r="A599" s="1" t="s">
        <v>91</v>
      </c>
      <c r="B599" s="1" t="s">
        <v>234</v>
      </c>
      <c r="C599" s="1" t="s">
        <v>70</v>
      </c>
      <c r="D599" s="1">
        <v>4</v>
      </c>
      <c r="E599" s="1">
        <v>3</v>
      </c>
      <c r="F599" s="1" t="s">
        <v>21</v>
      </c>
      <c r="G599" s="1" t="s">
        <v>732</v>
      </c>
    </row>
    <row r="600" spans="1:8" x14ac:dyDescent="0.3">
      <c r="A600" s="1" t="s">
        <v>63</v>
      </c>
      <c r="B600" s="1" t="s">
        <v>446</v>
      </c>
      <c r="C600" s="1" t="s">
        <v>26</v>
      </c>
      <c r="D600" s="1">
        <v>5</v>
      </c>
      <c r="E600" s="1">
        <v>3</v>
      </c>
      <c r="F600" s="1" t="s">
        <v>74</v>
      </c>
      <c r="G600" s="1" t="s">
        <v>447</v>
      </c>
      <c r="H600" s="1" t="s">
        <v>18</v>
      </c>
    </row>
    <row r="601" spans="1:8" x14ac:dyDescent="0.3">
      <c r="A601" s="1" t="s">
        <v>171</v>
      </c>
      <c r="B601" s="1" t="s">
        <v>632</v>
      </c>
      <c r="C601" s="1">
        <v>2</v>
      </c>
      <c r="D601" s="1">
        <v>2</v>
      </c>
      <c r="E601" s="1">
        <v>1</v>
      </c>
      <c r="F601" s="1" t="s">
        <v>84</v>
      </c>
      <c r="G601" s="1" t="s">
        <v>733</v>
      </c>
      <c r="H601" s="1" t="s">
        <v>13</v>
      </c>
    </row>
    <row r="602" spans="1:8" x14ac:dyDescent="0.3">
      <c r="A602" s="1" t="s">
        <v>171</v>
      </c>
      <c r="B602" s="1" t="s">
        <v>302</v>
      </c>
      <c r="C602" s="1" t="s">
        <v>48</v>
      </c>
      <c r="D602" s="1">
        <v>4</v>
      </c>
      <c r="E602" s="1">
        <v>2</v>
      </c>
      <c r="F602" s="1" t="s">
        <v>84</v>
      </c>
      <c r="G602" s="1" t="s">
        <v>734</v>
      </c>
      <c r="H602" s="1" t="s">
        <v>18</v>
      </c>
    </row>
    <row r="603" spans="1:8" x14ac:dyDescent="0.3">
      <c r="A603" s="1" t="s">
        <v>14</v>
      </c>
      <c r="B603" s="1" t="s">
        <v>735</v>
      </c>
      <c r="C603" s="1" t="s">
        <v>61</v>
      </c>
      <c r="D603" s="1">
        <v>6</v>
      </c>
      <c r="E603" s="1">
        <v>4</v>
      </c>
      <c r="F603" s="1" t="s">
        <v>52</v>
      </c>
      <c r="G603" s="1" t="s">
        <v>736</v>
      </c>
      <c r="H603" s="1" t="s">
        <v>18</v>
      </c>
    </row>
    <row r="604" spans="1:8" x14ac:dyDescent="0.3">
      <c r="A604" s="1" t="s">
        <v>423</v>
      </c>
      <c r="B604" s="1" t="s">
        <v>66</v>
      </c>
      <c r="C604" s="1" t="s">
        <v>26</v>
      </c>
      <c r="D604" s="1">
        <v>5</v>
      </c>
      <c r="E604" s="1">
        <v>3</v>
      </c>
      <c r="F604" s="1" t="s">
        <v>52</v>
      </c>
      <c r="G604" s="1" t="s">
        <v>737</v>
      </c>
      <c r="H604" s="1" t="s">
        <v>18</v>
      </c>
    </row>
    <row r="605" spans="1:8" x14ac:dyDescent="0.3">
      <c r="A605" s="1" t="s">
        <v>63</v>
      </c>
      <c r="B605" s="1" t="s">
        <v>182</v>
      </c>
      <c r="C605" s="1">
        <v>2</v>
      </c>
      <c r="D605" s="1">
        <v>2</v>
      </c>
      <c r="F605" s="1" t="s">
        <v>11</v>
      </c>
      <c r="G605" s="1" t="s">
        <v>738</v>
      </c>
      <c r="H605" s="1" t="s">
        <v>18</v>
      </c>
    </row>
    <row r="606" spans="1:8" x14ac:dyDescent="0.3">
      <c r="A606" s="1" t="s">
        <v>8</v>
      </c>
      <c r="B606" s="1" t="s">
        <v>116</v>
      </c>
      <c r="C606" s="1">
        <v>1</v>
      </c>
      <c r="D606" s="1">
        <v>2</v>
      </c>
      <c r="E606" s="1">
        <v>1</v>
      </c>
      <c r="F606" s="1" t="s">
        <v>11</v>
      </c>
      <c r="G606" s="1" t="s">
        <v>117</v>
      </c>
      <c r="H606" s="1" t="s">
        <v>18</v>
      </c>
    </row>
    <row r="607" spans="1:8" x14ac:dyDescent="0.3">
      <c r="A607" s="1" t="s">
        <v>8</v>
      </c>
      <c r="B607" s="1" t="s">
        <v>111</v>
      </c>
      <c r="C607" s="1" t="s">
        <v>48</v>
      </c>
      <c r="D607" s="1">
        <v>5</v>
      </c>
      <c r="E607" s="1">
        <v>2</v>
      </c>
      <c r="F607" s="1" t="s">
        <v>112</v>
      </c>
      <c r="G607" s="1" t="s">
        <v>113</v>
      </c>
      <c r="H607" s="1" t="s">
        <v>18</v>
      </c>
    </row>
    <row r="608" spans="1:8" x14ac:dyDescent="0.3">
      <c r="A608" s="1" t="s">
        <v>63</v>
      </c>
      <c r="B608" s="1" t="s">
        <v>116</v>
      </c>
      <c r="C608" s="1" t="s">
        <v>26</v>
      </c>
      <c r="D608" s="1">
        <v>4</v>
      </c>
      <c r="E608" s="1">
        <v>2</v>
      </c>
      <c r="F608" s="1" t="s">
        <v>74</v>
      </c>
      <c r="G608" s="1" t="s">
        <v>106</v>
      </c>
      <c r="H608" s="1" t="s">
        <v>242</v>
      </c>
    </row>
    <row r="609" spans="1:8" x14ac:dyDescent="0.3">
      <c r="A609" s="1" t="s">
        <v>8</v>
      </c>
      <c r="B609" s="1" t="s">
        <v>182</v>
      </c>
      <c r="C609" s="1">
        <v>1</v>
      </c>
      <c r="D609" s="1">
        <v>1</v>
      </c>
      <c r="E609" s="1">
        <v>1</v>
      </c>
      <c r="F609" s="1" t="s">
        <v>87</v>
      </c>
      <c r="G609" s="1" t="s">
        <v>384</v>
      </c>
      <c r="H609" s="1" t="s">
        <v>18</v>
      </c>
    </row>
    <row r="610" spans="1:8" x14ac:dyDescent="0.3">
      <c r="A610" s="1" t="s">
        <v>8</v>
      </c>
      <c r="B610" s="1" t="s">
        <v>739</v>
      </c>
      <c r="C610" s="1">
        <v>2</v>
      </c>
      <c r="D610" s="1">
        <v>2</v>
      </c>
      <c r="E610" s="1">
        <v>2</v>
      </c>
      <c r="F610" s="1" t="s">
        <v>21</v>
      </c>
      <c r="G610" s="1" t="s">
        <v>225</v>
      </c>
      <c r="H610" s="1" t="s">
        <v>18</v>
      </c>
    </row>
    <row r="611" spans="1:8" x14ac:dyDescent="0.3">
      <c r="A611" s="1" t="s">
        <v>63</v>
      </c>
      <c r="B611" s="1" t="s">
        <v>740</v>
      </c>
      <c r="C611" s="1" t="s">
        <v>30</v>
      </c>
      <c r="E611" s="1">
        <v>4</v>
      </c>
      <c r="F611" s="1" t="s">
        <v>34</v>
      </c>
      <c r="G611" s="1" t="s">
        <v>741</v>
      </c>
    </row>
    <row r="612" spans="1:8" x14ac:dyDescent="0.3">
      <c r="A612" s="1" t="s">
        <v>63</v>
      </c>
      <c r="B612" s="1" t="s">
        <v>64</v>
      </c>
      <c r="C612" s="1">
        <v>3</v>
      </c>
      <c r="D612" s="1">
        <v>3</v>
      </c>
      <c r="E612" s="1">
        <v>2</v>
      </c>
      <c r="F612" s="1" t="s">
        <v>112</v>
      </c>
      <c r="G612" s="1" t="s">
        <v>723</v>
      </c>
      <c r="H612" s="1" t="s">
        <v>18</v>
      </c>
    </row>
    <row r="613" spans="1:8" x14ac:dyDescent="0.3">
      <c r="A613" s="1" t="s">
        <v>8</v>
      </c>
      <c r="B613" s="1" t="s">
        <v>234</v>
      </c>
      <c r="C613" s="1" t="s">
        <v>188</v>
      </c>
      <c r="D613" s="1">
        <v>2</v>
      </c>
      <c r="E613" s="1">
        <v>1</v>
      </c>
      <c r="F613" s="1" t="s">
        <v>11</v>
      </c>
      <c r="G613" s="1" t="s">
        <v>496</v>
      </c>
      <c r="H613" s="1" t="s">
        <v>13</v>
      </c>
    </row>
    <row r="614" spans="1:8" x14ac:dyDescent="0.3">
      <c r="A614" s="1" t="s">
        <v>8</v>
      </c>
      <c r="B614" s="1" t="s">
        <v>742</v>
      </c>
      <c r="C614" s="1" t="s">
        <v>188</v>
      </c>
      <c r="D614" s="1">
        <v>2</v>
      </c>
      <c r="F614" s="1" t="s">
        <v>73</v>
      </c>
      <c r="G614" s="1" t="s">
        <v>333</v>
      </c>
      <c r="H614" s="1" t="s">
        <v>18</v>
      </c>
    </row>
    <row r="615" spans="1:8" x14ac:dyDescent="0.3">
      <c r="A615" s="1" t="s">
        <v>146</v>
      </c>
      <c r="B615" s="1" t="s">
        <v>743</v>
      </c>
      <c r="C615" s="1">
        <v>2</v>
      </c>
      <c r="D615" s="1">
        <v>2</v>
      </c>
      <c r="E615" s="1">
        <v>1</v>
      </c>
      <c r="F615" s="1" t="s">
        <v>11</v>
      </c>
      <c r="G615" s="1" t="s">
        <v>744</v>
      </c>
      <c r="H615" s="1" t="s">
        <v>94</v>
      </c>
    </row>
    <row r="616" spans="1:8" x14ac:dyDescent="0.3">
      <c r="A616" s="1" t="s">
        <v>77</v>
      </c>
      <c r="B616" s="1" t="s">
        <v>501</v>
      </c>
      <c r="C616" s="1" t="s">
        <v>188</v>
      </c>
      <c r="D616" s="1">
        <v>1</v>
      </c>
      <c r="E616" s="1">
        <v>1</v>
      </c>
      <c r="F616" s="1" t="s">
        <v>345</v>
      </c>
      <c r="G616" s="1" t="s">
        <v>745</v>
      </c>
      <c r="H616" s="1" t="s">
        <v>18</v>
      </c>
    </row>
    <row r="617" spans="1:8" x14ac:dyDescent="0.3">
      <c r="A617" s="1" t="s">
        <v>8</v>
      </c>
      <c r="B617" s="1" t="s">
        <v>746</v>
      </c>
      <c r="C617" s="1">
        <v>1</v>
      </c>
      <c r="D617" s="1">
        <v>1</v>
      </c>
      <c r="E617" s="1">
        <v>1</v>
      </c>
      <c r="F617" s="1" t="s">
        <v>73</v>
      </c>
      <c r="G617" s="1" t="s">
        <v>747</v>
      </c>
      <c r="H617" s="1" t="s">
        <v>13</v>
      </c>
    </row>
    <row r="618" spans="1:8" x14ac:dyDescent="0.3">
      <c r="A618" s="1" t="s">
        <v>24</v>
      </c>
      <c r="B618" s="1" t="s">
        <v>25</v>
      </c>
      <c r="C618" s="1">
        <v>4</v>
      </c>
      <c r="D618" s="1">
        <v>3</v>
      </c>
      <c r="E618" s="1">
        <v>2</v>
      </c>
      <c r="F618" s="1" t="s">
        <v>21</v>
      </c>
      <c r="G618" s="1" t="s">
        <v>27</v>
      </c>
      <c r="H618" s="1" t="s">
        <v>18</v>
      </c>
    </row>
    <row r="619" spans="1:8" x14ac:dyDescent="0.3">
      <c r="A619" s="1" t="s">
        <v>24</v>
      </c>
      <c r="B619" s="1" t="s">
        <v>275</v>
      </c>
      <c r="C619" s="1" t="s">
        <v>26</v>
      </c>
      <c r="D619" s="1">
        <v>4</v>
      </c>
      <c r="E619" s="1">
        <v>4</v>
      </c>
      <c r="F619" s="1" t="s">
        <v>21</v>
      </c>
      <c r="G619" s="1" t="s">
        <v>128</v>
      </c>
      <c r="H619" s="1" t="s">
        <v>18</v>
      </c>
    </row>
    <row r="620" spans="1:8" x14ac:dyDescent="0.3">
      <c r="A620" s="1" t="s">
        <v>8</v>
      </c>
      <c r="B620" s="1" t="s">
        <v>748</v>
      </c>
      <c r="C620" s="1" t="s">
        <v>26</v>
      </c>
      <c r="D620" s="1">
        <v>6</v>
      </c>
      <c r="E620" s="1">
        <v>2</v>
      </c>
      <c r="F620" s="1" t="s">
        <v>11</v>
      </c>
      <c r="G620" s="1" t="s">
        <v>718</v>
      </c>
      <c r="H620" s="1" t="s">
        <v>13</v>
      </c>
    </row>
    <row r="621" spans="1:8" x14ac:dyDescent="0.3">
      <c r="A621" s="1" t="s">
        <v>8</v>
      </c>
      <c r="B621" s="1" t="s">
        <v>268</v>
      </c>
      <c r="C621" s="1" t="s">
        <v>48</v>
      </c>
      <c r="D621" s="1">
        <v>3</v>
      </c>
      <c r="F621" s="1" t="s">
        <v>11</v>
      </c>
      <c r="G621" s="1" t="s">
        <v>749</v>
      </c>
      <c r="H621" s="1" t="s">
        <v>18</v>
      </c>
    </row>
    <row r="622" spans="1:8" x14ac:dyDescent="0.3">
      <c r="A622" s="1" t="s">
        <v>68</v>
      </c>
      <c r="B622" s="1" t="s">
        <v>116</v>
      </c>
      <c r="C622" s="1" t="s">
        <v>26</v>
      </c>
      <c r="D622" s="1">
        <v>5</v>
      </c>
      <c r="E622" s="1">
        <v>3</v>
      </c>
      <c r="F622" s="1" t="s">
        <v>21</v>
      </c>
      <c r="G622" s="1" t="s">
        <v>257</v>
      </c>
      <c r="H622" s="1" t="s">
        <v>18</v>
      </c>
    </row>
    <row r="623" spans="1:8" x14ac:dyDescent="0.3">
      <c r="A623" s="1" t="s">
        <v>28</v>
      </c>
      <c r="B623" s="1" t="s">
        <v>36</v>
      </c>
      <c r="C623" s="1">
        <v>4</v>
      </c>
      <c r="E623" s="1">
        <v>3</v>
      </c>
      <c r="F623" s="1" t="s">
        <v>175</v>
      </c>
      <c r="G623" s="1" t="s">
        <v>247</v>
      </c>
      <c r="H623" s="1" t="s">
        <v>18</v>
      </c>
    </row>
    <row r="624" spans="1:8" x14ac:dyDescent="0.3">
      <c r="A624" s="1" t="s">
        <v>162</v>
      </c>
      <c r="B624" s="1" t="s">
        <v>750</v>
      </c>
      <c r="C624" s="1">
        <v>4</v>
      </c>
      <c r="D624" s="1">
        <v>2</v>
      </c>
      <c r="E624" s="1">
        <v>2</v>
      </c>
      <c r="F624" s="1" t="s">
        <v>21</v>
      </c>
      <c r="G624" s="1" t="s">
        <v>751</v>
      </c>
      <c r="H624" s="1" t="s">
        <v>18</v>
      </c>
    </row>
    <row r="625" spans="1:8" x14ac:dyDescent="0.3">
      <c r="A625" s="1" t="s">
        <v>162</v>
      </c>
      <c r="B625" s="1" t="s">
        <v>752</v>
      </c>
      <c r="C625" s="1">
        <v>4</v>
      </c>
      <c r="D625" s="1">
        <v>2</v>
      </c>
      <c r="E625" s="1">
        <v>1</v>
      </c>
      <c r="F625" s="1" t="s">
        <v>74</v>
      </c>
    </row>
    <row r="626" spans="1:8" x14ac:dyDescent="0.3">
      <c r="A626" s="1" t="s">
        <v>134</v>
      </c>
      <c r="B626" s="1" t="s">
        <v>439</v>
      </c>
      <c r="C626" s="1" t="s">
        <v>48</v>
      </c>
      <c r="D626" s="1">
        <v>3</v>
      </c>
      <c r="E626" s="1">
        <v>2</v>
      </c>
      <c r="F626" s="1" t="s">
        <v>112</v>
      </c>
      <c r="G626" s="1" t="s">
        <v>753</v>
      </c>
      <c r="H626" s="1" t="s">
        <v>13</v>
      </c>
    </row>
    <row r="627" spans="1:8" x14ac:dyDescent="0.3">
      <c r="A627" s="1" t="s">
        <v>155</v>
      </c>
      <c r="B627" s="1" t="s">
        <v>754</v>
      </c>
      <c r="C627" s="1">
        <v>3</v>
      </c>
      <c r="D627" s="1">
        <v>3</v>
      </c>
      <c r="E627" s="1">
        <v>2</v>
      </c>
      <c r="F627" s="1" t="s">
        <v>112</v>
      </c>
      <c r="G627" s="1" t="s">
        <v>755</v>
      </c>
      <c r="H627" s="1" t="s">
        <v>18</v>
      </c>
    </row>
    <row r="628" spans="1:8" x14ac:dyDescent="0.3">
      <c r="A628" s="1" t="s">
        <v>68</v>
      </c>
      <c r="B628" s="1" t="s">
        <v>517</v>
      </c>
      <c r="E628" s="1">
        <v>2</v>
      </c>
      <c r="F628" s="1" t="s">
        <v>84</v>
      </c>
      <c r="G628" s="1" t="s">
        <v>312</v>
      </c>
      <c r="H628" s="1" t="s">
        <v>13</v>
      </c>
    </row>
    <row r="629" spans="1:8" x14ac:dyDescent="0.3">
      <c r="A629" s="1" t="s">
        <v>8</v>
      </c>
      <c r="B629" s="1" t="s">
        <v>756</v>
      </c>
      <c r="C629" s="1">
        <v>2</v>
      </c>
      <c r="D629" s="1">
        <v>2</v>
      </c>
      <c r="E629" s="1">
        <v>1</v>
      </c>
      <c r="F629" s="1" t="s">
        <v>112</v>
      </c>
      <c r="G629" s="1" t="s">
        <v>496</v>
      </c>
      <c r="H629" s="1" t="s">
        <v>13</v>
      </c>
    </row>
    <row r="630" spans="1:8" x14ac:dyDescent="0.3">
      <c r="A630" s="1" t="s">
        <v>168</v>
      </c>
      <c r="B630" s="1" t="s">
        <v>624</v>
      </c>
      <c r="C630" s="1" t="s">
        <v>26</v>
      </c>
      <c r="D630" s="1">
        <v>5</v>
      </c>
      <c r="E630" s="1">
        <v>3</v>
      </c>
      <c r="F630" s="1" t="s">
        <v>21</v>
      </c>
      <c r="G630" s="1" t="s">
        <v>541</v>
      </c>
      <c r="H630" s="1" t="s">
        <v>94</v>
      </c>
    </row>
    <row r="631" spans="1:8" x14ac:dyDescent="0.3">
      <c r="A631" s="1" t="s">
        <v>8</v>
      </c>
      <c r="B631" s="1" t="s">
        <v>406</v>
      </c>
      <c r="C631" s="1">
        <v>2</v>
      </c>
      <c r="D631" s="1">
        <v>2</v>
      </c>
      <c r="E631" s="1">
        <v>1</v>
      </c>
      <c r="F631" s="1" t="s">
        <v>74</v>
      </c>
      <c r="G631" s="1" t="s">
        <v>231</v>
      </c>
      <c r="H631" s="1" t="s">
        <v>18</v>
      </c>
    </row>
    <row r="632" spans="1:8" x14ac:dyDescent="0.3">
      <c r="A632" s="1" t="s">
        <v>63</v>
      </c>
      <c r="B632" s="1" t="s">
        <v>757</v>
      </c>
      <c r="C632" s="1" t="s">
        <v>26</v>
      </c>
      <c r="D632" s="1">
        <v>4</v>
      </c>
      <c r="E632" s="1">
        <v>3</v>
      </c>
      <c r="F632" s="1" t="s">
        <v>74</v>
      </c>
      <c r="G632" s="1" t="s">
        <v>758</v>
      </c>
      <c r="H632" s="1" t="s">
        <v>94</v>
      </c>
    </row>
    <row r="633" spans="1:8" x14ac:dyDescent="0.3">
      <c r="A633" s="1" t="s">
        <v>24</v>
      </c>
      <c r="B633" s="1" t="s">
        <v>147</v>
      </c>
      <c r="C633" s="1">
        <v>3</v>
      </c>
      <c r="D633" s="1">
        <v>2</v>
      </c>
      <c r="E633" s="1">
        <v>2</v>
      </c>
      <c r="F633" s="1" t="s">
        <v>74</v>
      </c>
      <c r="G633" s="1" t="s">
        <v>12</v>
      </c>
      <c r="H633" s="1" t="s">
        <v>13</v>
      </c>
    </row>
    <row r="634" spans="1:8" x14ac:dyDescent="0.3">
      <c r="A634" s="1" t="s">
        <v>63</v>
      </c>
      <c r="B634" s="1" t="s">
        <v>759</v>
      </c>
      <c r="C634" s="1" t="s">
        <v>209</v>
      </c>
      <c r="D634" s="1">
        <v>8</v>
      </c>
      <c r="E634" s="1">
        <v>5</v>
      </c>
      <c r="F634" s="1" t="s">
        <v>16</v>
      </c>
      <c r="G634" s="1" t="s">
        <v>760</v>
      </c>
      <c r="H634" s="1" t="s">
        <v>13</v>
      </c>
    </row>
    <row r="635" spans="1:8" x14ac:dyDescent="0.3">
      <c r="A635" s="1" t="s">
        <v>155</v>
      </c>
      <c r="B635" s="1" t="s">
        <v>761</v>
      </c>
      <c r="C635" s="1" t="s">
        <v>26</v>
      </c>
      <c r="D635" s="1">
        <v>5</v>
      </c>
      <c r="E635" s="1">
        <v>4</v>
      </c>
      <c r="F635" s="1" t="s">
        <v>303</v>
      </c>
      <c r="G635" s="1" t="s">
        <v>561</v>
      </c>
      <c r="H635" s="1" t="s">
        <v>18</v>
      </c>
    </row>
    <row r="636" spans="1:8" x14ac:dyDescent="0.3">
      <c r="A636" s="1" t="s">
        <v>155</v>
      </c>
      <c r="B636" s="1" t="s">
        <v>413</v>
      </c>
      <c r="C636" s="1" t="s">
        <v>61</v>
      </c>
      <c r="D636" s="1">
        <v>5</v>
      </c>
      <c r="F636" s="1" t="s">
        <v>74</v>
      </c>
      <c r="G636" s="1" t="s">
        <v>762</v>
      </c>
      <c r="H636" s="1" t="s">
        <v>13</v>
      </c>
    </row>
    <row r="637" spans="1:8" x14ac:dyDescent="0.3">
      <c r="A637" s="1" t="s">
        <v>168</v>
      </c>
      <c r="B637" s="1" t="s">
        <v>424</v>
      </c>
      <c r="C637" s="1">
        <v>12</v>
      </c>
      <c r="D637" s="1">
        <v>8</v>
      </c>
      <c r="E637" s="1">
        <v>6</v>
      </c>
      <c r="F637" s="1" t="s">
        <v>52</v>
      </c>
      <c r="G637" s="1" t="s">
        <v>763</v>
      </c>
      <c r="H637" s="1" t="s">
        <v>18</v>
      </c>
    </row>
    <row r="638" spans="1:8" x14ac:dyDescent="0.3">
      <c r="A638" s="1" t="s">
        <v>63</v>
      </c>
      <c r="B638" s="1" t="s">
        <v>764</v>
      </c>
      <c r="C638" s="1" t="s">
        <v>51</v>
      </c>
      <c r="D638" s="1">
        <v>8</v>
      </c>
      <c r="E638" s="1">
        <v>2</v>
      </c>
      <c r="F638" s="1" t="s">
        <v>58</v>
      </c>
      <c r="G638" s="1" t="s">
        <v>765</v>
      </c>
      <c r="H638" s="1" t="s">
        <v>18</v>
      </c>
    </row>
    <row r="639" spans="1:8" x14ac:dyDescent="0.3">
      <c r="A639" s="1" t="s">
        <v>168</v>
      </c>
      <c r="B639" s="1" t="s">
        <v>521</v>
      </c>
      <c r="C639" s="1">
        <v>6</v>
      </c>
      <c r="D639" s="1">
        <v>6</v>
      </c>
      <c r="E639" s="1">
        <v>4</v>
      </c>
      <c r="F639" s="1" t="s">
        <v>34</v>
      </c>
      <c r="G639" s="1" t="s">
        <v>766</v>
      </c>
      <c r="H639" s="1" t="s">
        <v>18</v>
      </c>
    </row>
    <row r="640" spans="1:8" x14ac:dyDescent="0.3">
      <c r="A640" s="1" t="s">
        <v>63</v>
      </c>
      <c r="B640" s="1" t="s">
        <v>149</v>
      </c>
      <c r="C640" s="1" t="s">
        <v>48</v>
      </c>
      <c r="D640" s="1">
        <v>3</v>
      </c>
      <c r="E640" s="1">
        <v>2</v>
      </c>
      <c r="F640" s="1" t="s">
        <v>74</v>
      </c>
      <c r="G640" s="1" t="s">
        <v>110</v>
      </c>
      <c r="H640" s="1" t="s">
        <v>13</v>
      </c>
    </row>
    <row r="641" spans="1:8" x14ac:dyDescent="0.3">
      <c r="A641" s="1" t="s">
        <v>8</v>
      </c>
      <c r="B641" s="1" t="s">
        <v>695</v>
      </c>
      <c r="C641" s="1">
        <v>2</v>
      </c>
      <c r="D641" s="1">
        <v>2</v>
      </c>
      <c r="E641" s="1">
        <v>2</v>
      </c>
      <c r="F641" s="1" t="s">
        <v>73</v>
      </c>
      <c r="G641" s="1" t="s">
        <v>309</v>
      </c>
      <c r="H641" s="1" t="s">
        <v>18</v>
      </c>
    </row>
    <row r="642" spans="1:8" x14ac:dyDescent="0.3">
      <c r="A642" s="1" t="s">
        <v>8</v>
      </c>
      <c r="B642" s="1" t="s">
        <v>182</v>
      </c>
      <c r="C642" s="1" t="s">
        <v>10</v>
      </c>
      <c r="D642" s="1">
        <v>2</v>
      </c>
      <c r="E642" s="1">
        <v>1</v>
      </c>
      <c r="F642" s="1" t="s">
        <v>11</v>
      </c>
      <c r="G642" s="1" t="s">
        <v>678</v>
      </c>
      <c r="H642" s="1" t="s">
        <v>13</v>
      </c>
    </row>
    <row r="643" spans="1:8" x14ac:dyDescent="0.3">
      <c r="A643" s="1" t="s">
        <v>179</v>
      </c>
      <c r="B643" s="1" t="s">
        <v>182</v>
      </c>
      <c r="D643" s="1">
        <v>2</v>
      </c>
      <c r="E643" s="1">
        <v>1</v>
      </c>
      <c r="F643" s="1" t="s">
        <v>11</v>
      </c>
      <c r="G643" s="1" t="s">
        <v>767</v>
      </c>
      <c r="H643" s="1" t="s">
        <v>13</v>
      </c>
    </row>
    <row r="644" spans="1:8" x14ac:dyDescent="0.3">
      <c r="A644" s="1" t="s">
        <v>258</v>
      </c>
      <c r="B644" s="1" t="s">
        <v>438</v>
      </c>
      <c r="C644" s="1" t="s">
        <v>26</v>
      </c>
      <c r="D644" s="1">
        <v>5</v>
      </c>
      <c r="E644" s="1">
        <v>6</v>
      </c>
      <c r="F644" s="1" t="s">
        <v>55</v>
      </c>
      <c r="G644" s="1" t="s">
        <v>768</v>
      </c>
      <c r="H644" s="1" t="s">
        <v>18</v>
      </c>
    </row>
    <row r="645" spans="1:8" x14ac:dyDescent="0.3">
      <c r="A645" s="1" t="s">
        <v>258</v>
      </c>
      <c r="B645" s="1" t="s">
        <v>118</v>
      </c>
      <c r="C645" s="1" t="s">
        <v>26</v>
      </c>
      <c r="D645" s="1">
        <v>5</v>
      </c>
      <c r="E645" s="1">
        <v>4</v>
      </c>
      <c r="F645" s="1" t="s">
        <v>52</v>
      </c>
      <c r="G645" s="1" t="s">
        <v>769</v>
      </c>
      <c r="H645" s="1" t="s">
        <v>94</v>
      </c>
    </row>
    <row r="646" spans="1:8" x14ac:dyDescent="0.3">
      <c r="A646" s="1" t="s">
        <v>168</v>
      </c>
      <c r="B646" s="1" t="s">
        <v>770</v>
      </c>
      <c r="C646" s="1">
        <v>6</v>
      </c>
      <c r="D646" s="1">
        <v>7</v>
      </c>
      <c r="E646" s="1">
        <v>6</v>
      </c>
      <c r="F646" s="1" t="s">
        <v>52</v>
      </c>
      <c r="G646" s="1" t="s">
        <v>771</v>
      </c>
      <c r="H646" s="1" t="s">
        <v>18</v>
      </c>
    </row>
    <row r="647" spans="1:8" x14ac:dyDescent="0.3">
      <c r="A647" s="1" t="s">
        <v>258</v>
      </c>
      <c r="B647" s="1" t="s">
        <v>772</v>
      </c>
      <c r="C647" s="1" t="s">
        <v>61</v>
      </c>
      <c r="D647" s="1">
        <v>5</v>
      </c>
      <c r="E647" s="1">
        <v>9</v>
      </c>
      <c r="F647" s="1" t="s">
        <v>74</v>
      </c>
      <c r="G647" s="1" t="s">
        <v>773</v>
      </c>
      <c r="H647" s="1" t="s">
        <v>18</v>
      </c>
    </row>
    <row r="648" spans="1:8" x14ac:dyDescent="0.3">
      <c r="A648" s="1" t="s">
        <v>168</v>
      </c>
      <c r="B648" s="1" t="s">
        <v>774</v>
      </c>
      <c r="C648" s="1" t="s">
        <v>26</v>
      </c>
      <c r="D648" s="1">
        <v>6</v>
      </c>
      <c r="E648" s="1">
        <v>5</v>
      </c>
      <c r="F648" s="1" t="s">
        <v>21</v>
      </c>
      <c r="G648" s="1" t="s">
        <v>565</v>
      </c>
      <c r="H648" s="1" t="s">
        <v>18</v>
      </c>
    </row>
    <row r="649" spans="1:8" x14ac:dyDescent="0.3">
      <c r="A649" s="1" t="s">
        <v>63</v>
      </c>
      <c r="B649" s="1" t="s">
        <v>381</v>
      </c>
      <c r="C649" s="1" t="s">
        <v>26</v>
      </c>
      <c r="D649" s="1">
        <v>5</v>
      </c>
      <c r="E649" s="1">
        <v>6</v>
      </c>
      <c r="F649" s="1" t="s">
        <v>74</v>
      </c>
      <c r="G649" s="1" t="s">
        <v>775</v>
      </c>
      <c r="H649" s="1" t="s">
        <v>18</v>
      </c>
    </row>
    <row r="650" spans="1:8" x14ac:dyDescent="0.3">
      <c r="A650" s="1" t="s">
        <v>258</v>
      </c>
      <c r="B650" s="1" t="s">
        <v>470</v>
      </c>
      <c r="C650" s="1" t="s">
        <v>61</v>
      </c>
      <c r="D650" s="1">
        <v>7</v>
      </c>
      <c r="E650" s="1">
        <v>6</v>
      </c>
      <c r="F650" s="1" t="s">
        <v>52</v>
      </c>
      <c r="G650" s="1" t="s">
        <v>776</v>
      </c>
      <c r="H650" s="1" t="s">
        <v>94</v>
      </c>
    </row>
    <row r="651" spans="1:8" x14ac:dyDescent="0.3">
      <c r="A651" s="1" t="s">
        <v>91</v>
      </c>
      <c r="B651" s="1" t="s">
        <v>706</v>
      </c>
      <c r="C651" s="1">
        <v>1</v>
      </c>
      <c r="D651" s="1">
        <v>2</v>
      </c>
      <c r="E651" s="1">
        <v>1</v>
      </c>
      <c r="F651" s="1" t="s">
        <v>73</v>
      </c>
      <c r="G651" s="1" t="s">
        <v>777</v>
      </c>
      <c r="H651" s="1" t="s">
        <v>13</v>
      </c>
    </row>
    <row r="652" spans="1:8" x14ac:dyDescent="0.3">
      <c r="A652" s="1" t="s">
        <v>258</v>
      </c>
      <c r="B652" s="1" t="s">
        <v>778</v>
      </c>
      <c r="C652" s="1" t="s">
        <v>26</v>
      </c>
      <c r="D652" s="1">
        <v>5</v>
      </c>
      <c r="E652" s="1">
        <v>5</v>
      </c>
      <c r="F652" s="1" t="s">
        <v>779</v>
      </c>
      <c r="G652" s="1" t="s">
        <v>780</v>
      </c>
      <c r="H652" s="1" t="s">
        <v>18</v>
      </c>
    </row>
    <row r="653" spans="1:8" x14ac:dyDescent="0.3">
      <c r="A653" s="1" t="s">
        <v>258</v>
      </c>
      <c r="B653" s="1" t="s">
        <v>781</v>
      </c>
      <c r="C653" s="1" t="s">
        <v>48</v>
      </c>
      <c r="D653" s="1">
        <v>5</v>
      </c>
      <c r="E653" s="1">
        <v>4</v>
      </c>
      <c r="F653" s="1" t="s">
        <v>81</v>
      </c>
      <c r="G653" s="1" t="s">
        <v>782</v>
      </c>
      <c r="H653" s="1" t="s">
        <v>18</v>
      </c>
    </row>
    <row r="654" spans="1:8" x14ac:dyDescent="0.3">
      <c r="A654" s="1" t="s">
        <v>8</v>
      </c>
      <c r="B654" s="1" t="s">
        <v>182</v>
      </c>
      <c r="C654" s="1" t="s">
        <v>10</v>
      </c>
      <c r="D654" s="1">
        <v>2</v>
      </c>
      <c r="E654" s="1">
        <v>1</v>
      </c>
      <c r="F654" s="1" t="s">
        <v>73</v>
      </c>
      <c r="G654" s="1" t="s">
        <v>783</v>
      </c>
      <c r="H654" s="1" t="s">
        <v>13</v>
      </c>
    </row>
    <row r="655" spans="1:8" x14ac:dyDescent="0.3">
      <c r="A655" s="1" t="s">
        <v>171</v>
      </c>
      <c r="B655" s="1" t="s">
        <v>463</v>
      </c>
      <c r="C655" s="1" t="s">
        <v>10</v>
      </c>
      <c r="D655" s="1">
        <v>3</v>
      </c>
      <c r="E655" s="1">
        <v>1</v>
      </c>
      <c r="F655" s="1" t="s">
        <v>112</v>
      </c>
      <c r="G655" s="1" t="s">
        <v>207</v>
      </c>
      <c r="H655" s="1" t="s">
        <v>13</v>
      </c>
    </row>
    <row r="656" spans="1:8" x14ac:dyDescent="0.3">
      <c r="A656" s="1" t="s">
        <v>56</v>
      </c>
      <c r="B656" s="1" t="s">
        <v>470</v>
      </c>
      <c r="C656" s="1">
        <v>5</v>
      </c>
      <c r="D656" s="1">
        <v>6</v>
      </c>
      <c r="E656" s="1">
        <v>5</v>
      </c>
      <c r="F656" s="1" t="s">
        <v>784</v>
      </c>
      <c r="G656" s="1" t="s">
        <v>785</v>
      </c>
      <c r="H656" s="1" t="s">
        <v>18</v>
      </c>
    </row>
    <row r="657" spans="1:8" x14ac:dyDescent="0.3">
      <c r="A657" s="1" t="s">
        <v>24</v>
      </c>
      <c r="B657" s="1" t="s">
        <v>25</v>
      </c>
      <c r="C657" s="1" t="s">
        <v>26</v>
      </c>
      <c r="D657" s="1">
        <v>3</v>
      </c>
      <c r="E657" s="1">
        <v>3</v>
      </c>
      <c r="F657" s="1" t="s">
        <v>21</v>
      </c>
      <c r="G657" s="1" t="s">
        <v>27</v>
      </c>
      <c r="H657" s="1" t="s">
        <v>18</v>
      </c>
    </row>
    <row r="658" spans="1:8" x14ac:dyDescent="0.3">
      <c r="A658" s="1" t="s">
        <v>24</v>
      </c>
      <c r="B658" s="1" t="s">
        <v>275</v>
      </c>
      <c r="C658" s="1" t="s">
        <v>26</v>
      </c>
      <c r="D658" s="1">
        <v>4</v>
      </c>
      <c r="E658" s="1">
        <v>4</v>
      </c>
      <c r="F658" s="1" t="s">
        <v>21</v>
      </c>
      <c r="G658" s="1" t="s">
        <v>128</v>
      </c>
      <c r="H658" s="1" t="s">
        <v>18</v>
      </c>
    </row>
    <row r="659" spans="1:8" x14ac:dyDescent="0.3">
      <c r="A659" s="1" t="s">
        <v>80</v>
      </c>
      <c r="B659" s="1" t="s">
        <v>212</v>
      </c>
      <c r="C659" s="1" t="s">
        <v>10</v>
      </c>
      <c r="D659" s="1">
        <v>2</v>
      </c>
      <c r="E659" s="1">
        <v>2</v>
      </c>
      <c r="F659" s="1" t="s">
        <v>11</v>
      </c>
      <c r="G659" s="1" t="s">
        <v>755</v>
      </c>
      <c r="H659" s="1" t="s">
        <v>18</v>
      </c>
    </row>
    <row r="660" spans="1:8" x14ac:dyDescent="0.3">
      <c r="A660" s="1" t="s">
        <v>24</v>
      </c>
      <c r="B660" s="1" t="s">
        <v>25</v>
      </c>
      <c r="C660" s="1">
        <v>3</v>
      </c>
      <c r="D660" s="1">
        <v>2</v>
      </c>
      <c r="E660" s="1">
        <v>2</v>
      </c>
      <c r="F660" s="1" t="s">
        <v>11</v>
      </c>
      <c r="G660" s="1" t="s">
        <v>786</v>
      </c>
      <c r="H660" s="1" t="s">
        <v>18</v>
      </c>
    </row>
    <row r="661" spans="1:8" x14ac:dyDescent="0.3">
      <c r="A661" s="1" t="s">
        <v>162</v>
      </c>
      <c r="B661" s="1" t="s">
        <v>597</v>
      </c>
      <c r="C661" s="1">
        <v>3</v>
      </c>
      <c r="E661" s="1">
        <v>2</v>
      </c>
      <c r="F661" s="1" t="s">
        <v>73</v>
      </c>
      <c r="G661" s="1" t="s">
        <v>598</v>
      </c>
      <c r="H661" s="1" t="s">
        <v>94</v>
      </c>
    </row>
    <row r="662" spans="1:8" x14ac:dyDescent="0.3">
      <c r="A662" s="1" t="s">
        <v>80</v>
      </c>
      <c r="B662" s="1" t="s">
        <v>236</v>
      </c>
      <c r="C662" s="1">
        <v>3</v>
      </c>
      <c r="D662" s="1">
        <v>3</v>
      </c>
      <c r="E662" s="1">
        <v>2</v>
      </c>
      <c r="F662" s="1" t="s">
        <v>11</v>
      </c>
      <c r="G662" s="1" t="s">
        <v>787</v>
      </c>
      <c r="H662" s="1" t="s">
        <v>18</v>
      </c>
    </row>
    <row r="663" spans="1:8" x14ac:dyDescent="0.3">
      <c r="A663" s="1" t="s">
        <v>168</v>
      </c>
      <c r="B663" s="1" t="s">
        <v>57</v>
      </c>
      <c r="C663" s="1">
        <v>5</v>
      </c>
      <c r="D663" s="1">
        <v>6</v>
      </c>
      <c r="E663" s="1">
        <v>4</v>
      </c>
      <c r="F663" s="1" t="s">
        <v>52</v>
      </c>
      <c r="G663" s="1" t="s">
        <v>687</v>
      </c>
      <c r="H663" s="1" t="s">
        <v>18</v>
      </c>
    </row>
    <row r="664" spans="1:8" x14ac:dyDescent="0.3">
      <c r="A664" s="1" t="s">
        <v>14</v>
      </c>
      <c r="B664" s="1" t="s">
        <v>788</v>
      </c>
      <c r="C664" s="1" t="s">
        <v>290</v>
      </c>
      <c r="D664" s="1">
        <v>9</v>
      </c>
      <c r="E664" s="1">
        <v>6</v>
      </c>
      <c r="F664" s="1" t="s">
        <v>58</v>
      </c>
      <c r="G664" s="1" t="s">
        <v>789</v>
      </c>
      <c r="H664" s="1" t="s">
        <v>18</v>
      </c>
    </row>
    <row r="665" spans="1:8" x14ac:dyDescent="0.3">
      <c r="A665" s="1" t="s">
        <v>134</v>
      </c>
      <c r="B665" s="1" t="s">
        <v>790</v>
      </c>
      <c r="C665" s="1">
        <v>1</v>
      </c>
      <c r="D665" s="1">
        <v>1</v>
      </c>
      <c r="F665" s="1" t="s">
        <v>136</v>
      </c>
      <c r="G665" s="1" t="s">
        <v>791</v>
      </c>
      <c r="H665" s="1" t="s">
        <v>18</v>
      </c>
    </row>
    <row r="666" spans="1:8" x14ac:dyDescent="0.3">
      <c r="A666" s="1" t="s">
        <v>24</v>
      </c>
      <c r="B666" s="1" t="s">
        <v>390</v>
      </c>
      <c r="C666" s="1" t="s">
        <v>26</v>
      </c>
      <c r="D666" s="1">
        <v>5</v>
      </c>
      <c r="E666" s="1">
        <v>3</v>
      </c>
      <c r="F666" s="1" t="s">
        <v>21</v>
      </c>
      <c r="G666" s="1" t="s">
        <v>403</v>
      </c>
      <c r="H666" s="1" t="s">
        <v>18</v>
      </c>
    </row>
    <row r="667" spans="1:8" x14ac:dyDescent="0.3">
      <c r="A667" s="1" t="s">
        <v>63</v>
      </c>
      <c r="B667" s="1" t="s">
        <v>318</v>
      </c>
      <c r="C667" s="1">
        <v>3</v>
      </c>
      <c r="D667" s="1">
        <v>2</v>
      </c>
      <c r="F667" s="1" t="s">
        <v>74</v>
      </c>
      <c r="G667" s="1" t="s">
        <v>126</v>
      </c>
      <c r="H667" s="1" t="s">
        <v>18</v>
      </c>
    </row>
    <row r="668" spans="1:8" x14ac:dyDescent="0.3">
      <c r="A668" s="1" t="s">
        <v>362</v>
      </c>
      <c r="B668" s="1" t="s">
        <v>518</v>
      </c>
      <c r="C668" s="1" t="s">
        <v>48</v>
      </c>
      <c r="D668" s="1">
        <v>4</v>
      </c>
      <c r="E668" s="1">
        <v>3</v>
      </c>
      <c r="F668" s="1" t="s">
        <v>21</v>
      </c>
      <c r="G668" s="1" t="s">
        <v>519</v>
      </c>
      <c r="H668" s="1" t="s">
        <v>18</v>
      </c>
    </row>
    <row r="669" spans="1:8" x14ac:dyDescent="0.3">
      <c r="A669" s="1" t="s">
        <v>362</v>
      </c>
      <c r="B669" s="1" t="s">
        <v>259</v>
      </c>
      <c r="C669" s="1">
        <v>3</v>
      </c>
      <c r="D669" s="1">
        <v>2</v>
      </c>
      <c r="E669" s="1">
        <v>1</v>
      </c>
      <c r="F669" s="1" t="s">
        <v>45</v>
      </c>
      <c r="G669" s="1" t="s">
        <v>792</v>
      </c>
      <c r="H669" s="1" t="s">
        <v>18</v>
      </c>
    </row>
    <row r="670" spans="1:8" x14ac:dyDescent="0.3">
      <c r="A670" s="1" t="s">
        <v>599</v>
      </c>
      <c r="B670" s="1" t="s">
        <v>320</v>
      </c>
      <c r="C670" s="1">
        <v>2</v>
      </c>
      <c r="D670" s="1">
        <v>2</v>
      </c>
      <c r="E670" s="1">
        <v>1</v>
      </c>
      <c r="F670" s="1" t="s">
        <v>74</v>
      </c>
      <c r="G670" s="1" t="s">
        <v>600</v>
      </c>
      <c r="H670" s="1" t="s">
        <v>18</v>
      </c>
    </row>
    <row r="671" spans="1:8" x14ac:dyDescent="0.3">
      <c r="A671" s="1" t="s">
        <v>63</v>
      </c>
      <c r="B671" s="1" t="s">
        <v>793</v>
      </c>
      <c r="C671" s="1" t="s">
        <v>30</v>
      </c>
      <c r="D671" s="1">
        <v>6</v>
      </c>
      <c r="E671" s="1">
        <v>3</v>
      </c>
      <c r="F671" s="1" t="s">
        <v>21</v>
      </c>
      <c r="G671" s="1" t="s">
        <v>794</v>
      </c>
      <c r="H671" s="1" t="s">
        <v>18</v>
      </c>
    </row>
    <row r="672" spans="1:8" x14ac:dyDescent="0.3">
      <c r="A672" s="1" t="s">
        <v>68</v>
      </c>
      <c r="B672" s="1" t="s">
        <v>118</v>
      </c>
      <c r="C672" s="1" t="s">
        <v>26</v>
      </c>
      <c r="D672" s="1">
        <v>6</v>
      </c>
      <c r="F672" s="1" t="s">
        <v>795</v>
      </c>
      <c r="G672" s="1" t="s">
        <v>796</v>
      </c>
      <c r="H672" s="1" t="s">
        <v>18</v>
      </c>
    </row>
    <row r="673" spans="1:8" x14ac:dyDescent="0.3">
      <c r="A673" s="1" t="s">
        <v>68</v>
      </c>
      <c r="B673" s="1" t="s">
        <v>521</v>
      </c>
      <c r="C673" s="1" t="s">
        <v>290</v>
      </c>
      <c r="D673" s="1">
        <v>9</v>
      </c>
      <c r="F673" s="1" t="s">
        <v>291</v>
      </c>
      <c r="G673" s="1" t="s">
        <v>296</v>
      </c>
      <c r="H673" s="1" t="s">
        <v>18</v>
      </c>
    </row>
    <row r="674" spans="1:8" x14ac:dyDescent="0.3">
      <c r="A674" s="1" t="s">
        <v>23</v>
      </c>
      <c r="B674" s="1" t="s">
        <v>797</v>
      </c>
      <c r="C674" s="1">
        <v>3</v>
      </c>
      <c r="D674" s="1">
        <v>2</v>
      </c>
      <c r="E674" s="1">
        <v>1</v>
      </c>
      <c r="F674" s="1" t="s">
        <v>73</v>
      </c>
      <c r="G674" s="1" t="s">
        <v>482</v>
      </c>
      <c r="H674" s="1" t="s">
        <v>18</v>
      </c>
    </row>
    <row r="675" spans="1:8" x14ac:dyDescent="0.3">
      <c r="A675" s="1" t="s">
        <v>91</v>
      </c>
      <c r="B675" s="1" t="s">
        <v>798</v>
      </c>
      <c r="C675" s="1" t="s">
        <v>48</v>
      </c>
      <c r="D675" s="1">
        <v>4</v>
      </c>
      <c r="E675" s="1">
        <v>3</v>
      </c>
      <c r="F675" s="1" t="s">
        <v>21</v>
      </c>
      <c r="G675" s="1" t="s">
        <v>726</v>
      </c>
      <c r="H675" s="1" t="s">
        <v>18</v>
      </c>
    </row>
    <row r="676" spans="1:8" x14ac:dyDescent="0.3">
      <c r="A676" s="1" t="s">
        <v>349</v>
      </c>
      <c r="B676" s="1" t="s">
        <v>799</v>
      </c>
      <c r="C676" s="1" t="s">
        <v>61</v>
      </c>
      <c r="D676" s="1">
        <v>5</v>
      </c>
      <c r="E676" s="1">
        <v>5</v>
      </c>
      <c r="F676" s="1" t="s">
        <v>74</v>
      </c>
      <c r="G676" s="1" t="s">
        <v>298</v>
      </c>
      <c r="H676" s="1" t="s">
        <v>18</v>
      </c>
    </row>
    <row r="677" spans="1:8" x14ac:dyDescent="0.3">
      <c r="A677" s="1" t="s">
        <v>8</v>
      </c>
      <c r="B677" s="1" t="s">
        <v>182</v>
      </c>
      <c r="C677" s="1">
        <v>1</v>
      </c>
      <c r="D677" s="1">
        <v>1</v>
      </c>
      <c r="E677" s="1">
        <v>1</v>
      </c>
      <c r="F677" s="1" t="s">
        <v>74</v>
      </c>
      <c r="G677" s="1" t="s">
        <v>384</v>
      </c>
      <c r="H677" s="1" t="s">
        <v>18</v>
      </c>
    </row>
    <row r="678" spans="1:8" x14ac:dyDescent="0.3">
      <c r="A678" s="1" t="s">
        <v>63</v>
      </c>
      <c r="B678" s="1" t="s">
        <v>800</v>
      </c>
      <c r="C678" s="1">
        <v>1</v>
      </c>
      <c r="D678" s="1">
        <v>1</v>
      </c>
      <c r="E678" s="1">
        <v>1</v>
      </c>
      <c r="F678" s="1" t="s">
        <v>11</v>
      </c>
      <c r="G678" s="1" t="s">
        <v>801</v>
      </c>
      <c r="H678" s="1" t="s">
        <v>13</v>
      </c>
    </row>
    <row r="679" spans="1:8" x14ac:dyDescent="0.3">
      <c r="A679" s="1" t="s">
        <v>68</v>
      </c>
      <c r="B679" s="1" t="s">
        <v>802</v>
      </c>
      <c r="C679" s="1" t="s">
        <v>48</v>
      </c>
      <c r="D679" s="1">
        <v>5</v>
      </c>
      <c r="E679" s="1">
        <v>4</v>
      </c>
      <c r="F679" s="1" t="s">
        <v>175</v>
      </c>
      <c r="G679" s="1" t="s">
        <v>803</v>
      </c>
      <c r="H679" s="1" t="s">
        <v>18</v>
      </c>
    </row>
    <row r="680" spans="1:8" x14ac:dyDescent="0.3">
      <c r="A680" s="1" t="s">
        <v>8</v>
      </c>
      <c r="B680" s="1" t="s">
        <v>64</v>
      </c>
      <c r="C680" s="1">
        <v>1</v>
      </c>
      <c r="D680" s="1">
        <v>1</v>
      </c>
      <c r="E680" s="1">
        <v>1</v>
      </c>
      <c r="F680" s="1" t="s">
        <v>11</v>
      </c>
      <c r="G680" s="1" t="s">
        <v>217</v>
      </c>
      <c r="H680" s="1" t="s">
        <v>13</v>
      </c>
    </row>
    <row r="681" spans="1:8" x14ac:dyDescent="0.3">
      <c r="A681" s="1" t="s">
        <v>8</v>
      </c>
      <c r="B681" s="1" t="s">
        <v>313</v>
      </c>
      <c r="C681" s="1" t="s">
        <v>10</v>
      </c>
      <c r="D681" s="1">
        <v>2</v>
      </c>
      <c r="E681" s="1">
        <v>1</v>
      </c>
      <c r="F681" s="1" t="s">
        <v>74</v>
      </c>
      <c r="G681" s="1" t="s">
        <v>314</v>
      </c>
      <c r="H681" s="1" t="s">
        <v>18</v>
      </c>
    </row>
    <row r="682" spans="1:8" x14ac:dyDescent="0.3">
      <c r="A682" s="1" t="s">
        <v>68</v>
      </c>
      <c r="B682" s="1" t="s">
        <v>804</v>
      </c>
      <c r="C682" s="1" t="s">
        <v>26</v>
      </c>
      <c r="D682" s="1">
        <v>3</v>
      </c>
      <c r="F682" s="1" t="s">
        <v>160</v>
      </c>
      <c r="G682" s="1" t="s">
        <v>239</v>
      </c>
      <c r="H682" s="1" t="s">
        <v>18</v>
      </c>
    </row>
    <row r="683" spans="1:8" x14ac:dyDescent="0.3">
      <c r="A683" s="1" t="s">
        <v>68</v>
      </c>
      <c r="B683" s="1" t="s">
        <v>805</v>
      </c>
      <c r="C683" s="1" t="s">
        <v>48</v>
      </c>
      <c r="D683" s="1">
        <v>4</v>
      </c>
      <c r="F683" s="1" t="s">
        <v>45</v>
      </c>
      <c r="G683" s="1" t="s">
        <v>82</v>
      </c>
      <c r="H683" s="1" t="s">
        <v>18</v>
      </c>
    </row>
    <row r="684" spans="1:8" x14ac:dyDescent="0.3">
      <c r="A684" s="1" t="s">
        <v>8</v>
      </c>
      <c r="B684" s="1" t="s">
        <v>182</v>
      </c>
      <c r="C684" s="1">
        <v>1</v>
      </c>
      <c r="D684" s="1">
        <v>1</v>
      </c>
      <c r="E684" s="1">
        <v>1</v>
      </c>
      <c r="F684" s="1" t="s">
        <v>87</v>
      </c>
      <c r="G684" s="1" t="s">
        <v>384</v>
      </c>
      <c r="H684" s="1" t="s">
        <v>18</v>
      </c>
    </row>
    <row r="685" spans="1:8" x14ac:dyDescent="0.3">
      <c r="A685" s="1" t="s">
        <v>8</v>
      </c>
      <c r="B685" s="1" t="s">
        <v>76</v>
      </c>
      <c r="C685" s="1">
        <v>2</v>
      </c>
      <c r="D685" s="1">
        <v>2</v>
      </c>
      <c r="E685" s="1">
        <v>1</v>
      </c>
      <c r="F685" s="1" t="s">
        <v>73</v>
      </c>
      <c r="G685" s="1" t="s">
        <v>148</v>
      </c>
      <c r="H685" s="1" t="s">
        <v>13</v>
      </c>
    </row>
    <row r="686" spans="1:8" x14ac:dyDescent="0.3">
      <c r="A686" s="1" t="s">
        <v>14</v>
      </c>
      <c r="B686" s="1" t="s">
        <v>770</v>
      </c>
      <c r="C686" s="1">
        <v>7</v>
      </c>
      <c r="D686" s="1">
        <v>7</v>
      </c>
      <c r="E686" s="1">
        <v>6</v>
      </c>
      <c r="F686" s="1" t="s">
        <v>16</v>
      </c>
      <c r="G686" s="1" t="s">
        <v>806</v>
      </c>
      <c r="H686" s="1" t="s">
        <v>13</v>
      </c>
    </row>
    <row r="687" spans="1:8" x14ac:dyDescent="0.3">
      <c r="A687" s="1" t="s">
        <v>68</v>
      </c>
      <c r="B687" s="1" t="s">
        <v>466</v>
      </c>
      <c r="C687" s="1" t="s">
        <v>26</v>
      </c>
      <c r="D687" s="1">
        <v>4</v>
      </c>
      <c r="E687" s="1">
        <v>3</v>
      </c>
      <c r="F687" s="1" t="s">
        <v>37</v>
      </c>
      <c r="G687" s="1" t="s">
        <v>807</v>
      </c>
      <c r="H687" s="1" t="s">
        <v>18</v>
      </c>
    </row>
    <row r="688" spans="1:8" x14ac:dyDescent="0.3">
      <c r="A688" s="1" t="s">
        <v>68</v>
      </c>
      <c r="B688" s="1" t="s">
        <v>125</v>
      </c>
      <c r="C688" s="1">
        <v>3</v>
      </c>
      <c r="D688" s="1">
        <v>2</v>
      </c>
      <c r="E688" s="1">
        <v>2</v>
      </c>
      <c r="F688" s="1" t="s">
        <v>21</v>
      </c>
      <c r="G688" s="1" t="s">
        <v>808</v>
      </c>
      <c r="H688" s="1" t="s">
        <v>18</v>
      </c>
    </row>
    <row r="689" spans="1:8" x14ac:dyDescent="0.3">
      <c r="A689" s="1" t="s">
        <v>8</v>
      </c>
      <c r="B689" s="1" t="s">
        <v>809</v>
      </c>
      <c r="C689" s="1">
        <v>2</v>
      </c>
      <c r="D689" s="1">
        <v>2</v>
      </c>
      <c r="E689" s="1">
        <v>1</v>
      </c>
      <c r="F689" s="1" t="s">
        <v>73</v>
      </c>
      <c r="G689" s="1" t="s">
        <v>102</v>
      </c>
      <c r="H689" s="1" t="s">
        <v>13</v>
      </c>
    </row>
    <row r="690" spans="1:8" x14ac:dyDescent="0.3">
      <c r="A690" s="1" t="s">
        <v>8</v>
      </c>
      <c r="B690" s="1" t="s">
        <v>64</v>
      </c>
      <c r="C690" s="1">
        <v>1</v>
      </c>
      <c r="D690" s="1">
        <v>1</v>
      </c>
      <c r="E690" s="1">
        <v>1</v>
      </c>
      <c r="F690" s="1" t="s">
        <v>11</v>
      </c>
      <c r="G690" s="1" t="s">
        <v>217</v>
      </c>
      <c r="H690" s="1" t="s">
        <v>13</v>
      </c>
    </row>
    <row r="691" spans="1:8" x14ac:dyDescent="0.3">
      <c r="A691" s="1" t="s">
        <v>68</v>
      </c>
      <c r="B691" s="1" t="s">
        <v>601</v>
      </c>
      <c r="C691" s="1" t="s">
        <v>48</v>
      </c>
      <c r="D691" s="1">
        <v>5</v>
      </c>
      <c r="F691" s="1" t="s">
        <v>45</v>
      </c>
      <c r="G691" s="1" t="s">
        <v>266</v>
      </c>
      <c r="H691" s="1" t="s">
        <v>18</v>
      </c>
    </row>
    <row r="692" spans="1:8" x14ac:dyDescent="0.3">
      <c r="A692" s="1" t="s">
        <v>68</v>
      </c>
      <c r="B692" s="1" t="s">
        <v>89</v>
      </c>
      <c r="C692" s="1" t="s">
        <v>48</v>
      </c>
      <c r="D692" s="1">
        <v>3</v>
      </c>
      <c r="E692" s="1">
        <v>2</v>
      </c>
      <c r="F692" s="1" t="s">
        <v>45</v>
      </c>
      <c r="G692" s="1" t="s">
        <v>274</v>
      </c>
    </row>
    <row r="693" spans="1:8" x14ac:dyDescent="0.3">
      <c r="A693" s="1" t="s">
        <v>8</v>
      </c>
      <c r="B693" s="1" t="s">
        <v>111</v>
      </c>
      <c r="C693" s="1" t="s">
        <v>48</v>
      </c>
      <c r="D693" s="1">
        <v>5</v>
      </c>
      <c r="E693" s="1">
        <v>2</v>
      </c>
      <c r="F693" s="1" t="s">
        <v>112</v>
      </c>
      <c r="G693" s="1" t="s">
        <v>113</v>
      </c>
      <c r="H693" s="1" t="s">
        <v>18</v>
      </c>
    </row>
    <row r="694" spans="1:8" x14ac:dyDescent="0.3">
      <c r="A694" s="1" t="s">
        <v>179</v>
      </c>
      <c r="B694" s="1" t="s">
        <v>25</v>
      </c>
      <c r="C694" s="1">
        <v>3</v>
      </c>
      <c r="D694" s="1">
        <v>3</v>
      </c>
      <c r="E694" s="1">
        <v>1</v>
      </c>
      <c r="F694" s="1" t="s">
        <v>73</v>
      </c>
      <c r="G694" s="1" t="s">
        <v>810</v>
      </c>
      <c r="H694" s="1" t="s">
        <v>13</v>
      </c>
    </row>
    <row r="695" spans="1:8" x14ac:dyDescent="0.3">
      <c r="A695" s="1" t="s">
        <v>91</v>
      </c>
      <c r="B695" s="1" t="s">
        <v>811</v>
      </c>
      <c r="C695" s="1" t="s">
        <v>10</v>
      </c>
      <c r="D695" s="1">
        <v>3</v>
      </c>
      <c r="E695" s="1">
        <v>2</v>
      </c>
      <c r="F695" s="1" t="s">
        <v>84</v>
      </c>
      <c r="G695" s="1" t="s">
        <v>723</v>
      </c>
      <c r="H695" s="1" t="s">
        <v>18</v>
      </c>
    </row>
    <row r="696" spans="1:8" x14ac:dyDescent="0.3">
      <c r="A696" s="1" t="s">
        <v>168</v>
      </c>
      <c r="B696" s="1" t="s">
        <v>596</v>
      </c>
      <c r="C696" s="1" t="s">
        <v>26</v>
      </c>
      <c r="D696" s="1">
        <v>3</v>
      </c>
      <c r="F696" s="1" t="s">
        <v>45</v>
      </c>
      <c r="G696" s="1" t="s">
        <v>49</v>
      </c>
      <c r="H696" s="1" t="s">
        <v>94</v>
      </c>
    </row>
    <row r="697" spans="1:8" x14ac:dyDescent="0.3">
      <c r="A697" s="1" t="s">
        <v>77</v>
      </c>
      <c r="B697" s="1" t="s">
        <v>277</v>
      </c>
      <c r="C697" s="1">
        <v>2</v>
      </c>
      <c r="D697" s="1">
        <v>1</v>
      </c>
      <c r="F697" s="1" t="s">
        <v>11</v>
      </c>
      <c r="G697" s="1" t="s">
        <v>812</v>
      </c>
    </row>
    <row r="698" spans="1:8" x14ac:dyDescent="0.3">
      <c r="A698" s="1" t="s">
        <v>63</v>
      </c>
      <c r="B698" s="1" t="s">
        <v>135</v>
      </c>
      <c r="C698" s="1" t="s">
        <v>48</v>
      </c>
      <c r="D698" s="1">
        <v>4</v>
      </c>
      <c r="E698" s="1">
        <v>2</v>
      </c>
      <c r="F698" s="1" t="s">
        <v>74</v>
      </c>
      <c r="G698" s="1" t="s">
        <v>705</v>
      </c>
      <c r="H698" s="1" t="s">
        <v>18</v>
      </c>
    </row>
    <row r="699" spans="1:8" x14ac:dyDescent="0.3">
      <c r="A699" s="1" t="s">
        <v>179</v>
      </c>
      <c r="B699" s="1" t="s">
        <v>813</v>
      </c>
      <c r="C699" s="1">
        <v>2</v>
      </c>
      <c r="D699" s="1">
        <v>3</v>
      </c>
      <c r="F699" s="1" t="s">
        <v>112</v>
      </c>
      <c r="G699" s="1" t="s">
        <v>814</v>
      </c>
      <c r="H699" s="1" t="s">
        <v>18</v>
      </c>
    </row>
    <row r="700" spans="1:8" x14ac:dyDescent="0.3">
      <c r="A700" s="1" t="s">
        <v>162</v>
      </c>
      <c r="B700" s="1" t="s">
        <v>501</v>
      </c>
      <c r="C700" s="1" t="s">
        <v>48</v>
      </c>
      <c r="D700" s="1">
        <v>2</v>
      </c>
      <c r="E700" s="1">
        <v>2</v>
      </c>
      <c r="F700" s="1" t="s">
        <v>74</v>
      </c>
      <c r="G700" s="1" t="s">
        <v>482</v>
      </c>
    </row>
    <row r="701" spans="1:8" x14ac:dyDescent="0.3">
      <c r="A701" s="1" t="s">
        <v>63</v>
      </c>
      <c r="B701" s="1" t="s">
        <v>76</v>
      </c>
      <c r="C701" s="1" t="s">
        <v>48</v>
      </c>
      <c r="D701" s="1">
        <v>4</v>
      </c>
      <c r="E701" s="1">
        <v>2</v>
      </c>
      <c r="F701" s="1" t="s">
        <v>74</v>
      </c>
      <c r="G701" s="1" t="s">
        <v>325</v>
      </c>
      <c r="H701" s="1" t="s">
        <v>18</v>
      </c>
    </row>
    <row r="702" spans="1:8" x14ac:dyDescent="0.3">
      <c r="A702" s="1" t="s">
        <v>63</v>
      </c>
      <c r="B702" s="1" t="s">
        <v>320</v>
      </c>
      <c r="C702" s="1">
        <v>3</v>
      </c>
      <c r="D702" s="1">
        <v>2</v>
      </c>
      <c r="E702" s="1">
        <v>2</v>
      </c>
      <c r="F702" s="1" t="s">
        <v>74</v>
      </c>
      <c r="G702" s="1" t="s">
        <v>126</v>
      </c>
      <c r="H702" s="1" t="s">
        <v>18</v>
      </c>
    </row>
    <row r="703" spans="1:8" x14ac:dyDescent="0.3">
      <c r="A703" s="1" t="s">
        <v>63</v>
      </c>
      <c r="B703" s="1" t="s">
        <v>149</v>
      </c>
      <c r="C703" s="1" t="s">
        <v>48</v>
      </c>
      <c r="D703" s="1">
        <v>4</v>
      </c>
      <c r="E703" s="1">
        <v>2</v>
      </c>
      <c r="F703" s="1" t="s">
        <v>74</v>
      </c>
      <c r="G703" s="1" t="s">
        <v>705</v>
      </c>
      <c r="H703" s="1" t="s">
        <v>18</v>
      </c>
    </row>
    <row r="704" spans="1:8" x14ac:dyDescent="0.3">
      <c r="A704" s="1" t="s">
        <v>24</v>
      </c>
      <c r="B704" s="1" t="s">
        <v>648</v>
      </c>
      <c r="C704" s="1" t="s">
        <v>26</v>
      </c>
      <c r="D704" s="1">
        <v>3</v>
      </c>
      <c r="E704" s="1">
        <v>2</v>
      </c>
      <c r="F704" s="1" t="s">
        <v>74</v>
      </c>
      <c r="G704" s="1" t="s">
        <v>27</v>
      </c>
      <c r="H704" s="1" t="s">
        <v>18</v>
      </c>
    </row>
    <row r="705" spans="1:8" x14ac:dyDescent="0.3">
      <c r="A705" s="1" t="s">
        <v>8</v>
      </c>
      <c r="B705" s="1" t="s">
        <v>815</v>
      </c>
      <c r="C705" s="1">
        <v>2</v>
      </c>
      <c r="D705" s="1">
        <v>2</v>
      </c>
      <c r="E705" s="1">
        <v>1</v>
      </c>
      <c r="F705" s="1" t="s">
        <v>84</v>
      </c>
      <c r="G705" s="1" t="s">
        <v>371</v>
      </c>
      <c r="H705" s="1" t="s">
        <v>18</v>
      </c>
    </row>
    <row r="706" spans="1:8" x14ac:dyDescent="0.3">
      <c r="A706" s="1" t="s">
        <v>8</v>
      </c>
      <c r="B706" s="1" t="s">
        <v>816</v>
      </c>
      <c r="C706" s="1">
        <v>3</v>
      </c>
      <c r="D706" s="1">
        <v>2</v>
      </c>
      <c r="E706" s="1">
        <v>2</v>
      </c>
      <c r="F706" s="1" t="s">
        <v>84</v>
      </c>
      <c r="G706" s="1" t="s">
        <v>817</v>
      </c>
      <c r="H706" s="1" t="s">
        <v>18</v>
      </c>
    </row>
    <row r="707" spans="1:8" x14ac:dyDescent="0.3">
      <c r="A707" s="1" t="s">
        <v>8</v>
      </c>
      <c r="B707" s="1" t="s">
        <v>818</v>
      </c>
      <c r="C707" s="1">
        <v>1</v>
      </c>
      <c r="D707" s="1">
        <v>1</v>
      </c>
      <c r="E707" s="1">
        <v>2</v>
      </c>
      <c r="F707" s="1" t="s">
        <v>73</v>
      </c>
      <c r="G707" s="1" t="s">
        <v>319</v>
      </c>
      <c r="H707" s="1" t="s">
        <v>18</v>
      </c>
    </row>
    <row r="708" spans="1:8" x14ac:dyDescent="0.3">
      <c r="A708" s="1" t="s">
        <v>8</v>
      </c>
      <c r="B708" s="1" t="s">
        <v>111</v>
      </c>
      <c r="C708" s="1" t="s">
        <v>48</v>
      </c>
      <c r="D708" s="1">
        <v>5</v>
      </c>
      <c r="E708" s="1">
        <v>2</v>
      </c>
      <c r="F708" s="1" t="s">
        <v>112</v>
      </c>
      <c r="G708" s="1" t="s">
        <v>113</v>
      </c>
      <c r="H708" s="1" t="s">
        <v>18</v>
      </c>
    </row>
    <row r="709" spans="1:8" x14ac:dyDescent="0.3">
      <c r="A709" s="1" t="s">
        <v>8</v>
      </c>
      <c r="B709" s="1" t="s">
        <v>819</v>
      </c>
      <c r="C709" s="1">
        <v>4</v>
      </c>
      <c r="D709" s="1">
        <v>5</v>
      </c>
      <c r="E709" s="1">
        <v>4</v>
      </c>
      <c r="F709" s="1" t="s">
        <v>303</v>
      </c>
      <c r="G709" s="1" t="s">
        <v>820</v>
      </c>
      <c r="H709" s="1" t="s">
        <v>13</v>
      </c>
    </row>
    <row r="710" spans="1:8" x14ac:dyDescent="0.3">
      <c r="A710" s="1" t="s">
        <v>8</v>
      </c>
      <c r="B710" s="1" t="s">
        <v>89</v>
      </c>
      <c r="C710" s="1" t="s">
        <v>48</v>
      </c>
      <c r="D710" s="1">
        <v>4</v>
      </c>
      <c r="E710" s="1">
        <v>2</v>
      </c>
      <c r="F710" s="1" t="s">
        <v>11</v>
      </c>
      <c r="G710" s="1" t="s">
        <v>821</v>
      </c>
      <c r="H710" s="1" t="s">
        <v>13</v>
      </c>
    </row>
    <row r="711" spans="1:8" x14ac:dyDescent="0.3">
      <c r="A711" s="1" t="s">
        <v>8</v>
      </c>
      <c r="B711" s="1" t="s">
        <v>822</v>
      </c>
      <c r="C711" s="1" t="s">
        <v>48</v>
      </c>
      <c r="D711" s="1">
        <v>5</v>
      </c>
      <c r="E711" s="1">
        <v>2</v>
      </c>
      <c r="F711" s="1" t="s">
        <v>21</v>
      </c>
      <c r="G711" s="1" t="s">
        <v>823</v>
      </c>
      <c r="H711" s="1" t="s">
        <v>13</v>
      </c>
    </row>
    <row r="712" spans="1:8" x14ac:dyDescent="0.3">
      <c r="A712" s="1" t="s">
        <v>8</v>
      </c>
      <c r="B712" s="1" t="s">
        <v>740</v>
      </c>
      <c r="C712" s="1" t="s">
        <v>70</v>
      </c>
      <c r="D712" s="1">
        <v>5</v>
      </c>
      <c r="F712" s="1" t="s">
        <v>112</v>
      </c>
      <c r="G712" s="1" t="s">
        <v>113</v>
      </c>
      <c r="H712" s="1" t="s">
        <v>13</v>
      </c>
    </row>
    <row r="713" spans="1:8" x14ac:dyDescent="0.3">
      <c r="A713" s="1" t="s">
        <v>8</v>
      </c>
      <c r="B713" s="1" t="s">
        <v>824</v>
      </c>
      <c r="C713" s="1" t="s">
        <v>10</v>
      </c>
      <c r="D713" s="1">
        <v>3</v>
      </c>
      <c r="E713" s="1">
        <v>1</v>
      </c>
      <c r="F713" s="1" t="s">
        <v>112</v>
      </c>
      <c r="G713" s="1" t="s">
        <v>825</v>
      </c>
      <c r="H713" s="1" t="s">
        <v>18</v>
      </c>
    </row>
    <row r="714" spans="1:8" x14ac:dyDescent="0.3">
      <c r="A714" s="1" t="s">
        <v>168</v>
      </c>
      <c r="B714" s="1" t="s">
        <v>770</v>
      </c>
      <c r="C714" s="1">
        <v>8</v>
      </c>
      <c r="D714" s="1">
        <v>7</v>
      </c>
      <c r="F714" s="1" t="s">
        <v>52</v>
      </c>
      <c r="G714" s="1" t="s">
        <v>771</v>
      </c>
      <c r="H714" s="1" t="s">
        <v>18</v>
      </c>
    </row>
    <row r="715" spans="1:8" x14ac:dyDescent="0.3">
      <c r="A715" s="1" t="s">
        <v>8</v>
      </c>
      <c r="B715" s="1" t="s">
        <v>521</v>
      </c>
      <c r="C715" s="1" t="s">
        <v>48</v>
      </c>
      <c r="D715" s="1">
        <v>4</v>
      </c>
      <c r="E715" s="1">
        <v>2</v>
      </c>
      <c r="F715" s="1" t="s">
        <v>112</v>
      </c>
      <c r="H715" s="1" t="s">
        <v>13</v>
      </c>
    </row>
    <row r="716" spans="1:8" x14ac:dyDescent="0.3">
      <c r="A716" s="1" t="s">
        <v>63</v>
      </c>
      <c r="B716" s="1" t="s">
        <v>302</v>
      </c>
      <c r="C716" s="1">
        <v>3</v>
      </c>
      <c r="D716" s="1">
        <v>2</v>
      </c>
      <c r="E716" s="1">
        <v>2</v>
      </c>
      <c r="F716" s="1" t="s">
        <v>74</v>
      </c>
      <c r="G716" s="1" t="s">
        <v>126</v>
      </c>
      <c r="H716" s="1" t="s">
        <v>18</v>
      </c>
    </row>
    <row r="717" spans="1:8" x14ac:dyDescent="0.3">
      <c r="A717" s="1" t="s">
        <v>8</v>
      </c>
      <c r="B717" s="1" t="s">
        <v>826</v>
      </c>
      <c r="C717" s="1">
        <v>1</v>
      </c>
      <c r="D717" s="1">
        <v>1</v>
      </c>
      <c r="E717" s="1">
        <v>1</v>
      </c>
      <c r="F717" s="1" t="s">
        <v>11</v>
      </c>
      <c r="G717" s="1" t="s">
        <v>827</v>
      </c>
      <c r="H717" s="1" t="s">
        <v>13</v>
      </c>
    </row>
    <row r="718" spans="1:8" x14ac:dyDescent="0.3">
      <c r="A718" s="1" t="s">
        <v>8</v>
      </c>
      <c r="B718" s="1" t="s">
        <v>9</v>
      </c>
      <c r="C718" s="1">
        <v>1</v>
      </c>
      <c r="D718" s="1">
        <v>1</v>
      </c>
      <c r="E718" s="1">
        <v>1</v>
      </c>
      <c r="F718" s="1" t="s">
        <v>112</v>
      </c>
      <c r="G718" s="1" t="s">
        <v>319</v>
      </c>
      <c r="H718" s="1" t="s">
        <v>13</v>
      </c>
    </row>
    <row r="719" spans="1:8" x14ac:dyDescent="0.3">
      <c r="A719" s="1" t="s">
        <v>8</v>
      </c>
      <c r="B719" s="1" t="s">
        <v>89</v>
      </c>
      <c r="C719" s="1" t="s">
        <v>188</v>
      </c>
      <c r="D719" s="1">
        <v>2</v>
      </c>
      <c r="E719" s="1">
        <v>1</v>
      </c>
      <c r="F719" s="1" t="s">
        <v>11</v>
      </c>
      <c r="G719" s="1" t="s">
        <v>333</v>
      </c>
      <c r="H719" s="1" t="s">
        <v>18</v>
      </c>
    </row>
    <row r="720" spans="1:8" x14ac:dyDescent="0.3">
      <c r="A720" s="1" t="s">
        <v>63</v>
      </c>
      <c r="B720" s="1" t="s">
        <v>828</v>
      </c>
      <c r="C720" s="1" t="s">
        <v>48</v>
      </c>
      <c r="D720" s="1">
        <v>4</v>
      </c>
      <c r="E720" s="1">
        <v>3</v>
      </c>
      <c r="F720" s="1" t="s">
        <v>21</v>
      </c>
      <c r="G720" s="1" t="s">
        <v>829</v>
      </c>
      <c r="H720" s="1" t="s">
        <v>18</v>
      </c>
    </row>
    <row r="721" spans="1:8" x14ac:dyDescent="0.3">
      <c r="A721" s="1" t="s">
        <v>8</v>
      </c>
      <c r="B721" s="1" t="s">
        <v>830</v>
      </c>
      <c r="C721" s="1" t="s">
        <v>26</v>
      </c>
      <c r="D721" s="1">
        <v>5</v>
      </c>
      <c r="F721" s="1" t="s">
        <v>21</v>
      </c>
      <c r="G721" s="1" t="s">
        <v>831</v>
      </c>
      <c r="H721" s="1" t="s">
        <v>13</v>
      </c>
    </row>
    <row r="722" spans="1:8" x14ac:dyDescent="0.3">
      <c r="A722" s="1" t="s">
        <v>506</v>
      </c>
      <c r="B722" s="1" t="s">
        <v>832</v>
      </c>
      <c r="C722" s="1">
        <v>5</v>
      </c>
      <c r="D722" s="1">
        <v>3</v>
      </c>
      <c r="E722" s="1">
        <v>8</v>
      </c>
      <c r="F722" s="1" t="s">
        <v>34</v>
      </c>
      <c r="G722" s="1" t="s">
        <v>622</v>
      </c>
      <c r="H722" s="1" t="s">
        <v>13</v>
      </c>
    </row>
    <row r="723" spans="1:8" x14ac:dyDescent="0.3">
      <c r="A723" s="1" t="s">
        <v>168</v>
      </c>
      <c r="B723" s="1" t="s">
        <v>833</v>
      </c>
      <c r="C723" s="1" t="s">
        <v>61</v>
      </c>
      <c r="D723" s="1">
        <v>6</v>
      </c>
      <c r="E723" s="1">
        <v>4</v>
      </c>
      <c r="F723" s="1" t="s">
        <v>16</v>
      </c>
      <c r="G723" s="1" t="s">
        <v>834</v>
      </c>
      <c r="H723" s="1" t="s">
        <v>18</v>
      </c>
    </row>
    <row r="724" spans="1:8" x14ac:dyDescent="0.3">
      <c r="A724" s="1" t="s">
        <v>91</v>
      </c>
      <c r="B724" s="1" t="s">
        <v>344</v>
      </c>
      <c r="C724" s="1">
        <v>3</v>
      </c>
      <c r="D724" s="1">
        <v>2</v>
      </c>
      <c r="F724" s="1" t="s">
        <v>11</v>
      </c>
      <c r="G724" s="1" t="s">
        <v>482</v>
      </c>
      <c r="H724" s="1" t="s">
        <v>18</v>
      </c>
    </row>
    <row r="725" spans="1:8" x14ac:dyDescent="0.3">
      <c r="A725" s="1" t="s">
        <v>63</v>
      </c>
      <c r="B725" s="1" t="s">
        <v>835</v>
      </c>
      <c r="C725" s="1" t="s">
        <v>48</v>
      </c>
      <c r="D725" s="1">
        <v>4</v>
      </c>
      <c r="E725" s="1">
        <v>2</v>
      </c>
      <c r="F725" s="1" t="s">
        <v>84</v>
      </c>
      <c r="G725" s="1" t="s">
        <v>110</v>
      </c>
      <c r="H725" s="1" t="s">
        <v>18</v>
      </c>
    </row>
    <row r="726" spans="1:8" x14ac:dyDescent="0.3">
      <c r="A726" s="1" t="s">
        <v>155</v>
      </c>
      <c r="B726" s="1" t="s">
        <v>270</v>
      </c>
      <c r="C726" s="1">
        <v>3</v>
      </c>
      <c r="D726" s="1">
        <v>2</v>
      </c>
      <c r="E726" s="1">
        <v>1</v>
      </c>
      <c r="F726" s="1" t="s">
        <v>74</v>
      </c>
      <c r="G726" s="1" t="s">
        <v>836</v>
      </c>
      <c r="H726" s="1" t="s">
        <v>13</v>
      </c>
    </row>
    <row r="727" spans="1:8" x14ac:dyDescent="0.3">
      <c r="A727" s="1" t="s">
        <v>91</v>
      </c>
      <c r="B727" s="1" t="s">
        <v>837</v>
      </c>
      <c r="C727" s="1" t="s">
        <v>61</v>
      </c>
      <c r="D727" s="1">
        <v>6</v>
      </c>
      <c r="E727" s="1">
        <v>6</v>
      </c>
      <c r="F727" s="1" t="s">
        <v>74</v>
      </c>
      <c r="G727" s="1" t="s">
        <v>838</v>
      </c>
    </row>
    <row r="728" spans="1:8" x14ac:dyDescent="0.3">
      <c r="A728" s="1" t="s">
        <v>168</v>
      </c>
      <c r="B728" s="1" t="s">
        <v>72</v>
      </c>
      <c r="C728" s="1">
        <v>3</v>
      </c>
      <c r="D728" s="1">
        <v>2</v>
      </c>
      <c r="E728" s="1">
        <v>2</v>
      </c>
      <c r="F728" s="1" t="s">
        <v>485</v>
      </c>
      <c r="G728" s="1" t="s">
        <v>391</v>
      </c>
      <c r="H728" s="1" t="s">
        <v>13</v>
      </c>
    </row>
    <row r="729" spans="1:8" x14ac:dyDescent="0.3">
      <c r="A729" s="1" t="s">
        <v>8</v>
      </c>
      <c r="B729" s="1" t="s">
        <v>313</v>
      </c>
      <c r="C729" s="1" t="s">
        <v>188</v>
      </c>
      <c r="D729" s="1">
        <v>2</v>
      </c>
      <c r="E729" s="1">
        <v>1</v>
      </c>
      <c r="F729" s="1" t="s">
        <v>73</v>
      </c>
      <c r="G729" s="1" t="s">
        <v>333</v>
      </c>
      <c r="H729" s="1" t="s">
        <v>13</v>
      </c>
    </row>
    <row r="730" spans="1:8" x14ac:dyDescent="0.3">
      <c r="A730" s="1" t="s">
        <v>168</v>
      </c>
      <c r="B730" s="1" t="s">
        <v>304</v>
      </c>
      <c r="C730" s="1" t="s">
        <v>26</v>
      </c>
      <c r="D730" s="1">
        <v>3</v>
      </c>
      <c r="E730" s="1">
        <v>4</v>
      </c>
      <c r="F730" s="1" t="s">
        <v>37</v>
      </c>
      <c r="G730" s="1" t="s">
        <v>839</v>
      </c>
      <c r="H730" s="1" t="s">
        <v>18</v>
      </c>
    </row>
    <row r="731" spans="1:8" x14ac:dyDescent="0.3">
      <c r="A731" s="1" t="s">
        <v>63</v>
      </c>
      <c r="B731" s="1" t="s">
        <v>840</v>
      </c>
      <c r="C731" s="1" t="s">
        <v>26</v>
      </c>
      <c r="D731" s="1">
        <v>6</v>
      </c>
      <c r="E731" s="1">
        <v>3</v>
      </c>
      <c r="F731" s="1" t="s">
        <v>21</v>
      </c>
      <c r="G731" s="1" t="s">
        <v>613</v>
      </c>
      <c r="H731" s="1" t="s">
        <v>13</v>
      </c>
    </row>
    <row r="732" spans="1:8" x14ac:dyDescent="0.3">
      <c r="A732" s="1" t="s">
        <v>63</v>
      </c>
      <c r="B732" s="1" t="s">
        <v>554</v>
      </c>
      <c r="C732" s="1">
        <v>1</v>
      </c>
      <c r="D732" s="1">
        <v>1</v>
      </c>
      <c r="E732" s="1">
        <v>1</v>
      </c>
      <c r="F732" s="1" t="s">
        <v>73</v>
      </c>
      <c r="G732" s="1" t="s">
        <v>841</v>
      </c>
      <c r="H732" s="1" t="s">
        <v>13</v>
      </c>
    </row>
    <row r="733" spans="1:8" x14ac:dyDescent="0.3">
      <c r="A733" s="1" t="s">
        <v>8</v>
      </c>
      <c r="B733" s="1" t="s">
        <v>742</v>
      </c>
      <c r="C733" s="1" t="s">
        <v>188</v>
      </c>
      <c r="D733" s="1">
        <v>2</v>
      </c>
      <c r="E733" s="1">
        <v>1</v>
      </c>
      <c r="F733" s="1" t="s">
        <v>11</v>
      </c>
      <c r="G733" s="1" t="s">
        <v>228</v>
      </c>
      <c r="H733" s="1" t="s">
        <v>13</v>
      </c>
    </row>
    <row r="734" spans="1:8" x14ac:dyDescent="0.3">
      <c r="A734" s="1" t="s">
        <v>162</v>
      </c>
      <c r="B734" s="1" t="s">
        <v>842</v>
      </c>
      <c r="C734" s="1">
        <v>2</v>
      </c>
      <c r="D734" s="1">
        <v>2</v>
      </c>
      <c r="E734" s="1">
        <v>2</v>
      </c>
      <c r="F734" s="1" t="s">
        <v>112</v>
      </c>
      <c r="G734" s="1" t="s">
        <v>496</v>
      </c>
      <c r="H734" s="1" t="s">
        <v>18</v>
      </c>
    </row>
    <row r="735" spans="1:8" x14ac:dyDescent="0.3">
      <c r="A735" s="1" t="s">
        <v>23</v>
      </c>
      <c r="B735" s="1" t="s">
        <v>843</v>
      </c>
      <c r="C735" s="1">
        <v>2</v>
      </c>
      <c r="D735" s="1">
        <v>2</v>
      </c>
      <c r="E735" s="1">
        <v>1</v>
      </c>
      <c r="F735" s="1" t="s">
        <v>84</v>
      </c>
      <c r="G735" s="1" t="s">
        <v>844</v>
      </c>
      <c r="H735" s="1" t="s">
        <v>13</v>
      </c>
    </row>
    <row r="736" spans="1:8" x14ac:dyDescent="0.3">
      <c r="A736" s="1" t="s">
        <v>23</v>
      </c>
      <c r="B736" s="1" t="s">
        <v>845</v>
      </c>
      <c r="C736" s="1">
        <v>4</v>
      </c>
      <c r="D736" s="1">
        <v>3</v>
      </c>
      <c r="E736" s="1">
        <v>2</v>
      </c>
      <c r="F736" s="1" t="s">
        <v>45</v>
      </c>
      <c r="G736" s="1" t="s">
        <v>846</v>
      </c>
      <c r="H736" s="1" t="s">
        <v>18</v>
      </c>
    </row>
    <row r="737" spans="1:8" x14ac:dyDescent="0.3">
      <c r="A737" s="1" t="s">
        <v>8</v>
      </c>
      <c r="B737" s="1" t="s">
        <v>182</v>
      </c>
      <c r="C737" s="1">
        <v>1</v>
      </c>
      <c r="D737" s="1">
        <v>1</v>
      </c>
      <c r="E737" s="1">
        <v>1</v>
      </c>
      <c r="F737" s="1" t="s">
        <v>74</v>
      </c>
      <c r="G737" s="1" t="s">
        <v>243</v>
      </c>
      <c r="H737" s="1" t="s">
        <v>18</v>
      </c>
    </row>
    <row r="738" spans="1:8" x14ac:dyDescent="0.3">
      <c r="A738" s="1" t="s">
        <v>423</v>
      </c>
      <c r="B738" s="1" t="s">
        <v>57</v>
      </c>
      <c r="C738" s="1" t="s">
        <v>61</v>
      </c>
      <c r="D738" s="1">
        <v>6</v>
      </c>
      <c r="F738" s="1" t="s">
        <v>16</v>
      </c>
      <c r="G738" s="1" t="s">
        <v>847</v>
      </c>
      <c r="H738" s="1" t="s">
        <v>18</v>
      </c>
    </row>
    <row r="739" spans="1:8" x14ac:dyDescent="0.3">
      <c r="A739" s="1" t="s">
        <v>423</v>
      </c>
      <c r="B739" s="1" t="s">
        <v>504</v>
      </c>
      <c r="C739" s="1" t="s">
        <v>290</v>
      </c>
      <c r="D739" s="1">
        <v>8</v>
      </c>
      <c r="F739" s="1" t="s">
        <v>16</v>
      </c>
      <c r="G739" s="1" t="s">
        <v>848</v>
      </c>
      <c r="H739" s="1" t="s">
        <v>18</v>
      </c>
    </row>
    <row r="740" spans="1:8" x14ac:dyDescent="0.3">
      <c r="A740" s="1" t="s">
        <v>423</v>
      </c>
      <c r="B740" s="1" t="s">
        <v>849</v>
      </c>
      <c r="C740" s="1" t="s">
        <v>290</v>
      </c>
      <c r="D740" s="1">
        <v>8</v>
      </c>
      <c r="F740" s="1" t="s">
        <v>16</v>
      </c>
      <c r="G740" s="1" t="s">
        <v>850</v>
      </c>
      <c r="H740" s="1" t="s">
        <v>18</v>
      </c>
    </row>
    <row r="741" spans="1:8" x14ac:dyDescent="0.3">
      <c r="A741" s="1" t="s">
        <v>39</v>
      </c>
      <c r="B741" s="1" t="s">
        <v>101</v>
      </c>
      <c r="C741" s="1">
        <v>5</v>
      </c>
      <c r="D741" s="1">
        <v>5</v>
      </c>
      <c r="E741" s="1">
        <v>6</v>
      </c>
      <c r="F741" s="1" t="s">
        <v>55</v>
      </c>
      <c r="G741" s="1" t="s">
        <v>851</v>
      </c>
      <c r="H741" s="1" t="s">
        <v>18</v>
      </c>
    </row>
    <row r="742" spans="1:8" x14ac:dyDescent="0.3">
      <c r="A742" s="1" t="s">
        <v>599</v>
      </c>
      <c r="B742" s="1" t="s">
        <v>130</v>
      </c>
      <c r="C742" s="1">
        <v>1</v>
      </c>
      <c r="D742" s="1">
        <v>1</v>
      </c>
      <c r="E742" s="1">
        <v>1</v>
      </c>
      <c r="F742" s="1" t="s">
        <v>74</v>
      </c>
      <c r="G742" s="1" t="s">
        <v>243</v>
      </c>
      <c r="H742" s="1" t="s">
        <v>18</v>
      </c>
    </row>
    <row r="743" spans="1:8" x14ac:dyDescent="0.3">
      <c r="A743" s="1" t="s">
        <v>232</v>
      </c>
      <c r="B743" s="1" t="s">
        <v>363</v>
      </c>
      <c r="C743" s="1" t="s">
        <v>48</v>
      </c>
      <c r="D743" s="1">
        <v>3</v>
      </c>
      <c r="E743" s="1">
        <v>2</v>
      </c>
      <c r="F743" s="1" t="s">
        <v>84</v>
      </c>
      <c r="G743" s="1" t="s">
        <v>325</v>
      </c>
      <c r="H743" s="1" t="s">
        <v>18</v>
      </c>
    </row>
    <row r="744" spans="1:8" x14ac:dyDescent="0.3">
      <c r="A744" s="1" t="s">
        <v>24</v>
      </c>
      <c r="B744" s="1" t="s">
        <v>852</v>
      </c>
      <c r="C744" s="1" t="s">
        <v>26</v>
      </c>
      <c r="D744" s="1">
        <v>3</v>
      </c>
      <c r="E744" s="1">
        <v>4</v>
      </c>
      <c r="F744" s="1" t="s">
        <v>21</v>
      </c>
      <c r="G744" s="1" t="s">
        <v>128</v>
      </c>
      <c r="H744" s="1" t="s">
        <v>18</v>
      </c>
    </row>
    <row r="745" spans="1:8" x14ac:dyDescent="0.3">
      <c r="A745" s="1" t="s">
        <v>68</v>
      </c>
      <c r="B745" s="1" t="s">
        <v>853</v>
      </c>
      <c r="C745" s="1">
        <v>8</v>
      </c>
      <c r="D745" s="1">
        <v>6</v>
      </c>
      <c r="F745" s="1" t="s">
        <v>478</v>
      </c>
      <c r="G745" s="1" t="s">
        <v>854</v>
      </c>
      <c r="H745" s="1" t="s">
        <v>18</v>
      </c>
    </row>
    <row r="746" spans="1:8" x14ac:dyDescent="0.3">
      <c r="A746" s="1" t="s">
        <v>68</v>
      </c>
      <c r="B746" s="1" t="s">
        <v>855</v>
      </c>
      <c r="C746" s="1" t="s">
        <v>26</v>
      </c>
      <c r="D746" s="1">
        <v>5</v>
      </c>
      <c r="F746" s="1" t="s">
        <v>81</v>
      </c>
      <c r="G746" s="1" t="s">
        <v>856</v>
      </c>
      <c r="H746" s="1" t="s">
        <v>18</v>
      </c>
    </row>
    <row r="747" spans="1:8" x14ac:dyDescent="0.3">
      <c r="A747" s="1" t="s">
        <v>8</v>
      </c>
      <c r="B747" s="1" t="s">
        <v>439</v>
      </c>
      <c r="C747" s="1">
        <v>2</v>
      </c>
      <c r="D747" s="1">
        <v>2</v>
      </c>
      <c r="E747" s="1">
        <v>1</v>
      </c>
      <c r="F747" s="1" t="s">
        <v>84</v>
      </c>
      <c r="G747" s="1" t="s">
        <v>204</v>
      </c>
      <c r="H747" s="1" t="s">
        <v>18</v>
      </c>
    </row>
    <row r="748" spans="1:8" x14ac:dyDescent="0.3">
      <c r="A748" s="1" t="s">
        <v>63</v>
      </c>
      <c r="B748" s="1" t="s">
        <v>857</v>
      </c>
      <c r="C748" s="1" t="s">
        <v>26</v>
      </c>
      <c r="D748" s="1">
        <v>5</v>
      </c>
      <c r="E748" s="1">
        <v>3</v>
      </c>
      <c r="F748" s="1" t="s">
        <v>21</v>
      </c>
      <c r="G748" s="1" t="s">
        <v>106</v>
      </c>
      <c r="H748" s="1" t="s">
        <v>18</v>
      </c>
    </row>
    <row r="749" spans="1:8" x14ac:dyDescent="0.3">
      <c r="A749" s="1" t="s">
        <v>68</v>
      </c>
      <c r="B749" s="1" t="s">
        <v>156</v>
      </c>
      <c r="C749" s="1" t="s">
        <v>61</v>
      </c>
      <c r="D749" s="1">
        <v>4</v>
      </c>
      <c r="F749" s="1" t="s">
        <v>81</v>
      </c>
      <c r="G749" s="1" t="s">
        <v>284</v>
      </c>
      <c r="H749" s="1" t="s">
        <v>18</v>
      </c>
    </row>
    <row r="750" spans="1:8" x14ac:dyDescent="0.3">
      <c r="A750" s="1" t="s">
        <v>63</v>
      </c>
      <c r="B750" s="1" t="s">
        <v>64</v>
      </c>
      <c r="C750" s="1" t="s">
        <v>48</v>
      </c>
      <c r="D750" s="1">
        <v>4</v>
      </c>
      <c r="E750" s="1">
        <v>2</v>
      </c>
      <c r="F750" s="1" t="s">
        <v>21</v>
      </c>
      <c r="G750" s="1" t="s">
        <v>858</v>
      </c>
      <c r="H750" s="1" t="s">
        <v>18</v>
      </c>
    </row>
    <row r="751" spans="1:8" x14ac:dyDescent="0.3">
      <c r="A751" s="1" t="s">
        <v>8</v>
      </c>
      <c r="B751" s="1" t="s">
        <v>220</v>
      </c>
      <c r="C751" s="1">
        <v>1</v>
      </c>
      <c r="D751" s="1">
        <v>1</v>
      </c>
      <c r="E751" s="1">
        <v>1</v>
      </c>
      <c r="F751" s="1" t="s">
        <v>84</v>
      </c>
      <c r="G751" s="1" t="s">
        <v>384</v>
      </c>
      <c r="H751" s="1" t="s">
        <v>13</v>
      </c>
    </row>
    <row r="752" spans="1:8" x14ac:dyDescent="0.3">
      <c r="A752" s="1" t="s">
        <v>24</v>
      </c>
      <c r="B752" s="1" t="s">
        <v>212</v>
      </c>
      <c r="C752" s="1">
        <v>3</v>
      </c>
      <c r="E752" s="1">
        <v>2</v>
      </c>
      <c r="F752" s="1" t="s">
        <v>21</v>
      </c>
      <c r="G752" s="1" t="s">
        <v>859</v>
      </c>
      <c r="H752" s="1" t="s">
        <v>18</v>
      </c>
    </row>
    <row r="753" spans="1:8" x14ac:dyDescent="0.3">
      <c r="A753" s="1" t="s">
        <v>23</v>
      </c>
      <c r="B753" s="1" t="s">
        <v>352</v>
      </c>
      <c r="C753" s="1" t="s">
        <v>48</v>
      </c>
      <c r="D753" s="1">
        <v>2</v>
      </c>
      <c r="E753" s="1">
        <v>1</v>
      </c>
      <c r="F753" s="1" t="s">
        <v>84</v>
      </c>
      <c r="G753" s="1" t="s">
        <v>860</v>
      </c>
      <c r="H753" s="1" t="s">
        <v>94</v>
      </c>
    </row>
    <row r="754" spans="1:8" x14ac:dyDescent="0.3">
      <c r="A754" s="1" t="s">
        <v>68</v>
      </c>
      <c r="B754" s="1" t="s">
        <v>297</v>
      </c>
      <c r="C754" s="1" t="s">
        <v>48</v>
      </c>
      <c r="D754" s="1">
        <v>4</v>
      </c>
      <c r="F754" s="1" t="s">
        <v>45</v>
      </c>
      <c r="G754" s="1" t="s">
        <v>324</v>
      </c>
      <c r="H754" s="1" t="s">
        <v>18</v>
      </c>
    </row>
    <row r="755" spans="1:8" x14ac:dyDescent="0.3">
      <c r="A755" s="1" t="s">
        <v>8</v>
      </c>
      <c r="B755" s="1" t="s">
        <v>861</v>
      </c>
      <c r="C755" s="1">
        <v>2</v>
      </c>
      <c r="D755" s="1">
        <v>2</v>
      </c>
      <c r="E755" s="1">
        <v>1</v>
      </c>
      <c r="F755" s="1" t="s">
        <v>74</v>
      </c>
      <c r="G755" s="1" t="s">
        <v>204</v>
      </c>
      <c r="H755" s="1" t="s">
        <v>13</v>
      </c>
    </row>
    <row r="756" spans="1:8" x14ac:dyDescent="0.3">
      <c r="A756" s="1" t="s">
        <v>8</v>
      </c>
      <c r="B756" s="1" t="s">
        <v>404</v>
      </c>
      <c r="C756" s="1" t="s">
        <v>26</v>
      </c>
      <c r="D756" s="1">
        <v>6</v>
      </c>
      <c r="E756" s="1">
        <v>2</v>
      </c>
      <c r="F756" s="1" t="s">
        <v>303</v>
      </c>
      <c r="G756" s="1" t="s">
        <v>405</v>
      </c>
    </row>
    <row r="757" spans="1:8" x14ac:dyDescent="0.3">
      <c r="A757" s="1" t="s">
        <v>91</v>
      </c>
      <c r="B757" s="1" t="s">
        <v>862</v>
      </c>
      <c r="C757" s="1" t="s">
        <v>48</v>
      </c>
      <c r="D757" s="1">
        <v>2</v>
      </c>
      <c r="E757" s="1">
        <v>2</v>
      </c>
      <c r="F757" s="1" t="s">
        <v>73</v>
      </c>
      <c r="G757" s="1" t="s">
        <v>401</v>
      </c>
      <c r="H757" s="1" t="s">
        <v>94</v>
      </c>
    </row>
    <row r="758" spans="1:8" x14ac:dyDescent="0.3">
      <c r="A758" s="1" t="s">
        <v>68</v>
      </c>
      <c r="B758" s="1" t="s">
        <v>863</v>
      </c>
      <c r="C758" s="1" t="s">
        <v>26</v>
      </c>
      <c r="D758" s="1">
        <v>4</v>
      </c>
      <c r="F758" s="1" t="s">
        <v>37</v>
      </c>
      <c r="G758" s="1" t="s">
        <v>265</v>
      </c>
      <c r="H758" s="1" t="s">
        <v>18</v>
      </c>
    </row>
    <row r="759" spans="1:8" x14ac:dyDescent="0.3">
      <c r="A759" s="1" t="s">
        <v>91</v>
      </c>
      <c r="B759" s="1" t="s">
        <v>107</v>
      </c>
      <c r="C759" s="1" t="s">
        <v>48</v>
      </c>
      <c r="D759" s="1">
        <v>4</v>
      </c>
      <c r="E759" s="1">
        <v>4</v>
      </c>
      <c r="F759" s="1" t="s">
        <v>84</v>
      </c>
      <c r="G759" s="1" t="s">
        <v>108</v>
      </c>
      <c r="H759" s="1" t="s">
        <v>94</v>
      </c>
    </row>
    <row r="760" spans="1:8" x14ac:dyDescent="0.3">
      <c r="A760" s="1" t="s">
        <v>91</v>
      </c>
      <c r="B760" s="1" t="s">
        <v>230</v>
      </c>
      <c r="C760" s="1" t="s">
        <v>70</v>
      </c>
      <c r="D760" s="1">
        <v>4</v>
      </c>
      <c r="E760" s="1">
        <v>3</v>
      </c>
      <c r="F760" s="1" t="s">
        <v>84</v>
      </c>
      <c r="G760" s="1" t="s">
        <v>732</v>
      </c>
      <c r="H760" s="1" t="s">
        <v>13</v>
      </c>
    </row>
    <row r="761" spans="1:8" x14ac:dyDescent="0.3">
      <c r="A761" s="1" t="s">
        <v>8</v>
      </c>
      <c r="B761" s="1" t="s">
        <v>182</v>
      </c>
      <c r="C761" s="1" t="s">
        <v>279</v>
      </c>
      <c r="D761" s="1">
        <v>3</v>
      </c>
      <c r="E761" s="1">
        <v>2</v>
      </c>
      <c r="F761" s="1" t="s">
        <v>11</v>
      </c>
      <c r="G761" s="1" t="s">
        <v>183</v>
      </c>
      <c r="H761" s="1" t="s">
        <v>13</v>
      </c>
    </row>
    <row r="762" spans="1:8" x14ac:dyDescent="0.3">
      <c r="A762" s="1" t="s">
        <v>95</v>
      </c>
      <c r="B762" s="1" t="s">
        <v>302</v>
      </c>
      <c r="C762" s="1" t="s">
        <v>26</v>
      </c>
      <c r="D762" s="1">
        <v>5</v>
      </c>
      <c r="E762" s="1">
        <v>4</v>
      </c>
      <c r="F762" s="1" t="s">
        <v>34</v>
      </c>
      <c r="G762" s="1" t="s">
        <v>864</v>
      </c>
      <c r="H762" s="1" t="s">
        <v>94</v>
      </c>
    </row>
    <row r="763" spans="1:8" x14ac:dyDescent="0.3">
      <c r="A763" s="1" t="s">
        <v>91</v>
      </c>
      <c r="B763" s="1" t="s">
        <v>865</v>
      </c>
      <c r="C763" s="1" t="s">
        <v>10</v>
      </c>
      <c r="D763" s="1">
        <v>3</v>
      </c>
      <c r="E763" s="1">
        <v>2</v>
      </c>
      <c r="F763" s="1" t="s">
        <v>84</v>
      </c>
      <c r="G763" s="1" t="s">
        <v>723</v>
      </c>
      <c r="H763" s="1" t="s">
        <v>18</v>
      </c>
    </row>
    <row r="764" spans="1:8" x14ac:dyDescent="0.3">
      <c r="A764" s="1" t="s">
        <v>28</v>
      </c>
      <c r="B764" s="1" t="s">
        <v>220</v>
      </c>
      <c r="C764" s="1">
        <v>3</v>
      </c>
      <c r="D764" s="1">
        <v>2</v>
      </c>
      <c r="E764" s="1">
        <v>2</v>
      </c>
      <c r="F764" s="1" t="s">
        <v>334</v>
      </c>
      <c r="G764" s="1" t="s">
        <v>335</v>
      </c>
      <c r="H764" s="1" t="s">
        <v>18</v>
      </c>
    </row>
    <row r="765" spans="1:8" x14ac:dyDescent="0.3">
      <c r="A765" s="1" t="s">
        <v>8</v>
      </c>
      <c r="B765" s="1" t="s">
        <v>72</v>
      </c>
      <c r="C765" s="1" t="s">
        <v>188</v>
      </c>
      <c r="D765" s="1">
        <v>2</v>
      </c>
      <c r="E765" s="1">
        <v>1</v>
      </c>
      <c r="F765" s="1" t="s">
        <v>11</v>
      </c>
      <c r="G765" s="1" t="s">
        <v>866</v>
      </c>
      <c r="H765" s="1" t="s">
        <v>18</v>
      </c>
    </row>
    <row r="766" spans="1:8" x14ac:dyDescent="0.3">
      <c r="A766" s="1" t="s">
        <v>8</v>
      </c>
      <c r="B766" s="1" t="s">
        <v>54</v>
      </c>
      <c r="C766" s="1">
        <v>2</v>
      </c>
      <c r="D766" s="1">
        <v>2</v>
      </c>
      <c r="E766" s="1">
        <v>2</v>
      </c>
      <c r="F766" s="1" t="s">
        <v>112</v>
      </c>
      <c r="G766" s="1" t="s">
        <v>309</v>
      </c>
      <c r="H766" s="1" t="s">
        <v>18</v>
      </c>
    </row>
    <row r="767" spans="1:8" x14ac:dyDescent="0.3">
      <c r="A767" s="1" t="s">
        <v>168</v>
      </c>
      <c r="B767" s="1" t="s">
        <v>304</v>
      </c>
      <c r="C767" s="1" t="s">
        <v>209</v>
      </c>
      <c r="D767" s="1">
        <v>3</v>
      </c>
      <c r="E767" s="1">
        <v>4</v>
      </c>
      <c r="F767" s="1" t="s">
        <v>37</v>
      </c>
      <c r="G767" s="1" t="s">
        <v>867</v>
      </c>
      <c r="H767" s="1" t="s">
        <v>18</v>
      </c>
    </row>
    <row r="768" spans="1:8" x14ac:dyDescent="0.3">
      <c r="A768" s="1" t="s">
        <v>8</v>
      </c>
      <c r="B768" s="1" t="s">
        <v>868</v>
      </c>
      <c r="C768" s="1">
        <v>2</v>
      </c>
      <c r="D768" s="1">
        <v>2</v>
      </c>
      <c r="E768" s="1">
        <v>1</v>
      </c>
      <c r="F768" s="1" t="s">
        <v>11</v>
      </c>
      <c r="G768" s="1" t="s">
        <v>450</v>
      </c>
      <c r="H768" s="1" t="s">
        <v>13</v>
      </c>
    </row>
    <row r="769" spans="1:8" x14ac:dyDescent="0.3">
      <c r="A769" s="1" t="s">
        <v>63</v>
      </c>
      <c r="B769" s="1" t="s">
        <v>869</v>
      </c>
      <c r="C769" s="1">
        <v>2</v>
      </c>
      <c r="D769" s="1">
        <v>2</v>
      </c>
      <c r="E769" s="1">
        <v>1</v>
      </c>
      <c r="F769" s="1" t="s">
        <v>11</v>
      </c>
      <c r="G769" s="1" t="s">
        <v>870</v>
      </c>
      <c r="H769" s="1" t="s">
        <v>18</v>
      </c>
    </row>
    <row r="770" spans="1:8" x14ac:dyDescent="0.3">
      <c r="A770" s="1" t="s">
        <v>63</v>
      </c>
      <c r="B770" s="1" t="s">
        <v>125</v>
      </c>
      <c r="C770" s="1">
        <v>2</v>
      </c>
      <c r="D770" s="1">
        <v>2</v>
      </c>
      <c r="E770" s="1">
        <v>1</v>
      </c>
      <c r="F770" s="1" t="s">
        <v>11</v>
      </c>
      <c r="G770" s="1" t="s">
        <v>871</v>
      </c>
      <c r="H770" s="1" t="s">
        <v>18</v>
      </c>
    </row>
    <row r="771" spans="1:8" x14ac:dyDescent="0.3">
      <c r="A771" s="1" t="s">
        <v>63</v>
      </c>
      <c r="B771" s="1" t="s">
        <v>302</v>
      </c>
      <c r="C771" s="1">
        <v>2</v>
      </c>
      <c r="D771" s="1">
        <v>2</v>
      </c>
      <c r="E771" s="1">
        <v>1</v>
      </c>
      <c r="F771" s="1" t="s">
        <v>11</v>
      </c>
      <c r="G771" s="1" t="s">
        <v>729</v>
      </c>
      <c r="H771" s="1" t="s">
        <v>13</v>
      </c>
    </row>
    <row r="772" spans="1:8" x14ac:dyDescent="0.3">
      <c r="A772" s="1" t="s">
        <v>14</v>
      </c>
      <c r="B772" s="1" t="s">
        <v>872</v>
      </c>
      <c r="C772" s="1">
        <v>5</v>
      </c>
      <c r="D772" s="1">
        <v>4</v>
      </c>
      <c r="E772" s="1">
        <v>6</v>
      </c>
      <c r="F772" s="1" t="s">
        <v>16</v>
      </c>
      <c r="G772" s="1" t="s">
        <v>873</v>
      </c>
    </row>
    <row r="773" spans="1:8" x14ac:dyDescent="0.3">
      <c r="A773" s="1" t="s">
        <v>80</v>
      </c>
      <c r="B773" s="1" t="s">
        <v>874</v>
      </c>
      <c r="C773" s="1">
        <v>3</v>
      </c>
      <c r="D773" s="1">
        <v>2</v>
      </c>
      <c r="E773" s="1">
        <v>2</v>
      </c>
      <c r="F773" s="1" t="s">
        <v>21</v>
      </c>
      <c r="G773" s="1" t="s">
        <v>875</v>
      </c>
      <c r="H773" s="1" t="s">
        <v>18</v>
      </c>
    </row>
    <row r="774" spans="1:8" x14ac:dyDescent="0.3">
      <c r="A774" s="1" t="s">
        <v>362</v>
      </c>
      <c r="B774" s="1" t="s">
        <v>876</v>
      </c>
      <c r="C774" s="1" t="s">
        <v>10</v>
      </c>
      <c r="D774" s="1">
        <v>2</v>
      </c>
      <c r="E774" s="1">
        <v>1</v>
      </c>
      <c r="F774" s="1" t="s">
        <v>84</v>
      </c>
      <c r="H774" s="1" t="s">
        <v>94</v>
      </c>
    </row>
    <row r="775" spans="1:8" x14ac:dyDescent="0.3">
      <c r="A775" s="1" t="s">
        <v>8</v>
      </c>
      <c r="B775" s="1" t="s">
        <v>220</v>
      </c>
      <c r="C775" s="1">
        <v>1</v>
      </c>
      <c r="D775" s="1">
        <v>1</v>
      </c>
      <c r="E775" s="1">
        <v>1</v>
      </c>
      <c r="F775" s="1" t="s">
        <v>87</v>
      </c>
      <c r="G775" s="1" t="s">
        <v>384</v>
      </c>
      <c r="H775" s="1" t="s">
        <v>18</v>
      </c>
    </row>
    <row r="776" spans="1:8" x14ac:dyDescent="0.3">
      <c r="A776" s="1" t="s">
        <v>8</v>
      </c>
      <c r="B776" s="1" t="s">
        <v>410</v>
      </c>
      <c r="C776" s="1">
        <v>1</v>
      </c>
      <c r="D776" s="1">
        <v>1</v>
      </c>
      <c r="E776" s="1">
        <v>1</v>
      </c>
      <c r="F776" s="1" t="s">
        <v>74</v>
      </c>
      <c r="G776" s="1" t="s">
        <v>243</v>
      </c>
      <c r="H776" s="1" t="s">
        <v>18</v>
      </c>
    </row>
    <row r="777" spans="1:8" x14ac:dyDescent="0.3">
      <c r="A777" s="1" t="s">
        <v>134</v>
      </c>
      <c r="B777" s="1" t="s">
        <v>877</v>
      </c>
      <c r="C777" s="1" t="s">
        <v>316</v>
      </c>
      <c r="D777" s="1">
        <v>1</v>
      </c>
      <c r="E777" s="1">
        <v>1</v>
      </c>
      <c r="F777" s="1" t="s">
        <v>112</v>
      </c>
      <c r="G777" s="1" t="s">
        <v>878</v>
      </c>
      <c r="H777" s="1" t="s">
        <v>13</v>
      </c>
    </row>
    <row r="778" spans="1:8" x14ac:dyDescent="0.3">
      <c r="A778" s="1" t="s">
        <v>63</v>
      </c>
      <c r="B778" s="1" t="s">
        <v>76</v>
      </c>
      <c r="C778" s="1" t="s">
        <v>48</v>
      </c>
      <c r="D778" s="1">
        <v>4</v>
      </c>
      <c r="E778" s="1">
        <v>2</v>
      </c>
      <c r="F778" s="1" t="s">
        <v>84</v>
      </c>
      <c r="G778" s="1" t="s">
        <v>325</v>
      </c>
      <c r="H778" s="1" t="s">
        <v>18</v>
      </c>
    </row>
    <row r="779" spans="1:8" x14ac:dyDescent="0.3">
      <c r="A779" s="1" t="s">
        <v>8</v>
      </c>
      <c r="B779" s="1" t="s">
        <v>480</v>
      </c>
      <c r="C779" s="1">
        <v>1</v>
      </c>
      <c r="D779" s="1">
        <v>1</v>
      </c>
      <c r="E779" s="1">
        <v>1</v>
      </c>
      <c r="F779" s="1" t="s">
        <v>73</v>
      </c>
      <c r="G779" s="1" t="s">
        <v>383</v>
      </c>
      <c r="H779" s="1" t="s">
        <v>13</v>
      </c>
    </row>
    <row r="780" spans="1:8" x14ac:dyDescent="0.3">
      <c r="A780" s="1" t="s">
        <v>8</v>
      </c>
      <c r="B780" s="1" t="s">
        <v>182</v>
      </c>
      <c r="C780" s="1">
        <v>1</v>
      </c>
      <c r="D780" s="1">
        <v>1</v>
      </c>
      <c r="E780" s="1">
        <v>1</v>
      </c>
      <c r="F780" s="1" t="s">
        <v>84</v>
      </c>
      <c r="G780" s="1" t="s">
        <v>243</v>
      </c>
      <c r="H780" s="1" t="s">
        <v>18</v>
      </c>
    </row>
    <row r="781" spans="1:8" x14ac:dyDescent="0.3">
      <c r="A781" s="1" t="s">
        <v>63</v>
      </c>
      <c r="B781" s="1" t="s">
        <v>704</v>
      </c>
      <c r="C781" s="1" t="s">
        <v>48</v>
      </c>
      <c r="D781" s="1">
        <v>4</v>
      </c>
      <c r="E781" s="1">
        <v>2</v>
      </c>
      <c r="F781" s="1" t="s">
        <v>21</v>
      </c>
      <c r="G781" s="1" t="s">
        <v>705</v>
      </c>
      <c r="H781" s="1" t="s">
        <v>18</v>
      </c>
    </row>
    <row r="782" spans="1:8" x14ac:dyDescent="0.3">
      <c r="A782" s="1" t="s">
        <v>162</v>
      </c>
      <c r="B782" s="1" t="s">
        <v>815</v>
      </c>
      <c r="C782" s="1" t="s">
        <v>26</v>
      </c>
      <c r="D782" s="1">
        <v>5</v>
      </c>
      <c r="F782" s="1" t="s">
        <v>74</v>
      </c>
      <c r="G782" s="1" t="s">
        <v>879</v>
      </c>
      <c r="H782" s="1" t="s">
        <v>94</v>
      </c>
    </row>
    <row r="783" spans="1:8" x14ac:dyDescent="0.3">
      <c r="A783" s="1" t="s">
        <v>63</v>
      </c>
      <c r="B783" s="1" t="s">
        <v>466</v>
      </c>
      <c r="C783" s="1" t="s">
        <v>26</v>
      </c>
      <c r="D783" s="1">
        <v>5</v>
      </c>
      <c r="E783" s="1">
        <v>3</v>
      </c>
      <c r="F783" s="1" t="s">
        <v>74</v>
      </c>
      <c r="G783" s="1" t="s">
        <v>222</v>
      </c>
      <c r="H783" s="1" t="s">
        <v>13</v>
      </c>
    </row>
    <row r="784" spans="1:8" x14ac:dyDescent="0.3">
      <c r="A784" s="1" t="s">
        <v>63</v>
      </c>
      <c r="B784" s="1" t="s">
        <v>394</v>
      </c>
      <c r="C784" s="1">
        <v>4</v>
      </c>
      <c r="D784" s="1">
        <v>4</v>
      </c>
      <c r="E784" s="1">
        <v>2</v>
      </c>
      <c r="F784" s="1" t="s">
        <v>74</v>
      </c>
    </row>
    <row r="785" spans="1:8" x14ac:dyDescent="0.3">
      <c r="A785" s="1" t="s">
        <v>63</v>
      </c>
      <c r="B785" s="1" t="s">
        <v>390</v>
      </c>
      <c r="C785" s="1" t="s">
        <v>48</v>
      </c>
      <c r="D785" s="1">
        <v>4</v>
      </c>
      <c r="F785" s="1" t="s">
        <v>74</v>
      </c>
      <c r="G785" s="1" t="s">
        <v>858</v>
      </c>
    </row>
    <row r="786" spans="1:8" x14ac:dyDescent="0.3">
      <c r="A786" s="1" t="s">
        <v>14</v>
      </c>
      <c r="B786" s="1" t="s">
        <v>33</v>
      </c>
      <c r="C786" s="1" t="s">
        <v>48</v>
      </c>
      <c r="D786" s="1">
        <v>4</v>
      </c>
      <c r="E786" s="1">
        <v>2</v>
      </c>
      <c r="F786" s="1" t="s">
        <v>11</v>
      </c>
      <c r="G786" s="1" t="s">
        <v>880</v>
      </c>
      <c r="H786" s="1" t="s">
        <v>18</v>
      </c>
    </row>
    <row r="787" spans="1:8" x14ac:dyDescent="0.3">
      <c r="A787" s="1" t="s">
        <v>8</v>
      </c>
      <c r="B787" s="1" t="s">
        <v>111</v>
      </c>
      <c r="C787" s="1" t="s">
        <v>48</v>
      </c>
      <c r="D787" s="1">
        <v>4</v>
      </c>
      <c r="E787" s="1">
        <v>2</v>
      </c>
      <c r="F787" s="1" t="s">
        <v>112</v>
      </c>
      <c r="G787" s="1" t="s">
        <v>113</v>
      </c>
      <c r="H787" s="1" t="s">
        <v>94</v>
      </c>
    </row>
    <row r="788" spans="1:8" x14ac:dyDescent="0.3">
      <c r="A788" s="1" t="s">
        <v>14</v>
      </c>
      <c r="B788" s="1" t="s">
        <v>340</v>
      </c>
      <c r="C788" s="1">
        <v>1</v>
      </c>
      <c r="D788" s="1">
        <v>1</v>
      </c>
      <c r="E788" s="1">
        <v>1</v>
      </c>
      <c r="F788" s="1" t="s">
        <v>11</v>
      </c>
      <c r="G788" s="1" t="s">
        <v>42</v>
      </c>
      <c r="H788" s="1" t="s">
        <v>18</v>
      </c>
    </row>
    <row r="789" spans="1:8" x14ac:dyDescent="0.3">
      <c r="A789" s="1" t="s">
        <v>8</v>
      </c>
      <c r="B789" s="1" t="s">
        <v>182</v>
      </c>
      <c r="C789" s="1">
        <v>1</v>
      </c>
      <c r="D789" s="1">
        <v>1</v>
      </c>
      <c r="E789" s="1">
        <v>1</v>
      </c>
      <c r="F789" s="1" t="s">
        <v>74</v>
      </c>
      <c r="G789" s="1" t="s">
        <v>384</v>
      </c>
      <c r="H789" s="1" t="s">
        <v>18</v>
      </c>
    </row>
    <row r="790" spans="1:8" x14ac:dyDescent="0.3">
      <c r="A790" s="1" t="s">
        <v>8</v>
      </c>
      <c r="B790" s="1" t="s">
        <v>353</v>
      </c>
      <c r="C790" s="1">
        <v>3</v>
      </c>
      <c r="D790" s="1">
        <v>3</v>
      </c>
      <c r="E790" s="1">
        <v>3</v>
      </c>
      <c r="F790" s="1" t="s">
        <v>11</v>
      </c>
      <c r="G790" s="1" t="s">
        <v>354</v>
      </c>
      <c r="H790" s="1" t="s">
        <v>18</v>
      </c>
    </row>
    <row r="791" spans="1:8" x14ac:dyDescent="0.3">
      <c r="A791" s="1" t="s">
        <v>23</v>
      </c>
      <c r="B791" s="1" t="s">
        <v>881</v>
      </c>
      <c r="C791" s="1">
        <v>3</v>
      </c>
      <c r="D791" s="1">
        <v>2</v>
      </c>
      <c r="E791" s="1">
        <v>2</v>
      </c>
      <c r="F791" s="1" t="s">
        <v>74</v>
      </c>
      <c r="G791" s="1" t="s">
        <v>495</v>
      </c>
      <c r="H791" s="1" t="s">
        <v>94</v>
      </c>
    </row>
    <row r="792" spans="1:8" x14ac:dyDescent="0.3">
      <c r="A792" s="1" t="s">
        <v>14</v>
      </c>
      <c r="B792" s="1" t="s">
        <v>342</v>
      </c>
      <c r="C792" s="1" t="s">
        <v>51</v>
      </c>
      <c r="D792" s="1">
        <v>6</v>
      </c>
      <c r="E792" s="1">
        <v>4</v>
      </c>
      <c r="F792" s="1" t="s">
        <v>16</v>
      </c>
      <c r="G792" s="1" t="s">
        <v>622</v>
      </c>
      <c r="H792" s="1" t="s">
        <v>18</v>
      </c>
    </row>
    <row r="793" spans="1:8" x14ac:dyDescent="0.3">
      <c r="A793" s="1" t="s">
        <v>8</v>
      </c>
      <c r="B793" s="1" t="s">
        <v>882</v>
      </c>
      <c r="C793" s="1" t="s">
        <v>188</v>
      </c>
      <c r="D793" s="1">
        <v>2</v>
      </c>
      <c r="E793" s="1">
        <v>1</v>
      </c>
      <c r="F793" s="1" t="s">
        <v>21</v>
      </c>
      <c r="G793" s="1" t="s">
        <v>883</v>
      </c>
      <c r="H793" s="1" t="s">
        <v>18</v>
      </c>
    </row>
    <row r="794" spans="1:8" x14ac:dyDescent="0.3">
      <c r="A794" s="1" t="s">
        <v>168</v>
      </c>
      <c r="B794" s="1" t="s">
        <v>884</v>
      </c>
      <c r="C794" s="1" t="s">
        <v>61</v>
      </c>
      <c r="D794" s="1">
        <v>6</v>
      </c>
      <c r="E794" s="1">
        <v>4</v>
      </c>
      <c r="F794" s="1" t="s">
        <v>58</v>
      </c>
      <c r="G794" s="1" t="s">
        <v>885</v>
      </c>
      <c r="H794" s="1" t="s">
        <v>18</v>
      </c>
    </row>
    <row r="795" spans="1:8" x14ac:dyDescent="0.3">
      <c r="A795" s="1" t="s">
        <v>56</v>
      </c>
      <c r="B795" s="1" t="s">
        <v>424</v>
      </c>
      <c r="C795" s="1" t="s">
        <v>290</v>
      </c>
      <c r="D795" s="1">
        <v>8</v>
      </c>
      <c r="E795" s="1">
        <v>6</v>
      </c>
      <c r="F795" s="1" t="s">
        <v>58</v>
      </c>
      <c r="G795" s="1" t="s">
        <v>584</v>
      </c>
      <c r="H795" s="1" t="s">
        <v>18</v>
      </c>
    </row>
    <row r="796" spans="1:8" x14ac:dyDescent="0.3">
      <c r="A796" s="1" t="s">
        <v>423</v>
      </c>
      <c r="B796" s="1" t="s">
        <v>424</v>
      </c>
      <c r="C796" s="1" t="s">
        <v>209</v>
      </c>
      <c r="D796" s="1">
        <v>7</v>
      </c>
      <c r="E796" s="1">
        <v>5</v>
      </c>
      <c r="F796" s="1" t="s">
        <v>58</v>
      </c>
      <c r="G796" s="1" t="s">
        <v>886</v>
      </c>
      <c r="H796" s="1" t="s">
        <v>13</v>
      </c>
    </row>
    <row r="797" spans="1:8" x14ac:dyDescent="0.3">
      <c r="A797" s="1" t="s">
        <v>599</v>
      </c>
      <c r="B797" s="1" t="s">
        <v>887</v>
      </c>
      <c r="C797" s="1" t="s">
        <v>188</v>
      </c>
      <c r="D797" s="1">
        <v>1</v>
      </c>
      <c r="E797" s="1">
        <v>1</v>
      </c>
      <c r="F797" s="1" t="s">
        <v>74</v>
      </c>
      <c r="G797" s="1" t="s">
        <v>888</v>
      </c>
      <c r="H797" s="1" t="s">
        <v>18</v>
      </c>
    </row>
    <row r="798" spans="1:8" x14ac:dyDescent="0.3">
      <c r="A798" s="1" t="s">
        <v>599</v>
      </c>
      <c r="B798" s="1" t="s">
        <v>25</v>
      </c>
      <c r="C798" s="1">
        <v>1</v>
      </c>
      <c r="D798" s="1">
        <v>1</v>
      </c>
      <c r="E798" s="1">
        <v>1</v>
      </c>
      <c r="F798" s="1" t="s">
        <v>74</v>
      </c>
      <c r="G798" s="1" t="s">
        <v>243</v>
      </c>
      <c r="H798" s="1" t="s">
        <v>13</v>
      </c>
    </row>
    <row r="799" spans="1:8" x14ac:dyDescent="0.3">
      <c r="A799" s="1" t="s">
        <v>95</v>
      </c>
      <c r="B799" s="1" t="s">
        <v>889</v>
      </c>
      <c r="C799" s="1">
        <v>3</v>
      </c>
      <c r="D799" s="1">
        <v>2</v>
      </c>
      <c r="E799" s="1">
        <v>1</v>
      </c>
      <c r="F799" s="1" t="s">
        <v>74</v>
      </c>
      <c r="G799" s="1" t="s">
        <v>482</v>
      </c>
      <c r="H799" s="1" t="s">
        <v>13</v>
      </c>
    </row>
    <row r="800" spans="1:8" x14ac:dyDescent="0.3">
      <c r="A800" s="1" t="s">
        <v>68</v>
      </c>
      <c r="B800" s="1" t="s">
        <v>890</v>
      </c>
      <c r="C800" s="1">
        <v>3</v>
      </c>
      <c r="D800" s="1">
        <v>2</v>
      </c>
      <c r="E800" s="1">
        <v>2</v>
      </c>
      <c r="F800" s="1" t="s">
        <v>84</v>
      </c>
      <c r="G800" s="1" t="s">
        <v>221</v>
      </c>
      <c r="H800" s="1" t="s">
        <v>18</v>
      </c>
    </row>
    <row r="801" spans="1:8" x14ac:dyDescent="0.3">
      <c r="A801" s="1" t="s">
        <v>68</v>
      </c>
      <c r="B801" s="1" t="s">
        <v>891</v>
      </c>
      <c r="C801" s="1" t="s">
        <v>26</v>
      </c>
      <c r="D801" s="1">
        <v>5</v>
      </c>
      <c r="E801" s="1">
        <v>4</v>
      </c>
      <c r="F801" s="1" t="s">
        <v>81</v>
      </c>
      <c r="G801" s="1" t="s">
        <v>282</v>
      </c>
      <c r="H801" s="1" t="s">
        <v>94</v>
      </c>
    </row>
    <row r="802" spans="1:8" x14ac:dyDescent="0.3">
      <c r="A802" s="1" t="s">
        <v>14</v>
      </c>
      <c r="B802" s="1" t="s">
        <v>872</v>
      </c>
      <c r="C802" s="1" t="s">
        <v>26</v>
      </c>
      <c r="D802" s="1">
        <v>4</v>
      </c>
      <c r="E802" s="1">
        <v>6</v>
      </c>
      <c r="F802" s="1" t="s">
        <v>58</v>
      </c>
      <c r="G802" s="1" t="s">
        <v>524</v>
      </c>
      <c r="H802" s="1" t="s">
        <v>18</v>
      </c>
    </row>
    <row r="803" spans="1:8" x14ac:dyDescent="0.3">
      <c r="A803" s="1" t="s">
        <v>63</v>
      </c>
      <c r="B803" s="1" t="s">
        <v>648</v>
      </c>
      <c r="C803" s="1">
        <v>2</v>
      </c>
      <c r="D803" s="1">
        <v>2</v>
      </c>
      <c r="E803" s="1">
        <v>1</v>
      </c>
      <c r="F803" s="1" t="s">
        <v>11</v>
      </c>
      <c r="G803" s="1" t="s">
        <v>892</v>
      </c>
    </row>
    <row r="804" spans="1:8" x14ac:dyDescent="0.3">
      <c r="A804" s="1" t="s">
        <v>8</v>
      </c>
      <c r="B804" s="1" t="s">
        <v>318</v>
      </c>
      <c r="C804" s="1">
        <v>1</v>
      </c>
      <c r="D804" s="1">
        <v>1</v>
      </c>
      <c r="E804" s="1">
        <v>2</v>
      </c>
      <c r="F804" s="1" t="s">
        <v>11</v>
      </c>
      <c r="G804" s="1" t="s">
        <v>319</v>
      </c>
      <c r="H804" s="1" t="s">
        <v>18</v>
      </c>
    </row>
    <row r="805" spans="1:8" x14ac:dyDescent="0.3">
      <c r="A805" s="1" t="s">
        <v>24</v>
      </c>
      <c r="B805" s="1" t="s">
        <v>129</v>
      </c>
      <c r="C805" s="1" t="s">
        <v>26</v>
      </c>
      <c r="F805" s="1" t="s">
        <v>74</v>
      </c>
      <c r="G805" s="1" t="s">
        <v>27</v>
      </c>
    </row>
    <row r="806" spans="1:8" x14ac:dyDescent="0.3">
      <c r="A806" s="1" t="s">
        <v>63</v>
      </c>
      <c r="B806" s="1" t="s">
        <v>893</v>
      </c>
      <c r="C806" s="1">
        <v>1</v>
      </c>
      <c r="D806" s="1">
        <v>1</v>
      </c>
      <c r="F806" s="1" t="s">
        <v>11</v>
      </c>
      <c r="G806" s="1" t="s">
        <v>894</v>
      </c>
      <c r="H806" s="1" t="s">
        <v>18</v>
      </c>
    </row>
    <row r="807" spans="1:8" x14ac:dyDescent="0.3">
      <c r="A807" s="1" t="s">
        <v>362</v>
      </c>
      <c r="B807" s="1" t="s">
        <v>895</v>
      </c>
      <c r="C807" s="1" t="s">
        <v>26</v>
      </c>
      <c r="D807" s="1">
        <v>5</v>
      </c>
      <c r="E807" s="1">
        <v>3</v>
      </c>
      <c r="F807" s="1" t="s">
        <v>21</v>
      </c>
      <c r="G807" s="1" t="s">
        <v>896</v>
      </c>
      <c r="H807" s="1" t="s">
        <v>18</v>
      </c>
    </row>
    <row r="808" spans="1:8" x14ac:dyDescent="0.3">
      <c r="A808" s="1" t="s">
        <v>63</v>
      </c>
      <c r="B808" s="1" t="s">
        <v>394</v>
      </c>
      <c r="C808" s="1" t="s">
        <v>48</v>
      </c>
      <c r="D808" s="1">
        <v>4</v>
      </c>
      <c r="E808" s="1">
        <v>2</v>
      </c>
      <c r="F808" s="1" t="s">
        <v>74</v>
      </c>
      <c r="G808" s="1" t="s">
        <v>325</v>
      </c>
      <c r="H808" s="1" t="s">
        <v>18</v>
      </c>
    </row>
    <row r="809" spans="1:8" x14ac:dyDescent="0.3">
      <c r="A809" s="1" t="s">
        <v>8</v>
      </c>
      <c r="B809" s="1" t="s">
        <v>9</v>
      </c>
      <c r="C809" s="1">
        <v>2</v>
      </c>
      <c r="D809" s="1">
        <v>2</v>
      </c>
      <c r="E809" s="1">
        <v>1</v>
      </c>
      <c r="F809" s="1" t="s">
        <v>74</v>
      </c>
      <c r="G809" s="1" t="s">
        <v>231</v>
      </c>
      <c r="H809" s="1" t="s">
        <v>18</v>
      </c>
    </row>
    <row r="810" spans="1:8" x14ac:dyDescent="0.3">
      <c r="A810" s="1" t="s">
        <v>91</v>
      </c>
      <c r="B810" s="1" t="s">
        <v>897</v>
      </c>
      <c r="C810" s="1" t="s">
        <v>48</v>
      </c>
      <c r="D810" s="1">
        <v>2</v>
      </c>
      <c r="E810" s="1">
        <v>2</v>
      </c>
      <c r="F810" s="1" t="s">
        <v>11</v>
      </c>
      <c r="H810" s="1" t="s">
        <v>94</v>
      </c>
    </row>
    <row r="811" spans="1:8" x14ac:dyDescent="0.3">
      <c r="A811" s="1" t="s">
        <v>68</v>
      </c>
      <c r="B811" s="1" t="s">
        <v>89</v>
      </c>
      <c r="C811" s="1" t="s">
        <v>48</v>
      </c>
      <c r="D811" s="1">
        <v>3</v>
      </c>
      <c r="F811" s="1" t="s">
        <v>45</v>
      </c>
      <c r="G811" s="1" t="s">
        <v>324</v>
      </c>
      <c r="H811" s="1" t="s">
        <v>18</v>
      </c>
    </row>
    <row r="812" spans="1:8" x14ac:dyDescent="0.3">
      <c r="A812" s="1" t="s">
        <v>95</v>
      </c>
      <c r="B812" s="1" t="s">
        <v>300</v>
      </c>
      <c r="C812" s="1">
        <v>6</v>
      </c>
      <c r="D812" s="1">
        <v>6</v>
      </c>
      <c r="E812" s="1">
        <v>4</v>
      </c>
      <c r="F812" s="1" t="s">
        <v>34</v>
      </c>
      <c r="G812" s="1" t="s">
        <v>898</v>
      </c>
    </row>
    <row r="813" spans="1:8" x14ac:dyDescent="0.3">
      <c r="A813" s="1" t="s">
        <v>63</v>
      </c>
      <c r="B813" s="1" t="s">
        <v>604</v>
      </c>
      <c r="C813" s="1" t="s">
        <v>61</v>
      </c>
      <c r="D813" s="1">
        <v>8</v>
      </c>
      <c r="E813" s="1">
        <v>5</v>
      </c>
      <c r="F813" s="1" t="s">
        <v>81</v>
      </c>
      <c r="G813" s="1" t="s">
        <v>899</v>
      </c>
      <c r="H813" s="1" t="s">
        <v>94</v>
      </c>
    </row>
    <row r="814" spans="1:8" x14ac:dyDescent="0.3">
      <c r="A814" s="1" t="s">
        <v>155</v>
      </c>
      <c r="B814" s="1" t="s">
        <v>900</v>
      </c>
      <c r="C814" s="1">
        <v>2</v>
      </c>
      <c r="D814" s="1">
        <v>2</v>
      </c>
      <c r="E814" s="1">
        <v>2</v>
      </c>
      <c r="F814" s="1" t="s">
        <v>11</v>
      </c>
      <c r="G814" s="1" t="s">
        <v>901</v>
      </c>
      <c r="H814" s="1" t="s">
        <v>18</v>
      </c>
    </row>
    <row r="815" spans="1:8" x14ac:dyDescent="0.3">
      <c r="A815" s="1" t="s">
        <v>63</v>
      </c>
      <c r="B815" s="1" t="s">
        <v>149</v>
      </c>
      <c r="C815" s="1" t="s">
        <v>70</v>
      </c>
      <c r="D815" s="1">
        <v>4</v>
      </c>
      <c r="E815" s="1">
        <v>2</v>
      </c>
      <c r="F815" s="1" t="s">
        <v>21</v>
      </c>
      <c r="G815" s="1" t="s">
        <v>65</v>
      </c>
      <c r="H815" s="1" t="s">
        <v>18</v>
      </c>
    </row>
    <row r="816" spans="1:8" x14ac:dyDescent="0.3">
      <c r="A816" s="1" t="s">
        <v>68</v>
      </c>
      <c r="B816" s="1" t="s">
        <v>268</v>
      </c>
      <c r="C816" s="1" t="s">
        <v>26</v>
      </c>
      <c r="D816" s="1">
        <v>4</v>
      </c>
      <c r="E816" s="1">
        <v>3</v>
      </c>
      <c r="F816" s="1" t="s">
        <v>45</v>
      </c>
      <c r="G816" s="1" t="s">
        <v>902</v>
      </c>
      <c r="H816" s="1" t="s">
        <v>18</v>
      </c>
    </row>
    <row r="817" spans="1:8" x14ac:dyDescent="0.3">
      <c r="A817" s="1" t="s">
        <v>68</v>
      </c>
      <c r="B817" s="1" t="s">
        <v>92</v>
      </c>
      <c r="C817" s="1">
        <v>5</v>
      </c>
      <c r="D817" s="1">
        <v>5</v>
      </c>
      <c r="E817" s="1">
        <v>4</v>
      </c>
      <c r="F817" s="1" t="s">
        <v>52</v>
      </c>
      <c r="G817" s="1" t="s">
        <v>903</v>
      </c>
      <c r="H817" s="1" t="s">
        <v>18</v>
      </c>
    </row>
    <row r="818" spans="1:8" x14ac:dyDescent="0.3">
      <c r="A818" s="1" t="s">
        <v>68</v>
      </c>
      <c r="B818" s="1" t="s">
        <v>904</v>
      </c>
      <c r="C818" s="1" t="s">
        <v>290</v>
      </c>
      <c r="D818" s="1">
        <v>6</v>
      </c>
      <c r="E818" s="1">
        <v>4</v>
      </c>
      <c r="F818" s="1" t="s">
        <v>727</v>
      </c>
      <c r="G818" s="1" t="s">
        <v>903</v>
      </c>
      <c r="H818" s="1" t="s">
        <v>18</v>
      </c>
    </row>
    <row r="819" spans="1:8" x14ac:dyDescent="0.3">
      <c r="A819" s="1" t="s">
        <v>63</v>
      </c>
      <c r="B819" s="1" t="s">
        <v>905</v>
      </c>
      <c r="C819" s="1">
        <v>3</v>
      </c>
      <c r="D819" s="1">
        <v>2</v>
      </c>
      <c r="E819" s="1">
        <v>2</v>
      </c>
      <c r="F819" s="1" t="s">
        <v>21</v>
      </c>
      <c r="G819" s="1" t="s">
        <v>702</v>
      </c>
      <c r="H819" s="1" t="s">
        <v>13</v>
      </c>
    </row>
    <row r="820" spans="1:8" x14ac:dyDescent="0.3">
      <c r="A820" s="1" t="s">
        <v>28</v>
      </c>
      <c r="B820" s="1" t="s">
        <v>76</v>
      </c>
      <c r="C820" s="1">
        <v>3</v>
      </c>
      <c r="D820" s="1">
        <v>2</v>
      </c>
      <c r="E820" s="1">
        <v>2</v>
      </c>
      <c r="F820" s="1" t="s">
        <v>334</v>
      </c>
      <c r="G820" s="1" t="s">
        <v>335</v>
      </c>
      <c r="H820" s="1" t="s">
        <v>13</v>
      </c>
    </row>
    <row r="821" spans="1:8" x14ac:dyDescent="0.3">
      <c r="A821" s="1" t="s">
        <v>80</v>
      </c>
      <c r="B821" s="1" t="s">
        <v>227</v>
      </c>
      <c r="C821" s="1" t="s">
        <v>26</v>
      </c>
      <c r="D821" s="1">
        <v>6</v>
      </c>
      <c r="E821" s="1">
        <v>6</v>
      </c>
      <c r="F821" s="1" t="s">
        <v>478</v>
      </c>
      <c r="G821" s="1" t="s">
        <v>906</v>
      </c>
      <c r="H821" s="1" t="s">
        <v>18</v>
      </c>
    </row>
    <row r="822" spans="1:8" x14ac:dyDescent="0.3">
      <c r="A822" s="1" t="s">
        <v>24</v>
      </c>
      <c r="B822" s="1" t="s">
        <v>197</v>
      </c>
      <c r="C822" s="1" t="s">
        <v>26</v>
      </c>
      <c r="D822" s="1">
        <v>3</v>
      </c>
      <c r="E822" s="1">
        <v>2</v>
      </c>
      <c r="F822" s="1" t="s">
        <v>74</v>
      </c>
      <c r="G822" s="1" t="s">
        <v>27</v>
      </c>
      <c r="H822" s="1" t="s">
        <v>18</v>
      </c>
    </row>
    <row r="823" spans="1:8" x14ac:dyDescent="0.3">
      <c r="A823" s="1" t="s">
        <v>8</v>
      </c>
      <c r="B823" s="1" t="s">
        <v>182</v>
      </c>
      <c r="C823" s="1">
        <v>1</v>
      </c>
      <c r="D823" s="1">
        <v>1</v>
      </c>
      <c r="E823" s="1">
        <v>1</v>
      </c>
      <c r="F823" s="1" t="s">
        <v>87</v>
      </c>
      <c r="G823" s="1" t="s">
        <v>384</v>
      </c>
      <c r="H823" s="1" t="s">
        <v>18</v>
      </c>
    </row>
    <row r="824" spans="1:8" x14ac:dyDescent="0.3">
      <c r="A824" s="1" t="s">
        <v>14</v>
      </c>
      <c r="B824" s="1" t="s">
        <v>907</v>
      </c>
      <c r="C824" s="1" t="s">
        <v>30</v>
      </c>
      <c r="D824" s="1">
        <v>4</v>
      </c>
      <c r="E824" s="1">
        <v>3</v>
      </c>
      <c r="F824" s="1" t="s">
        <v>136</v>
      </c>
      <c r="G824" s="1" t="s">
        <v>908</v>
      </c>
      <c r="H824" s="1" t="s">
        <v>18</v>
      </c>
    </row>
    <row r="825" spans="1:8" x14ac:dyDescent="0.3">
      <c r="A825" s="1" t="s">
        <v>24</v>
      </c>
      <c r="B825" s="1" t="s">
        <v>25</v>
      </c>
      <c r="C825" s="1" t="s">
        <v>26</v>
      </c>
      <c r="D825" s="1">
        <v>3</v>
      </c>
      <c r="E825" s="1">
        <v>2</v>
      </c>
      <c r="F825" s="1" t="s">
        <v>21</v>
      </c>
      <c r="G825" s="1" t="s">
        <v>27</v>
      </c>
      <c r="H825" s="1" t="s">
        <v>18</v>
      </c>
    </row>
    <row r="826" spans="1:8" x14ac:dyDescent="0.3">
      <c r="A826" s="1" t="s">
        <v>24</v>
      </c>
      <c r="B826" s="1" t="s">
        <v>275</v>
      </c>
      <c r="C826" s="1" t="s">
        <v>26</v>
      </c>
      <c r="D826" s="1">
        <v>3</v>
      </c>
      <c r="E826" s="1">
        <v>4</v>
      </c>
      <c r="F826" s="1" t="s">
        <v>21</v>
      </c>
      <c r="G826" s="1" t="s">
        <v>128</v>
      </c>
      <c r="H826" s="1" t="s">
        <v>18</v>
      </c>
    </row>
    <row r="827" spans="1:8" x14ac:dyDescent="0.3">
      <c r="A827" s="1" t="s">
        <v>91</v>
      </c>
      <c r="B827" s="1" t="s">
        <v>909</v>
      </c>
      <c r="C827" s="1">
        <v>4</v>
      </c>
      <c r="D827" s="1">
        <v>2</v>
      </c>
      <c r="E827" s="1">
        <v>2</v>
      </c>
      <c r="F827" s="1" t="s">
        <v>87</v>
      </c>
      <c r="G827" s="1" t="s">
        <v>910</v>
      </c>
      <c r="H827" s="1" t="s">
        <v>18</v>
      </c>
    </row>
    <row r="828" spans="1:8" x14ac:dyDescent="0.3">
      <c r="A828" s="1" t="s">
        <v>28</v>
      </c>
      <c r="B828" s="1" t="s">
        <v>230</v>
      </c>
      <c r="C828" s="1">
        <v>4</v>
      </c>
      <c r="D828" s="1">
        <v>3</v>
      </c>
      <c r="F828" s="1" t="s">
        <v>45</v>
      </c>
      <c r="G828" s="1" t="s">
        <v>38</v>
      </c>
      <c r="H828" s="1" t="s">
        <v>18</v>
      </c>
    </row>
    <row r="829" spans="1:8" x14ac:dyDescent="0.3">
      <c r="A829" s="1" t="s">
        <v>28</v>
      </c>
      <c r="B829" s="1" t="s">
        <v>29</v>
      </c>
      <c r="C829" s="1" t="s">
        <v>209</v>
      </c>
      <c r="D829" s="1">
        <v>4</v>
      </c>
      <c r="F829" s="1" t="s">
        <v>52</v>
      </c>
      <c r="G829" s="1" t="s">
        <v>31</v>
      </c>
      <c r="H829" s="1" t="s">
        <v>18</v>
      </c>
    </row>
    <row r="830" spans="1:8" x14ac:dyDescent="0.3">
      <c r="A830" s="1" t="s">
        <v>68</v>
      </c>
      <c r="B830" s="1" t="s">
        <v>911</v>
      </c>
      <c r="C830" s="1" t="s">
        <v>26</v>
      </c>
      <c r="D830" s="1">
        <v>6</v>
      </c>
      <c r="E830" s="1">
        <v>4</v>
      </c>
      <c r="F830" s="1" t="s">
        <v>81</v>
      </c>
      <c r="G830" s="1" t="s">
        <v>710</v>
      </c>
      <c r="H830" s="1" t="s">
        <v>13</v>
      </c>
    </row>
    <row r="831" spans="1:8" x14ac:dyDescent="0.3">
      <c r="A831" s="1" t="s">
        <v>68</v>
      </c>
      <c r="B831" s="1" t="s">
        <v>394</v>
      </c>
      <c r="C831" s="1" t="s">
        <v>61</v>
      </c>
      <c r="D831" s="1">
        <v>4</v>
      </c>
      <c r="F831" s="1" t="s">
        <v>672</v>
      </c>
      <c r="G831" s="1" t="s">
        <v>274</v>
      </c>
      <c r="H831" s="1" t="s">
        <v>18</v>
      </c>
    </row>
    <row r="832" spans="1:8" x14ac:dyDescent="0.3">
      <c r="A832" s="1" t="s">
        <v>8</v>
      </c>
      <c r="B832" s="1" t="s">
        <v>76</v>
      </c>
      <c r="C832" s="1">
        <v>2</v>
      </c>
      <c r="D832" s="1">
        <v>2</v>
      </c>
      <c r="E832" s="1">
        <v>1</v>
      </c>
      <c r="F832" s="1" t="s">
        <v>74</v>
      </c>
      <c r="G832" s="1" t="s">
        <v>608</v>
      </c>
      <c r="H832" s="1" t="s">
        <v>13</v>
      </c>
    </row>
    <row r="833" spans="1:8" x14ac:dyDescent="0.3">
      <c r="A833" s="1" t="s">
        <v>63</v>
      </c>
      <c r="B833" s="1" t="s">
        <v>47</v>
      </c>
      <c r="C833" s="1" t="s">
        <v>48</v>
      </c>
      <c r="D833" s="1">
        <v>4</v>
      </c>
      <c r="F833" s="1" t="s">
        <v>21</v>
      </c>
      <c r="G833" s="1" t="s">
        <v>705</v>
      </c>
      <c r="H833" s="1" t="s">
        <v>18</v>
      </c>
    </row>
    <row r="834" spans="1:8" x14ac:dyDescent="0.3">
      <c r="A834" s="1" t="s">
        <v>155</v>
      </c>
      <c r="B834" s="1" t="s">
        <v>125</v>
      </c>
      <c r="C834" s="1" t="s">
        <v>279</v>
      </c>
      <c r="D834" s="1">
        <v>1</v>
      </c>
      <c r="F834" s="1" t="s">
        <v>74</v>
      </c>
      <c r="G834" s="1" t="s">
        <v>612</v>
      </c>
      <c r="H834" s="1" t="s">
        <v>13</v>
      </c>
    </row>
    <row r="835" spans="1:8" x14ac:dyDescent="0.3">
      <c r="A835" s="1" t="s">
        <v>155</v>
      </c>
      <c r="B835" s="1" t="s">
        <v>69</v>
      </c>
      <c r="C835" s="1" t="s">
        <v>48</v>
      </c>
      <c r="D835" s="1">
        <v>3</v>
      </c>
      <c r="F835" s="1" t="s">
        <v>21</v>
      </c>
      <c r="G835" s="1" t="s">
        <v>252</v>
      </c>
      <c r="H835" s="1" t="s">
        <v>18</v>
      </c>
    </row>
    <row r="836" spans="1:8" x14ac:dyDescent="0.3">
      <c r="A836" s="1" t="s">
        <v>168</v>
      </c>
      <c r="B836" s="1" t="s">
        <v>912</v>
      </c>
      <c r="C836" s="1" t="s">
        <v>26</v>
      </c>
      <c r="D836" s="1">
        <v>3</v>
      </c>
      <c r="E836" s="1">
        <v>3</v>
      </c>
      <c r="F836" s="1" t="s">
        <v>37</v>
      </c>
      <c r="G836" s="1" t="s">
        <v>913</v>
      </c>
      <c r="H836" s="1" t="s">
        <v>18</v>
      </c>
    </row>
    <row r="837" spans="1:8" x14ac:dyDescent="0.3">
      <c r="A837" s="1" t="s">
        <v>23</v>
      </c>
      <c r="B837" s="1" t="s">
        <v>914</v>
      </c>
      <c r="C837" s="1">
        <v>3</v>
      </c>
      <c r="D837" s="1">
        <v>2</v>
      </c>
      <c r="E837" s="1">
        <v>1</v>
      </c>
      <c r="F837" s="1" t="s">
        <v>84</v>
      </c>
      <c r="G837" s="1" t="s">
        <v>915</v>
      </c>
      <c r="H837" s="1" t="s">
        <v>13</v>
      </c>
    </row>
    <row r="838" spans="1:8" x14ac:dyDescent="0.3">
      <c r="A838" s="1" t="s">
        <v>362</v>
      </c>
      <c r="B838" s="1" t="s">
        <v>590</v>
      </c>
      <c r="C838" s="1">
        <v>3</v>
      </c>
      <c r="D838" s="1">
        <v>3</v>
      </c>
      <c r="E838" s="1">
        <v>2</v>
      </c>
      <c r="F838" s="1" t="s">
        <v>74</v>
      </c>
      <c r="G838" s="1" t="s">
        <v>916</v>
      </c>
      <c r="H838" s="1" t="s">
        <v>18</v>
      </c>
    </row>
    <row r="839" spans="1:8" x14ac:dyDescent="0.3">
      <c r="A839" s="1" t="s">
        <v>63</v>
      </c>
      <c r="B839" s="1" t="s">
        <v>649</v>
      </c>
      <c r="C839" s="1">
        <v>5</v>
      </c>
      <c r="D839" s="1">
        <v>5</v>
      </c>
      <c r="F839" s="1" t="s">
        <v>84</v>
      </c>
      <c r="G839" s="1" t="s">
        <v>917</v>
      </c>
      <c r="H839" s="1" t="s">
        <v>13</v>
      </c>
    </row>
    <row r="840" spans="1:8" x14ac:dyDescent="0.3">
      <c r="A840" s="1" t="s">
        <v>14</v>
      </c>
      <c r="B840" s="1" t="s">
        <v>272</v>
      </c>
      <c r="C840" s="1">
        <v>4</v>
      </c>
      <c r="D840" s="1">
        <v>3</v>
      </c>
      <c r="E840" s="1">
        <v>3</v>
      </c>
      <c r="F840" s="1" t="s">
        <v>175</v>
      </c>
      <c r="G840" s="1" t="s">
        <v>918</v>
      </c>
      <c r="H840" s="1" t="s">
        <v>18</v>
      </c>
    </row>
    <row r="841" spans="1:8" x14ac:dyDescent="0.3">
      <c r="A841" s="1" t="s">
        <v>14</v>
      </c>
      <c r="B841" s="1" t="s">
        <v>165</v>
      </c>
      <c r="C841" s="1">
        <v>5</v>
      </c>
      <c r="D841" s="1">
        <v>4</v>
      </c>
      <c r="E841" s="1">
        <v>4</v>
      </c>
      <c r="F841" s="1" t="s">
        <v>34</v>
      </c>
      <c r="G841" s="1" t="s">
        <v>919</v>
      </c>
      <c r="H841" s="1" t="s">
        <v>18</v>
      </c>
    </row>
    <row r="842" spans="1:8" x14ac:dyDescent="0.3">
      <c r="A842" s="1" t="s">
        <v>14</v>
      </c>
      <c r="B842" s="1" t="s">
        <v>420</v>
      </c>
      <c r="C842" s="1">
        <v>7</v>
      </c>
      <c r="D842" s="1">
        <v>6</v>
      </c>
      <c r="E842" s="1">
        <v>6</v>
      </c>
      <c r="F842" s="1" t="s">
        <v>16</v>
      </c>
      <c r="G842" s="1" t="s">
        <v>421</v>
      </c>
    </row>
    <row r="843" spans="1:8" x14ac:dyDescent="0.3">
      <c r="A843" s="1" t="s">
        <v>68</v>
      </c>
      <c r="B843" s="1" t="s">
        <v>101</v>
      </c>
      <c r="C843" s="1">
        <v>6</v>
      </c>
      <c r="D843" s="1">
        <v>5</v>
      </c>
      <c r="E843" s="1">
        <v>5</v>
      </c>
      <c r="F843" s="1" t="s">
        <v>553</v>
      </c>
      <c r="G843" s="1" t="s">
        <v>202</v>
      </c>
      <c r="H843" s="1" t="s">
        <v>18</v>
      </c>
    </row>
    <row r="844" spans="1:8" x14ac:dyDescent="0.3">
      <c r="A844" s="1" t="s">
        <v>68</v>
      </c>
      <c r="B844" s="1" t="s">
        <v>297</v>
      </c>
      <c r="C844" s="1" t="s">
        <v>61</v>
      </c>
      <c r="D844" s="1">
        <v>6</v>
      </c>
      <c r="E844" s="1">
        <v>2</v>
      </c>
      <c r="F844" s="1" t="s">
        <v>160</v>
      </c>
      <c r="G844" s="1" t="s">
        <v>902</v>
      </c>
      <c r="H844" s="1" t="s">
        <v>13</v>
      </c>
    </row>
    <row r="845" spans="1:8" x14ac:dyDescent="0.3">
      <c r="A845" s="1" t="s">
        <v>68</v>
      </c>
      <c r="B845" s="1" t="s">
        <v>390</v>
      </c>
      <c r="C845" s="1" t="s">
        <v>48</v>
      </c>
      <c r="D845" s="1">
        <v>3</v>
      </c>
      <c r="E845" s="1">
        <v>2</v>
      </c>
      <c r="F845" s="1" t="s">
        <v>45</v>
      </c>
      <c r="G845" s="1" t="s">
        <v>274</v>
      </c>
    </row>
    <row r="846" spans="1:8" x14ac:dyDescent="0.3">
      <c r="A846" s="1" t="s">
        <v>24</v>
      </c>
      <c r="B846" s="1" t="s">
        <v>25</v>
      </c>
      <c r="C846" s="1" t="s">
        <v>26</v>
      </c>
      <c r="D846" s="1">
        <v>3</v>
      </c>
      <c r="E846" s="1">
        <v>3</v>
      </c>
      <c r="F846" s="1" t="s">
        <v>21</v>
      </c>
      <c r="G846" s="1" t="s">
        <v>27</v>
      </c>
      <c r="H846" s="1" t="s">
        <v>18</v>
      </c>
    </row>
    <row r="847" spans="1:8" x14ac:dyDescent="0.3">
      <c r="A847" s="1" t="s">
        <v>8</v>
      </c>
      <c r="B847" s="1" t="s">
        <v>9</v>
      </c>
      <c r="C847" s="1" t="s">
        <v>188</v>
      </c>
      <c r="D847" s="1">
        <v>1</v>
      </c>
      <c r="E847" s="1">
        <v>1</v>
      </c>
      <c r="F847" s="1" t="s">
        <v>112</v>
      </c>
      <c r="G847" s="1" t="s">
        <v>131</v>
      </c>
      <c r="H847" s="1" t="s">
        <v>13</v>
      </c>
    </row>
    <row r="848" spans="1:8" x14ac:dyDescent="0.3">
      <c r="A848" s="1" t="s">
        <v>24</v>
      </c>
      <c r="B848" s="1" t="s">
        <v>220</v>
      </c>
      <c r="C848" s="1" t="s">
        <v>26</v>
      </c>
      <c r="D848" s="1">
        <v>3</v>
      </c>
      <c r="E848" s="1">
        <v>4</v>
      </c>
      <c r="F848" s="1" t="s">
        <v>21</v>
      </c>
      <c r="G848" s="1" t="s">
        <v>128</v>
      </c>
      <c r="H848" s="1" t="s">
        <v>18</v>
      </c>
    </row>
    <row r="849" spans="1:8" x14ac:dyDescent="0.3">
      <c r="A849" s="1" t="s">
        <v>28</v>
      </c>
      <c r="B849" s="1" t="s">
        <v>514</v>
      </c>
      <c r="C849" s="1">
        <v>5</v>
      </c>
      <c r="D849" s="1">
        <v>4</v>
      </c>
      <c r="F849" s="1" t="s">
        <v>16</v>
      </c>
      <c r="G849" s="1" t="s">
        <v>687</v>
      </c>
      <c r="H849" s="1" t="s">
        <v>18</v>
      </c>
    </row>
    <row r="850" spans="1:8" x14ac:dyDescent="0.3">
      <c r="A850" s="1" t="s">
        <v>23</v>
      </c>
      <c r="B850" s="1" t="s">
        <v>130</v>
      </c>
      <c r="C850" s="1">
        <v>1</v>
      </c>
      <c r="D850" s="1">
        <v>1</v>
      </c>
      <c r="E850" s="1">
        <v>1</v>
      </c>
      <c r="F850" s="1" t="s">
        <v>41</v>
      </c>
      <c r="G850" s="1" t="s">
        <v>920</v>
      </c>
      <c r="H850" s="1" t="s">
        <v>13</v>
      </c>
    </row>
    <row r="851" spans="1:8" x14ac:dyDescent="0.3">
      <c r="A851" s="1" t="s">
        <v>8</v>
      </c>
      <c r="B851" s="1" t="s">
        <v>234</v>
      </c>
      <c r="C851" s="1">
        <v>2</v>
      </c>
      <c r="D851" s="1">
        <v>2</v>
      </c>
      <c r="E851" s="1">
        <v>2</v>
      </c>
      <c r="F851" s="1" t="s">
        <v>21</v>
      </c>
      <c r="G851" s="1" t="s">
        <v>921</v>
      </c>
      <c r="H851" s="1" t="s">
        <v>13</v>
      </c>
    </row>
    <row r="852" spans="1:8" x14ac:dyDescent="0.3">
      <c r="A852" s="1" t="s">
        <v>14</v>
      </c>
      <c r="B852" s="1" t="s">
        <v>649</v>
      </c>
      <c r="C852" s="1" t="s">
        <v>48</v>
      </c>
      <c r="D852" s="1">
        <v>4</v>
      </c>
      <c r="E852" s="1">
        <v>3</v>
      </c>
      <c r="F852" s="1" t="s">
        <v>11</v>
      </c>
      <c r="G852" s="1" t="s">
        <v>650</v>
      </c>
      <c r="H852" s="1" t="s">
        <v>18</v>
      </c>
    </row>
    <row r="853" spans="1:8" x14ac:dyDescent="0.3">
      <c r="A853" s="1" t="s">
        <v>146</v>
      </c>
      <c r="B853" s="1" t="s">
        <v>511</v>
      </c>
      <c r="C853" s="1">
        <v>4</v>
      </c>
      <c r="D853" s="1">
        <v>2</v>
      </c>
      <c r="E853" s="1">
        <v>2</v>
      </c>
      <c r="F853" s="1" t="s">
        <v>11</v>
      </c>
      <c r="H853" s="1" t="s">
        <v>18</v>
      </c>
    </row>
    <row r="854" spans="1:8" x14ac:dyDescent="0.3">
      <c r="A854" s="1" t="s">
        <v>63</v>
      </c>
      <c r="B854" s="1" t="s">
        <v>922</v>
      </c>
      <c r="C854" s="1" t="s">
        <v>26</v>
      </c>
      <c r="D854" s="1">
        <v>4</v>
      </c>
      <c r="E854" s="1">
        <v>3</v>
      </c>
      <c r="F854" s="1" t="s">
        <v>21</v>
      </c>
      <c r="G854" s="1" t="s">
        <v>167</v>
      </c>
      <c r="H854" s="1" t="s">
        <v>18</v>
      </c>
    </row>
    <row r="855" spans="1:8" x14ac:dyDescent="0.3">
      <c r="A855" s="1" t="s">
        <v>14</v>
      </c>
      <c r="B855" s="1" t="s">
        <v>504</v>
      </c>
      <c r="C855" s="1">
        <v>6</v>
      </c>
      <c r="D855" s="1">
        <v>7</v>
      </c>
      <c r="F855" s="1" t="s">
        <v>16</v>
      </c>
      <c r="G855" s="1" t="s">
        <v>923</v>
      </c>
    </row>
    <row r="856" spans="1:8" x14ac:dyDescent="0.3">
      <c r="A856" s="1" t="s">
        <v>8</v>
      </c>
      <c r="B856" s="1" t="s">
        <v>302</v>
      </c>
      <c r="C856" s="1" t="s">
        <v>10</v>
      </c>
      <c r="D856" s="1">
        <v>2</v>
      </c>
      <c r="F856" s="1" t="s">
        <v>112</v>
      </c>
      <c r="G856" s="1" t="s">
        <v>678</v>
      </c>
      <c r="H856" s="1" t="s">
        <v>13</v>
      </c>
    </row>
    <row r="857" spans="1:8" x14ac:dyDescent="0.3">
      <c r="A857" s="1" t="s">
        <v>63</v>
      </c>
      <c r="B857" s="1" t="s">
        <v>646</v>
      </c>
      <c r="C857" s="1" t="s">
        <v>26</v>
      </c>
      <c r="D857" s="1">
        <v>6</v>
      </c>
      <c r="E857" s="1">
        <v>3</v>
      </c>
      <c r="F857" s="1" t="s">
        <v>74</v>
      </c>
      <c r="G857" s="1" t="s">
        <v>924</v>
      </c>
      <c r="H857" s="1" t="s">
        <v>18</v>
      </c>
    </row>
    <row r="858" spans="1:8" x14ac:dyDescent="0.3">
      <c r="A858" s="1" t="s">
        <v>80</v>
      </c>
      <c r="B858" s="1" t="s">
        <v>234</v>
      </c>
      <c r="C858" s="1">
        <v>6</v>
      </c>
      <c r="D858" s="1">
        <v>5</v>
      </c>
      <c r="E858" s="1">
        <v>2</v>
      </c>
      <c r="F858" s="1" t="s">
        <v>81</v>
      </c>
      <c r="G858" s="1" t="s">
        <v>120</v>
      </c>
      <c r="H858" s="1" t="s">
        <v>13</v>
      </c>
    </row>
    <row r="859" spans="1:8" x14ac:dyDescent="0.3">
      <c r="A859" s="1" t="s">
        <v>28</v>
      </c>
      <c r="B859" s="1" t="s">
        <v>69</v>
      </c>
      <c r="C859" s="1">
        <v>4</v>
      </c>
      <c r="D859" s="1">
        <v>3</v>
      </c>
      <c r="E859" s="1">
        <v>3</v>
      </c>
      <c r="F859" s="1" t="s">
        <v>45</v>
      </c>
      <c r="G859" s="1" t="s">
        <v>271</v>
      </c>
      <c r="H859" s="1" t="s">
        <v>18</v>
      </c>
    </row>
    <row r="860" spans="1:8" x14ac:dyDescent="0.3">
      <c r="A860" s="1" t="s">
        <v>24</v>
      </c>
      <c r="B860" s="1" t="s">
        <v>129</v>
      </c>
      <c r="C860" s="1" t="s">
        <v>26</v>
      </c>
      <c r="D860" s="1">
        <v>4</v>
      </c>
      <c r="E860" s="1">
        <v>2</v>
      </c>
      <c r="F860" s="1" t="s">
        <v>74</v>
      </c>
      <c r="G860" s="1" t="s">
        <v>27</v>
      </c>
      <c r="H860" s="1" t="s">
        <v>18</v>
      </c>
    </row>
    <row r="861" spans="1:8" x14ac:dyDescent="0.3">
      <c r="A861" s="1" t="s">
        <v>23</v>
      </c>
      <c r="B861" s="1" t="s">
        <v>668</v>
      </c>
      <c r="C861" s="1">
        <v>1</v>
      </c>
      <c r="D861" s="1">
        <v>1</v>
      </c>
      <c r="E861" s="1">
        <v>1</v>
      </c>
      <c r="F861" s="1" t="s">
        <v>73</v>
      </c>
      <c r="G861" s="1" t="s">
        <v>669</v>
      </c>
      <c r="H861" s="1" t="s">
        <v>18</v>
      </c>
    </row>
    <row r="862" spans="1:8" x14ac:dyDescent="0.3">
      <c r="A862" s="1" t="s">
        <v>8</v>
      </c>
      <c r="B862" s="1" t="s">
        <v>101</v>
      </c>
      <c r="C862" s="1">
        <v>2</v>
      </c>
      <c r="D862" s="1">
        <v>2</v>
      </c>
      <c r="E862" s="1">
        <v>1</v>
      </c>
      <c r="F862" s="1" t="s">
        <v>73</v>
      </c>
      <c r="G862" s="1" t="s">
        <v>102</v>
      </c>
      <c r="H862" s="1" t="s">
        <v>13</v>
      </c>
    </row>
    <row r="863" spans="1:8" x14ac:dyDescent="0.3">
      <c r="A863" s="1" t="s">
        <v>253</v>
      </c>
      <c r="B863" s="1" t="s">
        <v>925</v>
      </c>
      <c r="C863" s="1">
        <v>7</v>
      </c>
      <c r="D863" s="1">
        <v>8</v>
      </c>
      <c r="E863" s="1">
        <v>6</v>
      </c>
      <c r="F863" s="1" t="s">
        <v>58</v>
      </c>
      <c r="G863" s="1" t="s">
        <v>926</v>
      </c>
      <c r="H863" s="1" t="s">
        <v>13</v>
      </c>
    </row>
    <row r="864" spans="1:8" x14ac:dyDescent="0.3">
      <c r="A864" s="1" t="s">
        <v>8</v>
      </c>
      <c r="B864" s="1" t="s">
        <v>9</v>
      </c>
      <c r="C864" s="1">
        <v>1</v>
      </c>
      <c r="D864" s="1">
        <v>1</v>
      </c>
      <c r="E864" s="1">
        <v>1</v>
      </c>
      <c r="F864" s="1" t="s">
        <v>11</v>
      </c>
      <c r="G864" s="1" t="s">
        <v>383</v>
      </c>
      <c r="H864" s="1" t="s">
        <v>13</v>
      </c>
    </row>
    <row r="865" spans="1:8" x14ac:dyDescent="0.3">
      <c r="A865" s="1" t="s">
        <v>24</v>
      </c>
      <c r="B865" s="1" t="s">
        <v>123</v>
      </c>
      <c r="C865" s="1" t="s">
        <v>26</v>
      </c>
      <c r="D865" s="1">
        <v>3</v>
      </c>
      <c r="F865" s="1" t="s">
        <v>74</v>
      </c>
      <c r="G865" s="1" t="s">
        <v>128</v>
      </c>
    </row>
    <row r="866" spans="1:8" x14ac:dyDescent="0.3">
      <c r="A866" s="1" t="s">
        <v>63</v>
      </c>
      <c r="B866" s="1" t="s">
        <v>76</v>
      </c>
      <c r="C866" s="1" t="s">
        <v>48</v>
      </c>
      <c r="D866" s="1">
        <v>4</v>
      </c>
      <c r="E866" s="1">
        <v>2</v>
      </c>
      <c r="F866" s="1" t="s">
        <v>21</v>
      </c>
      <c r="G866" s="1" t="s">
        <v>325</v>
      </c>
      <c r="H866" s="1" t="s">
        <v>18</v>
      </c>
    </row>
    <row r="867" spans="1:8" x14ac:dyDescent="0.3">
      <c r="A867" s="1" t="s">
        <v>24</v>
      </c>
      <c r="B867" s="1" t="s">
        <v>927</v>
      </c>
      <c r="C867" s="1" t="s">
        <v>26</v>
      </c>
      <c r="D867" s="1">
        <v>3</v>
      </c>
      <c r="E867" s="1">
        <v>3</v>
      </c>
      <c r="F867" s="1" t="s">
        <v>21</v>
      </c>
      <c r="G867" s="1" t="s">
        <v>27</v>
      </c>
      <c r="H867" s="1" t="s">
        <v>18</v>
      </c>
    </row>
    <row r="868" spans="1:8" x14ac:dyDescent="0.3">
      <c r="A868" s="1" t="s">
        <v>19</v>
      </c>
      <c r="B868" s="1" t="s">
        <v>125</v>
      </c>
      <c r="C868" s="1">
        <v>2</v>
      </c>
      <c r="D868" s="1">
        <v>2</v>
      </c>
      <c r="E868" s="1">
        <v>1</v>
      </c>
      <c r="F868" s="1" t="s">
        <v>11</v>
      </c>
      <c r="G868" s="1" t="s">
        <v>928</v>
      </c>
      <c r="H868" s="1" t="s">
        <v>13</v>
      </c>
    </row>
    <row r="869" spans="1:8" x14ac:dyDescent="0.3">
      <c r="A869" s="1" t="s">
        <v>63</v>
      </c>
      <c r="B869" s="1" t="s">
        <v>163</v>
      </c>
      <c r="C869" s="1" t="s">
        <v>316</v>
      </c>
      <c r="D869" s="1">
        <v>1</v>
      </c>
      <c r="E869" s="1">
        <v>1</v>
      </c>
      <c r="F869" s="1" t="s">
        <v>11</v>
      </c>
      <c r="G869" s="1" t="s">
        <v>676</v>
      </c>
    </row>
    <row r="870" spans="1:8" x14ac:dyDescent="0.3">
      <c r="A870" s="1" t="s">
        <v>63</v>
      </c>
      <c r="B870" s="1" t="s">
        <v>594</v>
      </c>
      <c r="C870" s="1">
        <v>1</v>
      </c>
      <c r="D870" s="1">
        <v>1</v>
      </c>
      <c r="E870" s="1">
        <v>1</v>
      </c>
      <c r="F870" s="1" t="s">
        <v>929</v>
      </c>
      <c r="G870" s="1" t="s">
        <v>930</v>
      </c>
    </row>
    <row r="871" spans="1:8" x14ac:dyDescent="0.3">
      <c r="A871" s="1" t="s">
        <v>14</v>
      </c>
      <c r="B871" s="1" t="s">
        <v>931</v>
      </c>
      <c r="E871" s="1">
        <v>3</v>
      </c>
      <c r="F871" s="1" t="s">
        <v>34</v>
      </c>
      <c r="G871" s="1" t="s">
        <v>932</v>
      </c>
      <c r="H871" s="1" t="s">
        <v>18</v>
      </c>
    </row>
    <row r="872" spans="1:8" x14ac:dyDescent="0.3">
      <c r="A872" s="1" t="s">
        <v>168</v>
      </c>
      <c r="B872" s="1" t="s">
        <v>300</v>
      </c>
      <c r="C872" s="1" t="s">
        <v>26</v>
      </c>
      <c r="D872" s="1">
        <v>3</v>
      </c>
      <c r="E872" s="1">
        <v>2</v>
      </c>
      <c r="F872" s="1" t="s">
        <v>45</v>
      </c>
      <c r="G872" s="1" t="s">
        <v>933</v>
      </c>
      <c r="H872" s="1" t="s">
        <v>18</v>
      </c>
    </row>
    <row r="873" spans="1:8" x14ac:dyDescent="0.3">
      <c r="A873" s="1" t="s">
        <v>14</v>
      </c>
      <c r="B873" s="1" t="s">
        <v>934</v>
      </c>
      <c r="C873" s="1" t="s">
        <v>30</v>
      </c>
      <c r="D873" s="1">
        <v>4</v>
      </c>
      <c r="E873" s="1">
        <v>4</v>
      </c>
      <c r="F873" s="1" t="s">
        <v>34</v>
      </c>
      <c r="G873" s="1" t="s">
        <v>935</v>
      </c>
      <c r="H873" s="1" t="s">
        <v>18</v>
      </c>
    </row>
    <row r="874" spans="1:8" x14ac:dyDescent="0.3">
      <c r="A874" s="1" t="s">
        <v>8</v>
      </c>
      <c r="B874" s="1" t="s">
        <v>936</v>
      </c>
      <c r="C874" s="1">
        <v>1</v>
      </c>
      <c r="D874" s="1">
        <v>2</v>
      </c>
      <c r="E874" s="1">
        <v>1</v>
      </c>
      <c r="F874" s="1" t="s">
        <v>11</v>
      </c>
      <c r="G874" s="1" t="s">
        <v>117</v>
      </c>
      <c r="H874" s="1" t="s">
        <v>18</v>
      </c>
    </row>
    <row r="875" spans="1:8" x14ac:dyDescent="0.3">
      <c r="A875" s="1" t="s">
        <v>63</v>
      </c>
      <c r="B875" s="1" t="s">
        <v>302</v>
      </c>
      <c r="C875" s="1" t="s">
        <v>48</v>
      </c>
      <c r="D875" s="1">
        <v>3</v>
      </c>
      <c r="E875" s="1">
        <v>2</v>
      </c>
      <c r="F875" s="1" t="s">
        <v>74</v>
      </c>
      <c r="G875" s="1" t="s">
        <v>126</v>
      </c>
      <c r="H875" s="1" t="s">
        <v>18</v>
      </c>
    </row>
    <row r="876" spans="1:8" x14ac:dyDescent="0.3">
      <c r="A876" s="1" t="s">
        <v>24</v>
      </c>
      <c r="B876" s="1" t="s">
        <v>525</v>
      </c>
      <c r="C876" s="1" t="s">
        <v>51</v>
      </c>
      <c r="D876" s="1">
        <v>7</v>
      </c>
      <c r="E876" s="1">
        <v>5</v>
      </c>
      <c r="F876" s="1" t="s">
        <v>52</v>
      </c>
      <c r="G876" s="1" t="s">
        <v>937</v>
      </c>
      <c r="H876" s="1" t="s">
        <v>18</v>
      </c>
    </row>
    <row r="877" spans="1:8" x14ac:dyDescent="0.3">
      <c r="A877" s="1" t="s">
        <v>95</v>
      </c>
      <c r="B877" s="1" t="s">
        <v>938</v>
      </c>
      <c r="C877" s="1">
        <v>3</v>
      </c>
      <c r="D877" s="1">
        <v>2</v>
      </c>
      <c r="E877" s="1">
        <v>2</v>
      </c>
      <c r="F877" s="1" t="s">
        <v>87</v>
      </c>
      <c r="G877" s="1" t="s">
        <v>939</v>
      </c>
      <c r="H877" s="1" t="s">
        <v>18</v>
      </c>
    </row>
    <row r="878" spans="1:8" x14ac:dyDescent="0.3">
      <c r="A878" s="1" t="s">
        <v>8</v>
      </c>
      <c r="B878" s="1" t="s">
        <v>205</v>
      </c>
      <c r="C878" s="1" t="s">
        <v>188</v>
      </c>
      <c r="D878" s="1">
        <v>1</v>
      </c>
      <c r="F878" s="1" t="s">
        <v>11</v>
      </c>
      <c r="G878" s="1" t="s">
        <v>940</v>
      </c>
      <c r="H878" s="1" t="s">
        <v>13</v>
      </c>
    </row>
    <row r="879" spans="1:8" x14ac:dyDescent="0.3">
      <c r="A879" s="1" t="s">
        <v>24</v>
      </c>
      <c r="B879" s="1" t="s">
        <v>628</v>
      </c>
      <c r="C879" s="1" t="s">
        <v>26</v>
      </c>
      <c r="D879" s="1">
        <v>3</v>
      </c>
      <c r="E879" s="1">
        <v>2</v>
      </c>
      <c r="F879" s="1" t="s">
        <v>84</v>
      </c>
      <c r="G879" s="1" t="s">
        <v>27</v>
      </c>
      <c r="H879" s="1" t="s">
        <v>18</v>
      </c>
    </row>
    <row r="880" spans="1:8" x14ac:dyDescent="0.3">
      <c r="A880" s="1" t="s">
        <v>24</v>
      </c>
      <c r="B880" s="1" t="s">
        <v>302</v>
      </c>
      <c r="C880" s="1" t="s">
        <v>26</v>
      </c>
      <c r="D880" s="1">
        <v>4</v>
      </c>
      <c r="E880" s="1">
        <v>4</v>
      </c>
      <c r="F880" s="1" t="s">
        <v>21</v>
      </c>
      <c r="G880" s="1" t="s">
        <v>128</v>
      </c>
      <c r="H880" s="1" t="s">
        <v>18</v>
      </c>
    </row>
    <row r="881" spans="1:8" x14ac:dyDescent="0.3">
      <c r="A881" s="1" t="s">
        <v>91</v>
      </c>
      <c r="B881" s="1" t="s">
        <v>280</v>
      </c>
      <c r="C881" s="1">
        <v>2</v>
      </c>
      <c r="D881" s="1">
        <v>2</v>
      </c>
      <c r="E881" s="1">
        <v>1</v>
      </c>
      <c r="F881" s="1" t="s">
        <v>11</v>
      </c>
      <c r="G881" s="1" t="s">
        <v>189</v>
      </c>
    </row>
    <row r="882" spans="1:8" x14ac:dyDescent="0.3">
      <c r="A882" s="1" t="s">
        <v>63</v>
      </c>
      <c r="B882" s="1" t="s">
        <v>941</v>
      </c>
      <c r="C882" s="1">
        <v>4</v>
      </c>
      <c r="D882" s="1">
        <v>4</v>
      </c>
      <c r="E882" s="1">
        <v>2</v>
      </c>
      <c r="F882" s="1" t="s">
        <v>21</v>
      </c>
      <c r="G882" s="1" t="s">
        <v>90</v>
      </c>
      <c r="H882" s="1" t="s">
        <v>18</v>
      </c>
    </row>
    <row r="883" spans="1:8" x14ac:dyDescent="0.3">
      <c r="A883" s="1" t="s">
        <v>95</v>
      </c>
      <c r="B883" s="1" t="s">
        <v>942</v>
      </c>
      <c r="C883" s="1">
        <v>4</v>
      </c>
      <c r="D883" s="1">
        <v>2</v>
      </c>
      <c r="E883" s="1">
        <v>2</v>
      </c>
      <c r="F883" s="1" t="s">
        <v>84</v>
      </c>
      <c r="G883" s="1" t="s">
        <v>892</v>
      </c>
      <c r="H883" s="1" t="s">
        <v>94</v>
      </c>
    </row>
    <row r="884" spans="1:8" x14ac:dyDescent="0.3">
      <c r="A884" s="1" t="s">
        <v>28</v>
      </c>
      <c r="B884" s="1" t="s">
        <v>33</v>
      </c>
      <c r="C884" s="1" t="s">
        <v>26</v>
      </c>
      <c r="D884" s="1">
        <v>3</v>
      </c>
      <c r="E884" s="1">
        <v>3</v>
      </c>
      <c r="F884" s="1" t="s">
        <v>55</v>
      </c>
      <c r="G884" s="1" t="s">
        <v>35</v>
      </c>
      <c r="H884" s="1" t="s">
        <v>18</v>
      </c>
    </row>
    <row r="885" spans="1:8" x14ac:dyDescent="0.3">
      <c r="A885" s="1" t="s">
        <v>146</v>
      </c>
      <c r="B885" s="1" t="s">
        <v>363</v>
      </c>
      <c r="C885" s="1" t="s">
        <v>10</v>
      </c>
      <c r="D885" s="1">
        <v>3</v>
      </c>
      <c r="E885" s="1">
        <v>2</v>
      </c>
      <c r="F885" s="1" t="s">
        <v>74</v>
      </c>
      <c r="G885" s="1" t="s">
        <v>943</v>
      </c>
      <c r="H885" s="1" t="s">
        <v>18</v>
      </c>
    </row>
    <row r="886" spans="1:8" x14ac:dyDescent="0.3">
      <c r="A886" s="1" t="s">
        <v>91</v>
      </c>
      <c r="B886" s="1" t="s">
        <v>743</v>
      </c>
      <c r="C886" s="1">
        <v>1</v>
      </c>
      <c r="D886" s="1">
        <v>2</v>
      </c>
      <c r="E886" s="1">
        <v>1</v>
      </c>
      <c r="F886" s="1" t="s">
        <v>11</v>
      </c>
      <c r="G886" s="1" t="s">
        <v>777</v>
      </c>
      <c r="H886" s="1" t="s">
        <v>13</v>
      </c>
    </row>
    <row r="887" spans="1:8" x14ac:dyDescent="0.3">
      <c r="A887" s="1" t="s">
        <v>162</v>
      </c>
      <c r="B887" s="1" t="s">
        <v>501</v>
      </c>
      <c r="C887" s="1">
        <v>2</v>
      </c>
      <c r="D887" s="1">
        <v>2</v>
      </c>
      <c r="E887" s="1">
        <v>1</v>
      </c>
      <c r="F887" s="1" t="s">
        <v>11</v>
      </c>
      <c r="G887" s="1" t="s">
        <v>496</v>
      </c>
    </row>
    <row r="888" spans="1:8" x14ac:dyDescent="0.3">
      <c r="A888" s="1" t="s">
        <v>362</v>
      </c>
      <c r="B888" s="1" t="s">
        <v>534</v>
      </c>
      <c r="C888" s="1">
        <v>3</v>
      </c>
      <c r="D888" s="1">
        <v>2</v>
      </c>
      <c r="E888" s="1">
        <v>2</v>
      </c>
      <c r="F888" s="1" t="s">
        <v>11</v>
      </c>
      <c r="G888" s="1" t="s">
        <v>131</v>
      </c>
      <c r="H888" s="1" t="s">
        <v>18</v>
      </c>
    </row>
    <row r="889" spans="1:8" x14ac:dyDescent="0.3">
      <c r="A889" s="1" t="s">
        <v>63</v>
      </c>
      <c r="B889" s="1" t="s">
        <v>33</v>
      </c>
      <c r="C889" s="1" t="s">
        <v>26</v>
      </c>
      <c r="D889" s="1">
        <v>4</v>
      </c>
      <c r="E889" s="1">
        <v>3</v>
      </c>
      <c r="F889" s="1" t="s">
        <v>74</v>
      </c>
      <c r="G889" s="1" t="s">
        <v>222</v>
      </c>
      <c r="H889" s="1" t="s">
        <v>13</v>
      </c>
    </row>
    <row r="890" spans="1:8" x14ac:dyDescent="0.3">
      <c r="A890" s="1" t="s">
        <v>359</v>
      </c>
      <c r="B890" s="1" t="s">
        <v>944</v>
      </c>
      <c r="C890" s="1">
        <v>3</v>
      </c>
      <c r="D890" s="1">
        <v>2</v>
      </c>
      <c r="E890" s="1">
        <v>2</v>
      </c>
      <c r="F890" s="1" t="s">
        <v>73</v>
      </c>
      <c r="G890" s="1" t="s">
        <v>152</v>
      </c>
      <c r="H890" s="1" t="s">
        <v>18</v>
      </c>
    </row>
    <row r="891" spans="1:8" x14ac:dyDescent="0.3">
      <c r="A891" s="1" t="s">
        <v>23</v>
      </c>
      <c r="B891" s="1" t="s">
        <v>752</v>
      </c>
      <c r="C891" s="1">
        <v>3</v>
      </c>
      <c r="D891" s="1">
        <v>2</v>
      </c>
      <c r="E891" s="1">
        <v>2</v>
      </c>
      <c r="F891" s="1" t="s">
        <v>74</v>
      </c>
      <c r="G891" s="1" t="s">
        <v>237</v>
      </c>
      <c r="H891" s="1" t="s">
        <v>18</v>
      </c>
    </row>
    <row r="892" spans="1:8" x14ac:dyDescent="0.3">
      <c r="A892" s="1" t="s">
        <v>8</v>
      </c>
      <c r="B892" s="1" t="s">
        <v>89</v>
      </c>
      <c r="C892" s="1" t="s">
        <v>48</v>
      </c>
      <c r="D892" s="1">
        <v>3</v>
      </c>
      <c r="E892" s="1">
        <v>2</v>
      </c>
      <c r="F892" s="1" t="s">
        <v>112</v>
      </c>
      <c r="H892" s="1" t="s">
        <v>13</v>
      </c>
    </row>
    <row r="893" spans="1:8" x14ac:dyDescent="0.3">
      <c r="A893" s="1" t="s">
        <v>8</v>
      </c>
      <c r="B893" s="1" t="s">
        <v>76</v>
      </c>
      <c r="C893" s="1">
        <v>2</v>
      </c>
      <c r="D893" s="1">
        <v>2</v>
      </c>
      <c r="E893" s="1">
        <v>1</v>
      </c>
      <c r="F893" s="1" t="s">
        <v>11</v>
      </c>
      <c r="G893" s="1" t="s">
        <v>148</v>
      </c>
      <c r="H893" s="1" t="s">
        <v>13</v>
      </c>
    </row>
    <row r="894" spans="1:8" x14ac:dyDescent="0.3">
      <c r="A894" s="1" t="s">
        <v>95</v>
      </c>
      <c r="B894" s="1" t="s">
        <v>159</v>
      </c>
      <c r="C894" s="1">
        <v>4</v>
      </c>
      <c r="D894" s="1">
        <v>3</v>
      </c>
      <c r="F894" s="1" t="s">
        <v>45</v>
      </c>
      <c r="G894" s="1" t="s">
        <v>202</v>
      </c>
    </row>
    <row r="895" spans="1:8" x14ac:dyDescent="0.3">
      <c r="A895" s="1" t="s">
        <v>8</v>
      </c>
      <c r="B895" s="1" t="s">
        <v>111</v>
      </c>
      <c r="C895" s="1" t="s">
        <v>10</v>
      </c>
      <c r="D895" s="1">
        <v>3</v>
      </c>
      <c r="E895" s="1">
        <v>2</v>
      </c>
      <c r="F895" s="1" t="s">
        <v>73</v>
      </c>
      <c r="G895" s="1" t="s">
        <v>90</v>
      </c>
      <c r="H895" s="1" t="s">
        <v>18</v>
      </c>
    </row>
    <row r="896" spans="1:8" x14ac:dyDescent="0.3">
      <c r="A896" s="1" t="s">
        <v>423</v>
      </c>
      <c r="B896" s="1" t="s">
        <v>424</v>
      </c>
      <c r="C896" s="1" t="s">
        <v>209</v>
      </c>
      <c r="D896" s="1">
        <v>7</v>
      </c>
      <c r="F896" s="1" t="s">
        <v>16</v>
      </c>
      <c r="G896" s="1" t="s">
        <v>760</v>
      </c>
      <c r="H896" s="1" t="s">
        <v>13</v>
      </c>
    </row>
    <row r="897" spans="1:8" x14ac:dyDescent="0.3">
      <c r="A897" s="1" t="s">
        <v>258</v>
      </c>
      <c r="B897" s="1" t="s">
        <v>554</v>
      </c>
      <c r="C897" s="1">
        <v>3</v>
      </c>
      <c r="D897" s="1">
        <v>2</v>
      </c>
      <c r="E897" s="1">
        <v>1</v>
      </c>
      <c r="F897" s="1" t="s">
        <v>11</v>
      </c>
      <c r="G897" s="1" t="s">
        <v>945</v>
      </c>
      <c r="H897" s="1" t="s">
        <v>13</v>
      </c>
    </row>
    <row r="898" spans="1:8" x14ac:dyDescent="0.3">
      <c r="A898" s="1" t="s">
        <v>258</v>
      </c>
      <c r="B898" s="1" t="s">
        <v>192</v>
      </c>
      <c r="C898" s="1">
        <v>3</v>
      </c>
      <c r="D898" s="1">
        <v>2</v>
      </c>
      <c r="E898" s="1">
        <v>1</v>
      </c>
      <c r="F898" s="1" t="s">
        <v>11</v>
      </c>
      <c r="G898" s="1" t="s">
        <v>945</v>
      </c>
      <c r="H898" s="1" t="s">
        <v>94</v>
      </c>
    </row>
    <row r="899" spans="1:8" x14ac:dyDescent="0.3">
      <c r="A899" s="1" t="s">
        <v>258</v>
      </c>
      <c r="B899" s="1" t="s">
        <v>946</v>
      </c>
      <c r="C899" s="1">
        <v>2</v>
      </c>
      <c r="D899" s="1">
        <v>2</v>
      </c>
      <c r="E899" s="1">
        <v>1</v>
      </c>
      <c r="F899" s="1" t="s">
        <v>11</v>
      </c>
      <c r="G899" s="1" t="s">
        <v>260</v>
      </c>
      <c r="H899" s="1" t="s">
        <v>18</v>
      </c>
    </row>
    <row r="900" spans="1:8" x14ac:dyDescent="0.3">
      <c r="A900" s="1" t="s">
        <v>24</v>
      </c>
      <c r="B900" s="1" t="s">
        <v>947</v>
      </c>
      <c r="C900" s="1" t="s">
        <v>188</v>
      </c>
      <c r="D900" s="1">
        <v>1</v>
      </c>
      <c r="E900" s="1">
        <v>1</v>
      </c>
      <c r="F900" s="1" t="s">
        <v>112</v>
      </c>
      <c r="G900" s="1" t="s">
        <v>948</v>
      </c>
      <c r="H900" s="1" t="s">
        <v>18</v>
      </c>
    </row>
    <row r="901" spans="1:8" x14ac:dyDescent="0.3">
      <c r="A901" s="1" t="s">
        <v>24</v>
      </c>
      <c r="B901" s="1" t="s">
        <v>234</v>
      </c>
      <c r="C901" s="1" t="s">
        <v>48</v>
      </c>
      <c r="D901" s="1">
        <v>3</v>
      </c>
      <c r="E901" s="1">
        <v>3</v>
      </c>
      <c r="F901" s="1" t="s">
        <v>303</v>
      </c>
      <c r="G901" s="1" t="s">
        <v>949</v>
      </c>
      <c r="H901" s="1" t="s">
        <v>18</v>
      </c>
    </row>
    <row r="902" spans="1:8" x14ac:dyDescent="0.3">
      <c r="A902" s="1" t="s">
        <v>24</v>
      </c>
      <c r="B902" s="1" t="s">
        <v>159</v>
      </c>
      <c r="C902" s="1" t="s">
        <v>188</v>
      </c>
      <c r="D902" s="1">
        <v>2</v>
      </c>
      <c r="E902" s="1">
        <v>1</v>
      </c>
      <c r="F902" s="1" t="s">
        <v>112</v>
      </c>
      <c r="G902" s="1" t="s">
        <v>915</v>
      </c>
      <c r="H902" s="1" t="s">
        <v>18</v>
      </c>
    </row>
    <row r="903" spans="1:8" x14ac:dyDescent="0.3">
      <c r="A903" s="1" t="s">
        <v>63</v>
      </c>
      <c r="B903" s="1" t="s">
        <v>135</v>
      </c>
      <c r="C903" s="1" t="s">
        <v>26</v>
      </c>
      <c r="D903" s="1">
        <v>4</v>
      </c>
      <c r="E903" s="1">
        <v>2</v>
      </c>
      <c r="F903" s="1" t="s">
        <v>74</v>
      </c>
      <c r="G903" s="1" t="s">
        <v>65</v>
      </c>
    </row>
    <row r="904" spans="1:8" x14ac:dyDescent="0.3">
      <c r="A904" s="1" t="s">
        <v>63</v>
      </c>
      <c r="B904" s="1" t="s">
        <v>135</v>
      </c>
      <c r="C904" s="1" t="s">
        <v>48</v>
      </c>
      <c r="D904" s="1">
        <v>3</v>
      </c>
      <c r="E904" s="1">
        <v>2</v>
      </c>
      <c r="F904" s="1" t="s">
        <v>74</v>
      </c>
      <c r="G904" s="1" t="s">
        <v>65</v>
      </c>
    </row>
    <row r="905" spans="1:8" x14ac:dyDescent="0.3">
      <c r="A905" s="1" t="s">
        <v>63</v>
      </c>
      <c r="B905" s="1" t="s">
        <v>390</v>
      </c>
      <c r="C905" s="1" t="s">
        <v>48</v>
      </c>
      <c r="D905" s="1">
        <v>3</v>
      </c>
      <c r="F905" s="1" t="s">
        <v>74</v>
      </c>
      <c r="G905" s="1" t="s">
        <v>65</v>
      </c>
    </row>
    <row r="906" spans="1:8" x14ac:dyDescent="0.3">
      <c r="A906" s="1" t="s">
        <v>80</v>
      </c>
      <c r="B906" s="1" t="s">
        <v>307</v>
      </c>
      <c r="C906" s="1">
        <v>2</v>
      </c>
      <c r="D906" s="1">
        <v>2</v>
      </c>
      <c r="E906" s="1">
        <v>2</v>
      </c>
      <c r="F906" s="1" t="s">
        <v>11</v>
      </c>
      <c r="G906" s="1" t="s">
        <v>950</v>
      </c>
    </row>
    <row r="907" spans="1:8" x14ac:dyDescent="0.3">
      <c r="A907" s="1" t="s">
        <v>8</v>
      </c>
      <c r="B907" s="1" t="s">
        <v>951</v>
      </c>
      <c r="C907" s="1">
        <v>3</v>
      </c>
      <c r="D907" s="1">
        <v>3</v>
      </c>
      <c r="E907" s="1">
        <v>1</v>
      </c>
      <c r="F907" s="1" t="s">
        <v>11</v>
      </c>
      <c r="G907" s="1" t="s">
        <v>267</v>
      </c>
      <c r="H907" s="1" t="s">
        <v>13</v>
      </c>
    </row>
    <row r="908" spans="1:8" x14ac:dyDescent="0.3">
      <c r="A908" s="1" t="s">
        <v>168</v>
      </c>
      <c r="B908" s="1" t="s">
        <v>352</v>
      </c>
      <c r="C908" s="1" t="s">
        <v>188</v>
      </c>
      <c r="D908" s="1">
        <v>1</v>
      </c>
      <c r="E908" s="1">
        <v>1</v>
      </c>
      <c r="F908" s="1" t="s">
        <v>84</v>
      </c>
      <c r="G908" s="1" t="s">
        <v>952</v>
      </c>
      <c r="H908" s="1" t="s">
        <v>13</v>
      </c>
    </row>
    <row r="909" spans="1:8" x14ac:dyDescent="0.3">
      <c r="A909" s="1" t="s">
        <v>179</v>
      </c>
      <c r="B909" s="1" t="s">
        <v>69</v>
      </c>
      <c r="C909" s="1">
        <v>3</v>
      </c>
      <c r="D909" s="1">
        <v>2</v>
      </c>
      <c r="F909" s="1" t="s">
        <v>74</v>
      </c>
      <c r="G909" s="1" t="s">
        <v>126</v>
      </c>
    </row>
    <row r="910" spans="1:8" x14ac:dyDescent="0.3">
      <c r="A910" s="1" t="s">
        <v>179</v>
      </c>
      <c r="B910" s="1" t="s">
        <v>320</v>
      </c>
      <c r="C910" s="1">
        <v>3</v>
      </c>
      <c r="D910" s="1">
        <v>2</v>
      </c>
      <c r="F910" s="1" t="s">
        <v>74</v>
      </c>
      <c r="G910" s="1" t="s">
        <v>126</v>
      </c>
    </row>
    <row r="911" spans="1:8" x14ac:dyDescent="0.3">
      <c r="A911" s="1" t="s">
        <v>8</v>
      </c>
      <c r="B911" s="1" t="s">
        <v>127</v>
      </c>
      <c r="C911" s="1">
        <v>2</v>
      </c>
      <c r="D911" s="1">
        <v>1</v>
      </c>
      <c r="E911" s="1">
        <v>1</v>
      </c>
      <c r="F911" s="1" t="s">
        <v>74</v>
      </c>
    </row>
    <row r="912" spans="1:8" x14ac:dyDescent="0.3">
      <c r="A912" s="1" t="s">
        <v>8</v>
      </c>
      <c r="B912" s="1" t="s">
        <v>953</v>
      </c>
      <c r="C912" s="1">
        <v>2</v>
      </c>
      <c r="D912" s="1">
        <v>2</v>
      </c>
      <c r="E912" s="1">
        <v>2</v>
      </c>
      <c r="F912" s="1" t="s">
        <v>74</v>
      </c>
      <c r="G912" s="1" t="s">
        <v>921</v>
      </c>
    </row>
    <row r="913" spans="1:8" x14ac:dyDescent="0.3">
      <c r="A913" s="1" t="s">
        <v>146</v>
      </c>
      <c r="B913" s="1" t="s">
        <v>954</v>
      </c>
      <c r="C913" s="1" t="s">
        <v>48</v>
      </c>
      <c r="D913" s="1">
        <v>3</v>
      </c>
      <c r="E913" s="1">
        <v>2</v>
      </c>
      <c r="F913" s="1" t="s">
        <v>74</v>
      </c>
      <c r="G913" s="1" t="s">
        <v>336</v>
      </c>
      <c r="H913" s="1" t="s">
        <v>18</v>
      </c>
    </row>
    <row r="914" spans="1:8" x14ac:dyDescent="0.3">
      <c r="A914" s="1" t="s">
        <v>63</v>
      </c>
      <c r="B914" s="1" t="s">
        <v>230</v>
      </c>
      <c r="C914" s="1">
        <v>2</v>
      </c>
      <c r="D914" s="1">
        <v>2</v>
      </c>
      <c r="F914" s="1" t="s">
        <v>11</v>
      </c>
      <c r="G914" s="1" t="s">
        <v>955</v>
      </c>
      <c r="H914" s="1" t="s">
        <v>13</v>
      </c>
    </row>
    <row r="915" spans="1:8" x14ac:dyDescent="0.3">
      <c r="A915" s="1" t="s">
        <v>146</v>
      </c>
      <c r="B915" s="1" t="s">
        <v>956</v>
      </c>
      <c r="C915" s="1">
        <v>2</v>
      </c>
      <c r="D915" s="1">
        <v>2</v>
      </c>
      <c r="E915" s="1">
        <v>2</v>
      </c>
      <c r="F915" s="1" t="s">
        <v>74</v>
      </c>
      <c r="G915" s="1" t="s">
        <v>943</v>
      </c>
      <c r="H915" s="1" t="s">
        <v>18</v>
      </c>
    </row>
    <row r="916" spans="1:8" x14ac:dyDescent="0.3">
      <c r="A916" s="1" t="s">
        <v>95</v>
      </c>
      <c r="B916" s="1" t="s">
        <v>957</v>
      </c>
      <c r="C916" s="1">
        <v>3</v>
      </c>
      <c r="D916" s="1">
        <v>2</v>
      </c>
      <c r="F916" s="1" t="s">
        <v>334</v>
      </c>
      <c r="G916" s="1" t="s">
        <v>709</v>
      </c>
      <c r="H916" s="1" t="s">
        <v>18</v>
      </c>
    </row>
    <row r="917" spans="1:8" x14ac:dyDescent="0.3">
      <c r="A917" s="1" t="s">
        <v>95</v>
      </c>
      <c r="B917" s="1" t="s">
        <v>958</v>
      </c>
      <c r="C917" s="1">
        <v>3</v>
      </c>
      <c r="D917" s="1">
        <v>3</v>
      </c>
      <c r="F917" s="1" t="s">
        <v>45</v>
      </c>
      <c r="G917" s="1" t="s">
        <v>959</v>
      </c>
      <c r="H917" s="1" t="s">
        <v>94</v>
      </c>
    </row>
    <row r="918" spans="1:8" x14ac:dyDescent="0.3">
      <c r="A918" s="1" t="s">
        <v>571</v>
      </c>
      <c r="B918" s="1" t="s">
        <v>960</v>
      </c>
      <c r="C918" s="1">
        <v>3</v>
      </c>
      <c r="D918" s="1">
        <v>2</v>
      </c>
      <c r="E918" s="1">
        <v>2</v>
      </c>
      <c r="F918" s="1" t="s">
        <v>84</v>
      </c>
      <c r="G918" s="1" t="s">
        <v>333</v>
      </c>
      <c r="H918" s="1" t="s">
        <v>94</v>
      </c>
    </row>
    <row r="919" spans="1:8" x14ac:dyDescent="0.3">
      <c r="A919" s="1" t="s">
        <v>168</v>
      </c>
      <c r="B919" s="1" t="s">
        <v>9</v>
      </c>
      <c r="C919" s="1">
        <v>3</v>
      </c>
      <c r="D919" s="1">
        <v>2</v>
      </c>
      <c r="E919" s="1">
        <v>2</v>
      </c>
      <c r="F919" s="1" t="s">
        <v>334</v>
      </c>
      <c r="G919" s="1" t="s">
        <v>202</v>
      </c>
      <c r="H919" s="1" t="s">
        <v>18</v>
      </c>
    </row>
    <row r="920" spans="1:8" x14ac:dyDescent="0.3">
      <c r="A920" s="1" t="s">
        <v>168</v>
      </c>
      <c r="B920" s="1" t="s">
        <v>961</v>
      </c>
      <c r="C920" s="1">
        <v>5</v>
      </c>
      <c r="D920" s="1">
        <v>5</v>
      </c>
      <c r="E920" s="1">
        <v>8</v>
      </c>
      <c r="F920" s="1" t="s">
        <v>16</v>
      </c>
      <c r="G920" s="1" t="s">
        <v>962</v>
      </c>
      <c r="H920" s="1" t="s">
        <v>18</v>
      </c>
    </row>
    <row r="921" spans="1:8" x14ac:dyDescent="0.3">
      <c r="A921" s="1" t="s">
        <v>23</v>
      </c>
      <c r="B921" s="1" t="s">
        <v>963</v>
      </c>
      <c r="C921" s="1">
        <v>3</v>
      </c>
      <c r="D921" s="1">
        <v>2</v>
      </c>
      <c r="E921" s="1">
        <v>1</v>
      </c>
      <c r="F921" s="1" t="s">
        <v>345</v>
      </c>
      <c r="G921" s="1" t="s">
        <v>964</v>
      </c>
      <c r="H921" s="1" t="s">
        <v>18</v>
      </c>
    </row>
    <row r="922" spans="1:8" x14ac:dyDescent="0.3">
      <c r="A922" s="1" t="s">
        <v>23</v>
      </c>
      <c r="B922" s="1" t="s">
        <v>965</v>
      </c>
      <c r="C922" s="1">
        <v>4</v>
      </c>
      <c r="D922" s="1">
        <v>3</v>
      </c>
      <c r="E922" s="1">
        <v>4</v>
      </c>
      <c r="F922" s="1" t="s">
        <v>160</v>
      </c>
      <c r="G922" s="1" t="s">
        <v>959</v>
      </c>
    </row>
    <row r="923" spans="1:8" x14ac:dyDescent="0.3">
      <c r="A923" s="1" t="s">
        <v>23</v>
      </c>
      <c r="B923" s="1" t="s">
        <v>966</v>
      </c>
      <c r="C923" s="1">
        <v>3</v>
      </c>
      <c r="D923" s="1">
        <v>2</v>
      </c>
      <c r="E923" s="1">
        <v>1</v>
      </c>
      <c r="F923" s="1" t="s">
        <v>21</v>
      </c>
      <c r="G923" s="1" t="s">
        <v>967</v>
      </c>
      <c r="H923" s="1" t="s">
        <v>13</v>
      </c>
    </row>
    <row r="924" spans="1:8" x14ac:dyDescent="0.3">
      <c r="A924" s="1" t="s">
        <v>32</v>
      </c>
      <c r="B924" s="1" t="s">
        <v>968</v>
      </c>
      <c r="C924" s="1">
        <v>1</v>
      </c>
      <c r="D924" s="1">
        <v>1</v>
      </c>
      <c r="E924" s="1">
        <v>1</v>
      </c>
      <c r="F924" s="1" t="s">
        <v>21</v>
      </c>
      <c r="G924" s="1" t="s">
        <v>969</v>
      </c>
      <c r="H924" s="1" t="s">
        <v>18</v>
      </c>
    </row>
    <row r="925" spans="1:8" x14ac:dyDescent="0.3">
      <c r="A925" s="1" t="s">
        <v>24</v>
      </c>
      <c r="B925" s="1" t="s">
        <v>750</v>
      </c>
      <c r="C925" s="1">
        <v>3</v>
      </c>
      <c r="D925" s="1">
        <v>2</v>
      </c>
      <c r="E925" s="1">
        <v>2</v>
      </c>
      <c r="F925" s="1" t="s">
        <v>74</v>
      </c>
      <c r="G925" s="1" t="s">
        <v>725</v>
      </c>
      <c r="H925" s="1" t="s">
        <v>18</v>
      </c>
    </row>
    <row r="926" spans="1:8" x14ac:dyDescent="0.3">
      <c r="A926" s="1" t="s">
        <v>8</v>
      </c>
      <c r="B926" s="1" t="s">
        <v>970</v>
      </c>
      <c r="C926" s="1" t="s">
        <v>316</v>
      </c>
      <c r="D926" s="1">
        <v>1</v>
      </c>
      <c r="F926" s="1" t="s">
        <v>73</v>
      </c>
      <c r="G926" s="1" t="s">
        <v>971</v>
      </c>
      <c r="H926" s="1" t="s">
        <v>18</v>
      </c>
    </row>
    <row r="927" spans="1:8" x14ac:dyDescent="0.3">
      <c r="A927" s="1" t="s">
        <v>8</v>
      </c>
      <c r="B927" s="1" t="s">
        <v>970</v>
      </c>
      <c r="C927" s="1" t="s">
        <v>316</v>
      </c>
      <c r="D927" s="1">
        <v>1</v>
      </c>
      <c r="F927" s="1" t="s">
        <v>73</v>
      </c>
      <c r="G927" s="1" t="s">
        <v>971</v>
      </c>
      <c r="H927" s="1" t="s">
        <v>18</v>
      </c>
    </row>
    <row r="928" spans="1:8" x14ac:dyDescent="0.3">
      <c r="A928" s="1" t="s">
        <v>8</v>
      </c>
      <c r="B928" s="1" t="s">
        <v>313</v>
      </c>
      <c r="C928" s="1" t="s">
        <v>188</v>
      </c>
      <c r="D928" s="1">
        <v>2</v>
      </c>
      <c r="E928" s="1">
        <v>1</v>
      </c>
      <c r="F928" s="1" t="s">
        <v>73</v>
      </c>
      <c r="G928" s="1" t="s">
        <v>333</v>
      </c>
      <c r="H928" s="1" t="s">
        <v>18</v>
      </c>
    </row>
    <row r="929" spans="1:8" x14ac:dyDescent="0.3">
      <c r="A929" s="1" t="s">
        <v>8</v>
      </c>
      <c r="B929" s="1" t="s">
        <v>313</v>
      </c>
      <c r="C929" s="1" t="s">
        <v>188</v>
      </c>
      <c r="D929" s="1">
        <v>2</v>
      </c>
      <c r="E929" s="1">
        <v>1</v>
      </c>
      <c r="F929" s="1" t="s">
        <v>73</v>
      </c>
      <c r="G929" s="1" t="s">
        <v>333</v>
      </c>
      <c r="H929" s="1" t="s">
        <v>18</v>
      </c>
    </row>
    <row r="930" spans="1:8" x14ac:dyDescent="0.3">
      <c r="A930" s="1" t="s">
        <v>8</v>
      </c>
      <c r="B930" s="1" t="s">
        <v>402</v>
      </c>
      <c r="C930" s="1" t="s">
        <v>188</v>
      </c>
      <c r="D930" s="1">
        <v>2</v>
      </c>
      <c r="E930" s="1">
        <v>1</v>
      </c>
      <c r="F930" s="1" t="s">
        <v>73</v>
      </c>
      <c r="G930" s="1" t="s">
        <v>972</v>
      </c>
      <c r="H930" s="1" t="s">
        <v>18</v>
      </c>
    </row>
    <row r="931" spans="1:8" x14ac:dyDescent="0.3">
      <c r="A931" s="1" t="s">
        <v>8</v>
      </c>
      <c r="B931" s="1" t="s">
        <v>114</v>
      </c>
      <c r="C931" s="1" t="s">
        <v>48</v>
      </c>
      <c r="D931" s="1">
        <v>5</v>
      </c>
      <c r="E931" s="1">
        <v>2</v>
      </c>
      <c r="F931" s="1" t="s">
        <v>112</v>
      </c>
      <c r="G931" s="1" t="s">
        <v>115</v>
      </c>
      <c r="H931" s="1" t="s">
        <v>18</v>
      </c>
    </row>
    <row r="932" spans="1:8" x14ac:dyDescent="0.3">
      <c r="A932" s="1" t="s">
        <v>63</v>
      </c>
      <c r="B932" s="1" t="s">
        <v>25</v>
      </c>
      <c r="C932" s="1">
        <v>3</v>
      </c>
      <c r="D932" s="1">
        <v>2</v>
      </c>
      <c r="E932" s="1">
        <v>1</v>
      </c>
      <c r="F932" s="1" t="s">
        <v>74</v>
      </c>
      <c r="G932" s="1" t="s">
        <v>973</v>
      </c>
      <c r="H932" s="1" t="s">
        <v>13</v>
      </c>
    </row>
    <row r="933" spans="1:8" x14ac:dyDescent="0.3">
      <c r="A933" s="1" t="s">
        <v>134</v>
      </c>
      <c r="B933" s="1" t="s">
        <v>974</v>
      </c>
      <c r="C933" s="1" t="s">
        <v>48</v>
      </c>
      <c r="D933" s="1">
        <v>2</v>
      </c>
      <c r="E933" s="1">
        <v>2</v>
      </c>
      <c r="F933" s="1" t="s">
        <v>74</v>
      </c>
      <c r="G933" s="1" t="s">
        <v>374</v>
      </c>
      <c r="H933" s="1" t="s">
        <v>18</v>
      </c>
    </row>
    <row r="934" spans="1:8" x14ac:dyDescent="0.3">
      <c r="A934" s="1" t="s">
        <v>63</v>
      </c>
      <c r="B934" s="1" t="s">
        <v>804</v>
      </c>
      <c r="C934" s="1" t="s">
        <v>26</v>
      </c>
      <c r="D934" s="1">
        <v>5</v>
      </c>
      <c r="E934" s="1">
        <v>3</v>
      </c>
      <c r="F934" s="1" t="s">
        <v>21</v>
      </c>
      <c r="G934" s="1" t="s">
        <v>104</v>
      </c>
      <c r="H934" s="1" t="s">
        <v>18</v>
      </c>
    </row>
    <row r="935" spans="1:8" x14ac:dyDescent="0.3">
      <c r="A935" s="1" t="s">
        <v>63</v>
      </c>
      <c r="B935" s="1" t="s">
        <v>975</v>
      </c>
      <c r="C935" s="1">
        <v>2</v>
      </c>
      <c r="D935" s="1">
        <v>2</v>
      </c>
      <c r="F935" s="1" t="s">
        <v>11</v>
      </c>
      <c r="G935" s="1" t="s">
        <v>871</v>
      </c>
      <c r="H935" s="1" t="s">
        <v>18</v>
      </c>
    </row>
    <row r="936" spans="1:8" x14ac:dyDescent="0.3">
      <c r="A936" s="1" t="s">
        <v>63</v>
      </c>
      <c r="B936" s="1" t="s">
        <v>976</v>
      </c>
      <c r="C936" s="1" t="s">
        <v>26</v>
      </c>
      <c r="D936" s="1">
        <v>6</v>
      </c>
      <c r="E936" s="1">
        <v>3</v>
      </c>
      <c r="F936" s="1" t="s">
        <v>21</v>
      </c>
      <c r="G936" s="1" t="s">
        <v>106</v>
      </c>
      <c r="H936" s="1" t="s">
        <v>18</v>
      </c>
    </row>
    <row r="937" spans="1:8" x14ac:dyDescent="0.3">
      <c r="A937" s="1" t="s">
        <v>63</v>
      </c>
      <c r="B937" s="1" t="s">
        <v>220</v>
      </c>
      <c r="C937" s="1">
        <v>2</v>
      </c>
      <c r="D937" s="1">
        <v>2</v>
      </c>
      <c r="F937" s="1" t="s">
        <v>11</v>
      </c>
      <c r="G937" s="1" t="s">
        <v>124</v>
      </c>
      <c r="H937" s="1" t="s">
        <v>18</v>
      </c>
    </row>
    <row r="938" spans="1:8" x14ac:dyDescent="0.3">
      <c r="A938" s="1" t="s">
        <v>63</v>
      </c>
      <c r="B938" s="1" t="s">
        <v>446</v>
      </c>
      <c r="C938" s="1" t="s">
        <v>26</v>
      </c>
      <c r="D938" s="1">
        <v>5</v>
      </c>
      <c r="F938" s="1" t="s">
        <v>21</v>
      </c>
      <c r="G938" s="1" t="s">
        <v>447</v>
      </c>
      <c r="H938" s="1" t="s">
        <v>18</v>
      </c>
    </row>
    <row r="939" spans="1:8" x14ac:dyDescent="0.3">
      <c r="A939" s="1" t="s">
        <v>63</v>
      </c>
      <c r="B939" s="1" t="s">
        <v>703</v>
      </c>
      <c r="C939" s="1" t="s">
        <v>48</v>
      </c>
      <c r="D939" s="1">
        <v>5</v>
      </c>
      <c r="F939" s="1" t="s">
        <v>21</v>
      </c>
      <c r="G939" s="1" t="s">
        <v>269</v>
      </c>
      <c r="H939" s="1" t="s">
        <v>13</v>
      </c>
    </row>
    <row r="940" spans="1:8" x14ac:dyDescent="0.3">
      <c r="A940" s="1" t="s">
        <v>63</v>
      </c>
      <c r="B940" s="1" t="s">
        <v>977</v>
      </c>
      <c r="C940" s="1" t="s">
        <v>61</v>
      </c>
      <c r="D940" s="1">
        <v>6</v>
      </c>
      <c r="F940" s="1" t="s">
        <v>74</v>
      </c>
      <c r="G940" s="1" t="s">
        <v>978</v>
      </c>
      <c r="H940" s="1" t="s">
        <v>18</v>
      </c>
    </row>
    <row r="941" spans="1:8" x14ac:dyDescent="0.3">
      <c r="A941" s="1" t="s">
        <v>63</v>
      </c>
      <c r="B941" s="1" t="s">
        <v>979</v>
      </c>
      <c r="C941" s="1">
        <v>3</v>
      </c>
      <c r="D941" s="1">
        <v>4</v>
      </c>
      <c r="E941" s="1">
        <v>2</v>
      </c>
      <c r="F941" s="1" t="s">
        <v>74</v>
      </c>
      <c r="G941" s="1" t="s">
        <v>395</v>
      </c>
      <c r="H941" s="1" t="s">
        <v>94</v>
      </c>
    </row>
    <row r="942" spans="1:8" x14ac:dyDescent="0.3">
      <c r="A942" s="1" t="s">
        <v>63</v>
      </c>
      <c r="B942" s="1" t="s">
        <v>525</v>
      </c>
      <c r="C942" s="1" t="s">
        <v>26</v>
      </c>
      <c r="D942" s="1">
        <v>5</v>
      </c>
      <c r="F942" s="1" t="s">
        <v>21</v>
      </c>
      <c r="G942" s="1" t="s">
        <v>980</v>
      </c>
      <c r="H942" s="1" t="s">
        <v>18</v>
      </c>
    </row>
    <row r="943" spans="1:8" x14ac:dyDescent="0.3">
      <c r="A943" s="1" t="s">
        <v>423</v>
      </c>
      <c r="B943" s="1" t="s">
        <v>504</v>
      </c>
      <c r="C943" s="1" t="s">
        <v>981</v>
      </c>
      <c r="D943" s="1">
        <v>9</v>
      </c>
      <c r="F943" s="1" t="s">
        <v>58</v>
      </c>
      <c r="G943" s="1" t="s">
        <v>982</v>
      </c>
      <c r="H943" s="1" t="s">
        <v>18</v>
      </c>
    </row>
    <row r="944" spans="1:8" x14ac:dyDescent="0.3">
      <c r="A944" s="1" t="s">
        <v>63</v>
      </c>
      <c r="B944" s="1" t="s">
        <v>60</v>
      </c>
      <c r="C944" s="1" t="s">
        <v>26</v>
      </c>
      <c r="D944" s="1">
        <v>5</v>
      </c>
      <c r="F944" s="1" t="s">
        <v>21</v>
      </c>
      <c r="G944" s="1" t="s">
        <v>983</v>
      </c>
      <c r="H944" s="1" t="s">
        <v>18</v>
      </c>
    </row>
    <row r="945" spans="1:8" x14ac:dyDescent="0.3">
      <c r="A945" s="1" t="s">
        <v>63</v>
      </c>
      <c r="B945" s="1" t="s">
        <v>438</v>
      </c>
      <c r="C945" s="1" t="s">
        <v>26</v>
      </c>
      <c r="D945" s="1">
        <v>5</v>
      </c>
      <c r="F945" s="1" t="s">
        <v>21</v>
      </c>
      <c r="G945" s="1" t="s">
        <v>138</v>
      </c>
      <c r="H945" s="1" t="s">
        <v>18</v>
      </c>
    </row>
    <row r="946" spans="1:8" x14ac:dyDescent="0.3">
      <c r="A946" s="1" t="s">
        <v>63</v>
      </c>
      <c r="B946" s="1" t="s">
        <v>984</v>
      </c>
      <c r="C946" s="1" t="s">
        <v>26</v>
      </c>
      <c r="D946" s="1">
        <v>6</v>
      </c>
      <c r="E946" s="1">
        <v>3</v>
      </c>
      <c r="F946" s="1" t="s">
        <v>21</v>
      </c>
      <c r="G946" s="1" t="s">
        <v>985</v>
      </c>
      <c r="H946" s="1" t="s">
        <v>18</v>
      </c>
    </row>
    <row r="947" spans="1:8" x14ac:dyDescent="0.3">
      <c r="A947" s="1" t="s">
        <v>63</v>
      </c>
      <c r="B947" s="1" t="s">
        <v>477</v>
      </c>
      <c r="C947" s="1" t="s">
        <v>61</v>
      </c>
      <c r="D947" s="1">
        <v>6</v>
      </c>
      <c r="F947" s="1" t="s">
        <v>194</v>
      </c>
      <c r="G947" s="1" t="s">
        <v>918</v>
      </c>
      <c r="H947" s="1" t="s">
        <v>18</v>
      </c>
    </row>
    <row r="948" spans="1:8" x14ac:dyDescent="0.3">
      <c r="A948" s="1" t="s">
        <v>63</v>
      </c>
      <c r="B948" s="1" t="s">
        <v>92</v>
      </c>
      <c r="C948" s="1" t="s">
        <v>26</v>
      </c>
      <c r="D948" s="1">
        <v>5</v>
      </c>
      <c r="F948" s="1" t="s">
        <v>21</v>
      </c>
      <c r="G948" s="1" t="s">
        <v>986</v>
      </c>
      <c r="H948" s="1" t="s">
        <v>13</v>
      </c>
    </row>
    <row r="949" spans="1:8" x14ac:dyDescent="0.3">
      <c r="A949" s="1" t="s">
        <v>68</v>
      </c>
      <c r="B949" s="1" t="s">
        <v>389</v>
      </c>
      <c r="C949" s="1" t="s">
        <v>26</v>
      </c>
      <c r="D949" s="1">
        <v>6</v>
      </c>
      <c r="E949" s="1">
        <v>2</v>
      </c>
      <c r="F949" s="1" t="s">
        <v>81</v>
      </c>
      <c r="G949" s="1" t="s">
        <v>202</v>
      </c>
      <c r="H949" s="1" t="s">
        <v>13</v>
      </c>
    </row>
    <row r="950" spans="1:8" x14ac:dyDescent="0.3">
      <c r="A950" s="1" t="s">
        <v>68</v>
      </c>
      <c r="B950" s="1" t="s">
        <v>392</v>
      </c>
      <c r="C950" s="1" t="s">
        <v>26</v>
      </c>
      <c r="D950" s="1">
        <v>5</v>
      </c>
      <c r="F950" s="1" t="s">
        <v>58</v>
      </c>
      <c r="G950" s="1" t="s">
        <v>903</v>
      </c>
      <c r="H950" s="1" t="s">
        <v>18</v>
      </c>
    </row>
    <row r="951" spans="1:8" x14ac:dyDescent="0.3">
      <c r="A951" s="1" t="s">
        <v>68</v>
      </c>
      <c r="B951" s="1" t="s">
        <v>238</v>
      </c>
      <c r="C951" s="1" t="s">
        <v>48</v>
      </c>
      <c r="D951" s="1">
        <v>3</v>
      </c>
      <c r="F951" s="1" t="s">
        <v>45</v>
      </c>
      <c r="G951" s="1" t="s">
        <v>324</v>
      </c>
      <c r="H951" s="1" t="s">
        <v>18</v>
      </c>
    </row>
    <row r="952" spans="1:8" x14ac:dyDescent="0.3">
      <c r="A952" s="1" t="s">
        <v>68</v>
      </c>
      <c r="B952" s="1" t="s">
        <v>101</v>
      </c>
      <c r="C952" s="1" t="s">
        <v>61</v>
      </c>
      <c r="D952" s="1">
        <v>5</v>
      </c>
      <c r="F952" s="1" t="s">
        <v>81</v>
      </c>
      <c r="G952" s="1" t="s">
        <v>710</v>
      </c>
      <c r="H952" s="1" t="s">
        <v>18</v>
      </c>
    </row>
    <row r="953" spans="1:8" x14ac:dyDescent="0.3">
      <c r="A953" s="1" t="s">
        <v>432</v>
      </c>
      <c r="B953" s="1" t="s">
        <v>987</v>
      </c>
      <c r="C953" s="1">
        <v>5</v>
      </c>
      <c r="D953" s="1">
        <v>5</v>
      </c>
      <c r="E953" s="1">
        <v>4</v>
      </c>
      <c r="F953" s="1" t="s">
        <v>442</v>
      </c>
      <c r="G953" s="1" t="s">
        <v>988</v>
      </c>
      <c r="H953" s="1" t="s">
        <v>18</v>
      </c>
    </row>
    <row r="954" spans="1:8" x14ac:dyDescent="0.3">
      <c r="A954" s="1" t="s">
        <v>432</v>
      </c>
      <c r="B954" s="1" t="s">
        <v>989</v>
      </c>
      <c r="C954" s="1">
        <v>5</v>
      </c>
      <c r="D954" s="1">
        <v>5</v>
      </c>
      <c r="E954" s="1">
        <v>4</v>
      </c>
      <c r="F954" s="1" t="s">
        <v>442</v>
      </c>
      <c r="G954" s="1" t="s">
        <v>990</v>
      </c>
      <c r="H954" s="1" t="s">
        <v>18</v>
      </c>
    </row>
    <row r="955" spans="1:8" x14ac:dyDescent="0.3">
      <c r="A955" s="1" t="s">
        <v>683</v>
      </c>
      <c r="B955" s="1" t="s">
        <v>394</v>
      </c>
      <c r="C955" s="1" t="s">
        <v>26</v>
      </c>
      <c r="D955" s="1">
        <v>3</v>
      </c>
      <c r="F955" s="1" t="s">
        <v>45</v>
      </c>
      <c r="G955" s="1" t="s">
        <v>274</v>
      </c>
      <c r="H955" s="1" t="s">
        <v>18</v>
      </c>
    </row>
    <row r="956" spans="1:8" x14ac:dyDescent="0.3">
      <c r="A956" s="1" t="s">
        <v>68</v>
      </c>
      <c r="B956" s="1" t="s">
        <v>304</v>
      </c>
      <c r="C956" s="1" t="s">
        <v>26</v>
      </c>
      <c r="D956" s="1">
        <v>5</v>
      </c>
      <c r="F956" s="1" t="s">
        <v>81</v>
      </c>
      <c r="G956" s="1" t="s">
        <v>710</v>
      </c>
      <c r="H956" s="1" t="s">
        <v>18</v>
      </c>
    </row>
    <row r="957" spans="1:8" x14ac:dyDescent="0.3">
      <c r="A957" s="1" t="s">
        <v>14</v>
      </c>
      <c r="B957" s="1" t="s">
        <v>300</v>
      </c>
      <c r="C957" s="1">
        <v>4</v>
      </c>
      <c r="D957" s="1">
        <v>3</v>
      </c>
      <c r="E957" s="1">
        <v>2</v>
      </c>
      <c r="F957" s="1" t="s">
        <v>45</v>
      </c>
      <c r="G957" s="1" t="s">
        <v>202</v>
      </c>
      <c r="H957" s="1" t="s">
        <v>18</v>
      </c>
    </row>
    <row r="958" spans="1:8" x14ac:dyDescent="0.3">
      <c r="A958" s="1" t="s">
        <v>683</v>
      </c>
      <c r="B958" s="1" t="s">
        <v>320</v>
      </c>
      <c r="C958" s="1" t="s">
        <v>48</v>
      </c>
      <c r="D958" s="1">
        <v>4</v>
      </c>
      <c r="F958" s="1" t="s">
        <v>485</v>
      </c>
      <c r="G958" s="1" t="s">
        <v>991</v>
      </c>
      <c r="H958" s="1" t="s">
        <v>18</v>
      </c>
    </row>
    <row r="959" spans="1:8" x14ac:dyDescent="0.3">
      <c r="A959" s="1" t="s">
        <v>683</v>
      </c>
      <c r="B959" s="1" t="s">
        <v>394</v>
      </c>
      <c r="C959" s="1" t="s">
        <v>61</v>
      </c>
      <c r="D959" s="1">
        <v>5</v>
      </c>
      <c r="F959" s="1" t="s">
        <v>194</v>
      </c>
      <c r="G959" s="1" t="s">
        <v>274</v>
      </c>
      <c r="H959" s="1" t="s">
        <v>18</v>
      </c>
    </row>
    <row r="960" spans="1:8" x14ac:dyDescent="0.3">
      <c r="A960" s="1" t="s">
        <v>63</v>
      </c>
      <c r="B960" s="1" t="s">
        <v>992</v>
      </c>
      <c r="C960" s="1" t="s">
        <v>26</v>
      </c>
      <c r="D960" s="1">
        <v>6</v>
      </c>
      <c r="E960" s="1">
        <v>3</v>
      </c>
      <c r="F960" s="1" t="s">
        <v>21</v>
      </c>
      <c r="G960" s="1" t="s">
        <v>985</v>
      </c>
      <c r="H960" s="1" t="s">
        <v>18</v>
      </c>
    </row>
    <row r="961" spans="1:8" x14ac:dyDescent="0.3">
      <c r="A961" s="1" t="s">
        <v>168</v>
      </c>
      <c r="B961" s="1" t="s">
        <v>101</v>
      </c>
      <c r="C961" s="1">
        <v>5</v>
      </c>
      <c r="D961" s="1">
        <v>3</v>
      </c>
      <c r="E961" s="1">
        <v>2</v>
      </c>
      <c r="F961" s="1" t="s">
        <v>45</v>
      </c>
      <c r="G961" s="1" t="s">
        <v>993</v>
      </c>
      <c r="H961" s="1" t="s">
        <v>18</v>
      </c>
    </row>
    <row r="962" spans="1:8" x14ac:dyDescent="0.3">
      <c r="A962" s="1" t="s">
        <v>68</v>
      </c>
      <c r="B962" s="1" t="s">
        <v>66</v>
      </c>
      <c r="C962" s="1" t="s">
        <v>51</v>
      </c>
      <c r="D962" s="1">
        <v>6</v>
      </c>
      <c r="F962" s="1" t="s">
        <v>55</v>
      </c>
      <c r="G962" s="1" t="s">
        <v>903</v>
      </c>
      <c r="H962" s="1" t="s">
        <v>18</v>
      </c>
    </row>
    <row r="963" spans="1:8" x14ac:dyDescent="0.3">
      <c r="A963" s="1" t="s">
        <v>68</v>
      </c>
      <c r="B963" s="1" t="s">
        <v>318</v>
      </c>
      <c r="C963" s="1">
        <v>2</v>
      </c>
      <c r="D963" s="1">
        <v>2</v>
      </c>
      <c r="E963" s="1">
        <v>2</v>
      </c>
      <c r="F963" s="1" t="s">
        <v>21</v>
      </c>
      <c r="G963" s="1" t="s">
        <v>994</v>
      </c>
      <c r="H963" s="1" t="s">
        <v>18</v>
      </c>
    </row>
    <row r="964" spans="1:8" x14ac:dyDescent="0.3">
      <c r="A964" s="1" t="s">
        <v>68</v>
      </c>
      <c r="B964" s="1" t="s">
        <v>310</v>
      </c>
      <c r="C964" s="1" t="s">
        <v>48</v>
      </c>
      <c r="D964" s="1">
        <v>5</v>
      </c>
      <c r="F964" s="1" t="s">
        <v>175</v>
      </c>
      <c r="G964" s="1" t="s">
        <v>609</v>
      </c>
      <c r="H964" s="1" t="s">
        <v>18</v>
      </c>
    </row>
    <row r="965" spans="1:8" x14ac:dyDescent="0.3">
      <c r="A965" s="1" t="s">
        <v>68</v>
      </c>
      <c r="B965" s="1" t="s">
        <v>9</v>
      </c>
      <c r="C965" s="1">
        <v>2</v>
      </c>
      <c r="D965" s="1">
        <v>2</v>
      </c>
      <c r="E965" s="1">
        <v>2</v>
      </c>
      <c r="F965" s="1" t="s">
        <v>21</v>
      </c>
      <c r="G965" s="1" t="s">
        <v>995</v>
      </c>
      <c r="H965" s="1" t="s">
        <v>18</v>
      </c>
    </row>
    <row r="966" spans="1:8" x14ac:dyDescent="0.3">
      <c r="A966" s="1" t="s">
        <v>68</v>
      </c>
      <c r="B966" s="1" t="s">
        <v>463</v>
      </c>
      <c r="C966" s="1" t="s">
        <v>48</v>
      </c>
      <c r="D966" s="1">
        <v>4</v>
      </c>
      <c r="E966" s="1">
        <v>2</v>
      </c>
      <c r="F966" s="1" t="s">
        <v>21</v>
      </c>
      <c r="G966" s="1" t="s">
        <v>717</v>
      </c>
      <c r="H966" s="1" t="s">
        <v>13</v>
      </c>
    </row>
    <row r="967" spans="1:8" x14ac:dyDescent="0.3">
      <c r="A967" s="1" t="s">
        <v>68</v>
      </c>
      <c r="B967" s="1" t="s">
        <v>703</v>
      </c>
      <c r="C967" s="1" t="s">
        <v>48</v>
      </c>
      <c r="D967" s="1">
        <v>4</v>
      </c>
      <c r="F967" s="1" t="s">
        <v>45</v>
      </c>
      <c r="G967" s="1" t="s">
        <v>996</v>
      </c>
      <c r="H967" s="1" t="s">
        <v>18</v>
      </c>
    </row>
    <row r="968" spans="1:8" x14ac:dyDescent="0.3">
      <c r="A968" s="1" t="s">
        <v>68</v>
      </c>
      <c r="B968" s="1" t="s">
        <v>205</v>
      </c>
      <c r="C968" s="1" t="s">
        <v>10</v>
      </c>
      <c r="D968" s="1">
        <v>3</v>
      </c>
      <c r="F968" s="1" t="s">
        <v>74</v>
      </c>
      <c r="G968" s="1" t="s">
        <v>472</v>
      </c>
      <c r="H968" s="1" t="s">
        <v>13</v>
      </c>
    </row>
    <row r="969" spans="1:8" x14ac:dyDescent="0.3">
      <c r="A969" s="1" t="s">
        <v>68</v>
      </c>
      <c r="B969" s="1" t="s">
        <v>101</v>
      </c>
      <c r="C969" s="1" t="s">
        <v>30</v>
      </c>
      <c r="D969" s="1">
        <v>5</v>
      </c>
      <c r="F969" s="1" t="s">
        <v>553</v>
      </c>
      <c r="G969" s="1" t="s">
        <v>202</v>
      </c>
      <c r="H969" s="1" t="s">
        <v>18</v>
      </c>
    </row>
    <row r="970" spans="1:8" x14ac:dyDescent="0.3">
      <c r="A970" s="1" t="s">
        <v>68</v>
      </c>
      <c r="B970" s="1" t="s">
        <v>218</v>
      </c>
      <c r="C970" s="1" t="s">
        <v>48</v>
      </c>
      <c r="D970" s="1">
        <v>4</v>
      </c>
      <c r="E970" s="1">
        <v>3</v>
      </c>
      <c r="F970" s="1" t="s">
        <v>81</v>
      </c>
      <c r="G970" s="1" t="s">
        <v>997</v>
      </c>
      <c r="H970" s="1" t="s">
        <v>18</v>
      </c>
    </row>
    <row r="971" spans="1:8" x14ac:dyDescent="0.3">
      <c r="A971" s="1" t="s">
        <v>68</v>
      </c>
      <c r="B971" s="1" t="s">
        <v>218</v>
      </c>
      <c r="C971" s="1" t="s">
        <v>48</v>
      </c>
      <c r="D971" s="1">
        <v>4</v>
      </c>
      <c r="F971" s="1" t="s">
        <v>45</v>
      </c>
      <c r="G971" s="1" t="s">
        <v>609</v>
      </c>
      <c r="H971" s="1" t="s">
        <v>18</v>
      </c>
    </row>
    <row r="972" spans="1:8" x14ac:dyDescent="0.3">
      <c r="A972" s="1" t="s">
        <v>68</v>
      </c>
      <c r="B972" s="1" t="s">
        <v>234</v>
      </c>
      <c r="C972" s="1" t="s">
        <v>48</v>
      </c>
      <c r="D972" s="1">
        <v>3</v>
      </c>
      <c r="E972" s="1">
        <v>3</v>
      </c>
      <c r="F972" s="1" t="s">
        <v>84</v>
      </c>
      <c r="G972" s="1" t="s">
        <v>585</v>
      </c>
      <c r="H972" s="1" t="s">
        <v>18</v>
      </c>
    </row>
    <row r="973" spans="1:8" x14ac:dyDescent="0.3">
      <c r="A973" s="1" t="s">
        <v>68</v>
      </c>
      <c r="B973" s="1" t="s">
        <v>234</v>
      </c>
      <c r="C973" s="1" t="s">
        <v>48</v>
      </c>
      <c r="D973" s="1">
        <v>4</v>
      </c>
      <c r="E973" s="1">
        <v>2</v>
      </c>
      <c r="F973" s="1" t="s">
        <v>21</v>
      </c>
      <c r="G973" s="1" t="s">
        <v>998</v>
      </c>
      <c r="H973" s="1" t="s">
        <v>18</v>
      </c>
    </row>
    <row r="974" spans="1:8" x14ac:dyDescent="0.3">
      <c r="A974" s="1" t="s">
        <v>168</v>
      </c>
      <c r="B974" s="1" t="s">
        <v>590</v>
      </c>
      <c r="C974" s="1">
        <v>3</v>
      </c>
      <c r="D974" s="1">
        <v>2</v>
      </c>
      <c r="E974" s="1">
        <v>1</v>
      </c>
      <c r="F974" s="1" t="s">
        <v>84</v>
      </c>
      <c r="G974" s="1" t="s">
        <v>999</v>
      </c>
      <c r="H974" s="1" t="s">
        <v>18</v>
      </c>
    </row>
    <row r="975" spans="1:8" x14ac:dyDescent="0.3">
      <c r="A975" s="1" t="s">
        <v>14</v>
      </c>
      <c r="B975" s="1" t="s">
        <v>389</v>
      </c>
      <c r="C975" s="1" t="s">
        <v>26</v>
      </c>
      <c r="D975" s="1">
        <v>5</v>
      </c>
      <c r="E975" s="1">
        <v>2</v>
      </c>
      <c r="F975" s="1" t="s">
        <v>369</v>
      </c>
      <c r="G975" s="1" t="s">
        <v>1000</v>
      </c>
      <c r="H975" s="1" t="s">
        <v>18</v>
      </c>
    </row>
    <row r="976" spans="1:8" x14ac:dyDescent="0.3">
      <c r="A976" s="1" t="s">
        <v>14</v>
      </c>
      <c r="B976" s="1" t="s">
        <v>125</v>
      </c>
      <c r="C976" s="1" t="s">
        <v>10</v>
      </c>
      <c r="D976" s="1">
        <v>2</v>
      </c>
      <c r="E976" s="1">
        <v>1</v>
      </c>
      <c r="F976" s="1" t="s">
        <v>21</v>
      </c>
      <c r="G976" s="1" t="s">
        <v>1001</v>
      </c>
      <c r="H976" s="1" t="s">
        <v>18</v>
      </c>
    </row>
    <row r="977" spans="1:8" x14ac:dyDescent="0.3">
      <c r="A977" s="1" t="s">
        <v>14</v>
      </c>
      <c r="B977" s="1" t="s">
        <v>111</v>
      </c>
      <c r="C977" s="1" t="s">
        <v>48</v>
      </c>
      <c r="D977" s="1">
        <v>4</v>
      </c>
      <c r="E977" s="1">
        <v>3</v>
      </c>
      <c r="F977" s="1" t="s">
        <v>11</v>
      </c>
      <c r="G977" s="1" t="s">
        <v>106</v>
      </c>
      <c r="H977" s="1" t="s">
        <v>18</v>
      </c>
    </row>
    <row r="978" spans="1:8" x14ac:dyDescent="0.3">
      <c r="A978" s="1" t="s">
        <v>14</v>
      </c>
      <c r="B978" s="1" t="s">
        <v>340</v>
      </c>
      <c r="C978" s="1">
        <v>1</v>
      </c>
      <c r="D978" s="1">
        <v>1</v>
      </c>
      <c r="E978" s="1">
        <v>1</v>
      </c>
      <c r="F978" s="1" t="s">
        <v>11</v>
      </c>
      <c r="G978" s="1" t="s">
        <v>42</v>
      </c>
      <c r="H978" s="1" t="s">
        <v>18</v>
      </c>
    </row>
    <row r="979" spans="1:8" x14ac:dyDescent="0.3">
      <c r="A979" s="1" t="s">
        <v>95</v>
      </c>
      <c r="B979" s="1" t="s">
        <v>1002</v>
      </c>
      <c r="E979" s="1">
        <v>2</v>
      </c>
      <c r="F979" s="1" t="s">
        <v>21</v>
      </c>
      <c r="G979" s="1" t="s">
        <v>1003</v>
      </c>
      <c r="H979" s="1" t="s">
        <v>18</v>
      </c>
    </row>
    <row r="980" spans="1:8" x14ac:dyDescent="0.3">
      <c r="A980" s="1" t="s">
        <v>8</v>
      </c>
      <c r="B980" s="1" t="s">
        <v>604</v>
      </c>
      <c r="C980" s="1" t="s">
        <v>30</v>
      </c>
      <c r="D980" s="1">
        <v>5</v>
      </c>
      <c r="F980" s="1" t="s">
        <v>74</v>
      </c>
      <c r="G980" s="1" t="s">
        <v>1004</v>
      </c>
      <c r="H980" s="1" t="s">
        <v>18</v>
      </c>
    </row>
    <row r="981" spans="1:8" x14ac:dyDescent="0.3">
      <c r="A981" s="1" t="s">
        <v>1005</v>
      </c>
      <c r="B981" s="1" t="s">
        <v>1006</v>
      </c>
      <c r="C981" s="1" t="s">
        <v>48</v>
      </c>
      <c r="D981" s="1">
        <v>4</v>
      </c>
      <c r="F981" s="1" t="s">
        <v>784</v>
      </c>
      <c r="G981" s="1" t="s">
        <v>1007</v>
      </c>
      <c r="H981" s="1" t="s">
        <v>18</v>
      </c>
    </row>
    <row r="982" spans="1:8" x14ac:dyDescent="0.3">
      <c r="A982" s="1" t="s">
        <v>419</v>
      </c>
      <c r="B982" s="1" t="s">
        <v>1008</v>
      </c>
      <c r="C982" s="1">
        <v>4</v>
      </c>
      <c r="D982" s="1">
        <v>2</v>
      </c>
      <c r="F982" s="1" t="s">
        <v>112</v>
      </c>
      <c r="G982" s="1" t="s">
        <v>309</v>
      </c>
      <c r="H982" s="1" t="s">
        <v>18</v>
      </c>
    </row>
    <row r="983" spans="1:8" x14ac:dyDescent="0.3">
      <c r="A983" s="1" t="s">
        <v>8</v>
      </c>
      <c r="B983" s="1" t="s">
        <v>1009</v>
      </c>
      <c r="C983" s="1">
        <v>4</v>
      </c>
      <c r="D983" s="1">
        <v>3</v>
      </c>
      <c r="F983" s="1" t="s">
        <v>74</v>
      </c>
      <c r="G983" s="1" t="s">
        <v>141</v>
      </c>
      <c r="H983" s="1" t="s">
        <v>18</v>
      </c>
    </row>
    <row r="984" spans="1:8" x14ac:dyDescent="0.3">
      <c r="A984" s="1" t="s">
        <v>258</v>
      </c>
      <c r="B984" s="1" t="s">
        <v>1010</v>
      </c>
      <c r="C984" s="1">
        <v>3</v>
      </c>
      <c r="D984" s="1">
        <v>2</v>
      </c>
      <c r="F984" s="1" t="s">
        <v>11</v>
      </c>
      <c r="G984" s="1" t="s">
        <v>1011</v>
      </c>
      <c r="H984" s="1" t="s">
        <v>18</v>
      </c>
    </row>
    <row r="985" spans="1:8" x14ac:dyDescent="0.3">
      <c r="A985" s="1" t="s">
        <v>63</v>
      </c>
      <c r="B985" s="1" t="s">
        <v>1012</v>
      </c>
      <c r="C985" s="1">
        <v>5</v>
      </c>
      <c r="D985" s="1">
        <v>5</v>
      </c>
      <c r="F985" s="1" t="s">
        <v>74</v>
      </c>
      <c r="G985" s="1" t="s">
        <v>980</v>
      </c>
      <c r="H985" s="1" t="s">
        <v>18</v>
      </c>
    </row>
    <row r="986" spans="1:8" x14ac:dyDescent="0.3">
      <c r="A986" s="1" t="s">
        <v>599</v>
      </c>
      <c r="B986" s="1" t="s">
        <v>1013</v>
      </c>
      <c r="C986" s="1">
        <v>3</v>
      </c>
      <c r="D986" s="1">
        <v>2</v>
      </c>
      <c r="F986" s="1" t="s">
        <v>369</v>
      </c>
      <c r="G986" s="1" t="s">
        <v>1014</v>
      </c>
      <c r="H986" s="1" t="s">
        <v>18</v>
      </c>
    </row>
    <row r="987" spans="1:8" x14ac:dyDescent="0.3">
      <c r="A987" s="1" t="s">
        <v>68</v>
      </c>
      <c r="B987" s="1" t="s">
        <v>33</v>
      </c>
      <c r="C987" s="1" t="s">
        <v>26</v>
      </c>
      <c r="D987" s="1">
        <v>5</v>
      </c>
      <c r="F987" s="1" t="s">
        <v>175</v>
      </c>
      <c r="G987" s="1" t="s">
        <v>1015</v>
      </c>
      <c r="H987" s="1" t="s">
        <v>18</v>
      </c>
    </row>
    <row r="988" spans="1:8" x14ac:dyDescent="0.3">
      <c r="A988" s="1" t="s">
        <v>68</v>
      </c>
      <c r="B988" s="1" t="s">
        <v>230</v>
      </c>
      <c r="C988" s="1" t="s">
        <v>48</v>
      </c>
      <c r="D988" s="1">
        <v>3</v>
      </c>
      <c r="F988" s="1" t="s">
        <v>74</v>
      </c>
      <c r="G988" s="1" t="s">
        <v>1016</v>
      </c>
      <c r="H988" s="1" t="s">
        <v>13</v>
      </c>
    </row>
    <row r="989" spans="1:8" x14ac:dyDescent="0.3">
      <c r="A989" s="1" t="s">
        <v>68</v>
      </c>
      <c r="B989" s="1" t="s">
        <v>147</v>
      </c>
      <c r="C989" s="1">
        <v>2</v>
      </c>
      <c r="D989" s="1">
        <v>3</v>
      </c>
      <c r="E989" s="1">
        <v>1</v>
      </c>
      <c r="F989" s="1" t="s">
        <v>74</v>
      </c>
      <c r="G989" s="1" t="s">
        <v>1017</v>
      </c>
      <c r="H989" s="1" t="s">
        <v>13</v>
      </c>
    </row>
    <row r="990" spans="1:8" x14ac:dyDescent="0.3">
      <c r="A990" s="1" t="s">
        <v>68</v>
      </c>
      <c r="B990" s="1" t="s">
        <v>92</v>
      </c>
      <c r="C990" s="1" t="s">
        <v>26</v>
      </c>
      <c r="D990" s="1">
        <v>5</v>
      </c>
      <c r="F990" s="1" t="s">
        <v>160</v>
      </c>
      <c r="G990" s="1" t="s">
        <v>1018</v>
      </c>
      <c r="H990" s="1" t="s">
        <v>18</v>
      </c>
    </row>
    <row r="991" spans="1:8" x14ac:dyDescent="0.3">
      <c r="A991" s="1" t="s">
        <v>68</v>
      </c>
      <c r="B991" s="1" t="s">
        <v>283</v>
      </c>
      <c r="C991" s="1" t="s">
        <v>26</v>
      </c>
      <c r="D991" s="1">
        <v>6</v>
      </c>
      <c r="E991" s="1">
        <v>2</v>
      </c>
      <c r="F991" s="1" t="s">
        <v>81</v>
      </c>
      <c r="G991" s="1" t="s">
        <v>1019</v>
      </c>
      <c r="H991" s="1" t="s">
        <v>18</v>
      </c>
    </row>
    <row r="992" spans="1:8" x14ac:dyDescent="0.3">
      <c r="A992" s="1" t="s">
        <v>68</v>
      </c>
      <c r="B992" s="1" t="s">
        <v>377</v>
      </c>
      <c r="C992" s="1" t="s">
        <v>26</v>
      </c>
      <c r="D992" s="1">
        <v>5</v>
      </c>
      <c r="F992" s="1" t="s">
        <v>553</v>
      </c>
      <c r="G992" s="1" t="s">
        <v>274</v>
      </c>
      <c r="H992" s="1" t="s">
        <v>13</v>
      </c>
    </row>
    <row r="993" spans="1:8" x14ac:dyDescent="0.3">
      <c r="A993" s="1" t="s">
        <v>68</v>
      </c>
      <c r="B993" s="1" t="s">
        <v>72</v>
      </c>
      <c r="C993" s="1" t="s">
        <v>48</v>
      </c>
      <c r="D993" s="1">
        <v>4</v>
      </c>
      <c r="F993" s="1" t="s">
        <v>553</v>
      </c>
      <c r="G993" s="1" t="s">
        <v>1020</v>
      </c>
      <c r="H993" s="1" t="s">
        <v>18</v>
      </c>
    </row>
    <row r="994" spans="1:8" x14ac:dyDescent="0.3">
      <c r="A994" s="1" t="s">
        <v>68</v>
      </c>
      <c r="B994" s="1" t="s">
        <v>466</v>
      </c>
      <c r="C994" s="1" t="s">
        <v>48</v>
      </c>
      <c r="D994" s="1">
        <v>4</v>
      </c>
      <c r="F994" s="1" t="s">
        <v>553</v>
      </c>
      <c r="G994" s="1" t="s">
        <v>219</v>
      </c>
      <c r="H994" s="1" t="s">
        <v>18</v>
      </c>
    </row>
    <row r="995" spans="1:8" x14ac:dyDescent="0.3">
      <c r="A995" s="1" t="s">
        <v>68</v>
      </c>
      <c r="B995" s="1" t="s">
        <v>156</v>
      </c>
      <c r="C995" s="1" t="s">
        <v>61</v>
      </c>
      <c r="D995" s="1">
        <v>6</v>
      </c>
      <c r="F995" s="1" t="s">
        <v>81</v>
      </c>
      <c r="G995" s="1" t="s">
        <v>284</v>
      </c>
      <c r="H995" s="1" t="s">
        <v>18</v>
      </c>
    </row>
    <row r="996" spans="1:8" x14ac:dyDescent="0.3">
      <c r="A996" s="1" t="s">
        <v>68</v>
      </c>
      <c r="B996" s="1" t="s">
        <v>1021</v>
      </c>
      <c r="C996" s="1">
        <v>4</v>
      </c>
      <c r="D996" s="1">
        <v>5</v>
      </c>
      <c r="F996" s="1" t="s">
        <v>175</v>
      </c>
      <c r="G996" s="1" t="s">
        <v>167</v>
      </c>
      <c r="H996" s="1" t="s">
        <v>18</v>
      </c>
    </row>
    <row r="997" spans="1:8" x14ac:dyDescent="0.3">
      <c r="A997" s="1" t="s">
        <v>68</v>
      </c>
      <c r="B997" s="1" t="s">
        <v>304</v>
      </c>
      <c r="C997" s="1" t="s">
        <v>26</v>
      </c>
      <c r="D997" s="1">
        <v>5</v>
      </c>
      <c r="F997" s="1" t="s">
        <v>553</v>
      </c>
      <c r="G997" s="1" t="s">
        <v>1022</v>
      </c>
      <c r="H997" s="1" t="s">
        <v>18</v>
      </c>
    </row>
    <row r="998" spans="1:8" x14ac:dyDescent="0.3">
      <c r="A998" s="1" t="s">
        <v>68</v>
      </c>
      <c r="B998" s="1" t="s">
        <v>911</v>
      </c>
      <c r="C998" s="1" t="s">
        <v>26</v>
      </c>
      <c r="D998" s="1">
        <v>6</v>
      </c>
      <c r="F998" s="1" t="s">
        <v>553</v>
      </c>
      <c r="G998" s="1" t="s">
        <v>489</v>
      </c>
      <c r="H998" s="1" t="s">
        <v>18</v>
      </c>
    </row>
    <row r="999" spans="1:8" x14ac:dyDescent="0.3">
      <c r="A999" s="1" t="s">
        <v>68</v>
      </c>
      <c r="B999" s="1" t="s">
        <v>111</v>
      </c>
      <c r="C999" s="1" t="s">
        <v>48</v>
      </c>
      <c r="D999" s="1">
        <v>5</v>
      </c>
      <c r="F999" s="1" t="s">
        <v>160</v>
      </c>
      <c r="G999" s="1" t="s">
        <v>622</v>
      </c>
      <c r="H999" s="1" t="s">
        <v>18</v>
      </c>
    </row>
    <row r="1000" spans="1:8" x14ac:dyDescent="0.3">
      <c r="A1000" s="1" t="s">
        <v>68</v>
      </c>
      <c r="B1000" s="1" t="s">
        <v>1023</v>
      </c>
      <c r="C1000" s="1" t="s">
        <v>61</v>
      </c>
      <c r="D1000" s="1">
        <v>6</v>
      </c>
      <c r="F1000" s="1" t="s">
        <v>553</v>
      </c>
      <c r="G1000" s="1" t="s">
        <v>1024</v>
      </c>
      <c r="H1000" s="1" t="s">
        <v>18</v>
      </c>
    </row>
    <row r="1001" spans="1:8" x14ac:dyDescent="0.3">
      <c r="A1001" s="1" t="s">
        <v>68</v>
      </c>
      <c r="B1001" s="1" t="s">
        <v>142</v>
      </c>
      <c r="C1001" s="1" t="s">
        <v>26</v>
      </c>
      <c r="D1001" s="1">
        <v>6</v>
      </c>
      <c r="F1001" s="1" t="s">
        <v>553</v>
      </c>
      <c r="G1001" s="1" t="s">
        <v>1019</v>
      </c>
      <c r="H1001" s="1" t="s">
        <v>18</v>
      </c>
    </row>
    <row r="1002" spans="1:8" x14ac:dyDescent="0.3">
      <c r="A1002" s="1" t="s">
        <v>63</v>
      </c>
      <c r="B1002" s="1" t="s">
        <v>197</v>
      </c>
      <c r="C1002" s="1" t="s">
        <v>48</v>
      </c>
      <c r="D1002" s="1">
        <v>2</v>
      </c>
      <c r="E1002" s="1">
        <v>2</v>
      </c>
      <c r="F1002" s="1" t="s">
        <v>84</v>
      </c>
      <c r="G1002" s="1" t="s">
        <v>1025</v>
      </c>
      <c r="H1002" s="1" t="s">
        <v>18</v>
      </c>
    </row>
    <row r="1003" spans="1:8" x14ac:dyDescent="0.3">
      <c r="A1003" s="1" t="s">
        <v>68</v>
      </c>
      <c r="B1003" s="1" t="s">
        <v>451</v>
      </c>
      <c r="C1003" s="1" t="s">
        <v>48</v>
      </c>
      <c r="D1003" s="1">
        <v>3</v>
      </c>
      <c r="F1003" s="1" t="s">
        <v>553</v>
      </c>
      <c r="G1003" s="1" t="s">
        <v>452</v>
      </c>
      <c r="H1003" s="1" t="s">
        <v>18</v>
      </c>
    </row>
    <row r="1004" spans="1:8" x14ac:dyDescent="0.3">
      <c r="A1004" s="1" t="s">
        <v>68</v>
      </c>
      <c r="B1004" s="1" t="s">
        <v>381</v>
      </c>
      <c r="C1004" s="1" t="s">
        <v>209</v>
      </c>
      <c r="D1004" s="1">
        <v>7</v>
      </c>
      <c r="F1004" s="1" t="s">
        <v>16</v>
      </c>
      <c r="G1004" s="1" t="s">
        <v>1026</v>
      </c>
      <c r="H1004" s="1" t="s">
        <v>18</v>
      </c>
    </row>
    <row r="1005" spans="1:8" x14ac:dyDescent="0.3">
      <c r="A1005" s="1" t="s">
        <v>68</v>
      </c>
      <c r="B1005" s="1" t="s">
        <v>451</v>
      </c>
      <c r="C1005" s="1">
        <v>3</v>
      </c>
      <c r="D1005" s="1">
        <v>3</v>
      </c>
      <c r="F1005" s="1" t="s">
        <v>194</v>
      </c>
      <c r="G1005" s="1" t="s">
        <v>452</v>
      </c>
      <c r="H1005" s="1" t="s">
        <v>18</v>
      </c>
    </row>
    <row r="1006" spans="1:8" x14ac:dyDescent="0.3">
      <c r="A1006" s="1" t="s">
        <v>68</v>
      </c>
      <c r="B1006" s="1" t="s">
        <v>302</v>
      </c>
      <c r="C1006" s="1" t="s">
        <v>10</v>
      </c>
      <c r="D1006" s="1">
        <v>2</v>
      </c>
      <c r="F1006" s="1" t="s">
        <v>74</v>
      </c>
      <c r="G1006" s="1" t="s">
        <v>481</v>
      </c>
      <c r="H1006" s="1" t="s">
        <v>13</v>
      </c>
    </row>
    <row r="1007" spans="1:8" x14ac:dyDescent="0.3">
      <c r="A1007" s="1" t="s">
        <v>68</v>
      </c>
      <c r="B1007" s="1" t="s">
        <v>912</v>
      </c>
      <c r="C1007" s="1" t="s">
        <v>61</v>
      </c>
      <c r="D1007" s="1">
        <v>6</v>
      </c>
      <c r="F1007" s="1" t="s">
        <v>1027</v>
      </c>
      <c r="G1007" s="1" t="s">
        <v>1028</v>
      </c>
      <c r="H1007" s="1" t="s">
        <v>18</v>
      </c>
    </row>
    <row r="1008" spans="1:8" x14ac:dyDescent="0.3">
      <c r="A1008" s="1" t="s">
        <v>68</v>
      </c>
      <c r="B1008" s="1" t="s">
        <v>466</v>
      </c>
      <c r="C1008" s="1" t="s">
        <v>26</v>
      </c>
      <c r="D1008" s="1">
        <v>4</v>
      </c>
      <c r="F1008" s="1" t="s">
        <v>37</v>
      </c>
      <c r="G1008" s="1" t="s">
        <v>265</v>
      </c>
      <c r="H1008" s="1" t="s">
        <v>18</v>
      </c>
    </row>
    <row r="1009" spans="1:8" x14ac:dyDescent="0.3">
      <c r="A1009" s="1" t="s">
        <v>68</v>
      </c>
      <c r="B1009" s="1" t="s">
        <v>1029</v>
      </c>
      <c r="C1009" s="1" t="s">
        <v>51</v>
      </c>
      <c r="D1009" s="1">
        <v>9</v>
      </c>
      <c r="F1009" s="1" t="s">
        <v>1030</v>
      </c>
      <c r="G1009" s="1" t="s">
        <v>1031</v>
      </c>
      <c r="H1009" s="1" t="s">
        <v>18</v>
      </c>
    </row>
    <row r="1010" spans="1:8" x14ac:dyDescent="0.3">
      <c r="A1010" s="1" t="s">
        <v>68</v>
      </c>
      <c r="B1010" s="1" t="s">
        <v>135</v>
      </c>
      <c r="C1010" s="1" t="s">
        <v>48</v>
      </c>
      <c r="D1010" s="1">
        <v>3</v>
      </c>
      <c r="F1010" s="1" t="s">
        <v>74</v>
      </c>
      <c r="G1010" s="1" t="s">
        <v>1024</v>
      </c>
      <c r="H1010" s="1" t="s">
        <v>18</v>
      </c>
    </row>
    <row r="1011" spans="1:8" x14ac:dyDescent="0.3">
      <c r="A1011" s="1" t="s">
        <v>68</v>
      </c>
      <c r="B1011" s="1" t="s">
        <v>318</v>
      </c>
      <c r="C1011" s="1">
        <v>3</v>
      </c>
      <c r="D1011" s="1">
        <v>2</v>
      </c>
      <c r="F1011" s="1" t="s">
        <v>74</v>
      </c>
      <c r="G1011" s="1" t="s">
        <v>1032</v>
      </c>
      <c r="H1011" s="1" t="s">
        <v>18</v>
      </c>
    </row>
    <row r="1012" spans="1:8" x14ac:dyDescent="0.3">
      <c r="A1012" s="1" t="s">
        <v>68</v>
      </c>
      <c r="B1012" s="1" t="s">
        <v>798</v>
      </c>
      <c r="C1012" s="1">
        <v>3</v>
      </c>
      <c r="D1012" s="1">
        <v>2</v>
      </c>
      <c r="F1012" s="1" t="s">
        <v>74</v>
      </c>
      <c r="G1012" s="1" t="s">
        <v>1033</v>
      </c>
      <c r="H1012" s="1" t="s">
        <v>18</v>
      </c>
    </row>
    <row r="1013" spans="1:8" x14ac:dyDescent="0.3">
      <c r="A1013" s="1" t="s">
        <v>68</v>
      </c>
      <c r="B1013" s="1" t="s">
        <v>394</v>
      </c>
      <c r="C1013" s="1" t="s">
        <v>10</v>
      </c>
      <c r="D1013" s="1">
        <v>2</v>
      </c>
      <c r="E1013" s="1">
        <v>2</v>
      </c>
      <c r="F1013" s="1" t="s">
        <v>21</v>
      </c>
      <c r="G1013" s="1" t="s">
        <v>462</v>
      </c>
      <c r="H1013" s="1" t="s">
        <v>18</v>
      </c>
    </row>
    <row r="1014" spans="1:8" x14ac:dyDescent="0.3">
      <c r="A1014" s="1" t="s">
        <v>68</v>
      </c>
      <c r="B1014" s="1" t="s">
        <v>156</v>
      </c>
      <c r="C1014" s="1" t="s">
        <v>51</v>
      </c>
      <c r="D1014" s="1">
        <v>6</v>
      </c>
      <c r="F1014" s="1" t="s">
        <v>34</v>
      </c>
      <c r="G1014" s="1" t="s">
        <v>1018</v>
      </c>
      <c r="H1014" s="1" t="s">
        <v>18</v>
      </c>
    </row>
    <row r="1015" spans="1:8" x14ac:dyDescent="0.3">
      <c r="A1015" s="1" t="s">
        <v>68</v>
      </c>
      <c r="B1015" s="1" t="s">
        <v>220</v>
      </c>
      <c r="C1015" s="1" t="s">
        <v>10</v>
      </c>
      <c r="D1015" s="1">
        <v>2</v>
      </c>
      <c r="E1015" s="1">
        <v>2</v>
      </c>
      <c r="F1015" s="1" t="s">
        <v>74</v>
      </c>
      <c r="G1015" s="1" t="s">
        <v>221</v>
      </c>
      <c r="H1015" s="1" t="s">
        <v>18</v>
      </c>
    </row>
    <row r="1016" spans="1:8" x14ac:dyDescent="0.3">
      <c r="A1016" s="1" t="s">
        <v>68</v>
      </c>
      <c r="B1016" s="1" t="s">
        <v>417</v>
      </c>
      <c r="C1016" s="1" t="s">
        <v>48</v>
      </c>
      <c r="D1016" s="1">
        <v>3</v>
      </c>
      <c r="F1016" s="1" t="s">
        <v>74</v>
      </c>
      <c r="G1016" s="1" t="s">
        <v>1034</v>
      </c>
      <c r="H1016" s="1" t="s">
        <v>18</v>
      </c>
    </row>
    <row r="1017" spans="1:8" x14ac:dyDescent="0.3">
      <c r="A1017" s="1" t="s">
        <v>68</v>
      </c>
      <c r="B1017" s="1" t="s">
        <v>340</v>
      </c>
      <c r="C1017" s="1" t="s">
        <v>48</v>
      </c>
      <c r="D1017" s="1">
        <v>3</v>
      </c>
      <c r="E1017" s="1">
        <v>2</v>
      </c>
      <c r="F1017" s="1" t="s">
        <v>74</v>
      </c>
      <c r="G1017" s="1" t="s">
        <v>309</v>
      </c>
      <c r="H1017" s="1" t="s">
        <v>13</v>
      </c>
    </row>
    <row r="1018" spans="1:8" x14ac:dyDescent="0.3">
      <c r="A1018" s="1" t="s">
        <v>68</v>
      </c>
      <c r="B1018" s="1" t="s">
        <v>1035</v>
      </c>
      <c r="C1018" s="1">
        <v>3</v>
      </c>
      <c r="D1018" s="1">
        <v>2</v>
      </c>
      <c r="E1018" s="1">
        <v>2</v>
      </c>
      <c r="F1018" s="1" t="s">
        <v>74</v>
      </c>
      <c r="G1018" s="1" t="s">
        <v>221</v>
      </c>
      <c r="H1018" s="1" t="s">
        <v>13</v>
      </c>
    </row>
    <row r="1019" spans="1:8" x14ac:dyDescent="0.3">
      <c r="A1019" s="1" t="s">
        <v>63</v>
      </c>
      <c r="B1019" s="1" t="s">
        <v>1036</v>
      </c>
      <c r="C1019" s="1" t="s">
        <v>48</v>
      </c>
      <c r="D1019" s="1">
        <v>4</v>
      </c>
      <c r="F1019" s="1" t="s">
        <v>74</v>
      </c>
      <c r="G1019" s="1" t="s">
        <v>395</v>
      </c>
      <c r="H1019" s="1" t="s">
        <v>13</v>
      </c>
    </row>
    <row r="1020" spans="1:8" x14ac:dyDescent="0.3">
      <c r="A1020" s="1" t="s">
        <v>68</v>
      </c>
      <c r="B1020" s="1" t="s">
        <v>25</v>
      </c>
      <c r="C1020" s="1" t="s">
        <v>188</v>
      </c>
      <c r="D1020" s="1">
        <v>1</v>
      </c>
      <c r="F1020" s="1" t="s">
        <v>74</v>
      </c>
      <c r="G1020" s="1" t="s">
        <v>314</v>
      </c>
      <c r="H1020" s="1" t="s">
        <v>13</v>
      </c>
    </row>
    <row r="1021" spans="1:8" x14ac:dyDescent="0.3">
      <c r="A1021" s="1" t="s">
        <v>68</v>
      </c>
      <c r="B1021" s="1" t="s">
        <v>394</v>
      </c>
      <c r="C1021" s="1" t="s">
        <v>48</v>
      </c>
      <c r="D1021" s="1">
        <v>3</v>
      </c>
      <c r="F1021" s="1" t="s">
        <v>81</v>
      </c>
      <c r="G1021" s="1" t="s">
        <v>452</v>
      </c>
      <c r="H1021" s="1" t="s">
        <v>18</v>
      </c>
    </row>
    <row r="1022" spans="1:8" x14ac:dyDescent="0.3">
      <c r="A1022" s="1" t="s">
        <v>68</v>
      </c>
      <c r="B1022" s="1" t="s">
        <v>517</v>
      </c>
      <c r="C1022" s="1" t="s">
        <v>48</v>
      </c>
      <c r="D1022" s="1">
        <v>4</v>
      </c>
      <c r="F1022" s="1" t="s">
        <v>74</v>
      </c>
      <c r="G1022" s="1" t="s">
        <v>1037</v>
      </c>
      <c r="H1022" s="1" t="s">
        <v>13</v>
      </c>
    </row>
    <row r="1023" spans="1:8" x14ac:dyDescent="0.3">
      <c r="A1023" s="1" t="s">
        <v>63</v>
      </c>
      <c r="B1023" s="1" t="s">
        <v>1038</v>
      </c>
      <c r="C1023" s="1" t="s">
        <v>26</v>
      </c>
      <c r="D1023" s="1">
        <v>5</v>
      </c>
      <c r="E1023" s="1">
        <v>3</v>
      </c>
      <c r="F1023" s="1" t="s">
        <v>74</v>
      </c>
      <c r="G1023" s="1" t="s">
        <v>985</v>
      </c>
      <c r="H1023" s="1" t="s">
        <v>18</v>
      </c>
    </row>
    <row r="1024" spans="1:8" x14ac:dyDescent="0.3">
      <c r="A1024" s="1" t="s">
        <v>19</v>
      </c>
      <c r="B1024" s="1" t="s">
        <v>1039</v>
      </c>
      <c r="C1024" s="1" t="s">
        <v>48</v>
      </c>
      <c r="D1024" s="1">
        <v>5</v>
      </c>
      <c r="E1024" s="1">
        <v>2</v>
      </c>
      <c r="F1024" s="1" t="s">
        <v>74</v>
      </c>
      <c r="G1024" s="1" t="s">
        <v>206</v>
      </c>
      <c r="H1024" s="1" t="s">
        <v>242</v>
      </c>
    </row>
    <row r="1025" spans="1:8" x14ac:dyDescent="0.3">
      <c r="A1025" s="1" t="s">
        <v>63</v>
      </c>
      <c r="B1025" s="1" t="s">
        <v>525</v>
      </c>
      <c r="C1025" s="1" t="s">
        <v>26</v>
      </c>
      <c r="D1025" s="1">
        <v>5</v>
      </c>
      <c r="E1025" s="1">
        <v>3</v>
      </c>
      <c r="F1025" s="1" t="s">
        <v>74</v>
      </c>
      <c r="G1025" s="1" t="s">
        <v>985</v>
      </c>
      <c r="H1025" s="1" t="s">
        <v>13</v>
      </c>
    </row>
    <row r="1026" spans="1:8" x14ac:dyDescent="0.3">
      <c r="A1026" s="1" t="s">
        <v>63</v>
      </c>
      <c r="B1026" s="1" t="s">
        <v>475</v>
      </c>
      <c r="C1026" s="1" t="s">
        <v>26</v>
      </c>
      <c r="D1026" s="1">
        <v>6</v>
      </c>
      <c r="E1026" s="1">
        <v>3</v>
      </c>
      <c r="F1026" s="1" t="s">
        <v>74</v>
      </c>
      <c r="G1026" s="1" t="s">
        <v>985</v>
      </c>
      <c r="H1026" s="1" t="s">
        <v>18</v>
      </c>
    </row>
    <row r="1027" spans="1:8" x14ac:dyDescent="0.3">
      <c r="A1027" s="1" t="s">
        <v>63</v>
      </c>
      <c r="B1027" s="1" t="s">
        <v>420</v>
      </c>
      <c r="C1027" s="1" t="s">
        <v>26</v>
      </c>
      <c r="D1027" s="1">
        <v>6</v>
      </c>
      <c r="E1027" s="1">
        <v>3</v>
      </c>
      <c r="F1027" s="1" t="s">
        <v>74</v>
      </c>
      <c r="G1027" s="1" t="s">
        <v>138</v>
      </c>
      <c r="H1027" s="1" t="s">
        <v>18</v>
      </c>
    </row>
    <row r="1028" spans="1:8" x14ac:dyDescent="0.3">
      <c r="A1028" s="1" t="s">
        <v>63</v>
      </c>
      <c r="B1028" s="1" t="s">
        <v>840</v>
      </c>
      <c r="C1028" s="1" t="s">
        <v>26</v>
      </c>
      <c r="D1028" s="1">
        <v>6</v>
      </c>
      <c r="E1028" s="1">
        <v>3</v>
      </c>
      <c r="F1028" s="1" t="s">
        <v>74</v>
      </c>
      <c r="G1028" s="1" t="s">
        <v>613</v>
      </c>
      <c r="H1028" s="1" t="s">
        <v>13</v>
      </c>
    </row>
    <row r="1029" spans="1:8" x14ac:dyDescent="0.3">
      <c r="A1029" s="1" t="s">
        <v>19</v>
      </c>
      <c r="B1029" s="1" t="s">
        <v>1040</v>
      </c>
      <c r="C1029" s="1" t="s">
        <v>48</v>
      </c>
      <c r="D1029" s="1">
        <v>5</v>
      </c>
      <c r="E1029" s="1">
        <v>2</v>
      </c>
      <c r="F1029" s="1" t="s">
        <v>74</v>
      </c>
      <c r="G1029" s="1" t="s">
        <v>1041</v>
      </c>
      <c r="H1029" s="1" t="s">
        <v>242</v>
      </c>
    </row>
    <row r="1030" spans="1:8" x14ac:dyDescent="0.3">
      <c r="A1030" s="1" t="s">
        <v>68</v>
      </c>
      <c r="B1030" s="1" t="s">
        <v>33</v>
      </c>
      <c r="C1030" s="1" t="s">
        <v>26</v>
      </c>
      <c r="D1030" s="1">
        <v>6</v>
      </c>
      <c r="E1030" s="1">
        <v>2</v>
      </c>
      <c r="F1030" s="1" t="s">
        <v>553</v>
      </c>
      <c r="G1030" s="1" t="s">
        <v>1042</v>
      </c>
      <c r="H1030" s="1" t="s">
        <v>18</v>
      </c>
    </row>
    <row r="1031" spans="1:8" x14ac:dyDescent="0.3">
      <c r="A1031" s="1" t="s">
        <v>68</v>
      </c>
      <c r="B1031" s="1" t="s">
        <v>123</v>
      </c>
      <c r="C1031" s="1">
        <v>2</v>
      </c>
      <c r="D1031" s="1">
        <v>1</v>
      </c>
      <c r="E1031" s="1">
        <v>2</v>
      </c>
      <c r="F1031" s="1" t="s">
        <v>84</v>
      </c>
      <c r="G1031" s="1" t="s">
        <v>1043</v>
      </c>
      <c r="H1031" s="1" t="s">
        <v>18</v>
      </c>
    </row>
    <row r="1032" spans="1:8" x14ac:dyDescent="0.3">
      <c r="A1032" s="1" t="s">
        <v>68</v>
      </c>
      <c r="B1032" s="1" t="s">
        <v>1044</v>
      </c>
      <c r="F1032" s="1" t="s">
        <v>658</v>
      </c>
      <c r="G1032" s="1" t="s">
        <v>1045</v>
      </c>
    </row>
    <row r="1033" spans="1:8" x14ac:dyDescent="0.3">
      <c r="A1033" s="1" t="s">
        <v>68</v>
      </c>
      <c r="B1033" s="1" t="s">
        <v>320</v>
      </c>
      <c r="C1033" s="1" t="s">
        <v>10</v>
      </c>
      <c r="D1033" s="1">
        <v>3</v>
      </c>
      <c r="F1033" s="1" t="s">
        <v>84</v>
      </c>
      <c r="G1033" s="1" t="s">
        <v>472</v>
      </c>
      <c r="H1033" s="1" t="s">
        <v>13</v>
      </c>
    </row>
    <row r="1034" spans="1:8" x14ac:dyDescent="0.3">
      <c r="A1034" s="1" t="s">
        <v>68</v>
      </c>
      <c r="B1034" s="1" t="s">
        <v>1046</v>
      </c>
      <c r="C1034" s="1" t="s">
        <v>70</v>
      </c>
      <c r="D1034" s="1">
        <v>6</v>
      </c>
      <c r="F1034" s="1" t="s">
        <v>194</v>
      </c>
      <c r="G1034" s="1" t="s">
        <v>1047</v>
      </c>
      <c r="H1034" s="1" t="s">
        <v>94</v>
      </c>
    </row>
    <row r="1035" spans="1:8" x14ac:dyDescent="0.3">
      <c r="A1035" s="1" t="s">
        <v>68</v>
      </c>
      <c r="B1035" s="1" t="s">
        <v>313</v>
      </c>
      <c r="C1035" s="1" t="s">
        <v>48</v>
      </c>
      <c r="D1035" s="1">
        <v>4</v>
      </c>
      <c r="F1035" s="1" t="s">
        <v>74</v>
      </c>
      <c r="G1035" s="1" t="s">
        <v>1048</v>
      </c>
      <c r="H1035" s="1" t="s">
        <v>18</v>
      </c>
    </row>
    <row r="1036" spans="1:8" x14ac:dyDescent="0.3">
      <c r="A1036" s="1" t="s">
        <v>68</v>
      </c>
      <c r="B1036" s="1" t="s">
        <v>1049</v>
      </c>
      <c r="F1036" s="1" t="s">
        <v>658</v>
      </c>
      <c r="G1036" s="1" t="s">
        <v>1050</v>
      </c>
      <c r="H1036" s="1" t="s">
        <v>13</v>
      </c>
    </row>
    <row r="1037" spans="1:8" x14ac:dyDescent="0.3">
      <c r="A1037" s="1" t="s">
        <v>68</v>
      </c>
      <c r="B1037" s="1" t="s">
        <v>302</v>
      </c>
      <c r="C1037" s="1" t="s">
        <v>10</v>
      </c>
      <c r="D1037" s="1">
        <v>2</v>
      </c>
      <c r="F1037" s="1" t="s">
        <v>74</v>
      </c>
      <c r="G1037" s="1" t="s">
        <v>481</v>
      </c>
      <c r="H1037" s="1" t="s">
        <v>13</v>
      </c>
    </row>
    <row r="1038" spans="1:8" x14ac:dyDescent="0.3">
      <c r="A1038" s="1" t="s">
        <v>68</v>
      </c>
      <c r="B1038" s="1" t="s">
        <v>1051</v>
      </c>
      <c r="C1038" s="1" t="s">
        <v>61</v>
      </c>
      <c r="D1038" s="1">
        <v>7</v>
      </c>
      <c r="E1038" s="1">
        <v>2</v>
      </c>
      <c r="F1038" s="1" t="s">
        <v>553</v>
      </c>
      <c r="G1038" s="1" t="s">
        <v>1052</v>
      </c>
      <c r="H1038" s="1" t="s">
        <v>18</v>
      </c>
    </row>
    <row r="1039" spans="1:8" x14ac:dyDescent="0.3">
      <c r="A1039" s="1" t="s">
        <v>68</v>
      </c>
      <c r="B1039" s="1" t="s">
        <v>463</v>
      </c>
      <c r="C1039" s="1" t="s">
        <v>48</v>
      </c>
      <c r="D1039" s="1">
        <v>3</v>
      </c>
      <c r="F1039" s="1" t="s">
        <v>74</v>
      </c>
      <c r="G1039" s="1" t="s">
        <v>464</v>
      </c>
      <c r="H1039" s="1" t="s">
        <v>13</v>
      </c>
    </row>
    <row r="1040" spans="1:8" x14ac:dyDescent="0.3">
      <c r="A1040" s="1" t="s">
        <v>68</v>
      </c>
      <c r="B1040" s="1" t="s">
        <v>205</v>
      </c>
      <c r="C1040" s="1">
        <v>2</v>
      </c>
      <c r="D1040" s="1">
        <v>2</v>
      </c>
      <c r="E1040" s="1">
        <v>2</v>
      </c>
      <c r="F1040" s="1" t="s">
        <v>74</v>
      </c>
      <c r="G1040" s="1" t="s">
        <v>228</v>
      </c>
      <c r="H1040" s="1" t="s">
        <v>13</v>
      </c>
    </row>
    <row r="1041" spans="1:8" x14ac:dyDescent="0.3">
      <c r="A1041" s="1" t="s">
        <v>68</v>
      </c>
      <c r="B1041" s="1" t="s">
        <v>289</v>
      </c>
      <c r="C1041" s="1" t="s">
        <v>51</v>
      </c>
      <c r="D1041" s="1">
        <v>9</v>
      </c>
      <c r="E1041" s="1">
        <v>2</v>
      </c>
      <c r="F1041" s="1" t="s">
        <v>1027</v>
      </c>
      <c r="G1041" s="1" t="s">
        <v>292</v>
      </c>
      <c r="H1041" s="1" t="s">
        <v>18</v>
      </c>
    </row>
    <row r="1042" spans="1:8" x14ac:dyDescent="0.3">
      <c r="A1042" s="1" t="s">
        <v>63</v>
      </c>
      <c r="B1042" s="1" t="s">
        <v>263</v>
      </c>
      <c r="C1042" s="1" t="s">
        <v>26</v>
      </c>
      <c r="D1042" s="1">
        <v>5</v>
      </c>
      <c r="E1042" s="1">
        <v>3</v>
      </c>
      <c r="F1042" s="1" t="s">
        <v>74</v>
      </c>
      <c r="G1042" s="1" t="s">
        <v>67</v>
      </c>
      <c r="H1042" s="1" t="s">
        <v>13</v>
      </c>
    </row>
    <row r="1043" spans="1:8" x14ac:dyDescent="0.3">
      <c r="A1043" s="1" t="s">
        <v>68</v>
      </c>
      <c r="B1043" s="1" t="s">
        <v>1053</v>
      </c>
      <c r="F1043" s="1" t="s">
        <v>658</v>
      </c>
      <c r="G1043" s="1" t="s">
        <v>1054</v>
      </c>
      <c r="H1043" s="1" t="s">
        <v>13</v>
      </c>
    </row>
    <row r="1044" spans="1:8" x14ac:dyDescent="0.3">
      <c r="A1044" s="1" t="s">
        <v>68</v>
      </c>
      <c r="B1044" s="1" t="s">
        <v>413</v>
      </c>
      <c r="C1044" s="1" t="s">
        <v>48</v>
      </c>
      <c r="D1044" s="1">
        <v>4</v>
      </c>
      <c r="F1044" s="1" t="s">
        <v>160</v>
      </c>
      <c r="G1044" s="1" t="s">
        <v>1055</v>
      </c>
      <c r="H1044" s="1" t="s">
        <v>18</v>
      </c>
    </row>
    <row r="1045" spans="1:8" x14ac:dyDescent="0.3">
      <c r="A1045" s="1" t="s">
        <v>68</v>
      </c>
      <c r="B1045" s="1" t="s">
        <v>1056</v>
      </c>
      <c r="C1045" s="1" t="s">
        <v>48</v>
      </c>
      <c r="D1045" s="1">
        <v>3</v>
      </c>
      <c r="F1045" s="1" t="s">
        <v>553</v>
      </c>
      <c r="G1045" s="1" t="s">
        <v>452</v>
      </c>
      <c r="H1045" s="1" t="s">
        <v>18</v>
      </c>
    </row>
    <row r="1046" spans="1:8" x14ac:dyDescent="0.3">
      <c r="A1046" s="1" t="s">
        <v>68</v>
      </c>
      <c r="B1046" s="1" t="s">
        <v>238</v>
      </c>
      <c r="C1046" s="1" t="s">
        <v>48</v>
      </c>
      <c r="D1046" s="1">
        <v>3</v>
      </c>
      <c r="F1046" s="1" t="s">
        <v>160</v>
      </c>
      <c r="G1046" s="1" t="s">
        <v>1057</v>
      </c>
      <c r="H1046" s="1" t="s">
        <v>13</v>
      </c>
    </row>
    <row r="1047" spans="1:8" x14ac:dyDescent="0.3">
      <c r="A1047" s="1" t="s">
        <v>68</v>
      </c>
      <c r="B1047" s="1" t="s">
        <v>1058</v>
      </c>
      <c r="C1047" s="1" t="s">
        <v>48</v>
      </c>
      <c r="D1047" s="1">
        <v>2</v>
      </c>
      <c r="E1047" s="1">
        <v>2</v>
      </c>
      <c r="F1047" s="1" t="s">
        <v>74</v>
      </c>
      <c r="G1047" s="1" t="s">
        <v>1059</v>
      </c>
      <c r="H1047" s="1" t="s">
        <v>242</v>
      </c>
    </row>
    <row r="1048" spans="1:8" x14ac:dyDescent="0.3">
      <c r="A1048" s="1" t="s">
        <v>68</v>
      </c>
      <c r="B1048" s="1" t="s">
        <v>1060</v>
      </c>
      <c r="C1048" s="1" t="s">
        <v>10</v>
      </c>
      <c r="D1048" s="1">
        <v>2</v>
      </c>
      <c r="E1048" s="1">
        <v>2</v>
      </c>
      <c r="F1048" s="1" t="s">
        <v>74</v>
      </c>
      <c r="G1048" s="1" t="s">
        <v>1061</v>
      </c>
      <c r="H1048" s="1" t="s">
        <v>94</v>
      </c>
    </row>
    <row r="1049" spans="1:8" x14ac:dyDescent="0.3">
      <c r="A1049" s="1" t="s">
        <v>68</v>
      </c>
      <c r="B1049" s="1" t="s">
        <v>1062</v>
      </c>
      <c r="C1049" s="1" t="s">
        <v>48</v>
      </c>
      <c r="D1049" s="1">
        <v>2</v>
      </c>
      <c r="F1049" s="1" t="s">
        <v>74</v>
      </c>
      <c r="G1049" s="1" t="s">
        <v>1063</v>
      </c>
      <c r="H1049" s="1" t="s">
        <v>94</v>
      </c>
    </row>
    <row r="1050" spans="1:8" x14ac:dyDescent="0.3">
      <c r="A1050" s="1" t="s">
        <v>68</v>
      </c>
      <c r="B1050" s="1" t="s">
        <v>1064</v>
      </c>
      <c r="C1050" s="1">
        <v>1</v>
      </c>
      <c r="D1050" s="1">
        <v>1</v>
      </c>
      <c r="F1050" s="1" t="s">
        <v>74</v>
      </c>
      <c r="G1050" s="1" t="s">
        <v>191</v>
      </c>
      <c r="H1050" s="1" t="s">
        <v>13</v>
      </c>
    </row>
    <row r="1051" spans="1:8" x14ac:dyDescent="0.3">
      <c r="A1051" s="1" t="s">
        <v>68</v>
      </c>
      <c r="B1051" s="1" t="s">
        <v>1065</v>
      </c>
      <c r="C1051" s="1" t="s">
        <v>10</v>
      </c>
      <c r="D1051" s="1">
        <v>2</v>
      </c>
      <c r="F1051" s="1" t="s">
        <v>74</v>
      </c>
      <c r="G1051" s="1" t="s">
        <v>481</v>
      </c>
      <c r="H1051" s="1" t="s">
        <v>13</v>
      </c>
    </row>
    <row r="1052" spans="1:8" x14ac:dyDescent="0.3">
      <c r="A1052" s="1" t="s">
        <v>68</v>
      </c>
      <c r="B1052" s="1" t="s">
        <v>1066</v>
      </c>
      <c r="C1052" s="1" t="s">
        <v>188</v>
      </c>
      <c r="D1052" s="1">
        <v>1</v>
      </c>
      <c r="F1052" s="1" t="s">
        <v>74</v>
      </c>
      <c r="G1052" s="1" t="s">
        <v>600</v>
      </c>
      <c r="H1052" s="1" t="s">
        <v>13</v>
      </c>
    </row>
    <row r="1053" spans="1:8" x14ac:dyDescent="0.3">
      <c r="A1053" s="1" t="s">
        <v>68</v>
      </c>
      <c r="B1053" s="1" t="s">
        <v>234</v>
      </c>
      <c r="C1053" s="1" t="s">
        <v>279</v>
      </c>
      <c r="D1053" s="1">
        <v>3</v>
      </c>
      <c r="F1053" s="1" t="s">
        <v>74</v>
      </c>
      <c r="G1053" s="1" t="s">
        <v>585</v>
      </c>
      <c r="H1053" s="1" t="s">
        <v>13</v>
      </c>
    </row>
    <row r="1054" spans="1:8" x14ac:dyDescent="0.3">
      <c r="A1054" s="1" t="s">
        <v>68</v>
      </c>
      <c r="B1054" s="1" t="s">
        <v>417</v>
      </c>
      <c r="C1054" s="1" t="s">
        <v>48</v>
      </c>
      <c r="D1054" s="1">
        <v>4</v>
      </c>
      <c r="E1054" s="1">
        <v>2</v>
      </c>
      <c r="F1054" s="1" t="s">
        <v>74</v>
      </c>
      <c r="G1054" s="1" t="s">
        <v>133</v>
      </c>
      <c r="H1054" s="1" t="s">
        <v>18</v>
      </c>
    </row>
    <row r="1055" spans="1:8" x14ac:dyDescent="0.3">
      <c r="A1055" s="1" t="s">
        <v>68</v>
      </c>
      <c r="B1055" s="1" t="s">
        <v>72</v>
      </c>
      <c r="C1055" s="1" t="s">
        <v>48</v>
      </c>
      <c r="D1055" s="1">
        <v>3</v>
      </c>
      <c r="F1055" s="1" t="s">
        <v>84</v>
      </c>
      <c r="G1055" s="1" t="s">
        <v>1067</v>
      </c>
      <c r="H1055" s="1" t="s">
        <v>13</v>
      </c>
    </row>
    <row r="1056" spans="1:8" x14ac:dyDescent="0.3">
      <c r="A1056" s="1" t="s">
        <v>68</v>
      </c>
      <c r="B1056" s="1" t="s">
        <v>116</v>
      </c>
      <c r="C1056" s="1" t="s">
        <v>48</v>
      </c>
      <c r="D1056" s="1">
        <v>4</v>
      </c>
      <c r="E1056" s="1">
        <v>2</v>
      </c>
      <c r="F1056" s="1" t="s">
        <v>45</v>
      </c>
      <c r="G1056" s="1" t="s">
        <v>1068</v>
      </c>
      <c r="H1056" s="1" t="s">
        <v>18</v>
      </c>
    </row>
    <row r="1057" spans="1:8" x14ac:dyDescent="0.3">
      <c r="A1057" s="1" t="s">
        <v>171</v>
      </c>
      <c r="B1057" s="1" t="s">
        <v>72</v>
      </c>
      <c r="C1057" s="1" t="s">
        <v>10</v>
      </c>
      <c r="D1057" s="1">
        <v>3</v>
      </c>
      <c r="E1057" s="1">
        <v>1</v>
      </c>
      <c r="F1057" s="1" t="s">
        <v>11</v>
      </c>
      <c r="G1057" s="1" t="s">
        <v>1069</v>
      </c>
      <c r="H1057" s="1" t="s">
        <v>13</v>
      </c>
    </row>
    <row r="1058" spans="1:8" x14ac:dyDescent="0.3">
      <c r="A1058" s="1" t="s">
        <v>68</v>
      </c>
      <c r="B1058" s="1" t="s">
        <v>1070</v>
      </c>
      <c r="C1058" s="1" t="s">
        <v>48</v>
      </c>
      <c r="D1058" s="1">
        <v>3</v>
      </c>
      <c r="E1058" s="1">
        <v>2</v>
      </c>
      <c r="F1058" s="1" t="s">
        <v>160</v>
      </c>
      <c r="G1058" s="1" t="s">
        <v>298</v>
      </c>
      <c r="H1058" s="1" t="s">
        <v>18</v>
      </c>
    </row>
    <row r="1059" spans="1:8" x14ac:dyDescent="0.3">
      <c r="A1059" s="1" t="s">
        <v>68</v>
      </c>
      <c r="B1059" s="1" t="s">
        <v>1071</v>
      </c>
      <c r="C1059" s="1" t="s">
        <v>209</v>
      </c>
      <c r="D1059" s="1">
        <v>6</v>
      </c>
      <c r="F1059" s="1" t="s">
        <v>16</v>
      </c>
      <c r="G1059" s="1" t="s">
        <v>17</v>
      </c>
      <c r="H1059" s="1" t="s">
        <v>18</v>
      </c>
    </row>
    <row r="1060" spans="1:8" x14ac:dyDescent="0.3">
      <c r="A1060" s="1" t="s">
        <v>68</v>
      </c>
      <c r="B1060" s="1" t="s">
        <v>601</v>
      </c>
      <c r="C1060" s="1">
        <v>3</v>
      </c>
      <c r="D1060" s="1">
        <v>2</v>
      </c>
      <c r="F1060" s="1" t="s">
        <v>160</v>
      </c>
      <c r="G1060" s="1" t="s">
        <v>1068</v>
      </c>
      <c r="H1060" s="1" t="s">
        <v>18</v>
      </c>
    </row>
    <row r="1061" spans="1:8" x14ac:dyDescent="0.3">
      <c r="A1061" s="1" t="s">
        <v>68</v>
      </c>
      <c r="B1061" s="1" t="s">
        <v>101</v>
      </c>
      <c r="C1061" s="1" t="s">
        <v>61</v>
      </c>
      <c r="D1061" s="1">
        <v>6</v>
      </c>
      <c r="F1061" s="1" t="s">
        <v>81</v>
      </c>
      <c r="G1061" s="1" t="s">
        <v>202</v>
      </c>
      <c r="H1061" s="1" t="s">
        <v>18</v>
      </c>
    </row>
    <row r="1062" spans="1:8" x14ac:dyDescent="0.3">
      <c r="A1062" s="1" t="s">
        <v>68</v>
      </c>
      <c r="B1062" s="1" t="s">
        <v>218</v>
      </c>
      <c r="C1062" s="1" t="s">
        <v>48</v>
      </c>
      <c r="D1062" s="1">
        <v>4</v>
      </c>
      <c r="F1062" s="1" t="s">
        <v>160</v>
      </c>
      <c r="G1062" s="1" t="s">
        <v>167</v>
      </c>
      <c r="H1062" s="1" t="s">
        <v>13</v>
      </c>
    </row>
    <row r="1063" spans="1:8" x14ac:dyDescent="0.3">
      <c r="A1063" s="1" t="s">
        <v>68</v>
      </c>
      <c r="B1063" s="1" t="s">
        <v>1072</v>
      </c>
      <c r="C1063" s="1" t="s">
        <v>48</v>
      </c>
      <c r="D1063" s="1">
        <v>5</v>
      </c>
      <c r="F1063" s="1" t="s">
        <v>160</v>
      </c>
      <c r="G1063" s="1" t="s">
        <v>167</v>
      </c>
      <c r="H1063" s="1" t="s">
        <v>18</v>
      </c>
    </row>
    <row r="1064" spans="1:8" x14ac:dyDescent="0.3">
      <c r="A1064" s="1" t="s">
        <v>68</v>
      </c>
      <c r="B1064" s="1" t="s">
        <v>1073</v>
      </c>
      <c r="C1064" s="1">
        <v>2</v>
      </c>
      <c r="D1064" s="1">
        <v>2</v>
      </c>
      <c r="F1064" s="1" t="s">
        <v>74</v>
      </c>
      <c r="G1064" s="1" t="s">
        <v>725</v>
      </c>
      <c r="H1064" s="1" t="s">
        <v>13</v>
      </c>
    </row>
    <row r="1065" spans="1:8" x14ac:dyDescent="0.3">
      <c r="A1065" s="1" t="s">
        <v>68</v>
      </c>
      <c r="B1065" s="1" t="s">
        <v>140</v>
      </c>
      <c r="C1065" s="1" t="s">
        <v>26</v>
      </c>
      <c r="D1065" s="1">
        <v>5</v>
      </c>
      <c r="F1065" s="1" t="s">
        <v>553</v>
      </c>
      <c r="G1065" s="1" t="s">
        <v>1074</v>
      </c>
      <c r="H1065" s="1" t="s">
        <v>18</v>
      </c>
    </row>
    <row r="1066" spans="1:8" x14ac:dyDescent="0.3">
      <c r="A1066" s="1" t="s">
        <v>68</v>
      </c>
      <c r="B1066" s="1" t="s">
        <v>281</v>
      </c>
      <c r="C1066" s="1" t="s">
        <v>26</v>
      </c>
      <c r="D1066" s="1">
        <v>5</v>
      </c>
      <c r="F1066" s="1" t="s">
        <v>81</v>
      </c>
      <c r="G1066" s="1" t="s">
        <v>282</v>
      </c>
      <c r="H1066" s="1" t="s">
        <v>18</v>
      </c>
    </row>
    <row r="1067" spans="1:8" x14ac:dyDescent="0.3">
      <c r="A1067" s="1" t="s">
        <v>68</v>
      </c>
      <c r="B1067" s="1" t="s">
        <v>313</v>
      </c>
      <c r="C1067" s="1" t="s">
        <v>48</v>
      </c>
      <c r="D1067" s="1">
        <v>3</v>
      </c>
      <c r="F1067" s="1" t="s">
        <v>74</v>
      </c>
      <c r="G1067" s="1" t="s">
        <v>1020</v>
      </c>
      <c r="H1067" s="1" t="s">
        <v>13</v>
      </c>
    </row>
    <row r="1068" spans="1:8" x14ac:dyDescent="0.3">
      <c r="A1068" s="1" t="s">
        <v>68</v>
      </c>
      <c r="B1068" s="1" t="s">
        <v>340</v>
      </c>
      <c r="C1068" s="1">
        <v>2</v>
      </c>
      <c r="D1068" s="1">
        <v>2</v>
      </c>
      <c r="F1068" s="1" t="s">
        <v>74</v>
      </c>
      <c r="G1068" s="1" t="s">
        <v>312</v>
      </c>
      <c r="H1068" s="1" t="s">
        <v>242</v>
      </c>
    </row>
    <row r="1069" spans="1:8" x14ac:dyDescent="0.3">
      <c r="A1069" s="1" t="s">
        <v>68</v>
      </c>
      <c r="B1069" s="1" t="s">
        <v>218</v>
      </c>
      <c r="C1069" s="1" t="s">
        <v>61</v>
      </c>
      <c r="D1069" s="1">
        <v>6</v>
      </c>
      <c r="E1069" s="1">
        <v>5</v>
      </c>
      <c r="F1069" s="1" t="s">
        <v>1030</v>
      </c>
      <c r="G1069" s="1" t="s">
        <v>1028</v>
      </c>
      <c r="H1069" s="1" t="s">
        <v>18</v>
      </c>
    </row>
    <row r="1070" spans="1:8" x14ac:dyDescent="0.3">
      <c r="A1070" s="1" t="s">
        <v>68</v>
      </c>
      <c r="B1070" s="1" t="s">
        <v>340</v>
      </c>
      <c r="C1070" s="1">
        <v>2</v>
      </c>
      <c r="D1070" s="1">
        <v>2</v>
      </c>
      <c r="F1070" s="1" t="s">
        <v>74</v>
      </c>
      <c r="G1070" s="1" t="s">
        <v>312</v>
      </c>
      <c r="H1070" s="1" t="s">
        <v>18</v>
      </c>
    </row>
    <row r="1071" spans="1:8" x14ac:dyDescent="0.3">
      <c r="A1071" s="1" t="s">
        <v>68</v>
      </c>
      <c r="B1071" s="1" t="s">
        <v>912</v>
      </c>
      <c r="C1071" s="1" t="s">
        <v>61</v>
      </c>
      <c r="D1071" s="1">
        <v>5</v>
      </c>
      <c r="E1071" s="1">
        <v>5</v>
      </c>
      <c r="F1071" s="1" t="s">
        <v>1027</v>
      </c>
      <c r="G1071" s="1" t="s">
        <v>1075</v>
      </c>
      <c r="H1071" s="1" t="s">
        <v>18</v>
      </c>
    </row>
    <row r="1072" spans="1:8" x14ac:dyDescent="0.3">
      <c r="A1072" s="1" t="s">
        <v>68</v>
      </c>
      <c r="B1072" s="1" t="s">
        <v>313</v>
      </c>
      <c r="C1072" s="1" t="s">
        <v>48</v>
      </c>
      <c r="D1072" s="1">
        <v>4</v>
      </c>
      <c r="E1072" s="1">
        <v>2</v>
      </c>
      <c r="F1072" s="1" t="s">
        <v>74</v>
      </c>
      <c r="G1072" s="1" t="s">
        <v>880</v>
      </c>
      <c r="H1072" s="1" t="s">
        <v>18</v>
      </c>
    </row>
    <row r="1073" spans="1:8" x14ac:dyDescent="0.3">
      <c r="A1073" s="1" t="s">
        <v>68</v>
      </c>
      <c r="B1073" s="1" t="s">
        <v>313</v>
      </c>
      <c r="C1073" s="1" t="s">
        <v>26</v>
      </c>
      <c r="D1073" s="1">
        <v>3</v>
      </c>
      <c r="F1073" s="1" t="s">
        <v>74</v>
      </c>
      <c r="G1073" s="1" t="s">
        <v>1020</v>
      </c>
      <c r="H1073" s="1" t="s">
        <v>13</v>
      </c>
    </row>
    <row r="1074" spans="1:8" x14ac:dyDescent="0.3">
      <c r="A1074" s="1" t="s">
        <v>68</v>
      </c>
      <c r="B1074" s="1" t="s">
        <v>601</v>
      </c>
      <c r="C1074" s="1" t="s">
        <v>26</v>
      </c>
      <c r="D1074" s="1">
        <v>4</v>
      </c>
      <c r="F1074" s="1" t="s">
        <v>264</v>
      </c>
      <c r="G1074" s="1" t="s">
        <v>1076</v>
      </c>
      <c r="H1074" s="1" t="s">
        <v>18</v>
      </c>
    </row>
    <row r="1075" spans="1:8" x14ac:dyDescent="0.3">
      <c r="A1075" s="1" t="s">
        <v>68</v>
      </c>
      <c r="B1075" s="1" t="s">
        <v>1077</v>
      </c>
      <c r="F1075" s="1" t="s">
        <v>658</v>
      </c>
      <c r="G1075" s="1" t="s">
        <v>1078</v>
      </c>
      <c r="H1075" s="1" t="s">
        <v>13</v>
      </c>
    </row>
    <row r="1076" spans="1:8" x14ac:dyDescent="0.3">
      <c r="A1076" s="1" t="s">
        <v>1079</v>
      </c>
      <c r="B1076" s="1" t="s">
        <v>230</v>
      </c>
      <c r="C1076" s="1" t="s">
        <v>10</v>
      </c>
      <c r="D1076" s="1">
        <v>2</v>
      </c>
      <c r="F1076" s="1" t="s">
        <v>21</v>
      </c>
      <c r="G1076" s="1" t="s">
        <v>455</v>
      </c>
      <c r="H1076" s="1" t="s">
        <v>13</v>
      </c>
    </row>
    <row r="1077" spans="1:8" x14ac:dyDescent="0.3">
      <c r="A1077" s="1" t="s">
        <v>63</v>
      </c>
      <c r="B1077" s="1" t="s">
        <v>149</v>
      </c>
      <c r="C1077" s="1" t="s">
        <v>26</v>
      </c>
      <c r="D1077" s="1">
        <v>4</v>
      </c>
      <c r="E1077" s="1">
        <v>2</v>
      </c>
      <c r="F1077" s="1" t="s">
        <v>74</v>
      </c>
      <c r="G1077" s="1" t="s">
        <v>65</v>
      </c>
      <c r="H1077" s="1" t="s">
        <v>18</v>
      </c>
    </row>
    <row r="1078" spans="1:8" x14ac:dyDescent="0.3">
      <c r="A1078" s="1" t="s">
        <v>419</v>
      </c>
      <c r="B1078" s="1" t="s">
        <v>466</v>
      </c>
      <c r="C1078" s="1">
        <v>5</v>
      </c>
      <c r="D1078" s="1">
        <v>5</v>
      </c>
      <c r="F1078" s="1" t="s">
        <v>16</v>
      </c>
      <c r="G1078" s="1" t="s">
        <v>1080</v>
      </c>
      <c r="H1078" s="1" t="s">
        <v>18</v>
      </c>
    </row>
    <row r="1079" spans="1:8" x14ac:dyDescent="0.3">
      <c r="A1079" s="1" t="s">
        <v>8</v>
      </c>
      <c r="B1079" s="1" t="s">
        <v>69</v>
      </c>
      <c r="C1079" s="1" t="s">
        <v>48</v>
      </c>
      <c r="D1079" s="1">
        <v>4</v>
      </c>
      <c r="F1079" s="1" t="s">
        <v>74</v>
      </c>
      <c r="G1079" s="1" t="s">
        <v>1081</v>
      </c>
      <c r="H1079" s="1" t="s">
        <v>13</v>
      </c>
    </row>
    <row r="1080" spans="1:8" x14ac:dyDescent="0.3">
      <c r="A1080" s="1" t="s">
        <v>28</v>
      </c>
      <c r="B1080" s="1" t="s">
        <v>118</v>
      </c>
      <c r="C1080" s="1" t="s">
        <v>26</v>
      </c>
      <c r="D1080" s="1">
        <v>5</v>
      </c>
      <c r="E1080" s="1">
        <v>3</v>
      </c>
      <c r="F1080" s="1" t="s">
        <v>11</v>
      </c>
      <c r="G1080" s="1" t="s">
        <v>1082</v>
      </c>
      <c r="H1080" s="1" t="s">
        <v>18</v>
      </c>
    </row>
    <row r="1081" spans="1:8" x14ac:dyDescent="0.3">
      <c r="A1081" s="1" t="s">
        <v>28</v>
      </c>
      <c r="B1081" s="1" t="s">
        <v>72</v>
      </c>
      <c r="C1081" s="1" t="s">
        <v>10</v>
      </c>
      <c r="D1081" s="1">
        <v>3</v>
      </c>
      <c r="E1081" s="1">
        <v>2</v>
      </c>
      <c r="F1081" s="1" t="s">
        <v>112</v>
      </c>
      <c r="G1081" s="1" t="s">
        <v>1083</v>
      </c>
      <c r="H1081" s="1" t="s">
        <v>18</v>
      </c>
    </row>
    <row r="1082" spans="1:8" x14ac:dyDescent="0.3">
      <c r="A1082" s="1" t="s">
        <v>28</v>
      </c>
      <c r="B1082" s="1" t="s">
        <v>466</v>
      </c>
      <c r="C1082" s="1" t="s">
        <v>48</v>
      </c>
      <c r="D1082" s="1">
        <v>5</v>
      </c>
      <c r="E1082" s="1">
        <v>2</v>
      </c>
      <c r="F1082" s="1" t="s">
        <v>112</v>
      </c>
      <c r="G1082" s="1" t="s">
        <v>615</v>
      </c>
      <c r="H1082" s="1" t="s">
        <v>94</v>
      </c>
    </row>
    <row r="1083" spans="1:8" x14ac:dyDescent="0.3">
      <c r="A1083" s="1" t="s">
        <v>28</v>
      </c>
      <c r="B1083" s="1" t="s">
        <v>251</v>
      </c>
      <c r="C1083" s="1" t="s">
        <v>10</v>
      </c>
      <c r="D1083" s="1">
        <v>3</v>
      </c>
      <c r="E1083" s="1">
        <v>2</v>
      </c>
      <c r="F1083" s="1" t="s">
        <v>11</v>
      </c>
      <c r="G1083" s="1" t="s">
        <v>1084</v>
      </c>
      <c r="H1083" s="1" t="s">
        <v>18</v>
      </c>
    </row>
    <row r="1084" spans="1:8" x14ac:dyDescent="0.3">
      <c r="A1084" s="1" t="s">
        <v>28</v>
      </c>
      <c r="B1084" s="1" t="s">
        <v>1085</v>
      </c>
      <c r="C1084" s="1" t="s">
        <v>61</v>
      </c>
      <c r="F1084" s="1" t="s">
        <v>16</v>
      </c>
      <c r="G1084" s="1" t="s">
        <v>421</v>
      </c>
      <c r="H1084" s="1" t="s">
        <v>18</v>
      </c>
    </row>
    <row r="1085" spans="1:8" x14ac:dyDescent="0.3">
      <c r="A1085" s="1" t="s">
        <v>28</v>
      </c>
      <c r="B1085" s="1" t="s">
        <v>662</v>
      </c>
      <c r="C1085" s="1">
        <v>5</v>
      </c>
      <c r="D1085" s="1">
        <v>3</v>
      </c>
      <c r="F1085" s="1" t="s">
        <v>34</v>
      </c>
      <c r="G1085" s="1" t="s">
        <v>35</v>
      </c>
      <c r="H1085" s="1" t="s">
        <v>18</v>
      </c>
    </row>
    <row r="1086" spans="1:8" x14ac:dyDescent="0.3">
      <c r="A1086" s="1" t="s">
        <v>14</v>
      </c>
      <c r="B1086" s="1" t="s">
        <v>961</v>
      </c>
      <c r="F1086" s="1" t="s">
        <v>16</v>
      </c>
      <c r="G1086" s="1" t="s">
        <v>1086</v>
      </c>
    </row>
    <row r="1087" spans="1:8" x14ac:dyDescent="0.3">
      <c r="A1087" s="1" t="s">
        <v>28</v>
      </c>
      <c r="B1087" s="1" t="s">
        <v>199</v>
      </c>
      <c r="C1087" s="1" t="s">
        <v>61</v>
      </c>
      <c r="D1087" s="1">
        <v>6</v>
      </c>
      <c r="F1087" s="1" t="s">
        <v>16</v>
      </c>
      <c r="G1087" s="1" t="s">
        <v>687</v>
      </c>
      <c r="H1087" s="1" t="s">
        <v>18</v>
      </c>
    </row>
    <row r="1088" spans="1:8" x14ac:dyDescent="0.3">
      <c r="A1088" s="1" t="s">
        <v>28</v>
      </c>
      <c r="B1088" s="1" t="s">
        <v>1087</v>
      </c>
      <c r="C1088" s="1" t="s">
        <v>51</v>
      </c>
      <c r="D1088" s="1">
        <v>9</v>
      </c>
      <c r="F1088" s="1" t="s">
        <v>58</v>
      </c>
      <c r="G1088" s="1" t="s">
        <v>1088</v>
      </c>
      <c r="H1088" s="1" t="s">
        <v>18</v>
      </c>
    </row>
    <row r="1089" spans="1:8" x14ac:dyDescent="0.3">
      <c r="A1089" s="1" t="s">
        <v>77</v>
      </c>
      <c r="B1089" s="1" t="s">
        <v>125</v>
      </c>
      <c r="C1089" s="1">
        <v>3</v>
      </c>
      <c r="D1089" s="1">
        <v>2</v>
      </c>
      <c r="F1089" s="1" t="s">
        <v>84</v>
      </c>
      <c r="G1089" s="1" t="s">
        <v>294</v>
      </c>
      <c r="H1089" s="1" t="s">
        <v>13</v>
      </c>
    </row>
    <row r="1090" spans="1:8" x14ac:dyDescent="0.3">
      <c r="A1090" s="1" t="s">
        <v>146</v>
      </c>
      <c r="B1090" s="1" t="s">
        <v>1089</v>
      </c>
      <c r="C1090" s="1">
        <v>3</v>
      </c>
      <c r="D1090" s="1">
        <v>3</v>
      </c>
      <c r="E1090" s="1">
        <v>2</v>
      </c>
      <c r="F1090" s="1" t="s">
        <v>84</v>
      </c>
      <c r="G1090" s="1" t="s">
        <v>621</v>
      </c>
      <c r="H1090" s="1" t="s">
        <v>94</v>
      </c>
    </row>
    <row r="1091" spans="1:8" x14ac:dyDescent="0.3">
      <c r="A1091" s="1" t="s">
        <v>146</v>
      </c>
      <c r="B1091" s="1" t="s">
        <v>236</v>
      </c>
      <c r="C1091" s="1">
        <v>3</v>
      </c>
      <c r="D1091" s="1">
        <v>3</v>
      </c>
      <c r="E1091" s="1">
        <v>1</v>
      </c>
      <c r="F1091" s="1" t="s">
        <v>84</v>
      </c>
      <c r="G1091" s="1" t="s">
        <v>1090</v>
      </c>
      <c r="H1091" s="1" t="s">
        <v>94</v>
      </c>
    </row>
    <row r="1092" spans="1:8" x14ac:dyDescent="0.3">
      <c r="A1092" s="1" t="s">
        <v>95</v>
      </c>
      <c r="B1092" s="1" t="s">
        <v>590</v>
      </c>
      <c r="C1092" s="1">
        <v>4</v>
      </c>
      <c r="D1092" s="1">
        <v>3</v>
      </c>
      <c r="E1092" s="1">
        <v>2</v>
      </c>
      <c r="F1092" s="1" t="s">
        <v>160</v>
      </c>
      <c r="G1092" s="1" t="s">
        <v>1091</v>
      </c>
      <c r="H1092" s="1" t="s">
        <v>18</v>
      </c>
    </row>
    <row r="1093" spans="1:8" x14ac:dyDescent="0.3">
      <c r="A1093" s="1" t="s">
        <v>63</v>
      </c>
      <c r="B1093" s="1" t="s">
        <v>475</v>
      </c>
      <c r="C1093" s="1" t="s">
        <v>26</v>
      </c>
      <c r="D1093" s="1">
        <v>4</v>
      </c>
      <c r="E1093" s="1">
        <v>3</v>
      </c>
      <c r="F1093" s="1" t="s">
        <v>74</v>
      </c>
      <c r="G1093" s="1" t="s">
        <v>613</v>
      </c>
      <c r="H1093" s="1" t="s">
        <v>13</v>
      </c>
    </row>
    <row r="1094" spans="1:8" x14ac:dyDescent="0.3">
      <c r="A1094" s="1" t="s">
        <v>146</v>
      </c>
      <c r="B1094" s="1" t="s">
        <v>1092</v>
      </c>
      <c r="E1094" s="1">
        <v>2</v>
      </c>
      <c r="F1094" s="1" t="s">
        <v>84</v>
      </c>
      <c r="G1094" s="1" t="s">
        <v>631</v>
      </c>
      <c r="H1094" s="1" t="s">
        <v>94</v>
      </c>
    </row>
    <row r="1095" spans="1:8" x14ac:dyDescent="0.3">
      <c r="A1095" s="1" t="s">
        <v>571</v>
      </c>
      <c r="B1095" s="1" t="s">
        <v>147</v>
      </c>
      <c r="C1095" s="1">
        <v>4</v>
      </c>
      <c r="D1095" s="1">
        <v>3</v>
      </c>
      <c r="E1095" s="1">
        <v>2</v>
      </c>
      <c r="F1095" s="1" t="s">
        <v>160</v>
      </c>
      <c r="G1095" s="1" t="s">
        <v>1093</v>
      </c>
      <c r="H1095" s="1" t="s">
        <v>18</v>
      </c>
    </row>
    <row r="1096" spans="1:8" x14ac:dyDescent="0.3">
      <c r="A1096" s="1" t="s">
        <v>571</v>
      </c>
      <c r="B1096" s="1" t="s">
        <v>96</v>
      </c>
      <c r="C1096" s="1">
        <v>3</v>
      </c>
      <c r="D1096" s="1">
        <v>2</v>
      </c>
      <c r="E1096" s="1">
        <v>2</v>
      </c>
      <c r="F1096" s="1" t="s">
        <v>160</v>
      </c>
      <c r="G1096" s="1" t="s">
        <v>1094</v>
      </c>
      <c r="H1096" s="1" t="s">
        <v>18</v>
      </c>
    </row>
    <row r="1097" spans="1:8" x14ac:dyDescent="0.3">
      <c r="A1097" s="1" t="s">
        <v>19</v>
      </c>
      <c r="B1097" s="1" t="s">
        <v>1095</v>
      </c>
      <c r="C1097" s="1">
        <v>4</v>
      </c>
      <c r="D1097" s="1">
        <v>3</v>
      </c>
      <c r="E1097" s="1">
        <v>3</v>
      </c>
      <c r="F1097" s="1" t="s">
        <v>74</v>
      </c>
      <c r="G1097" s="1" t="s">
        <v>1096</v>
      </c>
      <c r="H1097" s="1" t="s">
        <v>18</v>
      </c>
    </row>
    <row r="1098" spans="1:8" x14ac:dyDescent="0.3">
      <c r="A1098" s="1" t="s">
        <v>68</v>
      </c>
      <c r="B1098" s="1" t="s">
        <v>180</v>
      </c>
      <c r="C1098" s="1">
        <v>3</v>
      </c>
      <c r="D1098" s="1">
        <v>3</v>
      </c>
      <c r="E1098" s="1">
        <v>2</v>
      </c>
      <c r="F1098" s="1" t="s">
        <v>45</v>
      </c>
      <c r="G1098" s="1" t="s">
        <v>324</v>
      </c>
    </row>
    <row r="1099" spans="1:8" x14ac:dyDescent="0.3">
      <c r="A1099" s="1" t="s">
        <v>146</v>
      </c>
      <c r="B1099" s="1" t="s">
        <v>877</v>
      </c>
      <c r="C1099" s="1" t="s">
        <v>10</v>
      </c>
      <c r="D1099" s="1">
        <v>2</v>
      </c>
      <c r="E1099" s="1">
        <v>1</v>
      </c>
      <c r="F1099" s="1" t="s">
        <v>84</v>
      </c>
      <c r="G1099" s="1" t="s">
        <v>1097</v>
      </c>
      <c r="H1099" s="1" t="s">
        <v>94</v>
      </c>
    </row>
    <row r="1100" spans="1:8" x14ac:dyDescent="0.3">
      <c r="A1100" s="1" t="s">
        <v>91</v>
      </c>
      <c r="B1100" s="1" t="s">
        <v>1098</v>
      </c>
      <c r="C1100" s="1" t="s">
        <v>48</v>
      </c>
      <c r="D1100" s="1">
        <v>3</v>
      </c>
      <c r="F1100" s="1" t="s">
        <v>21</v>
      </c>
      <c r="G1100" s="1" t="s">
        <v>1099</v>
      </c>
      <c r="H1100" s="1" t="s">
        <v>94</v>
      </c>
    </row>
    <row r="1101" spans="1:8" x14ac:dyDescent="0.3">
      <c r="A1101" s="1" t="s">
        <v>146</v>
      </c>
      <c r="B1101" s="1" t="s">
        <v>746</v>
      </c>
      <c r="C1101" s="1" t="s">
        <v>48</v>
      </c>
      <c r="D1101" s="1">
        <v>4</v>
      </c>
      <c r="E1101" s="1">
        <v>2</v>
      </c>
      <c r="F1101" s="1" t="s">
        <v>21</v>
      </c>
      <c r="G1101" s="1" t="s">
        <v>373</v>
      </c>
      <c r="H1101" s="1" t="s">
        <v>94</v>
      </c>
    </row>
    <row r="1102" spans="1:8" x14ac:dyDescent="0.3">
      <c r="A1102" s="1" t="s">
        <v>146</v>
      </c>
      <c r="B1102" s="1" t="s">
        <v>1100</v>
      </c>
      <c r="C1102" s="1">
        <v>3</v>
      </c>
      <c r="D1102" s="1">
        <v>3</v>
      </c>
      <c r="E1102" s="1">
        <v>3</v>
      </c>
      <c r="F1102" s="1" t="s">
        <v>84</v>
      </c>
      <c r="G1102" s="1" t="s">
        <v>1101</v>
      </c>
      <c r="H1102" s="1" t="s">
        <v>18</v>
      </c>
    </row>
    <row r="1103" spans="1:8" x14ac:dyDescent="0.3">
      <c r="A1103" s="1" t="s">
        <v>63</v>
      </c>
      <c r="B1103" s="1" t="s">
        <v>135</v>
      </c>
      <c r="C1103" s="1" t="s">
        <v>26</v>
      </c>
      <c r="D1103" s="1">
        <v>4</v>
      </c>
      <c r="E1103" s="1">
        <v>2</v>
      </c>
      <c r="F1103" s="1" t="s">
        <v>84</v>
      </c>
      <c r="G1103" s="1" t="s">
        <v>65</v>
      </c>
      <c r="H1103" s="1" t="s">
        <v>18</v>
      </c>
    </row>
    <row r="1104" spans="1:8" x14ac:dyDescent="0.3">
      <c r="A1104" s="1" t="s">
        <v>91</v>
      </c>
      <c r="B1104" s="1" t="s">
        <v>1102</v>
      </c>
      <c r="C1104" s="1">
        <v>1</v>
      </c>
      <c r="D1104" s="1">
        <v>2</v>
      </c>
      <c r="E1104" s="1">
        <v>1</v>
      </c>
      <c r="F1104" s="1" t="s">
        <v>136</v>
      </c>
      <c r="G1104" s="1" t="s">
        <v>777</v>
      </c>
      <c r="H1104" s="1" t="s">
        <v>18</v>
      </c>
    </row>
    <row r="1105" spans="1:8" x14ac:dyDescent="0.3">
      <c r="A1105" s="1" t="s">
        <v>1079</v>
      </c>
      <c r="B1105" s="1" t="s">
        <v>234</v>
      </c>
      <c r="C1105" s="1">
        <v>3</v>
      </c>
      <c r="D1105" s="1">
        <v>2</v>
      </c>
      <c r="F1105" s="1" t="s">
        <v>21</v>
      </c>
      <c r="G1105" s="1" t="s">
        <v>455</v>
      </c>
      <c r="H1105" s="1" t="s">
        <v>13</v>
      </c>
    </row>
    <row r="1106" spans="1:8" x14ac:dyDescent="0.3">
      <c r="A1106" s="1" t="s">
        <v>24</v>
      </c>
      <c r="B1106" s="1" t="s">
        <v>1095</v>
      </c>
      <c r="C1106" s="1">
        <v>3</v>
      </c>
      <c r="D1106" s="1">
        <v>2</v>
      </c>
      <c r="E1106" s="1">
        <v>2</v>
      </c>
      <c r="F1106" s="1" t="s">
        <v>11</v>
      </c>
      <c r="G1106" s="1" t="s">
        <v>1103</v>
      </c>
      <c r="H1106" s="1" t="s">
        <v>13</v>
      </c>
    </row>
    <row r="1107" spans="1:8" x14ac:dyDescent="0.3">
      <c r="A1107" s="1" t="s">
        <v>24</v>
      </c>
      <c r="B1107" s="1" t="s">
        <v>25</v>
      </c>
      <c r="C1107" s="1">
        <v>3</v>
      </c>
      <c r="D1107" s="1">
        <v>2</v>
      </c>
      <c r="E1107" s="1">
        <v>2</v>
      </c>
      <c r="F1107" s="1" t="s">
        <v>11</v>
      </c>
      <c r="G1107" s="1" t="s">
        <v>1103</v>
      </c>
      <c r="H1107" s="1" t="s">
        <v>94</v>
      </c>
    </row>
    <row r="1108" spans="1:8" x14ac:dyDescent="0.3">
      <c r="A1108" s="1" t="s">
        <v>146</v>
      </c>
      <c r="B1108" s="1" t="s">
        <v>305</v>
      </c>
      <c r="C1108" s="1">
        <v>3</v>
      </c>
      <c r="D1108" s="1">
        <v>2</v>
      </c>
      <c r="E1108" s="1">
        <v>1</v>
      </c>
      <c r="F1108" s="1" t="s">
        <v>21</v>
      </c>
      <c r="G1108" s="1" t="s">
        <v>126</v>
      </c>
      <c r="H1108" s="1" t="s">
        <v>13</v>
      </c>
    </row>
    <row r="1109" spans="1:8" x14ac:dyDescent="0.3">
      <c r="A1109" s="1" t="s">
        <v>63</v>
      </c>
      <c r="B1109" s="1" t="s">
        <v>230</v>
      </c>
      <c r="C1109" s="1">
        <v>3</v>
      </c>
      <c r="D1109" s="1">
        <v>2</v>
      </c>
      <c r="E1109" s="1">
        <v>2</v>
      </c>
      <c r="F1109" s="1" t="s">
        <v>21</v>
      </c>
      <c r="G1109" s="1" t="s">
        <v>126</v>
      </c>
      <c r="H1109" s="1" t="s">
        <v>18</v>
      </c>
    </row>
    <row r="1110" spans="1:8" x14ac:dyDescent="0.3">
      <c r="A1110" s="1" t="s">
        <v>171</v>
      </c>
      <c r="B1110" s="1" t="s">
        <v>394</v>
      </c>
      <c r="C1110" s="1" t="s">
        <v>10</v>
      </c>
      <c r="D1110" s="1">
        <v>3</v>
      </c>
      <c r="E1110" s="1">
        <v>2</v>
      </c>
      <c r="F1110" s="1" t="s">
        <v>112</v>
      </c>
      <c r="G1110" s="1" t="s">
        <v>207</v>
      </c>
      <c r="H1110" s="1" t="s">
        <v>13</v>
      </c>
    </row>
    <row r="1111" spans="1:8" x14ac:dyDescent="0.3">
      <c r="A1111" s="1" t="s">
        <v>171</v>
      </c>
      <c r="B1111" s="1" t="s">
        <v>313</v>
      </c>
      <c r="C1111" s="1" t="s">
        <v>10</v>
      </c>
      <c r="D1111" s="1">
        <v>3</v>
      </c>
      <c r="E1111" s="1">
        <v>2</v>
      </c>
      <c r="F1111" s="1" t="s">
        <v>11</v>
      </c>
      <c r="G1111" s="1" t="s">
        <v>1069</v>
      </c>
      <c r="H1111" s="1" t="s">
        <v>13</v>
      </c>
    </row>
    <row r="1112" spans="1:8" x14ac:dyDescent="0.3">
      <c r="A1112" s="1" t="s">
        <v>171</v>
      </c>
      <c r="B1112" s="1" t="s">
        <v>439</v>
      </c>
      <c r="C1112" s="1">
        <v>1</v>
      </c>
      <c r="D1112" s="1">
        <v>1</v>
      </c>
      <c r="F1112" s="1" t="s">
        <v>112</v>
      </c>
      <c r="G1112" s="1" t="s">
        <v>1104</v>
      </c>
      <c r="H1112" s="1" t="s">
        <v>13</v>
      </c>
    </row>
    <row r="1113" spans="1:8" x14ac:dyDescent="0.3">
      <c r="A1113" s="1" t="s">
        <v>91</v>
      </c>
      <c r="B1113" s="1" t="s">
        <v>1105</v>
      </c>
      <c r="C1113" s="1" t="s">
        <v>48</v>
      </c>
      <c r="D1113" s="1">
        <v>3</v>
      </c>
      <c r="E1113" s="1">
        <v>2</v>
      </c>
      <c r="F1113" s="1" t="s">
        <v>74</v>
      </c>
      <c r="G1113" s="1" t="s">
        <v>1106</v>
      </c>
      <c r="H1113" s="1" t="s">
        <v>18</v>
      </c>
    </row>
    <row r="1114" spans="1:8" x14ac:dyDescent="0.3">
      <c r="A1114" s="1" t="s">
        <v>171</v>
      </c>
      <c r="B1114" s="1" t="s">
        <v>116</v>
      </c>
      <c r="C1114" s="1" t="s">
        <v>10</v>
      </c>
      <c r="D1114" s="1">
        <v>3</v>
      </c>
      <c r="E1114" s="1">
        <v>2</v>
      </c>
      <c r="F1114" s="1" t="s">
        <v>112</v>
      </c>
      <c r="G1114" s="1" t="s">
        <v>1107</v>
      </c>
      <c r="H1114" s="1" t="s">
        <v>18</v>
      </c>
    </row>
    <row r="1115" spans="1:8" x14ac:dyDescent="0.3">
      <c r="A1115" s="1" t="s">
        <v>95</v>
      </c>
      <c r="B1115" s="1" t="s">
        <v>318</v>
      </c>
      <c r="D1115" s="1">
        <v>3</v>
      </c>
      <c r="F1115" s="1" t="s">
        <v>175</v>
      </c>
      <c r="G1115" s="1" t="s">
        <v>1108</v>
      </c>
      <c r="H1115" s="1" t="s">
        <v>18</v>
      </c>
    </row>
    <row r="1116" spans="1:8" x14ac:dyDescent="0.3">
      <c r="A1116" s="1" t="s">
        <v>95</v>
      </c>
      <c r="B1116" s="1" t="s">
        <v>318</v>
      </c>
      <c r="C1116" s="1">
        <v>6</v>
      </c>
      <c r="D1116" s="1">
        <v>5</v>
      </c>
      <c r="F1116" s="1" t="s">
        <v>81</v>
      </c>
      <c r="G1116" s="1" t="s">
        <v>274</v>
      </c>
      <c r="H1116" s="1" t="s">
        <v>18</v>
      </c>
    </row>
    <row r="1117" spans="1:8" x14ac:dyDescent="0.3">
      <c r="A1117" s="1" t="s">
        <v>95</v>
      </c>
      <c r="B1117" s="1" t="s">
        <v>135</v>
      </c>
      <c r="C1117" s="1" t="s">
        <v>61</v>
      </c>
      <c r="D1117" s="1">
        <v>6</v>
      </c>
      <c r="F1117" s="1" t="s">
        <v>55</v>
      </c>
      <c r="G1117" s="1" t="s">
        <v>1109</v>
      </c>
      <c r="H1117" s="1" t="s">
        <v>94</v>
      </c>
    </row>
    <row r="1118" spans="1:8" x14ac:dyDescent="0.3">
      <c r="A1118" s="1" t="s">
        <v>95</v>
      </c>
      <c r="B1118" s="1" t="s">
        <v>590</v>
      </c>
      <c r="C1118" s="1">
        <v>4</v>
      </c>
      <c r="D1118" s="1">
        <v>3</v>
      </c>
      <c r="F1118" s="1" t="s">
        <v>45</v>
      </c>
      <c r="G1118" s="1" t="s">
        <v>1110</v>
      </c>
      <c r="H1118" s="1" t="s">
        <v>18</v>
      </c>
    </row>
    <row r="1119" spans="1:8" x14ac:dyDescent="0.3">
      <c r="A1119" s="1" t="s">
        <v>162</v>
      </c>
      <c r="B1119" s="1" t="s">
        <v>382</v>
      </c>
      <c r="C1119" s="1">
        <v>3</v>
      </c>
      <c r="D1119" s="1">
        <v>2</v>
      </c>
      <c r="E1119" s="1">
        <v>1</v>
      </c>
      <c r="F1119" s="1" t="s">
        <v>74</v>
      </c>
      <c r="G1119" s="1" t="s">
        <v>383</v>
      </c>
    </row>
    <row r="1120" spans="1:8" x14ac:dyDescent="0.3">
      <c r="A1120" s="1" t="s">
        <v>63</v>
      </c>
      <c r="B1120" s="1" t="s">
        <v>459</v>
      </c>
      <c r="C1120" s="1" t="s">
        <v>48</v>
      </c>
      <c r="D1120" s="1">
        <v>4</v>
      </c>
      <c r="F1120" s="1" t="s">
        <v>74</v>
      </c>
      <c r="G1120" s="1" t="s">
        <v>222</v>
      </c>
      <c r="H1120" s="1" t="s">
        <v>18</v>
      </c>
    </row>
    <row r="1121" spans="1:8" x14ac:dyDescent="0.3">
      <c r="A1121" s="1" t="s">
        <v>68</v>
      </c>
      <c r="B1121" s="1" t="s">
        <v>684</v>
      </c>
      <c r="C1121" s="1" t="s">
        <v>290</v>
      </c>
      <c r="D1121" s="1">
        <v>7</v>
      </c>
      <c r="E1121" s="1">
        <v>4</v>
      </c>
      <c r="F1121" s="1" t="s">
        <v>58</v>
      </c>
      <c r="G1121" s="1" t="s">
        <v>1111</v>
      </c>
      <c r="H1121" s="1" t="s">
        <v>18</v>
      </c>
    </row>
    <row r="1122" spans="1:8" x14ac:dyDescent="0.3">
      <c r="A1122" s="1" t="s">
        <v>68</v>
      </c>
      <c r="B1122" s="1" t="s">
        <v>205</v>
      </c>
      <c r="C1122" s="1" t="s">
        <v>48</v>
      </c>
      <c r="D1122" s="1">
        <v>2</v>
      </c>
      <c r="E1122" s="1">
        <v>2</v>
      </c>
      <c r="F1122" s="1" t="s">
        <v>21</v>
      </c>
      <c r="G1122" s="1" t="s">
        <v>1016</v>
      </c>
      <c r="H1122" s="1" t="s">
        <v>18</v>
      </c>
    </row>
    <row r="1123" spans="1:8" x14ac:dyDescent="0.3">
      <c r="A1123" s="1" t="s">
        <v>68</v>
      </c>
      <c r="B1123" s="1" t="s">
        <v>300</v>
      </c>
      <c r="C1123" s="1" t="s">
        <v>48</v>
      </c>
      <c r="D1123" s="1">
        <v>4</v>
      </c>
      <c r="E1123" s="1">
        <v>3</v>
      </c>
      <c r="F1123" s="1" t="s">
        <v>45</v>
      </c>
      <c r="G1123" s="1" t="s">
        <v>1112</v>
      </c>
      <c r="H1123" s="1" t="s">
        <v>18</v>
      </c>
    </row>
    <row r="1124" spans="1:8" x14ac:dyDescent="0.3">
      <c r="A1124" s="1" t="s">
        <v>68</v>
      </c>
      <c r="B1124" s="1" t="s">
        <v>381</v>
      </c>
      <c r="C1124" s="1">
        <v>7</v>
      </c>
      <c r="D1124" s="1">
        <v>7</v>
      </c>
      <c r="E1124" s="1">
        <v>10</v>
      </c>
      <c r="F1124" s="1" t="s">
        <v>52</v>
      </c>
      <c r="G1124" s="1" t="s">
        <v>524</v>
      </c>
      <c r="H1124" s="1" t="s">
        <v>18</v>
      </c>
    </row>
    <row r="1125" spans="1:8" x14ac:dyDescent="0.3">
      <c r="A1125" s="1" t="s">
        <v>68</v>
      </c>
      <c r="B1125" s="1" t="s">
        <v>1113</v>
      </c>
      <c r="C1125" s="1" t="s">
        <v>10</v>
      </c>
      <c r="D1125" s="1">
        <v>3</v>
      </c>
      <c r="E1125" s="1">
        <v>2</v>
      </c>
      <c r="F1125" s="1" t="s">
        <v>84</v>
      </c>
      <c r="G1125" s="1" t="s">
        <v>221</v>
      </c>
      <c r="H1125" s="1" t="s">
        <v>18</v>
      </c>
    </row>
    <row r="1126" spans="1:8" x14ac:dyDescent="0.3">
      <c r="A1126" s="1" t="s">
        <v>68</v>
      </c>
      <c r="B1126" s="1" t="s">
        <v>101</v>
      </c>
      <c r="C1126" s="1" t="s">
        <v>61</v>
      </c>
      <c r="D1126" s="1">
        <v>4</v>
      </c>
      <c r="E1126" s="1">
        <v>3</v>
      </c>
      <c r="F1126" s="1" t="s">
        <v>45</v>
      </c>
      <c r="G1126" s="1" t="s">
        <v>902</v>
      </c>
      <c r="H1126" s="1" t="s">
        <v>18</v>
      </c>
    </row>
    <row r="1127" spans="1:8" x14ac:dyDescent="0.3">
      <c r="A1127" s="1" t="s">
        <v>68</v>
      </c>
      <c r="B1127" s="1" t="s">
        <v>72</v>
      </c>
      <c r="C1127" s="1">
        <v>3</v>
      </c>
      <c r="E1127" s="1">
        <v>2</v>
      </c>
      <c r="F1127" s="1" t="s">
        <v>84</v>
      </c>
      <c r="G1127" s="1" t="s">
        <v>465</v>
      </c>
      <c r="H1127" s="1" t="s">
        <v>13</v>
      </c>
    </row>
    <row r="1128" spans="1:8" x14ac:dyDescent="0.3">
      <c r="A1128" s="1" t="s">
        <v>68</v>
      </c>
      <c r="B1128" s="1" t="s">
        <v>116</v>
      </c>
      <c r="C1128" s="1" t="s">
        <v>26</v>
      </c>
      <c r="D1128" s="1">
        <v>5</v>
      </c>
      <c r="F1128" s="1" t="s">
        <v>45</v>
      </c>
      <c r="G1128" s="1" t="s">
        <v>202</v>
      </c>
      <c r="H1128" s="1" t="s">
        <v>18</v>
      </c>
    </row>
    <row r="1129" spans="1:8" x14ac:dyDescent="0.3">
      <c r="A1129" s="1" t="s">
        <v>68</v>
      </c>
      <c r="B1129" s="1" t="s">
        <v>320</v>
      </c>
      <c r="C1129" s="1">
        <v>2</v>
      </c>
      <c r="D1129" s="1">
        <v>2</v>
      </c>
      <c r="E1129" s="1">
        <v>2</v>
      </c>
      <c r="F1129" s="1" t="s">
        <v>84</v>
      </c>
      <c r="G1129" s="1" t="s">
        <v>228</v>
      </c>
      <c r="H1129" s="1" t="s">
        <v>18</v>
      </c>
    </row>
    <row r="1130" spans="1:8" x14ac:dyDescent="0.3">
      <c r="A1130" s="1" t="s">
        <v>68</v>
      </c>
      <c r="B1130" s="1" t="s">
        <v>1114</v>
      </c>
      <c r="C1130" s="1" t="s">
        <v>26</v>
      </c>
      <c r="D1130" s="1">
        <v>5</v>
      </c>
      <c r="E1130" s="1">
        <v>3</v>
      </c>
      <c r="F1130" s="1" t="s">
        <v>81</v>
      </c>
      <c r="G1130" s="1" t="s">
        <v>274</v>
      </c>
      <c r="H1130" s="1" t="s">
        <v>13</v>
      </c>
    </row>
    <row r="1131" spans="1:8" x14ac:dyDescent="0.3">
      <c r="A1131" s="1" t="s">
        <v>68</v>
      </c>
      <c r="B1131" s="1" t="s">
        <v>470</v>
      </c>
      <c r="C1131" s="1" t="s">
        <v>290</v>
      </c>
      <c r="D1131" s="1">
        <v>8</v>
      </c>
      <c r="F1131" s="1" t="s">
        <v>291</v>
      </c>
      <c r="G1131" s="1" t="s">
        <v>296</v>
      </c>
      <c r="H1131" s="1" t="s">
        <v>18</v>
      </c>
    </row>
    <row r="1132" spans="1:8" x14ac:dyDescent="0.3">
      <c r="A1132" s="1" t="s">
        <v>68</v>
      </c>
      <c r="B1132" s="1" t="s">
        <v>1115</v>
      </c>
      <c r="C1132" s="1" t="s">
        <v>48</v>
      </c>
      <c r="D1132" s="1">
        <v>3</v>
      </c>
      <c r="E1132" s="1">
        <v>3</v>
      </c>
      <c r="F1132" s="1" t="s">
        <v>21</v>
      </c>
      <c r="G1132" s="1" t="s">
        <v>1116</v>
      </c>
      <c r="H1132" s="1" t="s">
        <v>13</v>
      </c>
    </row>
    <row r="1133" spans="1:8" x14ac:dyDescent="0.3">
      <c r="A1133" s="1" t="s">
        <v>68</v>
      </c>
      <c r="B1133" s="1" t="s">
        <v>125</v>
      </c>
      <c r="C1133" s="1">
        <v>2</v>
      </c>
      <c r="D1133" s="1">
        <v>1</v>
      </c>
      <c r="E1133" s="1">
        <v>2</v>
      </c>
      <c r="F1133" s="1" t="s">
        <v>84</v>
      </c>
      <c r="G1133" s="1" t="s">
        <v>1043</v>
      </c>
      <c r="H1133" s="1" t="s">
        <v>18</v>
      </c>
    </row>
    <row r="1134" spans="1:8" x14ac:dyDescent="0.3">
      <c r="A1134" s="1" t="s">
        <v>68</v>
      </c>
      <c r="B1134" s="1" t="s">
        <v>596</v>
      </c>
      <c r="C1134" s="1">
        <v>3</v>
      </c>
      <c r="D1134" s="1">
        <v>3</v>
      </c>
      <c r="E1134" s="1">
        <v>2</v>
      </c>
      <c r="F1134" s="1" t="s">
        <v>81</v>
      </c>
      <c r="G1134" s="1" t="s">
        <v>452</v>
      </c>
      <c r="H1134" s="1" t="s">
        <v>18</v>
      </c>
    </row>
    <row r="1135" spans="1:8" x14ac:dyDescent="0.3">
      <c r="A1135" s="1" t="s">
        <v>68</v>
      </c>
      <c r="B1135" s="1" t="s">
        <v>954</v>
      </c>
      <c r="C1135" s="1" t="s">
        <v>188</v>
      </c>
      <c r="D1135" s="1">
        <v>1</v>
      </c>
      <c r="E1135" s="1">
        <v>2</v>
      </c>
      <c r="F1135" s="1" t="s">
        <v>84</v>
      </c>
      <c r="G1135" s="1" t="s">
        <v>600</v>
      </c>
      <c r="H1135" s="1" t="s">
        <v>18</v>
      </c>
    </row>
    <row r="1136" spans="1:8" x14ac:dyDescent="0.3">
      <c r="A1136" s="1" t="s">
        <v>68</v>
      </c>
      <c r="B1136" s="1" t="s">
        <v>525</v>
      </c>
      <c r="C1136" s="1">
        <v>5</v>
      </c>
      <c r="D1136" s="1">
        <v>6</v>
      </c>
      <c r="E1136" s="1">
        <v>5</v>
      </c>
      <c r="F1136" s="1" t="s">
        <v>264</v>
      </c>
      <c r="G1136" s="1" t="s">
        <v>1117</v>
      </c>
      <c r="H1136" s="1" t="s">
        <v>18</v>
      </c>
    </row>
    <row r="1137" spans="1:8" x14ac:dyDescent="0.3">
      <c r="A1137" s="1" t="s">
        <v>68</v>
      </c>
      <c r="B1137" s="1" t="s">
        <v>101</v>
      </c>
      <c r="C1137" s="1" t="s">
        <v>61</v>
      </c>
      <c r="D1137" s="1">
        <v>6</v>
      </c>
      <c r="F1137" s="1" t="s">
        <v>81</v>
      </c>
      <c r="G1137" s="1" t="s">
        <v>202</v>
      </c>
      <c r="H1137" s="1" t="s">
        <v>18</v>
      </c>
    </row>
    <row r="1138" spans="1:8" x14ac:dyDescent="0.3">
      <c r="A1138" s="1" t="s">
        <v>68</v>
      </c>
      <c r="B1138" s="1" t="s">
        <v>525</v>
      </c>
      <c r="C1138" s="1" t="s">
        <v>26</v>
      </c>
      <c r="D1138" s="1">
        <v>5</v>
      </c>
      <c r="F1138" s="1" t="s">
        <v>81</v>
      </c>
      <c r="G1138" s="1" t="s">
        <v>282</v>
      </c>
      <c r="H1138" s="1" t="s">
        <v>94</v>
      </c>
    </row>
    <row r="1139" spans="1:8" x14ac:dyDescent="0.3">
      <c r="A1139" s="1" t="s">
        <v>68</v>
      </c>
      <c r="B1139" s="1" t="s">
        <v>735</v>
      </c>
      <c r="C1139" s="1" t="s">
        <v>51</v>
      </c>
      <c r="D1139" s="1">
        <v>6</v>
      </c>
      <c r="E1139" s="1">
        <v>10</v>
      </c>
      <c r="F1139" s="1" t="s">
        <v>52</v>
      </c>
      <c r="G1139" s="1" t="s">
        <v>17</v>
      </c>
      <c r="H1139" s="1" t="s">
        <v>18</v>
      </c>
    </row>
    <row r="1140" spans="1:8" x14ac:dyDescent="0.3">
      <c r="A1140" s="1" t="s">
        <v>68</v>
      </c>
      <c r="B1140" s="1" t="s">
        <v>340</v>
      </c>
      <c r="C1140" s="1" t="s">
        <v>48</v>
      </c>
      <c r="D1140" s="1">
        <v>3</v>
      </c>
      <c r="E1140" s="1">
        <v>2</v>
      </c>
      <c r="F1140" s="1" t="s">
        <v>84</v>
      </c>
      <c r="G1140" s="1" t="s">
        <v>309</v>
      </c>
      <c r="H1140" s="1" t="s">
        <v>18</v>
      </c>
    </row>
    <row r="1141" spans="1:8" x14ac:dyDescent="0.3">
      <c r="A1141" s="1" t="s">
        <v>19</v>
      </c>
      <c r="B1141" s="1" t="s">
        <v>159</v>
      </c>
      <c r="C1141" s="1">
        <v>1</v>
      </c>
      <c r="D1141" s="1">
        <v>1</v>
      </c>
      <c r="E1141" s="1">
        <v>3</v>
      </c>
      <c r="F1141" s="1" t="s">
        <v>73</v>
      </c>
      <c r="G1141" s="1" t="s">
        <v>1118</v>
      </c>
      <c r="H1141" s="1" t="s">
        <v>13</v>
      </c>
    </row>
    <row r="1142" spans="1:8" x14ac:dyDescent="0.3">
      <c r="A1142" s="1" t="s">
        <v>68</v>
      </c>
      <c r="B1142" s="1" t="s">
        <v>389</v>
      </c>
      <c r="C1142" s="1" t="s">
        <v>26</v>
      </c>
      <c r="D1142" s="1">
        <v>4</v>
      </c>
      <c r="F1142" s="1" t="s">
        <v>81</v>
      </c>
      <c r="G1142" s="1" t="s">
        <v>274</v>
      </c>
      <c r="H1142" s="1" t="s">
        <v>18</v>
      </c>
    </row>
    <row r="1143" spans="1:8" x14ac:dyDescent="0.3">
      <c r="A1143" s="1" t="s">
        <v>68</v>
      </c>
      <c r="B1143" s="1" t="s">
        <v>389</v>
      </c>
      <c r="C1143" s="1" t="s">
        <v>61</v>
      </c>
      <c r="D1143" s="1">
        <v>6</v>
      </c>
      <c r="F1143" s="1" t="s">
        <v>81</v>
      </c>
      <c r="G1143" s="1" t="s">
        <v>202</v>
      </c>
      <c r="H1143" s="1" t="s">
        <v>18</v>
      </c>
    </row>
    <row r="1144" spans="1:8" x14ac:dyDescent="0.3">
      <c r="A1144" s="1" t="s">
        <v>68</v>
      </c>
      <c r="B1144" s="1" t="s">
        <v>451</v>
      </c>
      <c r="C1144" s="1">
        <v>3</v>
      </c>
      <c r="D1144" s="1">
        <v>3</v>
      </c>
      <c r="E1144" s="1">
        <v>2</v>
      </c>
      <c r="F1144" s="1" t="s">
        <v>81</v>
      </c>
      <c r="G1144" s="1" t="s">
        <v>452</v>
      </c>
      <c r="H1144" s="1" t="s">
        <v>18</v>
      </c>
    </row>
    <row r="1145" spans="1:8" x14ac:dyDescent="0.3">
      <c r="A1145" s="1" t="s">
        <v>68</v>
      </c>
      <c r="B1145" s="1" t="s">
        <v>135</v>
      </c>
      <c r="C1145" s="1">
        <v>3</v>
      </c>
      <c r="D1145" s="1">
        <v>3</v>
      </c>
      <c r="E1145" s="1">
        <v>2</v>
      </c>
      <c r="F1145" s="1" t="s">
        <v>81</v>
      </c>
      <c r="G1145" s="1" t="s">
        <v>452</v>
      </c>
      <c r="H1145" s="1" t="s">
        <v>18</v>
      </c>
    </row>
    <row r="1146" spans="1:8" x14ac:dyDescent="0.3">
      <c r="A1146" s="1" t="s">
        <v>683</v>
      </c>
      <c r="B1146" s="1" t="s">
        <v>111</v>
      </c>
      <c r="C1146" s="1" t="s">
        <v>61</v>
      </c>
      <c r="D1146" s="1">
        <v>5</v>
      </c>
      <c r="E1146" s="1">
        <v>6</v>
      </c>
      <c r="F1146" s="1" t="s">
        <v>55</v>
      </c>
      <c r="G1146" s="1" t="s">
        <v>1119</v>
      </c>
      <c r="H1146" s="1" t="s">
        <v>13</v>
      </c>
    </row>
    <row r="1147" spans="1:8" x14ac:dyDescent="0.3">
      <c r="A1147" s="1" t="s">
        <v>683</v>
      </c>
      <c r="B1147" s="1" t="s">
        <v>184</v>
      </c>
      <c r="C1147" s="1" t="s">
        <v>61</v>
      </c>
      <c r="D1147" s="1">
        <v>5</v>
      </c>
      <c r="F1147" s="1" t="s">
        <v>194</v>
      </c>
      <c r="G1147" s="1" t="s">
        <v>274</v>
      </c>
      <c r="H1147" s="1" t="s">
        <v>18</v>
      </c>
    </row>
    <row r="1148" spans="1:8" x14ac:dyDescent="0.3">
      <c r="A1148" s="1" t="s">
        <v>63</v>
      </c>
      <c r="B1148" s="1" t="s">
        <v>272</v>
      </c>
      <c r="C1148" s="1" t="s">
        <v>26</v>
      </c>
      <c r="D1148" s="1">
        <v>5</v>
      </c>
      <c r="F1148" s="1" t="s">
        <v>74</v>
      </c>
      <c r="G1148" s="1" t="s">
        <v>758</v>
      </c>
      <c r="H1148" s="1" t="s">
        <v>18</v>
      </c>
    </row>
    <row r="1149" spans="1:8" x14ac:dyDescent="0.3">
      <c r="A1149" s="1" t="s">
        <v>683</v>
      </c>
      <c r="B1149" s="1" t="s">
        <v>413</v>
      </c>
      <c r="C1149" s="1" t="s">
        <v>61</v>
      </c>
      <c r="D1149" s="1">
        <v>4</v>
      </c>
      <c r="E1149" s="1">
        <v>4</v>
      </c>
      <c r="F1149" s="1" t="s">
        <v>795</v>
      </c>
      <c r="G1149" s="1" t="s">
        <v>1120</v>
      </c>
      <c r="H1149" s="1" t="s">
        <v>18</v>
      </c>
    </row>
    <row r="1150" spans="1:8" x14ac:dyDescent="0.3">
      <c r="A1150" s="1" t="s">
        <v>100</v>
      </c>
      <c r="B1150" s="1" t="s">
        <v>501</v>
      </c>
      <c r="C1150" s="1">
        <v>3</v>
      </c>
      <c r="D1150" s="1">
        <v>2</v>
      </c>
      <c r="E1150" s="1">
        <v>1</v>
      </c>
      <c r="F1150" s="1" t="s">
        <v>41</v>
      </c>
      <c r="G1150" s="1" t="s">
        <v>1121</v>
      </c>
      <c r="H1150" s="1" t="s">
        <v>18</v>
      </c>
    </row>
    <row r="1151" spans="1:8" x14ac:dyDescent="0.3">
      <c r="A1151" s="1" t="s">
        <v>162</v>
      </c>
      <c r="B1151" s="1" t="s">
        <v>1122</v>
      </c>
      <c r="C1151" s="1">
        <v>4</v>
      </c>
      <c r="D1151" s="1">
        <v>2</v>
      </c>
      <c r="E1151" s="1">
        <v>3</v>
      </c>
      <c r="F1151" s="1" t="s">
        <v>74</v>
      </c>
      <c r="G1151" s="1" t="s">
        <v>1123</v>
      </c>
    </row>
    <row r="1152" spans="1:8" x14ac:dyDescent="0.3">
      <c r="A1152" s="1" t="s">
        <v>24</v>
      </c>
      <c r="B1152" s="1" t="s">
        <v>96</v>
      </c>
      <c r="C1152" s="1">
        <v>3</v>
      </c>
      <c r="D1152" s="1">
        <v>2</v>
      </c>
      <c r="E1152" s="1">
        <v>2</v>
      </c>
      <c r="F1152" s="1" t="s">
        <v>84</v>
      </c>
      <c r="G1152" s="1" t="s">
        <v>725</v>
      </c>
      <c r="H1152" s="1" t="s">
        <v>18</v>
      </c>
    </row>
    <row r="1153" spans="1:8" x14ac:dyDescent="0.3">
      <c r="A1153" s="1" t="s">
        <v>95</v>
      </c>
      <c r="B1153" s="1" t="s">
        <v>1124</v>
      </c>
      <c r="C1153" s="1" t="s">
        <v>10</v>
      </c>
      <c r="D1153" s="1">
        <v>2</v>
      </c>
      <c r="E1153" s="1">
        <v>1</v>
      </c>
      <c r="F1153" s="1" t="s">
        <v>74</v>
      </c>
      <c r="G1153" s="1" t="s">
        <v>1125</v>
      </c>
      <c r="H1153" s="1" t="s">
        <v>18</v>
      </c>
    </row>
    <row r="1154" spans="1:8" x14ac:dyDescent="0.3">
      <c r="A1154" s="1" t="s">
        <v>683</v>
      </c>
      <c r="B1154" s="1" t="s">
        <v>390</v>
      </c>
      <c r="C1154" s="1">
        <v>5</v>
      </c>
      <c r="D1154" s="1">
        <v>5</v>
      </c>
      <c r="E1154" s="1">
        <v>4</v>
      </c>
      <c r="F1154" s="1" t="s">
        <v>795</v>
      </c>
      <c r="G1154" s="1" t="s">
        <v>1120</v>
      </c>
      <c r="H1154" s="1" t="s">
        <v>18</v>
      </c>
    </row>
    <row r="1155" spans="1:8" x14ac:dyDescent="0.3">
      <c r="A1155" s="1" t="s">
        <v>63</v>
      </c>
      <c r="B1155" s="1" t="s">
        <v>1126</v>
      </c>
      <c r="C1155" s="1">
        <v>3</v>
      </c>
      <c r="D1155" s="1">
        <v>2</v>
      </c>
      <c r="E1155" s="1">
        <v>2</v>
      </c>
      <c r="F1155" s="1" t="s">
        <v>21</v>
      </c>
      <c r="G1155" s="1" t="s">
        <v>126</v>
      </c>
      <c r="H1155" s="1" t="s">
        <v>18</v>
      </c>
    </row>
    <row r="1156" spans="1:8" x14ac:dyDescent="0.3">
      <c r="A1156" s="1" t="s">
        <v>8</v>
      </c>
      <c r="B1156" s="1" t="s">
        <v>604</v>
      </c>
      <c r="C1156" s="1">
        <v>5</v>
      </c>
      <c r="D1156" s="1">
        <v>6</v>
      </c>
      <c r="F1156" s="1" t="s">
        <v>21</v>
      </c>
      <c r="G1156" s="1" t="s">
        <v>1004</v>
      </c>
      <c r="H1156" s="1" t="s">
        <v>242</v>
      </c>
    </row>
    <row r="1157" spans="1:8" x14ac:dyDescent="0.3">
      <c r="A1157" s="1" t="s">
        <v>1005</v>
      </c>
      <c r="B1157" s="1" t="s">
        <v>1006</v>
      </c>
      <c r="C1157" s="1" t="s">
        <v>48</v>
      </c>
      <c r="D1157" s="1">
        <v>4</v>
      </c>
      <c r="F1157" s="1" t="s">
        <v>784</v>
      </c>
      <c r="G1157" s="1" t="s">
        <v>1007</v>
      </c>
      <c r="H1157" s="1" t="s">
        <v>242</v>
      </c>
    </row>
    <row r="1158" spans="1:8" x14ac:dyDescent="0.3">
      <c r="A1158" s="1" t="s">
        <v>8</v>
      </c>
      <c r="B1158" s="1" t="s">
        <v>1085</v>
      </c>
      <c r="C1158" s="1" t="s">
        <v>48</v>
      </c>
      <c r="D1158" s="1">
        <v>3</v>
      </c>
      <c r="E1158" s="1">
        <v>2</v>
      </c>
      <c r="F1158" s="1" t="s">
        <v>73</v>
      </c>
      <c r="G1158" s="1" t="s">
        <v>1127</v>
      </c>
      <c r="H1158" s="1" t="s">
        <v>13</v>
      </c>
    </row>
    <row r="1159" spans="1:8" x14ac:dyDescent="0.3">
      <c r="A1159" s="1" t="s">
        <v>63</v>
      </c>
      <c r="B1159" s="1" t="s">
        <v>1012</v>
      </c>
      <c r="C1159" s="1" t="s">
        <v>26</v>
      </c>
      <c r="D1159" s="1">
        <v>5</v>
      </c>
      <c r="F1159" s="1" t="s">
        <v>74</v>
      </c>
      <c r="G1159" s="1" t="s">
        <v>980</v>
      </c>
      <c r="H1159" s="1" t="s">
        <v>242</v>
      </c>
    </row>
    <row r="1160" spans="1:8" x14ac:dyDescent="0.3">
      <c r="A1160" s="1" t="s">
        <v>8</v>
      </c>
      <c r="B1160" s="1" t="s">
        <v>1009</v>
      </c>
      <c r="C1160" s="1">
        <v>3</v>
      </c>
      <c r="D1160" s="1">
        <v>4</v>
      </c>
      <c r="F1160" s="1" t="s">
        <v>74</v>
      </c>
      <c r="G1160" s="1" t="s">
        <v>141</v>
      </c>
      <c r="H1160" s="1" t="s">
        <v>242</v>
      </c>
    </row>
    <row r="1161" spans="1:8" x14ac:dyDescent="0.3">
      <c r="A1161" s="1" t="s">
        <v>419</v>
      </c>
      <c r="B1161" s="1" t="s">
        <v>44</v>
      </c>
      <c r="C1161" s="1">
        <v>4</v>
      </c>
      <c r="D1161" s="1">
        <v>4</v>
      </c>
      <c r="F1161" s="1" t="s">
        <v>34</v>
      </c>
      <c r="G1161" s="1" t="s">
        <v>469</v>
      </c>
      <c r="H1161" s="1" t="s">
        <v>94</v>
      </c>
    </row>
    <row r="1162" spans="1:8" x14ac:dyDescent="0.3">
      <c r="A1162" s="1" t="s">
        <v>419</v>
      </c>
      <c r="B1162" s="1" t="s">
        <v>246</v>
      </c>
      <c r="C1162" s="1" t="s">
        <v>61</v>
      </c>
      <c r="D1162" s="1">
        <v>7</v>
      </c>
      <c r="E1162" s="1">
        <v>6</v>
      </c>
      <c r="F1162" s="1" t="s">
        <v>16</v>
      </c>
      <c r="G1162" s="1" t="s">
        <v>1128</v>
      </c>
      <c r="H1162" s="1" t="s">
        <v>18</v>
      </c>
    </row>
    <row r="1163" spans="1:8" x14ac:dyDescent="0.3">
      <c r="A1163" s="1" t="s">
        <v>139</v>
      </c>
      <c r="B1163" s="1" t="s">
        <v>320</v>
      </c>
      <c r="C1163" s="1">
        <v>4</v>
      </c>
      <c r="D1163" s="1">
        <v>3</v>
      </c>
      <c r="F1163" s="1" t="s">
        <v>175</v>
      </c>
      <c r="G1163" s="1" t="s">
        <v>1129</v>
      </c>
      <c r="H1163" s="1" t="s">
        <v>18</v>
      </c>
    </row>
    <row r="1164" spans="1:8" x14ac:dyDescent="0.3">
      <c r="A1164" s="1" t="s">
        <v>419</v>
      </c>
      <c r="B1164" s="1" t="s">
        <v>525</v>
      </c>
      <c r="C1164" s="1" t="s">
        <v>209</v>
      </c>
      <c r="D1164" s="1">
        <v>7</v>
      </c>
      <c r="F1164" s="1" t="s">
        <v>58</v>
      </c>
      <c r="G1164" s="1" t="s">
        <v>1130</v>
      </c>
      <c r="H1164" s="1" t="s">
        <v>242</v>
      </c>
    </row>
    <row r="1165" spans="1:8" x14ac:dyDescent="0.3">
      <c r="A1165" s="1" t="s">
        <v>349</v>
      </c>
      <c r="B1165" s="1" t="s">
        <v>1131</v>
      </c>
      <c r="C1165" s="1">
        <v>2</v>
      </c>
      <c r="D1165" s="1">
        <v>2</v>
      </c>
      <c r="F1165" s="1" t="s">
        <v>160</v>
      </c>
      <c r="G1165" s="1" t="s">
        <v>1132</v>
      </c>
    </row>
    <row r="1166" spans="1:8" x14ac:dyDescent="0.3">
      <c r="A1166" s="1" t="s">
        <v>63</v>
      </c>
      <c r="B1166" s="1" t="s">
        <v>318</v>
      </c>
      <c r="C1166" s="1" t="s">
        <v>48</v>
      </c>
      <c r="D1166" s="1">
        <v>2</v>
      </c>
      <c r="E1166" s="1">
        <v>2</v>
      </c>
      <c r="F1166" s="1" t="s">
        <v>74</v>
      </c>
      <c r="G1166" s="1" t="s">
        <v>1025</v>
      </c>
      <c r="H1166" s="1" t="s">
        <v>13</v>
      </c>
    </row>
    <row r="1167" spans="1:8" x14ac:dyDescent="0.3">
      <c r="A1167" s="1" t="s">
        <v>63</v>
      </c>
      <c r="B1167" s="1" t="s">
        <v>297</v>
      </c>
      <c r="C1167" s="1" t="s">
        <v>26</v>
      </c>
      <c r="D1167" s="1">
        <v>3</v>
      </c>
      <c r="E1167" s="1">
        <v>4</v>
      </c>
      <c r="F1167" s="1" t="s">
        <v>74</v>
      </c>
      <c r="G1167" s="1" t="s">
        <v>1133</v>
      </c>
      <c r="H1167" s="1" t="s">
        <v>13</v>
      </c>
    </row>
    <row r="1168" spans="1:8" x14ac:dyDescent="0.3">
      <c r="A1168" s="1" t="s">
        <v>63</v>
      </c>
      <c r="B1168" s="1" t="s">
        <v>313</v>
      </c>
      <c r="C1168" s="1" t="s">
        <v>26</v>
      </c>
      <c r="D1168" s="1">
        <v>5</v>
      </c>
      <c r="E1168" s="1">
        <v>2</v>
      </c>
      <c r="F1168" s="1" t="s">
        <v>74</v>
      </c>
      <c r="G1168" s="1" t="s">
        <v>1134</v>
      </c>
      <c r="H1168" s="1" t="s">
        <v>18</v>
      </c>
    </row>
    <row r="1169" spans="1:8" x14ac:dyDescent="0.3">
      <c r="A1169" s="1" t="s">
        <v>63</v>
      </c>
      <c r="B1169" s="1" t="s">
        <v>318</v>
      </c>
      <c r="C1169" s="1" t="s">
        <v>48</v>
      </c>
      <c r="D1169" s="1">
        <v>3</v>
      </c>
      <c r="E1169" s="1">
        <v>2</v>
      </c>
      <c r="F1169" s="1" t="s">
        <v>74</v>
      </c>
      <c r="G1169" s="1" t="s">
        <v>1025</v>
      </c>
      <c r="H1169" s="1" t="s">
        <v>18</v>
      </c>
    </row>
    <row r="1170" spans="1:8" x14ac:dyDescent="0.3">
      <c r="A1170" s="1" t="s">
        <v>68</v>
      </c>
      <c r="B1170" s="1" t="s">
        <v>632</v>
      </c>
      <c r="C1170" s="1" t="s">
        <v>188</v>
      </c>
      <c r="D1170" s="1">
        <v>1</v>
      </c>
      <c r="E1170" s="1">
        <v>1</v>
      </c>
      <c r="F1170" s="1" t="s">
        <v>84</v>
      </c>
      <c r="G1170" s="1" t="s">
        <v>42</v>
      </c>
      <c r="H1170" s="1" t="s">
        <v>13</v>
      </c>
    </row>
    <row r="1171" spans="1:8" x14ac:dyDescent="0.3">
      <c r="A1171" s="1" t="s">
        <v>68</v>
      </c>
      <c r="B1171" s="1" t="s">
        <v>703</v>
      </c>
      <c r="C1171" s="1" t="s">
        <v>48</v>
      </c>
      <c r="D1171" s="1">
        <v>3</v>
      </c>
      <c r="F1171" s="1" t="s">
        <v>74</v>
      </c>
      <c r="G1171" s="1" t="s">
        <v>464</v>
      </c>
      <c r="H1171" s="1" t="s">
        <v>18</v>
      </c>
    </row>
    <row r="1172" spans="1:8" x14ac:dyDescent="0.3">
      <c r="A1172" s="1" t="s">
        <v>68</v>
      </c>
      <c r="B1172" s="1" t="s">
        <v>488</v>
      </c>
      <c r="C1172" s="1" t="s">
        <v>61</v>
      </c>
      <c r="D1172" s="1">
        <v>7</v>
      </c>
      <c r="E1172" s="1">
        <v>2</v>
      </c>
      <c r="F1172" s="1" t="s">
        <v>553</v>
      </c>
      <c r="G1172" s="1" t="s">
        <v>1135</v>
      </c>
      <c r="H1172" s="1" t="s">
        <v>18</v>
      </c>
    </row>
    <row r="1173" spans="1:8" x14ac:dyDescent="0.3">
      <c r="A1173" s="1" t="s">
        <v>68</v>
      </c>
      <c r="B1173" s="1" t="s">
        <v>76</v>
      </c>
      <c r="C1173" s="1" t="s">
        <v>48</v>
      </c>
      <c r="D1173" s="1">
        <v>3</v>
      </c>
      <c r="E1173" s="1">
        <v>2</v>
      </c>
      <c r="F1173" s="1" t="s">
        <v>74</v>
      </c>
      <c r="G1173" s="1" t="s">
        <v>998</v>
      </c>
      <c r="H1173" s="1" t="s">
        <v>18</v>
      </c>
    </row>
    <row r="1174" spans="1:8" x14ac:dyDescent="0.3">
      <c r="A1174" s="1" t="s">
        <v>68</v>
      </c>
      <c r="B1174" s="1" t="s">
        <v>251</v>
      </c>
      <c r="C1174" s="1" t="s">
        <v>10</v>
      </c>
      <c r="D1174" s="1">
        <v>3</v>
      </c>
      <c r="E1174" s="1">
        <v>1</v>
      </c>
      <c r="F1174" s="1" t="s">
        <v>84</v>
      </c>
      <c r="G1174" s="1" t="s">
        <v>1136</v>
      </c>
      <c r="H1174" s="1" t="s">
        <v>13</v>
      </c>
    </row>
    <row r="1175" spans="1:8" x14ac:dyDescent="0.3">
      <c r="A1175" s="1" t="s">
        <v>68</v>
      </c>
      <c r="B1175" s="1" t="s">
        <v>289</v>
      </c>
      <c r="C1175" s="1" t="s">
        <v>61</v>
      </c>
      <c r="D1175" s="1">
        <v>7</v>
      </c>
      <c r="F1175" s="1" t="s">
        <v>553</v>
      </c>
      <c r="G1175" s="1" t="s">
        <v>1052</v>
      </c>
      <c r="H1175" s="1" t="s">
        <v>18</v>
      </c>
    </row>
    <row r="1176" spans="1:8" x14ac:dyDescent="0.3">
      <c r="A1176" s="1" t="s">
        <v>68</v>
      </c>
      <c r="B1176" s="1" t="s">
        <v>272</v>
      </c>
      <c r="C1176" s="1" t="s">
        <v>26</v>
      </c>
      <c r="D1176" s="1">
        <v>6</v>
      </c>
      <c r="F1176" s="1" t="s">
        <v>553</v>
      </c>
      <c r="G1176" s="1" t="s">
        <v>1028</v>
      </c>
      <c r="H1176" s="1" t="s">
        <v>18</v>
      </c>
    </row>
    <row r="1177" spans="1:8" x14ac:dyDescent="0.3">
      <c r="A1177" s="1" t="s">
        <v>68</v>
      </c>
      <c r="B1177" s="1" t="s">
        <v>1066</v>
      </c>
      <c r="C1177" s="1" t="s">
        <v>188</v>
      </c>
      <c r="D1177" s="1">
        <v>1</v>
      </c>
      <c r="F1177" s="1" t="s">
        <v>74</v>
      </c>
      <c r="G1177" s="1" t="s">
        <v>42</v>
      </c>
      <c r="H1177" s="1" t="s">
        <v>18</v>
      </c>
    </row>
    <row r="1178" spans="1:8" x14ac:dyDescent="0.3">
      <c r="A1178" s="1" t="s">
        <v>68</v>
      </c>
      <c r="B1178" s="1" t="s">
        <v>1137</v>
      </c>
      <c r="C1178" s="1">
        <v>2</v>
      </c>
      <c r="D1178" s="1">
        <v>2</v>
      </c>
      <c r="F1178" s="1" t="s">
        <v>74</v>
      </c>
      <c r="G1178" s="1" t="s">
        <v>1016</v>
      </c>
      <c r="H1178" s="1" t="s">
        <v>18</v>
      </c>
    </row>
    <row r="1179" spans="1:8" x14ac:dyDescent="0.3">
      <c r="A1179" s="1" t="s">
        <v>68</v>
      </c>
      <c r="B1179" s="1" t="s">
        <v>36</v>
      </c>
      <c r="C1179" s="1" t="s">
        <v>48</v>
      </c>
      <c r="D1179" s="1">
        <v>4</v>
      </c>
      <c r="F1179" s="1" t="s">
        <v>74</v>
      </c>
      <c r="G1179" s="1" t="s">
        <v>1116</v>
      </c>
      <c r="H1179" s="1" t="s">
        <v>13</v>
      </c>
    </row>
    <row r="1180" spans="1:8" x14ac:dyDescent="0.3">
      <c r="A1180" s="1" t="s">
        <v>68</v>
      </c>
      <c r="B1180" s="1" t="s">
        <v>72</v>
      </c>
      <c r="C1180" s="1" t="s">
        <v>279</v>
      </c>
      <c r="D1180" s="1">
        <v>3</v>
      </c>
      <c r="F1180" s="1" t="s">
        <v>74</v>
      </c>
      <c r="G1180" s="1" t="s">
        <v>1138</v>
      </c>
      <c r="H1180" s="1" t="s">
        <v>18</v>
      </c>
    </row>
    <row r="1181" spans="1:8" x14ac:dyDescent="0.3">
      <c r="A1181" s="1" t="s">
        <v>68</v>
      </c>
      <c r="B1181" s="1" t="s">
        <v>272</v>
      </c>
      <c r="C1181" s="1" t="s">
        <v>26</v>
      </c>
      <c r="D1181" s="1">
        <v>6</v>
      </c>
      <c r="E1181" s="1">
        <v>2</v>
      </c>
      <c r="F1181" s="1" t="s">
        <v>553</v>
      </c>
      <c r="G1181" s="1" t="s">
        <v>1139</v>
      </c>
      <c r="H1181" s="1" t="s">
        <v>18</v>
      </c>
    </row>
    <row r="1182" spans="1:8" x14ac:dyDescent="0.3">
      <c r="A1182" s="1" t="s">
        <v>91</v>
      </c>
      <c r="B1182" s="1" t="s">
        <v>302</v>
      </c>
      <c r="C1182" s="1" t="s">
        <v>48</v>
      </c>
      <c r="D1182" s="1">
        <v>4</v>
      </c>
      <c r="E1182" s="1">
        <v>3</v>
      </c>
      <c r="F1182" s="1" t="s">
        <v>21</v>
      </c>
      <c r="G1182" s="1" t="s">
        <v>1140</v>
      </c>
      <c r="H1182" s="1" t="s">
        <v>18</v>
      </c>
    </row>
    <row r="1183" spans="1:8" x14ac:dyDescent="0.3">
      <c r="A1183" s="1" t="s">
        <v>68</v>
      </c>
      <c r="B1183" s="1" t="s">
        <v>272</v>
      </c>
      <c r="C1183" s="1" t="s">
        <v>61</v>
      </c>
      <c r="D1183" s="1">
        <v>6</v>
      </c>
      <c r="F1183" s="1" t="s">
        <v>45</v>
      </c>
      <c r="G1183" s="1" t="s">
        <v>902</v>
      </c>
      <c r="H1183" s="1" t="s">
        <v>242</v>
      </c>
    </row>
    <row r="1184" spans="1:8" x14ac:dyDescent="0.3">
      <c r="A1184" s="1" t="s">
        <v>68</v>
      </c>
      <c r="B1184" s="1" t="s">
        <v>389</v>
      </c>
      <c r="C1184" s="1" t="s">
        <v>61</v>
      </c>
      <c r="D1184" s="1">
        <v>6</v>
      </c>
      <c r="F1184" s="1" t="s">
        <v>672</v>
      </c>
      <c r="G1184" s="1" t="s">
        <v>1123</v>
      </c>
      <c r="H1184" s="1" t="s">
        <v>18</v>
      </c>
    </row>
    <row r="1185" spans="1:8" x14ac:dyDescent="0.3">
      <c r="A1185" s="1" t="s">
        <v>63</v>
      </c>
      <c r="B1185" s="1" t="s">
        <v>9</v>
      </c>
      <c r="C1185" s="1">
        <v>3</v>
      </c>
      <c r="D1185" s="1">
        <v>2</v>
      </c>
      <c r="F1185" s="1" t="s">
        <v>74</v>
      </c>
      <c r="G1185" s="1" t="s">
        <v>1025</v>
      </c>
      <c r="H1185" s="1" t="s">
        <v>13</v>
      </c>
    </row>
    <row r="1186" spans="1:8" x14ac:dyDescent="0.3">
      <c r="A1186" s="1" t="s">
        <v>68</v>
      </c>
      <c r="B1186" s="1" t="s">
        <v>904</v>
      </c>
      <c r="C1186" s="1">
        <v>6</v>
      </c>
      <c r="D1186" s="1">
        <v>6</v>
      </c>
      <c r="F1186" s="1" t="s">
        <v>478</v>
      </c>
      <c r="G1186" s="1" t="s">
        <v>1141</v>
      </c>
      <c r="H1186" s="1" t="s">
        <v>13</v>
      </c>
    </row>
    <row r="1187" spans="1:8" x14ac:dyDescent="0.3">
      <c r="A1187" s="1" t="s">
        <v>68</v>
      </c>
      <c r="B1187" s="1" t="s">
        <v>466</v>
      </c>
      <c r="C1187" s="1" t="s">
        <v>48</v>
      </c>
      <c r="D1187" s="1">
        <v>4</v>
      </c>
      <c r="F1187" s="1" t="s">
        <v>81</v>
      </c>
      <c r="G1187" s="1" t="s">
        <v>1024</v>
      </c>
      <c r="H1187" s="1" t="s">
        <v>18</v>
      </c>
    </row>
    <row r="1188" spans="1:8" x14ac:dyDescent="0.3">
      <c r="A1188" s="1" t="s">
        <v>506</v>
      </c>
      <c r="B1188" s="1" t="s">
        <v>76</v>
      </c>
      <c r="C1188" s="1" t="s">
        <v>26</v>
      </c>
      <c r="D1188" s="1">
        <v>5</v>
      </c>
      <c r="E1188" s="1">
        <v>2</v>
      </c>
      <c r="F1188" s="1" t="s">
        <v>55</v>
      </c>
      <c r="G1188" s="1" t="s">
        <v>1142</v>
      </c>
      <c r="H1188" s="1" t="s">
        <v>18</v>
      </c>
    </row>
    <row r="1189" spans="1:8" x14ac:dyDescent="0.3">
      <c r="A1189" s="1" t="s">
        <v>28</v>
      </c>
      <c r="B1189" s="1" t="s">
        <v>648</v>
      </c>
      <c r="C1189" s="1">
        <v>3</v>
      </c>
      <c r="D1189" s="1">
        <v>2</v>
      </c>
      <c r="E1189" s="1">
        <v>1</v>
      </c>
      <c r="F1189" s="1" t="s">
        <v>74</v>
      </c>
      <c r="G1189" s="1" t="s">
        <v>995</v>
      </c>
      <c r="H1189" s="1" t="s">
        <v>18</v>
      </c>
    </row>
    <row r="1190" spans="1:8" x14ac:dyDescent="0.3">
      <c r="A1190" s="1" t="s">
        <v>28</v>
      </c>
      <c r="B1190" s="1" t="s">
        <v>1143</v>
      </c>
      <c r="C1190" s="1" t="s">
        <v>48</v>
      </c>
      <c r="D1190" s="1">
        <v>4</v>
      </c>
      <c r="E1190" s="1">
        <v>2</v>
      </c>
      <c r="F1190" s="1" t="s">
        <v>74</v>
      </c>
      <c r="G1190" s="1" t="s">
        <v>1020</v>
      </c>
      <c r="H1190" s="1" t="s">
        <v>18</v>
      </c>
    </row>
    <row r="1191" spans="1:8" x14ac:dyDescent="0.3">
      <c r="A1191" s="1" t="s">
        <v>28</v>
      </c>
      <c r="B1191" s="1" t="s">
        <v>648</v>
      </c>
      <c r="C1191" s="1">
        <v>3</v>
      </c>
      <c r="D1191" s="1">
        <v>2</v>
      </c>
      <c r="E1191" s="1">
        <v>1</v>
      </c>
      <c r="F1191" s="1" t="s">
        <v>74</v>
      </c>
      <c r="G1191" s="1" t="s">
        <v>1144</v>
      </c>
    </row>
    <row r="1192" spans="1:8" x14ac:dyDescent="0.3">
      <c r="A1192" s="1" t="s">
        <v>39</v>
      </c>
      <c r="B1192" s="1" t="s">
        <v>394</v>
      </c>
      <c r="C1192" s="1" t="s">
        <v>61</v>
      </c>
      <c r="D1192" s="1">
        <v>4</v>
      </c>
      <c r="E1192" s="1">
        <v>4</v>
      </c>
      <c r="F1192" s="1" t="s">
        <v>175</v>
      </c>
      <c r="G1192" s="1" t="s">
        <v>1145</v>
      </c>
      <c r="H1192" s="1" t="s">
        <v>18</v>
      </c>
    </row>
    <row r="1193" spans="1:8" x14ac:dyDescent="0.3">
      <c r="A1193" s="1" t="s">
        <v>28</v>
      </c>
      <c r="B1193" s="1" t="s">
        <v>182</v>
      </c>
      <c r="C1193" s="1">
        <v>3</v>
      </c>
      <c r="D1193" s="1">
        <v>2</v>
      </c>
      <c r="E1193" s="1">
        <v>1</v>
      </c>
      <c r="F1193" s="1" t="s">
        <v>74</v>
      </c>
      <c r="G1193" s="1" t="s">
        <v>267</v>
      </c>
      <c r="H1193" s="1" t="s">
        <v>18</v>
      </c>
    </row>
    <row r="1194" spans="1:8" x14ac:dyDescent="0.3">
      <c r="A1194" s="1" t="s">
        <v>28</v>
      </c>
      <c r="B1194" s="1" t="s">
        <v>340</v>
      </c>
      <c r="C1194" s="1" t="s">
        <v>48</v>
      </c>
      <c r="D1194" s="1">
        <v>3</v>
      </c>
      <c r="E1194" s="1">
        <v>2</v>
      </c>
      <c r="F1194" s="1" t="s">
        <v>74</v>
      </c>
      <c r="G1194" s="1" t="s">
        <v>452</v>
      </c>
      <c r="H1194" s="1" t="s">
        <v>18</v>
      </c>
    </row>
    <row r="1195" spans="1:8" x14ac:dyDescent="0.3">
      <c r="A1195" s="1" t="s">
        <v>28</v>
      </c>
      <c r="B1195" s="1" t="s">
        <v>76</v>
      </c>
      <c r="C1195" s="1" t="s">
        <v>10</v>
      </c>
      <c r="D1195" s="1">
        <v>2</v>
      </c>
      <c r="E1195" s="1">
        <v>2</v>
      </c>
      <c r="F1195" s="1" t="s">
        <v>11</v>
      </c>
      <c r="G1195" s="1" t="s">
        <v>998</v>
      </c>
      <c r="H1195" s="1" t="s">
        <v>13</v>
      </c>
    </row>
    <row r="1196" spans="1:8" x14ac:dyDescent="0.3">
      <c r="A1196" s="1" t="s">
        <v>168</v>
      </c>
      <c r="B1196" s="1" t="s">
        <v>944</v>
      </c>
      <c r="C1196" s="1">
        <v>1</v>
      </c>
      <c r="D1196" s="1">
        <v>1</v>
      </c>
      <c r="E1196" s="1">
        <v>1</v>
      </c>
      <c r="F1196" s="1" t="s">
        <v>11</v>
      </c>
      <c r="G1196" s="1" t="s">
        <v>1146</v>
      </c>
      <c r="H1196" s="1" t="s">
        <v>13</v>
      </c>
    </row>
    <row r="1197" spans="1:8" x14ac:dyDescent="0.3">
      <c r="A1197" s="1" t="s">
        <v>24</v>
      </c>
      <c r="B1197" s="1" t="s">
        <v>352</v>
      </c>
      <c r="E1197" s="1">
        <v>3</v>
      </c>
      <c r="F1197" s="1" t="s">
        <v>74</v>
      </c>
      <c r="G1197" s="1" t="s">
        <v>1147</v>
      </c>
      <c r="H1197" s="1" t="s">
        <v>94</v>
      </c>
    </row>
    <row r="1198" spans="1:8" x14ac:dyDescent="0.3">
      <c r="A1198" s="1" t="s">
        <v>349</v>
      </c>
      <c r="B1198" s="1" t="s">
        <v>845</v>
      </c>
      <c r="C1198" s="1" t="s">
        <v>48</v>
      </c>
      <c r="D1198" s="1">
        <v>3</v>
      </c>
      <c r="E1198" s="1">
        <v>2</v>
      </c>
      <c r="F1198" s="1" t="s">
        <v>84</v>
      </c>
      <c r="G1198" s="1" t="s">
        <v>1148</v>
      </c>
      <c r="H1198" s="1" t="s">
        <v>94</v>
      </c>
    </row>
    <row r="1199" spans="1:8" x14ac:dyDescent="0.3">
      <c r="A1199" s="1" t="s">
        <v>1149</v>
      </c>
      <c r="B1199" s="1" t="s">
        <v>96</v>
      </c>
      <c r="C1199" s="1">
        <v>3</v>
      </c>
      <c r="D1199" s="1">
        <v>2</v>
      </c>
      <c r="E1199" s="1">
        <v>1</v>
      </c>
      <c r="F1199" s="1" t="s">
        <v>74</v>
      </c>
      <c r="G1199" s="1" t="s">
        <v>1150</v>
      </c>
    </row>
    <row r="1200" spans="1:8" x14ac:dyDescent="0.3">
      <c r="A1200" s="1" t="s">
        <v>8</v>
      </c>
      <c r="B1200" s="1" t="s">
        <v>1151</v>
      </c>
      <c r="C1200" s="1">
        <v>2</v>
      </c>
      <c r="D1200" s="1">
        <v>2</v>
      </c>
      <c r="E1200" s="1">
        <v>1</v>
      </c>
      <c r="F1200" s="1" t="s">
        <v>73</v>
      </c>
      <c r="G1200" s="1" t="s">
        <v>1152</v>
      </c>
      <c r="H1200" s="1" t="s">
        <v>13</v>
      </c>
    </row>
    <row r="1201" spans="1:8" x14ac:dyDescent="0.3">
      <c r="A1201" s="1" t="s">
        <v>146</v>
      </c>
      <c r="B1201" s="1" t="s">
        <v>1066</v>
      </c>
      <c r="C1201" s="1">
        <v>2</v>
      </c>
      <c r="D1201" s="1">
        <v>2</v>
      </c>
      <c r="E1201" s="1">
        <v>1</v>
      </c>
      <c r="F1201" s="1" t="s">
        <v>74</v>
      </c>
      <c r="G1201" s="1" t="s">
        <v>1153</v>
      </c>
      <c r="H1201" s="1" t="s">
        <v>18</v>
      </c>
    </row>
    <row r="1202" spans="1:8" x14ac:dyDescent="0.3">
      <c r="A1202" s="1" t="s">
        <v>146</v>
      </c>
      <c r="B1202" s="1" t="s">
        <v>1154</v>
      </c>
      <c r="C1202" s="1">
        <v>3</v>
      </c>
      <c r="D1202" s="1">
        <v>3</v>
      </c>
      <c r="E1202" s="1">
        <v>2</v>
      </c>
      <c r="F1202" s="1" t="s">
        <v>74</v>
      </c>
      <c r="G1202" s="1" t="s">
        <v>1155</v>
      </c>
      <c r="H1202" s="1" t="s">
        <v>18</v>
      </c>
    </row>
    <row r="1203" spans="1:8" x14ac:dyDescent="0.3">
      <c r="A1203" s="1" t="s">
        <v>362</v>
      </c>
      <c r="B1203" s="1" t="s">
        <v>220</v>
      </c>
      <c r="C1203" s="1" t="s">
        <v>48</v>
      </c>
      <c r="D1203" s="1">
        <v>4</v>
      </c>
      <c r="E1203" s="1">
        <v>2</v>
      </c>
      <c r="F1203" s="1" t="s">
        <v>74</v>
      </c>
      <c r="G1203" s="1" t="s">
        <v>1156</v>
      </c>
    </row>
    <row r="1204" spans="1:8" x14ac:dyDescent="0.3">
      <c r="A1204" s="1" t="s">
        <v>362</v>
      </c>
      <c r="B1204" s="1" t="s">
        <v>1157</v>
      </c>
      <c r="C1204" s="1">
        <v>3</v>
      </c>
      <c r="D1204" s="1">
        <v>2</v>
      </c>
      <c r="E1204" s="1">
        <v>2</v>
      </c>
      <c r="F1204" s="1" t="s">
        <v>74</v>
      </c>
      <c r="G1204" s="1" t="s">
        <v>1158</v>
      </c>
      <c r="H1204" s="1" t="s">
        <v>94</v>
      </c>
    </row>
    <row r="1205" spans="1:8" x14ac:dyDescent="0.3">
      <c r="A1205" s="1" t="s">
        <v>362</v>
      </c>
      <c r="B1205" s="1" t="s">
        <v>746</v>
      </c>
      <c r="C1205" s="1" t="s">
        <v>48</v>
      </c>
      <c r="D1205" s="1">
        <v>2</v>
      </c>
      <c r="E1205" s="1">
        <v>2</v>
      </c>
      <c r="F1205" s="1" t="s">
        <v>74</v>
      </c>
      <c r="G1205" s="1" t="s">
        <v>1159</v>
      </c>
      <c r="H1205" s="1" t="s">
        <v>18</v>
      </c>
    </row>
    <row r="1206" spans="1:8" x14ac:dyDescent="0.3">
      <c r="A1206" s="1" t="s">
        <v>63</v>
      </c>
      <c r="B1206" s="1" t="s">
        <v>626</v>
      </c>
      <c r="C1206" s="1">
        <v>1</v>
      </c>
      <c r="D1206" s="1">
        <v>1</v>
      </c>
      <c r="E1206" s="1">
        <v>1</v>
      </c>
      <c r="F1206" s="1" t="s">
        <v>929</v>
      </c>
      <c r="G1206" s="1" t="s">
        <v>1160</v>
      </c>
      <c r="H1206" s="1" t="s">
        <v>18</v>
      </c>
    </row>
    <row r="1207" spans="1:8" x14ac:dyDescent="0.3">
      <c r="A1207" s="1" t="s">
        <v>80</v>
      </c>
      <c r="B1207" s="1" t="s">
        <v>957</v>
      </c>
      <c r="C1207" s="1" t="s">
        <v>48</v>
      </c>
      <c r="D1207" s="1">
        <v>4</v>
      </c>
      <c r="E1207" s="1">
        <v>3</v>
      </c>
      <c r="F1207" s="1" t="s">
        <v>21</v>
      </c>
      <c r="G1207" s="1" t="s">
        <v>1161</v>
      </c>
      <c r="H1207" s="1" t="s">
        <v>18</v>
      </c>
    </row>
    <row r="1208" spans="1:8" x14ac:dyDescent="0.3">
      <c r="A1208" s="1" t="s">
        <v>8</v>
      </c>
      <c r="B1208" s="1" t="s">
        <v>259</v>
      </c>
      <c r="C1208" s="1" t="s">
        <v>316</v>
      </c>
      <c r="D1208" s="1">
        <v>1</v>
      </c>
      <c r="F1208" s="1" t="s">
        <v>11</v>
      </c>
      <c r="G1208" s="1" t="s">
        <v>1162</v>
      </c>
      <c r="H1208" s="1" t="s">
        <v>13</v>
      </c>
    </row>
    <row r="1209" spans="1:8" x14ac:dyDescent="0.3">
      <c r="A1209" s="1" t="s">
        <v>63</v>
      </c>
      <c r="B1209" s="1" t="s">
        <v>394</v>
      </c>
      <c r="C1209" s="1">
        <v>3</v>
      </c>
      <c r="D1209" s="1">
        <v>4</v>
      </c>
      <c r="F1209" s="1" t="s">
        <v>21</v>
      </c>
      <c r="G1209" s="1" t="s">
        <v>1163</v>
      </c>
      <c r="H1209" s="1" t="s">
        <v>13</v>
      </c>
    </row>
    <row r="1210" spans="1:8" x14ac:dyDescent="0.3">
      <c r="A1210" s="1" t="s">
        <v>24</v>
      </c>
      <c r="B1210" s="1" t="s">
        <v>750</v>
      </c>
      <c r="C1210" s="1">
        <v>3</v>
      </c>
      <c r="D1210" s="1">
        <v>3</v>
      </c>
      <c r="E1210" s="1">
        <v>2</v>
      </c>
      <c r="F1210" s="1" t="s">
        <v>84</v>
      </c>
      <c r="G1210" s="1" t="s">
        <v>1147</v>
      </c>
      <c r="H1210" s="1" t="s">
        <v>94</v>
      </c>
    </row>
    <row r="1211" spans="1:8" x14ac:dyDescent="0.3">
      <c r="A1211" s="1" t="s">
        <v>63</v>
      </c>
      <c r="B1211" s="1" t="s">
        <v>590</v>
      </c>
      <c r="C1211" s="1">
        <v>2</v>
      </c>
      <c r="D1211" s="1">
        <v>2</v>
      </c>
      <c r="E1211" s="1">
        <v>1</v>
      </c>
      <c r="F1211" s="1" t="s">
        <v>929</v>
      </c>
      <c r="G1211" s="1" t="s">
        <v>1164</v>
      </c>
      <c r="H1211" s="1" t="s">
        <v>13</v>
      </c>
    </row>
    <row r="1212" spans="1:8" x14ac:dyDescent="0.3">
      <c r="A1212" s="1" t="s">
        <v>8</v>
      </c>
      <c r="B1212" s="1" t="s">
        <v>121</v>
      </c>
      <c r="C1212" s="1">
        <v>4</v>
      </c>
      <c r="D1212" s="1">
        <v>5</v>
      </c>
      <c r="E1212" s="1">
        <v>3</v>
      </c>
      <c r="F1212" s="1" t="s">
        <v>21</v>
      </c>
      <c r="G1212" s="1" t="s">
        <v>1165</v>
      </c>
      <c r="H1212" s="1" t="s">
        <v>18</v>
      </c>
    </row>
    <row r="1213" spans="1:8" x14ac:dyDescent="0.3">
      <c r="A1213" s="1" t="s">
        <v>8</v>
      </c>
      <c r="B1213" s="1" t="s">
        <v>165</v>
      </c>
      <c r="C1213" s="1">
        <v>4</v>
      </c>
      <c r="D1213" s="1">
        <v>5</v>
      </c>
      <c r="E1213" s="1">
        <v>3</v>
      </c>
      <c r="F1213" s="1" t="s">
        <v>74</v>
      </c>
      <c r="G1213" s="1" t="s">
        <v>1165</v>
      </c>
      <c r="H1213" s="1" t="s">
        <v>18</v>
      </c>
    </row>
    <row r="1214" spans="1:8" x14ac:dyDescent="0.3">
      <c r="A1214" s="1" t="s">
        <v>8</v>
      </c>
      <c r="B1214" s="1" t="s">
        <v>69</v>
      </c>
      <c r="C1214" s="1" t="s">
        <v>48</v>
      </c>
      <c r="D1214" s="1">
        <v>4</v>
      </c>
      <c r="E1214" s="1">
        <v>2</v>
      </c>
      <c r="F1214" s="1" t="s">
        <v>21</v>
      </c>
      <c r="G1214" s="1" t="s">
        <v>1081</v>
      </c>
      <c r="H1214" s="1" t="s">
        <v>18</v>
      </c>
    </row>
    <row r="1215" spans="1:8" x14ac:dyDescent="0.3">
      <c r="A1215" s="1" t="s">
        <v>8</v>
      </c>
      <c r="B1215" s="1" t="s">
        <v>33</v>
      </c>
      <c r="C1215" s="1" t="s">
        <v>48</v>
      </c>
      <c r="D1215" s="1">
        <v>4</v>
      </c>
      <c r="E1215" s="1">
        <v>2</v>
      </c>
      <c r="F1215" s="1" t="s">
        <v>112</v>
      </c>
      <c r="G1215" s="1" t="s">
        <v>196</v>
      </c>
      <c r="H1215" s="1" t="s">
        <v>18</v>
      </c>
    </row>
    <row r="1216" spans="1:8" x14ac:dyDescent="0.3">
      <c r="A1216" s="1" t="s">
        <v>63</v>
      </c>
      <c r="B1216" s="1" t="s">
        <v>205</v>
      </c>
      <c r="C1216" s="1" t="s">
        <v>48</v>
      </c>
      <c r="D1216" s="1">
        <v>3</v>
      </c>
      <c r="E1216" s="1">
        <v>2</v>
      </c>
      <c r="F1216" s="1" t="s">
        <v>84</v>
      </c>
      <c r="G1216" s="1" t="s">
        <v>1166</v>
      </c>
      <c r="H1216" s="1" t="s">
        <v>13</v>
      </c>
    </row>
    <row r="1217" spans="1:8" x14ac:dyDescent="0.3">
      <c r="A1217" s="1" t="s">
        <v>63</v>
      </c>
      <c r="B1217" s="1" t="s">
        <v>632</v>
      </c>
      <c r="C1217" s="1">
        <v>2</v>
      </c>
      <c r="D1217" s="1">
        <v>1</v>
      </c>
      <c r="F1217" s="1" t="s">
        <v>74</v>
      </c>
      <c r="G1217" s="1" t="s">
        <v>383</v>
      </c>
      <c r="H1217" s="1" t="s">
        <v>13</v>
      </c>
    </row>
    <row r="1218" spans="1:8" x14ac:dyDescent="0.3">
      <c r="A1218" s="1" t="s">
        <v>28</v>
      </c>
      <c r="B1218" s="1" t="s">
        <v>979</v>
      </c>
      <c r="C1218" s="1" t="s">
        <v>10</v>
      </c>
      <c r="D1218" s="1">
        <v>3</v>
      </c>
      <c r="E1218" s="1">
        <v>2</v>
      </c>
      <c r="F1218" s="1" t="s">
        <v>11</v>
      </c>
      <c r="G1218" s="1" t="s">
        <v>1083</v>
      </c>
      <c r="H1218" s="1" t="s">
        <v>13</v>
      </c>
    </row>
    <row r="1219" spans="1:8" x14ac:dyDescent="0.3">
      <c r="A1219" s="1" t="s">
        <v>28</v>
      </c>
      <c r="B1219" s="1" t="s">
        <v>1167</v>
      </c>
      <c r="C1219" s="1" t="s">
        <v>70</v>
      </c>
      <c r="D1219" s="1">
        <v>4</v>
      </c>
      <c r="E1219" s="1">
        <v>2</v>
      </c>
      <c r="F1219" s="1" t="s">
        <v>112</v>
      </c>
      <c r="G1219" s="1" t="s">
        <v>615</v>
      </c>
      <c r="H1219" s="1" t="s">
        <v>18</v>
      </c>
    </row>
    <row r="1220" spans="1:8" x14ac:dyDescent="0.3">
      <c r="A1220" s="1" t="s">
        <v>63</v>
      </c>
      <c r="B1220" s="1" t="s">
        <v>590</v>
      </c>
      <c r="C1220" s="1" t="s">
        <v>48</v>
      </c>
      <c r="D1220" s="1">
        <v>3</v>
      </c>
      <c r="E1220" s="1">
        <v>2</v>
      </c>
      <c r="F1220" s="1" t="s">
        <v>11</v>
      </c>
      <c r="G1220" s="1" t="s">
        <v>164</v>
      </c>
      <c r="H1220" s="1" t="s">
        <v>13</v>
      </c>
    </row>
    <row r="1221" spans="1:8" x14ac:dyDescent="0.3">
      <c r="A1221" s="1" t="s">
        <v>91</v>
      </c>
      <c r="B1221" s="1" t="s">
        <v>236</v>
      </c>
      <c r="C1221" s="1">
        <v>3</v>
      </c>
      <c r="D1221" s="1">
        <v>2</v>
      </c>
      <c r="F1221" s="1" t="s">
        <v>84</v>
      </c>
      <c r="G1221" s="1" t="s">
        <v>462</v>
      </c>
      <c r="H1221" s="1" t="s">
        <v>18</v>
      </c>
    </row>
    <row r="1222" spans="1:8" x14ac:dyDescent="0.3">
      <c r="A1222" s="1" t="s">
        <v>63</v>
      </c>
      <c r="B1222" s="1" t="s">
        <v>1168</v>
      </c>
      <c r="C1222" s="1" t="s">
        <v>61</v>
      </c>
      <c r="D1222" s="1">
        <v>5</v>
      </c>
      <c r="E1222" s="1">
        <v>3</v>
      </c>
      <c r="F1222" s="1" t="s">
        <v>74</v>
      </c>
      <c r="G1222" s="1" t="s">
        <v>978</v>
      </c>
      <c r="H1222" s="1" t="s">
        <v>18</v>
      </c>
    </row>
    <row r="1223" spans="1:8" x14ac:dyDescent="0.3">
      <c r="A1223" s="1" t="s">
        <v>95</v>
      </c>
      <c r="B1223" s="1" t="s">
        <v>889</v>
      </c>
      <c r="C1223" s="1">
        <v>3</v>
      </c>
      <c r="D1223" s="1">
        <v>2</v>
      </c>
      <c r="E1223" s="1">
        <v>1</v>
      </c>
      <c r="F1223" s="1" t="s">
        <v>84</v>
      </c>
      <c r="G1223" s="1" t="s">
        <v>1169</v>
      </c>
      <c r="H1223" s="1" t="s">
        <v>18</v>
      </c>
    </row>
    <row r="1224" spans="1:8" x14ac:dyDescent="0.3">
      <c r="A1224" s="1" t="s">
        <v>1005</v>
      </c>
      <c r="B1224" s="1" t="s">
        <v>1006</v>
      </c>
      <c r="C1224" s="1">
        <v>4</v>
      </c>
      <c r="D1224" s="1">
        <v>3</v>
      </c>
      <c r="F1224" s="1" t="s">
        <v>74</v>
      </c>
      <c r="G1224" s="1" t="s">
        <v>1007</v>
      </c>
      <c r="H1224" s="1" t="s">
        <v>18</v>
      </c>
    </row>
    <row r="1225" spans="1:8" x14ac:dyDescent="0.3">
      <c r="A1225" s="1" t="s">
        <v>63</v>
      </c>
      <c r="B1225" s="1" t="s">
        <v>1012</v>
      </c>
      <c r="C1225" s="1">
        <v>5</v>
      </c>
      <c r="D1225" s="1">
        <v>4</v>
      </c>
      <c r="F1225" s="1" t="s">
        <v>74</v>
      </c>
      <c r="G1225" s="1" t="s">
        <v>980</v>
      </c>
      <c r="H1225" s="1" t="s">
        <v>18</v>
      </c>
    </row>
    <row r="1226" spans="1:8" x14ac:dyDescent="0.3">
      <c r="A1226" s="1" t="s">
        <v>8</v>
      </c>
      <c r="B1226" s="1" t="s">
        <v>604</v>
      </c>
      <c r="C1226" s="1">
        <v>5</v>
      </c>
      <c r="D1226" s="1">
        <v>4</v>
      </c>
      <c r="F1226" s="1" t="s">
        <v>74</v>
      </c>
      <c r="G1226" s="1" t="s">
        <v>1004</v>
      </c>
      <c r="H1226" s="1" t="s">
        <v>18</v>
      </c>
    </row>
    <row r="1227" spans="1:8" x14ac:dyDescent="0.3">
      <c r="A1227" s="1" t="s">
        <v>8</v>
      </c>
      <c r="B1227" s="1" t="s">
        <v>1170</v>
      </c>
      <c r="C1227" s="1">
        <v>4</v>
      </c>
      <c r="D1227" s="1">
        <v>3</v>
      </c>
      <c r="F1227" s="1" t="s">
        <v>74</v>
      </c>
      <c r="G1227" s="1" t="s">
        <v>141</v>
      </c>
      <c r="H1227" s="1" t="s">
        <v>18</v>
      </c>
    </row>
    <row r="1228" spans="1:8" x14ac:dyDescent="0.3">
      <c r="A1228" s="1" t="s">
        <v>95</v>
      </c>
      <c r="B1228" s="1" t="s">
        <v>318</v>
      </c>
      <c r="C1228" s="1">
        <v>5</v>
      </c>
      <c r="D1228" s="1">
        <v>6</v>
      </c>
      <c r="E1228" s="1">
        <v>5</v>
      </c>
      <c r="F1228" s="1" t="s">
        <v>194</v>
      </c>
      <c r="G1228" s="1" t="s">
        <v>274</v>
      </c>
      <c r="H1228" s="1" t="s">
        <v>18</v>
      </c>
    </row>
    <row r="1229" spans="1:8" x14ac:dyDescent="0.3">
      <c r="A1229" s="1" t="s">
        <v>8</v>
      </c>
      <c r="B1229" s="1" t="s">
        <v>1171</v>
      </c>
      <c r="C1229" s="1" t="s">
        <v>61</v>
      </c>
      <c r="D1229" s="1">
        <v>5</v>
      </c>
      <c r="F1229" s="1" t="s">
        <v>11</v>
      </c>
      <c r="G1229" s="1" t="s">
        <v>1172</v>
      </c>
      <c r="H1229" s="1" t="s">
        <v>18</v>
      </c>
    </row>
    <row r="1230" spans="1:8" x14ac:dyDescent="0.3">
      <c r="A1230" s="1" t="s">
        <v>8</v>
      </c>
      <c r="B1230" s="1" t="s">
        <v>121</v>
      </c>
      <c r="C1230" s="1" t="s">
        <v>26</v>
      </c>
      <c r="D1230" s="1">
        <v>4</v>
      </c>
      <c r="F1230" s="1" t="s">
        <v>74</v>
      </c>
      <c r="G1230" s="1" t="s">
        <v>1165</v>
      </c>
      <c r="H1230" s="1" t="s">
        <v>18</v>
      </c>
    </row>
    <row r="1231" spans="1:8" x14ac:dyDescent="0.3">
      <c r="A1231" s="1" t="s">
        <v>8</v>
      </c>
      <c r="B1231" s="1" t="s">
        <v>1171</v>
      </c>
      <c r="C1231" s="1" t="s">
        <v>61</v>
      </c>
      <c r="D1231" s="1">
        <v>5</v>
      </c>
      <c r="F1231" s="1" t="s">
        <v>11</v>
      </c>
      <c r="G1231" s="1" t="s">
        <v>1173</v>
      </c>
      <c r="H1231" s="1" t="s">
        <v>94</v>
      </c>
    </row>
    <row r="1232" spans="1:8" x14ac:dyDescent="0.3">
      <c r="A1232" s="1" t="s">
        <v>8</v>
      </c>
      <c r="B1232" s="1" t="s">
        <v>750</v>
      </c>
      <c r="C1232" s="1" t="s">
        <v>316</v>
      </c>
      <c r="D1232" s="1">
        <v>1</v>
      </c>
      <c r="F1232" s="1" t="s">
        <v>11</v>
      </c>
      <c r="G1232" s="1" t="s">
        <v>1174</v>
      </c>
    </row>
    <row r="1233" spans="1:8" x14ac:dyDescent="0.3">
      <c r="A1233" s="1" t="s">
        <v>8</v>
      </c>
      <c r="B1233" s="1" t="s">
        <v>156</v>
      </c>
      <c r="C1233" s="1" t="s">
        <v>26</v>
      </c>
      <c r="D1233" s="1">
        <v>4</v>
      </c>
      <c r="E1233" s="1">
        <v>3</v>
      </c>
      <c r="F1233" s="1" t="s">
        <v>74</v>
      </c>
      <c r="G1233" s="1" t="s">
        <v>1165</v>
      </c>
      <c r="H1233" s="1" t="s">
        <v>18</v>
      </c>
    </row>
    <row r="1234" spans="1:8" x14ac:dyDescent="0.3">
      <c r="A1234" s="1" t="s">
        <v>8</v>
      </c>
      <c r="B1234" s="1" t="s">
        <v>466</v>
      </c>
      <c r="C1234" s="1" t="s">
        <v>48</v>
      </c>
      <c r="D1234" s="1">
        <v>4</v>
      </c>
      <c r="E1234" s="1">
        <v>3</v>
      </c>
      <c r="F1234" s="1" t="s">
        <v>11</v>
      </c>
      <c r="G1234" s="1" t="s">
        <v>1000</v>
      </c>
      <c r="H1234" s="1" t="s">
        <v>18</v>
      </c>
    </row>
    <row r="1235" spans="1:8" x14ac:dyDescent="0.3">
      <c r="A1235" s="1" t="s">
        <v>8</v>
      </c>
      <c r="B1235" s="1" t="s">
        <v>147</v>
      </c>
      <c r="C1235" s="1" t="s">
        <v>188</v>
      </c>
      <c r="D1235" s="1">
        <v>1</v>
      </c>
      <c r="E1235" s="1">
        <v>1</v>
      </c>
      <c r="F1235" s="1" t="s">
        <v>11</v>
      </c>
      <c r="G1235" s="1" t="s">
        <v>1175</v>
      </c>
      <c r="H1235" s="1" t="s">
        <v>13</v>
      </c>
    </row>
    <row r="1236" spans="1:8" x14ac:dyDescent="0.3">
      <c r="A1236" s="1" t="s">
        <v>8</v>
      </c>
      <c r="B1236" s="1" t="s">
        <v>220</v>
      </c>
      <c r="C1236" s="1" t="s">
        <v>10</v>
      </c>
      <c r="D1236" s="1">
        <v>2</v>
      </c>
      <c r="F1236" s="1" t="s">
        <v>11</v>
      </c>
      <c r="G1236" s="1" t="s">
        <v>641</v>
      </c>
      <c r="H1236" s="1" t="s">
        <v>13</v>
      </c>
    </row>
    <row r="1237" spans="1:8" x14ac:dyDescent="0.3">
      <c r="A1237" s="1" t="s">
        <v>95</v>
      </c>
      <c r="B1237" s="1" t="s">
        <v>527</v>
      </c>
      <c r="C1237" s="1">
        <v>3</v>
      </c>
      <c r="D1237" s="1">
        <v>2</v>
      </c>
      <c r="F1237" s="1" t="s">
        <v>1176</v>
      </c>
      <c r="G1237" s="1" t="s">
        <v>1177</v>
      </c>
    </row>
    <row r="1238" spans="1:8" x14ac:dyDescent="0.3">
      <c r="A1238" s="1" t="s">
        <v>168</v>
      </c>
      <c r="B1238" s="1" t="s">
        <v>352</v>
      </c>
      <c r="C1238" s="1" t="s">
        <v>188</v>
      </c>
      <c r="D1238" s="1">
        <v>1</v>
      </c>
      <c r="E1238" s="1">
        <v>1</v>
      </c>
      <c r="F1238" s="1" t="s">
        <v>74</v>
      </c>
      <c r="G1238" s="1" t="s">
        <v>952</v>
      </c>
      <c r="H1238" s="1" t="s">
        <v>13</v>
      </c>
    </row>
    <row r="1239" spans="1:8" x14ac:dyDescent="0.3">
      <c r="A1239" s="1" t="s">
        <v>179</v>
      </c>
      <c r="B1239" s="1" t="s">
        <v>1178</v>
      </c>
      <c r="C1239" s="1">
        <v>1</v>
      </c>
      <c r="D1239" s="1">
        <v>1</v>
      </c>
      <c r="F1239" s="1" t="s">
        <v>11</v>
      </c>
      <c r="G1239" s="1" t="s">
        <v>969</v>
      </c>
      <c r="H1239" s="1" t="s">
        <v>13</v>
      </c>
    </row>
    <row r="1240" spans="1:8" x14ac:dyDescent="0.3">
      <c r="A1240" s="1" t="s">
        <v>258</v>
      </c>
      <c r="B1240" s="1" t="s">
        <v>706</v>
      </c>
      <c r="C1240" s="1">
        <v>3</v>
      </c>
      <c r="D1240" s="1">
        <v>2</v>
      </c>
      <c r="E1240" s="1">
        <v>1</v>
      </c>
      <c r="F1240" s="1" t="s">
        <v>74</v>
      </c>
      <c r="G1240" s="1" t="s">
        <v>126</v>
      </c>
      <c r="H1240" s="1" t="s">
        <v>13</v>
      </c>
    </row>
    <row r="1241" spans="1:8" x14ac:dyDescent="0.3">
      <c r="A1241" s="1" t="s">
        <v>179</v>
      </c>
      <c r="B1241" s="1" t="s">
        <v>220</v>
      </c>
      <c r="C1241" s="1">
        <v>2</v>
      </c>
      <c r="D1241" s="1">
        <v>1</v>
      </c>
      <c r="F1241" s="1" t="s">
        <v>11</v>
      </c>
      <c r="G1241" s="1" t="s">
        <v>1179</v>
      </c>
      <c r="H1241" s="1" t="s">
        <v>13</v>
      </c>
    </row>
    <row r="1242" spans="1:8" x14ac:dyDescent="0.3">
      <c r="A1242" s="1" t="s">
        <v>349</v>
      </c>
      <c r="B1242" s="1" t="s">
        <v>275</v>
      </c>
      <c r="C1242" s="1">
        <v>4</v>
      </c>
      <c r="D1242" s="1">
        <v>3</v>
      </c>
      <c r="F1242" s="1" t="s">
        <v>160</v>
      </c>
      <c r="G1242" s="1" t="s">
        <v>1180</v>
      </c>
    </row>
    <row r="1243" spans="1:8" x14ac:dyDescent="0.3">
      <c r="A1243" s="1" t="s">
        <v>24</v>
      </c>
      <c r="B1243" s="1" t="s">
        <v>337</v>
      </c>
      <c r="C1243" s="1">
        <v>3</v>
      </c>
      <c r="D1243" s="1">
        <v>2</v>
      </c>
      <c r="E1243" s="1">
        <v>2</v>
      </c>
      <c r="F1243" s="1" t="s">
        <v>21</v>
      </c>
      <c r="G1243" s="1" t="s">
        <v>315</v>
      </c>
      <c r="H1243" s="1" t="s">
        <v>18</v>
      </c>
    </row>
    <row r="1244" spans="1:8" x14ac:dyDescent="0.3">
      <c r="A1244" s="1" t="s">
        <v>8</v>
      </c>
      <c r="B1244" s="1" t="s">
        <v>248</v>
      </c>
      <c r="C1244" s="1" t="s">
        <v>26</v>
      </c>
      <c r="D1244" s="1">
        <v>5</v>
      </c>
      <c r="E1244" s="1">
        <v>3</v>
      </c>
      <c r="F1244" s="1" t="s">
        <v>87</v>
      </c>
      <c r="G1244" s="1" t="s">
        <v>1076</v>
      </c>
      <c r="H1244" s="1" t="s">
        <v>13</v>
      </c>
    </row>
    <row r="1245" spans="1:8" x14ac:dyDescent="0.3">
      <c r="A1245" s="1" t="s">
        <v>91</v>
      </c>
      <c r="B1245" s="1" t="s">
        <v>197</v>
      </c>
      <c r="C1245" s="1" t="s">
        <v>48</v>
      </c>
      <c r="D1245" s="1">
        <v>4</v>
      </c>
      <c r="F1245" s="1" t="s">
        <v>84</v>
      </c>
      <c r="G1245" s="1" t="s">
        <v>1181</v>
      </c>
      <c r="H1245" s="1" t="s">
        <v>13</v>
      </c>
    </row>
    <row r="1246" spans="1:8" x14ac:dyDescent="0.3">
      <c r="A1246" s="1" t="s">
        <v>168</v>
      </c>
      <c r="B1246" s="1" t="s">
        <v>1182</v>
      </c>
      <c r="C1246" s="1">
        <v>2</v>
      </c>
      <c r="D1246" s="1">
        <v>1</v>
      </c>
      <c r="E1246" s="1">
        <v>1</v>
      </c>
      <c r="F1246" s="1" t="s">
        <v>112</v>
      </c>
      <c r="G1246" s="1" t="s">
        <v>1183</v>
      </c>
      <c r="H1246" s="1" t="s">
        <v>13</v>
      </c>
    </row>
    <row r="1247" spans="1:8" x14ac:dyDescent="0.3">
      <c r="A1247" s="1" t="s">
        <v>24</v>
      </c>
      <c r="B1247" s="1" t="s">
        <v>463</v>
      </c>
      <c r="C1247" s="1">
        <v>5</v>
      </c>
      <c r="D1247" s="1">
        <v>4</v>
      </c>
      <c r="E1247" s="1">
        <v>2</v>
      </c>
      <c r="F1247" s="1" t="s">
        <v>194</v>
      </c>
      <c r="G1247" s="1" t="s">
        <v>1184</v>
      </c>
      <c r="H1247" s="1" t="s">
        <v>13</v>
      </c>
    </row>
    <row r="1248" spans="1:8" x14ac:dyDescent="0.3">
      <c r="A1248" s="1" t="s">
        <v>24</v>
      </c>
      <c r="B1248" s="1" t="s">
        <v>390</v>
      </c>
      <c r="C1248" s="1">
        <v>5</v>
      </c>
      <c r="D1248" s="1">
        <v>4</v>
      </c>
      <c r="F1248" s="1" t="s">
        <v>194</v>
      </c>
      <c r="G1248" s="1" t="s">
        <v>1185</v>
      </c>
      <c r="H1248" s="1" t="s">
        <v>18</v>
      </c>
    </row>
    <row r="1249" spans="1:8" x14ac:dyDescent="0.3">
      <c r="A1249" s="1" t="s">
        <v>91</v>
      </c>
      <c r="B1249" s="1" t="s">
        <v>236</v>
      </c>
      <c r="C1249" s="1" t="s">
        <v>48</v>
      </c>
      <c r="D1249" s="1">
        <v>2</v>
      </c>
      <c r="E1249" s="1">
        <v>4</v>
      </c>
      <c r="F1249" s="1" t="s">
        <v>45</v>
      </c>
      <c r="G1249" s="1" t="s">
        <v>1186</v>
      </c>
      <c r="H1249" s="1" t="s">
        <v>94</v>
      </c>
    </row>
    <row r="1250" spans="1:8" x14ac:dyDescent="0.3">
      <c r="A1250" s="1" t="s">
        <v>24</v>
      </c>
      <c r="B1250" s="1" t="s">
        <v>958</v>
      </c>
      <c r="C1250" s="1">
        <v>3</v>
      </c>
      <c r="D1250" s="1">
        <v>2</v>
      </c>
      <c r="F1250" s="1" t="s">
        <v>84</v>
      </c>
      <c r="G1250" s="1" t="s">
        <v>1187</v>
      </c>
      <c r="H1250" s="1" t="s">
        <v>13</v>
      </c>
    </row>
    <row r="1251" spans="1:8" x14ac:dyDescent="0.3">
      <c r="A1251" s="1" t="s">
        <v>168</v>
      </c>
      <c r="B1251" s="1" t="s">
        <v>318</v>
      </c>
      <c r="C1251" s="1">
        <v>3</v>
      </c>
      <c r="D1251" s="1">
        <v>2</v>
      </c>
      <c r="F1251" s="1" t="s">
        <v>334</v>
      </c>
      <c r="G1251" s="1" t="s">
        <v>1188</v>
      </c>
      <c r="H1251" s="1" t="s">
        <v>94</v>
      </c>
    </row>
    <row r="1252" spans="1:8" x14ac:dyDescent="0.3">
      <c r="A1252" s="1" t="s">
        <v>362</v>
      </c>
      <c r="B1252" s="1" t="s">
        <v>975</v>
      </c>
      <c r="C1252" s="1" t="s">
        <v>48</v>
      </c>
      <c r="D1252" s="1">
        <v>4</v>
      </c>
      <c r="E1252" s="1">
        <v>2</v>
      </c>
      <c r="F1252" s="1" t="s">
        <v>21</v>
      </c>
      <c r="G1252" s="1" t="s">
        <v>1189</v>
      </c>
      <c r="H1252" s="1" t="s">
        <v>18</v>
      </c>
    </row>
    <row r="1253" spans="1:8" x14ac:dyDescent="0.3">
      <c r="A1253" s="1" t="s">
        <v>362</v>
      </c>
      <c r="B1253" s="1" t="s">
        <v>1157</v>
      </c>
      <c r="C1253" s="1">
        <v>3</v>
      </c>
      <c r="D1253" s="1">
        <v>2</v>
      </c>
      <c r="E1253" s="1">
        <v>2</v>
      </c>
      <c r="F1253" s="1" t="s">
        <v>21</v>
      </c>
      <c r="G1253" s="1" t="s">
        <v>1158</v>
      </c>
      <c r="H1253" s="1" t="s">
        <v>18</v>
      </c>
    </row>
    <row r="1254" spans="1:8" x14ac:dyDescent="0.3">
      <c r="A1254" s="1" t="s">
        <v>24</v>
      </c>
      <c r="B1254" s="1" t="s">
        <v>1190</v>
      </c>
      <c r="C1254" s="1" t="s">
        <v>26</v>
      </c>
      <c r="D1254" s="1">
        <v>3</v>
      </c>
      <c r="F1254" s="1" t="s">
        <v>74</v>
      </c>
      <c r="G1254" s="1" t="s">
        <v>27</v>
      </c>
      <c r="H1254" s="1" t="s">
        <v>242</v>
      </c>
    </row>
    <row r="1255" spans="1:8" x14ac:dyDescent="0.3">
      <c r="A1255" s="1" t="s">
        <v>95</v>
      </c>
      <c r="B1255" s="1" t="s">
        <v>1191</v>
      </c>
      <c r="C1255" s="1">
        <v>4</v>
      </c>
      <c r="D1255" s="1">
        <v>2</v>
      </c>
      <c r="F1255" s="1" t="s">
        <v>334</v>
      </c>
      <c r="G1255" s="1" t="s">
        <v>1192</v>
      </c>
      <c r="H1255" s="1" t="s">
        <v>18</v>
      </c>
    </row>
    <row r="1256" spans="1:8" x14ac:dyDescent="0.3">
      <c r="A1256" s="1" t="s">
        <v>419</v>
      </c>
      <c r="B1256" s="1" t="s">
        <v>33</v>
      </c>
      <c r="C1256" s="1" t="s">
        <v>51</v>
      </c>
      <c r="D1256" s="1">
        <v>7</v>
      </c>
      <c r="E1256" s="1">
        <v>2</v>
      </c>
      <c r="F1256" s="1" t="s">
        <v>478</v>
      </c>
      <c r="G1256" s="1" t="s">
        <v>1193</v>
      </c>
      <c r="H1256" s="1" t="s">
        <v>18</v>
      </c>
    </row>
    <row r="1257" spans="1:8" x14ac:dyDescent="0.3">
      <c r="A1257" s="1" t="s">
        <v>168</v>
      </c>
      <c r="B1257" s="1" t="s">
        <v>1194</v>
      </c>
      <c r="F1257" s="1" t="s">
        <v>1195</v>
      </c>
      <c r="G1257" s="1" t="s">
        <v>1196</v>
      </c>
    </row>
    <row r="1258" spans="1:8" x14ac:dyDescent="0.3">
      <c r="A1258" s="1" t="s">
        <v>95</v>
      </c>
      <c r="B1258" s="1" t="s">
        <v>957</v>
      </c>
      <c r="C1258" s="1">
        <v>3</v>
      </c>
      <c r="D1258" s="1">
        <v>2</v>
      </c>
      <c r="F1258" s="1" t="s">
        <v>334</v>
      </c>
      <c r="G1258" s="1" t="s">
        <v>1112</v>
      </c>
      <c r="H1258" s="1" t="s">
        <v>94</v>
      </c>
    </row>
    <row r="1259" spans="1:8" x14ac:dyDescent="0.3">
      <c r="A1259" s="1" t="s">
        <v>349</v>
      </c>
      <c r="B1259" s="1" t="s">
        <v>958</v>
      </c>
      <c r="C1259" s="1" t="s">
        <v>48</v>
      </c>
      <c r="D1259" s="1">
        <v>4</v>
      </c>
      <c r="F1259" s="1" t="s">
        <v>84</v>
      </c>
      <c r="G1259" s="1" t="s">
        <v>351</v>
      </c>
      <c r="H1259" s="1" t="s">
        <v>18</v>
      </c>
    </row>
    <row r="1260" spans="1:8" x14ac:dyDescent="0.3">
      <c r="A1260" s="1" t="s">
        <v>95</v>
      </c>
      <c r="B1260" s="1" t="s">
        <v>958</v>
      </c>
      <c r="C1260" s="1">
        <v>3</v>
      </c>
      <c r="D1260" s="1">
        <v>2</v>
      </c>
      <c r="E1260" s="1">
        <v>2</v>
      </c>
      <c r="F1260" s="1" t="s">
        <v>334</v>
      </c>
      <c r="G1260" s="1" t="s">
        <v>1112</v>
      </c>
      <c r="H1260" s="1" t="s">
        <v>18</v>
      </c>
    </row>
    <row r="1261" spans="1:8" x14ac:dyDescent="0.3">
      <c r="A1261" s="1" t="s">
        <v>95</v>
      </c>
      <c r="B1261" s="1" t="s">
        <v>9</v>
      </c>
      <c r="C1261" s="1">
        <v>4</v>
      </c>
      <c r="D1261" s="1">
        <v>4</v>
      </c>
      <c r="F1261" s="1" t="s">
        <v>81</v>
      </c>
      <c r="G1261" s="1" t="s">
        <v>710</v>
      </c>
      <c r="H1261" s="1" t="s">
        <v>13</v>
      </c>
    </row>
    <row r="1262" spans="1:8" x14ac:dyDescent="0.3">
      <c r="A1262" s="1" t="s">
        <v>349</v>
      </c>
      <c r="B1262" s="1" t="s">
        <v>277</v>
      </c>
      <c r="C1262" s="1">
        <v>3</v>
      </c>
      <c r="D1262" s="1">
        <v>3</v>
      </c>
      <c r="F1262" s="1" t="s">
        <v>45</v>
      </c>
      <c r="G1262" s="1" t="s">
        <v>97</v>
      </c>
      <c r="H1262" s="1" t="s">
        <v>13</v>
      </c>
    </row>
    <row r="1263" spans="1:8" x14ac:dyDescent="0.3">
      <c r="A1263" s="1" t="s">
        <v>8</v>
      </c>
      <c r="B1263" s="1" t="s">
        <v>1197</v>
      </c>
      <c r="C1263" s="1" t="s">
        <v>316</v>
      </c>
      <c r="D1263" s="1">
        <v>1</v>
      </c>
      <c r="F1263" s="1" t="s">
        <v>73</v>
      </c>
      <c r="G1263" s="1" t="s">
        <v>1198</v>
      </c>
      <c r="H1263" s="1" t="s">
        <v>18</v>
      </c>
    </row>
    <row r="1264" spans="1:8" x14ac:dyDescent="0.3">
      <c r="A1264" s="1" t="s">
        <v>139</v>
      </c>
      <c r="B1264" s="1" t="s">
        <v>300</v>
      </c>
      <c r="C1264" s="1" t="s">
        <v>26</v>
      </c>
      <c r="D1264" s="1">
        <v>5</v>
      </c>
      <c r="E1264" s="1">
        <v>3</v>
      </c>
      <c r="F1264" s="1" t="s">
        <v>81</v>
      </c>
      <c r="G1264" s="1" t="s">
        <v>1199</v>
      </c>
      <c r="H1264" s="1" t="s">
        <v>18</v>
      </c>
    </row>
    <row r="1265" spans="1:8" x14ac:dyDescent="0.3">
      <c r="A1265" s="1" t="s">
        <v>91</v>
      </c>
      <c r="B1265" s="1" t="s">
        <v>398</v>
      </c>
      <c r="C1265" s="1" t="s">
        <v>48</v>
      </c>
      <c r="D1265" s="1">
        <v>4</v>
      </c>
      <c r="E1265" s="1">
        <v>2</v>
      </c>
      <c r="F1265" s="1" t="s">
        <v>21</v>
      </c>
      <c r="G1265" s="1" t="s">
        <v>1063</v>
      </c>
      <c r="H1265" s="1" t="s">
        <v>13</v>
      </c>
    </row>
    <row r="1266" spans="1:8" x14ac:dyDescent="0.3">
      <c r="A1266" s="1" t="s">
        <v>8</v>
      </c>
      <c r="B1266" s="1" t="s">
        <v>590</v>
      </c>
      <c r="C1266" s="1">
        <v>2</v>
      </c>
      <c r="D1266" s="1">
        <v>2</v>
      </c>
      <c r="E1266" s="1">
        <v>1</v>
      </c>
      <c r="F1266" s="1" t="s">
        <v>87</v>
      </c>
      <c r="G1266" s="1" t="s">
        <v>1200</v>
      </c>
      <c r="H1266" s="1" t="s">
        <v>13</v>
      </c>
    </row>
    <row r="1267" spans="1:8" x14ac:dyDescent="0.3">
      <c r="A1267" s="1" t="s">
        <v>24</v>
      </c>
      <c r="B1267" s="1" t="s">
        <v>163</v>
      </c>
      <c r="C1267" s="1">
        <v>3</v>
      </c>
      <c r="D1267" s="1">
        <v>2</v>
      </c>
      <c r="E1267" s="1">
        <v>2</v>
      </c>
      <c r="F1267" s="1" t="s">
        <v>21</v>
      </c>
      <c r="G1267" s="1" t="s">
        <v>707</v>
      </c>
      <c r="H1267" s="1" t="s">
        <v>18</v>
      </c>
    </row>
    <row r="1268" spans="1:8" x14ac:dyDescent="0.3">
      <c r="A1268" s="1" t="s">
        <v>91</v>
      </c>
      <c r="B1268" s="1" t="s">
        <v>639</v>
      </c>
      <c r="C1268" s="1">
        <v>2</v>
      </c>
      <c r="D1268" s="1">
        <v>2</v>
      </c>
      <c r="E1268" s="1">
        <v>1</v>
      </c>
      <c r="F1268" s="1" t="s">
        <v>112</v>
      </c>
      <c r="G1268" s="1" t="s">
        <v>1201</v>
      </c>
      <c r="H1268" s="1" t="s">
        <v>13</v>
      </c>
    </row>
    <row r="1269" spans="1:8" x14ac:dyDescent="0.3">
      <c r="A1269" s="1" t="s">
        <v>63</v>
      </c>
      <c r="B1269" s="1" t="s">
        <v>302</v>
      </c>
      <c r="C1269" s="1">
        <v>1</v>
      </c>
      <c r="D1269" s="1">
        <v>1</v>
      </c>
      <c r="E1269" s="1">
        <v>1</v>
      </c>
      <c r="F1269" s="1" t="s">
        <v>929</v>
      </c>
      <c r="G1269" s="1" t="s">
        <v>1202</v>
      </c>
      <c r="H1269" s="1" t="s">
        <v>13</v>
      </c>
    </row>
    <row r="1270" spans="1:8" x14ac:dyDescent="0.3">
      <c r="A1270" s="1" t="s">
        <v>28</v>
      </c>
      <c r="B1270" s="1" t="s">
        <v>632</v>
      </c>
      <c r="C1270" s="1">
        <v>2</v>
      </c>
      <c r="D1270" s="1">
        <v>2</v>
      </c>
      <c r="E1270" s="1">
        <v>1</v>
      </c>
      <c r="F1270" s="1" t="s">
        <v>73</v>
      </c>
      <c r="H1270" s="1" t="s">
        <v>18</v>
      </c>
    </row>
    <row r="1271" spans="1:8" x14ac:dyDescent="0.3">
      <c r="A1271" s="1" t="s">
        <v>28</v>
      </c>
      <c r="B1271" s="1" t="s">
        <v>302</v>
      </c>
      <c r="C1271" s="1">
        <v>3</v>
      </c>
      <c r="D1271" s="1">
        <v>2</v>
      </c>
      <c r="F1271" s="1" t="s">
        <v>73</v>
      </c>
      <c r="G1271" s="1" t="s">
        <v>1203</v>
      </c>
      <c r="H1271" s="1" t="s">
        <v>13</v>
      </c>
    </row>
    <row r="1272" spans="1:8" x14ac:dyDescent="0.3">
      <c r="A1272" s="1" t="s">
        <v>24</v>
      </c>
      <c r="B1272" s="1" t="s">
        <v>1190</v>
      </c>
      <c r="C1272" s="1">
        <v>3</v>
      </c>
      <c r="D1272" s="1">
        <v>2</v>
      </c>
      <c r="F1272" s="1" t="s">
        <v>74</v>
      </c>
      <c r="G1272" s="1" t="s">
        <v>27</v>
      </c>
      <c r="H1272" s="1" t="s">
        <v>18</v>
      </c>
    </row>
    <row r="1273" spans="1:8" x14ac:dyDescent="0.3">
      <c r="A1273" s="1" t="s">
        <v>1005</v>
      </c>
      <c r="B1273" s="1" t="s">
        <v>1204</v>
      </c>
      <c r="C1273" s="1">
        <v>2</v>
      </c>
      <c r="D1273" s="1">
        <v>1</v>
      </c>
      <c r="E1273" s="1">
        <v>1</v>
      </c>
      <c r="F1273" s="1" t="s">
        <v>21</v>
      </c>
      <c r="G1273" s="1" t="s">
        <v>191</v>
      </c>
      <c r="H1273" s="1" t="s">
        <v>13</v>
      </c>
    </row>
    <row r="1274" spans="1:8" x14ac:dyDescent="0.3">
      <c r="A1274" s="1" t="s">
        <v>19</v>
      </c>
      <c r="B1274" s="1" t="s">
        <v>1205</v>
      </c>
      <c r="C1274" s="1" t="s">
        <v>188</v>
      </c>
      <c r="D1274" s="1">
        <v>1</v>
      </c>
      <c r="E1274" s="1">
        <v>1</v>
      </c>
      <c r="F1274" s="1" t="s">
        <v>73</v>
      </c>
      <c r="G1274" s="1" t="s">
        <v>1206</v>
      </c>
      <c r="H1274" s="1" t="s">
        <v>18</v>
      </c>
    </row>
    <row r="1275" spans="1:8" x14ac:dyDescent="0.3">
      <c r="A1275" s="1" t="s">
        <v>91</v>
      </c>
      <c r="B1275" s="1" t="s">
        <v>881</v>
      </c>
      <c r="C1275" s="1">
        <v>3</v>
      </c>
      <c r="D1275" s="1">
        <v>2</v>
      </c>
      <c r="F1275" s="1" t="s">
        <v>74</v>
      </c>
      <c r="G1275" s="1" t="s">
        <v>1207</v>
      </c>
      <c r="H1275" s="1" t="s">
        <v>18</v>
      </c>
    </row>
    <row r="1276" spans="1:8" x14ac:dyDescent="0.3">
      <c r="A1276" s="1" t="s">
        <v>24</v>
      </c>
      <c r="B1276" s="1" t="s">
        <v>931</v>
      </c>
      <c r="C1276" s="1" t="s">
        <v>290</v>
      </c>
      <c r="D1276" s="1">
        <v>8</v>
      </c>
      <c r="F1276" s="1" t="s">
        <v>16</v>
      </c>
      <c r="G1276" s="1" t="s">
        <v>1208</v>
      </c>
      <c r="H1276" s="1" t="s">
        <v>13</v>
      </c>
    </row>
    <row r="1277" spans="1:8" x14ac:dyDescent="0.3">
      <c r="A1277" s="1" t="s">
        <v>23</v>
      </c>
      <c r="B1277" s="1" t="s">
        <v>1209</v>
      </c>
      <c r="C1277" s="1">
        <v>3</v>
      </c>
      <c r="D1277" s="1">
        <v>2</v>
      </c>
      <c r="E1277" s="1">
        <v>1</v>
      </c>
      <c r="F1277" s="1" t="s">
        <v>345</v>
      </c>
      <c r="G1277" s="1" t="s">
        <v>915</v>
      </c>
      <c r="H1277" s="1" t="s">
        <v>18</v>
      </c>
    </row>
    <row r="1278" spans="1:8" x14ac:dyDescent="0.3">
      <c r="A1278" s="1" t="s">
        <v>23</v>
      </c>
      <c r="B1278" s="1" t="s">
        <v>1210</v>
      </c>
      <c r="C1278" s="1">
        <v>2</v>
      </c>
      <c r="D1278" s="1">
        <v>2</v>
      </c>
      <c r="E1278" s="1">
        <v>2</v>
      </c>
      <c r="F1278" s="1" t="s">
        <v>84</v>
      </c>
      <c r="G1278" s="1" t="s">
        <v>1211</v>
      </c>
      <c r="H1278" s="1" t="s">
        <v>94</v>
      </c>
    </row>
    <row r="1279" spans="1:8" x14ac:dyDescent="0.3">
      <c r="A1279" s="1" t="s">
        <v>24</v>
      </c>
      <c r="B1279" s="1" t="s">
        <v>352</v>
      </c>
      <c r="C1279" s="1">
        <v>3</v>
      </c>
      <c r="D1279" s="1">
        <v>2</v>
      </c>
      <c r="E1279" s="1">
        <v>2</v>
      </c>
      <c r="F1279" s="1" t="s">
        <v>84</v>
      </c>
      <c r="G1279" s="1" t="s">
        <v>1212</v>
      </c>
      <c r="H1279" s="1" t="s">
        <v>94</v>
      </c>
    </row>
    <row r="1280" spans="1:8" x14ac:dyDescent="0.3">
      <c r="A1280" s="1" t="s">
        <v>155</v>
      </c>
      <c r="B1280" s="1" t="s">
        <v>1213</v>
      </c>
      <c r="C1280" s="1" t="s">
        <v>26</v>
      </c>
      <c r="D1280" s="1">
        <v>5</v>
      </c>
      <c r="E1280" s="1">
        <v>3</v>
      </c>
      <c r="F1280" s="1" t="s">
        <v>303</v>
      </c>
      <c r="G1280" s="1" t="s">
        <v>1214</v>
      </c>
      <c r="H1280" s="1" t="s">
        <v>18</v>
      </c>
    </row>
    <row r="1281" spans="1:8" x14ac:dyDescent="0.3">
      <c r="A1281" s="1" t="s">
        <v>155</v>
      </c>
      <c r="B1281" s="1" t="s">
        <v>558</v>
      </c>
      <c r="C1281" s="1">
        <v>4</v>
      </c>
      <c r="D1281" s="1">
        <v>4</v>
      </c>
      <c r="E1281" s="1">
        <v>3</v>
      </c>
      <c r="F1281" s="1" t="s">
        <v>303</v>
      </c>
      <c r="G1281" s="1" t="s">
        <v>559</v>
      </c>
      <c r="H1281" s="1" t="s">
        <v>13</v>
      </c>
    </row>
    <row r="1282" spans="1:8" x14ac:dyDescent="0.3">
      <c r="A1282" s="1" t="s">
        <v>91</v>
      </c>
      <c r="B1282" s="1" t="s">
        <v>1115</v>
      </c>
      <c r="C1282" s="1">
        <v>5</v>
      </c>
      <c r="D1282" s="1">
        <v>3</v>
      </c>
      <c r="F1282" s="1" t="s">
        <v>52</v>
      </c>
      <c r="G1282" s="1" t="s">
        <v>789</v>
      </c>
      <c r="H1282" s="1" t="s">
        <v>18</v>
      </c>
    </row>
    <row r="1283" spans="1:8" x14ac:dyDescent="0.3">
      <c r="A1283" s="1" t="s">
        <v>24</v>
      </c>
      <c r="B1283" s="1" t="s">
        <v>1070</v>
      </c>
      <c r="C1283" s="1" t="s">
        <v>51</v>
      </c>
      <c r="D1283" s="1">
        <v>5</v>
      </c>
      <c r="F1283" s="1" t="s">
        <v>273</v>
      </c>
      <c r="G1283" s="1" t="s">
        <v>1215</v>
      </c>
      <c r="H1283" s="1" t="s">
        <v>18</v>
      </c>
    </row>
    <row r="1284" spans="1:8" x14ac:dyDescent="0.3">
      <c r="A1284" s="1" t="s">
        <v>32</v>
      </c>
      <c r="B1284" s="1" t="s">
        <v>1216</v>
      </c>
      <c r="C1284" s="1">
        <v>5</v>
      </c>
      <c r="D1284" s="1">
        <v>4</v>
      </c>
      <c r="F1284" s="1" t="s">
        <v>194</v>
      </c>
      <c r="G1284" s="1" t="s">
        <v>1217</v>
      </c>
      <c r="H1284" s="1" t="s">
        <v>18</v>
      </c>
    </row>
    <row r="1285" spans="1:8" x14ac:dyDescent="0.3">
      <c r="A1285" s="1" t="s">
        <v>24</v>
      </c>
      <c r="B1285" s="1" t="s">
        <v>184</v>
      </c>
      <c r="C1285" s="1">
        <v>6</v>
      </c>
      <c r="D1285" s="1">
        <v>5</v>
      </c>
      <c r="F1285" s="1" t="s">
        <v>273</v>
      </c>
      <c r="G1285" s="1" t="s">
        <v>1120</v>
      </c>
      <c r="H1285" s="1" t="s">
        <v>18</v>
      </c>
    </row>
    <row r="1286" spans="1:8" x14ac:dyDescent="0.3">
      <c r="A1286" s="1" t="s">
        <v>24</v>
      </c>
      <c r="B1286" s="1" t="s">
        <v>135</v>
      </c>
      <c r="C1286" s="1">
        <v>5</v>
      </c>
      <c r="D1286" s="1">
        <v>4</v>
      </c>
      <c r="F1286" s="1" t="s">
        <v>194</v>
      </c>
      <c r="G1286" s="1" t="s">
        <v>1218</v>
      </c>
      <c r="H1286" s="1" t="s">
        <v>18</v>
      </c>
    </row>
    <row r="1287" spans="1:8" x14ac:dyDescent="0.3">
      <c r="A1287" s="1" t="s">
        <v>24</v>
      </c>
      <c r="B1287" s="1" t="s">
        <v>372</v>
      </c>
      <c r="C1287" s="1">
        <v>3</v>
      </c>
      <c r="D1287" s="1">
        <v>2</v>
      </c>
      <c r="E1287" s="1">
        <v>2</v>
      </c>
      <c r="F1287" s="1" t="s">
        <v>112</v>
      </c>
      <c r="G1287" s="1" t="s">
        <v>1103</v>
      </c>
      <c r="H1287" s="1" t="s">
        <v>94</v>
      </c>
    </row>
    <row r="1288" spans="1:8" x14ac:dyDescent="0.3">
      <c r="A1288" s="1" t="s">
        <v>39</v>
      </c>
      <c r="B1288" s="1" t="s">
        <v>337</v>
      </c>
      <c r="C1288" s="1" t="s">
        <v>48</v>
      </c>
      <c r="D1288" s="1">
        <v>3</v>
      </c>
      <c r="E1288" s="1">
        <v>1</v>
      </c>
      <c r="F1288" s="1" t="s">
        <v>11</v>
      </c>
      <c r="G1288" s="1" t="s">
        <v>1219</v>
      </c>
      <c r="H1288" s="1" t="s">
        <v>13</v>
      </c>
    </row>
    <row r="1289" spans="1:8" x14ac:dyDescent="0.3">
      <c r="A1289" s="1" t="s">
        <v>63</v>
      </c>
      <c r="B1289" s="1" t="s">
        <v>1220</v>
      </c>
      <c r="C1289" s="1" t="s">
        <v>26</v>
      </c>
      <c r="D1289" s="1">
        <v>6</v>
      </c>
      <c r="E1289" s="1">
        <v>3</v>
      </c>
      <c r="F1289" s="1" t="s">
        <v>21</v>
      </c>
      <c r="G1289" s="1" t="s">
        <v>1221</v>
      </c>
      <c r="H1289" s="1" t="s">
        <v>18</v>
      </c>
    </row>
    <row r="1290" spans="1:8" x14ac:dyDescent="0.3">
      <c r="A1290" s="1" t="s">
        <v>258</v>
      </c>
      <c r="B1290" s="1" t="s">
        <v>1010</v>
      </c>
      <c r="C1290" s="1">
        <v>3</v>
      </c>
      <c r="D1290" s="1">
        <v>2</v>
      </c>
      <c r="F1290" s="1" t="s">
        <v>112</v>
      </c>
      <c r="G1290" s="1" t="s">
        <v>1011</v>
      </c>
      <c r="H1290" s="1" t="s">
        <v>242</v>
      </c>
    </row>
    <row r="1291" spans="1:8" x14ac:dyDescent="0.3">
      <c r="A1291" s="1" t="s">
        <v>19</v>
      </c>
      <c r="B1291" s="1" t="s">
        <v>320</v>
      </c>
      <c r="C1291" s="1">
        <v>3</v>
      </c>
      <c r="D1291" s="1">
        <v>3</v>
      </c>
      <c r="E1291" s="1">
        <v>2</v>
      </c>
      <c r="F1291" s="1" t="s">
        <v>74</v>
      </c>
      <c r="G1291" s="1" t="s">
        <v>1222</v>
      </c>
      <c r="H1291" s="1" t="s">
        <v>18</v>
      </c>
    </row>
    <row r="1292" spans="1:8" x14ac:dyDescent="0.3">
      <c r="A1292" s="1" t="s">
        <v>168</v>
      </c>
      <c r="B1292" s="1" t="s">
        <v>289</v>
      </c>
      <c r="C1292" s="1">
        <v>6</v>
      </c>
      <c r="D1292" s="1">
        <v>5</v>
      </c>
      <c r="F1292" s="1" t="s">
        <v>16</v>
      </c>
      <c r="G1292" s="1" t="s">
        <v>1223</v>
      </c>
    </row>
    <row r="1293" spans="1:8" x14ac:dyDescent="0.3">
      <c r="A1293" s="1" t="s">
        <v>63</v>
      </c>
      <c r="B1293" s="1" t="s">
        <v>958</v>
      </c>
      <c r="C1293" s="1">
        <v>3</v>
      </c>
      <c r="D1293" s="1">
        <v>2</v>
      </c>
      <c r="E1293" s="1">
        <v>1</v>
      </c>
      <c r="F1293" s="1" t="s">
        <v>74</v>
      </c>
      <c r="G1293" s="1" t="s">
        <v>681</v>
      </c>
      <c r="H1293" s="1" t="s">
        <v>13</v>
      </c>
    </row>
    <row r="1294" spans="1:8" x14ac:dyDescent="0.3">
      <c r="A1294" s="1" t="s">
        <v>56</v>
      </c>
      <c r="B1294" s="1" t="s">
        <v>268</v>
      </c>
      <c r="C1294" s="1" t="s">
        <v>26</v>
      </c>
      <c r="D1294" s="1">
        <v>5</v>
      </c>
      <c r="E1294" s="1">
        <v>3</v>
      </c>
      <c r="F1294" s="1" t="s">
        <v>21</v>
      </c>
      <c r="G1294" s="1" t="s">
        <v>1224</v>
      </c>
      <c r="H1294" s="1" t="s">
        <v>13</v>
      </c>
    </row>
    <row r="1295" spans="1:8" x14ac:dyDescent="0.3">
      <c r="A1295" s="1" t="s">
        <v>146</v>
      </c>
      <c r="B1295" s="1" t="s">
        <v>344</v>
      </c>
      <c r="C1295" s="1" t="s">
        <v>1225</v>
      </c>
      <c r="D1295" s="1">
        <v>2</v>
      </c>
      <c r="F1295" s="1" t="s">
        <v>11</v>
      </c>
      <c r="G1295" s="1" t="s">
        <v>1226</v>
      </c>
    </row>
    <row r="1296" spans="1:8" x14ac:dyDescent="0.3">
      <c r="A1296" s="1" t="s">
        <v>23</v>
      </c>
      <c r="B1296" s="1" t="s">
        <v>1227</v>
      </c>
      <c r="C1296" s="1">
        <v>2</v>
      </c>
      <c r="D1296" s="1">
        <v>2</v>
      </c>
      <c r="E1296" s="1">
        <v>2</v>
      </c>
      <c r="F1296" s="1" t="s">
        <v>84</v>
      </c>
      <c r="G1296" s="1" t="s">
        <v>1228</v>
      </c>
      <c r="H1296" s="1" t="s">
        <v>94</v>
      </c>
    </row>
    <row r="1297" spans="1:8" x14ac:dyDescent="0.3">
      <c r="A1297" s="1" t="s">
        <v>14</v>
      </c>
      <c r="B1297" s="1" t="s">
        <v>1229</v>
      </c>
      <c r="C1297" s="1">
        <v>8</v>
      </c>
      <c r="D1297" s="1">
        <v>12</v>
      </c>
      <c r="E1297" s="1">
        <v>13</v>
      </c>
      <c r="F1297" s="1" t="s">
        <v>16</v>
      </c>
      <c r="G1297" s="1" t="s">
        <v>1230</v>
      </c>
    </row>
    <row r="1298" spans="1:8" x14ac:dyDescent="0.3">
      <c r="A1298" s="1" t="s">
        <v>14</v>
      </c>
      <c r="B1298" s="1" t="s">
        <v>1231</v>
      </c>
      <c r="C1298" s="1" t="s">
        <v>209</v>
      </c>
      <c r="D1298" s="1">
        <v>9</v>
      </c>
      <c r="E1298" s="1">
        <v>8</v>
      </c>
      <c r="F1298" s="1" t="s">
        <v>16</v>
      </c>
      <c r="G1298" s="1" t="s">
        <v>687</v>
      </c>
      <c r="H1298" s="1" t="s">
        <v>13</v>
      </c>
    </row>
    <row r="1299" spans="1:8" x14ac:dyDescent="0.3">
      <c r="A1299" s="1" t="s">
        <v>179</v>
      </c>
      <c r="B1299" s="1" t="s">
        <v>25</v>
      </c>
      <c r="C1299" s="1">
        <v>3</v>
      </c>
      <c r="D1299" s="1">
        <v>3</v>
      </c>
      <c r="F1299" s="1" t="s">
        <v>11</v>
      </c>
      <c r="G1299" s="1" t="s">
        <v>810</v>
      </c>
    </row>
    <row r="1300" spans="1:8" x14ac:dyDescent="0.3">
      <c r="A1300" s="1" t="s">
        <v>68</v>
      </c>
      <c r="B1300" s="1" t="s">
        <v>466</v>
      </c>
      <c r="C1300" s="1" t="s">
        <v>26</v>
      </c>
      <c r="D1300" s="1">
        <v>4</v>
      </c>
      <c r="E1300" s="1">
        <v>2</v>
      </c>
      <c r="F1300" s="1" t="s">
        <v>37</v>
      </c>
      <c r="G1300" s="1" t="s">
        <v>265</v>
      </c>
      <c r="H1300" s="1" t="s">
        <v>18</v>
      </c>
    </row>
    <row r="1301" spans="1:8" x14ac:dyDescent="0.3">
      <c r="A1301" s="1" t="s">
        <v>1232</v>
      </c>
      <c r="B1301" s="1" t="s">
        <v>318</v>
      </c>
      <c r="C1301" s="1" t="s">
        <v>48</v>
      </c>
      <c r="D1301" s="1">
        <v>2</v>
      </c>
      <c r="E1301" s="1">
        <v>2</v>
      </c>
      <c r="F1301" s="1" t="s">
        <v>11</v>
      </c>
      <c r="G1301" s="1" t="s">
        <v>1233</v>
      </c>
      <c r="H1301" s="1" t="s">
        <v>18</v>
      </c>
    </row>
    <row r="1302" spans="1:8" x14ac:dyDescent="0.3">
      <c r="A1302" s="1" t="s">
        <v>1232</v>
      </c>
      <c r="B1302" s="1" t="s">
        <v>1157</v>
      </c>
      <c r="C1302" s="1">
        <v>2</v>
      </c>
      <c r="D1302" s="1">
        <v>2</v>
      </c>
      <c r="E1302" s="1">
        <v>2</v>
      </c>
      <c r="F1302" s="1" t="s">
        <v>112</v>
      </c>
      <c r="G1302" s="1" t="s">
        <v>228</v>
      </c>
      <c r="H1302" s="1" t="s">
        <v>18</v>
      </c>
    </row>
    <row r="1303" spans="1:8" x14ac:dyDescent="0.3">
      <c r="A1303" s="1" t="s">
        <v>1232</v>
      </c>
      <c r="B1303" s="1" t="s">
        <v>159</v>
      </c>
      <c r="C1303" s="1">
        <v>2</v>
      </c>
      <c r="D1303" s="1">
        <v>2</v>
      </c>
      <c r="E1303" s="1">
        <v>2</v>
      </c>
      <c r="F1303" s="1" t="s">
        <v>11</v>
      </c>
      <c r="H1303" s="1" t="s">
        <v>13</v>
      </c>
    </row>
    <row r="1304" spans="1:8" x14ac:dyDescent="0.3">
      <c r="A1304" s="1" t="s">
        <v>1232</v>
      </c>
      <c r="B1304" s="1" t="s">
        <v>220</v>
      </c>
      <c r="C1304" s="1">
        <v>2</v>
      </c>
      <c r="D1304" s="1">
        <v>2</v>
      </c>
      <c r="E1304" s="1">
        <v>2</v>
      </c>
      <c r="F1304" s="1" t="s">
        <v>73</v>
      </c>
      <c r="G1304" s="1" t="s">
        <v>1234</v>
      </c>
      <c r="H1304" s="1" t="s">
        <v>18</v>
      </c>
    </row>
    <row r="1305" spans="1:8" x14ac:dyDescent="0.3">
      <c r="A1305" s="1" t="s">
        <v>419</v>
      </c>
      <c r="B1305" s="1" t="s">
        <v>212</v>
      </c>
      <c r="C1305" s="1">
        <v>2</v>
      </c>
      <c r="D1305" s="1">
        <v>2</v>
      </c>
      <c r="E1305" s="1">
        <v>1</v>
      </c>
      <c r="F1305" s="1" t="s">
        <v>11</v>
      </c>
      <c r="G1305" s="1" t="s">
        <v>1235</v>
      </c>
      <c r="H1305" s="1" t="s">
        <v>18</v>
      </c>
    </row>
    <row r="1306" spans="1:8" x14ac:dyDescent="0.3">
      <c r="A1306" s="1" t="s">
        <v>63</v>
      </c>
      <c r="B1306" s="1" t="s">
        <v>109</v>
      </c>
      <c r="C1306" s="1" t="s">
        <v>48</v>
      </c>
      <c r="D1306" s="1">
        <v>3</v>
      </c>
      <c r="F1306" s="1" t="s">
        <v>74</v>
      </c>
      <c r="G1306" s="1" t="s">
        <v>395</v>
      </c>
      <c r="H1306" s="1" t="s">
        <v>13</v>
      </c>
    </row>
    <row r="1307" spans="1:8" x14ac:dyDescent="0.3">
      <c r="A1307" s="1" t="s">
        <v>8</v>
      </c>
      <c r="B1307" s="1" t="s">
        <v>302</v>
      </c>
      <c r="C1307" s="1" t="s">
        <v>279</v>
      </c>
      <c r="D1307" s="1">
        <v>4</v>
      </c>
      <c r="F1307" s="1" t="s">
        <v>112</v>
      </c>
      <c r="G1307" s="1" t="s">
        <v>183</v>
      </c>
      <c r="H1307" s="1" t="s">
        <v>13</v>
      </c>
    </row>
    <row r="1308" spans="1:8" x14ac:dyDescent="0.3">
      <c r="A1308" s="1" t="s">
        <v>8</v>
      </c>
      <c r="B1308" s="1" t="s">
        <v>293</v>
      </c>
      <c r="C1308" s="1" t="s">
        <v>48</v>
      </c>
      <c r="D1308" s="1">
        <v>4</v>
      </c>
      <c r="F1308" s="1" t="s">
        <v>112</v>
      </c>
      <c r="G1308" s="1" t="s">
        <v>481</v>
      </c>
      <c r="H1308" s="1" t="s">
        <v>18</v>
      </c>
    </row>
    <row r="1309" spans="1:8" x14ac:dyDescent="0.3">
      <c r="A1309" s="1" t="s">
        <v>8</v>
      </c>
      <c r="B1309" s="1" t="s">
        <v>236</v>
      </c>
      <c r="C1309" s="1">
        <v>1</v>
      </c>
      <c r="D1309" s="1">
        <v>2</v>
      </c>
      <c r="F1309" s="1" t="s">
        <v>73</v>
      </c>
      <c r="G1309" s="1" t="s">
        <v>1236</v>
      </c>
      <c r="H1309" s="1" t="s">
        <v>18</v>
      </c>
    </row>
    <row r="1310" spans="1:8" x14ac:dyDescent="0.3">
      <c r="A1310" s="1" t="s">
        <v>8</v>
      </c>
      <c r="B1310" s="1" t="s">
        <v>1105</v>
      </c>
      <c r="C1310" s="1" t="s">
        <v>10</v>
      </c>
      <c r="D1310" s="1">
        <v>3</v>
      </c>
      <c r="F1310" s="1" t="s">
        <v>11</v>
      </c>
      <c r="G1310" s="1" t="s">
        <v>510</v>
      </c>
      <c r="H1310" s="1" t="s">
        <v>94</v>
      </c>
    </row>
    <row r="1311" spans="1:8" x14ac:dyDescent="0.3">
      <c r="A1311" s="1" t="s">
        <v>8</v>
      </c>
      <c r="B1311" s="1" t="s">
        <v>125</v>
      </c>
      <c r="C1311" s="1" t="s">
        <v>48</v>
      </c>
      <c r="D1311" s="1">
        <v>4</v>
      </c>
      <c r="E1311" s="1">
        <v>2</v>
      </c>
      <c r="F1311" s="1" t="s">
        <v>73</v>
      </c>
      <c r="G1311" s="1" t="s">
        <v>585</v>
      </c>
      <c r="H1311" s="1" t="s">
        <v>18</v>
      </c>
    </row>
    <row r="1312" spans="1:8" x14ac:dyDescent="0.3">
      <c r="A1312" s="1" t="s">
        <v>146</v>
      </c>
      <c r="B1312" s="1" t="s">
        <v>1089</v>
      </c>
      <c r="C1312" s="1">
        <v>3</v>
      </c>
      <c r="D1312" s="1">
        <v>3</v>
      </c>
      <c r="E1312" s="1">
        <v>2</v>
      </c>
      <c r="F1312" s="1" t="s">
        <v>74</v>
      </c>
      <c r="G1312" s="1" t="s">
        <v>621</v>
      </c>
      <c r="H1312" s="1" t="s">
        <v>18</v>
      </c>
    </row>
    <row r="1313" spans="1:8" x14ac:dyDescent="0.3">
      <c r="A1313" s="1" t="s">
        <v>146</v>
      </c>
      <c r="B1313" s="1" t="s">
        <v>147</v>
      </c>
      <c r="C1313" s="1" t="s">
        <v>48</v>
      </c>
      <c r="D1313" s="1">
        <v>4</v>
      </c>
      <c r="E1313" s="1">
        <v>2</v>
      </c>
      <c r="F1313" s="1" t="s">
        <v>74</v>
      </c>
      <c r="G1313" s="1" t="s">
        <v>336</v>
      </c>
      <c r="H1313" s="1" t="s">
        <v>18</v>
      </c>
    </row>
    <row r="1314" spans="1:8" x14ac:dyDescent="0.3">
      <c r="A1314" s="1" t="s">
        <v>146</v>
      </c>
      <c r="B1314" s="1" t="s">
        <v>958</v>
      </c>
      <c r="C1314" s="1" t="s">
        <v>10</v>
      </c>
      <c r="D1314" s="1">
        <v>3</v>
      </c>
      <c r="E1314" s="1">
        <v>1</v>
      </c>
      <c r="F1314" s="1" t="s">
        <v>74</v>
      </c>
      <c r="G1314" s="1" t="s">
        <v>943</v>
      </c>
      <c r="H1314" s="1" t="s">
        <v>18</v>
      </c>
    </row>
    <row r="1315" spans="1:8" x14ac:dyDescent="0.3">
      <c r="A1315" s="1" t="s">
        <v>146</v>
      </c>
      <c r="B1315" s="1" t="s">
        <v>220</v>
      </c>
      <c r="C1315" s="1" t="s">
        <v>48</v>
      </c>
      <c r="D1315" s="1">
        <v>4</v>
      </c>
      <c r="E1315" s="1">
        <v>2</v>
      </c>
      <c r="F1315" s="1" t="s">
        <v>74</v>
      </c>
      <c r="G1315" s="1" t="s">
        <v>1237</v>
      </c>
      <c r="H1315" s="1" t="s">
        <v>18</v>
      </c>
    </row>
    <row r="1316" spans="1:8" x14ac:dyDescent="0.3">
      <c r="A1316" s="1" t="s">
        <v>146</v>
      </c>
      <c r="B1316" s="1" t="s">
        <v>182</v>
      </c>
      <c r="C1316" s="1" t="s">
        <v>48</v>
      </c>
      <c r="D1316" s="1">
        <v>4</v>
      </c>
      <c r="E1316" s="1">
        <v>2</v>
      </c>
      <c r="F1316" s="1" t="s">
        <v>74</v>
      </c>
      <c r="G1316" s="1" t="s">
        <v>373</v>
      </c>
      <c r="H1316" s="1" t="s">
        <v>18</v>
      </c>
    </row>
    <row r="1317" spans="1:8" x14ac:dyDescent="0.3">
      <c r="A1317" s="1" t="s">
        <v>91</v>
      </c>
      <c r="B1317" s="1" t="s">
        <v>845</v>
      </c>
      <c r="C1317" s="1">
        <v>4</v>
      </c>
      <c r="D1317" s="1">
        <v>4</v>
      </c>
      <c r="E1317" s="1">
        <v>2</v>
      </c>
      <c r="F1317" s="1" t="s">
        <v>87</v>
      </c>
      <c r="G1317" s="1" t="s">
        <v>1238</v>
      </c>
      <c r="H1317" s="1" t="s">
        <v>13</v>
      </c>
    </row>
    <row r="1318" spans="1:8" x14ac:dyDescent="0.3">
      <c r="A1318" s="1" t="s">
        <v>362</v>
      </c>
      <c r="B1318" s="1" t="s">
        <v>410</v>
      </c>
      <c r="C1318" s="1" t="s">
        <v>48</v>
      </c>
      <c r="D1318" s="1">
        <v>4</v>
      </c>
      <c r="E1318" s="1">
        <v>2</v>
      </c>
      <c r="F1318" s="1" t="s">
        <v>87</v>
      </c>
      <c r="G1318" s="1" t="s">
        <v>1189</v>
      </c>
      <c r="H1318" s="1" t="s">
        <v>18</v>
      </c>
    </row>
    <row r="1319" spans="1:8" x14ac:dyDescent="0.3">
      <c r="A1319" s="1" t="s">
        <v>179</v>
      </c>
      <c r="B1319" s="1" t="s">
        <v>1239</v>
      </c>
      <c r="C1319" s="1">
        <v>3</v>
      </c>
      <c r="D1319" s="1">
        <v>2</v>
      </c>
      <c r="E1319" s="1">
        <v>2</v>
      </c>
      <c r="F1319" s="1" t="s">
        <v>11</v>
      </c>
      <c r="G1319" s="1" t="s">
        <v>1240</v>
      </c>
      <c r="H1319" s="1" t="s">
        <v>13</v>
      </c>
    </row>
    <row r="1320" spans="1:8" x14ac:dyDescent="0.3">
      <c r="A1320" s="1" t="s">
        <v>362</v>
      </c>
      <c r="B1320" s="1" t="s">
        <v>302</v>
      </c>
      <c r="C1320" s="1" t="s">
        <v>48</v>
      </c>
      <c r="D1320" s="1">
        <v>4</v>
      </c>
      <c r="E1320" s="1">
        <v>2</v>
      </c>
      <c r="F1320" s="1" t="s">
        <v>87</v>
      </c>
      <c r="G1320" s="1" t="s">
        <v>1156</v>
      </c>
      <c r="H1320" s="1" t="s">
        <v>18</v>
      </c>
    </row>
    <row r="1321" spans="1:8" x14ac:dyDescent="0.3">
      <c r="A1321" s="1" t="s">
        <v>91</v>
      </c>
      <c r="B1321" s="1" t="s">
        <v>220</v>
      </c>
      <c r="C1321" s="1" t="s">
        <v>48</v>
      </c>
      <c r="D1321" s="1">
        <v>4</v>
      </c>
      <c r="E1321" s="1">
        <v>2</v>
      </c>
      <c r="F1321" s="1" t="s">
        <v>74</v>
      </c>
      <c r="G1321" s="1" t="s">
        <v>22</v>
      </c>
      <c r="H1321" s="1" t="s">
        <v>94</v>
      </c>
    </row>
    <row r="1322" spans="1:8" x14ac:dyDescent="0.3">
      <c r="A1322" s="1" t="s">
        <v>80</v>
      </c>
      <c r="B1322" s="1" t="s">
        <v>1241</v>
      </c>
      <c r="C1322" s="1" t="s">
        <v>26</v>
      </c>
      <c r="D1322" s="1">
        <v>5</v>
      </c>
      <c r="E1322" s="1">
        <v>4</v>
      </c>
      <c r="F1322" s="1" t="s">
        <v>478</v>
      </c>
      <c r="G1322" s="1" t="s">
        <v>1242</v>
      </c>
      <c r="H1322" s="1" t="s">
        <v>18</v>
      </c>
    </row>
    <row r="1323" spans="1:8" x14ac:dyDescent="0.3">
      <c r="A1323" s="1" t="s">
        <v>91</v>
      </c>
      <c r="B1323" s="1" t="s">
        <v>125</v>
      </c>
      <c r="C1323" s="1" t="s">
        <v>279</v>
      </c>
      <c r="D1323" s="1">
        <v>2</v>
      </c>
      <c r="E1323" s="1">
        <v>2</v>
      </c>
      <c r="F1323" s="1" t="s">
        <v>87</v>
      </c>
      <c r="G1323" s="1" t="s">
        <v>1243</v>
      </c>
      <c r="H1323" s="1" t="s">
        <v>94</v>
      </c>
    </row>
    <row r="1324" spans="1:8" x14ac:dyDescent="0.3">
      <c r="A1324" s="1" t="s">
        <v>95</v>
      </c>
      <c r="B1324" s="1" t="s">
        <v>9</v>
      </c>
      <c r="C1324" s="1">
        <v>6</v>
      </c>
      <c r="D1324" s="1">
        <v>4</v>
      </c>
      <c r="F1324" s="1" t="s">
        <v>175</v>
      </c>
      <c r="G1324" s="1" t="s">
        <v>1244</v>
      </c>
    </row>
    <row r="1325" spans="1:8" x14ac:dyDescent="0.3">
      <c r="A1325" s="1" t="s">
        <v>258</v>
      </c>
      <c r="B1325" s="1" t="s">
        <v>212</v>
      </c>
      <c r="C1325" s="1">
        <v>3</v>
      </c>
      <c r="D1325" s="1">
        <v>2</v>
      </c>
      <c r="E1325" s="1">
        <v>1</v>
      </c>
      <c r="F1325" s="1" t="s">
        <v>11</v>
      </c>
      <c r="G1325" s="1" t="s">
        <v>945</v>
      </c>
      <c r="H1325" s="1" t="s">
        <v>18</v>
      </c>
    </row>
    <row r="1326" spans="1:8" x14ac:dyDescent="0.3">
      <c r="A1326" s="1" t="s">
        <v>23</v>
      </c>
      <c r="B1326" s="1" t="s">
        <v>798</v>
      </c>
      <c r="C1326" s="1">
        <v>5</v>
      </c>
      <c r="D1326" s="1">
        <v>5</v>
      </c>
      <c r="E1326" s="1">
        <v>4</v>
      </c>
      <c r="F1326" s="1" t="s">
        <v>81</v>
      </c>
      <c r="G1326" s="1" t="s">
        <v>161</v>
      </c>
      <c r="H1326" s="1" t="s">
        <v>18</v>
      </c>
    </row>
    <row r="1327" spans="1:8" x14ac:dyDescent="0.3">
      <c r="A1327" s="1" t="s">
        <v>168</v>
      </c>
      <c r="B1327" s="1" t="s">
        <v>1245</v>
      </c>
      <c r="C1327" s="1" t="s">
        <v>26</v>
      </c>
      <c r="D1327" s="1">
        <v>6</v>
      </c>
      <c r="E1327" s="1">
        <v>3</v>
      </c>
      <c r="F1327" s="1" t="s">
        <v>21</v>
      </c>
      <c r="G1327" s="1" t="s">
        <v>565</v>
      </c>
      <c r="H1327" s="1" t="s">
        <v>18</v>
      </c>
    </row>
    <row r="1328" spans="1:8" x14ac:dyDescent="0.3">
      <c r="A1328" s="1" t="s">
        <v>168</v>
      </c>
      <c r="B1328" s="1" t="s">
        <v>1246</v>
      </c>
      <c r="C1328" s="1" t="s">
        <v>48</v>
      </c>
      <c r="D1328" s="1">
        <v>5</v>
      </c>
      <c r="E1328" s="1">
        <v>3</v>
      </c>
      <c r="F1328" s="1" t="s">
        <v>21</v>
      </c>
      <c r="G1328" s="1" t="s">
        <v>563</v>
      </c>
      <c r="H1328" s="1" t="s">
        <v>18</v>
      </c>
    </row>
    <row r="1329" spans="1:8" x14ac:dyDescent="0.3">
      <c r="A1329" s="1" t="s">
        <v>168</v>
      </c>
      <c r="B1329" s="1" t="s">
        <v>1247</v>
      </c>
      <c r="C1329" s="1" t="s">
        <v>26</v>
      </c>
      <c r="D1329" s="1">
        <v>6</v>
      </c>
      <c r="E1329" s="1">
        <v>3</v>
      </c>
      <c r="F1329" s="1" t="s">
        <v>21</v>
      </c>
      <c r="G1329" s="1" t="s">
        <v>541</v>
      </c>
      <c r="H1329" s="1" t="s">
        <v>18</v>
      </c>
    </row>
    <row r="1330" spans="1:8" x14ac:dyDescent="0.3">
      <c r="A1330" s="1" t="s">
        <v>168</v>
      </c>
      <c r="B1330" s="1" t="s">
        <v>1248</v>
      </c>
      <c r="C1330" s="1" t="s">
        <v>26</v>
      </c>
      <c r="D1330" s="1">
        <v>6</v>
      </c>
      <c r="E1330" s="1">
        <v>4</v>
      </c>
      <c r="F1330" s="1" t="s">
        <v>21</v>
      </c>
      <c r="G1330" s="1" t="s">
        <v>577</v>
      </c>
      <c r="H1330" s="1" t="s">
        <v>18</v>
      </c>
    </row>
    <row r="1331" spans="1:8" x14ac:dyDescent="0.3">
      <c r="A1331" s="1" t="s">
        <v>95</v>
      </c>
      <c r="B1331" s="1" t="s">
        <v>1249</v>
      </c>
      <c r="C1331" s="1">
        <v>3</v>
      </c>
      <c r="D1331" s="1">
        <v>2</v>
      </c>
      <c r="E1331" s="1">
        <v>1</v>
      </c>
      <c r="F1331" s="1" t="s">
        <v>84</v>
      </c>
      <c r="G1331" s="1" t="s">
        <v>1169</v>
      </c>
      <c r="H1331" s="1" t="s">
        <v>18</v>
      </c>
    </row>
    <row r="1332" spans="1:8" x14ac:dyDescent="0.3">
      <c r="A1332" s="1" t="s">
        <v>63</v>
      </c>
      <c r="B1332" s="1" t="s">
        <v>1250</v>
      </c>
      <c r="C1332" s="1" t="s">
        <v>51</v>
      </c>
      <c r="D1332" s="1">
        <v>5</v>
      </c>
      <c r="E1332" s="1">
        <v>5</v>
      </c>
      <c r="F1332" s="1" t="s">
        <v>34</v>
      </c>
      <c r="G1332" s="1" t="s">
        <v>1251</v>
      </c>
      <c r="H1332" s="1" t="s">
        <v>13</v>
      </c>
    </row>
    <row r="1333" spans="1:8" x14ac:dyDescent="0.3">
      <c r="A1333" s="1" t="s">
        <v>63</v>
      </c>
      <c r="B1333" s="1" t="s">
        <v>111</v>
      </c>
      <c r="C1333" s="1">
        <v>4</v>
      </c>
      <c r="D1333" s="1">
        <v>4</v>
      </c>
      <c r="E1333" s="1">
        <v>4</v>
      </c>
      <c r="F1333" s="1" t="s">
        <v>1027</v>
      </c>
      <c r="G1333" s="1" t="s">
        <v>1015</v>
      </c>
      <c r="H1333" s="1" t="s">
        <v>13</v>
      </c>
    </row>
    <row r="1334" spans="1:8" x14ac:dyDescent="0.3">
      <c r="A1334" s="1" t="s">
        <v>95</v>
      </c>
      <c r="B1334" s="1" t="s">
        <v>1252</v>
      </c>
      <c r="C1334" s="1">
        <v>6</v>
      </c>
      <c r="D1334" s="1">
        <v>5</v>
      </c>
      <c r="E1334" s="1">
        <v>6</v>
      </c>
      <c r="F1334" s="1" t="s">
        <v>58</v>
      </c>
      <c r="G1334" s="1" t="s">
        <v>622</v>
      </c>
      <c r="H1334" s="1" t="s">
        <v>18</v>
      </c>
    </row>
    <row r="1335" spans="1:8" x14ac:dyDescent="0.3">
      <c r="A1335" s="1" t="s">
        <v>95</v>
      </c>
      <c r="B1335" s="1" t="s">
        <v>394</v>
      </c>
      <c r="C1335" s="1">
        <v>5</v>
      </c>
      <c r="D1335" s="1">
        <v>4</v>
      </c>
      <c r="E1335" s="1">
        <v>5</v>
      </c>
      <c r="F1335" s="1" t="s">
        <v>175</v>
      </c>
      <c r="G1335" s="1" t="s">
        <v>1108</v>
      </c>
      <c r="H1335" s="1" t="s">
        <v>18</v>
      </c>
    </row>
    <row r="1336" spans="1:8" x14ac:dyDescent="0.3">
      <c r="A1336" s="1" t="s">
        <v>95</v>
      </c>
      <c r="B1336" s="1" t="s">
        <v>36</v>
      </c>
      <c r="C1336" s="1" t="s">
        <v>61</v>
      </c>
      <c r="D1336" s="1">
        <v>5</v>
      </c>
      <c r="E1336" s="1">
        <v>3</v>
      </c>
      <c r="F1336" s="1" t="s">
        <v>34</v>
      </c>
      <c r="G1336" s="1" t="s">
        <v>1253</v>
      </c>
      <c r="H1336" s="1" t="s">
        <v>18</v>
      </c>
    </row>
    <row r="1337" spans="1:8" x14ac:dyDescent="0.3">
      <c r="A1337" s="1" t="s">
        <v>349</v>
      </c>
      <c r="B1337" s="1" t="s">
        <v>201</v>
      </c>
      <c r="C1337" s="1">
        <v>5</v>
      </c>
      <c r="D1337" s="1">
        <v>5</v>
      </c>
      <c r="E1337" s="1">
        <v>2</v>
      </c>
      <c r="F1337" s="1" t="s">
        <v>81</v>
      </c>
      <c r="G1337" s="1" t="s">
        <v>202</v>
      </c>
      <c r="H1337" s="1" t="s">
        <v>18</v>
      </c>
    </row>
    <row r="1338" spans="1:8" x14ac:dyDescent="0.3">
      <c r="A1338" s="1" t="s">
        <v>63</v>
      </c>
      <c r="B1338" s="1" t="s">
        <v>121</v>
      </c>
      <c r="C1338" s="1">
        <v>5</v>
      </c>
      <c r="D1338" s="1">
        <v>5</v>
      </c>
      <c r="E1338" s="1">
        <v>3</v>
      </c>
      <c r="F1338" s="1" t="s">
        <v>34</v>
      </c>
      <c r="G1338" s="1" t="s">
        <v>1254</v>
      </c>
      <c r="H1338" s="1" t="s">
        <v>13</v>
      </c>
    </row>
    <row r="1339" spans="1:8" x14ac:dyDescent="0.3">
      <c r="A1339" s="1" t="s">
        <v>571</v>
      </c>
      <c r="B1339" s="1" t="s">
        <v>44</v>
      </c>
      <c r="C1339" s="1">
        <v>6</v>
      </c>
      <c r="D1339" s="1">
        <v>4</v>
      </c>
      <c r="E1339" s="1">
        <v>2</v>
      </c>
      <c r="F1339" s="1" t="s">
        <v>175</v>
      </c>
      <c r="G1339" s="1" t="s">
        <v>1255</v>
      </c>
      <c r="H1339" s="1" t="s">
        <v>18</v>
      </c>
    </row>
    <row r="1340" spans="1:8" x14ac:dyDescent="0.3">
      <c r="A1340" s="1" t="s">
        <v>168</v>
      </c>
      <c r="C1340" s="1">
        <v>3</v>
      </c>
      <c r="D1340" s="1">
        <v>3</v>
      </c>
      <c r="E1340" s="1">
        <v>1</v>
      </c>
      <c r="F1340" s="1" t="s">
        <v>45</v>
      </c>
      <c r="G1340" s="1" t="s">
        <v>710</v>
      </c>
      <c r="H1340" s="1" t="s">
        <v>18</v>
      </c>
    </row>
    <row r="1341" spans="1:8" x14ac:dyDescent="0.3">
      <c r="A1341" s="1" t="s">
        <v>91</v>
      </c>
      <c r="B1341" s="1" t="s">
        <v>1095</v>
      </c>
      <c r="C1341" s="1" t="s">
        <v>48</v>
      </c>
      <c r="D1341" s="1">
        <v>3</v>
      </c>
      <c r="E1341" s="1">
        <v>2</v>
      </c>
      <c r="F1341" s="1" t="s">
        <v>84</v>
      </c>
      <c r="G1341" s="1" t="s">
        <v>1181</v>
      </c>
      <c r="H1341" s="1" t="s">
        <v>18</v>
      </c>
    </row>
    <row r="1342" spans="1:8" x14ac:dyDescent="0.3">
      <c r="A1342" s="1" t="s">
        <v>349</v>
      </c>
      <c r="B1342" s="1" t="s">
        <v>1256</v>
      </c>
      <c r="C1342" s="1">
        <v>2</v>
      </c>
      <c r="D1342" s="1">
        <v>2</v>
      </c>
      <c r="F1342" s="1" t="s">
        <v>45</v>
      </c>
      <c r="G1342" s="1" t="s">
        <v>1132</v>
      </c>
      <c r="H1342" s="1" t="s">
        <v>18</v>
      </c>
    </row>
    <row r="1343" spans="1:8" x14ac:dyDescent="0.3">
      <c r="A1343" s="1" t="s">
        <v>19</v>
      </c>
      <c r="B1343" s="1" t="s">
        <v>130</v>
      </c>
      <c r="C1343" s="1">
        <v>3</v>
      </c>
      <c r="D1343" s="1">
        <v>2</v>
      </c>
      <c r="E1343" s="1">
        <v>2</v>
      </c>
      <c r="F1343" s="1" t="s">
        <v>21</v>
      </c>
      <c r="H1343" s="1" t="s">
        <v>94</v>
      </c>
    </row>
    <row r="1344" spans="1:8" x14ac:dyDescent="0.3">
      <c r="A1344" s="1" t="s">
        <v>168</v>
      </c>
      <c r="B1344" s="1" t="s">
        <v>1115</v>
      </c>
      <c r="C1344" s="1">
        <v>3</v>
      </c>
      <c r="D1344" s="1">
        <v>3</v>
      </c>
      <c r="E1344" s="1">
        <v>1</v>
      </c>
      <c r="F1344" s="1" t="s">
        <v>45</v>
      </c>
      <c r="G1344" s="1" t="s">
        <v>710</v>
      </c>
      <c r="H1344" s="1" t="s">
        <v>18</v>
      </c>
    </row>
    <row r="1345" spans="1:8" x14ac:dyDescent="0.3">
      <c r="A1345" s="1" t="s">
        <v>24</v>
      </c>
      <c r="B1345" s="1" t="s">
        <v>197</v>
      </c>
      <c r="C1345" s="1">
        <v>3</v>
      </c>
      <c r="D1345" s="1">
        <v>2</v>
      </c>
      <c r="E1345" s="1">
        <v>2</v>
      </c>
      <c r="F1345" s="1" t="s">
        <v>11</v>
      </c>
      <c r="G1345" s="1" t="s">
        <v>786</v>
      </c>
      <c r="H1345" s="1" t="s">
        <v>18</v>
      </c>
    </row>
    <row r="1346" spans="1:8" x14ac:dyDescent="0.3">
      <c r="A1346" s="1" t="s">
        <v>24</v>
      </c>
      <c r="B1346" s="1" t="s">
        <v>236</v>
      </c>
      <c r="C1346" s="1">
        <v>3</v>
      </c>
      <c r="D1346" s="1">
        <v>2</v>
      </c>
      <c r="E1346" s="1">
        <v>2</v>
      </c>
      <c r="F1346" s="1" t="s">
        <v>11</v>
      </c>
      <c r="G1346" s="1" t="s">
        <v>786</v>
      </c>
      <c r="H1346" s="1" t="s">
        <v>18</v>
      </c>
    </row>
    <row r="1347" spans="1:8" x14ac:dyDescent="0.3">
      <c r="A1347" s="1" t="s">
        <v>24</v>
      </c>
      <c r="B1347" s="1" t="s">
        <v>1257</v>
      </c>
      <c r="C1347" s="1">
        <v>2</v>
      </c>
      <c r="D1347" s="1">
        <v>2</v>
      </c>
      <c r="E1347" s="1">
        <v>1</v>
      </c>
      <c r="F1347" s="1" t="s">
        <v>11</v>
      </c>
      <c r="G1347" s="1" t="s">
        <v>967</v>
      </c>
      <c r="H1347" s="1" t="s">
        <v>18</v>
      </c>
    </row>
    <row r="1348" spans="1:8" x14ac:dyDescent="0.3">
      <c r="A1348" s="1" t="s">
        <v>24</v>
      </c>
      <c r="B1348" s="1" t="s">
        <v>1258</v>
      </c>
      <c r="C1348" s="1" t="s">
        <v>188</v>
      </c>
      <c r="D1348" s="1">
        <v>1</v>
      </c>
      <c r="E1348" s="1">
        <v>1</v>
      </c>
      <c r="F1348" s="1" t="s">
        <v>73</v>
      </c>
      <c r="G1348" s="1" t="s">
        <v>574</v>
      </c>
      <c r="H1348" s="1" t="s">
        <v>18</v>
      </c>
    </row>
    <row r="1349" spans="1:8" x14ac:dyDescent="0.3">
      <c r="A1349" s="1" t="s">
        <v>24</v>
      </c>
      <c r="B1349" s="1" t="s">
        <v>1259</v>
      </c>
      <c r="C1349" s="1" t="s">
        <v>26</v>
      </c>
      <c r="D1349" s="1">
        <v>5</v>
      </c>
      <c r="E1349" s="1">
        <v>3</v>
      </c>
      <c r="F1349" s="1" t="s">
        <v>303</v>
      </c>
      <c r="G1349" s="1" t="s">
        <v>1260</v>
      </c>
      <c r="H1349" s="1" t="s">
        <v>18</v>
      </c>
    </row>
    <row r="1350" spans="1:8" x14ac:dyDescent="0.3">
      <c r="A1350" s="1" t="s">
        <v>155</v>
      </c>
      <c r="B1350" s="1" t="s">
        <v>270</v>
      </c>
      <c r="C1350" s="1">
        <v>3</v>
      </c>
      <c r="D1350" s="1">
        <v>2</v>
      </c>
      <c r="E1350" s="1">
        <v>1</v>
      </c>
      <c r="F1350" s="1" t="s">
        <v>74</v>
      </c>
      <c r="G1350" s="1" t="s">
        <v>836</v>
      </c>
      <c r="H1350" s="1" t="s">
        <v>13</v>
      </c>
    </row>
    <row r="1351" spans="1:8" x14ac:dyDescent="0.3">
      <c r="A1351" s="1" t="s">
        <v>80</v>
      </c>
      <c r="B1351" s="1" t="s">
        <v>594</v>
      </c>
      <c r="C1351" s="1" t="s">
        <v>10</v>
      </c>
      <c r="D1351" s="1">
        <v>2</v>
      </c>
      <c r="E1351" s="1">
        <v>2</v>
      </c>
      <c r="F1351" s="1" t="s">
        <v>73</v>
      </c>
      <c r="G1351" s="1" t="s">
        <v>755</v>
      </c>
      <c r="H1351" s="1" t="s">
        <v>18</v>
      </c>
    </row>
    <row r="1352" spans="1:8" x14ac:dyDescent="0.3">
      <c r="A1352" s="1" t="s">
        <v>23</v>
      </c>
      <c r="B1352" s="1" t="s">
        <v>1209</v>
      </c>
      <c r="C1352" s="1">
        <v>3</v>
      </c>
      <c r="D1352" s="1">
        <v>2</v>
      </c>
      <c r="E1352" s="1">
        <v>1</v>
      </c>
      <c r="F1352" s="1" t="s">
        <v>345</v>
      </c>
      <c r="G1352" s="1" t="s">
        <v>1261</v>
      </c>
      <c r="H1352" s="1" t="s">
        <v>18</v>
      </c>
    </row>
    <row r="1353" spans="1:8" x14ac:dyDescent="0.3">
      <c r="A1353" s="1" t="s">
        <v>80</v>
      </c>
      <c r="B1353" s="1" t="s">
        <v>96</v>
      </c>
      <c r="C1353" s="1">
        <v>3</v>
      </c>
      <c r="D1353" s="1">
        <v>2</v>
      </c>
      <c r="E1353" s="1">
        <v>2</v>
      </c>
      <c r="F1353" s="1" t="s">
        <v>21</v>
      </c>
      <c r="G1353" s="1" t="s">
        <v>1262</v>
      </c>
      <c r="H1353" s="1" t="s">
        <v>13</v>
      </c>
    </row>
    <row r="1354" spans="1:8" x14ac:dyDescent="0.3">
      <c r="A1354" s="1" t="s">
        <v>91</v>
      </c>
      <c r="B1354" s="1" t="s">
        <v>1263</v>
      </c>
      <c r="C1354" s="1" t="s">
        <v>70</v>
      </c>
      <c r="D1354" s="1">
        <v>4</v>
      </c>
      <c r="E1354" s="1">
        <v>3</v>
      </c>
      <c r="F1354" s="1" t="s">
        <v>84</v>
      </c>
      <c r="G1354" s="1" t="s">
        <v>732</v>
      </c>
      <c r="H1354" s="1" t="s">
        <v>18</v>
      </c>
    </row>
    <row r="1355" spans="1:8" x14ac:dyDescent="0.3">
      <c r="A1355" s="1" t="s">
        <v>146</v>
      </c>
      <c r="B1355" s="1" t="s">
        <v>958</v>
      </c>
      <c r="C1355" s="1" t="s">
        <v>10</v>
      </c>
      <c r="D1355" s="1">
        <v>3</v>
      </c>
      <c r="E1355" s="1">
        <v>1</v>
      </c>
      <c r="F1355" s="1" t="s">
        <v>74</v>
      </c>
      <c r="G1355" s="1" t="s">
        <v>943</v>
      </c>
      <c r="H1355" s="1" t="s">
        <v>94</v>
      </c>
    </row>
    <row r="1356" spans="1:8" x14ac:dyDescent="0.3">
      <c r="A1356" s="1" t="s">
        <v>146</v>
      </c>
      <c r="B1356" s="1" t="s">
        <v>212</v>
      </c>
      <c r="C1356" s="1">
        <v>2</v>
      </c>
      <c r="D1356" s="1">
        <v>2</v>
      </c>
      <c r="E1356" s="1">
        <v>1</v>
      </c>
      <c r="F1356" s="1" t="s">
        <v>74</v>
      </c>
      <c r="G1356" s="1" t="s">
        <v>1264</v>
      </c>
      <c r="H1356" s="1" t="s">
        <v>18</v>
      </c>
    </row>
    <row r="1357" spans="1:8" x14ac:dyDescent="0.3">
      <c r="A1357" s="1" t="s">
        <v>24</v>
      </c>
      <c r="B1357" s="1" t="s">
        <v>363</v>
      </c>
      <c r="C1357" s="1" t="s">
        <v>48</v>
      </c>
      <c r="D1357" s="1">
        <v>3</v>
      </c>
      <c r="E1357" s="1">
        <v>2</v>
      </c>
      <c r="F1357" s="1" t="s">
        <v>21</v>
      </c>
      <c r="G1357" s="1" t="s">
        <v>1265</v>
      </c>
      <c r="H1357" s="1" t="s">
        <v>94</v>
      </c>
    </row>
    <row r="1358" spans="1:8" x14ac:dyDescent="0.3">
      <c r="A1358" s="1" t="s">
        <v>8</v>
      </c>
      <c r="B1358" s="1" t="s">
        <v>268</v>
      </c>
      <c r="C1358" s="1" t="s">
        <v>26</v>
      </c>
      <c r="D1358" s="1">
        <v>6</v>
      </c>
      <c r="E1358" s="1">
        <v>2</v>
      </c>
      <c r="F1358" s="1" t="s">
        <v>21</v>
      </c>
      <c r="G1358" s="1" t="s">
        <v>1266</v>
      </c>
      <c r="H1358" s="1" t="s">
        <v>18</v>
      </c>
    </row>
    <row r="1359" spans="1:8" x14ac:dyDescent="0.3">
      <c r="A1359" s="1" t="s">
        <v>8</v>
      </c>
      <c r="B1359" s="1" t="s">
        <v>272</v>
      </c>
      <c r="C1359" s="1" t="s">
        <v>26</v>
      </c>
      <c r="D1359" s="1">
        <v>6</v>
      </c>
      <c r="E1359" s="1">
        <v>2</v>
      </c>
      <c r="F1359" s="1" t="s">
        <v>21</v>
      </c>
      <c r="G1359" s="1" t="s">
        <v>1266</v>
      </c>
      <c r="H1359" s="1" t="s">
        <v>18</v>
      </c>
    </row>
    <row r="1360" spans="1:8" x14ac:dyDescent="0.3">
      <c r="A1360" s="1" t="s">
        <v>63</v>
      </c>
      <c r="B1360" s="1" t="s">
        <v>1267</v>
      </c>
      <c r="C1360" s="1" t="s">
        <v>48</v>
      </c>
      <c r="D1360" s="1">
        <v>4</v>
      </c>
      <c r="E1360" s="1">
        <v>3</v>
      </c>
      <c r="F1360" s="1" t="s">
        <v>74</v>
      </c>
      <c r="G1360" s="1" t="s">
        <v>325</v>
      </c>
      <c r="H1360" s="1" t="s">
        <v>18</v>
      </c>
    </row>
    <row r="1361" spans="1:8" x14ac:dyDescent="0.3">
      <c r="A1361" s="1" t="s">
        <v>8</v>
      </c>
      <c r="B1361" s="1" t="s">
        <v>1268</v>
      </c>
      <c r="C1361" s="1">
        <v>2</v>
      </c>
      <c r="D1361" s="1">
        <v>2</v>
      </c>
      <c r="E1361" s="1">
        <v>2</v>
      </c>
      <c r="F1361" s="1" t="s">
        <v>21</v>
      </c>
      <c r="G1361" s="1" t="s">
        <v>1234</v>
      </c>
      <c r="H1361" s="1" t="s">
        <v>13</v>
      </c>
    </row>
    <row r="1362" spans="1:8" x14ac:dyDescent="0.3">
      <c r="A1362" s="1" t="s">
        <v>23</v>
      </c>
      <c r="B1362" s="1" t="s">
        <v>64</v>
      </c>
      <c r="C1362" s="1">
        <v>6</v>
      </c>
      <c r="D1362" s="1">
        <v>6</v>
      </c>
      <c r="E1362" s="1">
        <v>4</v>
      </c>
      <c r="F1362" s="1" t="s">
        <v>478</v>
      </c>
      <c r="G1362" s="1" t="s">
        <v>1269</v>
      </c>
      <c r="H1362" s="1" t="s">
        <v>94</v>
      </c>
    </row>
    <row r="1363" spans="1:8" x14ac:dyDescent="0.3">
      <c r="A1363" s="1" t="s">
        <v>362</v>
      </c>
      <c r="B1363" s="1" t="s">
        <v>502</v>
      </c>
      <c r="C1363" s="1">
        <v>5</v>
      </c>
      <c r="D1363" s="1">
        <v>3</v>
      </c>
      <c r="E1363" s="1">
        <v>3</v>
      </c>
      <c r="F1363" s="1" t="s">
        <v>21</v>
      </c>
      <c r="G1363" s="1" t="s">
        <v>896</v>
      </c>
      <c r="H1363" s="1" t="s">
        <v>18</v>
      </c>
    </row>
    <row r="1364" spans="1:8" x14ac:dyDescent="0.3">
      <c r="A1364" s="1" t="s">
        <v>1149</v>
      </c>
      <c r="B1364" s="1" t="s">
        <v>337</v>
      </c>
      <c r="C1364" s="1" t="s">
        <v>316</v>
      </c>
      <c r="D1364" s="1">
        <v>1</v>
      </c>
      <c r="F1364" s="1" t="s">
        <v>73</v>
      </c>
      <c r="G1364" s="1" t="s">
        <v>1270</v>
      </c>
      <c r="H1364" s="1" t="s">
        <v>13</v>
      </c>
    </row>
    <row r="1365" spans="1:8" x14ac:dyDescent="0.3">
      <c r="A1365" s="1" t="s">
        <v>63</v>
      </c>
      <c r="B1365" s="1" t="s">
        <v>392</v>
      </c>
      <c r="C1365" s="1" t="s">
        <v>209</v>
      </c>
      <c r="D1365" s="1">
        <v>7</v>
      </c>
      <c r="F1365" s="1" t="s">
        <v>369</v>
      </c>
      <c r="G1365" s="1" t="s">
        <v>978</v>
      </c>
      <c r="H1365" s="1" t="s">
        <v>18</v>
      </c>
    </row>
    <row r="1366" spans="1:8" x14ac:dyDescent="0.3">
      <c r="A1366" s="1" t="s">
        <v>8</v>
      </c>
      <c r="B1366" s="1" t="s">
        <v>165</v>
      </c>
      <c r="C1366" s="1" t="s">
        <v>30</v>
      </c>
      <c r="D1366" s="1">
        <v>6</v>
      </c>
      <c r="F1366" s="1" t="s">
        <v>21</v>
      </c>
      <c r="G1366" s="1" t="s">
        <v>1165</v>
      </c>
      <c r="H1366" s="1" t="s">
        <v>18</v>
      </c>
    </row>
    <row r="1367" spans="1:8" x14ac:dyDescent="0.3">
      <c r="A1367" s="1" t="s">
        <v>63</v>
      </c>
      <c r="B1367" s="1" t="s">
        <v>165</v>
      </c>
      <c r="C1367" s="1" t="s">
        <v>30</v>
      </c>
      <c r="D1367" s="1">
        <v>6</v>
      </c>
      <c r="E1367" s="1">
        <v>3</v>
      </c>
      <c r="F1367" s="1" t="s">
        <v>21</v>
      </c>
      <c r="G1367" s="1" t="s">
        <v>924</v>
      </c>
      <c r="H1367" s="1" t="s">
        <v>18</v>
      </c>
    </row>
    <row r="1368" spans="1:8" x14ac:dyDescent="0.3">
      <c r="A1368" s="1" t="s">
        <v>171</v>
      </c>
      <c r="B1368" s="1" t="s">
        <v>283</v>
      </c>
      <c r="C1368" s="1" t="s">
        <v>48</v>
      </c>
      <c r="D1368" s="1">
        <v>4</v>
      </c>
      <c r="F1368" s="1" t="s">
        <v>21</v>
      </c>
      <c r="G1368" s="1" t="s">
        <v>1271</v>
      </c>
      <c r="H1368" s="1" t="s">
        <v>18</v>
      </c>
    </row>
    <row r="1369" spans="1:8" x14ac:dyDescent="0.3">
      <c r="A1369" s="1" t="s">
        <v>171</v>
      </c>
      <c r="B1369" s="1" t="s">
        <v>438</v>
      </c>
      <c r="C1369" s="1" t="s">
        <v>48</v>
      </c>
      <c r="D1369" s="1">
        <v>5</v>
      </c>
      <c r="F1369" s="1" t="s">
        <v>21</v>
      </c>
      <c r="G1369" s="1" t="s">
        <v>1271</v>
      </c>
      <c r="H1369" s="1" t="s">
        <v>18</v>
      </c>
    </row>
    <row r="1370" spans="1:8" x14ac:dyDescent="0.3">
      <c r="A1370" s="1" t="s">
        <v>171</v>
      </c>
      <c r="B1370" s="1" t="s">
        <v>490</v>
      </c>
      <c r="C1370" s="1" t="s">
        <v>30</v>
      </c>
      <c r="D1370" s="1">
        <v>5</v>
      </c>
      <c r="F1370" s="1" t="s">
        <v>21</v>
      </c>
      <c r="G1370" s="1" t="s">
        <v>1272</v>
      </c>
      <c r="H1370" s="1" t="s">
        <v>18</v>
      </c>
    </row>
    <row r="1371" spans="1:8" x14ac:dyDescent="0.3">
      <c r="A1371" s="1" t="s">
        <v>63</v>
      </c>
      <c r="B1371" s="1" t="s">
        <v>116</v>
      </c>
      <c r="C1371" s="1" t="s">
        <v>30</v>
      </c>
      <c r="D1371" s="1">
        <v>6</v>
      </c>
      <c r="E1371" s="1">
        <v>3</v>
      </c>
      <c r="F1371" s="1" t="s">
        <v>21</v>
      </c>
      <c r="G1371" s="1" t="s">
        <v>106</v>
      </c>
      <c r="H1371" s="1" t="s">
        <v>18</v>
      </c>
    </row>
    <row r="1372" spans="1:8" x14ac:dyDescent="0.3">
      <c r="A1372" s="1" t="s">
        <v>8</v>
      </c>
      <c r="B1372" s="1" t="s">
        <v>849</v>
      </c>
      <c r="C1372" s="1" t="s">
        <v>48</v>
      </c>
      <c r="D1372" s="1">
        <v>5</v>
      </c>
      <c r="E1372" s="1">
        <v>3</v>
      </c>
      <c r="F1372" s="1" t="s">
        <v>21</v>
      </c>
      <c r="G1372" s="1" t="s">
        <v>1273</v>
      </c>
      <c r="H1372" s="1" t="s">
        <v>13</v>
      </c>
    </row>
    <row r="1373" spans="1:8" x14ac:dyDescent="0.3">
      <c r="A1373" s="1" t="s">
        <v>63</v>
      </c>
      <c r="B1373" s="1" t="s">
        <v>92</v>
      </c>
      <c r="C1373" s="1" t="s">
        <v>30</v>
      </c>
      <c r="D1373" s="1">
        <v>6</v>
      </c>
      <c r="F1373" s="1" t="s">
        <v>21</v>
      </c>
      <c r="G1373" s="1" t="s">
        <v>1274</v>
      </c>
      <c r="H1373" s="1" t="s">
        <v>18</v>
      </c>
    </row>
    <row r="1374" spans="1:8" x14ac:dyDescent="0.3">
      <c r="A1374" s="1" t="s">
        <v>63</v>
      </c>
      <c r="B1374" s="1" t="s">
        <v>984</v>
      </c>
      <c r="C1374" s="1" t="s">
        <v>26</v>
      </c>
      <c r="D1374" s="1">
        <v>6</v>
      </c>
      <c r="F1374" s="1" t="s">
        <v>21</v>
      </c>
      <c r="G1374" s="1" t="s">
        <v>985</v>
      </c>
      <c r="H1374" s="1" t="s">
        <v>18</v>
      </c>
    </row>
    <row r="1375" spans="1:8" x14ac:dyDescent="0.3">
      <c r="A1375" s="1" t="s">
        <v>8</v>
      </c>
      <c r="B1375" s="1" t="s">
        <v>140</v>
      </c>
      <c r="C1375" s="1" t="s">
        <v>48</v>
      </c>
      <c r="D1375" s="1">
        <v>4</v>
      </c>
      <c r="E1375" s="1">
        <v>2</v>
      </c>
      <c r="F1375" s="1" t="s">
        <v>112</v>
      </c>
      <c r="G1375" s="1" t="s">
        <v>115</v>
      </c>
      <c r="H1375" s="1" t="s">
        <v>18</v>
      </c>
    </row>
    <row r="1376" spans="1:8" x14ac:dyDescent="0.3">
      <c r="A1376" s="1" t="s">
        <v>63</v>
      </c>
      <c r="B1376" s="1" t="s">
        <v>101</v>
      </c>
      <c r="C1376" s="1" t="s">
        <v>30</v>
      </c>
      <c r="D1376" s="1">
        <v>6</v>
      </c>
      <c r="E1376" s="1">
        <v>3</v>
      </c>
      <c r="F1376" s="1" t="s">
        <v>21</v>
      </c>
      <c r="G1376" s="1" t="s">
        <v>758</v>
      </c>
      <c r="H1376" s="1" t="s">
        <v>18</v>
      </c>
    </row>
    <row r="1377" spans="1:8" x14ac:dyDescent="0.3">
      <c r="A1377" s="1" t="s">
        <v>8</v>
      </c>
      <c r="B1377" s="1" t="s">
        <v>36</v>
      </c>
      <c r="C1377" s="1">
        <v>2</v>
      </c>
      <c r="D1377" s="1">
        <v>2</v>
      </c>
      <c r="E1377" s="1">
        <v>1</v>
      </c>
      <c r="F1377" s="1" t="s">
        <v>11</v>
      </c>
      <c r="G1377" s="1" t="s">
        <v>333</v>
      </c>
      <c r="H1377" s="1" t="s">
        <v>18</v>
      </c>
    </row>
    <row r="1378" spans="1:8" x14ac:dyDescent="0.3">
      <c r="A1378" s="1" t="s">
        <v>8</v>
      </c>
      <c r="B1378" s="1" t="s">
        <v>121</v>
      </c>
      <c r="C1378" s="1" t="s">
        <v>30</v>
      </c>
      <c r="D1378" s="1">
        <v>6</v>
      </c>
      <c r="F1378" s="1" t="s">
        <v>21</v>
      </c>
      <c r="G1378" s="1" t="s">
        <v>1165</v>
      </c>
      <c r="H1378" s="1" t="s">
        <v>18</v>
      </c>
    </row>
    <row r="1379" spans="1:8" x14ac:dyDescent="0.3">
      <c r="A1379" s="1" t="s">
        <v>63</v>
      </c>
      <c r="B1379" s="1" t="s">
        <v>116</v>
      </c>
      <c r="C1379" s="1" t="s">
        <v>30</v>
      </c>
      <c r="D1379" s="1">
        <v>6</v>
      </c>
      <c r="F1379" s="1" t="s">
        <v>21</v>
      </c>
      <c r="G1379" s="1" t="s">
        <v>422</v>
      </c>
      <c r="H1379" s="1" t="s">
        <v>18</v>
      </c>
    </row>
    <row r="1380" spans="1:8" x14ac:dyDescent="0.3">
      <c r="A1380" s="1" t="s">
        <v>8</v>
      </c>
      <c r="B1380" s="1" t="s">
        <v>377</v>
      </c>
      <c r="C1380" s="1" t="s">
        <v>48</v>
      </c>
      <c r="D1380" s="1">
        <v>2</v>
      </c>
      <c r="F1380" s="1" t="s">
        <v>84</v>
      </c>
      <c r="G1380" s="1" t="s">
        <v>474</v>
      </c>
      <c r="H1380" s="1" t="s">
        <v>18</v>
      </c>
    </row>
    <row r="1381" spans="1:8" x14ac:dyDescent="0.3">
      <c r="A1381" s="1" t="s">
        <v>63</v>
      </c>
      <c r="B1381" s="1" t="s">
        <v>649</v>
      </c>
      <c r="C1381" s="1" t="s">
        <v>30</v>
      </c>
      <c r="D1381" s="1">
        <v>6</v>
      </c>
      <c r="E1381" s="1">
        <v>3</v>
      </c>
      <c r="F1381" s="1" t="s">
        <v>21</v>
      </c>
      <c r="G1381" s="1" t="s">
        <v>1275</v>
      </c>
      <c r="H1381" s="1" t="s">
        <v>18</v>
      </c>
    </row>
    <row r="1382" spans="1:8" x14ac:dyDescent="0.3">
      <c r="A1382" s="1" t="s">
        <v>63</v>
      </c>
      <c r="B1382" s="1" t="s">
        <v>218</v>
      </c>
      <c r="C1382" s="1" t="s">
        <v>26</v>
      </c>
      <c r="D1382" s="1">
        <v>6</v>
      </c>
      <c r="E1382" s="1">
        <v>3</v>
      </c>
      <c r="F1382" s="1" t="s">
        <v>21</v>
      </c>
      <c r="G1382" s="1" t="s">
        <v>613</v>
      </c>
      <c r="H1382" s="1" t="s">
        <v>18</v>
      </c>
    </row>
    <row r="1383" spans="1:8" x14ac:dyDescent="0.3">
      <c r="A1383" s="1" t="s">
        <v>24</v>
      </c>
      <c r="B1383" s="1" t="s">
        <v>300</v>
      </c>
      <c r="C1383" s="1">
        <v>6</v>
      </c>
      <c r="D1383" s="1">
        <v>6</v>
      </c>
      <c r="F1383" s="1" t="s">
        <v>553</v>
      </c>
      <c r="G1383" s="1" t="s">
        <v>1276</v>
      </c>
    </row>
    <row r="1384" spans="1:8" x14ac:dyDescent="0.3">
      <c r="A1384" s="1" t="s">
        <v>258</v>
      </c>
      <c r="B1384" s="1" t="s">
        <v>1277</v>
      </c>
      <c r="C1384" s="1">
        <v>3</v>
      </c>
      <c r="D1384" s="1">
        <v>2</v>
      </c>
      <c r="F1384" s="1" t="s">
        <v>11</v>
      </c>
      <c r="G1384" s="1" t="s">
        <v>1011</v>
      </c>
      <c r="H1384" s="1" t="s">
        <v>18</v>
      </c>
    </row>
    <row r="1385" spans="1:8" x14ac:dyDescent="0.3">
      <c r="A1385" s="1" t="s">
        <v>8</v>
      </c>
      <c r="B1385" s="1" t="s">
        <v>121</v>
      </c>
      <c r="C1385" s="1" t="s">
        <v>26</v>
      </c>
      <c r="D1385" s="1">
        <v>6</v>
      </c>
      <c r="E1385" s="1">
        <v>3</v>
      </c>
      <c r="F1385" s="1" t="s">
        <v>21</v>
      </c>
      <c r="G1385" s="1" t="s">
        <v>1165</v>
      </c>
      <c r="H1385" s="1" t="s">
        <v>18</v>
      </c>
    </row>
    <row r="1386" spans="1:8" x14ac:dyDescent="0.3">
      <c r="A1386" s="1" t="s">
        <v>8</v>
      </c>
      <c r="B1386" s="1" t="s">
        <v>121</v>
      </c>
      <c r="C1386" s="1" t="s">
        <v>26</v>
      </c>
      <c r="D1386" s="1">
        <v>6</v>
      </c>
      <c r="E1386" s="1">
        <v>3</v>
      </c>
      <c r="F1386" s="1" t="s">
        <v>21</v>
      </c>
      <c r="G1386" s="1" t="s">
        <v>1165</v>
      </c>
      <c r="H1386" s="1" t="s">
        <v>13</v>
      </c>
    </row>
    <row r="1387" spans="1:8" x14ac:dyDescent="0.3">
      <c r="A1387" s="1" t="s">
        <v>63</v>
      </c>
      <c r="B1387" s="1" t="s">
        <v>1278</v>
      </c>
      <c r="C1387" s="1" t="s">
        <v>26</v>
      </c>
      <c r="D1387" s="1">
        <v>5</v>
      </c>
      <c r="E1387" s="1">
        <v>3</v>
      </c>
      <c r="F1387" s="1" t="s">
        <v>21</v>
      </c>
      <c r="G1387" s="1" t="s">
        <v>1274</v>
      </c>
      <c r="H1387" s="1" t="s">
        <v>18</v>
      </c>
    </row>
    <row r="1388" spans="1:8" x14ac:dyDescent="0.3">
      <c r="A1388" s="1" t="s">
        <v>63</v>
      </c>
      <c r="B1388" s="1" t="s">
        <v>1279</v>
      </c>
      <c r="C1388" s="1" t="s">
        <v>26</v>
      </c>
      <c r="D1388" s="1">
        <v>5</v>
      </c>
      <c r="F1388" s="1" t="s">
        <v>74</v>
      </c>
      <c r="G1388" s="1" t="s">
        <v>422</v>
      </c>
    </row>
    <row r="1389" spans="1:8" x14ac:dyDescent="0.3">
      <c r="A1389" s="1" t="s">
        <v>63</v>
      </c>
      <c r="B1389" s="1" t="s">
        <v>66</v>
      </c>
      <c r="C1389" s="1" t="s">
        <v>26</v>
      </c>
      <c r="D1389" s="1">
        <v>5</v>
      </c>
      <c r="F1389" s="1" t="s">
        <v>21</v>
      </c>
      <c r="G1389" s="1" t="s">
        <v>67</v>
      </c>
      <c r="H1389" s="1" t="s">
        <v>13</v>
      </c>
    </row>
    <row r="1390" spans="1:8" x14ac:dyDescent="0.3">
      <c r="A1390" s="1" t="s">
        <v>63</v>
      </c>
      <c r="B1390" s="1" t="s">
        <v>1280</v>
      </c>
      <c r="C1390" s="1" t="s">
        <v>26</v>
      </c>
      <c r="D1390" s="1">
        <v>5</v>
      </c>
      <c r="F1390" s="1" t="s">
        <v>21</v>
      </c>
      <c r="G1390" s="1" t="s">
        <v>917</v>
      </c>
      <c r="H1390" s="1" t="s">
        <v>18</v>
      </c>
    </row>
    <row r="1391" spans="1:8" x14ac:dyDescent="0.3">
      <c r="A1391" s="1" t="s">
        <v>95</v>
      </c>
      <c r="B1391" s="1" t="s">
        <v>123</v>
      </c>
      <c r="C1391" s="1">
        <v>6</v>
      </c>
      <c r="D1391" s="1">
        <v>4</v>
      </c>
      <c r="E1391" s="1">
        <v>2</v>
      </c>
      <c r="F1391" s="1" t="s">
        <v>194</v>
      </c>
      <c r="G1391" s="1" t="s">
        <v>1110</v>
      </c>
      <c r="H1391" s="1" t="s">
        <v>94</v>
      </c>
    </row>
    <row r="1392" spans="1:8" x14ac:dyDescent="0.3">
      <c r="A1392" s="1" t="s">
        <v>19</v>
      </c>
      <c r="B1392" s="1" t="s">
        <v>302</v>
      </c>
      <c r="C1392" s="1" t="s">
        <v>48</v>
      </c>
      <c r="D1392" s="1">
        <v>4</v>
      </c>
      <c r="F1392" s="1" t="s">
        <v>21</v>
      </c>
      <c r="G1392" s="1" t="s">
        <v>1281</v>
      </c>
      <c r="H1392" s="1" t="s">
        <v>18</v>
      </c>
    </row>
    <row r="1393" spans="1:8" x14ac:dyDescent="0.3">
      <c r="A1393" s="1" t="s">
        <v>19</v>
      </c>
      <c r="B1393" s="1" t="s">
        <v>69</v>
      </c>
      <c r="C1393" s="1" t="s">
        <v>48</v>
      </c>
      <c r="F1393" s="1" t="s">
        <v>21</v>
      </c>
      <c r="G1393" s="1" t="s">
        <v>1282</v>
      </c>
      <c r="H1393" s="1" t="s">
        <v>18</v>
      </c>
    </row>
    <row r="1394" spans="1:8" x14ac:dyDescent="0.3">
      <c r="A1394" s="1" t="s">
        <v>19</v>
      </c>
      <c r="B1394" s="1" t="s">
        <v>1283</v>
      </c>
      <c r="C1394" s="1" t="s">
        <v>26</v>
      </c>
      <c r="D1394" s="1">
        <v>5</v>
      </c>
      <c r="F1394" s="1" t="s">
        <v>21</v>
      </c>
      <c r="G1394" s="1" t="s">
        <v>1284</v>
      </c>
      <c r="H1394" s="1" t="s">
        <v>18</v>
      </c>
    </row>
    <row r="1395" spans="1:8" x14ac:dyDescent="0.3">
      <c r="A1395" s="1" t="s">
        <v>19</v>
      </c>
      <c r="B1395" s="1" t="s">
        <v>129</v>
      </c>
      <c r="C1395" s="1">
        <v>3</v>
      </c>
      <c r="D1395" s="1">
        <v>3</v>
      </c>
      <c r="F1395" s="1" t="s">
        <v>74</v>
      </c>
      <c r="G1395" s="1" t="s">
        <v>1285</v>
      </c>
      <c r="H1395" s="1" t="s">
        <v>18</v>
      </c>
    </row>
    <row r="1396" spans="1:8" x14ac:dyDescent="0.3">
      <c r="A1396" s="1" t="s">
        <v>19</v>
      </c>
      <c r="B1396" s="1" t="s">
        <v>9</v>
      </c>
      <c r="C1396" s="1" t="s">
        <v>26</v>
      </c>
      <c r="D1396" s="1">
        <v>4</v>
      </c>
      <c r="F1396" s="1" t="s">
        <v>21</v>
      </c>
      <c r="G1396" s="1" t="s">
        <v>1286</v>
      </c>
      <c r="H1396" s="1" t="s">
        <v>18</v>
      </c>
    </row>
    <row r="1397" spans="1:8" x14ac:dyDescent="0.3">
      <c r="A1397" s="1" t="s">
        <v>19</v>
      </c>
      <c r="B1397" s="1" t="s">
        <v>890</v>
      </c>
      <c r="C1397" s="1" t="s">
        <v>48</v>
      </c>
      <c r="D1397" s="1">
        <v>4</v>
      </c>
      <c r="F1397" s="1" t="s">
        <v>74</v>
      </c>
      <c r="G1397" s="1" t="s">
        <v>1281</v>
      </c>
      <c r="H1397" s="1" t="s">
        <v>13</v>
      </c>
    </row>
    <row r="1398" spans="1:8" x14ac:dyDescent="0.3">
      <c r="A1398" s="1" t="s">
        <v>139</v>
      </c>
      <c r="B1398" s="1" t="s">
        <v>251</v>
      </c>
      <c r="C1398" s="1" t="s">
        <v>26</v>
      </c>
      <c r="D1398" s="1">
        <v>4</v>
      </c>
      <c r="E1398" s="1">
        <v>2</v>
      </c>
      <c r="F1398" s="1" t="s">
        <v>160</v>
      </c>
      <c r="G1398" s="1" t="s">
        <v>1287</v>
      </c>
      <c r="H1398" s="1" t="s">
        <v>18</v>
      </c>
    </row>
    <row r="1399" spans="1:8" x14ac:dyDescent="0.3">
      <c r="A1399" s="1" t="s">
        <v>258</v>
      </c>
      <c r="B1399" s="1" t="s">
        <v>1288</v>
      </c>
      <c r="C1399" s="1">
        <v>3</v>
      </c>
      <c r="D1399" s="1">
        <v>2</v>
      </c>
      <c r="E1399" s="1">
        <v>1</v>
      </c>
      <c r="F1399" s="1" t="s">
        <v>73</v>
      </c>
      <c r="G1399" s="1" t="s">
        <v>945</v>
      </c>
      <c r="H1399" s="1" t="s">
        <v>94</v>
      </c>
    </row>
    <row r="1400" spans="1:8" x14ac:dyDescent="0.3">
      <c r="A1400" s="1" t="s">
        <v>155</v>
      </c>
      <c r="B1400" s="1" t="s">
        <v>492</v>
      </c>
      <c r="C1400" s="1" t="s">
        <v>188</v>
      </c>
      <c r="D1400" s="1">
        <v>2</v>
      </c>
      <c r="E1400" s="1">
        <v>1</v>
      </c>
      <c r="F1400" s="1" t="s">
        <v>11</v>
      </c>
      <c r="G1400" s="1" t="s">
        <v>228</v>
      </c>
      <c r="H1400" s="1" t="s">
        <v>13</v>
      </c>
    </row>
    <row r="1401" spans="1:8" x14ac:dyDescent="0.3">
      <c r="A1401" s="1" t="s">
        <v>155</v>
      </c>
      <c r="B1401" s="1" t="s">
        <v>1289</v>
      </c>
      <c r="C1401" s="1" t="s">
        <v>48</v>
      </c>
      <c r="D1401" s="1">
        <v>4</v>
      </c>
      <c r="E1401" s="1">
        <v>2</v>
      </c>
      <c r="F1401" s="1" t="s">
        <v>11</v>
      </c>
      <c r="G1401" s="1" t="s">
        <v>1290</v>
      </c>
      <c r="H1401" s="1" t="s">
        <v>13</v>
      </c>
    </row>
    <row r="1402" spans="1:8" x14ac:dyDescent="0.3">
      <c r="A1402" s="1" t="s">
        <v>155</v>
      </c>
      <c r="B1402" s="1" t="s">
        <v>1259</v>
      </c>
      <c r="C1402" s="1" t="s">
        <v>10</v>
      </c>
      <c r="D1402" s="1">
        <v>3</v>
      </c>
      <c r="E1402" s="1">
        <v>1</v>
      </c>
      <c r="F1402" s="1" t="s">
        <v>11</v>
      </c>
      <c r="G1402" s="1" t="s">
        <v>294</v>
      </c>
      <c r="H1402" s="1" t="s">
        <v>13</v>
      </c>
    </row>
    <row r="1403" spans="1:8" x14ac:dyDescent="0.3">
      <c r="A1403" s="1" t="s">
        <v>63</v>
      </c>
      <c r="B1403" s="1" t="s">
        <v>318</v>
      </c>
      <c r="C1403" s="1">
        <v>3</v>
      </c>
      <c r="D1403" s="1">
        <v>2</v>
      </c>
      <c r="E1403" s="1">
        <v>2</v>
      </c>
      <c r="F1403" s="1" t="s">
        <v>74</v>
      </c>
      <c r="G1403" s="1" t="s">
        <v>126</v>
      </c>
      <c r="H1403" s="1" t="s">
        <v>18</v>
      </c>
    </row>
    <row r="1404" spans="1:8" x14ac:dyDescent="0.3">
      <c r="A1404" s="1" t="s">
        <v>24</v>
      </c>
      <c r="B1404" s="1" t="s">
        <v>236</v>
      </c>
      <c r="C1404" s="1">
        <v>3</v>
      </c>
      <c r="D1404" s="1">
        <v>2</v>
      </c>
      <c r="E1404" s="1">
        <v>2</v>
      </c>
      <c r="F1404" s="1" t="s">
        <v>73</v>
      </c>
      <c r="G1404" s="1" t="s">
        <v>1110</v>
      </c>
      <c r="H1404" s="1" t="s">
        <v>18</v>
      </c>
    </row>
    <row r="1405" spans="1:8" x14ac:dyDescent="0.3">
      <c r="A1405" s="1" t="s">
        <v>419</v>
      </c>
      <c r="B1405" s="1" t="s">
        <v>1291</v>
      </c>
      <c r="C1405" s="1" t="s">
        <v>61</v>
      </c>
      <c r="D1405" s="1">
        <v>7</v>
      </c>
      <c r="E1405" s="1">
        <v>3</v>
      </c>
      <c r="F1405" s="1" t="s">
        <v>52</v>
      </c>
      <c r="G1405" s="1" t="s">
        <v>1292</v>
      </c>
      <c r="H1405" s="1" t="s">
        <v>18</v>
      </c>
    </row>
    <row r="1406" spans="1:8" x14ac:dyDescent="0.3">
      <c r="A1406" s="1" t="s">
        <v>162</v>
      </c>
      <c r="B1406" s="1" t="s">
        <v>9</v>
      </c>
      <c r="C1406" s="1">
        <v>3</v>
      </c>
      <c r="D1406" s="1">
        <v>3</v>
      </c>
      <c r="F1406" s="1" t="s">
        <v>784</v>
      </c>
      <c r="G1406" s="1" t="s">
        <v>1293</v>
      </c>
    </row>
    <row r="1407" spans="1:8" x14ac:dyDescent="0.3">
      <c r="A1407" s="1" t="s">
        <v>19</v>
      </c>
      <c r="B1407" s="1" t="s">
        <v>240</v>
      </c>
      <c r="C1407" s="1" t="s">
        <v>48</v>
      </c>
      <c r="D1407" s="1">
        <v>5</v>
      </c>
      <c r="E1407" s="1">
        <v>2</v>
      </c>
      <c r="F1407" s="1" t="s">
        <v>84</v>
      </c>
      <c r="G1407" s="1" t="s">
        <v>22</v>
      </c>
      <c r="H1407" s="1" t="s">
        <v>18</v>
      </c>
    </row>
    <row r="1408" spans="1:8" x14ac:dyDescent="0.3">
      <c r="A1408" s="1" t="s">
        <v>56</v>
      </c>
      <c r="B1408" s="1" t="s">
        <v>389</v>
      </c>
      <c r="C1408" s="1" t="s">
        <v>70</v>
      </c>
      <c r="D1408" s="1">
        <v>5</v>
      </c>
      <c r="E1408" s="1">
        <v>4</v>
      </c>
      <c r="F1408" s="1" t="s">
        <v>21</v>
      </c>
      <c r="G1408" s="1" t="s">
        <v>391</v>
      </c>
      <c r="H1408" s="1" t="s">
        <v>13</v>
      </c>
    </row>
    <row r="1409" spans="1:8" x14ac:dyDescent="0.3">
      <c r="A1409" s="1" t="s">
        <v>19</v>
      </c>
      <c r="B1409" s="1" t="s">
        <v>270</v>
      </c>
      <c r="C1409" s="1" t="s">
        <v>26</v>
      </c>
      <c r="D1409" s="1">
        <v>6</v>
      </c>
      <c r="E1409" s="1">
        <v>2</v>
      </c>
      <c r="F1409" s="1" t="s">
        <v>84</v>
      </c>
      <c r="G1409" s="1" t="s">
        <v>391</v>
      </c>
      <c r="H1409" s="1" t="s">
        <v>18</v>
      </c>
    </row>
    <row r="1410" spans="1:8" x14ac:dyDescent="0.3">
      <c r="A1410" s="1" t="s">
        <v>63</v>
      </c>
      <c r="B1410" s="1" t="s">
        <v>149</v>
      </c>
      <c r="C1410" s="1" t="s">
        <v>26</v>
      </c>
      <c r="D1410" s="1">
        <v>4</v>
      </c>
      <c r="E1410" s="1">
        <v>2</v>
      </c>
      <c r="F1410" s="1" t="s">
        <v>74</v>
      </c>
      <c r="G1410" s="1" t="s">
        <v>65</v>
      </c>
      <c r="H1410" s="1" t="s">
        <v>18</v>
      </c>
    </row>
    <row r="1411" spans="1:8" x14ac:dyDescent="0.3">
      <c r="A1411" s="1" t="s">
        <v>24</v>
      </c>
      <c r="B1411" s="1" t="s">
        <v>750</v>
      </c>
      <c r="C1411" s="1">
        <v>3</v>
      </c>
      <c r="D1411" s="1">
        <v>3</v>
      </c>
      <c r="E1411" s="1">
        <v>2</v>
      </c>
      <c r="F1411" s="1" t="s">
        <v>74</v>
      </c>
      <c r="G1411" s="1" t="s">
        <v>1147</v>
      </c>
      <c r="H1411" s="1" t="s">
        <v>94</v>
      </c>
    </row>
    <row r="1412" spans="1:8" x14ac:dyDescent="0.3">
      <c r="A1412" s="1" t="s">
        <v>8</v>
      </c>
      <c r="B1412" s="1" t="s">
        <v>590</v>
      </c>
      <c r="C1412" s="1">
        <v>2</v>
      </c>
      <c r="D1412" s="1">
        <v>1</v>
      </c>
      <c r="E1412" s="1">
        <v>2</v>
      </c>
      <c r="F1412" s="1" t="s">
        <v>112</v>
      </c>
      <c r="G1412" s="1" t="s">
        <v>1294</v>
      </c>
      <c r="H1412" s="1" t="s">
        <v>13</v>
      </c>
    </row>
    <row r="1413" spans="1:8" x14ac:dyDescent="0.3">
      <c r="A1413" s="1" t="s">
        <v>8</v>
      </c>
      <c r="B1413" s="1" t="s">
        <v>1295</v>
      </c>
      <c r="C1413" s="1" t="s">
        <v>26</v>
      </c>
      <c r="D1413" s="1">
        <v>5</v>
      </c>
      <c r="E1413" s="1">
        <v>4</v>
      </c>
      <c r="F1413" s="1" t="s">
        <v>74</v>
      </c>
      <c r="G1413" s="1" t="s">
        <v>1296</v>
      </c>
      <c r="H1413" s="1" t="s">
        <v>18</v>
      </c>
    </row>
    <row r="1414" spans="1:8" x14ac:dyDescent="0.3">
      <c r="A1414" s="1" t="s">
        <v>162</v>
      </c>
      <c r="B1414" s="1" t="s">
        <v>1297</v>
      </c>
      <c r="C1414" s="1">
        <v>3</v>
      </c>
      <c r="D1414" s="1">
        <v>1</v>
      </c>
      <c r="F1414" s="1" t="s">
        <v>345</v>
      </c>
    </row>
    <row r="1415" spans="1:8" x14ac:dyDescent="0.3">
      <c r="A1415" s="1" t="s">
        <v>162</v>
      </c>
      <c r="B1415" s="1" t="s">
        <v>1298</v>
      </c>
      <c r="C1415" s="1">
        <v>2</v>
      </c>
      <c r="D1415" s="1">
        <v>1</v>
      </c>
      <c r="E1415" s="1">
        <v>1</v>
      </c>
      <c r="F1415" s="1" t="s">
        <v>345</v>
      </c>
      <c r="G1415" s="1" t="s">
        <v>952</v>
      </c>
    </row>
    <row r="1416" spans="1:8" x14ac:dyDescent="0.3">
      <c r="A1416" s="1" t="s">
        <v>80</v>
      </c>
      <c r="B1416" s="1" t="s">
        <v>1299</v>
      </c>
      <c r="C1416" s="1">
        <v>3</v>
      </c>
      <c r="D1416" s="1">
        <v>2</v>
      </c>
      <c r="F1416" s="1" t="s">
        <v>73</v>
      </c>
      <c r="G1416" s="1" t="s">
        <v>233</v>
      </c>
      <c r="H1416" s="1" t="s">
        <v>13</v>
      </c>
    </row>
    <row r="1417" spans="1:8" x14ac:dyDescent="0.3">
      <c r="A1417" s="1" t="s">
        <v>419</v>
      </c>
      <c r="B1417" s="1" t="s">
        <v>313</v>
      </c>
      <c r="C1417" s="1" t="s">
        <v>61</v>
      </c>
      <c r="D1417" s="1">
        <v>6</v>
      </c>
      <c r="E1417" s="1">
        <v>3</v>
      </c>
      <c r="F1417" s="1" t="s">
        <v>52</v>
      </c>
      <c r="G1417" s="1" t="s">
        <v>1300</v>
      </c>
      <c r="H1417" s="1" t="s">
        <v>18</v>
      </c>
    </row>
    <row r="1418" spans="1:8" x14ac:dyDescent="0.3">
      <c r="A1418" s="1" t="s">
        <v>19</v>
      </c>
      <c r="B1418" s="1" t="s">
        <v>20</v>
      </c>
      <c r="C1418" s="1" t="s">
        <v>48</v>
      </c>
      <c r="D1418" s="1">
        <v>5</v>
      </c>
      <c r="E1418" s="1">
        <v>2</v>
      </c>
      <c r="F1418" s="1" t="s">
        <v>84</v>
      </c>
      <c r="G1418" s="1" t="s">
        <v>241</v>
      </c>
      <c r="H1418" s="1" t="s">
        <v>18</v>
      </c>
    </row>
    <row r="1419" spans="1:8" x14ac:dyDescent="0.3">
      <c r="A1419" s="1" t="s">
        <v>14</v>
      </c>
      <c r="B1419" s="1" t="s">
        <v>111</v>
      </c>
      <c r="C1419" s="1" t="s">
        <v>26</v>
      </c>
      <c r="D1419" s="1">
        <v>5</v>
      </c>
      <c r="E1419" s="1">
        <v>4</v>
      </c>
      <c r="F1419" s="1" t="s">
        <v>727</v>
      </c>
      <c r="G1419" s="1" t="s">
        <v>622</v>
      </c>
    </row>
    <row r="1420" spans="1:8" x14ac:dyDescent="0.3">
      <c r="A1420" s="1" t="s">
        <v>56</v>
      </c>
      <c r="B1420" s="1" t="s">
        <v>72</v>
      </c>
      <c r="C1420" s="1">
        <v>4</v>
      </c>
      <c r="D1420" s="1">
        <v>4</v>
      </c>
      <c r="E1420" s="1">
        <v>1</v>
      </c>
      <c r="F1420" s="1" t="s">
        <v>74</v>
      </c>
      <c r="G1420" s="1" t="s">
        <v>1096</v>
      </c>
      <c r="H1420" s="1" t="s">
        <v>13</v>
      </c>
    </row>
    <row r="1421" spans="1:8" x14ac:dyDescent="0.3">
      <c r="A1421" s="1" t="s">
        <v>28</v>
      </c>
      <c r="B1421" s="1" t="s">
        <v>251</v>
      </c>
      <c r="C1421" s="1">
        <v>4</v>
      </c>
      <c r="D1421" s="1">
        <v>3</v>
      </c>
      <c r="E1421" s="1">
        <v>2</v>
      </c>
      <c r="F1421" s="1" t="s">
        <v>45</v>
      </c>
      <c r="G1421" s="1" t="s">
        <v>1301</v>
      </c>
      <c r="H1421" s="1" t="s">
        <v>18</v>
      </c>
    </row>
    <row r="1422" spans="1:8" x14ac:dyDescent="0.3">
      <c r="A1422" s="1" t="s">
        <v>14</v>
      </c>
      <c r="B1422" s="1" t="s">
        <v>536</v>
      </c>
      <c r="C1422" s="1">
        <v>6</v>
      </c>
      <c r="D1422" s="1">
        <v>7</v>
      </c>
      <c r="E1422" s="1">
        <v>4</v>
      </c>
      <c r="F1422" s="1" t="s">
        <v>16</v>
      </c>
      <c r="G1422" s="1" t="s">
        <v>1302</v>
      </c>
    </row>
    <row r="1423" spans="1:8" x14ac:dyDescent="0.3">
      <c r="A1423" s="1" t="s">
        <v>28</v>
      </c>
      <c r="B1423" s="1" t="s">
        <v>47</v>
      </c>
      <c r="C1423" s="1">
        <v>4</v>
      </c>
      <c r="D1423" s="1">
        <v>3</v>
      </c>
      <c r="E1423" s="1">
        <v>3</v>
      </c>
      <c r="F1423" s="1" t="s">
        <v>160</v>
      </c>
      <c r="G1423" s="1" t="s">
        <v>202</v>
      </c>
      <c r="H1423" s="1" t="s">
        <v>18</v>
      </c>
    </row>
    <row r="1424" spans="1:8" x14ac:dyDescent="0.3">
      <c r="A1424" s="1" t="s">
        <v>28</v>
      </c>
      <c r="B1424" s="1" t="s">
        <v>268</v>
      </c>
      <c r="C1424" s="1" t="s">
        <v>26</v>
      </c>
      <c r="D1424" s="1">
        <v>3</v>
      </c>
      <c r="E1424" s="1">
        <v>4</v>
      </c>
      <c r="F1424" s="1" t="s">
        <v>37</v>
      </c>
      <c r="G1424" s="1" t="s">
        <v>1303</v>
      </c>
      <c r="H1424" s="1" t="s">
        <v>13</v>
      </c>
    </row>
    <row r="1425" spans="1:8" x14ac:dyDescent="0.3">
      <c r="A1425" s="1" t="s">
        <v>14</v>
      </c>
      <c r="B1425" s="1" t="s">
        <v>402</v>
      </c>
      <c r="C1425" s="1">
        <v>4</v>
      </c>
      <c r="D1425" s="1">
        <v>3</v>
      </c>
      <c r="E1425" s="1">
        <v>3</v>
      </c>
      <c r="F1425" s="1" t="s">
        <v>45</v>
      </c>
      <c r="G1425" s="1" t="s">
        <v>202</v>
      </c>
      <c r="H1425" s="1" t="s">
        <v>18</v>
      </c>
    </row>
    <row r="1426" spans="1:8" x14ac:dyDescent="0.3">
      <c r="A1426" s="1" t="s">
        <v>91</v>
      </c>
      <c r="B1426" s="1" t="s">
        <v>272</v>
      </c>
      <c r="C1426" s="1" t="s">
        <v>51</v>
      </c>
      <c r="D1426" s="1">
        <v>7</v>
      </c>
      <c r="E1426" s="1">
        <v>5</v>
      </c>
      <c r="F1426" s="1" t="s">
        <v>16</v>
      </c>
      <c r="G1426" s="1" t="s">
        <v>1304</v>
      </c>
      <c r="H1426" s="1" t="s">
        <v>13</v>
      </c>
    </row>
    <row r="1427" spans="1:8" x14ac:dyDescent="0.3">
      <c r="A1427" s="1" t="s">
        <v>56</v>
      </c>
      <c r="B1427" s="1" t="s">
        <v>521</v>
      </c>
      <c r="C1427" s="1">
        <v>6</v>
      </c>
      <c r="D1427" s="1">
        <v>6</v>
      </c>
      <c r="E1427" s="1">
        <v>4</v>
      </c>
      <c r="F1427" s="1" t="s">
        <v>34</v>
      </c>
      <c r="G1427" s="1" t="s">
        <v>1305</v>
      </c>
      <c r="H1427" s="1" t="s">
        <v>18</v>
      </c>
    </row>
    <row r="1428" spans="1:8" x14ac:dyDescent="0.3">
      <c r="A1428" s="1" t="s">
        <v>1306</v>
      </c>
      <c r="B1428" s="1" t="s">
        <v>1307</v>
      </c>
      <c r="F1428" s="1" t="s">
        <v>658</v>
      </c>
      <c r="G1428" s="1" t="s">
        <v>1308</v>
      </c>
    </row>
    <row r="1429" spans="1:8" x14ac:dyDescent="0.3">
      <c r="A1429" s="1" t="s">
        <v>168</v>
      </c>
      <c r="B1429" s="1" t="s">
        <v>607</v>
      </c>
      <c r="C1429" s="1" t="s">
        <v>290</v>
      </c>
      <c r="D1429" s="1">
        <v>7</v>
      </c>
      <c r="E1429" s="1">
        <v>6</v>
      </c>
      <c r="F1429" s="1" t="s">
        <v>16</v>
      </c>
      <c r="G1429" s="1" t="s">
        <v>687</v>
      </c>
      <c r="H1429" s="1" t="s">
        <v>18</v>
      </c>
    </row>
    <row r="1430" spans="1:8" x14ac:dyDescent="0.3">
      <c r="A1430" s="1" t="s">
        <v>24</v>
      </c>
      <c r="B1430" s="1" t="s">
        <v>750</v>
      </c>
      <c r="C1430" s="1">
        <v>3</v>
      </c>
      <c r="D1430" s="1">
        <v>3</v>
      </c>
      <c r="E1430" s="1">
        <v>2</v>
      </c>
      <c r="F1430" s="1" t="s">
        <v>21</v>
      </c>
      <c r="G1430" s="1" t="s">
        <v>1147</v>
      </c>
      <c r="H1430" s="1" t="s">
        <v>18</v>
      </c>
    </row>
    <row r="1431" spans="1:8" x14ac:dyDescent="0.3">
      <c r="A1431" s="1" t="s">
        <v>63</v>
      </c>
      <c r="B1431" s="1" t="s">
        <v>459</v>
      </c>
      <c r="C1431" s="1" t="s">
        <v>26</v>
      </c>
      <c r="D1431" s="1">
        <v>7</v>
      </c>
      <c r="E1431" s="1">
        <v>3</v>
      </c>
      <c r="F1431" s="1" t="s">
        <v>21</v>
      </c>
      <c r="G1431" s="1" t="s">
        <v>924</v>
      </c>
      <c r="H1431" s="1" t="s">
        <v>18</v>
      </c>
    </row>
    <row r="1432" spans="1:8" x14ac:dyDescent="0.3">
      <c r="A1432" s="1" t="s">
        <v>8</v>
      </c>
      <c r="B1432" s="1" t="s">
        <v>527</v>
      </c>
      <c r="C1432" s="1" t="s">
        <v>316</v>
      </c>
      <c r="D1432" s="1">
        <v>1</v>
      </c>
      <c r="F1432" s="1" t="s">
        <v>11</v>
      </c>
      <c r="G1432" s="1" t="s">
        <v>971</v>
      </c>
      <c r="H1432" s="1" t="s">
        <v>13</v>
      </c>
    </row>
    <row r="1433" spans="1:8" x14ac:dyDescent="0.3">
      <c r="A1433" s="1" t="s">
        <v>80</v>
      </c>
      <c r="B1433" s="1" t="s">
        <v>554</v>
      </c>
      <c r="C1433" s="1" t="s">
        <v>10</v>
      </c>
      <c r="D1433" s="1">
        <v>2</v>
      </c>
      <c r="E1433" s="1">
        <v>2</v>
      </c>
      <c r="F1433" s="1" t="s">
        <v>112</v>
      </c>
      <c r="G1433" s="1" t="s">
        <v>755</v>
      </c>
      <c r="H1433" s="1" t="s">
        <v>18</v>
      </c>
    </row>
    <row r="1434" spans="1:8" x14ac:dyDescent="0.3">
      <c r="A1434" s="1" t="s">
        <v>80</v>
      </c>
      <c r="B1434" s="1" t="s">
        <v>1309</v>
      </c>
      <c r="C1434" s="1">
        <v>1</v>
      </c>
      <c r="D1434" s="1">
        <v>1</v>
      </c>
      <c r="E1434" s="1">
        <v>1</v>
      </c>
      <c r="F1434" s="1" t="s">
        <v>112</v>
      </c>
      <c r="G1434" s="1" t="s">
        <v>1261</v>
      </c>
      <c r="H1434" s="1" t="s">
        <v>18</v>
      </c>
    </row>
    <row r="1435" spans="1:8" x14ac:dyDescent="0.3">
      <c r="A1435" s="1" t="s">
        <v>162</v>
      </c>
      <c r="B1435" s="1" t="s">
        <v>501</v>
      </c>
      <c r="C1435" s="1">
        <v>3</v>
      </c>
      <c r="D1435" s="1">
        <v>2</v>
      </c>
      <c r="F1435" s="1" t="s">
        <v>11</v>
      </c>
      <c r="G1435" s="1" t="s">
        <v>1310</v>
      </c>
    </row>
    <row r="1436" spans="1:8" x14ac:dyDescent="0.3">
      <c r="A1436" s="1" t="s">
        <v>162</v>
      </c>
      <c r="B1436" s="1" t="s">
        <v>344</v>
      </c>
      <c r="C1436" s="1">
        <v>2</v>
      </c>
      <c r="D1436" s="1">
        <v>2</v>
      </c>
      <c r="E1436" s="1">
        <v>2</v>
      </c>
      <c r="F1436" s="1" t="s">
        <v>11</v>
      </c>
      <c r="G1436" s="1" t="s">
        <v>1235</v>
      </c>
    </row>
    <row r="1437" spans="1:8" x14ac:dyDescent="0.3">
      <c r="A1437" s="1" t="s">
        <v>162</v>
      </c>
      <c r="B1437" s="1" t="s">
        <v>182</v>
      </c>
      <c r="C1437" s="1" t="s">
        <v>70</v>
      </c>
      <c r="D1437" s="1">
        <v>2</v>
      </c>
      <c r="E1437" s="1">
        <v>1</v>
      </c>
      <c r="F1437" s="1" t="s">
        <v>658</v>
      </c>
      <c r="G1437" s="1" t="s">
        <v>1311</v>
      </c>
    </row>
    <row r="1438" spans="1:8" x14ac:dyDescent="0.3">
      <c r="A1438" s="1" t="s">
        <v>8</v>
      </c>
      <c r="B1438" s="1" t="s">
        <v>466</v>
      </c>
      <c r="C1438" s="1">
        <v>4</v>
      </c>
      <c r="F1438" s="1" t="s">
        <v>11</v>
      </c>
      <c r="G1438" s="1" t="s">
        <v>1312</v>
      </c>
    </row>
    <row r="1439" spans="1:8" x14ac:dyDescent="0.3">
      <c r="A1439" s="1" t="s">
        <v>8</v>
      </c>
      <c r="B1439" s="1" t="s">
        <v>525</v>
      </c>
      <c r="C1439" s="1" t="s">
        <v>48</v>
      </c>
      <c r="D1439" s="1">
        <v>3</v>
      </c>
      <c r="E1439" s="1">
        <v>2</v>
      </c>
      <c r="F1439" s="1" t="s">
        <v>11</v>
      </c>
      <c r="G1439" s="1" t="s">
        <v>1313</v>
      </c>
      <c r="H1439" s="1" t="s">
        <v>18</v>
      </c>
    </row>
    <row r="1440" spans="1:8" x14ac:dyDescent="0.3">
      <c r="A1440" s="1" t="s">
        <v>95</v>
      </c>
      <c r="B1440" s="1" t="s">
        <v>752</v>
      </c>
      <c r="C1440" s="1">
        <v>3</v>
      </c>
      <c r="D1440" s="1">
        <v>3</v>
      </c>
      <c r="E1440" s="1">
        <v>1</v>
      </c>
      <c r="F1440" s="1" t="s">
        <v>194</v>
      </c>
      <c r="G1440" s="1" t="s">
        <v>1314</v>
      </c>
      <c r="H1440" s="1" t="s">
        <v>18</v>
      </c>
    </row>
    <row r="1441" spans="1:8" x14ac:dyDescent="0.3">
      <c r="A1441" s="1" t="s">
        <v>24</v>
      </c>
      <c r="B1441" s="1" t="s">
        <v>320</v>
      </c>
      <c r="C1441" s="1" t="s">
        <v>48</v>
      </c>
      <c r="D1441" s="1">
        <v>3</v>
      </c>
      <c r="E1441" s="1">
        <v>2</v>
      </c>
      <c r="F1441" s="1" t="s">
        <v>74</v>
      </c>
      <c r="G1441" s="1" t="s">
        <v>1315</v>
      </c>
    </row>
    <row r="1442" spans="1:8" x14ac:dyDescent="0.3">
      <c r="A1442" s="1" t="s">
        <v>683</v>
      </c>
      <c r="B1442" s="1" t="s">
        <v>9</v>
      </c>
      <c r="C1442" s="1" t="s">
        <v>48</v>
      </c>
      <c r="D1442" s="1">
        <v>4</v>
      </c>
      <c r="F1442" s="1" t="s">
        <v>1316</v>
      </c>
      <c r="G1442" s="1" t="s">
        <v>519</v>
      </c>
      <c r="H1442" s="1" t="s">
        <v>18</v>
      </c>
    </row>
    <row r="1443" spans="1:8" x14ac:dyDescent="0.3">
      <c r="A1443" s="1" t="s">
        <v>63</v>
      </c>
      <c r="B1443" s="1" t="s">
        <v>227</v>
      </c>
      <c r="C1443" s="1" t="s">
        <v>48</v>
      </c>
      <c r="D1443" s="1">
        <v>3</v>
      </c>
      <c r="F1443" s="1" t="s">
        <v>74</v>
      </c>
      <c r="G1443" s="1" t="s">
        <v>552</v>
      </c>
      <c r="H1443" s="1" t="s">
        <v>13</v>
      </c>
    </row>
    <row r="1444" spans="1:8" x14ac:dyDescent="0.3">
      <c r="A1444" s="1" t="s">
        <v>68</v>
      </c>
      <c r="B1444" s="1" t="s">
        <v>961</v>
      </c>
      <c r="C1444" s="1" t="s">
        <v>209</v>
      </c>
      <c r="D1444" s="1">
        <v>7</v>
      </c>
      <c r="F1444" s="1" t="s">
        <v>1027</v>
      </c>
      <c r="G1444" s="1" t="s">
        <v>1317</v>
      </c>
      <c r="H1444" s="1" t="s">
        <v>18</v>
      </c>
    </row>
    <row r="1445" spans="1:8" x14ac:dyDescent="0.3">
      <c r="A1445" s="1" t="s">
        <v>68</v>
      </c>
      <c r="B1445" s="1" t="s">
        <v>320</v>
      </c>
      <c r="C1445" s="1" t="s">
        <v>10</v>
      </c>
      <c r="D1445" s="1">
        <v>3</v>
      </c>
      <c r="E1445" s="1">
        <v>2</v>
      </c>
      <c r="F1445" s="1" t="s">
        <v>84</v>
      </c>
      <c r="G1445" s="1" t="s">
        <v>836</v>
      </c>
      <c r="H1445" s="1" t="s">
        <v>13</v>
      </c>
    </row>
    <row r="1446" spans="1:8" x14ac:dyDescent="0.3">
      <c r="A1446" s="1" t="s">
        <v>68</v>
      </c>
      <c r="B1446" s="1" t="s">
        <v>466</v>
      </c>
      <c r="C1446" s="1" t="s">
        <v>48</v>
      </c>
      <c r="D1446" s="1">
        <v>5</v>
      </c>
      <c r="F1446" s="1" t="s">
        <v>81</v>
      </c>
      <c r="G1446" s="1" t="s">
        <v>1018</v>
      </c>
      <c r="H1446" s="1" t="s">
        <v>18</v>
      </c>
    </row>
    <row r="1447" spans="1:8" x14ac:dyDescent="0.3">
      <c r="A1447" s="1" t="s">
        <v>63</v>
      </c>
      <c r="B1447" s="1" t="s">
        <v>554</v>
      </c>
      <c r="C1447" s="1">
        <v>1</v>
      </c>
      <c r="D1447" s="1">
        <v>1</v>
      </c>
      <c r="E1447" s="1">
        <v>1</v>
      </c>
      <c r="F1447" s="1" t="s">
        <v>112</v>
      </c>
      <c r="G1447" s="1" t="s">
        <v>676</v>
      </c>
      <c r="H1447" s="1" t="s">
        <v>13</v>
      </c>
    </row>
    <row r="1448" spans="1:8" x14ac:dyDescent="0.3">
      <c r="A1448" s="1" t="s">
        <v>571</v>
      </c>
      <c r="B1448" s="1" t="s">
        <v>54</v>
      </c>
      <c r="C1448" s="1" t="s">
        <v>61</v>
      </c>
      <c r="D1448" s="1">
        <v>5</v>
      </c>
      <c r="F1448" s="1" t="s">
        <v>34</v>
      </c>
      <c r="G1448" s="1" t="s">
        <v>1318</v>
      </c>
      <c r="H1448" s="1" t="s">
        <v>18</v>
      </c>
    </row>
    <row r="1449" spans="1:8" x14ac:dyDescent="0.3">
      <c r="A1449" s="1" t="s">
        <v>63</v>
      </c>
      <c r="B1449" s="1" t="s">
        <v>1319</v>
      </c>
      <c r="C1449" s="1">
        <v>1</v>
      </c>
      <c r="D1449" s="1">
        <v>1</v>
      </c>
      <c r="E1449" s="1">
        <v>1</v>
      </c>
      <c r="F1449" s="1" t="s">
        <v>73</v>
      </c>
      <c r="G1449" s="1" t="s">
        <v>1320</v>
      </c>
      <c r="H1449" s="1" t="s">
        <v>13</v>
      </c>
    </row>
    <row r="1450" spans="1:8" x14ac:dyDescent="0.3">
      <c r="A1450" s="1" t="s">
        <v>362</v>
      </c>
      <c r="B1450" s="1" t="s">
        <v>620</v>
      </c>
      <c r="C1450" s="1">
        <v>3</v>
      </c>
      <c r="D1450" s="1">
        <v>2</v>
      </c>
      <c r="E1450" s="1">
        <v>2</v>
      </c>
      <c r="F1450" s="1" t="s">
        <v>21</v>
      </c>
      <c r="G1450" s="1" t="s">
        <v>950</v>
      </c>
      <c r="H1450" s="1" t="s">
        <v>94</v>
      </c>
    </row>
    <row r="1451" spans="1:8" x14ac:dyDescent="0.3">
      <c r="A1451" s="1" t="s">
        <v>362</v>
      </c>
      <c r="B1451" s="1" t="s">
        <v>302</v>
      </c>
      <c r="C1451" s="1" t="s">
        <v>48</v>
      </c>
      <c r="D1451" s="1">
        <v>4</v>
      </c>
      <c r="E1451" s="1">
        <v>2</v>
      </c>
      <c r="F1451" s="1" t="s">
        <v>21</v>
      </c>
      <c r="G1451" s="1" t="s">
        <v>1156</v>
      </c>
      <c r="H1451" s="1" t="s">
        <v>94</v>
      </c>
    </row>
    <row r="1452" spans="1:8" x14ac:dyDescent="0.3">
      <c r="A1452" s="1" t="s">
        <v>146</v>
      </c>
      <c r="B1452" s="1" t="s">
        <v>958</v>
      </c>
      <c r="C1452" s="1">
        <v>2</v>
      </c>
      <c r="D1452" s="1">
        <v>2</v>
      </c>
      <c r="E1452" s="1">
        <v>1</v>
      </c>
      <c r="F1452" s="1" t="s">
        <v>84</v>
      </c>
      <c r="G1452" s="1" t="s">
        <v>1321</v>
      </c>
      <c r="H1452" s="1" t="s">
        <v>18</v>
      </c>
    </row>
    <row r="1453" spans="1:8" x14ac:dyDescent="0.3">
      <c r="A1453" s="1" t="s">
        <v>146</v>
      </c>
      <c r="B1453" s="1" t="s">
        <v>804</v>
      </c>
      <c r="C1453" s="1" t="s">
        <v>61</v>
      </c>
      <c r="D1453" s="1">
        <v>6</v>
      </c>
      <c r="E1453" s="1">
        <v>4</v>
      </c>
      <c r="F1453" s="1" t="s">
        <v>21</v>
      </c>
      <c r="G1453" s="1" t="s">
        <v>1322</v>
      </c>
      <c r="H1453" s="1" t="s">
        <v>94</v>
      </c>
    </row>
    <row r="1454" spans="1:8" x14ac:dyDescent="0.3">
      <c r="A1454" s="1" t="s">
        <v>146</v>
      </c>
      <c r="B1454" s="1" t="s">
        <v>590</v>
      </c>
      <c r="C1454" s="1" t="s">
        <v>48</v>
      </c>
      <c r="D1454" s="1">
        <v>4</v>
      </c>
      <c r="E1454" s="1">
        <v>2</v>
      </c>
      <c r="F1454" s="1" t="s">
        <v>21</v>
      </c>
      <c r="G1454" s="1" t="s">
        <v>373</v>
      </c>
      <c r="H1454" s="1" t="s">
        <v>18</v>
      </c>
    </row>
    <row r="1455" spans="1:8" x14ac:dyDescent="0.3">
      <c r="A1455" s="1" t="s">
        <v>146</v>
      </c>
      <c r="B1455" s="1" t="s">
        <v>363</v>
      </c>
      <c r="C1455" s="1" t="s">
        <v>10</v>
      </c>
      <c r="D1455" s="1">
        <v>3</v>
      </c>
      <c r="E1455" s="1">
        <v>1</v>
      </c>
      <c r="F1455" s="1" t="s">
        <v>84</v>
      </c>
      <c r="G1455" s="1" t="s">
        <v>943</v>
      </c>
      <c r="H1455" s="1" t="s">
        <v>94</v>
      </c>
    </row>
    <row r="1456" spans="1:8" x14ac:dyDescent="0.3">
      <c r="A1456" s="1" t="s">
        <v>91</v>
      </c>
      <c r="B1456" s="1" t="s">
        <v>1319</v>
      </c>
      <c r="C1456" s="1">
        <v>2</v>
      </c>
      <c r="D1456" s="1">
        <v>2</v>
      </c>
      <c r="F1456" s="1" t="s">
        <v>84</v>
      </c>
      <c r="G1456" s="1" t="s">
        <v>1323</v>
      </c>
      <c r="H1456" s="1" t="s">
        <v>94</v>
      </c>
    </row>
    <row r="1457" spans="1:8" x14ac:dyDescent="0.3">
      <c r="A1457" s="1" t="s">
        <v>23</v>
      </c>
      <c r="B1457" s="1" t="s">
        <v>1324</v>
      </c>
      <c r="C1457" s="1">
        <v>1</v>
      </c>
      <c r="D1457" s="1">
        <v>2</v>
      </c>
      <c r="E1457" s="1">
        <v>1</v>
      </c>
      <c r="F1457" s="1" t="s">
        <v>136</v>
      </c>
      <c r="G1457" s="1" t="s">
        <v>669</v>
      </c>
      <c r="H1457" s="1" t="s">
        <v>18</v>
      </c>
    </row>
    <row r="1458" spans="1:8" x14ac:dyDescent="0.3">
      <c r="A1458" s="1" t="s">
        <v>146</v>
      </c>
      <c r="B1458" s="1" t="s">
        <v>1325</v>
      </c>
      <c r="C1458" s="1" t="s">
        <v>48</v>
      </c>
      <c r="D1458" s="1">
        <v>4</v>
      </c>
      <c r="E1458" s="1">
        <v>1</v>
      </c>
      <c r="F1458" s="1" t="s">
        <v>21</v>
      </c>
      <c r="G1458" s="1" t="s">
        <v>336</v>
      </c>
      <c r="H1458" s="1" t="s">
        <v>18</v>
      </c>
    </row>
    <row r="1459" spans="1:8" x14ac:dyDescent="0.3">
      <c r="A1459" s="1" t="s">
        <v>146</v>
      </c>
      <c r="B1459" s="1" t="s">
        <v>234</v>
      </c>
      <c r="C1459" s="1" t="s">
        <v>26</v>
      </c>
      <c r="D1459" s="1">
        <v>5</v>
      </c>
      <c r="E1459" s="1">
        <v>2</v>
      </c>
      <c r="F1459" s="1" t="s">
        <v>84</v>
      </c>
      <c r="G1459" s="1" t="s">
        <v>1326</v>
      </c>
      <c r="H1459" s="1" t="s">
        <v>94</v>
      </c>
    </row>
    <row r="1460" spans="1:8" x14ac:dyDescent="0.3">
      <c r="A1460" s="1" t="s">
        <v>146</v>
      </c>
      <c r="B1460" s="1" t="s">
        <v>944</v>
      </c>
      <c r="C1460" s="1" t="s">
        <v>10</v>
      </c>
      <c r="D1460" s="1">
        <v>3</v>
      </c>
      <c r="E1460" s="1">
        <v>1</v>
      </c>
      <c r="F1460" s="1" t="s">
        <v>84</v>
      </c>
      <c r="G1460" s="1" t="s">
        <v>1327</v>
      </c>
      <c r="H1460" s="1" t="s">
        <v>94</v>
      </c>
    </row>
    <row r="1461" spans="1:8" x14ac:dyDescent="0.3">
      <c r="A1461" s="1" t="s">
        <v>146</v>
      </c>
      <c r="B1461" s="1" t="s">
        <v>123</v>
      </c>
      <c r="C1461" s="1" t="s">
        <v>48</v>
      </c>
      <c r="D1461" s="1">
        <v>5</v>
      </c>
      <c r="E1461" s="1">
        <v>2</v>
      </c>
      <c r="F1461" s="1" t="s">
        <v>21</v>
      </c>
      <c r="G1461" s="1" t="s">
        <v>1237</v>
      </c>
      <c r="H1461" s="1" t="s">
        <v>94</v>
      </c>
    </row>
    <row r="1462" spans="1:8" x14ac:dyDescent="0.3">
      <c r="A1462" s="1" t="s">
        <v>24</v>
      </c>
      <c r="B1462" s="1" t="s">
        <v>320</v>
      </c>
      <c r="C1462" s="1">
        <v>5</v>
      </c>
      <c r="D1462" s="1">
        <v>4</v>
      </c>
      <c r="F1462" s="1" t="s">
        <v>81</v>
      </c>
    </row>
    <row r="1463" spans="1:8" x14ac:dyDescent="0.3">
      <c r="A1463" s="1" t="s">
        <v>23</v>
      </c>
      <c r="B1463" s="1" t="s">
        <v>1328</v>
      </c>
      <c r="C1463" s="1">
        <v>2</v>
      </c>
      <c r="D1463" s="1">
        <v>2</v>
      </c>
      <c r="E1463" s="1">
        <v>1</v>
      </c>
      <c r="F1463" s="1" t="s">
        <v>11</v>
      </c>
    </row>
    <row r="1464" spans="1:8" x14ac:dyDescent="0.3">
      <c r="A1464" s="1" t="s">
        <v>162</v>
      </c>
      <c r="B1464" s="1" t="s">
        <v>750</v>
      </c>
      <c r="C1464" s="1">
        <v>3</v>
      </c>
      <c r="D1464" s="1">
        <v>2</v>
      </c>
      <c r="E1464" s="1">
        <v>2</v>
      </c>
      <c r="F1464" s="1" t="s">
        <v>74</v>
      </c>
      <c r="G1464" s="1" t="s">
        <v>183</v>
      </c>
      <c r="H1464" s="1" t="s">
        <v>18</v>
      </c>
    </row>
    <row r="1465" spans="1:8" x14ac:dyDescent="0.3">
      <c r="A1465" s="1" t="s">
        <v>162</v>
      </c>
      <c r="B1465" s="1" t="s">
        <v>946</v>
      </c>
      <c r="C1465" s="1">
        <v>4</v>
      </c>
      <c r="D1465" s="1">
        <v>2</v>
      </c>
      <c r="E1465" s="1">
        <v>2</v>
      </c>
      <c r="F1465" s="1" t="s">
        <v>74</v>
      </c>
      <c r="G1465" s="1" t="s">
        <v>1059</v>
      </c>
      <c r="H1465" s="1" t="s">
        <v>94</v>
      </c>
    </row>
    <row r="1466" spans="1:8" x14ac:dyDescent="0.3">
      <c r="A1466" s="1" t="s">
        <v>146</v>
      </c>
      <c r="B1466" s="1" t="s">
        <v>1329</v>
      </c>
      <c r="C1466" s="1" t="s">
        <v>48</v>
      </c>
      <c r="D1466" s="1">
        <v>4</v>
      </c>
      <c r="E1466" s="1">
        <v>1</v>
      </c>
      <c r="F1466" s="1" t="s">
        <v>74</v>
      </c>
      <c r="G1466" s="1" t="s">
        <v>336</v>
      </c>
      <c r="H1466" s="1" t="s">
        <v>13</v>
      </c>
    </row>
    <row r="1467" spans="1:8" x14ac:dyDescent="0.3">
      <c r="A1467" s="1" t="s">
        <v>8</v>
      </c>
      <c r="B1467" s="1" t="s">
        <v>389</v>
      </c>
      <c r="C1467" s="1">
        <v>2</v>
      </c>
      <c r="D1467" s="1">
        <v>1</v>
      </c>
      <c r="E1467" s="1">
        <v>1</v>
      </c>
      <c r="F1467" s="1" t="s">
        <v>73</v>
      </c>
      <c r="G1467" s="1" t="s">
        <v>535</v>
      </c>
      <c r="H1467" s="1" t="s">
        <v>18</v>
      </c>
    </row>
    <row r="1468" spans="1:8" x14ac:dyDescent="0.3">
      <c r="A1468" s="1" t="s">
        <v>146</v>
      </c>
      <c r="B1468" s="1" t="s">
        <v>958</v>
      </c>
      <c r="C1468" s="1" t="s">
        <v>10</v>
      </c>
      <c r="D1468" s="1">
        <v>3</v>
      </c>
      <c r="E1468" s="1">
        <v>1</v>
      </c>
      <c r="F1468" s="1" t="s">
        <v>74</v>
      </c>
      <c r="G1468" s="1" t="s">
        <v>943</v>
      </c>
      <c r="H1468" s="1" t="s">
        <v>13</v>
      </c>
    </row>
    <row r="1469" spans="1:8" x14ac:dyDescent="0.3">
      <c r="A1469" s="1" t="s">
        <v>146</v>
      </c>
      <c r="B1469" s="1" t="s">
        <v>363</v>
      </c>
      <c r="C1469" s="1">
        <v>2</v>
      </c>
      <c r="D1469" s="1">
        <v>2</v>
      </c>
      <c r="E1469" s="1">
        <v>1</v>
      </c>
      <c r="F1469" s="1" t="s">
        <v>74</v>
      </c>
      <c r="G1469" s="1" t="s">
        <v>1330</v>
      </c>
      <c r="H1469" s="1" t="s">
        <v>18</v>
      </c>
    </row>
    <row r="1470" spans="1:8" x14ac:dyDescent="0.3">
      <c r="A1470" s="1" t="s">
        <v>23</v>
      </c>
      <c r="B1470" s="1" t="s">
        <v>218</v>
      </c>
      <c r="C1470" s="1">
        <v>5</v>
      </c>
      <c r="D1470" s="1">
        <v>5</v>
      </c>
      <c r="F1470" s="1" t="s">
        <v>52</v>
      </c>
      <c r="G1470" s="1" t="s">
        <v>1331</v>
      </c>
      <c r="H1470" s="1" t="s">
        <v>18</v>
      </c>
    </row>
    <row r="1471" spans="1:8" x14ac:dyDescent="0.3">
      <c r="A1471" s="1" t="s">
        <v>23</v>
      </c>
      <c r="B1471" s="1" t="s">
        <v>1332</v>
      </c>
      <c r="C1471" s="1">
        <v>3</v>
      </c>
      <c r="D1471" s="1">
        <v>2</v>
      </c>
      <c r="E1471" s="1">
        <v>1</v>
      </c>
      <c r="F1471" s="1" t="s">
        <v>485</v>
      </c>
      <c r="G1471" s="1" t="s">
        <v>1333</v>
      </c>
      <c r="H1471" s="1" t="s">
        <v>18</v>
      </c>
    </row>
    <row r="1472" spans="1:8" x14ac:dyDescent="0.3">
      <c r="A1472" s="1" t="s">
        <v>23</v>
      </c>
      <c r="B1472" s="1" t="s">
        <v>98</v>
      </c>
      <c r="C1472" s="1" t="s">
        <v>10</v>
      </c>
      <c r="D1472" s="1">
        <v>2</v>
      </c>
      <c r="E1472" s="1">
        <v>1</v>
      </c>
      <c r="F1472" s="1" t="s">
        <v>74</v>
      </c>
      <c r="G1472" s="1" t="s">
        <v>716</v>
      </c>
      <c r="H1472" s="1" t="s">
        <v>13</v>
      </c>
    </row>
    <row r="1473" spans="1:8" x14ac:dyDescent="0.3">
      <c r="A1473" s="1" t="s">
        <v>23</v>
      </c>
      <c r="B1473" s="1" t="s">
        <v>693</v>
      </c>
      <c r="C1473" s="1">
        <v>3</v>
      </c>
      <c r="D1473" s="1">
        <v>2</v>
      </c>
      <c r="E1473" s="1">
        <v>1</v>
      </c>
      <c r="F1473" s="1" t="s">
        <v>74</v>
      </c>
      <c r="G1473" s="1" t="s">
        <v>1334</v>
      </c>
      <c r="H1473" s="1" t="s">
        <v>18</v>
      </c>
    </row>
    <row r="1474" spans="1:8" x14ac:dyDescent="0.3">
      <c r="A1474" s="1" t="s">
        <v>24</v>
      </c>
      <c r="B1474" s="1" t="s">
        <v>1105</v>
      </c>
      <c r="C1474" s="1">
        <v>4</v>
      </c>
      <c r="D1474" s="1">
        <v>3</v>
      </c>
      <c r="F1474" s="1" t="s">
        <v>160</v>
      </c>
      <c r="G1474" s="1" t="s">
        <v>274</v>
      </c>
      <c r="H1474" s="1" t="s">
        <v>18</v>
      </c>
    </row>
    <row r="1475" spans="1:8" x14ac:dyDescent="0.3">
      <c r="A1475" s="1" t="s">
        <v>162</v>
      </c>
      <c r="B1475" s="1" t="s">
        <v>752</v>
      </c>
      <c r="C1475" s="1">
        <v>3</v>
      </c>
      <c r="D1475" s="1">
        <v>2</v>
      </c>
      <c r="E1475" s="1">
        <v>2</v>
      </c>
      <c r="F1475" s="1" t="s">
        <v>112</v>
      </c>
      <c r="G1475" s="1" t="s">
        <v>1310</v>
      </c>
      <c r="H1475" s="1" t="s">
        <v>13</v>
      </c>
    </row>
    <row r="1476" spans="1:8" x14ac:dyDescent="0.3">
      <c r="A1476" s="1" t="s">
        <v>80</v>
      </c>
      <c r="B1476" s="1" t="s">
        <v>1335</v>
      </c>
      <c r="C1476" s="1">
        <v>2</v>
      </c>
      <c r="D1476" s="1">
        <v>2</v>
      </c>
      <c r="E1476" s="1">
        <v>2</v>
      </c>
      <c r="F1476" s="1" t="s">
        <v>73</v>
      </c>
      <c r="G1476" s="1" t="s">
        <v>755</v>
      </c>
      <c r="H1476" s="1" t="s">
        <v>18</v>
      </c>
    </row>
    <row r="1477" spans="1:8" x14ac:dyDescent="0.3">
      <c r="A1477" s="1" t="s">
        <v>134</v>
      </c>
      <c r="B1477" s="1" t="s">
        <v>1336</v>
      </c>
      <c r="C1477" s="1" t="s">
        <v>316</v>
      </c>
      <c r="D1477" s="1">
        <v>1</v>
      </c>
      <c r="F1477" s="1" t="s">
        <v>73</v>
      </c>
      <c r="G1477" s="1" t="s">
        <v>1337</v>
      </c>
      <c r="H1477" s="1" t="s">
        <v>13</v>
      </c>
    </row>
    <row r="1478" spans="1:8" x14ac:dyDescent="0.3">
      <c r="A1478" s="1" t="s">
        <v>1079</v>
      </c>
      <c r="B1478" s="1" t="s">
        <v>9</v>
      </c>
      <c r="C1478" s="1" t="s">
        <v>10</v>
      </c>
      <c r="D1478" s="1">
        <v>2</v>
      </c>
      <c r="F1478" s="1" t="s">
        <v>21</v>
      </c>
      <c r="G1478" s="1" t="s">
        <v>455</v>
      </c>
      <c r="H1478" s="1" t="s">
        <v>13</v>
      </c>
    </row>
    <row r="1479" spans="1:8" x14ac:dyDescent="0.3">
      <c r="A1479" s="1" t="s">
        <v>23</v>
      </c>
      <c r="B1479" s="1" t="s">
        <v>701</v>
      </c>
      <c r="C1479" s="1">
        <v>2</v>
      </c>
      <c r="D1479" s="1">
        <v>2</v>
      </c>
      <c r="E1479" s="1">
        <v>2</v>
      </c>
      <c r="F1479" s="1" t="s">
        <v>74</v>
      </c>
      <c r="G1479" s="1" t="s">
        <v>1338</v>
      </c>
      <c r="H1479" s="1" t="s">
        <v>18</v>
      </c>
    </row>
    <row r="1480" spans="1:8" x14ac:dyDescent="0.3">
      <c r="A1480" s="1" t="s">
        <v>8</v>
      </c>
      <c r="B1480" s="1" t="s">
        <v>1339</v>
      </c>
      <c r="C1480" s="1" t="s">
        <v>316</v>
      </c>
      <c r="D1480" s="1">
        <v>1</v>
      </c>
      <c r="F1480" s="1" t="s">
        <v>11</v>
      </c>
      <c r="G1480" s="1" t="s">
        <v>971</v>
      </c>
      <c r="H1480" s="1" t="s">
        <v>13</v>
      </c>
    </row>
    <row r="1481" spans="1:8" x14ac:dyDescent="0.3">
      <c r="A1481" s="1" t="s">
        <v>171</v>
      </c>
      <c r="B1481" s="1" t="s">
        <v>1340</v>
      </c>
      <c r="C1481" s="1">
        <v>1</v>
      </c>
      <c r="D1481" s="1">
        <v>1</v>
      </c>
      <c r="E1481" s="1">
        <v>1</v>
      </c>
      <c r="F1481" s="1" t="s">
        <v>11</v>
      </c>
      <c r="G1481" s="1" t="s">
        <v>1104</v>
      </c>
      <c r="H1481" s="1" t="s">
        <v>13</v>
      </c>
    </row>
    <row r="1482" spans="1:8" x14ac:dyDescent="0.3">
      <c r="A1482" s="1" t="s">
        <v>8</v>
      </c>
      <c r="B1482" s="1" t="s">
        <v>236</v>
      </c>
      <c r="C1482" s="1" t="s">
        <v>188</v>
      </c>
      <c r="D1482" s="1">
        <v>1</v>
      </c>
      <c r="E1482" s="1">
        <v>1</v>
      </c>
      <c r="F1482" s="1" t="s">
        <v>112</v>
      </c>
      <c r="G1482" s="1" t="s">
        <v>1341</v>
      </c>
      <c r="H1482" s="1" t="s">
        <v>18</v>
      </c>
    </row>
    <row r="1483" spans="1:8" x14ac:dyDescent="0.3">
      <c r="A1483" s="1" t="s">
        <v>28</v>
      </c>
      <c r="B1483" s="1" t="s">
        <v>1342</v>
      </c>
      <c r="C1483" s="1">
        <v>3</v>
      </c>
      <c r="D1483" s="1">
        <v>2</v>
      </c>
      <c r="E1483" s="1">
        <v>1</v>
      </c>
      <c r="F1483" s="1" t="s">
        <v>112</v>
      </c>
      <c r="G1483" s="1" t="s">
        <v>183</v>
      </c>
      <c r="H1483" s="1" t="s">
        <v>13</v>
      </c>
    </row>
    <row r="1484" spans="1:8" x14ac:dyDescent="0.3">
      <c r="A1484" s="1" t="s">
        <v>28</v>
      </c>
      <c r="B1484" s="1" t="s">
        <v>1066</v>
      </c>
      <c r="C1484" s="1">
        <v>2</v>
      </c>
      <c r="D1484" s="1">
        <v>2</v>
      </c>
      <c r="E1484" s="1">
        <v>1</v>
      </c>
      <c r="F1484" s="1" t="s">
        <v>112</v>
      </c>
      <c r="G1484" s="1" t="s">
        <v>1343</v>
      </c>
      <c r="H1484" s="1" t="s">
        <v>13</v>
      </c>
    </row>
    <row r="1485" spans="1:8" x14ac:dyDescent="0.3">
      <c r="A1485" s="1" t="s">
        <v>8</v>
      </c>
      <c r="B1485" s="1" t="s">
        <v>320</v>
      </c>
      <c r="C1485" s="1">
        <v>2</v>
      </c>
      <c r="D1485" s="1">
        <v>2</v>
      </c>
      <c r="F1485" s="1" t="s">
        <v>74</v>
      </c>
      <c r="G1485" s="1" t="s">
        <v>1344</v>
      </c>
    </row>
    <row r="1486" spans="1:8" x14ac:dyDescent="0.3">
      <c r="A1486" s="1" t="s">
        <v>362</v>
      </c>
      <c r="B1486" s="1" t="s">
        <v>1157</v>
      </c>
      <c r="C1486" s="1">
        <v>3</v>
      </c>
      <c r="D1486" s="1">
        <v>2</v>
      </c>
      <c r="E1486" s="1">
        <v>2</v>
      </c>
      <c r="F1486" s="1" t="s">
        <v>74</v>
      </c>
      <c r="G1486" s="1" t="s">
        <v>1158</v>
      </c>
    </row>
    <row r="1487" spans="1:8" x14ac:dyDescent="0.3">
      <c r="A1487" s="1" t="s">
        <v>162</v>
      </c>
      <c r="B1487" s="1" t="s">
        <v>534</v>
      </c>
      <c r="C1487" s="1">
        <v>3</v>
      </c>
      <c r="D1487" s="1">
        <v>2</v>
      </c>
      <c r="E1487" s="1">
        <v>2</v>
      </c>
      <c r="F1487" s="1" t="s">
        <v>11</v>
      </c>
      <c r="G1487" s="1" t="s">
        <v>1345</v>
      </c>
    </row>
    <row r="1488" spans="1:8" x14ac:dyDescent="0.3">
      <c r="A1488" s="1" t="s">
        <v>80</v>
      </c>
      <c r="B1488" s="1" t="s">
        <v>682</v>
      </c>
      <c r="C1488" s="1">
        <v>2</v>
      </c>
      <c r="D1488" s="1">
        <v>2</v>
      </c>
      <c r="E1488" s="1">
        <v>1</v>
      </c>
      <c r="F1488" s="1" t="s">
        <v>11</v>
      </c>
      <c r="G1488" s="1" t="s">
        <v>233</v>
      </c>
      <c r="H1488" s="1" t="s">
        <v>13</v>
      </c>
    </row>
    <row r="1489" spans="1:8" x14ac:dyDescent="0.3">
      <c r="A1489" s="1" t="s">
        <v>139</v>
      </c>
      <c r="B1489" s="1" t="s">
        <v>184</v>
      </c>
      <c r="C1489" s="1" t="s">
        <v>48</v>
      </c>
      <c r="D1489" s="1">
        <v>4</v>
      </c>
      <c r="F1489" s="1" t="s">
        <v>461</v>
      </c>
      <c r="G1489" s="1" t="s">
        <v>403</v>
      </c>
      <c r="H1489" s="1" t="s">
        <v>18</v>
      </c>
    </row>
    <row r="1490" spans="1:8" x14ac:dyDescent="0.3">
      <c r="A1490" s="1" t="s">
        <v>362</v>
      </c>
      <c r="B1490" s="1" t="s">
        <v>835</v>
      </c>
      <c r="C1490" s="1" t="s">
        <v>48</v>
      </c>
      <c r="D1490" s="1">
        <v>4</v>
      </c>
      <c r="E1490" s="1">
        <v>4</v>
      </c>
      <c r="F1490" s="1" t="s">
        <v>74</v>
      </c>
      <c r="G1490" s="1" t="s">
        <v>1346</v>
      </c>
    </row>
    <row r="1491" spans="1:8" x14ac:dyDescent="0.3">
      <c r="A1491" s="1" t="s">
        <v>139</v>
      </c>
      <c r="B1491" s="1" t="s">
        <v>300</v>
      </c>
      <c r="C1491" s="1" t="s">
        <v>26</v>
      </c>
      <c r="D1491" s="1">
        <v>5</v>
      </c>
      <c r="F1491" s="1" t="s">
        <v>553</v>
      </c>
      <c r="G1491" s="1" t="s">
        <v>1199</v>
      </c>
    </row>
    <row r="1492" spans="1:8" x14ac:dyDescent="0.3">
      <c r="A1492" s="1" t="s">
        <v>362</v>
      </c>
      <c r="B1492" s="1" t="s">
        <v>9</v>
      </c>
      <c r="C1492" s="1" t="s">
        <v>48</v>
      </c>
      <c r="D1492" s="1">
        <v>4</v>
      </c>
      <c r="E1492" s="1">
        <v>3</v>
      </c>
      <c r="F1492" s="1" t="s">
        <v>74</v>
      </c>
      <c r="G1492" s="1" t="s">
        <v>1347</v>
      </c>
      <c r="H1492" s="1" t="s">
        <v>94</v>
      </c>
    </row>
    <row r="1493" spans="1:8" x14ac:dyDescent="0.3">
      <c r="A1493" s="1" t="s">
        <v>258</v>
      </c>
      <c r="B1493" s="1" t="s">
        <v>498</v>
      </c>
      <c r="C1493" s="1">
        <v>3</v>
      </c>
      <c r="D1493" s="1">
        <v>2</v>
      </c>
      <c r="E1493" s="1">
        <v>1</v>
      </c>
      <c r="F1493" s="1" t="s">
        <v>11</v>
      </c>
      <c r="G1493" s="1" t="s">
        <v>945</v>
      </c>
      <c r="H1493" s="1" t="s">
        <v>18</v>
      </c>
    </row>
    <row r="1494" spans="1:8" x14ac:dyDescent="0.3">
      <c r="A1494" s="1" t="s">
        <v>258</v>
      </c>
      <c r="B1494" s="1" t="s">
        <v>960</v>
      </c>
      <c r="C1494" s="1">
        <v>2</v>
      </c>
      <c r="D1494" s="1">
        <v>2</v>
      </c>
      <c r="E1494" s="1">
        <v>1</v>
      </c>
      <c r="F1494" s="1" t="s">
        <v>11</v>
      </c>
      <c r="G1494" s="1" t="s">
        <v>1198</v>
      </c>
      <c r="H1494" s="1" t="s">
        <v>18</v>
      </c>
    </row>
    <row r="1495" spans="1:8" x14ac:dyDescent="0.3">
      <c r="A1495" s="1" t="s">
        <v>162</v>
      </c>
      <c r="B1495" s="1" t="s">
        <v>597</v>
      </c>
      <c r="C1495" s="1" t="s">
        <v>48</v>
      </c>
      <c r="D1495" s="1">
        <v>2</v>
      </c>
      <c r="F1495" s="1" t="s">
        <v>11</v>
      </c>
      <c r="G1495" s="1" t="s">
        <v>598</v>
      </c>
    </row>
    <row r="1496" spans="1:8" x14ac:dyDescent="0.3">
      <c r="A1496" s="1" t="s">
        <v>56</v>
      </c>
      <c r="B1496" s="1" t="s">
        <v>424</v>
      </c>
      <c r="C1496" s="1" t="s">
        <v>30</v>
      </c>
      <c r="D1496" s="1">
        <v>6</v>
      </c>
      <c r="E1496" s="1">
        <v>4</v>
      </c>
      <c r="F1496" s="1" t="s">
        <v>16</v>
      </c>
      <c r="G1496" s="1" t="s">
        <v>425</v>
      </c>
      <c r="H1496" s="1" t="s">
        <v>13</v>
      </c>
    </row>
    <row r="1497" spans="1:8" x14ac:dyDescent="0.3">
      <c r="A1497" s="1" t="s">
        <v>14</v>
      </c>
      <c r="B1497" s="1" t="s">
        <v>788</v>
      </c>
      <c r="C1497" s="1" t="s">
        <v>290</v>
      </c>
      <c r="D1497" s="1">
        <v>11</v>
      </c>
      <c r="F1497" s="1" t="s">
        <v>16</v>
      </c>
      <c r="G1497" s="1" t="s">
        <v>1348</v>
      </c>
    </row>
    <row r="1498" spans="1:8" x14ac:dyDescent="0.3">
      <c r="A1498" s="1" t="s">
        <v>168</v>
      </c>
      <c r="B1498" s="1" t="s">
        <v>607</v>
      </c>
      <c r="C1498" s="1" t="s">
        <v>51</v>
      </c>
      <c r="D1498" s="1">
        <v>7</v>
      </c>
      <c r="F1498" s="1" t="s">
        <v>16</v>
      </c>
      <c r="G1498" s="1" t="s">
        <v>53</v>
      </c>
      <c r="H1498" s="1" t="s">
        <v>18</v>
      </c>
    </row>
    <row r="1499" spans="1:8" x14ac:dyDescent="0.3">
      <c r="A1499" s="1" t="s">
        <v>56</v>
      </c>
      <c r="B1499" s="1" t="s">
        <v>424</v>
      </c>
      <c r="C1499" s="1" t="s">
        <v>290</v>
      </c>
      <c r="D1499" s="1">
        <v>9</v>
      </c>
      <c r="E1499" s="1">
        <v>6</v>
      </c>
      <c r="F1499" s="1" t="s">
        <v>58</v>
      </c>
      <c r="G1499" s="1" t="s">
        <v>584</v>
      </c>
      <c r="H1499" s="1" t="s">
        <v>18</v>
      </c>
    </row>
    <row r="1500" spans="1:8" x14ac:dyDescent="0.3">
      <c r="A1500" s="1" t="s">
        <v>146</v>
      </c>
      <c r="B1500" s="1" t="s">
        <v>236</v>
      </c>
      <c r="C1500" s="1" t="s">
        <v>48</v>
      </c>
      <c r="D1500" s="1">
        <v>3</v>
      </c>
      <c r="E1500" s="1">
        <v>1</v>
      </c>
      <c r="F1500" s="1" t="s">
        <v>74</v>
      </c>
      <c r="G1500" s="1" t="s">
        <v>621</v>
      </c>
      <c r="H1500" s="1" t="s">
        <v>94</v>
      </c>
    </row>
    <row r="1501" spans="1:8" x14ac:dyDescent="0.3">
      <c r="A1501" s="1" t="s">
        <v>8</v>
      </c>
      <c r="B1501" s="1" t="s">
        <v>466</v>
      </c>
      <c r="C1501" s="1" t="s">
        <v>48</v>
      </c>
      <c r="D1501" s="1">
        <v>4</v>
      </c>
      <c r="E1501" s="1">
        <v>2</v>
      </c>
      <c r="F1501" s="1" t="s">
        <v>11</v>
      </c>
      <c r="G1501" s="1" t="s">
        <v>1349</v>
      </c>
      <c r="H1501" s="1" t="s">
        <v>13</v>
      </c>
    </row>
    <row r="1502" spans="1:8" x14ac:dyDescent="0.3">
      <c r="A1502" s="1" t="s">
        <v>23</v>
      </c>
      <c r="B1502" s="1" t="s">
        <v>1102</v>
      </c>
      <c r="C1502" s="1">
        <v>3</v>
      </c>
      <c r="D1502" s="1">
        <v>2</v>
      </c>
      <c r="E1502" s="1">
        <v>1</v>
      </c>
      <c r="F1502" s="1" t="s">
        <v>11</v>
      </c>
      <c r="G1502" s="1" t="s">
        <v>1321</v>
      </c>
      <c r="H1502" s="1" t="s">
        <v>18</v>
      </c>
    </row>
    <row r="1503" spans="1:8" x14ac:dyDescent="0.3">
      <c r="A1503" s="1" t="s">
        <v>23</v>
      </c>
      <c r="B1503" s="1" t="s">
        <v>466</v>
      </c>
      <c r="C1503" s="1" t="s">
        <v>30</v>
      </c>
      <c r="D1503" s="1">
        <v>4</v>
      </c>
      <c r="E1503" s="1">
        <v>5</v>
      </c>
      <c r="F1503" s="1" t="s">
        <v>16</v>
      </c>
      <c r="G1503" s="1" t="s">
        <v>53</v>
      </c>
    </row>
    <row r="1504" spans="1:8" x14ac:dyDescent="0.3">
      <c r="A1504" s="1" t="s">
        <v>91</v>
      </c>
      <c r="B1504" s="1" t="s">
        <v>192</v>
      </c>
      <c r="C1504" s="1">
        <v>3</v>
      </c>
      <c r="D1504" s="1">
        <v>2</v>
      </c>
      <c r="E1504" s="1">
        <v>2</v>
      </c>
      <c r="F1504" s="1" t="s">
        <v>112</v>
      </c>
      <c r="G1504" s="1" t="s">
        <v>1350</v>
      </c>
      <c r="H1504" s="1" t="s">
        <v>18</v>
      </c>
    </row>
    <row r="1505" spans="1:8" x14ac:dyDescent="0.3">
      <c r="A1505" s="1" t="s">
        <v>179</v>
      </c>
      <c r="B1505" s="1" t="s">
        <v>958</v>
      </c>
      <c r="C1505" s="1">
        <v>2</v>
      </c>
      <c r="D1505" s="1">
        <v>2</v>
      </c>
      <c r="E1505" s="1">
        <v>1</v>
      </c>
      <c r="F1505" s="1" t="s">
        <v>112</v>
      </c>
      <c r="G1505" s="1" t="s">
        <v>1351</v>
      </c>
      <c r="H1505" s="1" t="s">
        <v>13</v>
      </c>
    </row>
    <row r="1506" spans="1:8" x14ac:dyDescent="0.3">
      <c r="A1506" s="1" t="s">
        <v>8</v>
      </c>
      <c r="B1506" s="1" t="s">
        <v>125</v>
      </c>
      <c r="C1506" s="1">
        <v>2</v>
      </c>
      <c r="D1506" s="1">
        <v>2</v>
      </c>
      <c r="F1506" s="1" t="s">
        <v>376</v>
      </c>
      <c r="G1506" s="1" t="s">
        <v>1352</v>
      </c>
      <c r="H1506" s="1" t="s">
        <v>13</v>
      </c>
    </row>
    <row r="1507" spans="1:8" x14ac:dyDescent="0.3">
      <c r="A1507" s="1" t="s">
        <v>8</v>
      </c>
      <c r="B1507" s="1" t="s">
        <v>118</v>
      </c>
      <c r="C1507" s="1" t="s">
        <v>10</v>
      </c>
      <c r="D1507" s="1">
        <v>2</v>
      </c>
      <c r="E1507" s="1">
        <v>1</v>
      </c>
      <c r="F1507" s="1" t="s">
        <v>112</v>
      </c>
      <c r="G1507" s="1" t="s">
        <v>90</v>
      </c>
      <c r="H1507" s="1" t="s">
        <v>18</v>
      </c>
    </row>
    <row r="1508" spans="1:8" x14ac:dyDescent="0.3">
      <c r="A1508" s="1" t="s">
        <v>8</v>
      </c>
      <c r="B1508" s="1" t="s">
        <v>149</v>
      </c>
      <c r="C1508" s="1" t="s">
        <v>10</v>
      </c>
      <c r="D1508" s="1">
        <v>1</v>
      </c>
      <c r="F1508" s="1" t="s">
        <v>112</v>
      </c>
      <c r="G1508" s="1" t="s">
        <v>385</v>
      </c>
      <c r="H1508" s="1" t="s">
        <v>13</v>
      </c>
    </row>
    <row r="1509" spans="1:8" x14ac:dyDescent="0.3">
      <c r="A1509" s="1" t="s">
        <v>8</v>
      </c>
      <c r="B1509" s="1" t="s">
        <v>1353</v>
      </c>
      <c r="C1509" s="1" t="s">
        <v>10</v>
      </c>
      <c r="D1509" s="1">
        <v>2</v>
      </c>
      <c r="F1509" s="1" t="s">
        <v>11</v>
      </c>
      <c r="G1509" s="1" t="s">
        <v>641</v>
      </c>
      <c r="H1509" s="1" t="s">
        <v>18</v>
      </c>
    </row>
    <row r="1510" spans="1:8" x14ac:dyDescent="0.3">
      <c r="A1510" s="1" t="s">
        <v>8</v>
      </c>
      <c r="B1510" s="1" t="s">
        <v>123</v>
      </c>
      <c r="C1510" s="1" t="s">
        <v>188</v>
      </c>
      <c r="D1510" s="1">
        <v>1</v>
      </c>
      <c r="F1510" s="1" t="s">
        <v>73</v>
      </c>
      <c r="G1510" s="1" t="s">
        <v>940</v>
      </c>
      <c r="H1510" s="1" t="s">
        <v>13</v>
      </c>
    </row>
    <row r="1511" spans="1:8" x14ac:dyDescent="0.3">
      <c r="A1511" s="1" t="s">
        <v>8</v>
      </c>
      <c r="B1511" s="1" t="s">
        <v>398</v>
      </c>
      <c r="C1511" s="1" t="s">
        <v>188</v>
      </c>
      <c r="D1511" s="1">
        <v>1</v>
      </c>
      <c r="F1511" s="1" t="s">
        <v>73</v>
      </c>
      <c r="G1511" s="1" t="s">
        <v>1354</v>
      </c>
      <c r="H1511" s="1" t="s">
        <v>13</v>
      </c>
    </row>
    <row r="1512" spans="1:8" x14ac:dyDescent="0.3">
      <c r="A1512" s="1" t="s">
        <v>8</v>
      </c>
      <c r="B1512" s="1" t="s">
        <v>69</v>
      </c>
      <c r="C1512" s="1" t="s">
        <v>10</v>
      </c>
      <c r="D1512" s="1">
        <v>2</v>
      </c>
      <c r="E1512" s="1">
        <v>1</v>
      </c>
      <c r="F1512" s="1" t="s">
        <v>84</v>
      </c>
      <c r="G1512" s="1" t="s">
        <v>65</v>
      </c>
      <c r="H1512" s="1" t="s">
        <v>18</v>
      </c>
    </row>
    <row r="1513" spans="1:8" x14ac:dyDescent="0.3">
      <c r="A1513" s="1" t="s">
        <v>63</v>
      </c>
      <c r="B1513" s="1" t="s">
        <v>402</v>
      </c>
      <c r="C1513" s="1" t="s">
        <v>48</v>
      </c>
      <c r="D1513" s="1">
        <v>3</v>
      </c>
      <c r="E1513" s="1">
        <v>3</v>
      </c>
      <c r="F1513" s="1" t="s">
        <v>21</v>
      </c>
      <c r="G1513" s="1" t="s">
        <v>552</v>
      </c>
      <c r="H1513" s="1" t="s">
        <v>18</v>
      </c>
    </row>
    <row r="1514" spans="1:8" x14ac:dyDescent="0.3">
      <c r="A1514" s="1" t="s">
        <v>162</v>
      </c>
      <c r="B1514" s="1" t="s">
        <v>1355</v>
      </c>
      <c r="C1514" s="1" t="s">
        <v>48</v>
      </c>
      <c r="D1514" s="1">
        <v>3</v>
      </c>
      <c r="E1514" s="1">
        <v>2</v>
      </c>
      <c r="F1514" s="1" t="s">
        <v>74</v>
      </c>
      <c r="G1514" s="1" t="s">
        <v>542</v>
      </c>
      <c r="H1514" s="1" t="s">
        <v>18</v>
      </c>
    </row>
    <row r="1515" spans="1:8" x14ac:dyDescent="0.3">
      <c r="A1515" s="1" t="s">
        <v>362</v>
      </c>
      <c r="B1515" s="1" t="s">
        <v>746</v>
      </c>
      <c r="C1515" s="1" t="s">
        <v>70</v>
      </c>
      <c r="D1515" s="1">
        <v>3</v>
      </c>
      <c r="E1515" s="1">
        <v>2</v>
      </c>
      <c r="F1515" s="1" t="s">
        <v>21</v>
      </c>
      <c r="G1515" s="1" t="s">
        <v>1356</v>
      </c>
      <c r="H1515" s="1" t="s">
        <v>18</v>
      </c>
    </row>
    <row r="1516" spans="1:8" x14ac:dyDescent="0.3">
      <c r="A1516" s="1" t="s">
        <v>162</v>
      </c>
      <c r="B1516" s="1" t="s">
        <v>130</v>
      </c>
      <c r="C1516" s="1">
        <v>3</v>
      </c>
      <c r="D1516" s="1">
        <v>3</v>
      </c>
      <c r="E1516" s="1">
        <v>2</v>
      </c>
      <c r="F1516" s="1" t="s">
        <v>74</v>
      </c>
      <c r="G1516" s="1" t="s">
        <v>1357</v>
      </c>
      <c r="H1516" s="1" t="s">
        <v>18</v>
      </c>
    </row>
    <row r="1517" spans="1:8" x14ac:dyDescent="0.3">
      <c r="A1517" s="1" t="s">
        <v>362</v>
      </c>
      <c r="B1517" s="1" t="s">
        <v>620</v>
      </c>
      <c r="C1517" s="1">
        <v>3</v>
      </c>
      <c r="D1517" s="1">
        <v>2</v>
      </c>
      <c r="E1517" s="1">
        <v>2</v>
      </c>
      <c r="F1517" s="1" t="s">
        <v>84</v>
      </c>
      <c r="G1517" s="1" t="s">
        <v>1358</v>
      </c>
      <c r="H1517" s="1" t="s">
        <v>94</v>
      </c>
    </row>
    <row r="1518" spans="1:8" x14ac:dyDescent="0.3">
      <c r="A1518" s="1" t="s">
        <v>162</v>
      </c>
      <c r="B1518" s="1" t="s">
        <v>182</v>
      </c>
      <c r="C1518" s="1">
        <v>4</v>
      </c>
      <c r="D1518" s="1">
        <v>3</v>
      </c>
      <c r="E1518" s="1">
        <v>2</v>
      </c>
      <c r="F1518" s="1" t="s">
        <v>45</v>
      </c>
      <c r="G1518" s="1" t="s">
        <v>202</v>
      </c>
      <c r="H1518" s="1" t="s">
        <v>18</v>
      </c>
    </row>
    <row r="1519" spans="1:8" x14ac:dyDescent="0.3">
      <c r="A1519" s="1" t="s">
        <v>162</v>
      </c>
      <c r="B1519" s="1" t="s">
        <v>632</v>
      </c>
      <c r="C1519" s="1" t="s">
        <v>48</v>
      </c>
      <c r="D1519" s="1">
        <v>4</v>
      </c>
      <c r="E1519" s="1">
        <v>3</v>
      </c>
      <c r="F1519" s="1" t="s">
        <v>74</v>
      </c>
      <c r="G1519" s="1" t="s">
        <v>1359</v>
      </c>
      <c r="H1519" s="1" t="s">
        <v>18</v>
      </c>
    </row>
    <row r="1520" spans="1:8" x14ac:dyDescent="0.3">
      <c r="A1520" s="1" t="s">
        <v>349</v>
      </c>
      <c r="B1520" s="1" t="s">
        <v>307</v>
      </c>
      <c r="C1520" s="1" t="s">
        <v>48</v>
      </c>
      <c r="D1520" s="1">
        <v>3</v>
      </c>
      <c r="E1520" s="1">
        <v>2</v>
      </c>
      <c r="F1520" s="1" t="s">
        <v>74</v>
      </c>
      <c r="G1520" s="1" t="s">
        <v>1360</v>
      </c>
      <c r="H1520" s="1" t="s">
        <v>13</v>
      </c>
    </row>
    <row r="1521" spans="1:8" x14ac:dyDescent="0.3">
      <c r="A1521" s="1" t="s">
        <v>362</v>
      </c>
      <c r="B1521" s="1" t="s">
        <v>220</v>
      </c>
      <c r="C1521" s="1" t="s">
        <v>48</v>
      </c>
      <c r="D1521" s="1">
        <v>4</v>
      </c>
      <c r="E1521" s="1">
        <v>2</v>
      </c>
      <c r="F1521" s="1" t="s">
        <v>21</v>
      </c>
      <c r="G1521" s="1" t="s">
        <v>1361</v>
      </c>
      <c r="H1521" s="1" t="s">
        <v>94</v>
      </c>
    </row>
    <row r="1522" spans="1:8" x14ac:dyDescent="0.3">
      <c r="A1522" s="1" t="s">
        <v>162</v>
      </c>
      <c r="B1522" s="1" t="s">
        <v>724</v>
      </c>
      <c r="C1522" s="1" t="s">
        <v>48</v>
      </c>
      <c r="D1522" s="1">
        <v>3</v>
      </c>
      <c r="E1522" s="1">
        <v>2</v>
      </c>
      <c r="F1522" s="1" t="s">
        <v>74</v>
      </c>
      <c r="G1522" s="1" t="s">
        <v>1362</v>
      </c>
      <c r="H1522" s="1" t="s">
        <v>18</v>
      </c>
    </row>
    <row r="1523" spans="1:8" x14ac:dyDescent="0.3">
      <c r="A1523" s="1" t="s">
        <v>162</v>
      </c>
      <c r="B1523" s="1" t="s">
        <v>1363</v>
      </c>
      <c r="C1523" s="1" t="s">
        <v>61</v>
      </c>
      <c r="D1523" s="1">
        <v>5</v>
      </c>
      <c r="E1523" s="1">
        <v>3</v>
      </c>
      <c r="F1523" s="1" t="s">
        <v>369</v>
      </c>
      <c r="G1523" s="1" t="s">
        <v>1364</v>
      </c>
      <c r="H1523" s="1" t="s">
        <v>94</v>
      </c>
    </row>
    <row r="1524" spans="1:8" x14ac:dyDescent="0.3">
      <c r="A1524" s="1" t="s">
        <v>162</v>
      </c>
      <c r="B1524" s="1" t="s">
        <v>1365</v>
      </c>
      <c r="C1524" s="1" t="s">
        <v>26</v>
      </c>
      <c r="D1524" s="1">
        <v>5</v>
      </c>
      <c r="E1524" s="1">
        <v>3</v>
      </c>
      <c r="F1524" s="1" t="s">
        <v>21</v>
      </c>
      <c r="G1524" s="1" t="s">
        <v>1366</v>
      </c>
    </row>
    <row r="1525" spans="1:8" x14ac:dyDescent="0.3">
      <c r="A1525" s="1" t="s">
        <v>63</v>
      </c>
      <c r="B1525" s="1" t="s">
        <v>828</v>
      </c>
      <c r="C1525" s="1" t="s">
        <v>48</v>
      </c>
      <c r="D1525" s="1">
        <v>4</v>
      </c>
      <c r="E1525" s="1">
        <v>3</v>
      </c>
      <c r="F1525" s="1" t="s">
        <v>21</v>
      </c>
      <c r="G1525" s="1" t="s">
        <v>829</v>
      </c>
      <c r="H1525" s="1" t="s">
        <v>18</v>
      </c>
    </row>
    <row r="1526" spans="1:8" x14ac:dyDescent="0.3">
      <c r="A1526" s="1" t="s">
        <v>68</v>
      </c>
      <c r="B1526" s="1" t="s">
        <v>1367</v>
      </c>
      <c r="C1526" s="1" t="s">
        <v>48</v>
      </c>
      <c r="D1526" s="1">
        <v>4</v>
      </c>
      <c r="E1526" s="1">
        <v>3</v>
      </c>
      <c r="F1526" s="1" t="s">
        <v>160</v>
      </c>
      <c r="G1526" s="1" t="s">
        <v>298</v>
      </c>
      <c r="H1526" s="1" t="s">
        <v>18</v>
      </c>
    </row>
    <row r="1527" spans="1:8" x14ac:dyDescent="0.3">
      <c r="A1527" s="1" t="s">
        <v>134</v>
      </c>
      <c r="B1527" s="1" t="s">
        <v>944</v>
      </c>
      <c r="C1527" s="1">
        <v>1</v>
      </c>
      <c r="D1527" s="1">
        <v>1</v>
      </c>
      <c r="E1527" s="1">
        <v>1</v>
      </c>
      <c r="F1527" s="1" t="s">
        <v>11</v>
      </c>
      <c r="G1527" s="1" t="s">
        <v>1352</v>
      </c>
      <c r="H1527" s="1" t="s">
        <v>13</v>
      </c>
    </row>
    <row r="1528" spans="1:8" x14ac:dyDescent="0.3">
      <c r="A1528" s="1" t="s">
        <v>95</v>
      </c>
      <c r="B1528" s="1" t="s">
        <v>205</v>
      </c>
      <c r="C1528" s="1">
        <v>6</v>
      </c>
      <c r="D1528" s="1">
        <v>6</v>
      </c>
      <c r="E1528" s="1">
        <v>2</v>
      </c>
      <c r="F1528" s="1" t="s">
        <v>672</v>
      </c>
      <c r="G1528" s="1" t="s">
        <v>1368</v>
      </c>
      <c r="H1528" s="1" t="s">
        <v>18</v>
      </c>
    </row>
    <row r="1529" spans="1:8" x14ac:dyDescent="0.3">
      <c r="A1529" s="1" t="s">
        <v>95</v>
      </c>
      <c r="B1529" s="1" t="s">
        <v>410</v>
      </c>
      <c r="C1529" s="1">
        <v>3</v>
      </c>
      <c r="D1529" s="1">
        <v>2</v>
      </c>
      <c r="E1529" s="1">
        <v>4</v>
      </c>
      <c r="F1529" s="1" t="s">
        <v>1369</v>
      </c>
      <c r="G1529" s="1" t="s">
        <v>1370</v>
      </c>
      <c r="H1529" s="1" t="s">
        <v>18</v>
      </c>
    </row>
    <row r="1530" spans="1:8" x14ac:dyDescent="0.3">
      <c r="A1530" s="1" t="s">
        <v>683</v>
      </c>
      <c r="B1530" s="1" t="s">
        <v>835</v>
      </c>
      <c r="C1530" s="1" t="s">
        <v>61</v>
      </c>
      <c r="D1530" s="1">
        <v>4</v>
      </c>
      <c r="E1530" s="1">
        <v>4</v>
      </c>
      <c r="F1530" s="1" t="s">
        <v>194</v>
      </c>
      <c r="G1530" s="1" t="s">
        <v>274</v>
      </c>
      <c r="H1530" s="1" t="s">
        <v>13</v>
      </c>
    </row>
    <row r="1531" spans="1:8" x14ac:dyDescent="0.3">
      <c r="A1531" s="1" t="s">
        <v>68</v>
      </c>
      <c r="B1531" s="1" t="s">
        <v>1371</v>
      </c>
      <c r="C1531" s="1" t="s">
        <v>10</v>
      </c>
      <c r="D1531" s="1">
        <v>2</v>
      </c>
      <c r="E1531" s="1">
        <v>2</v>
      </c>
      <c r="F1531" s="1" t="s">
        <v>74</v>
      </c>
      <c r="G1531" s="1" t="s">
        <v>1372</v>
      </c>
      <c r="H1531" s="1" t="s">
        <v>18</v>
      </c>
    </row>
    <row r="1532" spans="1:8" x14ac:dyDescent="0.3">
      <c r="A1532" s="1" t="s">
        <v>68</v>
      </c>
      <c r="B1532" s="1" t="s">
        <v>412</v>
      </c>
      <c r="C1532" s="1" t="s">
        <v>290</v>
      </c>
      <c r="D1532" s="1">
        <v>9</v>
      </c>
      <c r="E1532" s="1">
        <v>6</v>
      </c>
      <c r="F1532" s="1" t="s">
        <v>1027</v>
      </c>
      <c r="G1532" s="1" t="s">
        <v>292</v>
      </c>
      <c r="H1532" s="1" t="s">
        <v>18</v>
      </c>
    </row>
    <row r="1533" spans="1:8" x14ac:dyDescent="0.3">
      <c r="A1533" s="1" t="s">
        <v>162</v>
      </c>
      <c r="B1533" s="1" t="s">
        <v>1373</v>
      </c>
      <c r="C1533" s="1">
        <v>4</v>
      </c>
      <c r="D1533" s="1">
        <v>2</v>
      </c>
      <c r="E1533" s="1">
        <v>2</v>
      </c>
      <c r="F1533" s="1" t="s">
        <v>74</v>
      </c>
      <c r="G1533" s="1" t="s">
        <v>751</v>
      </c>
    </row>
    <row r="1534" spans="1:8" x14ac:dyDescent="0.3">
      <c r="A1534" s="1" t="s">
        <v>68</v>
      </c>
      <c r="B1534" s="1" t="s">
        <v>1374</v>
      </c>
      <c r="C1534" s="1">
        <v>2</v>
      </c>
      <c r="D1534" s="1">
        <v>2</v>
      </c>
      <c r="E1534" s="1">
        <v>2</v>
      </c>
      <c r="F1534" s="1" t="s">
        <v>21</v>
      </c>
      <c r="G1534" s="1" t="s">
        <v>483</v>
      </c>
      <c r="H1534" s="1" t="s">
        <v>18</v>
      </c>
    </row>
    <row r="1535" spans="1:8" x14ac:dyDescent="0.3">
      <c r="A1535" s="1" t="s">
        <v>68</v>
      </c>
      <c r="B1535" s="1" t="s">
        <v>604</v>
      </c>
      <c r="C1535" s="1">
        <v>3</v>
      </c>
      <c r="D1535" s="1">
        <v>3</v>
      </c>
      <c r="E1535" s="1">
        <v>3</v>
      </c>
      <c r="F1535" s="1" t="s">
        <v>160</v>
      </c>
      <c r="G1535" s="1" t="s">
        <v>274</v>
      </c>
      <c r="H1535" s="1" t="s">
        <v>18</v>
      </c>
    </row>
    <row r="1536" spans="1:8" x14ac:dyDescent="0.3">
      <c r="A1536" s="1" t="s">
        <v>68</v>
      </c>
      <c r="B1536" s="1" t="s">
        <v>101</v>
      </c>
      <c r="C1536" s="1">
        <v>7</v>
      </c>
      <c r="D1536" s="1">
        <v>6</v>
      </c>
      <c r="E1536" s="1">
        <v>4</v>
      </c>
      <c r="F1536" s="1" t="s">
        <v>81</v>
      </c>
      <c r="G1536" s="1" t="s">
        <v>202</v>
      </c>
      <c r="H1536" s="1" t="s">
        <v>18</v>
      </c>
    </row>
    <row r="1537" spans="1:8" x14ac:dyDescent="0.3">
      <c r="A1537" s="1" t="s">
        <v>23</v>
      </c>
      <c r="B1537" s="1" t="s">
        <v>566</v>
      </c>
      <c r="C1537" s="1" t="s">
        <v>48</v>
      </c>
      <c r="D1537" s="1">
        <v>3</v>
      </c>
      <c r="E1537" s="1">
        <v>2</v>
      </c>
      <c r="F1537" s="1" t="s">
        <v>73</v>
      </c>
      <c r="G1537" s="1" t="s">
        <v>1375</v>
      </c>
      <c r="H1537" s="1" t="s">
        <v>18</v>
      </c>
    </row>
    <row r="1538" spans="1:8" x14ac:dyDescent="0.3">
      <c r="A1538" s="1" t="s">
        <v>68</v>
      </c>
      <c r="B1538" s="1" t="s">
        <v>1376</v>
      </c>
      <c r="C1538" s="1">
        <v>2</v>
      </c>
      <c r="D1538" s="1">
        <v>2</v>
      </c>
      <c r="E1538" s="1">
        <v>2</v>
      </c>
      <c r="F1538" s="1" t="s">
        <v>84</v>
      </c>
      <c r="G1538" s="1" t="s">
        <v>312</v>
      </c>
      <c r="H1538" s="1" t="s">
        <v>18</v>
      </c>
    </row>
    <row r="1539" spans="1:8" x14ac:dyDescent="0.3">
      <c r="A1539" s="1" t="s">
        <v>68</v>
      </c>
      <c r="B1539" s="1" t="s">
        <v>184</v>
      </c>
      <c r="C1539" s="1" t="s">
        <v>48</v>
      </c>
      <c r="D1539" s="1">
        <v>3</v>
      </c>
      <c r="E1539" s="1">
        <v>2</v>
      </c>
      <c r="F1539" s="1" t="s">
        <v>672</v>
      </c>
      <c r="G1539" s="1" t="s">
        <v>452</v>
      </c>
      <c r="H1539" s="1" t="s">
        <v>18</v>
      </c>
    </row>
    <row r="1540" spans="1:8" x14ac:dyDescent="0.3">
      <c r="A1540" s="1" t="s">
        <v>683</v>
      </c>
      <c r="B1540" s="1" t="s">
        <v>320</v>
      </c>
      <c r="C1540" s="1" t="s">
        <v>48</v>
      </c>
      <c r="D1540" s="1">
        <v>4</v>
      </c>
      <c r="F1540" s="1" t="s">
        <v>485</v>
      </c>
      <c r="G1540" s="1" t="s">
        <v>991</v>
      </c>
      <c r="H1540" s="1" t="s">
        <v>18</v>
      </c>
    </row>
    <row r="1541" spans="1:8" x14ac:dyDescent="0.3">
      <c r="A1541" s="1" t="s">
        <v>91</v>
      </c>
      <c r="B1541" s="1" t="s">
        <v>1216</v>
      </c>
      <c r="C1541" s="1" t="s">
        <v>70</v>
      </c>
      <c r="D1541" s="1">
        <v>4</v>
      </c>
      <c r="E1541" s="1">
        <v>3</v>
      </c>
      <c r="F1541" s="1" t="s">
        <v>84</v>
      </c>
      <c r="G1541" s="1" t="s">
        <v>732</v>
      </c>
      <c r="H1541" s="1" t="s">
        <v>13</v>
      </c>
    </row>
    <row r="1542" spans="1:8" x14ac:dyDescent="0.3">
      <c r="A1542" s="1" t="s">
        <v>68</v>
      </c>
      <c r="B1542" s="1" t="s">
        <v>76</v>
      </c>
      <c r="C1542" s="1" t="s">
        <v>70</v>
      </c>
      <c r="D1542" s="1">
        <v>4</v>
      </c>
      <c r="E1542" s="1">
        <v>2</v>
      </c>
      <c r="F1542" s="1" t="s">
        <v>485</v>
      </c>
      <c r="G1542" s="1" t="s">
        <v>1377</v>
      </c>
      <c r="H1542" s="1" t="s">
        <v>18</v>
      </c>
    </row>
    <row r="1543" spans="1:8" x14ac:dyDescent="0.3">
      <c r="A1543" s="1" t="s">
        <v>91</v>
      </c>
      <c r="B1543" s="1" t="s">
        <v>909</v>
      </c>
      <c r="C1543" s="1">
        <v>3</v>
      </c>
      <c r="D1543" s="1">
        <v>2</v>
      </c>
      <c r="F1543" s="1" t="s">
        <v>84</v>
      </c>
      <c r="G1543" s="1" t="s">
        <v>1378</v>
      </c>
      <c r="H1543" s="1" t="s">
        <v>94</v>
      </c>
    </row>
    <row r="1544" spans="1:8" x14ac:dyDescent="0.3">
      <c r="A1544" s="1" t="s">
        <v>28</v>
      </c>
      <c r="B1544" s="1" t="s">
        <v>347</v>
      </c>
      <c r="C1544" s="1">
        <v>4</v>
      </c>
      <c r="D1544" s="1">
        <v>3</v>
      </c>
      <c r="E1544" s="1">
        <v>2</v>
      </c>
      <c r="F1544" s="1" t="s">
        <v>45</v>
      </c>
      <c r="G1544" s="1" t="s">
        <v>1379</v>
      </c>
      <c r="H1544" s="1" t="s">
        <v>13</v>
      </c>
    </row>
    <row r="1545" spans="1:8" x14ac:dyDescent="0.3">
      <c r="A1545" s="1" t="s">
        <v>68</v>
      </c>
      <c r="B1545" s="1" t="s">
        <v>703</v>
      </c>
      <c r="C1545" s="1">
        <v>4</v>
      </c>
      <c r="D1545" s="1">
        <v>4</v>
      </c>
      <c r="E1545" s="1">
        <v>2</v>
      </c>
      <c r="F1545" s="1" t="s">
        <v>45</v>
      </c>
      <c r="G1545" s="1" t="s">
        <v>1380</v>
      </c>
      <c r="H1545" s="1" t="s">
        <v>18</v>
      </c>
    </row>
    <row r="1546" spans="1:8" x14ac:dyDescent="0.3">
      <c r="A1546" s="1" t="s">
        <v>23</v>
      </c>
      <c r="B1546" s="1" t="s">
        <v>1381</v>
      </c>
      <c r="C1546" s="1">
        <v>4</v>
      </c>
      <c r="D1546" s="1">
        <v>4</v>
      </c>
      <c r="F1546" s="1" t="s">
        <v>672</v>
      </c>
      <c r="G1546" s="1" t="s">
        <v>1382</v>
      </c>
    </row>
    <row r="1547" spans="1:8" x14ac:dyDescent="0.3">
      <c r="A1547" s="1" t="s">
        <v>19</v>
      </c>
      <c r="B1547" s="1" t="s">
        <v>1383</v>
      </c>
      <c r="C1547" s="1">
        <v>3</v>
      </c>
      <c r="D1547" s="1">
        <v>2</v>
      </c>
      <c r="E1547" s="1">
        <v>1</v>
      </c>
      <c r="F1547" s="1" t="s">
        <v>74</v>
      </c>
      <c r="G1547" s="1" t="s">
        <v>725</v>
      </c>
      <c r="H1547" s="1" t="s">
        <v>18</v>
      </c>
    </row>
    <row r="1548" spans="1:8" x14ac:dyDescent="0.3">
      <c r="A1548" s="1" t="s">
        <v>95</v>
      </c>
      <c r="B1548" s="1" t="s">
        <v>192</v>
      </c>
      <c r="C1548" s="1" t="s">
        <v>48</v>
      </c>
      <c r="D1548" s="1">
        <v>2</v>
      </c>
      <c r="E1548" s="1">
        <v>3</v>
      </c>
      <c r="F1548" s="1" t="s">
        <v>112</v>
      </c>
      <c r="G1548" s="1" t="s">
        <v>312</v>
      </c>
      <c r="H1548" s="1" t="s">
        <v>18</v>
      </c>
    </row>
    <row r="1549" spans="1:8" x14ac:dyDescent="0.3">
      <c r="A1549" s="1" t="s">
        <v>19</v>
      </c>
      <c r="B1549" s="1" t="s">
        <v>163</v>
      </c>
      <c r="C1549" s="1" t="s">
        <v>10</v>
      </c>
      <c r="D1549" s="1">
        <v>2</v>
      </c>
      <c r="E1549" s="1">
        <v>2</v>
      </c>
      <c r="F1549" s="1" t="s">
        <v>11</v>
      </c>
      <c r="G1549" s="1" t="s">
        <v>1384</v>
      </c>
      <c r="H1549" s="1" t="s">
        <v>18</v>
      </c>
    </row>
    <row r="1550" spans="1:8" x14ac:dyDescent="0.3">
      <c r="A1550" s="1" t="s">
        <v>19</v>
      </c>
      <c r="B1550" s="1" t="s">
        <v>1385</v>
      </c>
      <c r="C1550" s="1">
        <v>3</v>
      </c>
      <c r="D1550" s="1">
        <v>2</v>
      </c>
      <c r="E1550" s="1">
        <v>2</v>
      </c>
      <c r="F1550" s="1" t="s">
        <v>11</v>
      </c>
      <c r="G1550" s="1" t="s">
        <v>1386</v>
      </c>
    </row>
    <row r="1551" spans="1:8" x14ac:dyDescent="0.3">
      <c r="A1551" s="1" t="s">
        <v>168</v>
      </c>
      <c r="B1551" s="1" t="s">
        <v>15</v>
      </c>
      <c r="C1551" s="1" t="s">
        <v>61</v>
      </c>
      <c r="D1551" s="1">
        <v>6</v>
      </c>
      <c r="F1551" s="1" t="s">
        <v>16</v>
      </c>
      <c r="G1551" s="1" t="s">
        <v>1387</v>
      </c>
      <c r="H1551" s="1" t="s">
        <v>18</v>
      </c>
    </row>
    <row r="1552" spans="1:8" x14ac:dyDescent="0.3">
      <c r="A1552" s="1" t="s">
        <v>168</v>
      </c>
      <c r="B1552" s="1" t="s">
        <v>1085</v>
      </c>
      <c r="F1552" s="1" t="s">
        <v>52</v>
      </c>
      <c r="G1552" s="1" t="s">
        <v>1388</v>
      </c>
      <c r="H1552" s="1" t="s">
        <v>94</v>
      </c>
    </row>
    <row r="1553" spans="1:8" x14ac:dyDescent="0.3">
      <c r="A1553" s="1" t="s">
        <v>168</v>
      </c>
      <c r="B1553" s="1" t="s">
        <v>1085</v>
      </c>
      <c r="C1553" s="1" t="s">
        <v>61</v>
      </c>
      <c r="D1553" s="1">
        <v>4</v>
      </c>
      <c r="F1553" s="1" t="s">
        <v>52</v>
      </c>
      <c r="G1553" s="1" t="s">
        <v>1389</v>
      </c>
      <c r="H1553" s="1" t="s">
        <v>18</v>
      </c>
    </row>
    <row r="1554" spans="1:8" x14ac:dyDescent="0.3">
      <c r="A1554" s="1" t="s">
        <v>168</v>
      </c>
      <c r="B1554" s="1" t="s">
        <v>774</v>
      </c>
      <c r="C1554" s="1" t="s">
        <v>209</v>
      </c>
      <c r="D1554" s="1">
        <v>4</v>
      </c>
      <c r="F1554" s="1" t="s">
        <v>16</v>
      </c>
      <c r="G1554" s="1" t="s">
        <v>1390</v>
      </c>
      <c r="H1554" s="1" t="s">
        <v>18</v>
      </c>
    </row>
    <row r="1555" spans="1:8" x14ac:dyDescent="0.3">
      <c r="A1555" s="1" t="s">
        <v>168</v>
      </c>
      <c r="B1555" s="1" t="s">
        <v>884</v>
      </c>
      <c r="C1555" s="1" t="s">
        <v>209</v>
      </c>
      <c r="D1555" s="1">
        <v>5</v>
      </c>
      <c r="F1555" s="1" t="s">
        <v>16</v>
      </c>
      <c r="G1555" s="1" t="s">
        <v>255</v>
      </c>
      <c r="H1555" s="1" t="s">
        <v>18</v>
      </c>
    </row>
    <row r="1556" spans="1:8" x14ac:dyDescent="0.3">
      <c r="A1556" s="1" t="s">
        <v>14</v>
      </c>
      <c r="B1556" s="1" t="s">
        <v>587</v>
      </c>
      <c r="C1556" s="1" t="s">
        <v>582</v>
      </c>
      <c r="D1556" s="1">
        <v>6</v>
      </c>
      <c r="F1556" s="1" t="s">
        <v>16</v>
      </c>
      <c r="G1556" s="1" t="s">
        <v>584</v>
      </c>
      <c r="H1556" s="1" t="s">
        <v>18</v>
      </c>
    </row>
    <row r="1557" spans="1:8" x14ac:dyDescent="0.3">
      <c r="A1557" s="1" t="s">
        <v>168</v>
      </c>
      <c r="B1557" s="1" t="s">
        <v>1391</v>
      </c>
      <c r="C1557" s="1" t="s">
        <v>26</v>
      </c>
      <c r="D1557" s="1">
        <v>4</v>
      </c>
      <c r="F1557" s="1" t="s">
        <v>74</v>
      </c>
      <c r="G1557" s="1" t="s">
        <v>1392</v>
      </c>
      <c r="H1557" s="1" t="s">
        <v>18</v>
      </c>
    </row>
    <row r="1558" spans="1:8" x14ac:dyDescent="0.3">
      <c r="A1558" s="1" t="s">
        <v>168</v>
      </c>
      <c r="B1558" s="1" t="s">
        <v>1393</v>
      </c>
      <c r="C1558" s="1" t="s">
        <v>26</v>
      </c>
      <c r="D1558" s="1">
        <v>5</v>
      </c>
      <c r="F1558" s="1" t="s">
        <v>74</v>
      </c>
      <c r="G1558" s="1" t="s">
        <v>565</v>
      </c>
      <c r="H1558" s="1" t="s">
        <v>18</v>
      </c>
    </row>
    <row r="1559" spans="1:8" x14ac:dyDescent="0.3">
      <c r="A1559" s="1" t="s">
        <v>168</v>
      </c>
      <c r="B1559" s="1" t="s">
        <v>1394</v>
      </c>
      <c r="C1559" s="1" t="s">
        <v>48</v>
      </c>
      <c r="D1559" s="1">
        <v>5</v>
      </c>
      <c r="E1559" s="1">
        <v>4</v>
      </c>
      <c r="F1559" s="1" t="s">
        <v>74</v>
      </c>
      <c r="G1559" s="1" t="s">
        <v>563</v>
      </c>
      <c r="H1559" s="1" t="s">
        <v>18</v>
      </c>
    </row>
    <row r="1560" spans="1:8" x14ac:dyDescent="0.3">
      <c r="A1560" s="1" t="s">
        <v>168</v>
      </c>
      <c r="B1560" s="1" t="s">
        <v>1395</v>
      </c>
      <c r="C1560" s="1" t="s">
        <v>26</v>
      </c>
      <c r="D1560" s="1">
        <v>6</v>
      </c>
      <c r="F1560" s="1" t="s">
        <v>74</v>
      </c>
      <c r="G1560" s="1" t="s">
        <v>541</v>
      </c>
      <c r="H1560" s="1" t="s">
        <v>18</v>
      </c>
    </row>
    <row r="1561" spans="1:8" x14ac:dyDescent="0.3">
      <c r="A1561" s="1" t="s">
        <v>168</v>
      </c>
      <c r="B1561" s="1" t="s">
        <v>1396</v>
      </c>
      <c r="C1561" s="1" t="s">
        <v>30</v>
      </c>
      <c r="D1561" s="1">
        <v>7</v>
      </c>
      <c r="F1561" s="1" t="s">
        <v>74</v>
      </c>
      <c r="G1561" s="1" t="s">
        <v>537</v>
      </c>
      <c r="H1561" s="1" t="s">
        <v>18</v>
      </c>
    </row>
    <row r="1562" spans="1:8" x14ac:dyDescent="0.3">
      <c r="A1562" s="1" t="s">
        <v>423</v>
      </c>
      <c r="B1562" s="1" t="s">
        <v>111</v>
      </c>
      <c r="C1562" s="1" t="s">
        <v>61</v>
      </c>
      <c r="D1562" s="1">
        <v>6</v>
      </c>
      <c r="F1562" s="1" t="s">
        <v>34</v>
      </c>
      <c r="G1562" s="1" t="s">
        <v>1397</v>
      </c>
      <c r="H1562" s="1" t="s">
        <v>13</v>
      </c>
    </row>
    <row r="1563" spans="1:8" x14ac:dyDescent="0.3">
      <c r="A1563" s="1" t="s">
        <v>24</v>
      </c>
      <c r="B1563" s="1" t="s">
        <v>236</v>
      </c>
      <c r="C1563" s="1">
        <v>3</v>
      </c>
      <c r="D1563" s="1">
        <v>2</v>
      </c>
      <c r="E1563" s="1">
        <v>2</v>
      </c>
      <c r="F1563" s="1" t="s">
        <v>11</v>
      </c>
      <c r="G1563" s="1" t="s">
        <v>786</v>
      </c>
      <c r="H1563" s="1" t="s">
        <v>18</v>
      </c>
    </row>
    <row r="1564" spans="1:8" x14ac:dyDescent="0.3">
      <c r="A1564" s="1" t="s">
        <v>24</v>
      </c>
      <c r="B1564" s="1" t="s">
        <v>121</v>
      </c>
      <c r="C1564" s="1" t="s">
        <v>30</v>
      </c>
      <c r="D1564" s="1">
        <v>6</v>
      </c>
      <c r="E1564" s="1">
        <v>4</v>
      </c>
      <c r="F1564" s="1" t="s">
        <v>74</v>
      </c>
      <c r="G1564" s="1" t="s">
        <v>1398</v>
      </c>
    </row>
    <row r="1565" spans="1:8" x14ac:dyDescent="0.3">
      <c r="A1565" s="1" t="s">
        <v>24</v>
      </c>
      <c r="B1565" s="1" t="s">
        <v>33</v>
      </c>
      <c r="C1565" s="1">
        <v>4</v>
      </c>
      <c r="D1565" s="1">
        <v>4</v>
      </c>
      <c r="E1565" s="1">
        <v>3</v>
      </c>
      <c r="F1565" s="1" t="s">
        <v>21</v>
      </c>
      <c r="G1565" s="1" t="s">
        <v>1399</v>
      </c>
    </row>
    <row r="1566" spans="1:8" x14ac:dyDescent="0.3">
      <c r="A1566" s="1" t="s">
        <v>68</v>
      </c>
      <c r="B1566" s="1" t="s">
        <v>272</v>
      </c>
      <c r="C1566" s="1" t="s">
        <v>48</v>
      </c>
      <c r="D1566" s="1">
        <v>3</v>
      </c>
      <c r="E1566" s="1">
        <v>2</v>
      </c>
      <c r="F1566" s="1" t="s">
        <v>273</v>
      </c>
      <c r="G1566" s="1" t="s">
        <v>286</v>
      </c>
      <c r="H1566" s="1" t="s">
        <v>18</v>
      </c>
    </row>
    <row r="1567" spans="1:8" x14ac:dyDescent="0.3">
      <c r="A1567" s="1" t="s">
        <v>68</v>
      </c>
      <c r="B1567" s="1" t="s">
        <v>302</v>
      </c>
      <c r="C1567" s="1" t="s">
        <v>10</v>
      </c>
      <c r="D1567" s="1">
        <v>3</v>
      </c>
      <c r="E1567" s="1">
        <v>2</v>
      </c>
      <c r="F1567" s="1" t="s">
        <v>84</v>
      </c>
      <c r="G1567" s="1" t="s">
        <v>481</v>
      </c>
      <c r="H1567" s="1" t="s">
        <v>13</v>
      </c>
    </row>
    <row r="1568" spans="1:8" x14ac:dyDescent="0.3">
      <c r="A1568" s="1" t="s">
        <v>68</v>
      </c>
      <c r="B1568" s="1" t="s">
        <v>302</v>
      </c>
      <c r="C1568" s="1">
        <v>2</v>
      </c>
      <c r="D1568" s="1">
        <v>1</v>
      </c>
      <c r="E1568" s="1">
        <v>2</v>
      </c>
      <c r="F1568" s="1" t="s">
        <v>84</v>
      </c>
      <c r="G1568" s="1" t="s">
        <v>1043</v>
      </c>
      <c r="H1568" s="1" t="s">
        <v>18</v>
      </c>
    </row>
    <row r="1569" spans="1:8" x14ac:dyDescent="0.3">
      <c r="A1569" s="1" t="s">
        <v>68</v>
      </c>
      <c r="B1569" s="1" t="s">
        <v>459</v>
      </c>
      <c r="C1569" s="1" t="s">
        <v>48</v>
      </c>
      <c r="D1569" s="1">
        <v>4</v>
      </c>
      <c r="E1569" s="1">
        <v>3</v>
      </c>
      <c r="F1569" s="1" t="s">
        <v>553</v>
      </c>
      <c r="G1569" s="1" t="s">
        <v>219</v>
      </c>
      <c r="H1569" s="1" t="s">
        <v>94</v>
      </c>
    </row>
    <row r="1570" spans="1:8" x14ac:dyDescent="0.3">
      <c r="A1570" s="1" t="s">
        <v>68</v>
      </c>
      <c r="B1570" s="1" t="s">
        <v>297</v>
      </c>
      <c r="C1570" s="1" t="s">
        <v>48</v>
      </c>
      <c r="D1570" s="1">
        <v>4</v>
      </c>
      <c r="E1570" s="1">
        <v>2</v>
      </c>
      <c r="F1570" s="1" t="s">
        <v>160</v>
      </c>
      <c r="G1570" s="1" t="s">
        <v>1400</v>
      </c>
      <c r="H1570" s="1" t="s">
        <v>18</v>
      </c>
    </row>
    <row r="1571" spans="1:8" x14ac:dyDescent="0.3">
      <c r="A1571" s="1" t="s">
        <v>68</v>
      </c>
      <c r="B1571" s="1" t="s">
        <v>270</v>
      </c>
      <c r="C1571" s="1" t="s">
        <v>48</v>
      </c>
      <c r="D1571" s="1">
        <v>3</v>
      </c>
      <c r="E1571" s="1">
        <v>2</v>
      </c>
      <c r="F1571" s="1" t="s">
        <v>74</v>
      </c>
      <c r="G1571" s="1" t="s">
        <v>309</v>
      </c>
      <c r="H1571" s="1" t="s">
        <v>13</v>
      </c>
    </row>
    <row r="1572" spans="1:8" x14ac:dyDescent="0.3">
      <c r="A1572" s="1" t="s">
        <v>68</v>
      </c>
      <c r="B1572" s="1" t="s">
        <v>811</v>
      </c>
      <c r="E1572" s="1">
        <v>2</v>
      </c>
      <c r="F1572" s="1" t="s">
        <v>1401</v>
      </c>
      <c r="G1572" s="1" t="s">
        <v>883</v>
      </c>
      <c r="H1572" s="1" t="s">
        <v>18</v>
      </c>
    </row>
    <row r="1573" spans="1:8" x14ac:dyDescent="0.3">
      <c r="A1573" s="1" t="s">
        <v>349</v>
      </c>
      <c r="B1573" s="1" t="s">
        <v>302</v>
      </c>
      <c r="C1573" s="1" t="s">
        <v>48</v>
      </c>
      <c r="D1573" s="1">
        <v>4</v>
      </c>
      <c r="E1573" s="1">
        <v>2</v>
      </c>
      <c r="F1573" s="1" t="s">
        <v>74</v>
      </c>
      <c r="G1573" s="1" t="s">
        <v>1402</v>
      </c>
      <c r="H1573" s="1" t="s">
        <v>18</v>
      </c>
    </row>
    <row r="1574" spans="1:8" x14ac:dyDescent="0.3">
      <c r="A1574" s="1" t="s">
        <v>349</v>
      </c>
      <c r="B1574" s="1" t="s">
        <v>307</v>
      </c>
      <c r="C1574" s="1">
        <v>3</v>
      </c>
      <c r="D1574" s="1">
        <v>2</v>
      </c>
      <c r="E1574" s="1">
        <v>2</v>
      </c>
      <c r="F1574" s="1" t="s">
        <v>74</v>
      </c>
      <c r="G1574" s="1" t="s">
        <v>1403</v>
      </c>
      <c r="H1574" s="1" t="s">
        <v>18</v>
      </c>
    </row>
    <row r="1575" spans="1:8" x14ac:dyDescent="0.3">
      <c r="A1575" s="1" t="s">
        <v>91</v>
      </c>
      <c r="B1575" s="1" t="s">
        <v>960</v>
      </c>
      <c r="C1575" s="1">
        <v>1</v>
      </c>
      <c r="D1575" s="1">
        <v>2</v>
      </c>
      <c r="E1575" s="1">
        <v>1</v>
      </c>
      <c r="F1575" s="1" t="s">
        <v>11</v>
      </c>
      <c r="G1575" s="1" t="s">
        <v>777</v>
      </c>
      <c r="H1575" s="1" t="s">
        <v>18</v>
      </c>
    </row>
    <row r="1576" spans="1:8" x14ac:dyDescent="0.3">
      <c r="A1576" s="1" t="s">
        <v>63</v>
      </c>
      <c r="B1576" s="1" t="s">
        <v>1319</v>
      </c>
      <c r="C1576" s="1">
        <v>1</v>
      </c>
      <c r="D1576" s="1">
        <v>1</v>
      </c>
      <c r="E1576" s="1">
        <v>1</v>
      </c>
      <c r="F1576" s="1" t="s">
        <v>73</v>
      </c>
      <c r="G1576" s="1" t="s">
        <v>841</v>
      </c>
      <c r="H1576" s="1" t="s">
        <v>13</v>
      </c>
    </row>
    <row r="1577" spans="1:8" x14ac:dyDescent="0.3">
      <c r="A1577" s="1" t="s">
        <v>63</v>
      </c>
      <c r="B1577" s="1" t="s">
        <v>394</v>
      </c>
      <c r="C1577" s="1" t="s">
        <v>48</v>
      </c>
      <c r="D1577" s="1">
        <v>3</v>
      </c>
      <c r="E1577" s="1">
        <v>2</v>
      </c>
      <c r="F1577" s="1" t="s">
        <v>74</v>
      </c>
      <c r="G1577" s="1" t="s">
        <v>395</v>
      </c>
      <c r="H1577" s="1" t="s">
        <v>18</v>
      </c>
    </row>
    <row r="1578" spans="1:8" x14ac:dyDescent="0.3">
      <c r="A1578" s="1" t="s">
        <v>63</v>
      </c>
      <c r="B1578" s="1" t="s">
        <v>323</v>
      </c>
      <c r="C1578" s="1">
        <v>2</v>
      </c>
      <c r="D1578" s="1">
        <v>2</v>
      </c>
      <c r="E1578" s="1">
        <v>1</v>
      </c>
      <c r="F1578" s="1" t="s">
        <v>112</v>
      </c>
      <c r="G1578" s="1" t="s">
        <v>955</v>
      </c>
      <c r="H1578" s="1" t="s">
        <v>13</v>
      </c>
    </row>
    <row r="1579" spans="1:8" x14ac:dyDescent="0.3">
      <c r="A1579" s="1" t="s">
        <v>162</v>
      </c>
      <c r="B1579" s="1" t="s">
        <v>752</v>
      </c>
      <c r="C1579" s="1">
        <v>3</v>
      </c>
      <c r="D1579" s="1">
        <v>2</v>
      </c>
      <c r="E1579" s="1">
        <v>2</v>
      </c>
      <c r="F1579" s="1" t="s">
        <v>73</v>
      </c>
      <c r="G1579" s="1" t="s">
        <v>1310</v>
      </c>
      <c r="H1579" s="1" t="s">
        <v>13</v>
      </c>
    </row>
    <row r="1580" spans="1:8" x14ac:dyDescent="0.3">
      <c r="A1580" s="1" t="s">
        <v>162</v>
      </c>
      <c r="B1580" s="1" t="s">
        <v>752</v>
      </c>
      <c r="C1580" s="1">
        <v>3</v>
      </c>
      <c r="D1580" s="1">
        <v>2</v>
      </c>
      <c r="E1580" s="1">
        <v>2</v>
      </c>
      <c r="F1580" s="1" t="s">
        <v>73</v>
      </c>
      <c r="G1580" s="1" t="s">
        <v>1310</v>
      </c>
      <c r="H1580" s="1" t="s">
        <v>13</v>
      </c>
    </row>
    <row r="1581" spans="1:8" x14ac:dyDescent="0.3">
      <c r="A1581" s="1" t="s">
        <v>91</v>
      </c>
      <c r="B1581" s="1" t="s">
        <v>594</v>
      </c>
      <c r="C1581" s="1">
        <v>2</v>
      </c>
      <c r="D1581" s="1">
        <v>2</v>
      </c>
      <c r="E1581" s="1">
        <v>2</v>
      </c>
      <c r="F1581" s="1" t="s">
        <v>11</v>
      </c>
      <c r="G1581" s="1" t="s">
        <v>1404</v>
      </c>
      <c r="H1581" s="1" t="s">
        <v>18</v>
      </c>
    </row>
    <row r="1582" spans="1:8" x14ac:dyDescent="0.3">
      <c r="A1582" s="1" t="s">
        <v>162</v>
      </c>
      <c r="B1582" s="1" t="s">
        <v>165</v>
      </c>
      <c r="C1582" s="1" t="s">
        <v>51</v>
      </c>
      <c r="D1582" s="1">
        <v>7</v>
      </c>
      <c r="F1582" s="1" t="s">
        <v>58</v>
      </c>
      <c r="G1582" s="1" t="s">
        <v>622</v>
      </c>
      <c r="H1582" s="1" t="s">
        <v>18</v>
      </c>
    </row>
    <row r="1583" spans="1:8" x14ac:dyDescent="0.3">
      <c r="A1583" s="1" t="s">
        <v>8</v>
      </c>
      <c r="B1583" s="1" t="s">
        <v>1405</v>
      </c>
      <c r="C1583" s="1" t="s">
        <v>48</v>
      </c>
      <c r="D1583" s="1">
        <v>5</v>
      </c>
      <c r="E1583" s="1">
        <v>2</v>
      </c>
      <c r="F1583" s="1" t="s">
        <v>21</v>
      </c>
      <c r="G1583" s="1" t="s">
        <v>1406</v>
      </c>
      <c r="H1583" s="1" t="s">
        <v>18</v>
      </c>
    </row>
    <row r="1584" spans="1:8" x14ac:dyDescent="0.3">
      <c r="A1584" s="1" t="s">
        <v>8</v>
      </c>
      <c r="B1584" s="1" t="s">
        <v>1407</v>
      </c>
      <c r="C1584" s="1" t="s">
        <v>48</v>
      </c>
      <c r="D1584" s="1">
        <v>5</v>
      </c>
      <c r="E1584" s="1">
        <v>2</v>
      </c>
      <c r="F1584" s="1" t="s">
        <v>21</v>
      </c>
      <c r="G1584" s="1" t="s">
        <v>1406</v>
      </c>
      <c r="H1584" s="1" t="s">
        <v>18</v>
      </c>
    </row>
    <row r="1585" spans="1:8" x14ac:dyDescent="0.3">
      <c r="A1585" s="1" t="s">
        <v>8</v>
      </c>
      <c r="B1585" s="1" t="s">
        <v>1408</v>
      </c>
      <c r="C1585" s="1" t="s">
        <v>26</v>
      </c>
      <c r="D1585" s="1">
        <v>6</v>
      </c>
      <c r="E1585" s="1">
        <v>2</v>
      </c>
      <c r="F1585" s="1" t="s">
        <v>21</v>
      </c>
      <c r="G1585" s="1" t="s">
        <v>1409</v>
      </c>
      <c r="H1585" s="1" t="s">
        <v>18</v>
      </c>
    </row>
    <row r="1586" spans="1:8" x14ac:dyDescent="0.3">
      <c r="A1586" s="1" t="s">
        <v>8</v>
      </c>
      <c r="B1586" s="1" t="s">
        <v>182</v>
      </c>
      <c r="C1586" s="1" t="s">
        <v>188</v>
      </c>
      <c r="D1586" s="1">
        <v>1</v>
      </c>
      <c r="E1586" s="1">
        <v>1</v>
      </c>
      <c r="F1586" s="1" t="s">
        <v>112</v>
      </c>
      <c r="G1586" s="1" t="s">
        <v>314</v>
      </c>
      <c r="H1586" s="1" t="s">
        <v>13</v>
      </c>
    </row>
    <row r="1587" spans="1:8" x14ac:dyDescent="0.3">
      <c r="A1587" s="1" t="s">
        <v>8</v>
      </c>
      <c r="B1587" s="1" t="s">
        <v>1197</v>
      </c>
      <c r="C1587" s="1" t="s">
        <v>48</v>
      </c>
      <c r="D1587" s="1">
        <v>4</v>
      </c>
      <c r="E1587" s="1">
        <v>2</v>
      </c>
      <c r="F1587" s="1" t="s">
        <v>21</v>
      </c>
      <c r="G1587" s="1" t="s">
        <v>90</v>
      </c>
      <c r="H1587" s="1" t="s">
        <v>13</v>
      </c>
    </row>
    <row r="1588" spans="1:8" x14ac:dyDescent="0.3">
      <c r="A1588" s="1" t="s">
        <v>19</v>
      </c>
      <c r="B1588" s="1" t="s">
        <v>1410</v>
      </c>
      <c r="C1588" s="1" t="s">
        <v>48</v>
      </c>
      <c r="D1588" s="1">
        <v>4</v>
      </c>
      <c r="E1588" s="1">
        <v>2</v>
      </c>
      <c r="F1588" s="1" t="s">
        <v>21</v>
      </c>
      <c r="G1588" s="1" t="s">
        <v>1411</v>
      </c>
      <c r="H1588" s="1" t="s">
        <v>18</v>
      </c>
    </row>
    <row r="1589" spans="1:8" x14ac:dyDescent="0.3">
      <c r="A1589" s="1" t="s">
        <v>8</v>
      </c>
      <c r="B1589" s="1" t="s">
        <v>121</v>
      </c>
      <c r="C1589" s="1" t="s">
        <v>48</v>
      </c>
      <c r="D1589" s="1">
        <v>5</v>
      </c>
      <c r="E1589" s="1">
        <v>2</v>
      </c>
      <c r="F1589" s="1" t="s">
        <v>21</v>
      </c>
      <c r="G1589" s="1" t="s">
        <v>820</v>
      </c>
      <c r="H1589" s="1" t="s">
        <v>18</v>
      </c>
    </row>
    <row r="1590" spans="1:8" x14ac:dyDescent="0.3">
      <c r="A1590" s="1" t="s">
        <v>8</v>
      </c>
      <c r="B1590" s="1" t="s">
        <v>268</v>
      </c>
      <c r="C1590" s="1" t="s">
        <v>48</v>
      </c>
      <c r="D1590" s="1">
        <v>5</v>
      </c>
      <c r="E1590" s="1">
        <v>3</v>
      </c>
      <c r="F1590" s="1" t="s">
        <v>21</v>
      </c>
      <c r="G1590" s="1" t="s">
        <v>1412</v>
      </c>
      <c r="H1590" s="1" t="s">
        <v>18</v>
      </c>
    </row>
    <row r="1591" spans="1:8" x14ac:dyDescent="0.3">
      <c r="A1591" s="1" t="s">
        <v>63</v>
      </c>
      <c r="B1591" s="1" t="s">
        <v>130</v>
      </c>
      <c r="C1591" s="1">
        <v>2</v>
      </c>
      <c r="D1591" s="1">
        <v>2</v>
      </c>
      <c r="E1591" s="1">
        <v>1</v>
      </c>
      <c r="F1591" s="1" t="s">
        <v>74</v>
      </c>
      <c r="G1591" s="1" t="s">
        <v>1413</v>
      </c>
      <c r="H1591" s="1" t="s">
        <v>13</v>
      </c>
    </row>
    <row r="1592" spans="1:8" x14ac:dyDescent="0.3">
      <c r="A1592" s="1" t="s">
        <v>1005</v>
      </c>
      <c r="B1592" s="1" t="s">
        <v>1414</v>
      </c>
      <c r="C1592" s="1">
        <v>3</v>
      </c>
      <c r="D1592" s="1">
        <v>2</v>
      </c>
      <c r="E1592" s="1">
        <v>1</v>
      </c>
      <c r="F1592" s="1" t="s">
        <v>73</v>
      </c>
      <c r="G1592" s="1" t="s">
        <v>416</v>
      </c>
      <c r="H1592" s="1" t="s">
        <v>94</v>
      </c>
    </row>
    <row r="1593" spans="1:8" x14ac:dyDescent="0.3">
      <c r="A1593" s="1" t="s">
        <v>19</v>
      </c>
      <c r="B1593" s="1" t="s">
        <v>240</v>
      </c>
      <c r="C1593" s="1" t="s">
        <v>48</v>
      </c>
      <c r="D1593" s="1">
        <v>5</v>
      </c>
      <c r="E1593" s="1">
        <v>2</v>
      </c>
      <c r="F1593" s="1" t="s">
        <v>21</v>
      </c>
      <c r="G1593" s="1" t="s">
        <v>241</v>
      </c>
      <c r="H1593" s="1" t="s">
        <v>18</v>
      </c>
    </row>
    <row r="1594" spans="1:8" x14ac:dyDescent="0.3">
      <c r="A1594" s="1" t="s">
        <v>19</v>
      </c>
      <c r="B1594" s="1" t="s">
        <v>1415</v>
      </c>
      <c r="C1594" s="1" t="s">
        <v>48</v>
      </c>
      <c r="D1594" s="1">
        <v>4</v>
      </c>
      <c r="E1594" s="1">
        <v>2</v>
      </c>
      <c r="F1594" s="1" t="s">
        <v>21</v>
      </c>
      <c r="G1594" s="1" t="s">
        <v>88</v>
      </c>
      <c r="H1594" s="1" t="s">
        <v>18</v>
      </c>
    </row>
    <row r="1595" spans="1:8" x14ac:dyDescent="0.3">
      <c r="A1595" s="1" t="s">
        <v>68</v>
      </c>
      <c r="B1595" s="1" t="s">
        <v>227</v>
      </c>
      <c r="C1595" s="1" t="s">
        <v>48</v>
      </c>
      <c r="D1595" s="1">
        <v>3</v>
      </c>
      <c r="E1595" s="1">
        <v>2</v>
      </c>
      <c r="F1595" s="1" t="s">
        <v>74</v>
      </c>
      <c r="G1595" s="1" t="s">
        <v>1416</v>
      </c>
      <c r="H1595" s="1" t="s">
        <v>18</v>
      </c>
    </row>
    <row r="1596" spans="1:8" x14ac:dyDescent="0.3">
      <c r="A1596" s="1" t="s">
        <v>63</v>
      </c>
      <c r="B1596" s="1" t="s">
        <v>379</v>
      </c>
      <c r="C1596" s="1" t="s">
        <v>48</v>
      </c>
      <c r="D1596" s="1">
        <v>3</v>
      </c>
      <c r="E1596" s="1">
        <v>2</v>
      </c>
      <c r="F1596" s="1" t="s">
        <v>74</v>
      </c>
      <c r="G1596" s="1" t="s">
        <v>90</v>
      </c>
      <c r="H1596" s="1" t="s">
        <v>13</v>
      </c>
    </row>
    <row r="1597" spans="1:8" x14ac:dyDescent="0.3">
      <c r="A1597" s="1" t="s">
        <v>162</v>
      </c>
      <c r="B1597" s="1" t="s">
        <v>1417</v>
      </c>
      <c r="C1597" s="1">
        <v>3</v>
      </c>
      <c r="D1597" s="1">
        <v>2</v>
      </c>
      <c r="E1597" s="1">
        <v>1</v>
      </c>
      <c r="F1597" s="1" t="s">
        <v>41</v>
      </c>
      <c r="G1597" s="1" t="s">
        <v>124</v>
      </c>
      <c r="H1597" s="1" t="s">
        <v>18</v>
      </c>
    </row>
    <row r="1598" spans="1:8" x14ac:dyDescent="0.3">
      <c r="A1598" s="1" t="s">
        <v>95</v>
      </c>
      <c r="B1598" s="1" t="s">
        <v>300</v>
      </c>
      <c r="C1598" s="1" t="s">
        <v>61</v>
      </c>
      <c r="D1598" s="1">
        <v>6</v>
      </c>
      <c r="E1598" s="1">
        <v>5</v>
      </c>
      <c r="F1598" s="1" t="s">
        <v>55</v>
      </c>
      <c r="G1598" s="1" t="s">
        <v>1418</v>
      </c>
      <c r="H1598" s="1" t="s">
        <v>94</v>
      </c>
    </row>
    <row r="1599" spans="1:8" x14ac:dyDescent="0.3">
      <c r="A1599" s="1" t="s">
        <v>95</v>
      </c>
      <c r="B1599" s="1" t="s">
        <v>318</v>
      </c>
      <c r="C1599" s="1">
        <v>6</v>
      </c>
      <c r="D1599" s="1">
        <v>6</v>
      </c>
      <c r="E1599" s="1">
        <v>3</v>
      </c>
      <c r="F1599" s="1" t="s">
        <v>194</v>
      </c>
      <c r="G1599" s="1" t="s">
        <v>274</v>
      </c>
      <c r="H1599" s="1" t="s">
        <v>13</v>
      </c>
    </row>
    <row r="1600" spans="1:8" x14ac:dyDescent="0.3">
      <c r="A1600" s="1" t="s">
        <v>95</v>
      </c>
      <c r="B1600" s="1" t="s">
        <v>352</v>
      </c>
      <c r="C1600" s="1">
        <v>3</v>
      </c>
      <c r="D1600" s="1">
        <v>2</v>
      </c>
      <c r="E1600" s="1">
        <v>2</v>
      </c>
      <c r="F1600" s="1" t="s">
        <v>334</v>
      </c>
      <c r="G1600" s="1" t="s">
        <v>709</v>
      </c>
      <c r="H1600" s="1" t="s">
        <v>18</v>
      </c>
    </row>
    <row r="1601" spans="1:8" x14ac:dyDescent="0.3">
      <c r="A1601" s="1" t="s">
        <v>349</v>
      </c>
      <c r="B1601" s="1" t="s">
        <v>307</v>
      </c>
      <c r="C1601" s="1">
        <v>3</v>
      </c>
      <c r="D1601" s="1">
        <v>2</v>
      </c>
      <c r="E1601" s="1">
        <v>2</v>
      </c>
      <c r="F1601" s="1" t="s">
        <v>74</v>
      </c>
      <c r="G1601" s="1" t="s">
        <v>1403</v>
      </c>
      <c r="H1601" s="1" t="s">
        <v>18</v>
      </c>
    </row>
    <row r="1602" spans="1:8" x14ac:dyDescent="0.3">
      <c r="A1602" s="1" t="s">
        <v>8</v>
      </c>
      <c r="B1602" s="1" t="s">
        <v>149</v>
      </c>
      <c r="C1602" s="1" t="s">
        <v>10</v>
      </c>
      <c r="D1602" s="1">
        <v>2</v>
      </c>
      <c r="E1602" s="1">
        <v>2</v>
      </c>
      <c r="F1602" s="1" t="s">
        <v>11</v>
      </c>
      <c r="G1602" s="1" t="s">
        <v>385</v>
      </c>
    </row>
    <row r="1603" spans="1:8" x14ac:dyDescent="0.3">
      <c r="A1603" s="1" t="s">
        <v>63</v>
      </c>
      <c r="B1603" s="1" t="s">
        <v>958</v>
      </c>
      <c r="C1603" s="1">
        <v>1</v>
      </c>
      <c r="D1603" s="1">
        <v>1</v>
      </c>
      <c r="E1603" s="1">
        <v>1</v>
      </c>
      <c r="F1603" s="1" t="s">
        <v>112</v>
      </c>
      <c r="G1603" s="1" t="s">
        <v>1118</v>
      </c>
      <c r="H1603" s="1" t="s">
        <v>13</v>
      </c>
    </row>
    <row r="1604" spans="1:8" x14ac:dyDescent="0.3">
      <c r="A1604" s="1" t="s">
        <v>63</v>
      </c>
      <c r="B1604" s="1" t="s">
        <v>394</v>
      </c>
      <c r="C1604" s="1" t="s">
        <v>48</v>
      </c>
      <c r="D1604" s="1">
        <v>3</v>
      </c>
      <c r="F1604" s="1" t="s">
        <v>74</v>
      </c>
      <c r="G1604" s="1" t="s">
        <v>395</v>
      </c>
      <c r="H1604" s="1" t="s">
        <v>242</v>
      </c>
    </row>
    <row r="1605" spans="1:8" x14ac:dyDescent="0.3">
      <c r="A1605" s="1" t="s">
        <v>8</v>
      </c>
      <c r="B1605" s="1" t="s">
        <v>318</v>
      </c>
      <c r="C1605" s="1">
        <v>2</v>
      </c>
      <c r="D1605" s="1">
        <v>2</v>
      </c>
      <c r="E1605" s="1">
        <v>1</v>
      </c>
      <c r="F1605" s="1" t="s">
        <v>11</v>
      </c>
      <c r="G1605" s="1" t="s">
        <v>1419</v>
      </c>
      <c r="H1605" s="1" t="s">
        <v>13</v>
      </c>
    </row>
    <row r="1606" spans="1:8" x14ac:dyDescent="0.3">
      <c r="A1606" s="1" t="s">
        <v>91</v>
      </c>
      <c r="B1606" s="1" t="s">
        <v>363</v>
      </c>
      <c r="C1606" s="1">
        <v>2</v>
      </c>
      <c r="D1606" s="1">
        <v>2</v>
      </c>
      <c r="E1606" s="1">
        <v>1</v>
      </c>
      <c r="F1606" s="1" t="s">
        <v>74</v>
      </c>
      <c r="G1606" s="1" t="s">
        <v>1420</v>
      </c>
      <c r="H1606" s="1" t="s">
        <v>13</v>
      </c>
    </row>
    <row r="1607" spans="1:8" x14ac:dyDescent="0.3">
      <c r="A1607" s="1" t="s">
        <v>80</v>
      </c>
      <c r="B1607" s="1" t="s">
        <v>554</v>
      </c>
      <c r="C1607" s="1" t="s">
        <v>10</v>
      </c>
      <c r="D1607" s="1">
        <v>2</v>
      </c>
      <c r="E1607" s="1">
        <v>2</v>
      </c>
      <c r="F1607" s="1" t="s">
        <v>73</v>
      </c>
      <c r="G1607" s="1" t="s">
        <v>755</v>
      </c>
      <c r="H1607" s="1" t="s">
        <v>18</v>
      </c>
    </row>
    <row r="1608" spans="1:8" x14ac:dyDescent="0.3">
      <c r="A1608" s="1" t="s">
        <v>68</v>
      </c>
      <c r="B1608" s="1" t="s">
        <v>69</v>
      </c>
      <c r="C1608" s="1" t="s">
        <v>48</v>
      </c>
      <c r="D1608" s="1">
        <v>3</v>
      </c>
      <c r="E1608" s="1">
        <v>2</v>
      </c>
      <c r="F1608" s="1" t="s">
        <v>21</v>
      </c>
      <c r="G1608" s="1" t="s">
        <v>1421</v>
      </c>
      <c r="H1608" s="1" t="s">
        <v>13</v>
      </c>
    </row>
    <row r="1609" spans="1:8" x14ac:dyDescent="0.3">
      <c r="A1609" s="1" t="s">
        <v>68</v>
      </c>
      <c r="B1609" s="1" t="s">
        <v>72</v>
      </c>
      <c r="C1609" s="1" t="s">
        <v>48</v>
      </c>
      <c r="D1609" s="1">
        <v>3</v>
      </c>
      <c r="E1609" s="1">
        <v>2</v>
      </c>
      <c r="F1609" s="1" t="s">
        <v>21</v>
      </c>
      <c r="G1609" s="1" t="s">
        <v>1421</v>
      </c>
      <c r="H1609" s="1" t="s">
        <v>13</v>
      </c>
    </row>
    <row r="1610" spans="1:8" x14ac:dyDescent="0.3">
      <c r="A1610" s="1" t="s">
        <v>68</v>
      </c>
      <c r="B1610" s="1" t="s">
        <v>234</v>
      </c>
      <c r="C1610" s="1" t="s">
        <v>48</v>
      </c>
      <c r="D1610" s="1">
        <v>3</v>
      </c>
      <c r="E1610" s="1">
        <v>2</v>
      </c>
      <c r="F1610" s="1" t="s">
        <v>84</v>
      </c>
      <c r="G1610" s="1" t="s">
        <v>585</v>
      </c>
      <c r="H1610" s="1" t="s">
        <v>18</v>
      </c>
    </row>
    <row r="1611" spans="1:8" x14ac:dyDescent="0.3">
      <c r="A1611" s="1" t="s">
        <v>68</v>
      </c>
      <c r="B1611" s="1" t="s">
        <v>1105</v>
      </c>
      <c r="C1611" s="1">
        <v>2</v>
      </c>
      <c r="D1611" s="1">
        <v>1</v>
      </c>
      <c r="E1611" s="1">
        <v>2</v>
      </c>
      <c r="F1611" s="1" t="s">
        <v>84</v>
      </c>
      <c r="G1611" s="1" t="s">
        <v>600</v>
      </c>
      <c r="H1611" s="1" t="s">
        <v>13</v>
      </c>
    </row>
    <row r="1612" spans="1:8" x14ac:dyDescent="0.3">
      <c r="A1612" s="1" t="s">
        <v>162</v>
      </c>
      <c r="B1612" s="1" t="s">
        <v>1299</v>
      </c>
      <c r="C1612" s="1">
        <v>3</v>
      </c>
      <c r="D1612" s="1">
        <v>2</v>
      </c>
      <c r="E1612" s="1">
        <v>1</v>
      </c>
      <c r="F1612" s="1" t="s">
        <v>11</v>
      </c>
      <c r="G1612" s="1" t="s">
        <v>1236</v>
      </c>
      <c r="H1612" s="1" t="s">
        <v>18</v>
      </c>
    </row>
    <row r="1613" spans="1:8" x14ac:dyDescent="0.3">
      <c r="A1613" s="1" t="s">
        <v>146</v>
      </c>
      <c r="B1613" s="1" t="s">
        <v>212</v>
      </c>
      <c r="C1613" s="1">
        <v>2</v>
      </c>
      <c r="D1613" s="1">
        <v>2</v>
      </c>
      <c r="E1613" s="1">
        <v>1</v>
      </c>
      <c r="F1613" s="1" t="s">
        <v>74</v>
      </c>
      <c r="G1613" s="1" t="s">
        <v>1422</v>
      </c>
      <c r="H1613" s="1" t="s">
        <v>18</v>
      </c>
    </row>
    <row r="1614" spans="1:8" x14ac:dyDescent="0.3">
      <c r="A1614" s="1" t="s">
        <v>68</v>
      </c>
      <c r="B1614" s="1" t="s">
        <v>1423</v>
      </c>
      <c r="C1614" s="1" t="s">
        <v>48</v>
      </c>
      <c r="D1614" s="1">
        <v>3</v>
      </c>
      <c r="E1614" s="1">
        <v>2</v>
      </c>
      <c r="F1614" s="1" t="s">
        <v>84</v>
      </c>
      <c r="G1614" s="1" t="s">
        <v>309</v>
      </c>
      <c r="H1614" s="1" t="s">
        <v>13</v>
      </c>
    </row>
    <row r="1615" spans="1:8" x14ac:dyDescent="0.3">
      <c r="A1615" s="1" t="s">
        <v>68</v>
      </c>
      <c r="B1615" s="1" t="s">
        <v>123</v>
      </c>
      <c r="C1615" s="1">
        <v>3</v>
      </c>
      <c r="D1615" s="1">
        <v>2</v>
      </c>
      <c r="E1615" s="1">
        <v>2</v>
      </c>
      <c r="F1615" s="1" t="s">
        <v>84</v>
      </c>
      <c r="G1615" s="1" t="s">
        <v>221</v>
      </c>
      <c r="H1615" s="1" t="s">
        <v>18</v>
      </c>
    </row>
    <row r="1616" spans="1:8" x14ac:dyDescent="0.3">
      <c r="A1616" s="1" t="s">
        <v>68</v>
      </c>
      <c r="B1616" s="1" t="s">
        <v>76</v>
      </c>
      <c r="C1616" s="1" t="s">
        <v>48</v>
      </c>
      <c r="D1616" s="1">
        <v>3</v>
      </c>
      <c r="E1616" s="1">
        <v>2</v>
      </c>
      <c r="F1616" s="1" t="s">
        <v>74</v>
      </c>
      <c r="G1616" s="1" t="s">
        <v>998</v>
      </c>
      <c r="H1616" s="1" t="s">
        <v>13</v>
      </c>
    </row>
    <row r="1617" spans="1:8" x14ac:dyDescent="0.3">
      <c r="A1617" s="1" t="s">
        <v>95</v>
      </c>
      <c r="B1617" s="1" t="s">
        <v>78</v>
      </c>
      <c r="C1617" s="1">
        <v>3</v>
      </c>
      <c r="D1617" s="1">
        <v>2</v>
      </c>
      <c r="E1617" s="1">
        <v>1</v>
      </c>
      <c r="F1617" s="1" t="s">
        <v>84</v>
      </c>
      <c r="G1617" s="1" t="s">
        <v>1169</v>
      </c>
      <c r="H1617" s="1" t="s">
        <v>18</v>
      </c>
    </row>
    <row r="1618" spans="1:8" x14ac:dyDescent="0.3">
      <c r="A1618" s="1" t="s">
        <v>28</v>
      </c>
      <c r="B1618" s="1" t="s">
        <v>268</v>
      </c>
      <c r="C1618" s="1">
        <v>5</v>
      </c>
      <c r="D1618" s="1">
        <v>3</v>
      </c>
      <c r="E1618" s="1">
        <v>2</v>
      </c>
      <c r="F1618" s="1" t="s">
        <v>175</v>
      </c>
      <c r="G1618" s="1" t="s">
        <v>1109</v>
      </c>
      <c r="H1618" s="1" t="s">
        <v>18</v>
      </c>
    </row>
    <row r="1619" spans="1:8" x14ac:dyDescent="0.3">
      <c r="A1619" s="1" t="s">
        <v>23</v>
      </c>
      <c r="B1619" s="1" t="s">
        <v>1424</v>
      </c>
      <c r="C1619" s="1">
        <v>4</v>
      </c>
      <c r="D1619" s="1">
        <v>3</v>
      </c>
      <c r="E1619" s="1">
        <v>4</v>
      </c>
      <c r="F1619" s="1" t="s">
        <v>45</v>
      </c>
      <c r="G1619" s="1" t="s">
        <v>1425</v>
      </c>
      <c r="H1619" s="1" t="s">
        <v>18</v>
      </c>
    </row>
    <row r="1620" spans="1:8" x14ac:dyDescent="0.3">
      <c r="A1620" s="1" t="s">
        <v>23</v>
      </c>
      <c r="B1620" s="1" t="s">
        <v>511</v>
      </c>
      <c r="C1620" s="1">
        <v>3</v>
      </c>
      <c r="D1620" s="1">
        <v>2</v>
      </c>
      <c r="E1620" s="1">
        <v>2</v>
      </c>
      <c r="F1620" s="1" t="s">
        <v>485</v>
      </c>
      <c r="G1620" s="1" t="s">
        <v>126</v>
      </c>
      <c r="H1620" s="1" t="s">
        <v>94</v>
      </c>
    </row>
    <row r="1621" spans="1:8" x14ac:dyDescent="0.3">
      <c r="A1621" s="1" t="s">
        <v>162</v>
      </c>
      <c r="B1621" s="1" t="s">
        <v>1426</v>
      </c>
      <c r="C1621" s="1" t="s">
        <v>26</v>
      </c>
      <c r="D1621" s="1">
        <v>3</v>
      </c>
      <c r="E1621" s="1">
        <v>5</v>
      </c>
      <c r="F1621" s="1" t="s">
        <v>175</v>
      </c>
      <c r="H1621" s="1" t="s">
        <v>18</v>
      </c>
    </row>
    <row r="1622" spans="1:8" x14ac:dyDescent="0.3">
      <c r="A1622" s="1" t="s">
        <v>39</v>
      </c>
      <c r="B1622" s="1" t="s">
        <v>234</v>
      </c>
      <c r="C1622" s="1">
        <v>6</v>
      </c>
      <c r="D1622" s="1">
        <v>4</v>
      </c>
      <c r="E1622" s="1">
        <v>4</v>
      </c>
      <c r="F1622" s="1" t="s">
        <v>81</v>
      </c>
      <c r="G1622" s="1" t="s">
        <v>202</v>
      </c>
      <c r="H1622" s="1" t="s">
        <v>18</v>
      </c>
    </row>
    <row r="1623" spans="1:8" x14ac:dyDescent="0.3">
      <c r="A1623" s="1" t="s">
        <v>39</v>
      </c>
      <c r="B1623" s="1" t="s">
        <v>502</v>
      </c>
      <c r="C1623" s="1">
        <v>5</v>
      </c>
      <c r="D1623" s="1">
        <v>3</v>
      </c>
      <c r="E1623" s="1">
        <v>3</v>
      </c>
      <c r="F1623" s="1" t="s">
        <v>194</v>
      </c>
      <c r="G1623" s="1" t="s">
        <v>202</v>
      </c>
      <c r="H1623" s="1" t="s">
        <v>18</v>
      </c>
    </row>
    <row r="1624" spans="1:8" x14ac:dyDescent="0.3">
      <c r="A1624" s="1" t="s">
        <v>23</v>
      </c>
      <c r="B1624" s="1" t="s">
        <v>40</v>
      </c>
      <c r="C1624" s="1">
        <v>3</v>
      </c>
      <c r="D1624" s="1">
        <v>2</v>
      </c>
      <c r="E1624" s="1">
        <v>1</v>
      </c>
      <c r="F1624" s="1" t="s">
        <v>73</v>
      </c>
      <c r="G1624" s="1" t="s">
        <v>1321</v>
      </c>
      <c r="H1624" s="1" t="s">
        <v>18</v>
      </c>
    </row>
    <row r="1625" spans="1:8" x14ac:dyDescent="0.3">
      <c r="A1625" s="1" t="s">
        <v>68</v>
      </c>
      <c r="B1625" s="1" t="s">
        <v>218</v>
      </c>
      <c r="C1625" s="1" t="s">
        <v>48</v>
      </c>
      <c r="D1625" s="1">
        <v>5</v>
      </c>
      <c r="E1625" s="1">
        <v>3</v>
      </c>
      <c r="F1625" s="1" t="s">
        <v>81</v>
      </c>
      <c r="G1625" s="1" t="s">
        <v>219</v>
      </c>
      <c r="H1625" s="1" t="s">
        <v>18</v>
      </c>
    </row>
    <row r="1626" spans="1:8" x14ac:dyDescent="0.3">
      <c r="A1626" s="1" t="s">
        <v>68</v>
      </c>
      <c r="B1626" s="1" t="s">
        <v>297</v>
      </c>
      <c r="C1626" s="1" t="s">
        <v>48</v>
      </c>
      <c r="D1626" s="1">
        <v>4</v>
      </c>
      <c r="E1626" s="1">
        <v>2</v>
      </c>
      <c r="F1626" s="1" t="s">
        <v>45</v>
      </c>
      <c r="G1626" s="1" t="s">
        <v>274</v>
      </c>
      <c r="H1626" s="1" t="s">
        <v>13</v>
      </c>
    </row>
    <row r="1627" spans="1:8" x14ac:dyDescent="0.3">
      <c r="A1627" s="1" t="s">
        <v>68</v>
      </c>
      <c r="B1627" s="1" t="s">
        <v>205</v>
      </c>
      <c r="C1627" s="1">
        <v>2</v>
      </c>
      <c r="D1627" s="1">
        <v>2</v>
      </c>
      <c r="E1627" s="1">
        <v>2</v>
      </c>
      <c r="F1627" s="1" t="s">
        <v>74</v>
      </c>
      <c r="G1627" s="1" t="s">
        <v>228</v>
      </c>
      <c r="H1627" s="1" t="s">
        <v>13</v>
      </c>
    </row>
    <row r="1628" spans="1:8" x14ac:dyDescent="0.3">
      <c r="A1628" s="1" t="s">
        <v>68</v>
      </c>
      <c r="B1628" s="1" t="s">
        <v>272</v>
      </c>
      <c r="C1628" s="1" t="s">
        <v>26</v>
      </c>
      <c r="D1628" s="1">
        <v>5</v>
      </c>
      <c r="E1628" s="1">
        <v>2</v>
      </c>
      <c r="F1628" s="1" t="s">
        <v>81</v>
      </c>
      <c r="G1628" s="1" t="s">
        <v>211</v>
      </c>
      <c r="H1628" s="1" t="s">
        <v>13</v>
      </c>
    </row>
    <row r="1629" spans="1:8" x14ac:dyDescent="0.3">
      <c r="A1629" s="1" t="s">
        <v>63</v>
      </c>
      <c r="B1629" s="1" t="s">
        <v>165</v>
      </c>
      <c r="C1629" s="1" t="s">
        <v>26</v>
      </c>
      <c r="D1629" s="1">
        <v>6</v>
      </c>
      <c r="E1629" s="1">
        <v>3</v>
      </c>
      <c r="F1629" s="1" t="s">
        <v>74</v>
      </c>
      <c r="G1629" s="1" t="s">
        <v>924</v>
      </c>
    </row>
    <row r="1630" spans="1:8" x14ac:dyDescent="0.3">
      <c r="A1630" s="1" t="s">
        <v>8</v>
      </c>
      <c r="B1630" s="1" t="s">
        <v>300</v>
      </c>
      <c r="C1630" s="1" t="s">
        <v>188</v>
      </c>
      <c r="D1630" s="1">
        <v>2</v>
      </c>
      <c r="E1630" s="1">
        <v>1</v>
      </c>
      <c r="F1630" s="1" t="s">
        <v>11</v>
      </c>
      <c r="G1630" s="1" t="s">
        <v>228</v>
      </c>
    </row>
    <row r="1631" spans="1:8" x14ac:dyDescent="0.3">
      <c r="A1631" s="1" t="s">
        <v>63</v>
      </c>
      <c r="B1631" s="1" t="s">
        <v>466</v>
      </c>
      <c r="C1631" s="1" t="s">
        <v>26</v>
      </c>
      <c r="D1631" s="1">
        <v>6</v>
      </c>
      <c r="E1631" s="1">
        <v>3</v>
      </c>
      <c r="F1631" s="1" t="s">
        <v>74</v>
      </c>
      <c r="G1631" s="1" t="s">
        <v>924</v>
      </c>
    </row>
    <row r="1632" spans="1:8" x14ac:dyDescent="0.3">
      <c r="A1632" s="1" t="s">
        <v>24</v>
      </c>
      <c r="B1632" s="1" t="s">
        <v>236</v>
      </c>
      <c r="C1632" s="1">
        <v>3</v>
      </c>
      <c r="D1632" s="1">
        <v>2</v>
      </c>
      <c r="E1632" s="1">
        <v>2</v>
      </c>
      <c r="F1632" s="1" t="s">
        <v>11</v>
      </c>
      <c r="G1632" s="1" t="s">
        <v>786</v>
      </c>
      <c r="H1632" s="1" t="s">
        <v>13</v>
      </c>
    </row>
    <row r="1633" spans="1:8" x14ac:dyDescent="0.3">
      <c r="A1633" s="1" t="s">
        <v>63</v>
      </c>
      <c r="B1633" s="1" t="s">
        <v>703</v>
      </c>
      <c r="C1633" s="1" t="s">
        <v>48</v>
      </c>
      <c r="D1633" s="1">
        <v>4</v>
      </c>
      <c r="E1633" s="1">
        <v>3</v>
      </c>
      <c r="F1633" s="1" t="s">
        <v>74</v>
      </c>
      <c r="G1633" s="1" t="s">
        <v>552</v>
      </c>
    </row>
    <row r="1634" spans="1:8" x14ac:dyDescent="0.3">
      <c r="A1634" s="1" t="s">
        <v>63</v>
      </c>
      <c r="B1634" s="1" t="s">
        <v>466</v>
      </c>
      <c r="C1634" s="1" t="s">
        <v>26</v>
      </c>
      <c r="D1634" s="1">
        <v>6</v>
      </c>
      <c r="E1634" s="1">
        <v>3</v>
      </c>
      <c r="F1634" s="1" t="s">
        <v>74</v>
      </c>
      <c r="G1634" s="1" t="s">
        <v>1427</v>
      </c>
    </row>
    <row r="1635" spans="1:8" x14ac:dyDescent="0.3">
      <c r="A1635" s="1" t="s">
        <v>63</v>
      </c>
      <c r="B1635" s="1" t="s">
        <v>922</v>
      </c>
      <c r="C1635" s="1" t="s">
        <v>26</v>
      </c>
      <c r="D1635" s="1">
        <v>6</v>
      </c>
      <c r="E1635" s="1">
        <v>3</v>
      </c>
      <c r="F1635" s="1" t="s">
        <v>74</v>
      </c>
      <c r="G1635" s="1" t="s">
        <v>422</v>
      </c>
    </row>
    <row r="1636" spans="1:8" x14ac:dyDescent="0.3">
      <c r="A1636" s="1" t="s">
        <v>63</v>
      </c>
      <c r="B1636" s="1" t="s">
        <v>218</v>
      </c>
      <c r="C1636" s="1" t="s">
        <v>26</v>
      </c>
      <c r="D1636" s="1">
        <v>6</v>
      </c>
      <c r="E1636" s="1">
        <v>3</v>
      </c>
      <c r="F1636" s="1" t="s">
        <v>74</v>
      </c>
      <c r="G1636" s="1" t="s">
        <v>924</v>
      </c>
    </row>
    <row r="1637" spans="1:8" x14ac:dyDescent="0.3">
      <c r="A1637" s="1" t="s">
        <v>23</v>
      </c>
      <c r="B1637" s="1" t="s">
        <v>1428</v>
      </c>
      <c r="C1637" s="1">
        <v>2</v>
      </c>
      <c r="D1637" s="1">
        <v>2</v>
      </c>
      <c r="E1637" s="1">
        <v>1</v>
      </c>
      <c r="F1637" s="1" t="s">
        <v>11</v>
      </c>
      <c r="G1637" s="1" t="s">
        <v>233</v>
      </c>
      <c r="H1637" s="1" t="s">
        <v>18</v>
      </c>
    </row>
    <row r="1638" spans="1:8" x14ac:dyDescent="0.3">
      <c r="A1638" s="1" t="s">
        <v>63</v>
      </c>
      <c r="B1638" s="1" t="s">
        <v>417</v>
      </c>
      <c r="C1638" s="1" t="s">
        <v>48</v>
      </c>
      <c r="D1638" s="1">
        <v>4</v>
      </c>
      <c r="E1638" s="1">
        <v>2</v>
      </c>
      <c r="F1638" s="1" t="s">
        <v>74</v>
      </c>
      <c r="G1638" s="1" t="s">
        <v>325</v>
      </c>
      <c r="H1638" s="1" t="s">
        <v>18</v>
      </c>
    </row>
    <row r="1639" spans="1:8" x14ac:dyDescent="0.3">
      <c r="A1639" s="1" t="s">
        <v>63</v>
      </c>
      <c r="B1639" s="1" t="s">
        <v>390</v>
      </c>
      <c r="C1639" s="1" t="s">
        <v>26</v>
      </c>
      <c r="D1639" s="1">
        <v>5</v>
      </c>
      <c r="F1639" s="1" t="s">
        <v>74</v>
      </c>
      <c r="G1639" s="1" t="s">
        <v>1429</v>
      </c>
      <c r="H1639" s="1" t="s">
        <v>13</v>
      </c>
    </row>
    <row r="1640" spans="1:8" x14ac:dyDescent="0.3">
      <c r="A1640" s="1" t="s">
        <v>80</v>
      </c>
      <c r="B1640" s="1" t="s">
        <v>234</v>
      </c>
      <c r="C1640" s="1">
        <v>6</v>
      </c>
      <c r="D1640" s="1">
        <v>5</v>
      </c>
      <c r="F1640" s="1" t="s">
        <v>553</v>
      </c>
      <c r="G1640" s="1" t="s">
        <v>202</v>
      </c>
      <c r="H1640" s="1" t="s">
        <v>13</v>
      </c>
    </row>
    <row r="1641" spans="1:8" x14ac:dyDescent="0.3">
      <c r="A1641" s="1" t="s">
        <v>8</v>
      </c>
      <c r="B1641" s="1" t="s">
        <v>947</v>
      </c>
      <c r="C1641" s="1" t="s">
        <v>10</v>
      </c>
      <c r="D1641" s="1">
        <v>2</v>
      </c>
      <c r="F1641" s="1" t="s">
        <v>11</v>
      </c>
      <c r="G1641" s="1" t="s">
        <v>409</v>
      </c>
      <c r="H1641" s="1" t="s">
        <v>13</v>
      </c>
    </row>
    <row r="1642" spans="1:8" x14ac:dyDescent="0.3">
      <c r="A1642" s="1" t="s">
        <v>179</v>
      </c>
      <c r="B1642" s="1" t="s">
        <v>320</v>
      </c>
      <c r="C1642" s="1">
        <v>2</v>
      </c>
      <c r="D1642" s="1">
        <v>2</v>
      </c>
      <c r="F1642" s="1" t="s">
        <v>112</v>
      </c>
      <c r="G1642" s="1" t="s">
        <v>1430</v>
      </c>
      <c r="H1642" s="1" t="s">
        <v>13</v>
      </c>
    </row>
    <row r="1643" spans="1:8" x14ac:dyDescent="0.3">
      <c r="A1643" s="1" t="s">
        <v>162</v>
      </c>
      <c r="B1643" s="1" t="s">
        <v>534</v>
      </c>
      <c r="C1643" s="1" t="s">
        <v>48</v>
      </c>
      <c r="D1643" s="1">
        <v>2</v>
      </c>
      <c r="E1643" s="1">
        <v>2</v>
      </c>
      <c r="F1643" s="1" t="s">
        <v>73</v>
      </c>
      <c r="G1643" s="1" t="s">
        <v>1431</v>
      </c>
      <c r="H1643" s="1" t="s">
        <v>94</v>
      </c>
    </row>
    <row r="1644" spans="1:8" x14ac:dyDescent="0.3">
      <c r="A1644" s="1" t="s">
        <v>1005</v>
      </c>
      <c r="B1644" s="1" t="s">
        <v>881</v>
      </c>
      <c r="C1644" s="1">
        <v>4</v>
      </c>
      <c r="D1644" s="1">
        <v>2</v>
      </c>
      <c r="E1644" s="1">
        <v>2</v>
      </c>
      <c r="F1644" s="1" t="s">
        <v>485</v>
      </c>
      <c r="G1644" s="1" t="s">
        <v>1432</v>
      </c>
      <c r="H1644" s="1" t="s">
        <v>18</v>
      </c>
    </row>
    <row r="1645" spans="1:8" x14ac:dyDescent="0.3">
      <c r="A1645" s="1" t="s">
        <v>162</v>
      </c>
      <c r="B1645" s="1" t="s">
        <v>1066</v>
      </c>
      <c r="C1645" s="1">
        <v>4</v>
      </c>
      <c r="D1645" s="1">
        <v>3</v>
      </c>
      <c r="E1645" s="1">
        <v>2</v>
      </c>
      <c r="F1645" s="1" t="s">
        <v>45</v>
      </c>
      <c r="G1645" s="1" t="s">
        <v>665</v>
      </c>
      <c r="H1645" s="1" t="s">
        <v>18</v>
      </c>
    </row>
    <row r="1646" spans="1:8" x14ac:dyDescent="0.3">
      <c r="A1646" s="1" t="s">
        <v>68</v>
      </c>
      <c r="B1646" s="1" t="s">
        <v>402</v>
      </c>
      <c r="C1646" s="1" t="s">
        <v>48</v>
      </c>
      <c r="D1646" s="1">
        <v>4</v>
      </c>
      <c r="E1646" s="1">
        <v>2</v>
      </c>
      <c r="F1646" s="1" t="s">
        <v>21</v>
      </c>
      <c r="G1646" s="1" t="s">
        <v>1416</v>
      </c>
      <c r="H1646" s="1" t="s">
        <v>94</v>
      </c>
    </row>
    <row r="1647" spans="1:8" x14ac:dyDescent="0.3">
      <c r="A1647" s="1" t="s">
        <v>91</v>
      </c>
      <c r="B1647" s="1" t="s">
        <v>501</v>
      </c>
      <c r="C1647" s="1">
        <v>1</v>
      </c>
      <c r="D1647" s="1">
        <v>2</v>
      </c>
      <c r="E1647" s="1">
        <v>1</v>
      </c>
      <c r="F1647" s="1" t="s">
        <v>136</v>
      </c>
      <c r="G1647" s="1" t="s">
        <v>777</v>
      </c>
    </row>
    <row r="1648" spans="1:8" x14ac:dyDescent="0.3">
      <c r="A1648" s="1" t="s">
        <v>1005</v>
      </c>
      <c r="B1648" s="1" t="s">
        <v>363</v>
      </c>
      <c r="C1648" s="1">
        <v>4</v>
      </c>
      <c r="D1648" s="1">
        <v>3</v>
      </c>
      <c r="E1648" s="1">
        <v>2</v>
      </c>
      <c r="F1648" s="1" t="s">
        <v>485</v>
      </c>
      <c r="G1648" s="1" t="s">
        <v>702</v>
      </c>
      <c r="H1648" s="1" t="s">
        <v>18</v>
      </c>
    </row>
    <row r="1649" spans="1:8" x14ac:dyDescent="0.3">
      <c r="A1649" s="1" t="s">
        <v>171</v>
      </c>
      <c r="B1649" s="1" t="s">
        <v>227</v>
      </c>
      <c r="C1649" s="1">
        <v>2</v>
      </c>
      <c r="D1649" s="1">
        <v>2</v>
      </c>
      <c r="E1649" s="1">
        <v>1</v>
      </c>
      <c r="F1649" s="1" t="s">
        <v>11</v>
      </c>
      <c r="G1649" s="1" t="s">
        <v>207</v>
      </c>
      <c r="H1649" s="1" t="s">
        <v>13</v>
      </c>
    </row>
    <row r="1650" spans="1:8" x14ac:dyDescent="0.3">
      <c r="A1650" s="1" t="s">
        <v>8</v>
      </c>
      <c r="B1650" s="1" t="s">
        <v>116</v>
      </c>
      <c r="C1650" s="1">
        <v>5</v>
      </c>
      <c r="D1650" s="1">
        <v>5</v>
      </c>
      <c r="E1650" s="1">
        <v>2</v>
      </c>
      <c r="F1650" s="1" t="s">
        <v>11</v>
      </c>
      <c r="G1650" s="1" t="s">
        <v>1433</v>
      </c>
      <c r="H1650" s="1" t="s">
        <v>18</v>
      </c>
    </row>
    <row r="1651" spans="1:8" x14ac:dyDescent="0.3">
      <c r="A1651" s="1" t="s">
        <v>8</v>
      </c>
      <c r="B1651" s="1" t="s">
        <v>573</v>
      </c>
      <c r="C1651" s="1" t="s">
        <v>10</v>
      </c>
      <c r="D1651" s="1">
        <v>2</v>
      </c>
      <c r="E1651" s="1">
        <v>2</v>
      </c>
      <c r="F1651" s="1" t="s">
        <v>11</v>
      </c>
      <c r="G1651" s="1" t="s">
        <v>90</v>
      </c>
      <c r="H1651" s="1" t="s">
        <v>18</v>
      </c>
    </row>
    <row r="1652" spans="1:8" x14ac:dyDescent="0.3">
      <c r="A1652" s="1" t="s">
        <v>95</v>
      </c>
      <c r="B1652" s="1" t="s">
        <v>590</v>
      </c>
      <c r="C1652" s="1">
        <v>5</v>
      </c>
      <c r="D1652" s="1">
        <v>3</v>
      </c>
      <c r="E1652" s="1">
        <v>2</v>
      </c>
      <c r="F1652" s="1" t="s">
        <v>45</v>
      </c>
      <c r="G1652" s="1" t="s">
        <v>324</v>
      </c>
      <c r="H1652" s="1" t="s">
        <v>18</v>
      </c>
    </row>
    <row r="1653" spans="1:8" x14ac:dyDescent="0.3">
      <c r="A1653" s="1" t="s">
        <v>95</v>
      </c>
      <c r="B1653" s="1" t="s">
        <v>750</v>
      </c>
      <c r="C1653" s="1">
        <v>3</v>
      </c>
      <c r="D1653" s="1">
        <v>2</v>
      </c>
      <c r="E1653" s="1">
        <v>2</v>
      </c>
      <c r="F1653" s="1" t="s">
        <v>334</v>
      </c>
      <c r="G1653" s="1" t="s">
        <v>274</v>
      </c>
      <c r="H1653" s="1" t="s">
        <v>94</v>
      </c>
    </row>
    <row r="1654" spans="1:8" x14ac:dyDescent="0.3">
      <c r="A1654" s="1" t="s">
        <v>423</v>
      </c>
      <c r="B1654" s="1" t="s">
        <v>96</v>
      </c>
      <c r="C1654" s="1">
        <v>2</v>
      </c>
      <c r="D1654" s="1">
        <v>2</v>
      </c>
      <c r="F1654" s="1" t="s">
        <v>11</v>
      </c>
      <c r="G1654" s="1" t="s">
        <v>1434</v>
      </c>
      <c r="H1654" s="1" t="s">
        <v>13</v>
      </c>
    </row>
    <row r="1655" spans="1:8" x14ac:dyDescent="0.3">
      <c r="A1655" s="1" t="s">
        <v>1005</v>
      </c>
      <c r="B1655" s="1" t="s">
        <v>893</v>
      </c>
      <c r="C1655" s="1">
        <v>3</v>
      </c>
      <c r="D1655" s="1">
        <v>3</v>
      </c>
      <c r="F1655" s="1" t="s">
        <v>485</v>
      </c>
      <c r="G1655" s="1" t="s">
        <v>1435</v>
      </c>
      <c r="H1655" s="1" t="s">
        <v>18</v>
      </c>
    </row>
    <row r="1656" spans="1:8" x14ac:dyDescent="0.3">
      <c r="A1656" s="1" t="s">
        <v>349</v>
      </c>
      <c r="B1656" s="1" t="s">
        <v>743</v>
      </c>
      <c r="C1656" s="1">
        <v>3</v>
      </c>
      <c r="D1656" s="1">
        <v>2</v>
      </c>
      <c r="E1656" s="1">
        <v>1</v>
      </c>
      <c r="F1656" s="1" t="s">
        <v>41</v>
      </c>
      <c r="G1656" s="1" t="s">
        <v>117</v>
      </c>
      <c r="H1656" s="1" t="s">
        <v>18</v>
      </c>
    </row>
    <row r="1657" spans="1:8" x14ac:dyDescent="0.3">
      <c r="A1657" s="1" t="s">
        <v>8</v>
      </c>
      <c r="B1657" s="1" t="s">
        <v>947</v>
      </c>
      <c r="C1657" s="1" t="s">
        <v>10</v>
      </c>
      <c r="D1657" s="1">
        <v>2</v>
      </c>
      <c r="F1657" s="1" t="s">
        <v>11</v>
      </c>
      <c r="G1657" s="1" t="s">
        <v>409</v>
      </c>
      <c r="H1657" s="1" t="s">
        <v>13</v>
      </c>
    </row>
    <row r="1658" spans="1:8" x14ac:dyDescent="0.3">
      <c r="A1658" s="1" t="s">
        <v>91</v>
      </c>
      <c r="B1658" s="1" t="s">
        <v>501</v>
      </c>
      <c r="C1658" s="1">
        <v>1</v>
      </c>
      <c r="D1658" s="1">
        <v>2</v>
      </c>
      <c r="E1658" s="1">
        <v>1</v>
      </c>
      <c r="F1658" s="1" t="s">
        <v>11</v>
      </c>
      <c r="G1658" s="1" t="s">
        <v>777</v>
      </c>
      <c r="H1658" s="1" t="s">
        <v>13</v>
      </c>
    </row>
    <row r="1659" spans="1:8" x14ac:dyDescent="0.3">
      <c r="A1659" s="1" t="s">
        <v>349</v>
      </c>
      <c r="B1659" s="1" t="s">
        <v>1065</v>
      </c>
      <c r="C1659" s="1" t="s">
        <v>48</v>
      </c>
      <c r="D1659" s="1">
        <v>4</v>
      </c>
      <c r="E1659" s="1">
        <v>2</v>
      </c>
      <c r="F1659" s="1" t="s">
        <v>21</v>
      </c>
      <c r="G1659" s="1" t="s">
        <v>1402</v>
      </c>
      <c r="H1659" s="1" t="s">
        <v>18</v>
      </c>
    </row>
    <row r="1660" spans="1:8" x14ac:dyDescent="0.3">
      <c r="A1660" s="1" t="s">
        <v>349</v>
      </c>
      <c r="B1660" s="1" t="s">
        <v>147</v>
      </c>
      <c r="C1660" s="1">
        <v>3</v>
      </c>
      <c r="D1660" s="1">
        <v>2</v>
      </c>
      <c r="E1660" s="1">
        <v>2</v>
      </c>
      <c r="F1660" s="1" t="s">
        <v>21</v>
      </c>
      <c r="G1660" s="1" t="s">
        <v>1436</v>
      </c>
      <c r="H1660" s="1" t="s">
        <v>18</v>
      </c>
    </row>
    <row r="1661" spans="1:8" x14ac:dyDescent="0.3">
      <c r="A1661" s="1" t="s">
        <v>349</v>
      </c>
      <c r="B1661" s="1" t="s">
        <v>398</v>
      </c>
      <c r="C1661" s="1">
        <v>3</v>
      </c>
      <c r="D1661" s="1">
        <v>2</v>
      </c>
      <c r="E1661" s="1">
        <v>3</v>
      </c>
      <c r="F1661" s="1" t="s">
        <v>21</v>
      </c>
      <c r="G1661" s="1" t="s">
        <v>1436</v>
      </c>
      <c r="H1661" s="1" t="s">
        <v>18</v>
      </c>
    </row>
    <row r="1662" spans="1:8" x14ac:dyDescent="0.3">
      <c r="A1662" s="1" t="s">
        <v>24</v>
      </c>
      <c r="B1662" s="1" t="s">
        <v>1437</v>
      </c>
      <c r="C1662" s="1">
        <v>4</v>
      </c>
      <c r="D1662" s="1">
        <v>3</v>
      </c>
      <c r="E1662" s="1">
        <v>3</v>
      </c>
      <c r="F1662" s="1" t="s">
        <v>74</v>
      </c>
      <c r="G1662" s="1" t="s">
        <v>27</v>
      </c>
      <c r="H1662" s="1" t="s">
        <v>18</v>
      </c>
    </row>
    <row r="1663" spans="1:8" x14ac:dyDescent="0.3">
      <c r="A1663" s="1" t="s">
        <v>162</v>
      </c>
      <c r="B1663" s="1" t="s">
        <v>382</v>
      </c>
      <c r="C1663" s="1">
        <v>3</v>
      </c>
      <c r="D1663" s="1">
        <v>1</v>
      </c>
      <c r="E1663" s="1">
        <v>1</v>
      </c>
      <c r="F1663" s="1" t="s">
        <v>41</v>
      </c>
      <c r="G1663" s="1" t="s">
        <v>1438</v>
      </c>
      <c r="H1663" s="1" t="s">
        <v>18</v>
      </c>
    </row>
    <row r="1664" spans="1:8" x14ac:dyDescent="0.3">
      <c r="A1664" s="1" t="s">
        <v>162</v>
      </c>
      <c r="B1664" s="1" t="s">
        <v>1439</v>
      </c>
      <c r="C1664" s="1">
        <v>3</v>
      </c>
      <c r="D1664" s="1">
        <v>2</v>
      </c>
      <c r="E1664" s="1">
        <v>1</v>
      </c>
      <c r="F1664" s="1" t="s">
        <v>84</v>
      </c>
      <c r="G1664" s="1" t="s">
        <v>383</v>
      </c>
      <c r="H1664" s="1" t="s">
        <v>18</v>
      </c>
    </row>
    <row r="1665" spans="1:8" x14ac:dyDescent="0.3">
      <c r="A1665" s="1" t="s">
        <v>162</v>
      </c>
      <c r="B1665" s="1" t="s">
        <v>1131</v>
      </c>
      <c r="C1665" s="1">
        <v>3</v>
      </c>
      <c r="D1665" s="1">
        <v>2</v>
      </c>
      <c r="E1665" s="1">
        <v>2</v>
      </c>
      <c r="F1665" s="1" t="s">
        <v>84</v>
      </c>
      <c r="G1665" s="1" t="s">
        <v>1440</v>
      </c>
      <c r="H1665" s="1" t="s">
        <v>18</v>
      </c>
    </row>
    <row r="1666" spans="1:8" x14ac:dyDescent="0.3">
      <c r="A1666" s="1" t="s">
        <v>162</v>
      </c>
      <c r="B1666" s="1" t="s">
        <v>1417</v>
      </c>
      <c r="C1666" s="1">
        <v>3</v>
      </c>
      <c r="D1666" s="1">
        <v>2</v>
      </c>
      <c r="E1666" s="1">
        <v>1</v>
      </c>
      <c r="F1666" s="1" t="s">
        <v>21</v>
      </c>
      <c r="G1666" s="1" t="s">
        <v>1440</v>
      </c>
      <c r="H1666" s="1" t="s">
        <v>94</v>
      </c>
    </row>
    <row r="1667" spans="1:8" x14ac:dyDescent="0.3">
      <c r="A1667" s="1" t="s">
        <v>362</v>
      </c>
      <c r="B1667" s="1" t="s">
        <v>1102</v>
      </c>
      <c r="C1667" s="1">
        <v>3</v>
      </c>
      <c r="D1667" s="1">
        <v>2</v>
      </c>
      <c r="E1667" s="1">
        <v>1</v>
      </c>
      <c r="F1667" s="1" t="s">
        <v>194</v>
      </c>
      <c r="G1667" s="1" t="s">
        <v>1441</v>
      </c>
      <c r="H1667" s="1" t="s">
        <v>94</v>
      </c>
    </row>
    <row r="1668" spans="1:8" x14ac:dyDescent="0.3">
      <c r="A1668" s="1" t="s">
        <v>95</v>
      </c>
      <c r="B1668" s="1" t="s">
        <v>1426</v>
      </c>
      <c r="C1668" s="1">
        <v>4</v>
      </c>
      <c r="D1668" s="1">
        <v>3</v>
      </c>
      <c r="E1668" s="1">
        <v>3</v>
      </c>
      <c r="F1668" s="1" t="s">
        <v>45</v>
      </c>
      <c r="G1668" s="1" t="s">
        <v>202</v>
      </c>
      <c r="H1668" s="1" t="s">
        <v>18</v>
      </c>
    </row>
    <row r="1669" spans="1:8" x14ac:dyDescent="0.3">
      <c r="A1669" s="1" t="s">
        <v>162</v>
      </c>
      <c r="B1669" s="1" t="s">
        <v>946</v>
      </c>
      <c r="C1669" s="1">
        <v>3</v>
      </c>
      <c r="D1669" s="1">
        <v>2</v>
      </c>
      <c r="E1669" s="1">
        <v>2</v>
      </c>
      <c r="F1669" s="1" t="s">
        <v>45</v>
      </c>
      <c r="G1669" s="1" t="s">
        <v>97</v>
      </c>
    </row>
    <row r="1670" spans="1:8" x14ac:dyDescent="0.3">
      <c r="A1670" s="1" t="s">
        <v>362</v>
      </c>
      <c r="B1670" s="1" t="s">
        <v>498</v>
      </c>
      <c r="C1670" s="1">
        <v>3</v>
      </c>
      <c r="D1670" s="1">
        <v>2</v>
      </c>
      <c r="E1670" s="1">
        <v>2</v>
      </c>
      <c r="F1670" s="1" t="s">
        <v>45</v>
      </c>
      <c r="G1670" s="1" t="s">
        <v>97</v>
      </c>
      <c r="H1670" s="1" t="s">
        <v>18</v>
      </c>
    </row>
    <row r="1671" spans="1:8" x14ac:dyDescent="0.3">
      <c r="A1671" s="1" t="s">
        <v>162</v>
      </c>
      <c r="B1671" s="1" t="s">
        <v>498</v>
      </c>
      <c r="C1671" s="1">
        <v>3</v>
      </c>
      <c r="D1671" s="1">
        <v>3</v>
      </c>
      <c r="E1671" s="1">
        <v>1</v>
      </c>
      <c r="F1671" s="1" t="s">
        <v>45</v>
      </c>
      <c r="G1671" s="1" t="s">
        <v>97</v>
      </c>
      <c r="H1671" s="1" t="s">
        <v>18</v>
      </c>
    </row>
    <row r="1672" spans="1:8" x14ac:dyDescent="0.3">
      <c r="A1672" s="1" t="s">
        <v>24</v>
      </c>
      <c r="B1672" s="1" t="s">
        <v>646</v>
      </c>
      <c r="C1672" s="1">
        <v>5</v>
      </c>
      <c r="D1672" s="1">
        <v>4</v>
      </c>
      <c r="F1672" s="1" t="s">
        <v>264</v>
      </c>
      <c r="G1672" s="1" t="s">
        <v>1442</v>
      </c>
      <c r="H1672" s="1" t="s">
        <v>18</v>
      </c>
    </row>
    <row r="1673" spans="1:8" x14ac:dyDescent="0.3">
      <c r="A1673" s="1" t="s">
        <v>419</v>
      </c>
      <c r="B1673" s="1" t="s">
        <v>230</v>
      </c>
      <c r="C1673" s="1" t="s">
        <v>51</v>
      </c>
      <c r="D1673" s="1">
        <v>7</v>
      </c>
      <c r="F1673" s="1" t="s">
        <v>81</v>
      </c>
      <c r="G1673" s="1" t="s">
        <v>274</v>
      </c>
      <c r="H1673" s="1" t="s">
        <v>94</v>
      </c>
    </row>
    <row r="1674" spans="1:8" x14ac:dyDescent="0.3">
      <c r="A1674" s="1" t="s">
        <v>139</v>
      </c>
      <c r="B1674" s="1" t="s">
        <v>69</v>
      </c>
      <c r="C1674" s="1" t="s">
        <v>26</v>
      </c>
      <c r="D1674" s="1">
        <v>4</v>
      </c>
      <c r="E1674" s="1">
        <v>2</v>
      </c>
      <c r="F1674" s="1" t="s">
        <v>45</v>
      </c>
      <c r="G1674" s="1" t="s">
        <v>1287</v>
      </c>
      <c r="H1674" s="1" t="s">
        <v>18</v>
      </c>
    </row>
    <row r="1675" spans="1:8" x14ac:dyDescent="0.3">
      <c r="A1675" s="1" t="s">
        <v>63</v>
      </c>
      <c r="B1675" s="1" t="s">
        <v>1443</v>
      </c>
      <c r="F1675" s="1" t="s">
        <v>1444</v>
      </c>
      <c r="G1675" s="1" t="s">
        <v>1111</v>
      </c>
      <c r="H1675" s="1" t="s">
        <v>242</v>
      </c>
    </row>
    <row r="1676" spans="1:8" x14ac:dyDescent="0.3">
      <c r="A1676" s="1" t="s">
        <v>8</v>
      </c>
      <c r="B1676" s="1" t="s">
        <v>182</v>
      </c>
      <c r="C1676" s="1" t="s">
        <v>10</v>
      </c>
      <c r="D1676" s="1">
        <v>2</v>
      </c>
      <c r="F1676" s="1" t="s">
        <v>11</v>
      </c>
      <c r="G1676" s="1" t="s">
        <v>1445</v>
      </c>
      <c r="H1676" s="1" t="s">
        <v>18</v>
      </c>
    </row>
    <row r="1677" spans="1:8" x14ac:dyDescent="0.3">
      <c r="A1677" s="1" t="s">
        <v>24</v>
      </c>
      <c r="B1677" s="1" t="s">
        <v>1446</v>
      </c>
      <c r="C1677" s="1">
        <v>3</v>
      </c>
      <c r="D1677" s="1">
        <v>2</v>
      </c>
      <c r="E1677" s="1">
        <v>1</v>
      </c>
      <c r="F1677" s="1" t="s">
        <v>87</v>
      </c>
      <c r="H1677" s="1" t="s">
        <v>18</v>
      </c>
    </row>
    <row r="1678" spans="1:8" x14ac:dyDescent="0.3">
      <c r="A1678" s="1" t="s">
        <v>91</v>
      </c>
      <c r="B1678" s="1" t="s">
        <v>1060</v>
      </c>
      <c r="C1678" s="1">
        <v>2</v>
      </c>
      <c r="D1678" s="1">
        <v>2</v>
      </c>
      <c r="E1678" s="1">
        <v>1</v>
      </c>
      <c r="F1678" s="1" t="s">
        <v>74</v>
      </c>
      <c r="G1678" s="1" t="s">
        <v>1343</v>
      </c>
      <c r="H1678" s="1" t="s">
        <v>13</v>
      </c>
    </row>
    <row r="1679" spans="1:8" x14ac:dyDescent="0.3">
      <c r="A1679" s="1" t="s">
        <v>1447</v>
      </c>
      <c r="B1679" s="1" t="s">
        <v>1448</v>
      </c>
      <c r="C1679" s="1">
        <v>4</v>
      </c>
      <c r="D1679" s="1">
        <v>3</v>
      </c>
      <c r="F1679" s="1" t="s">
        <v>45</v>
      </c>
      <c r="G1679" s="1" t="s">
        <v>1449</v>
      </c>
      <c r="H1679" s="1" t="s">
        <v>18</v>
      </c>
    </row>
    <row r="1680" spans="1:8" x14ac:dyDescent="0.3">
      <c r="A1680" s="1" t="s">
        <v>168</v>
      </c>
      <c r="B1680" s="1" t="s">
        <v>1450</v>
      </c>
      <c r="C1680" s="1" t="s">
        <v>26</v>
      </c>
      <c r="D1680" s="1">
        <v>6</v>
      </c>
      <c r="E1680" s="1">
        <v>5</v>
      </c>
      <c r="F1680" s="1" t="s">
        <v>74</v>
      </c>
      <c r="G1680" s="1" t="s">
        <v>565</v>
      </c>
      <c r="H1680" s="1" t="s">
        <v>18</v>
      </c>
    </row>
    <row r="1681" spans="1:8" x14ac:dyDescent="0.3">
      <c r="A1681" s="1" t="s">
        <v>168</v>
      </c>
      <c r="B1681" s="1" t="s">
        <v>607</v>
      </c>
      <c r="C1681" s="1" t="s">
        <v>26</v>
      </c>
      <c r="D1681" s="1">
        <v>6</v>
      </c>
      <c r="E1681" s="1">
        <v>5</v>
      </c>
      <c r="F1681" s="1" t="s">
        <v>74</v>
      </c>
      <c r="G1681" s="1" t="s">
        <v>1392</v>
      </c>
    </row>
    <row r="1682" spans="1:8" x14ac:dyDescent="0.3">
      <c r="A1682" s="1" t="s">
        <v>56</v>
      </c>
      <c r="B1682" s="1" t="s">
        <v>1451</v>
      </c>
      <c r="C1682" s="1" t="s">
        <v>30</v>
      </c>
      <c r="D1682" s="1">
        <v>8</v>
      </c>
      <c r="E1682" s="1">
        <v>6</v>
      </c>
      <c r="F1682" s="1" t="s">
        <v>16</v>
      </c>
      <c r="G1682" s="1" t="s">
        <v>1452</v>
      </c>
      <c r="H1682" s="1" t="s">
        <v>18</v>
      </c>
    </row>
    <row r="1683" spans="1:8" x14ac:dyDescent="0.3">
      <c r="A1683" s="1" t="s">
        <v>56</v>
      </c>
      <c r="B1683" s="1" t="s">
        <v>424</v>
      </c>
      <c r="C1683" s="1" t="s">
        <v>290</v>
      </c>
      <c r="D1683" s="1">
        <v>8</v>
      </c>
      <c r="E1683" s="1">
        <v>8</v>
      </c>
      <c r="F1683" s="1" t="s">
        <v>16</v>
      </c>
      <c r="G1683" s="1" t="s">
        <v>1453</v>
      </c>
      <c r="H1683" s="1" t="s">
        <v>18</v>
      </c>
    </row>
    <row r="1684" spans="1:8" x14ac:dyDescent="0.3">
      <c r="A1684" s="1" t="s">
        <v>56</v>
      </c>
      <c r="B1684" s="1" t="s">
        <v>1451</v>
      </c>
      <c r="C1684" s="1" t="s">
        <v>51</v>
      </c>
      <c r="D1684" s="1">
        <v>9</v>
      </c>
      <c r="E1684" s="1">
        <v>5</v>
      </c>
      <c r="F1684" s="1" t="s">
        <v>52</v>
      </c>
      <c r="G1684" s="1" t="s">
        <v>1454</v>
      </c>
      <c r="H1684" s="1" t="s">
        <v>18</v>
      </c>
    </row>
    <row r="1685" spans="1:8" x14ac:dyDescent="0.3">
      <c r="A1685" s="1" t="s">
        <v>258</v>
      </c>
      <c r="B1685" s="1" t="s">
        <v>942</v>
      </c>
      <c r="C1685" s="1">
        <v>1</v>
      </c>
      <c r="D1685" s="1">
        <v>1</v>
      </c>
      <c r="E1685" s="1">
        <v>1</v>
      </c>
      <c r="F1685" s="1" t="s">
        <v>73</v>
      </c>
      <c r="G1685" s="1" t="s">
        <v>1198</v>
      </c>
      <c r="H1685" s="1" t="s">
        <v>18</v>
      </c>
    </row>
    <row r="1686" spans="1:8" x14ac:dyDescent="0.3">
      <c r="A1686" s="1" t="s">
        <v>91</v>
      </c>
      <c r="B1686" s="1" t="s">
        <v>410</v>
      </c>
      <c r="C1686" s="1" t="s">
        <v>48</v>
      </c>
      <c r="D1686" s="1">
        <v>4</v>
      </c>
      <c r="E1686" s="1">
        <v>2</v>
      </c>
      <c r="F1686" s="1" t="s">
        <v>21</v>
      </c>
      <c r="G1686" s="1" t="s">
        <v>1140</v>
      </c>
      <c r="H1686" s="1" t="s">
        <v>94</v>
      </c>
    </row>
    <row r="1687" spans="1:8" x14ac:dyDescent="0.3">
      <c r="A1687" s="1" t="s">
        <v>91</v>
      </c>
      <c r="B1687" s="1" t="s">
        <v>1131</v>
      </c>
      <c r="C1687" s="1">
        <v>3</v>
      </c>
      <c r="D1687" s="1">
        <v>2</v>
      </c>
      <c r="E1687" s="1">
        <v>1</v>
      </c>
      <c r="F1687" s="1" t="s">
        <v>11</v>
      </c>
      <c r="G1687" s="1" t="s">
        <v>482</v>
      </c>
    </row>
    <row r="1688" spans="1:8" x14ac:dyDescent="0.3">
      <c r="A1688" s="1" t="s">
        <v>63</v>
      </c>
      <c r="B1688" s="1" t="s">
        <v>703</v>
      </c>
      <c r="C1688" s="1" t="s">
        <v>48</v>
      </c>
      <c r="D1688" s="1">
        <v>4</v>
      </c>
      <c r="F1688" s="1" t="s">
        <v>74</v>
      </c>
      <c r="G1688" s="1" t="s">
        <v>858</v>
      </c>
      <c r="H1688" s="1" t="s">
        <v>13</v>
      </c>
    </row>
    <row r="1689" spans="1:8" x14ac:dyDescent="0.3">
      <c r="A1689" s="1" t="s">
        <v>419</v>
      </c>
      <c r="B1689" s="1" t="s">
        <v>1373</v>
      </c>
      <c r="C1689" s="1">
        <v>1</v>
      </c>
      <c r="D1689" s="1">
        <v>1</v>
      </c>
      <c r="E1689" s="1">
        <v>1</v>
      </c>
      <c r="F1689" s="1" t="s">
        <v>84</v>
      </c>
      <c r="G1689" s="1" t="s">
        <v>1455</v>
      </c>
      <c r="H1689" s="1" t="s">
        <v>18</v>
      </c>
    </row>
    <row r="1690" spans="1:8" x14ac:dyDescent="0.3">
      <c r="A1690" s="1" t="s">
        <v>63</v>
      </c>
      <c r="B1690" s="1" t="s">
        <v>227</v>
      </c>
      <c r="C1690" s="1" t="s">
        <v>70</v>
      </c>
      <c r="D1690" s="1">
        <v>5</v>
      </c>
      <c r="E1690" s="1">
        <v>3</v>
      </c>
      <c r="F1690" s="1" t="s">
        <v>21</v>
      </c>
      <c r="G1690" s="1" t="s">
        <v>367</v>
      </c>
      <c r="H1690" s="1" t="s">
        <v>13</v>
      </c>
    </row>
    <row r="1691" spans="1:8" x14ac:dyDescent="0.3">
      <c r="A1691" s="1" t="s">
        <v>63</v>
      </c>
      <c r="B1691" s="1" t="s">
        <v>272</v>
      </c>
      <c r="C1691" s="1" t="s">
        <v>26</v>
      </c>
      <c r="D1691" s="1">
        <v>6</v>
      </c>
      <c r="F1691" s="1" t="s">
        <v>74</v>
      </c>
      <c r="G1691" s="1" t="s">
        <v>924</v>
      </c>
      <c r="H1691" s="1" t="s">
        <v>18</v>
      </c>
    </row>
    <row r="1692" spans="1:8" x14ac:dyDescent="0.3">
      <c r="A1692" s="1" t="s">
        <v>63</v>
      </c>
      <c r="B1692" s="1" t="s">
        <v>1456</v>
      </c>
      <c r="C1692" s="1" t="s">
        <v>30</v>
      </c>
      <c r="D1692" s="1">
        <v>6</v>
      </c>
      <c r="E1692" s="1">
        <v>3</v>
      </c>
      <c r="F1692" s="1" t="s">
        <v>21</v>
      </c>
      <c r="G1692" s="1" t="s">
        <v>167</v>
      </c>
    </row>
    <row r="1693" spans="1:8" x14ac:dyDescent="0.3">
      <c r="A1693" s="1" t="s">
        <v>63</v>
      </c>
      <c r="B1693" s="1" t="s">
        <v>184</v>
      </c>
      <c r="C1693" s="1" t="s">
        <v>48</v>
      </c>
      <c r="D1693" s="1">
        <v>4</v>
      </c>
      <c r="E1693" s="1">
        <v>2</v>
      </c>
      <c r="F1693" s="1" t="s">
        <v>21</v>
      </c>
      <c r="G1693" s="1" t="s">
        <v>395</v>
      </c>
      <c r="H1693" s="1" t="s">
        <v>18</v>
      </c>
    </row>
    <row r="1694" spans="1:8" x14ac:dyDescent="0.3">
      <c r="A1694" s="1" t="s">
        <v>63</v>
      </c>
      <c r="B1694" s="1" t="s">
        <v>116</v>
      </c>
      <c r="C1694" s="1" t="s">
        <v>26</v>
      </c>
      <c r="D1694" s="1">
        <v>6</v>
      </c>
      <c r="E1694" s="1">
        <v>3</v>
      </c>
      <c r="F1694" s="1" t="s">
        <v>21</v>
      </c>
      <c r="G1694" s="1" t="s">
        <v>794</v>
      </c>
      <c r="H1694" s="1" t="s">
        <v>18</v>
      </c>
    </row>
    <row r="1695" spans="1:8" x14ac:dyDescent="0.3">
      <c r="A1695" s="1" t="s">
        <v>8</v>
      </c>
      <c r="B1695" s="1" t="s">
        <v>1457</v>
      </c>
      <c r="C1695" s="1" t="s">
        <v>48</v>
      </c>
      <c r="D1695" s="1">
        <v>4</v>
      </c>
      <c r="E1695" s="1">
        <v>2</v>
      </c>
      <c r="F1695" s="1" t="s">
        <v>21</v>
      </c>
      <c r="G1695" s="1" t="s">
        <v>671</v>
      </c>
      <c r="H1695" s="1" t="s">
        <v>18</v>
      </c>
    </row>
    <row r="1696" spans="1:8" x14ac:dyDescent="0.3">
      <c r="A1696" s="1" t="s">
        <v>63</v>
      </c>
      <c r="B1696" s="1" t="s">
        <v>320</v>
      </c>
      <c r="C1696" s="1">
        <v>3</v>
      </c>
      <c r="D1696" s="1">
        <v>2</v>
      </c>
      <c r="E1696" s="1">
        <v>1</v>
      </c>
      <c r="F1696" s="1" t="s">
        <v>21</v>
      </c>
      <c r="G1696" s="1" t="s">
        <v>126</v>
      </c>
      <c r="H1696" s="1" t="s">
        <v>18</v>
      </c>
    </row>
    <row r="1697" spans="1:8" x14ac:dyDescent="0.3">
      <c r="A1697" s="1" t="s">
        <v>63</v>
      </c>
      <c r="B1697" s="1" t="s">
        <v>1458</v>
      </c>
      <c r="C1697" s="1" t="s">
        <v>48</v>
      </c>
      <c r="D1697" s="1">
        <v>4</v>
      </c>
      <c r="E1697" s="1">
        <v>2</v>
      </c>
      <c r="F1697" s="1" t="s">
        <v>21</v>
      </c>
      <c r="G1697" s="1" t="s">
        <v>325</v>
      </c>
      <c r="H1697" s="1" t="s">
        <v>18</v>
      </c>
    </row>
    <row r="1698" spans="1:8" x14ac:dyDescent="0.3">
      <c r="A1698" s="1" t="s">
        <v>63</v>
      </c>
      <c r="B1698" s="1" t="s">
        <v>149</v>
      </c>
      <c r="C1698" s="1" t="s">
        <v>48</v>
      </c>
      <c r="D1698" s="1">
        <v>4</v>
      </c>
      <c r="E1698" s="1">
        <v>2</v>
      </c>
      <c r="F1698" s="1" t="s">
        <v>21</v>
      </c>
      <c r="G1698" s="1" t="s">
        <v>705</v>
      </c>
      <c r="H1698" s="1" t="s">
        <v>18</v>
      </c>
    </row>
    <row r="1699" spans="1:8" x14ac:dyDescent="0.3">
      <c r="A1699" s="1" t="s">
        <v>8</v>
      </c>
      <c r="B1699" s="1" t="s">
        <v>227</v>
      </c>
      <c r="C1699" s="1" t="s">
        <v>26</v>
      </c>
      <c r="D1699" s="1">
        <v>6</v>
      </c>
      <c r="E1699" s="1">
        <v>2</v>
      </c>
      <c r="F1699" s="1" t="s">
        <v>21</v>
      </c>
      <c r="G1699" s="1" t="s">
        <v>378</v>
      </c>
      <c r="H1699" s="1" t="s">
        <v>18</v>
      </c>
    </row>
    <row r="1700" spans="1:8" x14ac:dyDescent="0.3">
      <c r="A1700" s="1" t="s">
        <v>63</v>
      </c>
      <c r="B1700" s="1" t="s">
        <v>1459</v>
      </c>
      <c r="C1700" s="1" t="s">
        <v>48</v>
      </c>
      <c r="D1700" s="1">
        <v>4</v>
      </c>
      <c r="E1700" s="1">
        <v>2</v>
      </c>
      <c r="F1700" s="1" t="s">
        <v>21</v>
      </c>
      <c r="G1700" s="1" t="s">
        <v>90</v>
      </c>
      <c r="H1700" s="1" t="s">
        <v>18</v>
      </c>
    </row>
    <row r="1701" spans="1:8" x14ac:dyDescent="0.3">
      <c r="A1701" s="1" t="s">
        <v>8</v>
      </c>
      <c r="B1701" s="1" t="s">
        <v>1460</v>
      </c>
      <c r="C1701" s="1" t="s">
        <v>48</v>
      </c>
      <c r="D1701" s="1">
        <v>5</v>
      </c>
      <c r="E1701" s="1">
        <v>2</v>
      </c>
      <c r="F1701" s="1" t="s">
        <v>21</v>
      </c>
      <c r="G1701" s="1" t="s">
        <v>1409</v>
      </c>
    </row>
    <row r="1702" spans="1:8" x14ac:dyDescent="0.3">
      <c r="A1702" s="1" t="s">
        <v>63</v>
      </c>
      <c r="B1702" s="1" t="s">
        <v>466</v>
      </c>
      <c r="C1702" s="1" t="s">
        <v>30</v>
      </c>
      <c r="D1702" s="1">
        <v>6</v>
      </c>
      <c r="E1702" s="1">
        <v>3</v>
      </c>
      <c r="F1702" s="1" t="s">
        <v>21</v>
      </c>
      <c r="G1702" s="1" t="s">
        <v>1427</v>
      </c>
      <c r="H1702" s="1" t="s">
        <v>18</v>
      </c>
    </row>
    <row r="1703" spans="1:8" x14ac:dyDescent="0.3">
      <c r="A1703" s="1" t="s">
        <v>146</v>
      </c>
      <c r="B1703" s="1" t="s">
        <v>1461</v>
      </c>
      <c r="C1703" s="1" t="s">
        <v>10</v>
      </c>
      <c r="D1703" s="1">
        <v>2</v>
      </c>
      <c r="E1703" s="1">
        <v>1</v>
      </c>
      <c r="F1703" s="1" t="s">
        <v>84</v>
      </c>
      <c r="G1703" s="1" t="s">
        <v>1462</v>
      </c>
      <c r="H1703" s="1" t="s">
        <v>18</v>
      </c>
    </row>
    <row r="1704" spans="1:8" x14ac:dyDescent="0.3">
      <c r="A1704" s="1" t="s">
        <v>162</v>
      </c>
      <c r="B1704" s="1" t="s">
        <v>259</v>
      </c>
      <c r="C1704" s="1">
        <v>4</v>
      </c>
      <c r="D1704" s="1">
        <v>2</v>
      </c>
      <c r="E1704" s="1">
        <v>2</v>
      </c>
      <c r="F1704" s="1" t="s">
        <v>74</v>
      </c>
      <c r="G1704" s="1" t="s">
        <v>1463</v>
      </c>
      <c r="H1704" s="1" t="s">
        <v>18</v>
      </c>
    </row>
    <row r="1705" spans="1:8" x14ac:dyDescent="0.3">
      <c r="A1705" s="1" t="s">
        <v>162</v>
      </c>
      <c r="B1705" s="1" t="s">
        <v>163</v>
      </c>
      <c r="C1705" s="1" t="s">
        <v>10</v>
      </c>
      <c r="D1705" s="1">
        <v>2</v>
      </c>
      <c r="E1705" s="1">
        <v>2</v>
      </c>
      <c r="F1705" s="1" t="s">
        <v>74</v>
      </c>
      <c r="G1705" s="1" t="s">
        <v>883</v>
      </c>
      <c r="H1705" s="1" t="s">
        <v>18</v>
      </c>
    </row>
    <row r="1706" spans="1:8" x14ac:dyDescent="0.3">
      <c r="A1706" s="1" t="s">
        <v>162</v>
      </c>
      <c r="B1706" s="1" t="s">
        <v>1464</v>
      </c>
      <c r="C1706" s="1">
        <v>3</v>
      </c>
      <c r="D1706" s="1">
        <v>2</v>
      </c>
      <c r="E1706" s="1">
        <v>1</v>
      </c>
      <c r="F1706" s="1" t="s">
        <v>74</v>
      </c>
      <c r="G1706" s="1" t="s">
        <v>1465</v>
      </c>
      <c r="H1706" s="1" t="s">
        <v>18</v>
      </c>
    </row>
    <row r="1707" spans="1:8" x14ac:dyDescent="0.3">
      <c r="A1707" s="1" t="s">
        <v>8</v>
      </c>
      <c r="B1707" s="1" t="s">
        <v>601</v>
      </c>
      <c r="C1707" s="1" t="s">
        <v>10</v>
      </c>
      <c r="D1707" s="1">
        <v>2</v>
      </c>
      <c r="F1707" s="1" t="s">
        <v>11</v>
      </c>
      <c r="G1707" s="1" t="s">
        <v>1466</v>
      </c>
      <c r="H1707" s="1" t="s">
        <v>13</v>
      </c>
    </row>
    <row r="1708" spans="1:8" x14ac:dyDescent="0.3">
      <c r="A1708" s="1" t="s">
        <v>8</v>
      </c>
      <c r="B1708" s="1" t="s">
        <v>9</v>
      </c>
      <c r="C1708" s="1">
        <v>1</v>
      </c>
      <c r="D1708" s="1">
        <v>1</v>
      </c>
      <c r="E1708" s="1">
        <v>1</v>
      </c>
      <c r="F1708" s="1" t="s">
        <v>11</v>
      </c>
      <c r="G1708" s="1" t="s">
        <v>383</v>
      </c>
      <c r="H1708" s="1" t="s">
        <v>13</v>
      </c>
    </row>
    <row r="1709" spans="1:8" x14ac:dyDescent="0.3">
      <c r="A1709" s="1" t="s">
        <v>8</v>
      </c>
      <c r="B1709" s="1" t="s">
        <v>703</v>
      </c>
      <c r="C1709" s="1" t="s">
        <v>10</v>
      </c>
      <c r="D1709" s="1">
        <v>2</v>
      </c>
      <c r="F1709" s="1" t="s">
        <v>11</v>
      </c>
      <c r="G1709" s="1" t="s">
        <v>995</v>
      </c>
      <c r="H1709" s="1" t="s">
        <v>13</v>
      </c>
    </row>
    <row r="1710" spans="1:8" x14ac:dyDescent="0.3">
      <c r="A1710" s="1" t="s">
        <v>1467</v>
      </c>
      <c r="B1710" s="1" t="s">
        <v>1468</v>
      </c>
      <c r="C1710" s="1">
        <v>3</v>
      </c>
      <c r="D1710" s="1">
        <v>2</v>
      </c>
      <c r="E1710" s="1">
        <v>1</v>
      </c>
      <c r="F1710" s="1" t="s">
        <v>41</v>
      </c>
      <c r="G1710" s="1" t="s">
        <v>1469</v>
      </c>
      <c r="H1710" s="1" t="s">
        <v>18</v>
      </c>
    </row>
    <row r="1711" spans="1:8" x14ac:dyDescent="0.3">
      <c r="A1711" s="1" t="s">
        <v>23</v>
      </c>
      <c r="B1711" s="1" t="s">
        <v>1470</v>
      </c>
      <c r="C1711" s="1">
        <v>3</v>
      </c>
      <c r="D1711" s="1">
        <v>2</v>
      </c>
      <c r="F1711" s="1" t="s">
        <v>41</v>
      </c>
      <c r="G1711" s="1" t="s">
        <v>233</v>
      </c>
      <c r="H1711" s="1" t="s">
        <v>18</v>
      </c>
    </row>
    <row r="1712" spans="1:8" x14ac:dyDescent="0.3">
      <c r="A1712" s="1" t="s">
        <v>258</v>
      </c>
      <c r="B1712" s="1" t="s">
        <v>534</v>
      </c>
      <c r="C1712" s="1">
        <v>1</v>
      </c>
      <c r="D1712" s="1">
        <v>1</v>
      </c>
      <c r="E1712" s="1">
        <v>1</v>
      </c>
      <c r="F1712" s="1" t="s">
        <v>73</v>
      </c>
      <c r="G1712" s="1" t="s">
        <v>1471</v>
      </c>
      <c r="H1712" s="1" t="s">
        <v>18</v>
      </c>
    </row>
    <row r="1713" spans="1:8" x14ac:dyDescent="0.3">
      <c r="A1713" s="1" t="s">
        <v>258</v>
      </c>
      <c r="B1713" s="1" t="s">
        <v>938</v>
      </c>
      <c r="C1713" s="1">
        <v>2</v>
      </c>
      <c r="D1713" s="1">
        <v>2</v>
      </c>
      <c r="E1713" s="1">
        <v>1</v>
      </c>
      <c r="F1713" s="1" t="s">
        <v>73</v>
      </c>
      <c r="G1713" s="1" t="s">
        <v>260</v>
      </c>
      <c r="H1713" s="1" t="s">
        <v>18</v>
      </c>
    </row>
    <row r="1714" spans="1:8" x14ac:dyDescent="0.3">
      <c r="A1714" s="1" t="s">
        <v>162</v>
      </c>
      <c r="B1714" s="1" t="s">
        <v>1288</v>
      </c>
      <c r="C1714" s="1">
        <v>3</v>
      </c>
      <c r="D1714" s="1">
        <v>2</v>
      </c>
      <c r="F1714" s="1" t="s">
        <v>74</v>
      </c>
      <c r="G1714" s="1" t="s">
        <v>183</v>
      </c>
      <c r="H1714" s="1" t="s">
        <v>13</v>
      </c>
    </row>
    <row r="1715" spans="1:8" x14ac:dyDescent="0.3">
      <c r="A1715" s="1" t="s">
        <v>23</v>
      </c>
      <c r="B1715" s="1" t="s">
        <v>1332</v>
      </c>
      <c r="C1715" s="1">
        <v>3</v>
      </c>
      <c r="D1715" s="1">
        <v>2</v>
      </c>
      <c r="E1715" s="1">
        <v>1</v>
      </c>
      <c r="F1715" s="1" t="s">
        <v>84</v>
      </c>
      <c r="G1715" s="1" t="s">
        <v>1472</v>
      </c>
      <c r="H1715" s="1" t="s">
        <v>18</v>
      </c>
    </row>
    <row r="1716" spans="1:8" x14ac:dyDescent="0.3">
      <c r="A1716" s="1" t="s">
        <v>171</v>
      </c>
      <c r="B1716" s="1" t="s">
        <v>205</v>
      </c>
      <c r="C1716" s="1" t="s">
        <v>48</v>
      </c>
      <c r="D1716" s="1">
        <v>3</v>
      </c>
      <c r="E1716" s="1">
        <v>1</v>
      </c>
      <c r="F1716" s="1" t="s">
        <v>84</v>
      </c>
      <c r="G1716" s="1" t="s">
        <v>1473</v>
      </c>
      <c r="H1716" s="1" t="s">
        <v>13</v>
      </c>
    </row>
    <row r="1717" spans="1:8" x14ac:dyDescent="0.3">
      <c r="A1717" s="1" t="s">
        <v>423</v>
      </c>
      <c r="B1717" s="1" t="s">
        <v>525</v>
      </c>
      <c r="C1717" s="1" t="s">
        <v>61</v>
      </c>
      <c r="D1717" s="1">
        <v>6</v>
      </c>
      <c r="F1717" s="1" t="s">
        <v>34</v>
      </c>
      <c r="G1717" s="1" t="s">
        <v>1474</v>
      </c>
      <c r="H1717" s="1" t="s">
        <v>18</v>
      </c>
    </row>
    <row r="1718" spans="1:8" x14ac:dyDescent="0.3">
      <c r="A1718" s="1" t="s">
        <v>95</v>
      </c>
      <c r="B1718" s="1" t="s">
        <v>135</v>
      </c>
      <c r="C1718" s="1" t="s">
        <v>61</v>
      </c>
      <c r="D1718" s="1">
        <v>5</v>
      </c>
      <c r="E1718" s="1">
        <v>2</v>
      </c>
      <c r="F1718" s="1" t="s">
        <v>55</v>
      </c>
      <c r="G1718" s="1" t="s">
        <v>1475</v>
      </c>
      <c r="H1718" s="1" t="s">
        <v>18</v>
      </c>
    </row>
    <row r="1719" spans="1:8" x14ac:dyDescent="0.3">
      <c r="A1719" s="1" t="s">
        <v>24</v>
      </c>
      <c r="B1719" s="1" t="s">
        <v>682</v>
      </c>
      <c r="C1719" s="1">
        <v>3</v>
      </c>
      <c r="D1719" s="1">
        <v>2</v>
      </c>
      <c r="E1719" s="1">
        <v>1</v>
      </c>
      <c r="F1719" s="1" t="s">
        <v>494</v>
      </c>
      <c r="G1719" s="1" t="s">
        <v>1476</v>
      </c>
    </row>
    <row r="1720" spans="1:8" x14ac:dyDescent="0.3">
      <c r="A1720" s="1" t="s">
        <v>24</v>
      </c>
      <c r="B1720" s="1" t="s">
        <v>1373</v>
      </c>
      <c r="C1720" s="1">
        <v>3</v>
      </c>
      <c r="D1720" s="1">
        <v>3</v>
      </c>
      <c r="E1720" s="1">
        <v>2</v>
      </c>
      <c r="F1720" s="1" t="s">
        <v>84</v>
      </c>
      <c r="G1720" s="1" t="s">
        <v>1147</v>
      </c>
      <c r="H1720" s="1" t="s">
        <v>94</v>
      </c>
    </row>
    <row r="1721" spans="1:8" x14ac:dyDescent="0.3">
      <c r="A1721" s="1" t="s">
        <v>423</v>
      </c>
      <c r="B1721" s="1" t="s">
        <v>92</v>
      </c>
      <c r="C1721" s="1" t="s">
        <v>61</v>
      </c>
      <c r="D1721" s="1">
        <v>6</v>
      </c>
      <c r="F1721" s="1" t="s">
        <v>55</v>
      </c>
      <c r="G1721" s="1" t="s">
        <v>247</v>
      </c>
      <c r="H1721" s="1" t="s">
        <v>18</v>
      </c>
    </row>
    <row r="1722" spans="1:8" x14ac:dyDescent="0.3">
      <c r="A1722" s="1" t="s">
        <v>63</v>
      </c>
      <c r="B1722" s="1" t="s">
        <v>684</v>
      </c>
      <c r="C1722" s="1" t="s">
        <v>51</v>
      </c>
      <c r="D1722" s="1">
        <v>7</v>
      </c>
      <c r="F1722" s="1" t="s">
        <v>52</v>
      </c>
      <c r="G1722" s="1" t="s">
        <v>1477</v>
      </c>
      <c r="H1722" s="1" t="s">
        <v>18</v>
      </c>
    </row>
    <row r="1723" spans="1:8" x14ac:dyDescent="0.3">
      <c r="A1723" s="1" t="s">
        <v>423</v>
      </c>
      <c r="B1723" s="1" t="s">
        <v>165</v>
      </c>
      <c r="C1723" s="1" t="s">
        <v>61</v>
      </c>
      <c r="D1723" s="1">
        <v>5</v>
      </c>
      <c r="E1723" s="1">
        <v>4</v>
      </c>
      <c r="F1723" s="1" t="s">
        <v>55</v>
      </c>
      <c r="G1723" s="1" t="s">
        <v>1193</v>
      </c>
      <c r="H1723" s="1" t="s">
        <v>13</v>
      </c>
    </row>
    <row r="1724" spans="1:8" x14ac:dyDescent="0.3">
      <c r="A1724" s="1" t="s">
        <v>423</v>
      </c>
      <c r="B1724" s="1" t="s">
        <v>111</v>
      </c>
      <c r="C1724" s="1" t="s">
        <v>61</v>
      </c>
      <c r="D1724" s="1">
        <v>6</v>
      </c>
      <c r="F1724" s="1" t="s">
        <v>291</v>
      </c>
      <c r="G1724" s="1" t="s">
        <v>1478</v>
      </c>
      <c r="H1724" s="1" t="s">
        <v>18</v>
      </c>
    </row>
    <row r="1725" spans="1:8" x14ac:dyDescent="0.3">
      <c r="A1725" s="1" t="s">
        <v>63</v>
      </c>
      <c r="B1725" s="1" t="s">
        <v>459</v>
      </c>
      <c r="C1725" s="1" t="s">
        <v>61</v>
      </c>
      <c r="D1725" s="1">
        <v>5</v>
      </c>
      <c r="F1725" s="1" t="s">
        <v>478</v>
      </c>
      <c r="G1725" s="1" t="s">
        <v>1305</v>
      </c>
      <c r="H1725" s="1" t="s">
        <v>18</v>
      </c>
    </row>
    <row r="1726" spans="1:8" x14ac:dyDescent="0.3">
      <c r="A1726" s="1" t="s">
        <v>349</v>
      </c>
      <c r="B1726" s="1" t="s">
        <v>890</v>
      </c>
      <c r="C1726" s="1" t="s">
        <v>48</v>
      </c>
      <c r="D1726" s="1">
        <v>4</v>
      </c>
      <c r="F1726" s="1" t="s">
        <v>84</v>
      </c>
      <c r="G1726" s="1" t="s">
        <v>1402</v>
      </c>
      <c r="H1726" s="1" t="s">
        <v>18</v>
      </c>
    </row>
    <row r="1727" spans="1:8" x14ac:dyDescent="0.3">
      <c r="A1727" s="1" t="s">
        <v>423</v>
      </c>
      <c r="B1727" s="1" t="s">
        <v>475</v>
      </c>
      <c r="C1727" s="1" t="s">
        <v>61</v>
      </c>
      <c r="D1727" s="1">
        <v>5</v>
      </c>
      <c r="E1727" s="1">
        <v>4</v>
      </c>
      <c r="F1727" s="1" t="s">
        <v>55</v>
      </c>
      <c r="G1727" s="1" t="s">
        <v>851</v>
      </c>
      <c r="H1727" s="1" t="s">
        <v>13</v>
      </c>
    </row>
    <row r="1728" spans="1:8" x14ac:dyDescent="0.3">
      <c r="A1728" s="1" t="s">
        <v>423</v>
      </c>
      <c r="B1728" s="1" t="s">
        <v>984</v>
      </c>
      <c r="C1728" s="1" t="s">
        <v>61</v>
      </c>
      <c r="D1728" s="1">
        <v>6</v>
      </c>
      <c r="F1728" s="1" t="s">
        <v>55</v>
      </c>
      <c r="G1728" s="1" t="s">
        <v>935</v>
      </c>
      <c r="H1728" s="1" t="s">
        <v>18</v>
      </c>
    </row>
    <row r="1729" spans="1:8" x14ac:dyDescent="0.3">
      <c r="A1729" s="1" t="s">
        <v>63</v>
      </c>
      <c r="B1729" s="1" t="s">
        <v>60</v>
      </c>
      <c r="C1729" s="1" t="s">
        <v>61</v>
      </c>
      <c r="D1729" s="1">
        <v>6</v>
      </c>
      <c r="F1729" s="1" t="s">
        <v>55</v>
      </c>
      <c r="G1729" s="1" t="s">
        <v>851</v>
      </c>
      <c r="H1729" s="1" t="s">
        <v>18</v>
      </c>
    </row>
    <row r="1730" spans="1:8" x14ac:dyDescent="0.3">
      <c r="A1730" s="1" t="s">
        <v>423</v>
      </c>
      <c r="B1730" s="1" t="s">
        <v>54</v>
      </c>
      <c r="C1730" s="1" t="s">
        <v>61</v>
      </c>
      <c r="D1730" s="1">
        <v>6</v>
      </c>
      <c r="F1730" s="1" t="s">
        <v>55</v>
      </c>
      <c r="G1730" s="1" t="s">
        <v>935</v>
      </c>
      <c r="H1730" s="1" t="s">
        <v>18</v>
      </c>
    </row>
    <row r="1731" spans="1:8" x14ac:dyDescent="0.3">
      <c r="A1731" s="1" t="s">
        <v>349</v>
      </c>
      <c r="B1731" s="1" t="s">
        <v>1065</v>
      </c>
      <c r="C1731" s="1" t="s">
        <v>48</v>
      </c>
      <c r="D1731" s="1">
        <v>4</v>
      </c>
      <c r="F1731" s="1" t="s">
        <v>84</v>
      </c>
      <c r="G1731" s="1" t="s">
        <v>1402</v>
      </c>
      <c r="H1731" s="1" t="s">
        <v>18</v>
      </c>
    </row>
    <row r="1732" spans="1:8" x14ac:dyDescent="0.3">
      <c r="A1732" s="1" t="s">
        <v>349</v>
      </c>
      <c r="B1732" s="1" t="s">
        <v>307</v>
      </c>
      <c r="C1732" s="1">
        <v>3</v>
      </c>
      <c r="D1732" s="1">
        <v>2</v>
      </c>
      <c r="E1732" s="1">
        <v>2</v>
      </c>
      <c r="F1732" s="1" t="s">
        <v>84</v>
      </c>
      <c r="G1732" s="1" t="s">
        <v>1403</v>
      </c>
      <c r="H1732" s="1" t="s">
        <v>18</v>
      </c>
    </row>
    <row r="1733" spans="1:8" x14ac:dyDescent="0.3">
      <c r="A1733" s="1" t="s">
        <v>349</v>
      </c>
      <c r="B1733" s="1" t="s">
        <v>632</v>
      </c>
      <c r="C1733" s="1">
        <v>3</v>
      </c>
      <c r="D1733" s="1">
        <v>2</v>
      </c>
      <c r="E1733" s="1">
        <v>2</v>
      </c>
      <c r="F1733" s="1" t="s">
        <v>84</v>
      </c>
      <c r="G1733" s="1" t="s">
        <v>1403</v>
      </c>
      <c r="H1733" s="1" t="s">
        <v>18</v>
      </c>
    </row>
    <row r="1734" spans="1:8" x14ac:dyDescent="0.3">
      <c r="A1734" s="1" t="s">
        <v>63</v>
      </c>
      <c r="B1734" s="1" t="s">
        <v>272</v>
      </c>
      <c r="C1734" s="1" t="s">
        <v>61</v>
      </c>
      <c r="D1734" s="1">
        <v>6</v>
      </c>
      <c r="F1734" s="1" t="s">
        <v>55</v>
      </c>
      <c r="G1734" s="1" t="s">
        <v>1479</v>
      </c>
      <c r="H1734" s="1" t="s">
        <v>18</v>
      </c>
    </row>
    <row r="1735" spans="1:8" x14ac:dyDescent="0.3">
      <c r="A1735" s="1" t="s">
        <v>349</v>
      </c>
      <c r="B1735" s="1" t="s">
        <v>36</v>
      </c>
      <c r="C1735" s="1" t="s">
        <v>61</v>
      </c>
      <c r="D1735" s="1">
        <v>6</v>
      </c>
      <c r="E1735" s="1">
        <v>5</v>
      </c>
      <c r="F1735" s="1" t="s">
        <v>81</v>
      </c>
      <c r="G1735" s="1" t="s">
        <v>1480</v>
      </c>
      <c r="H1735" s="1" t="s">
        <v>94</v>
      </c>
    </row>
    <row r="1736" spans="1:8" x14ac:dyDescent="0.3">
      <c r="A1736" s="1" t="s">
        <v>63</v>
      </c>
      <c r="B1736" s="1" t="s">
        <v>318</v>
      </c>
      <c r="C1736" s="1" t="s">
        <v>48</v>
      </c>
      <c r="D1736" s="1">
        <v>3</v>
      </c>
      <c r="E1736" s="1">
        <v>2</v>
      </c>
      <c r="F1736" s="1" t="s">
        <v>74</v>
      </c>
      <c r="G1736" s="1" t="s">
        <v>1481</v>
      </c>
      <c r="H1736" s="1" t="s">
        <v>18</v>
      </c>
    </row>
    <row r="1737" spans="1:8" x14ac:dyDescent="0.3">
      <c r="A1737" s="1" t="s">
        <v>63</v>
      </c>
      <c r="B1737" s="1" t="s">
        <v>523</v>
      </c>
      <c r="C1737" s="1" t="s">
        <v>209</v>
      </c>
      <c r="D1737" s="1">
        <v>6</v>
      </c>
      <c r="F1737" s="1" t="s">
        <v>58</v>
      </c>
      <c r="G1737" s="1" t="s">
        <v>262</v>
      </c>
      <c r="H1737" s="1" t="s">
        <v>18</v>
      </c>
    </row>
    <row r="1738" spans="1:8" x14ac:dyDescent="0.3">
      <c r="A1738" s="1" t="s">
        <v>63</v>
      </c>
      <c r="B1738" s="1" t="s">
        <v>272</v>
      </c>
      <c r="C1738" s="1" t="s">
        <v>61</v>
      </c>
      <c r="D1738" s="1">
        <v>6</v>
      </c>
      <c r="F1738" s="1" t="s">
        <v>55</v>
      </c>
      <c r="G1738" s="1" t="s">
        <v>1145</v>
      </c>
      <c r="H1738" s="1" t="s">
        <v>18</v>
      </c>
    </row>
    <row r="1739" spans="1:8" x14ac:dyDescent="0.3">
      <c r="A1739" s="1" t="s">
        <v>63</v>
      </c>
      <c r="B1739" s="1" t="s">
        <v>111</v>
      </c>
      <c r="C1739" s="1">
        <v>5</v>
      </c>
      <c r="D1739" s="1">
        <v>5</v>
      </c>
      <c r="F1739" s="1" t="s">
        <v>55</v>
      </c>
      <c r="G1739" s="1" t="s">
        <v>1482</v>
      </c>
      <c r="H1739" s="1" t="s">
        <v>18</v>
      </c>
    </row>
    <row r="1740" spans="1:8" x14ac:dyDescent="0.3">
      <c r="A1740" s="1" t="s">
        <v>63</v>
      </c>
      <c r="B1740" s="1" t="s">
        <v>1483</v>
      </c>
      <c r="C1740" s="1" t="s">
        <v>61</v>
      </c>
      <c r="D1740" s="1">
        <v>5</v>
      </c>
      <c r="F1740" s="1" t="s">
        <v>55</v>
      </c>
      <c r="G1740" s="1" t="s">
        <v>851</v>
      </c>
      <c r="H1740" s="1" t="s">
        <v>18</v>
      </c>
    </row>
    <row r="1741" spans="1:8" x14ac:dyDescent="0.3">
      <c r="A1741" s="1" t="s">
        <v>24</v>
      </c>
      <c r="B1741" s="1" t="s">
        <v>1484</v>
      </c>
      <c r="C1741" s="1">
        <v>3</v>
      </c>
      <c r="D1741" s="1">
        <v>2</v>
      </c>
      <c r="E1741" s="1">
        <v>2</v>
      </c>
      <c r="F1741" s="1" t="s">
        <v>74</v>
      </c>
      <c r="G1741" s="1" t="s">
        <v>725</v>
      </c>
    </row>
    <row r="1742" spans="1:8" x14ac:dyDescent="0.3">
      <c r="A1742" s="1" t="s">
        <v>63</v>
      </c>
      <c r="B1742" s="1" t="s">
        <v>363</v>
      </c>
      <c r="C1742" s="1" t="s">
        <v>48</v>
      </c>
      <c r="D1742" s="1">
        <v>2</v>
      </c>
      <c r="F1742" s="1" t="s">
        <v>74</v>
      </c>
      <c r="G1742" s="1" t="s">
        <v>1485</v>
      </c>
      <c r="H1742" s="1" t="s">
        <v>13</v>
      </c>
    </row>
    <row r="1743" spans="1:8" x14ac:dyDescent="0.3">
      <c r="A1743" s="1" t="s">
        <v>63</v>
      </c>
      <c r="B1743" s="1" t="s">
        <v>147</v>
      </c>
      <c r="C1743" s="1">
        <v>3</v>
      </c>
      <c r="D1743" s="1">
        <v>2</v>
      </c>
      <c r="F1743" s="1" t="s">
        <v>74</v>
      </c>
      <c r="G1743" s="1" t="s">
        <v>464</v>
      </c>
      <c r="H1743" s="1" t="s">
        <v>18</v>
      </c>
    </row>
    <row r="1744" spans="1:8" x14ac:dyDescent="0.3">
      <c r="A1744" s="1" t="s">
        <v>24</v>
      </c>
      <c r="B1744" s="1" t="s">
        <v>562</v>
      </c>
      <c r="C1744" s="1">
        <v>3</v>
      </c>
      <c r="D1744" s="1">
        <v>2</v>
      </c>
      <c r="E1744" s="1">
        <v>2</v>
      </c>
      <c r="F1744" s="1" t="s">
        <v>74</v>
      </c>
      <c r="G1744" s="1" t="s">
        <v>836</v>
      </c>
    </row>
    <row r="1745" spans="1:8" x14ac:dyDescent="0.3">
      <c r="A1745" s="1" t="s">
        <v>100</v>
      </c>
      <c r="B1745" s="1" t="s">
        <v>159</v>
      </c>
      <c r="C1745" s="1" t="s">
        <v>48</v>
      </c>
      <c r="D1745" s="1">
        <v>2</v>
      </c>
      <c r="E1745" s="1">
        <v>2</v>
      </c>
      <c r="F1745" s="1" t="s">
        <v>74</v>
      </c>
      <c r="G1745" s="1" t="s">
        <v>542</v>
      </c>
      <c r="H1745" s="1" t="s">
        <v>18</v>
      </c>
    </row>
    <row r="1746" spans="1:8" x14ac:dyDescent="0.3">
      <c r="A1746" s="1" t="s">
        <v>423</v>
      </c>
      <c r="B1746" s="1" t="s">
        <v>649</v>
      </c>
      <c r="C1746" s="1" t="s">
        <v>26</v>
      </c>
      <c r="D1746" s="1">
        <v>6</v>
      </c>
      <c r="F1746" s="1" t="s">
        <v>74</v>
      </c>
      <c r="G1746" s="1" t="s">
        <v>1486</v>
      </c>
      <c r="H1746" s="1" t="s">
        <v>18</v>
      </c>
    </row>
    <row r="1747" spans="1:8" x14ac:dyDescent="0.3">
      <c r="A1747" s="1" t="s">
        <v>168</v>
      </c>
      <c r="B1747" s="1" t="s">
        <v>76</v>
      </c>
      <c r="C1747" s="1">
        <v>4</v>
      </c>
      <c r="D1747" s="1">
        <v>3</v>
      </c>
      <c r="F1747" s="1" t="s">
        <v>45</v>
      </c>
      <c r="G1747" s="1" t="s">
        <v>38</v>
      </c>
      <c r="H1747" s="1" t="s">
        <v>18</v>
      </c>
    </row>
    <row r="1748" spans="1:8" x14ac:dyDescent="0.3">
      <c r="A1748" s="1" t="s">
        <v>168</v>
      </c>
      <c r="B1748" s="1" t="s">
        <v>1137</v>
      </c>
      <c r="C1748" s="1">
        <v>3</v>
      </c>
      <c r="D1748" s="1">
        <v>2</v>
      </c>
      <c r="E1748" s="1">
        <v>2</v>
      </c>
      <c r="F1748" s="1" t="s">
        <v>485</v>
      </c>
      <c r="G1748" s="1" t="s">
        <v>141</v>
      </c>
      <c r="H1748" s="1" t="s">
        <v>13</v>
      </c>
    </row>
    <row r="1749" spans="1:8" x14ac:dyDescent="0.3">
      <c r="A1749" s="1" t="s">
        <v>168</v>
      </c>
      <c r="B1749" s="1" t="s">
        <v>72</v>
      </c>
      <c r="C1749" s="1">
        <v>4</v>
      </c>
      <c r="D1749" s="1">
        <v>3</v>
      </c>
      <c r="E1749" s="1">
        <v>2</v>
      </c>
      <c r="F1749" s="1" t="s">
        <v>485</v>
      </c>
      <c r="G1749" s="1" t="s">
        <v>391</v>
      </c>
      <c r="H1749" s="1" t="s">
        <v>18</v>
      </c>
    </row>
    <row r="1750" spans="1:8" x14ac:dyDescent="0.3">
      <c r="A1750" s="1" t="s">
        <v>168</v>
      </c>
      <c r="B1750" s="1" t="s">
        <v>470</v>
      </c>
      <c r="C1750" s="1">
        <v>5</v>
      </c>
      <c r="D1750" s="1">
        <v>5</v>
      </c>
      <c r="E1750" s="1">
        <v>4</v>
      </c>
      <c r="F1750" s="1" t="s">
        <v>58</v>
      </c>
      <c r="G1750" s="1" t="s">
        <v>1487</v>
      </c>
      <c r="H1750" s="1" t="s">
        <v>18</v>
      </c>
    </row>
    <row r="1751" spans="1:8" x14ac:dyDescent="0.3">
      <c r="A1751" s="1" t="s">
        <v>168</v>
      </c>
      <c r="B1751" s="1" t="s">
        <v>9</v>
      </c>
      <c r="C1751" s="1" t="s">
        <v>61</v>
      </c>
      <c r="D1751" s="1">
        <v>2</v>
      </c>
      <c r="E1751" s="1">
        <v>2</v>
      </c>
      <c r="F1751" s="1" t="s">
        <v>1488</v>
      </c>
      <c r="G1751" s="1" t="s">
        <v>1489</v>
      </c>
      <c r="H1751" s="1" t="s">
        <v>18</v>
      </c>
    </row>
    <row r="1752" spans="1:8" x14ac:dyDescent="0.3">
      <c r="A1752" s="1" t="s">
        <v>80</v>
      </c>
      <c r="B1752" s="1" t="s">
        <v>344</v>
      </c>
      <c r="C1752" s="1">
        <v>3</v>
      </c>
      <c r="D1752" s="1">
        <v>2</v>
      </c>
      <c r="E1752" s="1">
        <v>1</v>
      </c>
      <c r="F1752" s="1" t="s">
        <v>74</v>
      </c>
      <c r="G1752" s="1" t="s">
        <v>383</v>
      </c>
    </row>
    <row r="1753" spans="1:8" x14ac:dyDescent="0.3">
      <c r="A1753" s="1" t="s">
        <v>168</v>
      </c>
      <c r="B1753" s="1" t="s">
        <v>352</v>
      </c>
      <c r="C1753" s="1" t="s">
        <v>188</v>
      </c>
      <c r="D1753" s="1">
        <v>1</v>
      </c>
      <c r="F1753" s="1" t="s">
        <v>84</v>
      </c>
      <c r="G1753" s="1" t="s">
        <v>1490</v>
      </c>
      <c r="H1753" s="1" t="s">
        <v>13</v>
      </c>
    </row>
    <row r="1754" spans="1:8" x14ac:dyDescent="0.3">
      <c r="A1754" s="1" t="s">
        <v>168</v>
      </c>
      <c r="B1754" s="1" t="s">
        <v>130</v>
      </c>
      <c r="C1754" s="1" t="s">
        <v>10</v>
      </c>
      <c r="D1754" s="1">
        <v>2</v>
      </c>
      <c r="E1754" s="1">
        <v>1</v>
      </c>
      <c r="F1754" s="1" t="s">
        <v>21</v>
      </c>
      <c r="G1754" s="1" t="s">
        <v>126</v>
      </c>
      <c r="H1754" s="1" t="s">
        <v>13</v>
      </c>
    </row>
    <row r="1755" spans="1:8" x14ac:dyDescent="0.3">
      <c r="A1755" s="1" t="s">
        <v>168</v>
      </c>
      <c r="B1755" s="1" t="s">
        <v>398</v>
      </c>
      <c r="C1755" s="1" t="s">
        <v>279</v>
      </c>
      <c r="D1755" s="1">
        <v>3</v>
      </c>
      <c r="E1755" s="1">
        <v>1</v>
      </c>
      <c r="F1755" s="1" t="s">
        <v>21</v>
      </c>
      <c r="G1755" s="1" t="s">
        <v>385</v>
      </c>
      <c r="H1755" s="1" t="s">
        <v>13</v>
      </c>
    </row>
    <row r="1756" spans="1:8" x14ac:dyDescent="0.3">
      <c r="A1756" s="1" t="s">
        <v>63</v>
      </c>
      <c r="B1756" s="1" t="s">
        <v>156</v>
      </c>
      <c r="C1756" s="1" t="s">
        <v>26</v>
      </c>
      <c r="D1756" s="1">
        <v>5</v>
      </c>
      <c r="E1756" s="1">
        <v>3</v>
      </c>
      <c r="F1756" s="1" t="s">
        <v>21</v>
      </c>
      <c r="G1756" s="1" t="s">
        <v>67</v>
      </c>
      <c r="H1756" s="1" t="s">
        <v>18</v>
      </c>
    </row>
    <row r="1757" spans="1:8" x14ac:dyDescent="0.3">
      <c r="A1757" s="1" t="s">
        <v>63</v>
      </c>
      <c r="B1757" s="1" t="s">
        <v>92</v>
      </c>
      <c r="C1757" s="1" t="s">
        <v>26</v>
      </c>
      <c r="D1757" s="1">
        <v>5</v>
      </c>
      <c r="E1757" s="1">
        <v>3</v>
      </c>
      <c r="F1757" s="1" t="s">
        <v>21</v>
      </c>
      <c r="G1757" s="1" t="s">
        <v>67</v>
      </c>
      <c r="H1757" s="1" t="s">
        <v>18</v>
      </c>
    </row>
    <row r="1758" spans="1:8" x14ac:dyDescent="0.3">
      <c r="A1758" s="1" t="s">
        <v>63</v>
      </c>
      <c r="B1758" s="1" t="s">
        <v>840</v>
      </c>
      <c r="C1758" s="1" t="s">
        <v>26</v>
      </c>
      <c r="D1758" s="1">
        <v>5</v>
      </c>
      <c r="E1758" s="1">
        <v>3</v>
      </c>
      <c r="F1758" s="1" t="s">
        <v>21</v>
      </c>
      <c r="G1758" s="1" t="s">
        <v>613</v>
      </c>
      <c r="H1758" s="1" t="s">
        <v>13</v>
      </c>
    </row>
    <row r="1759" spans="1:8" x14ac:dyDescent="0.3">
      <c r="A1759" s="1" t="s">
        <v>63</v>
      </c>
      <c r="B1759" s="1" t="s">
        <v>947</v>
      </c>
      <c r="C1759" s="1">
        <v>2</v>
      </c>
      <c r="D1759" s="1">
        <v>3</v>
      </c>
      <c r="E1759" s="1">
        <v>1</v>
      </c>
      <c r="F1759" s="1" t="s">
        <v>84</v>
      </c>
      <c r="G1759" s="1" t="s">
        <v>1491</v>
      </c>
      <c r="H1759" s="1" t="s">
        <v>18</v>
      </c>
    </row>
    <row r="1760" spans="1:8" x14ac:dyDescent="0.3">
      <c r="A1760" s="1" t="s">
        <v>63</v>
      </c>
      <c r="B1760" s="1" t="s">
        <v>272</v>
      </c>
      <c r="C1760" s="1" t="s">
        <v>48</v>
      </c>
      <c r="D1760" s="1">
        <v>3</v>
      </c>
      <c r="E1760" s="1">
        <v>2</v>
      </c>
      <c r="F1760" s="1" t="s">
        <v>74</v>
      </c>
      <c r="G1760" s="1" t="s">
        <v>1492</v>
      </c>
      <c r="H1760" s="1" t="s">
        <v>18</v>
      </c>
    </row>
    <row r="1761" spans="1:8" x14ac:dyDescent="0.3">
      <c r="A1761" s="1" t="s">
        <v>63</v>
      </c>
      <c r="B1761" s="1" t="s">
        <v>893</v>
      </c>
      <c r="C1761" s="1">
        <v>1</v>
      </c>
      <c r="D1761" s="1">
        <v>1</v>
      </c>
      <c r="E1761" s="1">
        <v>1</v>
      </c>
      <c r="F1761" s="1" t="s">
        <v>73</v>
      </c>
      <c r="G1761" s="1" t="s">
        <v>841</v>
      </c>
      <c r="H1761" s="1" t="s">
        <v>13</v>
      </c>
    </row>
    <row r="1762" spans="1:8" x14ac:dyDescent="0.3">
      <c r="A1762" s="1" t="s">
        <v>63</v>
      </c>
      <c r="B1762" s="1" t="s">
        <v>590</v>
      </c>
      <c r="C1762" s="1">
        <v>2</v>
      </c>
      <c r="D1762" s="1">
        <v>2</v>
      </c>
      <c r="E1762" s="1">
        <v>2</v>
      </c>
      <c r="F1762" s="1" t="s">
        <v>112</v>
      </c>
      <c r="G1762" s="1" t="s">
        <v>1493</v>
      </c>
      <c r="H1762" s="1" t="s">
        <v>18</v>
      </c>
    </row>
    <row r="1763" spans="1:8" x14ac:dyDescent="0.3">
      <c r="A1763" s="1" t="s">
        <v>63</v>
      </c>
      <c r="B1763" s="1" t="s">
        <v>1423</v>
      </c>
      <c r="C1763" s="1">
        <v>3</v>
      </c>
      <c r="D1763" s="1">
        <v>2</v>
      </c>
      <c r="E1763" s="1">
        <v>2</v>
      </c>
      <c r="F1763" s="1" t="s">
        <v>74</v>
      </c>
      <c r="G1763" s="1" t="s">
        <v>126</v>
      </c>
    </row>
    <row r="1764" spans="1:8" x14ac:dyDescent="0.3">
      <c r="A1764" s="1" t="s">
        <v>63</v>
      </c>
      <c r="B1764" s="1" t="s">
        <v>125</v>
      </c>
      <c r="C1764" s="1">
        <v>2</v>
      </c>
      <c r="D1764" s="1">
        <v>2</v>
      </c>
      <c r="E1764" s="1">
        <v>1</v>
      </c>
      <c r="F1764" s="1" t="s">
        <v>73</v>
      </c>
      <c r="G1764" s="1" t="s">
        <v>738</v>
      </c>
      <c r="H1764" s="1" t="s">
        <v>18</v>
      </c>
    </row>
    <row r="1765" spans="1:8" x14ac:dyDescent="0.3">
      <c r="A1765" s="1" t="s">
        <v>162</v>
      </c>
      <c r="B1765" s="1" t="s">
        <v>259</v>
      </c>
      <c r="C1765" s="1">
        <v>4</v>
      </c>
      <c r="D1765" s="1">
        <v>2</v>
      </c>
      <c r="E1765" s="1">
        <v>2</v>
      </c>
      <c r="F1765" s="1" t="s">
        <v>84</v>
      </c>
      <c r="G1765" s="1" t="s">
        <v>183</v>
      </c>
      <c r="H1765" s="1" t="s">
        <v>94</v>
      </c>
    </row>
    <row r="1766" spans="1:8" x14ac:dyDescent="0.3">
      <c r="A1766" s="1" t="s">
        <v>91</v>
      </c>
      <c r="B1766" s="1" t="s">
        <v>649</v>
      </c>
      <c r="C1766" s="1" t="s">
        <v>209</v>
      </c>
      <c r="D1766" s="1">
        <v>6</v>
      </c>
      <c r="E1766" s="1">
        <v>4</v>
      </c>
      <c r="F1766" s="1" t="s">
        <v>58</v>
      </c>
      <c r="G1766" s="1" t="s">
        <v>1494</v>
      </c>
      <c r="H1766" s="1" t="s">
        <v>18</v>
      </c>
    </row>
    <row r="1767" spans="1:8" x14ac:dyDescent="0.3">
      <c r="A1767" s="1" t="s">
        <v>258</v>
      </c>
      <c r="B1767" s="1" t="s">
        <v>272</v>
      </c>
      <c r="C1767" s="1" t="s">
        <v>61</v>
      </c>
      <c r="D1767" s="1">
        <v>3</v>
      </c>
      <c r="F1767" s="1" t="s">
        <v>55</v>
      </c>
      <c r="G1767" s="1" t="s">
        <v>1495</v>
      </c>
      <c r="H1767" s="1" t="s">
        <v>18</v>
      </c>
    </row>
    <row r="1768" spans="1:8" x14ac:dyDescent="0.3">
      <c r="A1768" s="1" t="s">
        <v>14</v>
      </c>
      <c r="B1768" s="1" t="s">
        <v>182</v>
      </c>
      <c r="C1768" s="1">
        <v>1</v>
      </c>
      <c r="D1768" s="1">
        <v>2</v>
      </c>
      <c r="E1768" s="1">
        <v>1</v>
      </c>
      <c r="F1768" s="1" t="s">
        <v>11</v>
      </c>
      <c r="G1768" s="1" t="s">
        <v>943</v>
      </c>
      <c r="H1768" s="1" t="s">
        <v>13</v>
      </c>
    </row>
    <row r="1769" spans="1:8" x14ac:dyDescent="0.3">
      <c r="A1769" s="1" t="s">
        <v>95</v>
      </c>
      <c r="B1769" s="1" t="s">
        <v>1157</v>
      </c>
      <c r="C1769" s="1">
        <v>4</v>
      </c>
      <c r="D1769" s="1">
        <v>3</v>
      </c>
      <c r="E1769" s="1">
        <v>2</v>
      </c>
      <c r="F1769" s="1" t="s">
        <v>45</v>
      </c>
      <c r="G1769" s="1" t="s">
        <v>1110</v>
      </c>
      <c r="H1769" s="1" t="s">
        <v>18</v>
      </c>
    </row>
    <row r="1770" spans="1:8" x14ac:dyDescent="0.3">
      <c r="A1770" s="1" t="s">
        <v>162</v>
      </c>
      <c r="B1770" s="1" t="s">
        <v>554</v>
      </c>
      <c r="C1770" s="1">
        <v>3</v>
      </c>
      <c r="D1770" s="1">
        <v>4</v>
      </c>
      <c r="E1770" s="1">
        <v>2</v>
      </c>
      <c r="F1770" s="1" t="s">
        <v>73</v>
      </c>
      <c r="G1770" s="1" t="s">
        <v>1496</v>
      </c>
      <c r="H1770" s="1" t="s">
        <v>18</v>
      </c>
    </row>
    <row r="1771" spans="1:8" x14ac:dyDescent="0.3">
      <c r="A1771" s="1" t="s">
        <v>63</v>
      </c>
      <c r="B1771" s="1" t="s">
        <v>130</v>
      </c>
      <c r="C1771" s="1">
        <v>3</v>
      </c>
      <c r="D1771" s="1">
        <v>2</v>
      </c>
      <c r="E1771" s="1">
        <v>2</v>
      </c>
      <c r="F1771" s="1" t="s">
        <v>74</v>
      </c>
      <c r="G1771" s="1" t="s">
        <v>225</v>
      </c>
      <c r="H1771" s="1" t="s">
        <v>13</v>
      </c>
    </row>
    <row r="1772" spans="1:8" x14ac:dyDescent="0.3">
      <c r="A1772" s="1" t="s">
        <v>63</v>
      </c>
      <c r="B1772" s="1" t="s">
        <v>1497</v>
      </c>
      <c r="C1772" s="1" t="s">
        <v>48</v>
      </c>
      <c r="D1772" s="1">
        <v>3</v>
      </c>
      <c r="E1772" s="1">
        <v>2</v>
      </c>
      <c r="F1772" s="1" t="s">
        <v>74</v>
      </c>
      <c r="G1772" s="1" t="s">
        <v>325</v>
      </c>
    </row>
    <row r="1773" spans="1:8" x14ac:dyDescent="0.3">
      <c r="A1773" s="1" t="s">
        <v>139</v>
      </c>
      <c r="B1773" s="1" t="s">
        <v>36</v>
      </c>
      <c r="C1773" s="1" t="s">
        <v>61</v>
      </c>
      <c r="D1773" s="1">
        <v>6</v>
      </c>
      <c r="E1773" s="1">
        <v>4</v>
      </c>
      <c r="F1773" s="1" t="s">
        <v>55</v>
      </c>
      <c r="G1773" s="1" t="s">
        <v>1498</v>
      </c>
      <c r="H1773" s="1" t="s">
        <v>94</v>
      </c>
    </row>
    <row r="1774" spans="1:8" x14ac:dyDescent="0.3">
      <c r="A1774" s="1" t="s">
        <v>419</v>
      </c>
      <c r="B1774" s="1" t="s">
        <v>922</v>
      </c>
      <c r="C1774" s="1" t="s">
        <v>26</v>
      </c>
      <c r="D1774" s="1">
        <v>6</v>
      </c>
      <c r="E1774" s="1">
        <v>3</v>
      </c>
      <c r="F1774" s="1" t="s">
        <v>52</v>
      </c>
      <c r="G1774" s="1" t="s">
        <v>1499</v>
      </c>
      <c r="H1774" s="1" t="s">
        <v>94</v>
      </c>
    </row>
    <row r="1775" spans="1:8" x14ac:dyDescent="0.3">
      <c r="A1775" s="1" t="s">
        <v>43</v>
      </c>
      <c r="B1775" s="1" t="s">
        <v>1288</v>
      </c>
      <c r="C1775" s="1">
        <v>2</v>
      </c>
      <c r="D1775" s="1">
        <v>2</v>
      </c>
      <c r="E1775" s="1">
        <v>1</v>
      </c>
      <c r="F1775" s="1" t="s">
        <v>73</v>
      </c>
      <c r="G1775" s="1" t="s">
        <v>1500</v>
      </c>
      <c r="H1775" s="1" t="s">
        <v>13</v>
      </c>
    </row>
    <row r="1776" spans="1:8" x14ac:dyDescent="0.3">
      <c r="A1776" s="1" t="s">
        <v>32</v>
      </c>
      <c r="B1776" s="1" t="s">
        <v>1319</v>
      </c>
      <c r="C1776" s="1">
        <v>2</v>
      </c>
      <c r="D1776" s="1">
        <v>2</v>
      </c>
      <c r="E1776" s="1">
        <v>1</v>
      </c>
      <c r="F1776" s="1" t="s">
        <v>84</v>
      </c>
      <c r="G1776" s="1" t="s">
        <v>1179</v>
      </c>
      <c r="H1776" s="1" t="s">
        <v>13</v>
      </c>
    </row>
    <row r="1777" spans="1:8" x14ac:dyDescent="0.3">
      <c r="A1777" s="1" t="s">
        <v>168</v>
      </c>
      <c r="B1777" s="1" t="s">
        <v>135</v>
      </c>
      <c r="C1777" s="1">
        <v>6</v>
      </c>
      <c r="D1777" s="1">
        <v>3</v>
      </c>
      <c r="E1777" s="1">
        <v>2</v>
      </c>
      <c r="F1777" s="1" t="s">
        <v>160</v>
      </c>
      <c r="G1777" s="1" t="s">
        <v>38</v>
      </c>
      <c r="H1777" s="1" t="s">
        <v>18</v>
      </c>
    </row>
    <row r="1778" spans="1:8" x14ac:dyDescent="0.3">
      <c r="A1778" s="1" t="s">
        <v>168</v>
      </c>
      <c r="B1778" s="1" t="s">
        <v>15</v>
      </c>
      <c r="E1778" s="1">
        <v>12</v>
      </c>
      <c r="F1778" s="1" t="s">
        <v>16</v>
      </c>
      <c r="G1778" s="1" t="s">
        <v>1501</v>
      </c>
      <c r="H1778" s="1" t="s">
        <v>94</v>
      </c>
    </row>
    <row r="1779" spans="1:8" x14ac:dyDescent="0.3">
      <c r="A1779" s="1" t="s">
        <v>168</v>
      </c>
      <c r="B1779" s="1" t="s">
        <v>1502</v>
      </c>
      <c r="C1779" s="1">
        <v>4</v>
      </c>
      <c r="D1779" s="1">
        <v>3</v>
      </c>
      <c r="E1779" s="1">
        <v>2</v>
      </c>
      <c r="F1779" s="1" t="s">
        <v>45</v>
      </c>
      <c r="G1779" s="1" t="s">
        <v>710</v>
      </c>
      <c r="H1779" s="1" t="s">
        <v>94</v>
      </c>
    </row>
    <row r="1780" spans="1:8" x14ac:dyDescent="0.3">
      <c r="A1780" s="1" t="s">
        <v>168</v>
      </c>
      <c r="B1780" s="1" t="s">
        <v>295</v>
      </c>
      <c r="C1780" s="1" t="s">
        <v>61</v>
      </c>
      <c r="D1780" s="1">
        <v>5</v>
      </c>
      <c r="E1780" s="1">
        <v>4</v>
      </c>
      <c r="F1780" s="1" t="s">
        <v>16</v>
      </c>
      <c r="G1780" s="1" t="s">
        <v>1026</v>
      </c>
      <c r="H1780" s="1" t="s">
        <v>18</v>
      </c>
    </row>
    <row r="1781" spans="1:8" x14ac:dyDescent="0.3">
      <c r="A1781" s="1" t="s">
        <v>168</v>
      </c>
      <c r="B1781" s="1" t="s">
        <v>833</v>
      </c>
      <c r="C1781" s="1" t="s">
        <v>209</v>
      </c>
      <c r="D1781" s="1">
        <v>5</v>
      </c>
      <c r="E1781" s="1">
        <v>5</v>
      </c>
      <c r="F1781" s="1" t="s">
        <v>52</v>
      </c>
      <c r="G1781" s="1" t="s">
        <v>255</v>
      </c>
      <c r="H1781" s="1" t="s">
        <v>18</v>
      </c>
    </row>
    <row r="1782" spans="1:8" x14ac:dyDescent="0.3">
      <c r="A1782" s="1" t="s">
        <v>168</v>
      </c>
      <c r="B1782" s="1" t="s">
        <v>1503</v>
      </c>
      <c r="C1782" s="1">
        <v>5</v>
      </c>
      <c r="D1782" s="1">
        <v>4</v>
      </c>
      <c r="E1782" s="1">
        <v>5</v>
      </c>
      <c r="F1782" s="1" t="s">
        <v>16</v>
      </c>
      <c r="G1782" s="1" t="s">
        <v>31</v>
      </c>
      <c r="H1782" s="1" t="s">
        <v>18</v>
      </c>
    </row>
    <row r="1783" spans="1:8" x14ac:dyDescent="0.3">
      <c r="A1783" s="1" t="s">
        <v>168</v>
      </c>
      <c r="B1783" s="1" t="s">
        <v>696</v>
      </c>
      <c r="C1783" s="1">
        <v>4</v>
      </c>
      <c r="D1783" s="1">
        <v>3</v>
      </c>
      <c r="E1783" s="1">
        <v>2</v>
      </c>
      <c r="F1783" s="1" t="s">
        <v>45</v>
      </c>
      <c r="G1783" s="1" t="s">
        <v>710</v>
      </c>
      <c r="H1783" s="1" t="s">
        <v>18</v>
      </c>
    </row>
    <row r="1784" spans="1:8" x14ac:dyDescent="0.3">
      <c r="A1784" s="1" t="s">
        <v>168</v>
      </c>
      <c r="B1784" s="1" t="s">
        <v>1504</v>
      </c>
      <c r="C1784" s="1">
        <v>4</v>
      </c>
      <c r="D1784" s="1">
        <v>3</v>
      </c>
      <c r="E1784" s="1">
        <v>2</v>
      </c>
      <c r="F1784" s="1" t="s">
        <v>45</v>
      </c>
      <c r="G1784" s="1" t="s">
        <v>38</v>
      </c>
      <c r="H1784" s="1" t="s">
        <v>18</v>
      </c>
    </row>
    <row r="1785" spans="1:8" x14ac:dyDescent="0.3">
      <c r="A1785" s="1" t="s">
        <v>19</v>
      </c>
      <c r="B1785" s="1" t="s">
        <v>130</v>
      </c>
      <c r="C1785" s="1">
        <v>3</v>
      </c>
      <c r="D1785" s="1">
        <v>2</v>
      </c>
      <c r="E1785" s="1">
        <v>1</v>
      </c>
      <c r="F1785" s="1" t="s">
        <v>21</v>
      </c>
      <c r="G1785" s="1" t="s">
        <v>1505</v>
      </c>
      <c r="H1785" s="1" t="s">
        <v>94</v>
      </c>
    </row>
    <row r="1786" spans="1:8" x14ac:dyDescent="0.3">
      <c r="A1786" s="1" t="s">
        <v>68</v>
      </c>
      <c r="B1786" s="1" t="s">
        <v>1506</v>
      </c>
      <c r="C1786" s="1" t="s">
        <v>30</v>
      </c>
      <c r="E1786" s="1">
        <v>2</v>
      </c>
      <c r="F1786" s="1" t="s">
        <v>273</v>
      </c>
      <c r="G1786" s="1" t="s">
        <v>1507</v>
      </c>
      <c r="H1786" s="1" t="s">
        <v>18</v>
      </c>
    </row>
    <row r="1787" spans="1:8" x14ac:dyDescent="0.3">
      <c r="A1787" s="1" t="s">
        <v>162</v>
      </c>
      <c r="B1787" s="1" t="s">
        <v>9</v>
      </c>
      <c r="C1787" s="1" t="s">
        <v>48</v>
      </c>
      <c r="D1787" s="1">
        <v>4</v>
      </c>
      <c r="E1787" s="1">
        <v>2</v>
      </c>
      <c r="F1787" s="1" t="s">
        <v>74</v>
      </c>
      <c r="G1787" s="1" t="s">
        <v>998</v>
      </c>
      <c r="H1787" s="1" t="s">
        <v>18</v>
      </c>
    </row>
    <row r="1788" spans="1:8" x14ac:dyDescent="0.3">
      <c r="A1788" s="1" t="s">
        <v>91</v>
      </c>
      <c r="B1788" s="1" t="s">
        <v>47</v>
      </c>
      <c r="C1788" s="1">
        <v>4</v>
      </c>
      <c r="D1788" s="1">
        <v>3</v>
      </c>
      <c r="E1788" s="1">
        <v>3</v>
      </c>
      <c r="F1788" s="1" t="s">
        <v>74</v>
      </c>
      <c r="G1788" s="1" t="s">
        <v>726</v>
      </c>
      <c r="H1788" s="1" t="s">
        <v>13</v>
      </c>
    </row>
    <row r="1789" spans="1:8" x14ac:dyDescent="0.3">
      <c r="A1789" s="1" t="s">
        <v>91</v>
      </c>
      <c r="B1789" s="1" t="s">
        <v>363</v>
      </c>
      <c r="C1789" s="1">
        <v>4</v>
      </c>
      <c r="D1789" s="1">
        <v>2</v>
      </c>
      <c r="E1789" s="1">
        <v>2</v>
      </c>
      <c r="F1789" s="1" t="s">
        <v>74</v>
      </c>
      <c r="G1789" s="1" t="s">
        <v>707</v>
      </c>
      <c r="H1789" s="1" t="s">
        <v>18</v>
      </c>
    </row>
    <row r="1790" spans="1:8" x14ac:dyDescent="0.3">
      <c r="A1790" s="1" t="s">
        <v>23</v>
      </c>
      <c r="B1790" s="1" t="s">
        <v>182</v>
      </c>
      <c r="C1790" s="1">
        <v>4</v>
      </c>
      <c r="D1790" s="1">
        <v>4</v>
      </c>
      <c r="E1790" s="1">
        <v>2</v>
      </c>
      <c r="F1790" s="1" t="s">
        <v>45</v>
      </c>
      <c r="G1790" s="1" t="s">
        <v>1112</v>
      </c>
      <c r="H1790" s="1" t="s">
        <v>18</v>
      </c>
    </row>
    <row r="1791" spans="1:8" x14ac:dyDescent="0.3">
      <c r="A1791" s="1" t="s">
        <v>28</v>
      </c>
      <c r="B1791" s="1" t="s">
        <v>320</v>
      </c>
      <c r="C1791" s="1">
        <v>3</v>
      </c>
      <c r="D1791" s="1">
        <v>2</v>
      </c>
      <c r="F1791" s="1" t="s">
        <v>1176</v>
      </c>
      <c r="G1791" s="1" t="s">
        <v>335</v>
      </c>
    </row>
    <row r="1792" spans="1:8" x14ac:dyDescent="0.3">
      <c r="A1792" s="1" t="s">
        <v>24</v>
      </c>
      <c r="B1792" s="1" t="s">
        <v>1508</v>
      </c>
      <c r="C1792" s="1">
        <v>3</v>
      </c>
      <c r="D1792" s="1">
        <v>2</v>
      </c>
      <c r="E1792" s="1">
        <v>2</v>
      </c>
      <c r="F1792" s="1" t="s">
        <v>11</v>
      </c>
      <c r="G1792" s="1" t="s">
        <v>1103</v>
      </c>
      <c r="H1792" s="1" t="s">
        <v>13</v>
      </c>
    </row>
    <row r="1793" spans="1:8" x14ac:dyDescent="0.3">
      <c r="A1793" s="1" t="s">
        <v>8</v>
      </c>
      <c r="B1793" s="1" t="s">
        <v>931</v>
      </c>
      <c r="C1793" s="1" t="s">
        <v>61</v>
      </c>
      <c r="D1793" s="1">
        <v>6</v>
      </c>
      <c r="F1793" s="1" t="s">
        <v>136</v>
      </c>
      <c r="G1793" s="1" t="s">
        <v>1173</v>
      </c>
      <c r="H1793" s="1" t="s">
        <v>18</v>
      </c>
    </row>
    <row r="1794" spans="1:8" x14ac:dyDescent="0.3">
      <c r="A1794" s="1" t="s">
        <v>68</v>
      </c>
      <c r="B1794" s="1" t="s">
        <v>125</v>
      </c>
      <c r="C1794" s="1" t="s">
        <v>10</v>
      </c>
      <c r="D1794" s="1">
        <v>2</v>
      </c>
      <c r="F1794" s="1" t="s">
        <v>74</v>
      </c>
      <c r="G1794" s="1" t="s">
        <v>437</v>
      </c>
      <c r="H1794" s="1" t="s">
        <v>94</v>
      </c>
    </row>
    <row r="1795" spans="1:8" x14ac:dyDescent="0.3">
      <c r="A1795" s="1" t="s">
        <v>68</v>
      </c>
      <c r="B1795" s="1" t="s">
        <v>72</v>
      </c>
      <c r="C1795" s="1">
        <v>3</v>
      </c>
      <c r="D1795" s="1">
        <v>4</v>
      </c>
      <c r="E1795" s="1">
        <v>3</v>
      </c>
      <c r="F1795" s="1" t="s">
        <v>74</v>
      </c>
      <c r="G1795" s="1" t="s">
        <v>71</v>
      </c>
      <c r="H1795" s="1" t="s">
        <v>94</v>
      </c>
    </row>
    <row r="1796" spans="1:8" x14ac:dyDescent="0.3">
      <c r="A1796" s="1" t="s">
        <v>68</v>
      </c>
      <c r="B1796" s="1" t="s">
        <v>9</v>
      </c>
      <c r="C1796" s="1">
        <v>3</v>
      </c>
      <c r="D1796" s="1">
        <v>4</v>
      </c>
      <c r="E1796" s="1">
        <v>2</v>
      </c>
      <c r="F1796" s="1" t="s">
        <v>74</v>
      </c>
      <c r="G1796" s="1" t="s">
        <v>1509</v>
      </c>
      <c r="H1796" s="1" t="s">
        <v>94</v>
      </c>
    </row>
    <row r="1797" spans="1:8" x14ac:dyDescent="0.3">
      <c r="A1797" s="1" t="s">
        <v>68</v>
      </c>
      <c r="B1797" s="1" t="s">
        <v>318</v>
      </c>
      <c r="C1797" s="1">
        <v>3</v>
      </c>
      <c r="D1797" s="1">
        <v>2</v>
      </c>
      <c r="E1797" s="1">
        <v>2</v>
      </c>
      <c r="F1797" s="1" t="s">
        <v>74</v>
      </c>
      <c r="G1797" s="1" t="s">
        <v>1510</v>
      </c>
      <c r="H1797" s="1" t="s">
        <v>94</v>
      </c>
    </row>
    <row r="1798" spans="1:8" x14ac:dyDescent="0.3">
      <c r="A1798" s="1" t="s">
        <v>68</v>
      </c>
      <c r="B1798" s="1" t="s">
        <v>129</v>
      </c>
      <c r="C1798" s="1">
        <v>2</v>
      </c>
      <c r="D1798" s="1">
        <v>2</v>
      </c>
      <c r="E1798" s="1">
        <v>2</v>
      </c>
      <c r="F1798" s="1" t="s">
        <v>74</v>
      </c>
      <c r="G1798" s="1" t="s">
        <v>1511</v>
      </c>
      <c r="H1798" s="1" t="s">
        <v>94</v>
      </c>
    </row>
    <row r="1799" spans="1:8" x14ac:dyDescent="0.3">
      <c r="A1799" s="1" t="s">
        <v>8</v>
      </c>
      <c r="B1799" s="1" t="s">
        <v>116</v>
      </c>
      <c r="C1799" s="1" t="s">
        <v>48</v>
      </c>
      <c r="D1799" s="1">
        <v>4</v>
      </c>
      <c r="E1799" s="1">
        <v>2</v>
      </c>
      <c r="F1799" s="1" t="s">
        <v>112</v>
      </c>
      <c r="G1799" s="1" t="s">
        <v>167</v>
      </c>
      <c r="H1799" s="1" t="s">
        <v>18</v>
      </c>
    </row>
    <row r="1800" spans="1:8" x14ac:dyDescent="0.3">
      <c r="A1800" s="1" t="s">
        <v>24</v>
      </c>
      <c r="B1800" s="1" t="s">
        <v>227</v>
      </c>
      <c r="C1800" s="1">
        <v>4</v>
      </c>
      <c r="D1800" s="1">
        <v>3</v>
      </c>
      <c r="E1800" s="1">
        <v>3</v>
      </c>
      <c r="F1800" s="1" t="s">
        <v>303</v>
      </c>
      <c r="G1800" s="1" t="s">
        <v>1260</v>
      </c>
      <c r="H1800" s="1" t="s">
        <v>18</v>
      </c>
    </row>
    <row r="1801" spans="1:8" x14ac:dyDescent="0.3">
      <c r="A1801" s="1" t="s">
        <v>24</v>
      </c>
      <c r="B1801" s="1" t="s">
        <v>197</v>
      </c>
      <c r="C1801" s="1" t="s">
        <v>48</v>
      </c>
      <c r="D1801" s="1">
        <v>3</v>
      </c>
      <c r="E1801" s="1">
        <v>2</v>
      </c>
      <c r="F1801" s="1" t="s">
        <v>84</v>
      </c>
      <c r="G1801" s="1" t="s">
        <v>27</v>
      </c>
      <c r="H1801" s="1" t="s">
        <v>18</v>
      </c>
    </row>
    <row r="1802" spans="1:8" x14ac:dyDescent="0.3">
      <c r="A1802" s="1" t="s">
        <v>362</v>
      </c>
      <c r="C1802" s="1" t="s">
        <v>48</v>
      </c>
      <c r="D1802" s="1">
        <v>3</v>
      </c>
      <c r="F1802" s="1" t="s">
        <v>21</v>
      </c>
      <c r="G1802" s="1" t="s">
        <v>1512</v>
      </c>
      <c r="H1802" s="1" t="s">
        <v>13</v>
      </c>
    </row>
    <row r="1803" spans="1:8" x14ac:dyDescent="0.3">
      <c r="A1803" s="1" t="s">
        <v>362</v>
      </c>
      <c r="B1803" s="1" t="s">
        <v>881</v>
      </c>
      <c r="C1803" s="1" t="s">
        <v>48</v>
      </c>
      <c r="D1803" s="1">
        <v>3</v>
      </c>
      <c r="F1803" s="1" t="s">
        <v>21</v>
      </c>
      <c r="G1803" s="1" t="s">
        <v>1512</v>
      </c>
      <c r="H1803" s="1" t="s">
        <v>18</v>
      </c>
    </row>
    <row r="1804" spans="1:8" x14ac:dyDescent="0.3">
      <c r="A1804" s="1" t="s">
        <v>32</v>
      </c>
      <c r="B1804" s="1" t="s">
        <v>192</v>
      </c>
      <c r="C1804" s="1">
        <v>3</v>
      </c>
      <c r="D1804" s="1">
        <v>2</v>
      </c>
      <c r="E1804" s="1">
        <v>1</v>
      </c>
      <c r="F1804" s="1" t="s">
        <v>74</v>
      </c>
      <c r="G1804" s="1" t="s">
        <v>1513</v>
      </c>
      <c r="H1804" s="1" t="s">
        <v>18</v>
      </c>
    </row>
    <row r="1805" spans="1:8" x14ac:dyDescent="0.3">
      <c r="A1805" s="1" t="s">
        <v>91</v>
      </c>
      <c r="B1805" s="1" t="s">
        <v>1092</v>
      </c>
      <c r="C1805" s="1">
        <v>3</v>
      </c>
      <c r="D1805" s="1">
        <v>3</v>
      </c>
      <c r="E1805" s="1">
        <v>2</v>
      </c>
      <c r="F1805" s="1" t="s">
        <v>74</v>
      </c>
      <c r="G1805" s="1" t="s">
        <v>1106</v>
      </c>
      <c r="H1805" s="1" t="s">
        <v>13</v>
      </c>
    </row>
    <row r="1806" spans="1:8" x14ac:dyDescent="0.3">
      <c r="A1806" s="1" t="s">
        <v>68</v>
      </c>
      <c r="B1806" s="1" t="s">
        <v>116</v>
      </c>
      <c r="C1806" s="1" t="s">
        <v>26</v>
      </c>
      <c r="D1806" s="1">
        <v>4</v>
      </c>
      <c r="F1806" s="1" t="s">
        <v>45</v>
      </c>
      <c r="G1806" s="1" t="s">
        <v>1514</v>
      </c>
      <c r="H1806" s="1" t="s">
        <v>18</v>
      </c>
    </row>
    <row r="1807" spans="1:8" x14ac:dyDescent="0.3">
      <c r="A1807" s="1" t="s">
        <v>8</v>
      </c>
      <c r="B1807" s="1" t="s">
        <v>1319</v>
      </c>
      <c r="C1807" s="1">
        <v>1</v>
      </c>
      <c r="D1807" s="1">
        <v>1</v>
      </c>
      <c r="E1807" s="1">
        <v>1</v>
      </c>
      <c r="F1807" s="1" t="s">
        <v>11</v>
      </c>
      <c r="G1807" s="1" t="s">
        <v>1515</v>
      </c>
      <c r="H1807" s="1" t="s">
        <v>18</v>
      </c>
    </row>
    <row r="1808" spans="1:8" x14ac:dyDescent="0.3">
      <c r="A1808" s="1" t="s">
        <v>91</v>
      </c>
      <c r="B1808" s="1" t="s">
        <v>594</v>
      </c>
      <c r="C1808" s="1">
        <v>3</v>
      </c>
      <c r="D1808" s="1">
        <v>2</v>
      </c>
      <c r="E1808" s="1">
        <v>2</v>
      </c>
      <c r="F1808" s="1" t="s">
        <v>11</v>
      </c>
      <c r="G1808" s="1" t="s">
        <v>1516</v>
      </c>
      <c r="H1808" s="1" t="s">
        <v>18</v>
      </c>
    </row>
    <row r="1809" spans="1:8" x14ac:dyDescent="0.3">
      <c r="A1809" s="1" t="s">
        <v>91</v>
      </c>
      <c r="B1809" s="1" t="s">
        <v>706</v>
      </c>
      <c r="C1809" s="1">
        <v>2</v>
      </c>
      <c r="D1809" s="1">
        <v>2</v>
      </c>
      <c r="E1809" s="1">
        <v>1</v>
      </c>
      <c r="F1809" s="1" t="s">
        <v>11</v>
      </c>
      <c r="G1809" s="1" t="s">
        <v>1201</v>
      </c>
      <c r="H1809" s="1" t="s">
        <v>18</v>
      </c>
    </row>
    <row r="1810" spans="1:8" x14ac:dyDescent="0.3">
      <c r="A1810" s="1" t="s">
        <v>91</v>
      </c>
      <c r="B1810" s="1" t="s">
        <v>277</v>
      </c>
      <c r="C1810" s="1">
        <v>3</v>
      </c>
      <c r="D1810" s="1">
        <v>2</v>
      </c>
      <c r="E1810" s="1">
        <v>1</v>
      </c>
      <c r="F1810" s="1" t="s">
        <v>11</v>
      </c>
      <c r="G1810" s="1" t="s">
        <v>1517</v>
      </c>
      <c r="H1810" s="1" t="s">
        <v>18</v>
      </c>
    </row>
    <row r="1811" spans="1:8" x14ac:dyDescent="0.3">
      <c r="A1811" s="1" t="s">
        <v>24</v>
      </c>
      <c r="B1811" s="1" t="s">
        <v>25</v>
      </c>
      <c r="C1811" s="1" t="s">
        <v>26</v>
      </c>
      <c r="D1811" s="1">
        <v>4</v>
      </c>
      <c r="E1811" s="1">
        <v>3</v>
      </c>
      <c r="F1811" s="1" t="s">
        <v>74</v>
      </c>
      <c r="G1811" s="1" t="s">
        <v>27</v>
      </c>
      <c r="H1811" s="1" t="s">
        <v>18</v>
      </c>
    </row>
    <row r="1812" spans="1:8" x14ac:dyDescent="0.3">
      <c r="A1812" s="1" t="s">
        <v>24</v>
      </c>
      <c r="B1812" s="1" t="s">
        <v>1518</v>
      </c>
      <c r="C1812" s="1" t="s">
        <v>26</v>
      </c>
      <c r="D1812" s="1">
        <v>4</v>
      </c>
      <c r="E1812" s="1">
        <v>3</v>
      </c>
      <c r="F1812" s="1" t="s">
        <v>11</v>
      </c>
      <c r="G1812" s="1" t="s">
        <v>1260</v>
      </c>
      <c r="H1812" s="1" t="s">
        <v>18</v>
      </c>
    </row>
    <row r="1813" spans="1:8" x14ac:dyDescent="0.3">
      <c r="A1813" s="1" t="s">
        <v>91</v>
      </c>
      <c r="B1813" s="1" t="s">
        <v>107</v>
      </c>
      <c r="C1813" s="1" t="s">
        <v>70</v>
      </c>
      <c r="D1813" s="1">
        <v>4</v>
      </c>
      <c r="E1813" s="1">
        <v>3</v>
      </c>
      <c r="F1813" s="1" t="s">
        <v>74</v>
      </c>
      <c r="G1813" s="1" t="s">
        <v>108</v>
      </c>
      <c r="H1813" s="1" t="s">
        <v>13</v>
      </c>
    </row>
    <row r="1814" spans="1:8" x14ac:dyDescent="0.3">
      <c r="A1814" s="1" t="s">
        <v>91</v>
      </c>
      <c r="B1814" s="1" t="s">
        <v>628</v>
      </c>
      <c r="C1814" s="1" t="s">
        <v>10</v>
      </c>
      <c r="D1814" s="1">
        <v>3</v>
      </c>
      <c r="E1814" s="1">
        <v>2</v>
      </c>
      <c r="F1814" s="1" t="s">
        <v>74</v>
      </c>
      <c r="G1814" s="1" t="s">
        <v>723</v>
      </c>
      <c r="H1814" s="1" t="s">
        <v>18</v>
      </c>
    </row>
    <row r="1815" spans="1:8" x14ac:dyDescent="0.3">
      <c r="A1815" s="1" t="s">
        <v>349</v>
      </c>
      <c r="B1815" s="1" t="s">
        <v>611</v>
      </c>
      <c r="C1815" s="1">
        <v>3</v>
      </c>
      <c r="D1815" s="1">
        <v>2</v>
      </c>
      <c r="F1815" s="1" t="s">
        <v>74</v>
      </c>
      <c r="G1815" s="1" t="s">
        <v>1403</v>
      </c>
      <c r="H1815" s="1" t="s">
        <v>94</v>
      </c>
    </row>
    <row r="1816" spans="1:8" x14ac:dyDescent="0.3">
      <c r="A1816" s="1" t="s">
        <v>68</v>
      </c>
      <c r="B1816" s="1" t="s">
        <v>318</v>
      </c>
      <c r="C1816" s="1">
        <v>3</v>
      </c>
      <c r="D1816" s="1">
        <v>3</v>
      </c>
      <c r="F1816" s="1" t="s">
        <v>84</v>
      </c>
      <c r="G1816" s="1" t="s">
        <v>753</v>
      </c>
      <c r="H1816" s="1" t="s">
        <v>18</v>
      </c>
    </row>
    <row r="1817" spans="1:8" x14ac:dyDescent="0.3">
      <c r="A1817" s="1" t="s">
        <v>63</v>
      </c>
      <c r="B1817" s="1" t="s">
        <v>47</v>
      </c>
      <c r="C1817" s="1" t="s">
        <v>26</v>
      </c>
      <c r="D1817" s="1">
        <v>4</v>
      </c>
      <c r="E1817" s="1">
        <v>2</v>
      </c>
      <c r="F1817" s="1" t="s">
        <v>74</v>
      </c>
      <c r="G1817" s="1" t="s">
        <v>229</v>
      </c>
      <c r="H1817" s="1" t="s">
        <v>18</v>
      </c>
    </row>
    <row r="1818" spans="1:8" x14ac:dyDescent="0.3">
      <c r="A1818" s="1" t="s">
        <v>80</v>
      </c>
      <c r="B1818" s="1" t="s">
        <v>352</v>
      </c>
      <c r="C1818" s="1">
        <v>3</v>
      </c>
      <c r="D1818" s="1">
        <v>2</v>
      </c>
      <c r="E1818" s="1">
        <v>1</v>
      </c>
      <c r="F1818" s="1" t="s">
        <v>84</v>
      </c>
      <c r="G1818" s="1" t="s">
        <v>586</v>
      </c>
      <c r="H1818" s="1" t="s">
        <v>18</v>
      </c>
    </row>
    <row r="1819" spans="1:8" x14ac:dyDescent="0.3">
      <c r="A1819" s="1" t="s">
        <v>23</v>
      </c>
      <c r="B1819" s="1" t="s">
        <v>1131</v>
      </c>
      <c r="C1819" s="1">
        <v>3</v>
      </c>
      <c r="D1819" s="1">
        <v>2</v>
      </c>
      <c r="E1819" s="1">
        <v>1</v>
      </c>
      <c r="F1819" s="1" t="s">
        <v>84</v>
      </c>
      <c r="G1819" s="1" t="s">
        <v>939</v>
      </c>
      <c r="H1819" s="1" t="s">
        <v>94</v>
      </c>
    </row>
    <row r="1820" spans="1:8" x14ac:dyDescent="0.3">
      <c r="A1820" s="1" t="s">
        <v>23</v>
      </c>
      <c r="B1820" s="1" t="s">
        <v>25</v>
      </c>
      <c r="C1820" s="1">
        <v>4</v>
      </c>
      <c r="D1820" s="1">
        <v>3</v>
      </c>
      <c r="E1820" s="1">
        <v>2</v>
      </c>
      <c r="F1820" s="1" t="s">
        <v>45</v>
      </c>
      <c r="G1820" s="1" t="s">
        <v>710</v>
      </c>
      <c r="H1820" s="1" t="s">
        <v>18</v>
      </c>
    </row>
    <row r="1821" spans="1:8" x14ac:dyDescent="0.3">
      <c r="A1821" s="1" t="s">
        <v>24</v>
      </c>
      <c r="B1821" s="1" t="s">
        <v>236</v>
      </c>
      <c r="C1821" s="1">
        <v>3</v>
      </c>
      <c r="D1821" s="1">
        <v>2</v>
      </c>
      <c r="E1821" s="1">
        <v>2</v>
      </c>
      <c r="F1821" s="1" t="s">
        <v>73</v>
      </c>
      <c r="G1821" s="1" t="s">
        <v>786</v>
      </c>
      <c r="H1821" s="1" t="s">
        <v>13</v>
      </c>
    </row>
    <row r="1822" spans="1:8" x14ac:dyDescent="0.3">
      <c r="A1822" s="1" t="s">
        <v>24</v>
      </c>
      <c r="B1822" s="1" t="s">
        <v>352</v>
      </c>
      <c r="C1822" s="1">
        <v>3</v>
      </c>
      <c r="D1822" s="1">
        <v>3</v>
      </c>
      <c r="E1822" s="1">
        <v>2</v>
      </c>
      <c r="F1822" s="1" t="s">
        <v>84</v>
      </c>
      <c r="G1822" s="1" t="s">
        <v>1147</v>
      </c>
      <c r="H1822" s="1" t="s">
        <v>18</v>
      </c>
    </row>
    <row r="1823" spans="1:8" x14ac:dyDescent="0.3">
      <c r="A1823" s="1" t="s">
        <v>23</v>
      </c>
      <c r="B1823" s="1" t="s">
        <v>843</v>
      </c>
      <c r="C1823" s="1">
        <v>2</v>
      </c>
      <c r="D1823" s="1">
        <v>2</v>
      </c>
      <c r="E1823" s="1">
        <v>1</v>
      </c>
      <c r="F1823" s="1" t="s">
        <v>74</v>
      </c>
      <c r="G1823" s="1" t="s">
        <v>844</v>
      </c>
      <c r="H1823" s="1" t="s">
        <v>18</v>
      </c>
    </row>
    <row r="1824" spans="1:8" x14ac:dyDescent="0.3">
      <c r="A1824" s="1" t="s">
        <v>139</v>
      </c>
      <c r="B1824" s="1" t="s">
        <v>1519</v>
      </c>
      <c r="C1824" s="1">
        <v>4</v>
      </c>
      <c r="D1824" s="1">
        <v>4</v>
      </c>
      <c r="E1824" s="1">
        <v>3</v>
      </c>
      <c r="F1824" s="1" t="s">
        <v>73</v>
      </c>
      <c r="G1824" s="1" t="s">
        <v>1520</v>
      </c>
      <c r="H1824" s="1" t="s">
        <v>94</v>
      </c>
    </row>
    <row r="1825" spans="1:8" x14ac:dyDescent="0.3">
      <c r="A1825" s="1" t="s">
        <v>23</v>
      </c>
      <c r="B1825" s="1" t="s">
        <v>1521</v>
      </c>
      <c r="C1825" s="1">
        <v>3</v>
      </c>
      <c r="D1825" s="1">
        <v>2</v>
      </c>
      <c r="E1825" s="1">
        <v>1</v>
      </c>
      <c r="F1825" s="1" t="s">
        <v>41</v>
      </c>
      <c r="G1825" s="1" t="s">
        <v>217</v>
      </c>
      <c r="H1825" s="1" t="s">
        <v>18</v>
      </c>
    </row>
    <row r="1826" spans="1:8" x14ac:dyDescent="0.3">
      <c r="A1826" s="1" t="s">
        <v>23</v>
      </c>
      <c r="B1826" s="1" t="s">
        <v>147</v>
      </c>
      <c r="C1826" s="1">
        <v>5</v>
      </c>
      <c r="D1826" s="1">
        <v>2</v>
      </c>
      <c r="F1826" s="1" t="s">
        <v>45</v>
      </c>
      <c r="G1826" s="1" t="s">
        <v>274</v>
      </c>
      <c r="H1826" s="1" t="s">
        <v>18</v>
      </c>
    </row>
    <row r="1827" spans="1:8" x14ac:dyDescent="0.3">
      <c r="A1827" s="1" t="s">
        <v>80</v>
      </c>
      <c r="B1827" s="1" t="s">
        <v>1522</v>
      </c>
      <c r="C1827" s="1">
        <v>3</v>
      </c>
      <c r="D1827" s="1">
        <v>2</v>
      </c>
      <c r="E1827" s="1">
        <v>3</v>
      </c>
      <c r="F1827" s="1" t="s">
        <v>84</v>
      </c>
      <c r="G1827" s="1" t="s">
        <v>1523</v>
      </c>
      <c r="H1827" s="1" t="s">
        <v>13</v>
      </c>
    </row>
    <row r="1828" spans="1:8" x14ac:dyDescent="0.3">
      <c r="A1828" s="1" t="s">
        <v>23</v>
      </c>
      <c r="B1828" s="1" t="s">
        <v>843</v>
      </c>
      <c r="C1828" s="1" t="s">
        <v>48</v>
      </c>
      <c r="D1828" s="1">
        <v>2</v>
      </c>
      <c r="E1828" s="1">
        <v>1</v>
      </c>
      <c r="F1828" s="1" t="s">
        <v>21</v>
      </c>
      <c r="G1828" s="1" t="s">
        <v>1164</v>
      </c>
      <c r="H1828" s="1" t="s">
        <v>18</v>
      </c>
    </row>
    <row r="1829" spans="1:8" x14ac:dyDescent="0.3">
      <c r="A1829" s="1" t="s">
        <v>19</v>
      </c>
      <c r="B1829" s="1" t="s">
        <v>626</v>
      </c>
      <c r="C1829" s="1" t="s">
        <v>48</v>
      </c>
      <c r="D1829" s="1">
        <v>3</v>
      </c>
      <c r="E1829" s="1">
        <v>2</v>
      </c>
      <c r="F1829" s="1" t="s">
        <v>84</v>
      </c>
      <c r="G1829" s="1" t="s">
        <v>1144</v>
      </c>
      <c r="H1829" s="1" t="s">
        <v>18</v>
      </c>
    </row>
    <row r="1830" spans="1:8" x14ac:dyDescent="0.3">
      <c r="A1830" s="1" t="s">
        <v>91</v>
      </c>
      <c r="B1830" s="1" t="s">
        <v>966</v>
      </c>
      <c r="C1830" s="1">
        <v>3</v>
      </c>
      <c r="D1830" s="1">
        <v>2</v>
      </c>
      <c r="F1830" s="1" t="s">
        <v>74</v>
      </c>
      <c r="G1830" s="1" t="s">
        <v>725</v>
      </c>
      <c r="H1830" s="1" t="s">
        <v>18</v>
      </c>
    </row>
    <row r="1831" spans="1:8" x14ac:dyDescent="0.3">
      <c r="A1831" s="1" t="s">
        <v>63</v>
      </c>
      <c r="B1831" s="1" t="s">
        <v>394</v>
      </c>
      <c r="C1831" s="1" t="s">
        <v>48</v>
      </c>
      <c r="D1831" s="1">
        <v>4</v>
      </c>
      <c r="E1831" s="1">
        <v>2</v>
      </c>
      <c r="F1831" s="1" t="s">
        <v>21</v>
      </c>
      <c r="G1831" s="1" t="s">
        <v>395</v>
      </c>
    </row>
    <row r="1832" spans="1:8" x14ac:dyDescent="0.3">
      <c r="A1832" s="1" t="s">
        <v>95</v>
      </c>
      <c r="B1832" s="1" t="s">
        <v>236</v>
      </c>
      <c r="C1832" s="1">
        <v>3</v>
      </c>
      <c r="D1832" s="1">
        <v>2</v>
      </c>
      <c r="F1832" s="1" t="s">
        <v>1176</v>
      </c>
      <c r="G1832" s="1" t="s">
        <v>274</v>
      </c>
    </row>
    <row r="1833" spans="1:8" x14ac:dyDescent="0.3">
      <c r="A1833" s="1" t="s">
        <v>39</v>
      </c>
      <c r="B1833" s="1" t="s">
        <v>1524</v>
      </c>
      <c r="C1833" s="1">
        <v>4</v>
      </c>
      <c r="D1833" s="1">
        <v>3</v>
      </c>
      <c r="E1833" s="1">
        <v>2</v>
      </c>
      <c r="F1833" s="1" t="s">
        <v>45</v>
      </c>
      <c r="G1833" s="1" t="s">
        <v>1525</v>
      </c>
      <c r="H1833" s="1" t="s">
        <v>94</v>
      </c>
    </row>
    <row r="1834" spans="1:8" x14ac:dyDescent="0.3">
      <c r="A1834" s="1" t="s">
        <v>359</v>
      </c>
      <c r="B1834" s="1" t="s">
        <v>1131</v>
      </c>
      <c r="C1834" s="1">
        <v>3</v>
      </c>
      <c r="D1834" s="1">
        <v>2</v>
      </c>
      <c r="F1834" s="1" t="s">
        <v>461</v>
      </c>
      <c r="G1834" s="1" t="s">
        <v>1526</v>
      </c>
      <c r="H1834" s="1" t="s">
        <v>18</v>
      </c>
    </row>
    <row r="1835" spans="1:8" x14ac:dyDescent="0.3">
      <c r="A1835" s="1" t="s">
        <v>155</v>
      </c>
      <c r="B1835" s="1" t="s">
        <v>1066</v>
      </c>
      <c r="C1835" s="1">
        <v>1</v>
      </c>
      <c r="D1835" s="1">
        <v>1</v>
      </c>
      <c r="E1835" s="1">
        <v>1</v>
      </c>
      <c r="F1835" s="1" t="s">
        <v>73</v>
      </c>
      <c r="G1835" s="1" t="s">
        <v>233</v>
      </c>
      <c r="H1835" s="1" t="s">
        <v>18</v>
      </c>
    </row>
    <row r="1836" spans="1:8" x14ac:dyDescent="0.3">
      <c r="A1836" s="1" t="s">
        <v>63</v>
      </c>
      <c r="B1836" s="1" t="s">
        <v>1527</v>
      </c>
      <c r="C1836" s="1" t="s">
        <v>26</v>
      </c>
      <c r="D1836" s="1">
        <v>4</v>
      </c>
      <c r="E1836" s="1">
        <v>2</v>
      </c>
      <c r="F1836" s="1" t="s">
        <v>21</v>
      </c>
      <c r="G1836" s="1" t="s">
        <v>229</v>
      </c>
      <c r="H1836" s="1" t="s">
        <v>18</v>
      </c>
    </row>
    <row r="1837" spans="1:8" x14ac:dyDescent="0.3">
      <c r="A1837" s="1" t="s">
        <v>155</v>
      </c>
      <c r="B1837" s="1" t="s">
        <v>975</v>
      </c>
      <c r="C1837" s="1">
        <v>3</v>
      </c>
      <c r="D1837" s="1">
        <v>3</v>
      </c>
      <c r="E1837" s="1">
        <v>2</v>
      </c>
      <c r="F1837" s="1" t="s">
        <v>112</v>
      </c>
      <c r="G1837" s="1" t="s">
        <v>755</v>
      </c>
      <c r="H1837" s="1" t="s">
        <v>18</v>
      </c>
    </row>
    <row r="1838" spans="1:8" x14ac:dyDescent="0.3">
      <c r="A1838" s="1" t="s">
        <v>134</v>
      </c>
      <c r="B1838" s="1" t="s">
        <v>1056</v>
      </c>
      <c r="C1838" s="1">
        <v>2</v>
      </c>
      <c r="D1838" s="1">
        <v>2</v>
      </c>
      <c r="E1838" s="1">
        <v>1</v>
      </c>
      <c r="F1838" s="1" t="s">
        <v>112</v>
      </c>
      <c r="G1838" s="1" t="s">
        <v>729</v>
      </c>
    </row>
    <row r="1839" spans="1:8" x14ac:dyDescent="0.3">
      <c r="A1839" s="1" t="s">
        <v>134</v>
      </c>
      <c r="B1839" s="1" t="s">
        <v>975</v>
      </c>
      <c r="C1839" s="1" t="s">
        <v>188</v>
      </c>
      <c r="D1839" s="1">
        <v>1</v>
      </c>
      <c r="F1839" s="1" t="s">
        <v>73</v>
      </c>
      <c r="G1839" s="1" t="s">
        <v>1528</v>
      </c>
      <c r="H1839" s="1" t="s">
        <v>18</v>
      </c>
    </row>
    <row r="1840" spans="1:8" x14ac:dyDescent="0.3">
      <c r="A1840" s="1" t="s">
        <v>63</v>
      </c>
      <c r="B1840" s="1" t="s">
        <v>72</v>
      </c>
      <c r="C1840" s="1" t="s">
        <v>48</v>
      </c>
      <c r="D1840" s="1">
        <v>4</v>
      </c>
      <c r="E1840" s="1">
        <v>2</v>
      </c>
      <c r="F1840" s="1" t="s">
        <v>21</v>
      </c>
      <c r="G1840" s="1" t="s">
        <v>1529</v>
      </c>
      <c r="H1840" s="1" t="s">
        <v>18</v>
      </c>
    </row>
    <row r="1841" spans="1:8" x14ac:dyDescent="0.3">
      <c r="A1841" s="1" t="s">
        <v>63</v>
      </c>
      <c r="B1841" s="1" t="s">
        <v>1530</v>
      </c>
      <c r="C1841" s="1" t="s">
        <v>48</v>
      </c>
      <c r="D1841" s="1">
        <v>3</v>
      </c>
      <c r="E1841" s="1">
        <v>2</v>
      </c>
      <c r="F1841" s="1" t="s">
        <v>84</v>
      </c>
      <c r="G1841" s="1" t="s">
        <v>1166</v>
      </c>
      <c r="H1841" s="1" t="s">
        <v>13</v>
      </c>
    </row>
    <row r="1842" spans="1:8" x14ac:dyDescent="0.3">
      <c r="A1842" s="1" t="s">
        <v>23</v>
      </c>
      <c r="B1842" s="1" t="s">
        <v>78</v>
      </c>
      <c r="C1842" s="1">
        <v>3</v>
      </c>
      <c r="D1842" s="1">
        <v>2</v>
      </c>
      <c r="E1842" s="1">
        <v>2</v>
      </c>
      <c r="F1842" s="1" t="s">
        <v>74</v>
      </c>
      <c r="G1842" s="1" t="s">
        <v>1531</v>
      </c>
      <c r="H1842" s="1" t="s">
        <v>13</v>
      </c>
    </row>
    <row r="1843" spans="1:8" x14ac:dyDescent="0.3">
      <c r="A1843" s="1" t="s">
        <v>253</v>
      </c>
      <c r="B1843" s="1" t="s">
        <v>1532</v>
      </c>
      <c r="F1843" s="1" t="s">
        <v>658</v>
      </c>
      <c r="G1843" s="1" t="s">
        <v>1533</v>
      </c>
    </row>
    <row r="1844" spans="1:8" x14ac:dyDescent="0.3">
      <c r="A1844" s="1" t="s">
        <v>253</v>
      </c>
      <c r="B1844" s="1" t="s">
        <v>925</v>
      </c>
      <c r="C1844" s="1">
        <v>7</v>
      </c>
      <c r="D1844" s="1">
        <v>8</v>
      </c>
      <c r="E1844" s="1">
        <v>4</v>
      </c>
      <c r="F1844" s="1" t="s">
        <v>52</v>
      </c>
      <c r="G1844" s="1" t="s">
        <v>926</v>
      </c>
      <c r="H1844" s="1" t="s">
        <v>18</v>
      </c>
    </row>
    <row r="1845" spans="1:8" x14ac:dyDescent="0.3">
      <c r="A1845" s="1" t="s">
        <v>253</v>
      </c>
      <c r="B1845" s="1" t="s">
        <v>381</v>
      </c>
      <c r="F1845" s="1" t="s">
        <v>658</v>
      </c>
      <c r="G1845" s="1" t="s">
        <v>1080</v>
      </c>
    </row>
    <row r="1846" spans="1:8" x14ac:dyDescent="0.3">
      <c r="A1846" s="1" t="s">
        <v>23</v>
      </c>
      <c r="B1846" s="1" t="s">
        <v>1534</v>
      </c>
      <c r="C1846" s="1">
        <v>8</v>
      </c>
      <c r="D1846" s="1">
        <v>3</v>
      </c>
      <c r="F1846" s="1" t="s">
        <v>45</v>
      </c>
      <c r="G1846" s="1" t="s">
        <v>274</v>
      </c>
      <c r="H1846" s="1" t="s">
        <v>94</v>
      </c>
    </row>
    <row r="1847" spans="1:8" x14ac:dyDescent="0.3">
      <c r="A1847" s="1" t="s">
        <v>23</v>
      </c>
      <c r="B1847" s="1" t="s">
        <v>682</v>
      </c>
      <c r="C1847" s="1">
        <v>3</v>
      </c>
      <c r="D1847" s="1">
        <v>2</v>
      </c>
      <c r="E1847" s="1">
        <v>2</v>
      </c>
      <c r="F1847" s="1" t="s">
        <v>334</v>
      </c>
      <c r="G1847" s="1" t="s">
        <v>709</v>
      </c>
      <c r="H1847" s="1" t="s">
        <v>94</v>
      </c>
    </row>
    <row r="1848" spans="1:8" x14ac:dyDescent="0.3">
      <c r="A1848" s="1" t="s">
        <v>146</v>
      </c>
      <c r="B1848" s="1" t="s">
        <v>1535</v>
      </c>
      <c r="C1848" s="1">
        <v>3</v>
      </c>
      <c r="D1848" s="1">
        <v>2</v>
      </c>
      <c r="E1848" s="1">
        <v>1</v>
      </c>
      <c r="F1848" s="1" t="s">
        <v>84</v>
      </c>
      <c r="G1848" s="1" t="s">
        <v>1536</v>
      </c>
      <c r="H1848" s="1" t="s">
        <v>94</v>
      </c>
    </row>
    <row r="1849" spans="1:8" x14ac:dyDescent="0.3">
      <c r="A1849" s="1" t="s">
        <v>91</v>
      </c>
      <c r="B1849" s="1" t="s">
        <v>966</v>
      </c>
      <c r="C1849" s="1">
        <v>3</v>
      </c>
      <c r="D1849" s="1">
        <v>2</v>
      </c>
      <c r="E1849" s="1">
        <v>2</v>
      </c>
      <c r="F1849" s="1" t="s">
        <v>21</v>
      </c>
      <c r="G1849" s="1" t="s">
        <v>1537</v>
      </c>
      <c r="H1849" s="1" t="s">
        <v>18</v>
      </c>
    </row>
    <row r="1850" spans="1:8" x14ac:dyDescent="0.3">
      <c r="A1850" s="1" t="s">
        <v>24</v>
      </c>
      <c r="B1850" s="1" t="s">
        <v>1538</v>
      </c>
      <c r="C1850" s="1">
        <v>3</v>
      </c>
      <c r="D1850" s="1">
        <v>2</v>
      </c>
      <c r="E1850" s="1">
        <v>1</v>
      </c>
      <c r="F1850" s="1" t="s">
        <v>41</v>
      </c>
      <c r="G1850" s="1" t="s">
        <v>1539</v>
      </c>
      <c r="H1850" s="1" t="s">
        <v>18</v>
      </c>
    </row>
    <row r="1851" spans="1:8" x14ac:dyDescent="0.3">
      <c r="A1851" s="1" t="s">
        <v>24</v>
      </c>
      <c r="B1851" s="1" t="s">
        <v>960</v>
      </c>
      <c r="C1851" s="1">
        <v>3</v>
      </c>
      <c r="D1851" s="1">
        <v>2</v>
      </c>
      <c r="E1851" s="1">
        <v>1</v>
      </c>
      <c r="F1851" s="1" t="s">
        <v>494</v>
      </c>
      <c r="G1851" s="1" t="s">
        <v>1540</v>
      </c>
      <c r="H1851" s="1" t="s">
        <v>13</v>
      </c>
    </row>
    <row r="1852" spans="1:8" x14ac:dyDescent="0.3">
      <c r="A1852" s="1" t="s">
        <v>23</v>
      </c>
      <c r="B1852" s="1" t="s">
        <v>984</v>
      </c>
      <c r="C1852" s="1">
        <v>6</v>
      </c>
      <c r="D1852" s="1">
        <v>6</v>
      </c>
      <c r="F1852" s="1" t="s">
        <v>52</v>
      </c>
      <c r="G1852" s="1" t="s">
        <v>1541</v>
      </c>
      <c r="H1852" s="1" t="s">
        <v>94</v>
      </c>
    </row>
    <row r="1853" spans="1:8" x14ac:dyDescent="0.3">
      <c r="A1853" s="1" t="s">
        <v>419</v>
      </c>
      <c r="B1853" s="1" t="s">
        <v>1542</v>
      </c>
      <c r="C1853" s="1" t="s">
        <v>316</v>
      </c>
      <c r="D1853" s="1">
        <v>1</v>
      </c>
      <c r="E1853" s="1">
        <v>1</v>
      </c>
      <c r="F1853" s="1" t="s">
        <v>73</v>
      </c>
      <c r="G1853" s="1" t="s">
        <v>1543</v>
      </c>
      <c r="H1853" s="1" t="s">
        <v>18</v>
      </c>
    </row>
    <row r="1854" spans="1:8" x14ac:dyDescent="0.3">
      <c r="A1854" s="1" t="s">
        <v>232</v>
      </c>
      <c r="B1854" s="1" t="s">
        <v>1102</v>
      </c>
      <c r="C1854" s="1">
        <v>3</v>
      </c>
      <c r="D1854" s="1">
        <v>2</v>
      </c>
      <c r="E1854" s="1">
        <v>1</v>
      </c>
      <c r="F1854" s="1" t="s">
        <v>73</v>
      </c>
      <c r="G1854" s="1" t="s">
        <v>945</v>
      </c>
      <c r="H1854" s="1" t="s">
        <v>18</v>
      </c>
    </row>
    <row r="1855" spans="1:8" x14ac:dyDescent="0.3">
      <c r="A1855" s="1" t="s">
        <v>68</v>
      </c>
      <c r="B1855" s="1" t="s">
        <v>1029</v>
      </c>
      <c r="C1855" s="1" t="s">
        <v>290</v>
      </c>
      <c r="D1855" s="1">
        <v>9</v>
      </c>
      <c r="F1855" s="1" t="s">
        <v>1027</v>
      </c>
      <c r="G1855" s="1" t="s">
        <v>296</v>
      </c>
      <c r="H1855" s="1" t="s">
        <v>18</v>
      </c>
    </row>
    <row r="1856" spans="1:8" x14ac:dyDescent="0.3">
      <c r="A1856" s="1" t="s">
        <v>19</v>
      </c>
      <c r="B1856" s="1" t="s">
        <v>504</v>
      </c>
      <c r="C1856" s="1" t="s">
        <v>981</v>
      </c>
      <c r="D1856" s="1">
        <v>8</v>
      </c>
      <c r="E1856" s="1">
        <v>6</v>
      </c>
      <c r="F1856" s="1" t="s">
        <v>16</v>
      </c>
      <c r="G1856" s="1" t="s">
        <v>982</v>
      </c>
      <c r="H1856" s="1" t="s">
        <v>94</v>
      </c>
    </row>
    <row r="1857" spans="1:8" x14ac:dyDescent="0.3">
      <c r="A1857" s="1" t="s">
        <v>68</v>
      </c>
      <c r="B1857" s="1" t="s">
        <v>735</v>
      </c>
      <c r="C1857" s="1">
        <v>5</v>
      </c>
      <c r="D1857" s="1">
        <v>6</v>
      </c>
      <c r="E1857" s="1">
        <v>4</v>
      </c>
      <c r="F1857" s="1" t="s">
        <v>16</v>
      </c>
      <c r="G1857" s="1" t="s">
        <v>17</v>
      </c>
      <c r="H1857" s="1" t="s">
        <v>18</v>
      </c>
    </row>
    <row r="1858" spans="1:8" x14ac:dyDescent="0.3">
      <c r="A1858" s="1" t="s">
        <v>68</v>
      </c>
      <c r="B1858" s="1" t="s">
        <v>60</v>
      </c>
      <c r="C1858" s="1" t="s">
        <v>70</v>
      </c>
      <c r="D1858" s="1">
        <v>5</v>
      </c>
      <c r="F1858" s="1" t="s">
        <v>194</v>
      </c>
      <c r="G1858" s="1" t="s">
        <v>796</v>
      </c>
      <c r="H1858" s="1" t="s">
        <v>94</v>
      </c>
    </row>
    <row r="1859" spans="1:8" x14ac:dyDescent="0.3">
      <c r="A1859" s="1" t="s">
        <v>63</v>
      </c>
      <c r="B1859" s="1" t="s">
        <v>302</v>
      </c>
      <c r="C1859" s="1">
        <v>3</v>
      </c>
      <c r="D1859" s="1">
        <v>2</v>
      </c>
      <c r="E1859" s="1">
        <v>2</v>
      </c>
      <c r="F1859" s="1" t="s">
        <v>74</v>
      </c>
      <c r="G1859" s="1" t="s">
        <v>126</v>
      </c>
      <c r="H1859" s="1" t="s">
        <v>18</v>
      </c>
    </row>
    <row r="1860" spans="1:8" x14ac:dyDescent="0.3">
      <c r="A1860" s="1" t="s">
        <v>19</v>
      </c>
      <c r="B1860" s="1" t="s">
        <v>1544</v>
      </c>
      <c r="C1860" s="1" t="s">
        <v>981</v>
      </c>
      <c r="D1860" s="1">
        <v>7</v>
      </c>
      <c r="E1860" s="1">
        <v>4</v>
      </c>
      <c r="F1860" s="1" t="s">
        <v>16</v>
      </c>
      <c r="G1860" s="1" t="s">
        <v>1545</v>
      </c>
      <c r="H1860" s="1" t="s">
        <v>94</v>
      </c>
    </row>
    <row r="1861" spans="1:8" x14ac:dyDescent="0.3">
      <c r="A1861" s="1" t="s">
        <v>63</v>
      </c>
      <c r="B1861" s="1" t="s">
        <v>941</v>
      </c>
      <c r="C1861" s="1">
        <v>4</v>
      </c>
      <c r="D1861" s="1">
        <v>4</v>
      </c>
      <c r="E1861" s="1">
        <v>2</v>
      </c>
      <c r="F1861" s="1" t="s">
        <v>74</v>
      </c>
      <c r="G1861" s="1" t="s">
        <v>90</v>
      </c>
      <c r="H1861" s="1" t="s">
        <v>18</v>
      </c>
    </row>
    <row r="1862" spans="1:8" x14ac:dyDescent="0.3">
      <c r="A1862" s="1" t="s">
        <v>63</v>
      </c>
      <c r="B1862" s="1" t="s">
        <v>439</v>
      </c>
      <c r="C1862" s="1" t="s">
        <v>48</v>
      </c>
      <c r="D1862" s="1">
        <v>4</v>
      </c>
      <c r="E1862" s="1">
        <v>2</v>
      </c>
      <c r="F1862" s="1" t="s">
        <v>74</v>
      </c>
      <c r="G1862" s="1" t="s">
        <v>325</v>
      </c>
      <c r="H1862" s="1" t="s">
        <v>18</v>
      </c>
    </row>
    <row r="1863" spans="1:8" x14ac:dyDescent="0.3">
      <c r="A1863" s="1" t="s">
        <v>68</v>
      </c>
      <c r="B1863" s="1" t="s">
        <v>341</v>
      </c>
      <c r="C1863" s="1" t="s">
        <v>290</v>
      </c>
      <c r="D1863" s="1">
        <v>7</v>
      </c>
      <c r="F1863" s="1" t="s">
        <v>1027</v>
      </c>
      <c r="G1863" s="1" t="s">
        <v>296</v>
      </c>
      <c r="H1863" s="1" t="s">
        <v>18</v>
      </c>
    </row>
    <row r="1864" spans="1:8" x14ac:dyDescent="0.3">
      <c r="A1864" s="1" t="s">
        <v>63</v>
      </c>
      <c r="B1864" s="1" t="s">
        <v>149</v>
      </c>
      <c r="C1864" s="1" t="s">
        <v>30</v>
      </c>
      <c r="D1864" s="1">
        <v>4</v>
      </c>
      <c r="E1864" s="1">
        <v>2</v>
      </c>
      <c r="F1864" s="1" t="s">
        <v>74</v>
      </c>
      <c r="G1864" s="1" t="s">
        <v>65</v>
      </c>
      <c r="H1864" s="1" t="s">
        <v>18</v>
      </c>
    </row>
    <row r="1865" spans="1:8" x14ac:dyDescent="0.3">
      <c r="A1865" s="1" t="s">
        <v>63</v>
      </c>
      <c r="B1865" s="1" t="s">
        <v>230</v>
      </c>
      <c r="C1865" s="1" t="s">
        <v>48</v>
      </c>
      <c r="D1865" s="1">
        <v>3</v>
      </c>
      <c r="E1865" s="1">
        <v>2</v>
      </c>
      <c r="F1865" s="1" t="s">
        <v>84</v>
      </c>
      <c r="G1865" s="1" t="s">
        <v>90</v>
      </c>
      <c r="H1865" s="1" t="s">
        <v>18</v>
      </c>
    </row>
    <row r="1866" spans="1:8" x14ac:dyDescent="0.3">
      <c r="A1866" s="1" t="s">
        <v>68</v>
      </c>
      <c r="B1866" s="1" t="s">
        <v>1171</v>
      </c>
      <c r="C1866" s="1" t="s">
        <v>70</v>
      </c>
      <c r="D1866" s="1">
        <v>5</v>
      </c>
      <c r="F1866" s="1" t="s">
        <v>194</v>
      </c>
      <c r="G1866" s="1" t="s">
        <v>796</v>
      </c>
      <c r="H1866" s="1" t="s">
        <v>94</v>
      </c>
    </row>
    <row r="1867" spans="1:8" x14ac:dyDescent="0.3">
      <c r="A1867" s="1" t="s">
        <v>63</v>
      </c>
      <c r="B1867" s="1" t="s">
        <v>394</v>
      </c>
      <c r="C1867" s="1" t="s">
        <v>48</v>
      </c>
      <c r="D1867" s="1">
        <v>3</v>
      </c>
      <c r="F1867" s="1" t="s">
        <v>74</v>
      </c>
      <c r="G1867" s="1" t="s">
        <v>110</v>
      </c>
      <c r="H1867" s="1" t="s">
        <v>18</v>
      </c>
    </row>
    <row r="1868" spans="1:8" x14ac:dyDescent="0.3">
      <c r="A1868" s="1" t="s">
        <v>63</v>
      </c>
      <c r="B1868" s="1" t="s">
        <v>147</v>
      </c>
      <c r="C1868" s="1">
        <v>3</v>
      </c>
      <c r="D1868" s="1">
        <v>2</v>
      </c>
      <c r="E1868" s="1">
        <v>2</v>
      </c>
      <c r="F1868" s="1" t="s">
        <v>84</v>
      </c>
      <c r="G1868" s="1" t="s">
        <v>1546</v>
      </c>
      <c r="H1868" s="1" t="s">
        <v>13</v>
      </c>
    </row>
    <row r="1869" spans="1:8" x14ac:dyDescent="0.3">
      <c r="A1869" s="1" t="s">
        <v>63</v>
      </c>
      <c r="B1869" s="1" t="s">
        <v>307</v>
      </c>
      <c r="C1869" s="1">
        <v>3</v>
      </c>
      <c r="D1869" s="1">
        <v>2</v>
      </c>
      <c r="E1869" s="1">
        <v>1</v>
      </c>
      <c r="F1869" s="1" t="s">
        <v>84</v>
      </c>
      <c r="G1869" s="1" t="s">
        <v>1547</v>
      </c>
      <c r="H1869" s="1" t="s">
        <v>13</v>
      </c>
    </row>
    <row r="1870" spans="1:8" x14ac:dyDescent="0.3">
      <c r="A1870" s="1" t="s">
        <v>700</v>
      </c>
      <c r="B1870" s="1" t="s">
        <v>626</v>
      </c>
      <c r="C1870" s="1">
        <v>3</v>
      </c>
      <c r="D1870" s="1">
        <v>2</v>
      </c>
      <c r="E1870" s="1">
        <v>2</v>
      </c>
      <c r="F1870" s="1" t="s">
        <v>21</v>
      </c>
      <c r="G1870" s="1" t="s">
        <v>1548</v>
      </c>
      <c r="H1870" s="1" t="s">
        <v>13</v>
      </c>
    </row>
    <row r="1871" spans="1:8" x14ac:dyDescent="0.3">
      <c r="A1871" s="1" t="s">
        <v>258</v>
      </c>
      <c r="B1871" s="1" t="s">
        <v>76</v>
      </c>
      <c r="C1871" s="1">
        <v>4</v>
      </c>
      <c r="D1871" s="1">
        <v>3</v>
      </c>
      <c r="E1871" s="1">
        <v>2</v>
      </c>
      <c r="F1871" s="1" t="s">
        <v>45</v>
      </c>
      <c r="G1871" s="1" t="s">
        <v>1549</v>
      </c>
    </row>
    <row r="1872" spans="1:8" x14ac:dyDescent="0.3">
      <c r="A1872" s="1" t="s">
        <v>258</v>
      </c>
      <c r="B1872" s="1" t="s">
        <v>54</v>
      </c>
      <c r="C1872" s="1">
        <v>6</v>
      </c>
      <c r="D1872" s="1">
        <v>5</v>
      </c>
      <c r="E1872" s="1">
        <v>6</v>
      </c>
      <c r="F1872" s="1" t="s">
        <v>55</v>
      </c>
      <c r="G1872" s="1" t="s">
        <v>622</v>
      </c>
    </row>
    <row r="1873" spans="1:8" x14ac:dyDescent="0.3">
      <c r="A1873" s="1" t="s">
        <v>100</v>
      </c>
      <c r="B1873" s="1" t="s">
        <v>966</v>
      </c>
      <c r="C1873" s="1">
        <v>3</v>
      </c>
      <c r="D1873" s="1">
        <v>2</v>
      </c>
      <c r="E1873" s="1">
        <v>1</v>
      </c>
      <c r="F1873" s="1" t="s">
        <v>74</v>
      </c>
      <c r="G1873" s="1" t="s">
        <v>725</v>
      </c>
      <c r="H1873" s="1" t="s">
        <v>18</v>
      </c>
    </row>
    <row r="1874" spans="1:8" x14ac:dyDescent="0.3">
      <c r="A1874" s="1" t="s">
        <v>232</v>
      </c>
      <c r="B1874" s="1" t="s">
        <v>1550</v>
      </c>
      <c r="C1874" s="1">
        <v>3</v>
      </c>
      <c r="D1874" s="1">
        <v>2</v>
      </c>
      <c r="E1874" s="1">
        <v>1</v>
      </c>
      <c r="F1874" s="1" t="s">
        <v>74</v>
      </c>
      <c r="G1874" s="1" t="s">
        <v>1551</v>
      </c>
      <c r="H1874" s="1" t="s">
        <v>18</v>
      </c>
    </row>
    <row r="1875" spans="1:8" x14ac:dyDescent="0.3">
      <c r="A1875" s="1" t="s">
        <v>19</v>
      </c>
      <c r="B1875" s="1" t="s">
        <v>1371</v>
      </c>
      <c r="C1875" s="1" t="s">
        <v>48</v>
      </c>
      <c r="D1875" s="1">
        <v>5</v>
      </c>
      <c r="E1875" s="1">
        <v>2</v>
      </c>
      <c r="F1875" s="1" t="s">
        <v>21</v>
      </c>
      <c r="G1875" s="1" t="s">
        <v>22</v>
      </c>
      <c r="H1875" s="1" t="s">
        <v>18</v>
      </c>
    </row>
    <row r="1876" spans="1:8" x14ac:dyDescent="0.3">
      <c r="A1876" s="1" t="s">
        <v>68</v>
      </c>
      <c r="B1876" s="1" t="s">
        <v>1126</v>
      </c>
      <c r="C1876" s="1">
        <v>3</v>
      </c>
      <c r="D1876" s="1">
        <v>2</v>
      </c>
      <c r="E1876" s="1">
        <v>2</v>
      </c>
      <c r="F1876" s="1" t="s">
        <v>74</v>
      </c>
      <c r="G1876" s="1" t="s">
        <v>1552</v>
      </c>
    </row>
    <row r="1877" spans="1:8" x14ac:dyDescent="0.3">
      <c r="A1877" s="1" t="s">
        <v>24</v>
      </c>
      <c r="B1877" s="1" t="s">
        <v>1553</v>
      </c>
      <c r="C1877" s="1">
        <v>5</v>
      </c>
      <c r="D1877" s="1">
        <v>3</v>
      </c>
      <c r="F1877" s="1" t="s">
        <v>74</v>
      </c>
      <c r="G1877" s="1" t="s">
        <v>321</v>
      </c>
    </row>
    <row r="1878" spans="1:8" x14ac:dyDescent="0.3">
      <c r="A1878" s="1" t="s">
        <v>419</v>
      </c>
      <c r="B1878" s="1" t="s">
        <v>406</v>
      </c>
      <c r="F1878" s="1" t="s">
        <v>1444</v>
      </c>
      <c r="G1878" s="1" t="s">
        <v>1554</v>
      </c>
    </row>
    <row r="1879" spans="1:8" x14ac:dyDescent="0.3">
      <c r="A1879" s="1" t="s">
        <v>14</v>
      </c>
      <c r="B1879" s="1" t="s">
        <v>521</v>
      </c>
      <c r="C1879" s="1">
        <v>7</v>
      </c>
      <c r="D1879" s="1">
        <v>6</v>
      </c>
      <c r="F1879" s="1" t="s">
        <v>16</v>
      </c>
      <c r="G1879" s="1" t="s">
        <v>1555</v>
      </c>
      <c r="H1879" s="1" t="s">
        <v>13</v>
      </c>
    </row>
    <row r="1880" spans="1:8" x14ac:dyDescent="0.3">
      <c r="A1880" s="1" t="s">
        <v>95</v>
      </c>
      <c r="B1880" s="1" t="s">
        <v>1556</v>
      </c>
      <c r="C1880" s="1">
        <v>3</v>
      </c>
      <c r="D1880" s="1">
        <v>2</v>
      </c>
      <c r="E1880" s="1">
        <v>1</v>
      </c>
      <c r="F1880" s="1" t="s">
        <v>1557</v>
      </c>
      <c r="G1880" s="1" t="s">
        <v>1558</v>
      </c>
      <c r="H1880" s="1" t="s">
        <v>18</v>
      </c>
    </row>
    <row r="1881" spans="1:8" x14ac:dyDescent="0.3">
      <c r="A1881" s="1" t="s">
        <v>19</v>
      </c>
      <c r="B1881" s="1" t="s">
        <v>72</v>
      </c>
      <c r="C1881" s="1" t="s">
        <v>30</v>
      </c>
      <c r="D1881" s="1">
        <v>4</v>
      </c>
      <c r="F1881" s="1" t="s">
        <v>74</v>
      </c>
      <c r="G1881" s="1" t="s">
        <v>1282</v>
      </c>
      <c r="H1881" s="1" t="s">
        <v>13</v>
      </c>
    </row>
    <row r="1882" spans="1:8" x14ac:dyDescent="0.3">
      <c r="A1882" s="1" t="s">
        <v>179</v>
      </c>
      <c r="B1882" s="1" t="s">
        <v>1559</v>
      </c>
      <c r="C1882" s="1">
        <v>1</v>
      </c>
      <c r="D1882" s="1">
        <v>1</v>
      </c>
      <c r="E1882" s="1">
        <v>1</v>
      </c>
      <c r="F1882" s="1" t="s">
        <v>84</v>
      </c>
      <c r="G1882" s="1" t="s">
        <v>1560</v>
      </c>
      <c r="H1882" s="1" t="s">
        <v>13</v>
      </c>
    </row>
    <row r="1883" spans="1:8" x14ac:dyDescent="0.3">
      <c r="A1883" s="1" t="s">
        <v>14</v>
      </c>
      <c r="B1883" s="1" t="s">
        <v>1561</v>
      </c>
      <c r="F1883" s="1" t="s">
        <v>16</v>
      </c>
      <c r="G1883" s="1" t="s">
        <v>1562</v>
      </c>
      <c r="H1883" s="1" t="s">
        <v>94</v>
      </c>
    </row>
    <row r="1884" spans="1:8" x14ac:dyDescent="0.3">
      <c r="A1884" s="1" t="s">
        <v>168</v>
      </c>
      <c r="B1884" s="1" t="s">
        <v>1563</v>
      </c>
      <c r="C1884" s="1" t="s">
        <v>26</v>
      </c>
      <c r="D1884" s="1">
        <v>6</v>
      </c>
      <c r="F1884" s="1" t="s">
        <v>52</v>
      </c>
      <c r="G1884" s="1" t="s">
        <v>1487</v>
      </c>
      <c r="H1884" s="1" t="s">
        <v>18</v>
      </c>
    </row>
    <row r="1885" spans="1:8" x14ac:dyDescent="0.3">
      <c r="A1885" s="1" t="s">
        <v>14</v>
      </c>
      <c r="B1885" s="1" t="s">
        <v>1564</v>
      </c>
      <c r="C1885" s="1" t="s">
        <v>61</v>
      </c>
      <c r="D1885" s="1">
        <v>4</v>
      </c>
      <c r="F1885" s="1" t="s">
        <v>16</v>
      </c>
      <c r="G1885" s="1" t="s">
        <v>1565</v>
      </c>
      <c r="H1885" s="1" t="s">
        <v>18</v>
      </c>
    </row>
    <row r="1886" spans="1:8" x14ac:dyDescent="0.3">
      <c r="A1886" s="1" t="s">
        <v>179</v>
      </c>
      <c r="B1886" s="1" t="s">
        <v>620</v>
      </c>
      <c r="C1886" s="1">
        <v>1</v>
      </c>
      <c r="D1886" s="1">
        <v>1</v>
      </c>
      <c r="E1886" s="1">
        <v>1</v>
      </c>
      <c r="F1886" s="1" t="s">
        <v>84</v>
      </c>
      <c r="G1886" s="1" t="s">
        <v>1566</v>
      </c>
      <c r="H1886" s="1" t="s">
        <v>13</v>
      </c>
    </row>
    <row r="1887" spans="1:8" x14ac:dyDescent="0.3">
      <c r="A1887" s="1" t="s">
        <v>179</v>
      </c>
      <c r="B1887" s="1" t="s">
        <v>1567</v>
      </c>
      <c r="C1887" s="1">
        <v>1</v>
      </c>
      <c r="D1887" s="1">
        <v>1</v>
      </c>
      <c r="E1887" s="1">
        <v>1</v>
      </c>
      <c r="F1887" s="1" t="s">
        <v>84</v>
      </c>
      <c r="G1887" s="1" t="s">
        <v>1566</v>
      </c>
      <c r="H1887" s="1" t="s">
        <v>13</v>
      </c>
    </row>
    <row r="1888" spans="1:8" x14ac:dyDescent="0.3">
      <c r="A1888" s="1" t="s">
        <v>179</v>
      </c>
      <c r="B1888" s="1" t="s">
        <v>1089</v>
      </c>
      <c r="C1888" s="1">
        <v>1</v>
      </c>
      <c r="D1888" s="1">
        <v>1</v>
      </c>
      <c r="E1888" s="1">
        <v>1</v>
      </c>
      <c r="F1888" s="1" t="s">
        <v>84</v>
      </c>
      <c r="G1888" s="1" t="s">
        <v>1560</v>
      </c>
      <c r="H1888" s="1" t="s">
        <v>13</v>
      </c>
    </row>
    <row r="1889" spans="1:8" x14ac:dyDescent="0.3">
      <c r="A1889" s="1" t="s">
        <v>168</v>
      </c>
      <c r="B1889" s="1" t="s">
        <v>1023</v>
      </c>
      <c r="E1889" s="1">
        <v>4</v>
      </c>
      <c r="F1889" s="1" t="s">
        <v>52</v>
      </c>
      <c r="G1889" s="1" t="s">
        <v>1568</v>
      </c>
      <c r="H1889" s="1" t="s">
        <v>13</v>
      </c>
    </row>
    <row r="1890" spans="1:8" x14ac:dyDescent="0.3">
      <c r="A1890" s="1" t="s">
        <v>155</v>
      </c>
      <c r="B1890" s="1" t="s">
        <v>300</v>
      </c>
      <c r="C1890" s="1" t="s">
        <v>10</v>
      </c>
      <c r="D1890" s="1">
        <v>4</v>
      </c>
      <c r="E1890" s="1">
        <v>1</v>
      </c>
      <c r="F1890" s="1" t="s">
        <v>11</v>
      </c>
      <c r="G1890" s="1" t="s">
        <v>294</v>
      </c>
      <c r="H1890" s="1" t="s">
        <v>13</v>
      </c>
    </row>
    <row r="1891" spans="1:8" x14ac:dyDescent="0.3">
      <c r="A1891" s="1" t="s">
        <v>1232</v>
      </c>
      <c r="B1891" s="1" t="s">
        <v>72</v>
      </c>
      <c r="C1891" s="1" t="s">
        <v>48</v>
      </c>
      <c r="D1891" s="1">
        <v>4</v>
      </c>
      <c r="E1891" s="1">
        <v>2</v>
      </c>
      <c r="F1891" s="1" t="s">
        <v>112</v>
      </c>
      <c r="G1891" s="1" t="s">
        <v>1569</v>
      </c>
      <c r="H1891" s="1" t="s">
        <v>13</v>
      </c>
    </row>
    <row r="1892" spans="1:8" x14ac:dyDescent="0.3">
      <c r="A1892" s="1" t="s">
        <v>95</v>
      </c>
      <c r="B1892" s="1" t="s">
        <v>201</v>
      </c>
      <c r="C1892" s="1" t="s">
        <v>61</v>
      </c>
      <c r="D1892" s="1">
        <v>6</v>
      </c>
      <c r="E1892" s="1">
        <v>4</v>
      </c>
      <c r="F1892" s="1" t="s">
        <v>81</v>
      </c>
      <c r="G1892" s="1" t="s">
        <v>202</v>
      </c>
      <c r="H1892" s="1" t="s">
        <v>13</v>
      </c>
    </row>
    <row r="1893" spans="1:8" x14ac:dyDescent="0.3">
      <c r="A1893" s="1" t="s">
        <v>95</v>
      </c>
      <c r="B1893" s="1" t="s">
        <v>72</v>
      </c>
      <c r="C1893" s="1">
        <v>5</v>
      </c>
      <c r="D1893" s="1">
        <v>4</v>
      </c>
      <c r="E1893" s="1">
        <v>4</v>
      </c>
      <c r="F1893" s="1" t="s">
        <v>81</v>
      </c>
      <c r="G1893" s="1" t="s">
        <v>710</v>
      </c>
      <c r="H1893" s="1" t="s">
        <v>18</v>
      </c>
    </row>
    <row r="1894" spans="1:8" x14ac:dyDescent="0.3">
      <c r="A1894" s="1" t="s">
        <v>95</v>
      </c>
      <c r="B1894" s="1" t="s">
        <v>220</v>
      </c>
      <c r="C1894" s="1" t="s">
        <v>26</v>
      </c>
      <c r="D1894" s="1">
        <v>2</v>
      </c>
      <c r="E1894" s="1">
        <v>4</v>
      </c>
      <c r="F1894" s="1" t="s">
        <v>1570</v>
      </c>
      <c r="G1894" s="1" t="s">
        <v>1571</v>
      </c>
      <c r="H1894" s="1" t="s">
        <v>18</v>
      </c>
    </row>
    <row r="1895" spans="1:8" x14ac:dyDescent="0.3">
      <c r="A1895" s="1" t="s">
        <v>95</v>
      </c>
      <c r="B1895" s="1" t="s">
        <v>543</v>
      </c>
      <c r="C1895" s="1">
        <v>3</v>
      </c>
      <c r="D1895" s="1">
        <v>2</v>
      </c>
      <c r="F1895" s="1" t="s">
        <v>21</v>
      </c>
      <c r="G1895" s="1" t="s">
        <v>1323</v>
      </c>
      <c r="H1895" s="1" t="s">
        <v>13</v>
      </c>
    </row>
    <row r="1896" spans="1:8" x14ac:dyDescent="0.3">
      <c r="A1896" s="1" t="s">
        <v>95</v>
      </c>
      <c r="B1896" s="1" t="s">
        <v>1437</v>
      </c>
      <c r="C1896" s="1">
        <v>4</v>
      </c>
      <c r="D1896" s="1">
        <v>3</v>
      </c>
      <c r="E1896" s="1">
        <v>4</v>
      </c>
      <c r="F1896" s="1" t="s">
        <v>175</v>
      </c>
      <c r="G1896" s="1" t="s">
        <v>1572</v>
      </c>
      <c r="H1896" s="1" t="s">
        <v>18</v>
      </c>
    </row>
    <row r="1897" spans="1:8" x14ac:dyDescent="0.3">
      <c r="A1897" s="1" t="s">
        <v>95</v>
      </c>
      <c r="B1897" s="1" t="s">
        <v>197</v>
      </c>
      <c r="C1897" s="1">
        <v>4</v>
      </c>
      <c r="D1897" s="1">
        <v>3</v>
      </c>
      <c r="E1897" s="1">
        <v>4</v>
      </c>
      <c r="F1897" s="1" t="s">
        <v>37</v>
      </c>
      <c r="G1897" s="1" t="s">
        <v>1112</v>
      </c>
      <c r="H1897" s="1" t="s">
        <v>18</v>
      </c>
    </row>
    <row r="1898" spans="1:8" x14ac:dyDescent="0.3">
      <c r="A1898" s="1" t="s">
        <v>23</v>
      </c>
      <c r="B1898" s="1" t="s">
        <v>318</v>
      </c>
      <c r="F1898" s="1" t="s">
        <v>81</v>
      </c>
      <c r="G1898" s="1" t="s">
        <v>271</v>
      </c>
      <c r="H1898" s="1" t="s">
        <v>18</v>
      </c>
    </row>
    <row r="1899" spans="1:8" x14ac:dyDescent="0.3">
      <c r="A1899" s="1" t="s">
        <v>95</v>
      </c>
      <c r="B1899" s="1" t="s">
        <v>123</v>
      </c>
      <c r="C1899" s="1">
        <v>5</v>
      </c>
      <c r="D1899" s="1">
        <v>4</v>
      </c>
      <c r="E1899" s="1">
        <v>4</v>
      </c>
      <c r="F1899" s="1" t="s">
        <v>45</v>
      </c>
      <c r="G1899" s="1" t="s">
        <v>710</v>
      </c>
      <c r="H1899" s="1" t="s">
        <v>18</v>
      </c>
    </row>
    <row r="1900" spans="1:8" x14ac:dyDescent="0.3">
      <c r="A1900" s="1" t="s">
        <v>23</v>
      </c>
      <c r="B1900" s="1" t="s">
        <v>76</v>
      </c>
      <c r="C1900" s="1" t="s">
        <v>61</v>
      </c>
      <c r="D1900" s="1">
        <v>5</v>
      </c>
      <c r="E1900" s="1">
        <v>4</v>
      </c>
      <c r="F1900" s="1" t="s">
        <v>81</v>
      </c>
      <c r="G1900" s="1" t="s">
        <v>271</v>
      </c>
      <c r="H1900" s="1" t="s">
        <v>13</v>
      </c>
    </row>
    <row r="1901" spans="1:8" x14ac:dyDescent="0.3">
      <c r="A1901" s="1" t="s">
        <v>63</v>
      </c>
      <c r="B1901" s="1" t="s">
        <v>363</v>
      </c>
      <c r="C1901" s="1">
        <v>2</v>
      </c>
      <c r="D1901" s="1">
        <v>2</v>
      </c>
      <c r="E1901" s="1">
        <v>2</v>
      </c>
      <c r="F1901" s="1" t="s">
        <v>73</v>
      </c>
      <c r="G1901" s="1" t="s">
        <v>1573</v>
      </c>
      <c r="H1901" s="1" t="s">
        <v>13</v>
      </c>
    </row>
    <row r="1902" spans="1:8" x14ac:dyDescent="0.3">
      <c r="A1902" s="1" t="s">
        <v>19</v>
      </c>
      <c r="B1902" s="1" t="s">
        <v>881</v>
      </c>
      <c r="C1902" s="1">
        <v>3</v>
      </c>
      <c r="D1902" s="1">
        <v>2</v>
      </c>
      <c r="E1902" s="1">
        <v>1</v>
      </c>
      <c r="F1902" s="1" t="s">
        <v>74</v>
      </c>
      <c r="H1902" s="1" t="s">
        <v>18</v>
      </c>
    </row>
    <row r="1903" spans="1:8" x14ac:dyDescent="0.3">
      <c r="A1903" s="1" t="s">
        <v>68</v>
      </c>
      <c r="B1903" s="1" t="s">
        <v>1340</v>
      </c>
      <c r="C1903" s="1" t="s">
        <v>48</v>
      </c>
      <c r="D1903" s="1">
        <v>4</v>
      </c>
      <c r="E1903" s="1">
        <v>2</v>
      </c>
      <c r="F1903" s="1" t="s">
        <v>461</v>
      </c>
      <c r="G1903" s="1" t="s">
        <v>1574</v>
      </c>
    </row>
    <row r="1904" spans="1:8" x14ac:dyDescent="0.3">
      <c r="A1904" s="1" t="s">
        <v>134</v>
      </c>
      <c r="B1904" s="1" t="s">
        <v>307</v>
      </c>
      <c r="C1904" s="1">
        <v>1</v>
      </c>
      <c r="D1904" s="1">
        <v>1</v>
      </c>
      <c r="E1904" s="1">
        <v>1</v>
      </c>
      <c r="F1904" s="1" t="s">
        <v>11</v>
      </c>
      <c r="G1904" s="1" t="s">
        <v>243</v>
      </c>
    </row>
    <row r="1905" spans="1:8" x14ac:dyDescent="0.3">
      <c r="A1905" s="1" t="s">
        <v>24</v>
      </c>
      <c r="B1905" s="1" t="s">
        <v>590</v>
      </c>
      <c r="C1905" s="1" t="s">
        <v>26</v>
      </c>
      <c r="D1905" s="1">
        <v>3</v>
      </c>
      <c r="E1905" s="1">
        <v>2</v>
      </c>
      <c r="F1905" s="1" t="s">
        <v>74</v>
      </c>
      <c r="G1905" s="1" t="s">
        <v>27</v>
      </c>
    </row>
    <row r="1906" spans="1:8" x14ac:dyDescent="0.3">
      <c r="A1906" s="1" t="s">
        <v>362</v>
      </c>
      <c r="B1906" s="1" t="s">
        <v>1575</v>
      </c>
      <c r="C1906" s="1" t="s">
        <v>48</v>
      </c>
      <c r="D1906" s="1">
        <v>3</v>
      </c>
      <c r="E1906" s="1">
        <v>2</v>
      </c>
      <c r="F1906" s="1" t="s">
        <v>74</v>
      </c>
      <c r="G1906" s="1" t="s">
        <v>90</v>
      </c>
      <c r="H1906" s="1" t="s">
        <v>18</v>
      </c>
    </row>
    <row r="1907" spans="1:8" x14ac:dyDescent="0.3">
      <c r="A1907" s="1" t="s">
        <v>362</v>
      </c>
      <c r="B1907" s="1" t="s">
        <v>25</v>
      </c>
      <c r="C1907" s="1" t="s">
        <v>48</v>
      </c>
      <c r="D1907" s="1">
        <v>3</v>
      </c>
      <c r="E1907" s="1">
        <v>2</v>
      </c>
      <c r="F1907" s="1" t="s">
        <v>74</v>
      </c>
      <c r="G1907" s="1" t="s">
        <v>1576</v>
      </c>
      <c r="H1907" s="1" t="s">
        <v>18</v>
      </c>
    </row>
    <row r="1908" spans="1:8" x14ac:dyDescent="0.3">
      <c r="A1908" s="1" t="s">
        <v>24</v>
      </c>
      <c r="B1908" s="1" t="s">
        <v>594</v>
      </c>
      <c r="C1908" s="1">
        <v>2</v>
      </c>
      <c r="D1908" s="1">
        <v>2</v>
      </c>
      <c r="E1908" s="1">
        <v>2</v>
      </c>
      <c r="F1908" s="1" t="s">
        <v>73</v>
      </c>
      <c r="G1908" s="1" t="s">
        <v>213</v>
      </c>
      <c r="H1908" s="1" t="s">
        <v>18</v>
      </c>
    </row>
    <row r="1909" spans="1:8" x14ac:dyDescent="0.3">
      <c r="A1909" s="1" t="s">
        <v>63</v>
      </c>
      <c r="B1909" s="1" t="s">
        <v>76</v>
      </c>
      <c r="C1909" s="1">
        <v>4</v>
      </c>
      <c r="D1909" s="1">
        <v>4</v>
      </c>
      <c r="F1909" s="1" t="s">
        <v>74</v>
      </c>
      <c r="G1909" s="1" t="s">
        <v>75</v>
      </c>
      <c r="H1909" s="1" t="s">
        <v>13</v>
      </c>
    </row>
    <row r="1910" spans="1:8" x14ac:dyDescent="0.3">
      <c r="A1910" s="1" t="s">
        <v>23</v>
      </c>
      <c r="B1910" s="1" t="s">
        <v>125</v>
      </c>
      <c r="C1910" s="1">
        <v>4</v>
      </c>
      <c r="D1910" s="1">
        <v>3</v>
      </c>
      <c r="F1910" s="1" t="s">
        <v>175</v>
      </c>
      <c r="G1910" s="1" t="s">
        <v>391</v>
      </c>
    </row>
    <row r="1911" spans="1:8" x14ac:dyDescent="0.3">
      <c r="A1911" s="1" t="s">
        <v>63</v>
      </c>
      <c r="B1911" s="1" t="s">
        <v>182</v>
      </c>
      <c r="C1911" s="1">
        <v>2</v>
      </c>
      <c r="D1911" s="1">
        <v>2</v>
      </c>
      <c r="E1911" s="1">
        <v>1</v>
      </c>
      <c r="F1911" s="1" t="s">
        <v>11</v>
      </c>
      <c r="G1911" s="1" t="s">
        <v>955</v>
      </c>
      <c r="H1911" s="1" t="s">
        <v>13</v>
      </c>
    </row>
    <row r="1912" spans="1:8" x14ac:dyDescent="0.3">
      <c r="A1912" s="1" t="s">
        <v>362</v>
      </c>
      <c r="B1912" s="1" t="s">
        <v>1577</v>
      </c>
      <c r="C1912" s="1">
        <v>2</v>
      </c>
      <c r="D1912" s="1">
        <v>2</v>
      </c>
      <c r="E1912" s="1">
        <v>2</v>
      </c>
      <c r="F1912" s="1" t="s">
        <v>21</v>
      </c>
      <c r="G1912" s="1" t="s">
        <v>1386</v>
      </c>
      <c r="H1912" s="1" t="s">
        <v>18</v>
      </c>
    </row>
    <row r="1913" spans="1:8" x14ac:dyDescent="0.3">
      <c r="A1913" s="1" t="s">
        <v>362</v>
      </c>
      <c r="B1913" s="1" t="s">
        <v>626</v>
      </c>
      <c r="C1913" s="1" t="s">
        <v>48</v>
      </c>
      <c r="D1913" s="1">
        <v>3</v>
      </c>
      <c r="E1913" s="1">
        <v>2</v>
      </c>
      <c r="F1913" s="1" t="s">
        <v>21</v>
      </c>
      <c r="G1913" s="1" t="s">
        <v>1578</v>
      </c>
      <c r="H1913" s="1" t="s">
        <v>13</v>
      </c>
    </row>
    <row r="1914" spans="1:8" x14ac:dyDescent="0.3">
      <c r="A1914" s="1" t="s">
        <v>362</v>
      </c>
      <c r="B1914" s="1" t="s">
        <v>893</v>
      </c>
      <c r="C1914" s="1" t="s">
        <v>48</v>
      </c>
      <c r="D1914" s="1">
        <v>3</v>
      </c>
      <c r="E1914" s="1">
        <v>2</v>
      </c>
      <c r="F1914" s="1" t="s">
        <v>87</v>
      </c>
      <c r="G1914" s="1" t="s">
        <v>1578</v>
      </c>
      <c r="H1914" s="1" t="s">
        <v>18</v>
      </c>
    </row>
    <row r="1915" spans="1:8" x14ac:dyDescent="0.3">
      <c r="A1915" s="1" t="s">
        <v>139</v>
      </c>
      <c r="B1915" s="1" t="s">
        <v>1579</v>
      </c>
      <c r="C1915" s="1" t="s">
        <v>48</v>
      </c>
      <c r="D1915" s="1">
        <v>4</v>
      </c>
      <c r="E1915" s="1">
        <v>3</v>
      </c>
      <c r="F1915" s="1" t="s">
        <v>1316</v>
      </c>
      <c r="G1915" s="1" t="s">
        <v>1580</v>
      </c>
      <c r="H1915" s="1" t="s">
        <v>13</v>
      </c>
    </row>
    <row r="1916" spans="1:8" x14ac:dyDescent="0.3">
      <c r="A1916" s="1" t="s">
        <v>362</v>
      </c>
      <c r="B1916" s="1" t="s">
        <v>752</v>
      </c>
      <c r="C1916" s="1" t="s">
        <v>48</v>
      </c>
      <c r="D1916" s="1">
        <v>3</v>
      </c>
      <c r="E1916" s="1">
        <v>2</v>
      </c>
      <c r="F1916" s="1" t="s">
        <v>21</v>
      </c>
      <c r="G1916" s="1" t="s">
        <v>1512</v>
      </c>
      <c r="H1916" s="1" t="s">
        <v>18</v>
      </c>
    </row>
    <row r="1917" spans="1:8" x14ac:dyDescent="0.3">
      <c r="A1917" s="1" t="s">
        <v>362</v>
      </c>
      <c r="B1917" s="1" t="s">
        <v>750</v>
      </c>
      <c r="C1917" s="1" t="s">
        <v>48</v>
      </c>
      <c r="D1917" s="1">
        <v>3</v>
      </c>
      <c r="E1917" s="1">
        <v>2</v>
      </c>
      <c r="F1917" s="1" t="s">
        <v>74</v>
      </c>
      <c r="G1917" s="1" t="s">
        <v>1512</v>
      </c>
      <c r="H1917" s="1" t="s">
        <v>13</v>
      </c>
    </row>
    <row r="1918" spans="1:8" x14ac:dyDescent="0.3">
      <c r="A1918" s="1" t="s">
        <v>168</v>
      </c>
      <c r="B1918" s="1" t="s">
        <v>1581</v>
      </c>
      <c r="C1918" s="1" t="s">
        <v>26</v>
      </c>
      <c r="D1918" s="1">
        <v>5</v>
      </c>
      <c r="E1918" s="1">
        <v>4</v>
      </c>
      <c r="F1918" s="1" t="s">
        <v>16</v>
      </c>
      <c r="G1918" s="1" t="s">
        <v>1582</v>
      </c>
      <c r="H1918" s="1" t="s">
        <v>18</v>
      </c>
    </row>
    <row r="1919" spans="1:8" x14ac:dyDescent="0.3">
      <c r="A1919" s="1" t="s">
        <v>362</v>
      </c>
      <c r="B1919" s="1" t="s">
        <v>205</v>
      </c>
      <c r="C1919" s="1" t="s">
        <v>48</v>
      </c>
      <c r="D1919" s="1">
        <v>4</v>
      </c>
      <c r="E1919" s="1">
        <v>3</v>
      </c>
      <c r="F1919" s="1" t="s">
        <v>21</v>
      </c>
      <c r="G1919" s="1" t="s">
        <v>1347</v>
      </c>
      <c r="H1919" s="1" t="s">
        <v>94</v>
      </c>
    </row>
    <row r="1920" spans="1:8" x14ac:dyDescent="0.3">
      <c r="A1920" s="1" t="s">
        <v>362</v>
      </c>
      <c r="B1920" s="1" t="s">
        <v>220</v>
      </c>
      <c r="C1920" s="1">
        <v>3</v>
      </c>
      <c r="D1920" s="1">
        <v>2</v>
      </c>
      <c r="E1920" s="1">
        <v>2</v>
      </c>
      <c r="F1920" s="1" t="s">
        <v>21</v>
      </c>
      <c r="G1920" s="1" t="s">
        <v>1583</v>
      </c>
      <c r="H1920" s="1" t="s">
        <v>94</v>
      </c>
    </row>
    <row r="1921" spans="1:8" x14ac:dyDescent="0.3">
      <c r="A1921" s="1" t="s">
        <v>362</v>
      </c>
      <c r="B1921" s="1" t="s">
        <v>205</v>
      </c>
      <c r="C1921" s="1" t="s">
        <v>48</v>
      </c>
      <c r="D1921" s="1">
        <v>4</v>
      </c>
      <c r="E1921" s="1">
        <v>3</v>
      </c>
      <c r="F1921" s="1" t="s">
        <v>21</v>
      </c>
      <c r="G1921" s="1" t="s">
        <v>1584</v>
      </c>
      <c r="H1921" s="1" t="s">
        <v>94</v>
      </c>
    </row>
    <row r="1922" spans="1:8" x14ac:dyDescent="0.3">
      <c r="A1922" s="1" t="s">
        <v>362</v>
      </c>
      <c r="B1922" s="1" t="s">
        <v>835</v>
      </c>
      <c r="C1922" s="1" t="s">
        <v>48</v>
      </c>
      <c r="D1922" s="1">
        <v>4</v>
      </c>
      <c r="E1922" s="1">
        <v>4</v>
      </c>
      <c r="F1922" s="1" t="s">
        <v>21</v>
      </c>
      <c r="G1922" s="1" t="s">
        <v>1585</v>
      </c>
      <c r="H1922" s="1" t="s">
        <v>94</v>
      </c>
    </row>
    <row r="1923" spans="1:8" x14ac:dyDescent="0.3">
      <c r="A1923" s="1" t="s">
        <v>171</v>
      </c>
      <c r="B1923" s="1" t="s">
        <v>1586</v>
      </c>
      <c r="C1923" s="1" t="s">
        <v>48</v>
      </c>
      <c r="D1923" s="1">
        <v>3</v>
      </c>
      <c r="E1923" s="1">
        <v>1</v>
      </c>
      <c r="F1923" s="1" t="s">
        <v>21</v>
      </c>
      <c r="G1923" s="1" t="s">
        <v>1587</v>
      </c>
      <c r="H1923" s="1" t="s">
        <v>18</v>
      </c>
    </row>
    <row r="1924" spans="1:8" x14ac:dyDescent="0.3">
      <c r="A1924" s="1" t="s">
        <v>134</v>
      </c>
      <c r="B1924" s="1" t="s">
        <v>398</v>
      </c>
      <c r="C1924" s="1">
        <v>2</v>
      </c>
      <c r="D1924" s="1">
        <v>2</v>
      </c>
      <c r="E1924" s="1">
        <v>1</v>
      </c>
      <c r="F1924" s="1" t="s">
        <v>74</v>
      </c>
      <c r="G1924" s="1" t="s">
        <v>1588</v>
      </c>
      <c r="H1924" s="1" t="s">
        <v>13</v>
      </c>
    </row>
    <row r="1925" spans="1:8" x14ac:dyDescent="0.3">
      <c r="A1925" s="1" t="s">
        <v>63</v>
      </c>
      <c r="B1925" s="1" t="s">
        <v>1589</v>
      </c>
      <c r="C1925" s="1" t="s">
        <v>48</v>
      </c>
      <c r="D1925" s="1">
        <v>5</v>
      </c>
      <c r="E1925" s="1">
        <v>3</v>
      </c>
      <c r="F1925" s="1" t="s">
        <v>369</v>
      </c>
      <c r="G1925" s="1" t="s">
        <v>1590</v>
      </c>
      <c r="H1925" s="1" t="s">
        <v>18</v>
      </c>
    </row>
    <row r="1926" spans="1:8" x14ac:dyDescent="0.3">
      <c r="A1926" s="1" t="s">
        <v>77</v>
      </c>
      <c r="B1926" s="1" t="s">
        <v>1591</v>
      </c>
      <c r="C1926" s="1">
        <v>2</v>
      </c>
      <c r="D1926" s="1">
        <v>2</v>
      </c>
      <c r="F1926" s="1" t="s">
        <v>11</v>
      </c>
      <c r="G1926" s="1" t="s">
        <v>407</v>
      </c>
    </row>
    <row r="1927" spans="1:8" x14ac:dyDescent="0.3">
      <c r="A1927" s="1" t="s">
        <v>24</v>
      </c>
      <c r="B1927" s="1" t="s">
        <v>259</v>
      </c>
      <c r="C1927" s="1">
        <v>2</v>
      </c>
      <c r="D1927" s="1">
        <v>1</v>
      </c>
      <c r="E1927" s="1">
        <v>1</v>
      </c>
      <c r="F1927" s="1" t="s">
        <v>11</v>
      </c>
      <c r="G1927" s="1" t="s">
        <v>969</v>
      </c>
    </row>
    <row r="1928" spans="1:8" x14ac:dyDescent="0.3">
      <c r="A1928" s="1" t="s">
        <v>23</v>
      </c>
      <c r="B1928" s="1" t="s">
        <v>352</v>
      </c>
      <c r="C1928" s="1">
        <v>1</v>
      </c>
      <c r="D1928" s="1">
        <v>1</v>
      </c>
      <c r="E1928" s="1">
        <v>1</v>
      </c>
      <c r="F1928" s="1" t="s">
        <v>11</v>
      </c>
      <c r="G1928" s="1" t="s">
        <v>669</v>
      </c>
    </row>
    <row r="1929" spans="1:8" x14ac:dyDescent="0.3">
      <c r="A1929" s="1" t="s">
        <v>63</v>
      </c>
      <c r="B1929" s="1" t="s">
        <v>320</v>
      </c>
      <c r="C1929" s="1" t="s">
        <v>48</v>
      </c>
      <c r="D1929" s="1">
        <v>3</v>
      </c>
      <c r="E1929" s="1">
        <v>2</v>
      </c>
      <c r="F1929" s="1" t="s">
        <v>74</v>
      </c>
      <c r="G1929" s="1" t="s">
        <v>90</v>
      </c>
    </row>
    <row r="1930" spans="1:8" x14ac:dyDescent="0.3">
      <c r="A1930" s="1" t="s">
        <v>162</v>
      </c>
      <c r="B1930" s="1" t="s">
        <v>1592</v>
      </c>
      <c r="C1930" s="1" t="s">
        <v>316</v>
      </c>
      <c r="D1930" s="1">
        <v>1</v>
      </c>
      <c r="E1930" s="1">
        <v>1</v>
      </c>
      <c r="F1930" s="1" t="s">
        <v>73</v>
      </c>
      <c r="G1930" s="1" t="s">
        <v>679</v>
      </c>
      <c r="H1930" s="1" t="s">
        <v>13</v>
      </c>
    </row>
    <row r="1931" spans="1:8" x14ac:dyDescent="0.3">
      <c r="A1931" s="1" t="s">
        <v>23</v>
      </c>
      <c r="B1931" s="1" t="s">
        <v>163</v>
      </c>
      <c r="C1931" s="1">
        <v>4</v>
      </c>
      <c r="D1931" s="1">
        <v>2</v>
      </c>
      <c r="E1931" s="1">
        <v>3</v>
      </c>
      <c r="F1931" s="1" t="s">
        <v>708</v>
      </c>
      <c r="G1931" s="1" t="s">
        <v>82</v>
      </c>
      <c r="H1931" s="1" t="s">
        <v>18</v>
      </c>
    </row>
    <row r="1932" spans="1:8" x14ac:dyDescent="0.3">
      <c r="A1932" s="1" t="s">
        <v>24</v>
      </c>
      <c r="B1932" s="1" t="s">
        <v>566</v>
      </c>
      <c r="C1932" s="1">
        <v>4</v>
      </c>
      <c r="D1932" s="1">
        <v>2</v>
      </c>
      <c r="E1932" s="1">
        <v>2</v>
      </c>
      <c r="F1932" s="1" t="s">
        <v>21</v>
      </c>
      <c r="G1932" s="1" t="s">
        <v>859</v>
      </c>
      <c r="H1932" s="1" t="s">
        <v>18</v>
      </c>
    </row>
    <row r="1933" spans="1:8" x14ac:dyDescent="0.3">
      <c r="A1933" s="1" t="s">
        <v>80</v>
      </c>
      <c r="B1933" s="1" t="s">
        <v>1157</v>
      </c>
      <c r="C1933" s="1">
        <v>2</v>
      </c>
      <c r="D1933" s="1">
        <v>2</v>
      </c>
      <c r="E1933" s="1">
        <v>2</v>
      </c>
      <c r="F1933" s="1" t="s">
        <v>136</v>
      </c>
      <c r="G1933" s="1" t="s">
        <v>1593</v>
      </c>
    </row>
    <row r="1934" spans="1:8" x14ac:dyDescent="0.3">
      <c r="A1934" s="1" t="s">
        <v>95</v>
      </c>
      <c r="B1934" s="1" t="s">
        <v>1594</v>
      </c>
      <c r="C1934" s="1">
        <v>3</v>
      </c>
      <c r="D1934" s="1">
        <v>2</v>
      </c>
      <c r="E1934" s="1">
        <v>3</v>
      </c>
      <c r="F1934" s="1" t="s">
        <v>485</v>
      </c>
      <c r="G1934" s="1" t="s">
        <v>126</v>
      </c>
      <c r="H1934" s="1" t="s">
        <v>94</v>
      </c>
    </row>
    <row r="1935" spans="1:8" x14ac:dyDescent="0.3">
      <c r="A1935" s="1" t="s">
        <v>95</v>
      </c>
      <c r="B1935" s="1" t="s">
        <v>344</v>
      </c>
      <c r="C1935" s="1">
        <v>3</v>
      </c>
      <c r="D1935" s="1">
        <v>2</v>
      </c>
      <c r="E1935" s="1">
        <v>2</v>
      </c>
      <c r="F1935" s="1" t="s">
        <v>194</v>
      </c>
      <c r="G1935" s="1" t="s">
        <v>191</v>
      </c>
      <c r="H1935" s="1" t="s">
        <v>18</v>
      </c>
    </row>
    <row r="1936" spans="1:8" x14ac:dyDescent="0.3">
      <c r="A1936" s="1" t="s">
        <v>63</v>
      </c>
      <c r="B1936" s="1" t="s">
        <v>147</v>
      </c>
      <c r="C1936" s="1">
        <v>3</v>
      </c>
      <c r="D1936" s="1">
        <v>2</v>
      </c>
      <c r="E1936" s="1">
        <v>2</v>
      </c>
      <c r="F1936" s="1" t="s">
        <v>74</v>
      </c>
      <c r="G1936" s="1" t="s">
        <v>1595</v>
      </c>
      <c r="H1936" s="1" t="s">
        <v>13</v>
      </c>
    </row>
    <row r="1937" spans="1:8" x14ac:dyDescent="0.3">
      <c r="A1937" s="1" t="s">
        <v>146</v>
      </c>
      <c r="B1937" s="1" t="s">
        <v>1596</v>
      </c>
      <c r="C1937" s="1" t="s">
        <v>10</v>
      </c>
      <c r="D1937" s="1">
        <v>1</v>
      </c>
      <c r="E1937" s="1">
        <v>1</v>
      </c>
      <c r="F1937" s="1" t="s">
        <v>11</v>
      </c>
      <c r="G1937" s="1" t="s">
        <v>462</v>
      </c>
      <c r="H1937" s="1" t="s">
        <v>94</v>
      </c>
    </row>
    <row r="1938" spans="1:8" x14ac:dyDescent="0.3">
      <c r="A1938" s="1" t="s">
        <v>63</v>
      </c>
      <c r="B1938" s="1" t="s">
        <v>36</v>
      </c>
      <c r="C1938" s="1" t="s">
        <v>48</v>
      </c>
      <c r="D1938" s="1">
        <v>5</v>
      </c>
      <c r="E1938" s="1">
        <v>3</v>
      </c>
      <c r="F1938" s="1" t="s">
        <v>21</v>
      </c>
      <c r="G1938" s="1" t="s">
        <v>552</v>
      </c>
      <c r="H1938" s="1" t="s">
        <v>13</v>
      </c>
    </row>
    <row r="1939" spans="1:8" x14ac:dyDescent="0.3">
      <c r="A1939" s="1" t="s">
        <v>63</v>
      </c>
      <c r="B1939" s="1" t="s">
        <v>149</v>
      </c>
      <c r="C1939" s="1" t="s">
        <v>48</v>
      </c>
      <c r="D1939" s="1">
        <v>5</v>
      </c>
      <c r="F1939" s="1" t="s">
        <v>21</v>
      </c>
      <c r="G1939" s="1" t="s">
        <v>552</v>
      </c>
      <c r="H1939" s="1" t="s">
        <v>13</v>
      </c>
    </row>
    <row r="1940" spans="1:8" x14ac:dyDescent="0.3">
      <c r="A1940" s="1" t="s">
        <v>80</v>
      </c>
      <c r="B1940" s="1" t="s">
        <v>881</v>
      </c>
      <c r="C1940" s="1">
        <v>2</v>
      </c>
      <c r="D1940" s="1">
        <v>2</v>
      </c>
      <c r="F1940" s="1" t="s">
        <v>84</v>
      </c>
      <c r="G1940" s="1" t="s">
        <v>1597</v>
      </c>
      <c r="H1940" s="1" t="s">
        <v>94</v>
      </c>
    </row>
    <row r="1941" spans="1:8" x14ac:dyDescent="0.3">
      <c r="A1941" s="1" t="s">
        <v>100</v>
      </c>
      <c r="B1941" s="1" t="s">
        <v>163</v>
      </c>
      <c r="C1941" s="1">
        <v>3</v>
      </c>
      <c r="D1941" s="1">
        <v>2</v>
      </c>
      <c r="F1941" s="1" t="s">
        <v>74</v>
      </c>
      <c r="G1941" s="1" t="s">
        <v>1598</v>
      </c>
      <c r="H1941" s="1" t="s">
        <v>13</v>
      </c>
    </row>
    <row r="1942" spans="1:8" x14ac:dyDescent="0.3">
      <c r="A1942" s="1" t="s">
        <v>68</v>
      </c>
      <c r="B1942" s="1" t="s">
        <v>36</v>
      </c>
      <c r="C1942" s="1" t="s">
        <v>48</v>
      </c>
      <c r="D1942" s="1">
        <v>3</v>
      </c>
      <c r="E1942" s="1">
        <v>2</v>
      </c>
      <c r="F1942" s="1" t="s">
        <v>84</v>
      </c>
      <c r="G1942" s="1" t="s">
        <v>1599</v>
      </c>
      <c r="H1942" s="1" t="s">
        <v>18</v>
      </c>
    </row>
    <row r="1943" spans="1:8" x14ac:dyDescent="0.3">
      <c r="A1943" s="1" t="s">
        <v>68</v>
      </c>
      <c r="B1943" s="1" t="s">
        <v>270</v>
      </c>
      <c r="C1943" s="1" t="s">
        <v>48</v>
      </c>
      <c r="D1943" s="1">
        <v>3</v>
      </c>
      <c r="E1943" s="1">
        <v>2</v>
      </c>
      <c r="F1943" s="1" t="s">
        <v>84</v>
      </c>
      <c r="G1943" s="1" t="s">
        <v>309</v>
      </c>
      <c r="H1943" s="1" t="s">
        <v>13</v>
      </c>
    </row>
    <row r="1944" spans="1:8" x14ac:dyDescent="0.3">
      <c r="A1944" s="1" t="s">
        <v>68</v>
      </c>
      <c r="B1944" s="1" t="s">
        <v>9</v>
      </c>
      <c r="C1944" s="1">
        <v>2</v>
      </c>
      <c r="D1944" s="1">
        <v>2</v>
      </c>
      <c r="E1944" s="1">
        <v>2</v>
      </c>
      <c r="F1944" s="1" t="s">
        <v>74</v>
      </c>
      <c r="G1944" s="1" t="s">
        <v>1496</v>
      </c>
      <c r="H1944" s="1" t="s">
        <v>18</v>
      </c>
    </row>
    <row r="1945" spans="1:8" x14ac:dyDescent="0.3">
      <c r="A1945" s="1" t="s">
        <v>95</v>
      </c>
      <c r="B1945" s="1" t="s">
        <v>451</v>
      </c>
      <c r="C1945" s="1">
        <v>4</v>
      </c>
      <c r="D1945" s="1">
        <v>3</v>
      </c>
      <c r="F1945" s="1" t="s">
        <v>160</v>
      </c>
      <c r="G1945" s="1" t="s">
        <v>324</v>
      </c>
      <c r="H1945" s="1" t="s">
        <v>13</v>
      </c>
    </row>
    <row r="1946" spans="1:8" x14ac:dyDescent="0.3">
      <c r="A1946" s="1" t="s">
        <v>8</v>
      </c>
      <c r="C1946" s="1" t="s">
        <v>48</v>
      </c>
      <c r="D1946" s="1">
        <v>5</v>
      </c>
      <c r="F1946" s="1" t="s">
        <v>112</v>
      </c>
      <c r="G1946" s="1" t="s">
        <v>1600</v>
      </c>
      <c r="H1946" s="1" t="s">
        <v>18</v>
      </c>
    </row>
    <row r="1947" spans="1:8" x14ac:dyDescent="0.3">
      <c r="A1947" s="1" t="s">
        <v>8</v>
      </c>
      <c r="B1947" s="1" t="s">
        <v>1601</v>
      </c>
      <c r="C1947" s="1" t="s">
        <v>48</v>
      </c>
      <c r="D1947" s="1">
        <v>5</v>
      </c>
      <c r="E1947" s="1">
        <v>2</v>
      </c>
      <c r="F1947" s="1" t="s">
        <v>112</v>
      </c>
      <c r="G1947" s="1" t="s">
        <v>1602</v>
      </c>
      <c r="H1947" s="1" t="s">
        <v>13</v>
      </c>
    </row>
    <row r="1948" spans="1:8" x14ac:dyDescent="0.3">
      <c r="A1948" s="1" t="s">
        <v>95</v>
      </c>
      <c r="B1948" s="1" t="s">
        <v>1508</v>
      </c>
      <c r="C1948" s="1">
        <v>4</v>
      </c>
      <c r="D1948" s="1">
        <v>3</v>
      </c>
      <c r="F1948" s="1" t="s">
        <v>45</v>
      </c>
      <c r="G1948" s="1" t="s">
        <v>324</v>
      </c>
      <c r="H1948" s="1" t="s">
        <v>18</v>
      </c>
    </row>
    <row r="1949" spans="1:8" x14ac:dyDescent="0.3">
      <c r="A1949" s="1" t="s">
        <v>68</v>
      </c>
      <c r="B1949" s="1" t="s">
        <v>72</v>
      </c>
      <c r="C1949" s="1">
        <v>3</v>
      </c>
      <c r="D1949" s="1">
        <v>4</v>
      </c>
      <c r="F1949" s="1" t="s">
        <v>21</v>
      </c>
      <c r="G1949" s="1" t="s">
        <v>133</v>
      </c>
      <c r="H1949" s="1" t="s">
        <v>18</v>
      </c>
    </row>
    <row r="1950" spans="1:8" x14ac:dyDescent="0.3">
      <c r="A1950" s="1" t="s">
        <v>68</v>
      </c>
      <c r="B1950" s="1" t="s">
        <v>72</v>
      </c>
      <c r="C1950" s="1">
        <v>3</v>
      </c>
      <c r="D1950" s="1">
        <v>4</v>
      </c>
      <c r="F1950" s="1" t="s">
        <v>74</v>
      </c>
      <c r="G1950" s="1" t="s">
        <v>133</v>
      </c>
      <c r="H1950" s="1" t="s">
        <v>18</v>
      </c>
    </row>
    <row r="1951" spans="1:8" x14ac:dyDescent="0.3">
      <c r="A1951" s="1" t="s">
        <v>68</v>
      </c>
      <c r="B1951" s="1" t="s">
        <v>123</v>
      </c>
      <c r="C1951" s="1">
        <v>2</v>
      </c>
      <c r="D1951" s="1">
        <v>3</v>
      </c>
      <c r="E1951" s="1">
        <v>2</v>
      </c>
      <c r="F1951" s="1" t="s">
        <v>84</v>
      </c>
      <c r="G1951" s="1" t="s">
        <v>481</v>
      </c>
      <c r="H1951" s="1" t="s">
        <v>18</v>
      </c>
    </row>
    <row r="1952" spans="1:8" x14ac:dyDescent="0.3">
      <c r="A1952" s="1" t="s">
        <v>80</v>
      </c>
      <c r="B1952" s="1" t="s">
        <v>1603</v>
      </c>
      <c r="C1952" s="1">
        <v>1</v>
      </c>
      <c r="D1952" s="1">
        <v>1</v>
      </c>
      <c r="E1952" s="1">
        <v>1</v>
      </c>
      <c r="F1952" s="1" t="s">
        <v>11</v>
      </c>
      <c r="G1952" s="1" t="s">
        <v>915</v>
      </c>
    </row>
    <row r="1953" spans="1:8" x14ac:dyDescent="0.3">
      <c r="A1953" s="1" t="s">
        <v>63</v>
      </c>
      <c r="B1953" s="1" t="s">
        <v>719</v>
      </c>
      <c r="C1953" s="1">
        <v>3</v>
      </c>
      <c r="D1953" s="1">
        <v>3</v>
      </c>
      <c r="E1953" s="1">
        <v>2</v>
      </c>
      <c r="F1953" s="1" t="s">
        <v>136</v>
      </c>
      <c r="G1953" s="1" t="s">
        <v>1604</v>
      </c>
      <c r="H1953" s="1" t="s">
        <v>18</v>
      </c>
    </row>
    <row r="1954" spans="1:8" x14ac:dyDescent="0.3">
      <c r="A1954" s="1" t="s">
        <v>63</v>
      </c>
      <c r="B1954" s="1" t="s">
        <v>89</v>
      </c>
      <c r="C1954" s="1" t="s">
        <v>48</v>
      </c>
      <c r="D1954" s="1">
        <v>5</v>
      </c>
      <c r="E1954" s="1">
        <v>3</v>
      </c>
      <c r="F1954" s="1" t="s">
        <v>21</v>
      </c>
      <c r="G1954" s="1" t="s">
        <v>546</v>
      </c>
      <c r="H1954" s="1" t="s">
        <v>18</v>
      </c>
    </row>
    <row r="1955" spans="1:8" x14ac:dyDescent="0.3">
      <c r="A1955" s="1" t="s">
        <v>349</v>
      </c>
      <c r="B1955" s="1" t="s">
        <v>344</v>
      </c>
      <c r="C1955" s="1">
        <v>3</v>
      </c>
      <c r="D1955" s="1">
        <v>2</v>
      </c>
      <c r="F1955" s="1" t="s">
        <v>41</v>
      </c>
      <c r="G1955" s="1" t="s">
        <v>1605</v>
      </c>
      <c r="H1955" s="1" t="s">
        <v>18</v>
      </c>
    </row>
    <row r="1956" spans="1:8" x14ac:dyDescent="0.3">
      <c r="A1956" s="1" t="s">
        <v>23</v>
      </c>
      <c r="B1956" s="1" t="s">
        <v>1606</v>
      </c>
      <c r="C1956" s="1" t="s">
        <v>188</v>
      </c>
      <c r="D1956" s="1">
        <v>1</v>
      </c>
      <c r="E1956" s="1">
        <v>1</v>
      </c>
      <c r="F1956" s="1" t="s">
        <v>112</v>
      </c>
      <c r="G1956" s="1" t="s">
        <v>1607</v>
      </c>
      <c r="H1956" s="1" t="s">
        <v>18</v>
      </c>
    </row>
    <row r="1957" spans="1:8" x14ac:dyDescent="0.3">
      <c r="A1957" s="1" t="s">
        <v>162</v>
      </c>
      <c r="B1957" s="1" t="s">
        <v>752</v>
      </c>
      <c r="C1957" s="1" t="s">
        <v>48</v>
      </c>
      <c r="D1957" s="1">
        <v>2</v>
      </c>
      <c r="E1957" s="1">
        <v>2</v>
      </c>
      <c r="F1957" s="1" t="s">
        <v>11</v>
      </c>
      <c r="G1957" s="1" t="s">
        <v>1608</v>
      </c>
      <c r="H1957" s="1" t="s">
        <v>94</v>
      </c>
    </row>
    <row r="1958" spans="1:8" x14ac:dyDescent="0.3">
      <c r="A1958" s="1" t="s">
        <v>162</v>
      </c>
      <c r="B1958" s="1" t="s">
        <v>881</v>
      </c>
      <c r="C1958" s="1">
        <v>3</v>
      </c>
      <c r="D1958" s="1">
        <v>2</v>
      </c>
      <c r="E1958" s="1">
        <v>2</v>
      </c>
      <c r="F1958" s="1" t="s">
        <v>11</v>
      </c>
      <c r="G1958" s="1" t="s">
        <v>1345</v>
      </c>
      <c r="H1958" s="1" t="s">
        <v>94</v>
      </c>
    </row>
    <row r="1959" spans="1:8" x14ac:dyDescent="0.3">
      <c r="A1959" s="1" t="s">
        <v>232</v>
      </c>
      <c r="B1959" s="1" t="s">
        <v>98</v>
      </c>
      <c r="C1959" s="1">
        <v>3</v>
      </c>
      <c r="D1959" s="1">
        <v>2</v>
      </c>
      <c r="E1959" s="1">
        <v>2</v>
      </c>
      <c r="F1959" s="1" t="s">
        <v>73</v>
      </c>
      <c r="G1959" s="1" t="s">
        <v>945</v>
      </c>
      <c r="H1959" s="1" t="s">
        <v>18</v>
      </c>
    </row>
    <row r="1960" spans="1:8" x14ac:dyDescent="0.3">
      <c r="A1960" s="1" t="s">
        <v>146</v>
      </c>
      <c r="B1960" s="1" t="s">
        <v>1596</v>
      </c>
      <c r="C1960" s="1" t="s">
        <v>10</v>
      </c>
      <c r="D1960" s="1">
        <v>2</v>
      </c>
      <c r="E1960" s="1">
        <v>1</v>
      </c>
      <c r="F1960" s="1" t="s">
        <v>11</v>
      </c>
      <c r="G1960" s="1" t="s">
        <v>462</v>
      </c>
      <c r="H1960" s="1" t="s">
        <v>94</v>
      </c>
    </row>
    <row r="1961" spans="1:8" x14ac:dyDescent="0.3">
      <c r="A1961" s="1" t="s">
        <v>349</v>
      </c>
      <c r="B1961" s="1" t="s">
        <v>344</v>
      </c>
      <c r="C1961" s="1">
        <v>2</v>
      </c>
      <c r="D1961" s="1">
        <v>2</v>
      </c>
      <c r="F1961" s="1" t="s">
        <v>160</v>
      </c>
      <c r="G1961" s="1" t="s">
        <v>1132</v>
      </c>
      <c r="H1961" s="1" t="s">
        <v>13</v>
      </c>
    </row>
    <row r="1962" spans="1:8" x14ac:dyDescent="0.3">
      <c r="A1962" s="1" t="s">
        <v>63</v>
      </c>
      <c r="B1962" s="1" t="s">
        <v>251</v>
      </c>
      <c r="C1962" s="1" t="s">
        <v>48</v>
      </c>
      <c r="D1962" s="1">
        <v>3</v>
      </c>
      <c r="E1962" s="1">
        <v>2</v>
      </c>
      <c r="F1962" s="1" t="s">
        <v>21</v>
      </c>
      <c r="G1962" s="1" t="s">
        <v>1609</v>
      </c>
      <c r="H1962" s="1" t="s">
        <v>13</v>
      </c>
    </row>
    <row r="1963" spans="1:8" x14ac:dyDescent="0.3">
      <c r="A1963" s="1" t="s">
        <v>68</v>
      </c>
      <c r="B1963" s="1" t="s">
        <v>703</v>
      </c>
      <c r="C1963" s="1" t="s">
        <v>48</v>
      </c>
      <c r="D1963" s="1">
        <v>3</v>
      </c>
      <c r="E1963" s="1">
        <v>3</v>
      </c>
      <c r="F1963" s="1" t="s">
        <v>21</v>
      </c>
      <c r="G1963" s="1" t="s">
        <v>1116</v>
      </c>
      <c r="H1963" s="1" t="s">
        <v>13</v>
      </c>
    </row>
    <row r="1964" spans="1:8" x14ac:dyDescent="0.3">
      <c r="A1964" s="1" t="s">
        <v>23</v>
      </c>
      <c r="B1964" s="1" t="s">
        <v>1299</v>
      </c>
      <c r="C1964" s="1">
        <v>3</v>
      </c>
      <c r="D1964" s="1">
        <v>2</v>
      </c>
      <c r="F1964" s="1" t="s">
        <v>74</v>
      </c>
      <c r="G1964" s="1" t="s">
        <v>939</v>
      </c>
      <c r="H1964" s="1" t="s">
        <v>18</v>
      </c>
    </row>
    <row r="1965" spans="1:8" x14ac:dyDescent="0.3">
      <c r="A1965" s="1" t="s">
        <v>253</v>
      </c>
      <c r="B1965" s="1" t="s">
        <v>925</v>
      </c>
      <c r="C1965" s="1">
        <v>7</v>
      </c>
      <c r="D1965" s="1">
        <v>8</v>
      </c>
      <c r="E1965" s="1">
        <v>6</v>
      </c>
      <c r="F1965" s="1" t="s">
        <v>16</v>
      </c>
      <c r="G1965" s="1" t="s">
        <v>926</v>
      </c>
      <c r="H1965" s="1" t="s">
        <v>18</v>
      </c>
    </row>
    <row r="1966" spans="1:8" x14ac:dyDescent="0.3">
      <c r="A1966" s="1" t="s">
        <v>419</v>
      </c>
      <c r="B1966" s="1" t="s">
        <v>236</v>
      </c>
      <c r="C1966" s="1" t="s">
        <v>48</v>
      </c>
      <c r="D1966" s="1">
        <v>3</v>
      </c>
      <c r="F1966" s="1" t="s">
        <v>11</v>
      </c>
      <c r="G1966" s="1" t="s">
        <v>1610</v>
      </c>
      <c r="H1966" s="1" t="s">
        <v>18</v>
      </c>
    </row>
    <row r="1967" spans="1:8" x14ac:dyDescent="0.3">
      <c r="A1967" s="1" t="s">
        <v>23</v>
      </c>
      <c r="B1967" s="1" t="s">
        <v>1611</v>
      </c>
      <c r="C1967" s="1">
        <v>3</v>
      </c>
      <c r="D1967" s="1">
        <v>2</v>
      </c>
      <c r="E1967" s="1">
        <v>2</v>
      </c>
      <c r="F1967" s="1" t="s">
        <v>112</v>
      </c>
      <c r="G1967" s="1" t="s">
        <v>1321</v>
      </c>
      <c r="H1967" s="1" t="s">
        <v>18</v>
      </c>
    </row>
    <row r="1968" spans="1:8" x14ac:dyDescent="0.3">
      <c r="A1968" s="1" t="s">
        <v>14</v>
      </c>
      <c r="B1968" s="1" t="s">
        <v>261</v>
      </c>
      <c r="C1968" s="1" t="s">
        <v>61</v>
      </c>
      <c r="D1968" s="1">
        <v>7</v>
      </c>
      <c r="E1968" s="1">
        <v>4</v>
      </c>
      <c r="F1968" s="1" t="s">
        <v>16</v>
      </c>
      <c r="G1968" s="1" t="s">
        <v>1612</v>
      </c>
      <c r="H1968" s="1" t="s">
        <v>18</v>
      </c>
    </row>
    <row r="1969" spans="1:8" x14ac:dyDescent="0.3">
      <c r="A1969" s="1" t="s">
        <v>162</v>
      </c>
      <c r="B1969" s="1" t="s">
        <v>752</v>
      </c>
      <c r="C1969" s="1" t="s">
        <v>48</v>
      </c>
      <c r="D1969" s="1">
        <v>2</v>
      </c>
      <c r="E1969" s="1">
        <v>2</v>
      </c>
      <c r="F1969" s="1" t="s">
        <v>11</v>
      </c>
      <c r="G1969" s="1" t="s">
        <v>1613</v>
      </c>
      <c r="H1969" s="1" t="s">
        <v>94</v>
      </c>
    </row>
    <row r="1970" spans="1:8" x14ac:dyDescent="0.3">
      <c r="A1970" s="1" t="s">
        <v>162</v>
      </c>
      <c r="B1970" s="1" t="s">
        <v>881</v>
      </c>
      <c r="C1970" s="1">
        <v>3</v>
      </c>
      <c r="D1970" s="1">
        <v>2</v>
      </c>
      <c r="E1970" s="1">
        <v>2</v>
      </c>
      <c r="F1970" s="1" t="s">
        <v>11</v>
      </c>
      <c r="H1970" s="1" t="s">
        <v>94</v>
      </c>
    </row>
    <row r="1971" spans="1:8" x14ac:dyDescent="0.3">
      <c r="A1971" s="1" t="s">
        <v>134</v>
      </c>
      <c r="B1971" s="1" t="s">
        <v>944</v>
      </c>
      <c r="C1971" s="1">
        <v>1</v>
      </c>
      <c r="D1971" s="1">
        <v>1</v>
      </c>
      <c r="E1971" s="1">
        <v>1</v>
      </c>
      <c r="F1971" s="1" t="s">
        <v>73</v>
      </c>
      <c r="G1971" s="1" t="s">
        <v>1614</v>
      </c>
      <c r="H1971" s="1" t="s">
        <v>13</v>
      </c>
    </row>
    <row r="1972" spans="1:8" x14ac:dyDescent="0.3">
      <c r="A1972" s="1" t="s">
        <v>23</v>
      </c>
      <c r="B1972" s="1" t="s">
        <v>1615</v>
      </c>
      <c r="C1972" s="1">
        <v>3</v>
      </c>
      <c r="D1972" s="1">
        <v>2</v>
      </c>
      <c r="E1972" s="1">
        <v>1</v>
      </c>
      <c r="F1972" s="1" t="s">
        <v>112</v>
      </c>
      <c r="G1972" s="1" t="s">
        <v>1321</v>
      </c>
      <c r="H1972" s="1" t="s">
        <v>18</v>
      </c>
    </row>
    <row r="1973" spans="1:8" x14ac:dyDescent="0.3">
      <c r="A1973" s="1" t="s">
        <v>68</v>
      </c>
      <c r="B1973" s="1" t="s">
        <v>1616</v>
      </c>
      <c r="C1973" s="1">
        <v>1</v>
      </c>
      <c r="D1973" s="1">
        <v>1</v>
      </c>
      <c r="E1973" s="1">
        <v>1</v>
      </c>
      <c r="F1973" s="1" t="s">
        <v>74</v>
      </c>
      <c r="G1973" s="1" t="s">
        <v>42</v>
      </c>
      <c r="H1973" s="1" t="s">
        <v>13</v>
      </c>
    </row>
    <row r="1974" spans="1:8" x14ac:dyDescent="0.3">
      <c r="A1974" s="1" t="s">
        <v>68</v>
      </c>
      <c r="B1974" s="1" t="s">
        <v>804</v>
      </c>
      <c r="C1974" s="1" t="s">
        <v>48</v>
      </c>
      <c r="D1974" s="1">
        <v>3</v>
      </c>
      <c r="F1974" s="1" t="s">
        <v>160</v>
      </c>
      <c r="G1974" s="1" t="s">
        <v>298</v>
      </c>
      <c r="H1974" s="1" t="s">
        <v>18</v>
      </c>
    </row>
    <row r="1975" spans="1:8" x14ac:dyDescent="0.3">
      <c r="A1975" s="1" t="s">
        <v>423</v>
      </c>
      <c r="B1975" s="1" t="s">
        <v>304</v>
      </c>
      <c r="C1975" s="1" t="s">
        <v>26</v>
      </c>
      <c r="D1975" s="1">
        <v>5</v>
      </c>
      <c r="E1975" s="1">
        <v>3</v>
      </c>
      <c r="F1975" s="1" t="s">
        <v>74</v>
      </c>
      <c r="G1975" s="1" t="s">
        <v>1486</v>
      </c>
      <c r="H1975" s="1" t="s">
        <v>13</v>
      </c>
    </row>
    <row r="1976" spans="1:8" x14ac:dyDescent="0.3">
      <c r="A1976" s="1" t="s">
        <v>423</v>
      </c>
      <c r="B1976" s="1" t="s">
        <v>54</v>
      </c>
      <c r="C1976" s="1" t="s">
        <v>26</v>
      </c>
      <c r="D1976" s="1">
        <v>5</v>
      </c>
      <c r="E1976" s="1">
        <v>3</v>
      </c>
      <c r="F1976" s="1" t="s">
        <v>74</v>
      </c>
      <c r="G1976" s="1" t="s">
        <v>1617</v>
      </c>
      <c r="H1976" s="1" t="s">
        <v>18</v>
      </c>
    </row>
    <row r="1977" spans="1:8" x14ac:dyDescent="0.3">
      <c r="A1977" s="1" t="s">
        <v>423</v>
      </c>
      <c r="B1977" s="1" t="s">
        <v>92</v>
      </c>
      <c r="C1977" s="1" t="s">
        <v>26</v>
      </c>
      <c r="D1977" s="1">
        <v>5</v>
      </c>
      <c r="E1977" s="1">
        <v>3</v>
      </c>
      <c r="F1977" s="1" t="s">
        <v>74</v>
      </c>
      <c r="G1977" s="1" t="s">
        <v>1617</v>
      </c>
      <c r="H1977" s="1" t="s">
        <v>18</v>
      </c>
    </row>
    <row r="1978" spans="1:8" x14ac:dyDescent="0.3">
      <c r="A1978" s="1" t="s">
        <v>423</v>
      </c>
      <c r="B1978" s="1" t="s">
        <v>300</v>
      </c>
      <c r="C1978" s="1" t="s">
        <v>48</v>
      </c>
      <c r="D1978" s="1">
        <v>3</v>
      </c>
      <c r="F1978" s="1" t="s">
        <v>74</v>
      </c>
      <c r="G1978" s="1" t="s">
        <v>1618</v>
      </c>
      <c r="H1978" s="1" t="s">
        <v>18</v>
      </c>
    </row>
    <row r="1979" spans="1:8" x14ac:dyDescent="0.3">
      <c r="A1979" s="1" t="s">
        <v>423</v>
      </c>
      <c r="B1979" s="1" t="s">
        <v>304</v>
      </c>
      <c r="C1979" s="1" t="s">
        <v>26</v>
      </c>
      <c r="D1979" s="1">
        <v>5</v>
      </c>
      <c r="F1979" s="1" t="s">
        <v>74</v>
      </c>
      <c r="G1979" s="1" t="s">
        <v>1619</v>
      </c>
      <c r="H1979" s="1" t="s">
        <v>18</v>
      </c>
    </row>
    <row r="1980" spans="1:8" x14ac:dyDescent="0.3">
      <c r="A1980" s="1" t="s">
        <v>423</v>
      </c>
      <c r="B1980" s="1" t="s">
        <v>466</v>
      </c>
      <c r="C1980" s="1" t="s">
        <v>26</v>
      </c>
      <c r="D1980" s="1">
        <v>5</v>
      </c>
      <c r="F1980" s="1" t="s">
        <v>74</v>
      </c>
      <c r="G1980" s="1" t="s">
        <v>1617</v>
      </c>
      <c r="H1980" s="1" t="s">
        <v>18</v>
      </c>
    </row>
    <row r="1981" spans="1:8" x14ac:dyDescent="0.3">
      <c r="A1981" s="1" t="s">
        <v>68</v>
      </c>
      <c r="B1981" s="1" t="s">
        <v>234</v>
      </c>
      <c r="C1981" s="1" t="s">
        <v>279</v>
      </c>
      <c r="D1981" s="1">
        <v>2</v>
      </c>
      <c r="F1981" s="1" t="s">
        <v>74</v>
      </c>
      <c r="G1981" s="1" t="s">
        <v>1138</v>
      </c>
      <c r="H1981" s="1" t="s">
        <v>18</v>
      </c>
    </row>
    <row r="1982" spans="1:8" x14ac:dyDescent="0.3">
      <c r="A1982" s="1" t="s">
        <v>571</v>
      </c>
      <c r="B1982" s="1" t="s">
        <v>420</v>
      </c>
      <c r="C1982" s="1" t="s">
        <v>61</v>
      </c>
      <c r="D1982" s="1">
        <v>5</v>
      </c>
      <c r="F1982" s="1" t="s">
        <v>55</v>
      </c>
      <c r="G1982" s="1" t="s">
        <v>1620</v>
      </c>
      <c r="H1982" s="1" t="s">
        <v>18</v>
      </c>
    </row>
    <row r="1983" spans="1:8" x14ac:dyDescent="0.3">
      <c r="A1983" s="1" t="s">
        <v>19</v>
      </c>
      <c r="B1983" s="1" t="s">
        <v>752</v>
      </c>
      <c r="C1983" s="1">
        <v>3</v>
      </c>
      <c r="D1983" s="1">
        <v>2</v>
      </c>
      <c r="E1983" s="1">
        <v>2</v>
      </c>
      <c r="F1983" s="1" t="s">
        <v>84</v>
      </c>
      <c r="G1983" s="1" t="s">
        <v>1621</v>
      </c>
      <c r="H1983" s="1" t="s">
        <v>94</v>
      </c>
    </row>
    <row r="1984" spans="1:8" x14ac:dyDescent="0.3">
      <c r="A1984" s="1" t="s">
        <v>139</v>
      </c>
      <c r="B1984" s="1" t="s">
        <v>47</v>
      </c>
      <c r="C1984" s="1" t="s">
        <v>48</v>
      </c>
      <c r="D1984" s="1">
        <v>4</v>
      </c>
      <c r="F1984" s="1" t="s">
        <v>461</v>
      </c>
      <c r="G1984" s="1" t="s">
        <v>391</v>
      </c>
    </row>
    <row r="1985" spans="1:8" x14ac:dyDescent="0.3">
      <c r="A1985" s="1" t="s">
        <v>162</v>
      </c>
      <c r="B1985" s="1" t="s">
        <v>966</v>
      </c>
      <c r="C1985" s="1">
        <v>3</v>
      </c>
      <c r="D1985" s="1">
        <v>2</v>
      </c>
      <c r="E1985" s="1">
        <v>2</v>
      </c>
      <c r="F1985" s="1" t="s">
        <v>11</v>
      </c>
      <c r="G1985" s="1" t="s">
        <v>1345</v>
      </c>
    </row>
    <row r="1986" spans="1:8" x14ac:dyDescent="0.3">
      <c r="A1986" s="1" t="s">
        <v>139</v>
      </c>
      <c r="B1986" s="1" t="s">
        <v>72</v>
      </c>
      <c r="C1986" s="1">
        <v>3</v>
      </c>
      <c r="D1986" s="1">
        <v>3</v>
      </c>
      <c r="F1986" s="1" t="s">
        <v>461</v>
      </c>
      <c r="G1986" s="1" t="s">
        <v>391</v>
      </c>
      <c r="H1986" s="1" t="s">
        <v>94</v>
      </c>
    </row>
    <row r="1987" spans="1:8" x14ac:dyDescent="0.3">
      <c r="A1987" s="1" t="s">
        <v>571</v>
      </c>
      <c r="B1987" s="1" t="s">
        <v>490</v>
      </c>
      <c r="C1987" s="1" t="s">
        <v>61</v>
      </c>
      <c r="D1987" s="1">
        <v>6</v>
      </c>
      <c r="F1987" s="1" t="s">
        <v>478</v>
      </c>
      <c r="G1987" s="1" t="s">
        <v>1622</v>
      </c>
      <c r="H1987" s="1" t="s">
        <v>13</v>
      </c>
    </row>
    <row r="1988" spans="1:8" x14ac:dyDescent="0.3">
      <c r="A1988" s="1" t="s">
        <v>95</v>
      </c>
      <c r="B1988" s="1" t="s">
        <v>197</v>
      </c>
      <c r="C1988" s="1">
        <v>4</v>
      </c>
      <c r="D1988" s="1">
        <v>3</v>
      </c>
      <c r="F1988" s="1" t="s">
        <v>37</v>
      </c>
      <c r="G1988" s="1" t="s">
        <v>1623</v>
      </c>
      <c r="H1988" s="1" t="s">
        <v>18</v>
      </c>
    </row>
    <row r="1989" spans="1:8" x14ac:dyDescent="0.3">
      <c r="A1989" s="1" t="s">
        <v>14</v>
      </c>
      <c r="B1989" s="1" t="s">
        <v>1624</v>
      </c>
      <c r="C1989" s="1">
        <v>2</v>
      </c>
      <c r="D1989" s="1">
        <v>2</v>
      </c>
      <c r="E1989" s="1">
        <v>1</v>
      </c>
      <c r="F1989" s="1" t="s">
        <v>74</v>
      </c>
      <c r="G1989" s="1" t="s">
        <v>1621</v>
      </c>
      <c r="H1989" s="1" t="s">
        <v>94</v>
      </c>
    </row>
    <row r="1990" spans="1:8" x14ac:dyDescent="0.3">
      <c r="A1990" s="1" t="s">
        <v>28</v>
      </c>
      <c r="B1990" s="1" t="s">
        <v>236</v>
      </c>
      <c r="C1990" s="1">
        <v>2</v>
      </c>
      <c r="D1990" s="1">
        <v>2</v>
      </c>
      <c r="E1990" s="1">
        <v>1</v>
      </c>
      <c r="F1990" s="1" t="s">
        <v>11</v>
      </c>
      <c r="G1990" s="1" t="s">
        <v>1625</v>
      </c>
      <c r="H1990" s="1" t="s">
        <v>18</v>
      </c>
    </row>
    <row r="1991" spans="1:8" x14ac:dyDescent="0.3">
      <c r="A1991" s="1" t="s">
        <v>28</v>
      </c>
      <c r="B1991" s="1" t="s">
        <v>632</v>
      </c>
      <c r="C1991" s="1">
        <v>3</v>
      </c>
      <c r="D1991" s="1">
        <v>2</v>
      </c>
      <c r="E1991" s="1">
        <v>1</v>
      </c>
      <c r="F1991" s="1" t="s">
        <v>11</v>
      </c>
      <c r="G1991" s="1" t="s">
        <v>1626</v>
      </c>
      <c r="H1991" s="1" t="s">
        <v>13</v>
      </c>
    </row>
    <row r="1992" spans="1:8" x14ac:dyDescent="0.3">
      <c r="A1992" s="1" t="s">
        <v>91</v>
      </c>
      <c r="B1992" s="1" t="s">
        <v>610</v>
      </c>
      <c r="C1992" s="1">
        <v>3</v>
      </c>
      <c r="D1992" s="1">
        <v>2</v>
      </c>
      <c r="E1992" s="1">
        <v>2</v>
      </c>
      <c r="F1992" s="1" t="s">
        <v>74</v>
      </c>
      <c r="G1992" s="1" t="s">
        <v>945</v>
      </c>
      <c r="H1992" s="1" t="s">
        <v>18</v>
      </c>
    </row>
    <row r="1993" spans="1:8" x14ac:dyDescent="0.3">
      <c r="A1993" s="1" t="s">
        <v>14</v>
      </c>
      <c r="B1993" s="1" t="s">
        <v>60</v>
      </c>
      <c r="C1993" s="1" t="s">
        <v>26</v>
      </c>
      <c r="D1993" s="1">
        <v>4</v>
      </c>
      <c r="F1993" s="1" t="s">
        <v>55</v>
      </c>
      <c r="G1993" s="1" t="s">
        <v>35</v>
      </c>
      <c r="H1993" s="1" t="s">
        <v>18</v>
      </c>
    </row>
    <row r="1994" spans="1:8" x14ac:dyDescent="0.3">
      <c r="A1994" s="1" t="s">
        <v>32</v>
      </c>
      <c r="B1994" s="1" t="s">
        <v>1627</v>
      </c>
      <c r="C1994" s="1" t="s">
        <v>1628</v>
      </c>
      <c r="D1994" s="1">
        <v>6</v>
      </c>
      <c r="E1994" s="1">
        <v>6</v>
      </c>
      <c r="F1994" s="1" t="s">
        <v>58</v>
      </c>
      <c r="G1994" s="1" t="s">
        <v>1629</v>
      </c>
      <c r="H1994" s="1" t="s">
        <v>18</v>
      </c>
    </row>
    <row r="1995" spans="1:8" x14ac:dyDescent="0.3">
      <c r="A1995" s="1" t="s">
        <v>32</v>
      </c>
      <c r="B1995" s="1" t="s">
        <v>111</v>
      </c>
      <c r="C1995" s="1" t="s">
        <v>26</v>
      </c>
      <c r="D1995" s="1">
        <v>5</v>
      </c>
      <c r="E1995" s="1">
        <v>2</v>
      </c>
      <c r="F1995" s="1" t="s">
        <v>34</v>
      </c>
      <c r="G1995" s="1" t="s">
        <v>867</v>
      </c>
      <c r="H1995" s="1" t="s">
        <v>18</v>
      </c>
    </row>
    <row r="1996" spans="1:8" x14ac:dyDescent="0.3">
      <c r="A1996" s="1" t="s">
        <v>32</v>
      </c>
      <c r="B1996" s="1" t="s">
        <v>626</v>
      </c>
      <c r="C1996" s="1">
        <v>2</v>
      </c>
      <c r="D1996" s="1">
        <v>2</v>
      </c>
      <c r="E1996" s="1">
        <v>1</v>
      </c>
      <c r="F1996" s="1" t="s">
        <v>74</v>
      </c>
      <c r="G1996" s="1" t="s">
        <v>1523</v>
      </c>
      <c r="H1996" s="1" t="s">
        <v>18</v>
      </c>
    </row>
    <row r="1997" spans="1:8" x14ac:dyDescent="0.3">
      <c r="A1997" s="1" t="s">
        <v>68</v>
      </c>
      <c r="B1997" s="1" t="s">
        <v>33</v>
      </c>
      <c r="C1997" s="1" t="s">
        <v>61</v>
      </c>
      <c r="D1997" s="1">
        <v>6</v>
      </c>
      <c r="E1997" s="1">
        <v>2</v>
      </c>
      <c r="F1997" s="1" t="s">
        <v>81</v>
      </c>
      <c r="G1997" s="1" t="s">
        <v>202</v>
      </c>
      <c r="H1997" s="1" t="s">
        <v>18</v>
      </c>
    </row>
    <row r="1998" spans="1:8" x14ac:dyDescent="0.3">
      <c r="A1998" s="1" t="s">
        <v>32</v>
      </c>
      <c r="B1998" s="1" t="s">
        <v>1630</v>
      </c>
      <c r="C1998" s="1" t="s">
        <v>51</v>
      </c>
      <c r="D1998" s="1">
        <v>6</v>
      </c>
      <c r="F1998" s="1" t="s">
        <v>58</v>
      </c>
      <c r="G1998" s="1" t="s">
        <v>1631</v>
      </c>
      <c r="H1998" s="1" t="s">
        <v>13</v>
      </c>
    </row>
    <row r="1999" spans="1:8" x14ac:dyDescent="0.3">
      <c r="A1999" s="1" t="s">
        <v>32</v>
      </c>
      <c r="B1999" s="1" t="s">
        <v>1632</v>
      </c>
      <c r="F1999" s="1" t="s">
        <v>1633</v>
      </c>
      <c r="G1999" s="1" t="s">
        <v>1634</v>
      </c>
      <c r="H1999" s="1" t="s">
        <v>242</v>
      </c>
    </row>
    <row r="2000" spans="1:8" x14ac:dyDescent="0.3">
      <c r="A2000" s="1" t="s">
        <v>258</v>
      </c>
      <c r="B2000" s="1" t="s">
        <v>377</v>
      </c>
      <c r="C2000" s="1" t="s">
        <v>61</v>
      </c>
      <c r="D2000" s="1">
        <v>4</v>
      </c>
      <c r="F2000" s="1" t="s">
        <v>727</v>
      </c>
      <c r="G2000" s="1" t="s">
        <v>1635</v>
      </c>
      <c r="H2000" s="1" t="s">
        <v>18</v>
      </c>
    </row>
    <row r="2001" spans="1:8" x14ac:dyDescent="0.3">
      <c r="A2001" s="1" t="s">
        <v>32</v>
      </c>
      <c r="B2001" s="1" t="s">
        <v>54</v>
      </c>
      <c r="C2001" s="1" t="s">
        <v>26</v>
      </c>
      <c r="D2001" s="1">
        <v>4</v>
      </c>
      <c r="F2001" s="1" t="s">
        <v>55</v>
      </c>
      <c r="G2001" s="1" t="s">
        <v>469</v>
      </c>
      <c r="H2001" s="1" t="s">
        <v>18</v>
      </c>
    </row>
    <row r="2002" spans="1:8" x14ac:dyDescent="0.3">
      <c r="A2002" s="1" t="s">
        <v>32</v>
      </c>
      <c r="B2002" s="1" t="s">
        <v>1021</v>
      </c>
      <c r="C2002" s="1" t="s">
        <v>26</v>
      </c>
      <c r="D2002" s="1">
        <v>4</v>
      </c>
      <c r="F2002" s="1" t="s">
        <v>55</v>
      </c>
      <c r="G2002" s="1" t="s">
        <v>469</v>
      </c>
      <c r="H2002" s="1" t="s">
        <v>18</v>
      </c>
    </row>
    <row r="2003" spans="1:8" x14ac:dyDescent="0.3">
      <c r="A2003" s="1" t="s">
        <v>32</v>
      </c>
      <c r="B2003" s="1" t="s">
        <v>872</v>
      </c>
      <c r="C2003" s="1" t="s">
        <v>61</v>
      </c>
      <c r="D2003" s="1">
        <v>6</v>
      </c>
      <c r="E2003" s="1">
        <v>6</v>
      </c>
      <c r="F2003" s="1" t="s">
        <v>52</v>
      </c>
      <c r="G2003" s="1" t="s">
        <v>1636</v>
      </c>
      <c r="H2003" s="1" t="s">
        <v>18</v>
      </c>
    </row>
    <row r="2004" spans="1:8" x14ac:dyDescent="0.3">
      <c r="A2004" s="1" t="s">
        <v>32</v>
      </c>
      <c r="B2004" s="1" t="s">
        <v>833</v>
      </c>
      <c r="C2004" s="1" t="s">
        <v>61</v>
      </c>
      <c r="D2004" s="1">
        <v>6</v>
      </c>
      <c r="F2004" s="1" t="s">
        <v>58</v>
      </c>
      <c r="G2004" s="1" t="s">
        <v>210</v>
      </c>
      <c r="H2004" s="1" t="s">
        <v>18</v>
      </c>
    </row>
    <row r="2005" spans="1:8" x14ac:dyDescent="0.3">
      <c r="A2005" s="1" t="s">
        <v>258</v>
      </c>
      <c r="B2005" s="1" t="s">
        <v>381</v>
      </c>
      <c r="C2005" s="1">
        <v>5</v>
      </c>
      <c r="D2005" s="1">
        <v>4</v>
      </c>
      <c r="E2005" s="1">
        <v>4</v>
      </c>
      <c r="F2005" s="1" t="s">
        <v>52</v>
      </c>
      <c r="G2005" s="1" t="s">
        <v>31</v>
      </c>
      <c r="H2005" s="1" t="s">
        <v>18</v>
      </c>
    </row>
    <row r="2006" spans="1:8" x14ac:dyDescent="0.3">
      <c r="A2006" s="1" t="s">
        <v>32</v>
      </c>
      <c r="B2006" s="1" t="s">
        <v>1637</v>
      </c>
      <c r="C2006" s="1" t="s">
        <v>26</v>
      </c>
      <c r="D2006" s="1">
        <v>5</v>
      </c>
      <c r="F2006" s="1" t="s">
        <v>52</v>
      </c>
      <c r="G2006" s="1" t="s">
        <v>622</v>
      </c>
      <c r="H2006" s="1" t="s">
        <v>18</v>
      </c>
    </row>
    <row r="2007" spans="1:8" x14ac:dyDescent="0.3">
      <c r="A2007" s="1" t="s">
        <v>32</v>
      </c>
      <c r="B2007" s="1" t="s">
        <v>60</v>
      </c>
      <c r="C2007" s="1" t="s">
        <v>26</v>
      </c>
      <c r="D2007" s="1">
        <v>5</v>
      </c>
      <c r="E2007" s="1">
        <v>2</v>
      </c>
      <c r="F2007" s="1" t="s">
        <v>55</v>
      </c>
      <c r="G2007" s="1" t="s">
        <v>854</v>
      </c>
      <c r="H2007" s="1" t="s">
        <v>18</v>
      </c>
    </row>
    <row r="2008" spans="1:8" x14ac:dyDescent="0.3">
      <c r="A2008" s="1" t="s">
        <v>32</v>
      </c>
      <c r="B2008" s="1" t="s">
        <v>234</v>
      </c>
      <c r="C2008" s="1">
        <v>4</v>
      </c>
      <c r="D2008" s="1">
        <v>3</v>
      </c>
      <c r="E2008" s="1">
        <v>2</v>
      </c>
      <c r="F2008" s="1" t="s">
        <v>81</v>
      </c>
      <c r="G2008" s="1" t="s">
        <v>1186</v>
      </c>
      <c r="H2008" s="1" t="s">
        <v>18</v>
      </c>
    </row>
    <row r="2009" spans="1:8" x14ac:dyDescent="0.3">
      <c r="A2009" s="1" t="s">
        <v>32</v>
      </c>
      <c r="B2009" s="1" t="s">
        <v>1213</v>
      </c>
      <c r="F2009" s="1" t="s">
        <v>1633</v>
      </c>
      <c r="G2009" s="1" t="s">
        <v>1638</v>
      </c>
    </row>
    <row r="2010" spans="1:8" x14ac:dyDescent="0.3">
      <c r="A2010" s="1" t="s">
        <v>32</v>
      </c>
      <c r="B2010" s="1" t="s">
        <v>1639</v>
      </c>
      <c r="C2010" s="1" t="s">
        <v>61</v>
      </c>
      <c r="D2010" s="1">
        <v>6</v>
      </c>
      <c r="F2010" s="1" t="s">
        <v>16</v>
      </c>
      <c r="G2010" s="1" t="s">
        <v>1640</v>
      </c>
      <c r="H2010" s="1" t="s">
        <v>18</v>
      </c>
    </row>
    <row r="2011" spans="1:8" x14ac:dyDescent="0.3">
      <c r="A2011" s="1" t="s">
        <v>32</v>
      </c>
      <c r="B2011" s="1" t="s">
        <v>1641</v>
      </c>
      <c r="C2011" s="1">
        <v>3</v>
      </c>
      <c r="D2011" s="1">
        <v>2</v>
      </c>
      <c r="E2011" s="1">
        <v>2</v>
      </c>
      <c r="F2011" s="1" t="s">
        <v>74</v>
      </c>
      <c r="G2011" s="1" t="s">
        <v>462</v>
      </c>
      <c r="H2011" s="1" t="s">
        <v>18</v>
      </c>
    </row>
    <row r="2012" spans="1:8" x14ac:dyDescent="0.3">
      <c r="A2012" s="1" t="s">
        <v>162</v>
      </c>
      <c r="B2012" s="1" t="s">
        <v>197</v>
      </c>
      <c r="C2012" s="1">
        <v>3</v>
      </c>
      <c r="D2012" s="1">
        <v>3</v>
      </c>
      <c r="E2012" s="1">
        <v>2</v>
      </c>
      <c r="F2012" s="1" t="s">
        <v>74</v>
      </c>
      <c r="G2012" s="1" t="s">
        <v>1642</v>
      </c>
      <c r="H2012" s="1" t="s">
        <v>94</v>
      </c>
    </row>
    <row r="2013" spans="1:8" x14ac:dyDescent="0.3">
      <c r="A2013" s="1" t="s">
        <v>32</v>
      </c>
      <c r="B2013" s="1" t="s">
        <v>1051</v>
      </c>
      <c r="C2013" s="1" t="s">
        <v>61</v>
      </c>
      <c r="D2013" s="1">
        <v>6</v>
      </c>
      <c r="F2013" s="1" t="s">
        <v>58</v>
      </c>
      <c r="G2013" s="1" t="s">
        <v>210</v>
      </c>
      <c r="H2013" s="1" t="s">
        <v>18</v>
      </c>
    </row>
    <row r="2014" spans="1:8" x14ac:dyDescent="0.3">
      <c r="A2014" s="1" t="s">
        <v>32</v>
      </c>
      <c r="B2014" s="1" t="s">
        <v>1051</v>
      </c>
      <c r="C2014" s="1" t="s">
        <v>61</v>
      </c>
      <c r="D2014" s="1">
        <v>6</v>
      </c>
      <c r="F2014" s="1" t="s">
        <v>52</v>
      </c>
      <c r="G2014" s="1" t="s">
        <v>1193</v>
      </c>
      <c r="H2014" s="1" t="s">
        <v>18</v>
      </c>
    </row>
    <row r="2015" spans="1:8" x14ac:dyDescent="0.3">
      <c r="A2015" s="1" t="s">
        <v>32</v>
      </c>
      <c r="B2015" s="1" t="s">
        <v>9</v>
      </c>
      <c r="C2015" s="1" t="s">
        <v>26</v>
      </c>
      <c r="D2015" s="1">
        <v>4</v>
      </c>
      <c r="E2015" s="1">
        <v>3</v>
      </c>
      <c r="F2015" s="1" t="s">
        <v>81</v>
      </c>
      <c r="G2015" s="1" t="s">
        <v>1186</v>
      </c>
      <c r="H2015" s="1" t="s">
        <v>18</v>
      </c>
    </row>
    <row r="2016" spans="1:8" x14ac:dyDescent="0.3">
      <c r="A2016" s="1" t="s">
        <v>32</v>
      </c>
      <c r="B2016" s="1" t="s">
        <v>33</v>
      </c>
      <c r="C2016" s="1" t="s">
        <v>61</v>
      </c>
      <c r="D2016" s="1">
        <v>4</v>
      </c>
      <c r="E2016" s="1">
        <v>4</v>
      </c>
      <c r="F2016" s="1" t="s">
        <v>52</v>
      </c>
      <c r="G2016" s="1" t="s">
        <v>421</v>
      </c>
      <c r="H2016" s="1" t="s">
        <v>18</v>
      </c>
    </row>
    <row r="2017" spans="1:8" x14ac:dyDescent="0.3">
      <c r="A2017" s="1" t="s">
        <v>8</v>
      </c>
      <c r="B2017" s="1" t="s">
        <v>111</v>
      </c>
      <c r="C2017" s="1" t="s">
        <v>26</v>
      </c>
      <c r="D2017" s="1">
        <v>5</v>
      </c>
      <c r="E2017" s="1">
        <v>3</v>
      </c>
      <c r="F2017" s="1" t="s">
        <v>74</v>
      </c>
      <c r="G2017" s="1" t="s">
        <v>1643</v>
      </c>
      <c r="H2017" s="1" t="s">
        <v>18</v>
      </c>
    </row>
    <row r="2018" spans="1:8" x14ac:dyDescent="0.3">
      <c r="A2018" s="1" t="s">
        <v>258</v>
      </c>
      <c r="B2018" s="1" t="s">
        <v>833</v>
      </c>
      <c r="C2018" s="1">
        <v>5</v>
      </c>
      <c r="D2018" s="1">
        <v>4</v>
      </c>
      <c r="E2018" s="1">
        <v>6</v>
      </c>
      <c r="F2018" s="1" t="s">
        <v>16</v>
      </c>
      <c r="G2018" s="1" t="s">
        <v>31</v>
      </c>
    </row>
    <row r="2019" spans="1:8" x14ac:dyDescent="0.3">
      <c r="A2019" s="1" t="s">
        <v>423</v>
      </c>
      <c r="B2019" s="1" t="s">
        <v>251</v>
      </c>
      <c r="C2019" s="1">
        <v>4</v>
      </c>
      <c r="D2019" s="1">
        <v>3</v>
      </c>
      <c r="F2019" s="1" t="s">
        <v>45</v>
      </c>
      <c r="G2019" s="1" t="s">
        <v>82</v>
      </c>
      <c r="H2019" s="1" t="s">
        <v>18</v>
      </c>
    </row>
    <row r="2020" spans="1:8" x14ac:dyDescent="0.3">
      <c r="A2020" s="1" t="s">
        <v>423</v>
      </c>
      <c r="B2020" s="1" t="s">
        <v>184</v>
      </c>
      <c r="C2020" s="1">
        <v>4</v>
      </c>
      <c r="D2020" s="1">
        <v>3</v>
      </c>
      <c r="F2020" s="1" t="s">
        <v>45</v>
      </c>
      <c r="G2020" s="1" t="s">
        <v>202</v>
      </c>
      <c r="H2020" s="1" t="s">
        <v>18</v>
      </c>
    </row>
    <row r="2021" spans="1:8" x14ac:dyDescent="0.3">
      <c r="A2021" s="1" t="s">
        <v>359</v>
      </c>
      <c r="B2021" s="1" t="s">
        <v>626</v>
      </c>
      <c r="C2021" s="1">
        <v>3</v>
      </c>
      <c r="D2021" s="1">
        <v>3</v>
      </c>
      <c r="E2021" s="1">
        <v>2</v>
      </c>
      <c r="F2021" s="1" t="s">
        <v>11</v>
      </c>
      <c r="G2021" s="1" t="s">
        <v>152</v>
      </c>
      <c r="H2021" s="1" t="s">
        <v>18</v>
      </c>
    </row>
    <row r="2022" spans="1:8" x14ac:dyDescent="0.3">
      <c r="A2022" s="1" t="s">
        <v>19</v>
      </c>
      <c r="B2022" s="1" t="s">
        <v>238</v>
      </c>
      <c r="C2022" s="1" t="s">
        <v>26</v>
      </c>
      <c r="D2022" s="1">
        <v>5</v>
      </c>
      <c r="E2022" s="1">
        <v>1</v>
      </c>
      <c r="F2022" s="1" t="s">
        <v>34</v>
      </c>
      <c r="G2022" s="1" t="s">
        <v>935</v>
      </c>
      <c r="H2022" s="1" t="s">
        <v>18</v>
      </c>
    </row>
    <row r="2023" spans="1:8" x14ac:dyDescent="0.3">
      <c r="A2023" s="1" t="s">
        <v>95</v>
      </c>
      <c r="B2023" s="1" t="s">
        <v>205</v>
      </c>
      <c r="C2023" s="1" t="s">
        <v>26</v>
      </c>
      <c r="D2023" s="1">
        <v>3</v>
      </c>
      <c r="E2023" s="1">
        <v>6</v>
      </c>
      <c r="F2023" s="1" t="s">
        <v>37</v>
      </c>
      <c r="G2023" s="1" t="s">
        <v>1644</v>
      </c>
      <c r="H2023" s="1" t="s">
        <v>94</v>
      </c>
    </row>
    <row r="2024" spans="1:8" x14ac:dyDescent="0.3">
      <c r="A2024" s="1" t="s">
        <v>171</v>
      </c>
      <c r="B2024" s="1" t="s">
        <v>96</v>
      </c>
      <c r="C2024" s="1" t="s">
        <v>316</v>
      </c>
      <c r="D2024" s="1">
        <v>1</v>
      </c>
      <c r="F2024" s="1" t="s">
        <v>11</v>
      </c>
      <c r="G2024" s="1" t="s">
        <v>1645</v>
      </c>
      <c r="H2024" s="1" t="s">
        <v>13</v>
      </c>
    </row>
    <row r="2025" spans="1:8" x14ac:dyDescent="0.3">
      <c r="A2025" s="1" t="s">
        <v>63</v>
      </c>
      <c r="B2025" s="1" t="s">
        <v>165</v>
      </c>
      <c r="C2025" s="1">
        <v>5</v>
      </c>
      <c r="D2025" s="1">
        <v>5</v>
      </c>
      <c r="E2025" s="1">
        <v>3</v>
      </c>
      <c r="F2025" s="1" t="s">
        <v>11</v>
      </c>
      <c r="G2025" s="1" t="s">
        <v>1646</v>
      </c>
      <c r="H2025" s="1" t="s">
        <v>18</v>
      </c>
    </row>
    <row r="2026" spans="1:8" x14ac:dyDescent="0.3">
      <c r="A2026" s="1" t="s">
        <v>19</v>
      </c>
      <c r="B2026" s="1" t="s">
        <v>302</v>
      </c>
      <c r="C2026" s="1">
        <v>2</v>
      </c>
      <c r="D2026" s="1">
        <v>2</v>
      </c>
      <c r="F2026" s="1" t="s">
        <v>11</v>
      </c>
      <c r="G2026" s="1" t="s">
        <v>1647</v>
      </c>
      <c r="H2026" s="1" t="s">
        <v>13</v>
      </c>
    </row>
    <row r="2027" spans="1:8" x14ac:dyDescent="0.3">
      <c r="A2027" s="1" t="s">
        <v>19</v>
      </c>
      <c r="B2027" s="1" t="s">
        <v>182</v>
      </c>
      <c r="C2027" s="1">
        <v>2</v>
      </c>
      <c r="D2027" s="1">
        <v>2</v>
      </c>
      <c r="F2027" s="1" t="s">
        <v>11</v>
      </c>
      <c r="G2027" s="1" t="s">
        <v>1647</v>
      </c>
      <c r="H2027" s="1" t="s">
        <v>13</v>
      </c>
    </row>
    <row r="2028" spans="1:8" x14ac:dyDescent="0.3">
      <c r="A2028" s="1" t="s">
        <v>146</v>
      </c>
      <c r="B2028" s="1" t="s">
        <v>236</v>
      </c>
      <c r="C2028" s="1">
        <v>3</v>
      </c>
      <c r="D2028" s="1">
        <v>3</v>
      </c>
      <c r="E2028" s="1">
        <v>1</v>
      </c>
      <c r="F2028" s="1" t="s">
        <v>74</v>
      </c>
      <c r="G2028" s="1" t="s">
        <v>1090</v>
      </c>
      <c r="H2028" s="1" t="s">
        <v>94</v>
      </c>
    </row>
    <row r="2029" spans="1:8" x14ac:dyDescent="0.3">
      <c r="A2029" s="1" t="s">
        <v>146</v>
      </c>
      <c r="B2029" s="1" t="s">
        <v>9</v>
      </c>
      <c r="C2029" s="1" t="s">
        <v>10</v>
      </c>
      <c r="D2029" s="1">
        <v>4</v>
      </c>
      <c r="E2029" s="1">
        <v>2</v>
      </c>
      <c r="F2029" s="1" t="s">
        <v>74</v>
      </c>
      <c r="G2029" s="1" t="s">
        <v>1123</v>
      </c>
      <c r="H2029" s="1" t="s">
        <v>13</v>
      </c>
    </row>
    <row r="2030" spans="1:8" x14ac:dyDescent="0.3">
      <c r="A2030" s="1" t="s">
        <v>146</v>
      </c>
      <c r="B2030" s="1" t="s">
        <v>182</v>
      </c>
      <c r="C2030" s="1" t="s">
        <v>48</v>
      </c>
      <c r="D2030" s="1">
        <v>4</v>
      </c>
      <c r="E2030" s="1">
        <v>2</v>
      </c>
      <c r="F2030" s="1" t="s">
        <v>21</v>
      </c>
      <c r="G2030" s="1" t="s">
        <v>373</v>
      </c>
      <c r="H2030" s="1" t="s">
        <v>18</v>
      </c>
    </row>
    <row r="2031" spans="1:8" x14ac:dyDescent="0.3">
      <c r="A2031" s="1" t="s">
        <v>146</v>
      </c>
      <c r="B2031" s="1" t="s">
        <v>1157</v>
      </c>
      <c r="C2031" s="1" t="s">
        <v>10</v>
      </c>
      <c r="D2031" s="1">
        <v>2</v>
      </c>
      <c r="E2031" s="1">
        <v>1</v>
      </c>
      <c r="F2031" s="1" t="s">
        <v>74</v>
      </c>
      <c r="G2031" s="1" t="s">
        <v>126</v>
      </c>
      <c r="H2031" s="1" t="s">
        <v>94</v>
      </c>
    </row>
    <row r="2032" spans="1:8" x14ac:dyDescent="0.3">
      <c r="A2032" s="1" t="s">
        <v>146</v>
      </c>
      <c r="B2032" s="1" t="s">
        <v>1105</v>
      </c>
      <c r="C2032" s="1" t="s">
        <v>10</v>
      </c>
      <c r="D2032" s="1">
        <v>2</v>
      </c>
      <c r="E2032" s="1">
        <v>3</v>
      </c>
      <c r="F2032" s="1" t="s">
        <v>74</v>
      </c>
      <c r="G2032" s="1" t="s">
        <v>462</v>
      </c>
      <c r="H2032" s="1" t="s">
        <v>18</v>
      </c>
    </row>
    <row r="2033" spans="1:8" x14ac:dyDescent="0.3">
      <c r="A2033" s="1" t="s">
        <v>146</v>
      </c>
      <c r="B2033" s="1" t="s">
        <v>220</v>
      </c>
      <c r="C2033" s="1" t="s">
        <v>48</v>
      </c>
      <c r="D2033" s="1">
        <v>4</v>
      </c>
      <c r="E2033" s="1">
        <v>2</v>
      </c>
      <c r="F2033" s="1" t="s">
        <v>21</v>
      </c>
      <c r="G2033" s="1" t="s">
        <v>373</v>
      </c>
      <c r="H2033" s="1" t="s">
        <v>94</v>
      </c>
    </row>
    <row r="2034" spans="1:8" x14ac:dyDescent="0.3">
      <c r="A2034" s="1" t="s">
        <v>146</v>
      </c>
      <c r="B2034" s="1" t="s">
        <v>236</v>
      </c>
      <c r="C2034" s="1">
        <v>3</v>
      </c>
      <c r="D2034" s="1">
        <v>3</v>
      </c>
      <c r="E2034" s="1">
        <v>2</v>
      </c>
      <c r="F2034" s="1" t="s">
        <v>74</v>
      </c>
      <c r="G2034" s="1" t="s">
        <v>621</v>
      </c>
      <c r="H2034" s="1" t="s">
        <v>94</v>
      </c>
    </row>
    <row r="2035" spans="1:8" x14ac:dyDescent="0.3">
      <c r="A2035" s="1" t="s">
        <v>146</v>
      </c>
      <c r="B2035" s="1" t="s">
        <v>307</v>
      </c>
      <c r="C2035" s="1">
        <v>3</v>
      </c>
      <c r="D2035" s="1">
        <v>3</v>
      </c>
      <c r="E2035" s="1">
        <v>1</v>
      </c>
      <c r="F2035" s="1" t="s">
        <v>74</v>
      </c>
      <c r="G2035" s="1" t="s">
        <v>621</v>
      </c>
      <c r="H2035" s="1" t="s">
        <v>94</v>
      </c>
    </row>
    <row r="2036" spans="1:8" x14ac:dyDescent="0.3">
      <c r="A2036" s="1" t="s">
        <v>146</v>
      </c>
      <c r="B2036" s="1" t="s">
        <v>620</v>
      </c>
      <c r="C2036" s="1" t="s">
        <v>10</v>
      </c>
      <c r="D2036" s="1">
        <v>2</v>
      </c>
      <c r="E2036" s="1">
        <v>2</v>
      </c>
      <c r="F2036" s="1" t="s">
        <v>74</v>
      </c>
      <c r="G2036" s="1" t="s">
        <v>1648</v>
      </c>
      <c r="H2036" s="1" t="s">
        <v>94</v>
      </c>
    </row>
    <row r="2037" spans="1:8" x14ac:dyDescent="0.3">
      <c r="A2037" s="1" t="s">
        <v>146</v>
      </c>
      <c r="B2037" s="1" t="s">
        <v>307</v>
      </c>
      <c r="C2037" s="1">
        <v>3</v>
      </c>
      <c r="D2037" s="1">
        <v>3</v>
      </c>
      <c r="E2037" s="1">
        <v>1</v>
      </c>
      <c r="F2037" s="1" t="s">
        <v>74</v>
      </c>
      <c r="G2037" s="1" t="s">
        <v>1090</v>
      </c>
      <c r="H2037" s="1" t="s">
        <v>94</v>
      </c>
    </row>
    <row r="2038" spans="1:8" x14ac:dyDescent="0.3">
      <c r="A2038" s="1" t="s">
        <v>146</v>
      </c>
      <c r="B2038" s="1" t="s">
        <v>1089</v>
      </c>
      <c r="C2038" s="1" t="s">
        <v>10</v>
      </c>
      <c r="D2038" s="1">
        <v>2</v>
      </c>
      <c r="E2038" s="1">
        <v>2</v>
      </c>
      <c r="F2038" s="1" t="s">
        <v>74</v>
      </c>
      <c r="G2038" s="1" t="s">
        <v>995</v>
      </c>
      <c r="H2038" s="1" t="s">
        <v>94</v>
      </c>
    </row>
    <row r="2039" spans="1:8" x14ac:dyDescent="0.3">
      <c r="A2039" s="1" t="s">
        <v>19</v>
      </c>
      <c r="B2039" s="1" t="s">
        <v>302</v>
      </c>
      <c r="F2039" s="1" t="s">
        <v>11</v>
      </c>
      <c r="G2039" s="1" t="s">
        <v>1546</v>
      </c>
      <c r="H2039" s="1" t="s">
        <v>18</v>
      </c>
    </row>
    <row r="2040" spans="1:8" x14ac:dyDescent="0.3">
      <c r="A2040" s="1" t="s">
        <v>19</v>
      </c>
      <c r="B2040" s="1" t="s">
        <v>275</v>
      </c>
      <c r="C2040" s="1" t="s">
        <v>188</v>
      </c>
      <c r="D2040" s="1">
        <v>2</v>
      </c>
      <c r="E2040" s="1">
        <v>3</v>
      </c>
      <c r="F2040" s="1" t="s">
        <v>11</v>
      </c>
      <c r="G2040" s="1" t="s">
        <v>928</v>
      </c>
      <c r="H2040" s="1" t="s">
        <v>13</v>
      </c>
    </row>
    <row r="2041" spans="1:8" x14ac:dyDescent="0.3">
      <c r="A2041" s="1" t="s">
        <v>91</v>
      </c>
      <c r="B2041" s="1" t="s">
        <v>305</v>
      </c>
      <c r="C2041" s="1">
        <v>3</v>
      </c>
      <c r="D2041" s="1">
        <v>2</v>
      </c>
      <c r="E2041" s="1">
        <v>2</v>
      </c>
      <c r="F2041" s="1" t="s">
        <v>11</v>
      </c>
      <c r="G2041" s="1" t="s">
        <v>401</v>
      </c>
      <c r="H2041" s="1" t="s">
        <v>18</v>
      </c>
    </row>
    <row r="2042" spans="1:8" x14ac:dyDescent="0.3">
      <c r="A2042" s="1" t="s">
        <v>419</v>
      </c>
      <c r="B2042" s="1" t="s">
        <v>1649</v>
      </c>
      <c r="F2042" s="1" t="s">
        <v>11</v>
      </c>
      <c r="G2042" s="1" t="s">
        <v>1016</v>
      </c>
    </row>
    <row r="2043" spans="1:8" x14ac:dyDescent="0.3">
      <c r="A2043" s="1" t="s">
        <v>14</v>
      </c>
      <c r="B2043" s="1" t="s">
        <v>1650</v>
      </c>
      <c r="F2043" s="1" t="s">
        <v>11</v>
      </c>
    </row>
    <row r="2044" spans="1:8" x14ac:dyDescent="0.3">
      <c r="A2044" s="1" t="s">
        <v>423</v>
      </c>
      <c r="B2044" s="1" t="s">
        <v>1651</v>
      </c>
      <c r="F2044" s="1" t="s">
        <v>11</v>
      </c>
      <c r="G2044" s="1" t="s">
        <v>235</v>
      </c>
    </row>
    <row r="2045" spans="1:8" x14ac:dyDescent="0.3">
      <c r="A2045" s="1" t="s">
        <v>32</v>
      </c>
      <c r="B2045" s="1" t="s">
        <v>140</v>
      </c>
      <c r="C2045" s="1" t="s">
        <v>61</v>
      </c>
      <c r="D2045" s="1">
        <v>6</v>
      </c>
      <c r="E2045" s="1">
        <v>2</v>
      </c>
      <c r="F2045" s="1" t="s">
        <v>55</v>
      </c>
      <c r="G2045" s="1" t="s">
        <v>469</v>
      </c>
      <c r="H2045" s="1" t="s">
        <v>18</v>
      </c>
    </row>
    <row r="2046" spans="1:8" x14ac:dyDescent="0.3">
      <c r="A2046" s="1" t="s">
        <v>168</v>
      </c>
      <c r="B2046" s="1" t="s">
        <v>961</v>
      </c>
      <c r="C2046" s="1" t="s">
        <v>61</v>
      </c>
      <c r="D2046" s="1">
        <v>5</v>
      </c>
      <c r="F2046" s="1" t="s">
        <v>52</v>
      </c>
      <c r="G2046" s="1" t="s">
        <v>1078</v>
      </c>
      <c r="H2046" s="1" t="s">
        <v>13</v>
      </c>
    </row>
    <row r="2047" spans="1:8" x14ac:dyDescent="0.3">
      <c r="A2047" s="1" t="s">
        <v>1652</v>
      </c>
      <c r="B2047" s="1" t="s">
        <v>1653</v>
      </c>
      <c r="C2047" s="1" t="s">
        <v>51</v>
      </c>
      <c r="D2047" s="1">
        <v>6</v>
      </c>
      <c r="F2047" s="1" t="s">
        <v>52</v>
      </c>
      <c r="G2047" s="1" t="s">
        <v>1654</v>
      </c>
      <c r="H2047" s="1" t="s">
        <v>18</v>
      </c>
    </row>
    <row r="2048" spans="1:8" x14ac:dyDescent="0.3">
      <c r="A2048" s="1" t="s">
        <v>95</v>
      </c>
      <c r="B2048" s="1" t="s">
        <v>701</v>
      </c>
      <c r="C2048" s="1" t="s">
        <v>48</v>
      </c>
      <c r="D2048" s="1">
        <v>2</v>
      </c>
      <c r="E2048" s="1">
        <v>2</v>
      </c>
      <c r="F2048" s="1" t="s">
        <v>112</v>
      </c>
      <c r="G2048" s="1" t="s">
        <v>1655</v>
      </c>
      <c r="H2048" s="1" t="s">
        <v>18</v>
      </c>
    </row>
    <row r="2049" spans="1:8" x14ac:dyDescent="0.3">
      <c r="A2049" s="1" t="s">
        <v>8</v>
      </c>
      <c r="B2049" s="1" t="s">
        <v>302</v>
      </c>
      <c r="C2049" s="1" t="s">
        <v>188</v>
      </c>
      <c r="D2049" s="1">
        <v>1</v>
      </c>
      <c r="E2049" s="1">
        <v>1</v>
      </c>
      <c r="F2049" s="1" t="s">
        <v>73</v>
      </c>
      <c r="G2049" s="1" t="s">
        <v>314</v>
      </c>
      <c r="H2049" s="1" t="s">
        <v>13</v>
      </c>
    </row>
    <row r="2050" spans="1:8" x14ac:dyDescent="0.3">
      <c r="A2050" s="1" t="s">
        <v>8</v>
      </c>
      <c r="B2050" s="1" t="s">
        <v>1656</v>
      </c>
      <c r="C2050" s="1">
        <v>3</v>
      </c>
      <c r="D2050" s="1">
        <v>3</v>
      </c>
      <c r="E2050" s="1">
        <v>1</v>
      </c>
      <c r="F2050" s="1" t="s">
        <v>84</v>
      </c>
      <c r="G2050" s="1" t="s">
        <v>1657</v>
      </c>
    </row>
    <row r="2051" spans="1:8" x14ac:dyDescent="0.3">
      <c r="A2051" s="1" t="s">
        <v>68</v>
      </c>
      <c r="B2051" s="1" t="s">
        <v>313</v>
      </c>
      <c r="C2051" s="1" t="s">
        <v>48</v>
      </c>
      <c r="D2051" s="1">
        <v>3</v>
      </c>
      <c r="E2051" s="1">
        <v>2</v>
      </c>
      <c r="F2051" s="1" t="s">
        <v>175</v>
      </c>
      <c r="G2051" s="1" t="s">
        <v>452</v>
      </c>
      <c r="H2051" s="1" t="s">
        <v>18</v>
      </c>
    </row>
    <row r="2052" spans="1:8" x14ac:dyDescent="0.3">
      <c r="A2052" s="1" t="s">
        <v>68</v>
      </c>
      <c r="B2052" s="1" t="s">
        <v>205</v>
      </c>
      <c r="C2052" s="1" t="s">
        <v>48</v>
      </c>
      <c r="D2052" s="1">
        <v>3</v>
      </c>
      <c r="E2052" s="1">
        <v>2</v>
      </c>
      <c r="F2052" s="1" t="s">
        <v>21</v>
      </c>
      <c r="G2052" s="1" t="s">
        <v>1016</v>
      </c>
      <c r="H2052" s="1" t="s">
        <v>18</v>
      </c>
    </row>
    <row r="2053" spans="1:8" x14ac:dyDescent="0.3">
      <c r="A2053" s="1" t="s">
        <v>68</v>
      </c>
      <c r="B2053" s="1" t="s">
        <v>1658</v>
      </c>
      <c r="C2053" s="1" t="s">
        <v>10</v>
      </c>
      <c r="D2053" s="1">
        <v>2</v>
      </c>
      <c r="E2053" s="1">
        <v>2</v>
      </c>
      <c r="F2053" s="1" t="s">
        <v>74</v>
      </c>
      <c r="G2053" s="1" t="s">
        <v>312</v>
      </c>
      <c r="H2053" s="1" t="s">
        <v>13</v>
      </c>
    </row>
    <row r="2054" spans="1:8" x14ac:dyDescent="0.3">
      <c r="A2054" s="1" t="s">
        <v>68</v>
      </c>
      <c r="B2054" s="1" t="s">
        <v>123</v>
      </c>
      <c r="C2054" s="1">
        <v>2</v>
      </c>
      <c r="D2054" s="1">
        <v>1</v>
      </c>
      <c r="E2054" s="1">
        <v>2</v>
      </c>
      <c r="F2054" s="1" t="s">
        <v>74</v>
      </c>
      <c r="G2054" s="1" t="s">
        <v>1043</v>
      </c>
      <c r="H2054" s="1" t="s">
        <v>18</v>
      </c>
    </row>
    <row r="2055" spans="1:8" x14ac:dyDescent="0.3">
      <c r="A2055" s="1" t="s">
        <v>68</v>
      </c>
      <c r="B2055" s="1" t="s">
        <v>1524</v>
      </c>
      <c r="C2055" s="1" t="s">
        <v>188</v>
      </c>
      <c r="D2055" s="1">
        <v>1</v>
      </c>
      <c r="E2055" s="1">
        <v>1</v>
      </c>
      <c r="F2055" s="1" t="s">
        <v>84</v>
      </c>
      <c r="G2055" s="1" t="s">
        <v>600</v>
      </c>
      <c r="H2055" s="1" t="s">
        <v>18</v>
      </c>
    </row>
    <row r="2056" spans="1:8" x14ac:dyDescent="0.3">
      <c r="A2056" s="1" t="s">
        <v>68</v>
      </c>
      <c r="B2056" s="1" t="s">
        <v>234</v>
      </c>
      <c r="C2056" s="1" t="s">
        <v>48</v>
      </c>
      <c r="D2056" s="1">
        <v>3</v>
      </c>
      <c r="E2056" s="1">
        <v>2</v>
      </c>
      <c r="F2056" s="1" t="s">
        <v>21</v>
      </c>
      <c r="G2056" s="1" t="s">
        <v>585</v>
      </c>
      <c r="H2056" s="1" t="s">
        <v>13</v>
      </c>
    </row>
    <row r="2057" spans="1:8" x14ac:dyDescent="0.3">
      <c r="A2057" s="1" t="s">
        <v>68</v>
      </c>
      <c r="B2057" s="1" t="s">
        <v>72</v>
      </c>
      <c r="C2057" s="1">
        <v>3</v>
      </c>
      <c r="D2057" s="1">
        <v>3</v>
      </c>
      <c r="E2057" s="1">
        <v>2</v>
      </c>
      <c r="F2057" s="1" t="s">
        <v>264</v>
      </c>
      <c r="G2057" s="1" t="s">
        <v>452</v>
      </c>
      <c r="H2057" s="1" t="s">
        <v>94</v>
      </c>
    </row>
    <row r="2058" spans="1:8" x14ac:dyDescent="0.3">
      <c r="A2058" s="1" t="s">
        <v>68</v>
      </c>
      <c r="B2058" s="1" t="s">
        <v>394</v>
      </c>
      <c r="C2058" s="1">
        <v>3</v>
      </c>
      <c r="D2058" s="1">
        <v>3</v>
      </c>
      <c r="E2058" s="1">
        <v>2</v>
      </c>
      <c r="F2058" s="1" t="s">
        <v>1659</v>
      </c>
      <c r="G2058" s="1" t="s">
        <v>452</v>
      </c>
      <c r="H2058" s="1" t="s">
        <v>13</v>
      </c>
    </row>
    <row r="2059" spans="1:8" x14ac:dyDescent="0.3">
      <c r="A2059" s="1" t="s">
        <v>68</v>
      </c>
      <c r="B2059" s="1" t="s">
        <v>201</v>
      </c>
      <c r="C2059" s="1">
        <v>3</v>
      </c>
      <c r="D2059" s="1">
        <v>3</v>
      </c>
      <c r="E2059" s="1">
        <v>2</v>
      </c>
      <c r="F2059" s="1" t="s">
        <v>81</v>
      </c>
      <c r="G2059" s="1" t="s">
        <v>452</v>
      </c>
      <c r="H2059" s="1" t="s">
        <v>13</v>
      </c>
    </row>
    <row r="2060" spans="1:8" x14ac:dyDescent="0.3">
      <c r="A2060" s="1" t="s">
        <v>179</v>
      </c>
      <c r="B2060" s="1" t="s">
        <v>159</v>
      </c>
      <c r="C2060" s="1">
        <v>1</v>
      </c>
      <c r="D2060" s="1">
        <v>1</v>
      </c>
      <c r="E2060" s="1">
        <v>1</v>
      </c>
      <c r="F2060" s="1" t="s">
        <v>74</v>
      </c>
      <c r="G2060" s="1" t="s">
        <v>1560</v>
      </c>
      <c r="H2060" s="1" t="s">
        <v>94</v>
      </c>
    </row>
    <row r="2061" spans="1:8" x14ac:dyDescent="0.3">
      <c r="A2061" s="1" t="s">
        <v>80</v>
      </c>
      <c r="B2061" s="1" t="s">
        <v>1660</v>
      </c>
      <c r="C2061" s="1">
        <v>3</v>
      </c>
      <c r="D2061" s="1">
        <v>2</v>
      </c>
      <c r="E2061" s="1">
        <v>2</v>
      </c>
      <c r="F2061" s="1" t="s">
        <v>74</v>
      </c>
      <c r="G2061" s="1" t="s">
        <v>1661</v>
      </c>
      <c r="H2061" s="1" t="s">
        <v>13</v>
      </c>
    </row>
    <row r="2062" spans="1:8" x14ac:dyDescent="0.3">
      <c r="A2062" s="1" t="s">
        <v>28</v>
      </c>
      <c r="B2062" s="1" t="s">
        <v>251</v>
      </c>
      <c r="C2062" s="1" t="s">
        <v>10</v>
      </c>
      <c r="D2062" s="1">
        <v>3</v>
      </c>
      <c r="E2062" s="1">
        <v>2</v>
      </c>
      <c r="F2062" s="1" t="s">
        <v>112</v>
      </c>
      <c r="G2062" s="1" t="s">
        <v>1084</v>
      </c>
      <c r="H2062" s="1" t="s">
        <v>13</v>
      </c>
    </row>
    <row r="2063" spans="1:8" x14ac:dyDescent="0.3">
      <c r="A2063" s="1" t="s">
        <v>28</v>
      </c>
      <c r="B2063" s="1" t="s">
        <v>251</v>
      </c>
      <c r="C2063" s="1" t="s">
        <v>10</v>
      </c>
      <c r="D2063" s="1">
        <v>3</v>
      </c>
      <c r="E2063" s="1">
        <v>2</v>
      </c>
      <c r="F2063" s="1" t="s">
        <v>11</v>
      </c>
      <c r="G2063" s="1" t="s">
        <v>1084</v>
      </c>
      <c r="H2063" s="1" t="s">
        <v>13</v>
      </c>
    </row>
    <row r="2064" spans="1:8" x14ac:dyDescent="0.3">
      <c r="A2064" s="1" t="s">
        <v>39</v>
      </c>
      <c r="B2064" s="1" t="s">
        <v>125</v>
      </c>
      <c r="C2064" s="1">
        <v>4</v>
      </c>
      <c r="D2064" s="1">
        <v>3</v>
      </c>
      <c r="F2064" s="1" t="s">
        <v>160</v>
      </c>
      <c r="H2064" s="1" t="s">
        <v>13</v>
      </c>
    </row>
    <row r="2065" spans="1:8" x14ac:dyDescent="0.3">
      <c r="A2065" s="1" t="s">
        <v>68</v>
      </c>
      <c r="B2065" s="1" t="s">
        <v>129</v>
      </c>
      <c r="C2065" s="1" t="s">
        <v>188</v>
      </c>
      <c r="D2065" s="1">
        <v>2</v>
      </c>
      <c r="E2065" s="1">
        <v>2</v>
      </c>
      <c r="F2065" s="1" t="s">
        <v>74</v>
      </c>
      <c r="G2065" s="1" t="s">
        <v>600</v>
      </c>
      <c r="H2065" s="1" t="s">
        <v>13</v>
      </c>
    </row>
    <row r="2066" spans="1:8" x14ac:dyDescent="0.3">
      <c r="A2066" s="1" t="s">
        <v>68</v>
      </c>
      <c r="B2066" s="1" t="s">
        <v>125</v>
      </c>
      <c r="C2066" s="1">
        <v>2</v>
      </c>
      <c r="D2066" s="1">
        <v>1</v>
      </c>
      <c r="E2066" s="1">
        <v>1</v>
      </c>
      <c r="F2066" s="1" t="s">
        <v>74</v>
      </c>
      <c r="G2066" s="1" t="s">
        <v>1043</v>
      </c>
    </row>
    <row r="2067" spans="1:8" x14ac:dyDescent="0.3">
      <c r="A2067" s="1" t="s">
        <v>68</v>
      </c>
      <c r="B2067" s="1" t="s">
        <v>205</v>
      </c>
      <c r="C2067" s="1">
        <v>3</v>
      </c>
      <c r="D2067" s="1">
        <v>2</v>
      </c>
      <c r="E2067" s="1">
        <v>2</v>
      </c>
      <c r="F2067" s="1" t="s">
        <v>74</v>
      </c>
      <c r="G2067" s="1" t="s">
        <v>462</v>
      </c>
    </row>
    <row r="2068" spans="1:8" x14ac:dyDescent="0.3">
      <c r="A2068" s="1" t="s">
        <v>23</v>
      </c>
      <c r="B2068" s="1" t="s">
        <v>1131</v>
      </c>
      <c r="C2068" s="1">
        <v>3</v>
      </c>
      <c r="D2068" s="1">
        <v>2</v>
      </c>
      <c r="E2068" s="1">
        <v>1</v>
      </c>
      <c r="F2068" s="1" t="s">
        <v>84</v>
      </c>
      <c r="G2068" s="1" t="s">
        <v>1662</v>
      </c>
      <c r="H2068" s="1" t="s">
        <v>18</v>
      </c>
    </row>
    <row r="2069" spans="1:8" x14ac:dyDescent="0.3">
      <c r="A2069" s="1" t="s">
        <v>24</v>
      </c>
      <c r="B2069" s="1" t="s">
        <v>352</v>
      </c>
      <c r="C2069" s="1">
        <v>3</v>
      </c>
      <c r="D2069" s="1">
        <v>3</v>
      </c>
      <c r="E2069" s="1">
        <v>2</v>
      </c>
      <c r="F2069" s="1" t="s">
        <v>84</v>
      </c>
      <c r="G2069" s="1" t="s">
        <v>1147</v>
      </c>
      <c r="H2069" s="1" t="s">
        <v>94</v>
      </c>
    </row>
    <row r="2070" spans="1:8" x14ac:dyDescent="0.3">
      <c r="A2070" s="1" t="s">
        <v>91</v>
      </c>
      <c r="B2070" s="1" t="s">
        <v>845</v>
      </c>
      <c r="C2070" s="1" t="s">
        <v>48</v>
      </c>
      <c r="D2070" s="1">
        <v>2</v>
      </c>
      <c r="E2070" s="1">
        <v>2</v>
      </c>
      <c r="F2070" s="1" t="s">
        <v>112</v>
      </c>
      <c r="G2070" s="1" t="s">
        <v>401</v>
      </c>
      <c r="H2070" s="1" t="s">
        <v>18</v>
      </c>
    </row>
    <row r="2071" spans="1:8" x14ac:dyDescent="0.3">
      <c r="A2071" s="1" t="s">
        <v>91</v>
      </c>
      <c r="B2071" s="1" t="s">
        <v>400</v>
      </c>
      <c r="C2071" s="1" t="s">
        <v>48</v>
      </c>
      <c r="D2071" s="1">
        <v>2</v>
      </c>
      <c r="E2071" s="1">
        <v>2</v>
      </c>
      <c r="F2071" s="1" t="s">
        <v>11</v>
      </c>
      <c r="G2071" s="1" t="s">
        <v>401</v>
      </c>
      <c r="H2071" s="1" t="s">
        <v>94</v>
      </c>
    </row>
    <row r="2072" spans="1:8" x14ac:dyDescent="0.3">
      <c r="A2072" s="1" t="s">
        <v>362</v>
      </c>
      <c r="B2072" s="1" t="s">
        <v>302</v>
      </c>
      <c r="C2072" s="1" t="s">
        <v>48</v>
      </c>
      <c r="D2072" s="1">
        <v>4</v>
      </c>
      <c r="E2072" s="1">
        <v>2</v>
      </c>
      <c r="F2072" s="1" t="s">
        <v>21</v>
      </c>
      <c r="G2072" s="1" t="s">
        <v>1156</v>
      </c>
      <c r="H2072" s="1" t="s">
        <v>94</v>
      </c>
    </row>
    <row r="2073" spans="1:8" x14ac:dyDescent="0.3">
      <c r="A2073" s="1" t="s">
        <v>91</v>
      </c>
      <c r="B2073" s="1" t="s">
        <v>944</v>
      </c>
      <c r="C2073" s="1" t="s">
        <v>48</v>
      </c>
      <c r="D2073" s="1">
        <v>2</v>
      </c>
      <c r="E2073" s="1">
        <v>2</v>
      </c>
      <c r="F2073" s="1" t="s">
        <v>112</v>
      </c>
      <c r="G2073" s="1" t="s">
        <v>401</v>
      </c>
      <c r="H2073" s="1" t="s">
        <v>13</v>
      </c>
    </row>
    <row r="2074" spans="1:8" x14ac:dyDescent="0.3">
      <c r="A2074" s="1" t="s">
        <v>63</v>
      </c>
      <c r="B2074" s="1" t="s">
        <v>1021</v>
      </c>
      <c r="C2074" s="1" t="s">
        <v>26</v>
      </c>
      <c r="D2074" s="1">
        <v>5</v>
      </c>
      <c r="E2074" s="1">
        <v>3</v>
      </c>
      <c r="F2074" s="1" t="s">
        <v>74</v>
      </c>
      <c r="G2074" s="1" t="s">
        <v>1663</v>
      </c>
    </row>
    <row r="2075" spans="1:8" x14ac:dyDescent="0.3">
      <c r="A2075" s="1" t="s">
        <v>23</v>
      </c>
      <c r="B2075" s="1" t="s">
        <v>1664</v>
      </c>
      <c r="C2075" s="1">
        <v>3</v>
      </c>
      <c r="D2075" s="1">
        <v>2</v>
      </c>
      <c r="E2075" s="1">
        <v>2</v>
      </c>
      <c r="F2075" s="1" t="s">
        <v>21</v>
      </c>
      <c r="G2075" s="1" t="s">
        <v>844</v>
      </c>
      <c r="H2075" s="1" t="s">
        <v>18</v>
      </c>
    </row>
    <row r="2076" spans="1:8" x14ac:dyDescent="0.3">
      <c r="A2076" s="1" t="s">
        <v>171</v>
      </c>
      <c r="B2076" s="1" t="s">
        <v>947</v>
      </c>
      <c r="C2076" s="1">
        <v>4</v>
      </c>
      <c r="D2076" s="1">
        <v>3</v>
      </c>
      <c r="F2076" s="1" t="s">
        <v>45</v>
      </c>
      <c r="G2076" s="1" t="s">
        <v>1112</v>
      </c>
      <c r="H2076" s="1" t="s">
        <v>94</v>
      </c>
    </row>
    <row r="2077" spans="1:8" x14ac:dyDescent="0.3">
      <c r="A2077" s="1" t="s">
        <v>571</v>
      </c>
      <c r="B2077" s="1" t="s">
        <v>590</v>
      </c>
      <c r="C2077" s="1">
        <v>4</v>
      </c>
      <c r="D2077" s="1">
        <v>3</v>
      </c>
      <c r="F2077" s="1" t="s">
        <v>45</v>
      </c>
      <c r="G2077" s="1" t="s">
        <v>202</v>
      </c>
      <c r="H2077" s="1" t="s">
        <v>13</v>
      </c>
    </row>
    <row r="2078" spans="1:8" x14ac:dyDescent="0.3">
      <c r="A2078" s="1" t="s">
        <v>423</v>
      </c>
      <c r="B2078" s="1" t="s">
        <v>475</v>
      </c>
      <c r="C2078" s="1" t="s">
        <v>26</v>
      </c>
      <c r="D2078" s="1">
        <v>5</v>
      </c>
      <c r="F2078" s="1" t="s">
        <v>74</v>
      </c>
      <c r="G2078" s="1" t="s">
        <v>1486</v>
      </c>
      <c r="H2078" s="1" t="s">
        <v>13</v>
      </c>
    </row>
    <row r="2079" spans="1:8" x14ac:dyDescent="0.3">
      <c r="A2079" s="1" t="s">
        <v>423</v>
      </c>
      <c r="B2079" s="1" t="s">
        <v>911</v>
      </c>
      <c r="C2079" s="1" t="s">
        <v>26</v>
      </c>
      <c r="D2079" s="1">
        <v>6</v>
      </c>
      <c r="F2079" s="1" t="s">
        <v>74</v>
      </c>
      <c r="G2079" s="1" t="s">
        <v>1617</v>
      </c>
    </row>
    <row r="2080" spans="1:8" x14ac:dyDescent="0.3">
      <c r="A2080" s="1" t="s">
        <v>423</v>
      </c>
      <c r="B2080" s="1" t="s">
        <v>304</v>
      </c>
      <c r="C2080" s="1" t="s">
        <v>26</v>
      </c>
      <c r="D2080" s="1">
        <v>5</v>
      </c>
      <c r="F2080" s="1" t="s">
        <v>74</v>
      </c>
      <c r="G2080" s="1" t="s">
        <v>1665</v>
      </c>
    </row>
    <row r="2081" spans="1:8" x14ac:dyDescent="0.3">
      <c r="A2081" s="1" t="s">
        <v>423</v>
      </c>
      <c r="B2081" s="1" t="s">
        <v>466</v>
      </c>
      <c r="C2081" s="1" t="s">
        <v>26</v>
      </c>
      <c r="D2081" s="1">
        <v>5</v>
      </c>
      <c r="F2081" s="1" t="s">
        <v>74</v>
      </c>
      <c r="G2081" s="1" t="s">
        <v>1666</v>
      </c>
      <c r="H2081" s="1" t="s">
        <v>13</v>
      </c>
    </row>
    <row r="2082" spans="1:8" x14ac:dyDescent="0.3">
      <c r="A2082" s="1" t="s">
        <v>423</v>
      </c>
      <c r="B2082" s="1" t="s">
        <v>111</v>
      </c>
      <c r="C2082" s="1" t="s">
        <v>26</v>
      </c>
      <c r="D2082" s="1">
        <v>5</v>
      </c>
      <c r="E2082" s="1">
        <v>3</v>
      </c>
      <c r="F2082" s="1" t="s">
        <v>74</v>
      </c>
      <c r="G2082" s="1" t="s">
        <v>1075</v>
      </c>
      <c r="H2082" s="1" t="s">
        <v>13</v>
      </c>
    </row>
    <row r="2083" spans="1:8" x14ac:dyDescent="0.3">
      <c r="A2083" s="1" t="s">
        <v>423</v>
      </c>
      <c r="B2083" s="1" t="s">
        <v>165</v>
      </c>
      <c r="C2083" s="1">
        <v>5</v>
      </c>
      <c r="D2083" s="1">
        <v>5</v>
      </c>
      <c r="E2083" s="1">
        <v>3</v>
      </c>
      <c r="F2083" s="1" t="s">
        <v>74</v>
      </c>
      <c r="G2083" s="1" t="s">
        <v>1619</v>
      </c>
      <c r="H2083" s="1" t="s">
        <v>13</v>
      </c>
    </row>
    <row r="2084" spans="1:8" x14ac:dyDescent="0.3">
      <c r="A2084" s="1" t="s">
        <v>23</v>
      </c>
      <c r="B2084" s="1" t="s">
        <v>752</v>
      </c>
      <c r="C2084" s="1">
        <v>3</v>
      </c>
      <c r="D2084" s="1">
        <v>2</v>
      </c>
      <c r="E2084" s="1">
        <v>2</v>
      </c>
      <c r="F2084" s="1" t="s">
        <v>21</v>
      </c>
      <c r="H2084" s="1" t="s">
        <v>94</v>
      </c>
    </row>
    <row r="2085" spans="1:8" x14ac:dyDescent="0.3">
      <c r="A2085" s="1" t="s">
        <v>23</v>
      </c>
      <c r="B2085" s="1" t="s">
        <v>1667</v>
      </c>
      <c r="C2085" s="1">
        <v>3</v>
      </c>
      <c r="D2085" s="1">
        <v>2</v>
      </c>
      <c r="E2085" s="1">
        <v>2</v>
      </c>
      <c r="F2085" s="1" t="s">
        <v>21</v>
      </c>
      <c r="H2085" s="1" t="s">
        <v>94</v>
      </c>
    </row>
    <row r="2086" spans="1:8" x14ac:dyDescent="0.3">
      <c r="A2086" s="1" t="s">
        <v>23</v>
      </c>
      <c r="B2086" s="1" t="s">
        <v>1249</v>
      </c>
      <c r="C2086" s="1" t="s">
        <v>48</v>
      </c>
      <c r="D2086" s="1">
        <v>2</v>
      </c>
      <c r="E2086" s="1">
        <v>1</v>
      </c>
      <c r="F2086" s="1" t="s">
        <v>84</v>
      </c>
      <c r="G2086" s="1" t="s">
        <v>1668</v>
      </c>
      <c r="H2086" s="1" t="s">
        <v>94</v>
      </c>
    </row>
    <row r="2087" spans="1:8" x14ac:dyDescent="0.3">
      <c r="A2087" s="1" t="s">
        <v>24</v>
      </c>
      <c r="B2087" s="1" t="s">
        <v>1325</v>
      </c>
      <c r="C2087" s="1">
        <v>3</v>
      </c>
      <c r="D2087" s="1">
        <v>2</v>
      </c>
      <c r="E2087" s="1">
        <v>2</v>
      </c>
      <c r="F2087" s="1" t="s">
        <v>11</v>
      </c>
      <c r="G2087" s="1" t="s">
        <v>786</v>
      </c>
      <c r="H2087" s="1" t="s">
        <v>13</v>
      </c>
    </row>
    <row r="2088" spans="1:8" x14ac:dyDescent="0.3">
      <c r="A2088" s="1" t="s">
        <v>571</v>
      </c>
      <c r="B2088" s="1" t="s">
        <v>123</v>
      </c>
      <c r="C2088" s="1" t="s">
        <v>26</v>
      </c>
      <c r="D2088" s="1">
        <v>3</v>
      </c>
      <c r="F2088" s="1" t="s">
        <v>160</v>
      </c>
      <c r="G2088" s="1" t="s">
        <v>202</v>
      </c>
      <c r="H2088" s="1" t="s">
        <v>13</v>
      </c>
    </row>
    <row r="2089" spans="1:8" x14ac:dyDescent="0.3">
      <c r="A2089" s="1" t="s">
        <v>68</v>
      </c>
      <c r="B2089" s="1" t="s">
        <v>1669</v>
      </c>
      <c r="C2089" s="1">
        <v>4</v>
      </c>
      <c r="D2089" s="1">
        <v>3</v>
      </c>
      <c r="F2089" s="1" t="s">
        <v>45</v>
      </c>
      <c r="G2089" s="1" t="s">
        <v>710</v>
      </c>
      <c r="H2089" s="1" t="s">
        <v>13</v>
      </c>
    </row>
    <row r="2090" spans="1:8" x14ac:dyDescent="0.3">
      <c r="A2090" s="1" t="s">
        <v>571</v>
      </c>
      <c r="B2090" s="1" t="s">
        <v>1670</v>
      </c>
      <c r="C2090" s="1">
        <v>5</v>
      </c>
      <c r="D2090" s="1">
        <v>4</v>
      </c>
      <c r="F2090" s="1" t="s">
        <v>45</v>
      </c>
      <c r="G2090" s="1" t="s">
        <v>202</v>
      </c>
      <c r="H2090" s="1" t="s">
        <v>18</v>
      </c>
    </row>
    <row r="2091" spans="1:8" x14ac:dyDescent="0.3">
      <c r="A2091" s="1" t="s">
        <v>95</v>
      </c>
      <c r="B2091" s="1" t="s">
        <v>159</v>
      </c>
      <c r="C2091" s="1">
        <v>3</v>
      </c>
      <c r="D2091" s="1">
        <v>2</v>
      </c>
      <c r="F2091" s="1" t="s">
        <v>334</v>
      </c>
      <c r="G2091" s="1" t="s">
        <v>1112</v>
      </c>
      <c r="H2091" s="1" t="s">
        <v>18</v>
      </c>
    </row>
    <row r="2092" spans="1:8" x14ac:dyDescent="0.3">
      <c r="A2092" s="1" t="s">
        <v>168</v>
      </c>
      <c r="B2092" s="1" t="s">
        <v>184</v>
      </c>
      <c r="C2092" s="1">
        <v>3</v>
      </c>
      <c r="D2092" s="1">
        <v>4</v>
      </c>
      <c r="F2092" s="1" t="s">
        <v>160</v>
      </c>
      <c r="G2092" s="1" t="s">
        <v>717</v>
      </c>
    </row>
    <row r="2093" spans="1:8" x14ac:dyDescent="0.3">
      <c r="A2093" s="1" t="s">
        <v>253</v>
      </c>
      <c r="B2093" s="1" t="s">
        <v>1532</v>
      </c>
      <c r="F2093" s="1" t="s">
        <v>658</v>
      </c>
      <c r="G2093" s="1" t="s">
        <v>1533</v>
      </c>
    </row>
    <row r="2094" spans="1:8" x14ac:dyDescent="0.3">
      <c r="A2094" s="1" t="s">
        <v>146</v>
      </c>
      <c r="B2094" s="1" t="s">
        <v>236</v>
      </c>
      <c r="C2094" s="1">
        <v>3</v>
      </c>
      <c r="D2094" s="1">
        <v>3</v>
      </c>
      <c r="E2094" s="1">
        <v>1</v>
      </c>
      <c r="F2094" s="1" t="s">
        <v>74</v>
      </c>
      <c r="G2094" s="1" t="s">
        <v>621</v>
      </c>
      <c r="H2094" s="1" t="s">
        <v>94</v>
      </c>
    </row>
    <row r="2095" spans="1:8" x14ac:dyDescent="0.3">
      <c r="A2095" s="1" t="s">
        <v>146</v>
      </c>
      <c r="B2095" s="1" t="s">
        <v>648</v>
      </c>
      <c r="C2095" s="1" t="s">
        <v>48</v>
      </c>
      <c r="D2095" s="1">
        <v>4</v>
      </c>
      <c r="E2095" s="1">
        <v>2</v>
      </c>
      <c r="F2095" s="1" t="s">
        <v>21</v>
      </c>
      <c r="G2095" s="1" t="s">
        <v>373</v>
      </c>
      <c r="H2095" s="1" t="s">
        <v>18</v>
      </c>
    </row>
    <row r="2096" spans="1:8" x14ac:dyDescent="0.3">
      <c r="A2096" s="1" t="s">
        <v>683</v>
      </c>
      <c r="B2096" s="1" t="s">
        <v>234</v>
      </c>
      <c r="C2096" s="1" t="s">
        <v>48</v>
      </c>
      <c r="D2096" s="1">
        <v>4</v>
      </c>
      <c r="F2096" s="1" t="s">
        <v>708</v>
      </c>
      <c r="G2096" s="1" t="s">
        <v>1671</v>
      </c>
      <c r="H2096" s="1" t="s">
        <v>18</v>
      </c>
    </row>
    <row r="2097" spans="1:8" x14ac:dyDescent="0.3">
      <c r="A2097" s="1" t="s">
        <v>91</v>
      </c>
      <c r="B2097" s="1" t="s">
        <v>682</v>
      </c>
      <c r="C2097" s="1">
        <v>1</v>
      </c>
      <c r="D2097" s="1">
        <v>2</v>
      </c>
      <c r="E2097" s="1">
        <v>1</v>
      </c>
      <c r="F2097" s="1" t="s">
        <v>929</v>
      </c>
      <c r="G2097" s="1" t="s">
        <v>777</v>
      </c>
      <c r="H2097" s="1" t="s">
        <v>18</v>
      </c>
    </row>
    <row r="2098" spans="1:8" x14ac:dyDescent="0.3">
      <c r="A2098" s="1" t="s">
        <v>162</v>
      </c>
      <c r="B2098" s="1" t="s">
        <v>693</v>
      </c>
      <c r="C2098" s="1">
        <v>4</v>
      </c>
      <c r="D2098" s="1">
        <v>2</v>
      </c>
      <c r="E2098" s="1">
        <v>1</v>
      </c>
      <c r="F2098" s="1" t="s">
        <v>74</v>
      </c>
      <c r="G2098" s="1" t="s">
        <v>1672</v>
      </c>
      <c r="H2098" s="1" t="s">
        <v>18</v>
      </c>
    </row>
    <row r="2099" spans="1:8" x14ac:dyDescent="0.3">
      <c r="A2099" s="1" t="s">
        <v>162</v>
      </c>
      <c r="B2099" s="1" t="s">
        <v>693</v>
      </c>
      <c r="C2099" s="1">
        <v>4</v>
      </c>
      <c r="D2099" s="1">
        <v>2</v>
      </c>
      <c r="E2099" s="1">
        <v>2</v>
      </c>
      <c r="F2099" s="1" t="s">
        <v>84</v>
      </c>
      <c r="G2099" s="1" t="s">
        <v>1672</v>
      </c>
    </row>
    <row r="2100" spans="1:8" x14ac:dyDescent="0.3">
      <c r="A2100" s="1" t="s">
        <v>171</v>
      </c>
      <c r="B2100" s="1" t="s">
        <v>111</v>
      </c>
      <c r="C2100" s="1" t="s">
        <v>48</v>
      </c>
      <c r="D2100" s="1">
        <v>4</v>
      </c>
      <c r="F2100" s="1" t="s">
        <v>74</v>
      </c>
      <c r="G2100" s="1" t="s">
        <v>1673</v>
      </c>
      <c r="H2100" s="1" t="s">
        <v>18</v>
      </c>
    </row>
    <row r="2101" spans="1:8" x14ac:dyDescent="0.3">
      <c r="A2101" s="1" t="s">
        <v>171</v>
      </c>
      <c r="B2101" s="1" t="s">
        <v>156</v>
      </c>
      <c r="C2101" s="1" t="s">
        <v>48</v>
      </c>
      <c r="D2101" s="1">
        <v>4</v>
      </c>
      <c r="F2101" s="1" t="s">
        <v>74</v>
      </c>
      <c r="G2101" s="1" t="s">
        <v>1674</v>
      </c>
      <c r="H2101" s="1" t="s">
        <v>18</v>
      </c>
    </row>
    <row r="2102" spans="1:8" x14ac:dyDescent="0.3">
      <c r="A2102" s="1" t="s">
        <v>24</v>
      </c>
      <c r="B2102" s="1" t="s">
        <v>205</v>
      </c>
      <c r="C2102" s="1" t="s">
        <v>61</v>
      </c>
      <c r="D2102" s="1">
        <v>4</v>
      </c>
      <c r="E2102" s="1">
        <v>2</v>
      </c>
      <c r="F2102" s="1" t="s">
        <v>81</v>
      </c>
      <c r="G2102" s="1" t="s">
        <v>1112</v>
      </c>
      <c r="H2102" s="1" t="s">
        <v>18</v>
      </c>
    </row>
    <row r="2103" spans="1:8" x14ac:dyDescent="0.3">
      <c r="A2103" s="1" t="s">
        <v>162</v>
      </c>
      <c r="B2103" s="1" t="s">
        <v>966</v>
      </c>
      <c r="C2103" s="1">
        <v>4</v>
      </c>
      <c r="D2103" s="1">
        <v>2</v>
      </c>
      <c r="E2103" s="1">
        <v>2</v>
      </c>
      <c r="F2103" s="1" t="s">
        <v>74</v>
      </c>
      <c r="G2103" s="1" t="s">
        <v>1672</v>
      </c>
      <c r="H2103" s="1" t="s">
        <v>18</v>
      </c>
    </row>
    <row r="2104" spans="1:8" x14ac:dyDescent="0.3">
      <c r="A2104" s="1" t="s">
        <v>162</v>
      </c>
      <c r="B2104" s="1" t="s">
        <v>960</v>
      </c>
      <c r="C2104" s="1">
        <v>4</v>
      </c>
      <c r="D2104" s="1">
        <v>2</v>
      </c>
      <c r="F2104" s="1" t="s">
        <v>74</v>
      </c>
      <c r="G2104" s="1" t="s">
        <v>1675</v>
      </c>
      <c r="H2104" s="1" t="s">
        <v>18</v>
      </c>
    </row>
    <row r="2105" spans="1:8" x14ac:dyDescent="0.3">
      <c r="A2105" s="1" t="s">
        <v>162</v>
      </c>
      <c r="B2105" s="1" t="s">
        <v>259</v>
      </c>
      <c r="C2105" s="1">
        <v>3</v>
      </c>
      <c r="D2105" s="1">
        <v>2</v>
      </c>
      <c r="F2105" s="1" t="s">
        <v>74</v>
      </c>
      <c r="G2105" s="1" t="s">
        <v>1164</v>
      </c>
      <c r="H2105" s="1" t="s">
        <v>18</v>
      </c>
    </row>
    <row r="2106" spans="1:8" x14ac:dyDescent="0.3">
      <c r="A2106" s="1" t="s">
        <v>162</v>
      </c>
      <c r="B2106" s="1" t="s">
        <v>966</v>
      </c>
      <c r="C2106" s="1">
        <v>4</v>
      </c>
      <c r="D2106" s="1">
        <v>2</v>
      </c>
      <c r="E2106" s="1">
        <v>1</v>
      </c>
      <c r="F2106" s="1" t="s">
        <v>74</v>
      </c>
      <c r="G2106" s="1" t="s">
        <v>1672</v>
      </c>
      <c r="H2106" s="1" t="s">
        <v>18</v>
      </c>
    </row>
    <row r="2107" spans="1:8" x14ac:dyDescent="0.3">
      <c r="A2107" s="1" t="s">
        <v>162</v>
      </c>
      <c r="B2107" s="1" t="s">
        <v>259</v>
      </c>
      <c r="C2107" s="1">
        <v>4</v>
      </c>
      <c r="D2107" s="1">
        <v>2</v>
      </c>
      <c r="F2107" s="1" t="s">
        <v>74</v>
      </c>
      <c r="G2107" s="1" t="s">
        <v>751</v>
      </c>
      <c r="H2107" s="1" t="s">
        <v>18</v>
      </c>
    </row>
    <row r="2108" spans="1:8" x14ac:dyDescent="0.3">
      <c r="A2108" s="1" t="s">
        <v>162</v>
      </c>
      <c r="B2108" s="1" t="s">
        <v>1122</v>
      </c>
      <c r="C2108" s="1">
        <v>4</v>
      </c>
      <c r="D2108" s="1">
        <v>2</v>
      </c>
      <c r="F2108" s="1" t="s">
        <v>74</v>
      </c>
      <c r="G2108" s="1" t="s">
        <v>183</v>
      </c>
      <c r="H2108" s="1" t="s">
        <v>18</v>
      </c>
    </row>
    <row r="2109" spans="1:8" x14ac:dyDescent="0.3">
      <c r="A2109" s="1" t="s">
        <v>162</v>
      </c>
      <c r="B2109" s="1" t="s">
        <v>1676</v>
      </c>
      <c r="C2109" s="1">
        <v>3</v>
      </c>
      <c r="D2109" s="1">
        <v>2</v>
      </c>
      <c r="F2109" s="1" t="s">
        <v>74</v>
      </c>
      <c r="G2109" s="1" t="s">
        <v>1677</v>
      </c>
      <c r="H2109" s="1" t="s">
        <v>94</v>
      </c>
    </row>
    <row r="2110" spans="1:8" x14ac:dyDescent="0.3">
      <c r="A2110" s="1" t="s">
        <v>162</v>
      </c>
      <c r="B2110" s="1" t="s">
        <v>693</v>
      </c>
      <c r="C2110" s="1">
        <v>4</v>
      </c>
      <c r="D2110" s="1">
        <v>2</v>
      </c>
      <c r="F2110" s="1" t="s">
        <v>74</v>
      </c>
      <c r="G2110" s="1" t="s">
        <v>1678</v>
      </c>
      <c r="H2110" s="1" t="s">
        <v>18</v>
      </c>
    </row>
    <row r="2111" spans="1:8" x14ac:dyDescent="0.3">
      <c r="A2111" s="1" t="s">
        <v>155</v>
      </c>
      <c r="B2111" s="1" t="s">
        <v>125</v>
      </c>
      <c r="C2111" s="1" t="s">
        <v>10</v>
      </c>
      <c r="D2111" s="1">
        <v>2</v>
      </c>
      <c r="E2111" s="1">
        <v>1</v>
      </c>
      <c r="F2111" s="1" t="s">
        <v>84</v>
      </c>
      <c r="G2111" s="1" t="s">
        <v>612</v>
      </c>
      <c r="H2111" s="1" t="s">
        <v>13</v>
      </c>
    </row>
    <row r="2112" spans="1:8" x14ac:dyDescent="0.3">
      <c r="A2112" s="1" t="s">
        <v>349</v>
      </c>
      <c r="B2112" s="1" t="s">
        <v>701</v>
      </c>
      <c r="C2112" s="1">
        <v>3</v>
      </c>
      <c r="D2112" s="1">
        <v>2</v>
      </c>
      <c r="F2112" s="1" t="s">
        <v>74</v>
      </c>
      <c r="G2112" s="1" t="s">
        <v>1548</v>
      </c>
      <c r="H2112" s="1" t="s">
        <v>94</v>
      </c>
    </row>
    <row r="2113" spans="1:8" x14ac:dyDescent="0.3">
      <c r="A2113" s="1" t="s">
        <v>349</v>
      </c>
      <c r="B2113" s="1" t="s">
        <v>845</v>
      </c>
      <c r="C2113" s="1">
        <v>4</v>
      </c>
      <c r="D2113" s="1">
        <v>3</v>
      </c>
      <c r="E2113" s="1">
        <v>2</v>
      </c>
      <c r="F2113" s="1" t="s">
        <v>74</v>
      </c>
      <c r="G2113" s="1" t="s">
        <v>1679</v>
      </c>
      <c r="H2113" s="1" t="s">
        <v>94</v>
      </c>
    </row>
    <row r="2114" spans="1:8" x14ac:dyDescent="0.3">
      <c r="A2114" s="1" t="s">
        <v>80</v>
      </c>
      <c r="B2114" s="1" t="s">
        <v>554</v>
      </c>
      <c r="C2114" s="1" t="s">
        <v>10</v>
      </c>
      <c r="D2114" s="1">
        <v>2</v>
      </c>
      <c r="E2114" s="1">
        <v>2</v>
      </c>
      <c r="F2114" s="1" t="s">
        <v>73</v>
      </c>
      <c r="G2114" s="1" t="s">
        <v>755</v>
      </c>
      <c r="H2114" s="1" t="s">
        <v>18</v>
      </c>
    </row>
    <row r="2115" spans="1:8" x14ac:dyDescent="0.3">
      <c r="A2115" s="1" t="s">
        <v>24</v>
      </c>
      <c r="B2115" s="1" t="s">
        <v>352</v>
      </c>
      <c r="C2115" s="1">
        <v>3</v>
      </c>
      <c r="D2115" s="1">
        <v>3</v>
      </c>
      <c r="E2115" s="1">
        <v>2</v>
      </c>
      <c r="F2115" s="1" t="s">
        <v>21</v>
      </c>
      <c r="G2115" s="1" t="s">
        <v>1147</v>
      </c>
      <c r="H2115" s="1" t="s">
        <v>94</v>
      </c>
    </row>
    <row r="2116" spans="1:8" x14ac:dyDescent="0.3">
      <c r="A2116" s="1" t="s">
        <v>63</v>
      </c>
      <c r="B2116" s="1" t="s">
        <v>604</v>
      </c>
      <c r="C2116" s="1" t="s">
        <v>48</v>
      </c>
      <c r="D2116" s="1">
        <v>4</v>
      </c>
      <c r="F2116" s="1" t="s">
        <v>74</v>
      </c>
      <c r="G2116" s="1" t="s">
        <v>546</v>
      </c>
      <c r="H2116" s="1" t="s">
        <v>13</v>
      </c>
    </row>
    <row r="2117" spans="1:8" x14ac:dyDescent="0.3">
      <c r="A2117" s="1" t="s">
        <v>146</v>
      </c>
      <c r="B2117" s="1" t="s">
        <v>611</v>
      </c>
      <c r="C2117" s="1">
        <v>2</v>
      </c>
      <c r="D2117" s="1">
        <v>2</v>
      </c>
      <c r="E2117" s="1">
        <v>1</v>
      </c>
      <c r="F2117" s="1" t="s">
        <v>74</v>
      </c>
      <c r="G2117" s="1" t="s">
        <v>608</v>
      </c>
      <c r="H2117" s="1" t="s">
        <v>13</v>
      </c>
    </row>
    <row r="2118" spans="1:8" x14ac:dyDescent="0.3">
      <c r="A2118" s="1" t="s">
        <v>63</v>
      </c>
      <c r="B2118" s="1" t="s">
        <v>69</v>
      </c>
      <c r="C2118" s="1" t="s">
        <v>48</v>
      </c>
      <c r="D2118" s="1">
        <v>4</v>
      </c>
      <c r="F2118" s="1" t="s">
        <v>74</v>
      </c>
      <c r="G2118" s="1" t="s">
        <v>75</v>
      </c>
      <c r="H2118" s="1" t="s">
        <v>13</v>
      </c>
    </row>
    <row r="2119" spans="1:8" x14ac:dyDescent="0.3">
      <c r="A2119" s="1" t="s">
        <v>1232</v>
      </c>
      <c r="B2119" s="1" t="s">
        <v>159</v>
      </c>
      <c r="C2119" s="1">
        <v>2</v>
      </c>
      <c r="D2119" s="1">
        <v>2</v>
      </c>
      <c r="E2119" s="1">
        <v>2</v>
      </c>
      <c r="F2119" s="1" t="s">
        <v>11</v>
      </c>
      <c r="G2119" s="1" t="s">
        <v>333</v>
      </c>
    </row>
    <row r="2120" spans="1:8" x14ac:dyDescent="0.3">
      <c r="A2120" s="1" t="s">
        <v>63</v>
      </c>
      <c r="B2120" s="1" t="s">
        <v>623</v>
      </c>
      <c r="C2120" s="1">
        <v>3</v>
      </c>
      <c r="D2120" s="1">
        <v>2</v>
      </c>
      <c r="F2120" s="1" t="s">
        <v>74</v>
      </c>
      <c r="G2120" s="1" t="s">
        <v>973</v>
      </c>
    </row>
    <row r="2121" spans="1:8" x14ac:dyDescent="0.3">
      <c r="A2121" s="1" t="s">
        <v>8</v>
      </c>
      <c r="B2121" s="1" t="s">
        <v>456</v>
      </c>
      <c r="C2121" s="1" t="s">
        <v>51</v>
      </c>
      <c r="D2121" s="1">
        <v>7</v>
      </c>
      <c r="F2121" s="1" t="s">
        <v>11</v>
      </c>
      <c r="G2121" s="1" t="s">
        <v>1680</v>
      </c>
      <c r="H2121" s="1" t="s">
        <v>18</v>
      </c>
    </row>
    <row r="2122" spans="1:8" x14ac:dyDescent="0.3">
      <c r="A2122" s="1" t="s">
        <v>8</v>
      </c>
      <c r="B2122" s="1" t="s">
        <v>466</v>
      </c>
      <c r="C2122" s="1" t="s">
        <v>48</v>
      </c>
      <c r="D2122" s="1">
        <v>4</v>
      </c>
      <c r="F2122" s="1" t="s">
        <v>11</v>
      </c>
      <c r="G2122" s="1" t="s">
        <v>718</v>
      </c>
      <c r="H2122" s="1" t="s">
        <v>18</v>
      </c>
    </row>
    <row r="2123" spans="1:8" x14ac:dyDescent="0.3">
      <c r="A2123" s="1" t="s">
        <v>63</v>
      </c>
      <c r="B2123" s="1" t="s">
        <v>711</v>
      </c>
      <c r="C2123" s="1" t="s">
        <v>26</v>
      </c>
      <c r="D2123" s="1">
        <v>5</v>
      </c>
      <c r="F2123" s="1" t="s">
        <v>74</v>
      </c>
      <c r="G2123" s="1" t="s">
        <v>1602</v>
      </c>
      <c r="H2123" s="1" t="s">
        <v>18</v>
      </c>
    </row>
    <row r="2124" spans="1:8" x14ac:dyDescent="0.3">
      <c r="A2124" s="1" t="s">
        <v>63</v>
      </c>
      <c r="B2124" s="1" t="s">
        <v>270</v>
      </c>
      <c r="C2124" s="1" t="s">
        <v>48</v>
      </c>
      <c r="D2124" s="1">
        <v>5</v>
      </c>
      <c r="F2124" s="1" t="s">
        <v>74</v>
      </c>
      <c r="G2124" s="1" t="s">
        <v>1681</v>
      </c>
    </row>
    <row r="2125" spans="1:8" x14ac:dyDescent="0.3">
      <c r="A2125" s="1" t="s">
        <v>63</v>
      </c>
      <c r="B2125" s="1" t="s">
        <v>1143</v>
      </c>
      <c r="C2125" s="1" t="s">
        <v>48</v>
      </c>
      <c r="D2125" s="1">
        <v>3</v>
      </c>
      <c r="F2125" s="1" t="s">
        <v>74</v>
      </c>
      <c r="G2125" s="1" t="s">
        <v>1682</v>
      </c>
      <c r="H2125" s="1" t="s">
        <v>13</v>
      </c>
    </row>
    <row r="2126" spans="1:8" x14ac:dyDescent="0.3">
      <c r="A2126" s="1" t="s">
        <v>63</v>
      </c>
      <c r="B2126" s="1" t="s">
        <v>218</v>
      </c>
      <c r="C2126" s="1" t="s">
        <v>26</v>
      </c>
      <c r="D2126" s="1">
        <v>5</v>
      </c>
      <c r="E2126" s="1">
        <v>3</v>
      </c>
      <c r="F2126" s="1" t="s">
        <v>74</v>
      </c>
      <c r="G2126" s="1" t="s">
        <v>1619</v>
      </c>
      <c r="H2126" s="1" t="s">
        <v>18</v>
      </c>
    </row>
    <row r="2127" spans="1:8" x14ac:dyDescent="0.3">
      <c r="A2127" s="1" t="s">
        <v>63</v>
      </c>
      <c r="B2127" s="1" t="s">
        <v>300</v>
      </c>
      <c r="C2127" s="1" t="s">
        <v>26</v>
      </c>
      <c r="D2127" s="1">
        <v>5</v>
      </c>
      <c r="F2127" s="1" t="s">
        <v>74</v>
      </c>
      <c r="G2127" s="1" t="s">
        <v>1683</v>
      </c>
      <c r="H2127" s="1" t="s">
        <v>13</v>
      </c>
    </row>
    <row r="2128" spans="1:8" x14ac:dyDescent="0.3">
      <c r="A2128" s="1" t="s">
        <v>63</v>
      </c>
      <c r="B2128" s="1" t="s">
        <v>394</v>
      </c>
      <c r="C2128" s="1" t="s">
        <v>26</v>
      </c>
      <c r="D2128" s="1">
        <v>4</v>
      </c>
      <c r="F2128" s="1" t="s">
        <v>74</v>
      </c>
      <c r="G2128" s="1" t="s">
        <v>1684</v>
      </c>
      <c r="H2128" s="1" t="s">
        <v>13</v>
      </c>
    </row>
    <row r="2129" spans="1:8" x14ac:dyDescent="0.3">
      <c r="A2129" s="1" t="s">
        <v>683</v>
      </c>
      <c r="B2129" s="1" t="s">
        <v>9</v>
      </c>
      <c r="C2129" s="1" t="s">
        <v>48</v>
      </c>
      <c r="D2129" s="1">
        <v>4</v>
      </c>
      <c r="E2129" s="1">
        <v>2</v>
      </c>
      <c r="F2129" s="1" t="s">
        <v>485</v>
      </c>
      <c r="G2129" s="1" t="s">
        <v>991</v>
      </c>
      <c r="H2129" s="1" t="s">
        <v>18</v>
      </c>
    </row>
    <row r="2130" spans="1:8" x14ac:dyDescent="0.3">
      <c r="A2130" s="1" t="s">
        <v>683</v>
      </c>
      <c r="B2130" s="1" t="s">
        <v>234</v>
      </c>
      <c r="C2130" s="1" t="s">
        <v>48</v>
      </c>
      <c r="D2130" s="1">
        <v>4</v>
      </c>
      <c r="E2130" s="1">
        <v>2</v>
      </c>
      <c r="F2130" s="1" t="s">
        <v>485</v>
      </c>
      <c r="G2130" s="1" t="s">
        <v>991</v>
      </c>
      <c r="H2130" s="1" t="s">
        <v>18</v>
      </c>
    </row>
    <row r="2131" spans="1:8" x14ac:dyDescent="0.3">
      <c r="A2131" s="1" t="s">
        <v>63</v>
      </c>
      <c r="B2131" s="1" t="s">
        <v>1095</v>
      </c>
      <c r="C2131" s="1">
        <v>2</v>
      </c>
      <c r="D2131" s="1">
        <v>2</v>
      </c>
      <c r="E2131" s="1">
        <v>1</v>
      </c>
      <c r="F2131" s="1" t="s">
        <v>11</v>
      </c>
      <c r="G2131" s="1" t="s">
        <v>1685</v>
      </c>
      <c r="H2131" s="1" t="s">
        <v>13</v>
      </c>
    </row>
    <row r="2132" spans="1:8" x14ac:dyDescent="0.3">
      <c r="A2132" s="1" t="s">
        <v>23</v>
      </c>
      <c r="B2132" s="1" t="s">
        <v>966</v>
      </c>
      <c r="C2132" s="1">
        <v>2</v>
      </c>
      <c r="D2132" s="1">
        <v>2</v>
      </c>
      <c r="E2132" s="1">
        <v>1</v>
      </c>
      <c r="F2132" s="1" t="s">
        <v>74</v>
      </c>
      <c r="G2132" s="1" t="s">
        <v>1333</v>
      </c>
      <c r="H2132" s="1" t="s">
        <v>94</v>
      </c>
    </row>
    <row r="2133" spans="1:8" x14ac:dyDescent="0.3">
      <c r="A2133" s="1" t="s">
        <v>362</v>
      </c>
      <c r="B2133" s="1" t="s">
        <v>205</v>
      </c>
      <c r="C2133" s="1" t="s">
        <v>48</v>
      </c>
      <c r="D2133" s="1">
        <v>4</v>
      </c>
      <c r="E2133" s="1">
        <v>2</v>
      </c>
      <c r="F2133" s="1" t="s">
        <v>21</v>
      </c>
      <c r="G2133" s="1" t="s">
        <v>1347</v>
      </c>
      <c r="H2133" s="1" t="s">
        <v>94</v>
      </c>
    </row>
    <row r="2134" spans="1:8" x14ac:dyDescent="0.3">
      <c r="A2134" s="1" t="s">
        <v>146</v>
      </c>
      <c r="B2134" s="1" t="s">
        <v>320</v>
      </c>
      <c r="C2134" s="1">
        <v>3</v>
      </c>
      <c r="D2134" s="1">
        <v>4</v>
      </c>
      <c r="E2134" s="1">
        <v>2</v>
      </c>
      <c r="F2134" s="1" t="s">
        <v>21</v>
      </c>
      <c r="G2134" s="1" t="s">
        <v>1686</v>
      </c>
      <c r="H2134" s="1" t="s">
        <v>94</v>
      </c>
    </row>
    <row r="2135" spans="1:8" x14ac:dyDescent="0.3">
      <c r="A2135" s="1" t="s">
        <v>162</v>
      </c>
      <c r="B2135" s="1" t="s">
        <v>1687</v>
      </c>
      <c r="C2135" s="1">
        <v>3</v>
      </c>
      <c r="D2135" s="1">
        <v>3</v>
      </c>
      <c r="E2135" s="1">
        <v>2</v>
      </c>
      <c r="F2135" s="1" t="s">
        <v>74</v>
      </c>
      <c r="G2135" s="1" t="s">
        <v>326</v>
      </c>
      <c r="H2135" s="1" t="s">
        <v>94</v>
      </c>
    </row>
    <row r="2136" spans="1:8" x14ac:dyDescent="0.3">
      <c r="A2136" s="1" t="s">
        <v>139</v>
      </c>
      <c r="B2136" s="1" t="s">
        <v>92</v>
      </c>
      <c r="C2136" s="1">
        <v>7</v>
      </c>
      <c r="D2136" s="1">
        <v>7</v>
      </c>
      <c r="F2136" s="1" t="s">
        <v>58</v>
      </c>
      <c r="G2136" s="1" t="s">
        <v>1688</v>
      </c>
      <c r="H2136" s="1" t="s">
        <v>94</v>
      </c>
    </row>
    <row r="2137" spans="1:8" x14ac:dyDescent="0.3">
      <c r="A2137" s="1" t="s">
        <v>146</v>
      </c>
      <c r="B2137" s="1" t="s">
        <v>205</v>
      </c>
      <c r="C2137" s="1">
        <v>4</v>
      </c>
      <c r="D2137" s="1">
        <v>4</v>
      </c>
      <c r="E2137" s="1">
        <v>2</v>
      </c>
      <c r="F2137" s="1" t="s">
        <v>21</v>
      </c>
      <c r="G2137" s="1" t="s">
        <v>1686</v>
      </c>
      <c r="H2137" s="1" t="s">
        <v>94</v>
      </c>
    </row>
    <row r="2138" spans="1:8" x14ac:dyDescent="0.3">
      <c r="A2138" s="1" t="s">
        <v>168</v>
      </c>
      <c r="B2138" s="1" t="s">
        <v>236</v>
      </c>
      <c r="C2138" s="1" t="s">
        <v>48</v>
      </c>
      <c r="D2138" s="1">
        <v>3</v>
      </c>
      <c r="E2138" s="1">
        <v>2</v>
      </c>
      <c r="F2138" s="1" t="s">
        <v>21</v>
      </c>
      <c r="G2138" s="1" t="s">
        <v>921</v>
      </c>
      <c r="H2138" s="1" t="s">
        <v>13</v>
      </c>
    </row>
    <row r="2139" spans="1:8" x14ac:dyDescent="0.3">
      <c r="A2139" s="1" t="s">
        <v>63</v>
      </c>
      <c r="B2139" s="1" t="s">
        <v>1689</v>
      </c>
      <c r="C2139" s="1" t="s">
        <v>26</v>
      </c>
      <c r="D2139" s="1">
        <v>6</v>
      </c>
      <c r="F2139" s="1" t="s">
        <v>74</v>
      </c>
      <c r="G2139" s="1" t="s">
        <v>106</v>
      </c>
      <c r="H2139" s="1" t="s">
        <v>18</v>
      </c>
    </row>
    <row r="2140" spans="1:8" x14ac:dyDescent="0.3">
      <c r="A2140" s="1" t="s">
        <v>8</v>
      </c>
      <c r="B2140" s="1" t="s">
        <v>1690</v>
      </c>
      <c r="C2140" s="1" t="s">
        <v>61</v>
      </c>
      <c r="D2140" s="1">
        <v>6</v>
      </c>
      <c r="E2140" s="1">
        <v>3</v>
      </c>
      <c r="F2140" s="1" t="s">
        <v>784</v>
      </c>
      <c r="G2140" s="1" t="s">
        <v>1691</v>
      </c>
      <c r="H2140" s="1" t="s">
        <v>18</v>
      </c>
    </row>
    <row r="2141" spans="1:8" x14ac:dyDescent="0.3">
      <c r="A2141" s="1" t="s">
        <v>362</v>
      </c>
      <c r="B2141" s="1" t="s">
        <v>881</v>
      </c>
      <c r="C2141" s="1">
        <v>3</v>
      </c>
      <c r="D2141" s="1">
        <v>2</v>
      </c>
      <c r="E2141" s="1">
        <v>1</v>
      </c>
      <c r="F2141" s="1" t="s">
        <v>74</v>
      </c>
      <c r="G2141" s="1" t="s">
        <v>1512</v>
      </c>
      <c r="H2141" s="1" t="s">
        <v>18</v>
      </c>
    </row>
    <row r="2142" spans="1:8" x14ac:dyDescent="0.3">
      <c r="A2142" s="1" t="s">
        <v>28</v>
      </c>
      <c r="B2142" s="1" t="s">
        <v>125</v>
      </c>
      <c r="C2142" s="1">
        <v>3</v>
      </c>
      <c r="D2142" s="1">
        <v>2</v>
      </c>
      <c r="E2142" s="1">
        <v>2</v>
      </c>
      <c r="F2142" s="1" t="s">
        <v>334</v>
      </c>
      <c r="G2142" s="1" t="s">
        <v>1525</v>
      </c>
      <c r="H2142" s="1" t="s">
        <v>18</v>
      </c>
    </row>
    <row r="2143" spans="1:8" x14ac:dyDescent="0.3">
      <c r="A2143" s="1" t="s">
        <v>63</v>
      </c>
      <c r="B2143" s="1" t="s">
        <v>302</v>
      </c>
      <c r="C2143" s="1">
        <v>2</v>
      </c>
      <c r="D2143" s="1">
        <v>2</v>
      </c>
      <c r="E2143" s="1">
        <v>1</v>
      </c>
      <c r="F2143" s="1" t="s">
        <v>11</v>
      </c>
      <c r="G2143" s="1" t="s">
        <v>892</v>
      </c>
      <c r="H2143" s="1" t="s">
        <v>13</v>
      </c>
    </row>
    <row r="2144" spans="1:8" x14ac:dyDescent="0.3">
      <c r="A2144" s="1" t="s">
        <v>63</v>
      </c>
      <c r="B2144" s="1" t="s">
        <v>566</v>
      </c>
      <c r="C2144" s="1">
        <v>1</v>
      </c>
      <c r="D2144" s="1">
        <v>1</v>
      </c>
      <c r="E2144" s="1">
        <v>1</v>
      </c>
      <c r="F2144" s="1" t="s">
        <v>73</v>
      </c>
      <c r="G2144" s="1" t="s">
        <v>841</v>
      </c>
      <c r="H2144" s="1" t="s">
        <v>13</v>
      </c>
    </row>
    <row r="2145" spans="1:8" x14ac:dyDescent="0.3">
      <c r="A2145" s="1" t="s">
        <v>146</v>
      </c>
      <c r="B2145" s="1" t="s">
        <v>693</v>
      </c>
      <c r="C2145" s="1">
        <v>3</v>
      </c>
      <c r="D2145" s="1">
        <v>2</v>
      </c>
      <c r="E2145" s="1">
        <v>2</v>
      </c>
      <c r="F2145" s="1" t="s">
        <v>11</v>
      </c>
      <c r="G2145" s="1" t="s">
        <v>1321</v>
      </c>
    </row>
    <row r="2146" spans="1:8" x14ac:dyDescent="0.3">
      <c r="A2146" s="1" t="s">
        <v>162</v>
      </c>
      <c r="B2146" s="1" t="s">
        <v>946</v>
      </c>
      <c r="C2146" s="1">
        <v>3</v>
      </c>
      <c r="D2146" s="1">
        <v>2</v>
      </c>
      <c r="E2146" s="1">
        <v>2</v>
      </c>
      <c r="F2146" s="1" t="s">
        <v>11</v>
      </c>
      <c r="G2146" s="1" t="s">
        <v>1692</v>
      </c>
    </row>
    <row r="2147" spans="1:8" x14ac:dyDescent="0.3">
      <c r="A2147" s="1" t="s">
        <v>419</v>
      </c>
      <c r="B2147" s="1" t="s">
        <v>394</v>
      </c>
      <c r="C2147" s="1" t="s">
        <v>48</v>
      </c>
      <c r="E2147" s="1">
        <v>2</v>
      </c>
      <c r="F2147" s="1" t="s">
        <v>74</v>
      </c>
      <c r="G2147" s="1" t="s">
        <v>88</v>
      </c>
    </row>
    <row r="2148" spans="1:8" x14ac:dyDescent="0.3">
      <c r="A2148" s="1" t="s">
        <v>63</v>
      </c>
      <c r="B2148" s="1" t="s">
        <v>33</v>
      </c>
      <c r="C2148" s="1" t="s">
        <v>61</v>
      </c>
      <c r="D2148" s="1">
        <v>6</v>
      </c>
      <c r="E2148" s="1">
        <v>4</v>
      </c>
      <c r="F2148" s="1" t="s">
        <v>55</v>
      </c>
      <c r="G2148" s="1" t="s">
        <v>935</v>
      </c>
      <c r="H2148" s="1" t="s">
        <v>18</v>
      </c>
    </row>
    <row r="2149" spans="1:8" x14ac:dyDescent="0.3">
      <c r="A2149" s="1" t="s">
        <v>162</v>
      </c>
      <c r="B2149" s="1" t="s">
        <v>1693</v>
      </c>
      <c r="C2149" s="1">
        <v>3</v>
      </c>
      <c r="D2149" s="1">
        <v>2</v>
      </c>
      <c r="E2149" s="1">
        <v>1</v>
      </c>
      <c r="F2149" s="1" t="s">
        <v>84</v>
      </c>
      <c r="G2149" s="1" t="s">
        <v>1694</v>
      </c>
      <c r="H2149" s="1" t="s">
        <v>94</v>
      </c>
    </row>
    <row r="2150" spans="1:8" x14ac:dyDescent="0.3">
      <c r="A2150" s="1" t="s">
        <v>162</v>
      </c>
      <c r="B2150" s="1" t="s">
        <v>1695</v>
      </c>
      <c r="C2150" s="1" t="s">
        <v>48</v>
      </c>
      <c r="D2150" s="1">
        <v>3</v>
      </c>
      <c r="E2150" s="1">
        <v>2</v>
      </c>
      <c r="F2150" s="1" t="s">
        <v>21</v>
      </c>
      <c r="G2150" s="1" t="s">
        <v>1696</v>
      </c>
      <c r="H2150" s="1" t="s">
        <v>18</v>
      </c>
    </row>
    <row r="2151" spans="1:8" x14ac:dyDescent="0.3">
      <c r="A2151" s="1" t="s">
        <v>162</v>
      </c>
      <c r="B2151" s="1" t="s">
        <v>78</v>
      </c>
      <c r="C2151" s="1">
        <v>4</v>
      </c>
      <c r="D2151" s="1">
        <v>2</v>
      </c>
      <c r="E2151" s="1">
        <v>2</v>
      </c>
      <c r="F2151" s="1" t="s">
        <v>84</v>
      </c>
      <c r="G2151" s="1" t="s">
        <v>183</v>
      </c>
      <c r="H2151" s="1" t="s">
        <v>18</v>
      </c>
    </row>
    <row r="2152" spans="1:8" x14ac:dyDescent="0.3">
      <c r="A2152" s="1" t="s">
        <v>162</v>
      </c>
      <c r="B2152" s="1" t="s">
        <v>212</v>
      </c>
      <c r="C2152" s="1">
        <v>2</v>
      </c>
      <c r="D2152" s="1">
        <v>2</v>
      </c>
      <c r="E2152" s="1">
        <v>2</v>
      </c>
      <c r="F2152" s="1" t="s">
        <v>21</v>
      </c>
      <c r="G2152" s="1" t="s">
        <v>883</v>
      </c>
      <c r="H2152" s="1" t="s">
        <v>13</v>
      </c>
    </row>
    <row r="2153" spans="1:8" x14ac:dyDescent="0.3">
      <c r="A2153" s="1" t="s">
        <v>8</v>
      </c>
      <c r="B2153" s="1" t="s">
        <v>1697</v>
      </c>
      <c r="C2153" s="1">
        <v>1</v>
      </c>
      <c r="D2153" s="1">
        <v>2</v>
      </c>
      <c r="E2153" s="1">
        <v>1</v>
      </c>
      <c r="F2153" s="1" t="s">
        <v>73</v>
      </c>
      <c r="G2153" s="1" t="s">
        <v>319</v>
      </c>
      <c r="H2153" s="1" t="s">
        <v>18</v>
      </c>
    </row>
    <row r="2154" spans="1:8" x14ac:dyDescent="0.3">
      <c r="A2154" s="1" t="s">
        <v>8</v>
      </c>
      <c r="B2154" s="1" t="s">
        <v>121</v>
      </c>
      <c r="C2154" s="1" t="s">
        <v>26</v>
      </c>
      <c r="D2154" s="1">
        <v>5</v>
      </c>
      <c r="F2154" s="1" t="s">
        <v>74</v>
      </c>
      <c r="G2154" s="1" t="s">
        <v>1165</v>
      </c>
      <c r="H2154" s="1" t="s">
        <v>18</v>
      </c>
    </row>
    <row r="2155" spans="1:8" x14ac:dyDescent="0.3">
      <c r="A2155" s="1" t="s">
        <v>8</v>
      </c>
      <c r="B2155" s="1" t="s">
        <v>54</v>
      </c>
      <c r="C2155" s="1" t="s">
        <v>26</v>
      </c>
      <c r="D2155" s="1">
        <v>5</v>
      </c>
      <c r="F2155" s="1" t="s">
        <v>21</v>
      </c>
      <c r="G2155" s="1" t="s">
        <v>1165</v>
      </c>
      <c r="H2155" s="1" t="s">
        <v>18</v>
      </c>
    </row>
    <row r="2156" spans="1:8" x14ac:dyDescent="0.3">
      <c r="A2156" s="1" t="s">
        <v>179</v>
      </c>
      <c r="B2156" s="1" t="s">
        <v>340</v>
      </c>
      <c r="C2156" s="1" t="s">
        <v>10</v>
      </c>
      <c r="D2156" s="1">
        <v>3</v>
      </c>
      <c r="E2156" s="1">
        <v>2</v>
      </c>
      <c r="F2156" s="1" t="s">
        <v>21</v>
      </c>
      <c r="G2156" s="1" t="s">
        <v>1698</v>
      </c>
      <c r="H2156" s="1" t="s">
        <v>13</v>
      </c>
    </row>
    <row r="2157" spans="1:8" x14ac:dyDescent="0.3">
      <c r="A2157" s="1" t="s">
        <v>179</v>
      </c>
      <c r="B2157" s="1" t="s">
        <v>313</v>
      </c>
      <c r="C2157" s="1" t="s">
        <v>48</v>
      </c>
      <c r="D2157" s="1">
        <v>3</v>
      </c>
      <c r="E2157" s="1">
        <v>2</v>
      </c>
      <c r="F2157" s="1" t="s">
        <v>74</v>
      </c>
      <c r="G2157" s="1" t="s">
        <v>1699</v>
      </c>
      <c r="H2157" s="1" t="s">
        <v>13</v>
      </c>
    </row>
    <row r="2158" spans="1:8" x14ac:dyDescent="0.3">
      <c r="A2158" s="1" t="s">
        <v>179</v>
      </c>
      <c r="B2158" s="1" t="s">
        <v>135</v>
      </c>
      <c r="C2158" s="1" t="s">
        <v>48</v>
      </c>
      <c r="D2158" s="1">
        <v>4</v>
      </c>
      <c r="E2158" s="1">
        <v>2</v>
      </c>
      <c r="F2158" s="1" t="s">
        <v>21</v>
      </c>
      <c r="G2158" s="1" t="s">
        <v>1699</v>
      </c>
      <c r="H2158" s="1" t="s">
        <v>18</v>
      </c>
    </row>
    <row r="2159" spans="1:8" x14ac:dyDescent="0.3">
      <c r="A2159" s="1" t="s">
        <v>8</v>
      </c>
      <c r="B2159" s="1" t="s">
        <v>140</v>
      </c>
      <c r="C2159" s="1" t="s">
        <v>48</v>
      </c>
      <c r="D2159" s="1">
        <v>4</v>
      </c>
      <c r="E2159" s="1">
        <v>2</v>
      </c>
      <c r="F2159" s="1" t="s">
        <v>74</v>
      </c>
      <c r="G2159" s="1" t="s">
        <v>141</v>
      </c>
      <c r="H2159" s="1" t="s">
        <v>13</v>
      </c>
    </row>
    <row r="2160" spans="1:8" x14ac:dyDescent="0.3">
      <c r="A2160" s="1" t="s">
        <v>8</v>
      </c>
      <c r="B2160" s="1" t="s">
        <v>1407</v>
      </c>
      <c r="C2160" s="1" t="s">
        <v>48</v>
      </c>
      <c r="D2160" s="1">
        <v>4</v>
      </c>
      <c r="E2160" s="1">
        <v>2</v>
      </c>
      <c r="F2160" s="1" t="s">
        <v>21</v>
      </c>
      <c r="G2160" s="1" t="s">
        <v>1406</v>
      </c>
      <c r="H2160" s="1" t="s">
        <v>18</v>
      </c>
    </row>
    <row r="2161" spans="1:8" x14ac:dyDescent="0.3">
      <c r="A2161" s="1" t="s">
        <v>8</v>
      </c>
      <c r="B2161" s="1" t="s">
        <v>111</v>
      </c>
      <c r="C2161" s="1" t="s">
        <v>26</v>
      </c>
      <c r="D2161" s="1">
        <v>5</v>
      </c>
      <c r="E2161" s="1">
        <v>2</v>
      </c>
      <c r="F2161" s="1" t="s">
        <v>74</v>
      </c>
      <c r="G2161" s="1" t="s">
        <v>1165</v>
      </c>
      <c r="H2161" s="1" t="s">
        <v>18</v>
      </c>
    </row>
    <row r="2162" spans="1:8" x14ac:dyDescent="0.3">
      <c r="A2162" s="1" t="s">
        <v>8</v>
      </c>
      <c r="B2162" s="1" t="s">
        <v>1700</v>
      </c>
      <c r="C2162" s="1" t="s">
        <v>48</v>
      </c>
      <c r="D2162" s="1">
        <v>4</v>
      </c>
      <c r="E2162" s="1">
        <v>2</v>
      </c>
      <c r="F2162" s="1" t="s">
        <v>21</v>
      </c>
      <c r="G2162" s="1" t="s">
        <v>354</v>
      </c>
      <c r="H2162" s="1" t="s">
        <v>18</v>
      </c>
    </row>
    <row r="2163" spans="1:8" x14ac:dyDescent="0.3">
      <c r="A2163" s="1" t="s">
        <v>8</v>
      </c>
      <c r="B2163" s="1" t="s">
        <v>1701</v>
      </c>
      <c r="C2163" s="1" t="s">
        <v>48</v>
      </c>
      <c r="D2163" s="1">
        <v>4</v>
      </c>
      <c r="E2163" s="1">
        <v>2</v>
      </c>
      <c r="F2163" s="1" t="s">
        <v>21</v>
      </c>
      <c r="G2163" s="1" t="s">
        <v>422</v>
      </c>
      <c r="H2163" s="1" t="s">
        <v>18</v>
      </c>
    </row>
    <row r="2164" spans="1:8" x14ac:dyDescent="0.3">
      <c r="A2164" s="1" t="s">
        <v>8</v>
      </c>
      <c r="B2164" s="1" t="s">
        <v>1702</v>
      </c>
      <c r="C2164" s="1" t="s">
        <v>48</v>
      </c>
      <c r="D2164" s="1">
        <v>4</v>
      </c>
      <c r="E2164" s="1">
        <v>2</v>
      </c>
      <c r="F2164" s="1" t="s">
        <v>21</v>
      </c>
      <c r="G2164" s="1" t="s">
        <v>645</v>
      </c>
      <c r="H2164" s="1" t="s">
        <v>18</v>
      </c>
    </row>
    <row r="2165" spans="1:8" x14ac:dyDescent="0.3">
      <c r="A2165" s="1" t="s">
        <v>8</v>
      </c>
      <c r="B2165" s="1" t="s">
        <v>1408</v>
      </c>
      <c r="C2165" s="1" t="s">
        <v>48</v>
      </c>
      <c r="D2165" s="1">
        <v>4</v>
      </c>
      <c r="E2165" s="1">
        <v>2</v>
      </c>
      <c r="F2165" s="1" t="s">
        <v>21</v>
      </c>
      <c r="G2165" s="1" t="s">
        <v>1409</v>
      </c>
      <c r="H2165" s="1" t="s">
        <v>18</v>
      </c>
    </row>
    <row r="2166" spans="1:8" x14ac:dyDescent="0.3">
      <c r="A2166" s="1" t="s">
        <v>43</v>
      </c>
      <c r="B2166" s="1" t="s">
        <v>1703</v>
      </c>
      <c r="C2166" s="1" t="s">
        <v>26</v>
      </c>
      <c r="D2166" s="1">
        <v>5</v>
      </c>
      <c r="F2166" s="1" t="s">
        <v>784</v>
      </c>
      <c r="G2166" s="1" t="s">
        <v>1704</v>
      </c>
      <c r="H2166" s="1" t="s">
        <v>94</v>
      </c>
    </row>
    <row r="2167" spans="1:8" x14ac:dyDescent="0.3">
      <c r="A2167" s="1" t="s">
        <v>43</v>
      </c>
      <c r="B2167" s="1" t="s">
        <v>1213</v>
      </c>
      <c r="C2167" s="1" t="s">
        <v>26</v>
      </c>
      <c r="D2167" s="1">
        <v>5</v>
      </c>
      <c r="F2167" s="1" t="s">
        <v>21</v>
      </c>
      <c r="G2167" s="1" t="s">
        <v>654</v>
      </c>
      <c r="H2167" s="1" t="s">
        <v>13</v>
      </c>
    </row>
    <row r="2168" spans="1:8" x14ac:dyDescent="0.3">
      <c r="A2168" s="1" t="s">
        <v>179</v>
      </c>
      <c r="B2168" s="1" t="s">
        <v>1070</v>
      </c>
      <c r="C2168" s="1">
        <v>3</v>
      </c>
      <c r="D2168" s="1">
        <v>2</v>
      </c>
      <c r="E2168" s="1">
        <v>2</v>
      </c>
      <c r="F2168" s="1" t="s">
        <v>74</v>
      </c>
      <c r="G2168" s="1" t="s">
        <v>1705</v>
      </c>
      <c r="H2168" s="1" t="s">
        <v>18</v>
      </c>
    </row>
    <row r="2169" spans="1:8" x14ac:dyDescent="0.3">
      <c r="A2169" s="1" t="s">
        <v>179</v>
      </c>
      <c r="B2169" s="1" t="s">
        <v>272</v>
      </c>
      <c r="C2169" s="1" t="s">
        <v>48</v>
      </c>
      <c r="D2169" s="1">
        <v>4</v>
      </c>
      <c r="E2169" s="1">
        <v>2</v>
      </c>
      <c r="F2169" s="1" t="s">
        <v>74</v>
      </c>
      <c r="G2169" s="1" t="s">
        <v>1706</v>
      </c>
      <c r="H2169" s="1" t="s">
        <v>13</v>
      </c>
    </row>
    <row r="2170" spans="1:8" x14ac:dyDescent="0.3">
      <c r="A2170" s="1" t="s">
        <v>8</v>
      </c>
      <c r="B2170" s="1" t="s">
        <v>69</v>
      </c>
      <c r="C2170" s="1" t="s">
        <v>188</v>
      </c>
      <c r="D2170" s="1">
        <v>1</v>
      </c>
      <c r="F2170" s="1" t="s">
        <v>929</v>
      </c>
      <c r="G2170" s="1" t="s">
        <v>940</v>
      </c>
      <c r="H2170" s="1" t="s">
        <v>13</v>
      </c>
    </row>
    <row r="2171" spans="1:8" x14ac:dyDescent="0.3">
      <c r="A2171" s="1" t="s">
        <v>8</v>
      </c>
      <c r="B2171" s="1" t="s">
        <v>313</v>
      </c>
      <c r="C2171" s="1" t="s">
        <v>10</v>
      </c>
      <c r="D2171" s="1">
        <v>2</v>
      </c>
      <c r="F2171" s="1" t="s">
        <v>929</v>
      </c>
      <c r="G2171" s="1" t="s">
        <v>385</v>
      </c>
      <c r="H2171" s="1" t="s">
        <v>13</v>
      </c>
    </row>
    <row r="2172" spans="1:8" x14ac:dyDescent="0.3">
      <c r="A2172" s="1" t="s">
        <v>8</v>
      </c>
      <c r="B2172" s="1" t="s">
        <v>1707</v>
      </c>
      <c r="C2172" s="1" t="s">
        <v>26</v>
      </c>
      <c r="D2172" s="1">
        <v>5</v>
      </c>
      <c r="F2172" s="1" t="s">
        <v>11</v>
      </c>
      <c r="G2172" s="1" t="s">
        <v>820</v>
      </c>
      <c r="H2172" s="1" t="s">
        <v>13</v>
      </c>
    </row>
    <row r="2173" spans="1:8" x14ac:dyDescent="0.3">
      <c r="A2173" s="1" t="s">
        <v>8</v>
      </c>
      <c r="B2173" s="1" t="s">
        <v>135</v>
      </c>
      <c r="C2173" s="1" t="s">
        <v>48</v>
      </c>
      <c r="D2173" s="1">
        <v>4</v>
      </c>
      <c r="E2173" s="1">
        <v>2</v>
      </c>
      <c r="F2173" s="1" t="s">
        <v>11</v>
      </c>
      <c r="G2173" s="1" t="s">
        <v>585</v>
      </c>
      <c r="H2173" s="1" t="s">
        <v>94</v>
      </c>
    </row>
    <row r="2174" spans="1:8" x14ac:dyDescent="0.3">
      <c r="A2174" s="1" t="s">
        <v>8</v>
      </c>
      <c r="B2174" s="1" t="s">
        <v>135</v>
      </c>
      <c r="C2174" s="1" t="s">
        <v>48</v>
      </c>
      <c r="D2174" s="1">
        <v>4</v>
      </c>
      <c r="E2174" s="1">
        <v>2</v>
      </c>
      <c r="F2174" s="1" t="s">
        <v>11</v>
      </c>
      <c r="G2174" s="1" t="s">
        <v>585</v>
      </c>
      <c r="H2174" s="1" t="s">
        <v>94</v>
      </c>
    </row>
    <row r="2175" spans="1:8" x14ac:dyDescent="0.3">
      <c r="A2175" s="1" t="s">
        <v>179</v>
      </c>
      <c r="B2175" s="1" t="s">
        <v>47</v>
      </c>
      <c r="C2175" s="1" t="s">
        <v>10</v>
      </c>
      <c r="D2175" s="1">
        <v>3</v>
      </c>
      <c r="E2175" s="1">
        <v>2</v>
      </c>
      <c r="F2175" s="1" t="s">
        <v>74</v>
      </c>
      <c r="G2175" s="1" t="s">
        <v>1708</v>
      </c>
      <c r="H2175" s="1" t="s">
        <v>13</v>
      </c>
    </row>
    <row r="2176" spans="1:8" x14ac:dyDescent="0.3">
      <c r="A2176" s="1" t="s">
        <v>8</v>
      </c>
      <c r="B2176" s="1" t="s">
        <v>165</v>
      </c>
      <c r="C2176" s="1" t="s">
        <v>48</v>
      </c>
      <c r="D2176" s="1">
        <v>3</v>
      </c>
      <c r="F2176" s="1" t="s">
        <v>11</v>
      </c>
      <c r="G2176" s="1" t="s">
        <v>1709</v>
      </c>
      <c r="H2176" s="1" t="s">
        <v>13</v>
      </c>
    </row>
    <row r="2177" spans="1:8" x14ac:dyDescent="0.3">
      <c r="A2177" s="1" t="s">
        <v>8</v>
      </c>
      <c r="B2177" s="1" t="s">
        <v>1143</v>
      </c>
      <c r="C2177" s="1">
        <v>1</v>
      </c>
      <c r="D2177" s="1">
        <v>1</v>
      </c>
      <c r="E2177" s="1">
        <v>2</v>
      </c>
      <c r="F2177" s="1" t="s">
        <v>11</v>
      </c>
      <c r="G2177" s="1" t="s">
        <v>319</v>
      </c>
      <c r="H2177" s="1" t="s">
        <v>13</v>
      </c>
    </row>
    <row r="2178" spans="1:8" x14ac:dyDescent="0.3">
      <c r="A2178" s="1" t="s">
        <v>8</v>
      </c>
      <c r="B2178" s="1" t="s">
        <v>1504</v>
      </c>
      <c r="C2178" s="1">
        <v>1</v>
      </c>
      <c r="D2178" s="1">
        <v>1</v>
      </c>
      <c r="E2178" s="1">
        <v>1</v>
      </c>
      <c r="F2178" s="1" t="s">
        <v>11</v>
      </c>
      <c r="G2178" s="1" t="s">
        <v>1710</v>
      </c>
      <c r="H2178" s="1" t="s">
        <v>13</v>
      </c>
    </row>
    <row r="2179" spans="1:8" x14ac:dyDescent="0.3">
      <c r="A2179" s="1" t="s">
        <v>8</v>
      </c>
      <c r="B2179" s="1" t="s">
        <v>272</v>
      </c>
      <c r="C2179" s="1" t="s">
        <v>26</v>
      </c>
      <c r="D2179" s="1">
        <v>4</v>
      </c>
      <c r="F2179" s="1" t="s">
        <v>11</v>
      </c>
      <c r="G2179" s="1" t="s">
        <v>1711</v>
      </c>
      <c r="H2179" s="1" t="s">
        <v>18</v>
      </c>
    </row>
    <row r="2180" spans="1:8" x14ac:dyDescent="0.3">
      <c r="A2180" s="1" t="s">
        <v>179</v>
      </c>
      <c r="B2180" s="1" t="s">
        <v>116</v>
      </c>
      <c r="C2180" s="1" t="s">
        <v>48</v>
      </c>
      <c r="D2180" s="1">
        <v>4</v>
      </c>
      <c r="F2180" s="1" t="s">
        <v>74</v>
      </c>
      <c r="G2180" s="1" t="s">
        <v>734</v>
      </c>
      <c r="H2180" s="1" t="s">
        <v>13</v>
      </c>
    </row>
    <row r="2181" spans="1:8" x14ac:dyDescent="0.3">
      <c r="A2181" s="1" t="s">
        <v>179</v>
      </c>
      <c r="B2181" s="1" t="s">
        <v>272</v>
      </c>
      <c r="C2181" s="1" t="s">
        <v>48</v>
      </c>
      <c r="D2181" s="1">
        <v>4</v>
      </c>
      <c r="F2181" s="1" t="s">
        <v>74</v>
      </c>
      <c r="G2181" s="1" t="s">
        <v>734</v>
      </c>
      <c r="H2181" s="1" t="s">
        <v>13</v>
      </c>
    </row>
    <row r="2182" spans="1:8" x14ac:dyDescent="0.3">
      <c r="A2182" s="1" t="s">
        <v>8</v>
      </c>
      <c r="B2182" s="1" t="s">
        <v>227</v>
      </c>
      <c r="C2182" s="1" t="s">
        <v>10</v>
      </c>
      <c r="D2182" s="1">
        <v>2</v>
      </c>
      <c r="E2182" s="1">
        <v>2</v>
      </c>
      <c r="F2182" s="1" t="s">
        <v>929</v>
      </c>
      <c r="G2182" s="1" t="s">
        <v>385</v>
      </c>
      <c r="H2182" s="1" t="s">
        <v>13</v>
      </c>
    </row>
    <row r="2183" spans="1:8" x14ac:dyDescent="0.3">
      <c r="A2183" s="1" t="s">
        <v>179</v>
      </c>
      <c r="B2183" s="1" t="s">
        <v>236</v>
      </c>
      <c r="C2183" s="1">
        <v>1</v>
      </c>
      <c r="D2183" s="1">
        <v>1</v>
      </c>
      <c r="E2183" s="1">
        <v>1</v>
      </c>
      <c r="F2183" s="1" t="s">
        <v>74</v>
      </c>
      <c r="G2183" s="1" t="s">
        <v>1560</v>
      </c>
      <c r="H2183" s="1" t="s">
        <v>13</v>
      </c>
    </row>
    <row r="2184" spans="1:8" x14ac:dyDescent="0.3">
      <c r="A2184" s="1" t="s">
        <v>179</v>
      </c>
      <c r="B2184" s="1" t="s">
        <v>410</v>
      </c>
      <c r="C2184" s="1">
        <v>1</v>
      </c>
      <c r="D2184" s="1">
        <v>1</v>
      </c>
      <c r="E2184" s="1">
        <v>1</v>
      </c>
      <c r="F2184" s="1" t="s">
        <v>74</v>
      </c>
      <c r="G2184" s="1" t="s">
        <v>920</v>
      </c>
      <c r="H2184" s="1" t="s">
        <v>13</v>
      </c>
    </row>
    <row r="2185" spans="1:8" x14ac:dyDescent="0.3">
      <c r="A2185" s="1" t="s">
        <v>179</v>
      </c>
      <c r="B2185" s="1" t="s">
        <v>9</v>
      </c>
      <c r="C2185" s="1">
        <v>2</v>
      </c>
      <c r="D2185" s="1">
        <v>2</v>
      </c>
      <c r="E2185" s="1">
        <v>2</v>
      </c>
      <c r="F2185" s="1" t="s">
        <v>74</v>
      </c>
      <c r="G2185" s="1" t="s">
        <v>1236</v>
      </c>
      <c r="H2185" s="1" t="s">
        <v>13</v>
      </c>
    </row>
    <row r="2186" spans="1:8" x14ac:dyDescent="0.3">
      <c r="A2186" s="1" t="s">
        <v>8</v>
      </c>
      <c r="B2186" s="1" t="s">
        <v>490</v>
      </c>
      <c r="C2186" s="1" t="s">
        <v>48</v>
      </c>
      <c r="D2186" s="1">
        <v>4</v>
      </c>
      <c r="E2186" s="1">
        <v>2</v>
      </c>
      <c r="F2186" s="1" t="s">
        <v>74</v>
      </c>
      <c r="G2186" s="1" t="s">
        <v>141</v>
      </c>
      <c r="H2186" s="1" t="s">
        <v>18</v>
      </c>
    </row>
    <row r="2187" spans="1:8" x14ac:dyDescent="0.3">
      <c r="A2187" s="1" t="s">
        <v>8</v>
      </c>
      <c r="B2187" s="1" t="s">
        <v>1712</v>
      </c>
      <c r="C2187" s="1" t="s">
        <v>48</v>
      </c>
      <c r="D2187" s="1">
        <v>4</v>
      </c>
      <c r="F2187" s="1" t="s">
        <v>21</v>
      </c>
      <c r="G2187" s="1" t="s">
        <v>141</v>
      </c>
      <c r="H2187" s="1" t="s">
        <v>18</v>
      </c>
    </row>
    <row r="2188" spans="1:8" x14ac:dyDescent="0.3">
      <c r="A2188" s="1" t="s">
        <v>162</v>
      </c>
      <c r="B2188" s="1" t="s">
        <v>534</v>
      </c>
      <c r="C2188" s="1">
        <v>3</v>
      </c>
      <c r="D2188" s="1">
        <v>2</v>
      </c>
      <c r="E2188" s="1">
        <v>1</v>
      </c>
      <c r="F2188" s="1" t="s">
        <v>74</v>
      </c>
      <c r="G2188" s="1" t="s">
        <v>1713</v>
      </c>
    </row>
    <row r="2189" spans="1:8" x14ac:dyDescent="0.3">
      <c r="A2189" s="1" t="s">
        <v>63</v>
      </c>
      <c r="B2189" s="1" t="s">
        <v>804</v>
      </c>
      <c r="C2189" s="1" t="s">
        <v>26</v>
      </c>
      <c r="D2189" s="1">
        <v>5</v>
      </c>
      <c r="F2189" s="1" t="s">
        <v>74</v>
      </c>
      <c r="G2189" s="1" t="s">
        <v>104</v>
      </c>
      <c r="H2189" s="1" t="s">
        <v>18</v>
      </c>
    </row>
    <row r="2190" spans="1:8" x14ac:dyDescent="0.3">
      <c r="A2190" s="1" t="s">
        <v>63</v>
      </c>
      <c r="B2190" s="1" t="s">
        <v>230</v>
      </c>
      <c r="C2190" s="1">
        <v>3</v>
      </c>
      <c r="D2190" s="1">
        <v>2</v>
      </c>
      <c r="E2190" s="1">
        <v>2</v>
      </c>
      <c r="F2190" s="1" t="s">
        <v>74</v>
      </c>
      <c r="G2190" s="1" t="s">
        <v>126</v>
      </c>
      <c r="H2190" s="1" t="s">
        <v>18</v>
      </c>
    </row>
    <row r="2191" spans="1:8" x14ac:dyDescent="0.3">
      <c r="A2191" s="1" t="s">
        <v>162</v>
      </c>
      <c r="B2191" s="1" t="s">
        <v>1695</v>
      </c>
      <c r="C2191" s="1" t="s">
        <v>48</v>
      </c>
      <c r="D2191" s="1">
        <v>3</v>
      </c>
      <c r="E2191" s="1">
        <v>2</v>
      </c>
      <c r="F2191" s="1" t="s">
        <v>74</v>
      </c>
      <c r="G2191" s="1" t="s">
        <v>1696</v>
      </c>
    </row>
    <row r="2192" spans="1:8" x14ac:dyDescent="0.3">
      <c r="A2192" s="1" t="s">
        <v>162</v>
      </c>
      <c r="B2192" s="1" t="s">
        <v>724</v>
      </c>
      <c r="C2192" s="1" t="s">
        <v>48</v>
      </c>
      <c r="D2192" s="1">
        <v>3</v>
      </c>
      <c r="E2192" s="1">
        <v>2</v>
      </c>
      <c r="F2192" s="1" t="s">
        <v>74</v>
      </c>
      <c r="G2192" s="1" t="s">
        <v>1362</v>
      </c>
      <c r="H2192" s="1" t="s">
        <v>18</v>
      </c>
    </row>
    <row r="2193" spans="1:8" x14ac:dyDescent="0.3">
      <c r="A2193" s="1" t="s">
        <v>63</v>
      </c>
      <c r="B2193" s="1" t="s">
        <v>649</v>
      </c>
      <c r="C2193" s="1" t="s">
        <v>26</v>
      </c>
      <c r="D2193" s="1">
        <v>6</v>
      </c>
      <c r="F2193" s="1" t="s">
        <v>74</v>
      </c>
      <c r="G2193" s="1" t="s">
        <v>924</v>
      </c>
      <c r="H2193" s="1" t="s">
        <v>18</v>
      </c>
    </row>
    <row r="2194" spans="1:8" x14ac:dyDescent="0.3">
      <c r="A2194" s="1" t="s">
        <v>63</v>
      </c>
      <c r="B2194" s="1" t="s">
        <v>92</v>
      </c>
      <c r="C2194" s="1" t="s">
        <v>30</v>
      </c>
      <c r="D2194" s="1">
        <v>8</v>
      </c>
      <c r="F2194" s="1" t="s">
        <v>74</v>
      </c>
      <c r="G2194" s="1" t="s">
        <v>1714</v>
      </c>
      <c r="H2194" s="1" t="s">
        <v>18</v>
      </c>
    </row>
    <row r="2195" spans="1:8" x14ac:dyDescent="0.3">
      <c r="A2195" s="1" t="s">
        <v>63</v>
      </c>
      <c r="B2195" s="1" t="s">
        <v>272</v>
      </c>
      <c r="C2195" s="1" t="s">
        <v>26</v>
      </c>
      <c r="D2195" s="1">
        <v>6</v>
      </c>
      <c r="F2195" s="1" t="s">
        <v>74</v>
      </c>
      <c r="G2195" s="1" t="s">
        <v>924</v>
      </c>
      <c r="H2195" s="1" t="s">
        <v>18</v>
      </c>
    </row>
    <row r="2196" spans="1:8" x14ac:dyDescent="0.3">
      <c r="A2196" s="1" t="s">
        <v>63</v>
      </c>
      <c r="B2196" s="1" t="s">
        <v>1115</v>
      </c>
      <c r="C2196" s="1" t="s">
        <v>26</v>
      </c>
      <c r="D2196" s="1">
        <v>6</v>
      </c>
      <c r="F2196" s="1" t="s">
        <v>74</v>
      </c>
      <c r="G2196" s="1" t="s">
        <v>1715</v>
      </c>
      <c r="H2196" s="1" t="s">
        <v>13</v>
      </c>
    </row>
    <row r="2197" spans="1:8" x14ac:dyDescent="0.3">
      <c r="A2197" s="1" t="s">
        <v>63</v>
      </c>
      <c r="B2197" s="1" t="s">
        <v>475</v>
      </c>
      <c r="C2197" s="1" t="s">
        <v>26</v>
      </c>
      <c r="D2197" s="1">
        <v>6</v>
      </c>
      <c r="F2197" s="1" t="s">
        <v>74</v>
      </c>
      <c r="G2197" s="1" t="s">
        <v>924</v>
      </c>
      <c r="H2197" s="1" t="s">
        <v>242</v>
      </c>
    </row>
    <row r="2198" spans="1:8" x14ac:dyDescent="0.3">
      <c r="A2198" s="1" t="s">
        <v>162</v>
      </c>
      <c r="B2198" s="1" t="s">
        <v>259</v>
      </c>
      <c r="C2198" s="1">
        <v>4</v>
      </c>
      <c r="D2198" s="1">
        <v>2</v>
      </c>
      <c r="E2198" s="1">
        <v>1</v>
      </c>
      <c r="F2198" s="1" t="s">
        <v>74</v>
      </c>
      <c r="G2198" s="1" t="s">
        <v>751</v>
      </c>
      <c r="H2198" s="1" t="s">
        <v>13</v>
      </c>
    </row>
    <row r="2199" spans="1:8" x14ac:dyDescent="0.3">
      <c r="A2199" s="1" t="s">
        <v>63</v>
      </c>
      <c r="B2199" s="1" t="s">
        <v>931</v>
      </c>
      <c r="C2199" s="1" t="s">
        <v>26</v>
      </c>
      <c r="D2199" s="1">
        <v>5</v>
      </c>
      <c r="F2199" s="1" t="s">
        <v>74</v>
      </c>
      <c r="G2199" s="1" t="s">
        <v>1716</v>
      </c>
      <c r="H2199" s="1" t="s">
        <v>18</v>
      </c>
    </row>
    <row r="2200" spans="1:8" x14ac:dyDescent="0.3">
      <c r="A2200" s="1" t="s">
        <v>63</v>
      </c>
      <c r="B2200" s="1" t="s">
        <v>116</v>
      </c>
      <c r="C2200" s="1" t="s">
        <v>26</v>
      </c>
      <c r="D2200" s="1">
        <v>6</v>
      </c>
      <c r="F2200" s="1" t="s">
        <v>74</v>
      </c>
      <c r="G2200" s="1" t="s">
        <v>1715</v>
      </c>
      <c r="H2200" s="1" t="s">
        <v>13</v>
      </c>
    </row>
    <row r="2201" spans="1:8" x14ac:dyDescent="0.3">
      <c r="A2201" s="1" t="s">
        <v>63</v>
      </c>
      <c r="B2201" s="1" t="s">
        <v>270</v>
      </c>
      <c r="C2201" s="1" t="s">
        <v>48</v>
      </c>
      <c r="D2201" s="1">
        <v>5</v>
      </c>
      <c r="F2201" s="1" t="s">
        <v>74</v>
      </c>
      <c r="G2201" s="1" t="s">
        <v>1481</v>
      </c>
      <c r="H2201" s="1" t="s">
        <v>13</v>
      </c>
    </row>
    <row r="2202" spans="1:8" x14ac:dyDescent="0.3">
      <c r="A2202" s="1" t="s">
        <v>63</v>
      </c>
      <c r="B2202" s="1" t="s">
        <v>340</v>
      </c>
      <c r="C2202" s="1" t="s">
        <v>48</v>
      </c>
      <c r="D2202" s="1">
        <v>3</v>
      </c>
      <c r="F2202" s="1" t="s">
        <v>74</v>
      </c>
      <c r="G2202" s="1" t="s">
        <v>1481</v>
      </c>
      <c r="H2202" s="1" t="s">
        <v>13</v>
      </c>
    </row>
    <row r="2203" spans="1:8" x14ac:dyDescent="0.3">
      <c r="A2203" s="1" t="s">
        <v>63</v>
      </c>
      <c r="B2203" s="1" t="s">
        <v>89</v>
      </c>
      <c r="C2203" s="1">
        <v>4</v>
      </c>
      <c r="D2203" s="1">
        <v>5</v>
      </c>
      <c r="E2203" s="1">
        <v>3</v>
      </c>
      <c r="F2203" s="1" t="s">
        <v>74</v>
      </c>
      <c r="G2203" s="1" t="s">
        <v>1717</v>
      </c>
      <c r="H2203" s="1" t="s">
        <v>13</v>
      </c>
    </row>
    <row r="2204" spans="1:8" x14ac:dyDescent="0.3">
      <c r="A2204" s="1" t="s">
        <v>63</v>
      </c>
      <c r="B2204" s="1" t="s">
        <v>466</v>
      </c>
      <c r="C2204" s="1" t="s">
        <v>30</v>
      </c>
      <c r="D2204" s="1">
        <v>6</v>
      </c>
      <c r="F2204" s="1" t="s">
        <v>74</v>
      </c>
      <c r="G2204" s="1" t="s">
        <v>489</v>
      </c>
      <c r="H2204" s="1" t="s">
        <v>18</v>
      </c>
    </row>
    <row r="2205" spans="1:8" x14ac:dyDescent="0.3">
      <c r="A2205" s="1" t="s">
        <v>63</v>
      </c>
      <c r="B2205" s="1" t="s">
        <v>149</v>
      </c>
      <c r="C2205" s="1" t="s">
        <v>48</v>
      </c>
      <c r="D2205" s="1">
        <v>5</v>
      </c>
      <c r="F2205" s="1" t="s">
        <v>74</v>
      </c>
      <c r="G2205" s="1" t="s">
        <v>1718</v>
      </c>
      <c r="H2205" s="1" t="s">
        <v>13</v>
      </c>
    </row>
    <row r="2206" spans="1:8" x14ac:dyDescent="0.3">
      <c r="A2206" s="1" t="s">
        <v>63</v>
      </c>
      <c r="B2206" s="1" t="s">
        <v>72</v>
      </c>
      <c r="C2206" s="1" t="s">
        <v>48</v>
      </c>
      <c r="D2206" s="1">
        <v>5</v>
      </c>
      <c r="F2206" s="1" t="s">
        <v>74</v>
      </c>
      <c r="G2206" s="1" t="s">
        <v>1719</v>
      </c>
      <c r="H2206" s="1" t="s">
        <v>13</v>
      </c>
    </row>
    <row r="2207" spans="1:8" x14ac:dyDescent="0.3">
      <c r="A2207" s="1" t="s">
        <v>63</v>
      </c>
      <c r="B2207" s="1" t="s">
        <v>69</v>
      </c>
      <c r="C2207" s="1" t="s">
        <v>48</v>
      </c>
      <c r="D2207" s="1">
        <v>5</v>
      </c>
      <c r="F2207" s="1" t="s">
        <v>74</v>
      </c>
      <c r="G2207" s="1" t="s">
        <v>1719</v>
      </c>
      <c r="H2207" s="1" t="s">
        <v>13</v>
      </c>
    </row>
    <row r="2208" spans="1:8" x14ac:dyDescent="0.3">
      <c r="A2208" s="1" t="s">
        <v>63</v>
      </c>
      <c r="B2208" s="1" t="s">
        <v>394</v>
      </c>
      <c r="C2208" s="1" t="s">
        <v>48</v>
      </c>
      <c r="D2208" s="1">
        <v>5</v>
      </c>
      <c r="F2208" s="1" t="s">
        <v>74</v>
      </c>
      <c r="G2208" s="1" t="s">
        <v>1720</v>
      </c>
      <c r="H2208" s="1" t="s">
        <v>13</v>
      </c>
    </row>
    <row r="2209" spans="1:8" x14ac:dyDescent="0.3">
      <c r="A2209" s="1" t="s">
        <v>63</v>
      </c>
      <c r="B2209" s="1" t="s">
        <v>347</v>
      </c>
      <c r="C2209" s="1" t="s">
        <v>48</v>
      </c>
      <c r="D2209" s="1">
        <v>4</v>
      </c>
      <c r="F2209" s="1" t="s">
        <v>74</v>
      </c>
      <c r="G2209" s="1" t="s">
        <v>1721</v>
      </c>
      <c r="H2209" s="1" t="s">
        <v>13</v>
      </c>
    </row>
    <row r="2210" spans="1:8" x14ac:dyDescent="0.3">
      <c r="A2210" s="1" t="s">
        <v>63</v>
      </c>
      <c r="B2210" s="1" t="s">
        <v>116</v>
      </c>
      <c r="C2210" s="1" t="s">
        <v>26</v>
      </c>
      <c r="D2210" s="1">
        <v>6</v>
      </c>
      <c r="F2210" s="1" t="s">
        <v>74</v>
      </c>
      <c r="G2210" s="1" t="s">
        <v>980</v>
      </c>
      <c r="H2210" s="1" t="s">
        <v>18</v>
      </c>
    </row>
    <row r="2211" spans="1:8" x14ac:dyDescent="0.3">
      <c r="A2211" s="1" t="s">
        <v>162</v>
      </c>
      <c r="B2211" s="1" t="s">
        <v>966</v>
      </c>
      <c r="C2211" s="1">
        <v>4</v>
      </c>
      <c r="D2211" s="1">
        <v>2</v>
      </c>
      <c r="E2211" s="1">
        <v>1</v>
      </c>
      <c r="F2211" s="1" t="s">
        <v>21</v>
      </c>
      <c r="G2211" s="1" t="s">
        <v>1694</v>
      </c>
    </row>
    <row r="2212" spans="1:8" x14ac:dyDescent="0.3">
      <c r="A2212" s="1" t="s">
        <v>39</v>
      </c>
      <c r="B2212" s="1" t="s">
        <v>159</v>
      </c>
      <c r="C2212" s="1">
        <v>3</v>
      </c>
      <c r="D2212" s="1">
        <v>2</v>
      </c>
      <c r="F2212" s="1" t="s">
        <v>45</v>
      </c>
      <c r="G2212" s="1" t="s">
        <v>1449</v>
      </c>
      <c r="H2212" s="1" t="s">
        <v>18</v>
      </c>
    </row>
    <row r="2213" spans="1:8" x14ac:dyDescent="0.3">
      <c r="A2213" s="1" t="s">
        <v>162</v>
      </c>
      <c r="B2213" s="1" t="s">
        <v>706</v>
      </c>
      <c r="C2213" s="1">
        <v>3</v>
      </c>
      <c r="D2213" s="1">
        <v>2</v>
      </c>
      <c r="E2213" s="1">
        <v>2</v>
      </c>
      <c r="F2213" s="1" t="s">
        <v>334</v>
      </c>
      <c r="G2213" s="1" t="s">
        <v>46</v>
      </c>
      <c r="H2213" s="1" t="s">
        <v>18</v>
      </c>
    </row>
    <row r="2214" spans="1:8" x14ac:dyDescent="0.3">
      <c r="A2214" s="1" t="s">
        <v>162</v>
      </c>
      <c r="B2214" s="1" t="s">
        <v>881</v>
      </c>
      <c r="C2214" s="1">
        <v>4</v>
      </c>
      <c r="D2214" s="1">
        <v>2</v>
      </c>
      <c r="E2214" s="1">
        <v>2</v>
      </c>
      <c r="F2214" s="1" t="s">
        <v>21</v>
      </c>
      <c r="G2214" s="1" t="s">
        <v>1672</v>
      </c>
    </row>
    <row r="2215" spans="1:8" x14ac:dyDescent="0.3">
      <c r="A2215" s="1" t="s">
        <v>63</v>
      </c>
      <c r="B2215" s="1" t="s">
        <v>1340</v>
      </c>
      <c r="C2215" s="1" t="s">
        <v>48</v>
      </c>
      <c r="D2215" s="1">
        <v>4</v>
      </c>
      <c r="F2215" s="1" t="s">
        <v>74</v>
      </c>
      <c r="G2215" s="1" t="s">
        <v>1166</v>
      </c>
      <c r="H2215" s="1" t="s">
        <v>13</v>
      </c>
    </row>
    <row r="2216" spans="1:8" x14ac:dyDescent="0.3">
      <c r="A2216" s="1" t="s">
        <v>1722</v>
      </c>
      <c r="B2216" s="1" t="s">
        <v>116</v>
      </c>
      <c r="F2216" s="1" t="s">
        <v>658</v>
      </c>
      <c r="G2216" s="1" t="s">
        <v>255</v>
      </c>
    </row>
    <row r="2217" spans="1:8" x14ac:dyDescent="0.3">
      <c r="A2217" s="1" t="s">
        <v>8</v>
      </c>
      <c r="B2217" s="1" t="s">
        <v>748</v>
      </c>
      <c r="C2217" s="1" t="s">
        <v>48</v>
      </c>
      <c r="D2217" s="1">
        <v>5</v>
      </c>
      <c r="F2217" s="1" t="s">
        <v>112</v>
      </c>
      <c r="G2217" s="1" t="s">
        <v>1018</v>
      </c>
      <c r="H2217" s="1" t="s">
        <v>13</v>
      </c>
    </row>
    <row r="2218" spans="1:8" x14ac:dyDescent="0.3">
      <c r="A2218" s="1" t="s">
        <v>95</v>
      </c>
      <c r="B2218" s="1" t="s">
        <v>305</v>
      </c>
      <c r="C2218" s="1">
        <v>3</v>
      </c>
      <c r="D2218" s="1">
        <v>2</v>
      </c>
      <c r="F2218" s="1" t="s">
        <v>334</v>
      </c>
      <c r="G2218" s="1" t="s">
        <v>1723</v>
      </c>
      <c r="H2218" s="1" t="s">
        <v>18</v>
      </c>
    </row>
    <row r="2219" spans="1:8" x14ac:dyDescent="0.3">
      <c r="A2219" s="1" t="s">
        <v>63</v>
      </c>
      <c r="B2219" s="1" t="s">
        <v>111</v>
      </c>
      <c r="C2219" s="1" t="s">
        <v>61</v>
      </c>
      <c r="D2219" s="1">
        <v>6</v>
      </c>
      <c r="F2219" s="1" t="s">
        <v>16</v>
      </c>
      <c r="G2219" s="1" t="s">
        <v>1478</v>
      </c>
      <c r="H2219" s="1" t="s">
        <v>18</v>
      </c>
    </row>
    <row r="2220" spans="1:8" x14ac:dyDescent="0.3">
      <c r="A2220" s="1" t="s">
        <v>68</v>
      </c>
      <c r="B2220" s="1" t="s">
        <v>218</v>
      </c>
      <c r="C2220" s="1" t="s">
        <v>48</v>
      </c>
      <c r="D2220" s="1">
        <v>4</v>
      </c>
      <c r="E2220" s="1">
        <v>2</v>
      </c>
      <c r="F2220" s="1" t="s">
        <v>553</v>
      </c>
      <c r="G2220" s="1" t="s">
        <v>219</v>
      </c>
      <c r="H2220" s="1" t="s">
        <v>13</v>
      </c>
    </row>
    <row r="2221" spans="1:8" x14ac:dyDescent="0.3">
      <c r="A2221" s="1" t="s">
        <v>63</v>
      </c>
      <c r="B2221" s="1" t="s">
        <v>392</v>
      </c>
      <c r="C2221" s="1">
        <v>6</v>
      </c>
      <c r="D2221" s="1">
        <v>5</v>
      </c>
      <c r="F2221" s="1" t="s">
        <v>478</v>
      </c>
      <c r="G2221" s="1" t="s">
        <v>1724</v>
      </c>
      <c r="H2221" s="1" t="s">
        <v>18</v>
      </c>
    </row>
    <row r="2222" spans="1:8" x14ac:dyDescent="0.3">
      <c r="A2222" s="1" t="s">
        <v>95</v>
      </c>
      <c r="B2222" s="1" t="s">
        <v>958</v>
      </c>
      <c r="C2222" s="1">
        <v>3</v>
      </c>
      <c r="D2222" s="1">
        <v>2</v>
      </c>
      <c r="F2222" s="1" t="s">
        <v>334</v>
      </c>
      <c r="G2222" s="1" t="s">
        <v>202</v>
      </c>
      <c r="H2222" s="1" t="s">
        <v>18</v>
      </c>
    </row>
    <row r="2223" spans="1:8" x14ac:dyDescent="0.3">
      <c r="A2223" s="1" t="s">
        <v>95</v>
      </c>
      <c r="B2223" s="1" t="s">
        <v>944</v>
      </c>
      <c r="C2223" s="1">
        <v>4</v>
      </c>
      <c r="D2223" s="1">
        <v>3</v>
      </c>
      <c r="F2223" s="1" t="s">
        <v>45</v>
      </c>
      <c r="G2223" s="1" t="s">
        <v>665</v>
      </c>
      <c r="H2223" s="1" t="s">
        <v>18</v>
      </c>
    </row>
    <row r="2224" spans="1:8" x14ac:dyDescent="0.3">
      <c r="A2224" s="1" t="s">
        <v>95</v>
      </c>
      <c r="B2224" s="1" t="s">
        <v>881</v>
      </c>
      <c r="C2224" s="1">
        <v>3</v>
      </c>
      <c r="D2224" s="1">
        <v>2</v>
      </c>
      <c r="F2224" s="1" t="s">
        <v>1176</v>
      </c>
      <c r="G2224" s="1" t="s">
        <v>1723</v>
      </c>
      <c r="H2224" s="1" t="s">
        <v>18</v>
      </c>
    </row>
    <row r="2225" spans="1:8" x14ac:dyDescent="0.3">
      <c r="A2225" s="1" t="s">
        <v>63</v>
      </c>
      <c r="B2225" s="1" t="s">
        <v>192</v>
      </c>
      <c r="C2225" s="1">
        <v>3</v>
      </c>
      <c r="D2225" s="1">
        <v>2</v>
      </c>
      <c r="E2225" s="1">
        <v>2</v>
      </c>
      <c r="F2225" s="1" t="s">
        <v>84</v>
      </c>
      <c r="G2225" s="1" t="s">
        <v>1725</v>
      </c>
      <c r="H2225" s="1" t="s">
        <v>94</v>
      </c>
    </row>
    <row r="2226" spans="1:8" x14ac:dyDescent="0.3">
      <c r="A2226" s="1" t="s">
        <v>23</v>
      </c>
      <c r="B2226" s="1" t="s">
        <v>272</v>
      </c>
      <c r="C2226" s="1">
        <v>8</v>
      </c>
      <c r="D2226" s="1">
        <v>7</v>
      </c>
      <c r="E2226" s="1">
        <v>2</v>
      </c>
      <c r="F2226" s="1" t="s">
        <v>16</v>
      </c>
      <c r="G2226" s="1" t="s">
        <v>53</v>
      </c>
      <c r="H2226" s="1" t="s">
        <v>13</v>
      </c>
    </row>
    <row r="2227" spans="1:8" x14ac:dyDescent="0.3">
      <c r="A2227" s="1" t="s">
        <v>139</v>
      </c>
      <c r="B2227" s="1" t="s">
        <v>402</v>
      </c>
      <c r="C2227" s="1">
        <v>6</v>
      </c>
      <c r="D2227" s="1">
        <v>7</v>
      </c>
      <c r="E2227" s="1">
        <v>3</v>
      </c>
      <c r="F2227" s="1" t="s">
        <v>34</v>
      </c>
      <c r="G2227" s="1" t="s">
        <v>469</v>
      </c>
      <c r="H2227" s="1" t="s">
        <v>18</v>
      </c>
    </row>
    <row r="2228" spans="1:8" x14ac:dyDescent="0.3">
      <c r="A2228" s="1" t="s">
        <v>23</v>
      </c>
      <c r="B2228" s="1" t="s">
        <v>1726</v>
      </c>
      <c r="C2228" s="1">
        <v>3</v>
      </c>
      <c r="D2228" s="1">
        <v>2</v>
      </c>
      <c r="E2228" s="1">
        <v>1</v>
      </c>
      <c r="F2228" s="1" t="s">
        <v>41</v>
      </c>
      <c r="G2228" s="1" t="s">
        <v>1469</v>
      </c>
      <c r="H2228" s="1" t="s">
        <v>18</v>
      </c>
    </row>
    <row r="2229" spans="1:8" x14ac:dyDescent="0.3">
      <c r="A2229" s="1" t="s">
        <v>171</v>
      </c>
      <c r="B2229" s="1" t="s">
        <v>890</v>
      </c>
      <c r="C2229" s="1">
        <v>1</v>
      </c>
      <c r="D2229" s="1">
        <v>1</v>
      </c>
      <c r="E2229" s="1">
        <v>1</v>
      </c>
      <c r="F2229" s="1" t="s">
        <v>11</v>
      </c>
      <c r="G2229" s="1" t="s">
        <v>1294</v>
      </c>
      <c r="H2229" s="1" t="s">
        <v>13</v>
      </c>
    </row>
    <row r="2230" spans="1:8" x14ac:dyDescent="0.3">
      <c r="A2230" s="1" t="s">
        <v>63</v>
      </c>
      <c r="B2230" s="1" t="s">
        <v>1727</v>
      </c>
      <c r="C2230" s="1" t="s">
        <v>26</v>
      </c>
      <c r="D2230" s="1">
        <v>6</v>
      </c>
      <c r="E2230" s="1">
        <v>15</v>
      </c>
      <c r="F2230" s="1" t="s">
        <v>58</v>
      </c>
      <c r="G2230" s="1" t="s">
        <v>1728</v>
      </c>
      <c r="H2230" s="1" t="s">
        <v>18</v>
      </c>
    </row>
    <row r="2231" spans="1:8" x14ac:dyDescent="0.3">
      <c r="A2231" s="1" t="s">
        <v>63</v>
      </c>
      <c r="B2231" s="1" t="s">
        <v>607</v>
      </c>
      <c r="C2231" s="1" t="s">
        <v>51</v>
      </c>
      <c r="D2231" s="1">
        <v>7</v>
      </c>
      <c r="E2231" s="1">
        <v>3</v>
      </c>
      <c r="F2231" s="1" t="s">
        <v>16</v>
      </c>
      <c r="G2231" s="1" t="s">
        <v>1729</v>
      </c>
      <c r="H2231" s="1" t="s">
        <v>18</v>
      </c>
    </row>
    <row r="2232" spans="1:8" x14ac:dyDescent="0.3">
      <c r="A2232" s="1" t="s">
        <v>14</v>
      </c>
      <c r="B2232" s="1" t="s">
        <v>60</v>
      </c>
      <c r="C2232" s="1" t="s">
        <v>61</v>
      </c>
      <c r="D2232" s="1">
        <v>7</v>
      </c>
      <c r="F2232" s="1" t="s">
        <v>16</v>
      </c>
      <c r="G2232" s="1" t="s">
        <v>1730</v>
      </c>
      <c r="H2232" s="1" t="s">
        <v>18</v>
      </c>
    </row>
    <row r="2233" spans="1:8" x14ac:dyDescent="0.3">
      <c r="A2233" s="1" t="s">
        <v>14</v>
      </c>
      <c r="B2233" s="1" t="s">
        <v>961</v>
      </c>
      <c r="C2233" s="1" t="s">
        <v>26</v>
      </c>
      <c r="D2233" s="1">
        <v>4</v>
      </c>
      <c r="E2233" s="1">
        <v>4</v>
      </c>
      <c r="F2233" s="1" t="s">
        <v>16</v>
      </c>
      <c r="G2233" s="1" t="s">
        <v>1731</v>
      </c>
      <c r="H2233" s="1" t="s">
        <v>18</v>
      </c>
    </row>
    <row r="2234" spans="1:8" x14ac:dyDescent="0.3">
      <c r="A2234" s="1" t="s">
        <v>23</v>
      </c>
      <c r="B2234" s="1" t="s">
        <v>881</v>
      </c>
      <c r="C2234" s="1">
        <v>3</v>
      </c>
      <c r="D2234" s="1">
        <v>2</v>
      </c>
      <c r="E2234" s="1">
        <v>2</v>
      </c>
      <c r="F2234" s="1" t="s">
        <v>74</v>
      </c>
      <c r="G2234" s="1" t="s">
        <v>495</v>
      </c>
      <c r="H2234" s="1" t="s">
        <v>94</v>
      </c>
    </row>
    <row r="2235" spans="1:8" x14ac:dyDescent="0.3">
      <c r="A2235" s="1" t="s">
        <v>23</v>
      </c>
      <c r="B2235" s="1" t="s">
        <v>1732</v>
      </c>
      <c r="C2235" s="1">
        <v>3</v>
      </c>
      <c r="D2235" s="1">
        <v>2</v>
      </c>
      <c r="E2235" s="1">
        <v>2</v>
      </c>
      <c r="F2235" s="1" t="s">
        <v>84</v>
      </c>
      <c r="G2235" s="1" t="s">
        <v>495</v>
      </c>
    </row>
    <row r="2236" spans="1:8" x14ac:dyDescent="0.3">
      <c r="A2236" s="1" t="s">
        <v>63</v>
      </c>
      <c r="B2236" s="1" t="s">
        <v>1733</v>
      </c>
      <c r="C2236" s="1" t="s">
        <v>26</v>
      </c>
      <c r="D2236" s="1">
        <v>4</v>
      </c>
      <c r="E2236" s="1">
        <v>4</v>
      </c>
      <c r="F2236" s="1" t="s">
        <v>21</v>
      </c>
      <c r="G2236" s="1" t="s">
        <v>1734</v>
      </c>
      <c r="H2236" s="1" t="s">
        <v>18</v>
      </c>
    </row>
    <row r="2237" spans="1:8" x14ac:dyDescent="0.3">
      <c r="A2237" s="1" t="s">
        <v>39</v>
      </c>
      <c r="B2237" s="1" t="s">
        <v>946</v>
      </c>
      <c r="C2237" s="1">
        <v>3</v>
      </c>
      <c r="D2237" s="1">
        <v>2</v>
      </c>
      <c r="E2237" s="1">
        <v>1</v>
      </c>
      <c r="F2237" s="1" t="s">
        <v>74</v>
      </c>
      <c r="G2237" s="1" t="s">
        <v>1735</v>
      </c>
    </row>
    <row r="2238" spans="1:8" x14ac:dyDescent="0.3">
      <c r="A2238" s="1" t="s">
        <v>162</v>
      </c>
      <c r="B2238" s="1" t="s">
        <v>259</v>
      </c>
      <c r="C2238" s="1">
        <v>3</v>
      </c>
      <c r="D2238" s="1">
        <v>2</v>
      </c>
      <c r="E2238" s="1">
        <v>1</v>
      </c>
      <c r="F2238" s="1" t="s">
        <v>73</v>
      </c>
      <c r="G2238" s="1" t="s">
        <v>1736</v>
      </c>
      <c r="H2238" s="1" t="s">
        <v>18</v>
      </c>
    </row>
    <row r="2239" spans="1:8" x14ac:dyDescent="0.3">
      <c r="A2239" s="1" t="s">
        <v>155</v>
      </c>
      <c r="B2239" s="1" t="s">
        <v>149</v>
      </c>
      <c r="C2239" s="1" t="s">
        <v>10</v>
      </c>
      <c r="D2239" s="1">
        <v>3</v>
      </c>
      <c r="E2239" s="1">
        <v>1</v>
      </c>
      <c r="F2239" s="1" t="s">
        <v>73</v>
      </c>
      <c r="G2239" s="1" t="s">
        <v>294</v>
      </c>
      <c r="H2239" s="1" t="s">
        <v>18</v>
      </c>
    </row>
    <row r="2240" spans="1:8" x14ac:dyDescent="0.3">
      <c r="A2240" s="1" t="s">
        <v>155</v>
      </c>
      <c r="B2240" s="1" t="s">
        <v>44</v>
      </c>
      <c r="C2240" s="1">
        <v>2</v>
      </c>
      <c r="D2240" s="1">
        <v>2</v>
      </c>
      <c r="E2240" s="1">
        <v>1</v>
      </c>
      <c r="F2240" s="1" t="s">
        <v>112</v>
      </c>
      <c r="G2240" s="1" t="s">
        <v>225</v>
      </c>
      <c r="H2240" s="1" t="s">
        <v>13</v>
      </c>
    </row>
    <row r="2241" spans="1:8" x14ac:dyDescent="0.3">
      <c r="A2241" s="1" t="s">
        <v>8</v>
      </c>
      <c r="B2241" s="1" t="s">
        <v>1216</v>
      </c>
      <c r="E2241" s="1">
        <v>1</v>
      </c>
      <c r="F2241" s="1" t="s">
        <v>21</v>
      </c>
      <c r="G2241" s="1" t="s">
        <v>164</v>
      </c>
      <c r="H2241" s="1" t="s">
        <v>13</v>
      </c>
    </row>
    <row r="2242" spans="1:8" x14ac:dyDescent="0.3">
      <c r="A2242" s="1" t="s">
        <v>8</v>
      </c>
      <c r="B2242" s="1" t="s">
        <v>33</v>
      </c>
      <c r="C2242" s="1">
        <v>2</v>
      </c>
      <c r="D2242" s="1">
        <v>2</v>
      </c>
      <c r="E2242" s="1">
        <v>1</v>
      </c>
      <c r="F2242" s="1" t="s">
        <v>11</v>
      </c>
      <c r="G2242" s="1" t="s">
        <v>1737</v>
      </c>
      <c r="H2242" s="1" t="s">
        <v>13</v>
      </c>
    </row>
    <row r="2243" spans="1:8" x14ac:dyDescent="0.3">
      <c r="A2243" s="1" t="s">
        <v>23</v>
      </c>
      <c r="B2243" s="1" t="s">
        <v>147</v>
      </c>
      <c r="C2243" s="1">
        <v>4</v>
      </c>
      <c r="D2243" s="1">
        <v>3</v>
      </c>
      <c r="F2243" s="1" t="s">
        <v>45</v>
      </c>
      <c r="G2243" s="1" t="s">
        <v>710</v>
      </c>
      <c r="H2243" s="1" t="s">
        <v>18</v>
      </c>
    </row>
    <row r="2244" spans="1:8" x14ac:dyDescent="0.3">
      <c r="A2244" s="1" t="s">
        <v>571</v>
      </c>
      <c r="B2244" s="1" t="s">
        <v>92</v>
      </c>
      <c r="C2244" s="1" t="s">
        <v>61</v>
      </c>
      <c r="D2244" s="1">
        <v>5</v>
      </c>
      <c r="F2244" s="1" t="s">
        <v>55</v>
      </c>
      <c r="G2244" s="1" t="s">
        <v>1738</v>
      </c>
      <c r="H2244" s="1" t="s">
        <v>18</v>
      </c>
    </row>
    <row r="2245" spans="1:8" x14ac:dyDescent="0.3">
      <c r="A2245" s="1" t="s">
        <v>91</v>
      </c>
      <c r="B2245" s="1" t="s">
        <v>1519</v>
      </c>
      <c r="C2245" s="1">
        <v>2</v>
      </c>
      <c r="D2245" s="1">
        <v>2</v>
      </c>
      <c r="E2245" s="1">
        <v>1</v>
      </c>
      <c r="F2245" s="1" t="s">
        <v>84</v>
      </c>
      <c r="G2245" s="1" t="s">
        <v>1420</v>
      </c>
      <c r="H2245" s="1" t="s">
        <v>13</v>
      </c>
    </row>
    <row r="2246" spans="1:8" x14ac:dyDescent="0.3">
      <c r="A2246" s="1" t="s">
        <v>100</v>
      </c>
      <c r="B2246" s="1" t="s">
        <v>750</v>
      </c>
      <c r="C2246" s="1">
        <v>2</v>
      </c>
      <c r="D2246" s="1">
        <v>2</v>
      </c>
      <c r="E2246" s="1">
        <v>1</v>
      </c>
      <c r="F2246" s="1" t="s">
        <v>84</v>
      </c>
      <c r="G2246" s="1" t="s">
        <v>1739</v>
      </c>
      <c r="H2246" s="1" t="s">
        <v>13</v>
      </c>
    </row>
    <row r="2247" spans="1:8" x14ac:dyDescent="0.3">
      <c r="A2247" s="1" t="s">
        <v>63</v>
      </c>
      <c r="B2247" s="1" t="s">
        <v>646</v>
      </c>
      <c r="C2247" s="1" t="s">
        <v>51</v>
      </c>
      <c r="D2247" s="1">
        <v>7</v>
      </c>
      <c r="E2247" s="1">
        <v>4</v>
      </c>
      <c r="F2247" s="1" t="s">
        <v>21</v>
      </c>
      <c r="G2247" s="1" t="s">
        <v>1740</v>
      </c>
      <c r="H2247" s="1" t="s">
        <v>18</v>
      </c>
    </row>
    <row r="2248" spans="1:8" x14ac:dyDescent="0.3">
      <c r="A2248" s="1" t="s">
        <v>23</v>
      </c>
      <c r="B2248" s="1" t="s">
        <v>69</v>
      </c>
      <c r="C2248" s="1" t="s">
        <v>61</v>
      </c>
      <c r="D2248" s="1">
        <v>6</v>
      </c>
      <c r="E2248" s="1">
        <v>4</v>
      </c>
      <c r="F2248" s="1" t="s">
        <v>478</v>
      </c>
      <c r="G2248" s="1" t="s">
        <v>1741</v>
      </c>
      <c r="H2248" s="1" t="s">
        <v>94</v>
      </c>
    </row>
    <row r="2249" spans="1:8" x14ac:dyDescent="0.3">
      <c r="A2249" s="1" t="s">
        <v>683</v>
      </c>
      <c r="B2249" s="1" t="s">
        <v>44</v>
      </c>
      <c r="C2249" s="1" t="s">
        <v>61</v>
      </c>
      <c r="D2249" s="1">
        <v>5</v>
      </c>
      <c r="F2249" s="1" t="s">
        <v>194</v>
      </c>
      <c r="G2249" s="1" t="s">
        <v>274</v>
      </c>
      <c r="H2249" s="1" t="s">
        <v>18</v>
      </c>
    </row>
    <row r="2250" spans="1:8" x14ac:dyDescent="0.3">
      <c r="A2250" s="1" t="s">
        <v>683</v>
      </c>
      <c r="B2250" s="1" t="s">
        <v>135</v>
      </c>
      <c r="C2250" s="1" t="s">
        <v>61</v>
      </c>
      <c r="D2250" s="1">
        <v>5</v>
      </c>
      <c r="F2250" s="1" t="s">
        <v>194</v>
      </c>
      <c r="G2250" s="1" t="s">
        <v>274</v>
      </c>
      <c r="H2250" s="1" t="s">
        <v>18</v>
      </c>
    </row>
    <row r="2251" spans="1:8" x14ac:dyDescent="0.3">
      <c r="A2251" s="1" t="s">
        <v>134</v>
      </c>
      <c r="B2251" s="1" t="s">
        <v>944</v>
      </c>
      <c r="C2251" s="1">
        <v>1</v>
      </c>
      <c r="D2251" s="1">
        <v>1</v>
      </c>
      <c r="E2251" s="1">
        <v>1</v>
      </c>
      <c r="F2251" s="1" t="s">
        <v>11</v>
      </c>
      <c r="G2251" s="1" t="s">
        <v>1352</v>
      </c>
      <c r="H2251" s="1" t="s">
        <v>13</v>
      </c>
    </row>
    <row r="2252" spans="1:8" x14ac:dyDescent="0.3">
      <c r="A2252" s="1" t="s">
        <v>24</v>
      </c>
      <c r="B2252" s="1" t="s">
        <v>337</v>
      </c>
      <c r="C2252" s="1">
        <v>4</v>
      </c>
      <c r="D2252" s="1">
        <v>2</v>
      </c>
      <c r="F2252" s="1" t="s">
        <v>74</v>
      </c>
      <c r="G2252" s="1" t="s">
        <v>1742</v>
      </c>
      <c r="H2252" s="1" t="s">
        <v>18</v>
      </c>
    </row>
    <row r="2253" spans="1:8" x14ac:dyDescent="0.3">
      <c r="A2253" s="1" t="s">
        <v>419</v>
      </c>
      <c r="B2253" s="1" t="s">
        <v>130</v>
      </c>
      <c r="C2253" s="1">
        <v>2</v>
      </c>
      <c r="D2253" s="1">
        <v>2</v>
      </c>
      <c r="E2253" s="1">
        <v>2</v>
      </c>
      <c r="F2253" s="1" t="s">
        <v>112</v>
      </c>
      <c r="G2253" s="1" t="s">
        <v>1743</v>
      </c>
      <c r="H2253" s="1" t="s">
        <v>13</v>
      </c>
    </row>
    <row r="2254" spans="1:8" x14ac:dyDescent="0.3">
      <c r="A2254" s="1" t="s">
        <v>162</v>
      </c>
      <c r="B2254" s="1" t="s">
        <v>98</v>
      </c>
      <c r="C2254" s="1" t="s">
        <v>48</v>
      </c>
      <c r="D2254" s="1">
        <v>2</v>
      </c>
      <c r="E2254" s="1">
        <v>1</v>
      </c>
      <c r="F2254" s="1" t="s">
        <v>84</v>
      </c>
      <c r="G2254" s="1" t="s">
        <v>1059</v>
      </c>
      <c r="H2254" s="1" t="s">
        <v>94</v>
      </c>
    </row>
    <row r="2255" spans="1:8" x14ac:dyDescent="0.3">
      <c r="A2255" s="1" t="s">
        <v>80</v>
      </c>
      <c r="B2255" s="1" t="s">
        <v>352</v>
      </c>
      <c r="C2255" s="1">
        <v>3</v>
      </c>
      <c r="D2255" s="1">
        <v>2</v>
      </c>
      <c r="E2255" s="1">
        <v>2</v>
      </c>
      <c r="F2255" s="1" t="s">
        <v>21</v>
      </c>
      <c r="G2255" s="1" t="s">
        <v>364</v>
      </c>
      <c r="H2255" s="1" t="s">
        <v>18</v>
      </c>
    </row>
    <row r="2256" spans="1:8" x14ac:dyDescent="0.3">
      <c r="A2256" s="1" t="s">
        <v>162</v>
      </c>
      <c r="B2256" s="1" t="s">
        <v>352</v>
      </c>
      <c r="C2256" s="1">
        <v>4</v>
      </c>
      <c r="D2256" s="1">
        <v>2</v>
      </c>
      <c r="F2256" s="1" t="s">
        <v>21</v>
      </c>
      <c r="G2256" s="1" t="s">
        <v>995</v>
      </c>
      <c r="H2256" s="1" t="s">
        <v>94</v>
      </c>
    </row>
    <row r="2257" spans="1:8" x14ac:dyDescent="0.3">
      <c r="A2257" s="1" t="s">
        <v>80</v>
      </c>
      <c r="B2257" s="1" t="s">
        <v>1383</v>
      </c>
      <c r="C2257" s="1">
        <v>3</v>
      </c>
      <c r="D2257" s="1">
        <v>2</v>
      </c>
      <c r="E2257" s="1">
        <v>2</v>
      </c>
      <c r="F2257" s="1" t="s">
        <v>21</v>
      </c>
      <c r="G2257" s="1" t="s">
        <v>1523</v>
      </c>
      <c r="H2257" s="1" t="s">
        <v>18</v>
      </c>
    </row>
    <row r="2258" spans="1:8" x14ac:dyDescent="0.3">
      <c r="A2258" s="1" t="s">
        <v>63</v>
      </c>
      <c r="B2258" s="1" t="s">
        <v>320</v>
      </c>
      <c r="C2258" s="1" t="s">
        <v>48</v>
      </c>
      <c r="D2258" s="1">
        <v>3</v>
      </c>
      <c r="E2258" s="1">
        <v>1</v>
      </c>
      <c r="F2258" s="1" t="s">
        <v>74</v>
      </c>
      <c r="G2258" s="1" t="s">
        <v>1123</v>
      </c>
      <c r="H2258" s="1" t="s">
        <v>13</v>
      </c>
    </row>
    <row r="2259" spans="1:8" x14ac:dyDescent="0.3">
      <c r="A2259" s="1" t="s">
        <v>28</v>
      </c>
      <c r="B2259" s="1" t="s">
        <v>1744</v>
      </c>
      <c r="C2259" s="1" t="s">
        <v>1745</v>
      </c>
      <c r="D2259" s="1">
        <v>9</v>
      </c>
      <c r="E2259" s="1">
        <v>4</v>
      </c>
      <c r="F2259" s="1" t="s">
        <v>1746</v>
      </c>
      <c r="G2259" s="1" t="s">
        <v>59</v>
      </c>
      <c r="H2259" s="1" t="s">
        <v>94</v>
      </c>
    </row>
    <row r="2260" spans="1:8" x14ac:dyDescent="0.3">
      <c r="A2260" s="1" t="s">
        <v>139</v>
      </c>
      <c r="B2260" s="1" t="s">
        <v>184</v>
      </c>
      <c r="C2260" s="1" t="s">
        <v>26</v>
      </c>
      <c r="D2260" s="1">
        <v>5</v>
      </c>
      <c r="F2260" s="1" t="s">
        <v>160</v>
      </c>
      <c r="G2260" s="1" t="s">
        <v>1747</v>
      </c>
      <c r="H2260" s="1" t="s">
        <v>18</v>
      </c>
    </row>
    <row r="2261" spans="1:8" x14ac:dyDescent="0.3">
      <c r="A2261" s="1" t="s">
        <v>139</v>
      </c>
      <c r="B2261" s="1" t="s">
        <v>69</v>
      </c>
      <c r="C2261" s="1" t="s">
        <v>48</v>
      </c>
      <c r="D2261" s="1">
        <v>4</v>
      </c>
      <c r="F2261" s="1" t="s">
        <v>45</v>
      </c>
      <c r="G2261" s="1" t="s">
        <v>298</v>
      </c>
      <c r="H2261" s="1" t="s">
        <v>94</v>
      </c>
    </row>
    <row r="2262" spans="1:8" x14ac:dyDescent="0.3">
      <c r="A2262" s="1" t="s">
        <v>362</v>
      </c>
      <c r="B2262" s="1" t="s">
        <v>293</v>
      </c>
      <c r="C2262" s="1" t="s">
        <v>48</v>
      </c>
      <c r="D2262" s="1">
        <v>4</v>
      </c>
      <c r="E2262" s="1">
        <v>2</v>
      </c>
      <c r="F2262" s="1" t="s">
        <v>21</v>
      </c>
      <c r="G2262" s="1" t="s">
        <v>1748</v>
      </c>
      <c r="H2262" s="1" t="s">
        <v>18</v>
      </c>
    </row>
    <row r="2263" spans="1:8" x14ac:dyDescent="0.3">
      <c r="A2263" s="1" t="s">
        <v>8</v>
      </c>
      <c r="B2263" s="1" t="s">
        <v>684</v>
      </c>
      <c r="C2263" s="1" t="s">
        <v>51</v>
      </c>
      <c r="D2263" s="1">
        <v>7</v>
      </c>
      <c r="E2263" s="1">
        <v>5</v>
      </c>
      <c r="F2263" s="1" t="s">
        <v>74</v>
      </c>
      <c r="G2263" s="1" t="s">
        <v>1749</v>
      </c>
      <c r="H2263" s="1" t="s">
        <v>18</v>
      </c>
    </row>
    <row r="2264" spans="1:8" x14ac:dyDescent="0.3">
      <c r="A2264" s="1" t="s">
        <v>8</v>
      </c>
      <c r="B2264" s="1" t="s">
        <v>340</v>
      </c>
      <c r="C2264" s="1">
        <v>2</v>
      </c>
      <c r="D2264" s="1">
        <v>2</v>
      </c>
      <c r="E2264" s="1">
        <v>2</v>
      </c>
      <c r="F2264" s="1" t="s">
        <v>21</v>
      </c>
      <c r="G2264" s="1" t="s">
        <v>921</v>
      </c>
      <c r="H2264" s="1" t="s">
        <v>13</v>
      </c>
    </row>
    <row r="2265" spans="1:8" x14ac:dyDescent="0.3">
      <c r="A2265" s="1" t="s">
        <v>8</v>
      </c>
      <c r="B2265" s="1" t="s">
        <v>234</v>
      </c>
      <c r="C2265" s="1">
        <v>2</v>
      </c>
      <c r="D2265" s="1">
        <v>2</v>
      </c>
      <c r="F2265" s="1" t="s">
        <v>112</v>
      </c>
      <c r="G2265" s="1" t="s">
        <v>1750</v>
      </c>
      <c r="H2265" s="1" t="s">
        <v>13</v>
      </c>
    </row>
    <row r="2266" spans="1:8" x14ac:dyDescent="0.3">
      <c r="A2266" s="1" t="s">
        <v>162</v>
      </c>
      <c r="B2266" s="1" t="s">
        <v>1066</v>
      </c>
      <c r="C2266" s="1">
        <v>3</v>
      </c>
      <c r="D2266" s="1">
        <v>3</v>
      </c>
      <c r="E2266" s="1">
        <v>2</v>
      </c>
      <c r="F2266" s="1" t="s">
        <v>21</v>
      </c>
      <c r="G2266" s="1" t="s">
        <v>326</v>
      </c>
      <c r="H2266" s="1" t="s">
        <v>18</v>
      </c>
    </row>
    <row r="2267" spans="1:8" x14ac:dyDescent="0.3">
      <c r="A2267" s="1" t="s">
        <v>162</v>
      </c>
      <c r="B2267" s="1" t="s">
        <v>1751</v>
      </c>
      <c r="C2267" s="1" t="s">
        <v>26</v>
      </c>
      <c r="D2267" s="1">
        <v>5</v>
      </c>
      <c r="E2267" s="1">
        <v>3</v>
      </c>
      <c r="F2267" s="1" t="s">
        <v>74</v>
      </c>
      <c r="G2267" s="1" t="s">
        <v>298</v>
      </c>
      <c r="H2267" s="1" t="s">
        <v>18</v>
      </c>
    </row>
    <row r="2268" spans="1:8" x14ac:dyDescent="0.3">
      <c r="A2268" s="1" t="s">
        <v>423</v>
      </c>
      <c r="B2268" s="1" t="s">
        <v>1712</v>
      </c>
      <c r="C2268" s="1" t="s">
        <v>51</v>
      </c>
      <c r="D2268" s="1">
        <v>6</v>
      </c>
      <c r="E2268" s="1">
        <v>4</v>
      </c>
      <c r="F2268" s="1" t="s">
        <v>478</v>
      </c>
      <c r="G2268" s="1" t="s">
        <v>1752</v>
      </c>
      <c r="H2268" s="1" t="s">
        <v>18</v>
      </c>
    </row>
    <row r="2269" spans="1:8" x14ac:dyDescent="0.3">
      <c r="A2269" s="1" t="s">
        <v>139</v>
      </c>
      <c r="B2269" s="1" t="s">
        <v>377</v>
      </c>
      <c r="C2269" s="1" t="s">
        <v>26</v>
      </c>
      <c r="D2269" s="1">
        <v>5</v>
      </c>
      <c r="F2269" s="1" t="s">
        <v>52</v>
      </c>
      <c r="G2269" s="1" t="s">
        <v>1193</v>
      </c>
      <c r="H2269" s="1" t="s">
        <v>94</v>
      </c>
    </row>
    <row r="2270" spans="1:8" x14ac:dyDescent="0.3">
      <c r="A2270" s="1" t="s">
        <v>423</v>
      </c>
      <c r="B2270" s="1" t="s">
        <v>646</v>
      </c>
      <c r="C2270" s="1" t="s">
        <v>61</v>
      </c>
      <c r="D2270" s="1">
        <v>5</v>
      </c>
      <c r="F2270" s="1" t="s">
        <v>55</v>
      </c>
      <c r="G2270" s="1" t="s">
        <v>1305</v>
      </c>
      <c r="H2270" s="1" t="s">
        <v>18</v>
      </c>
    </row>
    <row r="2271" spans="1:8" x14ac:dyDescent="0.3">
      <c r="A2271" s="1" t="s">
        <v>139</v>
      </c>
      <c r="B2271" s="1" t="s">
        <v>390</v>
      </c>
      <c r="C2271" s="1" t="s">
        <v>61</v>
      </c>
      <c r="D2271" s="1">
        <v>6</v>
      </c>
      <c r="E2271" s="1">
        <v>3</v>
      </c>
      <c r="F2271" s="1" t="s">
        <v>291</v>
      </c>
      <c r="G2271" s="1" t="s">
        <v>1112</v>
      </c>
      <c r="H2271" s="1" t="s">
        <v>94</v>
      </c>
    </row>
    <row r="2272" spans="1:8" x14ac:dyDescent="0.3">
      <c r="A2272" s="1" t="s">
        <v>162</v>
      </c>
      <c r="B2272" s="1" t="s">
        <v>268</v>
      </c>
      <c r="C2272" s="1" t="s">
        <v>30</v>
      </c>
      <c r="D2272" s="1">
        <v>5</v>
      </c>
      <c r="E2272" s="1">
        <v>4</v>
      </c>
      <c r="F2272" s="1" t="s">
        <v>21</v>
      </c>
      <c r="G2272" s="1" t="s">
        <v>1753</v>
      </c>
      <c r="H2272" s="1" t="s">
        <v>18</v>
      </c>
    </row>
    <row r="2273" spans="1:8" x14ac:dyDescent="0.3">
      <c r="A2273" s="1" t="s">
        <v>423</v>
      </c>
      <c r="B2273" s="1" t="s">
        <v>490</v>
      </c>
      <c r="C2273" s="1" t="s">
        <v>61</v>
      </c>
      <c r="D2273" s="1">
        <v>6</v>
      </c>
      <c r="F2273" s="1" t="s">
        <v>81</v>
      </c>
      <c r="G2273" s="1" t="s">
        <v>918</v>
      </c>
      <c r="H2273" s="1" t="s">
        <v>18</v>
      </c>
    </row>
    <row r="2274" spans="1:8" x14ac:dyDescent="0.3">
      <c r="A2274" s="1" t="s">
        <v>423</v>
      </c>
      <c r="B2274" s="1" t="s">
        <v>111</v>
      </c>
      <c r="C2274" s="1">
        <v>5</v>
      </c>
      <c r="D2274" s="1">
        <v>4</v>
      </c>
      <c r="F2274" s="1" t="s">
        <v>34</v>
      </c>
      <c r="G2274" s="1" t="s">
        <v>1482</v>
      </c>
      <c r="H2274" s="1" t="s">
        <v>18</v>
      </c>
    </row>
    <row r="2275" spans="1:8" x14ac:dyDescent="0.3">
      <c r="A2275" s="1" t="s">
        <v>63</v>
      </c>
      <c r="B2275" s="1" t="s">
        <v>251</v>
      </c>
      <c r="C2275" s="1" t="s">
        <v>26</v>
      </c>
      <c r="D2275" s="1">
        <v>5</v>
      </c>
      <c r="E2275" s="1">
        <v>2</v>
      </c>
      <c r="F2275" s="1" t="s">
        <v>784</v>
      </c>
      <c r="G2275" s="1" t="s">
        <v>731</v>
      </c>
      <c r="H2275" s="1" t="s">
        <v>18</v>
      </c>
    </row>
    <row r="2276" spans="1:8" x14ac:dyDescent="0.3">
      <c r="A2276" s="1" t="s">
        <v>19</v>
      </c>
      <c r="B2276" s="1" t="s">
        <v>965</v>
      </c>
      <c r="C2276" s="1" t="s">
        <v>48</v>
      </c>
      <c r="D2276" s="1">
        <v>3</v>
      </c>
      <c r="E2276" s="1">
        <v>2</v>
      </c>
      <c r="F2276" s="1" t="s">
        <v>112</v>
      </c>
      <c r="G2276" s="1" t="s">
        <v>383</v>
      </c>
      <c r="H2276" s="1" t="s">
        <v>18</v>
      </c>
    </row>
    <row r="2277" spans="1:8" x14ac:dyDescent="0.3">
      <c r="A2277" s="1" t="s">
        <v>349</v>
      </c>
      <c r="B2277" s="1" t="s">
        <v>960</v>
      </c>
      <c r="C2277" s="1">
        <v>3</v>
      </c>
      <c r="D2277" s="1">
        <v>2</v>
      </c>
      <c r="F2277" s="1" t="s">
        <v>345</v>
      </c>
      <c r="G2277" s="1" t="s">
        <v>1754</v>
      </c>
      <c r="H2277" s="1" t="s">
        <v>18</v>
      </c>
    </row>
    <row r="2278" spans="1:8" x14ac:dyDescent="0.3">
      <c r="A2278" s="1" t="s">
        <v>39</v>
      </c>
      <c r="B2278" s="1" t="s">
        <v>320</v>
      </c>
      <c r="C2278" s="1">
        <v>5</v>
      </c>
      <c r="D2278" s="1">
        <v>4</v>
      </c>
      <c r="F2278" s="1" t="s">
        <v>672</v>
      </c>
      <c r="G2278" s="1" t="s">
        <v>202</v>
      </c>
      <c r="H2278" s="1" t="s">
        <v>18</v>
      </c>
    </row>
    <row r="2279" spans="1:8" x14ac:dyDescent="0.3">
      <c r="A2279" s="1" t="s">
        <v>14</v>
      </c>
      <c r="B2279" s="1" t="s">
        <v>1051</v>
      </c>
      <c r="C2279" s="1" t="s">
        <v>26</v>
      </c>
      <c r="D2279" s="1">
        <v>4</v>
      </c>
      <c r="F2279" s="1" t="s">
        <v>58</v>
      </c>
      <c r="G2279" s="1" t="s">
        <v>1755</v>
      </c>
      <c r="H2279" s="1" t="s">
        <v>18</v>
      </c>
    </row>
    <row r="2280" spans="1:8" x14ac:dyDescent="0.3">
      <c r="A2280" s="1" t="s">
        <v>258</v>
      </c>
      <c r="B2280" s="1" t="s">
        <v>259</v>
      </c>
      <c r="C2280" s="1">
        <v>2</v>
      </c>
      <c r="D2280" s="1">
        <v>2</v>
      </c>
      <c r="E2280" s="1">
        <v>2</v>
      </c>
      <c r="F2280" s="1" t="s">
        <v>74</v>
      </c>
      <c r="G2280" s="1" t="s">
        <v>1679</v>
      </c>
      <c r="H2280" s="1" t="s">
        <v>13</v>
      </c>
    </row>
    <row r="2281" spans="1:8" x14ac:dyDescent="0.3">
      <c r="A2281" s="1" t="s">
        <v>28</v>
      </c>
      <c r="B2281" s="1" t="s">
        <v>1756</v>
      </c>
      <c r="C2281" s="1">
        <v>2</v>
      </c>
      <c r="D2281" s="1">
        <v>3</v>
      </c>
      <c r="F2281" s="1" t="s">
        <v>112</v>
      </c>
      <c r="G2281" s="1" t="s">
        <v>1083</v>
      </c>
      <c r="H2281" s="1" t="s">
        <v>18</v>
      </c>
    </row>
    <row r="2282" spans="1:8" x14ac:dyDescent="0.3">
      <c r="A2282" s="1" t="s">
        <v>168</v>
      </c>
      <c r="B2282" s="1" t="s">
        <v>1757</v>
      </c>
      <c r="C2282" s="1" t="s">
        <v>26</v>
      </c>
      <c r="D2282" s="1">
        <v>6</v>
      </c>
      <c r="E2282" s="1">
        <v>4</v>
      </c>
      <c r="F2282" s="1" t="s">
        <v>21</v>
      </c>
      <c r="G2282" s="1" t="s">
        <v>1758</v>
      </c>
      <c r="H2282" s="1" t="s">
        <v>18</v>
      </c>
    </row>
    <row r="2283" spans="1:8" x14ac:dyDescent="0.3">
      <c r="A2283" s="1" t="s">
        <v>23</v>
      </c>
      <c r="B2283" s="1" t="s">
        <v>1065</v>
      </c>
      <c r="C2283" s="1" t="s">
        <v>26</v>
      </c>
      <c r="D2283" s="1">
        <v>4</v>
      </c>
      <c r="E2283" s="1">
        <v>4</v>
      </c>
      <c r="F2283" s="1" t="s">
        <v>81</v>
      </c>
      <c r="G2283" s="1" t="s">
        <v>1759</v>
      </c>
      <c r="H2283" s="1" t="s">
        <v>94</v>
      </c>
    </row>
    <row r="2284" spans="1:8" x14ac:dyDescent="0.3">
      <c r="A2284" s="1" t="s">
        <v>23</v>
      </c>
      <c r="B2284" s="1" t="s">
        <v>1070</v>
      </c>
      <c r="C2284" s="1" t="s">
        <v>209</v>
      </c>
      <c r="D2284" s="1">
        <v>6</v>
      </c>
      <c r="E2284" s="1">
        <v>4</v>
      </c>
      <c r="F2284" s="1" t="s">
        <v>478</v>
      </c>
      <c r="G2284" s="1" t="s">
        <v>1760</v>
      </c>
      <c r="H2284" s="1" t="s">
        <v>18</v>
      </c>
    </row>
    <row r="2285" spans="1:8" x14ac:dyDescent="0.3">
      <c r="A2285" s="1" t="s">
        <v>168</v>
      </c>
      <c r="B2285" s="1" t="s">
        <v>1712</v>
      </c>
      <c r="C2285" s="1" t="s">
        <v>48</v>
      </c>
      <c r="D2285" s="1">
        <v>5</v>
      </c>
      <c r="E2285" s="1">
        <v>3</v>
      </c>
      <c r="F2285" s="1" t="s">
        <v>21</v>
      </c>
      <c r="G2285" s="1" t="s">
        <v>1761</v>
      </c>
      <c r="H2285" s="1" t="s">
        <v>18</v>
      </c>
    </row>
    <row r="2286" spans="1:8" x14ac:dyDescent="0.3">
      <c r="A2286" s="1" t="s">
        <v>8</v>
      </c>
      <c r="B2286" s="1" t="s">
        <v>227</v>
      </c>
      <c r="C2286" s="1">
        <v>2</v>
      </c>
      <c r="D2286" s="1">
        <v>2</v>
      </c>
      <c r="F2286" s="1" t="s">
        <v>11</v>
      </c>
      <c r="G2286" s="1" t="s">
        <v>126</v>
      </c>
      <c r="H2286" s="1" t="s">
        <v>13</v>
      </c>
    </row>
    <row r="2287" spans="1:8" x14ac:dyDescent="0.3">
      <c r="A2287" s="1" t="s">
        <v>8</v>
      </c>
      <c r="B2287" s="1" t="s">
        <v>1762</v>
      </c>
      <c r="C2287" s="1" t="s">
        <v>48</v>
      </c>
      <c r="D2287" s="1">
        <v>5</v>
      </c>
      <c r="F2287" s="1" t="s">
        <v>21</v>
      </c>
      <c r="G2287" s="1" t="s">
        <v>150</v>
      </c>
      <c r="H2287" s="1" t="s">
        <v>94</v>
      </c>
    </row>
    <row r="2288" spans="1:8" x14ac:dyDescent="0.3">
      <c r="A2288" s="1" t="s">
        <v>43</v>
      </c>
      <c r="B2288" s="1" t="s">
        <v>1763</v>
      </c>
      <c r="C2288" s="1" t="s">
        <v>48</v>
      </c>
      <c r="D2288" s="1">
        <v>5</v>
      </c>
      <c r="F2288" s="1" t="s">
        <v>74</v>
      </c>
      <c r="G2288" s="1" t="s">
        <v>1764</v>
      </c>
      <c r="H2288" s="1" t="s">
        <v>18</v>
      </c>
    </row>
    <row r="2289" spans="1:8" x14ac:dyDescent="0.3">
      <c r="A2289" s="1" t="s">
        <v>23</v>
      </c>
      <c r="B2289" s="1" t="s">
        <v>394</v>
      </c>
      <c r="C2289" s="1" t="s">
        <v>26</v>
      </c>
      <c r="D2289" s="1">
        <v>5</v>
      </c>
      <c r="F2289" s="1" t="s">
        <v>160</v>
      </c>
      <c r="G2289" s="1" t="s">
        <v>1765</v>
      </c>
      <c r="H2289" s="1" t="s">
        <v>94</v>
      </c>
    </row>
    <row r="2290" spans="1:8" x14ac:dyDescent="0.3">
      <c r="A2290" s="1" t="s">
        <v>23</v>
      </c>
      <c r="B2290" s="1" t="s">
        <v>320</v>
      </c>
      <c r="C2290" s="1" t="s">
        <v>26</v>
      </c>
      <c r="D2290" s="1">
        <v>5</v>
      </c>
      <c r="F2290" s="1" t="s">
        <v>160</v>
      </c>
      <c r="G2290" s="1" t="s">
        <v>335</v>
      </c>
      <c r="H2290" s="1" t="s">
        <v>94</v>
      </c>
    </row>
    <row r="2291" spans="1:8" x14ac:dyDescent="0.3">
      <c r="A2291" s="1" t="s">
        <v>362</v>
      </c>
      <c r="B2291" s="1" t="s">
        <v>25</v>
      </c>
      <c r="C2291" s="1">
        <v>5</v>
      </c>
      <c r="D2291" s="1">
        <v>3</v>
      </c>
      <c r="F2291" s="1" t="s">
        <v>160</v>
      </c>
      <c r="G2291" s="1" t="s">
        <v>1766</v>
      </c>
      <c r="H2291" s="1" t="s">
        <v>18</v>
      </c>
    </row>
    <row r="2292" spans="1:8" x14ac:dyDescent="0.3">
      <c r="A2292" s="1" t="s">
        <v>23</v>
      </c>
      <c r="B2292" s="1" t="s">
        <v>182</v>
      </c>
      <c r="C2292" s="1" t="s">
        <v>26</v>
      </c>
      <c r="D2292" s="1">
        <v>5</v>
      </c>
      <c r="F2292" s="1" t="s">
        <v>160</v>
      </c>
      <c r="G2292" s="1" t="s">
        <v>202</v>
      </c>
      <c r="H2292" s="1" t="s">
        <v>94</v>
      </c>
    </row>
    <row r="2293" spans="1:8" x14ac:dyDescent="0.3">
      <c r="A2293" s="1" t="s">
        <v>23</v>
      </c>
      <c r="B2293" s="1" t="s">
        <v>960</v>
      </c>
      <c r="C2293" s="1">
        <v>3</v>
      </c>
      <c r="D2293" s="1">
        <v>2</v>
      </c>
      <c r="E2293" s="1">
        <v>1</v>
      </c>
      <c r="F2293" s="1" t="s">
        <v>84</v>
      </c>
      <c r="G2293" s="1" t="s">
        <v>1767</v>
      </c>
      <c r="H2293" s="1" t="s">
        <v>18</v>
      </c>
    </row>
    <row r="2294" spans="1:8" x14ac:dyDescent="0.3">
      <c r="A2294" s="1" t="s">
        <v>23</v>
      </c>
      <c r="B2294" s="1" t="s">
        <v>147</v>
      </c>
      <c r="C2294" s="1">
        <v>3</v>
      </c>
      <c r="D2294" s="1">
        <v>2</v>
      </c>
      <c r="E2294" s="1">
        <v>2</v>
      </c>
      <c r="F2294" s="1" t="s">
        <v>73</v>
      </c>
      <c r="G2294" s="1" t="s">
        <v>1768</v>
      </c>
      <c r="H2294" s="1" t="s">
        <v>18</v>
      </c>
    </row>
    <row r="2295" spans="1:8" x14ac:dyDescent="0.3">
      <c r="A2295" s="1" t="s">
        <v>23</v>
      </c>
      <c r="B2295" s="1" t="s">
        <v>947</v>
      </c>
      <c r="C2295" s="1" t="s">
        <v>48</v>
      </c>
      <c r="D2295" s="1">
        <v>3</v>
      </c>
      <c r="E2295" s="1">
        <v>2</v>
      </c>
      <c r="F2295" s="1" t="s">
        <v>21</v>
      </c>
      <c r="G2295" s="1" t="s">
        <v>294</v>
      </c>
      <c r="H2295" s="1" t="s">
        <v>94</v>
      </c>
    </row>
    <row r="2296" spans="1:8" x14ac:dyDescent="0.3">
      <c r="A2296" s="1" t="s">
        <v>23</v>
      </c>
      <c r="B2296" s="1" t="s">
        <v>1190</v>
      </c>
      <c r="C2296" s="1" t="s">
        <v>48</v>
      </c>
      <c r="D2296" s="1">
        <v>3</v>
      </c>
      <c r="E2296" s="1">
        <v>2</v>
      </c>
      <c r="F2296" s="1" t="s">
        <v>21</v>
      </c>
      <c r="G2296" s="1" t="s">
        <v>294</v>
      </c>
      <c r="H2296" s="1" t="s">
        <v>94</v>
      </c>
    </row>
    <row r="2297" spans="1:8" x14ac:dyDescent="0.3">
      <c r="A2297" s="1" t="s">
        <v>23</v>
      </c>
      <c r="B2297" s="1" t="s">
        <v>9</v>
      </c>
      <c r="C2297" s="1" t="s">
        <v>48</v>
      </c>
      <c r="D2297" s="1">
        <v>4</v>
      </c>
      <c r="E2297" s="1">
        <v>2</v>
      </c>
      <c r="F2297" s="1" t="s">
        <v>21</v>
      </c>
      <c r="G2297" s="1" t="s">
        <v>1416</v>
      </c>
      <c r="H2297" s="1" t="s">
        <v>13</v>
      </c>
    </row>
    <row r="2298" spans="1:8" x14ac:dyDescent="0.3">
      <c r="A2298" s="1" t="s">
        <v>23</v>
      </c>
      <c r="B2298" s="1" t="s">
        <v>746</v>
      </c>
      <c r="C2298" s="1" t="s">
        <v>48</v>
      </c>
      <c r="D2298" s="1">
        <v>4</v>
      </c>
      <c r="E2298" s="1">
        <v>2</v>
      </c>
      <c r="F2298" s="1" t="s">
        <v>21</v>
      </c>
      <c r="G2298" s="1" t="s">
        <v>1416</v>
      </c>
      <c r="H2298" s="1" t="s">
        <v>13</v>
      </c>
    </row>
    <row r="2299" spans="1:8" x14ac:dyDescent="0.3">
      <c r="A2299" s="1" t="s">
        <v>23</v>
      </c>
      <c r="B2299" s="1" t="s">
        <v>1769</v>
      </c>
      <c r="C2299" s="1" t="s">
        <v>48</v>
      </c>
      <c r="D2299" s="1">
        <v>4</v>
      </c>
      <c r="E2299" s="1">
        <v>2</v>
      </c>
      <c r="F2299" s="1" t="s">
        <v>21</v>
      </c>
      <c r="G2299" s="1" t="s">
        <v>1416</v>
      </c>
      <c r="H2299" s="1" t="s">
        <v>13</v>
      </c>
    </row>
    <row r="2300" spans="1:8" x14ac:dyDescent="0.3">
      <c r="A2300" s="1" t="s">
        <v>23</v>
      </c>
      <c r="B2300" s="1" t="s">
        <v>1770</v>
      </c>
      <c r="C2300" s="1">
        <v>3</v>
      </c>
      <c r="D2300" s="1">
        <v>2</v>
      </c>
      <c r="E2300" s="1">
        <v>1</v>
      </c>
      <c r="F2300" s="1" t="s">
        <v>73</v>
      </c>
      <c r="G2300" s="1" t="s">
        <v>1771</v>
      </c>
      <c r="H2300" s="1" t="s">
        <v>94</v>
      </c>
    </row>
    <row r="2301" spans="1:8" x14ac:dyDescent="0.3">
      <c r="A2301" s="1" t="s">
        <v>23</v>
      </c>
      <c r="B2301" s="1" t="s">
        <v>1772</v>
      </c>
      <c r="C2301" s="1">
        <v>3</v>
      </c>
      <c r="D2301" s="1">
        <v>2</v>
      </c>
      <c r="E2301" s="1">
        <v>1</v>
      </c>
      <c r="F2301" s="1" t="s">
        <v>73</v>
      </c>
      <c r="G2301" s="1" t="s">
        <v>1773</v>
      </c>
      <c r="H2301" s="1" t="s">
        <v>94</v>
      </c>
    </row>
    <row r="2302" spans="1:8" x14ac:dyDescent="0.3">
      <c r="A2302" s="1" t="s">
        <v>23</v>
      </c>
      <c r="B2302" s="1" t="s">
        <v>1339</v>
      </c>
      <c r="C2302" s="1" t="s">
        <v>48</v>
      </c>
      <c r="D2302" s="1">
        <v>2</v>
      </c>
      <c r="E2302" s="1">
        <v>1</v>
      </c>
      <c r="F2302" s="1" t="s">
        <v>84</v>
      </c>
      <c r="G2302" s="1" t="s">
        <v>1774</v>
      </c>
      <c r="H2302" s="1" t="s">
        <v>94</v>
      </c>
    </row>
    <row r="2303" spans="1:8" x14ac:dyDescent="0.3">
      <c r="A2303" s="1" t="s">
        <v>23</v>
      </c>
      <c r="B2303" s="1" t="s">
        <v>1775</v>
      </c>
      <c r="C2303" s="1">
        <v>3</v>
      </c>
      <c r="D2303" s="1">
        <v>2</v>
      </c>
      <c r="E2303" s="1">
        <v>1</v>
      </c>
      <c r="F2303" s="1" t="s">
        <v>84</v>
      </c>
      <c r="G2303" s="1" t="s">
        <v>1776</v>
      </c>
      <c r="H2303" s="1" t="s">
        <v>18</v>
      </c>
    </row>
    <row r="2304" spans="1:8" x14ac:dyDescent="0.3">
      <c r="A2304" s="1" t="s">
        <v>232</v>
      </c>
      <c r="B2304" s="1" t="s">
        <v>1777</v>
      </c>
      <c r="C2304" s="1">
        <v>5</v>
      </c>
      <c r="D2304" s="1">
        <v>3</v>
      </c>
      <c r="E2304" s="1">
        <v>2</v>
      </c>
      <c r="F2304" s="1" t="s">
        <v>45</v>
      </c>
      <c r="G2304" s="1" t="s">
        <v>1112</v>
      </c>
      <c r="H2304" s="1" t="s">
        <v>94</v>
      </c>
    </row>
    <row r="2305" spans="1:8" x14ac:dyDescent="0.3">
      <c r="A2305" s="1" t="s">
        <v>63</v>
      </c>
      <c r="B2305" s="1" t="s">
        <v>251</v>
      </c>
      <c r="C2305" s="1" t="s">
        <v>48</v>
      </c>
      <c r="D2305" s="1">
        <v>3</v>
      </c>
      <c r="F2305" s="1" t="s">
        <v>21</v>
      </c>
      <c r="G2305" s="1" t="s">
        <v>1720</v>
      </c>
      <c r="H2305" s="1" t="s">
        <v>13</v>
      </c>
    </row>
    <row r="2306" spans="1:8" x14ac:dyDescent="0.3">
      <c r="A2306" s="1" t="s">
        <v>362</v>
      </c>
      <c r="B2306" s="1" t="s">
        <v>98</v>
      </c>
      <c r="C2306" s="1">
        <v>3</v>
      </c>
      <c r="D2306" s="1">
        <v>2</v>
      </c>
      <c r="F2306" s="1" t="s">
        <v>74</v>
      </c>
      <c r="G2306" s="1" t="s">
        <v>1512</v>
      </c>
      <c r="H2306" s="1" t="s">
        <v>18</v>
      </c>
    </row>
    <row r="2307" spans="1:8" x14ac:dyDescent="0.3">
      <c r="A2307" s="1" t="s">
        <v>23</v>
      </c>
      <c r="B2307" s="1" t="s">
        <v>1468</v>
      </c>
      <c r="C2307" s="1">
        <v>3</v>
      </c>
      <c r="D2307" s="1">
        <v>2</v>
      </c>
      <c r="E2307" s="1">
        <v>1</v>
      </c>
      <c r="F2307" s="1" t="s">
        <v>74</v>
      </c>
      <c r="G2307" s="1" t="s">
        <v>1778</v>
      </c>
    </row>
    <row r="2308" spans="1:8" x14ac:dyDescent="0.3">
      <c r="A2308" s="1" t="s">
        <v>8</v>
      </c>
      <c r="B2308" s="1" t="s">
        <v>156</v>
      </c>
      <c r="C2308" s="1" t="s">
        <v>48</v>
      </c>
      <c r="D2308" s="1">
        <v>5</v>
      </c>
      <c r="F2308" s="1" t="s">
        <v>84</v>
      </c>
      <c r="G2308" s="1" t="s">
        <v>1779</v>
      </c>
      <c r="H2308" s="1" t="s">
        <v>18</v>
      </c>
    </row>
    <row r="2309" spans="1:8" x14ac:dyDescent="0.3">
      <c r="A2309" s="1" t="s">
        <v>8</v>
      </c>
      <c r="B2309" s="1" t="s">
        <v>1762</v>
      </c>
      <c r="C2309" s="1" t="s">
        <v>48</v>
      </c>
      <c r="D2309" s="1">
        <v>5</v>
      </c>
      <c r="F2309" s="1" t="s">
        <v>21</v>
      </c>
      <c r="G2309" s="1" t="s">
        <v>150</v>
      </c>
      <c r="H2309" s="1" t="s">
        <v>18</v>
      </c>
    </row>
    <row r="2310" spans="1:8" x14ac:dyDescent="0.3">
      <c r="A2310" s="1" t="s">
        <v>8</v>
      </c>
      <c r="B2310" s="1" t="s">
        <v>330</v>
      </c>
      <c r="C2310" s="1" t="s">
        <v>48</v>
      </c>
      <c r="D2310" s="1">
        <v>5</v>
      </c>
      <c r="F2310" s="1" t="s">
        <v>21</v>
      </c>
      <c r="G2310" s="1" t="s">
        <v>1613</v>
      </c>
      <c r="H2310" s="1" t="s">
        <v>18</v>
      </c>
    </row>
    <row r="2311" spans="1:8" x14ac:dyDescent="0.3">
      <c r="A2311" s="1" t="s">
        <v>8</v>
      </c>
      <c r="B2311" s="1" t="s">
        <v>1701</v>
      </c>
      <c r="C2311" s="1" t="s">
        <v>26</v>
      </c>
      <c r="D2311" s="1">
        <v>5</v>
      </c>
      <c r="F2311" s="1" t="s">
        <v>21</v>
      </c>
      <c r="G2311" s="1" t="s">
        <v>422</v>
      </c>
      <c r="H2311" s="1" t="s">
        <v>94</v>
      </c>
    </row>
    <row r="2312" spans="1:8" x14ac:dyDescent="0.3">
      <c r="A2312" s="1" t="s">
        <v>8</v>
      </c>
      <c r="B2312" s="1" t="s">
        <v>1780</v>
      </c>
      <c r="C2312" s="1" t="s">
        <v>48</v>
      </c>
      <c r="D2312" s="1">
        <v>5</v>
      </c>
      <c r="F2312" s="1" t="s">
        <v>21</v>
      </c>
      <c r="G2312" s="1" t="s">
        <v>150</v>
      </c>
      <c r="H2312" s="1" t="s">
        <v>94</v>
      </c>
    </row>
    <row r="2313" spans="1:8" x14ac:dyDescent="0.3">
      <c r="A2313" s="1" t="s">
        <v>8</v>
      </c>
      <c r="B2313" s="1" t="s">
        <v>1408</v>
      </c>
      <c r="C2313" s="1" t="s">
        <v>48</v>
      </c>
      <c r="D2313" s="1">
        <v>5</v>
      </c>
      <c r="F2313" s="1" t="s">
        <v>21</v>
      </c>
      <c r="G2313" s="1" t="s">
        <v>1409</v>
      </c>
      <c r="H2313" s="1" t="s">
        <v>94</v>
      </c>
    </row>
    <row r="2314" spans="1:8" x14ac:dyDescent="0.3">
      <c r="A2314" s="1" t="s">
        <v>28</v>
      </c>
      <c r="B2314" s="1" t="s">
        <v>1781</v>
      </c>
      <c r="C2314" s="1" t="s">
        <v>51</v>
      </c>
      <c r="D2314" s="1">
        <v>9</v>
      </c>
      <c r="F2314" s="1" t="s">
        <v>58</v>
      </c>
      <c r="G2314" s="1" t="s">
        <v>1088</v>
      </c>
      <c r="H2314" s="1" t="s">
        <v>18</v>
      </c>
    </row>
    <row r="2315" spans="1:8" x14ac:dyDescent="0.3">
      <c r="A2315" s="1" t="s">
        <v>23</v>
      </c>
      <c r="B2315" s="1" t="s">
        <v>1782</v>
      </c>
      <c r="C2315" s="1">
        <v>2</v>
      </c>
      <c r="D2315" s="1">
        <v>2</v>
      </c>
      <c r="E2315" s="1">
        <v>1</v>
      </c>
      <c r="F2315" s="1" t="s">
        <v>84</v>
      </c>
      <c r="G2315" s="1" t="s">
        <v>237</v>
      </c>
      <c r="H2315" s="1" t="s">
        <v>18</v>
      </c>
    </row>
    <row r="2316" spans="1:8" x14ac:dyDescent="0.3">
      <c r="A2316" s="1" t="s">
        <v>139</v>
      </c>
      <c r="B2316" s="1" t="s">
        <v>72</v>
      </c>
      <c r="C2316" s="1" t="s">
        <v>48</v>
      </c>
      <c r="D2316" s="1">
        <v>4</v>
      </c>
      <c r="F2316" s="1" t="s">
        <v>461</v>
      </c>
      <c r="G2316" s="1" t="s">
        <v>391</v>
      </c>
      <c r="H2316" s="1" t="s">
        <v>18</v>
      </c>
    </row>
    <row r="2317" spans="1:8" x14ac:dyDescent="0.3">
      <c r="A2317" s="1" t="s">
        <v>168</v>
      </c>
      <c r="B2317" s="1" t="s">
        <v>1781</v>
      </c>
      <c r="C2317" s="1" t="s">
        <v>26</v>
      </c>
      <c r="D2317" s="1">
        <v>6</v>
      </c>
      <c r="F2317" s="1" t="s">
        <v>21</v>
      </c>
      <c r="G2317" s="1" t="s">
        <v>1783</v>
      </c>
      <c r="H2317" s="1" t="s">
        <v>18</v>
      </c>
    </row>
    <row r="2318" spans="1:8" x14ac:dyDescent="0.3">
      <c r="A2318" s="1" t="s">
        <v>168</v>
      </c>
      <c r="B2318" s="1" t="s">
        <v>1784</v>
      </c>
      <c r="C2318" s="1" t="s">
        <v>48</v>
      </c>
      <c r="D2318" s="1">
        <v>5</v>
      </c>
      <c r="E2318" s="1">
        <v>3</v>
      </c>
      <c r="F2318" s="1" t="s">
        <v>21</v>
      </c>
      <c r="G2318" s="1" t="s">
        <v>196</v>
      </c>
      <c r="H2318" s="1" t="s">
        <v>13</v>
      </c>
    </row>
    <row r="2319" spans="1:8" x14ac:dyDescent="0.3">
      <c r="A2319" s="1" t="s">
        <v>168</v>
      </c>
      <c r="B2319" s="1" t="s">
        <v>1785</v>
      </c>
      <c r="C2319" s="1" t="s">
        <v>48</v>
      </c>
      <c r="D2319" s="1">
        <v>5</v>
      </c>
      <c r="F2319" s="1" t="s">
        <v>21</v>
      </c>
      <c r="G2319" s="1" t="s">
        <v>196</v>
      </c>
      <c r="H2319" s="1" t="s">
        <v>18</v>
      </c>
    </row>
    <row r="2320" spans="1:8" x14ac:dyDescent="0.3">
      <c r="A2320" s="1" t="s">
        <v>168</v>
      </c>
      <c r="B2320" s="1" t="s">
        <v>607</v>
      </c>
      <c r="C2320" s="1" t="s">
        <v>26</v>
      </c>
      <c r="D2320" s="1">
        <v>5</v>
      </c>
      <c r="F2320" s="1" t="s">
        <v>21</v>
      </c>
      <c r="G2320" s="1" t="s">
        <v>1783</v>
      </c>
      <c r="H2320" s="1" t="s">
        <v>18</v>
      </c>
    </row>
    <row r="2321" spans="1:8" x14ac:dyDescent="0.3">
      <c r="A2321" s="1" t="s">
        <v>168</v>
      </c>
      <c r="B2321" s="1" t="s">
        <v>1786</v>
      </c>
      <c r="C2321" s="1" t="s">
        <v>48</v>
      </c>
      <c r="D2321" s="1">
        <v>5</v>
      </c>
      <c r="F2321" s="1" t="s">
        <v>21</v>
      </c>
      <c r="G2321" s="1" t="s">
        <v>1787</v>
      </c>
      <c r="H2321" s="1" t="s">
        <v>18</v>
      </c>
    </row>
    <row r="2322" spans="1:8" x14ac:dyDescent="0.3">
      <c r="A2322" s="1" t="s">
        <v>168</v>
      </c>
      <c r="B2322" s="1" t="s">
        <v>1788</v>
      </c>
      <c r="C2322" s="1">
        <v>4</v>
      </c>
      <c r="D2322" s="1">
        <v>6</v>
      </c>
      <c r="E2322" s="1">
        <v>4</v>
      </c>
      <c r="F2322" s="1" t="s">
        <v>21</v>
      </c>
      <c r="G2322" s="1" t="s">
        <v>1789</v>
      </c>
      <c r="H2322" s="1" t="s">
        <v>18</v>
      </c>
    </row>
    <row r="2323" spans="1:8" x14ac:dyDescent="0.3">
      <c r="A2323" s="1" t="s">
        <v>63</v>
      </c>
      <c r="B2323" s="1" t="s">
        <v>268</v>
      </c>
      <c r="C2323" s="1" t="s">
        <v>48</v>
      </c>
      <c r="D2323" s="1">
        <v>5</v>
      </c>
      <c r="E2323" s="1">
        <v>3</v>
      </c>
      <c r="F2323" s="1" t="s">
        <v>21</v>
      </c>
      <c r="G2323" s="1" t="s">
        <v>1790</v>
      </c>
      <c r="H2323" s="1" t="s">
        <v>18</v>
      </c>
    </row>
    <row r="2324" spans="1:8" x14ac:dyDescent="0.3">
      <c r="A2324" s="1" t="s">
        <v>146</v>
      </c>
      <c r="B2324" s="1" t="s">
        <v>147</v>
      </c>
      <c r="C2324" s="1" t="s">
        <v>10</v>
      </c>
      <c r="D2324" s="1">
        <v>2</v>
      </c>
      <c r="E2324" s="1">
        <v>2</v>
      </c>
      <c r="F2324" s="1" t="s">
        <v>84</v>
      </c>
      <c r="G2324" s="1" t="s">
        <v>1791</v>
      </c>
      <c r="H2324" s="1" t="s">
        <v>18</v>
      </c>
    </row>
    <row r="2325" spans="1:8" x14ac:dyDescent="0.3">
      <c r="A2325" s="1" t="s">
        <v>146</v>
      </c>
      <c r="B2325" s="1" t="s">
        <v>1508</v>
      </c>
      <c r="C2325" s="1">
        <v>3</v>
      </c>
      <c r="D2325" s="1">
        <v>3</v>
      </c>
      <c r="E2325" s="1">
        <v>2</v>
      </c>
      <c r="F2325" s="1" t="s">
        <v>74</v>
      </c>
      <c r="G2325" s="1" t="s">
        <v>621</v>
      </c>
      <c r="H2325" s="1" t="s">
        <v>18</v>
      </c>
    </row>
    <row r="2326" spans="1:8" x14ac:dyDescent="0.3">
      <c r="A2326" s="1" t="s">
        <v>32</v>
      </c>
      <c r="B2326" s="1" t="s">
        <v>504</v>
      </c>
      <c r="C2326" s="1" t="s">
        <v>1792</v>
      </c>
      <c r="D2326" s="1">
        <v>13</v>
      </c>
      <c r="E2326" s="1">
        <v>6</v>
      </c>
      <c r="F2326" s="1" t="s">
        <v>58</v>
      </c>
      <c r="G2326" s="1" t="s">
        <v>1793</v>
      </c>
      <c r="H2326" s="1" t="s">
        <v>18</v>
      </c>
    </row>
    <row r="2327" spans="1:8" x14ac:dyDescent="0.3">
      <c r="A2327" s="1" t="s">
        <v>32</v>
      </c>
      <c r="B2327" s="1" t="s">
        <v>1794</v>
      </c>
      <c r="F2327" s="1" t="s">
        <v>1795</v>
      </c>
      <c r="G2327" s="1" t="s">
        <v>1634</v>
      </c>
      <c r="H2327" s="1" t="s">
        <v>242</v>
      </c>
    </row>
    <row r="2328" spans="1:8" x14ac:dyDescent="0.3">
      <c r="A2328" s="1" t="s">
        <v>32</v>
      </c>
      <c r="B2328" s="1" t="s">
        <v>607</v>
      </c>
      <c r="C2328" s="1" t="s">
        <v>61</v>
      </c>
      <c r="D2328" s="1">
        <v>6</v>
      </c>
      <c r="F2328" s="1" t="s">
        <v>58</v>
      </c>
      <c r="G2328" s="1" t="s">
        <v>1631</v>
      </c>
      <c r="H2328" s="1" t="s">
        <v>13</v>
      </c>
    </row>
    <row r="2329" spans="1:8" x14ac:dyDescent="0.3">
      <c r="A2329" s="1" t="s">
        <v>32</v>
      </c>
      <c r="B2329" s="1" t="s">
        <v>251</v>
      </c>
      <c r="C2329" s="1">
        <v>4</v>
      </c>
      <c r="D2329" s="1">
        <v>3</v>
      </c>
      <c r="E2329" s="1">
        <v>2</v>
      </c>
      <c r="F2329" s="1" t="s">
        <v>194</v>
      </c>
      <c r="G2329" s="1" t="s">
        <v>1796</v>
      </c>
      <c r="H2329" s="1" t="s">
        <v>18</v>
      </c>
    </row>
    <row r="2330" spans="1:8" x14ac:dyDescent="0.3">
      <c r="A2330" s="1" t="s">
        <v>32</v>
      </c>
      <c r="B2330" s="1" t="s">
        <v>1797</v>
      </c>
      <c r="C2330" s="1" t="s">
        <v>290</v>
      </c>
      <c r="D2330" s="1">
        <v>9</v>
      </c>
      <c r="E2330" s="1">
        <v>4</v>
      </c>
      <c r="F2330" s="1" t="s">
        <v>52</v>
      </c>
      <c r="G2330" s="1" t="s">
        <v>1026</v>
      </c>
      <c r="H2330" s="1" t="s">
        <v>18</v>
      </c>
    </row>
    <row r="2331" spans="1:8" x14ac:dyDescent="0.3">
      <c r="A2331" s="1" t="s">
        <v>19</v>
      </c>
      <c r="B2331" s="1" t="s">
        <v>218</v>
      </c>
      <c r="C2331" s="1" t="s">
        <v>61</v>
      </c>
      <c r="D2331" s="1">
        <v>6</v>
      </c>
      <c r="E2331" s="1">
        <v>3</v>
      </c>
      <c r="F2331" s="1" t="s">
        <v>55</v>
      </c>
      <c r="G2331" s="1" t="s">
        <v>1798</v>
      </c>
      <c r="H2331" s="1" t="s">
        <v>13</v>
      </c>
    </row>
    <row r="2332" spans="1:8" x14ac:dyDescent="0.3">
      <c r="A2332" s="1" t="s">
        <v>146</v>
      </c>
      <c r="B2332" s="1" t="s">
        <v>163</v>
      </c>
      <c r="C2332" s="1">
        <v>3</v>
      </c>
      <c r="D2332" s="1">
        <v>2</v>
      </c>
      <c r="F2332" s="1" t="s">
        <v>11</v>
      </c>
      <c r="G2332" s="1" t="s">
        <v>1799</v>
      </c>
      <c r="H2332" s="1" t="s">
        <v>94</v>
      </c>
    </row>
    <row r="2333" spans="1:8" x14ac:dyDescent="0.3">
      <c r="A2333" s="1" t="s">
        <v>19</v>
      </c>
      <c r="B2333" s="1" t="s">
        <v>130</v>
      </c>
      <c r="C2333" s="1">
        <v>3</v>
      </c>
      <c r="D2333" s="1">
        <v>2</v>
      </c>
      <c r="E2333" s="1">
        <v>2</v>
      </c>
      <c r="F2333" s="1" t="s">
        <v>21</v>
      </c>
      <c r="G2333" s="1" t="s">
        <v>1505</v>
      </c>
      <c r="H2333" s="1" t="s">
        <v>18</v>
      </c>
    </row>
    <row r="2334" spans="1:8" x14ac:dyDescent="0.3">
      <c r="A2334" s="1" t="s">
        <v>19</v>
      </c>
      <c r="B2334" s="1" t="s">
        <v>159</v>
      </c>
      <c r="C2334" s="1">
        <v>3</v>
      </c>
      <c r="D2334" s="1">
        <v>2</v>
      </c>
      <c r="E2334" s="1">
        <v>2</v>
      </c>
      <c r="F2334" s="1" t="s">
        <v>21</v>
      </c>
      <c r="G2334" s="1" t="s">
        <v>1505</v>
      </c>
      <c r="H2334" s="1" t="s">
        <v>18</v>
      </c>
    </row>
    <row r="2335" spans="1:8" x14ac:dyDescent="0.3">
      <c r="A2335" s="1" t="s">
        <v>24</v>
      </c>
      <c r="B2335" s="1" t="s">
        <v>352</v>
      </c>
      <c r="C2335" s="1">
        <v>3</v>
      </c>
      <c r="D2335" s="1">
        <v>3</v>
      </c>
      <c r="E2335" s="1">
        <v>2</v>
      </c>
      <c r="F2335" s="1" t="s">
        <v>84</v>
      </c>
      <c r="G2335" s="1" t="s">
        <v>1147</v>
      </c>
      <c r="H2335" s="1" t="s">
        <v>94</v>
      </c>
    </row>
    <row r="2336" spans="1:8" x14ac:dyDescent="0.3">
      <c r="A2336" s="1" t="s">
        <v>80</v>
      </c>
      <c r="B2336" s="1" t="s">
        <v>750</v>
      </c>
      <c r="C2336" s="1">
        <v>3</v>
      </c>
      <c r="D2336" s="1">
        <v>2</v>
      </c>
      <c r="E2336" s="1">
        <v>2</v>
      </c>
      <c r="F2336" s="1" t="s">
        <v>21</v>
      </c>
      <c r="G2336" s="1" t="s">
        <v>1661</v>
      </c>
      <c r="H2336" s="1" t="s">
        <v>18</v>
      </c>
    </row>
    <row r="2337" spans="1:8" x14ac:dyDescent="0.3">
      <c r="A2337" s="1" t="s">
        <v>232</v>
      </c>
      <c r="B2337" s="1" t="s">
        <v>706</v>
      </c>
      <c r="C2337" s="1" t="s">
        <v>48</v>
      </c>
      <c r="D2337" s="1">
        <v>2</v>
      </c>
      <c r="E2337" s="1">
        <v>2</v>
      </c>
      <c r="F2337" s="1" t="s">
        <v>84</v>
      </c>
      <c r="G2337" s="1" t="s">
        <v>183</v>
      </c>
      <c r="H2337" s="1" t="s">
        <v>18</v>
      </c>
    </row>
    <row r="2338" spans="1:8" x14ac:dyDescent="0.3">
      <c r="A2338" s="1" t="s">
        <v>68</v>
      </c>
      <c r="B2338" s="1" t="s">
        <v>1800</v>
      </c>
      <c r="C2338" s="1" t="s">
        <v>10</v>
      </c>
      <c r="D2338" s="1">
        <v>2</v>
      </c>
      <c r="E2338" s="1">
        <v>2</v>
      </c>
      <c r="F2338" s="1" t="s">
        <v>21</v>
      </c>
      <c r="G2338" s="1" t="s">
        <v>1801</v>
      </c>
      <c r="H2338" s="1" t="s">
        <v>18</v>
      </c>
    </row>
    <row r="2339" spans="1:8" x14ac:dyDescent="0.3">
      <c r="A2339" s="1" t="s">
        <v>179</v>
      </c>
      <c r="B2339" s="1" t="s">
        <v>1802</v>
      </c>
      <c r="C2339" s="1" t="s">
        <v>316</v>
      </c>
      <c r="F2339" s="1" t="s">
        <v>11</v>
      </c>
      <c r="G2339" s="1" t="s">
        <v>1803</v>
      </c>
      <c r="H2339" s="1" t="s">
        <v>13</v>
      </c>
    </row>
    <row r="2340" spans="1:8" x14ac:dyDescent="0.3">
      <c r="A2340" s="1" t="s">
        <v>8</v>
      </c>
      <c r="B2340" s="1" t="s">
        <v>227</v>
      </c>
      <c r="C2340" s="1">
        <v>3</v>
      </c>
      <c r="D2340" s="1">
        <v>2</v>
      </c>
      <c r="E2340" s="1">
        <v>1</v>
      </c>
      <c r="F2340" s="1" t="s">
        <v>11</v>
      </c>
      <c r="G2340" s="1" t="s">
        <v>1804</v>
      </c>
      <c r="H2340" s="1" t="s">
        <v>13</v>
      </c>
    </row>
    <row r="2341" spans="1:8" x14ac:dyDescent="0.3">
      <c r="A2341" s="1" t="s">
        <v>171</v>
      </c>
      <c r="B2341" s="1" t="s">
        <v>1805</v>
      </c>
      <c r="C2341" s="1" t="s">
        <v>70</v>
      </c>
      <c r="D2341" s="1">
        <v>4</v>
      </c>
      <c r="E2341" s="1">
        <v>2</v>
      </c>
      <c r="F2341" s="1" t="s">
        <v>74</v>
      </c>
      <c r="G2341" s="1" t="s">
        <v>1271</v>
      </c>
      <c r="H2341" s="1" t="s">
        <v>18</v>
      </c>
    </row>
    <row r="2342" spans="1:8" x14ac:dyDescent="0.3">
      <c r="A2342" s="1" t="s">
        <v>168</v>
      </c>
      <c r="B2342" s="1" t="s">
        <v>649</v>
      </c>
      <c r="C2342" s="1">
        <v>4</v>
      </c>
      <c r="D2342" s="1">
        <v>3</v>
      </c>
      <c r="E2342" s="1">
        <v>2</v>
      </c>
      <c r="F2342" s="1" t="s">
        <v>160</v>
      </c>
      <c r="G2342" s="1" t="s">
        <v>710</v>
      </c>
      <c r="H2342" s="1" t="s">
        <v>18</v>
      </c>
    </row>
    <row r="2343" spans="1:8" x14ac:dyDescent="0.3">
      <c r="A2343" s="1" t="s">
        <v>258</v>
      </c>
      <c r="B2343" s="1" t="s">
        <v>501</v>
      </c>
      <c r="C2343" s="1">
        <v>3</v>
      </c>
      <c r="D2343" s="1">
        <v>2</v>
      </c>
      <c r="E2343" s="1">
        <v>1</v>
      </c>
      <c r="F2343" s="1" t="s">
        <v>74</v>
      </c>
      <c r="G2343" s="1" t="s">
        <v>1806</v>
      </c>
      <c r="H2343" s="1" t="s">
        <v>242</v>
      </c>
    </row>
    <row r="2344" spans="1:8" x14ac:dyDescent="0.3">
      <c r="A2344" s="1" t="s">
        <v>258</v>
      </c>
      <c r="B2344" s="1" t="s">
        <v>323</v>
      </c>
      <c r="C2344" s="1" t="s">
        <v>48</v>
      </c>
      <c r="D2344" s="1">
        <v>4</v>
      </c>
      <c r="E2344" s="1">
        <v>2</v>
      </c>
      <c r="F2344" s="1" t="s">
        <v>21</v>
      </c>
      <c r="G2344" s="1" t="s">
        <v>1807</v>
      </c>
      <c r="H2344" s="1" t="s">
        <v>13</v>
      </c>
    </row>
    <row r="2345" spans="1:8" x14ac:dyDescent="0.3">
      <c r="A2345" s="1" t="s">
        <v>80</v>
      </c>
      <c r="B2345" s="1" t="s">
        <v>706</v>
      </c>
      <c r="C2345" s="1">
        <v>3</v>
      </c>
      <c r="D2345" s="1">
        <v>2</v>
      </c>
      <c r="E2345" s="1">
        <v>1</v>
      </c>
      <c r="F2345" s="1" t="s">
        <v>74</v>
      </c>
      <c r="G2345" s="1" t="s">
        <v>1523</v>
      </c>
      <c r="H2345" s="1" t="s">
        <v>18</v>
      </c>
    </row>
    <row r="2346" spans="1:8" x14ac:dyDescent="0.3">
      <c r="A2346" s="1" t="s">
        <v>8</v>
      </c>
      <c r="B2346" s="1" t="s">
        <v>340</v>
      </c>
      <c r="C2346" s="1">
        <v>2</v>
      </c>
      <c r="D2346" s="1">
        <v>2</v>
      </c>
      <c r="F2346" s="1" t="s">
        <v>21</v>
      </c>
      <c r="G2346" s="1" t="s">
        <v>921</v>
      </c>
      <c r="H2346" s="1" t="s">
        <v>13</v>
      </c>
    </row>
    <row r="2347" spans="1:8" x14ac:dyDescent="0.3">
      <c r="A2347" s="1" t="s">
        <v>8</v>
      </c>
      <c r="B2347" s="1" t="s">
        <v>1808</v>
      </c>
      <c r="C2347" s="1" t="s">
        <v>188</v>
      </c>
      <c r="D2347" s="1">
        <v>2</v>
      </c>
      <c r="E2347" s="1">
        <v>1</v>
      </c>
      <c r="F2347" s="1" t="s">
        <v>73</v>
      </c>
      <c r="G2347" s="1" t="s">
        <v>333</v>
      </c>
      <c r="H2347" s="1" t="s">
        <v>13</v>
      </c>
    </row>
    <row r="2348" spans="1:8" x14ac:dyDescent="0.3">
      <c r="A2348" s="1" t="s">
        <v>8</v>
      </c>
      <c r="B2348" s="1" t="s">
        <v>1809</v>
      </c>
      <c r="C2348" s="1" t="s">
        <v>10</v>
      </c>
      <c r="D2348" s="1">
        <v>3</v>
      </c>
      <c r="E2348" s="1">
        <v>2</v>
      </c>
      <c r="F2348" s="1" t="s">
        <v>112</v>
      </c>
      <c r="G2348" s="1" t="s">
        <v>90</v>
      </c>
      <c r="H2348" s="1" t="s">
        <v>18</v>
      </c>
    </row>
    <row r="2349" spans="1:8" x14ac:dyDescent="0.3">
      <c r="A2349" s="1" t="s">
        <v>8</v>
      </c>
      <c r="B2349" s="1" t="s">
        <v>1810</v>
      </c>
      <c r="C2349" s="1" t="s">
        <v>48</v>
      </c>
      <c r="D2349" s="1">
        <v>5</v>
      </c>
      <c r="E2349" s="1">
        <v>2</v>
      </c>
      <c r="F2349" s="1" t="s">
        <v>303</v>
      </c>
      <c r="G2349" s="1" t="s">
        <v>820</v>
      </c>
      <c r="H2349" s="1" t="s">
        <v>13</v>
      </c>
    </row>
    <row r="2350" spans="1:8" x14ac:dyDescent="0.3">
      <c r="A2350" s="1" t="s">
        <v>419</v>
      </c>
      <c r="B2350" s="1" t="s">
        <v>398</v>
      </c>
      <c r="C2350" s="1">
        <v>3</v>
      </c>
      <c r="D2350" s="1">
        <v>2</v>
      </c>
      <c r="F2350" s="1" t="s">
        <v>11</v>
      </c>
      <c r="G2350" s="1" t="s">
        <v>1811</v>
      </c>
      <c r="H2350" s="1" t="s">
        <v>18</v>
      </c>
    </row>
    <row r="2351" spans="1:8" x14ac:dyDescent="0.3">
      <c r="A2351" s="1" t="s">
        <v>8</v>
      </c>
      <c r="B2351" s="1" t="s">
        <v>230</v>
      </c>
      <c r="C2351" s="1">
        <v>3</v>
      </c>
      <c r="D2351" s="1">
        <v>2</v>
      </c>
      <c r="E2351" s="1">
        <v>1</v>
      </c>
      <c r="F2351" s="1" t="s">
        <v>11</v>
      </c>
      <c r="G2351" s="1" t="s">
        <v>939</v>
      </c>
      <c r="H2351" s="1" t="s">
        <v>13</v>
      </c>
    </row>
    <row r="2352" spans="1:8" x14ac:dyDescent="0.3">
      <c r="A2352" s="1" t="s">
        <v>8</v>
      </c>
      <c r="B2352" s="1" t="s">
        <v>527</v>
      </c>
      <c r="C2352" s="1" t="s">
        <v>316</v>
      </c>
      <c r="D2352" s="1">
        <v>1</v>
      </c>
      <c r="F2352" s="1" t="s">
        <v>1812</v>
      </c>
      <c r="G2352" s="1" t="s">
        <v>971</v>
      </c>
      <c r="H2352" s="1" t="s">
        <v>13</v>
      </c>
    </row>
    <row r="2353" spans="1:8" x14ac:dyDescent="0.3">
      <c r="A2353" s="1" t="s">
        <v>63</v>
      </c>
      <c r="B2353" s="1" t="s">
        <v>342</v>
      </c>
      <c r="C2353" s="1" t="s">
        <v>26</v>
      </c>
      <c r="D2353" s="1">
        <v>4</v>
      </c>
      <c r="F2353" s="1" t="s">
        <v>55</v>
      </c>
      <c r="G2353" s="1" t="s">
        <v>1813</v>
      </c>
      <c r="H2353" s="1" t="s">
        <v>18</v>
      </c>
    </row>
    <row r="2354" spans="1:8" x14ac:dyDescent="0.3">
      <c r="A2354" s="1" t="s">
        <v>91</v>
      </c>
      <c r="B2354" s="1" t="s">
        <v>1814</v>
      </c>
      <c r="C2354" s="1">
        <v>2</v>
      </c>
      <c r="D2354" s="1">
        <v>2</v>
      </c>
      <c r="E2354" s="1">
        <v>1</v>
      </c>
      <c r="F2354" s="1" t="s">
        <v>73</v>
      </c>
      <c r="G2354" s="1" t="s">
        <v>1815</v>
      </c>
      <c r="H2354" s="1" t="s">
        <v>18</v>
      </c>
    </row>
    <row r="2355" spans="1:8" x14ac:dyDescent="0.3">
      <c r="A2355" s="1" t="s">
        <v>168</v>
      </c>
      <c r="B2355" s="1" t="s">
        <v>1816</v>
      </c>
      <c r="C2355" s="1" t="s">
        <v>30</v>
      </c>
      <c r="D2355" s="1">
        <v>6</v>
      </c>
      <c r="E2355" s="1">
        <v>4</v>
      </c>
      <c r="F2355" s="1" t="s">
        <v>58</v>
      </c>
      <c r="G2355" s="1" t="s">
        <v>1817</v>
      </c>
      <c r="H2355" s="1" t="s">
        <v>18</v>
      </c>
    </row>
    <row r="2356" spans="1:8" x14ac:dyDescent="0.3">
      <c r="A2356" s="1" t="s">
        <v>63</v>
      </c>
      <c r="B2356" s="1" t="s">
        <v>1818</v>
      </c>
      <c r="C2356" s="1" t="s">
        <v>51</v>
      </c>
      <c r="D2356" s="1">
        <v>6</v>
      </c>
      <c r="F2356" s="1" t="s">
        <v>55</v>
      </c>
      <c r="G2356" s="1" t="s">
        <v>1819</v>
      </c>
      <c r="H2356" s="1" t="s">
        <v>18</v>
      </c>
    </row>
    <row r="2357" spans="1:8" x14ac:dyDescent="0.3">
      <c r="A2357" s="1" t="s">
        <v>63</v>
      </c>
      <c r="B2357" s="1" t="s">
        <v>111</v>
      </c>
      <c r="C2357" s="1" t="s">
        <v>26</v>
      </c>
      <c r="D2357" s="1">
        <v>5</v>
      </c>
      <c r="F2357" s="1" t="s">
        <v>81</v>
      </c>
      <c r="G2357" s="1" t="s">
        <v>1482</v>
      </c>
      <c r="H2357" s="1" t="s">
        <v>18</v>
      </c>
    </row>
    <row r="2358" spans="1:8" x14ac:dyDescent="0.3">
      <c r="A2358" s="1" t="s">
        <v>28</v>
      </c>
      <c r="B2358" s="1" t="s">
        <v>1769</v>
      </c>
      <c r="C2358" s="1">
        <v>3</v>
      </c>
      <c r="D2358" s="1">
        <v>2</v>
      </c>
      <c r="F2358" s="1" t="s">
        <v>112</v>
      </c>
      <c r="G2358" s="1" t="s">
        <v>158</v>
      </c>
      <c r="H2358" s="1" t="s">
        <v>18</v>
      </c>
    </row>
    <row r="2359" spans="1:8" x14ac:dyDescent="0.3">
      <c r="A2359" s="1" t="s">
        <v>28</v>
      </c>
      <c r="B2359" s="1" t="s">
        <v>632</v>
      </c>
      <c r="C2359" s="1">
        <v>3</v>
      </c>
      <c r="D2359" s="1">
        <v>2</v>
      </c>
      <c r="E2359" s="1">
        <v>1</v>
      </c>
      <c r="F2359" s="1" t="s">
        <v>11</v>
      </c>
      <c r="G2359" s="1" t="s">
        <v>1626</v>
      </c>
      <c r="H2359" s="1" t="s">
        <v>18</v>
      </c>
    </row>
    <row r="2360" spans="1:8" x14ac:dyDescent="0.3">
      <c r="A2360" s="1" t="s">
        <v>28</v>
      </c>
      <c r="B2360" s="1" t="s">
        <v>1820</v>
      </c>
      <c r="C2360" s="1" t="s">
        <v>48</v>
      </c>
      <c r="D2360" s="1">
        <v>4</v>
      </c>
      <c r="F2360" s="1" t="s">
        <v>112</v>
      </c>
      <c r="G2360" s="1" t="s">
        <v>1821</v>
      </c>
      <c r="H2360" s="1" t="s">
        <v>18</v>
      </c>
    </row>
    <row r="2361" spans="1:8" x14ac:dyDescent="0.3">
      <c r="A2361" s="1" t="s">
        <v>28</v>
      </c>
      <c r="B2361" s="1" t="s">
        <v>1325</v>
      </c>
      <c r="C2361" s="1">
        <v>2</v>
      </c>
      <c r="D2361" s="1">
        <v>2</v>
      </c>
      <c r="F2361" s="1" t="s">
        <v>11</v>
      </c>
      <c r="G2361" s="1" t="s">
        <v>1343</v>
      </c>
      <c r="H2361" s="1" t="s">
        <v>18</v>
      </c>
    </row>
    <row r="2362" spans="1:8" x14ac:dyDescent="0.3">
      <c r="A2362" s="1" t="s">
        <v>63</v>
      </c>
      <c r="B2362" s="1" t="s">
        <v>1822</v>
      </c>
      <c r="C2362" s="1" t="s">
        <v>30</v>
      </c>
      <c r="D2362" s="1">
        <v>5</v>
      </c>
      <c r="E2362" s="1">
        <v>3</v>
      </c>
      <c r="F2362" s="1" t="s">
        <v>74</v>
      </c>
      <c r="G2362" s="1" t="s">
        <v>917</v>
      </c>
      <c r="H2362" s="1" t="s">
        <v>18</v>
      </c>
    </row>
    <row r="2363" spans="1:8" x14ac:dyDescent="0.3">
      <c r="A2363" s="1" t="s">
        <v>349</v>
      </c>
      <c r="B2363" s="1" t="s">
        <v>147</v>
      </c>
      <c r="C2363" s="1">
        <v>3</v>
      </c>
      <c r="D2363" s="1">
        <v>2</v>
      </c>
      <c r="E2363" s="1">
        <v>2</v>
      </c>
      <c r="F2363" s="1" t="s">
        <v>74</v>
      </c>
      <c r="G2363" s="1" t="s">
        <v>1403</v>
      </c>
      <c r="H2363" s="1" t="s">
        <v>18</v>
      </c>
    </row>
    <row r="2364" spans="1:8" x14ac:dyDescent="0.3">
      <c r="A2364" s="1" t="s">
        <v>419</v>
      </c>
      <c r="B2364" s="1" t="s">
        <v>706</v>
      </c>
      <c r="C2364" s="1">
        <v>1</v>
      </c>
      <c r="D2364" s="1">
        <v>1</v>
      </c>
      <c r="E2364" s="1">
        <v>1</v>
      </c>
      <c r="F2364" s="1" t="s">
        <v>11</v>
      </c>
      <c r="G2364" s="1" t="s">
        <v>1261</v>
      </c>
      <c r="H2364" s="1" t="s">
        <v>18</v>
      </c>
    </row>
    <row r="2365" spans="1:8" x14ac:dyDescent="0.3">
      <c r="A2365" s="1" t="s">
        <v>63</v>
      </c>
      <c r="B2365" s="1" t="s">
        <v>377</v>
      </c>
      <c r="C2365" s="1" t="s">
        <v>26</v>
      </c>
      <c r="D2365" s="1">
        <v>4</v>
      </c>
      <c r="E2365" s="1">
        <v>3</v>
      </c>
      <c r="F2365" s="1" t="s">
        <v>74</v>
      </c>
      <c r="G2365" s="1" t="s">
        <v>1823</v>
      </c>
      <c r="H2365" s="1" t="s">
        <v>18</v>
      </c>
    </row>
    <row r="2366" spans="1:8" x14ac:dyDescent="0.3">
      <c r="A2366" s="1" t="s">
        <v>19</v>
      </c>
      <c r="B2366" s="1" t="s">
        <v>632</v>
      </c>
      <c r="C2366" s="1">
        <v>3</v>
      </c>
      <c r="D2366" s="1">
        <v>3</v>
      </c>
      <c r="E2366" s="1">
        <v>2</v>
      </c>
      <c r="F2366" s="1" t="s">
        <v>74</v>
      </c>
      <c r="G2366" s="1" t="s">
        <v>1824</v>
      </c>
      <c r="H2366" s="1" t="s">
        <v>13</v>
      </c>
    </row>
    <row r="2367" spans="1:8" x14ac:dyDescent="0.3">
      <c r="A2367" s="1" t="s">
        <v>63</v>
      </c>
      <c r="B2367" s="1" t="s">
        <v>640</v>
      </c>
      <c r="C2367" s="1">
        <v>2</v>
      </c>
      <c r="D2367" s="1">
        <v>2</v>
      </c>
      <c r="E2367" s="1">
        <v>1</v>
      </c>
      <c r="F2367" s="1" t="s">
        <v>11</v>
      </c>
      <c r="G2367" s="1" t="s">
        <v>124</v>
      </c>
    </row>
    <row r="2368" spans="1:8" x14ac:dyDescent="0.3">
      <c r="A2368" s="1" t="s">
        <v>63</v>
      </c>
      <c r="B2368" s="1" t="s">
        <v>604</v>
      </c>
      <c r="C2368" s="1" t="s">
        <v>48</v>
      </c>
      <c r="D2368" s="1">
        <v>5</v>
      </c>
      <c r="E2368" s="1">
        <v>3</v>
      </c>
      <c r="F2368" s="1" t="s">
        <v>74</v>
      </c>
      <c r="G2368" s="1" t="s">
        <v>552</v>
      </c>
    </row>
    <row r="2369" spans="1:8" x14ac:dyDescent="0.3">
      <c r="A2369" s="1" t="s">
        <v>63</v>
      </c>
      <c r="B2369" s="1" t="s">
        <v>1825</v>
      </c>
      <c r="C2369" s="1" t="s">
        <v>48</v>
      </c>
      <c r="D2369" s="1">
        <v>4</v>
      </c>
      <c r="E2369" s="1">
        <v>2</v>
      </c>
      <c r="F2369" s="1" t="s">
        <v>74</v>
      </c>
      <c r="G2369" s="1" t="s">
        <v>1826</v>
      </c>
    </row>
    <row r="2370" spans="1:8" x14ac:dyDescent="0.3">
      <c r="A2370" s="1" t="s">
        <v>63</v>
      </c>
      <c r="B2370" s="1" t="s">
        <v>1827</v>
      </c>
      <c r="C2370" s="1">
        <v>3</v>
      </c>
      <c r="D2370" s="1">
        <v>2</v>
      </c>
      <c r="E2370" s="1">
        <v>2</v>
      </c>
      <c r="F2370" s="1" t="s">
        <v>74</v>
      </c>
      <c r="G2370" s="1" t="s">
        <v>1725</v>
      </c>
      <c r="H2370" s="1" t="s">
        <v>94</v>
      </c>
    </row>
    <row r="2371" spans="1:8" x14ac:dyDescent="0.3">
      <c r="A2371" s="1" t="s">
        <v>43</v>
      </c>
      <c r="B2371" s="1" t="s">
        <v>1319</v>
      </c>
      <c r="C2371" s="1" t="s">
        <v>10</v>
      </c>
      <c r="D2371" s="1">
        <v>2</v>
      </c>
      <c r="E2371" s="1">
        <v>1</v>
      </c>
      <c r="F2371" s="1" t="s">
        <v>84</v>
      </c>
      <c r="G2371" s="1" t="s">
        <v>42</v>
      </c>
      <c r="H2371" s="1" t="s">
        <v>18</v>
      </c>
    </row>
    <row r="2372" spans="1:8" x14ac:dyDescent="0.3">
      <c r="A2372" s="1" t="s">
        <v>362</v>
      </c>
      <c r="B2372" s="1" t="s">
        <v>960</v>
      </c>
      <c r="C2372" s="1">
        <v>2</v>
      </c>
      <c r="D2372" s="1">
        <v>2</v>
      </c>
      <c r="E2372" s="1">
        <v>1</v>
      </c>
      <c r="F2372" s="1" t="s">
        <v>74</v>
      </c>
      <c r="G2372" s="1" t="s">
        <v>725</v>
      </c>
      <c r="H2372" s="1" t="s">
        <v>18</v>
      </c>
    </row>
    <row r="2373" spans="1:8" x14ac:dyDescent="0.3">
      <c r="A2373" s="1" t="s">
        <v>63</v>
      </c>
      <c r="B2373" s="1" t="s">
        <v>554</v>
      </c>
      <c r="C2373" s="1">
        <v>1</v>
      </c>
      <c r="D2373" s="1">
        <v>1</v>
      </c>
      <c r="F2373" s="1" t="s">
        <v>73</v>
      </c>
      <c r="G2373" s="1" t="s">
        <v>676</v>
      </c>
      <c r="H2373" s="1" t="s">
        <v>13</v>
      </c>
    </row>
    <row r="2374" spans="1:8" x14ac:dyDescent="0.3">
      <c r="A2374" s="1" t="s">
        <v>63</v>
      </c>
      <c r="B2374" s="1" t="s">
        <v>554</v>
      </c>
      <c r="C2374" s="1">
        <v>1</v>
      </c>
      <c r="D2374" s="1">
        <v>1</v>
      </c>
      <c r="E2374" s="1">
        <v>1</v>
      </c>
      <c r="F2374" s="1" t="s">
        <v>11</v>
      </c>
      <c r="G2374" s="1" t="s">
        <v>841</v>
      </c>
      <c r="H2374" s="1" t="s">
        <v>13</v>
      </c>
    </row>
    <row r="2375" spans="1:8" x14ac:dyDescent="0.3">
      <c r="A2375" s="1" t="s">
        <v>63</v>
      </c>
      <c r="B2375" s="1" t="s">
        <v>147</v>
      </c>
      <c r="C2375" s="1">
        <v>2</v>
      </c>
      <c r="D2375" s="1">
        <v>2</v>
      </c>
      <c r="E2375" s="1">
        <v>1</v>
      </c>
      <c r="F2375" s="1" t="s">
        <v>112</v>
      </c>
      <c r="G2375" s="1" t="s">
        <v>1445</v>
      </c>
      <c r="H2375" s="1" t="s">
        <v>13</v>
      </c>
    </row>
    <row r="2376" spans="1:8" x14ac:dyDescent="0.3">
      <c r="A2376" s="1" t="s">
        <v>423</v>
      </c>
      <c r="B2376" s="1" t="s">
        <v>1339</v>
      </c>
      <c r="C2376" s="1">
        <v>1</v>
      </c>
      <c r="D2376" s="1">
        <v>1</v>
      </c>
      <c r="E2376" s="1">
        <v>1</v>
      </c>
      <c r="F2376" s="1" t="s">
        <v>11</v>
      </c>
      <c r="G2376" s="1" t="s">
        <v>1515</v>
      </c>
      <c r="H2376" s="1" t="s">
        <v>13</v>
      </c>
    </row>
    <row r="2377" spans="1:8" x14ac:dyDescent="0.3">
      <c r="A2377" s="1" t="s">
        <v>63</v>
      </c>
      <c r="B2377" s="1" t="s">
        <v>302</v>
      </c>
      <c r="C2377" s="1">
        <v>2</v>
      </c>
      <c r="D2377" s="1">
        <v>2</v>
      </c>
      <c r="E2377" s="1">
        <v>2</v>
      </c>
      <c r="F2377" s="1" t="s">
        <v>112</v>
      </c>
      <c r="G2377" s="1" t="s">
        <v>892</v>
      </c>
      <c r="H2377" s="1" t="s">
        <v>13</v>
      </c>
    </row>
    <row r="2378" spans="1:8" x14ac:dyDescent="0.3">
      <c r="A2378" s="1" t="s">
        <v>63</v>
      </c>
      <c r="B2378" s="1" t="s">
        <v>300</v>
      </c>
      <c r="C2378" s="1">
        <v>3</v>
      </c>
      <c r="D2378" s="1">
        <v>2</v>
      </c>
      <c r="E2378" s="1">
        <v>2</v>
      </c>
      <c r="F2378" s="1" t="s">
        <v>112</v>
      </c>
      <c r="G2378" s="1" t="s">
        <v>1828</v>
      </c>
      <c r="H2378" s="1" t="s">
        <v>13</v>
      </c>
    </row>
    <row r="2379" spans="1:8" x14ac:dyDescent="0.3">
      <c r="A2379" s="1" t="s">
        <v>14</v>
      </c>
      <c r="B2379" s="1" t="s">
        <v>248</v>
      </c>
      <c r="C2379" s="1">
        <v>4</v>
      </c>
      <c r="D2379" s="1">
        <v>4</v>
      </c>
      <c r="E2379" s="1">
        <v>2</v>
      </c>
      <c r="F2379" s="1" t="s">
        <v>160</v>
      </c>
      <c r="G2379" s="1" t="s">
        <v>324</v>
      </c>
      <c r="H2379" s="1" t="s">
        <v>18</v>
      </c>
    </row>
    <row r="2380" spans="1:8" x14ac:dyDescent="0.3">
      <c r="A2380" s="1" t="s">
        <v>63</v>
      </c>
      <c r="B2380" s="1" t="s">
        <v>1829</v>
      </c>
      <c r="C2380" s="1" t="s">
        <v>61</v>
      </c>
      <c r="D2380" s="1">
        <v>6</v>
      </c>
      <c r="E2380" s="1">
        <v>5</v>
      </c>
      <c r="F2380" s="1" t="s">
        <v>16</v>
      </c>
      <c r="G2380" s="1" t="s">
        <v>255</v>
      </c>
      <c r="H2380" s="1" t="s">
        <v>13</v>
      </c>
    </row>
    <row r="2381" spans="1:8" x14ac:dyDescent="0.3">
      <c r="A2381" s="1" t="s">
        <v>39</v>
      </c>
      <c r="B2381" s="1" t="s">
        <v>305</v>
      </c>
      <c r="C2381" s="1">
        <v>4</v>
      </c>
      <c r="D2381" s="1">
        <v>3</v>
      </c>
      <c r="F2381" s="1" t="s">
        <v>45</v>
      </c>
      <c r="G2381" s="1" t="s">
        <v>1830</v>
      </c>
    </row>
    <row r="2382" spans="1:8" x14ac:dyDescent="0.3">
      <c r="A2382" s="1" t="s">
        <v>8</v>
      </c>
      <c r="B2382" s="1" t="s">
        <v>184</v>
      </c>
      <c r="C2382" s="1">
        <v>2</v>
      </c>
      <c r="D2382" s="1">
        <v>1</v>
      </c>
      <c r="E2382" s="1">
        <v>1</v>
      </c>
      <c r="F2382" s="1" t="s">
        <v>11</v>
      </c>
      <c r="G2382" s="1" t="s">
        <v>725</v>
      </c>
      <c r="H2382" s="1" t="s">
        <v>13</v>
      </c>
    </row>
    <row r="2383" spans="1:8" x14ac:dyDescent="0.3">
      <c r="A2383" s="1" t="s">
        <v>171</v>
      </c>
      <c r="B2383" s="1" t="s">
        <v>490</v>
      </c>
      <c r="C2383" s="1" t="s">
        <v>48</v>
      </c>
      <c r="D2383" s="1">
        <v>2</v>
      </c>
      <c r="F2383" s="1" t="s">
        <v>74</v>
      </c>
      <c r="G2383" s="1" t="s">
        <v>1831</v>
      </c>
    </row>
    <row r="2384" spans="1:8" x14ac:dyDescent="0.3">
      <c r="A2384" s="1" t="s">
        <v>8</v>
      </c>
      <c r="B2384" s="1" t="s">
        <v>33</v>
      </c>
      <c r="C2384" s="1">
        <v>3</v>
      </c>
      <c r="D2384" s="1">
        <v>4</v>
      </c>
      <c r="E2384" s="1">
        <v>2</v>
      </c>
      <c r="F2384" s="1" t="s">
        <v>74</v>
      </c>
      <c r="G2384" s="1" t="s">
        <v>1832</v>
      </c>
      <c r="H2384" s="1" t="s">
        <v>94</v>
      </c>
    </row>
    <row r="2385" spans="1:8" x14ac:dyDescent="0.3">
      <c r="A2385" s="1" t="s">
        <v>8</v>
      </c>
      <c r="B2385" s="1" t="s">
        <v>156</v>
      </c>
      <c r="C2385" s="1">
        <v>4</v>
      </c>
      <c r="D2385" s="1">
        <v>4</v>
      </c>
      <c r="E2385" s="1">
        <v>2</v>
      </c>
      <c r="F2385" s="1" t="s">
        <v>74</v>
      </c>
      <c r="G2385" s="1" t="s">
        <v>1833</v>
      </c>
      <c r="H2385" s="1" t="s">
        <v>94</v>
      </c>
    </row>
    <row r="2386" spans="1:8" x14ac:dyDescent="0.3">
      <c r="A2386" s="1" t="s">
        <v>8</v>
      </c>
      <c r="B2386" s="1" t="s">
        <v>283</v>
      </c>
      <c r="C2386" s="1" t="s">
        <v>26</v>
      </c>
      <c r="D2386" s="1">
        <v>5</v>
      </c>
      <c r="F2386" s="1" t="s">
        <v>21</v>
      </c>
      <c r="G2386" s="1" t="s">
        <v>935</v>
      </c>
      <c r="H2386" s="1" t="s">
        <v>18</v>
      </c>
    </row>
    <row r="2387" spans="1:8" x14ac:dyDescent="0.3">
      <c r="A2387" s="1" t="s">
        <v>171</v>
      </c>
      <c r="B2387" s="1" t="s">
        <v>118</v>
      </c>
      <c r="C2387" s="1">
        <v>3</v>
      </c>
      <c r="D2387" s="1">
        <v>2</v>
      </c>
      <c r="F2387" s="1" t="s">
        <v>74</v>
      </c>
      <c r="G2387" s="1" t="s">
        <v>1831</v>
      </c>
      <c r="H2387" s="1" t="s">
        <v>13</v>
      </c>
    </row>
    <row r="2388" spans="1:8" x14ac:dyDescent="0.3">
      <c r="A2388" s="1" t="s">
        <v>134</v>
      </c>
      <c r="B2388" s="1" t="s">
        <v>25</v>
      </c>
      <c r="C2388" s="1">
        <v>2</v>
      </c>
      <c r="D2388" s="1">
        <v>2</v>
      </c>
      <c r="E2388" s="1">
        <v>1</v>
      </c>
      <c r="F2388" s="1" t="s">
        <v>74</v>
      </c>
      <c r="G2388" s="1" t="s">
        <v>1097</v>
      </c>
      <c r="H2388" s="1" t="s">
        <v>13</v>
      </c>
    </row>
    <row r="2389" spans="1:8" x14ac:dyDescent="0.3">
      <c r="A2389" s="1" t="s">
        <v>362</v>
      </c>
      <c r="B2389" s="1" t="s">
        <v>752</v>
      </c>
      <c r="C2389" s="1" t="s">
        <v>48</v>
      </c>
      <c r="D2389" s="1">
        <v>2</v>
      </c>
      <c r="E2389" s="1">
        <v>1</v>
      </c>
      <c r="F2389" s="1" t="s">
        <v>74</v>
      </c>
      <c r="G2389" s="1" t="s">
        <v>1512</v>
      </c>
      <c r="H2389" s="1" t="s">
        <v>13</v>
      </c>
    </row>
    <row r="2390" spans="1:8" x14ac:dyDescent="0.3">
      <c r="A2390" s="1" t="s">
        <v>63</v>
      </c>
      <c r="B2390" s="1" t="s">
        <v>1834</v>
      </c>
      <c r="C2390" s="1" t="s">
        <v>61</v>
      </c>
      <c r="D2390" s="1">
        <v>6</v>
      </c>
      <c r="F2390" s="1" t="s">
        <v>16</v>
      </c>
      <c r="G2390" s="1" t="s">
        <v>1835</v>
      </c>
      <c r="H2390" s="1" t="s">
        <v>18</v>
      </c>
    </row>
    <row r="2391" spans="1:8" x14ac:dyDescent="0.3">
      <c r="A2391" s="1" t="s">
        <v>68</v>
      </c>
      <c r="B2391" s="1" t="s">
        <v>904</v>
      </c>
      <c r="C2391" s="1">
        <v>6</v>
      </c>
      <c r="D2391" s="1">
        <v>6</v>
      </c>
      <c r="E2391" s="1">
        <v>4</v>
      </c>
      <c r="F2391" s="1" t="s">
        <v>478</v>
      </c>
      <c r="G2391" s="1" t="s">
        <v>903</v>
      </c>
      <c r="H2391" s="1" t="s">
        <v>13</v>
      </c>
    </row>
    <row r="2392" spans="1:8" x14ac:dyDescent="0.3">
      <c r="A2392" s="1" t="s">
        <v>68</v>
      </c>
      <c r="B2392" s="1" t="s">
        <v>1836</v>
      </c>
      <c r="F2392" s="1" t="s">
        <v>658</v>
      </c>
      <c r="G2392" s="1" t="s">
        <v>1837</v>
      </c>
    </row>
    <row r="2393" spans="1:8" x14ac:dyDescent="0.3">
      <c r="A2393" s="1" t="s">
        <v>19</v>
      </c>
      <c r="B2393" s="1" t="s">
        <v>302</v>
      </c>
      <c r="C2393" s="1">
        <v>2</v>
      </c>
      <c r="D2393" s="1">
        <v>2</v>
      </c>
      <c r="E2393" s="1">
        <v>1</v>
      </c>
      <c r="F2393" s="1" t="s">
        <v>73</v>
      </c>
      <c r="G2393" s="1" t="s">
        <v>1838</v>
      </c>
      <c r="H2393" s="1" t="s">
        <v>13</v>
      </c>
    </row>
    <row r="2394" spans="1:8" x14ac:dyDescent="0.3">
      <c r="A2394" s="1" t="s">
        <v>423</v>
      </c>
      <c r="B2394" s="1" t="s">
        <v>1814</v>
      </c>
      <c r="C2394" s="1" t="s">
        <v>316</v>
      </c>
      <c r="D2394" s="1">
        <v>1</v>
      </c>
      <c r="F2394" s="1" t="s">
        <v>11</v>
      </c>
      <c r="G2394" s="1" t="s">
        <v>1839</v>
      </c>
      <c r="H2394" s="1" t="s">
        <v>18</v>
      </c>
    </row>
    <row r="2395" spans="1:8" x14ac:dyDescent="0.3">
      <c r="A2395" s="1" t="s">
        <v>419</v>
      </c>
      <c r="B2395" s="1" t="s">
        <v>69</v>
      </c>
      <c r="C2395" s="1" t="s">
        <v>48</v>
      </c>
      <c r="D2395" s="1">
        <v>4</v>
      </c>
      <c r="E2395" s="1">
        <v>3</v>
      </c>
      <c r="F2395" s="1" t="s">
        <v>21</v>
      </c>
      <c r="G2395" s="1" t="s">
        <v>1840</v>
      </c>
      <c r="H2395" s="1" t="s">
        <v>18</v>
      </c>
    </row>
    <row r="2396" spans="1:8" x14ac:dyDescent="0.3">
      <c r="A2396" s="1" t="s">
        <v>19</v>
      </c>
      <c r="B2396" s="1" t="s">
        <v>1309</v>
      </c>
      <c r="C2396" s="1">
        <v>3</v>
      </c>
      <c r="D2396" s="1">
        <v>2</v>
      </c>
      <c r="E2396" s="1">
        <v>1</v>
      </c>
      <c r="F2396" s="1" t="s">
        <v>74</v>
      </c>
      <c r="G2396" s="1" t="s">
        <v>1841</v>
      </c>
      <c r="H2396" s="1" t="s">
        <v>13</v>
      </c>
    </row>
    <row r="2397" spans="1:8" x14ac:dyDescent="0.3">
      <c r="A2397" s="1" t="s">
        <v>19</v>
      </c>
      <c r="B2397" s="1" t="s">
        <v>881</v>
      </c>
      <c r="C2397" s="1">
        <v>3</v>
      </c>
      <c r="D2397" s="1">
        <v>2</v>
      </c>
      <c r="E2397" s="1">
        <v>1</v>
      </c>
      <c r="F2397" s="1" t="s">
        <v>21</v>
      </c>
      <c r="G2397" s="1" t="s">
        <v>725</v>
      </c>
      <c r="H2397" s="1" t="s">
        <v>18</v>
      </c>
    </row>
    <row r="2398" spans="1:8" x14ac:dyDescent="0.3">
      <c r="A2398" s="1" t="s">
        <v>134</v>
      </c>
      <c r="B2398" s="1" t="s">
        <v>1842</v>
      </c>
      <c r="C2398" s="1">
        <v>1</v>
      </c>
      <c r="D2398" s="1">
        <v>1</v>
      </c>
      <c r="F2398" s="1" t="s">
        <v>11</v>
      </c>
      <c r="G2398" s="1" t="s">
        <v>1843</v>
      </c>
      <c r="H2398" s="1" t="s">
        <v>13</v>
      </c>
    </row>
    <row r="2399" spans="1:8" x14ac:dyDescent="0.3">
      <c r="A2399" s="1" t="s">
        <v>68</v>
      </c>
      <c r="B2399" s="1" t="s">
        <v>310</v>
      </c>
      <c r="C2399" s="1" t="s">
        <v>26</v>
      </c>
      <c r="D2399" s="1">
        <v>3</v>
      </c>
      <c r="E2399" s="1">
        <v>2</v>
      </c>
      <c r="F2399" s="1" t="s">
        <v>175</v>
      </c>
      <c r="G2399" s="1" t="s">
        <v>1844</v>
      </c>
      <c r="H2399" s="1" t="s">
        <v>18</v>
      </c>
    </row>
    <row r="2400" spans="1:8" x14ac:dyDescent="0.3">
      <c r="A2400" s="1" t="s">
        <v>68</v>
      </c>
      <c r="B2400" s="1" t="s">
        <v>149</v>
      </c>
      <c r="C2400" s="1" t="s">
        <v>48</v>
      </c>
      <c r="D2400" s="1">
        <v>3</v>
      </c>
      <c r="E2400" s="1">
        <v>2</v>
      </c>
      <c r="F2400" s="1" t="s">
        <v>45</v>
      </c>
      <c r="G2400" s="1" t="s">
        <v>274</v>
      </c>
      <c r="H2400" s="1" t="s">
        <v>18</v>
      </c>
    </row>
    <row r="2401" spans="1:8" x14ac:dyDescent="0.3">
      <c r="A2401" s="1" t="s">
        <v>68</v>
      </c>
      <c r="B2401" s="1" t="s">
        <v>89</v>
      </c>
      <c r="C2401" s="1" t="s">
        <v>48</v>
      </c>
      <c r="D2401" s="1">
        <v>3</v>
      </c>
      <c r="F2401" s="1" t="s">
        <v>160</v>
      </c>
      <c r="G2401" s="1" t="s">
        <v>274</v>
      </c>
      <c r="H2401" s="1" t="s">
        <v>18</v>
      </c>
    </row>
    <row r="2402" spans="1:8" x14ac:dyDescent="0.3">
      <c r="A2402" s="1" t="s">
        <v>68</v>
      </c>
      <c r="B2402" s="1" t="s">
        <v>475</v>
      </c>
      <c r="C2402" s="1" t="s">
        <v>48</v>
      </c>
      <c r="D2402" s="1">
        <v>4</v>
      </c>
      <c r="E2402" s="1">
        <v>2</v>
      </c>
      <c r="F2402" s="1" t="s">
        <v>160</v>
      </c>
      <c r="G2402" s="1" t="s">
        <v>1845</v>
      </c>
      <c r="H2402" s="1" t="s">
        <v>18</v>
      </c>
    </row>
    <row r="2403" spans="1:8" x14ac:dyDescent="0.3">
      <c r="A2403" s="1" t="s">
        <v>68</v>
      </c>
      <c r="B2403" s="1" t="s">
        <v>297</v>
      </c>
      <c r="C2403" s="1" t="s">
        <v>48</v>
      </c>
      <c r="D2403" s="1">
        <v>4</v>
      </c>
      <c r="F2403" s="1" t="s">
        <v>160</v>
      </c>
      <c r="G2403" s="1" t="s">
        <v>1400</v>
      </c>
    </row>
    <row r="2404" spans="1:8" x14ac:dyDescent="0.3">
      <c r="A2404" s="1" t="s">
        <v>68</v>
      </c>
      <c r="B2404" s="1" t="s">
        <v>174</v>
      </c>
      <c r="C2404" s="1" t="s">
        <v>48</v>
      </c>
      <c r="D2404" s="1">
        <v>4</v>
      </c>
      <c r="E2404" s="1">
        <v>2</v>
      </c>
      <c r="F2404" s="1" t="s">
        <v>160</v>
      </c>
      <c r="G2404" s="1" t="s">
        <v>1845</v>
      </c>
      <c r="H2404" s="1" t="s">
        <v>18</v>
      </c>
    </row>
    <row r="2405" spans="1:8" x14ac:dyDescent="0.3">
      <c r="A2405" s="1" t="s">
        <v>68</v>
      </c>
      <c r="B2405" s="1" t="s">
        <v>268</v>
      </c>
      <c r="C2405" s="1">
        <v>4</v>
      </c>
      <c r="D2405" s="1">
        <v>3</v>
      </c>
      <c r="F2405" s="1" t="s">
        <v>160</v>
      </c>
      <c r="G2405" s="1" t="s">
        <v>1400</v>
      </c>
      <c r="H2405" s="1" t="s">
        <v>13</v>
      </c>
    </row>
    <row r="2406" spans="1:8" x14ac:dyDescent="0.3">
      <c r="A2406" s="1" t="s">
        <v>63</v>
      </c>
      <c r="B2406" s="1" t="s">
        <v>307</v>
      </c>
      <c r="E2406" s="1">
        <v>2</v>
      </c>
      <c r="F2406" s="1" t="s">
        <v>21</v>
      </c>
      <c r="G2406" s="1" t="s">
        <v>1846</v>
      </c>
      <c r="H2406" s="1" t="s">
        <v>13</v>
      </c>
    </row>
    <row r="2407" spans="1:8" x14ac:dyDescent="0.3">
      <c r="A2407" s="1" t="s">
        <v>23</v>
      </c>
      <c r="B2407" s="1" t="s">
        <v>554</v>
      </c>
      <c r="C2407" s="1">
        <v>4</v>
      </c>
      <c r="D2407" s="1">
        <v>3</v>
      </c>
      <c r="F2407" s="1" t="s">
        <v>160</v>
      </c>
      <c r="G2407" s="1" t="s">
        <v>1847</v>
      </c>
    </row>
    <row r="2408" spans="1:8" x14ac:dyDescent="0.3">
      <c r="A2408" s="1" t="s">
        <v>179</v>
      </c>
      <c r="B2408" s="1" t="s">
        <v>254</v>
      </c>
      <c r="C2408" s="1" t="s">
        <v>30</v>
      </c>
      <c r="D2408" s="1">
        <v>6</v>
      </c>
      <c r="F2408" s="1" t="s">
        <v>112</v>
      </c>
      <c r="G2408" s="1" t="s">
        <v>1848</v>
      </c>
      <c r="H2408" s="1" t="s">
        <v>18</v>
      </c>
    </row>
    <row r="2409" spans="1:8" x14ac:dyDescent="0.3">
      <c r="A2409" s="1" t="s">
        <v>23</v>
      </c>
      <c r="B2409" s="1" t="s">
        <v>632</v>
      </c>
      <c r="C2409" s="1">
        <v>1</v>
      </c>
      <c r="D2409" s="1">
        <v>1</v>
      </c>
      <c r="E2409" s="1">
        <v>1</v>
      </c>
      <c r="F2409" s="1" t="s">
        <v>345</v>
      </c>
      <c r="G2409" s="1" t="s">
        <v>920</v>
      </c>
      <c r="H2409" s="1" t="s">
        <v>13</v>
      </c>
    </row>
    <row r="2410" spans="1:8" x14ac:dyDescent="0.3">
      <c r="A2410" s="1" t="s">
        <v>23</v>
      </c>
      <c r="B2410" s="1" t="s">
        <v>340</v>
      </c>
      <c r="C2410" s="1">
        <v>3</v>
      </c>
      <c r="D2410" s="1">
        <v>2</v>
      </c>
      <c r="E2410" s="1">
        <v>1</v>
      </c>
      <c r="F2410" s="1" t="s">
        <v>73</v>
      </c>
      <c r="G2410" s="1" t="s">
        <v>228</v>
      </c>
      <c r="H2410" s="1" t="s">
        <v>13</v>
      </c>
    </row>
    <row r="2411" spans="1:8" x14ac:dyDescent="0.3">
      <c r="A2411" s="1" t="s">
        <v>23</v>
      </c>
      <c r="B2411" s="1" t="s">
        <v>1849</v>
      </c>
      <c r="C2411" s="1">
        <v>2</v>
      </c>
      <c r="D2411" s="1">
        <v>2</v>
      </c>
      <c r="E2411" s="1">
        <v>1</v>
      </c>
      <c r="F2411" s="1" t="s">
        <v>11</v>
      </c>
      <c r="G2411" s="1" t="s">
        <v>1685</v>
      </c>
    </row>
    <row r="2412" spans="1:8" x14ac:dyDescent="0.3">
      <c r="A2412" s="1" t="s">
        <v>23</v>
      </c>
      <c r="B2412" s="1" t="s">
        <v>1850</v>
      </c>
      <c r="C2412" s="1">
        <v>2</v>
      </c>
      <c r="D2412" s="1">
        <v>2</v>
      </c>
      <c r="E2412" s="1">
        <v>1</v>
      </c>
      <c r="F2412" s="1" t="s">
        <v>73</v>
      </c>
      <c r="G2412" s="1" t="s">
        <v>1685</v>
      </c>
      <c r="H2412" s="1" t="s">
        <v>242</v>
      </c>
    </row>
    <row r="2413" spans="1:8" x14ac:dyDescent="0.3">
      <c r="A2413" s="1" t="s">
        <v>23</v>
      </c>
      <c r="B2413" s="1" t="s">
        <v>340</v>
      </c>
      <c r="C2413" s="1">
        <v>3</v>
      </c>
      <c r="D2413" s="1">
        <v>2</v>
      </c>
      <c r="E2413" s="1">
        <v>1</v>
      </c>
      <c r="F2413" s="1" t="s">
        <v>73</v>
      </c>
      <c r="G2413" s="1" t="s">
        <v>228</v>
      </c>
      <c r="H2413" s="1" t="s">
        <v>13</v>
      </c>
    </row>
    <row r="2414" spans="1:8" x14ac:dyDescent="0.3">
      <c r="A2414" s="1" t="s">
        <v>23</v>
      </c>
      <c r="B2414" s="1" t="s">
        <v>320</v>
      </c>
      <c r="C2414" s="1">
        <v>2</v>
      </c>
      <c r="D2414" s="1">
        <v>2</v>
      </c>
      <c r="E2414" s="1">
        <v>1</v>
      </c>
      <c r="F2414" s="1" t="s">
        <v>112</v>
      </c>
      <c r="G2414" s="1" t="s">
        <v>1440</v>
      </c>
      <c r="H2414" s="1" t="s">
        <v>13</v>
      </c>
    </row>
    <row r="2415" spans="1:8" x14ac:dyDescent="0.3">
      <c r="A2415" s="1" t="s">
        <v>23</v>
      </c>
      <c r="B2415" s="1" t="s">
        <v>1851</v>
      </c>
      <c r="C2415" s="1">
        <v>2</v>
      </c>
      <c r="D2415" s="1">
        <v>2</v>
      </c>
      <c r="E2415" s="1">
        <v>1</v>
      </c>
      <c r="F2415" s="1" t="s">
        <v>11</v>
      </c>
      <c r="G2415" s="1" t="s">
        <v>383</v>
      </c>
    </row>
    <row r="2416" spans="1:8" x14ac:dyDescent="0.3">
      <c r="A2416" s="1" t="s">
        <v>23</v>
      </c>
      <c r="B2416" s="1" t="s">
        <v>1852</v>
      </c>
      <c r="C2416" s="1">
        <v>2</v>
      </c>
      <c r="D2416" s="1">
        <v>2</v>
      </c>
      <c r="E2416" s="1">
        <v>1</v>
      </c>
      <c r="F2416" s="1" t="s">
        <v>11</v>
      </c>
      <c r="G2416" s="1" t="s">
        <v>1685</v>
      </c>
    </row>
    <row r="2417" spans="1:8" x14ac:dyDescent="0.3">
      <c r="A2417" s="1" t="s">
        <v>8</v>
      </c>
      <c r="B2417" s="1" t="s">
        <v>1853</v>
      </c>
      <c r="C2417" s="1">
        <v>2</v>
      </c>
      <c r="D2417" s="1">
        <v>2</v>
      </c>
      <c r="E2417" s="1">
        <v>1</v>
      </c>
      <c r="F2417" s="1" t="s">
        <v>11</v>
      </c>
      <c r="G2417" s="1" t="s">
        <v>510</v>
      </c>
      <c r="H2417" s="1" t="s">
        <v>13</v>
      </c>
    </row>
    <row r="2418" spans="1:8" x14ac:dyDescent="0.3">
      <c r="A2418" s="1" t="s">
        <v>28</v>
      </c>
      <c r="B2418" s="1" t="s">
        <v>1066</v>
      </c>
      <c r="C2418" s="1">
        <v>2</v>
      </c>
      <c r="D2418" s="1">
        <v>2</v>
      </c>
      <c r="E2418" s="1">
        <v>1</v>
      </c>
      <c r="F2418" s="1" t="s">
        <v>11</v>
      </c>
      <c r="G2418" s="1" t="s">
        <v>1343</v>
      </c>
    </row>
    <row r="2419" spans="1:8" x14ac:dyDescent="0.3">
      <c r="A2419" s="1" t="s">
        <v>28</v>
      </c>
      <c r="B2419" s="1" t="s">
        <v>69</v>
      </c>
      <c r="C2419" s="1" t="s">
        <v>48</v>
      </c>
      <c r="E2419" s="1">
        <v>2</v>
      </c>
      <c r="F2419" s="1" t="s">
        <v>11</v>
      </c>
      <c r="G2419" s="1" t="s">
        <v>1821</v>
      </c>
    </row>
    <row r="2420" spans="1:8" x14ac:dyDescent="0.3">
      <c r="A2420" s="1" t="s">
        <v>28</v>
      </c>
      <c r="B2420" s="1" t="s">
        <v>69</v>
      </c>
      <c r="C2420" s="1" t="s">
        <v>26</v>
      </c>
      <c r="D2420" s="1">
        <v>3</v>
      </c>
      <c r="E2420" s="1">
        <v>2</v>
      </c>
      <c r="F2420" s="1" t="s">
        <v>369</v>
      </c>
      <c r="G2420" s="1" t="s">
        <v>1854</v>
      </c>
      <c r="H2420" s="1" t="s">
        <v>18</v>
      </c>
    </row>
    <row r="2421" spans="1:8" x14ac:dyDescent="0.3">
      <c r="A2421" s="1" t="s">
        <v>23</v>
      </c>
      <c r="B2421" s="1" t="s">
        <v>942</v>
      </c>
      <c r="C2421" s="1">
        <v>3</v>
      </c>
      <c r="D2421" s="1">
        <v>2</v>
      </c>
      <c r="E2421" s="1">
        <v>2</v>
      </c>
      <c r="F2421" s="1" t="s">
        <v>74</v>
      </c>
      <c r="G2421" s="1" t="s">
        <v>1855</v>
      </c>
      <c r="H2421" s="1" t="s">
        <v>13</v>
      </c>
    </row>
    <row r="2422" spans="1:8" x14ac:dyDescent="0.3">
      <c r="A2422" s="1" t="s">
        <v>362</v>
      </c>
      <c r="B2422" s="1" t="s">
        <v>305</v>
      </c>
      <c r="C2422" s="1" t="s">
        <v>48</v>
      </c>
      <c r="D2422" s="1">
        <v>2</v>
      </c>
      <c r="E2422" s="1">
        <v>1</v>
      </c>
      <c r="F2422" s="1" t="s">
        <v>84</v>
      </c>
      <c r="G2422" s="1" t="s">
        <v>1856</v>
      </c>
      <c r="H2422" s="1" t="s">
        <v>18</v>
      </c>
    </row>
    <row r="2423" spans="1:8" x14ac:dyDescent="0.3">
      <c r="A2423" s="1" t="s">
        <v>63</v>
      </c>
      <c r="B2423" s="1" t="s">
        <v>975</v>
      </c>
      <c r="C2423" s="1">
        <v>2</v>
      </c>
      <c r="D2423" s="1">
        <v>2</v>
      </c>
      <c r="E2423" s="1">
        <v>1</v>
      </c>
      <c r="F2423" s="1" t="s">
        <v>73</v>
      </c>
      <c r="G2423" s="1" t="s">
        <v>729</v>
      </c>
      <c r="H2423" s="1" t="s">
        <v>13</v>
      </c>
    </row>
    <row r="2424" spans="1:8" x14ac:dyDescent="0.3">
      <c r="A2424" s="1" t="s">
        <v>63</v>
      </c>
      <c r="B2424" s="1" t="s">
        <v>1857</v>
      </c>
      <c r="C2424" s="1" t="s">
        <v>26</v>
      </c>
      <c r="D2424" s="1">
        <v>5</v>
      </c>
      <c r="E2424" s="1">
        <v>3</v>
      </c>
      <c r="F2424" s="1" t="s">
        <v>74</v>
      </c>
      <c r="G2424" s="1" t="s">
        <v>980</v>
      </c>
      <c r="H2424" s="1" t="s">
        <v>13</v>
      </c>
    </row>
    <row r="2425" spans="1:8" x14ac:dyDescent="0.3">
      <c r="A2425" s="1" t="s">
        <v>63</v>
      </c>
      <c r="B2425" s="1" t="s">
        <v>1066</v>
      </c>
      <c r="C2425" s="1" t="s">
        <v>188</v>
      </c>
      <c r="D2425" s="1">
        <v>1</v>
      </c>
      <c r="F2425" s="1" t="s">
        <v>929</v>
      </c>
      <c r="G2425" s="1" t="s">
        <v>1858</v>
      </c>
      <c r="H2425" s="1" t="s">
        <v>13</v>
      </c>
    </row>
    <row r="2426" spans="1:8" x14ac:dyDescent="0.3">
      <c r="A2426" s="1" t="s">
        <v>139</v>
      </c>
      <c r="B2426" s="1" t="s">
        <v>475</v>
      </c>
      <c r="C2426" s="1">
        <v>5</v>
      </c>
      <c r="D2426" s="1">
        <v>5</v>
      </c>
      <c r="E2426" s="1">
        <v>4</v>
      </c>
      <c r="F2426" s="1" t="s">
        <v>55</v>
      </c>
      <c r="G2426" s="1" t="s">
        <v>1859</v>
      </c>
      <c r="H2426" s="1" t="s">
        <v>13</v>
      </c>
    </row>
    <row r="2427" spans="1:8" x14ac:dyDescent="0.3">
      <c r="A2427" s="1" t="s">
        <v>63</v>
      </c>
      <c r="B2427" s="1" t="s">
        <v>165</v>
      </c>
      <c r="C2427" s="1" t="s">
        <v>61</v>
      </c>
      <c r="D2427" s="1">
        <v>5</v>
      </c>
      <c r="E2427" s="1">
        <v>2</v>
      </c>
      <c r="F2427" s="1" t="s">
        <v>34</v>
      </c>
      <c r="G2427" s="1" t="s">
        <v>851</v>
      </c>
      <c r="H2427" s="1" t="s">
        <v>18</v>
      </c>
    </row>
    <row r="2428" spans="1:8" x14ac:dyDescent="0.3">
      <c r="A2428" s="1" t="s">
        <v>63</v>
      </c>
      <c r="B2428" s="1" t="s">
        <v>626</v>
      </c>
      <c r="C2428" s="1">
        <v>3</v>
      </c>
      <c r="D2428" s="1">
        <v>2</v>
      </c>
      <c r="E2428" s="1">
        <v>1</v>
      </c>
      <c r="F2428" s="1" t="s">
        <v>74</v>
      </c>
      <c r="G2428" s="1" t="s">
        <v>973</v>
      </c>
    </row>
    <row r="2429" spans="1:8" x14ac:dyDescent="0.3">
      <c r="A2429" s="1" t="s">
        <v>100</v>
      </c>
      <c r="B2429" s="1" t="s">
        <v>1102</v>
      </c>
      <c r="F2429" s="1" t="s">
        <v>74</v>
      </c>
    </row>
    <row r="2430" spans="1:8" x14ac:dyDescent="0.3">
      <c r="A2430" s="1" t="s">
        <v>23</v>
      </c>
      <c r="B2430" s="1" t="s">
        <v>1860</v>
      </c>
      <c r="C2430" s="1">
        <v>3</v>
      </c>
      <c r="D2430" s="1">
        <v>2</v>
      </c>
      <c r="E2430" s="1">
        <v>1</v>
      </c>
      <c r="F2430" s="1" t="s">
        <v>73</v>
      </c>
      <c r="G2430" s="1" t="s">
        <v>1861</v>
      </c>
      <c r="H2430" s="1" t="s">
        <v>18</v>
      </c>
    </row>
    <row r="2431" spans="1:8" x14ac:dyDescent="0.3">
      <c r="A2431" s="1" t="s">
        <v>63</v>
      </c>
      <c r="B2431" s="1" t="s">
        <v>111</v>
      </c>
      <c r="C2431" s="1">
        <v>5</v>
      </c>
      <c r="D2431" s="1">
        <v>4</v>
      </c>
      <c r="F2431" s="1" t="s">
        <v>34</v>
      </c>
      <c r="G2431" s="1" t="s">
        <v>1482</v>
      </c>
      <c r="H2431" s="1" t="s">
        <v>18</v>
      </c>
    </row>
    <row r="2432" spans="1:8" x14ac:dyDescent="0.3">
      <c r="A2432" s="1" t="s">
        <v>423</v>
      </c>
      <c r="B2432" s="1" t="s">
        <v>140</v>
      </c>
      <c r="C2432" s="1" t="s">
        <v>61</v>
      </c>
      <c r="D2432" s="1">
        <v>5</v>
      </c>
      <c r="F2432" s="1" t="s">
        <v>727</v>
      </c>
      <c r="G2432" s="1" t="s">
        <v>851</v>
      </c>
      <c r="H2432" s="1" t="s">
        <v>18</v>
      </c>
    </row>
    <row r="2433" spans="1:8" x14ac:dyDescent="0.3">
      <c r="A2433" s="1" t="s">
        <v>419</v>
      </c>
      <c r="B2433" s="1" t="s">
        <v>212</v>
      </c>
      <c r="C2433" s="1">
        <v>1</v>
      </c>
      <c r="D2433" s="1">
        <v>1</v>
      </c>
      <c r="E2433" s="1">
        <v>1</v>
      </c>
      <c r="F2433" s="1" t="s">
        <v>73</v>
      </c>
      <c r="G2433" s="1" t="s">
        <v>1862</v>
      </c>
      <c r="H2433" s="1" t="s">
        <v>18</v>
      </c>
    </row>
    <row r="2434" spans="1:8" x14ac:dyDescent="0.3">
      <c r="A2434" s="1" t="s">
        <v>63</v>
      </c>
      <c r="B2434" s="1" t="s">
        <v>1863</v>
      </c>
      <c r="C2434" s="1">
        <v>6</v>
      </c>
      <c r="D2434" s="1">
        <v>6</v>
      </c>
      <c r="E2434" s="1">
        <v>4</v>
      </c>
      <c r="F2434" s="1" t="s">
        <v>16</v>
      </c>
      <c r="G2434" s="1" t="s">
        <v>1864</v>
      </c>
      <c r="H2434" s="1" t="s">
        <v>18</v>
      </c>
    </row>
    <row r="2435" spans="1:8" x14ac:dyDescent="0.3">
      <c r="A2435" s="1" t="s">
        <v>683</v>
      </c>
      <c r="B2435" s="1" t="s">
        <v>394</v>
      </c>
      <c r="C2435" s="1" t="s">
        <v>26</v>
      </c>
      <c r="D2435" s="1">
        <v>4</v>
      </c>
      <c r="E2435" s="1">
        <v>3</v>
      </c>
      <c r="F2435" s="1" t="s">
        <v>45</v>
      </c>
      <c r="G2435" s="1" t="s">
        <v>274</v>
      </c>
      <c r="H2435" s="1" t="s">
        <v>18</v>
      </c>
    </row>
    <row r="2436" spans="1:8" x14ac:dyDescent="0.3">
      <c r="A2436" s="1" t="s">
        <v>683</v>
      </c>
      <c r="B2436" s="1" t="s">
        <v>44</v>
      </c>
      <c r="C2436" s="1" t="s">
        <v>61</v>
      </c>
      <c r="D2436" s="1">
        <v>5</v>
      </c>
      <c r="F2436" s="1" t="s">
        <v>194</v>
      </c>
      <c r="G2436" s="1" t="s">
        <v>274</v>
      </c>
      <c r="H2436" s="1" t="s">
        <v>18</v>
      </c>
    </row>
    <row r="2437" spans="1:8" x14ac:dyDescent="0.3">
      <c r="A2437" s="1" t="s">
        <v>683</v>
      </c>
      <c r="B2437" s="1" t="s">
        <v>413</v>
      </c>
      <c r="C2437" s="1" t="s">
        <v>61</v>
      </c>
      <c r="D2437" s="1">
        <v>5</v>
      </c>
      <c r="E2437" s="1">
        <v>3</v>
      </c>
      <c r="F2437" s="1" t="s">
        <v>795</v>
      </c>
      <c r="G2437" s="1" t="s">
        <v>1120</v>
      </c>
      <c r="H2437" s="1" t="s">
        <v>18</v>
      </c>
    </row>
    <row r="2438" spans="1:8" x14ac:dyDescent="0.3">
      <c r="A2438" s="1" t="s">
        <v>683</v>
      </c>
      <c r="B2438" s="1" t="s">
        <v>320</v>
      </c>
      <c r="C2438" s="1" t="s">
        <v>48</v>
      </c>
      <c r="D2438" s="1">
        <v>3</v>
      </c>
      <c r="E2438" s="1">
        <v>3</v>
      </c>
      <c r="F2438" s="1" t="s">
        <v>485</v>
      </c>
      <c r="G2438" s="1" t="s">
        <v>1671</v>
      </c>
      <c r="H2438" s="1" t="s">
        <v>94</v>
      </c>
    </row>
    <row r="2439" spans="1:8" x14ac:dyDescent="0.3">
      <c r="A2439" s="1" t="s">
        <v>683</v>
      </c>
      <c r="B2439" s="1" t="s">
        <v>270</v>
      </c>
      <c r="C2439" s="1" t="s">
        <v>48</v>
      </c>
      <c r="D2439" s="1">
        <v>3</v>
      </c>
      <c r="E2439" s="1">
        <v>3</v>
      </c>
      <c r="F2439" s="1" t="s">
        <v>485</v>
      </c>
      <c r="G2439" s="1" t="s">
        <v>1865</v>
      </c>
      <c r="H2439" s="1" t="s">
        <v>18</v>
      </c>
    </row>
    <row r="2440" spans="1:8" x14ac:dyDescent="0.3">
      <c r="A2440" s="1" t="s">
        <v>362</v>
      </c>
      <c r="B2440" s="1" t="s">
        <v>706</v>
      </c>
      <c r="C2440" s="1">
        <v>2</v>
      </c>
      <c r="D2440" s="1">
        <v>2</v>
      </c>
      <c r="E2440" s="1">
        <v>1</v>
      </c>
      <c r="F2440" s="1" t="s">
        <v>84</v>
      </c>
      <c r="G2440" s="1" t="s">
        <v>631</v>
      </c>
      <c r="H2440" s="1" t="s">
        <v>13</v>
      </c>
    </row>
    <row r="2441" spans="1:8" x14ac:dyDescent="0.3">
      <c r="A2441" s="1" t="s">
        <v>362</v>
      </c>
      <c r="B2441" s="1" t="s">
        <v>881</v>
      </c>
      <c r="C2441" s="1" t="s">
        <v>188</v>
      </c>
      <c r="D2441" s="1">
        <v>2</v>
      </c>
      <c r="E2441" s="1">
        <v>2</v>
      </c>
      <c r="F2441" s="1" t="s">
        <v>74</v>
      </c>
      <c r="G2441" s="1" t="s">
        <v>1866</v>
      </c>
      <c r="H2441" s="1" t="s">
        <v>18</v>
      </c>
    </row>
    <row r="2442" spans="1:8" x14ac:dyDescent="0.3">
      <c r="A2442" s="1" t="s">
        <v>91</v>
      </c>
      <c r="B2442" s="1" t="s">
        <v>1867</v>
      </c>
      <c r="C2442" s="1">
        <v>3</v>
      </c>
      <c r="D2442" s="1">
        <v>2</v>
      </c>
      <c r="E2442" s="1">
        <v>2</v>
      </c>
      <c r="F2442" s="1" t="s">
        <v>11</v>
      </c>
      <c r="G2442" s="1" t="s">
        <v>371</v>
      </c>
      <c r="H2442" s="1" t="s">
        <v>18</v>
      </c>
    </row>
    <row r="2443" spans="1:8" x14ac:dyDescent="0.3">
      <c r="A2443" s="1" t="s">
        <v>362</v>
      </c>
      <c r="B2443" s="1" t="s">
        <v>492</v>
      </c>
      <c r="C2443" s="1">
        <v>6</v>
      </c>
      <c r="D2443" s="1">
        <v>4</v>
      </c>
      <c r="E2443" s="1">
        <v>4</v>
      </c>
      <c r="F2443" s="1" t="s">
        <v>194</v>
      </c>
      <c r="G2443" s="1" t="s">
        <v>435</v>
      </c>
      <c r="H2443" s="1" t="s">
        <v>18</v>
      </c>
    </row>
    <row r="2444" spans="1:8" x14ac:dyDescent="0.3">
      <c r="A2444" s="1" t="s">
        <v>168</v>
      </c>
      <c r="B2444" s="1" t="s">
        <v>607</v>
      </c>
      <c r="C2444" s="1" t="s">
        <v>61</v>
      </c>
      <c r="D2444" s="1">
        <v>7</v>
      </c>
      <c r="F2444" s="1" t="s">
        <v>16</v>
      </c>
      <c r="G2444" s="1" t="s">
        <v>687</v>
      </c>
      <c r="H2444" s="1" t="s">
        <v>13</v>
      </c>
    </row>
    <row r="2445" spans="1:8" x14ac:dyDescent="0.3">
      <c r="A2445" s="1" t="s">
        <v>232</v>
      </c>
      <c r="B2445" s="1" t="s">
        <v>159</v>
      </c>
      <c r="C2445" s="1" t="s">
        <v>48</v>
      </c>
      <c r="D2445" s="1">
        <v>3</v>
      </c>
      <c r="E2445" s="1">
        <v>2</v>
      </c>
      <c r="F2445" s="1" t="s">
        <v>21</v>
      </c>
      <c r="G2445" s="1" t="s">
        <v>464</v>
      </c>
      <c r="H2445" s="1" t="s">
        <v>18</v>
      </c>
    </row>
    <row r="2446" spans="1:8" x14ac:dyDescent="0.3">
      <c r="A2446" s="1" t="s">
        <v>232</v>
      </c>
      <c r="B2446" s="1" t="s">
        <v>1319</v>
      </c>
      <c r="C2446" s="1" t="s">
        <v>48</v>
      </c>
      <c r="D2446" s="1">
        <v>2</v>
      </c>
      <c r="E2446" s="1">
        <v>2</v>
      </c>
      <c r="F2446" s="1" t="s">
        <v>84</v>
      </c>
      <c r="G2446" s="1" t="s">
        <v>1099</v>
      </c>
      <c r="H2446" s="1" t="s">
        <v>13</v>
      </c>
    </row>
    <row r="2447" spans="1:8" x14ac:dyDescent="0.3">
      <c r="A2447" s="1" t="s">
        <v>232</v>
      </c>
      <c r="B2447" s="1" t="s">
        <v>147</v>
      </c>
      <c r="C2447" s="1" t="s">
        <v>48</v>
      </c>
      <c r="D2447" s="1">
        <v>3</v>
      </c>
      <c r="E2447" s="1">
        <v>2</v>
      </c>
      <c r="F2447" s="1" t="s">
        <v>21</v>
      </c>
      <c r="G2447" s="1" t="s">
        <v>1868</v>
      </c>
      <c r="H2447" s="1" t="s">
        <v>18</v>
      </c>
    </row>
    <row r="2448" spans="1:8" x14ac:dyDescent="0.3">
      <c r="A2448" s="1" t="s">
        <v>8</v>
      </c>
      <c r="B2448" s="1" t="s">
        <v>451</v>
      </c>
      <c r="C2448" s="1">
        <v>2</v>
      </c>
      <c r="D2448" s="1">
        <v>2</v>
      </c>
      <c r="E2448" s="1">
        <v>1</v>
      </c>
      <c r="F2448" s="1" t="s">
        <v>11</v>
      </c>
      <c r="G2448" s="1" t="s">
        <v>1869</v>
      </c>
      <c r="H2448" s="1" t="s">
        <v>18</v>
      </c>
    </row>
    <row r="2449" spans="1:8" x14ac:dyDescent="0.3">
      <c r="A2449" s="1" t="s">
        <v>8</v>
      </c>
      <c r="B2449" s="1" t="s">
        <v>1283</v>
      </c>
      <c r="C2449" s="1">
        <v>2</v>
      </c>
      <c r="D2449" s="1">
        <v>2</v>
      </c>
      <c r="E2449" s="1">
        <v>1</v>
      </c>
      <c r="F2449" s="1" t="s">
        <v>74</v>
      </c>
      <c r="G2449" s="1" t="s">
        <v>921</v>
      </c>
      <c r="H2449" s="1" t="s">
        <v>13</v>
      </c>
    </row>
    <row r="2450" spans="1:8" x14ac:dyDescent="0.3">
      <c r="A2450" s="1" t="s">
        <v>8</v>
      </c>
      <c r="B2450" s="1" t="s">
        <v>205</v>
      </c>
      <c r="C2450" s="1">
        <v>2</v>
      </c>
      <c r="D2450" s="1">
        <v>2</v>
      </c>
      <c r="E2450" s="1">
        <v>1</v>
      </c>
      <c r="F2450" s="1" t="s">
        <v>74</v>
      </c>
      <c r="G2450" s="1" t="s">
        <v>374</v>
      </c>
      <c r="H2450" s="1" t="s">
        <v>13</v>
      </c>
    </row>
    <row r="2451" spans="1:8" x14ac:dyDescent="0.3">
      <c r="A2451" s="1" t="s">
        <v>8</v>
      </c>
      <c r="B2451" s="1" t="s">
        <v>922</v>
      </c>
      <c r="C2451" s="1" t="s">
        <v>48</v>
      </c>
      <c r="D2451" s="1">
        <v>4</v>
      </c>
      <c r="E2451" s="1">
        <v>2</v>
      </c>
      <c r="F2451" s="1" t="s">
        <v>11</v>
      </c>
      <c r="G2451" s="1" t="s">
        <v>1870</v>
      </c>
      <c r="H2451" s="1" t="s">
        <v>13</v>
      </c>
    </row>
    <row r="2452" spans="1:8" x14ac:dyDescent="0.3">
      <c r="A2452" s="1" t="s">
        <v>8</v>
      </c>
      <c r="B2452" s="1" t="s">
        <v>227</v>
      </c>
      <c r="C2452" s="1" t="s">
        <v>48</v>
      </c>
      <c r="D2452" s="1">
        <v>4</v>
      </c>
      <c r="E2452" s="1">
        <v>2</v>
      </c>
      <c r="F2452" s="1" t="s">
        <v>11</v>
      </c>
      <c r="G2452" s="1" t="s">
        <v>542</v>
      </c>
      <c r="H2452" s="1" t="s">
        <v>13</v>
      </c>
    </row>
    <row r="2453" spans="1:8" x14ac:dyDescent="0.3">
      <c r="A2453" s="1" t="s">
        <v>8</v>
      </c>
      <c r="B2453" s="1" t="s">
        <v>649</v>
      </c>
      <c r="C2453" s="1" t="s">
        <v>26</v>
      </c>
      <c r="D2453" s="1">
        <v>5</v>
      </c>
      <c r="E2453" s="1">
        <v>2</v>
      </c>
      <c r="F2453" s="1" t="s">
        <v>11</v>
      </c>
      <c r="G2453" s="1" t="s">
        <v>1711</v>
      </c>
      <c r="H2453" s="1" t="s">
        <v>18</v>
      </c>
    </row>
    <row r="2454" spans="1:8" x14ac:dyDescent="0.3">
      <c r="A2454" s="1" t="s">
        <v>8</v>
      </c>
      <c r="B2454" s="1" t="s">
        <v>466</v>
      </c>
      <c r="C2454" s="1" t="s">
        <v>48</v>
      </c>
      <c r="D2454" s="1">
        <v>5</v>
      </c>
      <c r="E2454" s="1">
        <v>3</v>
      </c>
      <c r="F2454" s="1" t="s">
        <v>74</v>
      </c>
      <c r="G2454" s="1" t="s">
        <v>1412</v>
      </c>
      <c r="H2454" s="1" t="s">
        <v>18</v>
      </c>
    </row>
    <row r="2455" spans="1:8" x14ac:dyDescent="0.3">
      <c r="A2455" s="1" t="s">
        <v>8</v>
      </c>
      <c r="B2455" s="1" t="s">
        <v>165</v>
      </c>
      <c r="C2455" s="1" t="s">
        <v>48</v>
      </c>
      <c r="D2455" s="1">
        <v>5</v>
      </c>
      <c r="E2455" s="1">
        <v>2</v>
      </c>
      <c r="F2455" s="1" t="s">
        <v>74</v>
      </c>
      <c r="G2455" s="1" t="s">
        <v>1068</v>
      </c>
      <c r="H2455" s="1" t="s">
        <v>13</v>
      </c>
    </row>
    <row r="2456" spans="1:8" x14ac:dyDescent="0.3">
      <c r="A2456" s="1" t="s">
        <v>8</v>
      </c>
      <c r="B2456" s="1" t="s">
        <v>1534</v>
      </c>
      <c r="C2456" s="1">
        <v>1</v>
      </c>
      <c r="D2456" s="1">
        <v>1</v>
      </c>
      <c r="E2456" s="1">
        <v>1</v>
      </c>
      <c r="F2456" s="1" t="s">
        <v>11</v>
      </c>
      <c r="G2456" s="1" t="s">
        <v>503</v>
      </c>
      <c r="H2456" s="1" t="s">
        <v>13</v>
      </c>
    </row>
    <row r="2457" spans="1:8" x14ac:dyDescent="0.3">
      <c r="A2457" s="1" t="s">
        <v>171</v>
      </c>
      <c r="B2457" s="1" t="s">
        <v>1437</v>
      </c>
      <c r="F2457" s="1" t="s">
        <v>112</v>
      </c>
      <c r="G2457" s="1" t="s">
        <v>1605</v>
      </c>
      <c r="H2457" s="1" t="s">
        <v>13</v>
      </c>
    </row>
    <row r="2458" spans="1:8" x14ac:dyDescent="0.3">
      <c r="A2458" s="1" t="s">
        <v>359</v>
      </c>
      <c r="B2458" s="1" t="s">
        <v>163</v>
      </c>
      <c r="C2458" s="1">
        <v>2</v>
      </c>
      <c r="D2458" s="1">
        <v>2</v>
      </c>
      <c r="E2458" s="1">
        <v>2</v>
      </c>
      <c r="F2458" s="1" t="s">
        <v>11</v>
      </c>
      <c r="G2458" s="1" t="s">
        <v>1558</v>
      </c>
    </row>
    <row r="2459" spans="1:8" x14ac:dyDescent="0.3">
      <c r="A2459" s="1" t="s">
        <v>359</v>
      </c>
      <c r="B2459" s="1" t="s">
        <v>130</v>
      </c>
      <c r="C2459" s="1">
        <v>3</v>
      </c>
      <c r="D2459" s="1">
        <v>2</v>
      </c>
      <c r="E2459" s="1">
        <v>2</v>
      </c>
      <c r="F2459" s="1" t="s">
        <v>11</v>
      </c>
      <c r="G2459" s="1" t="s">
        <v>152</v>
      </c>
      <c r="H2459" s="1" t="s">
        <v>18</v>
      </c>
    </row>
    <row r="2460" spans="1:8" x14ac:dyDescent="0.3">
      <c r="A2460" s="1" t="s">
        <v>359</v>
      </c>
      <c r="B2460" s="1" t="s">
        <v>958</v>
      </c>
      <c r="C2460" s="1">
        <v>3</v>
      </c>
      <c r="D2460" s="1">
        <v>2</v>
      </c>
      <c r="E2460" s="1">
        <v>1</v>
      </c>
      <c r="F2460" s="1" t="s">
        <v>11</v>
      </c>
      <c r="G2460" s="1" t="s">
        <v>883</v>
      </c>
    </row>
    <row r="2461" spans="1:8" x14ac:dyDescent="0.3">
      <c r="A2461" s="1" t="s">
        <v>8</v>
      </c>
      <c r="B2461" s="1" t="s">
        <v>272</v>
      </c>
      <c r="C2461" s="1" t="s">
        <v>48</v>
      </c>
      <c r="D2461" s="1">
        <v>3</v>
      </c>
      <c r="F2461" s="1" t="s">
        <v>303</v>
      </c>
      <c r="G2461" s="1" t="s">
        <v>298</v>
      </c>
      <c r="H2461" s="1" t="s">
        <v>13</v>
      </c>
    </row>
    <row r="2462" spans="1:8" x14ac:dyDescent="0.3">
      <c r="A2462" s="1" t="s">
        <v>91</v>
      </c>
      <c r="B2462" s="1" t="s">
        <v>1871</v>
      </c>
      <c r="C2462" s="1">
        <v>2</v>
      </c>
      <c r="D2462" s="1">
        <v>2</v>
      </c>
      <c r="E2462" s="1">
        <v>2</v>
      </c>
      <c r="F2462" s="1" t="s">
        <v>73</v>
      </c>
      <c r="G2462" s="1" t="s">
        <v>1872</v>
      </c>
      <c r="H2462" s="1" t="s">
        <v>13</v>
      </c>
    </row>
    <row r="2463" spans="1:8" x14ac:dyDescent="0.3">
      <c r="A2463" s="1" t="s">
        <v>24</v>
      </c>
      <c r="B2463" s="1" t="s">
        <v>648</v>
      </c>
      <c r="C2463" s="1">
        <v>3</v>
      </c>
      <c r="D2463" s="1">
        <v>2</v>
      </c>
      <c r="E2463" s="1">
        <v>2</v>
      </c>
      <c r="F2463" s="1" t="s">
        <v>11</v>
      </c>
      <c r="G2463" s="1" t="s">
        <v>1873</v>
      </c>
      <c r="H2463" s="1" t="s">
        <v>13</v>
      </c>
    </row>
    <row r="2464" spans="1:8" x14ac:dyDescent="0.3">
      <c r="A2464" s="1" t="s">
        <v>91</v>
      </c>
      <c r="B2464" s="1" t="s">
        <v>1867</v>
      </c>
      <c r="C2464" s="1">
        <v>2</v>
      </c>
      <c r="D2464" s="1">
        <v>2</v>
      </c>
      <c r="E2464" s="1">
        <v>2</v>
      </c>
      <c r="F2464" s="1" t="s">
        <v>73</v>
      </c>
      <c r="G2464" s="1" t="s">
        <v>1874</v>
      </c>
      <c r="H2464" s="1" t="s">
        <v>13</v>
      </c>
    </row>
    <row r="2465" spans="1:8" x14ac:dyDescent="0.3">
      <c r="A2465" s="1" t="s">
        <v>258</v>
      </c>
      <c r="B2465" s="1" t="s">
        <v>96</v>
      </c>
      <c r="C2465" s="1">
        <v>2</v>
      </c>
      <c r="D2465" s="1">
        <v>2</v>
      </c>
      <c r="E2465" s="1">
        <v>2</v>
      </c>
      <c r="F2465" s="1" t="s">
        <v>84</v>
      </c>
      <c r="G2465" s="1" t="s">
        <v>1875</v>
      </c>
      <c r="H2465" s="1" t="s">
        <v>13</v>
      </c>
    </row>
    <row r="2466" spans="1:8" x14ac:dyDescent="0.3">
      <c r="A2466" s="1" t="s">
        <v>168</v>
      </c>
      <c r="B2466" s="1" t="s">
        <v>340</v>
      </c>
      <c r="C2466" s="1" t="s">
        <v>48</v>
      </c>
      <c r="D2466" s="1">
        <v>4</v>
      </c>
      <c r="E2466" s="1">
        <v>1</v>
      </c>
      <c r="F2466" s="1" t="s">
        <v>74</v>
      </c>
      <c r="G2466" s="1" t="s">
        <v>1876</v>
      </c>
      <c r="H2466" s="1" t="s">
        <v>18</v>
      </c>
    </row>
    <row r="2467" spans="1:8" x14ac:dyDescent="0.3">
      <c r="A2467" s="1" t="s">
        <v>68</v>
      </c>
      <c r="B2467" s="1" t="s">
        <v>263</v>
      </c>
      <c r="C2467" s="1" t="s">
        <v>26</v>
      </c>
      <c r="D2467" s="1">
        <v>6</v>
      </c>
      <c r="E2467" s="1">
        <v>4</v>
      </c>
      <c r="F2467" s="1" t="s">
        <v>81</v>
      </c>
      <c r="G2467" s="1" t="s">
        <v>1877</v>
      </c>
      <c r="H2467" s="1" t="s">
        <v>18</v>
      </c>
    </row>
    <row r="2468" spans="1:8" x14ac:dyDescent="0.3">
      <c r="A2468" s="1" t="s">
        <v>68</v>
      </c>
      <c r="B2468" s="1" t="s">
        <v>174</v>
      </c>
      <c r="C2468" s="1" t="s">
        <v>70</v>
      </c>
      <c r="D2468" s="1">
        <v>5</v>
      </c>
      <c r="E2468" s="1">
        <v>3</v>
      </c>
      <c r="F2468" s="1" t="s">
        <v>264</v>
      </c>
      <c r="G2468" s="1" t="s">
        <v>1028</v>
      </c>
      <c r="H2468" s="1" t="s">
        <v>13</v>
      </c>
    </row>
    <row r="2469" spans="1:8" x14ac:dyDescent="0.3">
      <c r="A2469" s="1" t="s">
        <v>68</v>
      </c>
      <c r="B2469" s="1" t="s">
        <v>1878</v>
      </c>
      <c r="C2469" s="1" t="s">
        <v>290</v>
      </c>
      <c r="D2469" s="1">
        <v>8</v>
      </c>
      <c r="E2469" s="1">
        <v>3</v>
      </c>
      <c r="F2469" s="1" t="s">
        <v>291</v>
      </c>
      <c r="G2469" s="1" t="s">
        <v>292</v>
      </c>
      <c r="H2469" s="1" t="s">
        <v>18</v>
      </c>
    </row>
    <row r="2470" spans="1:8" x14ac:dyDescent="0.3">
      <c r="A2470" s="1" t="s">
        <v>24</v>
      </c>
      <c r="B2470" s="1" t="s">
        <v>212</v>
      </c>
      <c r="C2470" s="1" t="s">
        <v>48</v>
      </c>
      <c r="D2470" s="1">
        <v>3</v>
      </c>
      <c r="E2470" s="1">
        <v>2</v>
      </c>
      <c r="F2470" s="1" t="s">
        <v>74</v>
      </c>
      <c r="G2470" s="1" t="s">
        <v>1879</v>
      </c>
    </row>
    <row r="2471" spans="1:8" x14ac:dyDescent="0.3">
      <c r="A2471" s="1" t="s">
        <v>63</v>
      </c>
      <c r="B2471" s="1" t="s">
        <v>439</v>
      </c>
      <c r="C2471" s="1" t="s">
        <v>48</v>
      </c>
      <c r="D2471" s="1">
        <v>2</v>
      </c>
      <c r="E2471" s="1">
        <v>2</v>
      </c>
      <c r="F2471" s="1" t="s">
        <v>74</v>
      </c>
      <c r="G2471" s="1" t="s">
        <v>325</v>
      </c>
      <c r="H2471" s="1" t="s">
        <v>18</v>
      </c>
    </row>
    <row r="2472" spans="1:8" x14ac:dyDescent="0.3">
      <c r="A2472" s="1" t="s">
        <v>63</v>
      </c>
      <c r="B2472" s="1" t="s">
        <v>270</v>
      </c>
      <c r="C2472" s="1">
        <v>3</v>
      </c>
      <c r="D2472" s="1">
        <v>2</v>
      </c>
      <c r="E2472" s="1">
        <v>2</v>
      </c>
      <c r="F2472" s="1" t="s">
        <v>74</v>
      </c>
      <c r="G2472" s="1" t="s">
        <v>126</v>
      </c>
      <c r="H2472" s="1" t="s">
        <v>18</v>
      </c>
    </row>
    <row r="2473" spans="1:8" x14ac:dyDescent="0.3">
      <c r="A2473" s="1" t="s">
        <v>63</v>
      </c>
      <c r="B2473" s="1" t="s">
        <v>234</v>
      </c>
      <c r="C2473" s="1">
        <v>3</v>
      </c>
      <c r="D2473" s="1">
        <v>2</v>
      </c>
      <c r="E2473" s="1">
        <v>2</v>
      </c>
      <c r="F2473" s="1" t="s">
        <v>74</v>
      </c>
      <c r="G2473" s="1" t="s">
        <v>126</v>
      </c>
      <c r="H2473" s="1" t="s">
        <v>18</v>
      </c>
    </row>
    <row r="2474" spans="1:8" x14ac:dyDescent="0.3">
      <c r="A2474" s="1" t="s">
        <v>63</v>
      </c>
      <c r="B2474" s="1" t="s">
        <v>318</v>
      </c>
      <c r="C2474" s="1">
        <v>3</v>
      </c>
      <c r="D2474" s="1">
        <v>2</v>
      </c>
      <c r="E2474" s="1">
        <v>2</v>
      </c>
      <c r="F2474" s="1" t="s">
        <v>74</v>
      </c>
      <c r="G2474" s="1" t="s">
        <v>126</v>
      </c>
      <c r="H2474" s="1" t="s">
        <v>18</v>
      </c>
    </row>
    <row r="2475" spans="1:8" x14ac:dyDescent="0.3">
      <c r="A2475" s="1" t="s">
        <v>63</v>
      </c>
      <c r="B2475" s="1" t="s">
        <v>835</v>
      </c>
      <c r="C2475" s="1" t="s">
        <v>30</v>
      </c>
      <c r="D2475" s="1">
        <v>4</v>
      </c>
      <c r="E2475" s="1">
        <v>2</v>
      </c>
      <c r="F2475" s="1" t="s">
        <v>74</v>
      </c>
      <c r="G2475" s="1" t="s">
        <v>1684</v>
      </c>
    </row>
    <row r="2476" spans="1:8" x14ac:dyDescent="0.3">
      <c r="A2476" s="1" t="s">
        <v>63</v>
      </c>
      <c r="B2476" s="1" t="s">
        <v>1880</v>
      </c>
      <c r="C2476" s="1" t="s">
        <v>26</v>
      </c>
      <c r="D2476" s="1">
        <v>3</v>
      </c>
      <c r="E2476" s="1">
        <v>3</v>
      </c>
      <c r="F2476" s="1" t="s">
        <v>74</v>
      </c>
      <c r="G2476" s="1" t="s">
        <v>65</v>
      </c>
      <c r="H2476" s="1" t="s">
        <v>18</v>
      </c>
    </row>
    <row r="2477" spans="1:8" x14ac:dyDescent="0.3">
      <c r="A2477" s="1" t="s">
        <v>63</v>
      </c>
      <c r="B2477" s="1" t="s">
        <v>402</v>
      </c>
      <c r="C2477" s="1" t="s">
        <v>48</v>
      </c>
      <c r="D2477" s="1">
        <v>5</v>
      </c>
      <c r="E2477" s="1">
        <v>3</v>
      </c>
      <c r="F2477" s="1" t="s">
        <v>74</v>
      </c>
      <c r="G2477" s="1" t="s">
        <v>1881</v>
      </c>
      <c r="H2477" s="1" t="s">
        <v>18</v>
      </c>
    </row>
    <row r="2478" spans="1:8" x14ac:dyDescent="0.3">
      <c r="A2478" s="1" t="s">
        <v>63</v>
      </c>
      <c r="B2478" s="1" t="s">
        <v>804</v>
      </c>
      <c r="C2478" s="1" t="s">
        <v>26</v>
      </c>
      <c r="D2478" s="1">
        <v>3</v>
      </c>
      <c r="E2478" s="1">
        <v>3</v>
      </c>
      <c r="F2478" s="1" t="s">
        <v>74</v>
      </c>
      <c r="G2478" s="1" t="s">
        <v>104</v>
      </c>
      <c r="H2478" s="1" t="s">
        <v>18</v>
      </c>
    </row>
    <row r="2479" spans="1:8" x14ac:dyDescent="0.3">
      <c r="A2479" s="1" t="s">
        <v>63</v>
      </c>
      <c r="B2479" s="1" t="s">
        <v>958</v>
      </c>
      <c r="C2479" s="1">
        <v>2</v>
      </c>
      <c r="D2479" s="1">
        <v>2</v>
      </c>
      <c r="E2479" s="1">
        <v>1</v>
      </c>
      <c r="F2479" s="1" t="s">
        <v>11</v>
      </c>
      <c r="G2479" s="1" t="s">
        <v>1882</v>
      </c>
      <c r="H2479" s="1" t="s">
        <v>13</v>
      </c>
    </row>
    <row r="2480" spans="1:8" x14ac:dyDescent="0.3">
      <c r="A2480" s="1" t="s">
        <v>63</v>
      </c>
      <c r="B2480" s="1" t="s">
        <v>111</v>
      </c>
      <c r="C2480" s="1" t="s">
        <v>26</v>
      </c>
      <c r="D2480" s="1">
        <v>4</v>
      </c>
      <c r="E2480" s="1">
        <v>3</v>
      </c>
      <c r="F2480" s="1" t="s">
        <v>74</v>
      </c>
      <c r="G2480" s="1" t="s">
        <v>138</v>
      </c>
      <c r="H2480" s="1" t="s">
        <v>18</v>
      </c>
    </row>
    <row r="2481" spans="1:8" x14ac:dyDescent="0.3">
      <c r="A2481" s="1" t="s">
        <v>162</v>
      </c>
      <c r="B2481" s="1" t="s">
        <v>534</v>
      </c>
      <c r="C2481" s="1">
        <v>3</v>
      </c>
      <c r="D2481" s="1">
        <v>2</v>
      </c>
      <c r="E2481" s="1">
        <v>1</v>
      </c>
      <c r="F2481" s="1" t="s">
        <v>21</v>
      </c>
      <c r="G2481" s="1" t="s">
        <v>1713</v>
      </c>
      <c r="H2481" s="1" t="s">
        <v>18</v>
      </c>
    </row>
    <row r="2482" spans="1:8" x14ac:dyDescent="0.3">
      <c r="A2482" s="1" t="s">
        <v>162</v>
      </c>
      <c r="B2482" s="1" t="s">
        <v>1650</v>
      </c>
      <c r="C2482" s="1">
        <v>4</v>
      </c>
      <c r="D2482" s="1">
        <v>2</v>
      </c>
      <c r="E2482" s="1">
        <v>2</v>
      </c>
      <c r="F2482" s="1" t="s">
        <v>84</v>
      </c>
      <c r="G2482" s="1" t="s">
        <v>183</v>
      </c>
      <c r="H2482" s="1" t="s">
        <v>18</v>
      </c>
    </row>
    <row r="2483" spans="1:8" x14ac:dyDescent="0.3">
      <c r="A2483" s="1" t="s">
        <v>162</v>
      </c>
      <c r="B2483" s="1" t="s">
        <v>1339</v>
      </c>
      <c r="C2483" s="1">
        <v>4</v>
      </c>
      <c r="D2483" s="1">
        <v>2</v>
      </c>
      <c r="E2483" s="1">
        <v>2</v>
      </c>
      <c r="F2483" s="1" t="s">
        <v>84</v>
      </c>
      <c r="G2483" s="1" t="s">
        <v>183</v>
      </c>
      <c r="H2483" s="1" t="s">
        <v>18</v>
      </c>
    </row>
    <row r="2484" spans="1:8" x14ac:dyDescent="0.3">
      <c r="A2484" s="1" t="s">
        <v>162</v>
      </c>
      <c r="B2484" s="1" t="s">
        <v>693</v>
      </c>
      <c r="C2484" s="1">
        <v>4</v>
      </c>
      <c r="D2484" s="1">
        <v>2</v>
      </c>
      <c r="E2484" s="1">
        <v>1</v>
      </c>
      <c r="F2484" s="1" t="s">
        <v>84</v>
      </c>
      <c r="G2484" s="1" t="s">
        <v>1672</v>
      </c>
      <c r="H2484" s="1" t="s">
        <v>18</v>
      </c>
    </row>
    <row r="2485" spans="1:8" x14ac:dyDescent="0.3">
      <c r="A2485" s="1" t="s">
        <v>162</v>
      </c>
      <c r="B2485" s="1" t="s">
        <v>1883</v>
      </c>
      <c r="C2485" s="1" t="s">
        <v>48</v>
      </c>
      <c r="D2485" s="1">
        <v>2</v>
      </c>
      <c r="E2485" s="1">
        <v>2</v>
      </c>
      <c r="F2485" s="1" t="s">
        <v>84</v>
      </c>
      <c r="G2485" s="1" t="s">
        <v>183</v>
      </c>
      <c r="H2485" s="1" t="s">
        <v>18</v>
      </c>
    </row>
    <row r="2486" spans="1:8" x14ac:dyDescent="0.3">
      <c r="A2486" s="1" t="s">
        <v>162</v>
      </c>
      <c r="B2486" s="1" t="s">
        <v>960</v>
      </c>
      <c r="C2486" s="1">
        <v>4</v>
      </c>
      <c r="D2486" s="1">
        <v>2</v>
      </c>
      <c r="E2486" s="1">
        <v>2</v>
      </c>
      <c r="F2486" s="1" t="s">
        <v>84</v>
      </c>
      <c r="G2486" s="1" t="s">
        <v>1672</v>
      </c>
      <c r="H2486" s="1" t="s">
        <v>18</v>
      </c>
    </row>
    <row r="2487" spans="1:8" x14ac:dyDescent="0.3">
      <c r="A2487" s="1" t="s">
        <v>162</v>
      </c>
      <c r="B2487" s="1" t="s">
        <v>259</v>
      </c>
      <c r="C2487" s="1">
        <v>4</v>
      </c>
      <c r="D2487" s="1">
        <v>2</v>
      </c>
      <c r="E2487" s="1">
        <v>2</v>
      </c>
      <c r="F2487" s="1" t="s">
        <v>84</v>
      </c>
      <c r="G2487" s="1" t="s">
        <v>481</v>
      </c>
      <c r="H2487" s="1" t="s">
        <v>18</v>
      </c>
    </row>
    <row r="2488" spans="1:8" x14ac:dyDescent="0.3">
      <c r="A2488" s="1" t="s">
        <v>162</v>
      </c>
      <c r="B2488" s="1" t="s">
        <v>974</v>
      </c>
      <c r="C2488" s="1">
        <v>4</v>
      </c>
      <c r="D2488" s="1">
        <v>2</v>
      </c>
      <c r="E2488" s="1">
        <v>1</v>
      </c>
      <c r="F2488" s="1" t="s">
        <v>21</v>
      </c>
      <c r="G2488" s="1" t="s">
        <v>1672</v>
      </c>
      <c r="H2488" s="1" t="s">
        <v>18</v>
      </c>
    </row>
    <row r="2489" spans="1:8" x14ac:dyDescent="0.3">
      <c r="A2489" s="1" t="s">
        <v>162</v>
      </c>
      <c r="B2489" s="1" t="s">
        <v>750</v>
      </c>
      <c r="C2489" s="1">
        <v>4</v>
      </c>
      <c r="D2489" s="1">
        <v>2</v>
      </c>
      <c r="E2489" s="1">
        <v>1</v>
      </c>
      <c r="F2489" s="1" t="s">
        <v>74</v>
      </c>
      <c r="G2489" s="1" t="s">
        <v>751</v>
      </c>
      <c r="H2489" s="1" t="s">
        <v>18</v>
      </c>
    </row>
    <row r="2490" spans="1:8" x14ac:dyDescent="0.3">
      <c r="A2490" s="1" t="s">
        <v>162</v>
      </c>
      <c r="B2490" s="1" t="s">
        <v>163</v>
      </c>
      <c r="C2490" s="1">
        <v>3</v>
      </c>
      <c r="D2490" s="1">
        <v>3</v>
      </c>
      <c r="E2490" s="1">
        <v>2</v>
      </c>
      <c r="F2490" s="1" t="s">
        <v>73</v>
      </c>
      <c r="G2490" s="1" t="s">
        <v>1595</v>
      </c>
      <c r="H2490" s="1" t="s">
        <v>18</v>
      </c>
    </row>
    <row r="2491" spans="1:8" x14ac:dyDescent="0.3">
      <c r="A2491" s="1" t="s">
        <v>91</v>
      </c>
      <c r="B2491" s="1" t="s">
        <v>724</v>
      </c>
      <c r="C2491" s="1" t="s">
        <v>48</v>
      </c>
      <c r="D2491" s="1">
        <v>2</v>
      </c>
      <c r="E2491" s="1">
        <v>2</v>
      </c>
      <c r="F2491" s="1" t="s">
        <v>112</v>
      </c>
      <c r="G2491" s="1" t="s">
        <v>948</v>
      </c>
      <c r="H2491" s="1" t="s">
        <v>18</v>
      </c>
    </row>
    <row r="2492" spans="1:8" x14ac:dyDescent="0.3">
      <c r="A2492" s="1" t="s">
        <v>24</v>
      </c>
      <c r="B2492" s="1" t="s">
        <v>1105</v>
      </c>
      <c r="C2492" s="1">
        <v>3</v>
      </c>
      <c r="D2492" s="1">
        <v>2</v>
      </c>
      <c r="E2492" s="1">
        <v>2</v>
      </c>
      <c r="F2492" s="1" t="s">
        <v>11</v>
      </c>
      <c r="G2492" s="1" t="s">
        <v>786</v>
      </c>
    </row>
    <row r="2493" spans="1:8" x14ac:dyDescent="0.3">
      <c r="A2493" s="1" t="s">
        <v>91</v>
      </c>
      <c r="B2493" s="1" t="s">
        <v>610</v>
      </c>
      <c r="C2493" s="1" t="s">
        <v>48</v>
      </c>
      <c r="D2493" s="1">
        <v>2</v>
      </c>
      <c r="E2493" s="1">
        <v>2</v>
      </c>
      <c r="F2493" s="1" t="s">
        <v>74</v>
      </c>
      <c r="G2493" s="1" t="s">
        <v>945</v>
      </c>
      <c r="H2493" s="1" t="s">
        <v>18</v>
      </c>
    </row>
    <row r="2494" spans="1:8" x14ac:dyDescent="0.3">
      <c r="A2494" s="1" t="s">
        <v>91</v>
      </c>
      <c r="B2494" s="1" t="s">
        <v>944</v>
      </c>
      <c r="C2494" s="1">
        <v>4</v>
      </c>
      <c r="D2494" s="1">
        <v>2</v>
      </c>
      <c r="E2494" s="1">
        <v>2</v>
      </c>
      <c r="F2494" s="1" t="s">
        <v>74</v>
      </c>
      <c r="G2494" s="1" t="s">
        <v>910</v>
      </c>
      <c r="H2494" s="1" t="s">
        <v>18</v>
      </c>
    </row>
    <row r="2495" spans="1:8" x14ac:dyDescent="0.3">
      <c r="A2495" s="1" t="s">
        <v>80</v>
      </c>
      <c r="B2495" s="1" t="s">
        <v>881</v>
      </c>
      <c r="C2495" s="1">
        <v>2</v>
      </c>
      <c r="D2495" s="1">
        <v>2</v>
      </c>
      <c r="E2495" s="1">
        <v>1</v>
      </c>
      <c r="F2495" s="1" t="s">
        <v>74</v>
      </c>
      <c r="G2495" s="1" t="s">
        <v>1884</v>
      </c>
      <c r="H2495" s="1" t="s">
        <v>18</v>
      </c>
    </row>
    <row r="2496" spans="1:8" x14ac:dyDescent="0.3">
      <c r="A2496" s="1" t="s">
        <v>134</v>
      </c>
      <c r="B2496" s="1" t="s">
        <v>1885</v>
      </c>
      <c r="C2496" s="1" t="s">
        <v>188</v>
      </c>
      <c r="D2496" s="1">
        <v>1</v>
      </c>
      <c r="F2496" s="1" t="s">
        <v>11</v>
      </c>
      <c r="G2496" s="1" t="s">
        <v>1528</v>
      </c>
      <c r="H2496" s="1" t="s">
        <v>18</v>
      </c>
    </row>
    <row r="2497" spans="1:8" x14ac:dyDescent="0.3">
      <c r="A2497" s="1" t="s">
        <v>179</v>
      </c>
      <c r="B2497" s="1" t="s">
        <v>144</v>
      </c>
      <c r="C2497" s="1" t="s">
        <v>48</v>
      </c>
      <c r="D2497" s="1">
        <v>3</v>
      </c>
      <c r="E2497" s="1">
        <v>2</v>
      </c>
      <c r="F2497" s="1" t="s">
        <v>11</v>
      </c>
      <c r="G2497" s="1" t="s">
        <v>671</v>
      </c>
      <c r="H2497" s="1" t="s">
        <v>13</v>
      </c>
    </row>
    <row r="2498" spans="1:8" x14ac:dyDescent="0.3">
      <c r="A2498" s="1" t="s">
        <v>8</v>
      </c>
      <c r="B2498" s="1" t="s">
        <v>1886</v>
      </c>
      <c r="C2498" s="1" t="s">
        <v>48</v>
      </c>
      <c r="D2498" s="1">
        <v>3</v>
      </c>
      <c r="E2498" s="1">
        <v>2</v>
      </c>
      <c r="F2498" s="1" t="s">
        <v>11</v>
      </c>
      <c r="G2498" s="1" t="s">
        <v>821</v>
      </c>
      <c r="H2498" s="1" t="s">
        <v>13</v>
      </c>
    </row>
    <row r="2499" spans="1:8" x14ac:dyDescent="0.3">
      <c r="A2499" s="1" t="s">
        <v>179</v>
      </c>
      <c r="B2499" s="1" t="s">
        <v>1483</v>
      </c>
      <c r="C2499" s="1" t="s">
        <v>48</v>
      </c>
      <c r="D2499" s="1">
        <v>3</v>
      </c>
      <c r="E2499" s="1">
        <v>2</v>
      </c>
      <c r="F2499" s="1" t="s">
        <v>11</v>
      </c>
      <c r="G2499" s="1" t="s">
        <v>1887</v>
      </c>
      <c r="H2499" s="1" t="s">
        <v>13</v>
      </c>
    </row>
    <row r="2500" spans="1:8" x14ac:dyDescent="0.3">
      <c r="A2500" s="1" t="s">
        <v>8</v>
      </c>
      <c r="B2500" s="1" t="s">
        <v>1888</v>
      </c>
      <c r="C2500" s="1">
        <v>4</v>
      </c>
      <c r="D2500" s="1">
        <v>3</v>
      </c>
      <c r="E2500" s="1">
        <v>2</v>
      </c>
      <c r="F2500" s="1" t="s">
        <v>303</v>
      </c>
      <c r="G2500" s="1" t="s">
        <v>331</v>
      </c>
      <c r="H2500" s="1" t="s">
        <v>13</v>
      </c>
    </row>
    <row r="2501" spans="1:8" x14ac:dyDescent="0.3">
      <c r="A2501" s="1" t="s">
        <v>24</v>
      </c>
      <c r="B2501" s="1" t="s">
        <v>800</v>
      </c>
      <c r="C2501" s="1" t="s">
        <v>48</v>
      </c>
      <c r="D2501" s="1">
        <v>4</v>
      </c>
      <c r="E2501" s="1">
        <v>3</v>
      </c>
      <c r="F2501" s="1" t="s">
        <v>74</v>
      </c>
      <c r="G2501" s="1" t="s">
        <v>1234</v>
      </c>
      <c r="H2501" s="1" t="s">
        <v>13</v>
      </c>
    </row>
    <row r="2502" spans="1:8" x14ac:dyDescent="0.3">
      <c r="A2502" s="1" t="s">
        <v>168</v>
      </c>
      <c r="B2502" s="1" t="s">
        <v>184</v>
      </c>
      <c r="C2502" s="1">
        <v>4</v>
      </c>
      <c r="D2502" s="1">
        <v>3</v>
      </c>
      <c r="E2502" s="1">
        <v>2</v>
      </c>
      <c r="F2502" s="1" t="s">
        <v>45</v>
      </c>
      <c r="G2502" s="1" t="s">
        <v>1889</v>
      </c>
      <c r="H2502" s="1" t="s">
        <v>242</v>
      </c>
    </row>
    <row r="2503" spans="1:8" x14ac:dyDescent="0.3">
      <c r="A2503" s="1" t="s">
        <v>139</v>
      </c>
      <c r="B2503" s="1" t="s">
        <v>438</v>
      </c>
      <c r="C2503" s="1" t="s">
        <v>1745</v>
      </c>
      <c r="D2503" s="1">
        <v>7</v>
      </c>
      <c r="E2503" s="1">
        <v>3</v>
      </c>
      <c r="F2503" s="1" t="s">
        <v>52</v>
      </c>
      <c r="G2503" s="1" t="s">
        <v>1890</v>
      </c>
      <c r="H2503" s="1" t="s">
        <v>18</v>
      </c>
    </row>
    <row r="2504" spans="1:8" x14ac:dyDescent="0.3">
      <c r="A2504" s="1" t="s">
        <v>8</v>
      </c>
      <c r="B2504" s="1" t="s">
        <v>340</v>
      </c>
      <c r="C2504" s="1">
        <v>2</v>
      </c>
      <c r="D2504" s="1">
        <v>2</v>
      </c>
      <c r="F2504" s="1" t="s">
        <v>112</v>
      </c>
      <c r="G2504" s="1" t="s">
        <v>1169</v>
      </c>
      <c r="H2504" s="1" t="s">
        <v>13</v>
      </c>
    </row>
    <row r="2505" spans="1:8" x14ac:dyDescent="0.3">
      <c r="A2505" s="1" t="s">
        <v>39</v>
      </c>
      <c r="B2505" s="1" t="s">
        <v>92</v>
      </c>
      <c r="C2505" s="1" t="s">
        <v>30</v>
      </c>
      <c r="D2505" s="1">
        <v>5</v>
      </c>
      <c r="F2505" s="1" t="s">
        <v>478</v>
      </c>
      <c r="G2505" s="1" t="s">
        <v>262</v>
      </c>
      <c r="H2505" s="1" t="s">
        <v>18</v>
      </c>
    </row>
    <row r="2506" spans="1:8" x14ac:dyDescent="0.3">
      <c r="A2506" s="1" t="s">
        <v>63</v>
      </c>
      <c r="B2506" s="1" t="s">
        <v>205</v>
      </c>
      <c r="C2506" s="1" t="s">
        <v>48</v>
      </c>
      <c r="D2506" s="1">
        <v>3</v>
      </c>
      <c r="E2506" s="1">
        <v>2</v>
      </c>
      <c r="F2506" s="1" t="s">
        <v>84</v>
      </c>
      <c r="G2506" s="1" t="s">
        <v>1891</v>
      </c>
      <c r="H2506" s="1" t="s">
        <v>13</v>
      </c>
    </row>
    <row r="2507" spans="1:8" x14ac:dyDescent="0.3">
      <c r="A2507" s="1" t="s">
        <v>168</v>
      </c>
      <c r="B2507" s="1" t="s">
        <v>1892</v>
      </c>
      <c r="C2507" s="1" t="s">
        <v>30</v>
      </c>
      <c r="D2507" s="1">
        <v>6</v>
      </c>
      <c r="E2507" s="1">
        <v>3</v>
      </c>
      <c r="F2507" s="1" t="s">
        <v>52</v>
      </c>
      <c r="G2507" s="1" t="s">
        <v>1893</v>
      </c>
      <c r="H2507" s="1" t="s">
        <v>18</v>
      </c>
    </row>
    <row r="2508" spans="1:8" x14ac:dyDescent="0.3">
      <c r="A2508" s="1" t="s">
        <v>63</v>
      </c>
      <c r="B2508" s="1" t="s">
        <v>251</v>
      </c>
      <c r="C2508" s="1" t="s">
        <v>26</v>
      </c>
      <c r="D2508" s="1">
        <v>5</v>
      </c>
      <c r="E2508" s="1">
        <v>2</v>
      </c>
      <c r="F2508" s="1" t="s">
        <v>21</v>
      </c>
      <c r="G2508" s="1" t="s">
        <v>1894</v>
      </c>
      <c r="H2508" s="1" t="s">
        <v>18</v>
      </c>
    </row>
    <row r="2509" spans="1:8" x14ac:dyDescent="0.3">
      <c r="A2509" s="1" t="s">
        <v>700</v>
      </c>
      <c r="B2509" s="1" t="s">
        <v>60</v>
      </c>
      <c r="C2509" s="1" t="s">
        <v>61</v>
      </c>
      <c r="D2509" s="1">
        <v>5</v>
      </c>
      <c r="F2509" s="1" t="s">
        <v>16</v>
      </c>
      <c r="G2509" s="1" t="s">
        <v>603</v>
      </c>
    </row>
    <row r="2510" spans="1:8" x14ac:dyDescent="0.3">
      <c r="A2510" s="1" t="s">
        <v>700</v>
      </c>
      <c r="B2510" s="1" t="s">
        <v>470</v>
      </c>
      <c r="C2510" s="1" t="s">
        <v>26</v>
      </c>
      <c r="D2510" s="1">
        <v>5</v>
      </c>
      <c r="F2510" s="1" t="s">
        <v>16</v>
      </c>
      <c r="G2510" s="1" t="s">
        <v>1895</v>
      </c>
    </row>
    <row r="2511" spans="1:8" x14ac:dyDescent="0.3">
      <c r="A2511" s="1" t="s">
        <v>362</v>
      </c>
      <c r="B2511" s="1" t="s">
        <v>960</v>
      </c>
      <c r="C2511" s="1">
        <v>3</v>
      </c>
      <c r="D2511" s="1">
        <v>2</v>
      </c>
      <c r="E2511" s="1">
        <v>2</v>
      </c>
      <c r="F2511" s="1" t="s">
        <v>84</v>
      </c>
      <c r="G2511" s="1" t="s">
        <v>595</v>
      </c>
    </row>
    <row r="2512" spans="1:8" x14ac:dyDescent="0.3">
      <c r="A2512" s="1" t="s">
        <v>168</v>
      </c>
      <c r="B2512" s="1" t="s">
        <v>342</v>
      </c>
      <c r="C2512" s="1">
        <v>5</v>
      </c>
      <c r="D2512" s="1">
        <v>5</v>
      </c>
      <c r="F2512" s="1" t="s">
        <v>16</v>
      </c>
      <c r="G2512" s="1" t="s">
        <v>1896</v>
      </c>
      <c r="H2512" s="1" t="s">
        <v>18</v>
      </c>
    </row>
    <row r="2513" spans="1:8" x14ac:dyDescent="0.3">
      <c r="A2513" s="1" t="s">
        <v>8</v>
      </c>
      <c r="B2513" s="1" t="s">
        <v>302</v>
      </c>
      <c r="C2513" s="1" t="s">
        <v>10</v>
      </c>
      <c r="D2513" s="1">
        <v>2</v>
      </c>
      <c r="E2513" s="1">
        <v>1</v>
      </c>
      <c r="F2513" s="1" t="s">
        <v>11</v>
      </c>
      <c r="G2513" s="1" t="s">
        <v>383</v>
      </c>
      <c r="H2513" s="1" t="s">
        <v>13</v>
      </c>
    </row>
    <row r="2514" spans="1:8" x14ac:dyDescent="0.3">
      <c r="A2514" s="1" t="s">
        <v>95</v>
      </c>
      <c r="B2514" s="1" t="s">
        <v>1897</v>
      </c>
      <c r="C2514" s="1">
        <v>3</v>
      </c>
      <c r="D2514" s="1">
        <v>2</v>
      </c>
      <c r="E2514" s="1">
        <v>1</v>
      </c>
      <c r="F2514" s="1" t="s">
        <v>345</v>
      </c>
      <c r="G2514" s="1" t="s">
        <v>1898</v>
      </c>
      <c r="H2514" s="1" t="s">
        <v>18</v>
      </c>
    </row>
    <row r="2515" spans="1:8" x14ac:dyDescent="0.3">
      <c r="A2515" s="1" t="s">
        <v>95</v>
      </c>
      <c r="B2515" s="1" t="s">
        <v>1897</v>
      </c>
      <c r="C2515" s="1">
        <v>3</v>
      </c>
      <c r="D2515" s="1">
        <v>2</v>
      </c>
      <c r="E2515" s="1">
        <v>1</v>
      </c>
      <c r="F2515" s="1" t="s">
        <v>345</v>
      </c>
      <c r="G2515" s="1" t="s">
        <v>1626</v>
      </c>
      <c r="H2515" s="1" t="s">
        <v>18</v>
      </c>
    </row>
    <row r="2516" spans="1:8" x14ac:dyDescent="0.3">
      <c r="A2516" s="1" t="s">
        <v>362</v>
      </c>
      <c r="B2516" s="1" t="s">
        <v>1899</v>
      </c>
      <c r="C2516" s="1" t="s">
        <v>48</v>
      </c>
      <c r="D2516" s="1">
        <v>3</v>
      </c>
      <c r="F2516" s="1" t="s">
        <v>45</v>
      </c>
      <c r="G2516" s="1" t="s">
        <v>1900</v>
      </c>
      <c r="H2516" s="1" t="s">
        <v>94</v>
      </c>
    </row>
    <row r="2517" spans="1:8" x14ac:dyDescent="0.3">
      <c r="A2517" s="1" t="s">
        <v>362</v>
      </c>
      <c r="B2517" s="1" t="s">
        <v>960</v>
      </c>
      <c r="C2517" s="1">
        <v>3</v>
      </c>
      <c r="D2517" s="1">
        <v>2</v>
      </c>
      <c r="E2517" s="1">
        <v>1</v>
      </c>
      <c r="F2517" s="1" t="s">
        <v>84</v>
      </c>
      <c r="G2517" s="1" t="s">
        <v>1621</v>
      </c>
    </row>
    <row r="2518" spans="1:8" x14ac:dyDescent="0.3">
      <c r="A2518" s="1" t="s">
        <v>362</v>
      </c>
      <c r="B2518" s="1" t="s">
        <v>1901</v>
      </c>
      <c r="C2518" s="1">
        <v>4</v>
      </c>
      <c r="D2518" s="1">
        <v>2</v>
      </c>
      <c r="E2518" s="1">
        <v>1</v>
      </c>
      <c r="F2518" s="1" t="s">
        <v>41</v>
      </c>
      <c r="G2518" s="1" t="s">
        <v>1678</v>
      </c>
      <c r="H2518" s="1" t="s">
        <v>18</v>
      </c>
    </row>
    <row r="2519" spans="1:8" x14ac:dyDescent="0.3">
      <c r="A2519" s="1" t="s">
        <v>362</v>
      </c>
      <c r="B2519" s="1" t="s">
        <v>630</v>
      </c>
      <c r="C2519" s="1">
        <v>3</v>
      </c>
      <c r="D2519" s="1">
        <v>2</v>
      </c>
      <c r="E2519" s="1">
        <v>1</v>
      </c>
      <c r="F2519" s="1" t="s">
        <v>345</v>
      </c>
      <c r="G2519" s="1" t="s">
        <v>1169</v>
      </c>
      <c r="H2519" s="1" t="s">
        <v>18</v>
      </c>
    </row>
    <row r="2520" spans="1:8" x14ac:dyDescent="0.3">
      <c r="A2520" s="1" t="s">
        <v>95</v>
      </c>
      <c r="B2520" s="1" t="s">
        <v>1902</v>
      </c>
      <c r="C2520" s="1">
        <v>3</v>
      </c>
      <c r="D2520" s="1">
        <v>2</v>
      </c>
      <c r="E2520" s="1">
        <v>1</v>
      </c>
      <c r="F2520" s="1" t="s">
        <v>74</v>
      </c>
      <c r="G2520" s="1" t="s">
        <v>1626</v>
      </c>
      <c r="H2520" s="1" t="s">
        <v>18</v>
      </c>
    </row>
    <row r="2521" spans="1:8" x14ac:dyDescent="0.3">
      <c r="A2521" s="1" t="s">
        <v>362</v>
      </c>
      <c r="B2521" s="1" t="s">
        <v>163</v>
      </c>
      <c r="C2521" s="1">
        <v>4</v>
      </c>
      <c r="D2521" s="1">
        <v>2</v>
      </c>
      <c r="E2521" s="1">
        <v>1</v>
      </c>
      <c r="F2521" s="1" t="s">
        <v>41</v>
      </c>
      <c r="G2521" s="1" t="s">
        <v>452</v>
      </c>
      <c r="H2521" s="1" t="s">
        <v>18</v>
      </c>
    </row>
    <row r="2522" spans="1:8" x14ac:dyDescent="0.3">
      <c r="A2522" s="1" t="s">
        <v>362</v>
      </c>
      <c r="B2522" s="1" t="s">
        <v>277</v>
      </c>
      <c r="C2522" s="1" t="s">
        <v>48</v>
      </c>
      <c r="D2522" s="1">
        <v>3</v>
      </c>
      <c r="F2522" s="1" t="s">
        <v>45</v>
      </c>
      <c r="G2522" s="1" t="s">
        <v>1900</v>
      </c>
      <c r="H2522" s="1" t="s">
        <v>94</v>
      </c>
    </row>
    <row r="2523" spans="1:8" x14ac:dyDescent="0.3">
      <c r="A2523" s="1" t="s">
        <v>362</v>
      </c>
      <c r="B2523" s="1" t="s">
        <v>974</v>
      </c>
      <c r="C2523" s="1" t="s">
        <v>48</v>
      </c>
      <c r="D2523" s="1">
        <v>3</v>
      </c>
      <c r="E2523" s="1">
        <v>2</v>
      </c>
      <c r="F2523" s="1" t="s">
        <v>84</v>
      </c>
      <c r="G2523" s="1" t="s">
        <v>1512</v>
      </c>
    </row>
    <row r="2524" spans="1:8" x14ac:dyDescent="0.3">
      <c r="A2524" s="1" t="s">
        <v>362</v>
      </c>
      <c r="B2524" s="1" t="s">
        <v>960</v>
      </c>
      <c r="C2524" s="1">
        <v>3</v>
      </c>
      <c r="D2524" s="1">
        <v>2</v>
      </c>
      <c r="E2524" s="1">
        <v>2</v>
      </c>
      <c r="F2524" s="1" t="s">
        <v>74</v>
      </c>
      <c r="G2524" s="1" t="s">
        <v>595</v>
      </c>
      <c r="H2524" s="1" t="s">
        <v>18</v>
      </c>
    </row>
    <row r="2525" spans="1:8" x14ac:dyDescent="0.3">
      <c r="A2525" s="1" t="s">
        <v>23</v>
      </c>
      <c r="B2525" s="1" t="s">
        <v>630</v>
      </c>
      <c r="C2525" s="1">
        <v>3</v>
      </c>
      <c r="D2525" s="1">
        <v>3</v>
      </c>
      <c r="E2525" s="1">
        <v>2</v>
      </c>
      <c r="F2525" s="1" t="s">
        <v>74</v>
      </c>
      <c r="G2525" s="1" t="s">
        <v>1903</v>
      </c>
      <c r="H2525" s="1" t="s">
        <v>94</v>
      </c>
    </row>
    <row r="2526" spans="1:8" x14ac:dyDescent="0.3">
      <c r="A2526" s="1" t="s">
        <v>23</v>
      </c>
      <c r="B2526" s="1" t="s">
        <v>1667</v>
      </c>
      <c r="C2526" s="1">
        <v>3</v>
      </c>
      <c r="D2526" s="1">
        <v>2</v>
      </c>
      <c r="E2526" s="1">
        <v>2</v>
      </c>
      <c r="F2526" s="1" t="s">
        <v>74</v>
      </c>
      <c r="G2526" s="1" t="s">
        <v>495</v>
      </c>
      <c r="H2526" s="1" t="s">
        <v>94</v>
      </c>
    </row>
    <row r="2527" spans="1:8" x14ac:dyDescent="0.3">
      <c r="A2527" s="1" t="s">
        <v>362</v>
      </c>
      <c r="B2527" s="1" t="s">
        <v>974</v>
      </c>
      <c r="C2527" s="1" t="s">
        <v>48</v>
      </c>
      <c r="D2527" s="1">
        <v>3</v>
      </c>
      <c r="E2527" s="1">
        <v>2</v>
      </c>
      <c r="F2527" s="1" t="s">
        <v>84</v>
      </c>
      <c r="G2527" s="1" t="s">
        <v>1512</v>
      </c>
    </row>
    <row r="2528" spans="1:8" x14ac:dyDescent="0.3">
      <c r="A2528" s="1" t="s">
        <v>146</v>
      </c>
      <c r="B2528" s="1" t="s">
        <v>307</v>
      </c>
      <c r="C2528" s="1">
        <v>3</v>
      </c>
      <c r="D2528" s="1">
        <v>3</v>
      </c>
      <c r="F2528" s="1" t="s">
        <v>74</v>
      </c>
      <c r="G2528" s="1" t="s">
        <v>621</v>
      </c>
    </row>
    <row r="2529" spans="1:8" x14ac:dyDescent="0.3">
      <c r="A2529" s="1" t="s">
        <v>146</v>
      </c>
      <c r="B2529" s="1" t="s">
        <v>182</v>
      </c>
      <c r="C2529" s="1">
        <v>3</v>
      </c>
      <c r="D2529" s="1">
        <v>2</v>
      </c>
      <c r="F2529" s="1" t="s">
        <v>74</v>
      </c>
      <c r="G2529" s="1" t="s">
        <v>373</v>
      </c>
    </row>
    <row r="2530" spans="1:8" x14ac:dyDescent="0.3">
      <c r="A2530" s="1" t="s">
        <v>146</v>
      </c>
      <c r="B2530" s="1" t="s">
        <v>123</v>
      </c>
      <c r="C2530" s="1" t="s">
        <v>48</v>
      </c>
      <c r="D2530" s="1">
        <v>4</v>
      </c>
      <c r="E2530" s="1">
        <v>2</v>
      </c>
      <c r="F2530" s="1" t="s">
        <v>74</v>
      </c>
      <c r="G2530" s="1" t="s">
        <v>1237</v>
      </c>
      <c r="H2530" s="1" t="s">
        <v>18</v>
      </c>
    </row>
    <row r="2531" spans="1:8" x14ac:dyDescent="0.3">
      <c r="A2531" s="1" t="s">
        <v>146</v>
      </c>
      <c r="B2531" s="1" t="s">
        <v>632</v>
      </c>
      <c r="C2531" s="1" t="s">
        <v>48</v>
      </c>
      <c r="D2531" s="1">
        <v>3</v>
      </c>
      <c r="F2531" s="1" t="s">
        <v>74</v>
      </c>
      <c r="G2531" s="1" t="s">
        <v>336</v>
      </c>
      <c r="H2531" s="1" t="s">
        <v>13</v>
      </c>
    </row>
    <row r="2532" spans="1:8" x14ac:dyDescent="0.3">
      <c r="A2532" s="1" t="s">
        <v>134</v>
      </c>
      <c r="B2532" s="1" t="s">
        <v>620</v>
      </c>
      <c r="C2532" s="1">
        <v>1</v>
      </c>
      <c r="D2532" s="1">
        <v>1</v>
      </c>
      <c r="E2532" s="1">
        <v>1</v>
      </c>
      <c r="F2532" s="1" t="s">
        <v>11</v>
      </c>
      <c r="G2532" s="1" t="s">
        <v>1904</v>
      </c>
      <c r="H2532" s="1" t="s">
        <v>13</v>
      </c>
    </row>
    <row r="2533" spans="1:8" x14ac:dyDescent="0.3">
      <c r="A2533" s="1" t="s">
        <v>91</v>
      </c>
      <c r="B2533" s="1" t="s">
        <v>626</v>
      </c>
      <c r="C2533" s="1">
        <v>4</v>
      </c>
      <c r="D2533" s="1">
        <v>2</v>
      </c>
      <c r="E2533" s="1">
        <v>2</v>
      </c>
      <c r="F2533" s="1" t="s">
        <v>74</v>
      </c>
      <c r="G2533" s="1" t="s">
        <v>707</v>
      </c>
      <c r="H2533" s="1" t="s">
        <v>18</v>
      </c>
    </row>
    <row r="2534" spans="1:8" x14ac:dyDescent="0.3">
      <c r="A2534" s="1" t="s">
        <v>63</v>
      </c>
      <c r="B2534" s="1" t="s">
        <v>44</v>
      </c>
      <c r="C2534" s="1" t="s">
        <v>26</v>
      </c>
      <c r="D2534" s="1">
        <v>4</v>
      </c>
      <c r="E2534" s="1">
        <v>2</v>
      </c>
      <c r="F2534" s="1" t="s">
        <v>74</v>
      </c>
      <c r="G2534" s="1" t="s">
        <v>298</v>
      </c>
    </row>
    <row r="2535" spans="1:8" x14ac:dyDescent="0.3">
      <c r="A2535" s="1" t="s">
        <v>8</v>
      </c>
      <c r="B2535" s="1" t="s">
        <v>227</v>
      </c>
      <c r="C2535" s="1" t="s">
        <v>188</v>
      </c>
      <c r="F2535" s="1" t="s">
        <v>11</v>
      </c>
      <c r="G2535" s="1" t="s">
        <v>333</v>
      </c>
      <c r="H2535" s="1" t="s">
        <v>18</v>
      </c>
    </row>
    <row r="2536" spans="1:8" x14ac:dyDescent="0.3">
      <c r="A2536" s="1" t="s">
        <v>80</v>
      </c>
      <c r="B2536" s="1" t="s">
        <v>798</v>
      </c>
      <c r="C2536" s="1" t="s">
        <v>26</v>
      </c>
      <c r="D2536" s="1">
        <v>6</v>
      </c>
      <c r="F2536" s="1" t="s">
        <v>81</v>
      </c>
      <c r="G2536" s="1" t="s">
        <v>782</v>
      </c>
      <c r="H2536" s="1" t="s">
        <v>94</v>
      </c>
    </row>
    <row r="2537" spans="1:8" x14ac:dyDescent="0.3">
      <c r="A2537" s="1" t="s">
        <v>80</v>
      </c>
      <c r="B2537" s="1" t="s">
        <v>234</v>
      </c>
      <c r="C2537" s="1" t="s">
        <v>26</v>
      </c>
      <c r="D2537" s="1">
        <v>6</v>
      </c>
      <c r="F2537" s="1" t="s">
        <v>81</v>
      </c>
      <c r="G2537" s="1" t="s">
        <v>335</v>
      </c>
      <c r="H2537" s="1" t="s">
        <v>94</v>
      </c>
    </row>
    <row r="2538" spans="1:8" x14ac:dyDescent="0.3">
      <c r="A2538" s="1" t="s">
        <v>349</v>
      </c>
      <c r="B2538" s="1" t="s">
        <v>498</v>
      </c>
      <c r="C2538" s="1">
        <v>3</v>
      </c>
      <c r="D2538" s="1">
        <v>2</v>
      </c>
      <c r="F2538" s="1" t="s">
        <v>74</v>
      </c>
      <c r="G2538" s="1" t="s">
        <v>1905</v>
      </c>
      <c r="H2538" s="1" t="s">
        <v>18</v>
      </c>
    </row>
    <row r="2539" spans="1:8" x14ac:dyDescent="0.3">
      <c r="A2539" s="1" t="s">
        <v>1005</v>
      </c>
      <c r="B2539" s="1" t="s">
        <v>1906</v>
      </c>
      <c r="C2539" s="1">
        <v>3</v>
      </c>
      <c r="D2539" s="1">
        <v>2</v>
      </c>
      <c r="E2539" s="1">
        <v>2</v>
      </c>
      <c r="F2539" s="1" t="s">
        <v>485</v>
      </c>
      <c r="G2539" s="1" t="s">
        <v>1907</v>
      </c>
      <c r="H2539" s="1" t="s">
        <v>18</v>
      </c>
    </row>
    <row r="2540" spans="1:8" x14ac:dyDescent="0.3">
      <c r="A2540" s="1" t="s">
        <v>419</v>
      </c>
      <c r="B2540" s="1" t="s">
        <v>597</v>
      </c>
      <c r="C2540" s="1">
        <v>1</v>
      </c>
      <c r="D2540" s="1">
        <v>1</v>
      </c>
      <c r="F2540" s="1" t="s">
        <v>73</v>
      </c>
      <c r="G2540" s="1" t="s">
        <v>1908</v>
      </c>
      <c r="H2540" s="1" t="s">
        <v>13</v>
      </c>
    </row>
    <row r="2541" spans="1:8" x14ac:dyDescent="0.3">
      <c r="A2541" s="1" t="s">
        <v>39</v>
      </c>
      <c r="B2541" s="1" t="s">
        <v>534</v>
      </c>
      <c r="C2541" s="1">
        <v>3</v>
      </c>
      <c r="D2541" s="1">
        <v>2</v>
      </c>
      <c r="E2541" s="1">
        <v>1</v>
      </c>
      <c r="F2541" s="1" t="s">
        <v>21</v>
      </c>
      <c r="G2541" s="1" t="s">
        <v>1909</v>
      </c>
      <c r="H2541" s="1" t="s">
        <v>94</v>
      </c>
    </row>
    <row r="2542" spans="1:8" x14ac:dyDescent="0.3">
      <c r="A2542" s="1" t="s">
        <v>162</v>
      </c>
      <c r="B2542" s="1" t="s">
        <v>1910</v>
      </c>
      <c r="C2542" s="1">
        <v>3</v>
      </c>
      <c r="D2542" s="1">
        <v>2</v>
      </c>
      <c r="E2542" s="1">
        <v>2</v>
      </c>
      <c r="F2542" s="1" t="s">
        <v>73</v>
      </c>
      <c r="G2542" s="1" t="s">
        <v>921</v>
      </c>
      <c r="H2542" s="1" t="s">
        <v>18</v>
      </c>
    </row>
    <row r="2543" spans="1:8" x14ac:dyDescent="0.3">
      <c r="A2543" s="1" t="s">
        <v>8</v>
      </c>
      <c r="B2543" s="1" t="s">
        <v>1886</v>
      </c>
      <c r="C2543" s="1">
        <v>3</v>
      </c>
      <c r="D2543" s="1">
        <v>3</v>
      </c>
      <c r="E2543" s="1">
        <v>2</v>
      </c>
      <c r="F2543" s="1" t="s">
        <v>74</v>
      </c>
      <c r="G2543" s="1" t="s">
        <v>1372</v>
      </c>
      <c r="H2543" s="1" t="s">
        <v>13</v>
      </c>
    </row>
    <row r="2544" spans="1:8" x14ac:dyDescent="0.3">
      <c r="A2544" s="1" t="s">
        <v>8</v>
      </c>
      <c r="B2544" s="1" t="s">
        <v>234</v>
      </c>
      <c r="C2544" s="1">
        <v>3</v>
      </c>
      <c r="D2544" s="1">
        <v>3</v>
      </c>
      <c r="E2544" s="1">
        <v>2</v>
      </c>
      <c r="F2544" s="1" t="s">
        <v>74</v>
      </c>
      <c r="G2544" s="1" t="s">
        <v>371</v>
      </c>
      <c r="H2544" s="1" t="s">
        <v>13</v>
      </c>
    </row>
    <row r="2545" spans="1:8" x14ac:dyDescent="0.3">
      <c r="A2545" s="1" t="s">
        <v>8</v>
      </c>
      <c r="B2545" s="1" t="s">
        <v>1911</v>
      </c>
      <c r="C2545" s="1">
        <v>3</v>
      </c>
      <c r="D2545" s="1">
        <v>3</v>
      </c>
      <c r="E2545" s="1">
        <v>2</v>
      </c>
      <c r="F2545" s="1" t="s">
        <v>74</v>
      </c>
      <c r="G2545" s="1" t="s">
        <v>817</v>
      </c>
      <c r="H2545" s="1" t="s">
        <v>13</v>
      </c>
    </row>
    <row r="2546" spans="1:8" x14ac:dyDescent="0.3">
      <c r="A2546" s="1" t="s">
        <v>8</v>
      </c>
      <c r="B2546" s="1" t="s">
        <v>147</v>
      </c>
      <c r="C2546" s="1">
        <v>2</v>
      </c>
      <c r="D2546" s="1">
        <v>2</v>
      </c>
      <c r="F2546" s="1" t="s">
        <v>112</v>
      </c>
      <c r="G2546" s="1" t="s">
        <v>1912</v>
      </c>
      <c r="H2546" s="1" t="s">
        <v>13</v>
      </c>
    </row>
    <row r="2547" spans="1:8" x14ac:dyDescent="0.3">
      <c r="A2547" s="1" t="s">
        <v>155</v>
      </c>
      <c r="B2547" s="1" t="s">
        <v>300</v>
      </c>
      <c r="C2547" s="1">
        <v>2</v>
      </c>
      <c r="D2547" s="1">
        <v>2</v>
      </c>
      <c r="E2547" s="1">
        <v>1</v>
      </c>
      <c r="F2547" s="1" t="s">
        <v>11</v>
      </c>
      <c r="G2547" s="1" t="s">
        <v>1913</v>
      </c>
    </row>
    <row r="2548" spans="1:8" x14ac:dyDescent="0.3">
      <c r="A2548" s="1" t="s">
        <v>8</v>
      </c>
      <c r="B2548" s="1" t="s">
        <v>313</v>
      </c>
      <c r="C2548" s="1">
        <v>2</v>
      </c>
      <c r="D2548" s="1">
        <v>2</v>
      </c>
      <c r="F2548" s="1" t="s">
        <v>11</v>
      </c>
      <c r="G2548" s="1" t="s">
        <v>294</v>
      </c>
    </row>
    <row r="2549" spans="1:8" x14ac:dyDescent="0.3">
      <c r="A2549" s="1" t="s">
        <v>155</v>
      </c>
      <c r="B2549" s="1" t="s">
        <v>394</v>
      </c>
      <c r="C2549" s="1" t="s">
        <v>10</v>
      </c>
      <c r="D2549" s="1">
        <v>3</v>
      </c>
      <c r="E2549" s="1">
        <v>1</v>
      </c>
      <c r="F2549" s="1" t="s">
        <v>11</v>
      </c>
      <c r="G2549" s="1" t="s">
        <v>225</v>
      </c>
    </row>
    <row r="2550" spans="1:8" x14ac:dyDescent="0.3">
      <c r="A2550" s="1" t="s">
        <v>155</v>
      </c>
      <c r="B2550" s="1" t="s">
        <v>451</v>
      </c>
      <c r="C2550" s="1">
        <v>2</v>
      </c>
      <c r="D2550" s="1">
        <v>2</v>
      </c>
      <c r="E2550" s="1">
        <v>1</v>
      </c>
      <c r="F2550" s="1" t="s">
        <v>11</v>
      </c>
      <c r="G2550" s="1" t="s">
        <v>225</v>
      </c>
    </row>
    <row r="2551" spans="1:8" x14ac:dyDescent="0.3">
      <c r="A2551" s="1" t="s">
        <v>8</v>
      </c>
      <c r="B2551" s="1" t="s">
        <v>272</v>
      </c>
      <c r="C2551" s="1">
        <v>3</v>
      </c>
      <c r="D2551" s="1">
        <v>3</v>
      </c>
      <c r="F2551" s="1" t="s">
        <v>11</v>
      </c>
      <c r="G2551" s="1" t="s">
        <v>1914</v>
      </c>
    </row>
    <row r="2552" spans="1:8" x14ac:dyDescent="0.3">
      <c r="A2552" s="1" t="s">
        <v>155</v>
      </c>
      <c r="B2552" s="1" t="s">
        <v>107</v>
      </c>
      <c r="C2552" s="1" t="s">
        <v>188</v>
      </c>
      <c r="D2552" s="1">
        <v>2</v>
      </c>
      <c r="F2552" s="1" t="s">
        <v>11</v>
      </c>
      <c r="G2552" s="1" t="s">
        <v>228</v>
      </c>
    </row>
    <row r="2553" spans="1:8" x14ac:dyDescent="0.3">
      <c r="A2553" s="1" t="s">
        <v>8</v>
      </c>
      <c r="B2553" s="1" t="s">
        <v>1915</v>
      </c>
      <c r="C2553" s="1" t="s">
        <v>70</v>
      </c>
      <c r="D2553" s="1">
        <v>5</v>
      </c>
      <c r="F2553" s="1" t="s">
        <v>112</v>
      </c>
      <c r="G2553" s="1" t="s">
        <v>1916</v>
      </c>
      <c r="H2553" s="1" t="s">
        <v>13</v>
      </c>
    </row>
    <row r="2554" spans="1:8" x14ac:dyDescent="0.3">
      <c r="A2554" s="1" t="s">
        <v>24</v>
      </c>
      <c r="B2554" s="1" t="s">
        <v>1066</v>
      </c>
      <c r="C2554" s="1">
        <v>5</v>
      </c>
      <c r="D2554" s="1">
        <v>3</v>
      </c>
      <c r="E2554" s="1">
        <v>2</v>
      </c>
      <c r="F2554" s="1" t="s">
        <v>21</v>
      </c>
      <c r="G2554" s="1" t="s">
        <v>298</v>
      </c>
      <c r="H2554" s="1" t="s">
        <v>94</v>
      </c>
    </row>
    <row r="2555" spans="1:8" x14ac:dyDescent="0.3">
      <c r="A2555" s="1" t="s">
        <v>24</v>
      </c>
      <c r="B2555" s="1" t="s">
        <v>1066</v>
      </c>
      <c r="C2555" s="1">
        <v>5</v>
      </c>
      <c r="D2555" s="1">
        <v>3</v>
      </c>
      <c r="E2555" s="1">
        <v>2</v>
      </c>
      <c r="F2555" s="1" t="s">
        <v>21</v>
      </c>
      <c r="G2555" s="1" t="s">
        <v>298</v>
      </c>
      <c r="H2555" s="1" t="s">
        <v>94</v>
      </c>
    </row>
    <row r="2556" spans="1:8" x14ac:dyDescent="0.3">
      <c r="A2556" s="1" t="s">
        <v>8</v>
      </c>
      <c r="B2556" s="1" t="s">
        <v>149</v>
      </c>
      <c r="C2556" s="1">
        <v>3</v>
      </c>
      <c r="D2556" s="1">
        <v>3</v>
      </c>
      <c r="F2556" s="1" t="s">
        <v>74</v>
      </c>
      <c r="G2556" s="1" t="s">
        <v>276</v>
      </c>
      <c r="H2556" s="1" t="s">
        <v>18</v>
      </c>
    </row>
    <row r="2557" spans="1:8" x14ac:dyDescent="0.3">
      <c r="A2557" s="1" t="s">
        <v>8</v>
      </c>
      <c r="B2557" s="1" t="s">
        <v>1143</v>
      </c>
      <c r="C2557" s="1">
        <v>2</v>
      </c>
      <c r="D2557" s="1">
        <v>3</v>
      </c>
      <c r="F2557" s="1" t="s">
        <v>74</v>
      </c>
      <c r="G2557" s="1" t="s">
        <v>164</v>
      </c>
      <c r="H2557" s="1" t="s">
        <v>13</v>
      </c>
    </row>
    <row r="2558" spans="1:8" x14ac:dyDescent="0.3">
      <c r="A2558" s="1" t="s">
        <v>1149</v>
      </c>
      <c r="B2558" s="1" t="s">
        <v>498</v>
      </c>
      <c r="C2558" s="1" t="s">
        <v>316</v>
      </c>
      <c r="D2558" s="1">
        <v>1</v>
      </c>
      <c r="F2558" s="1" t="s">
        <v>11</v>
      </c>
      <c r="G2558" s="1" t="s">
        <v>1566</v>
      </c>
      <c r="H2558" s="1" t="s">
        <v>13</v>
      </c>
    </row>
    <row r="2559" spans="1:8" x14ac:dyDescent="0.3">
      <c r="A2559" s="1" t="s">
        <v>63</v>
      </c>
      <c r="B2559" s="1" t="s">
        <v>1917</v>
      </c>
      <c r="C2559" s="1" t="s">
        <v>26</v>
      </c>
      <c r="D2559" s="1">
        <v>5</v>
      </c>
      <c r="E2559" s="1">
        <v>3</v>
      </c>
      <c r="F2559" s="1" t="s">
        <v>74</v>
      </c>
      <c r="G2559" s="1" t="s">
        <v>1918</v>
      </c>
      <c r="H2559" s="1" t="s">
        <v>18</v>
      </c>
    </row>
    <row r="2560" spans="1:8" x14ac:dyDescent="0.3">
      <c r="A2560" s="1" t="s">
        <v>63</v>
      </c>
      <c r="B2560" s="1" t="s">
        <v>1038</v>
      </c>
      <c r="C2560" s="1" t="s">
        <v>26</v>
      </c>
      <c r="D2560" s="1">
        <v>5</v>
      </c>
      <c r="E2560" s="1">
        <v>3</v>
      </c>
      <c r="F2560" s="1" t="s">
        <v>74</v>
      </c>
      <c r="G2560" s="1" t="s">
        <v>985</v>
      </c>
      <c r="H2560" s="1" t="s">
        <v>18</v>
      </c>
    </row>
    <row r="2561" spans="1:8" x14ac:dyDescent="0.3">
      <c r="A2561" s="1" t="s">
        <v>23</v>
      </c>
      <c r="B2561" s="1" t="s">
        <v>974</v>
      </c>
      <c r="C2561" s="1">
        <v>3</v>
      </c>
      <c r="D2561" s="1">
        <v>2</v>
      </c>
      <c r="E2561" s="1">
        <v>2</v>
      </c>
      <c r="F2561" s="1" t="s">
        <v>485</v>
      </c>
      <c r="G2561" s="1" t="s">
        <v>1919</v>
      </c>
      <c r="H2561" s="1" t="s">
        <v>18</v>
      </c>
    </row>
    <row r="2562" spans="1:8" x14ac:dyDescent="0.3">
      <c r="A2562" s="1" t="s">
        <v>362</v>
      </c>
      <c r="B2562" s="1" t="s">
        <v>927</v>
      </c>
      <c r="C2562" s="1" t="s">
        <v>48</v>
      </c>
      <c r="D2562" s="1">
        <v>3</v>
      </c>
      <c r="E2562" s="1">
        <v>2</v>
      </c>
      <c r="F2562" s="1" t="s">
        <v>21</v>
      </c>
      <c r="G2562" s="1" t="s">
        <v>1920</v>
      </c>
      <c r="H2562" s="1" t="s">
        <v>18</v>
      </c>
    </row>
    <row r="2563" spans="1:8" x14ac:dyDescent="0.3">
      <c r="A2563" s="1" t="s">
        <v>362</v>
      </c>
      <c r="B2563" s="1" t="s">
        <v>25</v>
      </c>
      <c r="C2563" s="1" t="s">
        <v>48</v>
      </c>
      <c r="D2563" s="1">
        <v>3</v>
      </c>
      <c r="E2563" s="1">
        <v>2</v>
      </c>
      <c r="F2563" s="1" t="s">
        <v>21</v>
      </c>
      <c r="G2563" s="1" t="s">
        <v>1920</v>
      </c>
      <c r="H2563" s="1" t="s">
        <v>18</v>
      </c>
    </row>
    <row r="2564" spans="1:8" x14ac:dyDescent="0.3">
      <c r="A2564" s="1" t="s">
        <v>63</v>
      </c>
      <c r="B2564" s="1" t="s">
        <v>313</v>
      </c>
      <c r="C2564" s="1" t="s">
        <v>48</v>
      </c>
      <c r="D2564" s="1">
        <v>5</v>
      </c>
      <c r="F2564" s="1" t="s">
        <v>21</v>
      </c>
      <c r="G2564" s="1" t="s">
        <v>720</v>
      </c>
      <c r="H2564" s="1" t="s">
        <v>18</v>
      </c>
    </row>
    <row r="2565" spans="1:8" x14ac:dyDescent="0.3">
      <c r="A2565" s="1" t="s">
        <v>63</v>
      </c>
      <c r="B2565" s="1" t="s">
        <v>313</v>
      </c>
      <c r="C2565" s="1" t="s">
        <v>48</v>
      </c>
      <c r="D2565" s="1">
        <v>5</v>
      </c>
      <c r="E2565" s="1">
        <v>3</v>
      </c>
      <c r="F2565" s="1" t="s">
        <v>84</v>
      </c>
      <c r="G2565" s="1" t="s">
        <v>367</v>
      </c>
      <c r="H2565" s="1" t="s">
        <v>18</v>
      </c>
    </row>
    <row r="2566" spans="1:8" x14ac:dyDescent="0.3">
      <c r="A2566" s="1" t="s">
        <v>63</v>
      </c>
      <c r="B2566" s="1" t="s">
        <v>304</v>
      </c>
      <c r="C2566" s="1" t="s">
        <v>26</v>
      </c>
      <c r="D2566" s="1">
        <v>7</v>
      </c>
      <c r="F2566" s="1" t="s">
        <v>21</v>
      </c>
      <c r="G2566" s="1" t="s">
        <v>720</v>
      </c>
      <c r="H2566" s="1" t="s">
        <v>18</v>
      </c>
    </row>
    <row r="2567" spans="1:8" x14ac:dyDescent="0.3">
      <c r="A2567" s="1" t="s">
        <v>155</v>
      </c>
      <c r="B2567" s="1" t="s">
        <v>1921</v>
      </c>
      <c r="C2567" s="1">
        <v>3</v>
      </c>
      <c r="D2567" s="1">
        <v>3</v>
      </c>
      <c r="E2567" s="1">
        <v>3</v>
      </c>
      <c r="F2567" s="1" t="s">
        <v>11</v>
      </c>
      <c r="G2567" s="1" t="s">
        <v>1675</v>
      </c>
      <c r="H2567" s="1" t="s">
        <v>18</v>
      </c>
    </row>
    <row r="2568" spans="1:8" x14ac:dyDescent="0.3">
      <c r="A2568" s="1" t="s">
        <v>155</v>
      </c>
      <c r="B2568" s="1" t="s">
        <v>1922</v>
      </c>
      <c r="C2568" s="1">
        <v>1</v>
      </c>
      <c r="D2568" s="1">
        <v>1</v>
      </c>
      <c r="F2568" s="1" t="s">
        <v>11</v>
      </c>
      <c r="G2568" s="1" t="s">
        <v>233</v>
      </c>
      <c r="H2568" s="1" t="s">
        <v>18</v>
      </c>
    </row>
    <row r="2569" spans="1:8" x14ac:dyDescent="0.3">
      <c r="A2569" s="1" t="s">
        <v>155</v>
      </c>
      <c r="B2569" s="1" t="s">
        <v>1923</v>
      </c>
      <c r="C2569" s="1" t="s">
        <v>188</v>
      </c>
      <c r="D2569" s="1">
        <v>2</v>
      </c>
      <c r="E2569" s="1">
        <v>2</v>
      </c>
      <c r="F2569" s="1" t="s">
        <v>73</v>
      </c>
      <c r="G2569" s="1" t="s">
        <v>901</v>
      </c>
      <c r="H2569" s="1" t="s">
        <v>18</v>
      </c>
    </row>
    <row r="2570" spans="1:8" x14ac:dyDescent="0.3">
      <c r="A2570" s="1" t="s">
        <v>139</v>
      </c>
      <c r="B2570" s="1" t="s">
        <v>300</v>
      </c>
      <c r="C2570" s="1" t="s">
        <v>26</v>
      </c>
      <c r="D2570" s="1">
        <v>5</v>
      </c>
      <c r="F2570" s="1" t="s">
        <v>553</v>
      </c>
      <c r="G2570" s="1" t="s">
        <v>1022</v>
      </c>
      <c r="H2570" s="1" t="s">
        <v>13</v>
      </c>
    </row>
    <row r="2571" spans="1:8" x14ac:dyDescent="0.3">
      <c r="A2571" s="1" t="s">
        <v>162</v>
      </c>
      <c r="B2571" s="1" t="s">
        <v>1902</v>
      </c>
      <c r="C2571" s="1">
        <v>1</v>
      </c>
      <c r="D2571" s="1">
        <v>1</v>
      </c>
      <c r="E2571" s="1">
        <v>1</v>
      </c>
      <c r="F2571" s="1" t="s">
        <v>11</v>
      </c>
      <c r="G2571" s="1" t="s">
        <v>1924</v>
      </c>
    </row>
    <row r="2572" spans="1:8" x14ac:dyDescent="0.3">
      <c r="A2572" s="1" t="s">
        <v>80</v>
      </c>
      <c r="B2572" s="1" t="s">
        <v>554</v>
      </c>
      <c r="C2572" s="1" t="s">
        <v>10</v>
      </c>
      <c r="D2572" s="1">
        <v>2</v>
      </c>
      <c r="E2572" s="1">
        <v>2</v>
      </c>
      <c r="F2572" s="1" t="s">
        <v>11</v>
      </c>
      <c r="G2572" s="1" t="s">
        <v>755</v>
      </c>
      <c r="H2572" s="1" t="s">
        <v>13</v>
      </c>
    </row>
    <row r="2573" spans="1:8" x14ac:dyDescent="0.3">
      <c r="A2573" s="1" t="s">
        <v>80</v>
      </c>
      <c r="B2573" s="1" t="s">
        <v>1871</v>
      </c>
      <c r="C2573" s="1">
        <v>1</v>
      </c>
      <c r="D2573" s="1">
        <v>1</v>
      </c>
      <c r="E2573" s="1">
        <v>2</v>
      </c>
      <c r="F2573" s="1" t="s">
        <v>73</v>
      </c>
      <c r="G2573" s="1" t="s">
        <v>915</v>
      </c>
      <c r="H2573" s="1" t="s">
        <v>18</v>
      </c>
    </row>
    <row r="2574" spans="1:8" x14ac:dyDescent="0.3">
      <c r="A2574" s="1" t="s">
        <v>23</v>
      </c>
      <c r="B2574" s="1" t="s">
        <v>1906</v>
      </c>
      <c r="C2574" s="1">
        <v>4</v>
      </c>
      <c r="D2574" s="1">
        <v>3</v>
      </c>
      <c r="E2574" s="1">
        <v>2</v>
      </c>
      <c r="F2574" s="1" t="s">
        <v>45</v>
      </c>
      <c r="G2574" s="1" t="s">
        <v>1449</v>
      </c>
      <c r="H2574" s="1" t="s">
        <v>94</v>
      </c>
    </row>
    <row r="2575" spans="1:8" x14ac:dyDescent="0.3">
      <c r="A2575" s="1" t="s">
        <v>23</v>
      </c>
      <c r="B2575" s="1" t="s">
        <v>1814</v>
      </c>
      <c r="C2575" s="1">
        <v>3</v>
      </c>
      <c r="D2575" s="1">
        <v>2</v>
      </c>
      <c r="E2575" s="1">
        <v>1</v>
      </c>
      <c r="F2575" s="1" t="s">
        <v>112</v>
      </c>
      <c r="G2575" s="1" t="s">
        <v>1925</v>
      </c>
      <c r="H2575" s="1" t="s">
        <v>18</v>
      </c>
    </row>
    <row r="2576" spans="1:8" x14ac:dyDescent="0.3">
      <c r="A2576" s="1" t="s">
        <v>68</v>
      </c>
      <c r="B2576" s="1" t="s">
        <v>297</v>
      </c>
      <c r="C2576" s="1" t="s">
        <v>48</v>
      </c>
      <c r="D2576" s="1">
        <v>4</v>
      </c>
      <c r="E2576" s="1">
        <v>2</v>
      </c>
      <c r="F2576" s="1" t="s">
        <v>160</v>
      </c>
      <c r="G2576" s="1" t="s">
        <v>298</v>
      </c>
      <c r="H2576" s="1" t="s">
        <v>13</v>
      </c>
    </row>
    <row r="2577" spans="1:8" x14ac:dyDescent="0.3">
      <c r="A2577" s="1" t="s">
        <v>68</v>
      </c>
      <c r="B2577" s="1" t="s">
        <v>459</v>
      </c>
      <c r="C2577" s="1" t="s">
        <v>26</v>
      </c>
      <c r="D2577" s="1">
        <v>5</v>
      </c>
      <c r="E2577" s="1">
        <v>2</v>
      </c>
      <c r="F2577" s="1" t="s">
        <v>553</v>
      </c>
      <c r="G2577" s="1" t="s">
        <v>718</v>
      </c>
      <c r="H2577" s="1" t="s">
        <v>18</v>
      </c>
    </row>
    <row r="2578" spans="1:8" x14ac:dyDescent="0.3">
      <c r="A2578" s="1" t="s">
        <v>68</v>
      </c>
      <c r="B2578" s="1" t="s">
        <v>272</v>
      </c>
      <c r="C2578" s="1" t="s">
        <v>70</v>
      </c>
      <c r="D2578" s="1">
        <v>5</v>
      </c>
      <c r="E2578" s="1">
        <v>2</v>
      </c>
      <c r="F2578" s="1" t="s">
        <v>273</v>
      </c>
      <c r="G2578" s="1" t="s">
        <v>718</v>
      </c>
      <c r="H2578" s="1" t="s">
        <v>18</v>
      </c>
    </row>
    <row r="2579" spans="1:8" x14ac:dyDescent="0.3">
      <c r="A2579" s="1" t="s">
        <v>68</v>
      </c>
      <c r="B2579" s="1" t="s">
        <v>64</v>
      </c>
      <c r="C2579" s="1">
        <v>3</v>
      </c>
      <c r="D2579" s="1">
        <v>3</v>
      </c>
      <c r="E2579" s="1">
        <v>2</v>
      </c>
      <c r="F2579" s="1" t="s">
        <v>81</v>
      </c>
      <c r="G2579" s="1" t="s">
        <v>452</v>
      </c>
      <c r="H2579" s="1" t="s">
        <v>94</v>
      </c>
    </row>
    <row r="2580" spans="1:8" x14ac:dyDescent="0.3">
      <c r="A2580" s="1" t="s">
        <v>68</v>
      </c>
      <c r="B2580" s="1" t="s">
        <v>295</v>
      </c>
      <c r="C2580" s="1" t="s">
        <v>290</v>
      </c>
      <c r="D2580" s="1">
        <v>9</v>
      </c>
      <c r="E2580" s="1">
        <v>4</v>
      </c>
      <c r="F2580" s="1" t="s">
        <v>291</v>
      </c>
      <c r="G2580" s="1" t="s">
        <v>785</v>
      </c>
      <c r="H2580" s="1" t="s">
        <v>18</v>
      </c>
    </row>
    <row r="2581" spans="1:8" x14ac:dyDescent="0.3">
      <c r="A2581" s="1" t="s">
        <v>68</v>
      </c>
      <c r="B2581" s="1" t="s">
        <v>740</v>
      </c>
      <c r="C2581" s="1" t="s">
        <v>26</v>
      </c>
      <c r="D2581" s="1">
        <v>6</v>
      </c>
      <c r="E2581" s="1">
        <v>4</v>
      </c>
      <c r="F2581" s="1" t="s">
        <v>264</v>
      </c>
      <c r="G2581" s="1" t="s">
        <v>1926</v>
      </c>
      <c r="H2581" s="1" t="s">
        <v>18</v>
      </c>
    </row>
    <row r="2582" spans="1:8" x14ac:dyDescent="0.3">
      <c r="A2582" s="1" t="s">
        <v>28</v>
      </c>
      <c r="B2582" s="1" t="s">
        <v>590</v>
      </c>
      <c r="C2582" s="1">
        <v>3</v>
      </c>
      <c r="D2582" s="1">
        <v>2</v>
      </c>
      <c r="E2582" s="1">
        <v>1</v>
      </c>
      <c r="F2582" s="1" t="s">
        <v>84</v>
      </c>
      <c r="G2582" s="1" t="s">
        <v>462</v>
      </c>
      <c r="H2582" s="1" t="s">
        <v>13</v>
      </c>
    </row>
    <row r="2583" spans="1:8" x14ac:dyDescent="0.3">
      <c r="A2583" s="1" t="s">
        <v>19</v>
      </c>
      <c r="B2583" s="1" t="s">
        <v>147</v>
      </c>
      <c r="C2583" s="1" t="s">
        <v>48</v>
      </c>
      <c r="D2583" s="1">
        <v>4</v>
      </c>
      <c r="E2583" s="1">
        <v>3</v>
      </c>
      <c r="F2583" s="1" t="s">
        <v>21</v>
      </c>
      <c r="G2583" s="1" t="s">
        <v>734</v>
      </c>
      <c r="H2583" s="1" t="s">
        <v>13</v>
      </c>
    </row>
    <row r="2584" spans="1:8" x14ac:dyDescent="0.3">
      <c r="A2584" s="1" t="s">
        <v>419</v>
      </c>
      <c r="B2584" s="1" t="s">
        <v>337</v>
      </c>
      <c r="C2584" s="1">
        <v>2</v>
      </c>
      <c r="D2584" s="1">
        <v>2</v>
      </c>
      <c r="E2584" s="1">
        <v>2</v>
      </c>
      <c r="F2584" s="1" t="s">
        <v>112</v>
      </c>
      <c r="G2584" s="1" t="s">
        <v>725</v>
      </c>
      <c r="H2584" s="1" t="s">
        <v>13</v>
      </c>
    </row>
    <row r="2585" spans="1:8" x14ac:dyDescent="0.3">
      <c r="A2585" s="1" t="s">
        <v>419</v>
      </c>
      <c r="B2585" s="1" t="s">
        <v>703</v>
      </c>
      <c r="C2585" s="1">
        <v>3</v>
      </c>
      <c r="D2585" s="1">
        <v>3</v>
      </c>
      <c r="E2585" s="1">
        <v>3</v>
      </c>
      <c r="F2585" s="1" t="s">
        <v>73</v>
      </c>
      <c r="G2585" s="1" t="s">
        <v>321</v>
      </c>
      <c r="H2585" s="1" t="s">
        <v>13</v>
      </c>
    </row>
    <row r="2586" spans="1:8" x14ac:dyDescent="0.3">
      <c r="A2586" s="1" t="s">
        <v>168</v>
      </c>
      <c r="B2586" s="1" t="s">
        <v>1423</v>
      </c>
      <c r="C2586" s="1">
        <v>3</v>
      </c>
      <c r="D2586" s="1">
        <v>2</v>
      </c>
      <c r="E2586" s="1">
        <v>3</v>
      </c>
      <c r="F2586" s="1" t="s">
        <v>74</v>
      </c>
      <c r="G2586" s="1" t="s">
        <v>1927</v>
      </c>
      <c r="H2586" s="1" t="s">
        <v>13</v>
      </c>
    </row>
    <row r="2587" spans="1:8" x14ac:dyDescent="0.3">
      <c r="A2587" s="1" t="s">
        <v>63</v>
      </c>
      <c r="B2587" s="1" t="s">
        <v>142</v>
      </c>
      <c r="C2587" s="1" t="s">
        <v>51</v>
      </c>
      <c r="D2587" s="1">
        <v>5</v>
      </c>
      <c r="E2587" s="1">
        <v>4</v>
      </c>
      <c r="F2587" s="1" t="s">
        <v>34</v>
      </c>
      <c r="G2587" s="1" t="s">
        <v>851</v>
      </c>
    </row>
    <row r="2588" spans="1:8" x14ac:dyDescent="0.3">
      <c r="A2588" s="1" t="s">
        <v>168</v>
      </c>
      <c r="B2588" s="1" t="s">
        <v>36</v>
      </c>
      <c r="C2588" s="1">
        <v>4</v>
      </c>
      <c r="D2588" s="1">
        <v>3</v>
      </c>
      <c r="E2588" s="1">
        <v>2</v>
      </c>
      <c r="F2588" s="1" t="s">
        <v>160</v>
      </c>
      <c r="G2588" s="1" t="s">
        <v>710</v>
      </c>
      <c r="H2588" s="1" t="s">
        <v>18</v>
      </c>
    </row>
    <row r="2589" spans="1:8" x14ac:dyDescent="0.3">
      <c r="A2589" s="1" t="s">
        <v>168</v>
      </c>
      <c r="B2589" s="1" t="s">
        <v>1601</v>
      </c>
      <c r="C2589" s="1" t="s">
        <v>61</v>
      </c>
      <c r="D2589" s="1">
        <v>5</v>
      </c>
      <c r="E2589" s="1">
        <v>4</v>
      </c>
      <c r="F2589" s="1" t="s">
        <v>16</v>
      </c>
      <c r="G2589" s="1" t="s">
        <v>1928</v>
      </c>
      <c r="H2589" s="1" t="s">
        <v>18</v>
      </c>
    </row>
    <row r="2590" spans="1:8" x14ac:dyDescent="0.3">
      <c r="A2590" s="1" t="s">
        <v>168</v>
      </c>
      <c r="B2590" s="1" t="s">
        <v>1070</v>
      </c>
      <c r="C2590" s="1" t="s">
        <v>26</v>
      </c>
      <c r="D2590" s="1">
        <v>4</v>
      </c>
      <c r="E2590" s="1">
        <v>3</v>
      </c>
      <c r="F2590" s="1" t="s">
        <v>160</v>
      </c>
      <c r="G2590" s="1" t="s">
        <v>202</v>
      </c>
      <c r="H2590" s="1" t="s">
        <v>18</v>
      </c>
    </row>
    <row r="2591" spans="1:8" x14ac:dyDescent="0.3">
      <c r="A2591" s="1" t="s">
        <v>168</v>
      </c>
      <c r="B2591" s="1" t="s">
        <v>1023</v>
      </c>
      <c r="C2591" s="1" t="s">
        <v>26</v>
      </c>
      <c r="D2591" s="1">
        <v>4</v>
      </c>
      <c r="E2591" s="1">
        <v>3</v>
      </c>
      <c r="F2591" s="1" t="s">
        <v>52</v>
      </c>
      <c r="G2591" s="1" t="s">
        <v>53</v>
      </c>
      <c r="H2591" s="1" t="s">
        <v>94</v>
      </c>
    </row>
    <row r="2592" spans="1:8" x14ac:dyDescent="0.3">
      <c r="A2592" s="1" t="s">
        <v>19</v>
      </c>
      <c r="B2592" s="1" t="s">
        <v>47</v>
      </c>
      <c r="C2592" s="1">
        <v>7</v>
      </c>
      <c r="D2592" s="1">
        <v>7</v>
      </c>
      <c r="F2592" s="1" t="s">
        <v>291</v>
      </c>
      <c r="G2592" s="1" t="s">
        <v>1929</v>
      </c>
    </row>
    <row r="2593" spans="1:8" x14ac:dyDescent="0.3">
      <c r="A2593" s="1" t="s">
        <v>95</v>
      </c>
      <c r="B2593" s="1" t="s">
        <v>604</v>
      </c>
      <c r="C2593" s="1" t="s">
        <v>61</v>
      </c>
      <c r="D2593" s="1">
        <v>7</v>
      </c>
      <c r="E2593" s="1">
        <v>5</v>
      </c>
      <c r="F2593" s="1" t="s">
        <v>81</v>
      </c>
      <c r="G2593" s="1" t="s">
        <v>899</v>
      </c>
      <c r="H2593" s="1" t="s">
        <v>94</v>
      </c>
    </row>
    <row r="2594" spans="1:8" x14ac:dyDescent="0.3">
      <c r="A2594" s="1" t="s">
        <v>349</v>
      </c>
      <c r="B2594" s="1" t="s">
        <v>799</v>
      </c>
      <c r="C2594" s="1" t="s">
        <v>61</v>
      </c>
      <c r="D2594" s="1">
        <v>4</v>
      </c>
      <c r="E2594" s="1">
        <v>5</v>
      </c>
      <c r="F2594" s="1" t="s">
        <v>784</v>
      </c>
      <c r="G2594" s="1" t="s">
        <v>1930</v>
      </c>
      <c r="H2594" s="1" t="s">
        <v>94</v>
      </c>
    </row>
    <row r="2595" spans="1:8" x14ac:dyDescent="0.3">
      <c r="A2595" s="1" t="s">
        <v>23</v>
      </c>
      <c r="B2595" s="1" t="s">
        <v>648</v>
      </c>
      <c r="C2595" s="1">
        <v>4</v>
      </c>
      <c r="D2595" s="1">
        <v>3</v>
      </c>
      <c r="F2595" s="1" t="s">
        <v>175</v>
      </c>
      <c r="G2595" s="1" t="s">
        <v>1931</v>
      </c>
      <c r="H2595" s="1" t="s">
        <v>94</v>
      </c>
    </row>
    <row r="2596" spans="1:8" x14ac:dyDescent="0.3">
      <c r="A2596" s="1" t="s">
        <v>8</v>
      </c>
      <c r="B2596" s="1" t="s">
        <v>1932</v>
      </c>
      <c r="C2596" s="1">
        <v>2</v>
      </c>
      <c r="D2596" s="1">
        <v>2</v>
      </c>
      <c r="E2596" s="1">
        <v>1</v>
      </c>
      <c r="F2596" s="1" t="s">
        <v>21</v>
      </c>
      <c r="G2596" s="1" t="s">
        <v>371</v>
      </c>
      <c r="H2596" s="1" t="s">
        <v>18</v>
      </c>
    </row>
    <row r="2597" spans="1:8" x14ac:dyDescent="0.3">
      <c r="A2597" s="1" t="s">
        <v>8</v>
      </c>
      <c r="B2597" s="1" t="s">
        <v>1933</v>
      </c>
      <c r="C2597" s="1">
        <v>3</v>
      </c>
      <c r="D2597" s="1">
        <v>3</v>
      </c>
      <c r="E2597" s="1">
        <v>1</v>
      </c>
      <c r="F2597" s="1" t="s">
        <v>84</v>
      </c>
      <c r="G2597" s="1" t="s">
        <v>193</v>
      </c>
      <c r="H2597" s="1" t="s">
        <v>13</v>
      </c>
    </row>
    <row r="2598" spans="1:8" x14ac:dyDescent="0.3">
      <c r="A2598" s="1" t="s">
        <v>8</v>
      </c>
      <c r="B2598" s="1" t="s">
        <v>1934</v>
      </c>
      <c r="C2598" s="1">
        <v>2</v>
      </c>
      <c r="D2598" s="1">
        <v>2</v>
      </c>
      <c r="E2598" s="1">
        <v>1</v>
      </c>
      <c r="F2598" s="1" t="s">
        <v>84</v>
      </c>
      <c r="G2598" s="1" t="s">
        <v>371</v>
      </c>
      <c r="H2598" s="1" t="s">
        <v>13</v>
      </c>
    </row>
    <row r="2599" spans="1:8" x14ac:dyDescent="0.3">
      <c r="A2599" s="1" t="s">
        <v>8</v>
      </c>
      <c r="B2599" s="1" t="s">
        <v>25</v>
      </c>
      <c r="C2599" s="1" t="s">
        <v>10</v>
      </c>
      <c r="D2599" s="1">
        <v>2</v>
      </c>
      <c r="F2599" s="1" t="s">
        <v>73</v>
      </c>
      <c r="G2599" s="1" t="s">
        <v>1352</v>
      </c>
      <c r="H2599" s="1" t="s">
        <v>18</v>
      </c>
    </row>
    <row r="2600" spans="1:8" x14ac:dyDescent="0.3">
      <c r="A2600" s="1" t="s">
        <v>8</v>
      </c>
      <c r="B2600" s="1" t="s">
        <v>236</v>
      </c>
      <c r="C2600" s="1" t="s">
        <v>188</v>
      </c>
      <c r="D2600" s="1">
        <v>1</v>
      </c>
      <c r="F2600" s="1" t="s">
        <v>11</v>
      </c>
      <c r="G2600" s="1" t="s">
        <v>1935</v>
      </c>
      <c r="H2600" s="1" t="s">
        <v>13</v>
      </c>
    </row>
    <row r="2601" spans="1:8" x14ac:dyDescent="0.3">
      <c r="A2601" s="1" t="s">
        <v>8</v>
      </c>
      <c r="B2601" s="1" t="s">
        <v>275</v>
      </c>
      <c r="C2601" s="1" t="s">
        <v>10</v>
      </c>
      <c r="D2601" s="1">
        <v>2</v>
      </c>
      <c r="F2601" s="1" t="s">
        <v>73</v>
      </c>
      <c r="G2601" s="1" t="s">
        <v>1936</v>
      </c>
      <c r="H2601" s="1" t="s">
        <v>18</v>
      </c>
    </row>
    <row r="2602" spans="1:8" x14ac:dyDescent="0.3">
      <c r="A2602" s="1" t="s">
        <v>8</v>
      </c>
      <c r="B2602" s="1" t="s">
        <v>1937</v>
      </c>
      <c r="C2602" s="1">
        <v>2</v>
      </c>
      <c r="D2602" s="1">
        <v>2</v>
      </c>
      <c r="F2602" s="1" t="s">
        <v>112</v>
      </c>
      <c r="G2602" s="1" t="s">
        <v>1419</v>
      </c>
      <c r="H2602" s="1" t="s">
        <v>18</v>
      </c>
    </row>
    <row r="2603" spans="1:8" x14ac:dyDescent="0.3">
      <c r="A2603" s="1" t="s">
        <v>8</v>
      </c>
      <c r="B2603" s="1" t="s">
        <v>182</v>
      </c>
      <c r="C2603" s="1" t="s">
        <v>188</v>
      </c>
      <c r="D2603" s="1">
        <v>1</v>
      </c>
      <c r="F2603" s="1" t="s">
        <v>112</v>
      </c>
      <c r="G2603" s="1" t="s">
        <v>940</v>
      </c>
      <c r="H2603" s="1" t="s">
        <v>13</v>
      </c>
    </row>
    <row r="2604" spans="1:8" x14ac:dyDescent="0.3">
      <c r="A2604" s="1" t="s">
        <v>1149</v>
      </c>
      <c r="B2604" s="1" t="s">
        <v>192</v>
      </c>
      <c r="C2604" s="1">
        <v>3</v>
      </c>
      <c r="D2604" s="1">
        <v>2</v>
      </c>
      <c r="E2604" s="1">
        <v>1</v>
      </c>
      <c r="F2604" s="1" t="s">
        <v>11</v>
      </c>
      <c r="G2604" s="1" t="s">
        <v>126</v>
      </c>
      <c r="H2604" s="1" t="s">
        <v>13</v>
      </c>
    </row>
    <row r="2605" spans="1:8" x14ac:dyDescent="0.3">
      <c r="A2605" s="1" t="s">
        <v>1149</v>
      </c>
      <c r="B2605" s="1" t="s">
        <v>320</v>
      </c>
      <c r="C2605" s="1">
        <v>4</v>
      </c>
      <c r="D2605" s="1">
        <v>3</v>
      </c>
      <c r="E2605" s="1">
        <v>3</v>
      </c>
      <c r="F2605" s="1" t="s">
        <v>11</v>
      </c>
      <c r="G2605" s="1" t="s">
        <v>1938</v>
      </c>
      <c r="H2605" s="1" t="s">
        <v>13</v>
      </c>
    </row>
    <row r="2606" spans="1:8" x14ac:dyDescent="0.3">
      <c r="A2606" s="1" t="s">
        <v>155</v>
      </c>
      <c r="B2606" s="1" t="s">
        <v>492</v>
      </c>
      <c r="C2606" s="1">
        <v>2</v>
      </c>
      <c r="D2606" s="1">
        <v>1</v>
      </c>
      <c r="E2606" s="1">
        <v>1</v>
      </c>
      <c r="F2606" s="1" t="s">
        <v>11</v>
      </c>
      <c r="G2606" s="1" t="s">
        <v>228</v>
      </c>
      <c r="H2606" s="1" t="s">
        <v>13</v>
      </c>
    </row>
    <row r="2607" spans="1:8" x14ac:dyDescent="0.3">
      <c r="A2607" s="1" t="s">
        <v>155</v>
      </c>
      <c r="B2607" s="1" t="s">
        <v>230</v>
      </c>
      <c r="C2607" s="1">
        <v>2</v>
      </c>
      <c r="D2607" s="1">
        <v>1</v>
      </c>
      <c r="E2607" s="1">
        <v>1</v>
      </c>
      <c r="F2607" s="1" t="s">
        <v>11</v>
      </c>
      <c r="G2607" s="1" t="s">
        <v>228</v>
      </c>
      <c r="H2607" s="1" t="s">
        <v>18</v>
      </c>
    </row>
    <row r="2608" spans="1:8" x14ac:dyDescent="0.3">
      <c r="A2608" s="1" t="s">
        <v>1149</v>
      </c>
      <c r="B2608" s="1" t="s">
        <v>78</v>
      </c>
      <c r="C2608" s="1">
        <v>3</v>
      </c>
      <c r="D2608" s="1">
        <v>2</v>
      </c>
      <c r="F2608" s="1" t="s">
        <v>345</v>
      </c>
      <c r="G2608" s="1" t="s">
        <v>496</v>
      </c>
    </row>
    <row r="2609" spans="1:8" x14ac:dyDescent="0.3">
      <c r="A2609" s="1" t="s">
        <v>32</v>
      </c>
      <c r="B2609" s="1" t="s">
        <v>1816</v>
      </c>
      <c r="C2609" s="1">
        <v>4</v>
      </c>
      <c r="D2609" s="1">
        <v>3</v>
      </c>
      <c r="E2609" s="1">
        <v>10</v>
      </c>
      <c r="F2609" s="1" t="s">
        <v>58</v>
      </c>
      <c r="G2609" s="1" t="s">
        <v>1939</v>
      </c>
      <c r="H2609" s="1" t="s">
        <v>18</v>
      </c>
    </row>
    <row r="2610" spans="1:8" x14ac:dyDescent="0.3">
      <c r="A2610" s="1" t="s">
        <v>1149</v>
      </c>
      <c r="B2610" s="1" t="s">
        <v>1816</v>
      </c>
      <c r="C2610" s="1">
        <v>4</v>
      </c>
      <c r="D2610" s="1">
        <v>3</v>
      </c>
      <c r="E2610" s="1">
        <v>10</v>
      </c>
      <c r="F2610" s="1" t="s">
        <v>58</v>
      </c>
      <c r="G2610" s="1" t="s">
        <v>1939</v>
      </c>
      <c r="H2610" s="1" t="s">
        <v>18</v>
      </c>
    </row>
    <row r="2611" spans="1:8" x14ac:dyDescent="0.3">
      <c r="A2611" s="1" t="s">
        <v>19</v>
      </c>
      <c r="B2611" s="1" t="s">
        <v>1940</v>
      </c>
      <c r="C2611" s="1" t="s">
        <v>48</v>
      </c>
      <c r="D2611" s="1">
        <v>5</v>
      </c>
      <c r="E2611" s="1">
        <v>2</v>
      </c>
      <c r="F2611" s="1" t="s">
        <v>21</v>
      </c>
      <c r="G2611" s="1" t="s">
        <v>1941</v>
      </c>
      <c r="H2611" s="1" t="s">
        <v>18</v>
      </c>
    </row>
    <row r="2612" spans="1:8" x14ac:dyDescent="0.3">
      <c r="A2612" s="1" t="s">
        <v>253</v>
      </c>
      <c r="B2612" s="1" t="s">
        <v>1942</v>
      </c>
      <c r="F2612" s="1" t="s">
        <v>1195</v>
      </c>
      <c r="G2612" s="1" t="s">
        <v>1943</v>
      </c>
    </row>
    <row r="2613" spans="1:8" x14ac:dyDescent="0.3">
      <c r="A2613" s="1" t="s">
        <v>349</v>
      </c>
      <c r="B2613" s="1" t="s">
        <v>337</v>
      </c>
      <c r="C2613" s="1">
        <v>2</v>
      </c>
      <c r="D2613" s="1">
        <v>2</v>
      </c>
      <c r="E2613" s="1">
        <v>2</v>
      </c>
      <c r="F2613" s="1" t="s">
        <v>84</v>
      </c>
      <c r="G2613" s="1" t="s">
        <v>1677</v>
      </c>
      <c r="H2613" s="1" t="s">
        <v>18</v>
      </c>
    </row>
    <row r="2614" spans="1:8" x14ac:dyDescent="0.3">
      <c r="A2614" s="1" t="s">
        <v>19</v>
      </c>
      <c r="B2614" s="1" t="s">
        <v>1944</v>
      </c>
      <c r="C2614" s="1" t="s">
        <v>48</v>
      </c>
      <c r="D2614" s="1">
        <v>5</v>
      </c>
      <c r="E2614" s="1">
        <v>2</v>
      </c>
      <c r="F2614" s="1" t="s">
        <v>21</v>
      </c>
      <c r="G2614" s="1" t="s">
        <v>88</v>
      </c>
      <c r="H2614" s="1" t="s">
        <v>18</v>
      </c>
    </row>
    <row r="2615" spans="1:8" x14ac:dyDescent="0.3">
      <c r="A2615" s="1" t="s">
        <v>63</v>
      </c>
      <c r="B2615" s="1" t="s">
        <v>15</v>
      </c>
      <c r="F2615" s="1" t="s">
        <v>658</v>
      </c>
      <c r="G2615" s="1" t="s">
        <v>1945</v>
      </c>
    </row>
    <row r="2616" spans="1:8" x14ac:dyDescent="0.3">
      <c r="A2616" s="1" t="s">
        <v>8</v>
      </c>
      <c r="B2616" s="1" t="s">
        <v>272</v>
      </c>
      <c r="C2616" s="1" t="s">
        <v>48</v>
      </c>
      <c r="D2616" s="1">
        <v>5</v>
      </c>
      <c r="E2616" s="1">
        <v>3</v>
      </c>
      <c r="F2616" s="1" t="s">
        <v>74</v>
      </c>
      <c r="G2616" s="1" t="s">
        <v>1412</v>
      </c>
      <c r="H2616" s="1" t="s">
        <v>18</v>
      </c>
    </row>
    <row r="2617" spans="1:8" x14ac:dyDescent="0.3">
      <c r="A2617" s="1" t="s">
        <v>23</v>
      </c>
      <c r="B2617" s="1" t="s">
        <v>1089</v>
      </c>
      <c r="C2617" s="1" t="s">
        <v>48</v>
      </c>
      <c r="D2617" s="1">
        <v>3</v>
      </c>
      <c r="F2617" s="1" t="s">
        <v>74</v>
      </c>
      <c r="G2617" s="1" t="s">
        <v>717</v>
      </c>
      <c r="H2617" s="1" t="s">
        <v>18</v>
      </c>
    </row>
    <row r="2618" spans="1:8" x14ac:dyDescent="0.3">
      <c r="A2618" s="1" t="s">
        <v>23</v>
      </c>
      <c r="B2618" s="1" t="s">
        <v>302</v>
      </c>
      <c r="C2618" s="1">
        <v>2</v>
      </c>
      <c r="D2618" s="1">
        <v>2</v>
      </c>
      <c r="E2618" s="1">
        <v>1</v>
      </c>
      <c r="F2618" s="1" t="s">
        <v>11</v>
      </c>
      <c r="G2618" s="1" t="s">
        <v>314</v>
      </c>
      <c r="H2618" s="1" t="s">
        <v>13</v>
      </c>
    </row>
    <row r="2619" spans="1:8" x14ac:dyDescent="0.3">
      <c r="A2619" s="1" t="s">
        <v>24</v>
      </c>
      <c r="B2619" s="1" t="s">
        <v>259</v>
      </c>
      <c r="C2619" s="1">
        <v>4</v>
      </c>
      <c r="D2619" s="1">
        <v>4</v>
      </c>
      <c r="E2619" s="1">
        <v>1</v>
      </c>
      <c r="F2619" s="1" t="s">
        <v>74</v>
      </c>
      <c r="G2619" s="1" t="s">
        <v>1946</v>
      </c>
      <c r="H2619" s="1" t="s">
        <v>13</v>
      </c>
    </row>
    <row r="2620" spans="1:8" x14ac:dyDescent="0.3">
      <c r="A2620" s="1" t="s">
        <v>24</v>
      </c>
      <c r="B2620" s="1" t="s">
        <v>1883</v>
      </c>
      <c r="C2620" s="1">
        <v>3</v>
      </c>
      <c r="D2620" s="1">
        <v>2</v>
      </c>
      <c r="E2620" s="1">
        <v>1</v>
      </c>
      <c r="F2620" s="1" t="s">
        <v>74</v>
      </c>
      <c r="G2620" s="1" t="s">
        <v>1947</v>
      </c>
      <c r="H2620" s="1" t="s">
        <v>13</v>
      </c>
    </row>
    <row r="2621" spans="1:8" x14ac:dyDescent="0.3">
      <c r="A2621" s="1" t="s">
        <v>24</v>
      </c>
      <c r="B2621" s="1" t="s">
        <v>1157</v>
      </c>
      <c r="C2621" s="1" t="s">
        <v>48</v>
      </c>
      <c r="D2621" s="1">
        <v>3</v>
      </c>
      <c r="E2621" s="1">
        <v>2</v>
      </c>
      <c r="F2621" s="1" t="s">
        <v>74</v>
      </c>
      <c r="G2621" s="1" t="s">
        <v>1123</v>
      </c>
      <c r="H2621" s="1" t="s">
        <v>13</v>
      </c>
    </row>
    <row r="2622" spans="1:8" x14ac:dyDescent="0.3">
      <c r="A2622" s="1" t="s">
        <v>24</v>
      </c>
      <c r="B2622" s="1" t="s">
        <v>352</v>
      </c>
      <c r="C2622" s="1">
        <v>3</v>
      </c>
      <c r="D2622" s="1">
        <v>3</v>
      </c>
      <c r="E2622" s="1">
        <v>2</v>
      </c>
      <c r="F2622" s="1" t="s">
        <v>21</v>
      </c>
      <c r="G2622" s="1" t="s">
        <v>1147</v>
      </c>
    </row>
    <row r="2623" spans="1:8" x14ac:dyDescent="0.3">
      <c r="A2623" s="1" t="s">
        <v>63</v>
      </c>
      <c r="B2623" s="1" t="s">
        <v>1948</v>
      </c>
      <c r="C2623" s="1">
        <v>3</v>
      </c>
      <c r="D2623" s="1">
        <v>2</v>
      </c>
      <c r="E2623" s="1">
        <v>1</v>
      </c>
      <c r="F2623" s="1" t="s">
        <v>84</v>
      </c>
      <c r="G2623" s="1" t="s">
        <v>1372</v>
      </c>
      <c r="H2623" s="1" t="s">
        <v>18</v>
      </c>
    </row>
    <row r="2624" spans="1:8" x14ac:dyDescent="0.3">
      <c r="A2624" s="1" t="s">
        <v>28</v>
      </c>
      <c r="B2624" s="1" t="s">
        <v>596</v>
      </c>
      <c r="C2624" s="1">
        <v>4</v>
      </c>
      <c r="D2624" s="1">
        <v>3</v>
      </c>
      <c r="F2624" s="1" t="s">
        <v>45</v>
      </c>
      <c r="G2624" s="1" t="s">
        <v>1949</v>
      </c>
      <c r="H2624" s="1" t="s">
        <v>94</v>
      </c>
    </row>
    <row r="2625" spans="1:8" x14ac:dyDescent="0.3">
      <c r="A2625" s="1" t="s">
        <v>39</v>
      </c>
      <c r="B2625" s="1" t="s">
        <v>1256</v>
      </c>
      <c r="C2625" s="1">
        <v>2</v>
      </c>
      <c r="D2625" s="1">
        <v>1</v>
      </c>
      <c r="F2625" s="1" t="s">
        <v>45</v>
      </c>
      <c r="G2625" s="1" t="s">
        <v>1950</v>
      </c>
      <c r="H2625" s="1" t="s">
        <v>94</v>
      </c>
    </row>
    <row r="2626" spans="1:8" x14ac:dyDescent="0.3">
      <c r="A2626" s="1" t="s">
        <v>1951</v>
      </c>
      <c r="B2626" s="1" t="s">
        <v>944</v>
      </c>
      <c r="C2626" s="1">
        <v>3</v>
      </c>
      <c r="D2626" s="1">
        <v>2</v>
      </c>
      <c r="F2626" s="1" t="s">
        <v>1369</v>
      </c>
      <c r="G2626" s="1" t="s">
        <v>1952</v>
      </c>
      <c r="H2626" s="1" t="s">
        <v>18</v>
      </c>
    </row>
    <row r="2627" spans="1:8" x14ac:dyDescent="0.3">
      <c r="A2627" s="1" t="s">
        <v>179</v>
      </c>
      <c r="B2627" s="1" t="s">
        <v>958</v>
      </c>
      <c r="C2627" s="1">
        <v>1</v>
      </c>
      <c r="D2627" s="1">
        <v>1</v>
      </c>
      <c r="F2627" s="1" t="s">
        <v>376</v>
      </c>
      <c r="G2627" s="1" t="s">
        <v>1953</v>
      </c>
      <c r="H2627" s="1" t="s">
        <v>13</v>
      </c>
    </row>
    <row r="2628" spans="1:8" x14ac:dyDescent="0.3">
      <c r="A2628" s="1" t="s">
        <v>91</v>
      </c>
      <c r="B2628" s="1" t="s">
        <v>501</v>
      </c>
      <c r="C2628" s="1">
        <v>1</v>
      </c>
      <c r="D2628" s="1">
        <v>1</v>
      </c>
      <c r="E2628" s="1">
        <v>1</v>
      </c>
      <c r="F2628" s="1" t="s">
        <v>929</v>
      </c>
      <c r="G2628" s="1" t="s">
        <v>777</v>
      </c>
      <c r="H2628" s="1" t="s">
        <v>18</v>
      </c>
    </row>
    <row r="2629" spans="1:8" x14ac:dyDescent="0.3">
      <c r="A2629" s="1" t="s">
        <v>95</v>
      </c>
      <c r="B2629" s="1" t="s">
        <v>752</v>
      </c>
      <c r="C2629" s="1" t="s">
        <v>48</v>
      </c>
      <c r="D2629" s="1">
        <v>2</v>
      </c>
      <c r="F2629" s="1" t="s">
        <v>1176</v>
      </c>
      <c r="G2629" s="1" t="s">
        <v>462</v>
      </c>
    </row>
    <row r="2630" spans="1:8" x14ac:dyDescent="0.3">
      <c r="A2630" s="1" t="s">
        <v>179</v>
      </c>
      <c r="B2630" s="1" t="s">
        <v>398</v>
      </c>
      <c r="C2630" s="1">
        <v>2</v>
      </c>
      <c r="D2630" s="1">
        <v>1</v>
      </c>
      <c r="F2630" s="1" t="s">
        <v>112</v>
      </c>
      <c r="G2630" s="1" t="s">
        <v>1954</v>
      </c>
      <c r="H2630" s="1" t="s">
        <v>13</v>
      </c>
    </row>
    <row r="2631" spans="1:8" x14ac:dyDescent="0.3">
      <c r="A2631" s="1" t="s">
        <v>419</v>
      </c>
      <c r="B2631" s="1" t="s">
        <v>212</v>
      </c>
      <c r="C2631" s="1">
        <v>1</v>
      </c>
      <c r="D2631" s="1">
        <v>1</v>
      </c>
      <c r="E2631" s="1">
        <v>1</v>
      </c>
      <c r="F2631" s="1" t="s">
        <v>11</v>
      </c>
      <c r="G2631" s="1" t="s">
        <v>1955</v>
      </c>
      <c r="H2631" s="1" t="s">
        <v>13</v>
      </c>
    </row>
    <row r="2632" spans="1:8" x14ac:dyDescent="0.3">
      <c r="A2632" s="1" t="s">
        <v>23</v>
      </c>
      <c r="B2632" s="1" t="s">
        <v>1669</v>
      </c>
      <c r="C2632" s="1">
        <v>4</v>
      </c>
      <c r="D2632" s="1">
        <v>3</v>
      </c>
      <c r="E2632" s="1">
        <v>2</v>
      </c>
      <c r="F2632" s="1" t="s">
        <v>45</v>
      </c>
      <c r="G2632" s="1" t="s">
        <v>46</v>
      </c>
      <c r="H2632" s="1" t="s">
        <v>18</v>
      </c>
    </row>
    <row r="2633" spans="1:8" x14ac:dyDescent="0.3">
      <c r="A2633" s="1" t="s">
        <v>63</v>
      </c>
      <c r="B2633" s="1" t="s">
        <v>101</v>
      </c>
      <c r="C2633" s="1" t="s">
        <v>26</v>
      </c>
      <c r="D2633" s="1">
        <v>5</v>
      </c>
      <c r="E2633" s="1">
        <v>3</v>
      </c>
      <c r="F2633" s="1" t="s">
        <v>74</v>
      </c>
      <c r="G2633" s="1" t="s">
        <v>422</v>
      </c>
    </row>
    <row r="2634" spans="1:8" x14ac:dyDescent="0.3">
      <c r="A2634" s="1" t="s">
        <v>258</v>
      </c>
      <c r="B2634" s="1" t="s">
        <v>163</v>
      </c>
      <c r="C2634" s="1">
        <v>2</v>
      </c>
      <c r="D2634" s="1">
        <v>2</v>
      </c>
      <c r="E2634" s="1">
        <v>1</v>
      </c>
      <c r="F2634" s="1" t="s">
        <v>84</v>
      </c>
      <c r="G2634" s="1" t="s">
        <v>1956</v>
      </c>
      <c r="H2634" s="1" t="s">
        <v>13</v>
      </c>
    </row>
    <row r="2635" spans="1:8" x14ac:dyDescent="0.3">
      <c r="A2635" s="1" t="s">
        <v>23</v>
      </c>
      <c r="B2635" s="1" t="s">
        <v>1957</v>
      </c>
      <c r="C2635" s="1">
        <v>3</v>
      </c>
      <c r="D2635" s="1">
        <v>2</v>
      </c>
      <c r="E2635" s="1">
        <v>1</v>
      </c>
      <c r="F2635" s="1" t="s">
        <v>74</v>
      </c>
      <c r="G2635" s="1" t="s">
        <v>725</v>
      </c>
      <c r="H2635" s="1" t="s">
        <v>18</v>
      </c>
    </row>
    <row r="2636" spans="1:8" x14ac:dyDescent="0.3">
      <c r="A2636" s="1" t="s">
        <v>419</v>
      </c>
      <c r="B2636" s="1" t="s">
        <v>129</v>
      </c>
      <c r="C2636" s="1" t="s">
        <v>26</v>
      </c>
      <c r="D2636" s="1">
        <v>5</v>
      </c>
      <c r="E2636" s="1">
        <v>2</v>
      </c>
      <c r="F2636" s="1" t="s">
        <v>84</v>
      </c>
      <c r="G2636" s="1" t="s">
        <v>474</v>
      </c>
      <c r="H2636" s="1" t="s">
        <v>18</v>
      </c>
    </row>
    <row r="2637" spans="1:8" x14ac:dyDescent="0.3">
      <c r="A2637" s="1" t="s">
        <v>23</v>
      </c>
      <c r="B2637" s="1" t="s">
        <v>220</v>
      </c>
      <c r="C2637" s="1" t="s">
        <v>26</v>
      </c>
      <c r="D2637" s="1">
        <v>4</v>
      </c>
      <c r="E2637" s="1">
        <v>3</v>
      </c>
      <c r="F2637" s="1" t="s">
        <v>55</v>
      </c>
      <c r="G2637" s="1" t="s">
        <v>1958</v>
      </c>
      <c r="H2637" s="1" t="s">
        <v>18</v>
      </c>
    </row>
    <row r="2638" spans="1:8" x14ac:dyDescent="0.3">
      <c r="A2638" s="1" t="s">
        <v>23</v>
      </c>
      <c r="B2638" s="1" t="s">
        <v>1959</v>
      </c>
      <c r="C2638" s="1" t="s">
        <v>48</v>
      </c>
      <c r="D2638" s="1">
        <v>2</v>
      </c>
      <c r="E2638" s="1">
        <v>1</v>
      </c>
      <c r="F2638" s="1" t="s">
        <v>74</v>
      </c>
      <c r="G2638" s="1" t="s">
        <v>1668</v>
      </c>
    </row>
    <row r="2639" spans="1:8" x14ac:dyDescent="0.3">
      <c r="A2639" s="1" t="s">
        <v>23</v>
      </c>
      <c r="B2639" s="1" t="s">
        <v>1594</v>
      </c>
      <c r="C2639" s="1" t="s">
        <v>10</v>
      </c>
      <c r="D2639" s="1">
        <v>2</v>
      </c>
      <c r="E2639" s="1">
        <v>1</v>
      </c>
      <c r="F2639" s="1" t="s">
        <v>84</v>
      </c>
      <c r="G2639" s="1" t="s">
        <v>777</v>
      </c>
      <c r="H2639" s="1" t="s">
        <v>94</v>
      </c>
    </row>
    <row r="2640" spans="1:8" x14ac:dyDescent="0.3">
      <c r="A2640" s="1" t="s">
        <v>423</v>
      </c>
      <c r="B2640" s="1" t="s">
        <v>957</v>
      </c>
      <c r="C2640" s="1">
        <v>2</v>
      </c>
      <c r="D2640" s="1">
        <v>2</v>
      </c>
      <c r="F2640" s="1" t="s">
        <v>11</v>
      </c>
      <c r="G2640" s="1" t="s">
        <v>1960</v>
      </c>
      <c r="H2640" s="1" t="s">
        <v>13</v>
      </c>
    </row>
    <row r="2641" spans="1:8" x14ac:dyDescent="0.3">
      <c r="A2641" s="1" t="s">
        <v>162</v>
      </c>
      <c r="B2641" s="1" t="s">
        <v>752</v>
      </c>
      <c r="C2641" s="1">
        <v>3</v>
      </c>
      <c r="D2641" s="1">
        <v>2</v>
      </c>
      <c r="E2641" s="1">
        <v>2</v>
      </c>
      <c r="F2641" s="1" t="s">
        <v>74</v>
      </c>
      <c r="G2641" s="1" t="s">
        <v>738</v>
      </c>
      <c r="H2641" s="1" t="s">
        <v>94</v>
      </c>
    </row>
    <row r="2642" spans="1:8" x14ac:dyDescent="0.3">
      <c r="A2642" s="1" t="s">
        <v>95</v>
      </c>
      <c r="B2642" s="1" t="s">
        <v>9</v>
      </c>
      <c r="C2642" s="1" t="s">
        <v>26</v>
      </c>
      <c r="D2642" s="1">
        <v>4</v>
      </c>
      <c r="E2642" s="1">
        <v>4</v>
      </c>
      <c r="F2642" s="1" t="s">
        <v>81</v>
      </c>
      <c r="G2642" s="1" t="s">
        <v>710</v>
      </c>
      <c r="H2642" s="1" t="s">
        <v>18</v>
      </c>
    </row>
    <row r="2643" spans="1:8" x14ac:dyDescent="0.3">
      <c r="A2643" s="1" t="s">
        <v>95</v>
      </c>
      <c r="B2643" s="1" t="s">
        <v>123</v>
      </c>
      <c r="C2643" s="1">
        <v>5</v>
      </c>
      <c r="D2643" s="1">
        <v>4</v>
      </c>
      <c r="F2643" s="1" t="s">
        <v>45</v>
      </c>
      <c r="G2643" s="1" t="s">
        <v>710</v>
      </c>
      <c r="H2643" s="1" t="s">
        <v>18</v>
      </c>
    </row>
    <row r="2644" spans="1:8" x14ac:dyDescent="0.3">
      <c r="A2644" s="1" t="s">
        <v>91</v>
      </c>
      <c r="B2644" s="1" t="s">
        <v>305</v>
      </c>
      <c r="C2644" s="1">
        <v>2</v>
      </c>
      <c r="D2644" s="1">
        <v>2</v>
      </c>
      <c r="E2644" s="1">
        <v>2</v>
      </c>
      <c r="F2644" s="1" t="s">
        <v>74</v>
      </c>
      <c r="G2644" s="1" t="s">
        <v>1323</v>
      </c>
      <c r="H2644" s="1" t="s">
        <v>13</v>
      </c>
    </row>
    <row r="2645" spans="1:8" x14ac:dyDescent="0.3">
      <c r="A2645" s="1" t="s">
        <v>95</v>
      </c>
      <c r="B2645" s="1" t="s">
        <v>302</v>
      </c>
      <c r="C2645" s="1">
        <v>6</v>
      </c>
      <c r="D2645" s="1">
        <v>4</v>
      </c>
      <c r="F2645" s="1" t="s">
        <v>81</v>
      </c>
      <c r="G2645" s="1" t="s">
        <v>1110</v>
      </c>
      <c r="H2645" s="1" t="s">
        <v>18</v>
      </c>
    </row>
    <row r="2646" spans="1:8" x14ac:dyDescent="0.3">
      <c r="A2646" s="1" t="s">
        <v>95</v>
      </c>
      <c r="B2646" s="1" t="s">
        <v>220</v>
      </c>
      <c r="C2646" s="1" t="s">
        <v>26</v>
      </c>
      <c r="D2646" s="1">
        <v>2</v>
      </c>
      <c r="F2646" s="1" t="s">
        <v>1570</v>
      </c>
      <c r="G2646" s="1" t="s">
        <v>1571</v>
      </c>
      <c r="H2646" s="1" t="s">
        <v>18</v>
      </c>
    </row>
    <row r="2647" spans="1:8" x14ac:dyDescent="0.3">
      <c r="A2647" s="1" t="s">
        <v>1005</v>
      </c>
      <c r="B2647" s="1" t="s">
        <v>320</v>
      </c>
      <c r="C2647" s="1">
        <v>5</v>
      </c>
      <c r="D2647" s="1">
        <v>5</v>
      </c>
      <c r="F2647" s="1" t="s">
        <v>553</v>
      </c>
      <c r="G2647" s="1" t="s">
        <v>335</v>
      </c>
    </row>
    <row r="2648" spans="1:8" x14ac:dyDescent="0.3">
      <c r="A2648" s="1" t="s">
        <v>95</v>
      </c>
      <c r="B2648" s="1" t="s">
        <v>220</v>
      </c>
      <c r="C2648" s="1">
        <v>4</v>
      </c>
      <c r="D2648" s="1">
        <v>3</v>
      </c>
      <c r="F2648" s="1" t="s">
        <v>160</v>
      </c>
      <c r="G2648" s="1" t="s">
        <v>1112</v>
      </c>
      <c r="H2648" s="1" t="s">
        <v>18</v>
      </c>
    </row>
    <row r="2649" spans="1:8" x14ac:dyDescent="0.3">
      <c r="A2649" s="1" t="s">
        <v>63</v>
      </c>
      <c r="B2649" s="1" t="s">
        <v>318</v>
      </c>
      <c r="C2649" s="1" t="s">
        <v>26</v>
      </c>
      <c r="D2649" s="1">
        <v>5</v>
      </c>
      <c r="E2649" s="1">
        <v>3</v>
      </c>
      <c r="F2649" s="1" t="s">
        <v>74</v>
      </c>
      <c r="G2649" s="1" t="s">
        <v>1961</v>
      </c>
      <c r="H2649" s="1" t="s">
        <v>13</v>
      </c>
    </row>
    <row r="2650" spans="1:8" x14ac:dyDescent="0.3">
      <c r="A2650" s="1" t="s">
        <v>95</v>
      </c>
      <c r="B2650" s="1" t="s">
        <v>318</v>
      </c>
      <c r="C2650" s="1">
        <v>5</v>
      </c>
      <c r="D2650" s="1">
        <v>5</v>
      </c>
      <c r="E2650" s="1">
        <v>4</v>
      </c>
      <c r="F2650" s="1" t="s">
        <v>81</v>
      </c>
      <c r="G2650" s="1" t="s">
        <v>274</v>
      </c>
      <c r="H2650" s="1" t="s">
        <v>18</v>
      </c>
    </row>
    <row r="2651" spans="1:8" x14ac:dyDescent="0.3">
      <c r="A2651" s="1" t="s">
        <v>68</v>
      </c>
      <c r="B2651" s="1" t="s">
        <v>453</v>
      </c>
      <c r="C2651" s="1">
        <v>3</v>
      </c>
      <c r="D2651" s="1">
        <v>3</v>
      </c>
      <c r="E2651" s="1">
        <v>2</v>
      </c>
      <c r="F2651" s="1" t="s">
        <v>81</v>
      </c>
      <c r="G2651" s="1" t="s">
        <v>452</v>
      </c>
      <c r="H2651" s="1" t="s">
        <v>18</v>
      </c>
    </row>
    <row r="2652" spans="1:8" x14ac:dyDescent="0.3">
      <c r="A2652" s="1" t="s">
        <v>23</v>
      </c>
      <c r="B2652" s="1" t="s">
        <v>212</v>
      </c>
      <c r="C2652" s="1" t="s">
        <v>48</v>
      </c>
      <c r="D2652" s="1">
        <v>2</v>
      </c>
      <c r="F2652" s="1" t="s">
        <v>21</v>
      </c>
      <c r="G2652" s="1" t="s">
        <v>1962</v>
      </c>
      <c r="H2652" s="1" t="s">
        <v>18</v>
      </c>
    </row>
    <row r="2653" spans="1:8" x14ac:dyDescent="0.3">
      <c r="A2653" s="1" t="s">
        <v>14</v>
      </c>
      <c r="B2653" s="1" t="s">
        <v>1029</v>
      </c>
      <c r="C2653" s="1" t="s">
        <v>26</v>
      </c>
      <c r="D2653" s="1">
        <v>5</v>
      </c>
      <c r="F2653" s="1" t="s">
        <v>16</v>
      </c>
      <c r="G2653" s="1" t="s">
        <v>1963</v>
      </c>
      <c r="H2653" s="1" t="s">
        <v>18</v>
      </c>
    </row>
    <row r="2654" spans="1:8" x14ac:dyDescent="0.3">
      <c r="A2654" s="1" t="s">
        <v>258</v>
      </c>
      <c r="B2654" s="1" t="s">
        <v>163</v>
      </c>
      <c r="C2654" s="1">
        <v>2</v>
      </c>
      <c r="D2654" s="1">
        <v>2</v>
      </c>
      <c r="E2654" s="1">
        <v>1</v>
      </c>
      <c r="F2654" s="1" t="s">
        <v>74</v>
      </c>
      <c r="G2654" s="1" t="s">
        <v>1956</v>
      </c>
      <c r="H2654" s="1" t="s">
        <v>13</v>
      </c>
    </row>
    <row r="2655" spans="1:8" x14ac:dyDescent="0.3">
      <c r="A2655" s="1" t="s">
        <v>24</v>
      </c>
      <c r="B2655" s="1" t="s">
        <v>975</v>
      </c>
      <c r="C2655" s="1" t="s">
        <v>61</v>
      </c>
      <c r="D2655" s="1">
        <v>5</v>
      </c>
      <c r="E2655" s="1">
        <v>4</v>
      </c>
      <c r="F2655" s="1" t="s">
        <v>81</v>
      </c>
      <c r="G2655" s="1" t="s">
        <v>274</v>
      </c>
      <c r="H2655" s="1" t="s">
        <v>13</v>
      </c>
    </row>
    <row r="2656" spans="1:8" x14ac:dyDescent="0.3">
      <c r="A2656" s="1" t="s">
        <v>24</v>
      </c>
      <c r="B2656" s="1" t="s">
        <v>534</v>
      </c>
      <c r="C2656" s="1">
        <v>4</v>
      </c>
      <c r="D2656" s="1">
        <v>2</v>
      </c>
      <c r="E2656" s="1">
        <v>2</v>
      </c>
      <c r="F2656" s="1" t="s">
        <v>87</v>
      </c>
      <c r="G2656" s="1" t="s">
        <v>1435</v>
      </c>
      <c r="H2656" s="1" t="s">
        <v>13</v>
      </c>
    </row>
    <row r="2657" spans="1:8" x14ac:dyDescent="0.3">
      <c r="A2657" s="1" t="s">
        <v>23</v>
      </c>
      <c r="B2657" s="1" t="s">
        <v>1524</v>
      </c>
      <c r="C2657" s="1">
        <v>4</v>
      </c>
      <c r="D2657" s="1">
        <v>4</v>
      </c>
      <c r="E2657" s="1">
        <v>4</v>
      </c>
      <c r="F2657" s="1" t="s">
        <v>45</v>
      </c>
      <c r="G2657" s="1" t="s">
        <v>274</v>
      </c>
      <c r="H2657" s="1" t="s">
        <v>13</v>
      </c>
    </row>
    <row r="2658" spans="1:8" x14ac:dyDescent="0.3">
      <c r="A2658" s="1" t="s">
        <v>232</v>
      </c>
      <c r="B2658" s="1" t="s">
        <v>960</v>
      </c>
      <c r="C2658" s="1">
        <v>3</v>
      </c>
      <c r="D2658" s="1">
        <v>2</v>
      </c>
      <c r="E2658" s="1">
        <v>1</v>
      </c>
      <c r="F2658" s="1" t="s">
        <v>73</v>
      </c>
      <c r="G2658" s="1" t="s">
        <v>945</v>
      </c>
      <c r="H2658" s="1" t="s">
        <v>18</v>
      </c>
    </row>
    <row r="2659" spans="1:8" x14ac:dyDescent="0.3">
      <c r="A2659" s="1" t="s">
        <v>23</v>
      </c>
      <c r="B2659" s="1" t="s">
        <v>498</v>
      </c>
      <c r="C2659" s="1">
        <v>3</v>
      </c>
      <c r="D2659" s="1">
        <v>2</v>
      </c>
      <c r="E2659" s="1">
        <v>2</v>
      </c>
      <c r="F2659" s="1" t="s">
        <v>73</v>
      </c>
      <c r="G2659" s="1" t="s">
        <v>1964</v>
      </c>
      <c r="H2659" s="1" t="s">
        <v>13</v>
      </c>
    </row>
    <row r="2660" spans="1:8" x14ac:dyDescent="0.3">
      <c r="A2660" s="1" t="s">
        <v>80</v>
      </c>
      <c r="B2660" s="1" t="s">
        <v>153</v>
      </c>
      <c r="C2660" s="1" t="s">
        <v>26</v>
      </c>
      <c r="D2660" s="1">
        <v>4</v>
      </c>
      <c r="E2660" s="1">
        <v>2</v>
      </c>
      <c r="F2660" s="1" t="s">
        <v>81</v>
      </c>
      <c r="G2660" s="1" t="s">
        <v>82</v>
      </c>
      <c r="H2660" s="1" t="s">
        <v>18</v>
      </c>
    </row>
    <row r="2661" spans="1:8" x14ac:dyDescent="0.3">
      <c r="A2661" s="1" t="s">
        <v>506</v>
      </c>
      <c r="B2661" s="1" t="s">
        <v>394</v>
      </c>
      <c r="C2661" s="1">
        <v>5</v>
      </c>
      <c r="D2661" s="1">
        <v>5</v>
      </c>
      <c r="E2661" s="1">
        <v>3</v>
      </c>
      <c r="F2661" s="1" t="s">
        <v>55</v>
      </c>
      <c r="G2661" s="1" t="s">
        <v>1965</v>
      </c>
      <c r="H2661" s="1" t="s">
        <v>18</v>
      </c>
    </row>
    <row r="2662" spans="1:8" x14ac:dyDescent="0.3">
      <c r="A2662" s="1" t="s">
        <v>68</v>
      </c>
      <c r="B2662" s="1" t="s">
        <v>451</v>
      </c>
      <c r="C2662" s="1">
        <v>5</v>
      </c>
      <c r="D2662" s="1">
        <v>4</v>
      </c>
      <c r="E2662" s="1">
        <v>4</v>
      </c>
      <c r="F2662" s="1" t="s">
        <v>194</v>
      </c>
      <c r="G2662" s="1" t="s">
        <v>1091</v>
      </c>
      <c r="H2662" s="1" t="s">
        <v>18</v>
      </c>
    </row>
    <row r="2663" spans="1:8" x14ac:dyDescent="0.3">
      <c r="A2663" s="1" t="s">
        <v>91</v>
      </c>
      <c r="B2663" s="1" t="s">
        <v>1966</v>
      </c>
      <c r="C2663" s="1">
        <v>3</v>
      </c>
      <c r="D2663" s="1">
        <v>3</v>
      </c>
      <c r="E2663" s="1">
        <v>3</v>
      </c>
      <c r="F2663" s="1" t="s">
        <v>11</v>
      </c>
      <c r="G2663" s="1" t="s">
        <v>1967</v>
      </c>
      <c r="H2663" s="1" t="s">
        <v>94</v>
      </c>
    </row>
    <row r="2664" spans="1:8" x14ac:dyDescent="0.3">
      <c r="A2664" s="1" t="s">
        <v>63</v>
      </c>
      <c r="B2664" s="1" t="s">
        <v>342</v>
      </c>
      <c r="C2664" s="1">
        <v>5</v>
      </c>
      <c r="D2664" s="1">
        <v>4</v>
      </c>
      <c r="F2664" s="1" t="s">
        <v>55</v>
      </c>
      <c r="G2664" s="1" t="s">
        <v>1482</v>
      </c>
      <c r="H2664" s="1" t="s">
        <v>18</v>
      </c>
    </row>
    <row r="2665" spans="1:8" x14ac:dyDescent="0.3">
      <c r="A2665" s="1" t="s">
        <v>63</v>
      </c>
      <c r="B2665" s="1" t="s">
        <v>1171</v>
      </c>
      <c r="C2665" s="1" t="s">
        <v>61</v>
      </c>
      <c r="D2665" s="1">
        <v>5</v>
      </c>
      <c r="F2665" s="1" t="s">
        <v>34</v>
      </c>
      <c r="G2665" s="1" t="s">
        <v>851</v>
      </c>
      <c r="H2665" s="1" t="s">
        <v>18</v>
      </c>
    </row>
    <row r="2666" spans="1:8" x14ac:dyDescent="0.3">
      <c r="A2666" s="1" t="s">
        <v>63</v>
      </c>
      <c r="B2666" s="1" t="s">
        <v>1818</v>
      </c>
      <c r="C2666" s="1" t="s">
        <v>61</v>
      </c>
      <c r="D2666" s="1">
        <v>5</v>
      </c>
      <c r="F2666" s="1" t="s">
        <v>34</v>
      </c>
      <c r="G2666" s="1" t="s">
        <v>851</v>
      </c>
      <c r="H2666" s="1" t="s">
        <v>18</v>
      </c>
    </row>
    <row r="2667" spans="1:8" x14ac:dyDescent="0.3">
      <c r="A2667" s="1" t="s">
        <v>24</v>
      </c>
      <c r="B2667" s="1" t="s">
        <v>192</v>
      </c>
      <c r="C2667" s="1">
        <v>3</v>
      </c>
      <c r="D2667" s="1">
        <v>2</v>
      </c>
      <c r="E2667" s="1">
        <v>2</v>
      </c>
      <c r="F2667" s="1" t="s">
        <v>74</v>
      </c>
      <c r="G2667" s="1" t="s">
        <v>1968</v>
      </c>
      <c r="H2667" s="1" t="s">
        <v>18</v>
      </c>
    </row>
    <row r="2668" spans="1:8" x14ac:dyDescent="0.3">
      <c r="A2668" s="1" t="s">
        <v>146</v>
      </c>
      <c r="B2668" s="1" t="s">
        <v>1299</v>
      </c>
      <c r="C2668" s="1">
        <v>3</v>
      </c>
      <c r="D2668" s="1">
        <v>2</v>
      </c>
      <c r="F2668" s="1" t="s">
        <v>84</v>
      </c>
      <c r="G2668" s="1" t="s">
        <v>810</v>
      </c>
      <c r="H2668" s="1" t="s">
        <v>18</v>
      </c>
    </row>
    <row r="2669" spans="1:8" x14ac:dyDescent="0.3">
      <c r="A2669" s="1" t="s">
        <v>63</v>
      </c>
      <c r="B2669" s="1" t="s">
        <v>142</v>
      </c>
      <c r="C2669" s="1" t="s">
        <v>61</v>
      </c>
      <c r="D2669" s="1">
        <v>5</v>
      </c>
      <c r="F2669" s="1" t="s">
        <v>34</v>
      </c>
      <c r="G2669" s="1" t="s">
        <v>851</v>
      </c>
      <c r="H2669" s="1" t="s">
        <v>18</v>
      </c>
    </row>
    <row r="2670" spans="1:8" x14ac:dyDescent="0.3">
      <c r="A2670" s="1" t="s">
        <v>23</v>
      </c>
      <c r="B2670" s="1" t="s">
        <v>1969</v>
      </c>
      <c r="C2670" s="1">
        <v>3</v>
      </c>
      <c r="D2670" s="1">
        <v>2</v>
      </c>
      <c r="E2670" s="1">
        <v>2</v>
      </c>
      <c r="F2670" s="1" t="s">
        <v>74</v>
      </c>
      <c r="G2670" s="1" t="s">
        <v>148</v>
      </c>
      <c r="H2670" s="1" t="s">
        <v>94</v>
      </c>
    </row>
    <row r="2671" spans="1:8" x14ac:dyDescent="0.3">
      <c r="A2671" s="1" t="s">
        <v>1970</v>
      </c>
      <c r="B2671" s="1" t="s">
        <v>1971</v>
      </c>
      <c r="C2671" s="1">
        <v>4</v>
      </c>
      <c r="D2671" s="1">
        <v>3</v>
      </c>
      <c r="F2671" s="1" t="s">
        <v>45</v>
      </c>
      <c r="G2671" s="1" t="s">
        <v>741</v>
      </c>
      <c r="H2671" s="1" t="s">
        <v>18</v>
      </c>
    </row>
    <row r="2672" spans="1:8" x14ac:dyDescent="0.3">
      <c r="A2672" s="1" t="s">
        <v>23</v>
      </c>
      <c r="B2672" s="1" t="s">
        <v>1606</v>
      </c>
      <c r="C2672" s="1" t="s">
        <v>188</v>
      </c>
      <c r="D2672" s="1">
        <v>1</v>
      </c>
      <c r="E2672" s="1">
        <v>1</v>
      </c>
      <c r="F2672" s="1" t="s">
        <v>494</v>
      </c>
      <c r="G2672" s="1" t="s">
        <v>1607</v>
      </c>
      <c r="H2672" s="1" t="s">
        <v>18</v>
      </c>
    </row>
    <row r="2673" spans="1:8" x14ac:dyDescent="0.3">
      <c r="A2673" s="1" t="s">
        <v>95</v>
      </c>
      <c r="B2673" s="1" t="s">
        <v>163</v>
      </c>
      <c r="C2673" s="1">
        <v>3</v>
      </c>
      <c r="D2673" s="1">
        <v>2</v>
      </c>
      <c r="F2673" s="1" t="s">
        <v>334</v>
      </c>
      <c r="G2673" s="1" t="s">
        <v>1723</v>
      </c>
      <c r="H2673" s="1" t="s">
        <v>94</v>
      </c>
    </row>
    <row r="2674" spans="1:8" x14ac:dyDescent="0.3">
      <c r="A2674" s="1" t="s">
        <v>571</v>
      </c>
      <c r="B2674" s="1" t="s">
        <v>527</v>
      </c>
      <c r="C2674" s="1">
        <v>3</v>
      </c>
      <c r="D2674" s="1">
        <v>2</v>
      </c>
      <c r="E2674" s="1">
        <v>2</v>
      </c>
      <c r="F2674" s="1" t="s">
        <v>84</v>
      </c>
      <c r="G2674" s="1" t="s">
        <v>939</v>
      </c>
      <c r="H2674" s="1" t="s">
        <v>18</v>
      </c>
    </row>
    <row r="2675" spans="1:8" x14ac:dyDescent="0.3">
      <c r="A2675" s="1" t="s">
        <v>95</v>
      </c>
      <c r="B2675" s="1" t="s">
        <v>1972</v>
      </c>
      <c r="C2675" s="1">
        <v>3</v>
      </c>
      <c r="D2675" s="1">
        <v>2</v>
      </c>
      <c r="F2675" s="1" t="s">
        <v>41</v>
      </c>
      <c r="G2675" s="1" t="s">
        <v>1898</v>
      </c>
      <c r="H2675" s="1" t="s">
        <v>18</v>
      </c>
    </row>
    <row r="2676" spans="1:8" x14ac:dyDescent="0.3">
      <c r="A2676" s="1" t="s">
        <v>100</v>
      </c>
      <c r="B2676" s="1" t="s">
        <v>163</v>
      </c>
      <c r="C2676" s="1" t="s">
        <v>48</v>
      </c>
      <c r="D2676" s="1">
        <v>2</v>
      </c>
      <c r="E2676" s="1">
        <v>1</v>
      </c>
      <c r="F2676" s="1" t="s">
        <v>21</v>
      </c>
      <c r="G2676" s="1" t="s">
        <v>462</v>
      </c>
      <c r="H2676" s="1" t="s">
        <v>18</v>
      </c>
    </row>
    <row r="2677" spans="1:8" x14ac:dyDescent="0.3">
      <c r="A2677" s="1" t="s">
        <v>95</v>
      </c>
      <c r="B2677" s="1" t="s">
        <v>78</v>
      </c>
      <c r="C2677" s="1">
        <v>4</v>
      </c>
      <c r="D2677" s="1">
        <v>2</v>
      </c>
      <c r="F2677" s="1" t="s">
        <v>334</v>
      </c>
      <c r="G2677" s="1" t="s">
        <v>1110</v>
      </c>
      <c r="H2677" s="1" t="s">
        <v>18</v>
      </c>
    </row>
    <row r="2678" spans="1:8" x14ac:dyDescent="0.3">
      <c r="A2678" s="1" t="s">
        <v>14</v>
      </c>
      <c r="B2678" s="1" t="s">
        <v>140</v>
      </c>
      <c r="C2678" s="1" t="s">
        <v>26</v>
      </c>
      <c r="D2678" s="1">
        <v>6</v>
      </c>
      <c r="F2678" s="1" t="s">
        <v>52</v>
      </c>
      <c r="G2678" s="1" t="s">
        <v>1973</v>
      </c>
    </row>
    <row r="2679" spans="1:8" x14ac:dyDescent="0.3">
      <c r="A2679" s="1" t="s">
        <v>14</v>
      </c>
      <c r="B2679" s="1" t="s">
        <v>1788</v>
      </c>
      <c r="C2679" s="1" t="s">
        <v>30</v>
      </c>
      <c r="D2679" s="1">
        <v>5</v>
      </c>
      <c r="F2679" s="1" t="s">
        <v>58</v>
      </c>
      <c r="G2679" s="1" t="s">
        <v>760</v>
      </c>
      <c r="H2679" s="1" t="s">
        <v>18</v>
      </c>
    </row>
    <row r="2680" spans="1:8" x14ac:dyDescent="0.3">
      <c r="A2680" s="1" t="s">
        <v>14</v>
      </c>
      <c r="B2680" s="1" t="s">
        <v>1974</v>
      </c>
      <c r="C2680" s="1" t="s">
        <v>26</v>
      </c>
      <c r="D2680" s="1">
        <v>6</v>
      </c>
      <c r="E2680" s="1">
        <v>2</v>
      </c>
      <c r="F2680" s="1" t="s">
        <v>55</v>
      </c>
      <c r="G2680" s="1" t="s">
        <v>35</v>
      </c>
      <c r="H2680" s="1" t="s">
        <v>18</v>
      </c>
    </row>
    <row r="2681" spans="1:8" x14ac:dyDescent="0.3">
      <c r="A2681" s="1" t="s">
        <v>91</v>
      </c>
      <c r="B2681" s="1" t="s">
        <v>1325</v>
      </c>
      <c r="C2681" s="1">
        <v>3</v>
      </c>
      <c r="D2681" s="1">
        <v>2</v>
      </c>
      <c r="E2681" s="1">
        <v>2</v>
      </c>
      <c r="F2681" s="1" t="s">
        <v>84</v>
      </c>
      <c r="G2681" s="1" t="s">
        <v>1106</v>
      </c>
      <c r="H2681" s="1" t="s">
        <v>18</v>
      </c>
    </row>
    <row r="2682" spans="1:8" x14ac:dyDescent="0.3">
      <c r="A2682" s="1" t="s">
        <v>258</v>
      </c>
      <c r="B2682" s="1" t="s">
        <v>400</v>
      </c>
      <c r="C2682" s="1">
        <v>3</v>
      </c>
      <c r="D2682" s="1">
        <v>2</v>
      </c>
      <c r="E2682" s="1">
        <v>1</v>
      </c>
      <c r="F2682" s="1" t="s">
        <v>21</v>
      </c>
      <c r="G2682" s="1" t="s">
        <v>1472</v>
      </c>
      <c r="H2682" s="1" t="s">
        <v>13</v>
      </c>
    </row>
    <row r="2683" spans="1:8" x14ac:dyDescent="0.3">
      <c r="A2683" s="1" t="s">
        <v>23</v>
      </c>
      <c r="B2683" s="1" t="s">
        <v>1975</v>
      </c>
      <c r="C2683" s="1">
        <v>4</v>
      </c>
      <c r="D2683" s="1">
        <v>2</v>
      </c>
      <c r="E2683" s="1">
        <v>2</v>
      </c>
      <c r="F2683" s="1" t="s">
        <v>45</v>
      </c>
      <c r="G2683" s="1" t="s">
        <v>1112</v>
      </c>
      <c r="H2683" s="1" t="s">
        <v>94</v>
      </c>
    </row>
    <row r="2684" spans="1:8" x14ac:dyDescent="0.3">
      <c r="A2684" s="1" t="s">
        <v>23</v>
      </c>
      <c r="B2684" s="1" t="s">
        <v>1687</v>
      </c>
      <c r="C2684" s="1">
        <v>4</v>
      </c>
      <c r="D2684" s="1">
        <v>3</v>
      </c>
      <c r="E2684" s="1">
        <v>4</v>
      </c>
      <c r="F2684" s="1" t="s">
        <v>45</v>
      </c>
      <c r="G2684" s="1" t="s">
        <v>202</v>
      </c>
      <c r="H2684" s="1" t="s">
        <v>18</v>
      </c>
    </row>
    <row r="2685" spans="1:8" x14ac:dyDescent="0.3">
      <c r="A2685" s="1" t="s">
        <v>258</v>
      </c>
      <c r="B2685" s="1" t="s">
        <v>1814</v>
      </c>
      <c r="C2685" s="1">
        <v>2</v>
      </c>
      <c r="D2685" s="1">
        <v>2</v>
      </c>
      <c r="E2685" s="1">
        <v>1</v>
      </c>
      <c r="F2685" s="1" t="s">
        <v>73</v>
      </c>
      <c r="G2685" s="1" t="s">
        <v>260</v>
      </c>
      <c r="H2685" s="1" t="s">
        <v>18</v>
      </c>
    </row>
    <row r="2686" spans="1:8" x14ac:dyDescent="0.3">
      <c r="A2686" s="1" t="s">
        <v>68</v>
      </c>
      <c r="B2686" s="1" t="s">
        <v>236</v>
      </c>
      <c r="C2686" s="1">
        <v>1</v>
      </c>
      <c r="D2686" s="1">
        <v>2</v>
      </c>
      <c r="E2686" s="1">
        <v>1</v>
      </c>
      <c r="F2686" s="1" t="s">
        <v>84</v>
      </c>
      <c r="G2686" s="1" t="s">
        <v>314</v>
      </c>
      <c r="H2686" s="1" t="s">
        <v>13</v>
      </c>
    </row>
    <row r="2687" spans="1:8" x14ac:dyDescent="0.3">
      <c r="A2687" s="1" t="s">
        <v>258</v>
      </c>
      <c r="B2687" s="1" t="s">
        <v>116</v>
      </c>
      <c r="C2687" s="1">
        <v>5</v>
      </c>
      <c r="D2687" s="1">
        <v>5</v>
      </c>
      <c r="E2687" s="1">
        <v>3</v>
      </c>
      <c r="F2687" s="1" t="s">
        <v>175</v>
      </c>
      <c r="G2687" s="1" t="s">
        <v>1976</v>
      </c>
      <c r="H2687" s="1" t="s">
        <v>18</v>
      </c>
    </row>
    <row r="2688" spans="1:8" x14ac:dyDescent="0.3">
      <c r="A2688" s="1" t="s">
        <v>258</v>
      </c>
      <c r="B2688" s="1" t="s">
        <v>554</v>
      </c>
      <c r="C2688" s="1">
        <v>3</v>
      </c>
      <c r="D2688" s="1">
        <v>3</v>
      </c>
      <c r="E2688" s="1">
        <v>2</v>
      </c>
      <c r="F2688" s="1" t="s">
        <v>74</v>
      </c>
      <c r="G2688" s="1" t="s">
        <v>1977</v>
      </c>
      <c r="H2688" s="1" t="s">
        <v>13</v>
      </c>
    </row>
    <row r="2689" spans="1:8" x14ac:dyDescent="0.3">
      <c r="A2689" s="1" t="s">
        <v>23</v>
      </c>
      <c r="B2689" s="1" t="s">
        <v>1105</v>
      </c>
      <c r="C2689" s="1" t="s">
        <v>61</v>
      </c>
      <c r="D2689" s="1">
        <v>4</v>
      </c>
      <c r="F2689" s="1" t="s">
        <v>553</v>
      </c>
      <c r="G2689" s="1" t="s">
        <v>1789</v>
      </c>
      <c r="H2689" s="1" t="s">
        <v>18</v>
      </c>
    </row>
    <row r="2690" spans="1:8" x14ac:dyDescent="0.3">
      <c r="A2690" s="1" t="s">
        <v>23</v>
      </c>
      <c r="B2690" s="1" t="s">
        <v>1066</v>
      </c>
      <c r="C2690" s="1">
        <v>5</v>
      </c>
      <c r="D2690" s="1">
        <v>3</v>
      </c>
      <c r="F2690" s="1" t="s">
        <v>160</v>
      </c>
      <c r="G2690" s="1" t="s">
        <v>1978</v>
      </c>
      <c r="H2690" s="1" t="s">
        <v>18</v>
      </c>
    </row>
    <row r="2691" spans="1:8" x14ac:dyDescent="0.3">
      <c r="A2691" s="1" t="s">
        <v>19</v>
      </c>
      <c r="B2691" s="1" t="s">
        <v>182</v>
      </c>
      <c r="C2691" s="1">
        <v>2</v>
      </c>
      <c r="D2691" s="1">
        <v>2</v>
      </c>
      <c r="E2691" s="1">
        <v>1</v>
      </c>
      <c r="F2691" s="1" t="s">
        <v>11</v>
      </c>
      <c r="G2691" s="1" t="s">
        <v>1647</v>
      </c>
      <c r="H2691" s="1" t="s">
        <v>13</v>
      </c>
    </row>
    <row r="2692" spans="1:8" x14ac:dyDescent="0.3">
      <c r="A2692" s="1" t="s">
        <v>19</v>
      </c>
      <c r="B2692" s="1" t="s">
        <v>220</v>
      </c>
      <c r="C2692" s="1">
        <v>2</v>
      </c>
      <c r="D2692" s="1">
        <v>2</v>
      </c>
      <c r="F2692" s="1" t="s">
        <v>112</v>
      </c>
      <c r="G2692" s="1" t="s">
        <v>1647</v>
      </c>
      <c r="H2692" s="1" t="s">
        <v>13</v>
      </c>
    </row>
    <row r="2693" spans="1:8" x14ac:dyDescent="0.3">
      <c r="A2693" s="1" t="s">
        <v>23</v>
      </c>
      <c r="B2693" s="1" t="s">
        <v>881</v>
      </c>
      <c r="C2693" s="1">
        <v>3</v>
      </c>
      <c r="D2693" s="1">
        <v>2</v>
      </c>
      <c r="E2693" s="1">
        <v>2</v>
      </c>
      <c r="F2693" s="1" t="s">
        <v>45</v>
      </c>
      <c r="G2693" s="1" t="s">
        <v>1979</v>
      </c>
      <c r="H2693" s="1" t="s">
        <v>18</v>
      </c>
    </row>
    <row r="2694" spans="1:8" x14ac:dyDescent="0.3">
      <c r="A2694" s="1" t="s">
        <v>258</v>
      </c>
      <c r="B2694" s="1" t="s">
        <v>394</v>
      </c>
      <c r="C2694" s="1">
        <v>4</v>
      </c>
      <c r="D2694" s="1">
        <v>3</v>
      </c>
      <c r="E2694" s="1">
        <v>2</v>
      </c>
      <c r="F2694" s="1" t="s">
        <v>21</v>
      </c>
      <c r="G2694" s="1" t="s">
        <v>1068</v>
      </c>
      <c r="H2694" s="1" t="s">
        <v>18</v>
      </c>
    </row>
    <row r="2695" spans="1:8" x14ac:dyDescent="0.3">
      <c r="A2695" s="1" t="s">
        <v>95</v>
      </c>
      <c r="B2695" s="1" t="s">
        <v>1204</v>
      </c>
      <c r="C2695" s="1">
        <v>3</v>
      </c>
      <c r="D2695" s="1">
        <v>2</v>
      </c>
      <c r="E2695" s="1">
        <v>1</v>
      </c>
      <c r="F2695" s="1" t="s">
        <v>87</v>
      </c>
      <c r="G2695" s="1" t="s">
        <v>1011</v>
      </c>
      <c r="H2695" s="1" t="s">
        <v>18</v>
      </c>
    </row>
    <row r="2696" spans="1:8" x14ac:dyDescent="0.3">
      <c r="A2696" s="1" t="s">
        <v>258</v>
      </c>
      <c r="B2696" s="1" t="s">
        <v>227</v>
      </c>
      <c r="C2696" s="1">
        <v>4</v>
      </c>
      <c r="D2696" s="1">
        <v>4</v>
      </c>
      <c r="E2696" s="1">
        <v>3</v>
      </c>
      <c r="F2696" s="1" t="s">
        <v>37</v>
      </c>
      <c r="G2696" s="1" t="s">
        <v>1980</v>
      </c>
      <c r="H2696" s="1" t="s">
        <v>18</v>
      </c>
    </row>
    <row r="2697" spans="1:8" x14ac:dyDescent="0.3">
      <c r="A2697" s="1" t="s">
        <v>258</v>
      </c>
      <c r="B2697" s="1" t="s">
        <v>1342</v>
      </c>
      <c r="C2697" s="1" t="s">
        <v>48</v>
      </c>
      <c r="D2697" s="1">
        <v>3</v>
      </c>
      <c r="E2697" s="1">
        <v>3</v>
      </c>
      <c r="F2697" s="1" t="s">
        <v>21</v>
      </c>
      <c r="G2697" s="1" t="s">
        <v>1847</v>
      </c>
      <c r="H2697" s="1" t="s">
        <v>13</v>
      </c>
    </row>
    <row r="2698" spans="1:8" x14ac:dyDescent="0.3">
      <c r="A2698" s="1" t="s">
        <v>258</v>
      </c>
      <c r="B2698" s="1" t="s">
        <v>352</v>
      </c>
      <c r="C2698" s="1">
        <v>2</v>
      </c>
      <c r="D2698" s="1">
        <v>2</v>
      </c>
      <c r="E2698" s="1">
        <v>1</v>
      </c>
      <c r="F2698" s="1" t="s">
        <v>84</v>
      </c>
      <c r="G2698" s="1" t="s">
        <v>1981</v>
      </c>
      <c r="H2698" s="1" t="s">
        <v>13</v>
      </c>
    </row>
    <row r="2699" spans="1:8" x14ac:dyDescent="0.3">
      <c r="A2699" s="1" t="s">
        <v>32</v>
      </c>
      <c r="B2699" s="1" t="s">
        <v>594</v>
      </c>
      <c r="C2699" s="1">
        <v>2</v>
      </c>
      <c r="D2699" s="1">
        <v>2</v>
      </c>
      <c r="E2699" s="1">
        <v>2</v>
      </c>
      <c r="F2699" s="1" t="s">
        <v>74</v>
      </c>
      <c r="G2699" s="1" t="s">
        <v>755</v>
      </c>
      <c r="H2699" s="1" t="s">
        <v>13</v>
      </c>
    </row>
    <row r="2700" spans="1:8" x14ac:dyDescent="0.3">
      <c r="A2700" s="1" t="s">
        <v>28</v>
      </c>
      <c r="B2700" s="1" t="s">
        <v>129</v>
      </c>
      <c r="C2700" s="1">
        <v>3</v>
      </c>
      <c r="D2700" s="1">
        <v>2</v>
      </c>
      <c r="E2700" s="1">
        <v>1</v>
      </c>
      <c r="F2700" s="1" t="s">
        <v>21</v>
      </c>
      <c r="G2700" s="1" t="s">
        <v>1801</v>
      </c>
      <c r="H2700" s="1" t="s">
        <v>18</v>
      </c>
    </row>
    <row r="2701" spans="1:8" x14ac:dyDescent="0.3">
      <c r="A2701" s="1" t="s">
        <v>162</v>
      </c>
      <c r="B2701" s="1" t="s">
        <v>706</v>
      </c>
      <c r="C2701" s="1">
        <v>2</v>
      </c>
      <c r="D2701" s="1">
        <v>2</v>
      </c>
      <c r="E2701" s="1">
        <v>2</v>
      </c>
      <c r="F2701" s="1" t="s">
        <v>334</v>
      </c>
      <c r="G2701" s="1" t="s">
        <v>1110</v>
      </c>
      <c r="H2701" s="1" t="s">
        <v>13</v>
      </c>
    </row>
    <row r="2702" spans="1:8" x14ac:dyDescent="0.3">
      <c r="A2702" s="1" t="s">
        <v>23</v>
      </c>
      <c r="B2702" s="1" t="s">
        <v>1299</v>
      </c>
      <c r="C2702" s="1">
        <v>1</v>
      </c>
      <c r="D2702" s="1">
        <v>1</v>
      </c>
      <c r="F2702" s="1" t="s">
        <v>84</v>
      </c>
      <c r="G2702" s="1" t="s">
        <v>1341</v>
      </c>
      <c r="H2702" s="1" t="s">
        <v>13</v>
      </c>
    </row>
    <row r="2703" spans="1:8" x14ac:dyDescent="0.3">
      <c r="A2703" s="1" t="s">
        <v>95</v>
      </c>
      <c r="B2703" s="1" t="s">
        <v>1871</v>
      </c>
      <c r="C2703" s="1">
        <v>3</v>
      </c>
      <c r="D2703" s="1">
        <v>2</v>
      </c>
      <c r="E2703" s="1">
        <v>2</v>
      </c>
      <c r="F2703" s="1" t="s">
        <v>1176</v>
      </c>
      <c r="G2703" s="1" t="s">
        <v>1091</v>
      </c>
    </row>
    <row r="2704" spans="1:8" x14ac:dyDescent="0.3">
      <c r="A2704" s="1" t="s">
        <v>258</v>
      </c>
      <c r="B2704" s="1" t="s">
        <v>163</v>
      </c>
      <c r="C2704" s="1">
        <v>2</v>
      </c>
      <c r="D2704" s="1">
        <v>2</v>
      </c>
      <c r="E2704" s="1">
        <v>1</v>
      </c>
      <c r="F2704" s="1" t="s">
        <v>84</v>
      </c>
      <c r="G2704" s="1" t="s">
        <v>1523</v>
      </c>
      <c r="H2704" s="1" t="s">
        <v>18</v>
      </c>
    </row>
    <row r="2705" spans="1:8" x14ac:dyDescent="0.3">
      <c r="A2705" s="1" t="s">
        <v>14</v>
      </c>
      <c r="B2705" s="1" t="s">
        <v>514</v>
      </c>
      <c r="C2705" s="1" t="s">
        <v>61</v>
      </c>
      <c r="D2705" s="1">
        <v>6</v>
      </c>
      <c r="F2705" s="1" t="s">
        <v>55</v>
      </c>
      <c r="G2705" s="1" t="s">
        <v>1982</v>
      </c>
      <c r="H2705" s="1" t="s">
        <v>18</v>
      </c>
    </row>
    <row r="2706" spans="1:8" x14ac:dyDescent="0.3">
      <c r="A2706" s="1" t="s">
        <v>23</v>
      </c>
      <c r="B2706" s="1" t="s">
        <v>942</v>
      </c>
      <c r="C2706" s="1">
        <v>3</v>
      </c>
      <c r="D2706" s="1">
        <v>2</v>
      </c>
      <c r="E2706" s="1">
        <v>2</v>
      </c>
      <c r="F2706" s="1" t="s">
        <v>84</v>
      </c>
      <c r="G2706" s="1" t="s">
        <v>1855</v>
      </c>
      <c r="H2706" s="1" t="s">
        <v>18</v>
      </c>
    </row>
    <row r="2707" spans="1:8" x14ac:dyDescent="0.3">
      <c r="A2707" s="1" t="s">
        <v>23</v>
      </c>
      <c r="B2707" s="1" t="s">
        <v>1983</v>
      </c>
      <c r="C2707" s="1" t="s">
        <v>48</v>
      </c>
      <c r="D2707" s="1">
        <v>2</v>
      </c>
      <c r="E2707" s="1">
        <v>1</v>
      </c>
      <c r="F2707" s="1" t="s">
        <v>74</v>
      </c>
      <c r="G2707" s="1" t="s">
        <v>1984</v>
      </c>
    </row>
    <row r="2708" spans="1:8" x14ac:dyDescent="0.3">
      <c r="A2708" s="1" t="s">
        <v>23</v>
      </c>
      <c r="B2708" s="1" t="s">
        <v>1414</v>
      </c>
      <c r="C2708" s="1">
        <v>2</v>
      </c>
      <c r="D2708" s="1">
        <v>2</v>
      </c>
      <c r="E2708" s="1">
        <v>1</v>
      </c>
      <c r="F2708" s="1" t="s">
        <v>87</v>
      </c>
      <c r="G2708" s="1" t="s">
        <v>733</v>
      </c>
      <c r="H2708" s="1" t="s">
        <v>18</v>
      </c>
    </row>
    <row r="2709" spans="1:8" x14ac:dyDescent="0.3">
      <c r="A2709" s="1" t="s">
        <v>23</v>
      </c>
      <c r="B2709" s="1" t="s">
        <v>1985</v>
      </c>
      <c r="C2709" s="1">
        <v>3</v>
      </c>
      <c r="D2709" s="1">
        <v>2</v>
      </c>
      <c r="E2709" s="1">
        <v>1</v>
      </c>
      <c r="F2709" s="1" t="s">
        <v>84</v>
      </c>
      <c r="G2709" s="1" t="s">
        <v>939</v>
      </c>
      <c r="H2709" s="1" t="s">
        <v>18</v>
      </c>
    </row>
    <row r="2710" spans="1:8" x14ac:dyDescent="0.3">
      <c r="A2710" s="1" t="s">
        <v>168</v>
      </c>
      <c r="C2710" s="1" t="s">
        <v>48</v>
      </c>
      <c r="D2710" s="1">
        <v>4</v>
      </c>
      <c r="E2710" s="1">
        <v>2</v>
      </c>
      <c r="F2710" s="1" t="s">
        <v>21</v>
      </c>
      <c r="G2710" s="1" t="s">
        <v>1986</v>
      </c>
      <c r="H2710" s="1" t="s">
        <v>18</v>
      </c>
    </row>
    <row r="2711" spans="1:8" x14ac:dyDescent="0.3">
      <c r="A2711" s="1" t="s">
        <v>28</v>
      </c>
      <c r="B2711" s="1" t="s">
        <v>47</v>
      </c>
      <c r="C2711" s="1">
        <v>4</v>
      </c>
      <c r="D2711" s="1">
        <v>3</v>
      </c>
      <c r="E2711" s="1">
        <v>2</v>
      </c>
      <c r="F2711" s="1" t="s">
        <v>21</v>
      </c>
      <c r="G2711" s="1" t="s">
        <v>1987</v>
      </c>
      <c r="H2711" s="1" t="s">
        <v>18</v>
      </c>
    </row>
    <row r="2712" spans="1:8" x14ac:dyDescent="0.3">
      <c r="A2712" s="1" t="s">
        <v>28</v>
      </c>
      <c r="B2712" s="1" t="s">
        <v>1988</v>
      </c>
      <c r="C2712" s="1">
        <v>3</v>
      </c>
      <c r="D2712" s="1">
        <v>2</v>
      </c>
      <c r="E2712" s="1">
        <v>1</v>
      </c>
      <c r="F2712" s="1" t="s">
        <v>21</v>
      </c>
      <c r="G2712" s="1" t="s">
        <v>1989</v>
      </c>
      <c r="H2712" s="1" t="s">
        <v>13</v>
      </c>
    </row>
    <row r="2713" spans="1:8" x14ac:dyDescent="0.3">
      <c r="A2713" s="1" t="s">
        <v>683</v>
      </c>
      <c r="B2713" s="1" t="s">
        <v>320</v>
      </c>
      <c r="C2713" s="1" t="s">
        <v>48</v>
      </c>
      <c r="D2713" s="1">
        <v>4</v>
      </c>
      <c r="F2713" s="1" t="s">
        <v>485</v>
      </c>
      <c r="G2713" s="1" t="s">
        <v>1990</v>
      </c>
      <c r="H2713" s="1" t="s">
        <v>18</v>
      </c>
    </row>
    <row r="2714" spans="1:8" x14ac:dyDescent="0.3">
      <c r="A2714" s="1" t="s">
        <v>258</v>
      </c>
      <c r="B2714" s="1" t="s">
        <v>693</v>
      </c>
      <c r="C2714" s="1" t="s">
        <v>188</v>
      </c>
      <c r="D2714" s="1">
        <v>1</v>
      </c>
      <c r="E2714" s="1">
        <v>1</v>
      </c>
      <c r="F2714" s="1" t="s">
        <v>84</v>
      </c>
      <c r="G2714" s="1" t="s">
        <v>1201</v>
      </c>
      <c r="H2714" s="1" t="s">
        <v>18</v>
      </c>
    </row>
    <row r="2715" spans="1:8" x14ac:dyDescent="0.3">
      <c r="A2715" s="1" t="s">
        <v>80</v>
      </c>
      <c r="B2715" s="1" t="s">
        <v>272</v>
      </c>
      <c r="C2715" s="1" t="s">
        <v>26</v>
      </c>
      <c r="D2715" s="1">
        <v>5</v>
      </c>
      <c r="E2715" s="1">
        <v>5</v>
      </c>
      <c r="F2715" s="1" t="s">
        <v>34</v>
      </c>
      <c r="G2715" s="1" t="s">
        <v>903</v>
      </c>
      <c r="H2715" s="1" t="s">
        <v>18</v>
      </c>
    </row>
    <row r="2716" spans="1:8" x14ac:dyDescent="0.3">
      <c r="A2716" s="1" t="s">
        <v>139</v>
      </c>
      <c r="B2716" s="1" t="s">
        <v>159</v>
      </c>
      <c r="C2716" s="1">
        <v>4</v>
      </c>
      <c r="D2716" s="1">
        <v>3</v>
      </c>
      <c r="E2716" s="1">
        <v>3</v>
      </c>
      <c r="F2716" s="1" t="s">
        <v>45</v>
      </c>
      <c r="G2716" s="1" t="s">
        <v>202</v>
      </c>
      <c r="H2716" s="1" t="s">
        <v>18</v>
      </c>
    </row>
    <row r="2717" spans="1:8" x14ac:dyDescent="0.3">
      <c r="A2717" s="1" t="s">
        <v>14</v>
      </c>
      <c r="B2717" s="1" t="s">
        <v>1991</v>
      </c>
      <c r="C2717" s="1" t="s">
        <v>188</v>
      </c>
      <c r="D2717" s="1">
        <v>2</v>
      </c>
      <c r="F2717" s="1" t="s">
        <v>73</v>
      </c>
      <c r="G2717" s="1" t="s">
        <v>364</v>
      </c>
      <c r="H2717" s="1" t="s">
        <v>18</v>
      </c>
    </row>
    <row r="2718" spans="1:8" x14ac:dyDescent="0.3">
      <c r="A2718" s="1" t="s">
        <v>63</v>
      </c>
      <c r="B2718" s="1" t="s">
        <v>313</v>
      </c>
      <c r="C2718" s="1" t="s">
        <v>48</v>
      </c>
      <c r="D2718" s="1">
        <v>4</v>
      </c>
      <c r="E2718" s="1">
        <v>2</v>
      </c>
      <c r="F2718" s="1" t="s">
        <v>21</v>
      </c>
      <c r="G2718" s="1" t="s">
        <v>699</v>
      </c>
      <c r="H2718" s="1" t="s">
        <v>13</v>
      </c>
    </row>
    <row r="2719" spans="1:8" x14ac:dyDescent="0.3">
      <c r="A2719" s="1" t="s">
        <v>63</v>
      </c>
      <c r="B2719" s="1" t="s">
        <v>47</v>
      </c>
      <c r="C2719" s="1" t="s">
        <v>48</v>
      </c>
      <c r="D2719" s="1">
        <v>4</v>
      </c>
      <c r="E2719" s="1">
        <v>2</v>
      </c>
      <c r="F2719" s="1" t="s">
        <v>21</v>
      </c>
      <c r="G2719" s="1" t="s">
        <v>395</v>
      </c>
      <c r="H2719" s="1" t="s">
        <v>18</v>
      </c>
    </row>
    <row r="2720" spans="1:8" x14ac:dyDescent="0.3">
      <c r="A2720" s="1" t="s">
        <v>63</v>
      </c>
      <c r="B2720" s="1" t="s">
        <v>72</v>
      </c>
      <c r="C2720" s="1" t="s">
        <v>48</v>
      </c>
      <c r="D2720" s="1">
        <v>4</v>
      </c>
      <c r="E2720" s="1">
        <v>2</v>
      </c>
      <c r="F2720" s="1" t="s">
        <v>21</v>
      </c>
      <c r="G2720" s="1" t="s">
        <v>325</v>
      </c>
      <c r="H2720" s="1" t="s">
        <v>18</v>
      </c>
    </row>
    <row r="2721" spans="1:8" x14ac:dyDescent="0.3">
      <c r="A2721" s="1" t="s">
        <v>63</v>
      </c>
      <c r="B2721" s="1" t="s">
        <v>438</v>
      </c>
      <c r="C2721" s="1" t="s">
        <v>61</v>
      </c>
      <c r="D2721" s="1">
        <v>6</v>
      </c>
      <c r="F2721" s="1" t="s">
        <v>74</v>
      </c>
      <c r="G2721" s="1" t="s">
        <v>1992</v>
      </c>
      <c r="H2721" s="1" t="s">
        <v>18</v>
      </c>
    </row>
    <row r="2722" spans="1:8" x14ac:dyDescent="0.3">
      <c r="A2722" s="1" t="s">
        <v>95</v>
      </c>
      <c r="B2722" s="1" t="s">
        <v>958</v>
      </c>
      <c r="C2722" s="1">
        <v>4</v>
      </c>
      <c r="D2722" s="1">
        <v>4</v>
      </c>
      <c r="F2722" s="1" t="s">
        <v>1993</v>
      </c>
      <c r="G2722" s="1" t="s">
        <v>274</v>
      </c>
      <c r="H2722" s="1" t="s">
        <v>94</v>
      </c>
    </row>
    <row r="2723" spans="1:8" x14ac:dyDescent="0.3">
      <c r="A2723" s="1" t="s">
        <v>100</v>
      </c>
      <c r="B2723" s="1" t="s">
        <v>966</v>
      </c>
      <c r="C2723" s="1">
        <v>3</v>
      </c>
      <c r="D2723" s="1">
        <v>2</v>
      </c>
      <c r="F2723" s="1" t="s">
        <v>74</v>
      </c>
      <c r="G2723" s="1" t="s">
        <v>148</v>
      </c>
      <c r="H2723" s="1" t="s">
        <v>18</v>
      </c>
    </row>
    <row r="2724" spans="1:8" x14ac:dyDescent="0.3">
      <c r="A2724" s="1" t="s">
        <v>14</v>
      </c>
      <c r="B2724" s="1" t="s">
        <v>1131</v>
      </c>
      <c r="C2724" s="1" t="s">
        <v>316</v>
      </c>
      <c r="D2724" s="1">
        <v>1</v>
      </c>
      <c r="F2724" s="1" t="s">
        <v>73</v>
      </c>
      <c r="G2724" s="1" t="s">
        <v>79</v>
      </c>
      <c r="H2724" s="1" t="s">
        <v>13</v>
      </c>
    </row>
    <row r="2725" spans="1:8" x14ac:dyDescent="0.3">
      <c r="A2725" s="1" t="s">
        <v>28</v>
      </c>
      <c r="B2725" s="1" t="s">
        <v>109</v>
      </c>
      <c r="C2725" s="1" t="s">
        <v>26</v>
      </c>
      <c r="D2725" s="1">
        <v>3</v>
      </c>
      <c r="E2725" s="1">
        <v>2</v>
      </c>
      <c r="F2725" s="1" t="s">
        <v>45</v>
      </c>
      <c r="G2725" s="1" t="s">
        <v>49</v>
      </c>
      <c r="H2725" s="1" t="s">
        <v>18</v>
      </c>
    </row>
    <row r="2726" spans="1:8" x14ac:dyDescent="0.3">
      <c r="A2726" s="1" t="s">
        <v>28</v>
      </c>
      <c r="B2726" s="1" t="s">
        <v>268</v>
      </c>
      <c r="C2726" s="1">
        <v>2</v>
      </c>
      <c r="D2726" s="1">
        <v>3</v>
      </c>
      <c r="E2726" s="1">
        <v>2</v>
      </c>
      <c r="F2726" s="1" t="s">
        <v>160</v>
      </c>
      <c r="G2726" s="1" t="s">
        <v>1994</v>
      </c>
      <c r="H2726" s="1" t="s">
        <v>18</v>
      </c>
    </row>
    <row r="2727" spans="1:8" x14ac:dyDescent="0.3">
      <c r="A2727" s="1" t="s">
        <v>14</v>
      </c>
      <c r="B2727" s="1" t="s">
        <v>1995</v>
      </c>
      <c r="F2727" s="1" t="s">
        <v>658</v>
      </c>
      <c r="G2727" s="1" t="s">
        <v>1996</v>
      </c>
    </row>
    <row r="2728" spans="1:8" x14ac:dyDescent="0.3">
      <c r="A2728" s="1" t="s">
        <v>8</v>
      </c>
      <c r="B2728" s="1" t="s">
        <v>9</v>
      </c>
      <c r="C2728" s="1" t="s">
        <v>48</v>
      </c>
      <c r="D2728" s="1">
        <v>4</v>
      </c>
      <c r="F2728" s="1" t="s">
        <v>376</v>
      </c>
      <c r="G2728" s="1" t="s">
        <v>481</v>
      </c>
      <c r="H2728" s="1" t="s">
        <v>18</v>
      </c>
    </row>
    <row r="2729" spans="1:8" x14ac:dyDescent="0.3">
      <c r="A2729" s="1" t="s">
        <v>8</v>
      </c>
      <c r="B2729" s="1" t="s">
        <v>182</v>
      </c>
      <c r="C2729" s="1" t="s">
        <v>279</v>
      </c>
      <c r="D2729" s="1">
        <v>3</v>
      </c>
      <c r="F2729" s="1" t="s">
        <v>112</v>
      </c>
      <c r="G2729" s="1" t="s">
        <v>1496</v>
      </c>
      <c r="H2729" s="1" t="s">
        <v>18</v>
      </c>
    </row>
    <row r="2730" spans="1:8" x14ac:dyDescent="0.3">
      <c r="A2730" s="1" t="s">
        <v>8</v>
      </c>
      <c r="B2730" s="1" t="s">
        <v>25</v>
      </c>
      <c r="C2730" s="1" t="s">
        <v>10</v>
      </c>
      <c r="D2730" s="1">
        <v>3</v>
      </c>
      <c r="F2730" s="1" t="s">
        <v>112</v>
      </c>
      <c r="G2730" s="1" t="s">
        <v>510</v>
      </c>
      <c r="H2730" s="1" t="s">
        <v>18</v>
      </c>
    </row>
    <row r="2731" spans="1:8" x14ac:dyDescent="0.3">
      <c r="A2731" s="1" t="s">
        <v>8</v>
      </c>
      <c r="B2731" s="1" t="s">
        <v>205</v>
      </c>
      <c r="C2731" s="1" t="s">
        <v>48</v>
      </c>
      <c r="D2731" s="1">
        <v>4</v>
      </c>
      <c r="F2731" s="1" t="s">
        <v>376</v>
      </c>
      <c r="G2731" s="1" t="s">
        <v>481</v>
      </c>
      <c r="H2731" s="1" t="s">
        <v>13</v>
      </c>
    </row>
    <row r="2732" spans="1:8" x14ac:dyDescent="0.3">
      <c r="A2732" s="1" t="s">
        <v>8</v>
      </c>
      <c r="B2732" s="1" t="s">
        <v>275</v>
      </c>
      <c r="C2732" s="1" t="s">
        <v>279</v>
      </c>
      <c r="D2732" s="1">
        <v>3</v>
      </c>
      <c r="F2732" s="1" t="s">
        <v>376</v>
      </c>
      <c r="G2732" s="1" t="s">
        <v>1997</v>
      </c>
      <c r="H2732" s="1" t="s">
        <v>13</v>
      </c>
    </row>
    <row r="2733" spans="1:8" x14ac:dyDescent="0.3">
      <c r="A2733" s="1" t="s">
        <v>1970</v>
      </c>
      <c r="B2733" s="1" t="s">
        <v>1998</v>
      </c>
      <c r="C2733" s="1">
        <v>4</v>
      </c>
      <c r="D2733" s="1">
        <v>3</v>
      </c>
      <c r="F2733" s="1" t="s">
        <v>45</v>
      </c>
      <c r="G2733" s="1" t="s">
        <v>1999</v>
      </c>
      <c r="H2733" s="1" t="s">
        <v>18</v>
      </c>
    </row>
    <row r="2734" spans="1:8" x14ac:dyDescent="0.3">
      <c r="A2734" s="1" t="s">
        <v>23</v>
      </c>
      <c r="B2734" s="1" t="s">
        <v>234</v>
      </c>
      <c r="C2734" s="1">
        <v>3</v>
      </c>
      <c r="D2734" s="1">
        <v>2</v>
      </c>
      <c r="E2734" s="1">
        <v>1</v>
      </c>
      <c r="F2734" s="1" t="s">
        <v>73</v>
      </c>
      <c r="G2734" s="1" t="s">
        <v>2000</v>
      </c>
      <c r="H2734" s="1" t="s">
        <v>18</v>
      </c>
    </row>
    <row r="2735" spans="1:8" x14ac:dyDescent="0.3">
      <c r="A2735" s="1" t="s">
        <v>23</v>
      </c>
      <c r="B2735" s="1" t="s">
        <v>1216</v>
      </c>
      <c r="C2735" s="1">
        <v>3</v>
      </c>
      <c r="D2735" s="1">
        <v>2</v>
      </c>
      <c r="F2735" s="1" t="s">
        <v>73</v>
      </c>
      <c r="G2735" s="1" t="s">
        <v>2001</v>
      </c>
      <c r="H2735" s="1" t="s">
        <v>18</v>
      </c>
    </row>
    <row r="2736" spans="1:8" x14ac:dyDescent="0.3">
      <c r="A2736" s="1" t="s">
        <v>23</v>
      </c>
      <c r="B2736" s="1" t="s">
        <v>302</v>
      </c>
      <c r="C2736" s="1">
        <v>2</v>
      </c>
      <c r="D2736" s="1">
        <v>2</v>
      </c>
      <c r="E2736" s="1">
        <v>1</v>
      </c>
      <c r="F2736" s="1" t="s">
        <v>11</v>
      </c>
      <c r="G2736" s="1" t="s">
        <v>1685</v>
      </c>
      <c r="H2736" s="1" t="s">
        <v>18</v>
      </c>
    </row>
    <row r="2737" spans="1:8" x14ac:dyDescent="0.3">
      <c r="A2737" s="1" t="s">
        <v>23</v>
      </c>
      <c r="B2737" s="1" t="s">
        <v>340</v>
      </c>
      <c r="C2737" s="1">
        <v>2</v>
      </c>
      <c r="D2737" s="1">
        <v>2</v>
      </c>
      <c r="E2737" s="1">
        <v>3</v>
      </c>
      <c r="F2737" s="1" t="s">
        <v>11</v>
      </c>
      <c r="G2737" s="1" t="s">
        <v>2002</v>
      </c>
      <c r="H2737" s="1" t="s">
        <v>18</v>
      </c>
    </row>
    <row r="2738" spans="1:8" x14ac:dyDescent="0.3">
      <c r="A2738" s="1" t="s">
        <v>23</v>
      </c>
      <c r="B2738" s="1" t="s">
        <v>230</v>
      </c>
      <c r="C2738" s="1">
        <v>3</v>
      </c>
      <c r="D2738" s="1">
        <v>2</v>
      </c>
      <c r="F2738" s="1" t="s">
        <v>73</v>
      </c>
      <c r="G2738" s="1" t="s">
        <v>2001</v>
      </c>
      <c r="H2738" s="1" t="s">
        <v>18</v>
      </c>
    </row>
    <row r="2739" spans="1:8" x14ac:dyDescent="0.3">
      <c r="A2739" s="1" t="s">
        <v>23</v>
      </c>
      <c r="B2739" s="1" t="s">
        <v>516</v>
      </c>
      <c r="C2739" s="1">
        <v>2</v>
      </c>
      <c r="D2739" s="1">
        <v>2</v>
      </c>
      <c r="E2739" s="1">
        <v>1</v>
      </c>
      <c r="F2739" s="1" t="s">
        <v>11</v>
      </c>
      <c r="G2739" s="1" t="s">
        <v>383</v>
      </c>
      <c r="H2739" s="1" t="s">
        <v>94</v>
      </c>
    </row>
    <row r="2740" spans="1:8" x14ac:dyDescent="0.3">
      <c r="A2740" s="1" t="s">
        <v>23</v>
      </c>
      <c r="B2740" s="1" t="s">
        <v>340</v>
      </c>
      <c r="C2740" s="1">
        <v>3</v>
      </c>
      <c r="D2740" s="1">
        <v>2</v>
      </c>
      <c r="E2740" s="1">
        <v>1</v>
      </c>
      <c r="F2740" s="1" t="s">
        <v>73</v>
      </c>
      <c r="G2740" s="1" t="s">
        <v>228</v>
      </c>
      <c r="H2740" s="1" t="s">
        <v>13</v>
      </c>
    </row>
    <row r="2741" spans="1:8" x14ac:dyDescent="0.3">
      <c r="A2741" s="1" t="s">
        <v>24</v>
      </c>
      <c r="B2741" s="1" t="s">
        <v>363</v>
      </c>
      <c r="C2741" s="1">
        <v>3</v>
      </c>
      <c r="D2741" s="1">
        <v>2</v>
      </c>
      <c r="E2741" s="1">
        <v>2</v>
      </c>
      <c r="F2741" s="1" t="s">
        <v>84</v>
      </c>
      <c r="G2741" s="1" t="s">
        <v>725</v>
      </c>
      <c r="H2741" s="1" t="s">
        <v>18</v>
      </c>
    </row>
    <row r="2742" spans="1:8" x14ac:dyDescent="0.3">
      <c r="A2742" s="1" t="s">
        <v>23</v>
      </c>
      <c r="B2742" s="1" t="s">
        <v>302</v>
      </c>
      <c r="C2742" s="1">
        <v>2</v>
      </c>
      <c r="D2742" s="1">
        <v>2</v>
      </c>
      <c r="E2742" s="1">
        <v>1</v>
      </c>
      <c r="F2742" s="1" t="s">
        <v>11</v>
      </c>
      <c r="G2742" s="1" t="s">
        <v>2003</v>
      </c>
      <c r="H2742" s="1" t="s">
        <v>18</v>
      </c>
    </row>
    <row r="2743" spans="1:8" x14ac:dyDescent="0.3">
      <c r="A2743" s="1" t="s">
        <v>23</v>
      </c>
      <c r="B2743" s="1" t="s">
        <v>25</v>
      </c>
      <c r="C2743" s="1" t="s">
        <v>70</v>
      </c>
      <c r="D2743" s="1">
        <v>2</v>
      </c>
      <c r="E2743" s="1">
        <v>1</v>
      </c>
      <c r="F2743" s="1" t="s">
        <v>11</v>
      </c>
      <c r="G2743" s="1" t="s">
        <v>2004</v>
      </c>
      <c r="H2743" s="1" t="s">
        <v>13</v>
      </c>
    </row>
    <row r="2744" spans="1:8" x14ac:dyDescent="0.3">
      <c r="A2744" s="1" t="s">
        <v>23</v>
      </c>
      <c r="B2744" s="1" t="s">
        <v>320</v>
      </c>
      <c r="C2744" s="1">
        <v>2</v>
      </c>
      <c r="D2744" s="1">
        <v>2</v>
      </c>
      <c r="E2744" s="1">
        <v>1</v>
      </c>
      <c r="F2744" s="1" t="s">
        <v>73</v>
      </c>
      <c r="G2744" s="1" t="s">
        <v>1440</v>
      </c>
      <c r="H2744" s="1" t="s">
        <v>13</v>
      </c>
    </row>
    <row r="2745" spans="1:8" x14ac:dyDescent="0.3">
      <c r="A2745" s="1" t="s">
        <v>23</v>
      </c>
      <c r="B2745" s="1" t="s">
        <v>318</v>
      </c>
      <c r="C2745" s="1">
        <v>3</v>
      </c>
      <c r="D2745" s="1">
        <v>2</v>
      </c>
      <c r="E2745" s="1">
        <v>2</v>
      </c>
      <c r="F2745" s="1" t="s">
        <v>11</v>
      </c>
      <c r="G2745" s="1" t="s">
        <v>228</v>
      </c>
      <c r="H2745" s="1" t="s">
        <v>94</v>
      </c>
    </row>
    <row r="2746" spans="1:8" x14ac:dyDescent="0.3">
      <c r="A2746" s="1" t="s">
        <v>23</v>
      </c>
      <c r="B2746" s="1" t="s">
        <v>947</v>
      </c>
      <c r="C2746" s="1">
        <v>2</v>
      </c>
      <c r="D2746" s="1">
        <v>2</v>
      </c>
      <c r="F2746" s="1" t="s">
        <v>73</v>
      </c>
      <c r="G2746" s="1" t="s">
        <v>2004</v>
      </c>
      <c r="H2746" s="1" t="s">
        <v>18</v>
      </c>
    </row>
    <row r="2747" spans="1:8" x14ac:dyDescent="0.3">
      <c r="A2747" s="1" t="s">
        <v>23</v>
      </c>
      <c r="B2747" s="1" t="s">
        <v>947</v>
      </c>
      <c r="C2747" s="1">
        <v>2</v>
      </c>
      <c r="D2747" s="1">
        <v>2</v>
      </c>
      <c r="E2747" s="1">
        <v>1</v>
      </c>
      <c r="F2747" s="1" t="s">
        <v>11</v>
      </c>
      <c r="G2747" s="1" t="s">
        <v>314</v>
      </c>
      <c r="H2747" s="1" t="s">
        <v>18</v>
      </c>
    </row>
    <row r="2748" spans="1:8" x14ac:dyDescent="0.3">
      <c r="A2748" s="1" t="s">
        <v>23</v>
      </c>
      <c r="B2748" s="1" t="s">
        <v>302</v>
      </c>
      <c r="C2748" s="1">
        <v>2</v>
      </c>
      <c r="D2748" s="1">
        <v>2</v>
      </c>
      <c r="E2748" s="1">
        <v>1</v>
      </c>
      <c r="F2748" s="1" t="s">
        <v>345</v>
      </c>
      <c r="G2748" s="1" t="s">
        <v>2004</v>
      </c>
      <c r="H2748" s="1" t="s">
        <v>13</v>
      </c>
    </row>
    <row r="2749" spans="1:8" x14ac:dyDescent="0.3">
      <c r="A2749" s="1" t="s">
        <v>23</v>
      </c>
      <c r="B2749" s="1" t="s">
        <v>947</v>
      </c>
      <c r="C2749" s="1">
        <v>2</v>
      </c>
      <c r="D2749" s="1">
        <v>2</v>
      </c>
      <c r="F2749" s="1" t="s">
        <v>73</v>
      </c>
      <c r="G2749" s="1" t="s">
        <v>2005</v>
      </c>
      <c r="H2749" s="1" t="s">
        <v>18</v>
      </c>
    </row>
    <row r="2750" spans="1:8" x14ac:dyDescent="0.3">
      <c r="A2750" s="1" t="s">
        <v>419</v>
      </c>
      <c r="B2750" s="1" t="s">
        <v>2006</v>
      </c>
      <c r="C2750" s="1">
        <v>8</v>
      </c>
      <c r="D2750" s="1">
        <v>7</v>
      </c>
      <c r="E2750" s="1">
        <v>6</v>
      </c>
      <c r="F2750" s="1" t="s">
        <v>16</v>
      </c>
      <c r="G2750" s="1" t="s">
        <v>584</v>
      </c>
      <c r="H2750" s="1" t="s">
        <v>18</v>
      </c>
    </row>
    <row r="2751" spans="1:8" x14ac:dyDescent="0.3">
      <c r="A2751" s="1" t="s">
        <v>24</v>
      </c>
      <c r="B2751" s="1" t="s">
        <v>2007</v>
      </c>
      <c r="C2751" s="1" t="s">
        <v>48</v>
      </c>
      <c r="D2751" s="1">
        <v>2</v>
      </c>
      <c r="E2751" s="1">
        <v>1</v>
      </c>
      <c r="F2751" s="1" t="s">
        <v>84</v>
      </c>
      <c r="G2751" s="1" t="s">
        <v>148</v>
      </c>
    </row>
    <row r="2752" spans="1:8" x14ac:dyDescent="0.3">
      <c r="A2752" s="1" t="s">
        <v>139</v>
      </c>
      <c r="B2752" s="1" t="s">
        <v>272</v>
      </c>
      <c r="C2752" s="1">
        <v>6</v>
      </c>
      <c r="D2752" s="1">
        <v>7</v>
      </c>
      <c r="F2752" s="1" t="s">
        <v>16</v>
      </c>
      <c r="G2752" s="1" t="s">
        <v>210</v>
      </c>
    </row>
    <row r="2753" spans="1:8" x14ac:dyDescent="0.3">
      <c r="A2753" s="1" t="s">
        <v>91</v>
      </c>
      <c r="B2753" s="1" t="s">
        <v>845</v>
      </c>
      <c r="C2753" s="1">
        <v>3</v>
      </c>
      <c r="D2753" s="1">
        <v>2</v>
      </c>
      <c r="E2753" s="1">
        <v>1</v>
      </c>
      <c r="F2753" s="1" t="s">
        <v>112</v>
      </c>
      <c r="G2753" s="1" t="s">
        <v>2004</v>
      </c>
      <c r="H2753" s="1" t="s">
        <v>18</v>
      </c>
    </row>
    <row r="2754" spans="1:8" x14ac:dyDescent="0.3">
      <c r="A2754" s="1" t="s">
        <v>80</v>
      </c>
      <c r="B2754" s="1" t="s">
        <v>958</v>
      </c>
      <c r="C2754" s="1" t="s">
        <v>10</v>
      </c>
      <c r="D2754" s="1">
        <v>2</v>
      </c>
      <c r="E2754" s="1">
        <v>2</v>
      </c>
      <c r="F2754" s="1" t="s">
        <v>11</v>
      </c>
      <c r="G2754" s="1" t="s">
        <v>755</v>
      </c>
      <c r="H2754" s="1" t="s">
        <v>13</v>
      </c>
    </row>
    <row r="2755" spans="1:8" x14ac:dyDescent="0.3">
      <c r="A2755" s="1" t="s">
        <v>168</v>
      </c>
      <c r="B2755" s="1" t="s">
        <v>438</v>
      </c>
      <c r="C2755" s="1" t="s">
        <v>26</v>
      </c>
      <c r="D2755" s="1">
        <v>4</v>
      </c>
      <c r="F2755" s="1" t="s">
        <v>58</v>
      </c>
      <c r="G2755" s="1" t="s">
        <v>1208</v>
      </c>
      <c r="H2755" s="1" t="s">
        <v>18</v>
      </c>
    </row>
    <row r="2756" spans="1:8" x14ac:dyDescent="0.3">
      <c r="A2756" s="1" t="s">
        <v>168</v>
      </c>
      <c r="B2756" s="1" t="s">
        <v>884</v>
      </c>
      <c r="C2756" s="1" t="s">
        <v>209</v>
      </c>
      <c r="D2756" s="1">
        <v>7</v>
      </c>
      <c r="F2756" s="1" t="s">
        <v>16</v>
      </c>
      <c r="G2756" s="1" t="s">
        <v>2008</v>
      </c>
      <c r="H2756" s="1" t="s">
        <v>18</v>
      </c>
    </row>
    <row r="2757" spans="1:8" x14ac:dyDescent="0.3">
      <c r="A2757" s="1" t="s">
        <v>28</v>
      </c>
      <c r="B2757" s="1" t="s">
        <v>98</v>
      </c>
      <c r="C2757" s="1">
        <v>3</v>
      </c>
      <c r="D2757" s="1">
        <v>2</v>
      </c>
      <c r="E2757" s="1">
        <v>1</v>
      </c>
      <c r="F2757" s="1" t="s">
        <v>74</v>
      </c>
      <c r="G2757" s="1" t="s">
        <v>126</v>
      </c>
      <c r="H2757" s="1" t="s">
        <v>18</v>
      </c>
    </row>
    <row r="2758" spans="1:8" x14ac:dyDescent="0.3">
      <c r="A2758" s="1" t="s">
        <v>28</v>
      </c>
      <c r="B2758" s="1" t="s">
        <v>302</v>
      </c>
      <c r="C2758" s="1" t="s">
        <v>48</v>
      </c>
      <c r="D2758" s="1">
        <v>3</v>
      </c>
      <c r="E2758" s="1">
        <v>2</v>
      </c>
      <c r="F2758" s="1" t="s">
        <v>74</v>
      </c>
      <c r="G2758" s="1" t="s">
        <v>2009</v>
      </c>
      <c r="H2758" s="1" t="s">
        <v>18</v>
      </c>
    </row>
    <row r="2759" spans="1:8" x14ac:dyDescent="0.3">
      <c r="A2759" s="1" t="s">
        <v>179</v>
      </c>
      <c r="B2759" s="1" t="s">
        <v>2010</v>
      </c>
      <c r="C2759" s="1">
        <v>2</v>
      </c>
      <c r="D2759" s="1">
        <v>2</v>
      </c>
      <c r="E2759" s="1">
        <v>1</v>
      </c>
      <c r="F2759" s="1" t="s">
        <v>11</v>
      </c>
      <c r="G2759" s="1" t="s">
        <v>1386</v>
      </c>
      <c r="H2759" s="1" t="s">
        <v>13</v>
      </c>
    </row>
    <row r="2760" spans="1:8" x14ac:dyDescent="0.3">
      <c r="A2760" s="1" t="s">
        <v>179</v>
      </c>
      <c r="B2760" s="1" t="s">
        <v>182</v>
      </c>
      <c r="C2760" s="1">
        <v>2</v>
      </c>
      <c r="D2760" s="1">
        <v>2</v>
      </c>
      <c r="E2760" s="1">
        <v>1</v>
      </c>
      <c r="F2760" s="1" t="s">
        <v>11</v>
      </c>
      <c r="G2760" s="1" t="s">
        <v>767</v>
      </c>
      <c r="H2760" s="1" t="s">
        <v>13</v>
      </c>
    </row>
    <row r="2761" spans="1:8" x14ac:dyDescent="0.3">
      <c r="A2761" s="1" t="s">
        <v>139</v>
      </c>
      <c r="B2761" s="1" t="s">
        <v>101</v>
      </c>
      <c r="C2761" s="1" t="s">
        <v>26</v>
      </c>
      <c r="D2761" s="1">
        <v>4</v>
      </c>
      <c r="E2761" s="1">
        <v>4</v>
      </c>
      <c r="F2761" s="1" t="s">
        <v>52</v>
      </c>
      <c r="G2761" s="1" t="s">
        <v>1193</v>
      </c>
    </row>
    <row r="2762" spans="1:8" x14ac:dyDescent="0.3">
      <c r="A2762" s="1" t="s">
        <v>700</v>
      </c>
      <c r="B2762" s="1" t="s">
        <v>307</v>
      </c>
      <c r="C2762" s="1">
        <v>1</v>
      </c>
      <c r="D2762" s="1">
        <v>2</v>
      </c>
      <c r="E2762" s="1">
        <v>1</v>
      </c>
      <c r="F2762" s="1" t="s">
        <v>73</v>
      </c>
      <c r="G2762" s="1" t="s">
        <v>995</v>
      </c>
      <c r="H2762" s="1" t="s">
        <v>13</v>
      </c>
    </row>
    <row r="2763" spans="1:8" x14ac:dyDescent="0.3">
      <c r="A2763" s="1" t="s">
        <v>80</v>
      </c>
      <c r="B2763" s="1" t="s">
        <v>182</v>
      </c>
      <c r="C2763" s="1">
        <v>5</v>
      </c>
      <c r="D2763" s="1">
        <v>4</v>
      </c>
      <c r="E2763" s="1">
        <v>2</v>
      </c>
      <c r="F2763" s="1" t="s">
        <v>81</v>
      </c>
      <c r="G2763" s="1" t="s">
        <v>665</v>
      </c>
      <c r="H2763" s="1" t="s">
        <v>18</v>
      </c>
    </row>
    <row r="2764" spans="1:8" x14ac:dyDescent="0.3">
      <c r="A2764" s="1" t="s">
        <v>571</v>
      </c>
      <c r="B2764" s="1" t="s">
        <v>394</v>
      </c>
      <c r="C2764" s="1" t="s">
        <v>26</v>
      </c>
      <c r="D2764" s="1">
        <v>5</v>
      </c>
      <c r="F2764" s="1" t="s">
        <v>194</v>
      </c>
      <c r="G2764" s="1" t="s">
        <v>274</v>
      </c>
      <c r="H2764" s="1" t="s">
        <v>18</v>
      </c>
    </row>
    <row r="2765" spans="1:8" x14ac:dyDescent="0.3">
      <c r="A2765" s="1" t="s">
        <v>23</v>
      </c>
      <c r="B2765" s="1" t="s">
        <v>1381</v>
      </c>
      <c r="C2765" s="1">
        <v>4</v>
      </c>
      <c r="D2765" s="1">
        <v>3</v>
      </c>
      <c r="F2765" s="1" t="s">
        <v>160</v>
      </c>
      <c r="G2765" s="1" t="s">
        <v>2011</v>
      </c>
      <c r="H2765" s="1" t="s">
        <v>18</v>
      </c>
    </row>
    <row r="2766" spans="1:8" x14ac:dyDescent="0.3">
      <c r="A2766" s="1" t="s">
        <v>423</v>
      </c>
      <c r="B2766" s="1" t="s">
        <v>1727</v>
      </c>
      <c r="C2766" s="1" t="s">
        <v>26</v>
      </c>
      <c r="D2766" s="1">
        <v>6</v>
      </c>
      <c r="E2766" s="1">
        <v>15</v>
      </c>
      <c r="F2766" s="1" t="s">
        <v>58</v>
      </c>
      <c r="G2766" s="1" t="s">
        <v>1728</v>
      </c>
      <c r="H2766" s="1" t="s">
        <v>18</v>
      </c>
    </row>
    <row r="2767" spans="1:8" x14ac:dyDescent="0.3">
      <c r="A2767" s="1" t="s">
        <v>168</v>
      </c>
      <c r="B2767" s="1" t="s">
        <v>735</v>
      </c>
      <c r="C2767" s="1">
        <v>6</v>
      </c>
      <c r="D2767" s="1">
        <v>7</v>
      </c>
      <c r="E2767" s="1">
        <v>1</v>
      </c>
      <c r="F2767" s="1" t="s">
        <v>16</v>
      </c>
      <c r="G2767" s="1" t="s">
        <v>2012</v>
      </c>
      <c r="H2767" s="1" t="s">
        <v>18</v>
      </c>
    </row>
    <row r="2768" spans="1:8" x14ac:dyDescent="0.3">
      <c r="A2768" s="1" t="s">
        <v>2013</v>
      </c>
      <c r="B2768" s="1" t="s">
        <v>25</v>
      </c>
      <c r="C2768" s="1">
        <v>6</v>
      </c>
      <c r="D2768" s="1">
        <v>6</v>
      </c>
      <c r="F2768" s="1" t="s">
        <v>553</v>
      </c>
      <c r="G2768" s="1" t="s">
        <v>1075</v>
      </c>
      <c r="H2768" s="1" t="s">
        <v>13</v>
      </c>
    </row>
    <row r="2769" spans="1:8" x14ac:dyDescent="0.3">
      <c r="A2769" s="1" t="s">
        <v>168</v>
      </c>
      <c r="B2769" s="1" t="s">
        <v>2014</v>
      </c>
      <c r="C2769" s="1" t="s">
        <v>2015</v>
      </c>
      <c r="D2769" s="1">
        <v>20</v>
      </c>
      <c r="E2769" s="1">
        <v>6</v>
      </c>
      <c r="F2769" s="1" t="s">
        <v>52</v>
      </c>
      <c r="G2769" s="1" t="s">
        <v>2016</v>
      </c>
      <c r="H2769" s="1" t="s">
        <v>13</v>
      </c>
    </row>
    <row r="2770" spans="1:8" x14ac:dyDescent="0.3">
      <c r="A2770" s="1" t="s">
        <v>91</v>
      </c>
      <c r="B2770" s="1" t="s">
        <v>630</v>
      </c>
      <c r="C2770" s="1">
        <v>3</v>
      </c>
      <c r="D2770" s="1">
        <v>2</v>
      </c>
      <c r="E2770" s="1">
        <v>1</v>
      </c>
      <c r="F2770" s="1" t="s">
        <v>73</v>
      </c>
      <c r="G2770" s="1" t="s">
        <v>482</v>
      </c>
      <c r="H2770" s="1" t="s">
        <v>18</v>
      </c>
    </row>
    <row r="2771" spans="1:8" x14ac:dyDescent="0.3">
      <c r="A2771" s="1" t="s">
        <v>179</v>
      </c>
      <c r="B2771" s="1" t="s">
        <v>394</v>
      </c>
      <c r="C2771" s="1">
        <v>3</v>
      </c>
      <c r="D2771" s="1">
        <v>3</v>
      </c>
      <c r="E2771" s="1">
        <v>2</v>
      </c>
      <c r="F2771" s="1" t="s">
        <v>21</v>
      </c>
      <c r="G2771" s="1" t="s">
        <v>2017</v>
      </c>
      <c r="H2771" s="1" t="s">
        <v>18</v>
      </c>
    </row>
    <row r="2772" spans="1:8" x14ac:dyDescent="0.3">
      <c r="A2772" s="1" t="s">
        <v>179</v>
      </c>
      <c r="B2772" s="1" t="s">
        <v>135</v>
      </c>
      <c r="C2772" s="1" t="s">
        <v>48</v>
      </c>
      <c r="D2772" s="1">
        <v>3</v>
      </c>
      <c r="E2772" s="1">
        <v>2</v>
      </c>
      <c r="F2772" s="1" t="s">
        <v>21</v>
      </c>
      <c r="G2772" s="1" t="s">
        <v>734</v>
      </c>
      <c r="H2772" s="1" t="s">
        <v>13</v>
      </c>
    </row>
    <row r="2773" spans="1:8" x14ac:dyDescent="0.3">
      <c r="A2773" s="1" t="s">
        <v>8</v>
      </c>
      <c r="B2773" s="1" t="s">
        <v>33</v>
      </c>
      <c r="C2773" s="1">
        <v>2</v>
      </c>
      <c r="D2773" s="1">
        <v>2</v>
      </c>
      <c r="E2773" s="1">
        <v>2</v>
      </c>
      <c r="F2773" s="1" t="s">
        <v>11</v>
      </c>
      <c r="G2773" s="1" t="s">
        <v>380</v>
      </c>
      <c r="H2773" s="1" t="s">
        <v>18</v>
      </c>
    </row>
    <row r="2774" spans="1:8" x14ac:dyDescent="0.3">
      <c r="A2774" s="1" t="s">
        <v>134</v>
      </c>
      <c r="B2774" s="1" t="s">
        <v>234</v>
      </c>
      <c r="C2774" s="1">
        <v>3</v>
      </c>
      <c r="D2774" s="1">
        <v>3</v>
      </c>
      <c r="E2774" s="1">
        <v>2</v>
      </c>
      <c r="F2774" s="1" t="s">
        <v>112</v>
      </c>
      <c r="G2774" s="1" t="s">
        <v>753</v>
      </c>
      <c r="H2774" s="1" t="s">
        <v>13</v>
      </c>
    </row>
    <row r="2775" spans="1:8" x14ac:dyDescent="0.3">
      <c r="A2775" s="1" t="s">
        <v>134</v>
      </c>
      <c r="B2775" s="1" t="s">
        <v>220</v>
      </c>
      <c r="C2775" s="1">
        <v>3</v>
      </c>
      <c r="D2775" s="1">
        <v>3</v>
      </c>
      <c r="E2775" s="1">
        <v>1</v>
      </c>
      <c r="F2775" s="1" t="s">
        <v>73</v>
      </c>
      <c r="G2775" s="1" t="s">
        <v>2018</v>
      </c>
      <c r="H2775" s="1" t="s">
        <v>13</v>
      </c>
    </row>
    <row r="2776" spans="1:8" x14ac:dyDescent="0.3">
      <c r="A2776" s="1" t="s">
        <v>497</v>
      </c>
      <c r="B2776" s="1" t="s">
        <v>184</v>
      </c>
      <c r="C2776" s="1">
        <v>4</v>
      </c>
      <c r="D2776" s="1">
        <v>3</v>
      </c>
      <c r="E2776" s="1">
        <v>2</v>
      </c>
      <c r="F2776" s="1" t="s">
        <v>160</v>
      </c>
      <c r="G2776" s="1" t="s">
        <v>1015</v>
      </c>
      <c r="H2776" s="1" t="s">
        <v>18</v>
      </c>
    </row>
    <row r="2777" spans="1:8" x14ac:dyDescent="0.3">
      <c r="A2777" s="1" t="s">
        <v>100</v>
      </c>
      <c r="B2777" s="1" t="s">
        <v>966</v>
      </c>
      <c r="C2777" s="1">
        <v>3</v>
      </c>
      <c r="D2777" s="1">
        <v>2</v>
      </c>
      <c r="E2777" s="1">
        <v>1</v>
      </c>
      <c r="F2777" s="1" t="s">
        <v>21</v>
      </c>
      <c r="G2777" s="1" t="s">
        <v>2019</v>
      </c>
      <c r="H2777" s="1" t="s">
        <v>18</v>
      </c>
    </row>
    <row r="2778" spans="1:8" x14ac:dyDescent="0.3">
      <c r="A2778" s="1" t="s">
        <v>28</v>
      </c>
      <c r="B2778" s="1" t="s">
        <v>307</v>
      </c>
      <c r="C2778" s="1">
        <v>2</v>
      </c>
      <c r="D2778" s="1">
        <v>2</v>
      </c>
      <c r="E2778" s="1">
        <v>1</v>
      </c>
      <c r="F2778" s="1" t="s">
        <v>73</v>
      </c>
      <c r="G2778" s="1" t="s">
        <v>2020</v>
      </c>
      <c r="H2778" s="1" t="s">
        <v>13</v>
      </c>
    </row>
    <row r="2779" spans="1:8" x14ac:dyDescent="0.3">
      <c r="A2779" s="1" t="s">
        <v>23</v>
      </c>
      <c r="B2779" s="1" t="s">
        <v>958</v>
      </c>
      <c r="C2779" s="1">
        <v>2</v>
      </c>
      <c r="D2779" s="1">
        <v>2</v>
      </c>
      <c r="E2779" s="1">
        <v>1</v>
      </c>
      <c r="F2779" s="1" t="s">
        <v>73</v>
      </c>
      <c r="G2779" s="1" t="s">
        <v>2021</v>
      </c>
      <c r="H2779" s="1" t="s">
        <v>18</v>
      </c>
    </row>
    <row r="2780" spans="1:8" x14ac:dyDescent="0.3">
      <c r="A2780" s="1" t="s">
        <v>95</v>
      </c>
      <c r="B2780" s="1" t="s">
        <v>1204</v>
      </c>
      <c r="C2780" s="1">
        <v>3</v>
      </c>
      <c r="D2780" s="1">
        <v>2</v>
      </c>
      <c r="E2780" s="1">
        <v>2</v>
      </c>
      <c r="F2780" s="1" t="s">
        <v>21</v>
      </c>
      <c r="G2780" s="1" t="s">
        <v>2022</v>
      </c>
      <c r="H2780" s="1" t="s">
        <v>94</v>
      </c>
    </row>
    <row r="2781" spans="1:8" x14ac:dyDescent="0.3">
      <c r="A2781" s="1" t="s">
        <v>19</v>
      </c>
      <c r="B2781" s="1" t="s">
        <v>72</v>
      </c>
      <c r="C2781" s="1" t="s">
        <v>26</v>
      </c>
      <c r="D2781" s="1">
        <v>5</v>
      </c>
      <c r="E2781" s="1">
        <v>3</v>
      </c>
      <c r="F2781" s="1" t="s">
        <v>74</v>
      </c>
      <c r="G2781" s="1" t="s">
        <v>1284</v>
      </c>
      <c r="H2781" s="1" t="s">
        <v>18</v>
      </c>
    </row>
    <row r="2782" spans="1:8" x14ac:dyDescent="0.3">
      <c r="A2782" s="1" t="s">
        <v>19</v>
      </c>
      <c r="B2782" s="1" t="s">
        <v>390</v>
      </c>
      <c r="C2782" s="1" t="s">
        <v>70</v>
      </c>
      <c r="D2782" s="1">
        <v>5</v>
      </c>
      <c r="E2782" s="1">
        <v>3</v>
      </c>
      <c r="F2782" s="1" t="s">
        <v>21</v>
      </c>
      <c r="G2782" s="1" t="s">
        <v>1282</v>
      </c>
      <c r="H2782" s="1" t="s">
        <v>13</v>
      </c>
    </row>
    <row r="2783" spans="1:8" x14ac:dyDescent="0.3">
      <c r="A2783" s="1" t="s">
        <v>19</v>
      </c>
      <c r="B2783" s="1" t="s">
        <v>480</v>
      </c>
      <c r="C2783" s="1" t="s">
        <v>26</v>
      </c>
      <c r="D2783" s="1">
        <v>4</v>
      </c>
      <c r="E2783" s="1">
        <v>3</v>
      </c>
      <c r="F2783" s="1" t="s">
        <v>74</v>
      </c>
      <c r="G2783" s="1" t="s">
        <v>1286</v>
      </c>
      <c r="H2783" s="1" t="s">
        <v>18</v>
      </c>
    </row>
    <row r="2784" spans="1:8" x14ac:dyDescent="0.3">
      <c r="A2784" s="1" t="s">
        <v>63</v>
      </c>
      <c r="B2784" s="1" t="s">
        <v>703</v>
      </c>
      <c r="C2784" s="1" t="s">
        <v>26</v>
      </c>
      <c r="D2784" s="1">
        <v>5</v>
      </c>
      <c r="E2784" s="1">
        <v>4</v>
      </c>
      <c r="F2784" s="1" t="s">
        <v>21</v>
      </c>
      <c r="G2784" s="1" t="s">
        <v>1133</v>
      </c>
      <c r="H2784" s="1" t="s">
        <v>18</v>
      </c>
    </row>
    <row r="2785" spans="1:8" x14ac:dyDescent="0.3">
      <c r="A2785" s="1" t="s">
        <v>63</v>
      </c>
      <c r="B2785" s="1" t="s">
        <v>47</v>
      </c>
      <c r="C2785" s="1" t="s">
        <v>26</v>
      </c>
      <c r="D2785" s="1">
        <v>5</v>
      </c>
      <c r="E2785" s="1">
        <v>3</v>
      </c>
      <c r="F2785" s="1" t="s">
        <v>21</v>
      </c>
      <c r="G2785" s="1" t="s">
        <v>1134</v>
      </c>
      <c r="H2785" s="1" t="s">
        <v>13</v>
      </c>
    </row>
    <row r="2786" spans="1:8" x14ac:dyDescent="0.3">
      <c r="A2786" s="1" t="s">
        <v>63</v>
      </c>
      <c r="B2786" s="1" t="s">
        <v>1340</v>
      </c>
      <c r="C2786" s="1" t="s">
        <v>48</v>
      </c>
      <c r="D2786" s="1">
        <v>4</v>
      </c>
      <c r="E2786" s="1">
        <v>2</v>
      </c>
      <c r="F2786" s="1" t="s">
        <v>21</v>
      </c>
      <c r="G2786" s="1" t="s">
        <v>1025</v>
      </c>
      <c r="H2786" s="1" t="s">
        <v>13</v>
      </c>
    </row>
    <row r="2787" spans="1:8" x14ac:dyDescent="0.3">
      <c r="A2787" s="1" t="s">
        <v>423</v>
      </c>
      <c r="B2787" s="1" t="s">
        <v>1250</v>
      </c>
      <c r="C2787" s="1" t="s">
        <v>26</v>
      </c>
      <c r="D2787" s="1">
        <v>5</v>
      </c>
      <c r="E2787" s="1">
        <v>3</v>
      </c>
      <c r="F2787" s="1" t="s">
        <v>74</v>
      </c>
      <c r="G2787" s="1" t="s">
        <v>1617</v>
      </c>
      <c r="H2787" s="1" t="s">
        <v>18</v>
      </c>
    </row>
    <row r="2788" spans="1:8" x14ac:dyDescent="0.3">
      <c r="A2788" s="1" t="s">
        <v>423</v>
      </c>
      <c r="B2788" s="1" t="s">
        <v>165</v>
      </c>
      <c r="C2788" s="1">
        <v>5</v>
      </c>
      <c r="D2788" s="1">
        <v>6</v>
      </c>
      <c r="E2788" s="1">
        <v>3</v>
      </c>
      <c r="F2788" s="1" t="s">
        <v>74</v>
      </c>
      <c r="G2788" s="1" t="s">
        <v>1619</v>
      </c>
      <c r="H2788" s="1" t="s">
        <v>13</v>
      </c>
    </row>
    <row r="2789" spans="1:8" x14ac:dyDescent="0.3">
      <c r="A2789" s="1" t="s">
        <v>63</v>
      </c>
      <c r="B2789" s="1" t="s">
        <v>166</v>
      </c>
      <c r="C2789" s="1" t="s">
        <v>26</v>
      </c>
      <c r="D2789" s="1">
        <v>6</v>
      </c>
      <c r="E2789" s="1">
        <v>2</v>
      </c>
      <c r="F2789" s="1" t="s">
        <v>21</v>
      </c>
      <c r="G2789" s="1" t="s">
        <v>980</v>
      </c>
      <c r="H2789" s="1" t="s">
        <v>18</v>
      </c>
    </row>
    <row r="2790" spans="1:8" x14ac:dyDescent="0.3">
      <c r="A2790" s="1" t="s">
        <v>80</v>
      </c>
      <c r="B2790" s="1" t="s">
        <v>270</v>
      </c>
      <c r="C2790" s="1">
        <v>5</v>
      </c>
      <c r="D2790" s="1">
        <v>6</v>
      </c>
      <c r="F2790" s="1" t="s">
        <v>81</v>
      </c>
      <c r="G2790" s="1" t="s">
        <v>335</v>
      </c>
      <c r="H2790" s="1" t="s">
        <v>18</v>
      </c>
    </row>
    <row r="2791" spans="1:8" x14ac:dyDescent="0.3">
      <c r="A2791" s="1" t="s">
        <v>423</v>
      </c>
      <c r="B2791" s="1" t="s">
        <v>1023</v>
      </c>
      <c r="C2791" s="1" t="s">
        <v>26</v>
      </c>
      <c r="D2791" s="1">
        <v>6</v>
      </c>
      <c r="E2791" s="1">
        <v>3</v>
      </c>
      <c r="F2791" s="1" t="s">
        <v>74</v>
      </c>
      <c r="G2791" s="1" t="s">
        <v>1617</v>
      </c>
      <c r="H2791" s="1" t="s">
        <v>13</v>
      </c>
    </row>
    <row r="2792" spans="1:8" x14ac:dyDescent="0.3">
      <c r="A2792" s="1" t="s">
        <v>80</v>
      </c>
      <c r="B2792" s="1" t="s">
        <v>125</v>
      </c>
      <c r="C2792" s="1">
        <v>5</v>
      </c>
      <c r="D2792" s="1">
        <v>4</v>
      </c>
      <c r="F2792" s="1" t="s">
        <v>81</v>
      </c>
      <c r="G2792" s="1" t="s">
        <v>2023</v>
      </c>
      <c r="H2792" s="1" t="s">
        <v>94</v>
      </c>
    </row>
    <row r="2793" spans="1:8" x14ac:dyDescent="0.3">
      <c r="A2793" s="1" t="s">
        <v>80</v>
      </c>
      <c r="B2793" s="1" t="s">
        <v>123</v>
      </c>
      <c r="C2793" s="1" t="s">
        <v>26</v>
      </c>
      <c r="D2793" s="1">
        <v>4</v>
      </c>
      <c r="F2793" s="1" t="s">
        <v>81</v>
      </c>
      <c r="G2793" s="1" t="s">
        <v>82</v>
      </c>
      <c r="H2793" s="1" t="s">
        <v>13</v>
      </c>
    </row>
    <row r="2794" spans="1:8" x14ac:dyDescent="0.3">
      <c r="A2794" s="1" t="s">
        <v>19</v>
      </c>
      <c r="B2794" s="1" t="s">
        <v>750</v>
      </c>
      <c r="C2794" s="1">
        <v>3</v>
      </c>
      <c r="D2794" s="1">
        <v>2</v>
      </c>
      <c r="F2794" s="1" t="s">
        <v>74</v>
      </c>
      <c r="G2794" s="1" t="s">
        <v>725</v>
      </c>
      <c r="H2794" s="1" t="s">
        <v>18</v>
      </c>
    </row>
    <row r="2795" spans="1:8" x14ac:dyDescent="0.3">
      <c r="A2795" s="1" t="s">
        <v>19</v>
      </c>
      <c r="B2795" s="1" t="s">
        <v>1959</v>
      </c>
      <c r="C2795" s="1">
        <v>3</v>
      </c>
      <c r="D2795" s="1">
        <v>2</v>
      </c>
      <c r="F2795" s="1" t="s">
        <v>84</v>
      </c>
      <c r="G2795" s="1" t="s">
        <v>725</v>
      </c>
      <c r="H2795" s="1" t="s">
        <v>18</v>
      </c>
    </row>
    <row r="2796" spans="1:8" x14ac:dyDescent="0.3">
      <c r="A2796" s="1" t="s">
        <v>683</v>
      </c>
      <c r="B2796" s="1" t="s">
        <v>135</v>
      </c>
      <c r="C2796" s="1" t="s">
        <v>26</v>
      </c>
      <c r="D2796" s="1">
        <v>5</v>
      </c>
      <c r="E2796" s="1">
        <v>2</v>
      </c>
      <c r="F2796" s="1" t="s">
        <v>672</v>
      </c>
      <c r="G2796" s="1" t="s">
        <v>274</v>
      </c>
      <c r="H2796" s="1" t="s">
        <v>13</v>
      </c>
    </row>
    <row r="2797" spans="1:8" x14ac:dyDescent="0.3">
      <c r="A2797" s="1" t="s">
        <v>683</v>
      </c>
      <c r="B2797" s="1" t="s">
        <v>135</v>
      </c>
      <c r="C2797" s="1" t="s">
        <v>26</v>
      </c>
      <c r="D2797" s="1">
        <v>5</v>
      </c>
      <c r="F2797" s="1" t="s">
        <v>160</v>
      </c>
      <c r="G2797" s="1" t="s">
        <v>274</v>
      </c>
      <c r="H2797" s="1" t="s">
        <v>13</v>
      </c>
    </row>
    <row r="2798" spans="1:8" x14ac:dyDescent="0.3">
      <c r="A2798" s="1" t="s">
        <v>683</v>
      </c>
      <c r="B2798" s="1" t="s">
        <v>135</v>
      </c>
      <c r="C2798" s="1" t="s">
        <v>26</v>
      </c>
      <c r="D2798" s="1">
        <v>4</v>
      </c>
      <c r="F2798" s="1" t="s">
        <v>672</v>
      </c>
      <c r="G2798" s="1" t="s">
        <v>274</v>
      </c>
      <c r="H2798" s="1" t="s">
        <v>13</v>
      </c>
    </row>
    <row r="2799" spans="1:8" x14ac:dyDescent="0.3">
      <c r="A2799" s="1" t="s">
        <v>80</v>
      </c>
      <c r="B2799" s="1" t="s">
        <v>2024</v>
      </c>
      <c r="C2799" s="1" t="s">
        <v>48</v>
      </c>
      <c r="D2799" s="1">
        <v>2</v>
      </c>
      <c r="E2799" s="1">
        <v>1</v>
      </c>
      <c r="F2799" s="1" t="s">
        <v>21</v>
      </c>
      <c r="G2799" s="1" t="s">
        <v>2025</v>
      </c>
    </row>
    <row r="2800" spans="1:8" x14ac:dyDescent="0.3">
      <c r="A2800" s="1" t="s">
        <v>1005</v>
      </c>
      <c r="B2800" s="1" t="s">
        <v>752</v>
      </c>
      <c r="C2800" s="1">
        <v>3</v>
      </c>
      <c r="D2800" s="1">
        <v>2</v>
      </c>
      <c r="E2800" s="1">
        <v>1</v>
      </c>
      <c r="F2800" s="1" t="s">
        <v>84</v>
      </c>
      <c r="G2800" s="1" t="s">
        <v>2026</v>
      </c>
      <c r="H2800" s="1" t="s">
        <v>18</v>
      </c>
    </row>
    <row r="2801" spans="1:8" x14ac:dyDescent="0.3">
      <c r="A2801" s="1" t="s">
        <v>63</v>
      </c>
      <c r="B2801" s="1" t="s">
        <v>1340</v>
      </c>
      <c r="C2801" s="1" t="s">
        <v>48</v>
      </c>
      <c r="D2801" s="1">
        <v>5</v>
      </c>
      <c r="F2801" s="1" t="s">
        <v>74</v>
      </c>
      <c r="G2801" s="1" t="s">
        <v>1166</v>
      </c>
      <c r="H2801" s="1" t="s">
        <v>13</v>
      </c>
    </row>
    <row r="2802" spans="1:8" x14ac:dyDescent="0.3">
      <c r="A2802" s="1" t="s">
        <v>349</v>
      </c>
      <c r="B2802" s="1" t="s">
        <v>9</v>
      </c>
      <c r="C2802" s="1" t="s">
        <v>48</v>
      </c>
      <c r="D2802" s="1">
        <v>3</v>
      </c>
      <c r="E2802" s="1">
        <v>2</v>
      </c>
      <c r="F2802" s="1" t="s">
        <v>21</v>
      </c>
      <c r="G2802" s="1" t="s">
        <v>2027</v>
      </c>
      <c r="H2802" s="1" t="s">
        <v>18</v>
      </c>
    </row>
    <row r="2803" spans="1:8" x14ac:dyDescent="0.3">
      <c r="A2803" s="1" t="s">
        <v>100</v>
      </c>
      <c r="B2803" s="1" t="s">
        <v>881</v>
      </c>
      <c r="C2803" s="1">
        <v>3</v>
      </c>
      <c r="D2803" s="1">
        <v>2</v>
      </c>
      <c r="E2803" s="1">
        <v>1</v>
      </c>
      <c r="F2803" s="1" t="s">
        <v>84</v>
      </c>
      <c r="G2803" s="1" t="s">
        <v>148</v>
      </c>
      <c r="H2803" s="1" t="s">
        <v>13</v>
      </c>
    </row>
    <row r="2804" spans="1:8" x14ac:dyDescent="0.3">
      <c r="A2804" s="1" t="s">
        <v>95</v>
      </c>
      <c r="B2804" s="1" t="s">
        <v>344</v>
      </c>
      <c r="C2804" s="1">
        <v>2</v>
      </c>
      <c r="D2804" s="1">
        <v>2</v>
      </c>
      <c r="E2804" s="1">
        <v>2</v>
      </c>
      <c r="F2804" s="1" t="s">
        <v>45</v>
      </c>
      <c r="G2804" s="1" t="s">
        <v>2028</v>
      </c>
      <c r="H2804" s="1" t="s">
        <v>18</v>
      </c>
    </row>
    <row r="2805" spans="1:8" x14ac:dyDescent="0.3">
      <c r="A2805" s="1" t="s">
        <v>8</v>
      </c>
      <c r="B2805" s="1" t="s">
        <v>9</v>
      </c>
      <c r="C2805" s="1">
        <v>1</v>
      </c>
      <c r="D2805" s="1">
        <v>1</v>
      </c>
      <c r="E2805" s="1">
        <v>1</v>
      </c>
      <c r="F2805" s="1" t="s">
        <v>73</v>
      </c>
      <c r="G2805" s="1" t="s">
        <v>319</v>
      </c>
      <c r="H2805" s="1" t="s">
        <v>13</v>
      </c>
    </row>
    <row r="2806" spans="1:8" x14ac:dyDescent="0.3">
      <c r="A2806" s="1" t="s">
        <v>39</v>
      </c>
      <c r="B2806" s="1" t="s">
        <v>125</v>
      </c>
      <c r="C2806" s="1">
        <v>4</v>
      </c>
      <c r="D2806" s="1">
        <v>3</v>
      </c>
      <c r="F2806" s="1" t="s">
        <v>45</v>
      </c>
      <c r="G2806" s="1" t="s">
        <v>902</v>
      </c>
      <c r="H2806" s="1" t="s">
        <v>13</v>
      </c>
    </row>
    <row r="2807" spans="1:8" x14ac:dyDescent="0.3">
      <c r="A2807" s="1" t="s">
        <v>63</v>
      </c>
      <c r="B2807" s="1" t="s">
        <v>2029</v>
      </c>
      <c r="C2807" s="1" t="s">
        <v>48</v>
      </c>
      <c r="D2807" s="1">
        <v>4</v>
      </c>
      <c r="F2807" s="1" t="s">
        <v>84</v>
      </c>
      <c r="G2807" s="1" t="s">
        <v>546</v>
      </c>
      <c r="H2807" s="1" t="s">
        <v>13</v>
      </c>
    </row>
    <row r="2808" spans="1:8" x14ac:dyDescent="0.3">
      <c r="A2808" s="1" t="s">
        <v>63</v>
      </c>
      <c r="B2808" s="1" t="s">
        <v>611</v>
      </c>
      <c r="C2808" s="1" t="s">
        <v>48</v>
      </c>
      <c r="D2808" s="1">
        <v>3</v>
      </c>
      <c r="E2808" s="1">
        <v>1</v>
      </c>
      <c r="F2808" s="1" t="s">
        <v>11</v>
      </c>
      <c r="G2808" s="1" t="s">
        <v>2030</v>
      </c>
    </row>
    <row r="2809" spans="1:8" x14ac:dyDescent="0.3">
      <c r="A2809" s="1" t="s">
        <v>63</v>
      </c>
      <c r="B2809" s="1" t="s">
        <v>480</v>
      </c>
      <c r="C2809" s="1" t="s">
        <v>48</v>
      </c>
      <c r="D2809" s="1">
        <v>3</v>
      </c>
      <c r="E2809" s="1">
        <v>2</v>
      </c>
      <c r="F2809" s="1" t="s">
        <v>74</v>
      </c>
      <c r="G2809" s="1" t="s">
        <v>90</v>
      </c>
    </row>
    <row r="2810" spans="1:8" x14ac:dyDescent="0.3">
      <c r="A2810" s="1" t="s">
        <v>63</v>
      </c>
      <c r="B2810" s="1" t="s">
        <v>101</v>
      </c>
      <c r="C2810" s="1" t="s">
        <v>26</v>
      </c>
      <c r="D2810" s="1">
        <v>6</v>
      </c>
      <c r="E2810" s="1">
        <v>3</v>
      </c>
      <c r="F2810" s="1" t="s">
        <v>21</v>
      </c>
      <c r="G2810" s="1" t="s">
        <v>422</v>
      </c>
      <c r="H2810" s="1" t="s">
        <v>18</v>
      </c>
    </row>
    <row r="2811" spans="1:8" x14ac:dyDescent="0.3">
      <c r="A2811" s="1" t="s">
        <v>63</v>
      </c>
      <c r="B2811" s="1" t="s">
        <v>703</v>
      </c>
      <c r="C2811" s="1" t="s">
        <v>48</v>
      </c>
      <c r="D2811" s="1">
        <v>5</v>
      </c>
      <c r="E2811" s="1">
        <v>3</v>
      </c>
      <c r="F2811" s="1" t="s">
        <v>74</v>
      </c>
      <c r="G2811" s="1" t="s">
        <v>552</v>
      </c>
    </row>
    <row r="2812" spans="1:8" x14ac:dyDescent="0.3">
      <c r="A2812" s="1" t="s">
        <v>63</v>
      </c>
      <c r="B2812" s="1" t="s">
        <v>446</v>
      </c>
      <c r="C2812" s="1" t="s">
        <v>26</v>
      </c>
      <c r="D2812" s="1">
        <v>5</v>
      </c>
      <c r="E2812" s="1">
        <v>3</v>
      </c>
      <c r="F2812" s="1" t="s">
        <v>74</v>
      </c>
      <c r="G2812" s="1" t="s">
        <v>2031</v>
      </c>
    </row>
    <row r="2813" spans="1:8" x14ac:dyDescent="0.3">
      <c r="A2813" s="1" t="s">
        <v>419</v>
      </c>
      <c r="B2813" s="1" t="s">
        <v>192</v>
      </c>
      <c r="C2813" s="1">
        <v>2</v>
      </c>
      <c r="D2813" s="1">
        <v>2</v>
      </c>
      <c r="E2813" s="1">
        <v>1</v>
      </c>
      <c r="F2813" s="1" t="s">
        <v>73</v>
      </c>
      <c r="G2813" s="1" t="s">
        <v>1235</v>
      </c>
      <c r="H2813" s="1" t="s">
        <v>18</v>
      </c>
    </row>
    <row r="2814" spans="1:8" x14ac:dyDescent="0.3">
      <c r="A2814" s="1" t="s">
        <v>63</v>
      </c>
      <c r="B2814" s="1" t="s">
        <v>2032</v>
      </c>
      <c r="C2814" s="1" t="s">
        <v>48</v>
      </c>
      <c r="D2814" s="1">
        <v>5</v>
      </c>
      <c r="E2814" s="1">
        <v>3</v>
      </c>
      <c r="F2814" s="1" t="s">
        <v>74</v>
      </c>
      <c r="G2814" s="1" t="s">
        <v>552</v>
      </c>
    </row>
    <row r="2815" spans="1:8" x14ac:dyDescent="0.3">
      <c r="A2815" s="1" t="s">
        <v>1232</v>
      </c>
      <c r="B2815" s="1" t="s">
        <v>130</v>
      </c>
      <c r="C2815" s="1">
        <v>2</v>
      </c>
      <c r="D2815" s="1">
        <v>2</v>
      </c>
      <c r="E2815" s="1">
        <v>2</v>
      </c>
      <c r="F2815" s="1" t="s">
        <v>11</v>
      </c>
      <c r="G2815" s="1" t="s">
        <v>228</v>
      </c>
      <c r="H2815" s="1" t="s">
        <v>13</v>
      </c>
    </row>
    <row r="2816" spans="1:8" x14ac:dyDescent="0.3">
      <c r="A2816" s="1" t="s">
        <v>1232</v>
      </c>
      <c r="B2816" s="1" t="s">
        <v>123</v>
      </c>
      <c r="C2816" s="1">
        <v>2</v>
      </c>
      <c r="D2816" s="1">
        <v>2</v>
      </c>
      <c r="E2816" s="1">
        <v>2</v>
      </c>
      <c r="F2816" s="1" t="s">
        <v>11</v>
      </c>
      <c r="G2816" s="1" t="s">
        <v>462</v>
      </c>
    </row>
    <row r="2817" spans="1:8" x14ac:dyDescent="0.3">
      <c r="A2817" s="1" t="s">
        <v>419</v>
      </c>
      <c r="B2817" s="1" t="s">
        <v>197</v>
      </c>
      <c r="C2817" s="1">
        <v>3</v>
      </c>
      <c r="D2817" s="1">
        <v>3</v>
      </c>
      <c r="E2817" s="1">
        <v>2</v>
      </c>
      <c r="F2817" s="1" t="s">
        <v>11</v>
      </c>
    </row>
    <row r="2818" spans="1:8" x14ac:dyDescent="0.3">
      <c r="A2818" s="1" t="s">
        <v>419</v>
      </c>
      <c r="B2818" s="1" t="s">
        <v>626</v>
      </c>
      <c r="C2818" s="1">
        <v>3</v>
      </c>
      <c r="D2818" s="1">
        <v>2</v>
      </c>
      <c r="E2818" s="1">
        <v>2</v>
      </c>
      <c r="F2818" s="1" t="s">
        <v>73</v>
      </c>
      <c r="G2818" s="1" t="s">
        <v>482</v>
      </c>
      <c r="H2818" s="1" t="s">
        <v>18</v>
      </c>
    </row>
    <row r="2819" spans="1:8" x14ac:dyDescent="0.3">
      <c r="A2819" s="1" t="s">
        <v>63</v>
      </c>
      <c r="B2819" s="1" t="s">
        <v>449</v>
      </c>
      <c r="C2819" s="1" t="s">
        <v>30</v>
      </c>
      <c r="D2819" s="1">
        <v>6</v>
      </c>
      <c r="E2819" s="1">
        <v>3</v>
      </c>
      <c r="F2819" s="1" t="s">
        <v>74</v>
      </c>
      <c r="G2819" s="1" t="s">
        <v>613</v>
      </c>
    </row>
    <row r="2820" spans="1:8" x14ac:dyDescent="0.3">
      <c r="A2820" s="1" t="s">
        <v>63</v>
      </c>
      <c r="B2820" s="1" t="s">
        <v>36</v>
      </c>
      <c r="C2820" s="1" t="s">
        <v>70</v>
      </c>
      <c r="D2820" s="1">
        <v>5</v>
      </c>
      <c r="E2820" s="1">
        <v>3</v>
      </c>
      <c r="F2820" s="1" t="s">
        <v>74</v>
      </c>
      <c r="G2820" s="1" t="s">
        <v>367</v>
      </c>
    </row>
    <row r="2821" spans="1:8" x14ac:dyDescent="0.3">
      <c r="A2821" s="1" t="s">
        <v>24</v>
      </c>
      <c r="B2821" s="1" t="s">
        <v>60</v>
      </c>
      <c r="C2821" s="1">
        <v>6</v>
      </c>
      <c r="D2821" s="1">
        <v>5</v>
      </c>
      <c r="E2821" s="1">
        <v>4</v>
      </c>
      <c r="F2821" s="1" t="s">
        <v>52</v>
      </c>
      <c r="G2821" s="1" t="s">
        <v>210</v>
      </c>
      <c r="H2821" s="1" t="s">
        <v>13</v>
      </c>
    </row>
    <row r="2822" spans="1:8" x14ac:dyDescent="0.3">
      <c r="A2822" s="1" t="s">
        <v>63</v>
      </c>
      <c r="B2822" s="1" t="s">
        <v>2033</v>
      </c>
      <c r="C2822" s="1" t="s">
        <v>26</v>
      </c>
      <c r="D2822" s="1">
        <v>5</v>
      </c>
      <c r="E2822" s="1">
        <v>3</v>
      </c>
      <c r="F2822" s="1" t="s">
        <v>74</v>
      </c>
      <c r="G2822" s="1" t="s">
        <v>985</v>
      </c>
    </row>
    <row r="2823" spans="1:8" x14ac:dyDescent="0.3">
      <c r="A2823" s="1" t="s">
        <v>63</v>
      </c>
      <c r="B2823" s="1" t="s">
        <v>2034</v>
      </c>
      <c r="C2823" s="1" t="s">
        <v>26</v>
      </c>
      <c r="D2823" s="1">
        <v>5</v>
      </c>
      <c r="E2823" s="1">
        <v>3</v>
      </c>
      <c r="F2823" s="1" t="s">
        <v>74</v>
      </c>
      <c r="G2823" s="1" t="s">
        <v>1221</v>
      </c>
      <c r="H2823" s="1" t="s">
        <v>18</v>
      </c>
    </row>
    <row r="2824" spans="1:8" x14ac:dyDescent="0.3">
      <c r="A2824" s="1" t="s">
        <v>63</v>
      </c>
      <c r="B2824" s="1" t="s">
        <v>2035</v>
      </c>
      <c r="C2824" s="1" t="s">
        <v>26</v>
      </c>
      <c r="D2824" s="1">
        <v>5</v>
      </c>
      <c r="E2824" s="1">
        <v>3</v>
      </c>
      <c r="F2824" s="1" t="s">
        <v>74</v>
      </c>
      <c r="G2824" s="1" t="s">
        <v>985</v>
      </c>
    </row>
    <row r="2825" spans="1:8" x14ac:dyDescent="0.3">
      <c r="A2825" s="1" t="s">
        <v>63</v>
      </c>
      <c r="B2825" s="1" t="s">
        <v>47</v>
      </c>
      <c r="C2825" s="1" t="s">
        <v>48</v>
      </c>
      <c r="D2825" s="1">
        <v>4</v>
      </c>
      <c r="E2825" s="1">
        <v>2</v>
      </c>
      <c r="F2825" s="1" t="s">
        <v>74</v>
      </c>
      <c r="G2825" s="1" t="s">
        <v>2036</v>
      </c>
    </row>
    <row r="2826" spans="1:8" x14ac:dyDescent="0.3">
      <c r="A2826" s="1" t="s">
        <v>63</v>
      </c>
      <c r="B2826" s="1" t="s">
        <v>2037</v>
      </c>
      <c r="C2826" s="1" t="s">
        <v>30</v>
      </c>
      <c r="D2826" s="1">
        <v>5</v>
      </c>
      <c r="E2826" s="1">
        <v>3</v>
      </c>
      <c r="F2826" s="1" t="s">
        <v>74</v>
      </c>
      <c r="G2826" s="1" t="s">
        <v>980</v>
      </c>
      <c r="H2826" s="1" t="s">
        <v>18</v>
      </c>
    </row>
    <row r="2827" spans="1:8" x14ac:dyDescent="0.3">
      <c r="A2827" s="1" t="s">
        <v>179</v>
      </c>
      <c r="B2827" s="1" t="s">
        <v>163</v>
      </c>
      <c r="C2827" s="1">
        <v>2</v>
      </c>
      <c r="D2827" s="1">
        <v>2</v>
      </c>
      <c r="E2827" s="1">
        <v>2</v>
      </c>
      <c r="F2827" s="1" t="s">
        <v>11</v>
      </c>
      <c r="G2827" s="1" t="s">
        <v>2038</v>
      </c>
      <c r="H2827" s="1" t="s">
        <v>13</v>
      </c>
    </row>
    <row r="2828" spans="1:8" x14ac:dyDescent="0.3">
      <c r="A2828" s="1" t="s">
        <v>91</v>
      </c>
      <c r="B2828" s="1" t="s">
        <v>610</v>
      </c>
      <c r="C2828" s="1" t="s">
        <v>48</v>
      </c>
      <c r="D2828" s="1">
        <v>2</v>
      </c>
      <c r="E2828" s="1">
        <v>2</v>
      </c>
      <c r="F2828" s="1" t="s">
        <v>84</v>
      </c>
      <c r="G2828" s="1" t="s">
        <v>945</v>
      </c>
      <c r="H2828" s="1" t="s">
        <v>18</v>
      </c>
    </row>
    <row r="2829" spans="1:8" x14ac:dyDescent="0.3">
      <c r="A2829" s="1" t="s">
        <v>91</v>
      </c>
      <c r="B2829" s="1" t="s">
        <v>626</v>
      </c>
      <c r="C2829" s="1">
        <v>4</v>
      </c>
      <c r="D2829" s="1">
        <v>2</v>
      </c>
      <c r="E2829" s="1">
        <v>2</v>
      </c>
      <c r="F2829" s="1" t="s">
        <v>74</v>
      </c>
      <c r="G2829" s="1" t="s">
        <v>910</v>
      </c>
      <c r="H2829" s="1" t="s">
        <v>13</v>
      </c>
    </row>
    <row r="2830" spans="1:8" x14ac:dyDescent="0.3">
      <c r="A2830" s="1" t="s">
        <v>419</v>
      </c>
      <c r="B2830" s="1" t="s">
        <v>307</v>
      </c>
      <c r="C2830" s="1">
        <v>4</v>
      </c>
      <c r="D2830" s="1">
        <v>3</v>
      </c>
      <c r="E2830" s="1">
        <v>4</v>
      </c>
      <c r="F2830" s="1" t="s">
        <v>175</v>
      </c>
      <c r="G2830" s="1" t="s">
        <v>1482</v>
      </c>
      <c r="H2830" s="1" t="s">
        <v>18</v>
      </c>
    </row>
    <row r="2831" spans="1:8" x14ac:dyDescent="0.3">
      <c r="A2831" s="1" t="s">
        <v>162</v>
      </c>
      <c r="B2831" s="1" t="s">
        <v>259</v>
      </c>
      <c r="C2831" s="1">
        <v>4</v>
      </c>
      <c r="D2831" s="1">
        <v>2</v>
      </c>
      <c r="E2831" s="1">
        <v>1</v>
      </c>
      <c r="F2831" s="1" t="s">
        <v>84</v>
      </c>
      <c r="G2831" s="1" t="s">
        <v>183</v>
      </c>
      <c r="H2831" s="1" t="s">
        <v>18</v>
      </c>
    </row>
    <row r="2832" spans="1:8" x14ac:dyDescent="0.3">
      <c r="A2832" s="1" t="s">
        <v>80</v>
      </c>
      <c r="B2832" s="1" t="s">
        <v>2039</v>
      </c>
      <c r="C2832" s="1">
        <v>2</v>
      </c>
      <c r="D2832" s="1">
        <v>2</v>
      </c>
      <c r="E2832" s="1">
        <v>1</v>
      </c>
      <c r="F2832" s="1" t="s">
        <v>11</v>
      </c>
      <c r="G2832" s="1" t="s">
        <v>1264</v>
      </c>
      <c r="H2832" s="1" t="s">
        <v>13</v>
      </c>
    </row>
    <row r="2833" spans="1:8" x14ac:dyDescent="0.3">
      <c r="A2833" s="1" t="s">
        <v>700</v>
      </c>
      <c r="B2833" s="1" t="s">
        <v>400</v>
      </c>
      <c r="C2833" s="1">
        <v>3</v>
      </c>
      <c r="D2833" s="1">
        <v>2</v>
      </c>
      <c r="E2833" s="1">
        <v>1</v>
      </c>
      <c r="F2833" s="1" t="s">
        <v>21</v>
      </c>
      <c r="G2833" s="1" t="s">
        <v>462</v>
      </c>
      <c r="H2833" s="1" t="s">
        <v>13</v>
      </c>
    </row>
    <row r="2834" spans="1:8" x14ac:dyDescent="0.3">
      <c r="A2834" s="1" t="s">
        <v>700</v>
      </c>
      <c r="B2834" s="1" t="s">
        <v>966</v>
      </c>
      <c r="C2834" s="1">
        <v>3</v>
      </c>
      <c r="D2834" s="1">
        <v>2</v>
      </c>
      <c r="E2834" s="1">
        <v>1</v>
      </c>
      <c r="F2834" s="1" t="s">
        <v>21</v>
      </c>
      <c r="G2834" s="1" t="s">
        <v>383</v>
      </c>
      <c r="H2834" s="1" t="s">
        <v>18</v>
      </c>
    </row>
    <row r="2835" spans="1:8" x14ac:dyDescent="0.3">
      <c r="A2835" s="1" t="s">
        <v>700</v>
      </c>
      <c r="B2835" s="1" t="s">
        <v>881</v>
      </c>
      <c r="C2835" s="1">
        <v>3</v>
      </c>
      <c r="D2835" s="1">
        <v>2</v>
      </c>
      <c r="E2835" s="1">
        <v>1</v>
      </c>
      <c r="F2835" s="1" t="s">
        <v>21</v>
      </c>
      <c r="G2835" s="1" t="s">
        <v>725</v>
      </c>
      <c r="H2835" s="1" t="s">
        <v>13</v>
      </c>
    </row>
    <row r="2836" spans="1:8" x14ac:dyDescent="0.3">
      <c r="A2836" s="1" t="s">
        <v>23</v>
      </c>
      <c r="B2836" s="1" t="s">
        <v>966</v>
      </c>
      <c r="C2836" s="1">
        <v>2</v>
      </c>
      <c r="D2836" s="1">
        <v>2</v>
      </c>
      <c r="E2836" s="1">
        <v>2</v>
      </c>
      <c r="F2836" s="1" t="s">
        <v>74</v>
      </c>
      <c r="G2836" s="1" t="s">
        <v>237</v>
      </c>
      <c r="H2836" s="1" t="s">
        <v>94</v>
      </c>
    </row>
    <row r="2837" spans="1:8" x14ac:dyDescent="0.3">
      <c r="A2837" s="1" t="s">
        <v>146</v>
      </c>
      <c r="B2837" s="1" t="s">
        <v>590</v>
      </c>
      <c r="C2837" s="1" t="s">
        <v>48</v>
      </c>
      <c r="D2837" s="1">
        <v>3</v>
      </c>
      <c r="E2837" s="1">
        <v>2</v>
      </c>
      <c r="F2837" s="1" t="s">
        <v>74</v>
      </c>
      <c r="G2837" s="1" t="s">
        <v>2040</v>
      </c>
      <c r="H2837" s="1" t="s">
        <v>13</v>
      </c>
    </row>
    <row r="2838" spans="1:8" x14ac:dyDescent="0.3">
      <c r="A2838" s="1" t="s">
        <v>146</v>
      </c>
      <c r="B2838" s="1" t="s">
        <v>270</v>
      </c>
      <c r="C2838" s="1" t="s">
        <v>48</v>
      </c>
      <c r="D2838" s="1">
        <v>3</v>
      </c>
      <c r="E2838" s="1">
        <v>2</v>
      </c>
      <c r="F2838" s="1" t="s">
        <v>84</v>
      </c>
      <c r="G2838" s="1" t="s">
        <v>1243</v>
      </c>
      <c r="H2838" s="1" t="s">
        <v>18</v>
      </c>
    </row>
    <row r="2839" spans="1:8" x14ac:dyDescent="0.3">
      <c r="A2839" s="1" t="s">
        <v>168</v>
      </c>
      <c r="B2839" s="1" t="s">
        <v>2041</v>
      </c>
      <c r="C2839" s="1" t="s">
        <v>51</v>
      </c>
      <c r="D2839" s="1">
        <v>6</v>
      </c>
      <c r="E2839" s="1">
        <v>4</v>
      </c>
      <c r="F2839" s="1" t="s">
        <v>52</v>
      </c>
      <c r="G2839" s="1" t="s">
        <v>17</v>
      </c>
    </row>
    <row r="2840" spans="1:8" x14ac:dyDescent="0.3">
      <c r="A2840" s="1" t="s">
        <v>24</v>
      </c>
      <c r="B2840" s="1" t="s">
        <v>668</v>
      </c>
      <c r="C2840" s="1">
        <v>3</v>
      </c>
      <c r="D2840" s="1">
        <v>3</v>
      </c>
      <c r="E2840" s="1">
        <v>2</v>
      </c>
      <c r="F2840" s="1" t="s">
        <v>21</v>
      </c>
      <c r="G2840" s="1" t="s">
        <v>1147</v>
      </c>
      <c r="H2840" s="1" t="s">
        <v>94</v>
      </c>
    </row>
    <row r="2841" spans="1:8" x14ac:dyDescent="0.3">
      <c r="A2841" s="1" t="s">
        <v>506</v>
      </c>
      <c r="B2841" s="1" t="s">
        <v>498</v>
      </c>
      <c r="C2841" s="1">
        <v>4</v>
      </c>
      <c r="D2841" s="1">
        <v>3</v>
      </c>
      <c r="E2841" s="1">
        <v>2</v>
      </c>
      <c r="F2841" s="1" t="s">
        <v>485</v>
      </c>
      <c r="G2841" s="1" t="s">
        <v>2042</v>
      </c>
      <c r="H2841" s="1" t="s">
        <v>18</v>
      </c>
    </row>
    <row r="2842" spans="1:8" x14ac:dyDescent="0.3">
      <c r="A2842" s="1" t="s">
        <v>68</v>
      </c>
      <c r="B2842" s="1" t="s">
        <v>2043</v>
      </c>
      <c r="C2842" s="1" t="s">
        <v>26</v>
      </c>
      <c r="D2842" s="1">
        <v>6</v>
      </c>
      <c r="E2842" s="1">
        <v>4</v>
      </c>
      <c r="F2842" s="1" t="s">
        <v>81</v>
      </c>
      <c r="G2842" s="1" t="s">
        <v>489</v>
      </c>
      <c r="H2842" s="1" t="s">
        <v>18</v>
      </c>
    </row>
    <row r="2843" spans="1:8" x14ac:dyDescent="0.3">
      <c r="A2843" s="1" t="s">
        <v>77</v>
      </c>
      <c r="B2843" s="1" t="s">
        <v>417</v>
      </c>
      <c r="C2843" s="1" t="s">
        <v>48</v>
      </c>
      <c r="D2843" s="1">
        <v>3</v>
      </c>
      <c r="E2843" s="1">
        <v>2</v>
      </c>
      <c r="F2843" s="1" t="s">
        <v>21</v>
      </c>
      <c r="G2843" s="1" t="s">
        <v>2044</v>
      </c>
      <c r="H2843" s="1" t="s">
        <v>13</v>
      </c>
    </row>
    <row r="2844" spans="1:8" x14ac:dyDescent="0.3">
      <c r="A2844" s="1" t="s">
        <v>19</v>
      </c>
      <c r="B2844" s="1" t="s">
        <v>590</v>
      </c>
      <c r="C2844" s="1" t="s">
        <v>48</v>
      </c>
      <c r="D2844" s="1">
        <v>4</v>
      </c>
      <c r="E2844" s="1">
        <v>2</v>
      </c>
      <c r="F2844" s="1" t="s">
        <v>21</v>
      </c>
      <c r="G2844" s="1" t="s">
        <v>2045</v>
      </c>
      <c r="H2844" s="1" t="s">
        <v>18</v>
      </c>
    </row>
    <row r="2845" spans="1:8" x14ac:dyDescent="0.3">
      <c r="A2845" s="1" t="s">
        <v>8</v>
      </c>
      <c r="B2845" s="1" t="s">
        <v>2046</v>
      </c>
      <c r="C2845" s="1">
        <v>2</v>
      </c>
      <c r="D2845" s="1">
        <v>2</v>
      </c>
      <c r="E2845" s="1">
        <v>1</v>
      </c>
      <c r="F2845" s="1" t="s">
        <v>21</v>
      </c>
      <c r="G2845" s="1" t="s">
        <v>1657</v>
      </c>
      <c r="H2845" s="1" t="s">
        <v>13</v>
      </c>
    </row>
    <row r="2846" spans="1:8" x14ac:dyDescent="0.3">
      <c r="A2846" s="1" t="s">
        <v>8</v>
      </c>
      <c r="B2846" s="1" t="s">
        <v>394</v>
      </c>
      <c r="C2846" s="1" t="s">
        <v>70</v>
      </c>
      <c r="D2846" s="1">
        <v>5</v>
      </c>
      <c r="E2846" s="1">
        <v>2</v>
      </c>
      <c r="F2846" s="1" t="s">
        <v>21</v>
      </c>
      <c r="G2846" s="1" t="s">
        <v>2047</v>
      </c>
      <c r="H2846" s="1" t="s">
        <v>13</v>
      </c>
    </row>
    <row r="2847" spans="1:8" x14ac:dyDescent="0.3">
      <c r="A2847" s="1" t="s">
        <v>8</v>
      </c>
      <c r="B2847" s="1" t="s">
        <v>69</v>
      </c>
      <c r="C2847" s="1" t="s">
        <v>48</v>
      </c>
      <c r="D2847" s="1">
        <v>5</v>
      </c>
      <c r="E2847" s="1">
        <v>2</v>
      </c>
      <c r="F2847" s="1" t="s">
        <v>21</v>
      </c>
      <c r="G2847" s="1" t="s">
        <v>2048</v>
      </c>
      <c r="H2847" s="1" t="s">
        <v>13</v>
      </c>
    </row>
    <row r="2848" spans="1:8" x14ac:dyDescent="0.3">
      <c r="A2848" s="1" t="s">
        <v>8</v>
      </c>
      <c r="B2848" s="1" t="s">
        <v>47</v>
      </c>
      <c r="C2848" s="1" t="s">
        <v>26</v>
      </c>
      <c r="D2848" s="1">
        <v>5</v>
      </c>
      <c r="E2848" s="1">
        <v>2</v>
      </c>
      <c r="F2848" s="1" t="s">
        <v>21</v>
      </c>
      <c r="G2848" s="1" t="s">
        <v>2049</v>
      </c>
      <c r="H2848" s="1" t="s">
        <v>13</v>
      </c>
    </row>
    <row r="2849" spans="1:8" x14ac:dyDescent="0.3">
      <c r="A2849" s="1" t="s">
        <v>179</v>
      </c>
      <c r="B2849" s="1" t="s">
        <v>182</v>
      </c>
      <c r="C2849" s="1">
        <v>2</v>
      </c>
      <c r="D2849" s="1">
        <v>2</v>
      </c>
      <c r="F2849" s="1" t="s">
        <v>112</v>
      </c>
      <c r="G2849" s="1" t="s">
        <v>1430</v>
      </c>
      <c r="H2849" s="1" t="s">
        <v>13</v>
      </c>
    </row>
    <row r="2850" spans="1:8" x14ac:dyDescent="0.3">
      <c r="A2850" s="1" t="s">
        <v>8</v>
      </c>
      <c r="B2850" s="1" t="s">
        <v>272</v>
      </c>
      <c r="C2850" s="1">
        <v>5</v>
      </c>
      <c r="D2850" s="1">
        <v>6</v>
      </c>
      <c r="E2850" s="1">
        <v>3</v>
      </c>
      <c r="F2850" s="1" t="s">
        <v>112</v>
      </c>
      <c r="G2850" s="1" t="s">
        <v>2050</v>
      </c>
      <c r="H2850" s="1" t="s">
        <v>18</v>
      </c>
    </row>
    <row r="2851" spans="1:8" x14ac:dyDescent="0.3">
      <c r="A2851" s="1" t="s">
        <v>56</v>
      </c>
      <c r="B2851" s="1" t="s">
        <v>268</v>
      </c>
      <c r="C2851" s="1" t="s">
        <v>48</v>
      </c>
      <c r="D2851" s="1">
        <v>5</v>
      </c>
      <c r="E2851" s="1">
        <v>3</v>
      </c>
      <c r="F2851" s="1" t="s">
        <v>21</v>
      </c>
      <c r="G2851" s="1" t="s">
        <v>2051</v>
      </c>
      <c r="H2851" s="1" t="s">
        <v>18</v>
      </c>
    </row>
    <row r="2852" spans="1:8" x14ac:dyDescent="0.3">
      <c r="A2852" s="1" t="s">
        <v>77</v>
      </c>
      <c r="B2852" s="1" t="s">
        <v>648</v>
      </c>
      <c r="C2852" s="1" t="s">
        <v>10</v>
      </c>
      <c r="D2852" s="1">
        <v>2</v>
      </c>
      <c r="E2852" s="1">
        <v>2</v>
      </c>
      <c r="F2852" s="1" t="s">
        <v>84</v>
      </c>
      <c r="G2852" s="1" t="s">
        <v>875</v>
      </c>
      <c r="H2852" s="1" t="s">
        <v>18</v>
      </c>
    </row>
    <row r="2853" spans="1:8" x14ac:dyDescent="0.3">
      <c r="A2853" s="1" t="s">
        <v>14</v>
      </c>
      <c r="B2853" s="1" t="s">
        <v>1542</v>
      </c>
      <c r="C2853" s="1" t="s">
        <v>316</v>
      </c>
      <c r="D2853" s="1">
        <v>1</v>
      </c>
      <c r="E2853" s="1">
        <v>1</v>
      </c>
      <c r="F2853" s="1" t="s">
        <v>1812</v>
      </c>
      <c r="G2853" s="1" t="s">
        <v>79</v>
      </c>
      <c r="H2853" s="1" t="s">
        <v>13</v>
      </c>
    </row>
    <row r="2854" spans="1:8" x14ac:dyDescent="0.3">
      <c r="A2854" s="1" t="s">
        <v>24</v>
      </c>
      <c r="B2854" s="1" t="s">
        <v>149</v>
      </c>
      <c r="C2854" s="1">
        <v>7</v>
      </c>
      <c r="D2854" s="1">
        <v>4</v>
      </c>
      <c r="F2854" s="1" t="s">
        <v>553</v>
      </c>
      <c r="G2854" s="1" t="s">
        <v>2052</v>
      </c>
      <c r="H2854" s="1" t="s">
        <v>13</v>
      </c>
    </row>
    <row r="2855" spans="1:8" x14ac:dyDescent="0.3">
      <c r="A2855" s="1" t="s">
        <v>23</v>
      </c>
      <c r="B2855" s="1" t="s">
        <v>40</v>
      </c>
      <c r="C2855" s="1">
        <v>3</v>
      </c>
      <c r="D2855" s="1">
        <v>2</v>
      </c>
      <c r="E2855" s="1">
        <v>1</v>
      </c>
      <c r="F2855" s="1" t="s">
        <v>84</v>
      </c>
      <c r="G2855" s="1" t="s">
        <v>939</v>
      </c>
      <c r="H2855" s="1" t="s">
        <v>13</v>
      </c>
    </row>
    <row r="2856" spans="1:8" x14ac:dyDescent="0.3">
      <c r="A2856" s="1" t="s">
        <v>162</v>
      </c>
      <c r="B2856" s="1" t="s">
        <v>1417</v>
      </c>
      <c r="C2856" s="1">
        <v>3</v>
      </c>
      <c r="D2856" s="1">
        <v>2</v>
      </c>
      <c r="E2856" s="1">
        <v>1</v>
      </c>
      <c r="F2856" s="1" t="s">
        <v>21</v>
      </c>
      <c r="G2856" s="1" t="s">
        <v>1440</v>
      </c>
      <c r="H2856" s="1" t="s">
        <v>18</v>
      </c>
    </row>
    <row r="2857" spans="1:8" x14ac:dyDescent="0.3">
      <c r="A2857" s="1" t="s">
        <v>146</v>
      </c>
      <c r="B2857" s="1" t="s">
        <v>511</v>
      </c>
      <c r="C2857" s="1">
        <v>3</v>
      </c>
      <c r="D2857" s="1">
        <v>2</v>
      </c>
      <c r="E2857" s="1">
        <v>1</v>
      </c>
      <c r="F2857" s="1" t="s">
        <v>74</v>
      </c>
      <c r="G2857" s="1" t="s">
        <v>2053</v>
      </c>
      <c r="H2857" s="1" t="s">
        <v>18</v>
      </c>
    </row>
    <row r="2858" spans="1:8" x14ac:dyDescent="0.3">
      <c r="A2858" s="1" t="s">
        <v>24</v>
      </c>
      <c r="B2858" s="1" t="s">
        <v>909</v>
      </c>
      <c r="C2858" s="1" t="s">
        <v>48</v>
      </c>
      <c r="D2858" s="1">
        <v>3</v>
      </c>
      <c r="E2858" s="1">
        <v>2</v>
      </c>
      <c r="F2858" s="1" t="s">
        <v>74</v>
      </c>
      <c r="G2858" s="1" t="s">
        <v>1265</v>
      </c>
      <c r="H2858" s="1" t="s">
        <v>13</v>
      </c>
    </row>
    <row r="2859" spans="1:8" x14ac:dyDescent="0.3">
      <c r="A2859" s="1" t="s">
        <v>139</v>
      </c>
      <c r="B2859" s="1" t="s">
        <v>1319</v>
      </c>
      <c r="C2859" s="1">
        <v>4</v>
      </c>
      <c r="D2859" s="1">
        <v>3</v>
      </c>
      <c r="F2859" s="1" t="s">
        <v>160</v>
      </c>
      <c r="G2859" s="1" t="s">
        <v>2054</v>
      </c>
      <c r="H2859" s="1" t="s">
        <v>18</v>
      </c>
    </row>
    <row r="2860" spans="1:8" x14ac:dyDescent="0.3">
      <c r="A2860" s="1" t="s">
        <v>171</v>
      </c>
      <c r="B2860" s="1" t="s">
        <v>1669</v>
      </c>
      <c r="C2860" s="1" t="s">
        <v>48</v>
      </c>
      <c r="D2860" s="1">
        <v>3</v>
      </c>
      <c r="E2860" s="1">
        <v>2</v>
      </c>
      <c r="F2860" s="1" t="s">
        <v>74</v>
      </c>
      <c r="G2860" s="1" t="s">
        <v>2055</v>
      </c>
      <c r="H2860" s="1" t="s">
        <v>13</v>
      </c>
    </row>
    <row r="2861" spans="1:8" x14ac:dyDescent="0.3">
      <c r="A2861" s="1" t="s">
        <v>91</v>
      </c>
      <c r="B2861" s="1" t="s">
        <v>163</v>
      </c>
      <c r="C2861" s="1" t="s">
        <v>48</v>
      </c>
      <c r="D2861" s="1">
        <v>4</v>
      </c>
      <c r="E2861" s="1">
        <v>1</v>
      </c>
      <c r="F2861" s="1" t="s">
        <v>84</v>
      </c>
      <c r="G2861" s="1" t="s">
        <v>2056</v>
      </c>
      <c r="H2861" s="1" t="s">
        <v>18</v>
      </c>
    </row>
    <row r="2862" spans="1:8" x14ac:dyDescent="0.3">
      <c r="A2862" s="1" t="s">
        <v>56</v>
      </c>
      <c r="B2862" s="1" t="s">
        <v>135</v>
      </c>
      <c r="C2862" s="1" t="s">
        <v>70</v>
      </c>
      <c r="D2862" s="1">
        <v>5</v>
      </c>
      <c r="E2862" s="1">
        <v>4</v>
      </c>
      <c r="F2862" s="1" t="s">
        <v>74</v>
      </c>
      <c r="G2862" s="1" t="s">
        <v>391</v>
      </c>
      <c r="H2862" s="1" t="s">
        <v>18</v>
      </c>
    </row>
    <row r="2863" spans="1:8" x14ac:dyDescent="0.3">
      <c r="A2863" s="1" t="s">
        <v>8</v>
      </c>
      <c r="B2863" s="1" t="s">
        <v>340</v>
      </c>
      <c r="C2863" s="1">
        <v>2</v>
      </c>
      <c r="D2863" s="1">
        <v>2</v>
      </c>
      <c r="E2863" s="1">
        <v>1</v>
      </c>
      <c r="F2863" s="1" t="s">
        <v>11</v>
      </c>
      <c r="G2863" s="1" t="s">
        <v>1234</v>
      </c>
      <c r="H2863" s="1" t="s">
        <v>13</v>
      </c>
    </row>
    <row r="2864" spans="1:8" x14ac:dyDescent="0.3">
      <c r="A2864" s="1" t="s">
        <v>8</v>
      </c>
      <c r="B2864" s="1" t="s">
        <v>123</v>
      </c>
      <c r="C2864" s="1">
        <v>1</v>
      </c>
      <c r="D2864" s="1">
        <v>1</v>
      </c>
      <c r="E2864" s="1">
        <v>1</v>
      </c>
      <c r="F2864" s="1" t="s">
        <v>11</v>
      </c>
      <c r="G2864" s="1" t="s">
        <v>747</v>
      </c>
    </row>
    <row r="2865" spans="1:8" x14ac:dyDescent="0.3">
      <c r="A2865" s="1" t="s">
        <v>8</v>
      </c>
      <c r="B2865" s="1" t="s">
        <v>340</v>
      </c>
      <c r="C2865" s="1">
        <v>1</v>
      </c>
      <c r="D2865" s="1">
        <v>1</v>
      </c>
      <c r="F2865" s="1" t="s">
        <v>112</v>
      </c>
      <c r="G2865" s="1" t="s">
        <v>319</v>
      </c>
      <c r="H2865" s="1" t="s">
        <v>13</v>
      </c>
    </row>
    <row r="2866" spans="1:8" x14ac:dyDescent="0.3">
      <c r="A2866" s="1" t="s">
        <v>23</v>
      </c>
      <c r="B2866" s="1" t="s">
        <v>590</v>
      </c>
      <c r="C2866" s="1">
        <v>5</v>
      </c>
      <c r="D2866" s="1">
        <v>3</v>
      </c>
      <c r="E2866" s="1">
        <v>2</v>
      </c>
      <c r="F2866" s="1" t="s">
        <v>160</v>
      </c>
      <c r="G2866" s="1" t="s">
        <v>2057</v>
      </c>
      <c r="H2866" s="1" t="s">
        <v>18</v>
      </c>
    </row>
    <row r="2867" spans="1:8" x14ac:dyDescent="0.3">
      <c r="A2867" s="1" t="s">
        <v>8</v>
      </c>
      <c r="B2867" s="1" t="s">
        <v>44</v>
      </c>
      <c r="C2867" s="1">
        <v>2</v>
      </c>
      <c r="D2867" s="1">
        <v>2</v>
      </c>
      <c r="F2867" s="1" t="s">
        <v>11</v>
      </c>
      <c r="G2867" s="1" t="s">
        <v>1678</v>
      </c>
      <c r="H2867" s="1" t="s">
        <v>13</v>
      </c>
    </row>
    <row r="2868" spans="1:8" x14ac:dyDescent="0.3">
      <c r="A2868" s="1" t="s">
        <v>8</v>
      </c>
      <c r="B2868" s="1" t="s">
        <v>44</v>
      </c>
      <c r="C2868" s="1">
        <v>2</v>
      </c>
      <c r="D2868" s="1">
        <v>2</v>
      </c>
      <c r="F2868" s="1" t="s">
        <v>11</v>
      </c>
      <c r="G2868" s="1" t="s">
        <v>1678</v>
      </c>
      <c r="H2868" s="1" t="s">
        <v>13</v>
      </c>
    </row>
    <row r="2869" spans="1:8" x14ac:dyDescent="0.3">
      <c r="A2869" s="1" t="s">
        <v>63</v>
      </c>
      <c r="B2869" s="1" t="s">
        <v>638</v>
      </c>
      <c r="C2869" s="1" t="s">
        <v>48</v>
      </c>
      <c r="D2869" s="1">
        <v>4</v>
      </c>
      <c r="F2869" s="1" t="s">
        <v>74</v>
      </c>
      <c r="G2869" s="1" t="s">
        <v>325</v>
      </c>
      <c r="H2869" s="1" t="s">
        <v>18</v>
      </c>
    </row>
    <row r="2870" spans="1:8" x14ac:dyDescent="0.3">
      <c r="A2870" s="1" t="s">
        <v>63</v>
      </c>
      <c r="B2870" s="1" t="s">
        <v>2058</v>
      </c>
      <c r="C2870" s="1" t="s">
        <v>48</v>
      </c>
      <c r="D2870" s="1">
        <v>3</v>
      </c>
      <c r="F2870" s="1" t="s">
        <v>74</v>
      </c>
      <c r="G2870" s="1" t="s">
        <v>65</v>
      </c>
      <c r="H2870" s="1" t="s">
        <v>18</v>
      </c>
    </row>
    <row r="2871" spans="1:8" x14ac:dyDescent="0.3">
      <c r="A2871" s="1" t="s">
        <v>63</v>
      </c>
      <c r="B2871" s="1" t="s">
        <v>116</v>
      </c>
      <c r="C2871" s="1" t="s">
        <v>26</v>
      </c>
      <c r="D2871" s="1">
        <v>4</v>
      </c>
      <c r="E2871" s="1">
        <v>4</v>
      </c>
      <c r="F2871" s="1" t="s">
        <v>74</v>
      </c>
      <c r="G2871" s="1" t="s">
        <v>167</v>
      </c>
      <c r="H2871" s="1" t="s">
        <v>13</v>
      </c>
    </row>
    <row r="2872" spans="1:8" x14ac:dyDescent="0.3">
      <c r="A2872" s="1" t="s">
        <v>63</v>
      </c>
      <c r="B2872" s="1" t="s">
        <v>402</v>
      </c>
      <c r="C2872" s="1" t="s">
        <v>48</v>
      </c>
      <c r="D2872" s="1">
        <v>4</v>
      </c>
      <c r="E2872" s="1">
        <v>4</v>
      </c>
      <c r="F2872" s="1" t="s">
        <v>74</v>
      </c>
      <c r="G2872" s="1" t="s">
        <v>552</v>
      </c>
      <c r="H2872" s="1" t="s">
        <v>13</v>
      </c>
    </row>
    <row r="2873" spans="1:8" x14ac:dyDescent="0.3">
      <c r="A2873" s="1" t="s">
        <v>599</v>
      </c>
      <c r="B2873" s="1" t="s">
        <v>640</v>
      </c>
      <c r="C2873" s="1" t="s">
        <v>188</v>
      </c>
      <c r="D2873" s="1">
        <v>1</v>
      </c>
      <c r="E2873" s="1">
        <v>1</v>
      </c>
      <c r="F2873" s="1" t="s">
        <v>84</v>
      </c>
      <c r="G2873" s="1" t="s">
        <v>189</v>
      </c>
      <c r="H2873" s="1" t="s">
        <v>18</v>
      </c>
    </row>
    <row r="2874" spans="1:8" x14ac:dyDescent="0.3">
      <c r="A2874" s="1" t="s">
        <v>599</v>
      </c>
      <c r="B2874" s="1" t="s">
        <v>320</v>
      </c>
      <c r="C2874" s="1">
        <v>2</v>
      </c>
      <c r="D2874" s="1">
        <v>2</v>
      </c>
      <c r="F2874" s="1" t="s">
        <v>84</v>
      </c>
      <c r="G2874" s="1" t="s">
        <v>1179</v>
      </c>
      <c r="H2874" s="1" t="s">
        <v>18</v>
      </c>
    </row>
    <row r="2875" spans="1:8" x14ac:dyDescent="0.3">
      <c r="A2875" s="1" t="s">
        <v>23</v>
      </c>
      <c r="B2875" s="1" t="s">
        <v>1249</v>
      </c>
      <c r="C2875" s="1" t="s">
        <v>48</v>
      </c>
      <c r="D2875" s="1">
        <v>2</v>
      </c>
      <c r="E2875" s="1">
        <v>2</v>
      </c>
      <c r="F2875" s="1" t="s">
        <v>74</v>
      </c>
      <c r="G2875" s="1" t="s">
        <v>1668</v>
      </c>
    </row>
    <row r="2876" spans="1:8" x14ac:dyDescent="0.3">
      <c r="A2876" s="1" t="s">
        <v>232</v>
      </c>
      <c r="B2876" s="1" t="s">
        <v>236</v>
      </c>
      <c r="C2876" s="1">
        <v>3</v>
      </c>
      <c r="D2876" s="1">
        <v>4</v>
      </c>
      <c r="E2876" s="1">
        <v>2</v>
      </c>
      <c r="F2876" s="1" t="s">
        <v>21</v>
      </c>
      <c r="G2876" s="1" t="s">
        <v>464</v>
      </c>
      <c r="H2876" s="1" t="s">
        <v>18</v>
      </c>
    </row>
    <row r="2877" spans="1:8" x14ac:dyDescent="0.3">
      <c r="A2877" s="1" t="s">
        <v>232</v>
      </c>
      <c r="B2877" s="1" t="s">
        <v>372</v>
      </c>
      <c r="C2877" s="1" t="s">
        <v>48</v>
      </c>
      <c r="D2877" s="1">
        <v>4</v>
      </c>
      <c r="E2877" s="1">
        <v>2</v>
      </c>
      <c r="F2877" s="1" t="s">
        <v>21</v>
      </c>
      <c r="G2877" s="1" t="s">
        <v>2059</v>
      </c>
      <c r="H2877" s="1" t="s">
        <v>13</v>
      </c>
    </row>
    <row r="2878" spans="1:8" x14ac:dyDescent="0.3">
      <c r="A2878" s="1" t="s">
        <v>162</v>
      </c>
      <c r="B2878" s="1" t="s">
        <v>98</v>
      </c>
      <c r="C2878" s="1">
        <v>3</v>
      </c>
      <c r="D2878" s="1">
        <v>2</v>
      </c>
      <c r="E2878" s="1">
        <v>1</v>
      </c>
      <c r="F2878" s="1" t="s">
        <v>87</v>
      </c>
      <c r="G2878" s="1" t="s">
        <v>943</v>
      </c>
      <c r="H2878" s="1" t="s">
        <v>18</v>
      </c>
    </row>
    <row r="2879" spans="1:8" x14ac:dyDescent="0.3">
      <c r="A2879" s="1" t="s">
        <v>56</v>
      </c>
      <c r="B2879" s="1" t="s">
        <v>872</v>
      </c>
      <c r="C2879" s="1" t="s">
        <v>30</v>
      </c>
      <c r="D2879" s="1">
        <v>5</v>
      </c>
      <c r="E2879" s="1">
        <v>6</v>
      </c>
      <c r="F2879" s="1" t="s">
        <v>16</v>
      </c>
      <c r="G2879" s="1" t="s">
        <v>2060</v>
      </c>
    </row>
    <row r="2880" spans="1:8" x14ac:dyDescent="0.3">
      <c r="A2880" s="1" t="s">
        <v>8</v>
      </c>
      <c r="B2880" s="1" t="s">
        <v>268</v>
      </c>
      <c r="C2880" s="1" t="s">
        <v>26</v>
      </c>
      <c r="D2880" s="1">
        <v>5</v>
      </c>
      <c r="F2880" s="1" t="s">
        <v>74</v>
      </c>
      <c r="G2880" s="1" t="s">
        <v>286</v>
      </c>
    </row>
    <row r="2881" spans="1:8" x14ac:dyDescent="0.3">
      <c r="A2881" s="1" t="s">
        <v>32</v>
      </c>
      <c r="B2881" s="1" t="s">
        <v>2061</v>
      </c>
      <c r="C2881" s="1" t="s">
        <v>51</v>
      </c>
      <c r="D2881" s="1">
        <v>5</v>
      </c>
      <c r="F2881" s="1" t="s">
        <v>16</v>
      </c>
      <c r="G2881" s="1" t="s">
        <v>2062</v>
      </c>
      <c r="H2881" s="1" t="s">
        <v>18</v>
      </c>
    </row>
    <row r="2882" spans="1:8" x14ac:dyDescent="0.3">
      <c r="A2882" s="1" t="s">
        <v>95</v>
      </c>
      <c r="B2882" s="1" t="s">
        <v>1534</v>
      </c>
      <c r="C2882" s="1">
        <v>4</v>
      </c>
      <c r="D2882" s="1">
        <v>3</v>
      </c>
      <c r="E2882" s="1">
        <v>2</v>
      </c>
      <c r="F2882" s="1" t="s">
        <v>45</v>
      </c>
      <c r="G2882" s="1" t="s">
        <v>1110</v>
      </c>
      <c r="H2882" s="1" t="s">
        <v>18</v>
      </c>
    </row>
    <row r="2883" spans="1:8" x14ac:dyDescent="0.3">
      <c r="A2883" s="1" t="s">
        <v>63</v>
      </c>
      <c r="B2883" s="1" t="s">
        <v>302</v>
      </c>
      <c r="C2883" s="1" t="s">
        <v>48</v>
      </c>
      <c r="D2883" s="1">
        <v>4</v>
      </c>
      <c r="E2883" s="1">
        <v>2</v>
      </c>
      <c r="F2883" s="1" t="s">
        <v>74</v>
      </c>
      <c r="G2883" s="1" t="s">
        <v>2063</v>
      </c>
    </row>
    <row r="2884" spans="1:8" x14ac:dyDescent="0.3">
      <c r="A2884" s="1" t="s">
        <v>162</v>
      </c>
      <c r="B2884" s="1" t="s">
        <v>1102</v>
      </c>
      <c r="C2884" s="1">
        <v>3</v>
      </c>
      <c r="D2884" s="1">
        <v>2</v>
      </c>
      <c r="F2884" s="1" t="s">
        <v>194</v>
      </c>
      <c r="G2884" s="1" t="s">
        <v>2064</v>
      </c>
    </row>
    <row r="2885" spans="1:8" x14ac:dyDescent="0.3">
      <c r="A2885" s="1" t="s">
        <v>63</v>
      </c>
      <c r="B2885" s="1" t="s">
        <v>649</v>
      </c>
      <c r="C2885" s="1" t="s">
        <v>26</v>
      </c>
      <c r="D2885" s="1">
        <v>5</v>
      </c>
      <c r="E2885" s="1">
        <v>3</v>
      </c>
      <c r="F2885" s="1" t="s">
        <v>21</v>
      </c>
      <c r="G2885" s="1" t="s">
        <v>1275</v>
      </c>
      <c r="H2885" s="1" t="s">
        <v>18</v>
      </c>
    </row>
    <row r="2886" spans="1:8" x14ac:dyDescent="0.3">
      <c r="A2886" s="1" t="s">
        <v>63</v>
      </c>
      <c r="B2886" s="1" t="s">
        <v>234</v>
      </c>
      <c r="C2886" s="1">
        <v>3</v>
      </c>
      <c r="D2886" s="1">
        <v>2</v>
      </c>
      <c r="E2886" s="1">
        <v>2</v>
      </c>
      <c r="F2886" s="1" t="s">
        <v>74</v>
      </c>
      <c r="G2886" s="1" t="s">
        <v>126</v>
      </c>
      <c r="H2886" s="1" t="s">
        <v>18</v>
      </c>
    </row>
    <row r="2887" spans="1:8" x14ac:dyDescent="0.3">
      <c r="A2887" s="1" t="s">
        <v>80</v>
      </c>
      <c r="B2887" s="1" t="s">
        <v>750</v>
      </c>
      <c r="C2887" s="1">
        <v>3</v>
      </c>
      <c r="D2887" s="1">
        <v>2</v>
      </c>
      <c r="E2887" s="1">
        <v>1</v>
      </c>
      <c r="F2887" s="1" t="s">
        <v>21</v>
      </c>
      <c r="G2887" s="1" t="s">
        <v>1523</v>
      </c>
      <c r="H2887" s="1" t="s">
        <v>18</v>
      </c>
    </row>
    <row r="2888" spans="1:8" x14ac:dyDescent="0.3">
      <c r="A2888" s="1" t="s">
        <v>8</v>
      </c>
      <c r="B2888" s="1" t="s">
        <v>259</v>
      </c>
      <c r="C2888" s="1" t="s">
        <v>316</v>
      </c>
      <c r="D2888" s="1">
        <v>1</v>
      </c>
      <c r="F2888" s="1" t="s">
        <v>1812</v>
      </c>
      <c r="G2888" s="1" t="s">
        <v>971</v>
      </c>
      <c r="H2888" s="1" t="s">
        <v>13</v>
      </c>
    </row>
    <row r="2889" spans="1:8" x14ac:dyDescent="0.3">
      <c r="A2889" s="1" t="s">
        <v>24</v>
      </c>
      <c r="B2889" s="1" t="s">
        <v>123</v>
      </c>
      <c r="C2889" s="1">
        <v>3</v>
      </c>
      <c r="D2889" s="1">
        <v>3</v>
      </c>
      <c r="E2889" s="1">
        <v>2</v>
      </c>
      <c r="F2889" s="1" t="s">
        <v>136</v>
      </c>
      <c r="G2889" s="1" t="s">
        <v>2065</v>
      </c>
      <c r="H2889" s="1" t="s">
        <v>18</v>
      </c>
    </row>
    <row r="2890" spans="1:8" x14ac:dyDescent="0.3">
      <c r="A2890" s="1" t="s">
        <v>179</v>
      </c>
      <c r="B2890" s="1" t="s">
        <v>20</v>
      </c>
      <c r="C2890" s="1">
        <v>3</v>
      </c>
      <c r="D2890" s="1">
        <v>3</v>
      </c>
      <c r="E2890" s="1">
        <v>1</v>
      </c>
      <c r="F2890" s="1" t="s">
        <v>73</v>
      </c>
      <c r="G2890" s="1" t="s">
        <v>2066</v>
      </c>
      <c r="H2890" s="1" t="s">
        <v>13</v>
      </c>
    </row>
    <row r="2891" spans="1:8" x14ac:dyDescent="0.3">
      <c r="A2891" s="1" t="s">
        <v>14</v>
      </c>
      <c r="B2891" s="1" t="s">
        <v>261</v>
      </c>
      <c r="C2891" s="1" t="s">
        <v>61</v>
      </c>
      <c r="D2891" s="1">
        <v>7</v>
      </c>
      <c r="F2891" s="1" t="s">
        <v>16</v>
      </c>
      <c r="G2891" s="1" t="s">
        <v>1612</v>
      </c>
      <c r="H2891" s="1" t="s">
        <v>18</v>
      </c>
    </row>
    <row r="2892" spans="1:8" x14ac:dyDescent="0.3">
      <c r="A2892" s="1" t="s">
        <v>39</v>
      </c>
      <c r="B2892" s="1" t="s">
        <v>682</v>
      </c>
      <c r="C2892" s="1">
        <v>2</v>
      </c>
      <c r="D2892" s="1">
        <v>2</v>
      </c>
      <c r="E2892" s="1">
        <v>1</v>
      </c>
      <c r="F2892" s="1" t="s">
        <v>160</v>
      </c>
      <c r="G2892" s="1" t="s">
        <v>2067</v>
      </c>
      <c r="H2892" s="1" t="s">
        <v>18</v>
      </c>
    </row>
    <row r="2893" spans="1:8" x14ac:dyDescent="0.3">
      <c r="A2893" s="1" t="s">
        <v>700</v>
      </c>
      <c r="B2893" s="1" t="s">
        <v>1712</v>
      </c>
      <c r="C2893" s="1">
        <v>5</v>
      </c>
      <c r="D2893" s="1">
        <v>5</v>
      </c>
      <c r="F2893" s="1" t="s">
        <v>16</v>
      </c>
      <c r="G2893" s="1" t="s">
        <v>2068</v>
      </c>
    </row>
    <row r="2894" spans="1:8" x14ac:dyDescent="0.3">
      <c r="A2894" s="1" t="s">
        <v>63</v>
      </c>
      <c r="B2894" s="1" t="s">
        <v>1443</v>
      </c>
      <c r="F2894" s="1" t="s">
        <v>1195</v>
      </c>
      <c r="G2894" s="1" t="s">
        <v>2069</v>
      </c>
    </row>
    <row r="2895" spans="1:8" x14ac:dyDescent="0.3">
      <c r="A2895" s="1" t="s">
        <v>63</v>
      </c>
      <c r="B2895" s="1" t="s">
        <v>165</v>
      </c>
      <c r="C2895" s="1" t="s">
        <v>26</v>
      </c>
      <c r="D2895" s="1">
        <v>5</v>
      </c>
      <c r="E2895" s="1">
        <v>3</v>
      </c>
      <c r="F2895" s="1" t="s">
        <v>21</v>
      </c>
      <c r="G2895" s="1" t="s">
        <v>1918</v>
      </c>
      <c r="H2895" s="1" t="s">
        <v>18</v>
      </c>
    </row>
    <row r="2896" spans="1:8" x14ac:dyDescent="0.3">
      <c r="A2896" s="1" t="s">
        <v>134</v>
      </c>
      <c r="B2896" s="1" t="s">
        <v>337</v>
      </c>
      <c r="C2896" s="1" t="s">
        <v>48</v>
      </c>
      <c r="D2896" s="1">
        <v>3</v>
      </c>
      <c r="E2896" s="1">
        <v>1</v>
      </c>
      <c r="F2896" s="1" t="s">
        <v>1401</v>
      </c>
      <c r="G2896" s="1" t="s">
        <v>2070</v>
      </c>
      <c r="H2896" s="1" t="s">
        <v>18</v>
      </c>
    </row>
    <row r="2897" spans="1:8" x14ac:dyDescent="0.3">
      <c r="A2897" s="1" t="s">
        <v>39</v>
      </c>
      <c r="B2897" s="1" t="s">
        <v>594</v>
      </c>
      <c r="C2897" s="1">
        <v>4</v>
      </c>
      <c r="D2897" s="1">
        <v>3</v>
      </c>
      <c r="E2897" s="1">
        <v>2</v>
      </c>
      <c r="F2897" s="1" t="s">
        <v>45</v>
      </c>
      <c r="G2897" s="1" t="s">
        <v>1830</v>
      </c>
    </row>
    <row r="2898" spans="1:8" x14ac:dyDescent="0.3">
      <c r="A2898" s="1" t="s">
        <v>39</v>
      </c>
      <c r="B2898" s="1" t="s">
        <v>1414</v>
      </c>
      <c r="C2898" s="1">
        <v>3</v>
      </c>
      <c r="D2898" s="1">
        <v>2</v>
      </c>
      <c r="E2898" s="1">
        <v>2</v>
      </c>
      <c r="F2898" s="1" t="s">
        <v>160</v>
      </c>
      <c r="G2898" s="1" t="s">
        <v>2071</v>
      </c>
      <c r="H2898" s="1" t="s">
        <v>18</v>
      </c>
    </row>
    <row r="2899" spans="1:8" x14ac:dyDescent="0.3">
      <c r="A2899" s="1" t="s">
        <v>39</v>
      </c>
      <c r="B2899" s="1" t="s">
        <v>83</v>
      </c>
      <c r="C2899" s="1">
        <v>3</v>
      </c>
      <c r="D2899" s="1">
        <v>2</v>
      </c>
      <c r="E2899" s="1">
        <v>3</v>
      </c>
      <c r="F2899" s="1" t="s">
        <v>334</v>
      </c>
      <c r="G2899" s="1" t="s">
        <v>202</v>
      </c>
    </row>
    <row r="2900" spans="1:8" x14ac:dyDescent="0.3">
      <c r="A2900" s="1" t="s">
        <v>39</v>
      </c>
      <c r="B2900" s="1" t="s">
        <v>693</v>
      </c>
      <c r="C2900" s="1">
        <v>3</v>
      </c>
      <c r="D2900" s="1">
        <v>2</v>
      </c>
      <c r="E2900" s="1">
        <v>2</v>
      </c>
      <c r="F2900" s="1" t="s">
        <v>160</v>
      </c>
      <c r="G2900" s="1" t="s">
        <v>2072</v>
      </c>
      <c r="H2900" s="1" t="s">
        <v>18</v>
      </c>
    </row>
    <row r="2901" spans="1:8" x14ac:dyDescent="0.3">
      <c r="A2901" s="1" t="s">
        <v>39</v>
      </c>
      <c r="B2901" s="1" t="s">
        <v>1669</v>
      </c>
      <c r="C2901" s="1" t="s">
        <v>26</v>
      </c>
      <c r="D2901" s="1">
        <v>3</v>
      </c>
      <c r="E2901" s="1">
        <v>4</v>
      </c>
      <c r="F2901" s="1" t="s">
        <v>45</v>
      </c>
      <c r="G2901" s="1" t="s">
        <v>202</v>
      </c>
      <c r="H2901" s="1" t="s">
        <v>18</v>
      </c>
    </row>
    <row r="2902" spans="1:8" x14ac:dyDescent="0.3">
      <c r="A2902" s="1" t="s">
        <v>95</v>
      </c>
      <c r="B2902" s="1" t="s">
        <v>2073</v>
      </c>
      <c r="C2902" s="1">
        <v>3</v>
      </c>
      <c r="D2902" s="1">
        <v>2</v>
      </c>
      <c r="E2902" s="1">
        <v>2</v>
      </c>
      <c r="F2902" s="1" t="s">
        <v>112</v>
      </c>
      <c r="G2902" s="1" t="s">
        <v>1003</v>
      </c>
      <c r="H2902" s="1" t="s">
        <v>18</v>
      </c>
    </row>
    <row r="2903" spans="1:8" x14ac:dyDescent="0.3">
      <c r="A2903" s="1" t="s">
        <v>362</v>
      </c>
      <c r="B2903" s="1" t="s">
        <v>893</v>
      </c>
      <c r="C2903" s="1" t="s">
        <v>48</v>
      </c>
      <c r="D2903" s="1">
        <v>3</v>
      </c>
      <c r="E2903" s="1">
        <v>2</v>
      </c>
      <c r="F2903" s="1" t="s">
        <v>21</v>
      </c>
      <c r="G2903" s="1" t="s">
        <v>1578</v>
      </c>
      <c r="H2903" s="1" t="s">
        <v>13</v>
      </c>
    </row>
    <row r="2904" spans="1:8" x14ac:dyDescent="0.3">
      <c r="A2904" s="1" t="s">
        <v>91</v>
      </c>
      <c r="B2904" s="1" t="s">
        <v>352</v>
      </c>
      <c r="C2904" s="1" t="s">
        <v>48</v>
      </c>
      <c r="D2904" s="1">
        <v>3</v>
      </c>
      <c r="E2904" s="1">
        <v>2</v>
      </c>
      <c r="F2904" s="1" t="s">
        <v>21</v>
      </c>
      <c r="G2904" s="1" t="s">
        <v>973</v>
      </c>
      <c r="H2904" s="1" t="s">
        <v>18</v>
      </c>
    </row>
    <row r="2905" spans="1:8" x14ac:dyDescent="0.3">
      <c r="A2905" s="1" t="s">
        <v>68</v>
      </c>
      <c r="B2905" s="1" t="s">
        <v>2074</v>
      </c>
      <c r="C2905" s="1" t="s">
        <v>48</v>
      </c>
      <c r="D2905" s="1">
        <v>4</v>
      </c>
      <c r="E2905" s="1">
        <v>2</v>
      </c>
      <c r="F2905" s="1" t="s">
        <v>160</v>
      </c>
      <c r="G2905" s="1" t="s">
        <v>298</v>
      </c>
      <c r="H2905" s="1" t="s">
        <v>18</v>
      </c>
    </row>
    <row r="2906" spans="1:8" x14ac:dyDescent="0.3">
      <c r="A2906" s="1" t="s">
        <v>253</v>
      </c>
      <c r="B2906" s="1" t="s">
        <v>607</v>
      </c>
      <c r="C2906" s="1">
        <v>9</v>
      </c>
      <c r="D2906" s="1">
        <v>8</v>
      </c>
      <c r="E2906" s="1">
        <v>6</v>
      </c>
      <c r="F2906" s="1" t="s">
        <v>58</v>
      </c>
      <c r="G2906" s="1" t="s">
        <v>2075</v>
      </c>
    </row>
    <row r="2907" spans="1:8" x14ac:dyDescent="0.3">
      <c r="A2907" s="1" t="s">
        <v>91</v>
      </c>
      <c r="B2907" s="1" t="s">
        <v>543</v>
      </c>
      <c r="C2907" s="1">
        <v>2</v>
      </c>
      <c r="D2907" s="1">
        <v>2</v>
      </c>
      <c r="E2907" s="1">
        <v>1</v>
      </c>
      <c r="F2907" s="1" t="s">
        <v>11</v>
      </c>
      <c r="G2907" s="1" t="s">
        <v>2076</v>
      </c>
      <c r="H2907" s="1" t="s">
        <v>13</v>
      </c>
    </row>
    <row r="2908" spans="1:8" x14ac:dyDescent="0.3">
      <c r="A2908" s="1" t="s">
        <v>80</v>
      </c>
      <c r="B2908" s="1" t="s">
        <v>220</v>
      </c>
      <c r="C2908" s="1" t="s">
        <v>26</v>
      </c>
      <c r="D2908" s="1">
        <v>4</v>
      </c>
      <c r="F2908" s="1" t="s">
        <v>81</v>
      </c>
      <c r="G2908" s="1" t="s">
        <v>82</v>
      </c>
      <c r="H2908" s="1" t="s">
        <v>18</v>
      </c>
    </row>
    <row r="2909" spans="1:8" x14ac:dyDescent="0.3">
      <c r="A2909" s="1" t="s">
        <v>146</v>
      </c>
      <c r="B2909" s="1" t="s">
        <v>2077</v>
      </c>
      <c r="C2909" s="1">
        <v>2</v>
      </c>
      <c r="D2909" s="1">
        <v>2</v>
      </c>
      <c r="E2909" s="1">
        <v>1</v>
      </c>
      <c r="F2909" s="1" t="s">
        <v>74</v>
      </c>
      <c r="G2909" s="1" t="s">
        <v>131</v>
      </c>
      <c r="H2909" s="1" t="s">
        <v>94</v>
      </c>
    </row>
    <row r="2910" spans="1:8" x14ac:dyDescent="0.3">
      <c r="A2910" s="1" t="s">
        <v>146</v>
      </c>
      <c r="B2910" s="1" t="s">
        <v>147</v>
      </c>
      <c r="C2910" s="1">
        <v>3</v>
      </c>
      <c r="D2910" s="1">
        <v>2</v>
      </c>
      <c r="E2910" s="1">
        <v>1</v>
      </c>
      <c r="F2910" s="1" t="s">
        <v>21</v>
      </c>
      <c r="G2910" s="1" t="s">
        <v>336</v>
      </c>
      <c r="H2910" s="1" t="s">
        <v>18</v>
      </c>
    </row>
    <row r="2911" spans="1:8" x14ac:dyDescent="0.3">
      <c r="A2911" s="1" t="s">
        <v>24</v>
      </c>
      <c r="B2911" s="1" t="s">
        <v>527</v>
      </c>
      <c r="C2911" s="1" t="s">
        <v>188</v>
      </c>
      <c r="D2911" s="1">
        <v>1</v>
      </c>
      <c r="E2911" s="1">
        <v>1</v>
      </c>
      <c r="F2911" s="1" t="s">
        <v>11</v>
      </c>
      <c r="G2911" s="1" t="s">
        <v>969</v>
      </c>
      <c r="H2911" s="1" t="s">
        <v>18</v>
      </c>
    </row>
    <row r="2912" spans="1:8" x14ac:dyDescent="0.3">
      <c r="A2912" s="1" t="s">
        <v>95</v>
      </c>
      <c r="B2912" s="1" t="s">
        <v>626</v>
      </c>
      <c r="C2912" s="1">
        <v>4</v>
      </c>
      <c r="D2912" s="1">
        <v>2</v>
      </c>
      <c r="E2912" s="1">
        <v>2</v>
      </c>
      <c r="F2912" s="1" t="s">
        <v>74</v>
      </c>
      <c r="G2912" s="1" t="s">
        <v>1016</v>
      </c>
      <c r="H2912" s="1" t="s">
        <v>18</v>
      </c>
    </row>
    <row r="2913" spans="1:8" x14ac:dyDescent="0.3">
      <c r="A2913" s="1" t="s">
        <v>63</v>
      </c>
      <c r="B2913" s="1" t="s">
        <v>123</v>
      </c>
      <c r="C2913" s="1">
        <v>3</v>
      </c>
      <c r="D2913" s="1">
        <v>3</v>
      </c>
      <c r="E2913" s="1">
        <v>2</v>
      </c>
      <c r="F2913" s="1" t="s">
        <v>112</v>
      </c>
      <c r="G2913" s="1" t="s">
        <v>2078</v>
      </c>
      <c r="H2913" s="1" t="s">
        <v>13</v>
      </c>
    </row>
    <row r="2914" spans="1:8" x14ac:dyDescent="0.3">
      <c r="A2914" s="1" t="s">
        <v>63</v>
      </c>
      <c r="B2914" s="1" t="s">
        <v>313</v>
      </c>
      <c r="C2914" s="1" t="s">
        <v>48</v>
      </c>
      <c r="D2914" s="1">
        <v>5</v>
      </c>
      <c r="E2914" s="1">
        <v>3</v>
      </c>
      <c r="F2914" s="1" t="s">
        <v>21</v>
      </c>
      <c r="G2914" s="1" t="s">
        <v>552</v>
      </c>
      <c r="H2914" s="1" t="s">
        <v>13</v>
      </c>
    </row>
    <row r="2915" spans="1:8" x14ac:dyDescent="0.3">
      <c r="A2915" s="1" t="s">
        <v>63</v>
      </c>
      <c r="B2915" s="1" t="s">
        <v>313</v>
      </c>
      <c r="C2915" s="1" t="s">
        <v>48</v>
      </c>
      <c r="D2915" s="1">
        <v>5</v>
      </c>
      <c r="E2915" s="1">
        <v>3</v>
      </c>
      <c r="F2915" s="1" t="s">
        <v>21</v>
      </c>
      <c r="G2915" s="1" t="s">
        <v>552</v>
      </c>
      <c r="H2915" s="1" t="s">
        <v>13</v>
      </c>
    </row>
    <row r="2916" spans="1:8" x14ac:dyDescent="0.3">
      <c r="A2916" s="1" t="s">
        <v>63</v>
      </c>
      <c r="B2916" s="1" t="s">
        <v>36</v>
      </c>
      <c r="C2916" s="1" t="s">
        <v>48</v>
      </c>
      <c r="D2916" s="1">
        <v>5</v>
      </c>
      <c r="E2916" s="1">
        <v>3</v>
      </c>
      <c r="F2916" s="1" t="s">
        <v>21</v>
      </c>
      <c r="G2916" s="1" t="s">
        <v>403</v>
      </c>
      <c r="H2916" s="1" t="s">
        <v>13</v>
      </c>
    </row>
    <row r="2917" spans="1:8" x14ac:dyDescent="0.3">
      <c r="A2917" s="1" t="s">
        <v>8</v>
      </c>
      <c r="B2917" s="1" t="s">
        <v>947</v>
      </c>
      <c r="C2917" s="1">
        <v>1</v>
      </c>
      <c r="D2917" s="1">
        <v>1</v>
      </c>
      <c r="E2917" s="1">
        <v>1</v>
      </c>
      <c r="F2917" s="1" t="s">
        <v>11</v>
      </c>
      <c r="G2917" s="1" t="s">
        <v>633</v>
      </c>
      <c r="H2917" s="1" t="s">
        <v>13</v>
      </c>
    </row>
    <row r="2918" spans="1:8" x14ac:dyDescent="0.3">
      <c r="A2918" s="1" t="s">
        <v>8</v>
      </c>
      <c r="B2918" s="1" t="s">
        <v>318</v>
      </c>
      <c r="C2918" s="1">
        <v>2</v>
      </c>
      <c r="D2918" s="1">
        <v>2</v>
      </c>
      <c r="E2918" s="1">
        <v>1</v>
      </c>
      <c r="F2918" s="1" t="s">
        <v>11</v>
      </c>
      <c r="G2918" s="1" t="s">
        <v>1264</v>
      </c>
      <c r="H2918" s="1" t="s">
        <v>13</v>
      </c>
    </row>
    <row r="2919" spans="1:8" x14ac:dyDescent="0.3">
      <c r="A2919" s="1" t="s">
        <v>8</v>
      </c>
      <c r="B2919" s="1" t="s">
        <v>2079</v>
      </c>
      <c r="C2919" s="1" t="s">
        <v>48</v>
      </c>
      <c r="D2919" s="1">
        <v>4</v>
      </c>
      <c r="F2919" s="1" t="s">
        <v>73</v>
      </c>
      <c r="G2919" s="1" t="s">
        <v>1123</v>
      </c>
      <c r="H2919" s="1" t="s">
        <v>13</v>
      </c>
    </row>
    <row r="2920" spans="1:8" x14ac:dyDescent="0.3">
      <c r="A2920" s="1" t="s">
        <v>24</v>
      </c>
      <c r="B2920" s="1" t="s">
        <v>1367</v>
      </c>
      <c r="C2920" s="1" t="s">
        <v>51</v>
      </c>
      <c r="D2920" s="1">
        <v>7</v>
      </c>
      <c r="E2920" s="1">
        <v>2</v>
      </c>
      <c r="F2920" s="1" t="s">
        <v>194</v>
      </c>
      <c r="G2920" s="1" t="s">
        <v>2080</v>
      </c>
      <c r="H2920" s="1" t="s">
        <v>13</v>
      </c>
    </row>
    <row r="2921" spans="1:8" x14ac:dyDescent="0.3">
      <c r="A2921" s="1" t="s">
        <v>24</v>
      </c>
      <c r="B2921" s="1" t="s">
        <v>347</v>
      </c>
      <c r="C2921" s="1">
        <v>5</v>
      </c>
      <c r="D2921" s="1">
        <v>4</v>
      </c>
      <c r="E2921" s="1">
        <v>2</v>
      </c>
      <c r="F2921" s="1" t="s">
        <v>194</v>
      </c>
      <c r="G2921" s="1" t="s">
        <v>2081</v>
      </c>
      <c r="H2921" s="1" t="s">
        <v>13</v>
      </c>
    </row>
    <row r="2922" spans="1:8" x14ac:dyDescent="0.3">
      <c r="A2922" s="1" t="s">
        <v>24</v>
      </c>
      <c r="B2922" s="1" t="s">
        <v>453</v>
      </c>
      <c r="C2922" s="1">
        <v>5</v>
      </c>
      <c r="D2922" s="1">
        <v>4</v>
      </c>
      <c r="F2922" s="1" t="s">
        <v>194</v>
      </c>
      <c r="G2922" s="1" t="s">
        <v>2082</v>
      </c>
      <c r="H2922" s="1" t="s">
        <v>18</v>
      </c>
    </row>
    <row r="2923" spans="1:8" x14ac:dyDescent="0.3">
      <c r="A2923" s="1" t="s">
        <v>24</v>
      </c>
      <c r="B2923" s="1" t="s">
        <v>1917</v>
      </c>
      <c r="C2923" s="1" t="s">
        <v>51</v>
      </c>
      <c r="D2923" s="1">
        <v>6</v>
      </c>
      <c r="E2923" s="1">
        <v>2</v>
      </c>
      <c r="F2923" s="1" t="s">
        <v>478</v>
      </c>
      <c r="G2923" s="1" t="s">
        <v>2083</v>
      </c>
      <c r="H2923" s="1" t="s">
        <v>94</v>
      </c>
    </row>
    <row r="2924" spans="1:8" x14ac:dyDescent="0.3">
      <c r="A2924" s="1" t="s">
        <v>63</v>
      </c>
      <c r="B2924" s="1" t="s">
        <v>2084</v>
      </c>
      <c r="C2924" s="1" t="s">
        <v>48</v>
      </c>
      <c r="D2924" s="1">
        <v>4</v>
      </c>
      <c r="E2924" s="1">
        <v>2</v>
      </c>
      <c r="F2924" s="1" t="s">
        <v>74</v>
      </c>
      <c r="G2924" s="1" t="s">
        <v>395</v>
      </c>
      <c r="H2924" s="1" t="s">
        <v>18</v>
      </c>
    </row>
    <row r="2925" spans="1:8" x14ac:dyDescent="0.3">
      <c r="A2925" s="1" t="s">
        <v>24</v>
      </c>
      <c r="B2925" s="1" t="s">
        <v>517</v>
      </c>
      <c r="C2925" s="1">
        <v>6</v>
      </c>
      <c r="D2925" s="1">
        <v>5</v>
      </c>
      <c r="E2925" s="1">
        <v>2</v>
      </c>
      <c r="F2925" s="1" t="s">
        <v>273</v>
      </c>
      <c r="G2925" s="1" t="s">
        <v>274</v>
      </c>
      <c r="H2925" s="1" t="s">
        <v>18</v>
      </c>
    </row>
    <row r="2926" spans="1:8" x14ac:dyDescent="0.3">
      <c r="A2926" s="1" t="s">
        <v>155</v>
      </c>
      <c r="B2926" s="1" t="s">
        <v>135</v>
      </c>
      <c r="C2926" s="1">
        <v>2</v>
      </c>
      <c r="D2926" s="1">
        <v>2</v>
      </c>
      <c r="E2926" s="1">
        <v>1</v>
      </c>
      <c r="F2926" s="1" t="s">
        <v>11</v>
      </c>
      <c r="G2926" s="1" t="s">
        <v>294</v>
      </c>
      <c r="H2926" s="1" t="s">
        <v>18</v>
      </c>
    </row>
    <row r="2927" spans="1:8" x14ac:dyDescent="0.3">
      <c r="A2927" s="1" t="s">
        <v>63</v>
      </c>
      <c r="B2927" s="1" t="s">
        <v>394</v>
      </c>
      <c r="C2927" s="1" t="s">
        <v>48</v>
      </c>
      <c r="D2927" s="1">
        <v>4</v>
      </c>
      <c r="E2927" s="1">
        <v>2</v>
      </c>
      <c r="F2927" s="1" t="s">
        <v>74</v>
      </c>
      <c r="G2927" s="1" t="s">
        <v>1681</v>
      </c>
      <c r="H2927" s="1" t="s">
        <v>18</v>
      </c>
    </row>
    <row r="2928" spans="1:8" x14ac:dyDescent="0.3">
      <c r="A2928" s="1" t="s">
        <v>63</v>
      </c>
      <c r="B2928" s="1" t="s">
        <v>2085</v>
      </c>
      <c r="C2928" s="1">
        <v>4</v>
      </c>
      <c r="D2928" s="1">
        <v>5</v>
      </c>
      <c r="F2928" s="1" t="s">
        <v>74</v>
      </c>
      <c r="G2928" s="1" t="s">
        <v>2086</v>
      </c>
      <c r="H2928" s="1" t="s">
        <v>18</v>
      </c>
    </row>
    <row r="2929" spans="1:8" x14ac:dyDescent="0.3">
      <c r="A2929" s="1" t="s">
        <v>63</v>
      </c>
      <c r="B2929" s="1" t="s">
        <v>2087</v>
      </c>
      <c r="C2929" s="1">
        <v>4</v>
      </c>
      <c r="D2929" s="1">
        <v>5</v>
      </c>
      <c r="E2929" s="1">
        <v>3</v>
      </c>
      <c r="F2929" s="1" t="s">
        <v>74</v>
      </c>
      <c r="G2929" s="1" t="s">
        <v>2088</v>
      </c>
      <c r="H2929" s="1" t="s">
        <v>18</v>
      </c>
    </row>
    <row r="2930" spans="1:8" x14ac:dyDescent="0.3">
      <c r="A2930" s="1" t="s">
        <v>63</v>
      </c>
      <c r="B2930" s="1" t="s">
        <v>2089</v>
      </c>
      <c r="C2930" s="1">
        <v>4</v>
      </c>
      <c r="D2930" s="1">
        <v>5</v>
      </c>
      <c r="E2930" s="1">
        <v>3</v>
      </c>
      <c r="F2930" s="1" t="s">
        <v>74</v>
      </c>
      <c r="G2930" s="1" t="s">
        <v>75</v>
      </c>
      <c r="H2930" s="1" t="s">
        <v>18</v>
      </c>
    </row>
    <row r="2931" spans="1:8" x14ac:dyDescent="0.3">
      <c r="A2931" s="1" t="s">
        <v>63</v>
      </c>
      <c r="B2931" s="1" t="s">
        <v>2090</v>
      </c>
      <c r="C2931" s="1">
        <v>3</v>
      </c>
      <c r="D2931" s="1">
        <v>3</v>
      </c>
      <c r="E2931" s="1">
        <v>2</v>
      </c>
      <c r="F2931" s="1" t="s">
        <v>74</v>
      </c>
      <c r="G2931" s="1" t="s">
        <v>1033</v>
      </c>
      <c r="H2931" s="1" t="s">
        <v>18</v>
      </c>
    </row>
    <row r="2932" spans="1:8" x14ac:dyDescent="0.3">
      <c r="A2932" s="1" t="s">
        <v>19</v>
      </c>
      <c r="B2932" s="1" t="s">
        <v>9</v>
      </c>
      <c r="C2932" s="1" t="s">
        <v>48</v>
      </c>
      <c r="D2932" s="1">
        <v>5</v>
      </c>
      <c r="E2932" s="1">
        <v>2</v>
      </c>
      <c r="F2932" s="1" t="s">
        <v>84</v>
      </c>
      <c r="G2932" s="1" t="s">
        <v>2091</v>
      </c>
      <c r="H2932" s="1" t="s">
        <v>18</v>
      </c>
    </row>
    <row r="2933" spans="1:8" x14ac:dyDescent="0.3">
      <c r="A2933" s="1" t="s">
        <v>95</v>
      </c>
      <c r="B2933" s="1" t="s">
        <v>1178</v>
      </c>
      <c r="C2933" s="1" t="s">
        <v>10</v>
      </c>
      <c r="D2933" s="1">
        <v>2</v>
      </c>
      <c r="E2933" s="1">
        <v>4</v>
      </c>
      <c r="F2933" s="1" t="s">
        <v>334</v>
      </c>
      <c r="G2933" s="1" t="s">
        <v>202</v>
      </c>
      <c r="H2933" s="1" t="s">
        <v>94</v>
      </c>
    </row>
    <row r="2934" spans="1:8" x14ac:dyDescent="0.3">
      <c r="A2934" s="1" t="s">
        <v>139</v>
      </c>
      <c r="B2934" s="1" t="s">
        <v>1070</v>
      </c>
      <c r="C2934" s="1" t="s">
        <v>26</v>
      </c>
      <c r="D2934" s="1">
        <v>5</v>
      </c>
      <c r="E2934" s="1">
        <v>4</v>
      </c>
      <c r="F2934" s="1" t="s">
        <v>81</v>
      </c>
      <c r="G2934" s="1" t="s">
        <v>2092</v>
      </c>
      <c r="H2934" s="1" t="s">
        <v>18</v>
      </c>
    </row>
    <row r="2935" spans="1:8" x14ac:dyDescent="0.3">
      <c r="A2935" s="1" t="s">
        <v>14</v>
      </c>
      <c r="B2935" s="1" t="s">
        <v>2093</v>
      </c>
      <c r="C2935" s="1" t="s">
        <v>51</v>
      </c>
      <c r="D2935" s="1">
        <v>6</v>
      </c>
      <c r="E2935" s="1">
        <v>6</v>
      </c>
      <c r="F2935" s="1" t="s">
        <v>16</v>
      </c>
      <c r="G2935" s="1" t="s">
        <v>2094</v>
      </c>
      <c r="H2935" s="1" t="s">
        <v>18</v>
      </c>
    </row>
    <row r="2936" spans="1:8" x14ac:dyDescent="0.3">
      <c r="A2936" s="1" t="s">
        <v>19</v>
      </c>
      <c r="B2936" s="1" t="s">
        <v>2095</v>
      </c>
      <c r="C2936" s="1">
        <v>5</v>
      </c>
      <c r="D2936" s="1">
        <v>4</v>
      </c>
      <c r="E2936" s="1">
        <v>2</v>
      </c>
      <c r="F2936" s="1" t="s">
        <v>74</v>
      </c>
      <c r="G2936" s="1" t="s">
        <v>403</v>
      </c>
      <c r="H2936" s="1" t="s">
        <v>18</v>
      </c>
    </row>
    <row r="2937" spans="1:8" x14ac:dyDescent="0.3">
      <c r="A2937" s="1" t="s">
        <v>23</v>
      </c>
      <c r="B2937" s="1" t="s">
        <v>634</v>
      </c>
      <c r="C2937" s="1">
        <v>5</v>
      </c>
      <c r="D2937" s="1">
        <v>4</v>
      </c>
      <c r="F2937" s="1" t="s">
        <v>45</v>
      </c>
      <c r="G2937" s="1" t="s">
        <v>549</v>
      </c>
      <c r="H2937" s="1" t="s">
        <v>18</v>
      </c>
    </row>
    <row r="2938" spans="1:8" x14ac:dyDescent="0.3">
      <c r="A2938" s="1" t="s">
        <v>80</v>
      </c>
      <c r="B2938" s="1" t="s">
        <v>750</v>
      </c>
      <c r="C2938" s="1">
        <v>3</v>
      </c>
      <c r="D2938" s="1">
        <v>2</v>
      </c>
      <c r="E2938" s="1">
        <v>2</v>
      </c>
      <c r="F2938" s="1" t="s">
        <v>74</v>
      </c>
      <c r="G2938" s="1" t="s">
        <v>945</v>
      </c>
      <c r="H2938" s="1" t="s">
        <v>18</v>
      </c>
    </row>
    <row r="2939" spans="1:8" x14ac:dyDescent="0.3">
      <c r="A2939" s="1" t="s">
        <v>2013</v>
      </c>
      <c r="B2939" s="1" t="s">
        <v>159</v>
      </c>
      <c r="C2939" s="1">
        <v>3</v>
      </c>
      <c r="D2939" s="1">
        <v>3</v>
      </c>
      <c r="F2939" s="1" t="s">
        <v>160</v>
      </c>
      <c r="G2939" s="1" t="s">
        <v>1110</v>
      </c>
    </row>
    <row r="2940" spans="1:8" x14ac:dyDescent="0.3">
      <c r="A2940" s="1" t="s">
        <v>95</v>
      </c>
      <c r="B2940" s="1" t="s">
        <v>1263</v>
      </c>
      <c r="C2940" s="1">
        <v>5</v>
      </c>
      <c r="D2940" s="1">
        <v>4</v>
      </c>
      <c r="E2940" s="1">
        <v>4</v>
      </c>
      <c r="F2940" s="1" t="s">
        <v>175</v>
      </c>
      <c r="G2940" s="1" t="s">
        <v>2096</v>
      </c>
      <c r="H2940" s="1" t="s">
        <v>18</v>
      </c>
    </row>
    <row r="2941" spans="1:8" x14ac:dyDescent="0.3">
      <c r="A2941" s="1" t="s">
        <v>100</v>
      </c>
      <c r="B2941" s="1" t="s">
        <v>205</v>
      </c>
      <c r="C2941" s="1">
        <v>5</v>
      </c>
      <c r="D2941" s="1">
        <v>5</v>
      </c>
      <c r="E2941" s="1">
        <v>4</v>
      </c>
      <c r="F2941" s="1" t="s">
        <v>81</v>
      </c>
      <c r="G2941" s="1" t="s">
        <v>335</v>
      </c>
      <c r="H2941" s="1" t="s">
        <v>18</v>
      </c>
    </row>
    <row r="2942" spans="1:8" x14ac:dyDescent="0.3">
      <c r="A2942" s="1" t="s">
        <v>95</v>
      </c>
      <c r="B2942" s="1" t="s">
        <v>9</v>
      </c>
      <c r="C2942" s="1" t="s">
        <v>26</v>
      </c>
      <c r="D2942" s="1">
        <v>4</v>
      </c>
      <c r="E2942" s="1">
        <v>4</v>
      </c>
      <c r="F2942" s="1" t="s">
        <v>81</v>
      </c>
      <c r="G2942" s="1" t="s">
        <v>710</v>
      </c>
      <c r="H2942" s="1" t="s">
        <v>18</v>
      </c>
    </row>
    <row r="2943" spans="1:8" x14ac:dyDescent="0.3">
      <c r="A2943" s="1" t="s">
        <v>91</v>
      </c>
      <c r="B2943" s="1" t="s">
        <v>2097</v>
      </c>
      <c r="C2943" s="1">
        <v>1</v>
      </c>
      <c r="D2943" s="1">
        <v>2</v>
      </c>
      <c r="E2943" s="1">
        <v>2</v>
      </c>
      <c r="F2943" s="1" t="s">
        <v>112</v>
      </c>
      <c r="G2943" s="1" t="s">
        <v>921</v>
      </c>
      <c r="H2943" s="1" t="s">
        <v>13</v>
      </c>
    </row>
    <row r="2944" spans="1:8" x14ac:dyDescent="0.3">
      <c r="A2944" s="1" t="s">
        <v>419</v>
      </c>
      <c r="B2944" s="1" t="s">
        <v>268</v>
      </c>
      <c r="C2944" s="1" t="s">
        <v>26</v>
      </c>
      <c r="D2944" s="1">
        <v>4</v>
      </c>
      <c r="F2944" s="1" t="s">
        <v>34</v>
      </c>
      <c r="G2944" s="1" t="s">
        <v>622</v>
      </c>
    </row>
    <row r="2945" spans="1:8" x14ac:dyDescent="0.3">
      <c r="A2945" s="1" t="s">
        <v>77</v>
      </c>
      <c r="B2945" s="1" t="s">
        <v>125</v>
      </c>
      <c r="C2945" s="1">
        <v>3</v>
      </c>
      <c r="D2945" s="1">
        <v>2</v>
      </c>
      <c r="E2945" s="1">
        <v>2</v>
      </c>
      <c r="F2945" s="1" t="s">
        <v>84</v>
      </c>
      <c r="G2945" s="1" t="s">
        <v>294</v>
      </c>
      <c r="H2945" s="1" t="s">
        <v>13</v>
      </c>
    </row>
    <row r="2946" spans="1:8" x14ac:dyDescent="0.3">
      <c r="A2946" s="1" t="s">
        <v>91</v>
      </c>
      <c r="B2946" s="1" t="s">
        <v>498</v>
      </c>
      <c r="C2946" s="1">
        <v>4</v>
      </c>
      <c r="D2946" s="1">
        <v>3</v>
      </c>
      <c r="E2946" s="1">
        <v>1</v>
      </c>
      <c r="F2946" s="1" t="s">
        <v>74</v>
      </c>
      <c r="H2946" s="1" t="s">
        <v>18</v>
      </c>
    </row>
    <row r="2947" spans="1:8" x14ac:dyDescent="0.3">
      <c r="A2947" s="1" t="s">
        <v>24</v>
      </c>
      <c r="B2947" s="1" t="s">
        <v>352</v>
      </c>
      <c r="C2947" s="1">
        <v>3</v>
      </c>
      <c r="D2947" s="1">
        <v>3</v>
      </c>
      <c r="E2947" s="1">
        <v>2</v>
      </c>
      <c r="F2947" s="1" t="s">
        <v>21</v>
      </c>
      <c r="G2947" s="1" t="s">
        <v>1147</v>
      </c>
      <c r="H2947" s="1" t="s">
        <v>18</v>
      </c>
    </row>
    <row r="2948" spans="1:8" x14ac:dyDescent="0.3">
      <c r="A2948" s="1" t="s">
        <v>683</v>
      </c>
      <c r="B2948" s="1" t="s">
        <v>230</v>
      </c>
      <c r="C2948" s="1" t="s">
        <v>48</v>
      </c>
      <c r="D2948" s="1">
        <v>4</v>
      </c>
      <c r="E2948" s="1">
        <v>2</v>
      </c>
      <c r="F2948" s="1" t="s">
        <v>485</v>
      </c>
      <c r="G2948" s="1" t="s">
        <v>991</v>
      </c>
      <c r="H2948" s="1" t="s">
        <v>94</v>
      </c>
    </row>
    <row r="2949" spans="1:8" x14ac:dyDescent="0.3">
      <c r="A2949" s="1" t="s">
        <v>683</v>
      </c>
      <c r="B2949" s="1" t="s">
        <v>238</v>
      </c>
      <c r="C2949" s="1">
        <v>4</v>
      </c>
      <c r="D2949" s="1">
        <v>4</v>
      </c>
      <c r="E2949" s="1">
        <v>2</v>
      </c>
      <c r="F2949" s="1" t="s">
        <v>795</v>
      </c>
      <c r="G2949" s="1" t="s">
        <v>1120</v>
      </c>
      <c r="H2949" s="1" t="s">
        <v>18</v>
      </c>
    </row>
    <row r="2950" spans="1:8" x14ac:dyDescent="0.3">
      <c r="A2950" s="1" t="s">
        <v>162</v>
      </c>
      <c r="B2950" s="1" t="s">
        <v>96</v>
      </c>
      <c r="C2950" s="1">
        <v>3</v>
      </c>
      <c r="D2950" s="1">
        <v>2</v>
      </c>
      <c r="E2950" s="1">
        <v>2</v>
      </c>
      <c r="F2950" s="1" t="s">
        <v>73</v>
      </c>
      <c r="H2950" s="1" t="s">
        <v>13</v>
      </c>
    </row>
    <row r="2951" spans="1:8" x14ac:dyDescent="0.3">
      <c r="A2951" s="1" t="s">
        <v>95</v>
      </c>
      <c r="B2951" s="1" t="s">
        <v>307</v>
      </c>
      <c r="C2951" s="1">
        <v>4</v>
      </c>
      <c r="D2951" s="1">
        <v>3</v>
      </c>
      <c r="F2951" s="1" t="s">
        <v>708</v>
      </c>
      <c r="G2951" s="1" t="s">
        <v>202</v>
      </c>
      <c r="H2951" s="1" t="s">
        <v>18</v>
      </c>
    </row>
    <row r="2952" spans="1:8" x14ac:dyDescent="0.3">
      <c r="A2952" s="1" t="s">
        <v>24</v>
      </c>
      <c r="B2952" s="1" t="s">
        <v>1508</v>
      </c>
      <c r="C2952" s="1">
        <v>3</v>
      </c>
      <c r="D2952" s="1">
        <v>2</v>
      </c>
      <c r="E2952" s="1">
        <v>2</v>
      </c>
      <c r="F2952" s="1" t="s">
        <v>11</v>
      </c>
      <c r="G2952" s="1" t="s">
        <v>1103</v>
      </c>
    </row>
    <row r="2953" spans="1:8" x14ac:dyDescent="0.3">
      <c r="A2953" s="1" t="s">
        <v>23</v>
      </c>
      <c r="B2953" s="1" t="s">
        <v>277</v>
      </c>
      <c r="C2953" s="1">
        <v>5</v>
      </c>
      <c r="D2953" s="1">
        <v>3</v>
      </c>
      <c r="E2953" s="1">
        <v>6</v>
      </c>
      <c r="F2953" s="1" t="s">
        <v>273</v>
      </c>
      <c r="G2953" s="1" t="s">
        <v>2098</v>
      </c>
      <c r="H2953" s="1" t="s">
        <v>94</v>
      </c>
    </row>
    <row r="2954" spans="1:8" x14ac:dyDescent="0.3">
      <c r="A2954" s="1" t="s">
        <v>68</v>
      </c>
      <c r="B2954" s="1" t="s">
        <v>1670</v>
      </c>
      <c r="C2954" s="1" t="s">
        <v>188</v>
      </c>
      <c r="D2954" s="1">
        <v>1</v>
      </c>
      <c r="E2954" s="1">
        <v>1</v>
      </c>
      <c r="F2954" s="1" t="s">
        <v>84</v>
      </c>
      <c r="G2954" s="1" t="s">
        <v>2099</v>
      </c>
      <c r="H2954" s="1" t="s">
        <v>13</v>
      </c>
    </row>
    <row r="2955" spans="1:8" x14ac:dyDescent="0.3">
      <c r="A2955" s="1" t="s">
        <v>91</v>
      </c>
      <c r="B2955" s="1" t="s">
        <v>1695</v>
      </c>
      <c r="C2955" s="1">
        <v>3</v>
      </c>
      <c r="D2955" s="1">
        <v>2</v>
      </c>
      <c r="E2955" s="1">
        <v>2</v>
      </c>
      <c r="F2955" s="1" t="s">
        <v>334</v>
      </c>
      <c r="G2955" s="1" t="s">
        <v>274</v>
      </c>
      <c r="H2955" s="1" t="s">
        <v>18</v>
      </c>
    </row>
    <row r="2956" spans="1:8" x14ac:dyDescent="0.3">
      <c r="A2956" s="1" t="s">
        <v>362</v>
      </c>
      <c r="B2956" s="1" t="s">
        <v>881</v>
      </c>
      <c r="C2956" s="1">
        <v>2</v>
      </c>
      <c r="D2956" s="1">
        <v>2</v>
      </c>
      <c r="E2956" s="1">
        <v>2</v>
      </c>
      <c r="F2956" s="1" t="s">
        <v>376</v>
      </c>
      <c r="G2956" s="1" t="s">
        <v>1469</v>
      </c>
      <c r="H2956" s="1" t="s">
        <v>18</v>
      </c>
    </row>
    <row r="2957" spans="1:8" x14ac:dyDescent="0.3">
      <c r="A2957" s="1" t="s">
        <v>362</v>
      </c>
      <c r="B2957" s="1" t="s">
        <v>960</v>
      </c>
      <c r="E2957" s="1">
        <v>2</v>
      </c>
      <c r="F2957" s="1" t="s">
        <v>112</v>
      </c>
      <c r="G2957" s="1" t="s">
        <v>131</v>
      </c>
      <c r="H2957" s="1" t="s">
        <v>18</v>
      </c>
    </row>
    <row r="2958" spans="1:8" x14ac:dyDescent="0.3">
      <c r="A2958" s="1" t="s">
        <v>14</v>
      </c>
      <c r="B2958" s="1" t="s">
        <v>125</v>
      </c>
      <c r="C2958" s="1" t="s">
        <v>48</v>
      </c>
      <c r="D2958" s="1">
        <v>5</v>
      </c>
      <c r="F2958" s="1" t="s">
        <v>112</v>
      </c>
      <c r="G2958" s="1" t="s">
        <v>2100</v>
      </c>
      <c r="H2958" s="1" t="s">
        <v>18</v>
      </c>
    </row>
    <row r="2959" spans="1:8" x14ac:dyDescent="0.3">
      <c r="A2959" s="1" t="s">
        <v>14</v>
      </c>
      <c r="B2959" s="1" t="s">
        <v>140</v>
      </c>
      <c r="C2959" s="1" t="s">
        <v>26</v>
      </c>
      <c r="D2959" s="1">
        <v>4</v>
      </c>
      <c r="F2959" s="1" t="s">
        <v>34</v>
      </c>
      <c r="G2959" s="1" t="s">
        <v>247</v>
      </c>
      <c r="H2959" s="1" t="s">
        <v>18</v>
      </c>
    </row>
    <row r="2960" spans="1:8" x14ac:dyDescent="0.3">
      <c r="A2960" s="1" t="s">
        <v>8</v>
      </c>
      <c r="B2960" s="1" t="s">
        <v>121</v>
      </c>
      <c r="C2960" s="1" t="s">
        <v>10</v>
      </c>
      <c r="D2960" s="1">
        <v>2</v>
      </c>
      <c r="E2960" s="1">
        <v>2</v>
      </c>
      <c r="F2960" s="1" t="s">
        <v>112</v>
      </c>
      <c r="G2960" s="1" t="s">
        <v>2101</v>
      </c>
      <c r="H2960" s="1" t="s">
        <v>13</v>
      </c>
    </row>
    <row r="2961" spans="1:8" x14ac:dyDescent="0.3">
      <c r="A2961" s="1" t="s">
        <v>8</v>
      </c>
      <c r="B2961" s="1" t="s">
        <v>287</v>
      </c>
      <c r="C2961" s="1" t="s">
        <v>10</v>
      </c>
      <c r="D2961" s="1">
        <v>2</v>
      </c>
      <c r="F2961" s="1" t="s">
        <v>112</v>
      </c>
      <c r="G2961" s="1" t="s">
        <v>2101</v>
      </c>
      <c r="H2961" s="1" t="s">
        <v>18</v>
      </c>
    </row>
    <row r="2962" spans="1:8" x14ac:dyDescent="0.3">
      <c r="A2962" s="1" t="s">
        <v>100</v>
      </c>
      <c r="B2962" s="1" t="s">
        <v>693</v>
      </c>
      <c r="C2962" s="1">
        <v>3</v>
      </c>
      <c r="D2962" s="1">
        <v>2</v>
      </c>
      <c r="E2962" s="1">
        <v>1</v>
      </c>
      <c r="F2962" s="1" t="s">
        <v>21</v>
      </c>
      <c r="G2962" s="1" t="s">
        <v>148</v>
      </c>
      <c r="H2962" s="1" t="s">
        <v>18</v>
      </c>
    </row>
    <row r="2963" spans="1:8" x14ac:dyDescent="0.3">
      <c r="A2963" s="1" t="s">
        <v>100</v>
      </c>
      <c r="B2963" s="1" t="s">
        <v>706</v>
      </c>
      <c r="C2963" s="1" t="s">
        <v>48</v>
      </c>
      <c r="D2963" s="1">
        <v>2</v>
      </c>
      <c r="E2963" s="1">
        <v>2</v>
      </c>
      <c r="F2963" s="1" t="s">
        <v>21</v>
      </c>
      <c r="G2963" s="1" t="s">
        <v>126</v>
      </c>
      <c r="H2963" s="1" t="s">
        <v>18</v>
      </c>
    </row>
    <row r="2964" spans="1:8" x14ac:dyDescent="0.3">
      <c r="A2964" s="1" t="s">
        <v>24</v>
      </c>
      <c r="B2964" s="1" t="s">
        <v>2102</v>
      </c>
      <c r="C2964" s="1">
        <v>3</v>
      </c>
      <c r="D2964" s="1">
        <v>2</v>
      </c>
      <c r="E2964" s="1">
        <v>2</v>
      </c>
      <c r="F2964" s="1" t="s">
        <v>74</v>
      </c>
      <c r="G2964" s="1" t="s">
        <v>725</v>
      </c>
    </row>
    <row r="2965" spans="1:8" x14ac:dyDescent="0.3">
      <c r="A2965" s="1" t="s">
        <v>419</v>
      </c>
      <c r="B2965" s="1" t="s">
        <v>1969</v>
      </c>
      <c r="C2965" s="1">
        <v>1</v>
      </c>
      <c r="D2965" s="1">
        <v>1</v>
      </c>
      <c r="F2965" s="1" t="s">
        <v>73</v>
      </c>
      <c r="G2965" s="1" t="s">
        <v>1118</v>
      </c>
      <c r="H2965" s="1" t="s">
        <v>13</v>
      </c>
    </row>
    <row r="2966" spans="1:8" x14ac:dyDescent="0.3">
      <c r="A2966" s="1" t="s">
        <v>95</v>
      </c>
      <c r="B2966" s="1" t="s">
        <v>163</v>
      </c>
      <c r="C2966" s="1">
        <v>3</v>
      </c>
      <c r="D2966" s="1">
        <v>2</v>
      </c>
      <c r="E2966" s="1">
        <v>3</v>
      </c>
      <c r="F2966" s="1" t="s">
        <v>334</v>
      </c>
      <c r="G2966" s="1" t="s">
        <v>2103</v>
      </c>
      <c r="H2966" s="1" t="s">
        <v>13</v>
      </c>
    </row>
    <row r="2967" spans="1:8" x14ac:dyDescent="0.3">
      <c r="A2967" s="1" t="s">
        <v>95</v>
      </c>
      <c r="B2967" s="1" t="s">
        <v>163</v>
      </c>
      <c r="C2967" s="1">
        <v>4</v>
      </c>
      <c r="D2967" s="1">
        <v>2</v>
      </c>
      <c r="E2967" s="1">
        <v>2</v>
      </c>
      <c r="F2967" s="1" t="s">
        <v>73</v>
      </c>
      <c r="G2967" s="1" t="s">
        <v>2104</v>
      </c>
      <c r="H2967" s="1" t="s">
        <v>18</v>
      </c>
    </row>
    <row r="2968" spans="1:8" x14ac:dyDescent="0.3">
      <c r="A2968" s="1" t="s">
        <v>155</v>
      </c>
      <c r="B2968" s="1" t="s">
        <v>135</v>
      </c>
      <c r="C2968" s="1" t="s">
        <v>10</v>
      </c>
      <c r="D2968" s="1">
        <v>2</v>
      </c>
      <c r="E2968" s="1">
        <v>1</v>
      </c>
      <c r="F2968" s="1" t="s">
        <v>11</v>
      </c>
      <c r="G2968" s="1" t="s">
        <v>225</v>
      </c>
      <c r="H2968" s="1" t="s">
        <v>13</v>
      </c>
    </row>
    <row r="2969" spans="1:8" x14ac:dyDescent="0.3">
      <c r="A2969" s="1" t="s">
        <v>155</v>
      </c>
      <c r="B2969" s="1" t="s">
        <v>116</v>
      </c>
      <c r="C2969" s="1">
        <v>3</v>
      </c>
      <c r="D2969" s="1">
        <v>3</v>
      </c>
      <c r="F2969" s="1" t="s">
        <v>11</v>
      </c>
      <c r="G2969" s="1" t="s">
        <v>1290</v>
      </c>
      <c r="H2969" s="1" t="s">
        <v>18</v>
      </c>
    </row>
    <row r="2970" spans="1:8" x14ac:dyDescent="0.3">
      <c r="A2970" s="1" t="s">
        <v>155</v>
      </c>
      <c r="B2970" s="1" t="s">
        <v>69</v>
      </c>
      <c r="C2970" s="1">
        <v>2</v>
      </c>
      <c r="D2970" s="1">
        <v>2</v>
      </c>
      <c r="E2970" s="1">
        <v>1</v>
      </c>
      <c r="F2970" s="1" t="s">
        <v>73</v>
      </c>
      <c r="G2970" s="1" t="s">
        <v>950</v>
      </c>
      <c r="H2970" s="1" t="s">
        <v>13</v>
      </c>
    </row>
    <row r="2971" spans="1:8" x14ac:dyDescent="0.3">
      <c r="A2971" s="1" t="s">
        <v>23</v>
      </c>
      <c r="B2971" s="1" t="s">
        <v>2105</v>
      </c>
      <c r="C2971" s="1">
        <v>7</v>
      </c>
      <c r="D2971" s="1">
        <v>7</v>
      </c>
      <c r="F2971" s="1" t="s">
        <v>16</v>
      </c>
      <c r="G2971" s="1" t="s">
        <v>2106</v>
      </c>
      <c r="H2971" s="1" t="s">
        <v>18</v>
      </c>
    </row>
    <row r="2972" spans="1:8" x14ac:dyDescent="0.3">
      <c r="A2972" s="1" t="s">
        <v>155</v>
      </c>
      <c r="B2972" s="1" t="s">
        <v>1365</v>
      </c>
      <c r="C2972" s="1" t="s">
        <v>188</v>
      </c>
      <c r="D2972" s="1">
        <v>2</v>
      </c>
      <c r="F2972" s="1" t="s">
        <v>73</v>
      </c>
      <c r="G2972" s="1" t="s">
        <v>228</v>
      </c>
      <c r="H2972" s="1" t="s">
        <v>18</v>
      </c>
    </row>
    <row r="2973" spans="1:8" x14ac:dyDescent="0.3">
      <c r="A2973" s="1" t="s">
        <v>155</v>
      </c>
      <c r="B2973" s="1" t="s">
        <v>297</v>
      </c>
      <c r="C2973" s="1" t="s">
        <v>10</v>
      </c>
      <c r="D2973" s="1">
        <v>4</v>
      </c>
      <c r="E2973" s="1">
        <v>1</v>
      </c>
      <c r="F2973" s="1" t="s">
        <v>11</v>
      </c>
      <c r="G2973" s="1" t="s">
        <v>294</v>
      </c>
      <c r="H2973" s="1" t="s">
        <v>13</v>
      </c>
    </row>
    <row r="2974" spans="1:8" x14ac:dyDescent="0.3">
      <c r="A2974" s="1" t="s">
        <v>155</v>
      </c>
      <c r="B2974" s="1" t="s">
        <v>931</v>
      </c>
      <c r="C2974" s="1" t="s">
        <v>26</v>
      </c>
      <c r="D2974" s="1">
        <v>6</v>
      </c>
      <c r="E2974" s="1">
        <v>4</v>
      </c>
      <c r="F2974" s="1" t="s">
        <v>303</v>
      </c>
      <c r="G2974" s="1" t="s">
        <v>559</v>
      </c>
      <c r="H2974" s="1" t="s">
        <v>18</v>
      </c>
    </row>
    <row r="2975" spans="1:8" x14ac:dyDescent="0.3">
      <c r="A2975" s="1" t="s">
        <v>146</v>
      </c>
      <c r="B2975" s="1" t="s">
        <v>946</v>
      </c>
      <c r="C2975" s="1">
        <v>3</v>
      </c>
      <c r="D2975" s="1">
        <v>2</v>
      </c>
      <c r="E2975" s="1">
        <v>1</v>
      </c>
      <c r="F2975" s="1" t="s">
        <v>112</v>
      </c>
      <c r="G2975" s="1" t="s">
        <v>2107</v>
      </c>
      <c r="H2975" s="1" t="s">
        <v>18</v>
      </c>
    </row>
    <row r="2976" spans="1:8" x14ac:dyDescent="0.3">
      <c r="A2976" s="1" t="s">
        <v>155</v>
      </c>
      <c r="B2976" s="1" t="s">
        <v>318</v>
      </c>
      <c r="C2976" s="1" t="s">
        <v>10</v>
      </c>
      <c r="D2976" s="1">
        <v>3</v>
      </c>
      <c r="E2976" s="1">
        <v>2</v>
      </c>
      <c r="F2976" s="1" t="s">
        <v>74</v>
      </c>
      <c r="G2976" s="1" t="s">
        <v>1509</v>
      </c>
      <c r="H2976" s="1" t="s">
        <v>18</v>
      </c>
    </row>
    <row r="2977" spans="1:8" x14ac:dyDescent="0.3">
      <c r="A2977" s="1" t="s">
        <v>63</v>
      </c>
      <c r="B2977" s="1" t="s">
        <v>313</v>
      </c>
      <c r="C2977" s="1" t="s">
        <v>70</v>
      </c>
      <c r="D2977" s="1">
        <v>4</v>
      </c>
      <c r="F2977" s="1" t="s">
        <v>84</v>
      </c>
      <c r="G2977" s="1" t="s">
        <v>65</v>
      </c>
      <c r="H2977" s="1" t="s">
        <v>18</v>
      </c>
    </row>
    <row r="2978" spans="1:8" x14ac:dyDescent="0.3">
      <c r="A2978" s="1" t="s">
        <v>63</v>
      </c>
      <c r="B2978" s="1" t="s">
        <v>698</v>
      </c>
      <c r="C2978" s="1" t="s">
        <v>48</v>
      </c>
      <c r="D2978" s="1">
        <v>4</v>
      </c>
      <c r="E2978" s="1">
        <v>2</v>
      </c>
      <c r="F2978" s="1" t="s">
        <v>74</v>
      </c>
      <c r="G2978" s="1" t="s">
        <v>699</v>
      </c>
      <c r="H2978" s="1" t="s">
        <v>18</v>
      </c>
    </row>
    <row r="2979" spans="1:8" x14ac:dyDescent="0.3">
      <c r="A2979" s="1" t="s">
        <v>63</v>
      </c>
      <c r="B2979" s="1" t="s">
        <v>109</v>
      </c>
      <c r="C2979" s="1" t="s">
        <v>48</v>
      </c>
      <c r="D2979" s="1">
        <v>4</v>
      </c>
      <c r="E2979" s="1">
        <v>2</v>
      </c>
      <c r="F2979" s="1" t="s">
        <v>84</v>
      </c>
      <c r="G2979" s="1" t="s">
        <v>110</v>
      </c>
      <c r="H2979" s="1" t="s">
        <v>18</v>
      </c>
    </row>
    <row r="2980" spans="1:8" x14ac:dyDescent="0.3">
      <c r="A2980" s="1" t="s">
        <v>14</v>
      </c>
      <c r="B2980" s="1" t="s">
        <v>934</v>
      </c>
      <c r="C2980" s="1" t="s">
        <v>61</v>
      </c>
      <c r="D2980" s="1">
        <v>5</v>
      </c>
      <c r="F2980" s="1" t="s">
        <v>34</v>
      </c>
      <c r="G2980" s="1" t="s">
        <v>469</v>
      </c>
      <c r="H2980" s="1" t="s">
        <v>18</v>
      </c>
    </row>
    <row r="2981" spans="1:8" x14ac:dyDescent="0.3">
      <c r="A2981" s="1" t="s">
        <v>14</v>
      </c>
      <c r="B2981" s="1" t="s">
        <v>525</v>
      </c>
      <c r="C2981" s="1" t="s">
        <v>61</v>
      </c>
      <c r="D2981" s="1">
        <v>6</v>
      </c>
      <c r="E2981" s="1">
        <v>2</v>
      </c>
      <c r="F2981" s="1" t="s">
        <v>672</v>
      </c>
      <c r="G2981" s="1" t="s">
        <v>2108</v>
      </c>
      <c r="H2981" s="1" t="s">
        <v>18</v>
      </c>
    </row>
    <row r="2982" spans="1:8" x14ac:dyDescent="0.3">
      <c r="A2982" s="1" t="s">
        <v>14</v>
      </c>
      <c r="B2982" s="1" t="s">
        <v>394</v>
      </c>
      <c r="C2982" s="1">
        <v>5</v>
      </c>
      <c r="D2982" s="1">
        <v>3</v>
      </c>
      <c r="E2982" s="1">
        <v>3</v>
      </c>
      <c r="F2982" s="1" t="s">
        <v>160</v>
      </c>
      <c r="G2982" s="1" t="s">
        <v>2109</v>
      </c>
    </row>
    <row r="2983" spans="1:8" x14ac:dyDescent="0.3">
      <c r="A2983" s="1" t="s">
        <v>168</v>
      </c>
      <c r="B2983" s="1" t="s">
        <v>184</v>
      </c>
      <c r="C2983" s="1">
        <v>4</v>
      </c>
      <c r="D2983" s="1">
        <v>3</v>
      </c>
      <c r="F2983" s="1" t="s">
        <v>45</v>
      </c>
      <c r="G2983" s="1" t="s">
        <v>271</v>
      </c>
      <c r="H2983" s="1" t="s">
        <v>18</v>
      </c>
    </row>
    <row r="2984" spans="1:8" x14ac:dyDescent="0.3">
      <c r="A2984" s="1" t="s">
        <v>168</v>
      </c>
      <c r="B2984" s="1" t="s">
        <v>833</v>
      </c>
      <c r="C2984" s="1" t="s">
        <v>30</v>
      </c>
      <c r="D2984" s="1">
        <v>5</v>
      </c>
      <c r="F2984" s="1" t="s">
        <v>16</v>
      </c>
      <c r="G2984" s="1" t="s">
        <v>2110</v>
      </c>
      <c r="H2984" s="1" t="s">
        <v>18</v>
      </c>
    </row>
    <row r="2985" spans="1:8" x14ac:dyDescent="0.3">
      <c r="A2985" s="1" t="s">
        <v>14</v>
      </c>
      <c r="B2985" s="1" t="s">
        <v>114</v>
      </c>
      <c r="C2985" s="1">
        <v>5</v>
      </c>
      <c r="D2985" s="1">
        <v>6</v>
      </c>
      <c r="F2985" s="1" t="s">
        <v>58</v>
      </c>
      <c r="G2985" s="1" t="s">
        <v>834</v>
      </c>
      <c r="H2985" s="1" t="s">
        <v>18</v>
      </c>
    </row>
    <row r="2986" spans="1:8" x14ac:dyDescent="0.3">
      <c r="A2986" s="1" t="s">
        <v>14</v>
      </c>
      <c r="B2986" s="1" t="s">
        <v>1712</v>
      </c>
      <c r="C2986" s="1" t="s">
        <v>51</v>
      </c>
      <c r="D2986" s="1">
        <v>5</v>
      </c>
      <c r="E2986" s="1">
        <v>5</v>
      </c>
      <c r="F2986" s="1" t="s">
        <v>58</v>
      </c>
      <c r="G2986" s="1" t="s">
        <v>2111</v>
      </c>
      <c r="H2986" s="1" t="s">
        <v>18</v>
      </c>
    </row>
    <row r="2987" spans="1:8" x14ac:dyDescent="0.3">
      <c r="A2987" s="1" t="s">
        <v>134</v>
      </c>
      <c r="B2987" s="1" t="s">
        <v>2112</v>
      </c>
      <c r="F2987" s="1" t="s">
        <v>658</v>
      </c>
      <c r="G2987" s="1" t="s">
        <v>2113</v>
      </c>
    </row>
    <row r="2988" spans="1:8" x14ac:dyDescent="0.3">
      <c r="A2988" s="1" t="s">
        <v>77</v>
      </c>
      <c r="B2988" s="1" t="s">
        <v>2114</v>
      </c>
      <c r="F2988" s="1" t="s">
        <v>658</v>
      </c>
      <c r="G2988" s="1" t="s">
        <v>2115</v>
      </c>
      <c r="H2988" s="1" t="s">
        <v>94</v>
      </c>
    </row>
    <row r="2989" spans="1:8" x14ac:dyDescent="0.3">
      <c r="A2989" s="1" t="s">
        <v>253</v>
      </c>
      <c r="B2989" s="1" t="s">
        <v>934</v>
      </c>
      <c r="F2989" s="1" t="s">
        <v>658</v>
      </c>
      <c r="G2989" s="1" t="s">
        <v>2116</v>
      </c>
      <c r="H2989" s="1" t="s">
        <v>242</v>
      </c>
    </row>
    <row r="2990" spans="1:8" x14ac:dyDescent="0.3">
      <c r="A2990" s="1" t="s">
        <v>14</v>
      </c>
      <c r="B2990" s="1" t="s">
        <v>2117</v>
      </c>
      <c r="F2990" s="1" t="s">
        <v>1444</v>
      </c>
      <c r="G2990" s="1" t="s">
        <v>2118</v>
      </c>
      <c r="H2990" s="1" t="s">
        <v>242</v>
      </c>
    </row>
    <row r="2991" spans="1:8" x14ac:dyDescent="0.3">
      <c r="A2991" s="1" t="s">
        <v>1951</v>
      </c>
      <c r="B2991" s="1" t="s">
        <v>2119</v>
      </c>
      <c r="F2991" s="1" t="s">
        <v>658</v>
      </c>
      <c r="G2991" s="1" t="s">
        <v>2120</v>
      </c>
    </row>
    <row r="2992" spans="1:8" x14ac:dyDescent="0.3">
      <c r="A2992" s="1" t="s">
        <v>146</v>
      </c>
      <c r="B2992" s="1" t="s">
        <v>2121</v>
      </c>
      <c r="F2992" s="1" t="s">
        <v>658</v>
      </c>
      <c r="G2992" s="1" t="s">
        <v>2122</v>
      </c>
    </row>
    <row r="2993" spans="1:8" x14ac:dyDescent="0.3">
      <c r="A2993" s="1" t="s">
        <v>68</v>
      </c>
      <c r="B2993" s="1" t="s">
        <v>2123</v>
      </c>
      <c r="F2993" s="1" t="s">
        <v>1444</v>
      </c>
      <c r="G2993" s="1" t="s">
        <v>2124</v>
      </c>
    </row>
    <row r="2994" spans="1:8" x14ac:dyDescent="0.3">
      <c r="A2994" s="1" t="s">
        <v>68</v>
      </c>
      <c r="B2994" s="1" t="s">
        <v>381</v>
      </c>
      <c r="F2994" s="1" t="s">
        <v>1444</v>
      </c>
      <c r="G2994" s="1" t="s">
        <v>1054</v>
      </c>
    </row>
    <row r="2995" spans="1:8" x14ac:dyDescent="0.3">
      <c r="A2995" s="1" t="s">
        <v>68</v>
      </c>
      <c r="B2995" s="1" t="s">
        <v>2125</v>
      </c>
      <c r="F2995" s="1" t="s">
        <v>1444</v>
      </c>
      <c r="G2995" s="1" t="s">
        <v>522</v>
      </c>
      <c r="H2995" s="1" t="s">
        <v>242</v>
      </c>
    </row>
    <row r="2996" spans="1:8" x14ac:dyDescent="0.3">
      <c r="A2996" s="1" t="s">
        <v>700</v>
      </c>
      <c r="B2996" s="1" t="s">
        <v>305</v>
      </c>
      <c r="C2996" s="1">
        <v>1</v>
      </c>
      <c r="D2996" s="1">
        <v>2</v>
      </c>
      <c r="E2996" s="1">
        <v>1</v>
      </c>
      <c r="F2996" s="1" t="s">
        <v>11</v>
      </c>
      <c r="G2996" s="1" t="s">
        <v>1343</v>
      </c>
      <c r="H2996" s="1" t="s">
        <v>18</v>
      </c>
    </row>
    <row r="2997" spans="1:8" x14ac:dyDescent="0.3">
      <c r="A2997" s="1" t="s">
        <v>253</v>
      </c>
      <c r="B2997" s="1" t="s">
        <v>2126</v>
      </c>
      <c r="F2997" s="1" t="s">
        <v>658</v>
      </c>
      <c r="G2997" s="1" t="s">
        <v>2127</v>
      </c>
      <c r="H2997" s="1" t="s">
        <v>242</v>
      </c>
    </row>
    <row r="2998" spans="1:8" x14ac:dyDescent="0.3">
      <c r="A2998" s="1" t="s">
        <v>155</v>
      </c>
      <c r="B2998" s="1" t="s">
        <v>300</v>
      </c>
      <c r="C2998" s="1" t="s">
        <v>316</v>
      </c>
      <c r="D2998" s="1">
        <v>2</v>
      </c>
      <c r="E2998" s="1">
        <v>1</v>
      </c>
      <c r="F2998" s="1" t="s">
        <v>1812</v>
      </c>
      <c r="G2998" s="1" t="s">
        <v>237</v>
      </c>
      <c r="H2998" s="1" t="s">
        <v>18</v>
      </c>
    </row>
    <row r="2999" spans="1:8" x14ac:dyDescent="0.3">
      <c r="A2999" s="1" t="s">
        <v>155</v>
      </c>
      <c r="B2999" s="1" t="s">
        <v>2128</v>
      </c>
      <c r="C2999" s="1" t="s">
        <v>10</v>
      </c>
      <c r="D2999" s="1">
        <v>4</v>
      </c>
      <c r="E2999" s="1">
        <v>1</v>
      </c>
      <c r="F2999" s="1" t="s">
        <v>112</v>
      </c>
      <c r="G2999" s="1" t="s">
        <v>691</v>
      </c>
      <c r="H2999" s="1" t="s">
        <v>18</v>
      </c>
    </row>
    <row r="3000" spans="1:8" x14ac:dyDescent="0.3">
      <c r="A3000" s="1" t="s">
        <v>168</v>
      </c>
      <c r="B3000" s="1" t="s">
        <v>57</v>
      </c>
      <c r="C3000" s="1" t="s">
        <v>30</v>
      </c>
      <c r="D3000" s="1">
        <v>6</v>
      </c>
      <c r="E3000" s="1">
        <v>3</v>
      </c>
      <c r="F3000" s="1" t="s">
        <v>74</v>
      </c>
      <c r="G3000" s="1" t="s">
        <v>541</v>
      </c>
      <c r="H3000" s="1" t="s">
        <v>94</v>
      </c>
    </row>
    <row r="3001" spans="1:8" x14ac:dyDescent="0.3">
      <c r="A3001" s="1" t="s">
        <v>168</v>
      </c>
      <c r="B3001" s="1" t="s">
        <v>607</v>
      </c>
      <c r="C3001" s="1" t="s">
        <v>26</v>
      </c>
      <c r="D3001" s="1">
        <v>6</v>
      </c>
      <c r="E3001" s="1">
        <v>3</v>
      </c>
      <c r="F3001" s="1" t="s">
        <v>74</v>
      </c>
      <c r="G3001" s="1" t="s">
        <v>563</v>
      </c>
      <c r="H3001" s="1" t="s">
        <v>94</v>
      </c>
    </row>
    <row r="3002" spans="1:8" x14ac:dyDescent="0.3">
      <c r="A3002" s="1" t="s">
        <v>168</v>
      </c>
      <c r="B3002" s="1" t="s">
        <v>849</v>
      </c>
      <c r="C3002" s="1" t="s">
        <v>61</v>
      </c>
      <c r="D3002" s="1">
        <v>7</v>
      </c>
      <c r="E3002" s="1">
        <v>6</v>
      </c>
      <c r="F3002" s="1" t="s">
        <v>74</v>
      </c>
      <c r="G3002" s="1" t="s">
        <v>537</v>
      </c>
      <c r="H3002" s="1" t="s">
        <v>18</v>
      </c>
    </row>
    <row r="3003" spans="1:8" x14ac:dyDescent="0.3">
      <c r="A3003" s="1" t="s">
        <v>168</v>
      </c>
      <c r="B3003" s="1" t="s">
        <v>57</v>
      </c>
      <c r="C3003" s="1" t="s">
        <v>61</v>
      </c>
      <c r="D3003" s="1">
        <v>6</v>
      </c>
      <c r="E3003" s="1">
        <v>6</v>
      </c>
      <c r="F3003" s="1" t="s">
        <v>16</v>
      </c>
      <c r="G3003" s="1" t="s">
        <v>2129</v>
      </c>
      <c r="H3003" s="1" t="s">
        <v>18</v>
      </c>
    </row>
    <row r="3004" spans="1:8" x14ac:dyDescent="0.3">
      <c r="A3004" s="1" t="s">
        <v>63</v>
      </c>
      <c r="B3004" s="1" t="s">
        <v>931</v>
      </c>
      <c r="C3004" s="1" t="s">
        <v>51</v>
      </c>
      <c r="D3004" s="1">
        <v>6</v>
      </c>
      <c r="E3004" s="1">
        <v>4</v>
      </c>
      <c r="F3004" s="1" t="s">
        <v>34</v>
      </c>
      <c r="G3004" s="1" t="s">
        <v>1193</v>
      </c>
      <c r="H3004" s="1" t="s">
        <v>13</v>
      </c>
    </row>
    <row r="3005" spans="1:8" x14ac:dyDescent="0.3">
      <c r="A3005" s="1" t="s">
        <v>63</v>
      </c>
      <c r="B3005" s="1" t="s">
        <v>748</v>
      </c>
      <c r="C3005" s="1" t="s">
        <v>51</v>
      </c>
      <c r="D3005" s="1">
        <v>6</v>
      </c>
      <c r="E3005" s="1">
        <v>4</v>
      </c>
      <c r="F3005" s="1" t="s">
        <v>55</v>
      </c>
      <c r="G3005" s="1" t="s">
        <v>2130</v>
      </c>
      <c r="H3005" s="1" t="s">
        <v>18</v>
      </c>
    </row>
    <row r="3006" spans="1:8" x14ac:dyDescent="0.3">
      <c r="A3006" s="1" t="s">
        <v>423</v>
      </c>
      <c r="B3006" s="1" t="s">
        <v>466</v>
      </c>
      <c r="C3006" s="1" t="s">
        <v>61</v>
      </c>
      <c r="D3006" s="1">
        <v>5</v>
      </c>
      <c r="E3006" s="1">
        <v>4</v>
      </c>
      <c r="F3006" s="1" t="s">
        <v>34</v>
      </c>
      <c r="G3006" s="1" t="s">
        <v>1145</v>
      </c>
      <c r="H3006" s="1" t="s">
        <v>18</v>
      </c>
    </row>
    <row r="3007" spans="1:8" x14ac:dyDescent="0.3">
      <c r="A3007" s="1" t="s">
        <v>423</v>
      </c>
      <c r="B3007" s="1" t="s">
        <v>525</v>
      </c>
      <c r="C3007" s="1" t="s">
        <v>26</v>
      </c>
      <c r="D3007" s="1">
        <v>6</v>
      </c>
      <c r="E3007" s="1">
        <v>4</v>
      </c>
      <c r="F3007" s="1" t="s">
        <v>34</v>
      </c>
      <c r="G3007" s="1" t="s">
        <v>2131</v>
      </c>
      <c r="H3007" s="1" t="s">
        <v>18</v>
      </c>
    </row>
    <row r="3008" spans="1:8" x14ac:dyDescent="0.3">
      <c r="A3008" s="1" t="s">
        <v>423</v>
      </c>
      <c r="B3008" s="1" t="s">
        <v>1727</v>
      </c>
      <c r="C3008" s="1" t="s">
        <v>209</v>
      </c>
      <c r="D3008" s="1">
        <v>7</v>
      </c>
      <c r="E3008" s="1">
        <v>28</v>
      </c>
      <c r="F3008" s="1" t="s">
        <v>16</v>
      </c>
      <c r="G3008" s="1" t="s">
        <v>1728</v>
      </c>
      <c r="H3008" s="1" t="s">
        <v>18</v>
      </c>
    </row>
    <row r="3009" spans="1:8" x14ac:dyDescent="0.3">
      <c r="A3009" s="1" t="s">
        <v>423</v>
      </c>
      <c r="B3009" s="1" t="s">
        <v>111</v>
      </c>
      <c r="C3009" s="1" t="s">
        <v>61</v>
      </c>
      <c r="D3009" s="1">
        <v>5</v>
      </c>
      <c r="F3009" s="1" t="s">
        <v>1027</v>
      </c>
      <c r="G3009" s="1" t="s">
        <v>1926</v>
      </c>
      <c r="H3009" s="1" t="s">
        <v>18</v>
      </c>
    </row>
    <row r="3010" spans="1:8" x14ac:dyDescent="0.3">
      <c r="A3010" s="1" t="s">
        <v>423</v>
      </c>
      <c r="B3010" s="1" t="s">
        <v>2132</v>
      </c>
      <c r="C3010" s="1" t="s">
        <v>61</v>
      </c>
      <c r="D3010" s="1">
        <v>6</v>
      </c>
      <c r="E3010" s="1">
        <v>6</v>
      </c>
      <c r="F3010" s="1" t="s">
        <v>16</v>
      </c>
      <c r="G3010" s="1" t="s">
        <v>834</v>
      </c>
      <c r="H3010" s="1" t="s">
        <v>94</v>
      </c>
    </row>
    <row r="3011" spans="1:8" x14ac:dyDescent="0.3">
      <c r="A3011" s="1" t="s">
        <v>423</v>
      </c>
      <c r="B3011" s="1" t="s">
        <v>456</v>
      </c>
      <c r="C3011" s="1" t="s">
        <v>61</v>
      </c>
      <c r="D3011" s="1">
        <v>6</v>
      </c>
      <c r="E3011" s="1">
        <v>6</v>
      </c>
      <c r="F3011" s="1" t="s">
        <v>16</v>
      </c>
      <c r="G3011" s="1" t="s">
        <v>1755</v>
      </c>
      <c r="H3011" s="1" t="s">
        <v>18</v>
      </c>
    </row>
    <row r="3012" spans="1:8" x14ac:dyDescent="0.3">
      <c r="A3012" s="1" t="s">
        <v>63</v>
      </c>
      <c r="B3012" s="1" t="s">
        <v>2133</v>
      </c>
      <c r="C3012" s="1" t="s">
        <v>209</v>
      </c>
      <c r="D3012" s="1">
        <v>6</v>
      </c>
      <c r="E3012" s="1">
        <v>6</v>
      </c>
      <c r="F3012" s="1" t="s">
        <v>16</v>
      </c>
      <c r="G3012" s="1" t="s">
        <v>31</v>
      </c>
      <c r="H3012" s="1" t="s">
        <v>18</v>
      </c>
    </row>
    <row r="3013" spans="1:8" x14ac:dyDescent="0.3">
      <c r="A3013" s="1" t="s">
        <v>63</v>
      </c>
      <c r="B3013" s="1" t="s">
        <v>504</v>
      </c>
      <c r="C3013" s="1" t="s">
        <v>61</v>
      </c>
      <c r="D3013" s="1">
        <v>4</v>
      </c>
      <c r="E3013" s="1">
        <v>4</v>
      </c>
      <c r="F3013" s="1" t="s">
        <v>16</v>
      </c>
      <c r="G3013" s="1" t="s">
        <v>2134</v>
      </c>
      <c r="H3013" s="1" t="s">
        <v>18</v>
      </c>
    </row>
    <row r="3014" spans="1:8" x14ac:dyDescent="0.3">
      <c r="A3014" s="1" t="s">
        <v>423</v>
      </c>
      <c r="B3014" s="1" t="s">
        <v>57</v>
      </c>
      <c r="C3014" s="1" t="s">
        <v>61</v>
      </c>
      <c r="D3014" s="1">
        <v>6</v>
      </c>
      <c r="F3014" s="1" t="s">
        <v>16</v>
      </c>
      <c r="G3014" s="1" t="s">
        <v>847</v>
      </c>
      <c r="H3014" s="1" t="s">
        <v>18</v>
      </c>
    </row>
    <row r="3015" spans="1:8" x14ac:dyDescent="0.3">
      <c r="A3015" s="1" t="s">
        <v>63</v>
      </c>
      <c r="B3015" s="1" t="s">
        <v>1942</v>
      </c>
      <c r="C3015" s="1" t="s">
        <v>26</v>
      </c>
      <c r="D3015" s="1">
        <v>5</v>
      </c>
      <c r="E3015" s="1">
        <v>4</v>
      </c>
      <c r="F3015" s="1" t="s">
        <v>478</v>
      </c>
      <c r="G3015" s="1" t="s">
        <v>854</v>
      </c>
      <c r="H3015" s="1" t="s">
        <v>18</v>
      </c>
    </row>
    <row r="3016" spans="1:8" x14ac:dyDescent="0.3">
      <c r="A3016" s="1" t="s">
        <v>63</v>
      </c>
      <c r="B3016" s="1" t="s">
        <v>748</v>
      </c>
      <c r="C3016" s="1" t="s">
        <v>26</v>
      </c>
      <c r="D3016" s="1">
        <v>5</v>
      </c>
      <c r="F3016" s="1" t="s">
        <v>34</v>
      </c>
      <c r="G3016" s="1" t="s">
        <v>1585</v>
      </c>
      <c r="H3016" s="1" t="s">
        <v>13</v>
      </c>
    </row>
    <row r="3017" spans="1:8" x14ac:dyDescent="0.3">
      <c r="A3017" s="1" t="s">
        <v>63</v>
      </c>
      <c r="B3017" s="1" t="s">
        <v>504</v>
      </c>
      <c r="C3017" s="1" t="s">
        <v>51</v>
      </c>
      <c r="D3017" s="1">
        <v>6</v>
      </c>
      <c r="E3017" s="1">
        <v>6</v>
      </c>
      <c r="F3017" s="1" t="s">
        <v>16</v>
      </c>
      <c r="G3017" s="1" t="s">
        <v>2135</v>
      </c>
      <c r="H3017" s="1" t="s">
        <v>18</v>
      </c>
    </row>
    <row r="3018" spans="1:8" x14ac:dyDescent="0.3">
      <c r="A3018" s="1" t="s">
        <v>423</v>
      </c>
      <c r="B3018" s="1" t="s">
        <v>114</v>
      </c>
      <c r="C3018" s="1" t="s">
        <v>61</v>
      </c>
      <c r="D3018" s="1">
        <v>5</v>
      </c>
      <c r="E3018" s="1">
        <v>4</v>
      </c>
      <c r="F3018" s="1" t="s">
        <v>727</v>
      </c>
      <c r="G3018" s="1" t="s">
        <v>851</v>
      </c>
      <c r="H3018" s="1" t="s">
        <v>18</v>
      </c>
    </row>
    <row r="3019" spans="1:8" x14ac:dyDescent="0.3">
      <c r="A3019" s="1" t="s">
        <v>63</v>
      </c>
      <c r="B3019" s="1" t="s">
        <v>114</v>
      </c>
      <c r="C3019" s="1" t="s">
        <v>61</v>
      </c>
      <c r="D3019" s="1">
        <v>5</v>
      </c>
      <c r="E3019" s="1">
        <v>4</v>
      </c>
      <c r="F3019" s="1" t="s">
        <v>727</v>
      </c>
      <c r="G3019" s="1" t="s">
        <v>2136</v>
      </c>
      <c r="H3019" s="1" t="s">
        <v>18</v>
      </c>
    </row>
    <row r="3020" spans="1:8" x14ac:dyDescent="0.3">
      <c r="A3020" s="1" t="s">
        <v>423</v>
      </c>
      <c r="B3020" s="1" t="s">
        <v>114</v>
      </c>
      <c r="C3020" s="1" t="s">
        <v>61</v>
      </c>
      <c r="D3020" s="1">
        <v>5</v>
      </c>
      <c r="E3020" s="1">
        <v>4</v>
      </c>
      <c r="F3020" s="1" t="s">
        <v>727</v>
      </c>
      <c r="G3020" s="1" t="s">
        <v>2136</v>
      </c>
      <c r="H3020" s="1" t="s">
        <v>18</v>
      </c>
    </row>
    <row r="3021" spans="1:8" x14ac:dyDescent="0.3">
      <c r="A3021" s="1" t="s">
        <v>423</v>
      </c>
      <c r="B3021" s="1" t="s">
        <v>1483</v>
      </c>
      <c r="C3021" s="1" t="s">
        <v>61</v>
      </c>
      <c r="D3021" s="1">
        <v>5</v>
      </c>
      <c r="E3021" s="1">
        <v>5</v>
      </c>
      <c r="F3021" s="1" t="s">
        <v>34</v>
      </c>
      <c r="G3021" s="1" t="s">
        <v>851</v>
      </c>
      <c r="H3021" s="1" t="s">
        <v>18</v>
      </c>
    </row>
    <row r="3022" spans="1:8" x14ac:dyDescent="0.3">
      <c r="A3022" s="1" t="s">
        <v>423</v>
      </c>
      <c r="B3022" s="1" t="s">
        <v>2137</v>
      </c>
      <c r="C3022" s="1" t="s">
        <v>61</v>
      </c>
      <c r="D3022" s="1">
        <v>4</v>
      </c>
      <c r="E3022" s="1">
        <v>4</v>
      </c>
      <c r="F3022" s="1" t="s">
        <v>34</v>
      </c>
      <c r="G3022" s="1" t="s">
        <v>851</v>
      </c>
      <c r="H3022" s="1" t="s">
        <v>18</v>
      </c>
    </row>
    <row r="3023" spans="1:8" x14ac:dyDescent="0.3">
      <c r="A3023" s="1" t="s">
        <v>423</v>
      </c>
      <c r="B3023" s="1" t="s">
        <v>1601</v>
      </c>
      <c r="C3023" s="1" t="s">
        <v>61</v>
      </c>
      <c r="D3023" s="1">
        <v>5</v>
      </c>
      <c r="F3023" s="1" t="s">
        <v>81</v>
      </c>
      <c r="G3023" s="1" t="s">
        <v>1482</v>
      </c>
      <c r="H3023" s="1" t="s">
        <v>18</v>
      </c>
    </row>
    <row r="3024" spans="1:8" x14ac:dyDescent="0.3">
      <c r="A3024" s="1" t="s">
        <v>423</v>
      </c>
      <c r="B3024" s="1" t="s">
        <v>377</v>
      </c>
      <c r="C3024" s="1">
        <v>4</v>
      </c>
      <c r="D3024" s="1">
        <v>3</v>
      </c>
      <c r="E3024" s="1">
        <v>4</v>
      </c>
      <c r="F3024" s="1" t="s">
        <v>175</v>
      </c>
      <c r="G3024" s="1" t="s">
        <v>2138</v>
      </c>
      <c r="H3024" s="1" t="s">
        <v>94</v>
      </c>
    </row>
    <row r="3025" spans="1:8" x14ac:dyDescent="0.3">
      <c r="A3025" s="1" t="s">
        <v>423</v>
      </c>
      <c r="B3025" s="1" t="s">
        <v>60</v>
      </c>
      <c r="C3025" s="1" t="s">
        <v>61</v>
      </c>
      <c r="D3025" s="1">
        <v>5</v>
      </c>
      <c r="E3025" s="1">
        <v>2</v>
      </c>
      <c r="F3025" s="1" t="s">
        <v>478</v>
      </c>
      <c r="G3025" s="1" t="s">
        <v>469</v>
      </c>
      <c r="H3025" s="1" t="s">
        <v>18</v>
      </c>
    </row>
    <row r="3026" spans="1:8" x14ac:dyDescent="0.3">
      <c r="A3026" s="1" t="s">
        <v>423</v>
      </c>
      <c r="B3026" s="1" t="s">
        <v>459</v>
      </c>
      <c r="C3026" s="1">
        <v>7</v>
      </c>
      <c r="D3026" s="1">
        <v>4</v>
      </c>
      <c r="F3026" s="1" t="s">
        <v>160</v>
      </c>
      <c r="G3026" s="1" t="s">
        <v>1287</v>
      </c>
      <c r="H3026" s="1" t="s">
        <v>18</v>
      </c>
    </row>
    <row r="3027" spans="1:8" x14ac:dyDescent="0.3">
      <c r="A3027" s="1" t="s">
        <v>423</v>
      </c>
      <c r="B3027" s="1" t="s">
        <v>135</v>
      </c>
      <c r="C3027" s="1">
        <v>4</v>
      </c>
      <c r="D3027" s="1">
        <v>3</v>
      </c>
      <c r="E3027" s="1">
        <v>2</v>
      </c>
      <c r="F3027" s="1" t="s">
        <v>160</v>
      </c>
      <c r="G3027" s="1" t="s">
        <v>274</v>
      </c>
      <c r="H3027" s="1" t="s">
        <v>18</v>
      </c>
    </row>
    <row r="3028" spans="1:8" x14ac:dyDescent="0.3">
      <c r="A3028" s="1" t="s">
        <v>349</v>
      </c>
      <c r="B3028" s="1" t="s">
        <v>1319</v>
      </c>
      <c r="C3028" s="1" t="s">
        <v>48</v>
      </c>
      <c r="D3028" s="1">
        <v>3</v>
      </c>
      <c r="E3028" s="1">
        <v>2</v>
      </c>
      <c r="F3028" s="1" t="s">
        <v>84</v>
      </c>
      <c r="G3028" s="1" t="s">
        <v>627</v>
      </c>
      <c r="H3028" s="1" t="s">
        <v>18</v>
      </c>
    </row>
    <row r="3029" spans="1:8" x14ac:dyDescent="0.3">
      <c r="A3029" s="1" t="s">
        <v>8</v>
      </c>
      <c r="B3029" s="1" t="s">
        <v>313</v>
      </c>
      <c r="C3029" s="1" t="s">
        <v>10</v>
      </c>
      <c r="D3029" s="1">
        <v>2</v>
      </c>
      <c r="E3029" s="1">
        <v>1</v>
      </c>
      <c r="F3029" s="1" t="s">
        <v>74</v>
      </c>
      <c r="G3029" s="1" t="s">
        <v>314</v>
      </c>
    </row>
    <row r="3030" spans="1:8" x14ac:dyDescent="0.3">
      <c r="A3030" s="1" t="s">
        <v>1306</v>
      </c>
      <c r="B3030" s="1" t="s">
        <v>320</v>
      </c>
      <c r="C3030" s="1">
        <v>4</v>
      </c>
      <c r="D3030" s="1">
        <v>5</v>
      </c>
      <c r="E3030" s="1">
        <v>2</v>
      </c>
      <c r="F3030" s="1" t="s">
        <v>81</v>
      </c>
      <c r="G3030" s="1" t="s">
        <v>1188</v>
      </c>
      <c r="H3030" s="1" t="s">
        <v>13</v>
      </c>
    </row>
    <row r="3031" spans="1:8" x14ac:dyDescent="0.3">
      <c r="A3031" s="1" t="s">
        <v>63</v>
      </c>
      <c r="B3031" s="1" t="s">
        <v>300</v>
      </c>
      <c r="C3031" s="1" t="s">
        <v>48</v>
      </c>
      <c r="D3031" s="1">
        <v>5</v>
      </c>
      <c r="E3031" s="1">
        <v>3</v>
      </c>
      <c r="F3031" s="1" t="s">
        <v>74</v>
      </c>
      <c r="G3031" s="1" t="s">
        <v>552</v>
      </c>
      <c r="H3031" s="1" t="s">
        <v>13</v>
      </c>
    </row>
    <row r="3032" spans="1:8" x14ac:dyDescent="0.3">
      <c r="A3032" s="1" t="s">
        <v>63</v>
      </c>
      <c r="B3032" s="1" t="s">
        <v>1178</v>
      </c>
      <c r="C3032" s="1">
        <v>3</v>
      </c>
      <c r="D3032" s="1">
        <v>2</v>
      </c>
      <c r="E3032" s="1">
        <v>1</v>
      </c>
      <c r="F3032" s="1" t="s">
        <v>11</v>
      </c>
      <c r="G3032" s="1" t="s">
        <v>2139</v>
      </c>
      <c r="H3032" s="1" t="s">
        <v>18</v>
      </c>
    </row>
    <row r="3033" spans="1:8" x14ac:dyDescent="0.3">
      <c r="A3033" s="1" t="s">
        <v>63</v>
      </c>
      <c r="B3033" s="1" t="s">
        <v>2140</v>
      </c>
      <c r="C3033" s="1">
        <v>2</v>
      </c>
      <c r="D3033" s="1">
        <v>2</v>
      </c>
      <c r="E3033" s="1">
        <v>1</v>
      </c>
      <c r="F3033" s="1" t="s">
        <v>74</v>
      </c>
      <c r="G3033" s="1" t="s">
        <v>1169</v>
      </c>
      <c r="H3033" s="1" t="s">
        <v>18</v>
      </c>
    </row>
    <row r="3034" spans="1:8" x14ac:dyDescent="0.3">
      <c r="A3034" s="1" t="s">
        <v>19</v>
      </c>
      <c r="B3034" s="1" t="s">
        <v>881</v>
      </c>
      <c r="C3034" s="1">
        <v>3</v>
      </c>
      <c r="D3034" s="1">
        <v>2</v>
      </c>
      <c r="E3034" s="1">
        <v>1</v>
      </c>
      <c r="F3034" s="1" t="s">
        <v>74</v>
      </c>
      <c r="G3034" s="1" t="s">
        <v>725</v>
      </c>
      <c r="H3034" s="1" t="s">
        <v>18</v>
      </c>
    </row>
    <row r="3035" spans="1:8" x14ac:dyDescent="0.3">
      <c r="A3035" s="1" t="s">
        <v>63</v>
      </c>
      <c r="B3035" s="1" t="s">
        <v>1066</v>
      </c>
      <c r="C3035" s="1">
        <v>3</v>
      </c>
      <c r="D3035" s="1">
        <v>2</v>
      </c>
      <c r="E3035" s="1">
        <v>1</v>
      </c>
      <c r="F3035" s="1" t="s">
        <v>74</v>
      </c>
      <c r="G3035" s="1" t="s">
        <v>1595</v>
      </c>
      <c r="H3035" s="1" t="s">
        <v>13</v>
      </c>
    </row>
    <row r="3036" spans="1:8" x14ac:dyDescent="0.3">
      <c r="A3036" s="1" t="s">
        <v>19</v>
      </c>
      <c r="B3036" s="1" t="s">
        <v>272</v>
      </c>
      <c r="C3036" s="1" t="s">
        <v>26</v>
      </c>
      <c r="D3036" s="1">
        <v>5</v>
      </c>
      <c r="E3036" s="1">
        <v>2</v>
      </c>
      <c r="F3036" s="1" t="s">
        <v>34</v>
      </c>
      <c r="G3036" s="1" t="s">
        <v>2141</v>
      </c>
      <c r="H3036" s="1" t="s">
        <v>13</v>
      </c>
    </row>
    <row r="3037" spans="1:8" x14ac:dyDescent="0.3">
      <c r="A3037" s="1" t="s">
        <v>571</v>
      </c>
      <c r="B3037" s="1" t="s">
        <v>1414</v>
      </c>
      <c r="C3037" s="1" t="s">
        <v>48</v>
      </c>
      <c r="D3037" s="1">
        <v>2</v>
      </c>
      <c r="E3037" s="1">
        <v>2</v>
      </c>
      <c r="F3037" s="1" t="s">
        <v>74</v>
      </c>
      <c r="G3037" s="1" t="s">
        <v>333</v>
      </c>
      <c r="H3037" s="1" t="s">
        <v>18</v>
      </c>
    </row>
    <row r="3038" spans="1:8" x14ac:dyDescent="0.3">
      <c r="A3038" s="1" t="s">
        <v>63</v>
      </c>
      <c r="B3038" s="1" t="s">
        <v>2142</v>
      </c>
      <c r="C3038" s="1">
        <v>3</v>
      </c>
      <c r="D3038" s="1">
        <v>2</v>
      </c>
      <c r="E3038" s="1">
        <v>1</v>
      </c>
      <c r="F3038" s="1" t="s">
        <v>74</v>
      </c>
      <c r="G3038" s="1" t="s">
        <v>1513</v>
      </c>
      <c r="H3038" s="1" t="s">
        <v>18</v>
      </c>
    </row>
    <row r="3039" spans="1:8" x14ac:dyDescent="0.3">
      <c r="A3039" s="1" t="s">
        <v>349</v>
      </c>
      <c r="B3039" s="1" t="s">
        <v>1065</v>
      </c>
      <c r="C3039" s="1">
        <v>3</v>
      </c>
      <c r="D3039" s="1">
        <v>2</v>
      </c>
      <c r="E3039" s="1">
        <v>2</v>
      </c>
      <c r="F3039" s="1" t="s">
        <v>74</v>
      </c>
      <c r="G3039" s="1" t="s">
        <v>1402</v>
      </c>
      <c r="H3039" s="1" t="s">
        <v>18</v>
      </c>
    </row>
    <row r="3040" spans="1:8" x14ac:dyDescent="0.3">
      <c r="A3040" s="1" t="s">
        <v>349</v>
      </c>
      <c r="B3040" s="1" t="s">
        <v>307</v>
      </c>
      <c r="C3040" s="1">
        <v>3</v>
      </c>
      <c r="D3040" s="1">
        <v>2</v>
      </c>
      <c r="E3040" s="1">
        <v>2</v>
      </c>
      <c r="F3040" s="1" t="s">
        <v>74</v>
      </c>
      <c r="G3040" s="1" t="s">
        <v>1403</v>
      </c>
      <c r="H3040" s="1" t="s">
        <v>18</v>
      </c>
    </row>
    <row r="3041" spans="1:8" x14ac:dyDescent="0.3">
      <c r="A3041" s="1" t="s">
        <v>1149</v>
      </c>
      <c r="B3041" s="1" t="s">
        <v>2143</v>
      </c>
      <c r="F3041" s="1" t="s">
        <v>658</v>
      </c>
      <c r="G3041" s="1" t="s">
        <v>2144</v>
      </c>
    </row>
    <row r="3042" spans="1:8" x14ac:dyDescent="0.3">
      <c r="A3042" s="1" t="s">
        <v>56</v>
      </c>
      <c r="B3042" s="1" t="s">
        <v>453</v>
      </c>
      <c r="C3042" s="1" t="s">
        <v>48</v>
      </c>
      <c r="D3042" s="1">
        <v>3</v>
      </c>
      <c r="E3042" s="1">
        <v>2</v>
      </c>
      <c r="F3042" s="1" t="s">
        <v>784</v>
      </c>
      <c r="G3042" s="1" t="s">
        <v>474</v>
      </c>
      <c r="H3042" s="1" t="s">
        <v>18</v>
      </c>
    </row>
    <row r="3043" spans="1:8" x14ac:dyDescent="0.3">
      <c r="A3043" s="1" t="s">
        <v>63</v>
      </c>
      <c r="B3043" s="1" t="s">
        <v>601</v>
      </c>
      <c r="C3043" s="1" t="s">
        <v>26</v>
      </c>
      <c r="D3043" s="1">
        <v>4</v>
      </c>
      <c r="E3043" s="1">
        <v>3</v>
      </c>
      <c r="F3043" s="1" t="s">
        <v>21</v>
      </c>
      <c r="G3043" s="1" t="s">
        <v>447</v>
      </c>
      <c r="H3043" s="1" t="s">
        <v>18</v>
      </c>
    </row>
    <row r="3044" spans="1:8" x14ac:dyDescent="0.3">
      <c r="A3044" s="1" t="s">
        <v>63</v>
      </c>
      <c r="B3044" s="1" t="s">
        <v>451</v>
      </c>
      <c r="C3044" s="1" t="s">
        <v>48</v>
      </c>
      <c r="D3044" s="1">
        <v>4</v>
      </c>
      <c r="E3044" s="1">
        <v>2</v>
      </c>
      <c r="F3044" s="1" t="s">
        <v>21</v>
      </c>
      <c r="G3044" s="1" t="s">
        <v>395</v>
      </c>
      <c r="H3044" s="1" t="s">
        <v>18</v>
      </c>
    </row>
    <row r="3045" spans="1:8" x14ac:dyDescent="0.3">
      <c r="A3045" s="1" t="s">
        <v>32</v>
      </c>
      <c r="B3045" s="1" t="s">
        <v>320</v>
      </c>
      <c r="C3045" s="1" t="s">
        <v>48</v>
      </c>
      <c r="D3045" s="1">
        <v>4</v>
      </c>
      <c r="E3045" s="1">
        <v>2</v>
      </c>
      <c r="F3045" s="1" t="s">
        <v>74</v>
      </c>
      <c r="G3045" s="1" t="s">
        <v>2145</v>
      </c>
    </row>
    <row r="3046" spans="1:8" x14ac:dyDescent="0.3">
      <c r="A3046" s="1" t="s">
        <v>162</v>
      </c>
      <c r="B3046" s="1" t="s">
        <v>76</v>
      </c>
      <c r="C3046" s="1">
        <v>5</v>
      </c>
      <c r="D3046" s="1">
        <v>5</v>
      </c>
      <c r="F3046" s="1" t="s">
        <v>672</v>
      </c>
      <c r="G3046" s="1" t="s">
        <v>35</v>
      </c>
      <c r="H3046" s="1" t="s">
        <v>13</v>
      </c>
    </row>
    <row r="3047" spans="1:8" x14ac:dyDescent="0.3">
      <c r="A3047" s="1" t="s">
        <v>63</v>
      </c>
      <c r="B3047" s="1" t="s">
        <v>849</v>
      </c>
      <c r="C3047" s="1" t="s">
        <v>290</v>
      </c>
      <c r="D3047" s="1">
        <v>8</v>
      </c>
      <c r="E3047" s="1">
        <v>6</v>
      </c>
      <c r="F3047" s="1" t="s">
        <v>16</v>
      </c>
      <c r="G3047" s="1" t="s">
        <v>2146</v>
      </c>
      <c r="H3047" s="1" t="s">
        <v>18</v>
      </c>
    </row>
    <row r="3048" spans="1:8" x14ac:dyDescent="0.3">
      <c r="A3048" s="1" t="s">
        <v>63</v>
      </c>
      <c r="B3048" s="1" t="s">
        <v>504</v>
      </c>
      <c r="C3048" s="1" t="s">
        <v>1745</v>
      </c>
      <c r="D3048" s="1">
        <v>9</v>
      </c>
      <c r="E3048" s="1">
        <v>6</v>
      </c>
      <c r="F3048" s="1" t="s">
        <v>16</v>
      </c>
      <c r="G3048" s="1" t="s">
        <v>982</v>
      </c>
      <c r="H3048" s="1" t="s">
        <v>18</v>
      </c>
    </row>
    <row r="3049" spans="1:8" x14ac:dyDescent="0.3">
      <c r="A3049" s="1" t="s">
        <v>171</v>
      </c>
      <c r="B3049" s="1" t="s">
        <v>142</v>
      </c>
      <c r="C3049" s="1">
        <v>3</v>
      </c>
      <c r="D3049" s="1">
        <v>5</v>
      </c>
      <c r="E3049" s="1">
        <v>3</v>
      </c>
      <c r="F3049" s="1" t="s">
        <v>74</v>
      </c>
      <c r="G3049" s="1" t="s">
        <v>1271</v>
      </c>
      <c r="H3049" s="1" t="s">
        <v>13</v>
      </c>
    </row>
    <row r="3050" spans="1:8" x14ac:dyDescent="0.3">
      <c r="A3050" s="1" t="s">
        <v>423</v>
      </c>
      <c r="B3050" s="1" t="s">
        <v>248</v>
      </c>
      <c r="C3050" s="1" t="s">
        <v>61</v>
      </c>
      <c r="D3050" s="1">
        <v>5</v>
      </c>
      <c r="E3050" s="1">
        <v>4</v>
      </c>
      <c r="F3050" s="1" t="s">
        <v>55</v>
      </c>
      <c r="G3050" s="1" t="s">
        <v>2147</v>
      </c>
      <c r="H3050" s="1" t="s">
        <v>18</v>
      </c>
    </row>
    <row r="3051" spans="1:8" x14ac:dyDescent="0.3">
      <c r="A3051" s="1" t="s">
        <v>63</v>
      </c>
      <c r="B3051" s="1" t="s">
        <v>304</v>
      </c>
      <c r="C3051" s="1" t="s">
        <v>26</v>
      </c>
      <c r="D3051" s="1">
        <v>5</v>
      </c>
      <c r="F3051" s="1" t="s">
        <v>74</v>
      </c>
      <c r="G3051" s="1" t="s">
        <v>917</v>
      </c>
    </row>
    <row r="3052" spans="1:8" x14ac:dyDescent="0.3">
      <c r="A3052" s="1" t="s">
        <v>63</v>
      </c>
      <c r="B3052" s="1" t="s">
        <v>123</v>
      </c>
      <c r="C3052" s="1" t="s">
        <v>10</v>
      </c>
      <c r="D3052" s="1">
        <v>2</v>
      </c>
      <c r="E3052" s="1">
        <v>1</v>
      </c>
      <c r="F3052" s="1" t="s">
        <v>74</v>
      </c>
      <c r="G3052" s="1" t="s">
        <v>2148</v>
      </c>
    </row>
    <row r="3053" spans="1:8" x14ac:dyDescent="0.3">
      <c r="A3053" s="1" t="s">
        <v>23</v>
      </c>
      <c r="B3053" s="1" t="s">
        <v>1065</v>
      </c>
      <c r="C3053" s="1">
        <v>5</v>
      </c>
      <c r="D3053" s="1">
        <v>5</v>
      </c>
      <c r="F3053" s="1" t="s">
        <v>160</v>
      </c>
      <c r="G3053" s="1" t="s">
        <v>2149</v>
      </c>
      <c r="H3053" s="1" t="s">
        <v>18</v>
      </c>
    </row>
    <row r="3054" spans="1:8" x14ac:dyDescent="0.3">
      <c r="A3054" s="1" t="s">
        <v>23</v>
      </c>
      <c r="B3054" s="1" t="s">
        <v>1178</v>
      </c>
      <c r="C3054" s="1" t="s">
        <v>48</v>
      </c>
      <c r="D3054" s="1">
        <v>2</v>
      </c>
      <c r="F3054" s="1" t="s">
        <v>84</v>
      </c>
      <c r="G3054" s="1" t="s">
        <v>1824</v>
      </c>
      <c r="H3054" s="1" t="s">
        <v>13</v>
      </c>
    </row>
    <row r="3055" spans="1:8" x14ac:dyDescent="0.3">
      <c r="A3055" s="1" t="s">
        <v>23</v>
      </c>
      <c r="B3055" s="1" t="s">
        <v>182</v>
      </c>
      <c r="C3055" s="1" t="s">
        <v>26</v>
      </c>
      <c r="D3055" s="1">
        <v>4</v>
      </c>
      <c r="F3055" s="1" t="s">
        <v>45</v>
      </c>
      <c r="G3055" s="1" t="s">
        <v>335</v>
      </c>
      <c r="H3055" s="1" t="s">
        <v>94</v>
      </c>
    </row>
    <row r="3056" spans="1:8" x14ac:dyDescent="0.3">
      <c r="A3056" s="1" t="s">
        <v>23</v>
      </c>
      <c r="B3056" s="1" t="s">
        <v>236</v>
      </c>
      <c r="C3056" s="1">
        <v>4</v>
      </c>
      <c r="D3056" s="1">
        <v>3</v>
      </c>
      <c r="E3056" s="1">
        <v>2</v>
      </c>
      <c r="F3056" s="1" t="s">
        <v>45</v>
      </c>
      <c r="G3056" s="1" t="s">
        <v>274</v>
      </c>
      <c r="H3056" s="1" t="s">
        <v>18</v>
      </c>
    </row>
    <row r="3057" spans="1:8" x14ac:dyDescent="0.3">
      <c r="A3057" s="1" t="s">
        <v>23</v>
      </c>
      <c r="B3057" s="1" t="s">
        <v>236</v>
      </c>
      <c r="C3057" s="1">
        <v>4</v>
      </c>
      <c r="D3057" s="1">
        <v>4</v>
      </c>
      <c r="E3057" s="1">
        <v>2</v>
      </c>
      <c r="F3057" s="1" t="s">
        <v>45</v>
      </c>
      <c r="G3057" s="1" t="s">
        <v>1112</v>
      </c>
      <c r="H3057" s="1" t="s">
        <v>18</v>
      </c>
    </row>
    <row r="3058" spans="1:8" x14ac:dyDescent="0.3">
      <c r="A3058" s="1" t="s">
        <v>1970</v>
      </c>
      <c r="B3058" s="1" t="s">
        <v>626</v>
      </c>
      <c r="C3058" s="1">
        <v>4</v>
      </c>
      <c r="D3058" s="1">
        <v>3</v>
      </c>
      <c r="E3058" s="1">
        <v>2</v>
      </c>
      <c r="F3058" s="1" t="s">
        <v>45</v>
      </c>
      <c r="G3058" s="1" t="s">
        <v>2150</v>
      </c>
      <c r="H3058" s="1" t="s">
        <v>18</v>
      </c>
    </row>
    <row r="3059" spans="1:8" x14ac:dyDescent="0.3">
      <c r="A3059" s="1" t="s">
        <v>1970</v>
      </c>
      <c r="B3059" s="1" t="s">
        <v>2151</v>
      </c>
      <c r="C3059" s="1">
        <v>4</v>
      </c>
      <c r="D3059" s="1">
        <v>3</v>
      </c>
      <c r="E3059" s="1">
        <v>2</v>
      </c>
      <c r="F3059" s="1" t="s">
        <v>45</v>
      </c>
      <c r="G3059" s="1" t="s">
        <v>709</v>
      </c>
      <c r="H3059" s="1" t="s">
        <v>18</v>
      </c>
    </row>
    <row r="3060" spans="1:8" x14ac:dyDescent="0.3">
      <c r="A3060" s="1" t="s">
        <v>95</v>
      </c>
      <c r="B3060" s="1" t="s">
        <v>958</v>
      </c>
      <c r="C3060" s="1">
        <v>3</v>
      </c>
      <c r="D3060" s="1">
        <v>2</v>
      </c>
      <c r="F3060" s="1" t="s">
        <v>334</v>
      </c>
      <c r="G3060" s="1" t="s">
        <v>202</v>
      </c>
      <c r="H3060" s="1" t="s">
        <v>18</v>
      </c>
    </row>
    <row r="3061" spans="1:8" x14ac:dyDescent="0.3">
      <c r="A3061" s="1" t="s">
        <v>146</v>
      </c>
      <c r="B3061" s="1" t="s">
        <v>944</v>
      </c>
      <c r="C3061" s="1" t="s">
        <v>10</v>
      </c>
      <c r="D3061" s="1">
        <v>3</v>
      </c>
      <c r="E3061" s="1">
        <v>1</v>
      </c>
      <c r="F3061" s="1" t="s">
        <v>74</v>
      </c>
      <c r="G3061" s="1" t="s">
        <v>1327</v>
      </c>
      <c r="H3061" s="1" t="s">
        <v>94</v>
      </c>
    </row>
    <row r="3062" spans="1:8" x14ac:dyDescent="0.3">
      <c r="A3062" s="1" t="s">
        <v>28</v>
      </c>
      <c r="B3062" s="1" t="s">
        <v>1216</v>
      </c>
      <c r="C3062" s="1" t="s">
        <v>26</v>
      </c>
      <c r="D3062" s="1">
        <v>3</v>
      </c>
      <c r="E3062" s="1">
        <v>2</v>
      </c>
      <c r="F3062" s="1" t="s">
        <v>74</v>
      </c>
      <c r="G3062" s="1" t="s">
        <v>2152</v>
      </c>
      <c r="H3062" s="1" t="s">
        <v>18</v>
      </c>
    </row>
    <row r="3063" spans="1:8" x14ac:dyDescent="0.3">
      <c r="A3063" s="1" t="s">
        <v>63</v>
      </c>
      <c r="B3063" s="1" t="s">
        <v>453</v>
      </c>
      <c r="C3063" s="1">
        <v>3</v>
      </c>
      <c r="D3063" s="1">
        <v>5</v>
      </c>
      <c r="E3063" s="1">
        <v>2</v>
      </c>
      <c r="F3063" s="1" t="s">
        <v>21</v>
      </c>
      <c r="G3063" s="1" t="s">
        <v>2036</v>
      </c>
      <c r="H3063" s="1" t="s">
        <v>18</v>
      </c>
    </row>
    <row r="3064" spans="1:8" x14ac:dyDescent="0.3">
      <c r="A3064" s="1" t="s">
        <v>43</v>
      </c>
      <c r="B3064" s="1" t="s">
        <v>1283</v>
      </c>
      <c r="C3064" s="1" t="s">
        <v>48</v>
      </c>
      <c r="D3064" s="1">
        <v>4</v>
      </c>
      <c r="E3064" s="1">
        <v>1</v>
      </c>
      <c r="F3064" s="1" t="s">
        <v>21</v>
      </c>
      <c r="G3064" s="1" t="s">
        <v>403</v>
      </c>
      <c r="H3064" s="1" t="s">
        <v>13</v>
      </c>
    </row>
    <row r="3065" spans="1:8" x14ac:dyDescent="0.3">
      <c r="A3065" s="1" t="s">
        <v>43</v>
      </c>
      <c r="B3065" s="1" t="s">
        <v>1504</v>
      </c>
      <c r="C3065" s="1" t="s">
        <v>48</v>
      </c>
      <c r="D3065" s="1">
        <v>4</v>
      </c>
      <c r="E3065" s="1">
        <v>1</v>
      </c>
      <c r="F3065" s="1" t="s">
        <v>21</v>
      </c>
      <c r="G3065" s="1" t="s">
        <v>403</v>
      </c>
      <c r="H3065" s="1" t="s">
        <v>18</v>
      </c>
    </row>
    <row r="3066" spans="1:8" x14ac:dyDescent="0.3">
      <c r="A3066" s="1" t="s">
        <v>63</v>
      </c>
      <c r="B3066" s="1" t="s">
        <v>66</v>
      </c>
      <c r="C3066" s="1" t="s">
        <v>26</v>
      </c>
      <c r="D3066" s="1">
        <v>3</v>
      </c>
      <c r="F3066" s="1" t="s">
        <v>74</v>
      </c>
      <c r="G3066" s="1" t="s">
        <v>67</v>
      </c>
    </row>
    <row r="3067" spans="1:8" x14ac:dyDescent="0.3">
      <c r="A3067" s="1" t="s">
        <v>39</v>
      </c>
      <c r="B3067" s="1" t="s">
        <v>320</v>
      </c>
      <c r="C3067" s="1">
        <v>4</v>
      </c>
      <c r="D3067" s="1">
        <v>4</v>
      </c>
      <c r="F3067" s="1" t="s">
        <v>175</v>
      </c>
      <c r="G3067" s="1" t="s">
        <v>2153</v>
      </c>
      <c r="H3067" s="1" t="s">
        <v>94</v>
      </c>
    </row>
    <row r="3068" spans="1:8" x14ac:dyDescent="0.3">
      <c r="A3068" s="1" t="s">
        <v>91</v>
      </c>
      <c r="B3068" s="1" t="s">
        <v>2154</v>
      </c>
      <c r="C3068" s="1">
        <v>3</v>
      </c>
      <c r="D3068" s="1">
        <v>2</v>
      </c>
      <c r="F3068" s="1" t="s">
        <v>11</v>
      </c>
      <c r="G3068" s="1" t="s">
        <v>482</v>
      </c>
      <c r="H3068" s="1" t="s">
        <v>18</v>
      </c>
    </row>
    <row r="3069" spans="1:8" x14ac:dyDescent="0.3">
      <c r="A3069" s="1" t="s">
        <v>91</v>
      </c>
      <c r="B3069" s="1" t="s">
        <v>2154</v>
      </c>
      <c r="C3069" s="1">
        <v>3</v>
      </c>
      <c r="D3069" s="1">
        <v>2</v>
      </c>
      <c r="F3069" s="1" t="s">
        <v>11</v>
      </c>
      <c r="G3069" s="1" t="s">
        <v>482</v>
      </c>
      <c r="H3069" s="1" t="s">
        <v>18</v>
      </c>
    </row>
    <row r="3070" spans="1:8" x14ac:dyDescent="0.3">
      <c r="A3070" s="1" t="s">
        <v>95</v>
      </c>
      <c r="B3070" s="1" t="s">
        <v>302</v>
      </c>
      <c r="C3070" s="1" t="s">
        <v>51</v>
      </c>
      <c r="D3070" s="1">
        <v>4</v>
      </c>
      <c r="E3070" s="1">
        <v>3</v>
      </c>
      <c r="F3070" s="1" t="s">
        <v>194</v>
      </c>
      <c r="G3070" s="1" t="s">
        <v>1110</v>
      </c>
      <c r="H3070" s="1" t="s">
        <v>18</v>
      </c>
    </row>
    <row r="3071" spans="1:8" x14ac:dyDescent="0.3">
      <c r="A3071" s="1" t="s">
        <v>39</v>
      </c>
      <c r="B3071" s="1" t="s">
        <v>313</v>
      </c>
      <c r="C3071" s="1">
        <v>10</v>
      </c>
      <c r="D3071" s="1">
        <v>6</v>
      </c>
      <c r="E3071" s="1">
        <v>4</v>
      </c>
      <c r="F3071" s="1" t="s">
        <v>175</v>
      </c>
      <c r="G3071" s="1" t="s">
        <v>2155</v>
      </c>
      <c r="H3071" s="1" t="s">
        <v>18</v>
      </c>
    </row>
    <row r="3072" spans="1:8" x14ac:dyDescent="0.3">
      <c r="A3072" s="1" t="s">
        <v>139</v>
      </c>
      <c r="B3072" s="1" t="s">
        <v>1871</v>
      </c>
      <c r="C3072" s="1">
        <v>2</v>
      </c>
      <c r="D3072" s="1">
        <v>2</v>
      </c>
      <c r="E3072" s="1">
        <v>2</v>
      </c>
      <c r="F3072" s="1" t="s">
        <v>37</v>
      </c>
      <c r="G3072" s="1" t="s">
        <v>2072</v>
      </c>
      <c r="H3072" s="1" t="s">
        <v>94</v>
      </c>
    </row>
    <row r="3073" spans="1:8" x14ac:dyDescent="0.3">
      <c r="A3073" s="1" t="s">
        <v>497</v>
      </c>
      <c r="B3073" s="1" t="s">
        <v>498</v>
      </c>
      <c r="C3073" s="1">
        <v>3</v>
      </c>
      <c r="D3073" s="1">
        <v>2</v>
      </c>
      <c r="E3073" s="1">
        <v>2</v>
      </c>
      <c r="F3073" s="1" t="s">
        <v>21</v>
      </c>
      <c r="G3073" s="1" t="s">
        <v>499</v>
      </c>
      <c r="H3073" s="1" t="s">
        <v>18</v>
      </c>
    </row>
    <row r="3074" spans="1:8" x14ac:dyDescent="0.3">
      <c r="A3074" s="1" t="s">
        <v>497</v>
      </c>
      <c r="B3074" s="1" t="s">
        <v>498</v>
      </c>
      <c r="C3074" s="1">
        <v>3</v>
      </c>
      <c r="D3074" s="1">
        <v>2</v>
      </c>
      <c r="E3074" s="1">
        <v>2</v>
      </c>
      <c r="F3074" s="1" t="s">
        <v>84</v>
      </c>
      <c r="G3074" s="1" t="s">
        <v>499</v>
      </c>
      <c r="H3074" s="1" t="s">
        <v>18</v>
      </c>
    </row>
    <row r="3075" spans="1:8" x14ac:dyDescent="0.3">
      <c r="A3075" s="1" t="s">
        <v>162</v>
      </c>
      <c r="B3075" s="1" t="s">
        <v>668</v>
      </c>
      <c r="C3075" s="1" t="s">
        <v>48</v>
      </c>
      <c r="D3075" s="1">
        <v>2</v>
      </c>
      <c r="E3075" s="1">
        <v>1</v>
      </c>
      <c r="F3075" s="1" t="s">
        <v>84</v>
      </c>
      <c r="G3075" s="1" t="s">
        <v>2156</v>
      </c>
      <c r="H3075" s="1" t="s">
        <v>18</v>
      </c>
    </row>
    <row r="3076" spans="1:8" x14ac:dyDescent="0.3">
      <c r="A3076" s="1" t="s">
        <v>146</v>
      </c>
      <c r="B3076" s="1" t="s">
        <v>706</v>
      </c>
      <c r="C3076" s="1">
        <v>3</v>
      </c>
      <c r="D3076" s="1">
        <v>2</v>
      </c>
      <c r="E3076" s="1">
        <v>1</v>
      </c>
      <c r="F3076" s="1" t="s">
        <v>74</v>
      </c>
      <c r="G3076" s="1" t="s">
        <v>972</v>
      </c>
      <c r="H3076" s="1" t="s">
        <v>18</v>
      </c>
    </row>
    <row r="3077" spans="1:8" x14ac:dyDescent="0.3">
      <c r="A3077" s="1" t="s">
        <v>24</v>
      </c>
      <c r="B3077" s="1" t="s">
        <v>305</v>
      </c>
      <c r="F3077" s="1" t="s">
        <v>74</v>
      </c>
      <c r="G3077" s="1" t="s">
        <v>2157</v>
      </c>
    </row>
    <row r="3078" spans="1:8" x14ac:dyDescent="0.3">
      <c r="A3078" s="1" t="s">
        <v>168</v>
      </c>
      <c r="B3078" s="1" t="s">
        <v>184</v>
      </c>
      <c r="C3078" s="1" t="s">
        <v>48</v>
      </c>
      <c r="D3078" s="1">
        <v>3</v>
      </c>
      <c r="E3078" s="1">
        <v>1</v>
      </c>
      <c r="F3078" s="1" t="s">
        <v>84</v>
      </c>
      <c r="G3078" s="1" t="s">
        <v>324</v>
      </c>
      <c r="H3078" s="1" t="s">
        <v>13</v>
      </c>
    </row>
    <row r="3079" spans="1:8" x14ac:dyDescent="0.3">
      <c r="A3079" s="1" t="s">
        <v>100</v>
      </c>
      <c r="B3079" s="1" t="s">
        <v>630</v>
      </c>
      <c r="C3079" s="1">
        <v>3</v>
      </c>
      <c r="D3079" s="1">
        <v>2</v>
      </c>
      <c r="E3079" s="1">
        <v>1</v>
      </c>
      <c r="F3079" s="1" t="s">
        <v>345</v>
      </c>
      <c r="G3079" s="1" t="s">
        <v>126</v>
      </c>
    </row>
    <row r="3080" spans="1:8" x14ac:dyDescent="0.3">
      <c r="A3080" s="1" t="s">
        <v>100</v>
      </c>
      <c r="B3080" s="1" t="s">
        <v>2158</v>
      </c>
      <c r="C3080" s="1">
        <v>3</v>
      </c>
      <c r="D3080" s="1">
        <v>2</v>
      </c>
      <c r="E3080" s="1">
        <v>1</v>
      </c>
      <c r="F3080" s="1" t="s">
        <v>21</v>
      </c>
      <c r="G3080" s="1" t="s">
        <v>2159</v>
      </c>
      <c r="H3080" s="1" t="s">
        <v>18</v>
      </c>
    </row>
    <row r="3081" spans="1:8" x14ac:dyDescent="0.3">
      <c r="A3081" s="1" t="s">
        <v>63</v>
      </c>
      <c r="B3081" s="1" t="s">
        <v>76</v>
      </c>
      <c r="C3081" s="1" t="s">
        <v>26</v>
      </c>
      <c r="D3081" s="1">
        <v>4</v>
      </c>
      <c r="E3081" s="1">
        <v>3</v>
      </c>
      <c r="F3081" s="1" t="s">
        <v>21</v>
      </c>
      <c r="G3081" s="1" t="s">
        <v>1961</v>
      </c>
      <c r="H3081" s="1" t="s">
        <v>13</v>
      </c>
    </row>
    <row r="3082" spans="1:8" x14ac:dyDescent="0.3">
      <c r="A3082" s="1" t="s">
        <v>63</v>
      </c>
      <c r="B3082" s="1" t="s">
        <v>798</v>
      </c>
      <c r="C3082" s="1" t="s">
        <v>48</v>
      </c>
      <c r="D3082" s="1">
        <v>3</v>
      </c>
      <c r="E3082" s="1">
        <v>2</v>
      </c>
      <c r="F3082" s="1" t="s">
        <v>21</v>
      </c>
      <c r="G3082" s="1" t="s">
        <v>22</v>
      </c>
      <c r="H3082" s="1" t="s">
        <v>13</v>
      </c>
    </row>
    <row r="3083" spans="1:8" x14ac:dyDescent="0.3">
      <c r="A3083" s="1" t="s">
        <v>8</v>
      </c>
      <c r="B3083" s="1" t="s">
        <v>149</v>
      </c>
      <c r="C3083" s="1">
        <v>2</v>
      </c>
      <c r="D3083" s="1">
        <v>2</v>
      </c>
      <c r="F3083" s="1" t="s">
        <v>11</v>
      </c>
      <c r="G3083" s="1" t="s">
        <v>1804</v>
      </c>
    </row>
    <row r="3084" spans="1:8" x14ac:dyDescent="0.3">
      <c r="A3084" s="1" t="s">
        <v>1951</v>
      </c>
      <c r="B3084" s="1" t="s">
        <v>1298</v>
      </c>
      <c r="C3084" s="1" t="s">
        <v>316</v>
      </c>
      <c r="D3084" s="1">
        <v>1</v>
      </c>
      <c r="E3084" s="1">
        <v>1</v>
      </c>
      <c r="F3084" s="1" t="s">
        <v>74</v>
      </c>
      <c r="G3084" s="1" t="s">
        <v>1515</v>
      </c>
      <c r="H3084" s="1" t="s">
        <v>18</v>
      </c>
    </row>
    <row r="3085" spans="1:8" x14ac:dyDescent="0.3">
      <c r="A3085" s="1" t="s">
        <v>19</v>
      </c>
      <c r="B3085" s="1" t="s">
        <v>125</v>
      </c>
      <c r="C3085" s="1">
        <v>4</v>
      </c>
      <c r="D3085" s="1">
        <v>3</v>
      </c>
      <c r="E3085" s="1">
        <v>2</v>
      </c>
      <c r="F3085" s="1" t="s">
        <v>21</v>
      </c>
      <c r="G3085" s="1" t="s">
        <v>2160</v>
      </c>
      <c r="H3085" s="1" t="s">
        <v>18</v>
      </c>
    </row>
    <row r="3086" spans="1:8" x14ac:dyDescent="0.3">
      <c r="A3086" s="1" t="s">
        <v>91</v>
      </c>
      <c r="B3086" s="1" t="s">
        <v>98</v>
      </c>
      <c r="C3086" s="1">
        <v>3</v>
      </c>
      <c r="D3086" s="1">
        <v>2</v>
      </c>
      <c r="E3086" s="1">
        <v>1</v>
      </c>
      <c r="F3086" s="1" t="s">
        <v>21</v>
      </c>
      <c r="G3086" s="1" t="s">
        <v>1523</v>
      </c>
      <c r="H3086" s="1" t="s">
        <v>18</v>
      </c>
    </row>
    <row r="3087" spans="1:8" x14ac:dyDescent="0.3">
      <c r="A3087" s="1" t="s">
        <v>155</v>
      </c>
      <c r="B3087" s="1" t="s">
        <v>72</v>
      </c>
      <c r="C3087" s="1" t="s">
        <v>48</v>
      </c>
      <c r="D3087" s="1">
        <v>2</v>
      </c>
      <c r="E3087" s="1">
        <v>1</v>
      </c>
      <c r="F3087" s="1" t="s">
        <v>84</v>
      </c>
      <c r="G3087" s="1" t="s">
        <v>2161</v>
      </c>
      <c r="H3087" s="1" t="s">
        <v>13</v>
      </c>
    </row>
    <row r="3088" spans="1:8" x14ac:dyDescent="0.3">
      <c r="A3088" s="1" t="s">
        <v>14</v>
      </c>
      <c r="B3088" s="1" t="s">
        <v>884</v>
      </c>
      <c r="C3088" s="1">
        <v>7</v>
      </c>
      <c r="D3088" s="1">
        <v>6</v>
      </c>
      <c r="E3088" s="1">
        <v>6</v>
      </c>
      <c r="F3088" s="1" t="s">
        <v>52</v>
      </c>
      <c r="G3088" s="1" t="s">
        <v>2162</v>
      </c>
      <c r="H3088" s="1" t="s">
        <v>18</v>
      </c>
    </row>
    <row r="3089" spans="1:8" x14ac:dyDescent="0.3">
      <c r="A3089" s="1" t="s">
        <v>32</v>
      </c>
      <c r="B3089" s="1" t="s">
        <v>270</v>
      </c>
      <c r="C3089" s="1" t="s">
        <v>48</v>
      </c>
      <c r="D3089" s="1">
        <v>4</v>
      </c>
      <c r="F3089" s="1" t="s">
        <v>160</v>
      </c>
      <c r="G3089" s="1" t="s">
        <v>712</v>
      </c>
      <c r="H3089" s="1" t="s">
        <v>18</v>
      </c>
    </row>
    <row r="3090" spans="1:8" x14ac:dyDescent="0.3">
      <c r="A3090" s="1" t="s">
        <v>91</v>
      </c>
      <c r="B3090" s="1" t="s">
        <v>525</v>
      </c>
      <c r="C3090" s="1">
        <v>7</v>
      </c>
      <c r="D3090" s="1">
        <v>6</v>
      </c>
      <c r="F3090" s="1" t="s">
        <v>58</v>
      </c>
      <c r="G3090" s="1" t="s">
        <v>53</v>
      </c>
      <c r="H3090" s="1" t="s">
        <v>18</v>
      </c>
    </row>
    <row r="3091" spans="1:8" x14ac:dyDescent="0.3">
      <c r="A3091" s="1" t="s">
        <v>63</v>
      </c>
      <c r="B3091" s="1" t="s">
        <v>147</v>
      </c>
      <c r="C3091" s="1">
        <v>3</v>
      </c>
      <c r="D3091" s="1">
        <v>2</v>
      </c>
      <c r="E3091" s="1">
        <v>1</v>
      </c>
      <c r="F3091" s="1" t="s">
        <v>74</v>
      </c>
      <c r="G3091" s="1" t="s">
        <v>2163</v>
      </c>
    </row>
    <row r="3092" spans="1:8" x14ac:dyDescent="0.3">
      <c r="A3092" s="1" t="s">
        <v>1149</v>
      </c>
      <c r="B3092" s="1" t="s">
        <v>398</v>
      </c>
      <c r="C3092" s="1">
        <v>2</v>
      </c>
      <c r="D3092" s="1">
        <v>2</v>
      </c>
      <c r="F3092" s="1" t="s">
        <v>11</v>
      </c>
      <c r="G3092" s="1" t="s">
        <v>2164</v>
      </c>
      <c r="H3092" s="1" t="s">
        <v>13</v>
      </c>
    </row>
    <row r="3093" spans="1:8" x14ac:dyDescent="0.3">
      <c r="A3093" s="1" t="s">
        <v>77</v>
      </c>
      <c r="B3093" s="1" t="s">
        <v>646</v>
      </c>
      <c r="C3093" s="1" t="s">
        <v>26</v>
      </c>
      <c r="D3093" s="1">
        <v>5</v>
      </c>
      <c r="F3093" s="1" t="s">
        <v>74</v>
      </c>
      <c r="G3093" s="1" t="s">
        <v>211</v>
      </c>
    </row>
    <row r="3094" spans="1:8" x14ac:dyDescent="0.3">
      <c r="A3094" s="1" t="s">
        <v>419</v>
      </c>
      <c r="B3094" s="1" t="s">
        <v>456</v>
      </c>
      <c r="C3094" s="1">
        <v>5</v>
      </c>
      <c r="D3094" s="1">
        <v>5</v>
      </c>
      <c r="F3094" s="1" t="s">
        <v>16</v>
      </c>
      <c r="G3094" s="1" t="s">
        <v>255</v>
      </c>
      <c r="H3094" s="1" t="s">
        <v>94</v>
      </c>
    </row>
    <row r="3095" spans="1:8" x14ac:dyDescent="0.3">
      <c r="A3095" s="1" t="s">
        <v>32</v>
      </c>
      <c r="B3095" s="1" t="s">
        <v>833</v>
      </c>
      <c r="C3095" s="1" t="s">
        <v>61</v>
      </c>
      <c r="D3095" s="1">
        <v>6</v>
      </c>
      <c r="E3095" s="1">
        <v>4</v>
      </c>
      <c r="F3095" s="1" t="s">
        <v>52</v>
      </c>
      <c r="G3095" s="1" t="s">
        <v>1193</v>
      </c>
      <c r="H3095" s="1" t="s">
        <v>18</v>
      </c>
    </row>
    <row r="3096" spans="1:8" x14ac:dyDescent="0.3">
      <c r="A3096" s="1" t="s">
        <v>419</v>
      </c>
      <c r="B3096" s="1" t="s">
        <v>2165</v>
      </c>
      <c r="C3096" s="1" t="s">
        <v>30</v>
      </c>
      <c r="D3096" s="1">
        <v>6</v>
      </c>
      <c r="E3096" s="1">
        <v>8</v>
      </c>
      <c r="F3096" s="1" t="s">
        <v>16</v>
      </c>
      <c r="G3096" s="1" t="s">
        <v>1452</v>
      </c>
      <c r="H3096" s="1" t="s">
        <v>94</v>
      </c>
    </row>
    <row r="3097" spans="1:8" x14ac:dyDescent="0.3">
      <c r="A3097" s="1" t="s">
        <v>56</v>
      </c>
      <c r="B3097" s="1" t="s">
        <v>456</v>
      </c>
      <c r="C3097" s="1" t="s">
        <v>51</v>
      </c>
      <c r="D3097" s="1">
        <v>6</v>
      </c>
      <c r="E3097" s="1">
        <v>8</v>
      </c>
      <c r="F3097" s="1" t="s">
        <v>58</v>
      </c>
      <c r="G3097" s="1" t="s">
        <v>2166</v>
      </c>
      <c r="H3097" s="1" t="s">
        <v>18</v>
      </c>
    </row>
    <row r="3098" spans="1:8" x14ac:dyDescent="0.3">
      <c r="A3098" s="1" t="s">
        <v>80</v>
      </c>
      <c r="B3098" s="1" t="s">
        <v>2167</v>
      </c>
      <c r="C3098" s="1">
        <v>3</v>
      </c>
      <c r="D3098" s="1">
        <v>2</v>
      </c>
      <c r="F3098" s="1" t="s">
        <v>74</v>
      </c>
      <c r="G3098" s="1" t="s">
        <v>1523</v>
      </c>
      <c r="H3098" s="1" t="s">
        <v>18</v>
      </c>
    </row>
    <row r="3099" spans="1:8" x14ac:dyDescent="0.3">
      <c r="A3099" s="1" t="s">
        <v>95</v>
      </c>
      <c r="B3099" s="1" t="s">
        <v>958</v>
      </c>
      <c r="C3099" s="1">
        <v>3</v>
      </c>
      <c r="D3099" s="1">
        <v>2</v>
      </c>
      <c r="F3099" s="1" t="s">
        <v>334</v>
      </c>
      <c r="G3099" s="1" t="s">
        <v>202</v>
      </c>
      <c r="H3099" s="1" t="s">
        <v>18</v>
      </c>
    </row>
    <row r="3100" spans="1:8" x14ac:dyDescent="0.3">
      <c r="A3100" s="1" t="s">
        <v>91</v>
      </c>
      <c r="B3100" s="1" t="s">
        <v>724</v>
      </c>
      <c r="C3100" s="1" t="s">
        <v>48</v>
      </c>
      <c r="D3100" s="1">
        <v>3</v>
      </c>
      <c r="E3100" s="1">
        <v>1</v>
      </c>
      <c r="F3100" s="1" t="s">
        <v>21</v>
      </c>
      <c r="G3100" s="1" t="s">
        <v>2168</v>
      </c>
      <c r="H3100" s="1" t="s">
        <v>18</v>
      </c>
    </row>
    <row r="3101" spans="1:8" x14ac:dyDescent="0.3">
      <c r="A3101" s="1" t="s">
        <v>91</v>
      </c>
      <c r="B3101" s="1" t="s">
        <v>966</v>
      </c>
      <c r="C3101" s="1">
        <v>1</v>
      </c>
      <c r="D3101" s="1">
        <v>2</v>
      </c>
      <c r="E3101" s="1">
        <v>1</v>
      </c>
      <c r="F3101" s="1" t="s">
        <v>136</v>
      </c>
      <c r="G3101" s="1" t="s">
        <v>777</v>
      </c>
      <c r="H3101" s="1" t="s">
        <v>13</v>
      </c>
    </row>
    <row r="3102" spans="1:8" x14ac:dyDescent="0.3">
      <c r="A3102" s="1" t="s">
        <v>95</v>
      </c>
      <c r="B3102" s="1" t="s">
        <v>163</v>
      </c>
      <c r="C3102" s="1">
        <v>3</v>
      </c>
      <c r="D3102" s="1">
        <v>2</v>
      </c>
      <c r="F3102" s="1" t="s">
        <v>334</v>
      </c>
      <c r="G3102" s="1" t="s">
        <v>1723</v>
      </c>
      <c r="H3102" s="1" t="s">
        <v>18</v>
      </c>
    </row>
    <row r="3103" spans="1:8" x14ac:dyDescent="0.3">
      <c r="A3103" s="1" t="s">
        <v>349</v>
      </c>
      <c r="B3103" s="1" t="s">
        <v>2169</v>
      </c>
      <c r="C3103" s="1">
        <v>4</v>
      </c>
      <c r="D3103" s="1">
        <v>3</v>
      </c>
      <c r="F3103" s="1" t="s">
        <v>45</v>
      </c>
      <c r="G3103" s="1" t="s">
        <v>202</v>
      </c>
      <c r="H3103" s="1" t="s">
        <v>18</v>
      </c>
    </row>
    <row r="3104" spans="1:8" x14ac:dyDescent="0.3">
      <c r="A3104" s="1" t="s">
        <v>95</v>
      </c>
      <c r="B3104" s="1" t="s">
        <v>302</v>
      </c>
      <c r="C3104" s="1" t="s">
        <v>61</v>
      </c>
      <c r="D3104" s="1">
        <v>4</v>
      </c>
      <c r="F3104" s="1" t="s">
        <v>2170</v>
      </c>
      <c r="G3104" s="1" t="s">
        <v>1110</v>
      </c>
      <c r="H3104" s="1" t="s">
        <v>18</v>
      </c>
    </row>
    <row r="3105" spans="1:8" x14ac:dyDescent="0.3">
      <c r="A3105" s="1" t="s">
        <v>258</v>
      </c>
      <c r="B3105" s="1" t="s">
        <v>1814</v>
      </c>
      <c r="C3105" s="1">
        <v>2</v>
      </c>
      <c r="D3105" s="1">
        <v>2</v>
      </c>
      <c r="E3105" s="1">
        <v>1</v>
      </c>
      <c r="F3105" s="1" t="s">
        <v>11</v>
      </c>
      <c r="G3105" s="1" t="s">
        <v>260</v>
      </c>
      <c r="H3105" s="1" t="s">
        <v>18</v>
      </c>
    </row>
    <row r="3106" spans="1:8" x14ac:dyDescent="0.3">
      <c r="A3106" s="1" t="s">
        <v>258</v>
      </c>
      <c r="B3106" s="1" t="s">
        <v>594</v>
      </c>
      <c r="C3106" s="1">
        <v>3</v>
      </c>
      <c r="D3106" s="1">
        <v>2</v>
      </c>
      <c r="E3106" s="1">
        <v>1</v>
      </c>
      <c r="F3106" s="1" t="s">
        <v>11</v>
      </c>
      <c r="G3106" s="1" t="s">
        <v>945</v>
      </c>
      <c r="H3106" s="1" t="s">
        <v>18</v>
      </c>
    </row>
    <row r="3107" spans="1:8" x14ac:dyDescent="0.3">
      <c r="A3107" s="1" t="s">
        <v>139</v>
      </c>
      <c r="B3107" s="1" t="s">
        <v>752</v>
      </c>
      <c r="C3107" s="1">
        <v>3</v>
      </c>
      <c r="D3107" s="1">
        <v>2</v>
      </c>
      <c r="F3107" s="1" t="s">
        <v>11</v>
      </c>
      <c r="G3107" s="1" t="s">
        <v>2171</v>
      </c>
      <c r="H3107" s="1" t="s">
        <v>18</v>
      </c>
    </row>
    <row r="3108" spans="1:8" x14ac:dyDescent="0.3">
      <c r="A3108" s="1" t="s">
        <v>146</v>
      </c>
      <c r="B3108" s="1" t="s">
        <v>502</v>
      </c>
      <c r="C3108" s="1" t="s">
        <v>48</v>
      </c>
      <c r="D3108" s="1">
        <v>4</v>
      </c>
      <c r="E3108" s="1">
        <v>2</v>
      </c>
      <c r="F3108" s="1" t="s">
        <v>74</v>
      </c>
      <c r="G3108" s="1" t="s">
        <v>2172</v>
      </c>
      <c r="H3108" s="1" t="s">
        <v>13</v>
      </c>
    </row>
    <row r="3109" spans="1:8" x14ac:dyDescent="0.3">
      <c r="A3109" s="1" t="s">
        <v>162</v>
      </c>
      <c r="B3109" s="1" t="s">
        <v>498</v>
      </c>
      <c r="C3109" s="1" t="s">
        <v>48</v>
      </c>
      <c r="D3109" s="1">
        <v>3</v>
      </c>
      <c r="E3109" s="1">
        <v>1</v>
      </c>
      <c r="F3109" s="1" t="s">
        <v>74</v>
      </c>
      <c r="G3109" s="1" t="s">
        <v>2173</v>
      </c>
    </row>
    <row r="3110" spans="1:8" x14ac:dyDescent="0.3">
      <c r="A3110" s="1" t="s">
        <v>162</v>
      </c>
      <c r="B3110" s="1" t="s">
        <v>1131</v>
      </c>
      <c r="C3110" s="1" t="s">
        <v>316</v>
      </c>
      <c r="D3110" s="1">
        <v>1</v>
      </c>
      <c r="E3110" s="1">
        <v>1</v>
      </c>
      <c r="F3110" s="1" t="s">
        <v>11</v>
      </c>
      <c r="G3110" s="1" t="s">
        <v>2174</v>
      </c>
      <c r="H3110" s="1" t="s">
        <v>18</v>
      </c>
    </row>
    <row r="3111" spans="1:8" x14ac:dyDescent="0.3">
      <c r="A3111" s="1" t="s">
        <v>162</v>
      </c>
      <c r="B3111" s="1" t="s">
        <v>554</v>
      </c>
      <c r="C3111" s="1" t="s">
        <v>48</v>
      </c>
      <c r="D3111" s="1">
        <v>2</v>
      </c>
      <c r="E3111" s="1">
        <v>2</v>
      </c>
      <c r="F3111" s="1" t="s">
        <v>74</v>
      </c>
      <c r="G3111" s="1" t="s">
        <v>1362</v>
      </c>
    </row>
    <row r="3112" spans="1:8" x14ac:dyDescent="0.3">
      <c r="A3112" s="1" t="s">
        <v>362</v>
      </c>
      <c r="B3112" s="1" t="s">
        <v>974</v>
      </c>
      <c r="C3112" s="1" t="s">
        <v>48</v>
      </c>
      <c r="D3112" s="1">
        <v>3</v>
      </c>
      <c r="E3112" s="1">
        <v>1</v>
      </c>
      <c r="F3112" s="1" t="s">
        <v>74</v>
      </c>
      <c r="G3112" s="1" t="s">
        <v>1512</v>
      </c>
    </row>
    <row r="3113" spans="1:8" x14ac:dyDescent="0.3">
      <c r="A3113" s="1" t="s">
        <v>162</v>
      </c>
      <c r="B3113" s="1" t="s">
        <v>493</v>
      </c>
      <c r="C3113" s="1">
        <v>4</v>
      </c>
      <c r="D3113" s="1">
        <v>2</v>
      </c>
      <c r="F3113" s="1" t="s">
        <v>74</v>
      </c>
    </row>
    <row r="3114" spans="1:8" x14ac:dyDescent="0.3">
      <c r="A3114" s="1" t="s">
        <v>162</v>
      </c>
      <c r="B3114" s="1" t="s">
        <v>966</v>
      </c>
      <c r="C3114" s="1">
        <v>3</v>
      </c>
      <c r="D3114" s="1">
        <v>2</v>
      </c>
      <c r="F3114" s="1" t="s">
        <v>74</v>
      </c>
    </row>
    <row r="3115" spans="1:8" x14ac:dyDescent="0.3">
      <c r="A3115" s="1" t="s">
        <v>162</v>
      </c>
      <c r="B3115" s="1" t="s">
        <v>163</v>
      </c>
      <c r="C3115" s="1">
        <v>4</v>
      </c>
      <c r="D3115" s="1">
        <v>2</v>
      </c>
      <c r="E3115" s="1">
        <v>3</v>
      </c>
      <c r="F3115" s="1" t="s">
        <v>74</v>
      </c>
    </row>
    <row r="3116" spans="1:8" x14ac:dyDescent="0.3">
      <c r="A3116" s="1" t="s">
        <v>162</v>
      </c>
      <c r="B3116" s="1" t="s">
        <v>2175</v>
      </c>
      <c r="C3116" s="1">
        <v>3</v>
      </c>
      <c r="D3116" s="1">
        <v>2</v>
      </c>
      <c r="E3116" s="1">
        <v>1</v>
      </c>
      <c r="F3116" s="1" t="s">
        <v>74</v>
      </c>
      <c r="G3116" s="1" t="s">
        <v>1440</v>
      </c>
    </row>
    <row r="3117" spans="1:8" x14ac:dyDescent="0.3">
      <c r="A3117" s="1" t="s">
        <v>162</v>
      </c>
      <c r="B3117" s="1" t="s">
        <v>259</v>
      </c>
      <c r="C3117" s="1">
        <v>4</v>
      </c>
      <c r="D3117" s="1">
        <v>2</v>
      </c>
      <c r="F3117" s="1" t="s">
        <v>74</v>
      </c>
    </row>
    <row r="3118" spans="1:8" x14ac:dyDescent="0.3">
      <c r="A3118" s="1" t="s">
        <v>162</v>
      </c>
      <c r="B3118" s="1" t="s">
        <v>2176</v>
      </c>
      <c r="C3118" s="1">
        <v>4</v>
      </c>
      <c r="D3118" s="1">
        <v>2</v>
      </c>
      <c r="F3118" s="1" t="s">
        <v>74</v>
      </c>
    </row>
    <row r="3119" spans="1:8" x14ac:dyDescent="0.3">
      <c r="A3119" s="1" t="s">
        <v>162</v>
      </c>
      <c r="B3119" s="1" t="s">
        <v>966</v>
      </c>
      <c r="C3119" s="1">
        <v>3</v>
      </c>
      <c r="D3119" s="1">
        <v>2</v>
      </c>
      <c r="E3119" s="1">
        <v>1</v>
      </c>
      <c r="F3119" s="1" t="s">
        <v>74</v>
      </c>
    </row>
    <row r="3120" spans="1:8" x14ac:dyDescent="0.3">
      <c r="A3120" s="1" t="s">
        <v>162</v>
      </c>
      <c r="B3120" s="1" t="s">
        <v>1131</v>
      </c>
      <c r="C3120" s="1" t="s">
        <v>316</v>
      </c>
      <c r="D3120" s="1">
        <v>1</v>
      </c>
      <c r="E3120" s="1">
        <v>1</v>
      </c>
      <c r="F3120" s="1" t="s">
        <v>11</v>
      </c>
      <c r="G3120" s="1" t="s">
        <v>2174</v>
      </c>
      <c r="H3120" s="1" t="s">
        <v>18</v>
      </c>
    </row>
    <row r="3121" spans="1:8" x14ac:dyDescent="0.3">
      <c r="A3121" s="1" t="s">
        <v>162</v>
      </c>
      <c r="B3121" s="1" t="s">
        <v>534</v>
      </c>
      <c r="C3121" s="1">
        <v>4</v>
      </c>
      <c r="D3121" s="1">
        <v>2</v>
      </c>
      <c r="F3121" s="1" t="s">
        <v>74</v>
      </c>
    </row>
    <row r="3122" spans="1:8" x14ac:dyDescent="0.3">
      <c r="A3122" s="1" t="s">
        <v>162</v>
      </c>
      <c r="B3122" s="1" t="s">
        <v>693</v>
      </c>
      <c r="C3122" s="1">
        <v>4</v>
      </c>
      <c r="D3122" s="1">
        <v>2</v>
      </c>
      <c r="F3122" s="1" t="s">
        <v>74</v>
      </c>
    </row>
    <row r="3123" spans="1:8" x14ac:dyDescent="0.3">
      <c r="A3123" s="1" t="s">
        <v>162</v>
      </c>
      <c r="B3123" s="1" t="s">
        <v>96</v>
      </c>
      <c r="C3123" s="1">
        <v>3</v>
      </c>
      <c r="D3123" s="1">
        <v>4</v>
      </c>
      <c r="E3123" s="1">
        <v>2</v>
      </c>
      <c r="F3123" s="1" t="s">
        <v>11</v>
      </c>
      <c r="G3123" s="1" t="s">
        <v>1496</v>
      </c>
    </row>
    <row r="3124" spans="1:8" x14ac:dyDescent="0.3">
      <c r="A3124" s="1" t="s">
        <v>162</v>
      </c>
      <c r="B3124" s="1" t="s">
        <v>2177</v>
      </c>
      <c r="C3124" s="1">
        <v>3</v>
      </c>
      <c r="D3124" s="1">
        <v>2</v>
      </c>
      <c r="F3124" s="1" t="s">
        <v>74</v>
      </c>
    </row>
    <row r="3125" spans="1:8" x14ac:dyDescent="0.3">
      <c r="A3125" s="1" t="s">
        <v>162</v>
      </c>
      <c r="B3125" s="1" t="s">
        <v>750</v>
      </c>
      <c r="C3125" s="1">
        <v>4</v>
      </c>
      <c r="D3125" s="1">
        <v>2</v>
      </c>
      <c r="F3125" s="1" t="s">
        <v>74</v>
      </c>
    </row>
    <row r="3126" spans="1:8" x14ac:dyDescent="0.3">
      <c r="A3126" s="1" t="s">
        <v>162</v>
      </c>
      <c r="B3126" s="1" t="s">
        <v>259</v>
      </c>
      <c r="C3126" s="1">
        <v>4</v>
      </c>
      <c r="D3126" s="1">
        <v>2</v>
      </c>
      <c r="E3126" s="1">
        <v>2</v>
      </c>
      <c r="F3126" s="1" t="s">
        <v>74</v>
      </c>
    </row>
    <row r="3127" spans="1:8" x14ac:dyDescent="0.3">
      <c r="A3127" s="1" t="s">
        <v>162</v>
      </c>
      <c r="B3127" s="1" t="s">
        <v>2176</v>
      </c>
      <c r="C3127" s="1">
        <v>4</v>
      </c>
      <c r="D3127" s="1">
        <v>2</v>
      </c>
      <c r="E3127" s="1">
        <v>2</v>
      </c>
      <c r="F3127" s="1" t="s">
        <v>74</v>
      </c>
    </row>
    <row r="3128" spans="1:8" x14ac:dyDescent="0.3">
      <c r="A3128" s="1" t="s">
        <v>162</v>
      </c>
      <c r="B3128" s="1" t="s">
        <v>566</v>
      </c>
      <c r="C3128" s="1">
        <v>3</v>
      </c>
      <c r="D3128" s="1">
        <v>3</v>
      </c>
      <c r="E3128" s="1">
        <v>2</v>
      </c>
      <c r="F3128" s="1" t="s">
        <v>11</v>
      </c>
      <c r="H3128" s="1" t="s">
        <v>18</v>
      </c>
    </row>
    <row r="3129" spans="1:8" x14ac:dyDescent="0.3">
      <c r="A3129" s="1" t="s">
        <v>162</v>
      </c>
      <c r="B3129" s="1" t="s">
        <v>706</v>
      </c>
      <c r="C3129" s="1">
        <v>4</v>
      </c>
      <c r="D3129" s="1">
        <v>2</v>
      </c>
      <c r="F3129" s="1" t="s">
        <v>74</v>
      </c>
    </row>
    <row r="3130" spans="1:8" x14ac:dyDescent="0.3">
      <c r="A3130" s="1" t="s">
        <v>359</v>
      </c>
      <c r="B3130" s="1" t="s">
        <v>259</v>
      </c>
      <c r="C3130" s="1">
        <v>3</v>
      </c>
      <c r="D3130" s="1">
        <v>2</v>
      </c>
      <c r="E3130" s="1">
        <v>2</v>
      </c>
      <c r="F3130" s="1" t="s">
        <v>11</v>
      </c>
      <c r="G3130" s="1" t="s">
        <v>2178</v>
      </c>
      <c r="H3130" s="1" t="s">
        <v>18</v>
      </c>
    </row>
    <row r="3131" spans="1:8" x14ac:dyDescent="0.3">
      <c r="A3131" s="1" t="s">
        <v>146</v>
      </c>
      <c r="B3131" s="1" t="s">
        <v>78</v>
      </c>
      <c r="C3131" s="1">
        <v>3</v>
      </c>
      <c r="D3131" s="1">
        <v>2</v>
      </c>
      <c r="E3131" s="1">
        <v>1</v>
      </c>
      <c r="F3131" s="1" t="s">
        <v>11</v>
      </c>
    </row>
    <row r="3132" spans="1:8" x14ac:dyDescent="0.3">
      <c r="A3132" s="1" t="s">
        <v>1005</v>
      </c>
      <c r="B3132" s="1" t="s">
        <v>259</v>
      </c>
      <c r="C3132" s="1">
        <v>3</v>
      </c>
      <c r="D3132" s="1">
        <v>2</v>
      </c>
      <c r="E3132" s="1">
        <v>1</v>
      </c>
      <c r="F3132" s="1" t="s">
        <v>74</v>
      </c>
      <c r="G3132" s="1" t="s">
        <v>2179</v>
      </c>
    </row>
    <row r="3133" spans="1:8" x14ac:dyDescent="0.3">
      <c r="A3133" s="1" t="s">
        <v>162</v>
      </c>
      <c r="B3133" s="1" t="s">
        <v>1777</v>
      </c>
      <c r="C3133" s="1" t="s">
        <v>48</v>
      </c>
      <c r="D3133" s="1">
        <v>3</v>
      </c>
      <c r="E3133" s="1">
        <v>2</v>
      </c>
      <c r="F3133" s="1" t="s">
        <v>74</v>
      </c>
      <c r="G3133" s="1" t="s">
        <v>2180</v>
      </c>
      <c r="H3133" s="1" t="s">
        <v>18</v>
      </c>
    </row>
    <row r="3134" spans="1:8" x14ac:dyDescent="0.3">
      <c r="A3134" s="1" t="s">
        <v>146</v>
      </c>
      <c r="B3134" s="1" t="s">
        <v>493</v>
      </c>
      <c r="C3134" s="1">
        <v>3</v>
      </c>
      <c r="D3134" s="1">
        <v>2</v>
      </c>
      <c r="E3134" s="1">
        <v>1</v>
      </c>
      <c r="F3134" s="1" t="s">
        <v>74</v>
      </c>
      <c r="G3134" s="1" t="s">
        <v>2181</v>
      </c>
    </row>
    <row r="3135" spans="1:8" x14ac:dyDescent="0.3">
      <c r="A3135" s="1" t="s">
        <v>419</v>
      </c>
      <c r="B3135" s="1" t="s">
        <v>300</v>
      </c>
      <c r="C3135" s="1" t="s">
        <v>48</v>
      </c>
      <c r="D3135" s="1">
        <v>5</v>
      </c>
      <c r="E3135" s="1">
        <v>2</v>
      </c>
      <c r="F3135" s="1" t="s">
        <v>136</v>
      </c>
      <c r="G3135" s="1" t="s">
        <v>2182</v>
      </c>
      <c r="H3135" s="1" t="s">
        <v>13</v>
      </c>
    </row>
    <row r="3136" spans="1:8" x14ac:dyDescent="0.3">
      <c r="A3136" s="1" t="s">
        <v>63</v>
      </c>
      <c r="B3136" s="1" t="s">
        <v>466</v>
      </c>
      <c r="C3136" s="1" t="s">
        <v>26</v>
      </c>
      <c r="D3136" s="1">
        <v>5</v>
      </c>
      <c r="F3136" s="1" t="s">
        <v>74</v>
      </c>
      <c r="G3136" s="1" t="s">
        <v>104</v>
      </c>
      <c r="H3136" s="1" t="s">
        <v>18</v>
      </c>
    </row>
    <row r="3137" spans="1:8" x14ac:dyDescent="0.3">
      <c r="A3137" s="1" t="s">
        <v>91</v>
      </c>
      <c r="B3137" s="1" t="s">
        <v>1319</v>
      </c>
      <c r="C3137" s="1">
        <v>3</v>
      </c>
      <c r="D3137" s="1">
        <v>2</v>
      </c>
      <c r="E3137" s="1">
        <v>1</v>
      </c>
      <c r="F3137" s="1" t="s">
        <v>11</v>
      </c>
      <c r="G3137" s="1" t="s">
        <v>2004</v>
      </c>
    </row>
    <row r="3138" spans="1:8" x14ac:dyDescent="0.3">
      <c r="A3138" s="1" t="s">
        <v>258</v>
      </c>
      <c r="B3138" s="1" t="s">
        <v>1414</v>
      </c>
      <c r="C3138" s="1">
        <v>1</v>
      </c>
      <c r="D3138" s="1">
        <v>1</v>
      </c>
      <c r="E3138" s="1">
        <v>1</v>
      </c>
      <c r="F3138" s="1" t="s">
        <v>11</v>
      </c>
      <c r="G3138" s="1" t="s">
        <v>1198</v>
      </c>
      <c r="H3138" s="1" t="s">
        <v>18</v>
      </c>
    </row>
    <row r="3139" spans="1:8" x14ac:dyDescent="0.3">
      <c r="A3139" s="1" t="s">
        <v>91</v>
      </c>
      <c r="B3139" s="1" t="s">
        <v>280</v>
      </c>
      <c r="C3139" s="1">
        <v>2</v>
      </c>
      <c r="D3139" s="1">
        <v>2</v>
      </c>
      <c r="E3139" s="1">
        <v>1</v>
      </c>
      <c r="F3139" s="1" t="s">
        <v>11</v>
      </c>
      <c r="G3139" s="1" t="s">
        <v>189</v>
      </c>
    </row>
    <row r="3140" spans="1:8" x14ac:dyDescent="0.3">
      <c r="A3140" s="1" t="s">
        <v>63</v>
      </c>
      <c r="B3140" s="1" t="s">
        <v>590</v>
      </c>
      <c r="C3140" s="1">
        <v>3</v>
      </c>
      <c r="D3140" s="1">
        <v>3</v>
      </c>
      <c r="F3140" s="1" t="s">
        <v>11</v>
      </c>
      <c r="G3140" s="1" t="s">
        <v>462</v>
      </c>
      <c r="H3140" s="1" t="s">
        <v>13</v>
      </c>
    </row>
    <row r="3141" spans="1:8" x14ac:dyDescent="0.3">
      <c r="A3141" s="1" t="s">
        <v>362</v>
      </c>
      <c r="B3141" s="1" t="s">
        <v>974</v>
      </c>
      <c r="C3141" s="1">
        <v>3</v>
      </c>
      <c r="D3141" s="1">
        <v>2</v>
      </c>
      <c r="E3141" s="1">
        <v>3</v>
      </c>
      <c r="F3141" s="1" t="s">
        <v>74</v>
      </c>
      <c r="G3141" s="1" t="s">
        <v>595</v>
      </c>
      <c r="H3141" s="1" t="s">
        <v>18</v>
      </c>
    </row>
    <row r="3142" spans="1:8" x14ac:dyDescent="0.3">
      <c r="A3142" s="1" t="s">
        <v>43</v>
      </c>
      <c r="B3142" s="1" t="s">
        <v>220</v>
      </c>
      <c r="C3142" s="1">
        <v>2</v>
      </c>
      <c r="D3142" s="1">
        <v>2</v>
      </c>
      <c r="E3142" s="1">
        <v>1</v>
      </c>
      <c r="F3142" s="1" t="s">
        <v>73</v>
      </c>
      <c r="G3142" s="1" t="s">
        <v>2183</v>
      </c>
      <c r="H3142" s="1" t="s">
        <v>13</v>
      </c>
    </row>
    <row r="3143" spans="1:8" x14ac:dyDescent="0.3">
      <c r="A3143" s="1" t="s">
        <v>63</v>
      </c>
      <c r="B3143" s="1" t="s">
        <v>227</v>
      </c>
      <c r="C3143" s="1">
        <v>4</v>
      </c>
      <c r="D3143" s="1">
        <v>5</v>
      </c>
      <c r="E3143" s="1">
        <v>2</v>
      </c>
      <c r="F3143" s="1" t="s">
        <v>74</v>
      </c>
      <c r="G3143" s="1" t="s">
        <v>2184</v>
      </c>
      <c r="H3143" s="1" t="s">
        <v>13</v>
      </c>
    </row>
    <row r="3144" spans="1:8" x14ac:dyDescent="0.3">
      <c r="A3144" s="1" t="s">
        <v>63</v>
      </c>
      <c r="B3144" s="1" t="s">
        <v>922</v>
      </c>
      <c r="C3144" s="1">
        <v>4</v>
      </c>
      <c r="D3144" s="1">
        <v>4</v>
      </c>
      <c r="E3144" s="1">
        <v>4</v>
      </c>
      <c r="F3144" s="1" t="s">
        <v>74</v>
      </c>
      <c r="G3144" s="1" t="s">
        <v>552</v>
      </c>
      <c r="H3144" s="1" t="s">
        <v>13</v>
      </c>
    </row>
    <row r="3145" spans="1:8" x14ac:dyDescent="0.3">
      <c r="A3145" s="1" t="s">
        <v>63</v>
      </c>
      <c r="B3145" s="1" t="s">
        <v>268</v>
      </c>
      <c r="C3145" s="1">
        <v>5</v>
      </c>
      <c r="D3145" s="1">
        <v>4</v>
      </c>
      <c r="E3145" s="1">
        <v>2</v>
      </c>
      <c r="F3145" s="1" t="s">
        <v>74</v>
      </c>
      <c r="G3145" s="1" t="s">
        <v>65</v>
      </c>
      <c r="H3145" s="1" t="s">
        <v>18</v>
      </c>
    </row>
    <row r="3146" spans="1:8" x14ac:dyDescent="0.3">
      <c r="A3146" s="1" t="s">
        <v>168</v>
      </c>
      <c r="B3146" s="1" t="s">
        <v>2185</v>
      </c>
      <c r="C3146" s="1" t="s">
        <v>48</v>
      </c>
      <c r="D3146" s="1">
        <v>5</v>
      </c>
      <c r="F3146" s="1" t="s">
        <v>21</v>
      </c>
      <c r="G3146" s="1" t="s">
        <v>1787</v>
      </c>
      <c r="H3146" s="1" t="s">
        <v>18</v>
      </c>
    </row>
    <row r="3147" spans="1:8" x14ac:dyDescent="0.3">
      <c r="A3147" s="1" t="s">
        <v>91</v>
      </c>
      <c r="B3147" s="1" t="s">
        <v>601</v>
      </c>
      <c r="C3147" s="1">
        <v>6</v>
      </c>
      <c r="D3147" s="1">
        <v>3</v>
      </c>
      <c r="F3147" s="1" t="s">
        <v>478</v>
      </c>
      <c r="G3147" s="1" t="s">
        <v>2186</v>
      </c>
      <c r="H3147" s="1" t="s">
        <v>18</v>
      </c>
    </row>
    <row r="3148" spans="1:8" x14ac:dyDescent="0.3">
      <c r="A3148" s="1" t="s">
        <v>14</v>
      </c>
      <c r="B3148" s="1" t="s">
        <v>1131</v>
      </c>
      <c r="C3148" s="1">
        <v>1</v>
      </c>
      <c r="D3148" s="1">
        <v>1</v>
      </c>
      <c r="E3148" s="1">
        <v>1</v>
      </c>
      <c r="F3148" s="1" t="s">
        <v>73</v>
      </c>
      <c r="H3148" s="1" t="s">
        <v>13</v>
      </c>
    </row>
    <row r="3149" spans="1:8" x14ac:dyDescent="0.3">
      <c r="A3149" s="1" t="s">
        <v>24</v>
      </c>
      <c r="B3149" s="1" t="s">
        <v>9</v>
      </c>
      <c r="C3149" s="1">
        <v>6</v>
      </c>
      <c r="D3149" s="1">
        <v>5</v>
      </c>
      <c r="E3149" s="1">
        <v>3</v>
      </c>
      <c r="F3149" s="1" t="s">
        <v>81</v>
      </c>
      <c r="G3149" s="1" t="s">
        <v>2187</v>
      </c>
      <c r="H3149" s="1" t="s">
        <v>18</v>
      </c>
    </row>
    <row r="3150" spans="1:8" x14ac:dyDescent="0.3">
      <c r="A3150" s="1" t="s">
        <v>168</v>
      </c>
      <c r="B3150" s="1" t="s">
        <v>72</v>
      </c>
      <c r="C3150" s="1">
        <v>3</v>
      </c>
      <c r="D3150" s="1">
        <v>3</v>
      </c>
      <c r="E3150" s="1">
        <v>2</v>
      </c>
      <c r="F3150" s="1" t="s">
        <v>21</v>
      </c>
      <c r="G3150" s="1" t="s">
        <v>185</v>
      </c>
      <c r="H3150" s="1" t="s">
        <v>18</v>
      </c>
    </row>
    <row r="3151" spans="1:8" x14ac:dyDescent="0.3">
      <c r="A3151" s="1" t="s">
        <v>63</v>
      </c>
      <c r="B3151" s="1" t="s">
        <v>89</v>
      </c>
      <c r="C3151" s="1" t="s">
        <v>26</v>
      </c>
      <c r="D3151" s="1">
        <v>4</v>
      </c>
      <c r="F3151" s="1" t="s">
        <v>74</v>
      </c>
      <c r="G3151" s="1" t="s">
        <v>65</v>
      </c>
    </row>
    <row r="3152" spans="1:8" x14ac:dyDescent="0.3">
      <c r="A3152" s="1" t="s">
        <v>19</v>
      </c>
      <c r="B3152" s="1" t="s">
        <v>398</v>
      </c>
      <c r="C3152" s="1">
        <v>3</v>
      </c>
      <c r="D3152" s="1">
        <v>3</v>
      </c>
      <c r="F3152" s="1" t="s">
        <v>74</v>
      </c>
      <c r="G3152" s="1" t="s">
        <v>2188</v>
      </c>
    </row>
    <row r="3153" spans="1:8" x14ac:dyDescent="0.3">
      <c r="A3153" s="1" t="s">
        <v>63</v>
      </c>
      <c r="B3153" s="1" t="s">
        <v>163</v>
      </c>
      <c r="C3153" s="1">
        <v>1</v>
      </c>
      <c r="D3153" s="1">
        <v>1</v>
      </c>
      <c r="E3153" s="1">
        <v>1</v>
      </c>
      <c r="F3153" s="1" t="s">
        <v>1812</v>
      </c>
      <c r="G3153" s="1" t="s">
        <v>676</v>
      </c>
    </row>
    <row r="3154" spans="1:8" x14ac:dyDescent="0.3">
      <c r="A3154" s="1" t="s">
        <v>8</v>
      </c>
      <c r="B3154" s="1" t="s">
        <v>2189</v>
      </c>
      <c r="C3154" s="1">
        <v>1</v>
      </c>
      <c r="D3154" s="1">
        <v>1</v>
      </c>
      <c r="E3154" s="1">
        <v>1</v>
      </c>
      <c r="F3154" s="1" t="s">
        <v>74</v>
      </c>
      <c r="G3154" s="1" t="s">
        <v>383</v>
      </c>
      <c r="H3154" s="1" t="s">
        <v>13</v>
      </c>
    </row>
    <row r="3155" spans="1:8" x14ac:dyDescent="0.3">
      <c r="A3155" s="1" t="s">
        <v>14</v>
      </c>
      <c r="B3155" s="1" t="s">
        <v>340</v>
      </c>
      <c r="C3155" s="1">
        <v>1</v>
      </c>
      <c r="D3155" s="1">
        <v>1</v>
      </c>
      <c r="E3155" s="1">
        <v>1</v>
      </c>
      <c r="F3155" s="1" t="s">
        <v>11</v>
      </c>
      <c r="G3155" s="1" t="s">
        <v>42</v>
      </c>
      <c r="H3155" s="1" t="s">
        <v>13</v>
      </c>
    </row>
    <row r="3156" spans="1:8" x14ac:dyDescent="0.3">
      <c r="A3156" s="1" t="s">
        <v>359</v>
      </c>
      <c r="B3156" s="1" t="s">
        <v>668</v>
      </c>
      <c r="C3156" s="1">
        <v>3</v>
      </c>
      <c r="D3156" s="1">
        <v>2</v>
      </c>
      <c r="E3156" s="1">
        <v>2</v>
      </c>
      <c r="F3156" s="1" t="s">
        <v>73</v>
      </c>
      <c r="G3156" s="1" t="s">
        <v>2178</v>
      </c>
      <c r="H3156" s="1" t="s">
        <v>13</v>
      </c>
    </row>
    <row r="3157" spans="1:8" x14ac:dyDescent="0.3">
      <c r="A3157" s="1" t="s">
        <v>8</v>
      </c>
      <c r="B3157" s="1" t="s">
        <v>230</v>
      </c>
      <c r="C3157" s="1" t="s">
        <v>10</v>
      </c>
      <c r="D3157" s="1">
        <v>2</v>
      </c>
      <c r="E3157" s="1">
        <v>1</v>
      </c>
      <c r="F3157" s="1" t="s">
        <v>112</v>
      </c>
      <c r="G3157" s="1" t="s">
        <v>2190</v>
      </c>
      <c r="H3157" s="1" t="s">
        <v>13</v>
      </c>
    </row>
    <row r="3158" spans="1:8" x14ac:dyDescent="0.3">
      <c r="A3158" s="1" t="s">
        <v>91</v>
      </c>
      <c r="B3158" s="1" t="s">
        <v>881</v>
      </c>
      <c r="C3158" s="1" t="s">
        <v>48</v>
      </c>
      <c r="D3158" s="1">
        <v>2</v>
      </c>
      <c r="E3158" s="1">
        <v>1</v>
      </c>
      <c r="F3158" s="1" t="s">
        <v>74</v>
      </c>
      <c r="G3158" s="1" t="s">
        <v>2191</v>
      </c>
      <c r="H3158" s="1" t="s">
        <v>13</v>
      </c>
    </row>
    <row r="3159" spans="1:8" x14ac:dyDescent="0.3">
      <c r="A3159" s="1" t="s">
        <v>258</v>
      </c>
      <c r="B3159" s="1" t="s">
        <v>1309</v>
      </c>
      <c r="C3159" s="1">
        <v>3</v>
      </c>
      <c r="D3159" s="1">
        <v>2</v>
      </c>
      <c r="E3159" s="1">
        <v>1</v>
      </c>
      <c r="F3159" s="1" t="s">
        <v>74</v>
      </c>
      <c r="G3159" s="1" t="s">
        <v>2002</v>
      </c>
      <c r="H3159" s="1" t="s">
        <v>13</v>
      </c>
    </row>
    <row r="3160" spans="1:8" x14ac:dyDescent="0.3">
      <c r="A3160" s="1" t="s">
        <v>95</v>
      </c>
      <c r="B3160" s="1" t="s">
        <v>313</v>
      </c>
      <c r="C3160" s="1" t="s">
        <v>61</v>
      </c>
      <c r="D3160" s="1">
        <v>6</v>
      </c>
      <c r="F3160" s="1" t="s">
        <v>478</v>
      </c>
      <c r="G3160" s="1" t="s">
        <v>903</v>
      </c>
      <c r="H3160" s="1" t="s">
        <v>94</v>
      </c>
    </row>
    <row r="3161" spans="1:8" x14ac:dyDescent="0.3">
      <c r="A3161" s="1" t="s">
        <v>1005</v>
      </c>
      <c r="B3161" s="1" t="s">
        <v>2192</v>
      </c>
      <c r="C3161" s="1">
        <v>3</v>
      </c>
      <c r="D3161" s="1">
        <v>2</v>
      </c>
      <c r="E3161" s="1">
        <v>2</v>
      </c>
      <c r="F3161" s="1" t="s">
        <v>84</v>
      </c>
      <c r="G3161" s="1" t="s">
        <v>2193</v>
      </c>
      <c r="H3161" s="1" t="s">
        <v>18</v>
      </c>
    </row>
    <row r="3162" spans="1:8" x14ac:dyDescent="0.3">
      <c r="A3162" s="1" t="s">
        <v>1005</v>
      </c>
      <c r="B3162" s="1" t="s">
        <v>610</v>
      </c>
      <c r="C3162" s="1">
        <v>3</v>
      </c>
      <c r="D3162" s="1">
        <v>2</v>
      </c>
      <c r="E3162" s="1">
        <v>2</v>
      </c>
      <c r="F3162" s="1" t="s">
        <v>84</v>
      </c>
      <c r="G3162" s="1" t="s">
        <v>2193</v>
      </c>
      <c r="H3162" s="1" t="s">
        <v>18</v>
      </c>
    </row>
    <row r="3163" spans="1:8" x14ac:dyDescent="0.3">
      <c r="A3163" s="1" t="s">
        <v>1149</v>
      </c>
      <c r="B3163" s="1" t="s">
        <v>958</v>
      </c>
      <c r="C3163" s="1">
        <v>3</v>
      </c>
      <c r="D3163" s="1">
        <v>2</v>
      </c>
      <c r="E3163" s="1">
        <v>1</v>
      </c>
      <c r="F3163" s="1" t="s">
        <v>74</v>
      </c>
      <c r="G3163" s="1" t="s">
        <v>595</v>
      </c>
      <c r="H3163" s="1" t="s">
        <v>13</v>
      </c>
    </row>
    <row r="3164" spans="1:8" x14ac:dyDescent="0.3">
      <c r="A3164" s="1" t="s">
        <v>77</v>
      </c>
      <c r="B3164" s="1" t="s">
        <v>1508</v>
      </c>
      <c r="C3164" s="1">
        <v>3</v>
      </c>
      <c r="D3164" s="1">
        <v>2</v>
      </c>
      <c r="F3164" s="1" t="s">
        <v>73</v>
      </c>
      <c r="G3164" s="1" t="s">
        <v>612</v>
      </c>
      <c r="H3164" s="1" t="s">
        <v>94</v>
      </c>
    </row>
    <row r="3165" spans="1:8" x14ac:dyDescent="0.3">
      <c r="A3165" s="1" t="s">
        <v>77</v>
      </c>
      <c r="B3165" s="1" t="s">
        <v>566</v>
      </c>
      <c r="C3165" s="1">
        <v>2</v>
      </c>
      <c r="D3165" s="1">
        <v>2</v>
      </c>
      <c r="E3165" s="1">
        <v>1</v>
      </c>
      <c r="F3165" s="1" t="s">
        <v>73</v>
      </c>
      <c r="G3165" s="1" t="s">
        <v>407</v>
      </c>
      <c r="H3165" s="1" t="s">
        <v>94</v>
      </c>
    </row>
    <row r="3166" spans="1:8" x14ac:dyDescent="0.3">
      <c r="A3166" s="1" t="s">
        <v>91</v>
      </c>
      <c r="B3166" s="1" t="s">
        <v>693</v>
      </c>
      <c r="C3166" s="1">
        <v>2</v>
      </c>
      <c r="D3166" s="1">
        <v>2</v>
      </c>
      <c r="E3166" s="1">
        <v>1</v>
      </c>
      <c r="F3166" s="1" t="s">
        <v>112</v>
      </c>
      <c r="G3166" s="1" t="s">
        <v>2194</v>
      </c>
      <c r="H3166" s="1" t="s">
        <v>13</v>
      </c>
    </row>
    <row r="3167" spans="1:8" x14ac:dyDescent="0.3">
      <c r="A3167" s="1" t="s">
        <v>23</v>
      </c>
      <c r="B3167" s="1" t="s">
        <v>750</v>
      </c>
      <c r="C3167" s="1">
        <v>2</v>
      </c>
      <c r="D3167" s="1">
        <v>2</v>
      </c>
      <c r="E3167" s="1">
        <v>1</v>
      </c>
      <c r="F3167" s="1" t="s">
        <v>74</v>
      </c>
      <c r="G3167" s="1" t="s">
        <v>2195</v>
      </c>
      <c r="H3167" s="1" t="s">
        <v>18</v>
      </c>
    </row>
    <row r="3168" spans="1:8" x14ac:dyDescent="0.3">
      <c r="A3168" s="1" t="s">
        <v>80</v>
      </c>
      <c r="B3168" s="1" t="s">
        <v>234</v>
      </c>
      <c r="C3168" s="1" t="s">
        <v>26</v>
      </c>
      <c r="D3168" s="1">
        <v>6</v>
      </c>
      <c r="E3168" s="1">
        <v>4</v>
      </c>
      <c r="F3168" s="1" t="s">
        <v>81</v>
      </c>
      <c r="G3168" s="1" t="s">
        <v>335</v>
      </c>
      <c r="H3168" s="1" t="s">
        <v>18</v>
      </c>
    </row>
    <row r="3169" spans="1:8" x14ac:dyDescent="0.3">
      <c r="A3169" s="1" t="s">
        <v>506</v>
      </c>
      <c r="B3169" s="1" t="s">
        <v>1064</v>
      </c>
      <c r="C3169" s="1">
        <v>3</v>
      </c>
      <c r="D3169" s="1">
        <v>2</v>
      </c>
      <c r="E3169" s="1">
        <v>2</v>
      </c>
      <c r="F3169" s="1" t="s">
        <v>1993</v>
      </c>
      <c r="G3169" s="1" t="s">
        <v>2196</v>
      </c>
      <c r="H3169" s="1" t="s">
        <v>18</v>
      </c>
    </row>
    <row r="3170" spans="1:8" x14ac:dyDescent="0.3">
      <c r="A3170" s="1" t="s">
        <v>91</v>
      </c>
      <c r="B3170" s="1" t="s">
        <v>958</v>
      </c>
      <c r="C3170" s="1">
        <v>3</v>
      </c>
      <c r="D3170" s="1">
        <v>2</v>
      </c>
      <c r="E3170" s="1">
        <v>2</v>
      </c>
      <c r="F3170" s="1" t="s">
        <v>74</v>
      </c>
      <c r="G3170" s="1" t="s">
        <v>945</v>
      </c>
      <c r="H3170" s="1" t="s">
        <v>18</v>
      </c>
    </row>
    <row r="3171" spans="1:8" x14ac:dyDescent="0.3">
      <c r="A3171" s="1" t="s">
        <v>24</v>
      </c>
      <c r="B3171" s="1" t="s">
        <v>236</v>
      </c>
      <c r="C3171" s="1">
        <v>2</v>
      </c>
      <c r="D3171" s="1">
        <v>2</v>
      </c>
      <c r="F3171" s="1" t="s">
        <v>11</v>
      </c>
      <c r="G3171" s="1" t="s">
        <v>786</v>
      </c>
      <c r="H3171" s="1" t="s">
        <v>13</v>
      </c>
    </row>
    <row r="3172" spans="1:8" x14ac:dyDescent="0.3">
      <c r="A3172" s="1" t="s">
        <v>28</v>
      </c>
      <c r="B3172" s="1" t="s">
        <v>662</v>
      </c>
      <c r="C3172" s="1">
        <v>5</v>
      </c>
      <c r="D3172" s="1">
        <v>4</v>
      </c>
      <c r="F3172" s="1" t="s">
        <v>55</v>
      </c>
      <c r="G3172" s="1" t="s">
        <v>35</v>
      </c>
      <c r="H3172" s="1" t="s">
        <v>18</v>
      </c>
    </row>
    <row r="3173" spans="1:8" x14ac:dyDescent="0.3">
      <c r="A3173" s="1" t="s">
        <v>28</v>
      </c>
      <c r="B3173" s="1" t="s">
        <v>662</v>
      </c>
      <c r="C3173" s="1" t="s">
        <v>26</v>
      </c>
      <c r="D3173" s="1">
        <v>3</v>
      </c>
      <c r="F3173" s="1" t="s">
        <v>55</v>
      </c>
      <c r="G3173" s="1" t="s">
        <v>35</v>
      </c>
      <c r="H3173" s="1" t="s">
        <v>18</v>
      </c>
    </row>
    <row r="3174" spans="1:8" x14ac:dyDescent="0.3">
      <c r="A3174" s="1" t="s">
        <v>28</v>
      </c>
      <c r="B3174" s="1" t="s">
        <v>248</v>
      </c>
      <c r="C3174" s="1" t="s">
        <v>30</v>
      </c>
      <c r="D3174" s="1">
        <v>3</v>
      </c>
      <c r="E3174" s="1">
        <v>3</v>
      </c>
      <c r="F3174" s="1" t="s">
        <v>55</v>
      </c>
      <c r="G3174" s="1" t="s">
        <v>2197</v>
      </c>
      <c r="H3174" s="1" t="s">
        <v>18</v>
      </c>
    </row>
    <row r="3175" spans="1:8" x14ac:dyDescent="0.3">
      <c r="A3175" s="1" t="s">
        <v>28</v>
      </c>
      <c r="B3175" s="1" t="s">
        <v>174</v>
      </c>
      <c r="C3175" s="1" t="s">
        <v>26</v>
      </c>
      <c r="D3175" s="1">
        <v>4</v>
      </c>
      <c r="E3175" s="1">
        <v>3</v>
      </c>
      <c r="F3175" s="1" t="s">
        <v>55</v>
      </c>
      <c r="G3175" s="1" t="s">
        <v>35</v>
      </c>
      <c r="H3175" s="1" t="s">
        <v>18</v>
      </c>
    </row>
    <row r="3176" spans="1:8" x14ac:dyDescent="0.3">
      <c r="A3176" s="1" t="s">
        <v>28</v>
      </c>
      <c r="B3176" s="1" t="s">
        <v>516</v>
      </c>
      <c r="C3176" s="1">
        <v>3</v>
      </c>
      <c r="D3176" s="1">
        <v>2</v>
      </c>
      <c r="F3176" s="1" t="s">
        <v>334</v>
      </c>
      <c r="G3176" s="1" t="s">
        <v>335</v>
      </c>
      <c r="H3176" s="1" t="s">
        <v>94</v>
      </c>
    </row>
    <row r="3177" spans="1:8" x14ac:dyDescent="0.3">
      <c r="A3177" s="1" t="s">
        <v>68</v>
      </c>
      <c r="B3177" s="1" t="s">
        <v>89</v>
      </c>
      <c r="C3177" s="1">
        <v>3</v>
      </c>
      <c r="D3177" s="1">
        <v>2</v>
      </c>
      <c r="E3177" s="1">
        <v>2</v>
      </c>
      <c r="F3177" s="1" t="s">
        <v>84</v>
      </c>
      <c r="G3177" s="1" t="s">
        <v>462</v>
      </c>
      <c r="H3177" s="1" t="s">
        <v>13</v>
      </c>
    </row>
    <row r="3178" spans="1:8" x14ac:dyDescent="0.3">
      <c r="A3178" s="1" t="s">
        <v>14</v>
      </c>
      <c r="B3178" s="1" t="s">
        <v>670</v>
      </c>
      <c r="C3178" s="1" t="s">
        <v>61</v>
      </c>
      <c r="D3178" s="1">
        <v>6</v>
      </c>
      <c r="F3178" s="1" t="s">
        <v>16</v>
      </c>
      <c r="G3178" s="1" t="s">
        <v>2198</v>
      </c>
    </row>
    <row r="3179" spans="1:8" x14ac:dyDescent="0.3">
      <c r="A3179" s="1" t="s">
        <v>28</v>
      </c>
      <c r="B3179" s="1" t="s">
        <v>275</v>
      </c>
      <c r="C3179" s="1">
        <v>3</v>
      </c>
      <c r="D3179" s="1">
        <v>2</v>
      </c>
      <c r="F3179" s="1" t="s">
        <v>334</v>
      </c>
      <c r="G3179" s="1" t="s">
        <v>335</v>
      </c>
      <c r="H3179" s="1" t="s">
        <v>94</v>
      </c>
    </row>
    <row r="3180" spans="1:8" x14ac:dyDescent="0.3">
      <c r="A3180" s="1" t="s">
        <v>28</v>
      </c>
      <c r="B3180" s="1" t="s">
        <v>123</v>
      </c>
      <c r="C3180" s="1">
        <v>3</v>
      </c>
      <c r="D3180" s="1">
        <v>2</v>
      </c>
      <c r="E3180" s="1">
        <v>2</v>
      </c>
      <c r="F3180" s="1" t="s">
        <v>334</v>
      </c>
      <c r="G3180" s="1" t="s">
        <v>335</v>
      </c>
      <c r="H3180" s="1" t="s">
        <v>94</v>
      </c>
    </row>
    <row r="3181" spans="1:8" x14ac:dyDescent="0.3">
      <c r="A3181" s="1" t="s">
        <v>19</v>
      </c>
      <c r="B3181" s="1" t="s">
        <v>192</v>
      </c>
      <c r="C3181" s="1" t="s">
        <v>70</v>
      </c>
      <c r="D3181" s="1">
        <v>5</v>
      </c>
      <c r="E3181" s="1">
        <v>2</v>
      </c>
      <c r="F3181" s="1" t="s">
        <v>21</v>
      </c>
      <c r="G3181" s="1" t="s">
        <v>2199</v>
      </c>
    </row>
    <row r="3182" spans="1:8" x14ac:dyDescent="0.3">
      <c r="A3182" s="1" t="s">
        <v>77</v>
      </c>
      <c r="B3182" s="1" t="s">
        <v>394</v>
      </c>
      <c r="C3182" s="1">
        <v>3</v>
      </c>
      <c r="D3182" s="1">
        <v>3</v>
      </c>
      <c r="F3182" s="1" t="s">
        <v>74</v>
      </c>
      <c r="G3182" s="1" t="s">
        <v>2044</v>
      </c>
      <c r="H3182" s="1" t="s">
        <v>13</v>
      </c>
    </row>
    <row r="3183" spans="1:8" x14ac:dyDescent="0.3">
      <c r="A3183" s="1" t="s">
        <v>146</v>
      </c>
      <c r="B3183" s="1" t="s">
        <v>205</v>
      </c>
      <c r="C3183" s="1" t="s">
        <v>26</v>
      </c>
      <c r="D3183" s="1">
        <v>4</v>
      </c>
      <c r="E3183" s="1">
        <v>3</v>
      </c>
      <c r="F3183" s="1" t="s">
        <v>784</v>
      </c>
      <c r="G3183" s="1" t="s">
        <v>2200</v>
      </c>
      <c r="H3183" s="1" t="s">
        <v>13</v>
      </c>
    </row>
    <row r="3184" spans="1:8" x14ac:dyDescent="0.3">
      <c r="A3184" s="1" t="s">
        <v>100</v>
      </c>
      <c r="B3184" s="1" t="s">
        <v>611</v>
      </c>
      <c r="C3184" s="1" t="s">
        <v>48</v>
      </c>
      <c r="D3184" s="1">
        <v>4</v>
      </c>
      <c r="E3184" s="1">
        <v>2</v>
      </c>
      <c r="F3184" s="1" t="s">
        <v>21</v>
      </c>
      <c r="G3184" s="1" t="s">
        <v>1020</v>
      </c>
      <c r="H3184" s="1" t="s">
        <v>18</v>
      </c>
    </row>
    <row r="3185" spans="1:8" x14ac:dyDescent="0.3">
      <c r="A3185" s="1" t="s">
        <v>362</v>
      </c>
      <c r="B3185" s="1" t="s">
        <v>960</v>
      </c>
      <c r="C3185" s="1">
        <v>4</v>
      </c>
      <c r="D3185" s="1">
        <v>2</v>
      </c>
      <c r="E3185" s="1">
        <v>1</v>
      </c>
      <c r="F3185" s="1" t="s">
        <v>494</v>
      </c>
      <c r="G3185" s="1" t="s">
        <v>2201</v>
      </c>
      <c r="H3185" s="1" t="s">
        <v>18</v>
      </c>
    </row>
    <row r="3186" spans="1:8" x14ac:dyDescent="0.3">
      <c r="A3186" s="1" t="s">
        <v>63</v>
      </c>
      <c r="B3186" s="1" t="s">
        <v>1335</v>
      </c>
      <c r="C3186" s="1" t="s">
        <v>316</v>
      </c>
      <c r="D3186" s="1">
        <v>1</v>
      </c>
      <c r="E3186" s="1">
        <v>1</v>
      </c>
      <c r="F3186" s="1" t="s">
        <v>11</v>
      </c>
      <c r="G3186" s="1" t="s">
        <v>2202</v>
      </c>
      <c r="H3186" s="1" t="s">
        <v>13</v>
      </c>
    </row>
    <row r="3187" spans="1:8" x14ac:dyDescent="0.3">
      <c r="A3187" s="1" t="s">
        <v>23</v>
      </c>
      <c r="B3187" s="1" t="s">
        <v>2203</v>
      </c>
      <c r="C3187" s="1" t="s">
        <v>61</v>
      </c>
      <c r="D3187" s="1">
        <v>6</v>
      </c>
      <c r="E3187" s="1">
        <v>6</v>
      </c>
      <c r="F3187" s="1" t="s">
        <v>55</v>
      </c>
      <c r="G3187" s="1" t="s">
        <v>2204</v>
      </c>
      <c r="H3187" s="1" t="s">
        <v>94</v>
      </c>
    </row>
    <row r="3188" spans="1:8" x14ac:dyDescent="0.3">
      <c r="A3188" s="1" t="s">
        <v>91</v>
      </c>
      <c r="B3188" s="1" t="s">
        <v>632</v>
      </c>
      <c r="C3188" s="1" t="s">
        <v>48</v>
      </c>
      <c r="D3188" s="1">
        <v>3</v>
      </c>
      <c r="F3188" s="1" t="s">
        <v>45</v>
      </c>
      <c r="G3188" s="1" t="s">
        <v>1186</v>
      </c>
      <c r="H3188" s="1" t="s">
        <v>94</v>
      </c>
    </row>
    <row r="3189" spans="1:8" x14ac:dyDescent="0.3">
      <c r="A3189" s="1" t="s">
        <v>24</v>
      </c>
      <c r="B3189" s="1" t="s">
        <v>337</v>
      </c>
      <c r="C3189" s="1">
        <v>3</v>
      </c>
      <c r="D3189" s="1">
        <v>2</v>
      </c>
      <c r="F3189" s="1" t="s">
        <v>84</v>
      </c>
      <c r="G3189" s="1" t="s">
        <v>1187</v>
      </c>
      <c r="H3189" s="1" t="s">
        <v>18</v>
      </c>
    </row>
    <row r="3190" spans="1:8" x14ac:dyDescent="0.3">
      <c r="A3190" s="1" t="s">
        <v>506</v>
      </c>
      <c r="B3190" s="1" t="s">
        <v>36</v>
      </c>
      <c r="C3190" s="1">
        <v>5</v>
      </c>
      <c r="D3190" s="1">
        <v>3</v>
      </c>
      <c r="F3190" s="1" t="s">
        <v>34</v>
      </c>
      <c r="G3190" s="1" t="s">
        <v>2205</v>
      </c>
      <c r="H3190" s="1" t="s">
        <v>18</v>
      </c>
    </row>
    <row r="3191" spans="1:8" x14ac:dyDescent="0.3">
      <c r="A3191" s="1" t="s">
        <v>1232</v>
      </c>
      <c r="B3191" s="1" t="s">
        <v>648</v>
      </c>
      <c r="C3191" s="1">
        <v>2</v>
      </c>
      <c r="D3191" s="1">
        <v>2</v>
      </c>
      <c r="E3191" s="1">
        <v>2</v>
      </c>
      <c r="F3191" s="1" t="s">
        <v>73</v>
      </c>
      <c r="G3191" s="1" t="s">
        <v>1234</v>
      </c>
      <c r="H3191" s="1" t="s">
        <v>18</v>
      </c>
    </row>
    <row r="3192" spans="1:8" x14ac:dyDescent="0.3">
      <c r="A3192" s="1" t="s">
        <v>232</v>
      </c>
      <c r="B3192" s="1" t="s">
        <v>498</v>
      </c>
      <c r="C3192" s="1">
        <v>3</v>
      </c>
      <c r="D3192" s="1">
        <v>2</v>
      </c>
      <c r="E3192" s="1">
        <v>2</v>
      </c>
      <c r="F3192" s="1" t="s">
        <v>74</v>
      </c>
      <c r="G3192" s="1" t="s">
        <v>2206</v>
      </c>
      <c r="H3192" s="1" t="s">
        <v>13</v>
      </c>
    </row>
    <row r="3193" spans="1:8" x14ac:dyDescent="0.3">
      <c r="A3193" s="1" t="s">
        <v>1232</v>
      </c>
      <c r="B3193" s="1" t="s">
        <v>1157</v>
      </c>
      <c r="C3193" s="1">
        <v>2</v>
      </c>
      <c r="D3193" s="1">
        <v>2</v>
      </c>
      <c r="E3193" s="1">
        <v>2</v>
      </c>
      <c r="F3193" s="1" t="s">
        <v>73</v>
      </c>
      <c r="G3193" s="1" t="s">
        <v>333</v>
      </c>
      <c r="H3193" s="1" t="s">
        <v>18</v>
      </c>
    </row>
    <row r="3194" spans="1:8" x14ac:dyDescent="0.3">
      <c r="A3194" s="1" t="s">
        <v>63</v>
      </c>
      <c r="B3194" s="1" t="s">
        <v>212</v>
      </c>
      <c r="C3194" s="1" t="s">
        <v>316</v>
      </c>
      <c r="E3194" s="1">
        <v>1</v>
      </c>
      <c r="F3194" s="1" t="s">
        <v>11</v>
      </c>
      <c r="G3194" s="1" t="s">
        <v>676</v>
      </c>
      <c r="H3194" s="1" t="s">
        <v>13</v>
      </c>
    </row>
    <row r="3195" spans="1:8" x14ac:dyDescent="0.3">
      <c r="A3195" s="1" t="s">
        <v>19</v>
      </c>
      <c r="B3195" s="1" t="s">
        <v>626</v>
      </c>
      <c r="C3195" s="1">
        <v>1</v>
      </c>
      <c r="D3195" s="1">
        <v>1</v>
      </c>
      <c r="F3195" s="1" t="s">
        <v>11</v>
      </c>
      <c r="G3195" s="1" t="s">
        <v>1118</v>
      </c>
      <c r="H3195" s="1" t="s">
        <v>13</v>
      </c>
    </row>
    <row r="3196" spans="1:8" x14ac:dyDescent="0.3">
      <c r="A3196" s="1" t="s">
        <v>19</v>
      </c>
      <c r="B3196" s="1" t="s">
        <v>159</v>
      </c>
      <c r="C3196" s="1">
        <v>1</v>
      </c>
      <c r="D3196" s="1">
        <v>1</v>
      </c>
      <c r="F3196" s="1" t="s">
        <v>11</v>
      </c>
      <c r="G3196" s="1" t="s">
        <v>1118</v>
      </c>
      <c r="H3196" s="1" t="s">
        <v>13</v>
      </c>
    </row>
    <row r="3197" spans="1:8" x14ac:dyDescent="0.3">
      <c r="A3197" s="1" t="s">
        <v>63</v>
      </c>
      <c r="B3197" s="1" t="s">
        <v>439</v>
      </c>
      <c r="C3197" s="1" t="s">
        <v>48</v>
      </c>
      <c r="F3197" s="1" t="s">
        <v>74</v>
      </c>
      <c r="G3197" s="1" t="s">
        <v>325</v>
      </c>
    </row>
    <row r="3198" spans="1:8" x14ac:dyDescent="0.3">
      <c r="A3198" s="1" t="s">
        <v>24</v>
      </c>
      <c r="B3198" s="1" t="s">
        <v>352</v>
      </c>
      <c r="C3198" s="1">
        <v>3</v>
      </c>
      <c r="D3198" s="1">
        <v>3</v>
      </c>
      <c r="E3198" s="1">
        <v>2</v>
      </c>
      <c r="F3198" s="1" t="s">
        <v>84</v>
      </c>
      <c r="G3198" s="1" t="s">
        <v>1147</v>
      </c>
      <c r="H3198" s="1" t="s">
        <v>94</v>
      </c>
    </row>
    <row r="3199" spans="1:8" x14ac:dyDescent="0.3">
      <c r="A3199" s="1" t="s">
        <v>258</v>
      </c>
      <c r="B3199" s="1" t="s">
        <v>98</v>
      </c>
      <c r="C3199" s="1">
        <v>1</v>
      </c>
      <c r="D3199" s="1">
        <v>1</v>
      </c>
      <c r="E3199" s="1">
        <v>1</v>
      </c>
      <c r="F3199" s="1" t="s">
        <v>11</v>
      </c>
      <c r="G3199" s="1" t="s">
        <v>2207</v>
      </c>
      <c r="H3199" s="1" t="s">
        <v>13</v>
      </c>
    </row>
    <row r="3200" spans="1:8" x14ac:dyDescent="0.3">
      <c r="A3200" s="1" t="s">
        <v>95</v>
      </c>
      <c r="B3200" s="1" t="s">
        <v>44</v>
      </c>
      <c r="C3200" s="1">
        <v>6</v>
      </c>
      <c r="D3200" s="1">
        <v>4</v>
      </c>
      <c r="F3200" s="1" t="s">
        <v>175</v>
      </c>
      <c r="G3200" s="1" t="s">
        <v>629</v>
      </c>
      <c r="H3200" s="1" t="s">
        <v>18</v>
      </c>
    </row>
    <row r="3201" spans="1:8" x14ac:dyDescent="0.3">
      <c r="A3201" s="1" t="s">
        <v>95</v>
      </c>
      <c r="B3201" s="1" t="s">
        <v>212</v>
      </c>
      <c r="C3201" s="1">
        <v>4</v>
      </c>
      <c r="D3201" s="1">
        <v>2</v>
      </c>
      <c r="F3201" s="1" t="s">
        <v>45</v>
      </c>
      <c r="G3201" s="1" t="s">
        <v>2011</v>
      </c>
      <c r="H3201" s="1" t="s">
        <v>18</v>
      </c>
    </row>
    <row r="3202" spans="1:8" x14ac:dyDescent="0.3">
      <c r="A3202" s="1" t="s">
        <v>95</v>
      </c>
      <c r="B3202" s="1" t="s">
        <v>534</v>
      </c>
      <c r="C3202" s="1">
        <v>3</v>
      </c>
      <c r="D3202" s="1">
        <v>2</v>
      </c>
      <c r="E3202" s="1">
        <v>1</v>
      </c>
      <c r="F3202" s="1" t="s">
        <v>73</v>
      </c>
      <c r="G3202" s="1" t="s">
        <v>2208</v>
      </c>
      <c r="H3202" s="1" t="s">
        <v>94</v>
      </c>
    </row>
    <row r="3203" spans="1:8" x14ac:dyDescent="0.3">
      <c r="A3203" s="1" t="s">
        <v>63</v>
      </c>
      <c r="B3203" s="1" t="s">
        <v>268</v>
      </c>
      <c r="C3203" s="1" t="s">
        <v>26</v>
      </c>
      <c r="D3203" s="1">
        <v>5</v>
      </c>
      <c r="E3203" s="1">
        <v>3</v>
      </c>
      <c r="F3203" s="1" t="s">
        <v>74</v>
      </c>
      <c r="G3203" s="1" t="s">
        <v>1165</v>
      </c>
      <c r="H3203" s="1" t="s">
        <v>18</v>
      </c>
    </row>
    <row r="3204" spans="1:8" x14ac:dyDescent="0.3">
      <c r="A3204" s="1" t="s">
        <v>91</v>
      </c>
      <c r="B3204" s="1" t="s">
        <v>320</v>
      </c>
      <c r="C3204" s="1" t="s">
        <v>48</v>
      </c>
      <c r="D3204" s="1">
        <v>3</v>
      </c>
      <c r="E3204" s="1">
        <v>2</v>
      </c>
      <c r="F3204" s="1" t="s">
        <v>84</v>
      </c>
      <c r="G3204" s="1" t="s">
        <v>22</v>
      </c>
      <c r="H3204" s="1" t="s">
        <v>13</v>
      </c>
    </row>
    <row r="3205" spans="1:8" x14ac:dyDescent="0.3">
      <c r="A3205" s="1" t="s">
        <v>63</v>
      </c>
      <c r="B3205" s="1" t="s">
        <v>313</v>
      </c>
      <c r="C3205" s="1" t="s">
        <v>48</v>
      </c>
      <c r="D3205" s="1">
        <v>4</v>
      </c>
      <c r="E3205" s="1">
        <v>3</v>
      </c>
      <c r="F3205" s="1" t="s">
        <v>74</v>
      </c>
      <c r="G3205" s="1" t="s">
        <v>1590</v>
      </c>
    </row>
    <row r="3206" spans="1:8" x14ac:dyDescent="0.3">
      <c r="A3206" s="1" t="s">
        <v>139</v>
      </c>
      <c r="B3206" s="1" t="s">
        <v>475</v>
      </c>
      <c r="C3206" s="1" t="s">
        <v>61</v>
      </c>
      <c r="D3206" s="1">
        <v>6</v>
      </c>
      <c r="E3206" s="1">
        <v>6</v>
      </c>
      <c r="F3206" s="1" t="s">
        <v>52</v>
      </c>
      <c r="G3206" s="1" t="s">
        <v>2209</v>
      </c>
      <c r="H3206" s="1" t="s">
        <v>18</v>
      </c>
    </row>
    <row r="3207" spans="1:8" x14ac:dyDescent="0.3">
      <c r="A3207" s="1" t="s">
        <v>162</v>
      </c>
      <c r="B3207" s="1" t="s">
        <v>554</v>
      </c>
      <c r="C3207" s="1">
        <v>3</v>
      </c>
      <c r="D3207" s="1">
        <v>1</v>
      </c>
      <c r="F3207" s="1" t="s">
        <v>334</v>
      </c>
      <c r="G3207" s="1" t="s">
        <v>709</v>
      </c>
      <c r="H3207" s="1" t="s">
        <v>94</v>
      </c>
    </row>
    <row r="3208" spans="1:8" x14ac:dyDescent="0.3">
      <c r="A3208" s="1" t="s">
        <v>8</v>
      </c>
      <c r="B3208" s="1" t="s">
        <v>1504</v>
      </c>
      <c r="C3208" s="1">
        <v>2</v>
      </c>
      <c r="D3208" s="1">
        <v>2</v>
      </c>
      <c r="E3208" s="1">
        <v>1</v>
      </c>
      <c r="F3208" s="1" t="s">
        <v>74</v>
      </c>
      <c r="G3208" s="1" t="s">
        <v>1496</v>
      </c>
      <c r="H3208" s="1" t="s">
        <v>13</v>
      </c>
    </row>
    <row r="3209" spans="1:8" x14ac:dyDescent="0.3">
      <c r="A3209" s="1" t="s">
        <v>423</v>
      </c>
      <c r="B3209" s="1" t="s">
        <v>54</v>
      </c>
      <c r="C3209" s="1" t="s">
        <v>26</v>
      </c>
      <c r="D3209" s="1">
        <v>6</v>
      </c>
      <c r="E3209" s="1">
        <v>3</v>
      </c>
      <c r="F3209" s="1" t="s">
        <v>369</v>
      </c>
      <c r="G3209" s="1" t="s">
        <v>1617</v>
      </c>
      <c r="H3209" s="1" t="s">
        <v>13</v>
      </c>
    </row>
    <row r="3210" spans="1:8" x14ac:dyDescent="0.3">
      <c r="A3210" s="1" t="s">
        <v>139</v>
      </c>
      <c r="B3210" s="1" t="s">
        <v>2210</v>
      </c>
      <c r="C3210" s="1" t="s">
        <v>48</v>
      </c>
      <c r="D3210" s="1">
        <v>4</v>
      </c>
      <c r="F3210" s="1" t="s">
        <v>34</v>
      </c>
    </row>
    <row r="3211" spans="1:8" x14ac:dyDescent="0.3">
      <c r="A3211" s="1" t="s">
        <v>23</v>
      </c>
      <c r="B3211" s="1" t="s">
        <v>398</v>
      </c>
      <c r="C3211" s="1" t="s">
        <v>26</v>
      </c>
      <c r="D3211" s="1">
        <v>4</v>
      </c>
      <c r="F3211" s="1" t="s">
        <v>37</v>
      </c>
      <c r="G3211" s="1" t="s">
        <v>2211</v>
      </c>
      <c r="H3211" s="1" t="s">
        <v>18</v>
      </c>
    </row>
    <row r="3212" spans="1:8" x14ac:dyDescent="0.3">
      <c r="A3212" s="1" t="s">
        <v>8</v>
      </c>
      <c r="B3212" s="1" t="s">
        <v>320</v>
      </c>
      <c r="C3212" s="1">
        <v>2</v>
      </c>
      <c r="D3212" s="1">
        <v>2</v>
      </c>
      <c r="F3212" s="1" t="s">
        <v>11</v>
      </c>
    </row>
    <row r="3213" spans="1:8" x14ac:dyDescent="0.3">
      <c r="A3213" s="1" t="s">
        <v>63</v>
      </c>
      <c r="B3213" s="1" t="s">
        <v>402</v>
      </c>
      <c r="C3213" s="1" t="s">
        <v>48</v>
      </c>
      <c r="D3213" s="1">
        <v>5</v>
      </c>
      <c r="F3213" s="1" t="s">
        <v>74</v>
      </c>
      <c r="G3213" s="1" t="s">
        <v>552</v>
      </c>
      <c r="H3213" s="1" t="s">
        <v>13</v>
      </c>
    </row>
    <row r="3214" spans="1:8" x14ac:dyDescent="0.3">
      <c r="A3214" s="1" t="s">
        <v>63</v>
      </c>
      <c r="B3214" s="1" t="s">
        <v>402</v>
      </c>
      <c r="C3214" s="1" t="s">
        <v>48</v>
      </c>
      <c r="D3214" s="1">
        <v>5</v>
      </c>
      <c r="F3214" s="1" t="s">
        <v>74</v>
      </c>
      <c r="G3214" s="1" t="s">
        <v>552</v>
      </c>
      <c r="H3214" s="1" t="s">
        <v>13</v>
      </c>
    </row>
    <row r="3215" spans="1:8" x14ac:dyDescent="0.3">
      <c r="A3215" s="1" t="s">
        <v>63</v>
      </c>
      <c r="B3215" s="1" t="s">
        <v>101</v>
      </c>
      <c r="C3215" s="1" t="s">
        <v>26</v>
      </c>
      <c r="D3215" s="1">
        <v>6</v>
      </c>
      <c r="F3215" s="1" t="s">
        <v>74</v>
      </c>
      <c r="G3215" s="1" t="s">
        <v>167</v>
      </c>
      <c r="H3215" s="1" t="s">
        <v>13</v>
      </c>
    </row>
    <row r="3216" spans="1:8" x14ac:dyDescent="0.3">
      <c r="A3216" s="1" t="s">
        <v>63</v>
      </c>
      <c r="B3216" s="1" t="s">
        <v>184</v>
      </c>
      <c r="C3216" s="1" t="s">
        <v>10</v>
      </c>
      <c r="D3216" s="1">
        <v>4</v>
      </c>
      <c r="E3216" s="1">
        <v>2</v>
      </c>
      <c r="F3216" s="1" t="s">
        <v>74</v>
      </c>
      <c r="G3216" s="1" t="s">
        <v>1048</v>
      </c>
    </row>
    <row r="3217" spans="1:8" x14ac:dyDescent="0.3">
      <c r="A3217" s="1" t="s">
        <v>63</v>
      </c>
      <c r="B3217" s="1" t="s">
        <v>649</v>
      </c>
      <c r="C3217" s="1" t="s">
        <v>26</v>
      </c>
      <c r="D3217" s="1">
        <v>6</v>
      </c>
      <c r="F3217" s="1" t="s">
        <v>74</v>
      </c>
      <c r="G3217" s="1" t="s">
        <v>924</v>
      </c>
    </row>
    <row r="3218" spans="1:8" x14ac:dyDescent="0.3">
      <c r="A3218" s="1" t="s">
        <v>168</v>
      </c>
      <c r="B3218" s="1" t="s">
        <v>646</v>
      </c>
      <c r="C3218" s="1">
        <v>4</v>
      </c>
      <c r="D3218" s="1">
        <v>4</v>
      </c>
      <c r="F3218" s="1" t="s">
        <v>45</v>
      </c>
      <c r="G3218" s="1" t="s">
        <v>2057</v>
      </c>
      <c r="H3218" s="1" t="s">
        <v>18</v>
      </c>
    </row>
    <row r="3219" spans="1:8" x14ac:dyDescent="0.3">
      <c r="A3219" s="1" t="s">
        <v>419</v>
      </c>
      <c r="B3219" s="1" t="s">
        <v>1339</v>
      </c>
      <c r="C3219" s="1">
        <v>1</v>
      </c>
      <c r="D3219" s="1">
        <v>1</v>
      </c>
      <c r="E3219" s="1">
        <v>1</v>
      </c>
      <c r="F3219" s="1" t="s">
        <v>11</v>
      </c>
      <c r="G3219" s="1" t="s">
        <v>1955</v>
      </c>
      <c r="H3219" s="1" t="s">
        <v>18</v>
      </c>
    </row>
    <row r="3220" spans="1:8" x14ac:dyDescent="0.3">
      <c r="A3220" s="1" t="s">
        <v>24</v>
      </c>
      <c r="B3220" s="1" t="s">
        <v>975</v>
      </c>
      <c r="C3220" s="1" t="s">
        <v>61</v>
      </c>
      <c r="D3220" s="1">
        <v>4</v>
      </c>
      <c r="F3220" s="1" t="s">
        <v>553</v>
      </c>
      <c r="G3220" s="1" t="s">
        <v>1112</v>
      </c>
      <c r="H3220" s="1" t="s">
        <v>18</v>
      </c>
    </row>
    <row r="3221" spans="1:8" x14ac:dyDescent="0.3">
      <c r="A3221" s="1" t="s">
        <v>63</v>
      </c>
      <c r="B3221" s="1" t="s">
        <v>9</v>
      </c>
      <c r="C3221" s="1" t="s">
        <v>48</v>
      </c>
      <c r="D3221" s="1">
        <v>4</v>
      </c>
      <c r="E3221" s="1">
        <v>2</v>
      </c>
      <c r="F3221" s="1" t="s">
        <v>74</v>
      </c>
      <c r="G3221" s="1" t="s">
        <v>1025</v>
      </c>
      <c r="H3221" s="1" t="s">
        <v>13</v>
      </c>
    </row>
    <row r="3222" spans="1:8" x14ac:dyDescent="0.3">
      <c r="A3222" s="1" t="s">
        <v>63</v>
      </c>
      <c r="B3222" s="1" t="s">
        <v>47</v>
      </c>
      <c r="C3222" s="1" t="s">
        <v>26</v>
      </c>
      <c r="D3222" s="1">
        <v>5</v>
      </c>
      <c r="F3222" s="1" t="s">
        <v>74</v>
      </c>
      <c r="G3222" s="1" t="s">
        <v>1134</v>
      </c>
      <c r="H3222" s="1" t="s">
        <v>18</v>
      </c>
    </row>
    <row r="3223" spans="1:8" x14ac:dyDescent="0.3">
      <c r="A3223" s="1" t="s">
        <v>63</v>
      </c>
      <c r="B3223" s="1" t="s">
        <v>60</v>
      </c>
      <c r="C3223" s="1" t="s">
        <v>26</v>
      </c>
      <c r="D3223" s="1">
        <v>6</v>
      </c>
      <c r="E3223" s="1">
        <v>7</v>
      </c>
      <c r="F3223" s="1" t="s">
        <v>74</v>
      </c>
      <c r="G3223" s="1" t="s">
        <v>2212</v>
      </c>
      <c r="H3223" s="1" t="s">
        <v>13</v>
      </c>
    </row>
    <row r="3224" spans="1:8" x14ac:dyDescent="0.3">
      <c r="A3224" s="1" t="s">
        <v>63</v>
      </c>
      <c r="B3224" s="1" t="s">
        <v>116</v>
      </c>
      <c r="C3224" s="1" t="s">
        <v>48</v>
      </c>
      <c r="D3224" s="1">
        <v>5</v>
      </c>
      <c r="F3224" s="1" t="s">
        <v>74</v>
      </c>
      <c r="G3224" s="1" t="s">
        <v>403</v>
      </c>
      <c r="H3224" s="1" t="s">
        <v>18</v>
      </c>
    </row>
    <row r="3225" spans="1:8" x14ac:dyDescent="0.3">
      <c r="A3225" s="1" t="s">
        <v>63</v>
      </c>
      <c r="B3225" s="1" t="s">
        <v>922</v>
      </c>
      <c r="C3225" s="1" t="s">
        <v>48</v>
      </c>
      <c r="D3225" s="1">
        <v>5</v>
      </c>
      <c r="E3225" s="1">
        <v>4</v>
      </c>
      <c r="F3225" s="1" t="s">
        <v>74</v>
      </c>
      <c r="G3225" s="1" t="s">
        <v>552</v>
      </c>
      <c r="H3225" s="1" t="s">
        <v>13</v>
      </c>
    </row>
    <row r="3226" spans="1:8" x14ac:dyDescent="0.3">
      <c r="A3226" s="1" t="s">
        <v>63</v>
      </c>
      <c r="B3226" s="1" t="s">
        <v>1751</v>
      </c>
      <c r="C3226" s="1" t="s">
        <v>188</v>
      </c>
      <c r="D3226" s="1">
        <v>1</v>
      </c>
      <c r="E3226" s="1">
        <v>4</v>
      </c>
      <c r="F3226" s="1" t="s">
        <v>21</v>
      </c>
      <c r="G3226" s="1" t="s">
        <v>2213</v>
      </c>
      <c r="H3226" s="1" t="s">
        <v>13</v>
      </c>
    </row>
    <row r="3227" spans="1:8" x14ac:dyDescent="0.3">
      <c r="A3227" s="1" t="s">
        <v>63</v>
      </c>
      <c r="B3227" s="1" t="s">
        <v>121</v>
      </c>
      <c r="C3227" s="1" t="s">
        <v>26</v>
      </c>
      <c r="D3227" s="1">
        <v>6</v>
      </c>
      <c r="E3227" s="1">
        <v>5</v>
      </c>
      <c r="F3227" s="1" t="s">
        <v>74</v>
      </c>
      <c r="G3227" s="1" t="s">
        <v>167</v>
      </c>
      <c r="H3227" s="1" t="s">
        <v>18</v>
      </c>
    </row>
    <row r="3228" spans="1:8" x14ac:dyDescent="0.3">
      <c r="A3228" s="1" t="s">
        <v>63</v>
      </c>
      <c r="B3228" s="1" t="s">
        <v>116</v>
      </c>
      <c r="C3228" s="1" t="s">
        <v>48</v>
      </c>
      <c r="D3228" s="1">
        <v>5</v>
      </c>
      <c r="F3228" s="1" t="s">
        <v>74</v>
      </c>
      <c r="G3228" s="1" t="s">
        <v>403</v>
      </c>
      <c r="H3228" s="1" t="s">
        <v>18</v>
      </c>
    </row>
    <row r="3229" spans="1:8" x14ac:dyDescent="0.3">
      <c r="A3229" s="1" t="s">
        <v>63</v>
      </c>
      <c r="B3229" s="1" t="s">
        <v>2214</v>
      </c>
      <c r="C3229" s="1" t="s">
        <v>48</v>
      </c>
      <c r="D3229" s="1">
        <v>5</v>
      </c>
      <c r="F3229" s="1" t="s">
        <v>74</v>
      </c>
      <c r="G3229" s="1" t="s">
        <v>403</v>
      </c>
      <c r="H3229" s="1" t="s">
        <v>13</v>
      </c>
    </row>
    <row r="3230" spans="1:8" x14ac:dyDescent="0.3">
      <c r="A3230" s="1" t="s">
        <v>63</v>
      </c>
      <c r="B3230" s="1" t="s">
        <v>238</v>
      </c>
      <c r="C3230" s="1" t="s">
        <v>48</v>
      </c>
      <c r="D3230" s="1">
        <v>4</v>
      </c>
      <c r="E3230" s="1">
        <v>3</v>
      </c>
      <c r="F3230" s="1" t="s">
        <v>74</v>
      </c>
      <c r="G3230" s="1" t="s">
        <v>552</v>
      </c>
      <c r="H3230" s="1" t="s">
        <v>18</v>
      </c>
    </row>
    <row r="3231" spans="1:8" x14ac:dyDescent="0.3">
      <c r="A3231" s="1" t="s">
        <v>23</v>
      </c>
      <c r="B3231" s="1" t="s">
        <v>1972</v>
      </c>
      <c r="C3231" s="1">
        <v>2</v>
      </c>
      <c r="D3231" s="1">
        <v>1</v>
      </c>
      <c r="E3231" s="1">
        <v>1</v>
      </c>
      <c r="F3231" s="1" t="s">
        <v>73</v>
      </c>
      <c r="G3231" s="1" t="s">
        <v>2215</v>
      </c>
      <c r="H3231" s="1" t="s">
        <v>13</v>
      </c>
    </row>
    <row r="3232" spans="1:8" x14ac:dyDescent="0.3">
      <c r="A3232" s="1" t="s">
        <v>63</v>
      </c>
      <c r="B3232" s="1" t="s">
        <v>101</v>
      </c>
      <c r="C3232" s="1" t="s">
        <v>26</v>
      </c>
      <c r="D3232" s="1">
        <v>6</v>
      </c>
      <c r="F3232" s="1" t="s">
        <v>74</v>
      </c>
      <c r="G3232" s="1" t="s">
        <v>167</v>
      </c>
      <c r="H3232" s="1" t="s">
        <v>13</v>
      </c>
    </row>
    <row r="3233" spans="1:8" x14ac:dyDescent="0.3">
      <c r="A3233" s="1" t="s">
        <v>63</v>
      </c>
      <c r="B3233" s="1" t="s">
        <v>125</v>
      </c>
      <c r="C3233" s="1" t="s">
        <v>48</v>
      </c>
      <c r="D3233" s="1">
        <v>3</v>
      </c>
      <c r="F3233" s="1" t="s">
        <v>74</v>
      </c>
      <c r="G3233" s="1" t="s">
        <v>395</v>
      </c>
      <c r="H3233" s="1" t="s">
        <v>13</v>
      </c>
    </row>
    <row r="3234" spans="1:8" x14ac:dyDescent="0.3">
      <c r="A3234" s="1" t="s">
        <v>63</v>
      </c>
      <c r="B3234" s="1" t="s">
        <v>1070</v>
      </c>
      <c r="C3234" s="1" t="s">
        <v>26</v>
      </c>
      <c r="D3234" s="1">
        <v>6</v>
      </c>
      <c r="F3234" s="1" t="s">
        <v>74</v>
      </c>
      <c r="G3234" s="1" t="s">
        <v>422</v>
      </c>
      <c r="H3234" s="1" t="s">
        <v>13</v>
      </c>
    </row>
    <row r="3235" spans="1:8" x14ac:dyDescent="0.3">
      <c r="A3235" s="1" t="s">
        <v>63</v>
      </c>
      <c r="B3235" s="1" t="s">
        <v>402</v>
      </c>
      <c r="C3235" s="1" t="s">
        <v>48</v>
      </c>
      <c r="D3235" s="1">
        <v>5</v>
      </c>
      <c r="F3235" s="1" t="s">
        <v>74</v>
      </c>
      <c r="G3235" s="1" t="s">
        <v>645</v>
      </c>
      <c r="H3235" s="1" t="s">
        <v>13</v>
      </c>
    </row>
    <row r="3236" spans="1:8" x14ac:dyDescent="0.3">
      <c r="A3236" s="1" t="s">
        <v>63</v>
      </c>
      <c r="B3236" s="1" t="s">
        <v>402</v>
      </c>
      <c r="C3236" s="1" t="s">
        <v>48</v>
      </c>
      <c r="D3236" s="1">
        <v>4</v>
      </c>
      <c r="F3236" s="1" t="s">
        <v>74</v>
      </c>
      <c r="G3236" s="1" t="s">
        <v>552</v>
      </c>
      <c r="H3236" s="1" t="s">
        <v>13</v>
      </c>
    </row>
    <row r="3237" spans="1:8" x14ac:dyDescent="0.3">
      <c r="A3237" s="1" t="s">
        <v>63</v>
      </c>
      <c r="B3237" s="1" t="s">
        <v>101</v>
      </c>
      <c r="C3237" s="1" t="s">
        <v>48</v>
      </c>
      <c r="D3237" s="1">
        <v>4</v>
      </c>
      <c r="F3237" s="1" t="s">
        <v>74</v>
      </c>
      <c r="G3237" s="1" t="s">
        <v>403</v>
      </c>
    </row>
    <row r="3238" spans="1:8" x14ac:dyDescent="0.3">
      <c r="A3238" s="1" t="s">
        <v>63</v>
      </c>
      <c r="B3238" s="1" t="s">
        <v>101</v>
      </c>
      <c r="C3238" s="1" t="s">
        <v>48</v>
      </c>
      <c r="D3238" s="1">
        <v>5</v>
      </c>
      <c r="F3238" s="1" t="s">
        <v>74</v>
      </c>
      <c r="G3238" s="1" t="s">
        <v>403</v>
      </c>
      <c r="H3238" s="1" t="s">
        <v>18</v>
      </c>
    </row>
    <row r="3239" spans="1:8" x14ac:dyDescent="0.3">
      <c r="A3239" s="1" t="s">
        <v>63</v>
      </c>
      <c r="B3239" s="1" t="s">
        <v>135</v>
      </c>
      <c r="C3239" s="1" t="s">
        <v>26</v>
      </c>
      <c r="D3239" s="1">
        <v>5</v>
      </c>
      <c r="E3239" s="1">
        <v>2</v>
      </c>
      <c r="F3239" s="1" t="s">
        <v>784</v>
      </c>
      <c r="G3239" s="1" t="s">
        <v>143</v>
      </c>
      <c r="H3239" s="1" t="s">
        <v>18</v>
      </c>
    </row>
    <row r="3240" spans="1:8" x14ac:dyDescent="0.3">
      <c r="A3240" s="1" t="s">
        <v>56</v>
      </c>
      <c r="B3240" s="1" t="s">
        <v>347</v>
      </c>
      <c r="C3240" s="1" t="s">
        <v>48</v>
      </c>
      <c r="D3240" s="1">
        <v>5</v>
      </c>
      <c r="E3240" s="1">
        <v>2</v>
      </c>
      <c r="F3240" s="1" t="s">
        <v>74</v>
      </c>
      <c r="G3240" s="1" t="s">
        <v>2216</v>
      </c>
      <c r="H3240" s="1" t="s">
        <v>18</v>
      </c>
    </row>
    <row r="3241" spans="1:8" x14ac:dyDescent="0.3">
      <c r="A3241" s="1" t="s">
        <v>63</v>
      </c>
      <c r="B3241" s="1" t="s">
        <v>268</v>
      </c>
      <c r="C3241" s="1" t="s">
        <v>26</v>
      </c>
      <c r="D3241" s="1">
        <v>6</v>
      </c>
      <c r="F3241" s="1" t="s">
        <v>74</v>
      </c>
      <c r="G3241" s="1" t="s">
        <v>167</v>
      </c>
      <c r="H3241" s="1" t="s">
        <v>18</v>
      </c>
    </row>
    <row r="3242" spans="1:8" x14ac:dyDescent="0.3">
      <c r="A3242" s="1" t="s">
        <v>63</v>
      </c>
      <c r="B3242" s="1" t="s">
        <v>116</v>
      </c>
      <c r="C3242" s="1" t="s">
        <v>48</v>
      </c>
      <c r="D3242" s="1">
        <v>5</v>
      </c>
      <c r="E3242" s="1">
        <v>2</v>
      </c>
      <c r="F3242" s="1" t="s">
        <v>74</v>
      </c>
      <c r="G3242" s="1" t="s">
        <v>645</v>
      </c>
      <c r="H3242" s="1" t="s">
        <v>18</v>
      </c>
    </row>
    <row r="3243" spans="1:8" x14ac:dyDescent="0.3">
      <c r="A3243" s="1" t="s">
        <v>63</v>
      </c>
      <c r="B3243" s="1" t="s">
        <v>313</v>
      </c>
      <c r="C3243" s="1" t="s">
        <v>26</v>
      </c>
      <c r="D3243" s="1">
        <v>5</v>
      </c>
      <c r="F3243" s="1" t="s">
        <v>74</v>
      </c>
      <c r="G3243" s="1" t="s">
        <v>1134</v>
      </c>
      <c r="H3243" s="1" t="s">
        <v>13</v>
      </c>
    </row>
    <row r="3244" spans="1:8" x14ac:dyDescent="0.3">
      <c r="A3244" s="1" t="s">
        <v>63</v>
      </c>
      <c r="B3244" s="1" t="s">
        <v>402</v>
      </c>
      <c r="C3244" s="1" t="s">
        <v>48</v>
      </c>
      <c r="D3244" s="1">
        <v>4</v>
      </c>
      <c r="F3244" s="1" t="s">
        <v>74</v>
      </c>
      <c r="G3244" s="1" t="s">
        <v>552</v>
      </c>
      <c r="H3244" s="1" t="s">
        <v>13</v>
      </c>
    </row>
    <row r="3245" spans="1:8" x14ac:dyDescent="0.3">
      <c r="A3245" s="1" t="s">
        <v>63</v>
      </c>
      <c r="B3245" s="1" t="s">
        <v>218</v>
      </c>
      <c r="C3245" s="1" t="s">
        <v>26</v>
      </c>
      <c r="D3245" s="1">
        <v>6</v>
      </c>
      <c r="F3245" s="1" t="s">
        <v>74</v>
      </c>
      <c r="G3245" s="1" t="s">
        <v>1275</v>
      </c>
      <c r="H3245" s="1" t="s">
        <v>18</v>
      </c>
    </row>
    <row r="3246" spans="1:8" x14ac:dyDescent="0.3">
      <c r="A3246" s="1" t="s">
        <v>63</v>
      </c>
      <c r="B3246" s="1" t="s">
        <v>184</v>
      </c>
      <c r="C3246" s="1" t="s">
        <v>10</v>
      </c>
      <c r="D3246" s="1">
        <v>4</v>
      </c>
      <c r="E3246" s="1">
        <v>2</v>
      </c>
      <c r="F3246" s="1" t="s">
        <v>74</v>
      </c>
      <c r="G3246" s="1" t="s">
        <v>1048</v>
      </c>
    </row>
    <row r="3247" spans="1:8" x14ac:dyDescent="0.3">
      <c r="A3247" s="1" t="s">
        <v>63</v>
      </c>
      <c r="B3247" s="1" t="s">
        <v>302</v>
      </c>
      <c r="C3247" s="1" t="s">
        <v>48</v>
      </c>
      <c r="D3247" s="1">
        <v>4</v>
      </c>
      <c r="F3247" s="1" t="s">
        <v>74</v>
      </c>
      <c r="G3247" s="1" t="s">
        <v>2217</v>
      </c>
      <c r="H3247" s="1" t="s">
        <v>13</v>
      </c>
    </row>
    <row r="3248" spans="1:8" x14ac:dyDescent="0.3">
      <c r="A3248" s="1" t="s">
        <v>63</v>
      </c>
      <c r="B3248" s="1" t="s">
        <v>340</v>
      </c>
      <c r="C3248" s="1" t="s">
        <v>48</v>
      </c>
      <c r="D3248" s="1">
        <v>3</v>
      </c>
      <c r="F3248" s="1" t="s">
        <v>74</v>
      </c>
      <c r="G3248" s="1" t="s">
        <v>1938</v>
      </c>
      <c r="H3248" s="1" t="s">
        <v>18</v>
      </c>
    </row>
    <row r="3249" spans="1:8" x14ac:dyDescent="0.3">
      <c r="A3249" s="1" t="s">
        <v>63</v>
      </c>
      <c r="B3249" s="1" t="s">
        <v>156</v>
      </c>
      <c r="C3249" s="1" t="s">
        <v>26</v>
      </c>
      <c r="D3249" s="1">
        <v>6</v>
      </c>
      <c r="F3249" s="1" t="s">
        <v>74</v>
      </c>
      <c r="G3249" s="1" t="s">
        <v>67</v>
      </c>
      <c r="H3249" s="1" t="s">
        <v>13</v>
      </c>
    </row>
    <row r="3250" spans="1:8" x14ac:dyDescent="0.3">
      <c r="A3250" s="1" t="s">
        <v>63</v>
      </c>
      <c r="B3250" s="1" t="s">
        <v>475</v>
      </c>
      <c r="C3250" s="1" t="s">
        <v>26</v>
      </c>
      <c r="D3250" s="1">
        <v>4</v>
      </c>
      <c r="E3250" s="1">
        <v>3</v>
      </c>
      <c r="F3250" s="1" t="s">
        <v>74</v>
      </c>
      <c r="G3250" s="1" t="s">
        <v>613</v>
      </c>
      <c r="H3250" s="1" t="s">
        <v>13</v>
      </c>
    </row>
    <row r="3251" spans="1:8" x14ac:dyDescent="0.3">
      <c r="A3251" s="1" t="s">
        <v>63</v>
      </c>
      <c r="B3251" s="1" t="s">
        <v>9</v>
      </c>
      <c r="C3251" s="1" t="s">
        <v>48</v>
      </c>
      <c r="D3251" s="1">
        <v>4</v>
      </c>
      <c r="F3251" s="1" t="s">
        <v>74</v>
      </c>
      <c r="G3251" s="1" t="s">
        <v>2218</v>
      </c>
      <c r="H3251" s="1" t="s">
        <v>13</v>
      </c>
    </row>
    <row r="3252" spans="1:8" x14ac:dyDescent="0.3">
      <c r="A3252" s="1" t="s">
        <v>63</v>
      </c>
      <c r="B3252" s="1" t="s">
        <v>125</v>
      </c>
      <c r="C3252" s="1" t="s">
        <v>48</v>
      </c>
      <c r="D3252" s="1">
        <v>4</v>
      </c>
      <c r="F3252" s="1" t="s">
        <v>74</v>
      </c>
      <c r="G3252" s="1" t="s">
        <v>2217</v>
      </c>
      <c r="H3252" s="1" t="s">
        <v>13</v>
      </c>
    </row>
    <row r="3253" spans="1:8" x14ac:dyDescent="0.3">
      <c r="A3253" s="1" t="s">
        <v>63</v>
      </c>
      <c r="B3253" s="1" t="s">
        <v>475</v>
      </c>
      <c r="C3253" s="1" t="s">
        <v>26</v>
      </c>
      <c r="D3253" s="1">
        <v>6</v>
      </c>
      <c r="F3253" s="1" t="s">
        <v>74</v>
      </c>
      <c r="G3253" s="1" t="s">
        <v>985</v>
      </c>
    </row>
    <row r="3254" spans="1:8" x14ac:dyDescent="0.3">
      <c r="A3254" s="1" t="s">
        <v>423</v>
      </c>
      <c r="B3254" s="1" t="s">
        <v>272</v>
      </c>
      <c r="C3254" s="1" t="s">
        <v>48</v>
      </c>
      <c r="D3254" s="1">
        <v>5</v>
      </c>
      <c r="F3254" s="1" t="s">
        <v>74</v>
      </c>
      <c r="G3254" s="1" t="s">
        <v>1618</v>
      </c>
      <c r="H3254" s="1" t="s">
        <v>13</v>
      </c>
    </row>
    <row r="3255" spans="1:8" x14ac:dyDescent="0.3">
      <c r="A3255" s="1" t="s">
        <v>63</v>
      </c>
      <c r="B3255" s="1" t="s">
        <v>392</v>
      </c>
      <c r="C3255" s="1" t="s">
        <v>26</v>
      </c>
      <c r="D3255" s="1">
        <v>6</v>
      </c>
      <c r="F3255" s="1" t="s">
        <v>74</v>
      </c>
      <c r="G3255" s="1" t="s">
        <v>1221</v>
      </c>
      <c r="H3255" s="1" t="s">
        <v>13</v>
      </c>
    </row>
    <row r="3256" spans="1:8" x14ac:dyDescent="0.3">
      <c r="A3256" s="1" t="s">
        <v>63</v>
      </c>
      <c r="B3256" s="1" t="s">
        <v>695</v>
      </c>
      <c r="C3256" s="1" t="s">
        <v>26</v>
      </c>
      <c r="D3256" s="1">
        <v>5</v>
      </c>
      <c r="F3256" s="1" t="s">
        <v>74</v>
      </c>
      <c r="G3256" s="1" t="s">
        <v>980</v>
      </c>
      <c r="H3256" s="1" t="s">
        <v>13</v>
      </c>
    </row>
    <row r="3257" spans="1:8" x14ac:dyDescent="0.3">
      <c r="A3257" s="1" t="s">
        <v>63</v>
      </c>
      <c r="B3257" s="1" t="s">
        <v>69</v>
      </c>
      <c r="C3257" s="1" t="s">
        <v>48</v>
      </c>
      <c r="D3257" s="1">
        <v>4</v>
      </c>
      <c r="F3257" s="1" t="s">
        <v>74</v>
      </c>
      <c r="G3257" s="1" t="s">
        <v>75</v>
      </c>
      <c r="H3257" s="1" t="s">
        <v>13</v>
      </c>
    </row>
    <row r="3258" spans="1:8" x14ac:dyDescent="0.3">
      <c r="A3258" s="1" t="s">
        <v>63</v>
      </c>
      <c r="B3258" s="1" t="s">
        <v>466</v>
      </c>
      <c r="C3258" s="1" t="s">
        <v>26</v>
      </c>
      <c r="D3258" s="1">
        <v>6</v>
      </c>
      <c r="F3258" s="1" t="s">
        <v>74</v>
      </c>
      <c r="G3258" s="1" t="s">
        <v>1221</v>
      </c>
      <c r="H3258" s="1" t="s">
        <v>18</v>
      </c>
    </row>
    <row r="3259" spans="1:8" x14ac:dyDescent="0.3">
      <c r="A3259" s="1" t="s">
        <v>63</v>
      </c>
      <c r="B3259" s="1" t="s">
        <v>2043</v>
      </c>
      <c r="C3259" s="1" t="s">
        <v>26</v>
      </c>
      <c r="D3259" s="1">
        <v>4</v>
      </c>
      <c r="E3259" s="1">
        <v>3</v>
      </c>
      <c r="F3259" s="1" t="s">
        <v>74</v>
      </c>
      <c r="G3259" s="1" t="s">
        <v>613</v>
      </c>
      <c r="H3259" s="1" t="s">
        <v>13</v>
      </c>
    </row>
    <row r="3260" spans="1:8" x14ac:dyDescent="0.3">
      <c r="A3260" s="1" t="s">
        <v>63</v>
      </c>
      <c r="B3260" s="1" t="s">
        <v>1085</v>
      </c>
      <c r="C3260" s="1" t="s">
        <v>26</v>
      </c>
      <c r="D3260" s="1">
        <v>6</v>
      </c>
      <c r="E3260" s="1">
        <v>3</v>
      </c>
      <c r="F3260" s="1" t="s">
        <v>74</v>
      </c>
      <c r="G3260" s="1" t="s">
        <v>983</v>
      </c>
      <c r="H3260" s="1" t="s">
        <v>18</v>
      </c>
    </row>
    <row r="3261" spans="1:8" x14ac:dyDescent="0.3">
      <c r="A3261" s="1" t="s">
        <v>63</v>
      </c>
      <c r="B3261" s="1" t="s">
        <v>92</v>
      </c>
      <c r="C3261" s="1" t="s">
        <v>26</v>
      </c>
      <c r="D3261" s="1">
        <v>5</v>
      </c>
      <c r="F3261" s="1" t="s">
        <v>74</v>
      </c>
      <c r="G3261" s="1" t="s">
        <v>1221</v>
      </c>
      <c r="H3261" s="1" t="s">
        <v>18</v>
      </c>
    </row>
    <row r="3262" spans="1:8" x14ac:dyDescent="0.3">
      <c r="A3262" s="1" t="s">
        <v>63</v>
      </c>
      <c r="B3262" s="1" t="s">
        <v>340</v>
      </c>
      <c r="C3262" s="1" t="s">
        <v>48</v>
      </c>
      <c r="D3262" s="1">
        <v>4</v>
      </c>
      <c r="F3262" s="1" t="s">
        <v>74</v>
      </c>
      <c r="G3262" s="1" t="s">
        <v>90</v>
      </c>
      <c r="H3262" s="1" t="s">
        <v>13</v>
      </c>
    </row>
    <row r="3263" spans="1:8" x14ac:dyDescent="0.3">
      <c r="A3263" s="1" t="s">
        <v>63</v>
      </c>
      <c r="B3263" s="1" t="s">
        <v>47</v>
      </c>
      <c r="C3263" s="1" t="s">
        <v>48</v>
      </c>
      <c r="D3263" s="1">
        <v>4</v>
      </c>
      <c r="F3263" s="1" t="s">
        <v>74</v>
      </c>
      <c r="G3263" s="1" t="s">
        <v>546</v>
      </c>
      <c r="H3263" s="1" t="s">
        <v>18</v>
      </c>
    </row>
    <row r="3264" spans="1:8" x14ac:dyDescent="0.3">
      <c r="A3264" s="1" t="s">
        <v>63</v>
      </c>
      <c r="B3264" s="1" t="s">
        <v>283</v>
      </c>
      <c r="C3264" s="1" t="s">
        <v>26</v>
      </c>
      <c r="D3264" s="1">
        <v>6</v>
      </c>
      <c r="F3264" s="1" t="s">
        <v>74</v>
      </c>
      <c r="G3264" s="1" t="s">
        <v>2219</v>
      </c>
      <c r="H3264" s="1" t="s">
        <v>18</v>
      </c>
    </row>
    <row r="3265" spans="1:8" x14ac:dyDescent="0.3">
      <c r="A3265" s="1" t="s">
        <v>63</v>
      </c>
      <c r="B3265" s="1" t="s">
        <v>156</v>
      </c>
      <c r="C3265" s="1" t="s">
        <v>26</v>
      </c>
      <c r="D3265" s="1">
        <v>6</v>
      </c>
      <c r="E3265" s="1">
        <v>3</v>
      </c>
      <c r="F3265" s="1" t="s">
        <v>74</v>
      </c>
      <c r="G3265" s="1" t="s">
        <v>1274</v>
      </c>
      <c r="H3265" s="1" t="s">
        <v>18</v>
      </c>
    </row>
    <row r="3266" spans="1:8" x14ac:dyDescent="0.3">
      <c r="A3266" s="1" t="s">
        <v>63</v>
      </c>
      <c r="B3266" s="1" t="s">
        <v>184</v>
      </c>
      <c r="C3266" s="1" t="s">
        <v>48</v>
      </c>
      <c r="D3266" s="1">
        <v>4</v>
      </c>
      <c r="F3266" s="1" t="s">
        <v>74</v>
      </c>
      <c r="G3266" s="1" t="s">
        <v>546</v>
      </c>
      <c r="H3266" s="1" t="s">
        <v>13</v>
      </c>
    </row>
    <row r="3267" spans="1:8" x14ac:dyDescent="0.3">
      <c r="A3267" s="1" t="s">
        <v>423</v>
      </c>
      <c r="B3267" s="1" t="s">
        <v>402</v>
      </c>
      <c r="C3267" s="1" t="s">
        <v>48</v>
      </c>
      <c r="D3267" s="1">
        <v>3</v>
      </c>
      <c r="F3267" s="1" t="s">
        <v>74</v>
      </c>
      <c r="G3267" s="1" t="s">
        <v>1618</v>
      </c>
      <c r="H3267" s="1" t="s">
        <v>13</v>
      </c>
    </row>
    <row r="3268" spans="1:8" x14ac:dyDescent="0.3">
      <c r="A3268" s="1" t="s">
        <v>63</v>
      </c>
      <c r="B3268" s="1" t="s">
        <v>184</v>
      </c>
      <c r="C3268" s="1" t="s">
        <v>48</v>
      </c>
      <c r="D3268" s="1">
        <v>4</v>
      </c>
      <c r="F3268" s="1" t="s">
        <v>74</v>
      </c>
      <c r="G3268" s="1" t="s">
        <v>546</v>
      </c>
      <c r="H3268" s="1" t="s">
        <v>18</v>
      </c>
    </row>
    <row r="3269" spans="1:8" x14ac:dyDescent="0.3">
      <c r="A3269" s="1" t="s">
        <v>423</v>
      </c>
      <c r="B3269" s="1" t="s">
        <v>466</v>
      </c>
      <c r="C3269" s="1" t="s">
        <v>26</v>
      </c>
      <c r="D3269" s="1">
        <v>6</v>
      </c>
      <c r="F3269" s="1" t="s">
        <v>74</v>
      </c>
      <c r="G3269" s="1" t="s">
        <v>1486</v>
      </c>
      <c r="H3269" s="1" t="s">
        <v>18</v>
      </c>
    </row>
    <row r="3270" spans="1:8" x14ac:dyDescent="0.3">
      <c r="A3270" s="1" t="s">
        <v>63</v>
      </c>
      <c r="B3270" s="1" t="s">
        <v>342</v>
      </c>
      <c r="C3270" s="1" t="s">
        <v>26</v>
      </c>
      <c r="D3270" s="1">
        <v>6</v>
      </c>
      <c r="F3270" s="1" t="s">
        <v>74</v>
      </c>
      <c r="G3270" s="1" t="s">
        <v>138</v>
      </c>
      <c r="H3270" s="1" t="s">
        <v>18</v>
      </c>
    </row>
    <row r="3271" spans="1:8" x14ac:dyDescent="0.3">
      <c r="A3271" s="1" t="s">
        <v>63</v>
      </c>
      <c r="B3271" s="1" t="s">
        <v>304</v>
      </c>
      <c r="C3271" s="1" t="s">
        <v>26</v>
      </c>
      <c r="D3271" s="1">
        <v>5</v>
      </c>
      <c r="F3271" s="1" t="s">
        <v>74</v>
      </c>
      <c r="G3271" s="1" t="s">
        <v>980</v>
      </c>
    </row>
    <row r="3272" spans="1:8" x14ac:dyDescent="0.3">
      <c r="A3272" s="1" t="s">
        <v>63</v>
      </c>
      <c r="B3272" s="1" t="s">
        <v>2220</v>
      </c>
      <c r="C3272" s="1">
        <v>3</v>
      </c>
      <c r="D3272" s="1">
        <v>3</v>
      </c>
      <c r="F3272" s="1" t="s">
        <v>11</v>
      </c>
      <c r="G3272" s="1" t="s">
        <v>2221</v>
      </c>
      <c r="H3272" s="1" t="s">
        <v>18</v>
      </c>
    </row>
    <row r="3273" spans="1:8" x14ac:dyDescent="0.3">
      <c r="A3273" s="1" t="s">
        <v>63</v>
      </c>
      <c r="B3273" s="1" t="s">
        <v>165</v>
      </c>
      <c r="C3273" s="1" t="s">
        <v>48</v>
      </c>
      <c r="D3273" s="1">
        <v>5</v>
      </c>
      <c r="F3273" s="1" t="s">
        <v>303</v>
      </c>
      <c r="G3273" s="1" t="s">
        <v>2222</v>
      </c>
      <c r="H3273" s="1" t="s">
        <v>18</v>
      </c>
    </row>
    <row r="3274" spans="1:8" x14ac:dyDescent="0.3">
      <c r="A3274" s="1" t="s">
        <v>63</v>
      </c>
      <c r="B3274" s="1" t="s">
        <v>2223</v>
      </c>
      <c r="C3274" s="1">
        <v>3</v>
      </c>
      <c r="D3274" s="1">
        <v>3</v>
      </c>
      <c r="F3274" s="1" t="s">
        <v>11</v>
      </c>
      <c r="G3274" s="1" t="s">
        <v>1914</v>
      </c>
      <c r="H3274" s="1" t="s">
        <v>18</v>
      </c>
    </row>
    <row r="3275" spans="1:8" x14ac:dyDescent="0.3">
      <c r="A3275" s="1" t="s">
        <v>63</v>
      </c>
      <c r="B3275" s="1" t="s">
        <v>318</v>
      </c>
      <c r="C3275" s="1">
        <v>2</v>
      </c>
      <c r="D3275" s="1">
        <v>2</v>
      </c>
      <c r="F3275" s="1" t="s">
        <v>11</v>
      </c>
      <c r="G3275" s="1" t="s">
        <v>2224</v>
      </c>
      <c r="H3275" s="1" t="s">
        <v>13</v>
      </c>
    </row>
    <row r="3276" spans="1:8" x14ac:dyDescent="0.3">
      <c r="A3276" s="1" t="s">
        <v>63</v>
      </c>
      <c r="B3276" s="1" t="s">
        <v>205</v>
      </c>
      <c r="C3276" s="1">
        <v>2</v>
      </c>
      <c r="D3276" s="1">
        <v>2</v>
      </c>
      <c r="F3276" s="1" t="s">
        <v>11</v>
      </c>
      <c r="G3276" s="1" t="s">
        <v>2225</v>
      </c>
      <c r="H3276" s="1" t="s">
        <v>18</v>
      </c>
    </row>
    <row r="3277" spans="1:8" x14ac:dyDescent="0.3">
      <c r="A3277" s="1" t="s">
        <v>506</v>
      </c>
      <c r="B3277" s="1" t="s">
        <v>2226</v>
      </c>
      <c r="C3277" s="1" t="s">
        <v>51</v>
      </c>
      <c r="D3277" s="1">
        <v>5</v>
      </c>
      <c r="F3277" s="1" t="s">
        <v>34</v>
      </c>
      <c r="G3277" s="1" t="s">
        <v>851</v>
      </c>
      <c r="H3277" s="1" t="s">
        <v>18</v>
      </c>
    </row>
    <row r="3278" spans="1:8" x14ac:dyDescent="0.3">
      <c r="A3278" s="1" t="s">
        <v>95</v>
      </c>
      <c r="B3278" s="1" t="s">
        <v>632</v>
      </c>
      <c r="C3278" s="1">
        <v>4</v>
      </c>
      <c r="D3278" s="1">
        <v>3</v>
      </c>
      <c r="F3278" s="1" t="s">
        <v>45</v>
      </c>
      <c r="G3278" s="1" t="s">
        <v>2227</v>
      </c>
      <c r="H3278" s="1" t="s">
        <v>18</v>
      </c>
    </row>
    <row r="3279" spans="1:8" x14ac:dyDescent="0.3">
      <c r="A3279" s="1" t="s">
        <v>2228</v>
      </c>
      <c r="B3279" s="1" t="s">
        <v>1860</v>
      </c>
      <c r="C3279" s="1">
        <v>3</v>
      </c>
      <c r="D3279" s="1">
        <v>3</v>
      </c>
      <c r="F3279" s="1" t="s">
        <v>11</v>
      </c>
      <c r="G3279" s="1" t="s">
        <v>245</v>
      </c>
      <c r="H3279" s="1" t="s">
        <v>13</v>
      </c>
    </row>
    <row r="3280" spans="1:8" x14ac:dyDescent="0.3">
      <c r="A3280" s="1" t="s">
        <v>32</v>
      </c>
      <c r="B3280" s="1" t="s">
        <v>272</v>
      </c>
      <c r="C3280" s="1">
        <v>6</v>
      </c>
      <c r="D3280" s="1">
        <v>5</v>
      </c>
      <c r="E3280" s="1">
        <v>6</v>
      </c>
      <c r="F3280" s="1" t="s">
        <v>58</v>
      </c>
      <c r="G3280" s="1" t="s">
        <v>2229</v>
      </c>
      <c r="H3280" s="1" t="s">
        <v>94</v>
      </c>
    </row>
    <row r="3281" spans="1:8" x14ac:dyDescent="0.3">
      <c r="A3281" s="1" t="s">
        <v>2013</v>
      </c>
      <c r="B3281" s="1" t="s">
        <v>554</v>
      </c>
      <c r="C3281" s="1">
        <v>3</v>
      </c>
      <c r="D3281" s="1">
        <v>2</v>
      </c>
      <c r="F3281" s="1" t="s">
        <v>1176</v>
      </c>
      <c r="G3281" s="1" t="s">
        <v>2230</v>
      </c>
      <c r="H3281" s="1" t="s">
        <v>18</v>
      </c>
    </row>
    <row r="3282" spans="1:8" x14ac:dyDescent="0.3">
      <c r="A3282" s="1" t="s">
        <v>1970</v>
      </c>
      <c r="B3282" s="1" t="s">
        <v>944</v>
      </c>
      <c r="C3282" s="1" t="s">
        <v>48</v>
      </c>
      <c r="D3282" s="1">
        <v>2</v>
      </c>
      <c r="F3282" s="1" t="s">
        <v>160</v>
      </c>
      <c r="G3282" s="1" t="s">
        <v>2231</v>
      </c>
      <c r="H3282" s="1" t="s">
        <v>18</v>
      </c>
    </row>
    <row r="3283" spans="1:8" x14ac:dyDescent="0.3">
      <c r="A3283" s="1" t="s">
        <v>95</v>
      </c>
      <c r="B3283" s="1" t="s">
        <v>1899</v>
      </c>
      <c r="C3283" s="1">
        <v>3</v>
      </c>
      <c r="D3283" s="1">
        <v>2</v>
      </c>
      <c r="F3283" s="1" t="s">
        <v>1488</v>
      </c>
      <c r="G3283" s="1" t="s">
        <v>1112</v>
      </c>
      <c r="H3283" s="1" t="s">
        <v>18</v>
      </c>
    </row>
    <row r="3284" spans="1:8" x14ac:dyDescent="0.3">
      <c r="A3284" s="1" t="s">
        <v>95</v>
      </c>
      <c r="B3284" s="1" t="s">
        <v>1319</v>
      </c>
      <c r="C3284" s="1">
        <v>3</v>
      </c>
      <c r="D3284" s="1">
        <v>2</v>
      </c>
      <c r="F3284" s="1" t="s">
        <v>334</v>
      </c>
      <c r="G3284" s="1" t="s">
        <v>202</v>
      </c>
      <c r="H3284" s="1" t="s">
        <v>18</v>
      </c>
    </row>
    <row r="3285" spans="1:8" x14ac:dyDescent="0.3">
      <c r="A3285" s="1" t="s">
        <v>24</v>
      </c>
      <c r="B3285" s="1" t="s">
        <v>1424</v>
      </c>
      <c r="C3285" s="1" t="s">
        <v>48</v>
      </c>
      <c r="D3285" s="1">
        <v>3</v>
      </c>
      <c r="E3285" s="1">
        <v>2</v>
      </c>
      <c r="F3285" s="1" t="s">
        <v>74</v>
      </c>
      <c r="G3285" s="1" t="s">
        <v>12</v>
      </c>
      <c r="H3285" s="1" t="s">
        <v>18</v>
      </c>
    </row>
    <row r="3286" spans="1:8" x14ac:dyDescent="0.3">
      <c r="A3286" s="1" t="s">
        <v>91</v>
      </c>
      <c r="B3286" s="1" t="s">
        <v>163</v>
      </c>
      <c r="C3286" s="1">
        <v>2</v>
      </c>
      <c r="D3286" s="1">
        <v>2</v>
      </c>
      <c r="F3286" s="1" t="s">
        <v>11</v>
      </c>
      <c r="G3286" s="1" t="s">
        <v>2076</v>
      </c>
      <c r="H3286" s="1" t="s">
        <v>18</v>
      </c>
    </row>
    <row r="3287" spans="1:8" x14ac:dyDescent="0.3">
      <c r="A3287" s="1" t="s">
        <v>91</v>
      </c>
      <c r="B3287" s="1" t="s">
        <v>566</v>
      </c>
      <c r="C3287" s="1" t="s">
        <v>48</v>
      </c>
      <c r="D3287" s="1">
        <v>2</v>
      </c>
      <c r="F3287" s="1" t="s">
        <v>11</v>
      </c>
      <c r="G3287" s="1" t="s">
        <v>2232</v>
      </c>
      <c r="H3287" s="1" t="s">
        <v>18</v>
      </c>
    </row>
    <row r="3288" spans="1:8" x14ac:dyDescent="0.3">
      <c r="A3288" s="1" t="s">
        <v>80</v>
      </c>
      <c r="B3288" s="1" t="s">
        <v>323</v>
      </c>
      <c r="C3288" s="1" t="s">
        <v>26</v>
      </c>
      <c r="D3288" s="1">
        <v>4</v>
      </c>
      <c r="E3288" s="1">
        <v>2</v>
      </c>
      <c r="F3288" s="1" t="s">
        <v>81</v>
      </c>
      <c r="H3288" s="1" t="s">
        <v>18</v>
      </c>
    </row>
    <row r="3289" spans="1:8" x14ac:dyDescent="0.3">
      <c r="A3289" s="1" t="s">
        <v>258</v>
      </c>
      <c r="B3289" s="1" t="s">
        <v>1258</v>
      </c>
      <c r="C3289" s="1">
        <v>3</v>
      </c>
      <c r="D3289" s="1">
        <v>2</v>
      </c>
      <c r="E3289" s="1">
        <v>2</v>
      </c>
      <c r="F3289" s="1" t="s">
        <v>73</v>
      </c>
      <c r="G3289" s="1" t="s">
        <v>2233</v>
      </c>
      <c r="H3289" s="1" t="s">
        <v>18</v>
      </c>
    </row>
    <row r="3290" spans="1:8" x14ac:dyDescent="0.3">
      <c r="A3290" s="1" t="s">
        <v>232</v>
      </c>
      <c r="B3290" s="1" t="s">
        <v>78</v>
      </c>
      <c r="C3290" s="1">
        <v>3</v>
      </c>
      <c r="D3290" s="1">
        <v>2</v>
      </c>
      <c r="E3290" s="1">
        <v>2</v>
      </c>
      <c r="F3290" s="1" t="s">
        <v>73</v>
      </c>
      <c r="G3290" s="1" t="s">
        <v>2234</v>
      </c>
      <c r="H3290" s="1" t="s">
        <v>13</v>
      </c>
    </row>
    <row r="3291" spans="1:8" x14ac:dyDescent="0.3">
      <c r="A3291" s="1" t="s">
        <v>91</v>
      </c>
      <c r="B3291" s="1" t="s">
        <v>706</v>
      </c>
      <c r="C3291" s="1">
        <v>3</v>
      </c>
      <c r="D3291" s="1">
        <v>2</v>
      </c>
      <c r="E3291" s="1">
        <v>1</v>
      </c>
      <c r="F3291" s="1" t="s">
        <v>84</v>
      </c>
      <c r="G3291" s="1" t="s">
        <v>2235</v>
      </c>
      <c r="H3291" s="1" t="s">
        <v>18</v>
      </c>
    </row>
    <row r="3292" spans="1:8" x14ac:dyDescent="0.3">
      <c r="A3292" s="1" t="s">
        <v>1447</v>
      </c>
      <c r="B3292" s="1" t="s">
        <v>480</v>
      </c>
      <c r="C3292" s="1">
        <v>6</v>
      </c>
      <c r="D3292" s="1">
        <v>4</v>
      </c>
      <c r="E3292" s="1">
        <v>4</v>
      </c>
      <c r="F3292" s="1" t="s">
        <v>461</v>
      </c>
      <c r="G3292" s="1" t="s">
        <v>2236</v>
      </c>
      <c r="H3292" s="1" t="s">
        <v>18</v>
      </c>
    </row>
    <row r="3293" spans="1:8" x14ac:dyDescent="0.3">
      <c r="A3293" s="1" t="s">
        <v>423</v>
      </c>
      <c r="B3293" s="1" t="s">
        <v>156</v>
      </c>
      <c r="C3293" s="1" t="s">
        <v>26</v>
      </c>
      <c r="D3293" s="1">
        <v>5</v>
      </c>
      <c r="E3293" s="1">
        <v>3</v>
      </c>
      <c r="F3293" s="1" t="s">
        <v>34</v>
      </c>
      <c r="G3293" s="1" t="s">
        <v>2237</v>
      </c>
      <c r="H3293" s="1" t="s">
        <v>18</v>
      </c>
    </row>
    <row r="3294" spans="1:8" x14ac:dyDescent="0.3">
      <c r="A3294" s="1" t="s">
        <v>80</v>
      </c>
      <c r="B3294" s="1" t="s">
        <v>881</v>
      </c>
      <c r="C3294" s="1" t="s">
        <v>10</v>
      </c>
      <c r="D3294" s="1">
        <v>3</v>
      </c>
      <c r="E3294" s="1">
        <v>1</v>
      </c>
      <c r="F3294" s="1" t="s">
        <v>84</v>
      </c>
      <c r="G3294" s="1" t="s">
        <v>2238</v>
      </c>
      <c r="H3294" s="1" t="s">
        <v>18</v>
      </c>
    </row>
    <row r="3295" spans="1:8" x14ac:dyDescent="0.3">
      <c r="A3295" s="1" t="s">
        <v>179</v>
      </c>
      <c r="B3295" s="1" t="s">
        <v>960</v>
      </c>
      <c r="C3295" s="1">
        <v>3</v>
      </c>
      <c r="D3295" s="1">
        <v>2</v>
      </c>
      <c r="F3295" s="1" t="s">
        <v>41</v>
      </c>
      <c r="G3295" s="1" t="s">
        <v>482</v>
      </c>
      <c r="H3295" s="1" t="s">
        <v>18</v>
      </c>
    </row>
    <row r="3296" spans="1:8" x14ac:dyDescent="0.3">
      <c r="A3296" s="1" t="s">
        <v>63</v>
      </c>
      <c r="B3296" s="1" t="s">
        <v>342</v>
      </c>
      <c r="C3296" s="1">
        <v>5</v>
      </c>
      <c r="D3296" s="1">
        <v>4</v>
      </c>
      <c r="E3296" s="1">
        <v>4</v>
      </c>
      <c r="F3296" s="1" t="s">
        <v>34</v>
      </c>
      <c r="G3296" s="1" t="s">
        <v>489</v>
      </c>
      <c r="H3296" s="1" t="s">
        <v>18</v>
      </c>
    </row>
    <row r="3297" spans="1:8" x14ac:dyDescent="0.3">
      <c r="A3297" s="1" t="s">
        <v>39</v>
      </c>
      <c r="B3297" s="1" t="s">
        <v>648</v>
      </c>
      <c r="C3297" s="1">
        <v>5</v>
      </c>
      <c r="D3297" s="1">
        <v>4</v>
      </c>
      <c r="F3297" s="1" t="s">
        <v>194</v>
      </c>
      <c r="G3297" s="1" t="s">
        <v>46</v>
      </c>
      <c r="H3297" s="1" t="s">
        <v>94</v>
      </c>
    </row>
    <row r="3298" spans="1:8" x14ac:dyDescent="0.3">
      <c r="A3298" s="1" t="s">
        <v>91</v>
      </c>
      <c r="B3298" s="1" t="s">
        <v>305</v>
      </c>
      <c r="C3298" s="1">
        <v>3</v>
      </c>
      <c r="D3298" s="1">
        <v>2</v>
      </c>
      <c r="E3298" s="1">
        <v>2</v>
      </c>
      <c r="F3298" s="1" t="s">
        <v>11</v>
      </c>
      <c r="G3298" s="1" t="s">
        <v>496</v>
      </c>
      <c r="H3298" s="1" t="s">
        <v>18</v>
      </c>
    </row>
    <row r="3299" spans="1:8" x14ac:dyDescent="0.3">
      <c r="A3299" s="1" t="s">
        <v>168</v>
      </c>
      <c r="B3299" s="1" t="s">
        <v>341</v>
      </c>
      <c r="C3299" s="1">
        <v>4</v>
      </c>
      <c r="D3299" s="1">
        <v>4</v>
      </c>
      <c r="F3299" s="1" t="s">
        <v>16</v>
      </c>
      <c r="G3299" s="1" t="s">
        <v>834</v>
      </c>
      <c r="H3299" s="1" t="s">
        <v>13</v>
      </c>
    </row>
    <row r="3300" spans="1:8" x14ac:dyDescent="0.3">
      <c r="A3300" s="1" t="s">
        <v>63</v>
      </c>
      <c r="B3300" s="1" t="s">
        <v>1329</v>
      </c>
      <c r="C3300" s="1">
        <v>3</v>
      </c>
      <c r="D3300" s="1">
        <v>3</v>
      </c>
      <c r="E3300" s="1">
        <v>2</v>
      </c>
      <c r="F3300" s="1" t="s">
        <v>11</v>
      </c>
      <c r="G3300" s="1" t="s">
        <v>2239</v>
      </c>
    </row>
    <row r="3301" spans="1:8" x14ac:dyDescent="0.3">
      <c r="A3301" s="1" t="s">
        <v>8</v>
      </c>
      <c r="B3301" s="1" t="s">
        <v>268</v>
      </c>
      <c r="C3301" s="1">
        <v>2</v>
      </c>
      <c r="D3301" s="1">
        <v>2</v>
      </c>
      <c r="E3301" s="1">
        <v>2</v>
      </c>
      <c r="F3301" s="1" t="s">
        <v>11</v>
      </c>
      <c r="G3301" s="1" t="s">
        <v>921</v>
      </c>
      <c r="H3301" s="1" t="s">
        <v>18</v>
      </c>
    </row>
    <row r="3302" spans="1:8" x14ac:dyDescent="0.3">
      <c r="A3302" s="1" t="s">
        <v>95</v>
      </c>
      <c r="B3302" s="1" t="s">
        <v>33</v>
      </c>
      <c r="C3302" s="1" t="s">
        <v>61</v>
      </c>
      <c r="D3302" s="1">
        <v>6</v>
      </c>
      <c r="F3302" s="1" t="s">
        <v>478</v>
      </c>
      <c r="G3302" s="1" t="s">
        <v>2240</v>
      </c>
      <c r="H3302" s="1" t="s">
        <v>94</v>
      </c>
    </row>
    <row r="3303" spans="1:8" x14ac:dyDescent="0.3">
      <c r="A3303" s="1" t="s">
        <v>23</v>
      </c>
      <c r="B3303" s="1" t="s">
        <v>1899</v>
      </c>
      <c r="C3303" s="1">
        <v>4</v>
      </c>
      <c r="D3303" s="1">
        <v>3</v>
      </c>
      <c r="E3303" s="1">
        <v>2</v>
      </c>
      <c r="F3303" s="1" t="s">
        <v>45</v>
      </c>
      <c r="G3303" s="1" t="s">
        <v>2241</v>
      </c>
      <c r="H3303" s="1" t="s">
        <v>94</v>
      </c>
    </row>
    <row r="3304" spans="1:8" x14ac:dyDescent="0.3">
      <c r="A3304" s="1" t="s">
        <v>80</v>
      </c>
      <c r="B3304" s="1" t="s">
        <v>1906</v>
      </c>
      <c r="C3304" s="1">
        <v>3</v>
      </c>
      <c r="D3304" s="1">
        <v>2</v>
      </c>
      <c r="E3304" s="1">
        <v>3</v>
      </c>
      <c r="F3304" s="1" t="s">
        <v>74</v>
      </c>
      <c r="H3304" s="1" t="s">
        <v>13</v>
      </c>
    </row>
    <row r="3305" spans="1:8" x14ac:dyDescent="0.3">
      <c r="A3305" s="1" t="s">
        <v>359</v>
      </c>
      <c r="B3305" s="1" t="s">
        <v>877</v>
      </c>
      <c r="C3305" s="1">
        <v>3</v>
      </c>
      <c r="D3305" s="1">
        <v>2</v>
      </c>
      <c r="E3305" s="1">
        <v>2</v>
      </c>
      <c r="F3305" s="1" t="s">
        <v>11</v>
      </c>
      <c r="G3305" s="1" t="s">
        <v>2025</v>
      </c>
    </row>
    <row r="3306" spans="1:8" x14ac:dyDescent="0.3">
      <c r="A3306" s="1" t="s">
        <v>8</v>
      </c>
      <c r="B3306" s="1" t="s">
        <v>1339</v>
      </c>
      <c r="C3306" s="1">
        <v>1</v>
      </c>
      <c r="D3306" s="1">
        <v>1</v>
      </c>
      <c r="F3306" s="1" t="s">
        <v>11</v>
      </c>
      <c r="G3306" s="1" t="s">
        <v>2242</v>
      </c>
      <c r="H3306" s="1" t="s">
        <v>18</v>
      </c>
    </row>
    <row r="3307" spans="1:8" x14ac:dyDescent="0.3">
      <c r="A3307" s="1" t="s">
        <v>8</v>
      </c>
      <c r="B3307" s="1" t="s">
        <v>466</v>
      </c>
      <c r="C3307" s="1" t="s">
        <v>26</v>
      </c>
      <c r="D3307" s="1">
        <v>5</v>
      </c>
      <c r="E3307" s="1">
        <v>3</v>
      </c>
      <c r="F3307" s="1" t="s">
        <v>11</v>
      </c>
      <c r="G3307" s="1" t="s">
        <v>720</v>
      </c>
      <c r="H3307" s="1" t="s">
        <v>13</v>
      </c>
    </row>
    <row r="3308" spans="1:8" x14ac:dyDescent="0.3">
      <c r="A3308" s="1" t="s">
        <v>28</v>
      </c>
      <c r="B3308" s="1" t="s">
        <v>835</v>
      </c>
      <c r="C3308" s="1" t="s">
        <v>48</v>
      </c>
      <c r="D3308" s="1">
        <v>3</v>
      </c>
      <c r="F3308" s="1" t="s">
        <v>45</v>
      </c>
      <c r="G3308" s="1" t="s">
        <v>605</v>
      </c>
      <c r="H3308" s="1" t="s">
        <v>18</v>
      </c>
    </row>
    <row r="3309" spans="1:8" x14ac:dyDescent="0.3">
      <c r="A3309" s="1" t="s">
        <v>24</v>
      </c>
      <c r="B3309" s="1" t="s">
        <v>201</v>
      </c>
      <c r="C3309" s="1" t="s">
        <v>48</v>
      </c>
      <c r="D3309" s="1">
        <v>4</v>
      </c>
      <c r="F3309" s="1" t="s">
        <v>74</v>
      </c>
      <c r="G3309" s="1" t="s">
        <v>2243</v>
      </c>
      <c r="H3309" s="1" t="s">
        <v>13</v>
      </c>
    </row>
    <row r="3310" spans="1:8" x14ac:dyDescent="0.3">
      <c r="A3310" s="1" t="s">
        <v>23</v>
      </c>
      <c r="B3310" s="1" t="s">
        <v>1650</v>
      </c>
      <c r="C3310" s="1">
        <v>3</v>
      </c>
      <c r="D3310" s="1">
        <v>2</v>
      </c>
      <c r="E3310" s="1">
        <v>1</v>
      </c>
      <c r="F3310" s="1" t="s">
        <v>21</v>
      </c>
      <c r="G3310" s="1" t="s">
        <v>1737</v>
      </c>
      <c r="H3310" s="1" t="s">
        <v>18</v>
      </c>
    </row>
    <row r="3311" spans="1:8" x14ac:dyDescent="0.3">
      <c r="A3311" s="1" t="s">
        <v>19</v>
      </c>
      <c r="B3311" s="1" t="s">
        <v>2244</v>
      </c>
      <c r="C3311" s="1">
        <v>3</v>
      </c>
      <c r="D3311" s="1">
        <v>2</v>
      </c>
      <c r="E3311" s="1">
        <v>2</v>
      </c>
      <c r="F3311" s="1" t="s">
        <v>11</v>
      </c>
      <c r="G3311" s="1" t="s">
        <v>1386</v>
      </c>
      <c r="H3311" s="1" t="s">
        <v>18</v>
      </c>
    </row>
    <row r="3312" spans="1:8" x14ac:dyDescent="0.3">
      <c r="A3312" s="1" t="s">
        <v>63</v>
      </c>
      <c r="B3312" s="1" t="s">
        <v>212</v>
      </c>
      <c r="C3312" s="1">
        <v>3</v>
      </c>
      <c r="D3312" s="1">
        <v>2</v>
      </c>
      <c r="E3312" s="1">
        <v>2</v>
      </c>
      <c r="F3312" s="1" t="s">
        <v>74</v>
      </c>
      <c r="G3312" s="1" t="s">
        <v>2245</v>
      </c>
    </row>
    <row r="3313" spans="1:8" x14ac:dyDescent="0.3">
      <c r="A3313" s="1" t="s">
        <v>162</v>
      </c>
      <c r="B3313" s="1" t="s">
        <v>1871</v>
      </c>
      <c r="C3313" s="1">
        <v>4</v>
      </c>
      <c r="D3313" s="1">
        <v>2</v>
      </c>
      <c r="E3313" s="1">
        <v>2</v>
      </c>
      <c r="F3313" s="1" t="s">
        <v>84</v>
      </c>
      <c r="G3313" s="1" t="s">
        <v>183</v>
      </c>
      <c r="H3313" s="1" t="s">
        <v>18</v>
      </c>
    </row>
    <row r="3314" spans="1:8" x14ac:dyDescent="0.3">
      <c r="A3314" s="1" t="s">
        <v>23</v>
      </c>
      <c r="B3314" s="1" t="s">
        <v>212</v>
      </c>
      <c r="C3314" s="1">
        <v>3</v>
      </c>
      <c r="D3314" s="1">
        <v>2</v>
      </c>
      <c r="F3314" s="1" t="s">
        <v>11</v>
      </c>
      <c r="G3314" s="1" t="s">
        <v>1964</v>
      </c>
      <c r="H3314" s="1" t="s">
        <v>13</v>
      </c>
    </row>
    <row r="3315" spans="1:8" x14ac:dyDescent="0.3">
      <c r="A3315" s="1" t="s">
        <v>14</v>
      </c>
      <c r="B3315" s="1" t="s">
        <v>398</v>
      </c>
      <c r="C3315" s="1" t="s">
        <v>10</v>
      </c>
      <c r="D3315" s="1">
        <v>3</v>
      </c>
      <c r="E3315" s="1">
        <v>1</v>
      </c>
      <c r="F3315" s="1" t="s">
        <v>74</v>
      </c>
      <c r="G3315" s="1" t="s">
        <v>2246</v>
      </c>
      <c r="H3315" s="1" t="s">
        <v>13</v>
      </c>
    </row>
    <row r="3316" spans="1:8" x14ac:dyDescent="0.3">
      <c r="A3316" s="1" t="s">
        <v>24</v>
      </c>
      <c r="B3316" s="1" t="s">
        <v>2247</v>
      </c>
      <c r="C3316" s="1">
        <v>3</v>
      </c>
      <c r="D3316" s="1">
        <v>2</v>
      </c>
      <c r="E3316" s="1">
        <v>1</v>
      </c>
      <c r="F3316" s="1" t="s">
        <v>84</v>
      </c>
      <c r="G3316" s="1" t="s">
        <v>2001</v>
      </c>
      <c r="H3316" s="1" t="s">
        <v>18</v>
      </c>
    </row>
    <row r="3317" spans="1:8" x14ac:dyDescent="0.3">
      <c r="A3317" s="1" t="s">
        <v>2248</v>
      </c>
      <c r="B3317" s="1" t="s">
        <v>156</v>
      </c>
      <c r="C3317" s="1" t="s">
        <v>51</v>
      </c>
      <c r="D3317" s="1">
        <v>5</v>
      </c>
      <c r="F3317" s="1" t="s">
        <v>16</v>
      </c>
      <c r="G3317" s="1" t="s">
        <v>2249</v>
      </c>
      <c r="H3317" s="1" t="s">
        <v>94</v>
      </c>
    </row>
    <row r="3318" spans="1:8" x14ac:dyDescent="0.3">
      <c r="A3318" s="1" t="s">
        <v>8</v>
      </c>
      <c r="B3318" s="1" t="s">
        <v>72</v>
      </c>
      <c r="C3318" s="1" t="s">
        <v>48</v>
      </c>
      <c r="D3318" s="1">
        <v>5</v>
      </c>
      <c r="E3318" s="1">
        <v>2</v>
      </c>
      <c r="F3318" s="1" t="s">
        <v>84</v>
      </c>
      <c r="G3318" s="1" t="s">
        <v>1081</v>
      </c>
      <c r="H3318" s="1" t="s">
        <v>13</v>
      </c>
    </row>
    <row r="3319" spans="1:8" x14ac:dyDescent="0.3">
      <c r="A3319" s="1" t="s">
        <v>362</v>
      </c>
      <c r="B3319" s="1" t="s">
        <v>2250</v>
      </c>
      <c r="C3319" s="1" t="s">
        <v>26</v>
      </c>
      <c r="D3319" s="1">
        <v>3</v>
      </c>
      <c r="F3319" s="1" t="s">
        <v>478</v>
      </c>
      <c r="G3319" s="1" t="s">
        <v>622</v>
      </c>
      <c r="H3319" s="1" t="s">
        <v>18</v>
      </c>
    </row>
    <row r="3320" spans="1:8" x14ac:dyDescent="0.3">
      <c r="A3320" s="1" t="s">
        <v>23</v>
      </c>
      <c r="B3320" s="1" t="s">
        <v>344</v>
      </c>
      <c r="C3320" s="1">
        <v>3</v>
      </c>
      <c r="D3320" s="1">
        <v>2</v>
      </c>
      <c r="F3320" s="1" t="s">
        <v>74</v>
      </c>
      <c r="G3320" s="1" t="s">
        <v>939</v>
      </c>
      <c r="H3320" s="1" t="s">
        <v>94</v>
      </c>
    </row>
    <row r="3321" spans="1:8" x14ac:dyDescent="0.3">
      <c r="A3321" s="1" t="s">
        <v>32</v>
      </c>
      <c r="B3321" s="1" t="s">
        <v>2251</v>
      </c>
      <c r="F3321" s="1" t="s">
        <v>658</v>
      </c>
      <c r="G3321" s="1" t="s">
        <v>2252</v>
      </c>
    </row>
    <row r="3322" spans="1:8" x14ac:dyDescent="0.3">
      <c r="A3322" s="1" t="s">
        <v>8</v>
      </c>
      <c r="B3322" s="1" t="s">
        <v>413</v>
      </c>
      <c r="C3322" s="1">
        <v>2</v>
      </c>
      <c r="D3322" s="1">
        <v>2</v>
      </c>
      <c r="F3322" s="1" t="s">
        <v>112</v>
      </c>
      <c r="G3322" s="1" t="s">
        <v>2253</v>
      </c>
      <c r="H3322" s="1" t="s">
        <v>18</v>
      </c>
    </row>
    <row r="3323" spans="1:8" x14ac:dyDescent="0.3">
      <c r="A3323" s="1" t="s">
        <v>8</v>
      </c>
      <c r="B3323" s="1" t="s">
        <v>340</v>
      </c>
      <c r="C3323" s="1" t="s">
        <v>316</v>
      </c>
      <c r="D3323" s="1">
        <v>1</v>
      </c>
      <c r="F3323" s="1" t="s">
        <v>73</v>
      </c>
      <c r="G3323" s="1" t="s">
        <v>2254</v>
      </c>
      <c r="H3323" s="1" t="s">
        <v>18</v>
      </c>
    </row>
    <row r="3324" spans="1:8" x14ac:dyDescent="0.3">
      <c r="A3324" s="1" t="s">
        <v>23</v>
      </c>
      <c r="B3324" s="1" t="s">
        <v>2175</v>
      </c>
      <c r="C3324" s="1" t="s">
        <v>316</v>
      </c>
      <c r="D3324" s="1">
        <v>1</v>
      </c>
      <c r="F3324" s="1" t="s">
        <v>11</v>
      </c>
      <c r="G3324" s="1" t="s">
        <v>1341</v>
      </c>
    </row>
    <row r="3325" spans="1:8" x14ac:dyDescent="0.3">
      <c r="A3325" s="1" t="s">
        <v>91</v>
      </c>
      <c r="B3325" s="1" t="s">
        <v>83</v>
      </c>
      <c r="C3325" s="1" t="s">
        <v>48</v>
      </c>
      <c r="D3325" s="1">
        <v>4</v>
      </c>
      <c r="E3325" s="1">
        <v>1</v>
      </c>
      <c r="F3325" s="1" t="s">
        <v>21</v>
      </c>
      <c r="G3325" s="1" t="s">
        <v>2255</v>
      </c>
      <c r="H3325" s="1" t="s">
        <v>13</v>
      </c>
    </row>
    <row r="3326" spans="1:8" x14ac:dyDescent="0.3">
      <c r="A3326" s="1" t="s">
        <v>23</v>
      </c>
      <c r="B3326" s="1" t="s">
        <v>2256</v>
      </c>
      <c r="C3326" s="1">
        <v>5</v>
      </c>
      <c r="D3326" s="1">
        <v>3</v>
      </c>
      <c r="F3326" s="1" t="s">
        <v>45</v>
      </c>
      <c r="G3326" s="1" t="s">
        <v>2257</v>
      </c>
      <c r="H3326" s="1" t="s">
        <v>18</v>
      </c>
    </row>
    <row r="3327" spans="1:8" x14ac:dyDescent="0.3">
      <c r="A3327" s="1" t="s">
        <v>146</v>
      </c>
      <c r="B3327" s="1" t="s">
        <v>234</v>
      </c>
      <c r="C3327" s="1" t="s">
        <v>48</v>
      </c>
      <c r="D3327" s="1">
        <v>3</v>
      </c>
      <c r="E3327" s="1">
        <v>2</v>
      </c>
      <c r="F3327" s="1" t="s">
        <v>21</v>
      </c>
      <c r="G3327" s="1" t="s">
        <v>2258</v>
      </c>
      <c r="H3327" s="1" t="s">
        <v>18</v>
      </c>
    </row>
    <row r="3328" spans="1:8" x14ac:dyDescent="0.3">
      <c r="A3328" s="1" t="s">
        <v>23</v>
      </c>
      <c r="B3328" s="1" t="s">
        <v>2259</v>
      </c>
      <c r="C3328" s="1">
        <v>3</v>
      </c>
      <c r="D3328" s="1">
        <v>2</v>
      </c>
      <c r="E3328" s="1">
        <v>1</v>
      </c>
      <c r="F3328" s="1" t="s">
        <v>41</v>
      </c>
      <c r="G3328" s="1" t="s">
        <v>1261</v>
      </c>
      <c r="H3328" s="1" t="s">
        <v>18</v>
      </c>
    </row>
    <row r="3329" spans="1:8" x14ac:dyDescent="0.3">
      <c r="A3329" s="1" t="s">
        <v>23</v>
      </c>
      <c r="B3329" s="1" t="s">
        <v>958</v>
      </c>
      <c r="C3329" s="1" t="s">
        <v>48</v>
      </c>
      <c r="D3329" s="1">
        <v>3</v>
      </c>
      <c r="F3329" s="1" t="s">
        <v>485</v>
      </c>
      <c r="G3329" s="1" t="s">
        <v>2260</v>
      </c>
      <c r="H3329" s="1" t="s">
        <v>18</v>
      </c>
    </row>
    <row r="3330" spans="1:8" x14ac:dyDescent="0.3">
      <c r="A3330" s="1" t="s">
        <v>23</v>
      </c>
      <c r="B3330" s="1" t="s">
        <v>69</v>
      </c>
      <c r="C3330" s="1" t="s">
        <v>582</v>
      </c>
      <c r="D3330" s="1">
        <v>7</v>
      </c>
      <c r="F3330" s="1" t="s">
        <v>55</v>
      </c>
      <c r="G3330" s="1" t="s">
        <v>2261</v>
      </c>
      <c r="H3330" s="1" t="s">
        <v>18</v>
      </c>
    </row>
    <row r="3331" spans="1:8" x14ac:dyDescent="0.3">
      <c r="A3331" s="1" t="s">
        <v>146</v>
      </c>
      <c r="B3331" s="1" t="s">
        <v>125</v>
      </c>
      <c r="C3331" s="1" t="s">
        <v>48</v>
      </c>
      <c r="D3331" s="1">
        <v>3</v>
      </c>
      <c r="E3331" s="1">
        <v>2</v>
      </c>
      <c r="F3331" s="1" t="s">
        <v>21</v>
      </c>
      <c r="G3331" s="1" t="s">
        <v>2172</v>
      </c>
      <c r="H3331" s="1" t="s">
        <v>18</v>
      </c>
    </row>
    <row r="3332" spans="1:8" x14ac:dyDescent="0.3">
      <c r="A3332" s="1" t="s">
        <v>23</v>
      </c>
      <c r="B3332" s="1" t="s">
        <v>363</v>
      </c>
      <c r="C3332" s="1" t="s">
        <v>48</v>
      </c>
      <c r="D3332" s="1">
        <v>3</v>
      </c>
      <c r="E3332" s="1">
        <v>2</v>
      </c>
      <c r="F3332" s="1" t="s">
        <v>485</v>
      </c>
      <c r="G3332" s="1" t="s">
        <v>2262</v>
      </c>
      <c r="H3332" s="1" t="s">
        <v>18</v>
      </c>
    </row>
    <row r="3333" spans="1:8" x14ac:dyDescent="0.3">
      <c r="A3333" s="1" t="s">
        <v>162</v>
      </c>
      <c r="B3333" s="1" t="s">
        <v>752</v>
      </c>
      <c r="C3333" s="1">
        <v>1</v>
      </c>
      <c r="D3333" s="1">
        <v>1</v>
      </c>
      <c r="E3333" s="1">
        <v>5</v>
      </c>
      <c r="F3333" s="1" t="s">
        <v>112</v>
      </c>
      <c r="G3333" s="1" t="s">
        <v>2263</v>
      </c>
      <c r="H3333" s="1" t="s">
        <v>18</v>
      </c>
    </row>
    <row r="3334" spans="1:8" x14ac:dyDescent="0.3">
      <c r="A3334" s="1" t="s">
        <v>95</v>
      </c>
      <c r="B3334" s="1" t="s">
        <v>594</v>
      </c>
      <c r="C3334" s="1">
        <v>3</v>
      </c>
      <c r="D3334" s="1">
        <v>2</v>
      </c>
      <c r="E3334" s="1">
        <v>2</v>
      </c>
      <c r="F3334" s="1" t="s">
        <v>1176</v>
      </c>
      <c r="G3334" s="1" t="s">
        <v>1123</v>
      </c>
    </row>
    <row r="3335" spans="1:8" x14ac:dyDescent="0.3">
      <c r="A3335" s="1" t="s">
        <v>162</v>
      </c>
      <c r="B3335" s="1" t="s">
        <v>259</v>
      </c>
      <c r="C3335" s="1">
        <v>3</v>
      </c>
      <c r="D3335" s="1">
        <v>2</v>
      </c>
      <c r="E3335" s="1">
        <v>2</v>
      </c>
      <c r="F3335" s="1" t="s">
        <v>11</v>
      </c>
    </row>
    <row r="3336" spans="1:8" x14ac:dyDescent="0.3">
      <c r="A3336" s="1" t="s">
        <v>162</v>
      </c>
      <c r="B3336" s="1" t="s">
        <v>98</v>
      </c>
      <c r="C3336" s="1">
        <v>3</v>
      </c>
      <c r="D3336" s="1">
        <v>2</v>
      </c>
      <c r="E3336" s="1">
        <v>2</v>
      </c>
      <c r="F3336" s="1" t="s">
        <v>11</v>
      </c>
    </row>
    <row r="3337" spans="1:8" x14ac:dyDescent="0.3">
      <c r="A3337" s="1" t="s">
        <v>162</v>
      </c>
      <c r="B3337" s="1" t="s">
        <v>259</v>
      </c>
      <c r="C3337" s="1">
        <v>4</v>
      </c>
      <c r="D3337" s="1">
        <v>2</v>
      </c>
      <c r="E3337" s="1">
        <v>1</v>
      </c>
      <c r="F3337" s="1" t="s">
        <v>21</v>
      </c>
      <c r="G3337" s="1" t="s">
        <v>751</v>
      </c>
      <c r="H3337" s="1" t="s">
        <v>242</v>
      </c>
    </row>
    <row r="3338" spans="1:8" x14ac:dyDescent="0.3">
      <c r="A3338" s="1" t="s">
        <v>683</v>
      </c>
      <c r="B3338" s="1" t="s">
        <v>234</v>
      </c>
      <c r="C3338" s="1" t="s">
        <v>48</v>
      </c>
      <c r="D3338" s="1">
        <v>4</v>
      </c>
      <c r="E3338" s="1">
        <v>2</v>
      </c>
      <c r="F3338" s="1" t="s">
        <v>485</v>
      </c>
      <c r="G3338" s="1" t="s">
        <v>1377</v>
      </c>
      <c r="H3338" s="1" t="s">
        <v>18</v>
      </c>
    </row>
    <row r="3339" spans="1:8" x14ac:dyDescent="0.3">
      <c r="A3339" s="1" t="s">
        <v>63</v>
      </c>
      <c r="B3339" s="1" t="s">
        <v>1365</v>
      </c>
      <c r="C3339" s="1">
        <v>5</v>
      </c>
      <c r="D3339" s="1">
        <v>5</v>
      </c>
      <c r="E3339" s="1">
        <v>2</v>
      </c>
      <c r="F3339" s="1" t="s">
        <v>81</v>
      </c>
      <c r="G3339" s="1" t="s">
        <v>2264</v>
      </c>
      <c r="H3339" s="1" t="s">
        <v>18</v>
      </c>
    </row>
    <row r="3340" spans="1:8" x14ac:dyDescent="0.3">
      <c r="A3340" s="1" t="s">
        <v>359</v>
      </c>
      <c r="B3340" s="1" t="s">
        <v>212</v>
      </c>
      <c r="C3340" s="1">
        <v>2</v>
      </c>
      <c r="D3340" s="1">
        <v>2</v>
      </c>
      <c r="E3340" s="1">
        <v>1</v>
      </c>
      <c r="F3340" s="1" t="s">
        <v>11</v>
      </c>
      <c r="G3340" s="1" t="s">
        <v>42</v>
      </c>
      <c r="H3340" s="1" t="s">
        <v>18</v>
      </c>
    </row>
    <row r="3341" spans="1:8" x14ac:dyDescent="0.3">
      <c r="A3341" s="1" t="s">
        <v>359</v>
      </c>
      <c r="B3341" s="1" t="s">
        <v>159</v>
      </c>
      <c r="C3341" s="1">
        <v>3</v>
      </c>
      <c r="D3341" s="1">
        <v>2</v>
      </c>
      <c r="E3341" s="1">
        <v>2</v>
      </c>
      <c r="F3341" s="1" t="s">
        <v>112</v>
      </c>
      <c r="G3341" s="1" t="s">
        <v>2025</v>
      </c>
      <c r="H3341" s="1" t="s">
        <v>18</v>
      </c>
    </row>
    <row r="3342" spans="1:8" x14ac:dyDescent="0.3">
      <c r="A3342" s="1" t="s">
        <v>14</v>
      </c>
      <c r="B3342" s="1" t="s">
        <v>1231</v>
      </c>
      <c r="C3342" s="1" t="s">
        <v>61</v>
      </c>
      <c r="D3342" s="1">
        <v>7</v>
      </c>
      <c r="E3342" s="1">
        <v>3</v>
      </c>
      <c r="F3342" s="1" t="s">
        <v>16</v>
      </c>
      <c r="G3342" s="1" t="s">
        <v>1487</v>
      </c>
      <c r="H3342" s="1" t="s">
        <v>13</v>
      </c>
    </row>
    <row r="3343" spans="1:8" x14ac:dyDescent="0.3">
      <c r="A3343" s="1" t="s">
        <v>253</v>
      </c>
      <c r="B3343" s="1" t="s">
        <v>925</v>
      </c>
      <c r="C3343" s="1" t="s">
        <v>290</v>
      </c>
      <c r="D3343" s="1">
        <v>8</v>
      </c>
      <c r="F3343" s="1" t="s">
        <v>16</v>
      </c>
      <c r="G3343" s="1" t="s">
        <v>926</v>
      </c>
      <c r="H3343" s="1" t="s">
        <v>18</v>
      </c>
    </row>
    <row r="3344" spans="1:8" x14ac:dyDescent="0.3">
      <c r="A3344" s="1" t="s">
        <v>253</v>
      </c>
      <c r="B3344" s="1" t="s">
        <v>57</v>
      </c>
      <c r="C3344" s="1" t="s">
        <v>51</v>
      </c>
      <c r="D3344" s="1">
        <v>10</v>
      </c>
      <c r="E3344" s="1">
        <v>10</v>
      </c>
      <c r="F3344" s="1" t="s">
        <v>16</v>
      </c>
      <c r="G3344" s="1" t="s">
        <v>2265</v>
      </c>
      <c r="H3344" s="1" t="s">
        <v>18</v>
      </c>
    </row>
    <row r="3345" spans="1:8" x14ac:dyDescent="0.3">
      <c r="A3345" s="1" t="s">
        <v>91</v>
      </c>
      <c r="B3345" s="1" t="s">
        <v>363</v>
      </c>
      <c r="C3345" s="1" t="s">
        <v>48</v>
      </c>
      <c r="D3345" s="1">
        <v>2</v>
      </c>
      <c r="E3345" s="1">
        <v>2</v>
      </c>
      <c r="F3345" s="1" t="s">
        <v>73</v>
      </c>
      <c r="G3345" s="1" t="s">
        <v>401</v>
      </c>
      <c r="H3345" s="1" t="s">
        <v>13</v>
      </c>
    </row>
    <row r="3346" spans="1:8" x14ac:dyDescent="0.3">
      <c r="A3346" s="1" t="s">
        <v>63</v>
      </c>
      <c r="B3346" s="1" t="s">
        <v>69</v>
      </c>
      <c r="C3346" s="1" t="s">
        <v>48</v>
      </c>
      <c r="D3346" s="1">
        <v>4</v>
      </c>
      <c r="E3346" s="1">
        <v>2</v>
      </c>
      <c r="F3346" s="1" t="s">
        <v>74</v>
      </c>
      <c r="G3346" s="1" t="s">
        <v>325</v>
      </c>
      <c r="H3346" s="1" t="s">
        <v>18</v>
      </c>
    </row>
    <row r="3347" spans="1:8" x14ac:dyDescent="0.3">
      <c r="A3347" s="1" t="s">
        <v>24</v>
      </c>
      <c r="B3347" s="1" t="s">
        <v>212</v>
      </c>
      <c r="C3347" s="1">
        <v>2</v>
      </c>
      <c r="D3347" s="1">
        <v>2</v>
      </c>
      <c r="E3347" s="1">
        <v>1</v>
      </c>
      <c r="F3347" s="1" t="s">
        <v>73</v>
      </c>
      <c r="G3347" s="1" t="s">
        <v>213</v>
      </c>
      <c r="H3347" s="1" t="s">
        <v>18</v>
      </c>
    </row>
    <row r="3348" spans="1:8" x14ac:dyDescent="0.3">
      <c r="A3348" s="1" t="s">
        <v>19</v>
      </c>
      <c r="B3348" s="1" t="s">
        <v>318</v>
      </c>
      <c r="C3348" s="1">
        <v>3</v>
      </c>
      <c r="D3348" s="1">
        <v>2</v>
      </c>
      <c r="E3348" s="1">
        <v>1</v>
      </c>
      <c r="F3348" s="1" t="s">
        <v>11</v>
      </c>
      <c r="G3348" s="1" t="s">
        <v>1546</v>
      </c>
      <c r="H3348" s="1" t="s">
        <v>13</v>
      </c>
    </row>
    <row r="3349" spans="1:8" x14ac:dyDescent="0.3">
      <c r="A3349" s="1" t="s">
        <v>19</v>
      </c>
      <c r="B3349" s="1" t="s">
        <v>626</v>
      </c>
      <c r="C3349" s="1">
        <v>1</v>
      </c>
      <c r="D3349" s="1">
        <v>1</v>
      </c>
      <c r="E3349" s="1">
        <v>1</v>
      </c>
      <c r="F3349" s="1" t="s">
        <v>11</v>
      </c>
      <c r="G3349" s="1" t="s">
        <v>1118</v>
      </c>
      <c r="H3349" s="1" t="s">
        <v>13</v>
      </c>
    </row>
    <row r="3350" spans="1:8" x14ac:dyDescent="0.3">
      <c r="A3350" s="1" t="s">
        <v>162</v>
      </c>
      <c r="B3350" s="1" t="s">
        <v>2266</v>
      </c>
      <c r="C3350" s="1" t="s">
        <v>188</v>
      </c>
      <c r="D3350" s="1">
        <v>2</v>
      </c>
      <c r="E3350" s="1">
        <v>1</v>
      </c>
      <c r="F3350" s="1" t="s">
        <v>11</v>
      </c>
      <c r="G3350" s="1" t="s">
        <v>243</v>
      </c>
      <c r="H3350" s="1" t="s">
        <v>18</v>
      </c>
    </row>
    <row r="3351" spans="1:8" x14ac:dyDescent="0.3">
      <c r="A3351" s="1" t="s">
        <v>28</v>
      </c>
      <c r="B3351" s="1" t="s">
        <v>521</v>
      </c>
      <c r="C3351" s="1" t="s">
        <v>209</v>
      </c>
      <c r="D3351" s="1">
        <v>7</v>
      </c>
      <c r="F3351" s="1" t="s">
        <v>52</v>
      </c>
      <c r="G3351" s="1" t="s">
        <v>687</v>
      </c>
      <c r="H3351" s="1" t="s">
        <v>18</v>
      </c>
    </row>
    <row r="3352" spans="1:8" x14ac:dyDescent="0.3">
      <c r="A3352" s="1" t="s">
        <v>8</v>
      </c>
      <c r="B3352" s="1" t="s">
        <v>601</v>
      </c>
      <c r="C3352" s="1">
        <v>4</v>
      </c>
      <c r="D3352" s="1">
        <v>3</v>
      </c>
      <c r="E3352" s="1">
        <v>1</v>
      </c>
      <c r="F3352" s="1" t="s">
        <v>11</v>
      </c>
      <c r="G3352" s="1" t="s">
        <v>2055</v>
      </c>
    </row>
    <row r="3353" spans="1:8" x14ac:dyDescent="0.3">
      <c r="A3353" s="1" t="s">
        <v>1970</v>
      </c>
      <c r="B3353" s="1" t="s">
        <v>192</v>
      </c>
      <c r="C3353" s="1" t="s">
        <v>48</v>
      </c>
      <c r="D3353" s="1">
        <v>2</v>
      </c>
      <c r="F3353" s="1" t="s">
        <v>160</v>
      </c>
      <c r="G3353" s="1" t="s">
        <v>2267</v>
      </c>
      <c r="H3353" s="1" t="s">
        <v>18</v>
      </c>
    </row>
    <row r="3354" spans="1:8" x14ac:dyDescent="0.3">
      <c r="A3354" s="1" t="s">
        <v>19</v>
      </c>
      <c r="B3354" s="1" t="s">
        <v>116</v>
      </c>
      <c r="C3354" s="1" t="s">
        <v>61</v>
      </c>
      <c r="D3354" s="1">
        <v>6</v>
      </c>
      <c r="E3354" s="1">
        <v>2</v>
      </c>
      <c r="F3354" s="1" t="s">
        <v>34</v>
      </c>
      <c r="G3354" s="1" t="s">
        <v>2268</v>
      </c>
      <c r="H3354" s="1" t="s">
        <v>18</v>
      </c>
    </row>
    <row r="3355" spans="1:8" x14ac:dyDescent="0.3">
      <c r="A3355" s="1" t="s">
        <v>68</v>
      </c>
      <c r="B3355" s="1" t="s">
        <v>272</v>
      </c>
      <c r="C3355" s="1" t="s">
        <v>30</v>
      </c>
      <c r="D3355" s="1">
        <v>6</v>
      </c>
      <c r="F3355" s="1" t="s">
        <v>160</v>
      </c>
      <c r="G3355" s="1" t="s">
        <v>2269</v>
      </c>
    </row>
    <row r="3356" spans="1:8" x14ac:dyDescent="0.3">
      <c r="A3356" s="1" t="s">
        <v>8</v>
      </c>
      <c r="B3356" s="1" t="s">
        <v>340</v>
      </c>
      <c r="C3356" s="1">
        <v>1</v>
      </c>
      <c r="D3356" s="1">
        <v>2</v>
      </c>
      <c r="E3356" s="1">
        <v>1</v>
      </c>
      <c r="F3356" s="1" t="s">
        <v>74</v>
      </c>
      <c r="G3356" s="1" t="s">
        <v>2270</v>
      </c>
    </row>
    <row r="3357" spans="1:8" x14ac:dyDescent="0.3">
      <c r="A3357" s="1" t="s">
        <v>77</v>
      </c>
      <c r="B3357" s="1" t="s">
        <v>302</v>
      </c>
      <c r="C3357" s="1">
        <v>3</v>
      </c>
      <c r="D3357" s="1">
        <v>2</v>
      </c>
      <c r="F3357" s="1" t="s">
        <v>74</v>
      </c>
      <c r="G3357" s="1" t="s">
        <v>294</v>
      </c>
    </row>
    <row r="3358" spans="1:8" x14ac:dyDescent="0.3">
      <c r="A3358" s="1" t="s">
        <v>1306</v>
      </c>
      <c r="B3358" s="1" t="s">
        <v>320</v>
      </c>
      <c r="C3358" s="1">
        <v>3</v>
      </c>
      <c r="D3358" s="1">
        <v>4</v>
      </c>
      <c r="F3358" s="1" t="s">
        <v>84</v>
      </c>
      <c r="G3358" s="1" t="s">
        <v>1020</v>
      </c>
      <c r="H3358" s="1" t="s">
        <v>13</v>
      </c>
    </row>
    <row r="3359" spans="1:8" x14ac:dyDescent="0.3">
      <c r="A3359" s="1" t="s">
        <v>1652</v>
      </c>
      <c r="B3359" s="1" t="s">
        <v>1250</v>
      </c>
      <c r="C3359" s="1" t="s">
        <v>26</v>
      </c>
      <c r="D3359" s="1">
        <v>6</v>
      </c>
      <c r="F3359" s="1" t="s">
        <v>485</v>
      </c>
      <c r="G3359" s="1" t="s">
        <v>2271</v>
      </c>
      <c r="H3359" s="1" t="s">
        <v>18</v>
      </c>
    </row>
    <row r="3360" spans="1:8" x14ac:dyDescent="0.3">
      <c r="A3360" s="1" t="s">
        <v>1652</v>
      </c>
      <c r="B3360" s="1" t="s">
        <v>92</v>
      </c>
      <c r="C3360" s="1" t="s">
        <v>26</v>
      </c>
      <c r="D3360" s="1">
        <v>6</v>
      </c>
      <c r="F3360" s="1" t="s">
        <v>1401</v>
      </c>
      <c r="G3360" s="1" t="s">
        <v>1982</v>
      </c>
      <c r="H3360" s="1" t="s">
        <v>18</v>
      </c>
    </row>
    <row r="3361" spans="1:8" x14ac:dyDescent="0.3">
      <c r="A3361" s="1" t="s">
        <v>168</v>
      </c>
      <c r="B3361" s="1" t="s">
        <v>121</v>
      </c>
      <c r="C3361" s="1" t="s">
        <v>48</v>
      </c>
      <c r="D3361" s="1">
        <v>4</v>
      </c>
      <c r="F3361" s="1" t="s">
        <v>21</v>
      </c>
      <c r="G3361" s="1" t="s">
        <v>2272</v>
      </c>
      <c r="H3361" s="1" t="s">
        <v>18</v>
      </c>
    </row>
    <row r="3362" spans="1:8" x14ac:dyDescent="0.3">
      <c r="A3362" s="1" t="s">
        <v>1652</v>
      </c>
      <c r="B3362" s="1" t="s">
        <v>1171</v>
      </c>
      <c r="C3362" s="1" t="s">
        <v>26</v>
      </c>
      <c r="D3362" s="1">
        <v>6</v>
      </c>
      <c r="F3362" s="1" t="s">
        <v>55</v>
      </c>
      <c r="G3362" s="1" t="s">
        <v>2273</v>
      </c>
      <c r="H3362" s="1" t="s">
        <v>18</v>
      </c>
    </row>
    <row r="3363" spans="1:8" x14ac:dyDescent="0.3">
      <c r="A3363" s="1" t="s">
        <v>24</v>
      </c>
      <c r="B3363" s="1" t="s">
        <v>234</v>
      </c>
      <c r="C3363" s="1" t="s">
        <v>48</v>
      </c>
      <c r="D3363" s="1">
        <v>2</v>
      </c>
      <c r="E3363" s="1">
        <v>2</v>
      </c>
      <c r="F3363" s="1" t="s">
        <v>74</v>
      </c>
      <c r="G3363" s="1" t="s">
        <v>2078</v>
      </c>
      <c r="H3363" s="1" t="s">
        <v>94</v>
      </c>
    </row>
    <row r="3364" spans="1:8" x14ac:dyDescent="0.3">
      <c r="A3364" s="1" t="s">
        <v>24</v>
      </c>
      <c r="B3364" s="1" t="s">
        <v>69</v>
      </c>
      <c r="C3364" s="1" t="s">
        <v>48</v>
      </c>
      <c r="D3364" s="1">
        <v>2</v>
      </c>
      <c r="E3364" s="1">
        <v>2</v>
      </c>
      <c r="F3364" s="1" t="s">
        <v>74</v>
      </c>
      <c r="G3364" s="1" t="s">
        <v>2078</v>
      </c>
      <c r="H3364" s="1" t="s">
        <v>18</v>
      </c>
    </row>
    <row r="3365" spans="1:8" x14ac:dyDescent="0.3">
      <c r="A3365" s="1" t="s">
        <v>24</v>
      </c>
      <c r="B3365" s="1" t="s">
        <v>135</v>
      </c>
      <c r="C3365" s="1" t="s">
        <v>48</v>
      </c>
      <c r="D3365" s="1">
        <v>4</v>
      </c>
      <c r="E3365" s="1">
        <v>4</v>
      </c>
      <c r="F3365" s="1" t="s">
        <v>74</v>
      </c>
      <c r="G3365" s="1" t="s">
        <v>2274</v>
      </c>
      <c r="H3365" s="1" t="s">
        <v>13</v>
      </c>
    </row>
    <row r="3366" spans="1:8" x14ac:dyDescent="0.3">
      <c r="A3366" s="1" t="s">
        <v>8</v>
      </c>
      <c r="B3366" s="1" t="s">
        <v>1137</v>
      </c>
      <c r="C3366" s="1">
        <v>2</v>
      </c>
      <c r="D3366" s="1">
        <v>2</v>
      </c>
      <c r="E3366" s="1">
        <v>1</v>
      </c>
      <c r="F3366" s="1" t="s">
        <v>74</v>
      </c>
      <c r="G3366" s="1" t="s">
        <v>2275</v>
      </c>
    </row>
    <row r="3367" spans="1:8" x14ac:dyDescent="0.3">
      <c r="A3367" s="1" t="s">
        <v>24</v>
      </c>
      <c r="B3367" s="1" t="s">
        <v>33</v>
      </c>
      <c r="C3367" s="1">
        <v>4</v>
      </c>
      <c r="D3367" s="1">
        <v>4</v>
      </c>
      <c r="E3367" s="1">
        <v>3</v>
      </c>
      <c r="F3367" s="1" t="s">
        <v>74</v>
      </c>
      <c r="G3367" s="1" t="s">
        <v>1399</v>
      </c>
      <c r="H3367" s="1" t="s">
        <v>18</v>
      </c>
    </row>
    <row r="3368" spans="1:8" x14ac:dyDescent="0.3">
      <c r="A3368" s="1" t="s">
        <v>91</v>
      </c>
      <c r="B3368" s="1" t="s">
        <v>1414</v>
      </c>
      <c r="C3368" s="1" t="s">
        <v>10</v>
      </c>
      <c r="D3368" s="1">
        <v>2</v>
      </c>
      <c r="E3368" s="1">
        <v>1</v>
      </c>
      <c r="F3368" s="1" t="s">
        <v>11</v>
      </c>
      <c r="G3368" s="1" t="s">
        <v>1261</v>
      </c>
      <c r="H3368" s="1" t="s">
        <v>18</v>
      </c>
    </row>
    <row r="3369" spans="1:8" x14ac:dyDescent="0.3">
      <c r="A3369" s="1" t="s">
        <v>1447</v>
      </c>
      <c r="B3369" s="1" t="s">
        <v>632</v>
      </c>
      <c r="C3369" s="1" t="s">
        <v>61</v>
      </c>
      <c r="D3369" s="1">
        <v>3</v>
      </c>
      <c r="E3369" s="1">
        <v>3</v>
      </c>
      <c r="F3369" s="1" t="s">
        <v>45</v>
      </c>
      <c r="G3369" s="1" t="s">
        <v>1449</v>
      </c>
    </row>
    <row r="3370" spans="1:8" x14ac:dyDescent="0.3">
      <c r="A3370" s="1" t="s">
        <v>80</v>
      </c>
      <c r="B3370" s="1" t="s">
        <v>750</v>
      </c>
      <c r="C3370" s="1">
        <v>3</v>
      </c>
      <c r="D3370" s="1">
        <v>2</v>
      </c>
      <c r="E3370" s="1">
        <v>1</v>
      </c>
      <c r="F3370" s="1" t="s">
        <v>84</v>
      </c>
      <c r="G3370" s="1" t="s">
        <v>1523</v>
      </c>
      <c r="H3370" s="1" t="s">
        <v>18</v>
      </c>
    </row>
    <row r="3371" spans="1:8" x14ac:dyDescent="0.3">
      <c r="A3371" s="1" t="s">
        <v>24</v>
      </c>
      <c r="B3371" s="1" t="s">
        <v>212</v>
      </c>
      <c r="C3371" s="1">
        <v>3</v>
      </c>
      <c r="D3371" s="1">
        <v>2</v>
      </c>
      <c r="E3371" s="1">
        <v>2</v>
      </c>
      <c r="F3371" s="1" t="s">
        <v>84</v>
      </c>
      <c r="G3371" s="1" t="s">
        <v>499</v>
      </c>
      <c r="H3371" s="1" t="s">
        <v>18</v>
      </c>
    </row>
    <row r="3372" spans="1:8" x14ac:dyDescent="0.3">
      <c r="A3372" s="1" t="s">
        <v>24</v>
      </c>
      <c r="B3372" s="1" t="s">
        <v>2276</v>
      </c>
      <c r="C3372" s="1" t="s">
        <v>48</v>
      </c>
      <c r="D3372" s="1">
        <v>3</v>
      </c>
      <c r="E3372" s="1">
        <v>2</v>
      </c>
      <c r="F3372" s="1" t="s">
        <v>84</v>
      </c>
      <c r="G3372" s="1" t="s">
        <v>2277</v>
      </c>
      <c r="H3372" s="1" t="s">
        <v>13</v>
      </c>
    </row>
    <row r="3373" spans="1:8" x14ac:dyDescent="0.3">
      <c r="A3373" s="1" t="s">
        <v>23</v>
      </c>
      <c r="B3373" s="1" t="s">
        <v>302</v>
      </c>
      <c r="C3373" s="1" t="s">
        <v>26</v>
      </c>
      <c r="D3373" s="1">
        <v>3</v>
      </c>
      <c r="E3373" s="1">
        <v>2</v>
      </c>
      <c r="F3373" s="1" t="s">
        <v>21</v>
      </c>
      <c r="G3373" s="1" t="s">
        <v>2278</v>
      </c>
      <c r="H3373" s="1" t="s">
        <v>18</v>
      </c>
    </row>
    <row r="3374" spans="1:8" x14ac:dyDescent="0.3">
      <c r="A3374" s="1" t="s">
        <v>23</v>
      </c>
      <c r="B3374" s="1" t="s">
        <v>410</v>
      </c>
      <c r="C3374" s="1" t="s">
        <v>26</v>
      </c>
      <c r="D3374" s="1">
        <v>3</v>
      </c>
      <c r="E3374" s="1">
        <v>2</v>
      </c>
      <c r="F3374" s="1" t="s">
        <v>84</v>
      </c>
      <c r="G3374" s="1" t="s">
        <v>2279</v>
      </c>
      <c r="H3374" s="1" t="s">
        <v>18</v>
      </c>
    </row>
    <row r="3375" spans="1:8" x14ac:dyDescent="0.3">
      <c r="A3375" s="1" t="s">
        <v>14</v>
      </c>
      <c r="C3375" s="1">
        <v>7</v>
      </c>
      <c r="D3375" s="1">
        <v>4</v>
      </c>
      <c r="E3375" s="1">
        <v>7</v>
      </c>
      <c r="F3375" s="1" t="s">
        <v>16</v>
      </c>
      <c r="G3375" s="1" t="s">
        <v>2280</v>
      </c>
      <c r="H3375" s="1" t="s">
        <v>18</v>
      </c>
    </row>
    <row r="3376" spans="1:8" x14ac:dyDescent="0.3">
      <c r="A3376" s="1" t="s">
        <v>253</v>
      </c>
      <c r="B3376" s="1" t="s">
        <v>925</v>
      </c>
      <c r="C3376" s="1">
        <v>7</v>
      </c>
      <c r="D3376" s="1">
        <v>8</v>
      </c>
      <c r="E3376" s="1">
        <v>10</v>
      </c>
      <c r="F3376" s="1" t="s">
        <v>16</v>
      </c>
      <c r="G3376" s="1" t="s">
        <v>2281</v>
      </c>
      <c r="H3376" s="1" t="s">
        <v>18</v>
      </c>
    </row>
    <row r="3377" spans="1:8" x14ac:dyDescent="0.3">
      <c r="A3377" s="1" t="s">
        <v>253</v>
      </c>
      <c r="B3377" s="1" t="s">
        <v>536</v>
      </c>
      <c r="C3377" s="1" t="s">
        <v>582</v>
      </c>
      <c r="D3377" s="1">
        <v>9</v>
      </c>
      <c r="F3377" s="1" t="s">
        <v>16</v>
      </c>
      <c r="G3377" s="1" t="s">
        <v>2265</v>
      </c>
      <c r="H3377" s="1" t="s">
        <v>18</v>
      </c>
    </row>
    <row r="3378" spans="1:8" x14ac:dyDescent="0.3">
      <c r="A3378" s="1" t="s">
        <v>168</v>
      </c>
      <c r="C3378" s="1">
        <v>6</v>
      </c>
      <c r="D3378" s="1">
        <v>7</v>
      </c>
      <c r="F3378" s="1" t="s">
        <v>16</v>
      </c>
      <c r="G3378" s="1" t="s">
        <v>2282</v>
      </c>
    </row>
    <row r="3379" spans="1:8" x14ac:dyDescent="0.3">
      <c r="A3379" s="1" t="s">
        <v>24</v>
      </c>
      <c r="B3379" s="1" t="s">
        <v>1105</v>
      </c>
      <c r="C3379" s="1" t="s">
        <v>48</v>
      </c>
      <c r="D3379" s="1">
        <v>3</v>
      </c>
      <c r="E3379" s="1">
        <v>2</v>
      </c>
      <c r="F3379" s="1" t="s">
        <v>74</v>
      </c>
      <c r="G3379" s="1" t="s">
        <v>751</v>
      </c>
      <c r="H3379" s="1" t="s">
        <v>18</v>
      </c>
    </row>
    <row r="3380" spans="1:8" x14ac:dyDescent="0.3">
      <c r="A3380" s="1" t="s">
        <v>24</v>
      </c>
      <c r="B3380" s="1" t="s">
        <v>236</v>
      </c>
      <c r="C3380" s="1" t="s">
        <v>48</v>
      </c>
      <c r="D3380" s="1">
        <v>3</v>
      </c>
      <c r="E3380" s="1">
        <v>2</v>
      </c>
      <c r="F3380" s="1" t="s">
        <v>74</v>
      </c>
      <c r="G3380" s="1" t="s">
        <v>12</v>
      </c>
      <c r="H3380" s="1" t="s">
        <v>18</v>
      </c>
    </row>
    <row r="3381" spans="1:8" x14ac:dyDescent="0.3">
      <c r="A3381" s="1" t="s">
        <v>39</v>
      </c>
      <c r="B3381" s="1" t="s">
        <v>682</v>
      </c>
      <c r="C3381" s="1">
        <v>2</v>
      </c>
      <c r="D3381" s="1">
        <v>2</v>
      </c>
      <c r="E3381" s="1">
        <v>1</v>
      </c>
      <c r="F3381" s="1" t="s">
        <v>45</v>
      </c>
      <c r="G3381" s="1" t="s">
        <v>2283</v>
      </c>
      <c r="H3381" s="1" t="s">
        <v>18</v>
      </c>
    </row>
    <row r="3382" spans="1:8" x14ac:dyDescent="0.3">
      <c r="A3382" s="1" t="s">
        <v>39</v>
      </c>
      <c r="B3382" s="1" t="s">
        <v>2284</v>
      </c>
      <c r="C3382" s="1">
        <v>2</v>
      </c>
      <c r="D3382" s="1">
        <v>1</v>
      </c>
      <c r="E3382" s="1">
        <v>1</v>
      </c>
      <c r="F3382" s="1" t="s">
        <v>494</v>
      </c>
      <c r="G3382" s="1" t="s">
        <v>1226</v>
      </c>
      <c r="H3382" s="1" t="s">
        <v>18</v>
      </c>
    </row>
    <row r="3383" spans="1:8" x14ac:dyDescent="0.3">
      <c r="A3383" s="1" t="s">
        <v>91</v>
      </c>
      <c r="B3383" s="1" t="s">
        <v>610</v>
      </c>
      <c r="C3383" s="1" t="s">
        <v>48</v>
      </c>
      <c r="D3383" s="1">
        <v>2</v>
      </c>
      <c r="E3383" s="1">
        <v>2</v>
      </c>
      <c r="F3383" s="1" t="s">
        <v>11</v>
      </c>
      <c r="G3383" s="1" t="s">
        <v>401</v>
      </c>
      <c r="H3383" s="1" t="s">
        <v>18</v>
      </c>
    </row>
    <row r="3384" spans="1:8" x14ac:dyDescent="0.3">
      <c r="A3384" s="1" t="s">
        <v>23</v>
      </c>
      <c r="B3384" s="1" t="s">
        <v>2007</v>
      </c>
      <c r="C3384" s="1">
        <v>3</v>
      </c>
      <c r="D3384" s="1">
        <v>2</v>
      </c>
      <c r="E3384" s="1">
        <v>1</v>
      </c>
      <c r="F3384" s="1" t="s">
        <v>11</v>
      </c>
      <c r="H3384" s="1" t="s">
        <v>13</v>
      </c>
    </row>
    <row r="3385" spans="1:8" x14ac:dyDescent="0.3">
      <c r="A3385" s="1" t="s">
        <v>1005</v>
      </c>
      <c r="B3385" s="1" t="s">
        <v>337</v>
      </c>
      <c r="C3385" s="1" t="s">
        <v>26</v>
      </c>
      <c r="D3385" s="1">
        <v>3</v>
      </c>
      <c r="E3385" s="1">
        <v>1</v>
      </c>
      <c r="F3385" s="1" t="s">
        <v>21</v>
      </c>
      <c r="G3385" s="1" t="s">
        <v>2285</v>
      </c>
      <c r="H3385" s="1" t="s">
        <v>18</v>
      </c>
    </row>
    <row r="3386" spans="1:8" x14ac:dyDescent="0.3">
      <c r="A3386" s="1" t="s">
        <v>95</v>
      </c>
      <c r="B3386" s="1" t="s">
        <v>958</v>
      </c>
      <c r="C3386" s="1">
        <v>4</v>
      </c>
      <c r="D3386" s="1">
        <v>3</v>
      </c>
      <c r="F3386" s="1" t="s">
        <v>45</v>
      </c>
      <c r="G3386" s="1" t="s">
        <v>836</v>
      </c>
      <c r="H3386" s="1" t="s">
        <v>18</v>
      </c>
    </row>
    <row r="3387" spans="1:8" x14ac:dyDescent="0.3">
      <c r="A3387" s="1" t="s">
        <v>95</v>
      </c>
      <c r="B3387" s="1" t="s">
        <v>914</v>
      </c>
      <c r="C3387" s="1">
        <v>4</v>
      </c>
      <c r="D3387" s="1">
        <v>3</v>
      </c>
      <c r="F3387" s="1" t="s">
        <v>1488</v>
      </c>
      <c r="G3387" s="1" t="s">
        <v>787</v>
      </c>
      <c r="H3387" s="1" t="s">
        <v>18</v>
      </c>
    </row>
    <row r="3388" spans="1:8" x14ac:dyDescent="0.3">
      <c r="A3388" s="1" t="s">
        <v>19</v>
      </c>
      <c r="B3388" s="1" t="s">
        <v>2286</v>
      </c>
      <c r="C3388" s="1">
        <v>2</v>
      </c>
      <c r="D3388" s="1">
        <v>2</v>
      </c>
      <c r="F3388" s="1" t="s">
        <v>11</v>
      </c>
      <c r="G3388" s="1" t="s">
        <v>928</v>
      </c>
      <c r="H3388" s="1" t="s">
        <v>13</v>
      </c>
    </row>
    <row r="3389" spans="1:8" x14ac:dyDescent="0.3">
      <c r="A3389" s="1" t="s">
        <v>19</v>
      </c>
      <c r="B3389" s="1" t="s">
        <v>2287</v>
      </c>
      <c r="C3389" s="1">
        <v>1</v>
      </c>
      <c r="D3389" s="1">
        <v>1</v>
      </c>
      <c r="E3389" s="1">
        <v>1</v>
      </c>
      <c r="F3389" s="1" t="s">
        <v>11</v>
      </c>
      <c r="G3389" s="1" t="s">
        <v>1118</v>
      </c>
      <c r="H3389" s="1" t="s">
        <v>13</v>
      </c>
    </row>
    <row r="3390" spans="1:8" x14ac:dyDescent="0.3">
      <c r="A3390" s="1" t="s">
        <v>14</v>
      </c>
      <c r="B3390" s="1" t="s">
        <v>2288</v>
      </c>
      <c r="C3390" s="1" t="s">
        <v>61</v>
      </c>
      <c r="D3390" s="1">
        <v>6</v>
      </c>
      <c r="E3390" s="1">
        <v>6</v>
      </c>
      <c r="F3390" s="1" t="s">
        <v>16</v>
      </c>
      <c r="G3390" s="1" t="s">
        <v>584</v>
      </c>
      <c r="H3390" s="1" t="s">
        <v>18</v>
      </c>
    </row>
    <row r="3391" spans="1:8" x14ac:dyDescent="0.3">
      <c r="A3391" s="1" t="s">
        <v>23</v>
      </c>
      <c r="B3391" s="1" t="s">
        <v>2289</v>
      </c>
      <c r="C3391" s="1">
        <v>2</v>
      </c>
      <c r="D3391" s="1">
        <v>2</v>
      </c>
      <c r="E3391" s="1">
        <v>2</v>
      </c>
      <c r="F3391" s="1" t="s">
        <v>136</v>
      </c>
      <c r="G3391" s="1" t="s">
        <v>2290</v>
      </c>
      <c r="H3391" s="1" t="s">
        <v>18</v>
      </c>
    </row>
    <row r="3392" spans="1:8" x14ac:dyDescent="0.3">
      <c r="A3392" s="1" t="s">
        <v>23</v>
      </c>
      <c r="B3392" s="1" t="s">
        <v>2291</v>
      </c>
      <c r="C3392" s="1">
        <v>2</v>
      </c>
      <c r="D3392" s="1">
        <v>2</v>
      </c>
      <c r="E3392" s="1">
        <v>2</v>
      </c>
      <c r="F3392" s="1" t="s">
        <v>11</v>
      </c>
      <c r="G3392" s="1" t="s">
        <v>1811</v>
      </c>
      <c r="H3392" s="1" t="s">
        <v>18</v>
      </c>
    </row>
    <row r="3393" spans="1:8" x14ac:dyDescent="0.3">
      <c r="A3393" s="1" t="s">
        <v>23</v>
      </c>
      <c r="B3393" s="1" t="s">
        <v>2292</v>
      </c>
      <c r="C3393" s="1">
        <v>2</v>
      </c>
      <c r="D3393" s="1">
        <v>1</v>
      </c>
      <c r="E3393" s="1">
        <v>1</v>
      </c>
      <c r="F3393" s="1" t="s">
        <v>11</v>
      </c>
      <c r="G3393" s="1" t="s">
        <v>2293</v>
      </c>
      <c r="H3393" s="1" t="s">
        <v>18</v>
      </c>
    </row>
    <row r="3394" spans="1:8" x14ac:dyDescent="0.3">
      <c r="A3394" s="1" t="s">
        <v>23</v>
      </c>
      <c r="B3394" s="1" t="s">
        <v>2294</v>
      </c>
      <c r="C3394" s="1" t="s">
        <v>48</v>
      </c>
      <c r="D3394" s="1">
        <v>2</v>
      </c>
      <c r="E3394" s="1">
        <v>2</v>
      </c>
      <c r="F3394" s="1" t="s">
        <v>136</v>
      </c>
      <c r="G3394" s="1" t="s">
        <v>2295</v>
      </c>
      <c r="H3394" s="1" t="s">
        <v>18</v>
      </c>
    </row>
    <row r="3395" spans="1:8" x14ac:dyDescent="0.3">
      <c r="A3395" s="1" t="s">
        <v>23</v>
      </c>
      <c r="B3395" s="1" t="s">
        <v>1324</v>
      </c>
      <c r="C3395" s="1">
        <v>1</v>
      </c>
      <c r="D3395" s="1">
        <v>2</v>
      </c>
      <c r="E3395" s="1">
        <v>1</v>
      </c>
      <c r="F3395" s="1" t="s">
        <v>136</v>
      </c>
      <c r="G3395" s="1" t="s">
        <v>669</v>
      </c>
      <c r="H3395" s="1" t="s">
        <v>18</v>
      </c>
    </row>
    <row r="3396" spans="1:8" x14ac:dyDescent="0.3">
      <c r="A3396" s="1" t="s">
        <v>23</v>
      </c>
      <c r="B3396" s="1" t="s">
        <v>2296</v>
      </c>
      <c r="C3396" s="1">
        <v>1</v>
      </c>
      <c r="D3396" s="1">
        <v>1</v>
      </c>
      <c r="E3396" s="1">
        <v>1</v>
      </c>
      <c r="F3396" s="1" t="s">
        <v>11</v>
      </c>
      <c r="G3396" s="1" t="s">
        <v>2297</v>
      </c>
      <c r="H3396" s="1" t="s">
        <v>18</v>
      </c>
    </row>
    <row r="3397" spans="1:8" x14ac:dyDescent="0.3">
      <c r="A3397" s="1" t="s">
        <v>100</v>
      </c>
      <c r="B3397" s="1" t="s">
        <v>1650</v>
      </c>
      <c r="C3397" s="1" t="s">
        <v>48</v>
      </c>
      <c r="D3397" s="1">
        <v>2</v>
      </c>
      <c r="E3397" s="1">
        <v>1</v>
      </c>
      <c r="F3397" s="1" t="s">
        <v>21</v>
      </c>
      <c r="G3397" s="1" t="s">
        <v>126</v>
      </c>
      <c r="H3397" s="1" t="s">
        <v>18</v>
      </c>
    </row>
    <row r="3398" spans="1:8" x14ac:dyDescent="0.3">
      <c r="A3398" s="1" t="s">
        <v>162</v>
      </c>
      <c r="B3398" s="1" t="s">
        <v>554</v>
      </c>
      <c r="C3398" s="1">
        <v>3</v>
      </c>
      <c r="D3398" s="1">
        <v>2</v>
      </c>
      <c r="E3398" s="1">
        <v>2</v>
      </c>
      <c r="F3398" s="1" t="s">
        <v>74</v>
      </c>
      <c r="G3398" s="1" t="s">
        <v>725</v>
      </c>
      <c r="H3398" s="1" t="s">
        <v>94</v>
      </c>
    </row>
    <row r="3399" spans="1:8" x14ac:dyDescent="0.3">
      <c r="A3399" s="1" t="s">
        <v>8</v>
      </c>
      <c r="B3399" s="1" t="s">
        <v>1216</v>
      </c>
      <c r="C3399" s="1">
        <v>3</v>
      </c>
      <c r="D3399" s="1">
        <v>2</v>
      </c>
      <c r="F3399" s="1" t="s">
        <v>21</v>
      </c>
      <c r="G3399" s="1" t="s">
        <v>329</v>
      </c>
      <c r="H3399" s="1" t="s">
        <v>18</v>
      </c>
    </row>
    <row r="3400" spans="1:8" x14ac:dyDescent="0.3">
      <c r="A3400" s="1" t="s">
        <v>80</v>
      </c>
      <c r="B3400" s="1" t="s">
        <v>1414</v>
      </c>
      <c r="C3400" s="1">
        <v>2</v>
      </c>
      <c r="D3400" s="1">
        <v>2</v>
      </c>
      <c r="E3400" s="1">
        <v>2</v>
      </c>
      <c r="F3400" s="1" t="s">
        <v>112</v>
      </c>
      <c r="G3400" s="1" t="s">
        <v>2215</v>
      </c>
      <c r="H3400" s="1" t="s">
        <v>94</v>
      </c>
    </row>
    <row r="3401" spans="1:8" x14ac:dyDescent="0.3">
      <c r="A3401" s="1" t="s">
        <v>91</v>
      </c>
      <c r="B3401" s="1" t="s">
        <v>320</v>
      </c>
      <c r="C3401" s="1">
        <v>3</v>
      </c>
      <c r="D3401" s="1">
        <v>4</v>
      </c>
      <c r="E3401" s="1">
        <v>2</v>
      </c>
      <c r="F3401" s="1" t="s">
        <v>84</v>
      </c>
      <c r="G3401" s="1" t="s">
        <v>933</v>
      </c>
      <c r="H3401" s="1" t="s">
        <v>18</v>
      </c>
    </row>
    <row r="3402" spans="1:8" x14ac:dyDescent="0.3">
      <c r="A3402" s="1" t="s">
        <v>2298</v>
      </c>
      <c r="B3402" s="1" t="s">
        <v>1339</v>
      </c>
      <c r="C3402" s="1" t="s">
        <v>316</v>
      </c>
      <c r="D3402" s="1">
        <v>1</v>
      </c>
      <c r="E3402" s="1">
        <v>1</v>
      </c>
      <c r="F3402" s="1" t="s">
        <v>1812</v>
      </c>
      <c r="G3402" s="1" t="s">
        <v>235</v>
      </c>
    </row>
    <row r="3403" spans="1:8" x14ac:dyDescent="0.3">
      <c r="A3403" s="1" t="s">
        <v>2298</v>
      </c>
      <c r="B3403" s="1" t="s">
        <v>1319</v>
      </c>
      <c r="C3403" s="1">
        <v>2</v>
      </c>
      <c r="D3403" s="1">
        <v>2</v>
      </c>
      <c r="F3403" s="1" t="s">
        <v>11</v>
      </c>
      <c r="G3403" s="1" t="s">
        <v>2299</v>
      </c>
    </row>
    <row r="3404" spans="1:8" x14ac:dyDescent="0.3">
      <c r="A3404" s="1" t="s">
        <v>63</v>
      </c>
      <c r="B3404" s="1" t="s">
        <v>649</v>
      </c>
      <c r="C3404" s="1" t="s">
        <v>26</v>
      </c>
      <c r="D3404" s="1">
        <v>5</v>
      </c>
      <c r="E3404" s="1">
        <v>3</v>
      </c>
      <c r="F3404" s="1" t="s">
        <v>21</v>
      </c>
      <c r="G3404" s="1" t="s">
        <v>2254</v>
      </c>
      <c r="H3404" s="1" t="s">
        <v>18</v>
      </c>
    </row>
    <row r="3405" spans="1:8" x14ac:dyDescent="0.3">
      <c r="A3405" s="1" t="s">
        <v>77</v>
      </c>
      <c r="B3405" s="1" t="s">
        <v>845</v>
      </c>
      <c r="C3405" s="1">
        <v>2</v>
      </c>
      <c r="D3405" s="1">
        <v>2</v>
      </c>
      <c r="E3405" s="1">
        <v>1</v>
      </c>
      <c r="F3405" s="1" t="s">
        <v>73</v>
      </c>
      <c r="G3405" s="1" t="s">
        <v>2300</v>
      </c>
      <c r="H3405" s="1" t="s">
        <v>13</v>
      </c>
    </row>
    <row r="3406" spans="1:8" x14ac:dyDescent="0.3">
      <c r="A3406" s="1" t="s">
        <v>1232</v>
      </c>
      <c r="B3406" s="1" t="s">
        <v>123</v>
      </c>
      <c r="C3406" s="1">
        <v>2</v>
      </c>
      <c r="D3406" s="1">
        <v>2</v>
      </c>
      <c r="E3406" s="1">
        <v>2</v>
      </c>
      <c r="F3406" s="1" t="s">
        <v>11</v>
      </c>
      <c r="G3406" s="1" t="s">
        <v>1234</v>
      </c>
    </row>
    <row r="3407" spans="1:8" x14ac:dyDescent="0.3">
      <c r="A3407" s="1" t="s">
        <v>1232</v>
      </c>
      <c r="B3407" s="1" t="s">
        <v>159</v>
      </c>
      <c r="C3407" s="1">
        <v>2</v>
      </c>
      <c r="D3407" s="1">
        <v>2</v>
      </c>
      <c r="E3407" s="1">
        <v>2</v>
      </c>
      <c r="F3407" s="1" t="s">
        <v>11</v>
      </c>
    </row>
    <row r="3408" spans="1:8" x14ac:dyDescent="0.3">
      <c r="A3408" s="1" t="s">
        <v>100</v>
      </c>
      <c r="B3408" s="1" t="s">
        <v>184</v>
      </c>
      <c r="C3408" s="1" t="s">
        <v>61</v>
      </c>
      <c r="D3408" s="1">
        <v>5</v>
      </c>
      <c r="E3408" s="1">
        <v>4</v>
      </c>
      <c r="F3408" s="1" t="s">
        <v>55</v>
      </c>
      <c r="G3408" s="1" t="s">
        <v>2301</v>
      </c>
      <c r="H3408" s="1" t="s">
        <v>13</v>
      </c>
    </row>
    <row r="3409" spans="1:8" x14ac:dyDescent="0.3">
      <c r="A3409" s="1" t="s">
        <v>168</v>
      </c>
      <c r="B3409" s="1" t="s">
        <v>184</v>
      </c>
      <c r="C3409" s="1">
        <v>4</v>
      </c>
      <c r="D3409" s="1">
        <v>3</v>
      </c>
      <c r="F3409" s="1" t="s">
        <v>45</v>
      </c>
      <c r="G3409" s="1" t="s">
        <v>274</v>
      </c>
      <c r="H3409" s="1" t="s">
        <v>94</v>
      </c>
    </row>
    <row r="3410" spans="1:8" x14ac:dyDescent="0.3">
      <c r="A3410" s="1" t="s">
        <v>63</v>
      </c>
      <c r="B3410" s="1" t="s">
        <v>72</v>
      </c>
      <c r="C3410" s="1" t="s">
        <v>48</v>
      </c>
      <c r="D3410" s="1">
        <v>3</v>
      </c>
      <c r="E3410" s="1">
        <v>2</v>
      </c>
      <c r="F3410" s="1" t="s">
        <v>74</v>
      </c>
      <c r="G3410" s="1" t="s">
        <v>2302</v>
      </c>
      <c r="H3410" s="1" t="s">
        <v>13</v>
      </c>
    </row>
    <row r="3411" spans="1:8" x14ac:dyDescent="0.3">
      <c r="A3411" s="1" t="s">
        <v>23</v>
      </c>
      <c r="B3411" s="1" t="s">
        <v>931</v>
      </c>
      <c r="C3411" s="1">
        <v>7</v>
      </c>
      <c r="D3411" s="1">
        <v>9</v>
      </c>
      <c r="E3411" s="1">
        <v>4</v>
      </c>
      <c r="F3411" s="1" t="s">
        <v>52</v>
      </c>
      <c r="G3411" s="1" t="s">
        <v>622</v>
      </c>
      <c r="H3411" s="1" t="s">
        <v>13</v>
      </c>
    </row>
    <row r="3412" spans="1:8" x14ac:dyDescent="0.3">
      <c r="A3412" s="1" t="s">
        <v>8</v>
      </c>
      <c r="B3412" s="1" t="s">
        <v>2303</v>
      </c>
      <c r="C3412" s="1">
        <v>2</v>
      </c>
      <c r="D3412" s="1">
        <v>2</v>
      </c>
      <c r="F3412" s="1" t="s">
        <v>112</v>
      </c>
      <c r="G3412" s="1" t="s">
        <v>2253</v>
      </c>
      <c r="H3412" s="1" t="s">
        <v>18</v>
      </c>
    </row>
    <row r="3413" spans="1:8" x14ac:dyDescent="0.3">
      <c r="A3413" s="1" t="s">
        <v>214</v>
      </c>
      <c r="B3413" s="1" t="s">
        <v>960</v>
      </c>
      <c r="C3413" s="1" t="s">
        <v>316</v>
      </c>
      <c r="D3413" s="1">
        <v>1</v>
      </c>
      <c r="F3413" s="1" t="s">
        <v>11</v>
      </c>
      <c r="G3413" s="1" t="s">
        <v>235</v>
      </c>
      <c r="H3413" s="1" t="s">
        <v>13</v>
      </c>
    </row>
    <row r="3414" spans="1:8" x14ac:dyDescent="0.3">
      <c r="A3414" s="1" t="s">
        <v>23</v>
      </c>
      <c r="B3414" s="1" t="s">
        <v>363</v>
      </c>
      <c r="C3414" s="1" t="s">
        <v>48</v>
      </c>
      <c r="D3414" s="1">
        <v>3</v>
      </c>
      <c r="E3414" s="1">
        <v>2</v>
      </c>
      <c r="F3414" s="1" t="s">
        <v>73</v>
      </c>
      <c r="G3414" s="1" t="s">
        <v>2304</v>
      </c>
      <c r="H3414" s="1" t="s">
        <v>13</v>
      </c>
    </row>
    <row r="3415" spans="1:8" x14ac:dyDescent="0.3">
      <c r="A3415" s="1" t="s">
        <v>23</v>
      </c>
      <c r="B3415" s="1" t="s">
        <v>1191</v>
      </c>
      <c r="C3415" s="1">
        <v>4</v>
      </c>
      <c r="D3415" s="1">
        <v>3</v>
      </c>
      <c r="F3415" s="1" t="s">
        <v>45</v>
      </c>
      <c r="G3415" s="1" t="s">
        <v>2230</v>
      </c>
      <c r="H3415" s="1" t="s">
        <v>18</v>
      </c>
    </row>
    <row r="3416" spans="1:8" x14ac:dyDescent="0.3">
      <c r="A3416" s="1" t="s">
        <v>258</v>
      </c>
      <c r="B3416" s="1" t="s">
        <v>798</v>
      </c>
      <c r="C3416" s="1" t="s">
        <v>48</v>
      </c>
      <c r="D3416" s="1">
        <v>4</v>
      </c>
      <c r="E3416" s="1">
        <v>2</v>
      </c>
      <c r="F3416" s="1" t="s">
        <v>74</v>
      </c>
      <c r="G3416" s="1" t="s">
        <v>1189</v>
      </c>
      <c r="H3416" s="1" t="s">
        <v>18</v>
      </c>
    </row>
    <row r="3417" spans="1:8" x14ac:dyDescent="0.3">
      <c r="A3417" s="1" t="s">
        <v>95</v>
      </c>
      <c r="B3417" s="1" t="s">
        <v>1064</v>
      </c>
      <c r="C3417" s="1" t="s">
        <v>48</v>
      </c>
      <c r="D3417" s="1">
        <v>2</v>
      </c>
      <c r="E3417" s="1">
        <v>2</v>
      </c>
      <c r="F3417" s="1" t="s">
        <v>73</v>
      </c>
      <c r="G3417" s="1" t="s">
        <v>312</v>
      </c>
      <c r="H3417" s="1" t="s">
        <v>18</v>
      </c>
    </row>
    <row r="3418" spans="1:8" x14ac:dyDescent="0.3">
      <c r="A3418" s="1" t="s">
        <v>24</v>
      </c>
      <c r="B3418" s="1" t="s">
        <v>9</v>
      </c>
      <c r="C3418" s="1" t="s">
        <v>61</v>
      </c>
      <c r="D3418" s="1">
        <v>4</v>
      </c>
      <c r="E3418" s="1">
        <v>2</v>
      </c>
      <c r="F3418" s="1" t="s">
        <v>81</v>
      </c>
      <c r="G3418" s="1" t="s">
        <v>2305</v>
      </c>
      <c r="H3418" s="1" t="s">
        <v>18</v>
      </c>
    </row>
    <row r="3419" spans="1:8" x14ac:dyDescent="0.3">
      <c r="A3419" s="1" t="s">
        <v>179</v>
      </c>
      <c r="B3419" s="1" t="s">
        <v>2306</v>
      </c>
      <c r="C3419" s="1" t="s">
        <v>48</v>
      </c>
      <c r="D3419" s="1">
        <v>4</v>
      </c>
      <c r="E3419" s="1">
        <v>2</v>
      </c>
      <c r="F3419" s="1" t="s">
        <v>11</v>
      </c>
      <c r="G3419" s="1" t="s">
        <v>2307</v>
      </c>
      <c r="H3419" s="1" t="s">
        <v>13</v>
      </c>
    </row>
    <row r="3420" spans="1:8" x14ac:dyDescent="0.3">
      <c r="A3420" s="1" t="s">
        <v>179</v>
      </c>
      <c r="B3420" s="1" t="s">
        <v>121</v>
      </c>
      <c r="C3420" s="1">
        <v>2</v>
      </c>
      <c r="D3420" s="1">
        <v>3</v>
      </c>
      <c r="E3420" s="1">
        <v>1</v>
      </c>
      <c r="F3420" s="1" t="s">
        <v>11</v>
      </c>
      <c r="G3420" s="1" t="s">
        <v>814</v>
      </c>
      <c r="H3420" s="1" t="s">
        <v>13</v>
      </c>
    </row>
    <row r="3421" spans="1:8" x14ac:dyDescent="0.3">
      <c r="A3421" s="1" t="s">
        <v>91</v>
      </c>
      <c r="B3421" s="1" t="s">
        <v>2175</v>
      </c>
      <c r="C3421" s="1">
        <v>3</v>
      </c>
      <c r="D3421" s="1">
        <v>2</v>
      </c>
      <c r="E3421" s="1">
        <v>1</v>
      </c>
      <c r="F3421" s="1" t="s">
        <v>112</v>
      </c>
      <c r="G3421" s="1" t="s">
        <v>482</v>
      </c>
      <c r="H3421" s="1" t="s">
        <v>18</v>
      </c>
    </row>
    <row r="3422" spans="1:8" x14ac:dyDescent="0.3">
      <c r="A3422" s="1" t="s">
        <v>95</v>
      </c>
      <c r="B3422" s="1" t="s">
        <v>706</v>
      </c>
      <c r="C3422" s="1" t="s">
        <v>10</v>
      </c>
      <c r="D3422" s="1">
        <v>2</v>
      </c>
      <c r="F3422" s="1" t="s">
        <v>334</v>
      </c>
    </row>
    <row r="3423" spans="1:8" x14ac:dyDescent="0.3">
      <c r="A3423" s="1" t="s">
        <v>24</v>
      </c>
      <c r="B3423" s="1" t="s">
        <v>800</v>
      </c>
      <c r="C3423" s="1" t="s">
        <v>48</v>
      </c>
      <c r="D3423" s="1">
        <v>3</v>
      </c>
      <c r="E3423" s="1">
        <v>3</v>
      </c>
      <c r="F3423" s="1" t="s">
        <v>21</v>
      </c>
      <c r="G3423" s="1" t="s">
        <v>836</v>
      </c>
      <c r="H3423" s="1" t="s">
        <v>13</v>
      </c>
    </row>
    <row r="3424" spans="1:8" x14ac:dyDescent="0.3">
      <c r="A3424" s="1" t="s">
        <v>14</v>
      </c>
      <c r="B3424" s="1" t="s">
        <v>463</v>
      </c>
      <c r="C3424" s="1" t="s">
        <v>188</v>
      </c>
      <c r="D3424" s="1">
        <v>2</v>
      </c>
      <c r="F3424" s="1" t="s">
        <v>11</v>
      </c>
      <c r="G3424" s="1" t="s">
        <v>364</v>
      </c>
      <c r="H3424" s="1" t="s">
        <v>18</v>
      </c>
    </row>
    <row r="3425" spans="1:8" x14ac:dyDescent="0.3">
      <c r="A3425" s="1" t="s">
        <v>168</v>
      </c>
      <c r="B3425" s="1" t="s">
        <v>849</v>
      </c>
      <c r="C3425" s="1" t="s">
        <v>61</v>
      </c>
      <c r="D3425" s="1">
        <v>7</v>
      </c>
      <c r="F3425" s="1" t="s">
        <v>74</v>
      </c>
      <c r="G3425" s="1" t="s">
        <v>537</v>
      </c>
      <c r="H3425" s="1" t="s">
        <v>94</v>
      </c>
    </row>
    <row r="3426" spans="1:8" x14ac:dyDescent="0.3">
      <c r="A3426" s="1" t="s">
        <v>8</v>
      </c>
      <c r="B3426" s="1" t="s">
        <v>413</v>
      </c>
      <c r="C3426" s="1">
        <v>2</v>
      </c>
      <c r="D3426" s="1">
        <v>2</v>
      </c>
      <c r="F3426" s="1" t="s">
        <v>112</v>
      </c>
      <c r="G3426" s="1" t="s">
        <v>437</v>
      </c>
      <c r="H3426" s="1" t="s">
        <v>18</v>
      </c>
    </row>
    <row r="3427" spans="1:8" x14ac:dyDescent="0.3">
      <c r="A3427" s="1" t="s">
        <v>63</v>
      </c>
      <c r="B3427" s="1" t="s">
        <v>114</v>
      </c>
      <c r="C3427" s="1" t="s">
        <v>61</v>
      </c>
      <c r="D3427" s="1">
        <v>5</v>
      </c>
      <c r="E3427" s="1">
        <v>4</v>
      </c>
      <c r="F3427" s="1" t="s">
        <v>727</v>
      </c>
      <c r="G3427" s="1" t="s">
        <v>851</v>
      </c>
      <c r="H3427" s="1" t="s">
        <v>18</v>
      </c>
    </row>
    <row r="3428" spans="1:8" x14ac:dyDescent="0.3">
      <c r="A3428" s="1" t="s">
        <v>77</v>
      </c>
      <c r="B3428" s="1" t="s">
        <v>1157</v>
      </c>
      <c r="C3428" s="1" t="s">
        <v>188</v>
      </c>
      <c r="D3428" s="1">
        <v>1</v>
      </c>
      <c r="F3428" s="1" t="s">
        <v>11</v>
      </c>
      <c r="G3428" s="1" t="s">
        <v>1558</v>
      </c>
    </row>
    <row r="3429" spans="1:8" x14ac:dyDescent="0.3">
      <c r="A3429" s="1" t="s">
        <v>168</v>
      </c>
      <c r="B3429" s="1" t="s">
        <v>234</v>
      </c>
      <c r="C3429" s="1">
        <v>3</v>
      </c>
      <c r="D3429" s="1">
        <v>2</v>
      </c>
      <c r="E3429" s="1">
        <v>1</v>
      </c>
      <c r="F3429" s="1" t="s">
        <v>74</v>
      </c>
      <c r="G3429" s="1" t="s">
        <v>2308</v>
      </c>
    </row>
    <row r="3430" spans="1:8" x14ac:dyDescent="0.3">
      <c r="A3430" s="1" t="s">
        <v>68</v>
      </c>
      <c r="B3430" s="1" t="s">
        <v>1280</v>
      </c>
      <c r="C3430" s="1" t="s">
        <v>48</v>
      </c>
      <c r="D3430" s="1">
        <v>5</v>
      </c>
      <c r="E3430" s="1">
        <v>3</v>
      </c>
      <c r="F3430" s="1" t="s">
        <v>175</v>
      </c>
      <c r="G3430" s="1" t="s">
        <v>167</v>
      </c>
      <c r="H3430" s="1" t="s">
        <v>18</v>
      </c>
    </row>
    <row r="3431" spans="1:8" x14ac:dyDescent="0.3">
      <c r="A3431" s="1" t="s">
        <v>23</v>
      </c>
      <c r="B3431" s="1" t="s">
        <v>1484</v>
      </c>
      <c r="C3431" s="1">
        <v>4</v>
      </c>
      <c r="D3431" s="1">
        <v>3</v>
      </c>
      <c r="E3431" s="1">
        <v>2</v>
      </c>
      <c r="F3431" s="1" t="s">
        <v>74</v>
      </c>
      <c r="G3431" s="1" t="s">
        <v>152</v>
      </c>
    </row>
    <row r="3432" spans="1:8" x14ac:dyDescent="0.3">
      <c r="A3432" s="1" t="s">
        <v>2228</v>
      </c>
      <c r="B3432" s="1" t="s">
        <v>2309</v>
      </c>
      <c r="C3432" s="1">
        <v>2</v>
      </c>
      <c r="D3432" s="1">
        <v>2</v>
      </c>
      <c r="E3432" s="1">
        <v>1</v>
      </c>
      <c r="F3432" s="1" t="s">
        <v>73</v>
      </c>
      <c r="G3432" s="1" t="s">
        <v>383</v>
      </c>
      <c r="H3432" s="1" t="s">
        <v>13</v>
      </c>
    </row>
    <row r="3433" spans="1:8" x14ac:dyDescent="0.3">
      <c r="A3433" s="1" t="s">
        <v>162</v>
      </c>
      <c r="B3433" s="1" t="s">
        <v>2007</v>
      </c>
      <c r="C3433" s="1">
        <v>3</v>
      </c>
      <c r="D3433" s="1">
        <v>2</v>
      </c>
      <c r="E3433" s="1">
        <v>2</v>
      </c>
      <c r="F3433" s="1" t="s">
        <v>73</v>
      </c>
      <c r="G3433" s="1" t="s">
        <v>2310</v>
      </c>
      <c r="H3433" s="1" t="s">
        <v>18</v>
      </c>
    </row>
    <row r="3434" spans="1:8" x14ac:dyDescent="0.3">
      <c r="A3434" s="1" t="s">
        <v>63</v>
      </c>
      <c r="B3434" s="1" t="s">
        <v>703</v>
      </c>
      <c r="C3434" s="1" t="s">
        <v>48</v>
      </c>
      <c r="D3434" s="1">
        <v>4</v>
      </c>
      <c r="E3434" s="1">
        <v>2</v>
      </c>
      <c r="F3434" s="1" t="s">
        <v>84</v>
      </c>
      <c r="G3434" s="1" t="s">
        <v>269</v>
      </c>
      <c r="H3434" s="1" t="s">
        <v>13</v>
      </c>
    </row>
    <row r="3435" spans="1:8" x14ac:dyDescent="0.3">
      <c r="A3435" s="1" t="s">
        <v>24</v>
      </c>
      <c r="B3435" s="1" t="s">
        <v>525</v>
      </c>
      <c r="C3435" s="1" t="s">
        <v>51</v>
      </c>
      <c r="D3435" s="1">
        <v>7</v>
      </c>
      <c r="E3435" s="1">
        <v>5</v>
      </c>
      <c r="F3435" s="1" t="s">
        <v>55</v>
      </c>
      <c r="G3435" s="1" t="s">
        <v>937</v>
      </c>
      <c r="H3435" s="1" t="s">
        <v>18</v>
      </c>
    </row>
    <row r="3436" spans="1:8" x14ac:dyDescent="0.3">
      <c r="A3436" s="1" t="s">
        <v>24</v>
      </c>
      <c r="B3436" s="1" t="s">
        <v>881</v>
      </c>
      <c r="C3436" s="1">
        <v>3</v>
      </c>
      <c r="D3436" s="1">
        <v>2</v>
      </c>
      <c r="E3436" s="1">
        <v>1</v>
      </c>
      <c r="F3436" s="1" t="s">
        <v>84</v>
      </c>
      <c r="G3436" s="1" t="s">
        <v>2311</v>
      </c>
      <c r="H3436" s="1" t="s">
        <v>13</v>
      </c>
    </row>
    <row r="3437" spans="1:8" x14ac:dyDescent="0.3">
      <c r="A3437" s="1" t="s">
        <v>63</v>
      </c>
      <c r="B3437" s="1" t="s">
        <v>1029</v>
      </c>
      <c r="C3437" s="1" t="s">
        <v>290</v>
      </c>
      <c r="D3437" s="1">
        <v>8</v>
      </c>
      <c r="F3437" s="1" t="s">
        <v>16</v>
      </c>
      <c r="G3437" s="1" t="s">
        <v>2312</v>
      </c>
      <c r="H3437" s="1" t="s">
        <v>18</v>
      </c>
    </row>
    <row r="3438" spans="1:8" x14ac:dyDescent="0.3">
      <c r="A3438" s="1" t="s">
        <v>362</v>
      </c>
      <c r="B3438" s="1" t="s">
        <v>876</v>
      </c>
      <c r="C3438" s="1" t="s">
        <v>10</v>
      </c>
      <c r="D3438" s="1">
        <v>2</v>
      </c>
      <c r="F3438" s="1" t="s">
        <v>74</v>
      </c>
      <c r="G3438" s="1" t="s">
        <v>2275</v>
      </c>
      <c r="H3438" s="1" t="s">
        <v>18</v>
      </c>
    </row>
    <row r="3439" spans="1:8" x14ac:dyDescent="0.3">
      <c r="A3439" s="1" t="s">
        <v>506</v>
      </c>
      <c r="B3439" s="1" t="s">
        <v>377</v>
      </c>
      <c r="C3439" s="1" t="s">
        <v>61</v>
      </c>
      <c r="D3439" s="1">
        <v>4</v>
      </c>
      <c r="E3439" s="1">
        <v>3</v>
      </c>
      <c r="F3439" s="1" t="s">
        <v>16</v>
      </c>
      <c r="G3439" s="1" t="s">
        <v>2313</v>
      </c>
      <c r="H3439" s="1" t="s">
        <v>18</v>
      </c>
    </row>
    <row r="3440" spans="1:8" x14ac:dyDescent="0.3">
      <c r="A3440" s="1" t="s">
        <v>362</v>
      </c>
      <c r="B3440" s="1" t="s">
        <v>40</v>
      </c>
      <c r="C3440" s="1" t="s">
        <v>188</v>
      </c>
      <c r="D3440" s="1">
        <v>2</v>
      </c>
      <c r="E3440" s="1">
        <v>1</v>
      </c>
      <c r="F3440" s="1" t="s">
        <v>73</v>
      </c>
      <c r="G3440" s="1" t="s">
        <v>2314</v>
      </c>
      <c r="H3440" s="1" t="s">
        <v>18</v>
      </c>
    </row>
    <row r="3441" spans="1:8" x14ac:dyDescent="0.3">
      <c r="A3441" s="1" t="s">
        <v>23</v>
      </c>
      <c r="B3441" s="1" t="s">
        <v>750</v>
      </c>
      <c r="C3441" s="1">
        <v>3</v>
      </c>
      <c r="D3441" s="1">
        <v>2</v>
      </c>
      <c r="E3441" s="1">
        <v>2</v>
      </c>
      <c r="F3441" s="1" t="s">
        <v>11</v>
      </c>
      <c r="G3441" s="1" t="s">
        <v>2315</v>
      </c>
      <c r="H3441" s="1" t="s">
        <v>94</v>
      </c>
    </row>
    <row r="3442" spans="1:8" x14ac:dyDescent="0.3">
      <c r="A3442" s="1" t="s">
        <v>63</v>
      </c>
      <c r="B3442" s="1" t="s">
        <v>1544</v>
      </c>
      <c r="C3442" s="1" t="s">
        <v>61</v>
      </c>
      <c r="D3442" s="1">
        <v>8</v>
      </c>
      <c r="E3442" s="1">
        <v>5</v>
      </c>
      <c r="F3442" s="1" t="s">
        <v>58</v>
      </c>
      <c r="G3442" s="1" t="s">
        <v>2316</v>
      </c>
      <c r="H3442" s="1" t="s">
        <v>18</v>
      </c>
    </row>
    <row r="3443" spans="1:8" x14ac:dyDescent="0.3">
      <c r="A3443" s="1" t="s">
        <v>91</v>
      </c>
      <c r="B3443" s="1" t="s">
        <v>623</v>
      </c>
      <c r="C3443" s="1" t="s">
        <v>48</v>
      </c>
      <c r="D3443" s="1">
        <v>3</v>
      </c>
      <c r="E3443" s="1">
        <v>2</v>
      </c>
      <c r="F3443" s="1" t="s">
        <v>74</v>
      </c>
      <c r="G3443" s="1" t="s">
        <v>2317</v>
      </c>
      <c r="H3443" s="1" t="s">
        <v>18</v>
      </c>
    </row>
    <row r="3444" spans="1:8" x14ac:dyDescent="0.3">
      <c r="A3444" s="1" t="s">
        <v>91</v>
      </c>
      <c r="B3444" s="1" t="s">
        <v>865</v>
      </c>
      <c r="C3444" s="1" t="s">
        <v>48</v>
      </c>
      <c r="D3444" s="1">
        <v>3</v>
      </c>
      <c r="E3444" s="1">
        <v>2</v>
      </c>
      <c r="F3444" s="1" t="s">
        <v>21</v>
      </c>
      <c r="G3444" s="1" t="s">
        <v>1063</v>
      </c>
      <c r="H3444" s="1" t="s">
        <v>13</v>
      </c>
    </row>
    <row r="3445" spans="1:8" x14ac:dyDescent="0.3">
      <c r="A3445" s="1" t="s">
        <v>91</v>
      </c>
      <c r="B3445" s="1" t="s">
        <v>623</v>
      </c>
      <c r="C3445" s="1" t="s">
        <v>48</v>
      </c>
      <c r="D3445" s="1">
        <v>3</v>
      </c>
      <c r="E3445" s="1">
        <v>2</v>
      </c>
      <c r="F3445" s="1" t="s">
        <v>74</v>
      </c>
      <c r="G3445" s="1" t="s">
        <v>1123</v>
      </c>
      <c r="H3445" s="1" t="s">
        <v>18</v>
      </c>
    </row>
    <row r="3446" spans="1:8" x14ac:dyDescent="0.3">
      <c r="A3446" s="1" t="s">
        <v>1005</v>
      </c>
      <c r="B3446" s="1" t="s">
        <v>958</v>
      </c>
      <c r="C3446" s="1" t="s">
        <v>26</v>
      </c>
      <c r="D3446" s="1">
        <v>3</v>
      </c>
      <c r="E3446" s="1">
        <v>1</v>
      </c>
      <c r="F3446" s="1" t="s">
        <v>74</v>
      </c>
      <c r="G3446" s="1" t="s">
        <v>836</v>
      </c>
      <c r="H3446" s="1" t="s">
        <v>18</v>
      </c>
    </row>
    <row r="3447" spans="1:8" x14ac:dyDescent="0.3">
      <c r="A3447" s="1" t="s">
        <v>100</v>
      </c>
      <c r="B3447" s="1" t="s">
        <v>706</v>
      </c>
      <c r="C3447" s="1">
        <v>2</v>
      </c>
      <c r="D3447" s="1">
        <v>2</v>
      </c>
      <c r="E3447" s="1">
        <v>1</v>
      </c>
      <c r="F3447" s="1" t="s">
        <v>74</v>
      </c>
      <c r="G3447" s="1" t="s">
        <v>2178</v>
      </c>
      <c r="H3447" s="1" t="s">
        <v>18</v>
      </c>
    </row>
    <row r="3448" spans="1:8" x14ac:dyDescent="0.3">
      <c r="A3448" s="1" t="s">
        <v>80</v>
      </c>
      <c r="B3448" s="1" t="s">
        <v>1373</v>
      </c>
      <c r="C3448" s="1">
        <v>3</v>
      </c>
      <c r="D3448" s="1">
        <v>2</v>
      </c>
      <c r="E3448" s="1">
        <v>2</v>
      </c>
      <c r="F3448" s="1" t="s">
        <v>74</v>
      </c>
      <c r="G3448" s="1" t="s">
        <v>1097</v>
      </c>
      <c r="H3448" s="1" t="s">
        <v>18</v>
      </c>
    </row>
    <row r="3449" spans="1:8" x14ac:dyDescent="0.3">
      <c r="A3449" s="1" t="s">
        <v>91</v>
      </c>
      <c r="B3449" s="1" t="s">
        <v>318</v>
      </c>
      <c r="C3449" s="1" t="s">
        <v>70</v>
      </c>
      <c r="D3449" s="1">
        <v>4</v>
      </c>
      <c r="E3449" s="1">
        <v>3</v>
      </c>
      <c r="F3449" s="1" t="s">
        <v>21</v>
      </c>
      <c r="G3449" s="1" t="s">
        <v>732</v>
      </c>
      <c r="H3449" s="1" t="s">
        <v>13</v>
      </c>
    </row>
    <row r="3450" spans="1:8" x14ac:dyDescent="0.3">
      <c r="A3450" s="1" t="s">
        <v>362</v>
      </c>
      <c r="B3450" s="1" t="s">
        <v>750</v>
      </c>
      <c r="C3450" s="1">
        <v>3</v>
      </c>
      <c r="D3450" s="1">
        <v>2</v>
      </c>
      <c r="E3450" s="1">
        <v>1</v>
      </c>
      <c r="F3450" s="1" t="s">
        <v>45</v>
      </c>
      <c r="G3450" s="1" t="s">
        <v>2318</v>
      </c>
      <c r="H3450" s="1" t="s">
        <v>18</v>
      </c>
    </row>
    <row r="3451" spans="1:8" x14ac:dyDescent="0.3">
      <c r="A3451" s="1" t="s">
        <v>171</v>
      </c>
      <c r="B3451" s="1" t="s">
        <v>514</v>
      </c>
      <c r="C3451" s="1" t="s">
        <v>48</v>
      </c>
      <c r="D3451" s="1">
        <v>4</v>
      </c>
      <c r="E3451" s="1">
        <v>2</v>
      </c>
      <c r="F3451" s="1" t="s">
        <v>369</v>
      </c>
      <c r="G3451" s="1" t="s">
        <v>1018</v>
      </c>
      <c r="H3451" s="1" t="s">
        <v>13</v>
      </c>
    </row>
    <row r="3452" spans="1:8" x14ac:dyDescent="0.3">
      <c r="A3452" s="1" t="s">
        <v>24</v>
      </c>
      <c r="B3452" s="1" t="s">
        <v>2175</v>
      </c>
      <c r="C3452" s="1">
        <v>3</v>
      </c>
      <c r="D3452" s="1">
        <v>2</v>
      </c>
      <c r="E3452" s="1">
        <v>1</v>
      </c>
      <c r="F3452" s="1" t="s">
        <v>345</v>
      </c>
      <c r="G3452" s="1" t="s">
        <v>2319</v>
      </c>
    </row>
    <row r="3453" spans="1:8" x14ac:dyDescent="0.3">
      <c r="A3453" s="1" t="s">
        <v>28</v>
      </c>
      <c r="B3453" s="1" t="s">
        <v>234</v>
      </c>
      <c r="C3453" s="1">
        <v>3</v>
      </c>
      <c r="D3453" s="1">
        <v>3</v>
      </c>
      <c r="E3453" s="1">
        <v>2</v>
      </c>
      <c r="F3453" s="1" t="s">
        <v>73</v>
      </c>
      <c r="G3453" s="1" t="s">
        <v>464</v>
      </c>
      <c r="H3453" s="1" t="s">
        <v>18</v>
      </c>
    </row>
    <row r="3454" spans="1:8" x14ac:dyDescent="0.3">
      <c r="A3454" s="1" t="s">
        <v>146</v>
      </c>
      <c r="B3454" s="1" t="s">
        <v>611</v>
      </c>
      <c r="C3454" s="1">
        <v>3</v>
      </c>
      <c r="D3454" s="1">
        <v>3</v>
      </c>
      <c r="E3454" s="1">
        <v>2</v>
      </c>
      <c r="F3454" s="1" t="s">
        <v>84</v>
      </c>
      <c r="G3454" s="1" t="s">
        <v>2320</v>
      </c>
      <c r="H3454" s="1" t="s">
        <v>18</v>
      </c>
    </row>
    <row r="3455" spans="1:8" x14ac:dyDescent="0.3">
      <c r="A3455" s="1" t="s">
        <v>1467</v>
      </c>
      <c r="B3455" s="1" t="s">
        <v>2043</v>
      </c>
      <c r="C3455" s="1" t="s">
        <v>26</v>
      </c>
      <c r="D3455" s="1">
        <v>5</v>
      </c>
      <c r="F3455" s="1" t="s">
        <v>34</v>
      </c>
      <c r="G3455" s="1" t="s">
        <v>1109</v>
      </c>
      <c r="H3455" s="1" t="s">
        <v>242</v>
      </c>
    </row>
    <row r="3456" spans="1:8" x14ac:dyDescent="0.3">
      <c r="A3456" s="1" t="s">
        <v>19</v>
      </c>
      <c r="B3456" s="1" t="s">
        <v>240</v>
      </c>
      <c r="C3456" s="1" t="s">
        <v>48</v>
      </c>
      <c r="D3456" s="1">
        <v>5</v>
      </c>
      <c r="E3456" s="1">
        <v>2</v>
      </c>
      <c r="F3456" s="1" t="s">
        <v>21</v>
      </c>
      <c r="G3456" s="1" t="s">
        <v>88</v>
      </c>
      <c r="H3456" s="1" t="s">
        <v>18</v>
      </c>
    </row>
    <row r="3457" spans="1:8" x14ac:dyDescent="0.3">
      <c r="A3457" s="1" t="s">
        <v>23</v>
      </c>
      <c r="B3457" s="1" t="s">
        <v>220</v>
      </c>
      <c r="C3457" s="1">
        <v>2</v>
      </c>
      <c r="D3457" s="1">
        <v>2</v>
      </c>
      <c r="E3457" s="1">
        <v>1</v>
      </c>
      <c r="F3457" s="1" t="s">
        <v>41</v>
      </c>
      <c r="G3457" s="1" t="s">
        <v>2003</v>
      </c>
      <c r="H3457" s="1" t="s">
        <v>242</v>
      </c>
    </row>
    <row r="3458" spans="1:8" x14ac:dyDescent="0.3">
      <c r="A3458" s="1" t="s">
        <v>43</v>
      </c>
      <c r="B3458" s="1" t="s">
        <v>33</v>
      </c>
      <c r="C3458" s="1">
        <v>4</v>
      </c>
      <c r="D3458" s="1">
        <v>5</v>
      </c>
      <c r="E3458" s="1">
        <v>3</v>
      </c>
      <c r="F3458" s="1" t="s">
        <v>160</v>
      </c>
      <c r="G3458" s="1" t="s">
        <v>1585</v>
      </c>
      <c r="H3458" s="1" t="s">
        <v>18</v>
      </c>
    </row>
    <row r="3459" spans="1:8" x14ac:dyDescent="0.3">
      <c r="A3459" s="1" t="s">
        <v>23</v>
      </c>
      <c r="B3459" s="1" t="s">
        <v>480</v>
      </c>
      <c r="C3459" s="1" t="s">
        <v>26</v>
      </c>
      <c r="D3459" s="1">
        <v>4</v>
      </c>
      <c r="E3459" s="1">
        <v>2</v>
      </c>
      <c r="F3459" s="1" t="s">
        <v>74</v>
      </c>
      <c r="G3459" s="1" t="s">
        <v>2321</v>
      </c>
    </row>
    <row r="3460" spans="1:8" x14ac:dyDescent="0.3">
      <c r="A3460" s="1" t="s">
        <v>23</v>
      </c>
      <c r="B3460" s="1" t="s">
        <v>323</v>
      </c>
      <c r="C3460" s="1">
        <v>6</v>
      </c>
      <c r="D3460" s="1">
        <v>3</v>
      </c>
      <c r="F3460" s="1" t="s">
        <v>2322</v>
      </c>
      <c r="G3460" s="1" t="s">
        <v>728</v>
      </c>
    </row>
    <row r="3461" spans="1:8" x14ac:dyDescent="0.3">
      <c r="A3461" s="1" t="s">
        <v>95</v>
      </c>
      <c r="B3461" s="1" t="s">
        <v>632</v>
      </c>
      <c r="C3461" s="1" t="s">
        <v>48</v>
      </c>
      <c r="D3461" s="1">
        <v>3</v>
      </c>
      <c r="E3461" s="1">
        <v>2</v>
      </c>
      <c r="F3461" s="1" t="s">
        <v>45</v>
      </c>
      <c r="G3461" s="1" t="s">
        <v>1514</v>
      </c>
      <c r="H3461" s="1" t="s">
        <v>18</v>
      </c>
    </row>
    <row r="3462" spans="1:8" x14ac:dyDescent="0.3">
      <c r="A3462" s="1" t="s">
        <v>28</v>
      </c>
      <c r="B3462" s="1" t="s">
        <v>135</v>
      </c>
      <c r="C3462" s="1" t="s">
        <v>1225</v>
      </c>
      <c r="D3462" s="1">
        <v>4</v>
      </c>
      <c r="E3462" s="1">
        <v>3</v>
      </c>
      <c r="F3462" s="1" t="s">
        <v>73</v>
      </c>
      <c r="G3462" s="1" t="s">
        <v>2323</v>
      </c>
      <c r="H3462" s="1" t="s">
        <v>18</v>
      </c>
    </row>
    <row r="3463" spans="1:8" x14ac:dyDescent="0.3">
      <c r="A3463" s="1" t="s">
        <v>8</v>
      </c>
      <c r="B3463" s="1" t="s">
        <v>394</v>
      </c>
      <c r="C3463" s="1" t="s">
        <v>10</v>
      </c>
      <c r="D3463" s="1">
        <v>2</v>
      </c>
      <c r="E3463" s="1">
        <v>1</v>
      </c>
      <c r="F3463" s="1" t="s">
        <v>74</v>
      </c>
      <c r="G3463" s="1" t="s">
        <v>65</v>
      </c>
      <c r="H3463" s="1" t="s">
        <v>18</v>
      </c>
    </row>
    <row r="3464" spans="1:8" x14ac:dyDescent="0.3">
      <c r="A3464" s="1" t="s">
        <v>19</v>
      </c>
      <c r="B3464" s="1" t="s">
        <v>123</v>
      </c>
      <c r="C3464" s="1" t="s">
        <v>26</v>
      </c>
      <c r="D3464" s="1">
        <v>3</v>
      </c>
      <c r="F3464" s="1" t="s">
        <v>74</v>
      </c>
      <c r="G3464" s="1" t="s">
        <v>2324</v>
      </c>
      <c r="H3464" s="1" t="s">
        <v>18</v>
      </c>
    </row>
    <row r="3465" spans="1:8" x14ac:dyDescent="0.3">
      <c r="A3465" s="1" t="s">
        <v>91</v>
      </c>
      <c r="B3465" s="1" t="s">
        <v>890</v>
      </c>
      <c r="C3465" s="1" t="s">
        <v>10</v>
      </c>
      <c r="D3465" s="1">
        <v>3</v>
      </c>
      <c r="E3465" s="1">
        <v>2</v>
      </c>
      <c r="F3465" s="1" t="s">
        <v>84</v>
      </c>
      <c r="G3465" s="1" t="s">
        <v>1243</v>
      </c>
      <c r="H3465" s="1" t="s">
        <v>18</v>
      </c>
    </row>
    <row r="3466" spans="1:8" x14ac:dyDescent="0.3">
      <c r="A3466" s="1" t="s">
        <v>77</v>
      </c>
      <c r="B3466" s="1" t="s">
        <v>414</v>
      </c>
      <c r="C3466" s="1" t="s">
        <v>10</v>
      </c>
      <c r="D3466" s="1">
        <v>2</v>
      </c>
      <c r="E3466" s="1">
        <v>1</v>
      </c>
      <c r="F3466" s="1" t="s">
        <v>11</v>
      </c>
      <c r="G3466" s="1" t="s">
        <v>126</v>
      </c>
      <c r="H3466" s="1" t="s">
        <v>18</v>
      </c>
    </row>
    <row r="3467" spans="1:8" x14ac:dyDescent="0.3">
      <c r="A3467" s="1" t="s">
        <v>8</v>
      </c>
      <c r="B3467" s="1" t="s">
        <v>132</v>
      </c>
      <c r="C3467" s="1" t="s">
        <v>48</v>
      </c>
      <c r="D3467" s="1">
        <v>4</v>
      </c>
      <c r="E3467" s="1">
        <v>2</v>
      </c>
      <c r="F3467" s="1" t="s">
        <v>112</v>
      </c>
      <c r="G3467" s="1" t="s">
        <v>2321</v>
      </c>
      <c r="H3467" s="1" t="s">
        <v>13</v>
      </c>
    </row>
    <row r="3468" spans="1:8" x14ac:dyDescent="0.3">
      <c r="A3468" s="1" t="s">
        <v>171</v>
      </c>
      <c r="B3468" s="1" t="s">
        <v>781</v>
      </c>
      <c r="C3468" s="1" t="s">
        <v>48</v>
      </c>
      <c r="D3468" s="1">
        <v>4</v>
      </c>
      <c r="E3468" s="1">
        <v>2</v>
      </c>
      <c r="F3468" s="1" t="s">
        <v>11</v>
      </c>
      <c r="G3468" s="1" t="s">
        <v>2325</v>
      </c>
    </row>
    <row r="3469" spans="1:8" x14ac:dyDescent="0.3">
      <c r="A3469" s="1" t="s">
        <v>423</v>
      </c>
      <c r="B3469" s="1" t="s">
        <v>536</v>
      </c>
      <c r="C3469" s="1" t="s">
        <v>51</v>
      </c>
      <c r="D3469" s="1">
        <v>9</v>
      </c>
      <c r="F3469" s="1" t="s">
        <v>16</v>
      </c>
      <c r="G3469" s="1" t="s">
        <v>425</v>
      </c>
      <c r="H3469" s="1" t="s">
        <v>18</v>
      </c>
    </row>
    <row r="3470" spans="1:8" x14ac:dyDescent="0.3">
      <c r="A3470" s="1" t="s">
        <v>23</v>
      </c>
      <c r="B3470" s="1" t="s">
        <v>1332</v>
      </c>
      <c r="C3470" s="1">
        <v>2</v>
      </c>
      <c r="D3470" s="1">
        <v>2</v>
      </c>
      <c r="E3470" s="1">
        <v>1</v>
      </c>
      <c r="F3470" s="1" t="s">
        <v>11</v>
      </c>
      <c r="G3470" s="1" t="s">
        <v>233</v>
      </c>
      <c r="H3470" s="1" t="s">
        <v>18</v>
      </c>
    </row>
    <row r="3471" spans="1:8" x14ac:dyDescent="0.3">
      <c r="A3471" s="1" t="s">
        <v>63</v>
      </c>
      <c r="B3471" s="1" t="s">
        <v>2326</v>
      </c>
      <c r="C3471" s="1" t="s">
        <v>26</v>
      </c>
      <c r="D3471" s="1">
        <v>5</v>
      </c>
      <c r="E3471" s="1">
        <v>3</v>
      </c>
      <c r="F3471" s="1" t="s">
        <v>74</v>
      </c>
      <c r="G3471" s="1" t="s">
        <v>75</v>
      </c>
      <c r="H3471" s="1" t="s">
        <v>18</v>
      </c>
    </row>
    <row r="3472" spans="1:8" x14ac:dyDescent="0.3">
      <c r="A3472" s="1" t="s">
        <v>63</v>
      </c>
      <c r="B3472" s="1" t="s">
        <v>377</v>
      </c>
      <c r="C3472" s="1" t="s">
        <v>26</v>
      </c>
      <c r="D3472" s="1">
        <v>5</v>
      </c>
      <c r="F3472" s="1" t="s">
        <v>21</v>
      </c>
      <c r="G3472" s="1" t="s">
        <v>422</v>
      </c>
    </row>
    <row r="3473" spans="1:8" x14ac:dyDescent="0.3">
      <c r="A3473" s="1" t="s">
        <v>91</v>
      </c>
      <c r="B3473" s="1" t="s">
        <v>389</v>
      </c>
      <c r="C3473" s="1">
        <v>4</v>
      </c>
      <c r="D3473" s="1">
        <v>3</v>
      </c>
      <c r="F3473" s="1" t="s">
        <v>16</v>
      </c>
      <c r="G3473" s="1" t="s">
        <v>2327</v>
      </c>
      <c r="H3473" s="1" t="s">
        <v>18</v>
      </c>
    </row>
    <row r="3474" spans="1:8" x14ac:dyDescent="0.3">
      <c r="A3474" s="1" t="s">
        <v>8</v>
      </c>
      <c r="B3474" s="1" t="s">
        <v>25</v>
      </c>
      <c r="C3474" s="1">
        <v>2</v>
      </c>
      <c r="F3474" s="1" t="s">
        <v>11</v>
      </c>
      <c r="G3474" s="1" t="s">
        <v>2328</v>
      </c>
      <c r="H3474" s="1" t="s">
        <v>13</v>
      </c>
    </row>
    <row r="3475" spans="1:8" x14ac:dyDescent="0.3">
      <c r="A3475" s="1" t="s">
        <v>423</v>
      </c>
      <c r="B3475" s="1" t="s">
        <v>490</v>
      </c>
      <c r="C3475" s="1">
        <v>4</v>
      </c>
      <c r="D3475" s="1">
        <v>4</v>
      </c>
      <c r="F3475" s="1" t="s">
        <v>74</v>
      </c>
      <c r="G3475" s="1" t="s">
        <v>2329</v>
      </c>
      <c r="H3475" s="1" t="s">
        <v>13</v>
      </c>
    </row>
    <row r="3476" spans="1:8" x14ac:dyDescent="0.3">
      <c r="A3476" s="1" t="s">
        <v>8</v>
      </c>
      <c r="B3476" s="1" t="s">
        <v>2330</v>
      </c>
      <c r="C3476" s="1">
        <v>3</v>
      </c>
      <c r="D3476" s="1">
        <v>3</v>
      </c>
      <c r="E3476" s="1">
        <v>1</v>
      </c>
      <c r="F3476" s="1" t="s">
        <v>84</v>
      </c>
      <c r="G3476" s="1" t="s">
        <v>2331</v>
      </c>
      <c r="H3476" s="1" t="s">
        <v>13</v>
      </c>
    </row>
    <row r="3477" spans="1:8" x14ac:dyDescent="0.3">
      <c r="A3477" s="1" t="s">
        <v>63</v>
      </c>
      <c r="B3477" s="1" t="s">
        <v>182</v>
      </c>
      <c r="C3477" s="1" t="s">
        <v>10</v>
      </c>
      <c r="D3477" s="1">
        <v>2</v>
      </c>
      <c r="E3477" s="1">
        <v>2</v>
      </c>
      <c r="F3477" s="1" t="s">
        <v>74</v>
      </c>
      <c r="G3477" s="1" t="s">
        <v>2332</v>
      </c>
    </row>
    <row r="3478" spans="1:8" x14ac:dyDescent="0.3">
      <c r="A3478" s="1" t="s">
        <v>63</v>
      </c>
      <c r="B3478" s="1" t="s">
        <v>64</v>
      </c>
      <c r="C3478" s="1" t="s">
        <v>48</v>
      </c>
      <c r="D3478" s="1">
        <v>4</v>
      </c>
      <c r="E3478" s="1">
        <v>2</v>
      </c>
      <c r="F3478" s="1" t="s">
        <v>21</v>
      </c>
      <c r="G3478" s="1" t="s">
        <v>858</v>
      </c>
      <c r="H3478" s="1" t="s">
        <v>18</v>
      </c>
    </row>
    <row r="3479" spans="1:8" x14ac:dyDescent="0.3">
      <c r="A3479" s="1" t="s">
        <v>68</v>
      </c>
      <c r="B3479" s="1" t="s">
        <v>340</v>
      </c>
      <c r="C3479" s="1">
        <v>2</v>
      </c>
      <c r="D3479" s="1">
        <v>2</v>
      </c>
      <c r="E3479" s="1">
        <v>2</v>
      </c>
      <c r="F3479" s="1" t="s">
        <v>74</v>
      </c>
      <c r="G3479" s="1" t="s">
        <v>312</v>
      </c>
      <c r="H3479" s="1" t="s">
        <v>13</v>
      </c>
    </row>
    <row r="3480" spans="1:8" x14ac:dyDescent="0.3">
      <c r="A3480" s="1" t="s">
        <v>68</v>
      </c>
      <c r="B3480" s="1" t="s">
        <v>1066</v>
      </c>
      <c r="C3480" s="1" t="s">
        <v>188</v>
      </c>
      <c r="D3480" s="1">
        <v>1</v>
      </c>
      <c r="E3480" s="1">
        <v>2</v>
      </c>
      <c r="F3480" s="1" t="s">
        <v>74</v>
      </c>
      <c r="G3480" s="1" t="s">
        <v>600</v>
      </c>
      <c r="H3480" s="1" t="s">
        <v>18</v>
      </c>
    </row>
    <row r="3481" spans="1:8" x14ac:dyDescent="0.3">
      <c r="A3481" s="1" t="s">
        <v>68</v>
      </c>
      <c r="B3481" s="1" t="s">
        <v>25</v>
      </c>
      <c r="C3481" s="1">
        <v>2</v>
      </c>
      <c r="D3481" s="1">
        <v>1</v>
      </c>
      <c r="E3481" s="1">
        <v>2</v>
      </c>
      <c r="F3481" s="1" t="s">
        <v>84</v>
      </c>
      <c r="G3481" s="1" t="s">
        <v>600</v>
      </c>
      <c r="H3481" s="1" t="s">
        <v>13</v>
      </c>
    </row>
    <row r="3482" spans="1:8" x14ac:dyDescent="0.3">
      <c r="A3482" s="1" t="s">
        <v>95</v>
      </c>
      <c r="B3482" s="1" t="s">
        <v>2333</v>
      </c>
      <c r="C3482" s="1">
        <v>3</v>
      </c>
      <c r="D3482" s="1">
        <v>2</v>
      </c>
      <c r="F3482" s="1" t="s">
        <v>45</v>
      </c>
      <c r="G3482" s="1" t="s">
        <v>97</v>
      </c>
    </row>
    <row r="3483" spans="1:8" x14ac:dyDescent="0.3">
      <c r="A3483" s="1" t="s">
        <v>56</v>
      </c>
      <c r="B3483" s="1" t="s">
        <v>456</v>
      </c>
      <c r="C3483" s="1" t="s">
        <v>51</v>
      </c>
      <c r="D3483" s="1">
        <v>7</v>
      </c>
      <c r="E3483" s="1">
        <v>6</v>
      </c>
      <c r="F3483" s="1" t="s">
        <v>58</v>
      </c>
      <c r="G3483" s="1" t="s">
        <v>2334</v>
      </c>
      <c r="H3483" s="1" t="s">
        <v>18</v>
      </c>
    </row>
    <row r="3484" spans="1:8" x14ac:dyDescent="0.3">
      <c r="A3484" s="1" t="s">
        <v>258</v>
      </c>
      <c r="B3484" s="1" t="s">
        <v>2335</v>
      </c>
      <c r="C3484" s="1" t="s">
        <v>61</v>
      </c>
      <c r="D3484" s="1">
        <v>6</v>
      </c>
      <c r="E3484" s="1">
        <v>5</v>
      </c>
      <c r="F3484" s="1" t="s">
        <v>16</v>
      </c>
      <c r="G3484" s="1" t="s">
        <v>2336</v>
      </c>
      <c r="H3484" s="1" t="s">
        <v>18</v>
      </c>
    </row>
    <row r="3485" spans="1:8" x14ac:dyDescent="0.3">
      <c r="A3485" s="1" t="s">
        <v>32</v>
      </c>
      <c r="B3485" s="1" t="s">
        <v>470</v>
      </c>
      <c r="C3485" s="1">
        <v>6</v>
      </c>
      <c r="D3485" s="1">
        <v>5</v>
      </c>
      <c r="E3485" s="1">
        <v>2</v>
      </c>
      <c r="F3485" s="1" t="s">
        <v>52</v>
      </c>
      <c r="G3485" s="1" t="s">
        <v>1640</v>
      </c>
      <c r="H3485" s="1" t="s">
        <v>18</v>
      </c>
    </row>
    <row r="3486" spans="1:8" x14ac:dyDescent="0.3">
      <c r="A3486" s="1" t="s">
        <v>56</v>
      </c>
      <c r="B3486" s="1" t="s">
        <v>2288</v>
      </c>
      <c r="C3486" s="1" t="s">
        <v>290</v>
      </c>
      <c r="D3486" s="1">
        <v>8</v>
      </c>
      <c r="E3486" s="1">
        <v>6</v>
      </c>
      <c r="F3486" s="1" t="s">
        <v>58</v>
      </c>
      <c r="G3486" s="1" t="s">
        <v>584</v>
      </c>
      <c r="H3486" s="1" t="s">
        <v>18</v>
      </c>
    </row>
    <row r="3487" spans="1:8" x14ac:dyDescent="0.3">
      <c r="A3487" s="1" t="s">
        <v>100</v>
      </c>
      <c r="B3487" s="1" t="s">
        <v>1693</v>
      </c>
      <c r="C3487" s="1">
        <v>1</v>
      </c>
      <c r="D3487" s="1">
        <v>1</v>
      </c>
      <c r="E3487" s="1">
        <v>1</v>
      </c>
      <c r="F3487" s="1" t="s">
        <v>73</v>
      </c>
      <c r="H3487" s="1" t="s">
        <v>18</v>
      </c>
    </row>
    <row r="3488" spans="1:8" x14ac:dyDescent="0.3">
      <c r="A3488" s="1" t="s">
        <v>8</v>
      </c>
      <c r="B3488" s="1" t="s">
        <v>1070</v>
      </c>
      <c r="C3488" s="1" t="s">
        <v>48</v>
      </c>
      <c r="D3488" s="1">
        <v>4</v>
      </c>
      <c r="E3488" s="1">
        <v>2</v>
      </c>
      <c r="F3488" s="1" t="s">
        <v>11</v>
      </c>
      <c r="G3488" s="1" t="s">
        <v>1870</v>
      </c>
      <c r="H3488" s="1" t="s">
        <v>18</v>
      </c>
    </row>
    <row r="3489" spans="1:8" x14ac:dyDescent="0.3">
      <c r="A3489" s="1" t="s">
        <v>63</v>
      </c>
      <c r="B3489" s="1" t="s">
        <v>121</v>
      </c>
      <c r="C3489" s="1" t="s">
        <v>26</v>
      </c>
      <c r="D3489" s="1">
        <v>6</v>
      </c>
      <c r="E3489" s="1">
        <v>3</v>
      </c>
      <c r="F3489" s="1" t="s">
        <v>74</v>
      </c>
      <c r="G3489" s="1" t="s">
        <v>794</v>
      </c>
      <c r="H3489" s="1" t="s">
        <v>18</v>
      </c>
    </row>
    <row r="3490" spans="1:8" x14ac:dyDescent="0.3">
      <c r="A3490" s="1" t="s">
        <v>8</v>
      </c>
      <c r="B3490" s="1" t="s">
        <v>632</v>
      </c>
      <c r="C3490" s="1" t="s">
        <v>316</v>
      </c>
      <c r="D3490" s="1">
        <v>1</v>
      </c>
      <c r="E3490" s="1">
        <v>1</v>
      </c>
      <c r="F3490" s="1" t="s">
        <v>11</v>
      </c>
      <c r="G3490" s="1" t="s">
        <v>971</v>
      </c>
    </row>
    <row r="3491" spans="1:8" x14ac:dyDescent="0.3">
      <c r="A3491" s="1" t="s">
        <v>8</v>
      </c>
      <c r="B3491" s="1" t="s">
        <v>590</v>
      </c>
      <c r="C3491" s="1">
        <v>1</v>
      </c>
      <c r="D3491" s="1">
        <v>1</v>
      </c>
      <c r="E3491" s="1">
        <v>1</v>
      </c>
      <c r="F3491" s="1" t="s">
        <v>74</v>
      </c>
      <c r="G3491" s="1" t="s">
        <v>637</v>
      </c>
    </row>
    <row r="3492" spans="1:8" x14ac:dyDescent="0.3">
      <c r="A3492" s="1" t="s">
        <v>91</v>
      </c>
      <c r="B3492" s="1" t="s">
        <v>2337</v>
      </c>
      <c r="C3492" s="1">
        <v>3</v>
      </c>
      <c r="D3492" s="1">
        <v>2</v>
      </c>
      <c r="E3492" s="1">
        <v>2</v>
      </c>
      <c r="F3492" s="1" t="s">
        <v>11</v>
      </c>
      <c r="G3492" s="1" t="s">
        <v>2338</v>
      </c>
      <c r="H3492" s="1" t="s">
        <v>18</v>
      </c>
    </row>
    <row r="3493" spans="1:8" x14ac:dyDescent="0.3">
      <c r="A3493" s="1" t="s">
        <v>63</v>
      </c>
      <c r="B3493" s="1" t="s">
        <v>268</v>
      </c>
      <c r="C3493" s="1" t="s">
        <v>26</v>
      </c>
      <c r="D3493" s="1">
        <v>5</v>
      </c>
      <c r="E3493" s="1">
        <v>3</v>
      </c>
      <c r="F3493" s="1" t="s">
        <v>74</v>
      </c>
      <c r="G3493" s="1" t="s">
        <v>447</v>
      </c>
    </row>
    <row r="3494" spans="1:8" x14ac:dyDescent="0.3">
      <c r="A3494" s="1" t="s">
        <v>39</v>
      </c>
      <c r="B3494" s="1" t="s">
        <v>182</v>
      </c>
      <c r="C3494" s="1" t="s">
        <v>26</v>
      </c>
      <c r="D3494" s="1">
        <v>5</v>
      </c>
      <c r="E3494" s="1">
        <v>2</v>
      </c>
      <c r="F3494" s="1" t="s">
        <v>81</v>
      </c>
      <c r="G3494" s="1" t="s">
        <v>2339</v>
      </c>
      <c r="H3494" s="1" t="s">
        <v>242</v>
      </c>
    </row>
    <row r="3495" spans="1:8" x14ac:dyDescent="0.3">
      <c r="A3495" s="1" t="s">
        <v>23</v>
      </c>
      <c r="B3495" s="1" t="s">
        <v>1538</v>
      </c>
      <c r="C3495" s="1">
        <v>2</v>
      </c>
      <c r="D3495" s="1">
        <v>2</v>
      </c>
      <c r="E3495" s="1">
        <v>1</v>
      </c>
      <c r="F3495" s="1" t="s">
        <v>84</v>
      </c>
      <c r="G3495" s="1" t="s">
        <v>237</v>
      </c>
      <c r="H3495" s="1" t="s">
        <v>13</v>
      </c>
    </row>
    <row r="3496" spans="1:8" x14ac:dyDescent="0.3">
      <c r="A3496" s="1" t="s">
        <v>80</v>
      </c>
      <c r="B3496" s="1" t="s">
        <v>98</v>
      </c>
      <c r="C3496" s="1" t="s">
        <v>316</v>
      </c>
      <c r="D3496" s="1">
        <v>1</v>
      </c>
      <c r="E3496" s="1">
        <v>1</v>
      </c>
      <c r="F3496" s="1" t="s">
        <v>73</v>
      </c>
      <c r="G3496" s="1" t="s">
        <v>915</v>
      </c>
      <c r="H3496" s="1" t="s">
        <v>18</v>
      </c>
    </row>
    <row r="3497" spans="1:8" x14ac:dyDescent="0.3">
      <c r="A3497" s="1" t="s">
        <v>80</v>
      </c>
      <c r="B3497" s="1" t="s">
        <v>554</v>
      </c>
      <c r="C3497" s="1" t="s">
        <v>10</v>
      </c>
      <c r="D3497" s="1">
        <v>2</v>
      </c>
      <c r="E3497" s="1">
        <v>2</v>
      </c>
      <c r="F3497" s="1" t="s">
        <v>73</v>
      </c>
      <c r="G3497" s="1" t="s">
        <v>755</v>
      </c>
      <c r="H3497" s="1" t="s">
        <v>13</v>
      </c>
    </row>
    <row r="3498" spans="1:8" x14ac:dyDescent="0.3">
      <c r="A3498" s="1" t="s">
        <v>1306</v>
      </c>
      <c r="B3498" s="1" t="s">
        <v>893</v>
      </c>
      <c r="C3498" s="1">
        <v>4</v>
      </c>
      <c r="D3498" s="1">
        <v>4</v>
      </c>
      <c r="F3498" s="1" t="s">
        <v>45</v>
      </c>
      <c r="G3498" s="1" t="s">
        <v>274</v>
      </c>
      <c r="H3498" s="1" t="s">
        <v>18</v>
      </c>
    </row>
    <row r="3499" spans="1:8" x14ac:dyDescent="0.3">
      <c r="A3499" s="1" t="s">
        <v>362</v>
      </c>
      <c r="B3499" s="1" t="s">
        <v>958</v>
      </c>
      <c r="C3499" s="1">
        <v>4</v>
      </c>
      <c r="D3499" s="1">
        <v>2</v>
      </c>
      <c r="F3499" s="1" t="s">
        <v>45</v>
      </c>
      <c r="G3499" s="1" t="s">
        <v>702</v>
      </c>
      <c r="H3499" s="1" t="s">
        <v>13</v>
      </c>
    </row>
    <row r="3500" spans="1:8" x14ac:dyDescent="0.3">
      <c r="A3500" s="1" t="s">
        <v>56</v>
      </c>
      <c r="B3500" s="1" t="s">
        <v>135</v>
      </c>
      <c r="C3500" s="1" t="s">
        <v>48</v>
      </c>
      <c r="D3500" s="1">
        <v>4</v>
      </c>
      <c r="F3500" s="1" t="s">
        <v>21</v>
      </c>
      <c r="G3500" s="1" t="s">
        <v>474</v>
      </c>
      <c r="H3500" s="1" t="s">
        <v>13</v>
      </c>
    </row>
    <row r="3501" spans="1:8" x14ac:dyDescent="0.3">
      <c r="A3501" s="1" t="s">
        <v>63</v>
      </c>
      <c r="B3501" s="1" t="s">
        <v>159</v>
      </c>
      <c r="C3501" s="1">
        <v>2</v>
      </c>
      <c r="D3501" s="1">
        <v>2</v>
      </c>
      <c r="E3501" s="1">
        <v>1</v>
      </c>
      <c r="F3501" s="1" t="s">
        <v>74</v>
      </c>
      <c r="G3501" s="1" t="s">
        <v>1169</v>
      </c>
      <c r="H3501" s="1" t="s">
        <v>13</v>
      </c>
    </row>
    <row r="3502" spans="1:8" x14ac:dyDescent="0.3">
      <c r="A3502" s="1" t="s">
        <v>24</v>
      </c>
      <c r="B3502" s="1" t="s">
        <v>881</v>
      </c>
      <c r="C3502" s="1">
        <v>3</v>
      </c>
      <c r="D3502" s="1">
        <v>2</v>
      </c>
      <c r="E3502" s="1">
        <v>1</v>
      </c>
      <c r="F3502" s="1" t="s">
        <v>74</v>
      </c>
      <c r="G3502" s="1" t="s">
        <v>1382</v>
      </c>
      <c r="H3502" s="1" t="s">
        <v>18</v>
      </c>
    </row>
    <row r="3503" spans="1:8" x14ac:dyDescent="0.3">
      <c r="A3503" s="1" t="s">
        <v>23</v>
      </c>
      <c r="B3503" s="1" t="s">
        <v>2340</v>
      </c>
      <c r="C3503" s="1">
        <v>5</v>
      </c>
      <c r="D3503" s="1">
        <v>5</v>
      </c>
      <c r="F3503" s="1" t="s">
        <v>81</v>
      </c>
      <c r="G3503" s="1" t="s">
        <v>271</v>
      </c>
    </row>
    <row r="3504" spans="1:8" x14ac:dyDescent="0.3">
      <c r="A3504" s="1" t="s">
        <v>146</v>
      </c>
      <c r="B3504" s="1" t="s">
        <v>320</v>
      </c>
      <c r="C3504" s="1" t="s">
        <v>48</v>
      </c>
      <c r="D3504" s="1">
        <v>3</v>
      </c>
      <c r="E3504" s="1">
        <v>2</v>
      </c>
      <c r="F3504" s="1" t="s">
        <v>74</v>
      </c>
      <c r="G3504" s="1" t="s">
        <v>2341</v>
      </c>
      <c r="H3504" s="1" t="s">
        <v>18</v>
      </c>
    </row>
    <row r="3505" spans="1:8" x14ac:dyDescent="0.3">
      <c r="A3505" s="1" t="s">
        <v>700</v>
      </c>
      <c r="B3505" s="1" t="s">
        <v>877</v>
      </c>
      <c r="C3505" s="1">
        <v>3</v>
      </c>
      <c r="D3505" s="1">
        <v>2</v>
      </c>
      <c r="E3505" s="1">
        <v>2</v>
      </c>
      <c r="F3505" s="1" t="s">
        <v>21</v>
      </c>
      <c r="G3505" s="1" t="s">
        <v>2342</v>
      </c>
      <c r="H3505" s="1" t="s">
        <v>13</v>
      </c>
    </row>
    <row r="3506" spans="1:8" x14ac:dyDescent="0.3">
      <c r="A3506" s="1" t="s">
        <v>162</v>
      </c>
      <c r="B3506" s="1" t="s">
        <v>889</v>
      </c>
      <c r="C3506" s="1" t="s">
        <v>48</v>
      </c>
      <c r="D3506" s="1">
        <v>2</v>
      </c>
      <c r="E3506" s="1">
        <v>2</v>
      </c>
      <c r="F3506" s="1" t="s">
        <v>84</v>
      </c>
      <c r="G3506" s="1" t="s">
        <v>1059</v>
      </c>
      <c r="H3506" s="1" t="s">
        <v>18</v>
      </c>
    </row>
    <row r="3507" spans="1:8" x14ac:dyDescent="0.3">
      <c r="A3507" s="1" t="s">
        <v>1467</v>
      </c>
      <c r="B3507" s="1" t="s">
        <v>1470</v>
      </c>
      <c r="C3507" s="1">
        <v>2</v>
      </c>
      <c r="D3507" s="1">
        <v>1</v>
      </c>
      <c r="E3507" s="1">
        <v>1</v>
      </c>
      <c r="F3507" s="1" t="s">
        <v>2343</v>
      </c>
      <c r="G3507" s="1" t="s">
        <v>1803</v>
      </c>
      <c r="H3507" s="1" t="s">
        <v>18</v>
      </c>
    </row>
    <row r="3508" spans="1:8" x14ac:dyDescent="0.3">
      <c r="A3508" s="1" t="s">
        <v>146</v>
      </c>
      <c r="B3508" s="1" t="s">
        <v>594</v>
      </c>
      <c r="C3508" s="1">
        <v>3</v>
      </c>
      <c r="D3508" s="1">
        <v>2</v>
      </c>
      <c r="E3508" s="1">
        <v>1</v>
      </c>
      <c r="F3508" s="1" t="s">
        <v>74</v>
      </c>
      <c r="G3508" s="1" t="s">
        <v>2344</v>
      </c>
      <c r="H3508" s="1" t="s">
        <v>18</v>
      </c>
    </row>
    <row r="3509" spans="1:8" x14ac:dyDescent="0.3">
      <c r="A3509" s="1" t="s">
        <v>63</v>
      </c>
      <c r="B3509" s="1" t="s">
        <v>1319</v>
      </c>
      <c r="C3509" s="1">
        <v>1</v>
      </c>
      <c r="D3509" s="1">
        <v>1</v>
      </c>
      <c r="E3509" s="1">
        <v>1</v>
      </c>
      <c r="F3509" s="1" t="s">
        <v>11</v>
      </c>
      <c r="G3509" s="1" t="s">
        <v>233</v>
      </c>
      <c r="H3509" s="1" t="s">
        <v>13</v>
      </c>
    </row>
    <row r="3510" spans="1:8" x14ac:dyDescent="0.3">
      <c r="A3510" s="1" t="s">
        <v>1467</v>
      </c>
      <c r="B3510" s="1" t="s">
        <v>1902</v>
      </c>
      <c r="C3510" s="1">
        <v>3</v>
      </c>
      <c r="D3510" s="1">
        <v>2</v>
      </c>
      <c r="E3510" s="1">
        <v>1</v>
      </c>
      <c r="F3510" s="1" t="s">
        <v>41</v>
      </c>
      <c r="G3510" s="1" t="s">
        <v>2345</v>
      </c>
      <c r="H3510" s="1" t="s">
        <v>18</v>
      </c>
    </row>
    <row r="3511" spans="1:8" x14ac:dyDescent="0.3">
      <c r="A3511" s="1" t="s">
        <v>19</v>
      </c>
      <c r="B3511" s="1" t="s">
        <v>626</v>
      </c>
      <c r="C3511" s="1" t="s">
        <v>48</v>
      </c>
      <c r="D3511" s="1">
        <v>3</v>
      </c>
      <c r="E3511" s="1">
        <v>2</v>
      </c>
      <c r="F3511" s="1" t="s">
        <v>84</v>
      </c>
      <c r="G3511" s="1" t="s">
        <v>481</v>
      </c>
      <c r="H3511" s="1" t="s">
        <v>13</v>
      </c>
    </row>
    <row r="3512" spans="1:8" x14ac:dyDescent="0.3">
      <c r="A3512" s="1" t="s">
        <v>95</v>
      </c>
      <c r="B3512" s="1" t="s">
        <v>78</v>
      </c>
      <c r="C3512" s="1">
        <v>3</v>
      </c>
      <c r="D3512" s="1">
        <v>2</v>
      </c>
      <c r="E3512" s="1">
        <v>2</v>
      </c>
      <c r="F3512" s="1" t="s">
        <v>334</v>
      </c>
      <c r="G3512" s="1" t="s">
        <v>274</v>
      </c>
      <c r="H3512" s="1" t="s">
        <v>94</v>
      </c>
    </row>
    <row r="3513" spans="1:8" x14ac:dyDescent="0.3">
      <c r="A3513" s="1" t="s">
        <v>63</v>
      </c>
      <c r="B3513" s="1" t="s">
        <v>149</v>
      </c>
      <c r="C3513" s="1" t="s">
        <v>48</v>
      </c>
      <c r="D3513" s="1">
        <v>4</v>
      </c>
      <c r="E3513" s="1">
        <v>2</v>
      </c>
      <c r="F3513" s="1" t="s">
        <v>74</v>
      </c>
      <c r="G3513" s="1" t="s">
        <v>705</v>
      </c>
      <c r="H3513" s="1" t="s">
        <v>18</v>
      </c>
    </row>
    <row r="3514" spans="1:8" x14ac:dyDescent="0.3">
      <c r="A3514" s="1" t="s">
        <v>63</v>
      </c>
      <c r="B3514" s="1" t="s">
        <v>25</v>
      </c>
      <c r="C3514" s="1">
        <v>3</v>
      </c>
      <c r="D3514" s="1">
        <v>3</v>
      </c>
      <c r="E3514" s="1">
        <v>2</v>
      </c>
      <c r="F3514" s="1" t="s">
        <v>74</v>
      </c>
      <c r="G3514" s="1" t="s">
        <v>1920</v>
      </c>
      <c r="H3514" s="1" t="s">
        <v>18</v>
      </c>
    </row>
    <row r="3515" spans="1:8" x14ac:dyDescent="0.3">
      <c r="A3515" s="1" t="s">
        <v>63</v>
      </c>
      <c r="B3515" s="1" t="s">
        <v>121</v>
      </c>
      <c r="C3515" s="1" t="s">
        <v>48</v>
      </c>
      <c r="D3515" s="1">
        <v>4</v>
      </c>
      <c r="E3515" s="1">
        <v>3</v>
      </c>
      <c r="F3515" s="1" t="s">
        <v>369</v>
      </c>
      <c r="G3515" s="1" t="s">
        <v>2346</v>
      </c>
      <c r="H3515" s="1" t="s">
        <v>13</v>
      </c>
    </row>
    <row r="3516" spans="1:8" x14ac:dyDescent="0.3">
      <c r="A3516" s="1" t="s">
        <v>23</v>
      </c>
      <c r="B3516" s="1" t="s">
        <v>1959</v>
      </c>
      <c r="C3516" s="1">
        <v>2</v>
      </c>
      <c r="D3516" s="1">
        <v>2</v>
      </c>
      <c r="F3516" s="1" t="s">
        <v>11</v>
      </c>
      <c r="G3516" s="1" t="s">
        <v>1861</v>
      </c>
      <c r="H3516" s="1" t="s">
        <v>94</v>
      </c>
    </row>
    <row r="3517" spans="1:8" x14ac:dyDescent="0.3">
      <c r="A3517" s="1" t="s">
        <v>68</v>
      </c>
      <c r="B3517" s="1" t="s">
        <v>1508</v>
      </c>
      <c r="C3517" s="1">
        <v>1</v>
      </c>
      <c r="D3517" s="1">
        <v>1</v>
      </c>
      <c r="F3517" s="1" t="s">
        <v>11</v>
      </c>
      <c r="G3517" s="1" t="s">
        <v>131</v>
      </c>
      <c r="H3517" s="1" t="s">
        <v>18</v>
      </c>
    </row>
    <row r="3518" spans="1:8" x14ac:dyDescent="0.3">
      <c r="A3518" s="1" t="s">
        <v>24</v>
      </c>
      <c r="B3518" s="1" t="s">
        <v>881</v>
      </c>
      <c r="C3518" s="1">
        <v>3</v>
      </c>
      <c r="D3518" s="1">
        <v>2</v>
      </c>
      <c r="E3518" s="1">
        <v>1</v>
      </c>
      <c r="F3518" s="1" t="s">
        <v>87</v>
      </c>
      <c r="G3518" s="1" t="s">
        <v>2347</v>
      </c>
      <c r="H3518" s="1" t="s">
        <v>13</v>
      </c>
    </row>
    <row r="3519" spans="1:8" x14ac:dyDescent="0.3">
      <c r="A3519" s="1" t="s">
        <v>19</v>
      </c>
      <c r="B3519" s="1" t="s">
        <v>2348</v>
      </c>
      <c r="C3519" s="1">
        <v>2</v>
      </c>
      <c r="D3519" s="1">
        <v>2</v>
      </c>
      <c r="F3519" s="1" t="s">
        <v>11</v>
      </c>
      <c r="G3519" s="1" t="s">
        <v>2076</v>
      </c>
      <c r="H3519" s="1" t="s">
        <v>94</v>
      </c>
    </row>
    <row r="3520" spans="1:8" x14ac:dyDescent="0.3">
      <c r="A3520" s="1" t="s">
        <v>19</v>
      </c>
      <c r="B3520" s="1" t="s">
        <v>2349</v>
      </c>
      <c r="C3520" s="1">
        <v>1</v>
      </c>
      <c r="D3520" s="1">
        <v>1</v>
      </c>
      <c r="E3520" s="1">
        <v>1</v>
      </c>
      <c r="F3520" s="1" t="s">
        <v>11</v>
      </c>
      <c r="G3520" s="1" t="s">
        <v>1118</v>
      </c>
      <c r="H3520" s="1" t="s">
        <v>13</v>
      </c>
    </row>
    <row r="3521" spans="1:8" x14ac:dyDescent="0.3">
      <c r="A3521" s="1" t="s">
        <v>63</v>
      </c>
      <c r="B3521" s="1" t="s">
        <v>9</v>
      </c>
      <c r="C3521" s="1">
        <v>4</v>
      </c>
      <c r="D3521" s="1">
        <v>3</v>
      </c>
      <c r="E3521" s="1">
        <v>2</v>
      </c>
      <c r="F3521" s="1" t="s">
        <v>74</v>
      </c>
      <c r="G3521" s="1" t="s">
        <v>1681</v>
      </c>
      <c r="H3521" s="1" t="s">
        <v>13</v>
      </c>
    </row>
    <row r="3522" spans="1:8" x14ac:dyDescent="0.3">
      <c r="A3522" s="1" t="s">
        <v>63</v>
      </c>
      <c r="B3522" s="1" t="s">
        <v>394</v>
      </c>
      <c r="C3522" s="1" t="s">
        <v>48</v>
      </c>
      <c r="D3522" s="1">
        <v>4</v>
      </c>
      <c r="E3522" s="1">
        <v>2</v>
      </c>
      <c r="F3522" s="1" t="s">
        <v>74</v>
      </c>
      <c r="G3522" s="1" t="s">
        <v>1682</v>
      </c>
      <c r="H3522" s="1" t="s">
        <v>18</v>
      </c>
    </row>
    <row r="3523" spans="1:8" x14ac:dyDescent="0.3">
      <c r="A3523" s="1" t="s">
        <v>63</v>
      </c>
      <c r="B3523" s="1" t="s">
        <v>947</v>
      </c>
      <c r="C3523" s="1">
        <v>3</v>
      </c>
      <c r="D3523" s="1">
        <v>2</v>
      </c>
      <c r="E3523" s="1">
        <v>1</v>
      </c>
      <c r="F3523" s="1" t="s">
        <v>74</v>
      </c>
      <c r="G3523" s="1" t="s">
        <v>2056</v>
      </c>
      <c r="H3523" s="1" t="s">
        <v>13</v>
      </c>
    </row>
    <row r="3524" spans="1:8" x14ac:dyDescent="0.3">
      <c r="A3524" s="1" t="s">
        <v>63</v>
      </c>
      <c r="B3524" s="1" t="s">
        <v>318</v>
      </c>
      <c r="C3524" s="1" t="s">
        <v>48</v>
      </c>
      <c r="D3524" s="1">
        <v>3</v>
      </c>
      <c r="E3524" s="1">
        <v>2</v>
      </c>
      <c r="F3524" s="1" t="s">
        <v>74</v>
      </c>
      <c r="G3524" s="1" t="s">
        <v>1025</v>
      </c>
      <c r="H3524" s="1" t="s">
        <v>13</v>
      </c>
    </row>
    <row r="3525" spans="1:8" x14ac:dyDescent="0.3">
      <c r="A3525" s="1" t="s">
        <v>63</v>
      </c>
      <c r="B3525" s="1" t="s">
        <v>135</v>
      </c>
      <c r="C3525" s="1">
        <v>4</v>
      </c>
      <c r="D3525" s="1">
        <v>5</v>
      </c>
      <c r="E3525" s="1">
        <v>2</v>
      </c>
      <c r="F3525" s="1" t="s">
        <v>74</v>
      </c>
      <c r="G3525" s="1" t="s">
        <v>2184</v>
      </c>
      <c r="H3525" s="1" t="s">
        <v>13</v>
      </c>
    </row>
    <row r="3526" spans="1:8" x14ac:dyDescent="0.3">
      <c r="A3526" s="1" t="s">
        <v>63</v>
      </c>
      <c r="B3526" s="1" t="s">
        <v>649</v>
      </c>
      <c r="C3526" s="1" t="s">
        <v>26</v>
      </c>
      <c r="D3526" s="1">
        <v>4</v>
      </c>
      <c r="E3526" s="1">
        <v>3</v>
      </c>
      <c r="F3526" s="1" t="s">
        <v>74</v>
      </c>
      <c r="G3526" s="1" t="s">
        <v>167</v>
      </c>
      <c r="H3526" s="1" t="s">
        <v>18</v>
      </c>
    </row>
    <row r="3527" spans="1:8" x14ac:dyDescent="0.3">
      <c r="A3527" s="1" t="s">
        <v>95</v>
      </c>
      <c r="B3527" s="1" t="s">
        <v>1131</v>
      </c>
      <c r="C3527" s="1">
        <v>3</v>
      </c>
      <c r="D3527" s="1">
        <v>2</v>
      </c>
      <c r="E3527" s="1">
        <v>1</v>
      </c>
      <c r="F3527" s="1" t="s">
        <v>345</v>
      </c>
      <c r="G3527" s="1" t="s">
        <v>1626</v>
      </c>
    </row>
    <row r="3528" spans="1:8" x14ac:dyDescent="0.3">
      <c r="A3528" s="1" t="s">
        <v>80</v>
      </c>
      <c r="B3528" s="1" t="s">
        <v>320</v>
      </c>
      <c r="C3528" s="1">
        <v>5</v>
      </c>
      <c r="D3528" s="1">
        <v>4</v>
      </c>
      <c r="E3528" s="1">
        <v>3</v>
      </c>
      <c r="F3528" s="1" t="s">
        <v>81</v>
      </c>
      <c r="G3528" s="1" t="s">
        <v>120</v>
      </c>
      <c r="H3528" s="1" t="s">
        <v>13</v>
      </c>
    </row>
    <row r="3529" spans="1:8" x14ac:dyDescent="0.3">
      <c r="A3529" s="1" t="s">
        <v>63</v>
      </c>
      <c r="B3529" s="1" t="s">
        <v>2350</v>
      </c>
      <c r="C3529" s="1">
        <v>1</v>
      </c>
      <c r="D3529" s="1">
        <v>1</v>
      </c>
      <c r="E3529" s="1">
        <v>1</v>
      </c>
      <c r="F3529" s="1" t="s">
        <v>11</v>
      </c>
      <c r="G3529" s="1" t="s">
        <v>2351</v>
      </c>
      <c r="H3529" s="1" t="s">
        <v>18</v>
      </c>
    </row>
    <row r="3530" spans="1:8" x14ac:dyDescent="0.3">
      <c r="A3530" s="1" t="s">
        <v>162</v>
      </c>
      <c r="B3530" s="1" t="s">
        <v>1319</v>
      </c>
      <c r="C3530" s="1">
        <v>4</v>
      </c>
      <c r="D3530" s="1">
        <v>3</v>
      </c>
      <c r="E3530" s="1">
        <v>2</v>
      </c>
      <c r="F3530" s="1" t="s">
        <v>175</v>
      </c>
      <c r="G3530" s="1" t="s">
        <v>2352</v>
      </c>
      <c r="H3530" s="1" t="s">
        <v>18</v>
      </c>
    </row>
    <row r="3531" spans="1:8" x14ac:dyDescent="0.3">
      <c r="A3531" s="1" t="s">
        <v>232</v>
      </c>
      <c r="B3531" s="1" t="s">
        <v>236</v>
      </c>
      <c r="C3531" s="1" t="s">
        <v>61</v>
      </c>
      <c r="D3531" s="1">
        <v>5</v>
      </c>
      <c r="E3531" s="1">
        <v>2</v>
      </c>
      <c r="F3531" s="1" t="s">
        <v>74</v>
      </c>
      <c r="G3531" s="1" t="s">
        <v>108</v>
      </c>
      <c r="H3531" s="1" t="s">
        <v>94</v>
      </c>
    </row>
    <row r="3532" spans="1:8" x14ac:dyDescent="0.3">
      <c r="A3532" s="1" t="s">
        <v>168</v>
      </c>
      <c r="B3532" s="1" t="s">
        <v>36</v>
      </c>
      <c r="C3532" s="1" t="s">
        <v>26</v>
      </c>
      <c r="D3532" s="1">
        <v>4</v>
      </c>
      <c r="F3532" s="1" t="s">
        <v>74</v>
      </c>
      <c r="G3532" s="1" t="s">
        <v>2353</v>
      </c>
    </row>
    <row r="3533" spans="1:8" x14ac:dyDescent="0.3">
      <c r="A3533" s="1" t="s">
        <v>24</v>
      </c>
      <c r="B3533" s="1" t="s">
        <v>2354</v>
      </c>
      <c r="C3533" s="1">
        <v>3</v>
      </c>
      <c r="D3533" s="1">
        <v>2</v>
      </c>
      <c r="E3533" s="1">
        <v>1</v>
      </c>
      <c r="F3533" s="1" t="s">
        <v>2355</v>
      </c>
      <c r="G3533" s="1" t="s">
        <v>1539</v>
      </c>
      <c r="H3533" s="1" t="s">
        <v>13</v>
      </c>
    </row>
    <row r="3534" spans="1:8" x14ac:dyDescent="0.3">
      <c r="A3534" s="1" t="s">
        <v>23</v>
      </c>
      <c r="B3534" s="1" t="s">
        <v>182</v>
      </c>
      <c r="C3534" s="1">
        <v>2</v>
      </c>
      <c r="D3534" s="1">
        <v>2</v>
      </c>
      <c r="E3534" s="1">
        <v>1</v>
      </c>
      <c r="F3534" s="1" t="s">
        <v>11</v>
      </c>
      <c r="G3534" s="1" t="s">
        <v>1685</v>
      </c>
    </row>
    <row r="3535" spans="1:8" x14ac:dyDescent="0.3">
      <c r="A3535" s="1" t="s">
        <v>39</v>
      </c>
      <c r="B3535" s="1" t="s">
        <v>320</v>
      </c>
      <c r="C3535" s="1">
        <v>5</v>
      </c>
      <c r="D3535" s="1">
        <v>4</v>
      </c>
      <c r="F3535" s="1" t="s">
        <v>672</v>
      </c>
      <c r="G3535" s="1" t="s">
        <v>202</v>
      </c>
      <c r="H3535" s="1" t="s">
        <v>18</v>
      </c>
    </row>
    <row r="3536" spans="1:8" x14ac:dyDescent="0.3">
      <c r="A3536" s="1" t="s">
        <v>39</v>
      </c>
      <c r="B3536" s="1" t="s">
        <v>590</v>
      </c>
      <c r="C3536" s="1">
        <v>4</v>
      </c>
      <c r="D3536" s="1">
        <v>3</v>
      </c>
      <c r="F3536" s="1" t="s">
        <v>160</v>
      </c>
      <c r="G3536" s="1" t="s">
        <v>902</v>
      </c>
      <c r="H3536" s="1" t="s">
        <v>13</v>
      </c>
    </row>
    <row r="3537" spans="1:8" x14ac:dyDescent="0.3">
      <c r="A3537" s="1" t="s">
        <v>95</v>
      </c>
      <c r="B3537" s="1" t="s">
        <v>159</v>
      </c>
      <c r="C3537" s="1">
        <v>4</v>
      </c>
      <c r="D3537" s="1">
        <v>3</v>
      </c>
      <c r="E3537" s="1">
        <v>3</v>
      </c>
      <c r="F3537" s="1" t="s">
        <v>160</v>
      </c>
      <c r="G3537" s="1" t="s">
        <v>1623</v>
      </c>
      <c r="H3537" s="1" t="s">
        <v>94</v>
      </c>
    </row>
    <row r="3538" spans="1:8" x14ac:dyDescent="0.3">
      <c r="A3538" s="1" t="s">
        <v>63</v>
      </c>
      <c r="B3538" s="1" t="s">
        <v>1239</v>
      </c>
      <c r="C3538" s="1" t="s">
        <v>61</v>
      </c>
      <c r="D3538" s="1">
        <v>5</v>
      </c>
      <c r="E3538" s="1">
        <v>3</v>
      </c>
      <c r="F3538" s="1" t="s">
        <v>74</v>
      </c>
      <c r="G3538" s="1" t="s">
        <v>397</v>
      </c>
      <c r="H3538" s="1" t="s">
        <v>18</v>
      </c>
    </row>
    <row r="3539" spans="1:8" x14ac:dyDescent="0.3">
      <c r="A3539" s="1" t="s">
        <v>63</v>
      </c>
      <c r="B3539" s="1" t="s">
        <v>320</v>
      </c>
      <c r="C3539" s="1">
        <v>4</v>
      </c>
      <c r="D3539" s="1">
        <v>4</v>
      </c>
      <c r="E3539" s="1">
        <v>2</v>
      </c>
      <c r="F3539" s="1" t="s">
        <v>74</v>
      </c>
      <c r="G3539" s="1" t="s">
        <v>1433</v>
      </c>
    </row>
    <row r="3540" spans="1:8" x14ac:dyDescent="0.3">
      <c r="A3540" s="1" t="s">
        <v>162</v>
      </c>
      <c r="B3540" s="1" t="s">
        <v>1417</v>
      </c>
      <c r="C3540" s="1">
        <v>3</v>
      </c>
      <c r="D3540" s="1">
        <v>2</v>
      </c>
      <c r="E3540" s="1">
        <v>1</v>
      </c>
      <c r="F3540" s="1" t="s">
        <v>74</v>
      </c>
      <c r="G3540" s="1" t="s">
        <v>1440</v>
      </c>
      <c r="H3540" s="1" t="s">
        <v>94</v>
      </c>
    </row>
    <row r="3541" spans="1:8" x14ac:dyDescent="0.3">
      <c r="A3541" s="1" t="s">
        <v>162</v>
      </c>
      <c r="B3541" s="1" t="s">
        <v>259</v>
      </c>
      <c r="C3541" s="1">
        <v>4</v>
      </c>
      <c r="D3541" s="1">
        <v>2</v>
      </c>
      <c r="E3541" s="1">
        <v>2</v>
      </c>
      <c r="F3541" s="1" t="s">
        <v>84</v>
      </c>
      <c r="G3541" s="1" t="s">
        <v>183</v>
      </c>
      <c r="H3541" s="1" t="s">
        <v>18</v>
      </c>
    </row>
    <row r="3542" spans="1:8" x14ac:dyDescent="0.3">
      <c r="A3542" s="1" t="s">
        <v>162</v>
      </c>
      <c r="B3542" s="1" t="s">
        <v>1439</v>
      </c>
      <c r="C3542" s="1">
        <v>3</v>
      </c>
      <c r="D3542" s="1">
        <v>2</v>
      </c>
      <c r="E3542" s="1">
        <v>1</v>
      </c>
      <c r="F3542" s="1" t="s">
        <v>74</v>
      </c>
      <c r="G3542" s="1" t="s">
        <v>2310</v>
      </c>
      <c r="H3542" s="1" t="s">
        <v>18</v>
      </c>
    </row>
    <row r="3543" spans="1:8" x14ac:dyDescent="0.3">
      <c r="A3543" s="1" t="s">
        <v>162</v>
      </c>
      <c r="B3543" s="1" t="s">
        <v>2356</v>
      </c>
      <c r="C3543" s="1">
        <v>3</v>
      </c>
      <c r="D3543" s="1">
        <v>1</v>
      </c>
      <c r="F3543" s="1" t="s">
        <v>345</v>
      </c>
      <c r="G3543" s="1" t="s">
        <v>1438</v>
      </c>
      <c r="H3543" s="1" t="s">
        <v>18</v>
      </c>
    </row>
    <row r="3544" spans="1:8" x14ac:dyDescent="0.3">
      <c r="A3544" s="1" t="s">
        <v>162</v>
      </c>
      <c r="B3544" s="1" t="s">
        <v>236</v>
      </c>
      <c r="C3544" s="1">
        <v>4</v>
      </c>
      <c r="D3544" s="1">
        <v>4</v>
      </c>
      <c r="E3544" s="1">
        <v>2</v>
      </c>
      <c r="F3544" s="1" t="s">
        <v>672</v>
      </c>
      <c r="G3544" s="1" t="s">
        <v>2357</v>
      </c>
      <c r="H3544" s="1" t="s">
        <v>18</v>
      </c>
    </row>
    <row r="3545" spans="1:8" x14ac:dyDescent="0.3">
      <c r="A3545" s="1" t="s">
        <v>162</v>
      </c>
      <c r="B3545" s="1" t="s">
        <v>498</v>
      </c>
      <c r="C3545" s="1">
        <v>3</v>
      </c>
      <c r="D3545" s="1">
        <v>2</v>
      </c>
      <c r="E3545" s="1">
        <v>1</v>
      </c>
      <c r="F3545" s="1" t="s">
        <v>45</v>
      </c>
      <c r="G3545" s="1" t="s">
        <v>97</v>
      </c>
      <c r="H3545" s="1" t="s">
        <v>18</v>
      </c>
    </row>
    <row r="3546" spans="1:8" x14ac:dyDescent="0.3">
      <c r="A3546" s="1" t="s">
        <v>162</v>
      </c>
      <c r="B3546" s="1" t="s">
        <v>706</v>
      </c>
      <c r="C3546" s="1">
        <v>4</v>
      </c>
      <c r="D3546" s="1">
        <v>2</v>
      </c>
      <c r="E3546" s="1">
        <v>2</v>
      </c>
      <c r="F3546" s="1" t="s">
        <v>74</v>
      </c>
      <c r="G3546" s="1" t="s">
        <v>836</v>
      </c>
      <c r="H3546" s="1" t="s">
        <v>18</v>
      </c>
    </row>
    <row r="3547" spans="1:8" x14ac:dyDescent="0.3">
      <c r="A3547" s="1" t="s">
        <v>23</v>
      </c>
      <c r="B3547" s="1" t="s">
        <v>1650</v>
      </c>
      <c r="C3547" s="1">
        <v>4</v>
      </c>
      <c r="D3547" s="1">
        <v>3</v>
      </c>
      <c r="F3547" s="1" t="s">
        <v>160</v>
      </c>
      <c r="G3547" s="1" t="s">
        <v>2358</v>
      </c>
      <c r="H3547" s="1" t="s">
        <v>18</v>
      </c>
    </row>
    <row r="3548" spans="1:8" x14ac:dyDescent="0.3">
      <c r="A3548" s="1" t="s">
        <v>1232</v>
      </c>
      <c r="B3548" s="1" t="s">
        <v>1066</v>
      </c>
      <c r="C3548" s="1">
        <v>2</v>
      </c>
      <c r="D3548" s="1">
        <v>2</v>
      </c>
      <c r="E3548" s="1">
        <v>2</v>
      </c>
      <c r="F3548" s="1" t="s">
        <v>73</v>
      </c>
      <c r="G3548" s="1" t="s">
        <v>333</v>
      </c>
      <c r="H3548" s="1" t="s">
        <v>13</v>
      </c>
    </row>
    <row r="3549" spans="1:8" x14ac:dyDescent="0.3">
      <c r="A3549" s="1" t="s">
        <v>232</v>
      </c>
      <c r="B3549" s="1" t="s">
        <v>881</v>
      </c>
      <c r="C3549" s="1">
        <v>3</v>
      </c>
      <c r="D3549" s="1">
        <v>2</v>
      </c>
      <c r="E3549" s="1">
        <v>2</v>
      </c>
      <c r="F3549" s="1" t="s">
        <v>21</v>
      </c>
      <c r="G3549" s="1" t="s">
        <v>2359</v>
      </c>
    </row>
    <row r="3550" spans="1:8" x14ac:dyDescent="0.3">
      <c r="A3550" s="1" t="s">
        <v>23</v>
      </c>
      <c r="B3550" s="1" t="s">
        <v>946</v>
      </c>
      <c r="C3550" s="1">
        <v>4</v>
      </c>
      <c r="D3550" s="1">
        <v>3</v>
      </c>
      <c r="F3550" s="1" t="s">
        <v>160</v>
      </c>
      <c r="G3550" s="1" t="s">
        <v>2267</v>
      </c>
      <c r="H3550" s="1" t="s">
        <v>94</v>
      </c>
    </row>
    <row r="3551" spans="1:8" x14ac:dyDescent="0.3">
      <c r="A3551" s="1" t="s">
        <v>100</v>
      </c>
      <c r="B3551" s="1" t="s">
        <v>220</v>
      </c>
      <c r="C3551" s="1" t="s">
        <v>26</v>
      </c>
      <c r="D3551" s="1">
        <v>4</v>
      </c>
      <c r="E3551" s="1">
        <v>2</v>
      </c>
      <c r="F3551" s="1" t="s">
        <v>21</v>
      </c>
      <c r="G3551" s="1" t="s">
        <v>1604</v>
      </c>
      <c r="H3551" s="1" t="s">
        <v>13</v>
      </c>
    </row>
    <row r="3552" spans="1:8" x14ac:dyDescent="0.3">
      <c r="A3552" s="1" t="s">
        <v>63</v>
      </c>
      <c r="B3552" s="1" t="s">
        <v>1280</v>
      </c>
      <c r="C3552" s="1" t="s">
        <v>26</v>
      </c>
      <c r="D3552" s="1">
        <v>5</v>
      </c>
      <c r="E3552" s="1">
        <v>3</v>
      </c>
      <c r="F3552" s="1" t="s">
        <v>21</v>
      </c>
      <c r="G3552" s="1" t="s">
        <v>758</v>
      </c>
      <c r="H3552" s="1" t="s">
        <v>18</v>
      </c>
    </row>
    <row r="3553" spans="1:8" x14ac:dyDescent="0.3">
      <c r="A3553" s="1" t="s">
        <v>8</v>
      </c>
      <c r="B3553" s="1" t="s">
        <v>2360</v>
      </c>
      <c r="C3553" s="1" t="s">
        <v>48</v>
      </c>
      <c r="D3553" s="1">
        <v>3</v>
      </c>
      <c r="E3553" s="1">
        <v>2</v>
      </c>
      <c r="F3553" s="1" t="s">
        <v>112</v>
      </c>
      <c r="G3553" s="1" t="s">
        <v>1528</v>
      </c>
      <c r="H3553" s="1" t="s">
        <v>18</v>
      </c>
    </row>
    <row r="3554" spans="1:8" x14ac:dyDescent="0.3">
      <c r="A3554" s="1" t="s">
        <v>91</v>
      </c>
      <c r="B3554" s="1" t="s">
        <v>1256</v>
      </c>
      <c r="C3554" s="1">
        <v>3</v>
      </c>
      <c r="D3554" s="1">
        <v>2</v>
      </c>
      <c r="E3554" s="1">
        <v>2</v>
      </c>
      <c r="F3554" s="1" t="s">
        <v>73</v>
      </c>
      <c r="G3554" s="1" t="s">
        <v>482</v>
      </c>
      <c r="H3554" s="1" t="s">
        <v>18</v>
      </c>
    </row>
    <row r="3555" spans="1:8" x14ac:dyDescent="0.3">
      <c r="A3555" s="1" t="s">
        <v>100</v>
      </c>
      <c r="B3555" s="1" t="s">
        <v>40</v>
      </c>
      <c r="C3555" s="1">
        <v>3</v>
      </c>
      <c r="D3555" s="1">
        <v>2</v>
      </c>
      <c r="E3555" s="1">
        <v>2</v>
      </c>
      <c r="F3555" s="1" t="s">
        <v>345</v>
      </c>
      <c r="G3555" s="1" t="s">
        <v>2361</v>
      </c>
      <c r="H3555" s="1" t="s">
        <v>18</v>
      </c>
    </row>
    <row r="3556" spans="1:8" x14ac:dyDescent="0.3">
      <c r="A3556" s="1" t="s">
        <v>95</v>
      </c>
      <c r="B3556" s="1" t="s">
        <v>701</v>
      </c>
      <c r="C3556" s="1">
        <v>4</v>
      </c>
      <c r="D3556" s="1">
        <v>3</v>
      </c>
      <c r="E3556" s="1">
        <v>3</v>
      </c>
      <c r="F3556" s="1" t="s">
        <v>45</v>
      </c>
      <c r="G3556" s="1" t="s">
        <v>1830</v>
      </c>
      <c r="H3556" s="1" t="s">
        <v>18</v>
      </c>
    </row>
    <row r="3557" spans="1:8" x14ac:dyDescent="0.3">
      <c r="A3557" s="1" t="s">
        <v>43</v>
      </c>
      <c r="B3557" s="1" t="s">
        <v>33</v>
      </c>
      <c r="C3557" s="1" t="s">
        <v>26</v>
      </c>
      <c r="D3557" s="1">
        <v>5</v>
      </c>
      <c r="F3557" s="1" t="s">
        <v>21</v>
      </c>
      <c r="G3557" s="1" t="s">
        <v>1789</v>
      </c>
      <c r="H3557" s="1" t="s">
        <v>18</v>
      </c>
    </row>
    <row r="3558" spans="1:8" x14ac:dyDescent="0.3">
      <c r="A3558" s="1" t="s">
        <v>43</v>
      </c>
      <c r="B3558" s="1" t="s">
        <v>340</v>
      </c>
      <c r="C3558" s="1" t="s">
        <v>48</v>
      </c>
      <c r="D3558" s="1">
        <v>4</v>
      </c>
      <c r="F3558" s="1" t="s">
        <v>74</v>
      </c>
      <c r="G3558" s="1" t="s">
        <v>2362</v>
      </c>
      <c r="H3558" s="1" t="s">
        <v>18</v>
      </c>
    </row>
    <row r="3559" spans="1:8" x14ac:dyDescent="0.3">
      <c r="A3559" s="1" t="s">
        <v>8</v>
      </c>
      <c r="B3559" s="1" t="s">
        <v>197</v>
      </c>
      <c r="C3559" s="1">
        <v>1</v>
      </c>
      <c r="D3559" s="1">
        <v>1</v>
      </c>
      <c r="F3559" s="1" t="s">
        <v>11</v>
      </c>
      <c r="G3559" s="1" t="s">
        <v>503</v>
      </c>
      <c r="H3559" s="1" t="s">
        <v>242</v>
      </c>
    </row>
    <row r="3560" spans="1:8" x14ac:dyDescent="0.3">
      <c r="A3560" s="1" t="s">
        <v>63</v>
      </c>
      <c r="B3560" s="1" t="s">
        <v>272</v>
      </c>
      <c r="C3560" s="1" t="s">
        <v>61</v>
      </c>
      <c r="D3560" s="1">
        <v>6</v>
      </c>
      <c r="F3560" s="1" t="s">
        <v>34</v>
      </c>
      <c r="G3560" s="1" t="s">
        <v>35</v>
      </c>
      <c r="H3560" s="1" t="s">
        <v>18</v>
      </c>
    </row>
    <row r="3561" spans="1:8" x14ac:dyDescent="0.3">
      <c r="A3561" s="1" t="s">
        <v>63</v>
      </c>
      <c r="B3561" s="1" t="s">
        <v>2363</v>
      </c>
      <c r="C3561" s="1" t="s">
        <v>48</v>
      </c>
      <c r="D3561" s="1">
        <v>4</v>
      </c>
      <c r="F3561" s="1" t="s">
        <v>21</v>
      </c>
      <c r="G3561" s="1" t="s">
        <v>829</v>
      </c>
      <c r="H3561" s="1" t="s">
        <v>94</v>
      </c>
    </row>
    <row r="3562" spans="1:8" x14ac:dyDescent="0.3">
      <c r="A3562" s="1" t="s">
        <v>423</v>
      </c>
      <c r="C3562" s="1" t="s">
        <v>48</v>
      </c>
      <c r="D3562" s="1">
        <v>5</v>
      </c>
      <c r="F3562" s="1" t="s">
        <v>87</v>
      </c>
      <c r="G3562" s="1" t="s">
        <v>1618</v>
      </c>
      <c r="H3562" s="1" t="s">
        <v>242</v>
      </c>
    </row>
    <row r="3563" spans="1:8" x14ac:dyDescent="0.3">
      <c r="A3563" s="1" t="s">
        <v>423</v>
      </c>
      <c r="B3563" s="1" t="s">
        <v>33</v>
      </c>
      <c r="C3563" s="1" t="s">
        <v>26</v>
      </c>
      <c r="D3563" s="1">
        <v>6</v>
      </c>
      <c r="F3563" s="1" t="s">
        <v>74</v>
      </c>
      <c r="G3563" s="1" t="s">
        <v>1619</v>
      </c>
      <c r="H3563" s="1" t="s">
        <v>94</v>
      </c>
    </row>
    <row r="3564" spans="1:8" x14ac:dyDescent="0.3">
      <c r="A3564" s="1" t="s">
        <v>63</v>
      </c>
      <c r="B3564" s="1" t="s">
        <v>1376</v>
      </c>
      <c r="C3564" s="1" t="s">
        <v>48</v>
      </c>
      <c r="D3564" s="1">
        <v>4</v>
      </c>
      <c r="E3564" s="1">
        <v>2</v>
      </c>
      <c r="F3564" s="1" t="s">
        <v>21</v>
      </c>
      <c r="G3564" s="1" t="s">
        <v>325</v>
      </c>
      <c r="H3564" s="1" t="s">
        <v>18</v>
      </c>
    </row>
    <row r="3565" spans="1:8" x14ac:dyDescent="0.3">
      <c r="A3565" s="1" t="s">
        <v>23</v>
      </c>
      <c r="B3565" s="1" t="s">
        <v>845</v>
      </c>
      <c r="C3565" s="1">
        <v>4</v>
      </c>
      <c r="D3565" s="1">
        <v>2</v>
      </c>
      <c r="E3565" s="1">
        <v>2</v>
      </c>
      <c r="F3565" s="1" t="s">
        <v>21</v>
      </c>
      <c r="G3565" s="1" t="s">
        <v>440</v>
      </c>
    </row>
    <row r="3566" spans="1:8" x14ac:dyDescent="0.3">
      <c r="A3566" s="1" t="s">
        <v>63</v>
      </c>
      <c r="B3566" s="1" t="s">
        <v>711</v>
      </c>
      <c r="C3566" s="1" t="s">
        <v>26</v>
      </c>
      <c r="D3566" s="1">
        <v>5</v>
      </c>
      <c r="E3566" s="1">
        <v>3</v>
      </c>
      <c r="F3566" s="1" t="s">
        <v>74</v>
      </c>
      <c r="G3566" s="1" t="s">
        <v>104</v>
      </c>
      <c r="H3566" s="1" t="s">
        <v>18</v>
      </c>
    </row>
    <row r="3567" spans="1:8" x14ac:dyDescent="0.3">
      <c r="A3567" s="1" t="s">
        <v>179</v>
      </c>
      <c r="B3567" s="1" t="s">
        <v>2364</v>
      </c>
      <c r="C3567" s="1" t="s">
        <v>30</v>
      </c>
      <c r="D3567" s="1">
        <v>5</v>
      </c>
      <c r="E3567" s="1">
        <v>2</v>
      </c>
      <c r="F3567" s="1" t="s">
        <v>112</v>
      </c>
      <c r="G3567" s="1" t="s">
        <v>2365</v>
      </c>
      <c r="H3567" s="1" t="s">
        <v>18</v>
      </c>
    </row>
    <row r="3568" spans="1:8" x14ac:dyDescent="0.3">
      <c r="A3568" s="1" t="s">
        <v>63</v>
      </c>
      <c r="B3568" s="1" t="s">
        <v>116</v>
      </c>
      <c r="C3568" s="1">
        <v>4</v>
      </c>
      <c r="D3568" s="1">
        <v>4</v>
      </c>
      <c r="E3568" s="1">
        <v>2</v>
      </c>
      <c r="F3568" s="1" t="s">
        <v>672</v>
      </c>
      <c r="G3568" s="1" t="s">
        <v>2366</v>
      </c>
    </row>
    <row r="3569" spans="1:8" x14ac:dyDescent="0.3">
      <c r="A3569" s="1" t="s">
        <v>63</v>
      </c>
      <c r="B3569" s="1" t="s">
        <v>2367</v>
      </c>
      <c r="C3569" s="1">
        <v>3</v>
      </c>
      <c r="D3569" s="1">
        <v>3</v>
      </c>
      <c r="E3569" s="1">
        <v>2</v>
      </c>
      <c r="F3569" s="1" t="s">
        <v>74</v>
      </c>
      <c r="G3569" s="1" t="s">
        <v>1529</v>
      </c>
      <c r="H3569" s="1" t="s">
        <v>18</v>
      </c>
    </row>
    <row r="3570" spans="1:8" x14ac:dyDescent="0.3">
      <c r="A3570" s="1" t="s">
        <v>63</v>
      </c>
      <c r="B3570" s="1" t="s">
        <v>2368</v>
      </c>
      <c r="C3570" s="1" t="s">
        <v>26</v>
      </c>
      <c r="D3570" s="1">
        <v>4</v>
      </c>
      <c r="E3570" s="1">
        <v>2</v>
      </c>
      <c r="F3570" s="1" t="s">
        <v>74</v>
      </c>
      <c r="G3570" s="1" t="s">
        <v>229</v>
      </c>
      <c r="H3570" s="1" t="s">
        <v>18</v>
      </c>
    </row>
    <row r="3571" spans="1:8" x14ac:dyDescent="0.3">
      <c r="A3571" s="1" t="s">
        <v>63</v>
      </c>
      <c r="B3571" s="1" t="s">
        <v>2369</v>
      </c>
      <c r="C3571" s="1" t="s">
        <v>26</v>
      </c>
      <c r="D3571" s="1">
        <v>5</v>
      </c>
      <c r="E3571" s="1">
        <v>3</v>
      </c>
      <c r="F3571" s="1" t="s">
        <v>74</v>
      </c>
      <c r="G3571" s="1" t="s">
        <v>2088</v>
      </c>
      <c r="H3571" s="1" t="s">
        <v>18</v>
      </c>
    </row>
    <row r="3572" spans="1:8" x14ac:dyDescent="0.3">
      <c r="A3572" s="1" t="s">
        <v>63</v>
      </c>
      <c r="B3572" s="1" t="s">
        <v>2370</v>
      </c>
      <c r="C3572" s="1" t="s">
        <v>26</v>
      </c>
      <c r="D3572" s="1">
        <v>4</v>
      </c>
      <c r="E3572" s="1">
        <v>3</v>
      </c>
      <c r="F3572" s="1" t="s">
        <v>74</v>
      </c>
      <c r="G3572" s="1" t="s">
        <v>75</v>
      </c>
      <c r="H3572" s="1" t="s">
        <v>18</v>
      </c>
    </row>
    <row r="3573" spans="1:8" x14ac:dyDescent="0.3">
      <c r="A3573" s="1" t="s">
        <v>63</v>
      </c>
      <c r="B3573" s="1" t="s">
        <v>2371</v>
      </c>
      <c r="C3573" s="1" t="s">
        <v>26</v>
      </c>
      <c r="D3573" s="1">
        <v>4</v>
      </c>
      <c r="E3573" s="1">
        <v>3</v>
      </c>
      <c r="F3573" s="1" t="s">
        <v>74</v>
      </c>
      <c r="G3573" s="1" t="s">
        <v>75</v>
      </c>
      <c r="H3573" s="1" t="s">
        <v>18</v>
      </c>
    </row>
    <row r="3574" spans="1:8" x14ac:dyDescent="0.3">
      <c r="A3574" s="1" t="s">
        <v>63</v>
      </c>
      <c r="B3574" s="1" t="s">
        <v>2372</v>
      </c>
      <c r="C3574" s="1">
        <v>4</v>
      </c>
      <c r="D3574" s="1">
        <v>4</v>
      </c>
      <c r="E3574" s="1">
        <v>3</v>
      </c>
      <c r="F3574" s="1" t="s">
        <v>74</v>
      </c>
      <c r="G3574" s="1" t="s">
        <v>2088</v>
      </c>
      <c r="H3574" s="1" t="s">
        <v>18</v>
      </c>
    </row>
    <row r="3575" spans="1:8" x14ac:dyDescent="0.3">
      <c r="A3575" s="1" t="s">
        <v>95</v>
      </c>
      <c r="B3575" s="1" t="s">
        <v>706</v>
      </c>
      <c r="C3575" s="1">
        <v>4</v>
      </c>
      <c r="D3575" s="1">
        <v>2</v>
      </c>
      <c r="F3575" s="1" t="s">
        <v>334</v>
      </c>
      <c r="G3575" s="1" t="s">
        <v>1723</v>
      </c>
      <c r="H3575" s="1" t="s">
        <v>94</v>
      </c>
    </row>
    <row r="3576" spans="1:8" x14ac:dyDescent="0.3">
      <c r="A3576" s="1" t="s">
        <v>24</v>
      </c>
      <c r="B3576" s="1" t="s">
        <v>123</v>
      </c>
      <c r="C3576" s="1">
        <v>3</v>
      </c>
      <c r="D3576" s="1">
        <v>3</v>
      </c>
      <c r="E3576" s="1">
        <v>2</v>
      </c>
      <c r="F3576" s="1" t="s">
        <v>11</v>
      </c>
      <c r="G3576" s="1" t="s">
        <v>1873</v>
      </c>
      <c r="H3576" s="1" t="s">
        <v>18</v>
      </c>
    </row>
    <row r="3577" spans="1:8" x14ac:dyDescent="0.3">
      <c r="A3577" s="1" t="s">
        <v>2298</v>
      </c>
      <c r="B3577" s="1" t="s">
        <v>468</v>
      </c>
      <c r="C3577" s="1" t="s">
        <v>61</v>
      </c>
      <c r="D3577" s="1">
        <v>4</v>
      </c>
      <c r="F3577" s="1" t="s">
        <v>58</v>
      </c>
      <c r="G3577" s="1" t="s">
        <v>53</v>
      </c>
      <c r="H3577" s="1" t="s">
        <v>18</v>
      </c>
    </row>
    <row r="3578" spans="1:8" x14ac:dyDescent="0.3">
      <c r="A3578" s="1" t="s">
        <v>155</v>
      </c>
      <c r="B3578" s="1" t="s">
        <v>413</v>
      </c>
      <c r="C3578" s="1" t="s">
        <v>30</v>
      </c>
      <c r="D3578" s="1">
        <v>4</v>
      </c>
      <c r="E3578" s="1">
        <v>2</v>
      </c>
      <c r="F3578" s="1" t="s">
        <v>74</v>
      </c>
      <c r="G3578" s="1" t="s">
        <v>2373</v>
      </c>
      <c r="H3578" s="1" t="s">
        <v>18</v>
      </c>
    </row>
    <row r="3579" spans="1:8" x14ac:dyDescent="0.3">
      <c r="A3579" s="1" t="s">
        <v>28</v>
      </c>
      <c r="B3579" s="1" t="s">
        <v>1051</v>
      </c>
      <c r="C3579" s="1">
        <v>6</v>
      </c>
      <c r="D3579" s="1">
        <v>4</v>
      </c>
      <c r="E3579" s="1">
        <v>4</v>
      </c>
      <c r="F3579" s="1" t="s">
        <v>58</v>
      </c>
      <c r="G3579" s="1" t="s">
        <v>2374</v>
      </c>
      <c r="H3579" s="1" t="s">
        <v>18</v>
      </c>
    </row>
    <row r="3580" spans="1:8" x14ac:dyDescent="0.3">
      <c r="A3580" s="1" t="s">
        <v>91</v>
      </c>
      <c r="B3580" s="1" t="s">
        <v>1383</v>
      </c>
      <c r="C3580" s="1">
        <v>4</v>
      </c>
      <c r="D3580" s="1">
        <v>4</v>
      </c>
      <c r="E3580" s="1">
        <v>3</v>
      </c>
      <c r="F3580" s="1" t="s">
        <v>84</v>
      </c>
      <c r="G3580" s="1" t="s">
        <v>1362</v>
      </c>
      <c r="H3580" s="1" t="s">
        <v>94</v>
      </c>
    </row>
    <row r="3581" spans="1:8" x14ac:dyDescent="0.3">
      <c r="A3581" s="1" t="s">
        <v>63</v>
      </c>
      <c r="B3581" s="1" t="s">
        <v>156</v>
      </c>
      <c r="C3581" s="1" t="s">
        <v>30</v>
      </c>
      <c r="D3581" s="1">
        <v>5</v>
      </c>
      <c r="E3581" s="1">
        <v>3</v>
      </c>
      <c r="F3581" s="1" t="s">
        <v>21</v>
      </c>
      <c r="G3581" s="1" t="s">
        <v>138</v>
      </c>
      <c r="H3581" s="1" t="s">
        <v>18</v>
      </c>
    </row>
    <row r="3582" spans="1:8" x14ac:dyDescent="0.3">
      <c r="A3582" s="1" t="s">
        <v>423</v>
      </c>
      <c r="B3582" s="1" t="s">
        <v>438</v>
      </c>
      <c r="C3582" s="1" t="s">
        <v>51</v>
      </c>
      <c r="D3582" s="1">
        <v>6</v>
      </c>
      <c r="F3582" s="1" t="s">
        <v>34</v>
      </c>
      <c r="G3582" s="1" t="s">
        <v>2375</v>
      </c>
    </row>
    <row r="3583" spans="1:8" x14ac:dyDescent="0.3">
      <c r="A3583" s="1" t="s">
        <v>63</v>
      </c>
      <c r="B3583" s="1" t="s">
        <v>2376</v>
      </c>
      <c r="C3583" s="1" t="s">
        <v>48</v>
      </c>
      <c r="F3583" s="1" t="s">
        <v>74</v>
      </c>
      <c r="G3583" s="1" t="s">
        <v>552</v>
      </c>
      <c r="H3583" s="1" t="s">
        <v>18</v>
      </c>
    </row>
    <row r="3584" spans="1:8" x14ac:dyDescent="0.3">
      <c r="A3584" s="1" t="s">
        <v>8</v>
      </c>
      <c r="B3584" s="1" t="s">
        <v>703</v>
      </c>
      <c r="C3584" s="1" t="s">
        <v>10</v>
      </c>
      <c r="D3584" s="1">
        <v>2</v>
      </c>
      <c r="E3584" s="1">
        <v>1</v>
      </c>
      <c r="F3584" s="1" t="s">
        <v>112</v>
      </c>
      <c r="G3584" s="1" t="s">
        <v>1804</v>
      </c>
      <c r="H3584" s="1" t="s">
        <v>13</v>
      </c>
    </row>
    <row r="3585" spans="1:8" x14ac:dyDescent="0.3">
      <c r="A3585" s="1" t="s">
        <v>8</v>
      </c>
      <c r="B3585" s="1" t="s">
        <v>180</v>
      </c>
      <c r="C3585" s="1" t="s">
        <v>10</v>
      </c>
      <c r="D3585" s="1">
        <v>2</v>
      </c>
      <c r="E3585" s="1">
        <v>1</v>
      </c>
      <c r="F3585" s="1" t="s">
        <v>112</v>
      </c>
      <c r="G3585" s="1" t="s">
        <v>2377</v>
      </c>
      <c r="H3585" s="1" t="s">
        <v>13</v>
      </c>
    </row>
    <row r="3586" spans="1:8" x14ac:dyDescent="0.3">
      <c r="A3586" s="1" t="s">
        <v>91</v>
      </c>
      <c r="B3586" s="1" t="s">
        <v>227</v>
      </c>
      <c r="C3586" s="1" t="s">
        <v>61</v>
      </c>
      <c r="D3586" s="1">
        <v>5</v>
      </c>
      <c r="F3586" s="1" t="s">
        <v>55</v>
      </c>
      <c r="G3586" s="1" t="s">
        <v>2378</v>
      </c>
      <c r="H3586" s="1" t="s">
        <v>94</v>
      </c>
    </row>
    <row r="3587" spans="1:8" x14ac:dyDescent="0.3">
      <c r="A3587" s="1" t="s">
        <v>23</v>
      </c>
      <c r="B3587" s="1" t="s">
        <v>2379</v>
      </c>
      <c r="C3587" s="1" t="s">
        <v>10</v>
      </c>
      <c r="D3587" s="1">
        <v>2</v>
      </c>
      <c r="E3587" s="1">
        <v>2</v>
      </c>
      <c r="F3587" s="1" t="s">
        <v>11</v>
      </c>
      <c r="G3587" s="1" t="s">
        <v>233</v>
      </c>
      <c r="H3587" s="1" t="s">
        <v>18</v>
      </c>
    </row>
    <row r="3588" spans="1:8" x14ac:dyDescent="0.3">
      <c r="A3588" s="1" t="s">
        <v>162</v>
      </c>
      <c r="B3588" s="1" t="s">
        <v>259</v>
      </c>
      <c r="C3588" s="1">
        <v>3</v>
      </c>
      <c r="D3588" s="1">
        <v>2</v>
      </c>
      <c r="E3588" s="1">
        <v>2</v>
      </c>
      <c r="F3588" s="1" t="s">
        <v>112</v>
      </c>
      <c r="G3588" s="1" t="s">
        <v>2380</v>
      </c>
      <c r="H3588" s="1" t="s">
        <v>18</v>
      </c>
    </row>
    <row r="3589" spans="1:8" x14ac:dyDescent="0.3">
      <c r="A3589" s="1" t="s">
        <v>8</v>
      </c>
      <c r="B3589" s="1" t="s">
        <v>320</v>
      </c>
      <c r="C3589" s="1" t="s">
        <v>10</v>
      </c>
      <c r="D3589" s="1">
        <v>2</v>
      </c>
      <c r="E3589" s="1">
        <v>1</v>
      </c>
      <c r="F3589" s="1" t="s">
        <v>112</v>
      </c>
      <c r="G3589" s="1" t="s">
        <v>496</v>
      </c>
      <c r="H3589" s="1" t="s">
        <v>13</v>
      </c>
    </row>
    <row r="3590" spans="1:8" x14ac:dyDescent="0.3">
      <c r="A3590" s="1" t="s">
        <v>8</v>
      </c>
      <c r="B3590" s="1" t="s">
        <v>590</v>
      </c>
      <c r="C3590" s="1" t="s">
        <v>10</v>
      </c>
      <c r="D3590" s="1">
        <v>1</v>
      </c>
      <c r="E3590" s="1">
        <v>1</v>
      </c>
      <c r="F3590" s="1" t="s">
        <v>112</v>
      </c>
      <c r="G3590" s="1" t="s">
        <v>233</v>
      </c>
      <c r="H3590" s="1" t="s">
        <v>13</v>
      </c>
    </row>
    <row r="3591" spans="1:8" x14ac:dyDescent="0.3">
      <c r="A3591" s="1" t="s">
        <v>63</v>
      </c>
      <c r="B3591" s="1" t="s">
        <v>125</v>
      </c>
      <c r="C3591" s="1">
        <v>3</v>
      </c>
      <c r="D3591" s="1">
        <v>3</v>
      </c>
      <c r="F3591" s="1" t="s">
        <v>74</v>
      </c>
      <c r="G3591" s="1" t="s">
        <v>1096</v>
      </c>
      <c r="H3591" s="1" t="s">
        <v>13</v>
      </c>
    </row>
    <row r="3592" spans="1:8" x14ac:dyDescent="0.3">
      <c r="A3592" s="1" t="s">
        <v>91</v>
      </c>
      <c r="B3592" s="1" t="s">
        <v>2381</v>
      </c>
      <c r="C3592" s="1">
        <v>1</v>
      </c>
      <c r="D3592" s="1">
        <v>2</v>
      </c>
      <c r="E3592" s="1">
        <v>1</v>
      </c>
      <c r="F3592" s="1" t="s">
        <v>136</v>
      </c>
      <c r="G3592" s="1" t="s">
        <v>777</v>
      </c>
      <c r="H3592" s="1" t="s">
        <v>13</v>
      </c>
    </row>
    <row r="3593" spans="1:8" x14ac:dyDescent="0.3">
      <c r="A3593" s="1" t="s">
        <v>28</v>
      </c>
      <c r="B3593" s="1" t="s">
        <v>236</v>
      </c>
      <c r="C3593" s="1">
        <v>3</v>
      </c>
      <c r="D3593" s="1">
        <v>2</v>
      </c>
      <c r="E3593" s="1">
        <v>1</v>
      </c>
      <c r="F3593" s="1" t="s">
        <v>84</v>
      </c>
      <c r="G3593" s="1" t="s">
        <v>462</v>
      </c>
      <c r="H3593" s="1" t="s">
        <v>18</v>
      </c>
    </row>
    <row r="3594" spans="1:8" x14ac:dyDescent="0.3">
      <c r="A3594" s="1" t="s">
        <v>419</v>
      </c>
      <c r="B3594" s="1" t="s">
        <v>340</v>
      </c>
      <c r="C3594" s="1">
        <v>5</v>
      </c>
      <c r="D3594" s="1">
        <v>4</v>
      </c>
      <c r="E3594" s="1">
        <v>6</v>
      </c>
      <c r="F3594" s="1" t="s">
        <v>34</v>
      </c>
      <c r="G3594" s="1" t="s">
        <v>469</v>
      </c>
      <c r="H3594" s="1" t="s">
        <v>18</v>
      </c>
    </row>
    <row r="3595" spans="1:8" x14ac:dyDescent="0.3">
      <c r="A3595" s="1" t="s">
        <v>419</v>
      </c>
      <c r="B3595" s="1" t="s">
        <v>682</v>
      </c>
      <c r="C3595" s="1">
        <v>2</v>
      </c>
      <c r="D3595" s="1">
        <v>1</v>
      </c>
      <c r="F3595" s="1" t="s">
        <v>160</v>
      </c>
      <c r="G3595" s="1" t="s">
        <v>2382</v>
      </c>
    </row>
    <row r="3596" spans="1:8" x14ac:dyDescent="0.3">
      <c r="A3596" s="1" t="s">
        <v>63</v>
      </c>
      <c r="B3596" s="1" t="s">
        <v>2383</v>
      </c>
      <c r="C3596" s="1" t="s">
        <v>30</v>
      </c>
      <c r="D3596" s="1">
        <v>4</v>
      </c>
      <c r="E3596" s="1">
        <v>3</v>
      </c>
      <c r="F3596" s="1" t="s">
        <v>74</v>
      </c>
      <c r="G3596" s="1" t="s">
        <v>1041</v>
      </c>
      <c r="H3596" s="1" t="s">
        <v>18</v>
      </c>
    </row>
    <row r="3597" spans="1:8" x14ac:dyDescent="0.3">
      <c r="A3597" s="1" t="s">
        <v>24</v>
      </c>
      <c r="B3597" s="1" t="s">
        <v>352</v>
      </c>
      <c r="C3597" s="1">
        <v>3</v>
      </c>
      <c r="D3597" s="1">
        <v>3</v>
      </c>
      <c r="E3597" s="1">
        <v>2</v>
      </c>
      <c r="F3597" s="1" t="s">
        <v>84</v>
      </c>
      <c r="G3597" s="1" t="s">
        <v>1147</v>
      </c>
      <c r="H3597" s="1" t="s">
        <v>94</v>
      </c>
    </row>
    <row r="3598" spans="1:8" x14ac:dyDescent="0.3">
      <c r="A3598" s="1" t="s">
        <v>24</v>
      </c>
      <c r="B3598" s="1" t="s">
        <v>668</v>
      </c>
      <c r="C3598" s="1">
        <v>3</v>
      </c>
      <c r="D3598" s="1">
        <v>3</v>
      </c>
      <c r="E3598" s="1">
        <v>2</v>
      </c>
      <c r="F3598" s="1" t="s">
        <v>84</v>
      </c>
      <c r="G3598" s="1" t="s">
        <v>1147</v>
      </c>
      <c r="H3598" s="1" t="s">
        <v>94</v>
      </c>
    </row>
    <row r="3599" spans="1:8" x14ac:dyDescent="0.3">
      <c r="A3599" s="1" t="s">
        <v>91</v>
      </c>
      <c r="B3599" s="1" t="s">
        <v>639</v>
      </c>
      <c r="C3599" s="1">
        <v>4</v>
      </c>
      <c r="D3599" s="1">
        <v>4</v>
      </c>
      <c r="E3599" s="1">
        <v>1</v>
      </c>
      <c r="F3599" s="1" t="s">
        <v>74</v>
      </c>
      <c r="G3599" s="1" t="s">
        <v>2384</v>
      </c>
      <c r="H3599" s="1" t="s">
        <v>94</v>
      </c>
    </row>
    <row r="3600" spans="1:8" x14ac:dyDescent="0.3">
      <c r="A3600" s="1" t="s">
        <v>80</v>
      </c>
      <c r="B3600" s="1" t="s">
        <v>2385</v>
      </c>
      <c r="C3600" s="1">
        <v>3</v>
      </c>
      <c r="D3600" s="1">
        <v>2</v>
      </c>
      <c r="E3600" s="1">
        <v>3</v>
      </c>
      <c r="F3600" s="1" t="s">
        <v>21</v>
      </c>
      <c r="G3600" s="1" t="s">
        <v>2238</v>
      </c>
      <c r="H3600" s="1" t="s">
        <v>18</v>
      </c>
    </row>
    <row r="3601" spans="1:8" x14ac:dyDescent="0.3">
      <c r="A3601" s="1" t="s">
        <v>63</v>
      </c>
      <c r="B3601" s="1" t="s">
        <v>543</v>
      </c>
      <c r="C3601" s="1">
        <v>2</v>
      </c>
      <c r="D3601" s="1">
        <v>2</v>
      </c>
      <c r="E3601" s="1">
        <v>1</v>
      </c>
      <c r="F3601" s="1" t="s">
        <v>74</v>
      </c>
      <c r="G3601" s="1" t="s">
        <v>1440</v>
      </c>
      <c r="H3601" s="1" t="s">
        <v>13</v>
      </c>
    </row>
    <row r="3602" spans="1:8" x14ac:dyDescent="0.3">
      <c r="A3602" s="1" t="s">
        <v>155</v>
      </c>
      <c r="B3602" s="1" t="s">
        <v>2386</v>
      </c>
      <c r="C3602" s="1">
        <v>2</v>
      </c>
      <c r="D3602" s="1">
        <v>3</v>
      </c>
      <c r="E3602" s="1">
        <v>1</v>
      </c>
      <c r="F3602" s="1" t="s">
        <v>112</v>
      </c>
      <c r="G3602" s="1" t="s">
        <v>1962</v>
      </c>
      <c r="H3602" s="1" t="s">
        <v>13</v>
      </c>
    </row>
    <row r="3603" spans="1:8" x14ac:dyDescent="0.3">
      <c r="A3603" s="1" t="s">
        <v>155</v>
      </c>
      <c r="B3603" s="1" t="s">
        <v>246</v>
      </c>
      <c r="C3603" s="1" t="s">
        <v>26</v>
      </c>
      <c r="D3603" s="1">
        <v>5</v>
      </c>
      <c r="E3603" s="1">
        <v>4</v>
      </c>
      <c r="F3603" s="1" t="s">
        <v>112</v>
      </c>
      <c r="G3603" s="1" t="s">
        <v>167</v>
      </c>
      <c r="H3603" s="1" t="s">
        <v>13</v>
      </c>
    </row>
    <row r="3604" spans="1:8" x14ac:dyDescent="0.3">
      <c r="A3604" s="1" t="s">
        <v>14</v>
      </c>
      <c r="B3604" s="1" t="s">
        <v>230</v>
      </c>
      <c r="C3604" s="1" t="s">
        <v>48</v>
      </c>
      <c r="D3604" s="1">
        <v>4</v>
      </c>
      <c r="F3604" s="1" t="s">
        <v>112</v>
      </c>
      <c r="G3604" s="1" t="s">
        <v>647</v>
      </c>
      <c r="H3604" s="1" t="s">
        <v>18</v>
      </c>
    </row>
    <row r="3605" spans="1:8" x14ac:dyDescent="0.3">
      <c r="A3605" s="1" t="s">
        <v>19</v>
      </c>
      <c r="B3605" s="1" t="s">
        <v>20</v>
      </c>
      <c r="C3605" s="1" t="s">
        <v>48</v>
      </c>
      <c r="D3605" s="1">
        <v>5</v>
      </c>
      <c r="E3605" s="1">
        <v>2</v>
      </c>
      <c r="F3605" s="1" t="s">
        <v>74</v>
      </c>
      <c r="G3605" s="1" t="s">
        <v>88</v>
      </c>
      <c r="H3605" s="1" t="s">
        <v>13</v>
      </c>
    </row>
    <row r="3606" spans="1:8" x14ac:dyDescent="0.3">
      <c r="A3606" s="1" t="s">
        <v>349</v>
      </c>
      <c r="B3606" s="1" t="s">
        <v>313</v>
      </c>
      <c r="C3606" s="1">
        <v>7</v>
      </c>
      <c r="D3606" s="1">
        <v>6</v>
      </c>
      <c r="E3606" s="1">
        <v>5</v>
      </c>
      <c r="F3606" s="1" t="s">
        <v>81</v>
      </c>
      <c r="G3606" s="1" t="s">
        <v>2387</v>
      </c>
      <c r="H3606" s="1" t="s">
        <v>94</v>
      </c>
    </row>
    <row r="3607" spans="1:8" x14ac:dyDescent="0.3">
      <c r="A3607" s="1" t="s">
        <v>24</v>
      </c>
      <c r="B3607" s="1" t="s">
        <v>1670</v>
      </c>
      <c r="E3607" s="1">
        <v>2</v>
      </c>
      <c r="F3607" s="1" t="s">
        <v>74</v>
      </c>
      <c r="G3607" s="1" t="s">
        <v>12</v>
      </c>
      <c r="H3607" s="1" t="s">
        <v>94</v>
      </c>
    </row>
    <row r="3608" spans="1:8" x14ac:dyDescent="0.3">
      <c r="A3608" s="1" t="s">
        <v>24</v>
      </c>
      <c r="B3608" s="1" t="s">
        <v>590</v>
      </c>
      <c r="C3608" s="1" t="s">
        <v>48</v>
      </c>
      <c r="D3608" s="1">
        <v>3</v>
      </c>
      <c r="E3608" s="1">
        <v>2</v>
      </c>
      <c r="F3608" s="1" t="s">
        <v>21</v>
      </c>
      <c r="G3608" s="1" t="s">
        <v>27</v>
      </c>
      <c r="H3608" s="1" t="s">
        <v>18</v>
      </c>
    </row>
    <row r="3609" spans="1:8" x14ac:dyDescent="0.3">
      <c r="A3609" s="1" t="s">
        <v>14</v>
      </c>
      <c r="B3609" s="1" t="s">
        <v>2288</v>
      </c>
      <c r="C3609" s="1" t="s">
        <v>51</v>
      </c>
      <c r="D3609" s="1">
        <v>8</v>
      </c>
      <c r="E3609" s="1">
        <v>6</v>
      </c>
      <c r="F3609" s="1" t="s">
        <v>58</v>
      </c>
      <c r="G3609" s="1" t="s">
        <v>1054</v>
      </c>
      <c r="H3609" s="1" t="s">
        <v>18</v>
      </c>
    </row>
    <row r="3610" spans="1:8" x14ac:dyDescent="0.3">
      <c r="A3610" s="1" t="s">
        <v>91</v>
      </c>
      <c r="B3610" s="1" t="s">
        <v>1131</v>
      </c>
      <c r="C3610" s="1">
        <v>3</v>
      </c>
      <c r="D3610" s="1">
        <v>2</v>
      </c>
      <c r="F3610" s="1" t="s">
        <v>11</v>
      </c>
      <c r="G3610" s="1" t="s">
        <v>482</v>
      </c>
    </row>
    <row r="3611" spans="1:8" x14ac:dyDescent="0.3">
      <c r="A3611" s="1" t="s">
        <v>14</v>
      </c>
      <c r="B3611" s="1" t="s">
        <v>607</v>
      </c>
      <c r="C3611" s="1" t="s">
        <v>61</v>
      </c>
      <c r="D3611" s="1">
        <v>5</v>
      </c>
      <c r="E3611" s="1">
        <v>4</v>
      </c>
      <c r="F3611" s="1" t="s">
        <v>58</v>
      </c>
      <c r="G3611" s="1" t="s">
        <v>2388</v>
      </c>
      <c r="H3611" s="1" t="s">
        <v>18</v>
      </c>
    </row>
    <row r="3612" spans="1:8" x14ac:dyDescent="0.3">
      <c r="A3612" s="1" t="s">
        <v>43</v>
      </c>
      <c r="B3612" s="1" t="s">
        <v>2389</v>
      </c>
      <c r="C3612" s="1">
        <v>3</v>
      </c>
      <c r="D3612" s="1">
        <v>3</v>
      </c>
      <c r="E3612" s="1">
        <v>2</v>
      </c>
      <c r="F3612" s="1" t="s">
        <v>45</v>
      </c>
      <c r="G3612" s="1" t="s">
        <v>702</v>
      </c>
      <c r="H3612" s="1" t="s">
        <v>18</v>
      </c>
    </row>
    <row r="3613" spans="1:8" x14ac:dyDescent="0.3">
      <c r="A3613" s="1" t="s">
        <v>28</v>
      </c>
      <c r="B3613" s="1" t="s">
        <v>307</v>
      </c>
      <c r="C3613" s="1">
        <v>2</v>
      </c>
      <c r="D3613" s="1">
        <v>2</v>
      </c>
      <c r="F3613" s="1" t="s">
        <v>11</v>
      </c>
      <c r="G3613" s="1" t="s">
        <v>1146</v>
      </c>
    </row>
    <row r="3614" spans="1:8" x14ac:dyDescent="0.3">
      <c r="A3614" s="1" t="s">
        <v>63</v>
      </c>
      <c r="B3614" s="1" t="s">
        <v>590</v>
      </c>
      <c r="C3614" s="1" t="s">
        <v>10</v>
      </c>
      <c r="D3614" s="1">
        <v>3</v>
      </c>
      <c r="E3614" s="1">
        <v>2</v>
      </c>
      <c r="F3614" s="1" t="s">
        <v>73</v>
      </c>
      <c r="G3614" s="1" t="s">
        <v>1493</v>
      </c>
      <c r="H3614" s="1" t="s">
        <v>18</v>
      </c>
    </row>
    <row r="3615" spans="1:8" x14ac:dyDescent="0.3">
      <c r="A3615" s="1" t="s">
        <v>8</v>
      </c>
      <c r="B3615" s="1" t="s">
        <v>205</v>
      </c>
      <c r="C3615" s="1">
        <v>2</v>
      </c>
      <c r="D3615" s="1">
        <v>2</v>
      </c>
      <c r="E3615" s="1">
        <v>1</v>
      </c>
      <c r="F3615" s="1" t="s">
        <v>74</v>
      </c>
      <c r="G3615" s="1" t="s">
        <v>374</v>
      </c>
      <c r="H3615" s="1" t="s">
        <v>13</v>
      </c>
    </row>
    <row r="3616" spans="1:8" x14ac:dyDescent="0.3">
      <c r="A3616" s="1" t="s">
        <v>171</v>
      </c>
      <c r="B3616" s="1" t="s">
        <v>490</v>
      </c>
      <c r="C3616" s="1" t="s">
        <v>48</v>
      </c>
      <c r="D3616" s="1">
        <v>4</v>
      </c>
      <c r="E3616" s="1">
        <v>2</v>
      </c>
      <c r="F3616" s="1" t="s">
        <v>74</v>
      </c>
      <c r="G3616" s="1" t="s">
        <v>1271</v>
      </c>
      <c r="H3616" s="1" t="s">
        <v>18</v>
      </c>
    </row>
    <row r="3617" spans="1:8" x14ac:dyDescent="0.3">
      <c r="A3617" s="1" t="s">
        <v>171</v>
      </c>
      <c r="B3617" s="1" t="s">
        <v>1508</v>
      </c>
      <c r="C3617" s="1" t="s">
        <v>48</v>
      </c>
      <c r="D3617" s="1">
        <v>4</v>
      </c>
      <c r="E3617" s="1">
        <v>2</v>
      </c>
      <c r="F3617" s="1" t="s">
        <v>74</v>
      </c>
      <c r="G3617" s="1" t="s">
        <v>2055</v>
      </c>
      <c r="H3617" s="1" t="s">
        <v>13</v>
      </c>
    </row>
    <row r="3618" spans="1:8" x14ac:dyDescent="0.3">
      <c r="A3618" s="1" t="s">
        <v>8</v>
      </c>
      <c r="B3618" s="1" t="s">
        <v>116</v>
      </c>
      <c r="C3618" s="1" t="s">
        <v>48</v>
      </c>
      <c r="D3618" s="1">
        <v>3</v>
      </c>
      <c r="E3618" s="1">
        <v>2</v>
      </c>
      <c r="F3618" s="1" t="s">
        <v>11</v>
      </c>
      <c r="G3618" s="1" t="s">
        <v>1020</v>
      </c>
      <c r="H3618" s="1" t="s">
        <v>18</v>
      </c>
    </row>
    <row r="3619" spans="1:8" x14ac:dyDescent="0.3">
      <c r="A3619" s="1" t="s">
        <v>8</v>
      </c>
      <c r="B3619" s="1" t="s">
        <v>1137</v>
      </c>
      <c r="C3619" s="1">
        <v>2</v>
      </c>
      <c r="D3619" s="1">
        <v>2</v>
      </c>
      <c r="E3619" s="1">
        <v>2</v>
      </c>
      <c r="F3619" s="1" t="s">
        <v>74</v>
      </c>
      <c r="G3619" s="1" t="s">
        <v>921</v>
      </c>
      <c r="H3619" s="1" t="s">
        <v>13</v>
      </c>
    </row>
    <row r="3620" spans="1:8" x14ac:dyDescent="0.3">
      <c r="A3620" s="1" t="s">
        <v>179</v>
      </c>
      <c r="B3620" s="1" t="s">
        <v>781</v>
      </c>
      <c r="C3620" s="1">
        <v>2</v>
      </c>
      <c r="D3620" s="1">
        <v>3</v>
      </c>
      <c r="E3620" s="1">
        <v>1</v>
      </c>
      <c r="F3620" s="1" t="s">
        <v>112</v>
      </c>
      <c r="G3620" s="1" t="s">
        <v>814</v>
      </c>
      <c r="H3620" s="1" t="s">
        <v>13</v>
      </c>
    </row>
    <row r="3621" spans="1:8" x14ac:dyDescent="0.3">
      <c r="A3621" s="1" t="s">
        <v>24</v>
      </c>
      <c r="B3621" s="1" t="s">
        <v>47</v>
      </c>
      <c r="C3621" s="1">
        <v>5</v>
      </c>
      <c r="D3621" s="1">
        <v>5</v>
      </c>
      <c r="F3621" s="1" t="s">
        <v>55</v>
      </c>
      <c r="G3621" s="1" t="s">
        <v>2390</v>
      </c>
    </row>
    <row r="3622" spans="1:8" x14ac:dyDescent="0.3">
      <c r="A3622" s="1" t="s">
        <v>39</v>
      </c>
      <c r="B3622" s="1" t="s">
        <v>646</v>
      </c>
      <c r="C3622" s="1" t="s">
        <v>61</v>
      </c>
      <c r="D3622" s="1">
        <v>4</v>
      </c>
      <c r="E3622" s="1">
        <v>5</v>
      </c>
      <c r="F3622" s="1" t="s">
        <v>34</v>
      </c>
      <c r="G3622" s="1" t="s">
        <v>2391</v>
      </c>
      <c r="H3622" s="1" t="s">
        <v>18</v>
      </c>
    </row>
    <row r="3623" spans="1:8" x14ac:dyDescent="0.3">
      <c r="A3623" s="1" t="s">
        <v>63</v>
      </c>
      <c r="B3623" s="1" t="s">
        <v>159</v>
      </c>
      <c r="C3623" s="1">
        <v>3</v>
      </c>
      <c r="D3623" s="1">
        <v>2</v>
      </c>
      <c r="E3623" s="1">
        <v>1</v>
      </c>
      <c r="F3623" s="1" t="s">
        <v>21</v>
      </c>
      <c r="G3623" s="1" t="s">
        <v>2392</v>
      </c>
      <c r="H3623" s="1" t="s">
        <v>13</v>
      </c>
    </row>
    <row r="3624" spans="1:8" x14ac:dyDescent="0.3">
      <c r="A3624" s="1" t="s">
        <v>63</v>
      </c>
      <c r="B3624" s="1" t="s">
        <v>147</v>
      </c>
      <c r="C3624" s="1" t="s">
        <v>48</v>
      </c>
      <c r="D3624" s="1">
        <v>3</v>
      </c>
      <c r="E3624" s="1">
        <v>2</v>
      </c>
      <c r="F3624" s="1" t="s">
        <v>21</v>
      </c>
      <c r="G3624" s="1" t="s">
        <v>2056</v>
      </c>
      <c r="H3624" s="1" t="s">
        <v>13</v>
      </c>
    </row>
    <row r="3625" spans="1:8" x14ac:dyDescent="0.3">
      <c r="A3625" s="1" t="s">
        <v>8</v>
      </c>
      <c r="B3625" s="1" t="s">
        <v>47</v>
      </c>
      <c r="C3625" s="1" t="s">
        <v>10</v>
      </c>
      <c r="D3625" s="1">
        <v>2</v>
      </c>
      <c r="E3625" s="1">
        <v>1</v>
      </c>
      <c r="F3625" s="1" t="s">
        <v>74</v>
      </c>
      <c r="G3625" s="1" t="s">
        <v>950</v>
      </c>
      <c r="H3625" s="1" t="s">
        <v>18</v>
      </c>
    </row>
    <row r="3626" spans="1:8" x14ac:dyDescent="0.3">
      <c r="A3626" s="1" t="s">
        <v>23</v>
      </c>
      <c r="B3626" s="1" t="s">
        <v>2393</v>
      </c>
      <c r="C3626" s="1">
        <v>3</v>
      </c>
      <c r="D3626" s="1">
        <v>2</v>
      </c>
      <c r="E3626" s="1">
        <v>2</v>
      </c>
      <c r="F3626" s="1" t="s">
        <v>112</v>
      </c>
      <c r="G3626" s="1" t="s">
        <v>2394</v>
      </c>
      <c r="H3626" s="1" t="s">
        <v>13</v>
      </c>
    </row>
    <row r="3627" spans="1:8" x14ac:dyDescent="0.3">
      <c r="A3627" s="1" t="s">
        <v>168</v>
      </c>
      <c r="B3627" s="1" t="s">
        <v>121</v>
      </c>
      <c r="C3627" s="1" t="s">
        <v>26</v>
      </c>
      <c r="D3627" s="1">
        <v>5</v>
      </c>
      <c r="E3627" s="1">
        <v>3</v>
      </c>
      <c r="F3627" s="1" t="s">
        <v>21</v>
      </c>
      <c r="G3627" s="1" t="s">
        <v>2395</v>
      </c>
      <c r="H3627" s="1" t="s">
        <v>13</v>
      </c>
    </row>
    <row r="3628" spans="1:8" x14ac:dyDescent="0.3">
      <c r="A3628" s="1" t="s">
        <v>91</v>
      </c>
      <c r="B3628" s="1" t="s">
        <v>1064</v>
      </c>
      <c r="C3628" s="1">
        <v>2</v>
      </c>
      <c r="D3628" s="1">
        <v>2</v>
      </c>
      <c r="E3628" s="1">
        <v>1</v>
      </c>
      <c r="F3628" s="1" t="s">
        <v>73</v>
      </c>
      <c r="G3628" s="1" t="s">
        <v>1898</v>
      </c>
      <c r="H3628" s="1" t="s">
        <v>18</v>
      </c>
    </row>
    <row r="3629" spans="1:8" x14ac:dyDescent="0.3">
      <c r="A3629" s="1" t="s">
        <v>77</v>
      </c>
      <c r="B3629" s="1" t="s">
        <v>1113</v>
      </c>
      <c r="C3629" s="1">
        <v>3</v>
      </c>
      <c r="D3629" s="1">
        <v>2</v>
      </c>
      <c r="E3629" s="1">
        <v>2</v>
      </c>
      <c r="F3629" s="1" t="s">
        <v>74</v>
      </c>
      <c r="G3629" s="1" t="s">
        <v>294</v>
      </c>
    </row>
    <row r="3630" spans="1:8" x14ac:dyDescent="0.3">
      <c r="A3630" s="1" t="s">
        <v>8</v>
      </c>
      <c r="B3630" s="1" t="s">
        <v>2396</v>
      </c>
      <c r="C3630" s="1">
        <v>2</v>
      </c>
      <c r="D3630" s="1">
        <v>2</v>
      </c>
      <c r="E3630" s="1">
        <v>2</v>
      </c>
      <c r="F3630" s="1" t="s">
        <v>74</v>
      </c>
      <c r="G3630" s="1" t="s">
        <v>371</v>
      </c>
      <c r="H3630" s="1" t="s">
        <v>18</v>
      </c>
    </row>
    <row r="3631" spans="1:8" x14ac:dyDescent="0.3">
      <c r="A3631" s="1" t="s">
        <v>8</v>
      </c>
      <c r="B3631" s="1" t="s">
        <v>72</v>
      </c>
      <c r="C3631" s="1" t="s">
        <v>10</v>
      </c>
      <c r="D3631" s="1">
        <v>3</v>
      </c>
      <c r="E3631" s="1">
        <v>2</v>
      </c>
      <c r="F3631" s="1" t="s">
        <v>21</v>
      </c>
      <c r="G3631" s="1" t="s">
        <v>115</v>
      </c>
      <c r="H3631" s="1" t="s">
        <v>13</v>
      </c>
    </row>
    <row r="3632" spans="1:8" x14ac:dyDescent="0.3">
      <c r="A3632" s="1" t="s">
        <v>80</v>
      </c>
      <c r="B3632" s="1" t="s">
        <v>320</v>
      </c>
      <c r="C3632" s="1">
        <v>5</v>
      </c>
      <c r="D3632" s="1">
        <v>4</v>
      </c>
      <c r="F3632" s="1" t="s">
        <v>81</v>
      </c>
      <c r="G3632" s="1" t="s">
        <v>82</v>
      </c>
      <c r="H3632" s="1" t="s">
        <v>13</v>
      </c>
    </row>
    <row r="3633" spans="1:8" x14ac:dyDescent="0.3">
      <c r="A3633" s="1" t="s">
        <v>419</v>
      </c>
      <c r="B3633" s="1" t="s">
        <v>833</v>
      </c>
      <c r="C3633" s="1" t="s">
        <v>61</v>
      </c>
      <c r="D3633" s="1">
        <v>6</v>
      </c>
      <c r="F3633" s="1" t="s">
        <v>16</v>
      </c>
      <c r="G3633" s="1" t="s">
        <v>59</v>
      </c>
      <c r="H3633" s="1" t="s">
        <v>18</v>
      </c>
    </row>
    <row r="3634" spans="1:8" x14ac:dyDescent="0.3">
      <c r="A3634" s="1" t="s">
        <v>2298</v>
      </c>
      <c r="B3634" s="1" t="s">
        <v>83</v>
      </c>
      <c r="C3634" s="1">
        <v>3</v>
      </c>
      <c r="D3634" s="1">
        <v>2</v>
      </c>
      <c r="E3634" s="1">
        <v>1</v>
      </c>
      <c r="F3634" s="1" t="s">
        <v>11</v>
      </c>
      <c r="G3634" s="1" t="s">
        <v>148</v>
      </c>
      <c r="H3634" s="1" t="s">
        <v>18</v>
      </c>
    </row>
    <row r="3635" spans="1:8" x14ac:dyDescent="0.3">
      <c r="A3635" s="1" t="s">
        <v>2228</v>
      </c>
      <c r="B3635" s="1" t="s">
        <v>304</v>
      </c>
      <c r="C3635" s="1" t="s">
        <v>61</v>
      </c>
      <c r="D3635" s="1">
        <v>7</v>
      </c>
      <c r="E3635" s="1">
        <v>6</v>
      </c>
      <c r="F3635" s="1" t="s">
        <v>58</v>
      </c>
      <c r="G3635" s="1" t="s">
        <v>2397</v>
      </c>
      <c r="H3635" s="1" t="s">
        <v>18</v>
      </c>
    </row>
    <row r="3636" spans="1:8" x14ac:dyDescent="0.3">
      <c r="A3636" s="1" t="s">
        <v>19</v>
      </c>
      <c r="B3636" s="1" t="s">
        <v>33</v>
      </c>
      <c r="C3636" s="1" t="s">
        <v>26</v>
      </c>
      <c r="D3636" s="1">
        <v>7</v>
      </c>
      <c r="F3636" s="1" t="s">
        <v>34</v>
      </c>
      <c r="G3636" s="1" t="s">
        <v>1019</v>
      </c>
    </row>
    <row r="3637" spans="1:8" x14ac:dyDescent="0.3">
      <c r="A3637" s="1" t="s">
        <v>19</v>
      </c>
      <c r="B3637" s="1" t="s">
        <v>922</v>
      </c>
      <c r="C3637" s="1" t="s">
        <v>26</v>
      </c>
      <c r="D3637" s="1">
        <v>5</v>
      </c>
      <c r="E3637" s="1">
        <v>3</v>
      </c>
      <c r="F3637" s="1" t="s">
        <v>34</v>
      </c>
      <c r="G3637" s="1" t="s">
        <v>2398</v>
      </c>
      <c r="H3637" s="1" t="s">
        <v>13</v>
      </c>
    </row>
    <row r="3638" spans="1:8" x14ac:dyDescent="0.3">
      <c r="A3638" s="1" t="s">
        <v>19</v>
      </c>
      <c r="B3638" s="1" t="s">
        <v>272</v>
      </c>
      <c r="C3638" s="1" t="s">
        <v>26</v>
      </c>
      <c r="D3638" s="1">
        <v>5</v>
      </c>
      <c r="E3638" s="1">
        <v>2</v>
      </c>
      <c r="F3638" s="1" t="s">
        <v>34</v>
      </c>
      <c r="G3638" s="1" t="s">
        <v>935</v>
      </c>
      <c r="H3638" s="1" t="s">
        <v>13</v>
      </c>
    </row>
    <row r="3639" spans="1:8" x14ac:dyDescent="0.3">
      <c r="A3639" s="1" t="s">
        <v>19</v>
      </c>
      <c r="B3639" s="1" t="s">
        <v>363</v>
      </c>
      <c r="C3639" s="1">
        <v>1</v>
      </c>
      <c r="D3639" s="1">
        <v>1</v>
      </c>
      <c r="E3639" s="1">
        <v>2</v>
      </c>
      <c r="F3639" s="1" t="s">
        <v>11</v>
      </c>
      <c r="G3639" s="1" t="s">
        <v>1118</v>
      </c>
      <c r="H3639" s="1" t="s">
        <v>13</v>
      </c>
    </row>
    <row r="3640" spans="1:8" x14ac:dyDescent="0.3">
      <c r="A3640" s="1" t="s">
        <v>8</v>
      </c>
      <c r="B3640" s="1" t="s">
        <v>377</v>
      </c>
      <c r="C3640" s="1" t="s">
        <v>26</v>
      </c>
      <c r="D3640" s="1">
        <v>3</v>
      </c>
      <c r="E3640" s="1">
        <v>1</v>
      </c>
      <c r="F3640" s="1" t="s">
        <v>11</v>
      </c>
      <c r="G3640" s="1" t="s">
        <v>2055</v>
      </c>
    </row>
    <row r="3641" spans="1:8" x14ac:dyDescent="0.3">
      <c r="A3641" s="1" t="s">
        <v>8</v>
      </c>
      <c r="B3641" s="1" t="s">
        <v>2399</v>
      </c>
      <c r="C3641" s="1" t="s">
        <v>48</v>
      </c>
      <c r="D3641" s="1">
        <v>3</v>
      </c>
      <c r="E3641" s="1">
        <v>2</v>
      </c>
      <c r="F3641" s="1" t="s">
        <v>11</v>
      </c>
      <c r="G3641" s="1" t="s">
        <v>325</v>
      </c>
      <c r="H3641" s="1" t="s">
        <v>18</v>
      </c>
    </row>
    <row r="3642" spans="1:8" x14ac:dyDescent="0.3">
      <c r="A3642" s="1" t="s">
        <v>258</v>
      </c>
      <c r="B3642" s="1" t="s">
        <v>893</v>
      </c>
      <c r="C3642" s="1" t="s">
        <v>48</v>
      </c>
      <c r="D3642" s="1">
        <v>2</v>
      </c>
      <c r="E3642" s="1">
        <v>2</v>
      </c>
      <c r="F3642" s="1" t="s">
        <v>84</v>
      </c>
      <c r="G3642" s="1" t="s">
        <v>2400</v>
      </c>
      <c r="H3642" s="1" t="s">
        <v>18</v>
      </c>
    </row>
    <row r="3643" spans="1:8" x14ac:dyDescent="0.3">
      <c r="A3643" s="1" t="s">
        <v>63</v>
      </c>
      <c r="B3643" s="1" t="s">
        <v>54</v>
      </c>
      <c r="C3643" s="1" t="s">
        <v>26</v>
      </c>
      <c r="D3643" s="1">
        <v>6</v>
      </c>
      <c r="E3643" s="1">
        <v>3</v>
      </c>
      <c r="F3643" s="1" t="s">
        <v>74</v>
      </c>
      <c r="G3643" s="1" t="s">
        <v>917</v>
      </c>
    </row>
    <row r="3644" spans="1:8" x14ac:dyDescent="0.3">
      <c r="A3644" s="1" t="s">
        <v>63</v>
      </c>
      <c r="B3644" s="1" t="s">
        <v>649</v>
      </c>
      <c r="C3644" s="1" t="s">
        <v>26</v>
      </c>
      <c r="D3644" s="1">
        <v>6</v>
      </c>
      <c r="E3644" s="1">
        <v>2</v>
      </c>
      <c r="F3644" s="1" t="s">
        <v>74</v>
      </c>
      <c r="G3644" s="1" t="s">
        <v>917</v>
      </c>
      <c r="H3644" s="1" t="s">
        <v>18</v>
      </c>
    </row>
    <row r="3645" spans="1:8" x14ac:dyDescent="0.3">
      <c r="A3645" s="1" t="s">
        <v>63</v>
      </c>
      <c r="B3645" s="1" t="s">
        <v>165</v>
      </c>
      <c r="C3645" s="1">
        <v>5</v>
      </c>
      <c r="D3645" s="1">
        <v>6</v>
      </c>
      <c r="F3645" s="1" t="s">
        <v>74</v>
      </c>
      <c r="G3645" s="1" t="s">
        <v>1492</v>
      </c>
    </row>
    <row r="3646" spans="1:8" x14ac:dyDescent="0.3">
      <c r="A3646" s="1" t="s">
        <v>162</v>
      </c>
      <c r="B3646" s="1" t="s">
        <v>2401</v>
      </c>
      <c r="C3646" s="1">
        <v>3</v>
      </c>
      <c r="D3646" s="1">
        <v>2</v>
      </c>
      <c r="E3646" s="1">
        <v>1</v>
      </c>
      <c r="F3646" s="1" t="s">
        <v>74</v>
      </c>
      <c r="G3646" s="1" t="s">
        <v>2402</v>
      </c>
    </row>
    <row r="3647" spans="1:8" x14ac:dyDescent="0.3">
      <c r="A3647" s="1" t="s">
        <v>700</v>
      </c>
      <c r="B3647" s="1" t="s">
        <v>1298</v>
      </c>
      <c r="C3647" s="1">
        <v>3</v>
      </c>
      <c r="D3647" s="1">
        <v>2</v>
      </c>
      <c r="F3647" s="1" t="s">
        <v>1557</v>
      </c>
      <c r="G3647" s="1" t="s">
        <v>1955</v>
      </c>
    </row>
    <row r="3648" spans="1:8" x14ac:dyDescent="0.3">
      <c r="A3648" s="1" t="s">
        <v>162</v>
      </c>
      <c r="B3648" s="1" t="s">
        <v>501</v>
      </c>
      <c r="C3648" s="1" t="s">
        <v>48</v>
      </c>
      <c r="D3648" s="1">
        <v>2</v>
      </c>
      <c r="E3648" s="1">
        <v>2</v>
      </c>
      <c r="F3648" s="1" t="s">
        <v>74</v>
      </c>
      <c r="G3648" s="1" t="s">
        <v>482</v>
      </c>
      <c r="H3648" s="1" t="s">
        <v>94</v>
      </c>
    </row>
    <row r="3649" spans="1:8" x14ac:dyDescent="0.3">
      <c r="A3649" s="1" t="s">
        <v>14</v>
      </c>
      <c r="B3649" s="1" t="s">
        <v>1029</v>
      </c>
      <c r="C3649" s="1" t="s">
        <v>51</v>
      </c>
      <c r="D3649" s="1">
        <v>8</v>
      </c>
      <c r="E3649" s="1">
        <v>4</v>
      </c>
      <c r="F3649" s="1" t="s">
        <v>58</v>
      </c>
      <c r="G3649" s="1" t="s">
        <v>2403</v>
      </c>
      <c r="H3649" s="1" t="s">
        <v>18</v>
      </c>
    </row>
    <row r="3650" spans="1:8" x14ac:dyDescent="0.3">
      <c r="A3650" s="1" t="s">
        <v>28</v>
      </c>
      <c r="B3650" s="1" t="s">
        <v>72</v>
      </c>
      <c r="C3650" s="1" t="s">
        <v>10</v>
      </c>
      <c r="D3650" s="1">
        <v>3</v>
      </c>
      <c r="E3650" s="1">
        <v>2</v>
      </c>
      <c r="F3650" s="1" t="s">
        <v>11</v>
      </c>
      <c r="G3650" s="1" t="s">
        <v>207</v>
      </c>
    </row>
    <row r="3651" spans="1:8" x14ac:dyDescent="0.3">
      <c r="A3651" s="1" t="s">
        <v>28</v>
      </c>
      <c r="B3651" s="1" t="s">
        <v>2404</v>
      </c>
      <c r="C3651" s="1" t="s">
        <v>48</v>
      </c>
      <c r="D3651" s="1">
        <v>4</v>
      </c>
      <c r="E3651" s="1">
        <v>2</v>
      </c>
      <c r="F3651" s="1" t="s">
        <v>11</v>
      </c>
      <c r="G3651" s="1" t="s">
        <v>615</v>
      </c>
      <c r="H3651" s="1" t="s">
        <v>18</v>
      </c>
    </row>
    <row r="3652" spans="1:8" x14ac:dyDescent="0.3">
      <c r="A3652" s="1" t="s">
        <v>28</v>
      </c>
      <c r="B3652" s="1" t="s">
        <v>891</v>
      </c>
      <c r="C3652" s="1" t="s">
        <v>48</v>
      </c>
      <c r="D3652" s="1">
        <v>5</v>
      </c>
      <c r="E3652" s="1">
        <v>3</v>
      </c>
      <c r="F3652" s="1" t="s">
        <v>11</v>
      </c>
      <c r="G3652" s="1" t="s">
        <v>2405</v>
      </c>
      <c r="H3652" s="1" t="s">
        <v>18</v>
      </c>
    </row>
    <row r="3653" spans="1:8" x14ac:dyDescent="0.3">
      <c r="A3653" s="1" t="s">
        <v>28</v>
      </c>
      <c r="B3653" s="1" t="s">
        <v>54</v>
      </c>
      <c r="C3653" s="1" t="s">
        <v>48</v>
      </c>
      <c r="D3653" s="1">
        <v>4</v>
      </c>
      <c r="E3653" s="1">
        <v>2</v>
      </c>
      <c r="F3653" s="1" t="s">
        <v>11</v>
      </c>
      <c r="G3653" s="1" t="s">
        <v>615</v>
      </c>
      <c r="H3653" s="1" t="s">
        <v>18</v>
      </c>
    </row>
    <row r="3654" spans="1:8" x14ac:dyDescent="0.3">
      <c r="A3654" s="1" t="s">
        <v>95</v>
      </c>
      <c r="B3654" s="1" t="s">
        <v>2406</v>
      </c>
      <c r="C3654" s="1" t="s">
        <v>209</v>
      </c>
      <c r="D3654" s="1">
        <v>5</v>
      </c>
      <c r="E3654" s="1">
        <v>4</v>
      </c>
      <c r="F3654" s="1" t="s">
        <v>81</v>
      </c>
      <c r="G3654" s="1" t="s">
        <v>274</v>
      </c>
      <c r="H3654" s="1" t="s">
        <v>18</v>
      </c>
    </row>
    <row r="3655" spans="1:8" x14ac:dyDescent="0.3">
      <c r="A3655" s="1" t="s">
        <v>63</v>
      </c>
      <c r="B3655" s="1" t="s">
        <v>69</v>
      </c>
      <c r="C3655" s="1" t="s">
        <v>61</v>
      </c>
      <c r="D3655" s="1">
        <v>4</v>
      </c>
      <c r="E3655" s="1">
        <v>2</v>
      </c>
      <c r="F3655" s="1" t="s">
        <v>74</v>
      </c>
      <c r="G3655" s="1" t="s">
        <v>167</v>
      </c>
      <c r="H3655" s="1" t="s">
        <v>13</v>
      </c>
    </row>
    <row r="3656" spans="1:8" x14ac:dyDescent="0.3">
      <c r="A3656" s="1" t="s">
        <v>683</v>
      </c>
      <c r="B3656" s="1" t="s">
        <v>66</v>
      </c>
      <c r="C3656" s="1" t="s">
        <v>61</v>
      </c>
      <c r="D3656" s="1">
        <v>5</v>
      </c>
      <c r="E3656" s="1">
        <v>2</v>
      </c>
      <c r="F3656" s="1" t="s">
        <v>55</v>
      </c>
      <c r="G3656" s="1" t="s">
        <v>1738</v>
      </c>
      <c r="H3656" s="1" t="s">
        <v>18</v>
      </c>
    </row>
    <row r="3657" spans="1:8" x14ac:dyDescent="0.3">
      <c r="A3657" s="1" t="s">
        <v>1232</v>
      </c>
      <c r="B3657" s="1" t="s">
        <v>320</v>
      </c>
      <c r="C3657" s="1" t="s">
        <v>10</v>
      </c>
      <c r="D3657" s="1">
        <v>2</v>
      </c>
      <c r="E3657" s="1">
        <v>2</v>
      </c>
      <c r="F3657" s="1" t="s">
        <v>11</v>
      </c>
      <c r="G3657" s="1" t="s">
        <v>1015</v>
      </c>
      <c r="H3657" s="1" t="s">
        <v>94</v>
      </c>
    </row>
    <row r="3658" spans="1:8" x14ac:dyDescent="0.3">
      <c r="A3658" s="1" t="s">
        <v>1232</v>
      </c>
      <c r="B3658" s="1" t="s">
        <v>125</v>
      </c>
      <c r="C3658" s="1" t="s">
        <v>48</v>
      </c>
      <c r="D3658" s="1">
        <v>2</v>
      </c>
      <c r="E3658" s="1">
        <v>2</v>
      </c>
      <c r="F3658" s="1" t="s">
        <v>112</v>
      </c>
      <c r="G3658" s="1" t="s">
        <v>1569</v>
      </c>
      <c r="H3658" s="1" t="s">
        <v>18</v>
      </c>
    </row>
    <row r="3659" spans="1:8" x14ac:dyDescent="0.3">
      <c r="A3659" s="1" t="s">
        <v>68</v>
      </c>
      <c r="B3659" s="1" t="s">
        <v>2006</v>
      </c>
      <c r="C3659" s="1" t="s">
        <v>290</v>
      </c>
      <c r="D3659" s="1">
        <v>8</v>
      </c>
      <c r="E3659" s="1">
        <v>4</v>
      </c>
      <c r="F3659" s="1" t="s">
        <v>1027</v>
      </c>
      <c r="G3659" s="1" t="s">
        <v>2407</v>
      </c>
      <c r="H3659" s="1" t="s">
        <v>18</v>
      </c>
    </row>
    <row r="3660" spans="1:8" x14ac:dyDescent="0.3">
      <c r="A3660" s="1" t="s">
        <v>24</v>
      </c>
      <c r="B3660" s="1" t="s">
        <v>36</v>
      </c>
      <c r="C3660" s="1">
        <v>5</v>
      </c>
      <c r="D3660" s="1">
        <v>4</v>
      </c>
      <c r="F3660" s="1" t="s">
        <v>553</v>
      </c>
      <c r="G3660" s="1" t="s">
        <v>2408</v>
      </c>
      <c r="H3660" s="1" t="s">
        <v>18</v>
      </c>
    </row>
    <row r="3661" spans="1:8" x14ac:dyDescent="0.3">
      <c r="A3661" s="1" t="s">
        <v>24</v>
      </c>
      <c r="B3661" s="1" t="s">
        <v>390</v>
      </c>
      <c r="C3661" s="1">
        <v>5</v>
      </c>
      <c r="D3661" s="1">
        <v>4</v>
      </c>
      <c r="F3661" s="1" t="s">
        <v>553</v>
      </c>
      <c r="G3661" s="1" t="s">
        <v>1185</v>
      </c>
      <c r="H3661" s="1" t="s">
        <v>18</v>
      </c>
    </row>
    <row r="3662" spans="1:8" x14ac:dyDescent="0.3">
      <c r="A3662" s="1" t="s">
        <v>24</v>
      </c>
      <c r="B3662" s="1" t="s">
        <v>149</v>
      </c>
      <c r="C3662" s="1">
        <v>5</v>
      </c>
      <c r="D3662" s="1">
        <v>4</v>
      </c>
      <c r="F3662" s="1" t="s">
        <v>553</v>
      </c>
      <c r="G3662" s="1" t="s">
        <v>2408</v>
      </c>
      <c r="H3662" s="1" t="s">
        <v>18</v>
      </c>
    </row>
    <row r="3663" spans="1:8" x14ac:dyDescent="0.3">
      <c r="A3663" s="1" t="s">
        <v>24</v>
      </c>
      <c r="B3663" s="1" t="s">
        <v>347</v>
      </c>
      <c r="C3663" s="1">
        <v>4</v>
      </c>
      <c r="D3663" s="1">
        <v>4</v>
      </c>
      <c r="E3663" s="1">
        <v>2</v>
      </c>
      <c r="F3663" s="1" t="s">
        <v>553</v>
      </c>
      <c r="G3663" s="1" t="s">
        <v>1184</v>
      </c>
      <c r="H3663" s="1" t="s">
        <v>18</v>
      </c>
    </row>
    <row r="3664" spans="1:8" x14ac:dyDescent="0.3">
      <c r="A3664" s="1" t="s">
        <v>24</v>
      </c>
      <c r="B3664" s="1" t="s">
        <v>116</v>
      </c>
      <c r="C3664" s="1" t="s">
        <v>61</v>
      </c>
      <c r="D3664" s="1">
        <v>6</v>
      </c>
      <c r="F3664" s="1" t="s">
        <v>553</v>
      </c>
      <c r="G3664" s="1" t="s">
        <v>1765</v>
      </c>
      <c r="H3664" s="1" t="s">
        <v>18</v>
      </c>
    </row>
    <row r="3665" spans="1:8" x14ac:dyDescent="0.3">
      <c r="A3665" s="1" t="s">
        <v>24</v>
      </c>
      <c r="B3665" s="1" t="s">
        <v>135</v>
      </c>
      <c r="C3665" s="1">
        <v>5</v>
      </c>
      <c r="D3665" s="1">
        <v>4</v>
      </c>
      <c r="F3665" s="1" t="s">
        <v>553</v>
      </c>
      <c r="G3665" s="1" t="s">
        <v>2408</v>
      </c>
      <c r="H3665" s="1" t="s">
        <v>18</v>
      </c>
    </row>
    <row r="3666" spans="1:8" x14ac:dyDescent="0.3">
      <c r="A3666" s="1" t="s">
        <v>168</v>
      </c>
      <c r="B3666" s="1" t="s">
        <v>272</v>
      </c>
      <c r="C3666" s="1">
        <v>5</v>
      </c>
      <c r="D3666" s="1">
        <v>4</v>
      </c>
      <c r="F3666" s="1" t="s">
        <v>160</v>
      </c>
      <c r="G3666" s="1" t="s">
        <v>2409</v>
      </c>
      <c r="H3666" s="1" t="s">
        <v>18</v>
      </c>
    </row>
    <row r="3667" spans="1:8" x14ac:dyDescent="0.3">
      <c r="A3667" s="1" t="s">
        <v>77</v>
      </c>
      <c r="B3667" s="1" t="s">
        <v>2410</v>
      </c>
      <c r="C3667" s="1" t="s">
        <v>48</v>
      </c>
      <c r="D3667" s="1">
        <v>2</v>
      </c>
      <c r="E3667" s="1">
        <v>1</v>
      </c>
      <c r="F3667" s="1" t="s">
        <v>11</v>
      </c>
      <c r="G3667" s="1" t="s">
        <v>462</v>
      </c>
      <c r="H3667" s="1" t="s">
        <v>18</v>
      </c>
    </row>
    <row r="3668" spans="1:8" x14ac:dyDescent="0.3">
      <c r="A3668" s="1" t="s">
        <v>56</v>
      </c>
      <c r="B3668" s="1" t="s">
        <v>272</v>
      </c>
      <c r="C3668" s="1">
        <v>4</v>
      </c>
      <c r="D3668" s="1">
        <v>4</v>
      </c>
      <c r="E3668" s="1">
        <v>3</v>
      </c>
      <c r="F3668" s="1" t="s">
        <v>21</v>
      </c>
      <c r="G3668" s="1" t="s">
        <v>2411</v>
      </c>
      <c r="H3668" s="1" t="s">
        <v>18</v>
      </c>
    </row>
    <row r="3669" spans="1:8" x14ac:dyDescent="0.3">
      <c r="A3669" s="1" t="s">
        <v>56</v>
      </c>
      <c r="B3669" s="1" t="s">
        <v>1544</v>
      </c>
      <c r="C3669" s="1" t="s">
        <v>51</v>
      </c>
      <c r="D3669" s="1">
        <v>6</v>
      </c>
      <c r="E3669" s="1">
        <v>4</v>
      </c>
      <c r="F3669" s="1" t="s">
        <v>58</v>
      </c>
      <c r="G3669" s="1" t="s">
        <v>2412</v>
      </c>
      <c r="H3669" s="1" t="s">
        <v>94</v>
      </c>
    </row>
    <row r="3670" spans="1:8" x14ac:dyDescent="0.3">
      <c r="A3670" s="1" t="s">
        <v>8</v>
      </c>
      <c r="B3670" s="1" t="s">
        <v>527</v>
      </c>
      <c r="C3670" s="1">
        <v>1</v>
      </c>
      <c r="D3670" s="1">
        <v>1</v>
      </c>
      <c r="F3670" s="1" t="s">
        <v>112</v>
      </c>
      <c r="G3670" s="1" t="s">
        <v>2242</v>
      </c>
      <c r="H3670" s="1" t="s">
        <v>18</v>
      </c>
    </row>
    <row r="3671" spans="1:8" x14ac:dyDescent="0.3">
      <c r="A3671" s="1" t="s">
        <v>179</v>
      </c>
      <c r="B3671" s="1" t="s">
        <v>564</v>
      </c>
      <c r="C3671" s="1" t="s">
        <v>26</v>
      </c>
      <c r="D3671" s="1">
        <v>6</v>
      </c>
      <c r="E3671" s="1">
        <v>2</v>
      </c>
      <c r="F3671" s="1" t="s">
        <v>112</v>
      </c>
      <c r="G3671" s="1" t="s">
        <v>2365</v>
      </c>
      <c r="H3671" s="1" t="s">
        <v>13</v>
      </c>
    </row>
    <row r="3672" spans="1:8" x14ac:dyDescent="0.3">
      <c r="A3672" s="1" t="s">
        <v>8</v>
      </c>
      <c r="B3672" s="1" t="s">
        <v>2413</v>
      </c>
      <c r="C3672" s="1" t="s">
        <v>279</v>
      </c>
      <c r="D3672" s="1">
        <v>2</v>
      </c>
      <c r="F3672" s="1" t="s">
        <v>112</v>
      </c>
      <c r="G3672" s="1" t="s">
        <v>2414</v>
      </c>
      <c r="H3672" s="1" t="s">
        <v>18</v>
      </c>
    </row>
    <row r="3673" spans="1:8" x14ac:dyDescent="0.3">
      <c r="A3673" s="1" t="s">
        <v>24</v>
      </c>
      <c r="B3673" s="1" t="s">
        <v>1594</v>
      </c>
      <c r="C3673" s="1" t="s">
        <v>188</v>
      </c>
      <c r="D3673" s="1">
        <v>1</v>
      </c>
      <c r="E3673" s="1">
        <v>1</v>
      </c>
      <c r="F3673" s="1" t="s">
        <v>345</v>
      </c>
      <c r="G3673" s="1" t="s">
        <v>1201</v>
      </c>
      <c r="H3673" s="1" t="s">
        <v>18</v>
      </c>
    </row>
    <row r="3674" spans="1:8" x14ac:dyDescent="0.3">
      <c r="A3674" s="1" t="s">
        <v>168</v>
      </c>
      <c r="B3674" s="1" t="s">
        <v>1727</v>
      </c>
      <c r="C3674" s="1" t="s">
        <v>51</v>
      </c>
      <c r="D3674" s="1">
        <v>8</v>
      </c>
      <c r="F3674" s="1" t="s">
        <v>16</v>
      </c>
      <c r="G3674" s="1" t="s">
        <v>505</v>
      </c>
      <c r="H3674" s="1" t="s">
        <v>18</v>
      </c>
    </row>
    <row r="3675" spans="1:8" x14ac:dyDescent="0.3">
      <c r="A3675" s="1" t="s">
        <v>63</v>
      </c>
      <c r="B3675" s="1" t="s">
        <v>424</v>
      </c>
      <c r="C3675" s="1" t="s">
        <v>30</v>
      </c>
      <c r="D3675" s="1">
        <v>6</v>
      </c>
      <c r="E3675" s="1">
        <v>4</v>
      </c>
      <c r="F3675" s="1" t="s">
        <v>16</v>
      </c>
      <c r="G3675" s="1" t="s">
        <v>425</v>
      </c>
      <c r="H3675" s="1" t="s">
        <v>13</v>
      </c>
    </row>
    <row r="3676" spans="1:8" x14ac:dyDescent="0.3">
      <c r="A3676" s="1" t="s">
        <v>14</v>
      </c>
      <c r="B3676" s="1" t="s">
        <v>289</v>
      </c>
      <c r="C3676" s="1" t="s">
        <v>61</v>
      </c>
      <c r="D3676" s="1">
        <v>6</v>
      </c>
      <c r="F3676" s="1" t="s">
        <v>16</v>
      </c>
      <c r="G3676" s="1" t="s">
        <v>2415</v>
      </c>
      <c r="H3676" s="1" t="s">
        <v>18</v>
      </c>
    </row>
    <row r="3677" spans="1:8" x14ac:dyDescent="0.3">
      <c r="A3677" s="1" t="s">
        <v>168</v>
      </c>
      <c r="B3677" s="1" t="s">
        <v>1974</v>
      </c>
      <c r="C3677" s="1" t="s">
        <v>51</v>
      </c>
      <c r="D3677" s="1">
        <v>5</v>
      </c>
      <c r="F3677" s="1" t="s">
        <v>16</v>
      </c>
      <c r="G3677" s="1" t="s">
        <v>2416</v>
      </c>
      <c r="H3677" s="1" t="s">
        <v>18</v>
      </c>
    </row>
    <row r="3678" spans="1:8" x14ac:dyDescent="0.3">
      <c r="A3678" s="1" t="s">
        <v>63</v>
      </c>
      <c r="B3678" s="1" t="s">
        <v>523</v>
      </c>
      <c r="C3678" s="1" t="s">
        <v>51</v>
      </c>
      <c r="D3678" s="1">
        <v>6</v>
      </c>
      <c r="F3678" s="1" t="s">
        <v>16</v>
      </c>
      <c r="G3678" s="1" t="s">
        <v>210</v>
      </c>
      <c r="H3678" s="1" t="s">
        <v>18</v>
      </c>
    </row>
    <row r="3679" spans="1:8" x14ac:dyDescent="0.3">
      <c r="A3679" s="1" t="s">
        <v>146</v>
      </c>
      <c r="B3679" s="1" t="s">
        <v>1885</v>
      </c>
      <c r="C3679" s="1" t="s">
        <v>48</v>
      </c>
      <c r="D3679" s="1">
        <v>3</v>
      </c>
      <c r="E3679" s="1">
        <v>2</v>
      </c>
      <c r="F3679" s="1" t="s">
        <v>74</v>
      </c>
      <c r="G3679" s="1" t="s">
        <v>1063</v>
      </c>
      <c r="H3679" s="1" t="s">
        <v>18</v>
      </c>
    </row>
    <row r="3680" spans="1:8" x14ac:dyDescent="0.3">
      <c r="A3680" s="1" t="s">
        <v>179</v>
      </c>
      <c r="B3680" s="1" t="s">
        <v>147</v>
      </c>
      <c r="C3680" s="1">
        <v>2</v>
      </c>
      <c r="D3680" s="1">
        <v>2</v>
      </c>
      <c r="E3680" s="1">
        <v>1</v>
      </c>
      <c r="F3680" s="1" t="s">
        <v>112</v>
      </c>
      <c r="G3680" s="1" t="s">
        <v>2417</v>
      </c>
    </row>
    <row r="3681" spans="1:8" x14ac:dyDescent="0.3">
      <c r="A3681" s="1" t="s">
        <v>24</v>
      </c>
      <c r="B3681" s="1" t="s">
        <v>1002</v>
      </c>
      <c r="C3681" s="1">
        <v>3</v>
      </c>
      <c r="D3681" s="1">
        <v>2</v>
      </c>
      <c r="E3681" s="1">
        <v>1</v>
      </c>
      <c r="F3681" s="1" t="s">
        <v>494</v>
      </c>
      <c r="G3681" s="1" t="s">
        <v>2418</v>
      </c>
      <c r="H3681" s="1" t="s">
        <v>18</v>
      </c>
    </row>
    <row r="3682" spans="1:8" x14ac:dyDescent="0.3">
      <c r="A3682" s="1" t="s">
        <v>24</v>
      </c>
      <c r="B3682" s="1" t="s">
        <v>498</v>
      </c>
      <c r="C3682" s="1">
        <v>4</v>
      </c>
      <c r="D3682" s="1">
        <v>2</v>
      </c>
      <c r="E3682" s="1">
        <v>1</v>
      </c>
      <c r="F3682" s="1" t="s">
        <v>87</v>
      </c>
      <c r="G3682" s="1" t="s">
        <v>1768</v>
      </c>
      <c r="H3682" s="1" t="s">
        <v>13</v>
      </c>
    </row>
    <row r="3683" spans="1:8" x14ac:dyDescent="0.3">
      <c r="A3683" s="1" t="s">
        <v>95</v>
      </c>
      <c r="B3683" s="1" t="s">
        <v>352</v>
      </c>
      <c r="C3683" s="1">
        <v>3</v>
      </c>
      <c r="D3683" s="1">
        <v>2</v>
      </c>
      <c r="E3683" s="1">
        <v>2</v>
      </c>
      <c r="F3683" s="1" t="s">
        <v>376</v>
      </c>
      <c r="G3683" s="1" t="s">
        <v>1003</v>
      </c>
      <c r="H3683" s="1" t="s">
        <v>94</v>
      </c>
    </row>
    <row r="3684" spans="1:8" x14ac:dyDescent="0.3">
      <c r="A3684" s="1" t="s">
        <v>95</v>
      </c>
      <c r="B3684" s="1" t="s">
        <v>230</v>
      </c>
      <c r="C3684" s="1" t="s">
        <v>48</v>
      </c>
      <c r="D3684" s="1">
        <v>4</v>
      </c>
      <c r="E3684" s="1">
        <v>2</v>
      </c>
      <c r="F3684" s="1" t="s">
        <v>461</v>
      </c>
      <c r="G3684" s="1" t="s">
        <v>1068</v>
      </c>
      <c r="H3684" s="1" t="s">
        <v>18</v>
      </c>
    </row>
    <row r="3685" spans="1:8" x14ac:dyDescent="0.3">
      <c r="A3685" s="1" t="s">
        <v>43</v>
      </c>
      <c r="B3685" s="1" t="s">
        <v>268</v>
      </c>
      <c r="C3685" s="1" t="s">
        <v>48</v>
      </c>
      <c r="D3685" s="1">
        <v>4</v>
      </c>
      <c r="E3685" s="1">
        <v>3</v>
      </c>
      <c r="F3685" s="1" t="s">
        <v>84</v>
      </c>
      <c r="G3685" s="1" t="s">
        <v>2419</v>
      </c>
      <c r="H3685" s="1" t="s">
        <v>13</v>
      </c>
    </row>
    <row r="3686" spans="1:8" x14ac:dyDescent="0.3">
      <c r="A3686" s="1" t="s">
        <v>24</v>
      </c>
      <c r="B3686" s="1" t="s">
        <v>220</v>
      </c>
      <c r="C3686" s="1">
        <v>3</v>
      </c>
      <c r="D3686" s="1">
        <v>3</v>
      </c>
      <c r="E3686" s="1">
        <v>2</v>
      </c>
      <c r="F3686" s="1" t="s">
        <v>11</v>
      </c>
      <c r="G3686" s="1" t="s">
        <v>2065</v>
      </c>
      <c r="H3686" s="1" t="s">
        <v>18</v>
      </c>
    </row>
    <row r="3687" spans="1:8" x14ac:dyDescent="0.3">
      <c r="A3687" s="1" t="s">
        <v>14</v>
      </c>
      <c r="B3687" s="1" t="s">
        <v>304</v>
      </c>
      <c r="C3687" s="1" t="s">
        <v>26</v>
      </c>
      <c r="D3687" s="1">
        <v>3</v>
      </c>
      <c r="F3687" s="1" t="s">
        <v>160</v>
      </c>
      <c r="G3687" s="1" t="s">
        <v>2420</v>
      </c>
      <c r="H3687" s="1" t="s">
        <v>18</v>
      </c>
    </row>
    <row r="3688" spans="1:8" x14ac:dyDescent="0.3">
      <c r="A3688" s="1" t="s">
        <v>24</v>
      </c>
      <c r="B3688" s="1" t="s">
        <v>165</v>
      </c>
      <c r="C3688" s="1" t="s">
        <v>51</v>
      </c>
      <c r="D3688" s="1">
        <v>6</v>
      </c>
      <c r="F3688" s="1" t="s">
        <v>34</v>
      </c>
      <c r="G3688" s="1" t="s">
        <v>2421</v>
      </c>
      <c r="H3688" s="1" t="s">
        <v>94</v>
      </c>
    </row>
    <row r="3689" spans="1:8" x14ac:dyDescent="0.3">
      <c r="A3689" s="1" t="s">
        <v>24</v>
      </c>
      <c r="B3689" s="1" t="s">
        <v>218</v>
      </c>
      <c r="C3689" s="1">
        <v>5</v>
      </c>
      <c r="D3689" s="1">
        <v>4</v>
      </c>
      <c r="F3689" s="1" t="s">
        <v>553</v>
      </c>
      <c r="G3689" s="1" t="s">
        <v>2136</v>
      </c>
      <c r="H3689" s="1" t="s">
        <v>18</v>
      </c>
    </row>
    <row r="3690" spans="1:8" x14ac:dyDescent="0.3">
      <c r="A3690" s="1" t="s">
        <v>24</v>
      </c>
      <c r="B3690" s="1" t="s">
        <v>135</v>
      </c>
      <c r="C3690" s="1">
        <v>5</v>
      </c>
      <c r="D3690" s="1">
        <v>4</v>
      </c>
      <c r="F3690" s="1" t="s">
        <v>553</v>
      </c>
      <c r="G3690" s="1" t="s">
        <v>2408</v>
      </c>
      <c r="H3690" s="1" t="s">
        <v>18</v>
      </c>
    </row>
    <row r="3691" spans="1:8" x14ac:dyDescent="0.3">
      <c r="A3691" s="1" t="s">
        <v>24</v>
      </c>
      <c r="B3691" s="1" t="s">
        <v>272</v>
      </c>
      <c r="C3691" s="1">
        <v>5</v>
      </c>
      <c r="D3691" s="1">
        <v>4</v>
      </c>
      <c r="F3691" s="1" t="s">
        <v>264</v>
      </c>
      <c r="G3691" s="1" t="s">
        <v>2422</v>
      </c>
      <c r="H3691" s="1" t="s">
        <v>18</v>
      </c>
    </row>
    <row r="3692" spans="1:8" x14ac:dyDescent="0.3">
      <c r="A3692" s="1" t="s">
        <v>23</v>
      </c>
      <c r="B3692" s="1" t="s">
        <v>958</v>
      </c>
      <c r="C3692" s="1">
        <v>4</v>
      </c>
      <c r="D3692" s="1">
        <v>3</v>
      </c>
      <c r="F3692" s="1" t="s">
        <v>45</v>
      </c>
      <c r="G3692" s="1" t="s">
        <v>1110</v>
      </c>
      <c r="H3692" s="1" t="s">
        <v>94</v>
      </c>
    </row>
    <row r="3693" spans="1:8" x14ac:dyDescent="0.3">
      <c r="A3693" s="1" t="s">
        <v>24</v>
      </c>
      <c r="B3693" s="1" t="s">
        <v>703</v>
      </c>
      <c r="C3693" s="1" t="s">
        <v>48</v>
      </c>
      <c r="D3693" s="1">
        <v>5</v>
      </c>
      <c r="E3693" s="1">
        <v>3</v>
      </c>
      <c r="F3693" s="1" t="s">
        <v>74</v>
      </c>
      <c r="G3693" s="1" t="s">
        <v>2423</v>
      </c>
      <c r="H3693" s="1" t="s">
        <v>18</v>
      </c>
    </row>
    <row r="3694" spans="1:8" x14ac:dyDescent="0.3">
      <c r="A3694" s="1" t="s">
        <v>24</v>
      </c>
      <c r="B3694" s="1" t="s">
        <v>227</v>
      </c>
      <c r="C3694" s="1" t="s">
        <v>48</v>
      </c>
      <c r="D3694" s="1">
        <v>4</v>
      </c>
      <c r="E3694" s="1">
        <v>3</v>
      </c>
      <c r="F3694" s="1" t="s">
        <v>74</v>
      </c>
      <c r="G3694" s="1" t="s">
        <v>2423</v>
      </c>
      <c r="H3694" s="1" t="s">
        <v>18</v>
      </c>
    </row>
    <row r="3695" spans="1:8" x14ac:dyDescent="0.3">
      <c r="A3695" s="1" t="s">
        <v>24</v>
      </c>
      <c r="B3695" s="1" t="s">
        <v>270</v>
      </c>
      <c r="C3695" s="1" t="s">
        <v>48</v>
      </c>
      <c r="D3695" s="1">
        <v>4</v>
      </c>
      <c r="E3695" s="1">
        <v>3</v>
      </c>
      <c r="F3695" s="1" t="s">
        <v>74</v>
      </c>
      <c r="G3695" s="1" t="s">
        <v>395</v>
      </c>
      <c r="H3695" s="1" t="s">
        <v>18</v>
      </c>
    </row>
    <row r="3696" spans="1:8" x14ac:dyDescent="0.3">
      <c r="A3696" s="1" t="s">
        <v>24</v>
      </c>
      <c r="B3696" s="1" t="s">
        <v>234</v>
      </c>
      <c r="C3696" s="1" t="s">
        <v>48</v>
      </c>
      <c r="D3696" s="1">
        <v>4</v>
      </c>
      <c r="E3696" s="1">
        <v>3</v>
      </c>
      <c r="F3696" s="1" t="s">
        <v>74</v>
      </c>
      <c r="G3696" s="1" t="s">
        <v>395</v>
      </c>
      <c r="H3696" s="1" t="s">
        <v>18</v>
      </c>
    </row>
    <row r="3697" spans="1:8" x14ac:dyDescent="0.3">
      <c r="A3697" s="1" t="s">
        <v>24</v>
      </c>
      <c r="B3697" s="1" t="s">
        <v>44</v>
      </c>
      <c r="C3697" s="1" t="s">
        <v>48</v>
      </c>
      <c r="D3697" s="1">
        <v>4</v>
      </c>
      <c r="E3697" s="1">
        <v>3</v>
      </c>
      <c r="F3697" s="1" t="s">
        <v>74</v>
      </c>
      <c r="G3697" s="1" t="s">
        <v>2243</v>
      </c>
      <c r="H3697" s="1" t="s">
        <v>18</v>
      </c>
    </row>
    <row r="3698" spans="1:8" x14ac:dyDescent="0.3">
      <c r="A3698" s="1" t="s">
        <v>24</v>
      </c>
      <c r="B3698" s="1" t="s">
        <v>147</v>
      </c>
      <c r="C3698" s="1" t="s">
        <v>48</v>
      </c>
      <c r="D3698" s="1">
        <v>3</v>
      </c>
      <c r="E3698" s="1">
        <v>2</v>
      </c>
      <c r="F3698" s="1" t="s">
        <v>74</v>
      </c>
      <c r="G3698" s="1" t="s">
        <v>12</v>
      </c>
      <c r="H3698" s="1" t="s">
        <v>13</v>
      </c>
    </row>
    <row r="3699" spans="1:8" x14ac:dyDescent="0.3">
      <c r="A3699" s="1" t="s">
        <v>24</v>
      </c>
      <c r="B3699" s="1" t="s">
        <v>182</v>
      </c>
      <c r="C3699" s="1" t="s">
        <v>48</v>
      </c>
      <c r="D3699" s="1">
        <v>3</v>
      </c>
      <c r="E3699" s="1">
        <v>2</v>
      </c>
      <c r="F3699" s="1" t="s">
        <v>74</v>
      </c>
      <c r="G3699" s="1" t="s">
        <v>751</v>
      </c>
      <c r="H3699" s="1" t="s">
        <v>13</v>
      </c>
    </row>
    <row r="3700" spans="1:8" x14ac:dyDescent="0.3">
      <c r="A3700" s="1" t="s">
        <v>24</v>
      </c>
      <c r="B3700" s="1" t="s">
        <v>129</v>
      </c>
      <c r="C3700" s="1" t="s">
        <v>48</v>
      </c>
      <c r="D3700" s="1">
        <v>3</v>
      </c>
      <c r="E3700" s="1">
        <v>2</v>
      </c>
      <c r="F3700" s="1" t="s">
        <v>74</v>
      </c>
      <c r="G3700" s="1" t="s">
        <v>1315</v>
      </c>
      <c r="H3700" s="1" t="s">
        <v>94</v>
      </c>
    </row>
    <row r="3701" spans="1:8" x14ac:dyDescent="0.3">
      <c r="A3701" s="1" t="s">
        <v>24</v>
      </c>
      <c r="B3701" s="1" t="s">
        <v>220</v>
      </c>
      <c r="C3701" s="1" t="s">
        <v>48</v>
      </c>
      <c r="D3701" s="1">
        <v>3</v>
      </c>
      <c r="E3701" s="1">
        <v>2</v>
      </c>
      <c r="F3701" s="1" t="s">
        <v>74</v>
      </c>
      <c r="G3701" s="1" t="s">
        <v>1315</v>
      </c>
      <c r="H3701" s="1" t="s">
        <v>13</v>
      </c>
    </row>
    <row r="3702" spans="1:8" x14ac:dyDescent="0.3">
      <c r="A3702" s="1" t="s">
        <v>24</v>
      </c>
      <c r="B3702" s="1" t="s">
        <v>182</v>
      </c>
      <c r="C3702" s="1" t="s">
        <v>48</v>
      </c>
      <c r="D3702" s="1">
        <v>3</v>
      </c>
      <c r="E3702" s="1">
        <v>2</v>
      </c>
      <c r="F3702" s="1" t="s">
        <v>74</v>
      </c>
      <c r="G3702" s="1" t="s">
        <v>1315</v>
      </c>
      <c r="H3702" s="1" t="s">
        <v>13</v>
      </c>
    </row>
    <row r="3703" spans="1:8" x14ac:dyDescent="0.3">
      <c r="A3703" s="1" t="s">
        <v>155</v>
      </c>
      <c r="B3703" s="1" t="s">
        <v>558</v>
      </c>
      <c r="C3703" s="1" t="s">
        <v>26</v>
      </c>
      <c r="D3703" s="1">
        <v>6</v>
      </c>
      <c r="E3703" s="1">
        <v>1</v>
      </c>
      <c r="F3703" s="1" t="s">
        <v>11</v>
      </c>
      <c r="G3703" s="1" t="s">
        <v>559</v>
      </c>
      <c r="H3703" s="1" t="s">
        <v>13</v>
      </c>
    </row>
    <row r="3704" spans="1:8" x14ac:dyDescent="0.3">
      <c r="A3704" s="1" t="s">
        <v>1005</v>
      </c>
      <c r="B3704" s="1" t="s">
        <v>83</v>
      </c>
      <c r="C3704" s="1">
        <v>3</v>
      </c>
      <c r="D3704" s="1">
        <v>2</v>
      </c>
      <c r="F3704" s="1" t="s">
        <v>74</v>
      </c>
      <c r="G3704" s="1" t="s">
        <v>2193</v>
      </c>
    </row>
    <row r="3705" spans="1:8" x14ac:dyDescent="0.3">
      <c r="A3705" s="1" t="s">
        <v>2424</v>
      </c>
      <c r="B3705" s="1" t="s">
        <v>69</v>
      </c>
      <c r="C3705" s="1" t="s">
        <v>26</v>
      </c>
      <c r="D3705" s="1">
        <v>3</v>
      </c>
      <c r="E3705" s="1">
        <v>4</v>
      </c>
      <c r="F3705" s="1" t="s">
        <v>45</v>
      </c>
      <c r="G3705" s="1" t="s">
        <v>335</v>
      </c>
      <c r="H3705" s="1" t="s">
        <v>94</v>
      </c>
    </row>
    <row r="3706" spans="1:8" x14ac:dyDescent="0.3">
      <c r="A3706" s="1" t="s">
        <v>168</v>
      </c>
      <c r="B3706" s="1" t="s">
        <v>944</v>
      </c>
      <c r="C3706" s="1" t="s">
        <v>188</v>
      </c>
      <c r="D3706" s="1">
        <v>1</v>
      </c>
      <c r="E3706" s="1">
        <v>1</v>
      </c>
      <c r="F3706" s="1" t="s">
        <v>74</v>
      </c>
      <c r="G3706" s="1" t="s">
        <v>399</v>
      </c>
      <c r="H3706" s="1" t="s">
        <v>13</v>
      </c>
    </row>
    <row r="3707" spans="1:8" x14ac:dyDescent="0.3">
      <c r="A3707" s="1" t="s">
        <v>139</v>
      </c>
      <c r="B3707" s="1" t="s">
        <v>184</v>
      </c>
      <c r="C3707" s="1">
        <v>6</v>
      </c>
      <c r="D3707" s="1">
        <v>6</v>
      </c>
      <c r="E3707" s="1">
        <v>3</v>
      </c>
      <c r="F3707" s="1" t="s">
        <v>2425</v>
      </c>
      <c r="G3707" s="1" t="s">
        <v>1112</v>
      </c>
      <c r="H3707" s="1" t="s">
        <v>18</v>
      </c>
    </row>
    <row r="3708" spans="1:8" x14ac:dyDescent="0.3">
      <c r="A3708" s="1" t="s">
        <v>419</v>
      </c>
      <c r="B3708" s="1" t="s">
        <v>922</v>
      </c>
      <c r="C3708" s="1">
        <v>6</v>
      </c>
      <c r="D3708" s="1">
        <v>4</v>
      </c>
      <c r="E3708" s="1">
        <v>5</v>
      </c>
      <c r="F3708" s="1" t="s">
        <v>273</v>
      </c>
      <c r="G3708" s="1" t="s">
        <v>2426</v>
      </c>
      <c r="H3708" s="1" t="s">
        <v>18</v>
      </c>
    </row>
    <row r="3709" spans="1:8" x14ac:dyDescent="0.3">
      <c r="A3709" s="1" t="s">
        <v>419</v>
      </c>
      <c r="B3709" s="1" t="s">
        <v>318</v>
      </c>
      <c r="C3709" s="1" t="s">
        <v>26</v>
      </c>
      <c r="D3709" s="1">
        <v>4</v>
      </c>
      <c r="F3709" s="1" t="s">
        <v>45</v>
      </c>
      <c r="G3709" s="1" t="s">
        <v>335</v>
      </c>
      <c r="H3709" s="1" t="s">
        <v>94</v>
      </c>
    </row>
    <row r="3710" spans="1:8" x14ac:dyDescent="0.3">
      <c r="A3710" s="1" t="s">
        <v>14</v>
      </c>
      <c r="B3710" s="1" t="s">
        <v>2427</v>
      </c>
      <c r="C3710" s="1" t="s">
        <v>61</v>
      </c>
      <c r="D3710" s="1">
        <v>7</v>
      </c>
      <c r="E3710" s="1">
        <v>4</v>
      </c>
      <c r="F3710" s="1" t="s">
        <v>58</v>
      </c>
      <c r="G3710" s="1" t="s">
        <v>1819</v>
      </c>
      <c r="H3710" s="1" t="s">
        <v>94</v>
      </c>
    </row>
    <row r="3711" spans="1:8" x14ac:dyDescent="0.3">
      <c r="A3711" s="1" t="s">
        <v>14</v>
      </c>
      <c r="B3711" s="1" t="s">
        <v>1087</v>
      </c>
      <c r="C3711" s="1" t="s">
        <v>61</v>
      </c>
      <c r="D3711" s="1">
        <v>5</v>
      </c>
      <c r="E3711" s="1">
        <v>6</v>
      </c>
      <c r="F3711" s="1" t="s">
        <v>16</v>
      </c>
      <c r="G3711" s="1" t="s">
        <v>255</v>
      </c>
      <c r="H3711" s="1" t="s">
        <v>18</v>
      </c>
    </row>
    <row r="3712" spans="1:8" x14ac:dyDescent="0.3">
      <c r="A3712" s="1" t="s">
        <v>423</v>
      </c>
      <c r="B3712" s="1" t="s">
        <v>140</v>
      </c>
      <c r="C3712" s="1">
        <v>5</v>
      </c>
      <c r="D3712" s="1">
        <v>5</v>
      </c>
      <c r="F3712" s="1" t="s">
        <v>1027</v>
      </c>
      <c r="G3712" s="1" t="s">
        <v>712</v>
      </c>
    </row>
    <row r="3713" spans="1:8" x14ac:dyDescent="0.3">
      <c r="A3713" s="1" t="s">
        <v>423</v>
      </c>
      <c r="B3713" s="1" t="s">
        <v>156</v>
      </c>
      <c r="C3713" s="1">
        <v>4</v>
      </c>
      <c r="D3713" s="1">
        <v>4</v>
      </c>
      <c r="F3713" s="1" t="s">
        <v>16</v>
      </c>
      <c r="G3713" s="1" t="s">
        <v>2428</v>
      </c>
      <c r="H3713" s="1" t="s">
        <v>13</v>
      </c>
    </row>
    <row r="3714" spans="1:8" x14ac:dyDescent="0.3">
      <c r="A3714" s="1" t="s">
        <v>168</v>
      </c>
      <c r="B3714" s="1" t="s">
        <v>2429</v>
      </c>
      <c r="F3714" s="1" t="s">
        <v>658</v>
      </c>
      <c r="G3714" s="1" t="s">
        <v>2430</v>
      </c>
    </row>
    <row r="3715" spans="1:8" x14ac:dyDescent="0.3">
      <c r="A3715" s="1" t="s">
        <v>14</v>
      </c>
      <c r="B3715" s="1" t="s">
        <v>283</v>
      </c>
      <c r="F3715" s="1" t="s">
        <v>1444</v>
      </c>
      <c r="G3715" s="1" t="s">
        <v>2431</v>
      </c>
    </row>
    <row r="3716" spans="1:8" x14ac:dyDescent="0.3">
      <c r="A3716" s="1" t="s">
        <v>14</v>
      </c>
      <c r="B3716" s="1" t="s">
        <v>2432</v>
      </c>
      <c r="C3716" s="1" t="s">
        <v>61</v>
      </c>
      <c r="D3716" s="1">
        <v>6</v>
      </c>
      <c r="E3716" s="1">
        <v>6</v>
      </c>
      <c r="F3716" s="1" t="s">
        <v>303</v>
      </c>
      <c r="G3716" s="1" t="s">
        <v>2433</v>
      </c>
      <c r="H3716" s="1" t="s">
        <v>18</v>
      </c>
    </row>
    <row r="3717" spans="1:8" x14ac:dyDescent="0.3">
      <c r="A3717" s="1" t="s">
        <v>179</v>
      </c>
      <c r="B3717" s="1" t="s">
        <v>236</v>
      </c>
      <c r="C3717" s="1">
        <v>1</v>
      </c>
      <c r="D3717" s="1">
        <v>1</v>
      </c>
      <c r="E3717" s="1">
        <v>1</v>
      </c>
      <c r="F3717" s="1" t="s">
        <v>74</v>
      </c>
      <c r="G3717" s="1" t="s">
        <v>1560</v>
      </c>
      <c r="H3717" s="1" t="s">
        <v>94</v>
      </c>
    </row>
    <row r="3718" spans="1:8" x14ac:dyDescent="0.3">
      <c r="A3718" s="1" t="s">
        <v>419</v>
      </c>
      <c r="B3718" s="1" t="s">
        <v>1115</v>
      </c>
      <c r="C3718" s="1">
        <v>3</v>
      </c>
      <c r="D3718" s="1">
        <v>2</v>
      </c>
      <c r="E3718" s="1">
        <v>2</v>
      </c>
      <c r="F3718" s="1" t="s">
        <v>74</v>
      </c>
      <c r="G3718" s="1" t="s">
        <v>2434</v>
      </c>
      <c r="H3718" s="1" t="s">
        <v>13</v>
      </c>
    </row>
    <row r="3719" spans="1:8" x14ac:dyDescent="0.3">
      <c r="A3719" s="1" t="s">
        <v>700</v>
      </c>
      <c r="B3719" s="1" t="s">
        <v>724</v>
      </c>
      <c r="C3719" s="1">
        <v>3</v>
      </c>
      <c r="D3719" s="1">
        <v>2</v>
      </c>
      <c r="E3719" s="1">
        <v>1</v>
      </c>
      <c r="F3719" s="1" t="s">
        <v>21</v>
      </c>
      <c r="G3719" s="1" t="s">
        <v>462</v>
      </c>
      <c r="H3719" s="1" t="s">
        <v>18</v>
      </c>
    </row>
    <row r="3720" spans="1:8" x14ac:dyDescent="0.3">
      <c r="A3720" s="1" t="s">
        <v>700</v>
      </c>
      <c r="B3720" s="1" t="s">
        <v>554</v>
      </c>
      <c r="C3720" s="1">
        <v>2</v>
      </c>
      <c r="D3720" s="1">
        <v>2</v>
      </c>
      <c r="E3720" s="1">
        <v>1</v>
      </c>
      <c r="F3720" s="1" t="s">
        <v>21</v>
      </c>
      <c r="G3720" s="1" t="s">
        <v>1679</v>
      </c>
      <c r="H3720" s="1" t="s">
        <v>18</v>
      </c>
    </row>
    <row r="3721" spans="1:8" x14ac:dyDescent="0.3">
      <c r="A3721" s="1" t="s">
        <v>24</v>
      </c>
      <c r="B3721" s="1" t="s">
        <v>1542</v>
      </c>
      <c r="C3721" s="1">
        <v>3</v>
      </c>
      <c r="D3721" s="1">
        <v>2</v>
      </c>
      <c r="E3721" s="1">
        <v>1</v>
      </c>
      <c r="F3721" s="1" t="s">
        <v>345</v>
      </c>
      <c r="G3721" s="1" t="s">
        <v>883</v>
      </c>
      <c r="H3721" s="1" t="s">
        <v>18</v>
      </c>
    </row>
    <row r="3722" spans="1:8" x14ac:dyDescent="0.3">
      <c r="A3722" s="1" t="s">
        <v>179</v>
      </c>
      <c r="B3722" s="1" t="s">
        <v>340</v>
      </c>
      <c r="C3722" s="1">
        <v>2</v>
      </c>
      <c r="D3722" s="1">
        <v>2</v>
      </c>
      <c r="E3722" s="1">
        <v>2</v>
      </c>
      <c r="F3722" s="1" t="s">
        <v>74</v>
      </c>
      <c r="G3722" s="1" t="s">
        <v>1236</v>
      </c>
      <c r="H3722" s="1" t="s">
        <v>13</v>
      </c>
    </row>
    <row r="3723" spans="1:8" x14ac:dyDescent="0.3">
      <c r="A3723" s="1" t="s">
        <v>179</v>
      </c>
      <c r="B3723" s="1" t="s">
        <v>632</v>
      </c>
      <c r="C3723" s="1">
        <v>1</v>
      </c>
      <c r="D3723" s="1">
        <v>1</v>
      </c>
      <c r="E3723" s="1">
        <v>1</v>
      </c>
      <c r="F3723" s="1" t="s">
        <v>84</v>
      </c>
    </row>
    <row r="3724" spans="1:8" x14ac:dyDescent="0.3">
      <c r="A3724" s="1" t="s">
        <v>179</v>
      </c>
      <c r="B3724" s="1" t="s">
        <v>125</v>
      </c>
      <c r="C3724" s="1" t="s">
        <v>188</v>
      </c>
      <c r="D3724" s="1">
        <v>1</v>
      </c>
      <c r="E3724" s="1">
        <v>1</v>
      </c>
      <c r="F3724" s="1" t="s">
        <v>74</v>
      </c>
      <c r="G3724" s="1" t="s">
        <v>2435</v>
      </c>
      <c r="H3724" s="1" t="s">
        <v>18</v>
      </c>
    </row>
    <row r="3725" spans="1:8" x14ac:dyDescent="0.3">
      <c r="A3725" s="1" t="s">
        <v>179</v>
      </c>
      <c r="B3725" s="1" t="s">
        <v>275</v>
      </c>
      <c r="C3725" s="1">
        <v>1</v>
      </c>
      <c r="D3725" s="1">
        <v>1</v>
      </c>
      <c r="E3725" s="1">
        <v>1</v>
      </c>
      <c r="F3725" s="1" t="s">
        <v>84</v>
      </c>
      <c r="G3725" s="1" t="s">
        <v>920</v>
      </c>
      <c r="H3725" s="1" t="s">
        <v>18</v>
      </c>
    </row>
    <row r="3726" spans="1:8" x14ac:dyDescent="0.3">
      <c r="A3726" s="1" t="s">
        <v>134</v>
      </c>
      <c r="B3726" s="1" t="s">
        <v>2354</v>
      </c>
      <c r="C3726" s="1">
        <v>3</v>
      </c>
      <c r="D3726" s="1">
        <v>2</v>
      </c>
      <c r="E3726" s="1">
        <v>1</v>
      </c>
      <c r="F3726" s="1" t="s">
        <v>74</v>
      </c>
      <c r="G3726" s="1" t="s">
        <v>2436</v>
      </c>
      <c r="H3726" s="1" t="s">
        <v>18</v>
      </c>
    </row>
    <row r="3727" spans="1:8" x14ac:dyDescent="0.3">
      <c r="A3727" s="1" t="s">
        <v>23</v>
      </c>
      <c r="B3727" s="1" t="s">
        <v>958</v>
      </c>
      <c r="C3727" s="1">
        <v>2</v>
      </c>
      <c r="D3727" s="1">
        <v>2</v>
      </c>
      <c r="F3727" s="1" t="s">
        <v>84</v>
      </c>
      <c r="G3727" s="1" t="s">
        <v>2021</v>
      </c>
    </row>
    <row r="3728" spans="1:8" x14ac:dyDescent="0.3">
      <c r="A3728" s="1" t="s">
        <v>91</v>
      </c>
      <c r="B3728" s="1" t="s">
        <v>630</v>
      </c>
      <c r="C3728" s="1">
        <v>3</v>
      </c>
      <c r="D3728" s="1">
        <v>2</v>
      </c>
      <c r="E3728" s="1">
        <v>2</v>
      </c>
      <c r="F3728" s="1" t="s">
        <v>11</v>
      </c>
      <c r="G3728" s="1" t="s">
        <v>482</v>
      </c>
      <c r="H3728" s="1" t="s">
        <v>18</v>
      </c>
    </row>
    <row r="3729" spans="1:8" x14ac:dyDescent="0.3">
      <c r="A3729" s="1" t="s">
        <v>700</v>
      </c>
      <c r="B3729" s="1" t="s">
        <v>130</v>
      </c>
      <c r="C3729" s="1">
        <v>3</v>
      </c>
      <c r="D3729" s="1">
        <v>2</v>
      </c>
      <c r="E3729" s="1">
        <v>2</v>
      </c>
      <c r="F3729" s="1" t="s">
        <v>84</v>
      </c>
      <c r="G3729" s="1" t="s">
        <v>2342</v>
      </c>
      <c r="H3729" s="1" t="s">
        <v>13</v>
      </c>
    </row>
    <row r="3730" spans="1:8" x14ac:dyDescent="0.3">
      <c r="A3730" s="1" t="s">
        <v>134</v>
      </c>
      <c r="B3730" s="1" t="s">
        <v>2437</v>
      </c>
      <c r="C3730" s="1" t="s">
        <v>188</v>
      </c>
      <c r="D3730" s="1">
        <v>1</v>
      </c>
      <c r="F3730" s="1" t="s">
        <v>11</v>
      </c>
      <c r="H3730" s="1" t="s">
        <v>18</v>
      </c>
    </row>
    <row r="3731" spans="1:8" x14ac:dyDescent="0.3">
      <c r="A3731" s="1" t="s">
        <v>423</v>
      </c>
      <c r="B3731" s="1" t="s">
        <v>111</v>
      </c>
      <c r="C3731" s="1">
        <v>5</v>
      </c>
      <c r="D3731" s="1">
        <v>5</v>
      </c>
      <c r="F3731" s="1" t="s">
        <v>34</v>
      </c>
      <c r="G3731" s="1" t="s">
        <v>489</v>
      </c>
      <c r="H3731" s="1" t="s">
        <v>18</v>
      </c>
    </row>
    <row r="3732" spans="1:8" x14ac:dyDescent="0.3">
      <c r="A3732" s="1" t="s">
        <v>14</v>
      </c>
      <c r="B3732" s="1" t="s">
        <v>234</v>
      </c>
      <c r="C3732" s="1" t="s">
        <v>48</v>
      </c>
      <c r="D3732" s="1">
        <v>4</v>
      </c>
      <c r="E3732" s="1">
        <v>2</v>
      </c>
      <c r="F3732" s="1" t="s">
        <v>112</v>
      </c>
      <c r="G3732" s="1" t="s">
        <v>647</v>
      </c>
      <c r="H3732" s="1" t="s">
        <v>18</v>
      </c>
    </row>
    <row r="3733" spans="1:8" x14ac:dyDescent="0.3">
      <c r="A3733" s="1" t="s">
        <v>19</v>
      </c>
      <c r="B3733" s="1" t="s">
        <v>123</v>
      </c>
      <c r="C3733" s="1" t="s">
        <v>48</v>
      </c>
      <c r="D3733" s="1">
        <v>4</v>
      </c>
      <c r="E3733" s="1">
        <v>2</v>
      </c>
      <c r="F3733" s="1" t="s">
        <v>21</v>
      </c>
      <c r="G3733" s="1" t="s">
        <v>1181</v>
      </c>
      <c r="H3733" s="1" t="s">
        <v>18</v>
      </c>
    </row>
    <row r="3734" spans="1:8" x14ac:dyDescent="0.3">
      <c r="A3734" s="1" t="s">
        <v>63</v>
      </c>
      <c r="B3734" s="1" t="s">
        <v>54</v>
      </c>
      <c r="C3734" s="1" t="s">
        <v>61</v>
      </c>
      <c r="D3734" s="1">
        <v>6</v>
      </c>
      <c r="F3734" s="1" t="s">
        <v>553</v>
      </c>
      <c r="G3734" s="1" t="s">
        <v>2438</v>
      </c>
      <c r="H3734" s="1" t="s">
        <v>18</v>
      </c>
    </row>
    <row r="3735" spans="1:8" x14ac:dyDescent="0.3">
      <c r="A3735" s="1" t="s">
        <v>24</v>
      </c>
      <c r="B3735" s="1" t="s">
        <v>611</v>
      </c>
      <c r="C3735" s="1" t="s">
        <v>48</v>
      </c>
      <c r="D3735" s="1">
        <v>2</v>
      </c>
      <c r="F3735" s="1" t="s">
        <v>74</v>
      </c>
      <c r="G3735" s="1" t="s">
        <v>12</v>
      </c>
      <c r="H3735" s="1" t="s">
        <v>18</v>
      </c>
    </row>
    <row r="3736" spans="1:8" x14ac:dyDescent="0.3">
      <c r="A3736" s="1" t="s">
        <v>24</v>
      </c>
      <c r="B3736" s="1" t="s">
        <v>320</v>
      </c>
      <c r="C3736" s="1" t="s">
        <v>48</v>
      </c>
      <c r="D3736" s="1">
        <v>3</v>
      </c>
      <c r="E3736" s="1">
        <v>2</v>
      </c>
      <c r="F3736" s="1" t="s">
        <v>74</v>
      </c>
      <c r="G3736" s="1" t="s">
        <v>1315</v>
      </c>
      <c r="H3736" s="1" t="s">
        <v>18</v>
      </c>
    </row>
    <row r="3737" spans="1:8" x14ac:dyDescent="0.3">
      <c r="A3737" s="1" t="s">
        <v>8</v>
      </c>
      <c r="B3737" s="1" t="s">
        <v>29</v>
      </c>
      <c r="C3737" s="1" t="s">
        <v>61</v>
      </c>
      <c r="D3737" s="1">
        <v>6</v>
      </c>
      <c r="F3737" s="1" t="s">
        <v>21</v>
      </c>
      <c r="G3737" s="1" t="s">
        <v>2439</v>
      </c>
      <c r="H3737" s="1" t="s">
        <v>18</v>
      </c>
    </row>
    <row r="3738" spans="1:8" x14ac:dyDescent="0.3">
      <c r="A3738" s="1" t="s">
        <v>14</v>
      </c>
      <c r="B3738" s="1" t="s">
        <v>833</v>
      </c>
      <c r="C3738" s="1" t="s">
        <v>209</v>
      </c>
      <c r="D3738" s="1">
        <v>7</v>
      </c>
      <c r="E3738" s="1">
        <v>8</v>
      </c>
      <c r="F3738" s="1" t="s">
        <v>16</v>
      </c>
      <c r="G3738" s="1" t="s">
        <v>210</v>
      </c>
      <c r="H3738" s="1" t="s">
        <v>18</v>
      </c>
    </row>
    <row r="3739" spans="1:8" x14ac:dyDescent="0.3">
      <c r="A3739" s="1" t="s">
        <v>80</v>
      </c>
      <c r="B3739" s="1" t="s">
        <v>212</v>
      </c>
      <c r="C3739" s="1" t="s">
        <v>10</v>
      </c>
      <c r="D3739" s="1">
        <v>2</v>
      </c>
      <c r="E3739" s="1">
        <v>2</v>
      </c>
      <c r="F3739" s="1" t="s">
        <v>11</v>
      </c>
      <c r="G3739" s="1" t="s">
        <v>755</v>
      </c>
      <c r="H3739" s="1" t="s">
        <v>18</v>
      </c>
    </row>
    <row r="3740" spans="1:8" x14ac:dyDescent="0.3">
      <c r="A3740" s="1" t="s">
        <v>253</v>
      </c>
      <c r="B3740" s="1" t="s">
        <v>2440</v>
      </c>
      <c r="C3740" s="1" t="s">
        <v>51</v>
      </c>
      <c r="D3740" s="1">
        <v>6</v>
      </c>
      <c r="E3740" s="1">
        <v>4</v>
      </c>
      <c r="F3740" s="1" t="s">
        <v>16</v>
      </c>
      <c r="G3740" s="1" t="s">
        <v>2441</v>
      </c>
      <c r="H3740" s="1" t="s">
        <v>18</v>
      </c>
    </row>
    <row r="3741" spans="1:8" x14ac:dyDescent="0.3">
      <c r="A3741" s="1" t="s">
        <v>23</v>
      </c>
      <c r="B3741" s="1" t="s">
        <v>2276</v>
      </c>
      <c r="C3741" s="1" t="s">
        <v>48</v>
      </c>
      <c r="D3741" s="1">
        <v>3</v>
      </c>
      <c r="E3741" s="1">
        <v>2</v>
      </c>
      <c r="F3741" s="1" t="s">
        <v>11</v>
      </c>
      <c r="G3741" s="1" t="s">
        <v>1375</v>
      </c>
      <c r="H3741" s="1" t="s">
        <v>94</v>
      </c>
    </row>
    <row r="3742" spans="1:8" x14ac:dyDescent="0.3">
      <c r="A3742" s="1" t="s">
        <v>139</v>
      </c>
      <c r="B3742" s="1" t="s">
        <v>703</v>
      </c>
      <c r="C3742" s="1">
        <v>3</v>
      </c>
      <c r="D3742" s="1">
        <v>3</v>
      </c>
      <c r="E3742" s="1">
        <v>2</v>
      </c>
      <c r="F3742" s="1" t="s">
        <v>461</v>
      </c>
      <c r="G3742" s="1" t="s">
        <v>1990</v>
      </c>
      <c r="H3742" s="1" t="s">
        <v>18</v>
      </c>
    </row>
    <row r="3743" spans="1:8" x14ac:dyDescent="0.3">
      <c r="A3743" s="1" t="s">
        <v>19</v>
      </c>
      <c r="B3743" s="1" t="s">
        <v>1257</v>
      </c>
      <c r="C3743" s="1">
        <v>3</v>
      </c>
      <c r="D3743" s="1">
        <v>3</v>
      </c>
      <c r="E3743" s="1">
        <v>2</v>
      </c>
      <c r="F3743" s="1" t="s">
        <v>84</v>
      </c>
      <c r="G3743" s="1" t="s">
        <v>481</v>
      </c>
      <c r="H3743" s="1" t="s">
        <v>13</v>
      </c>
    </row>
    <row r="3744" spans="1:8" x14ac:dyDescent="0.3">
      <c r="A3744" s="1" t="s">
        <v>19</v>
      </c>
      <c r="B3744" s="1" t="s">
        <v>944</v>
      </c>
      <c r="C3744" s="1" t="s">
        <v>48</v>
      </c>
      <c r="D3744" s="1">
        <v>2</v>
      </c>
      <c r="E3744" s="1">
        <v>2</v>
      </c>
      <c r="F3744" s="1" t="s">
        <v>84</v>
      </c>
      <c r="G3744" s="1" t="s">
        <v>1144</v>
      </c>
      <c r="H3744" s="1" t="s">
        <v>18</v>
      </c>
    </row>
    <row r="3745" spans="1:8" x14ac:dyDescent="0.3">
      <c r="A3745" s="1" t="s">
        <v>14</v>
      </c>
      <c r="B3745" s="1" t="s">
        <v>2442</v>
      </c>
      <c r="C3745" s="1" t="s">
        <v>209</v>
      </c>
      <c r="D3745" s="1">
        <v>7</v>
      </c>
      <c r="E3745" s="1">
        <v>4</v>
      </c>
      <c r="F3745" s="1" t="s">
        <v>52</v>
      </c>
      <c r="G3745" s="1" t="s">
        <v>1729</v>
      </c>
      <c r="H3745" s="1" t="s">
        <v>18</v>
      </c>
    </row>
    <row r="3746" spans="1:8" x14ac:dyDescent="0.3">
      <c r="A3746" s="1" t="s">
        <v>14</v>
      </c>
      <c r="B3746" s="1" t="s">
        <v>142</v>
      </c>
      <c r="C3746" s="1" t="s">
        <v>30</v>
      </c>
      <c r="D3746" s="1">
        <v>5</v>
      </c>
      <c r="E3746" s="1">
        <v>4</v>
      </c>
      <c r="F3746" s="1" t="s">
        <v>52</v>
      </c>
      <c r="G3746" s="1" t="s">
        <v>1305</v>
      </c>
      <c r="H3746" s="1" t="s">
        <v>18</v>
      </c>
    </row>
    <row r="3747" spans="1:8" x14ac:dyDescent="0.3">
      <c r="A3747" s="1" t="s">
        <v>1652</v>
      </c>
      <c r="B3747" s="1" t="s">
        <v>2443</v>
      </c>
      <c r="C3747" s="1" t="s">
        <v>290</v>
      </c>
      <c r="D3747" s="1">
        <v>6</v>
      </c>
      <c r="F3747" s="1" t="s">
        <v>16</v>
      </c>
      <c r="G3747" s="1" t="s">
        <v>2444</v>
      </c>
    </row>
    <row r="3748" spans="1:8" x14ac:dyDescent="0.3">
      <c r="A3748" s="1" t="s">
        <v>63</v>
      </c>
      <c r="B3748" s="1" t="s">
        <v>320</v>
      </c>
      <c r="C3748" s="1">
        <v>3</v>
      </c>
      <c r="D3748" s="1">
        <v>2</v>
      </c>
      <c r="E3748" s="1">
        <v>1</v>
      </c>
      <c r="F3748" s="1" t="s">
        <v>21</v>
      </c>
      <c r="G3748" s="1" t="s">
        <v>126</v>
      </c>
      <c r="H3748" s="1" t="s">
        <v>18</v>
      </c>
    </row>
    <row r="3749" spans="1:8" x14ac:dyDescent="0.3">
      <c r="A3749" s="1" t="s">
        <v>56</v>
      </c>
      <c r="B3749" s="1" t="s">
        <v>1231</v>
      </c>
      <c r="F3749" s="1" t="s">
        <v>658</v>
      </c>
      <c r="G3749" s="1" t="s">
        <v>2445</v>
      </c>
    </row>
    <row r="3750" spans="1:8" x14ac:dyDescent="0.3">
      <c r="A3750" s="1" t="s">
        <v>419</v>
      </c>
      <c r="B3750" s="1" t="s">
        <v>212</v>
      </c>
      <c r="C3750" s="1" t="s">
        <v>10</v>
      </c>
      <c r="D3750" s="1">
        <v>2</v>
      </c>
      <c r="F3750" s="1" t="s">
        <v>11</v>
      </c>
      <c r="G3750" s="1" t="s">
        <v>1750</v>
      </c>
      <c r="H3750" s="1" t="s">
        <v>18</v>
      </c>
    </row>
    <row r="3751" spans="1:8" x14ac:dyDescent="0.3">
      <c r="A3751" s="1" t="s">
        <v>168</v>
      </c>
      <c r="B3751" s="1" t="s">
        <v>2446</v>
      </c>
      <c r="C3751" s="1" t="s">
        <v>209</v>
      </c>
      <c r="D3751" s="1">
        <v>6</v>
      </c>
      <c r="E3751" s="1">
        <v>5</v>
      </c>
      <c r="F3751" s="1" t="s">
        <v>16</v>
      </c>
      <c r="G3751" s="1" t="s">
        <v>687</v>
      </c>
    </row>
    <row r="3752" spans="1:8" x14ac:dyDescent="0.3">
      <c r="A3752" s="1" t="s">
        <v>179</v>
      </c>
      <c r="B3752" s="1" t="s">
        <v>490</v>
      </c>
      <c r="C3752" s="1" t="s">
        <v>70</v>
      </c>
      <c r="D3752" s="1">
        <v>5</v>
      </c>
      <c r="F3752" s="1" t="s">
        <v>112</v>
      </c>
      <c r="G3752" s="1" t="s">
        <v>2447</v>
      </c>
      <c r="H3752" s="1" t="s">
        <v>18</v>
      </c>
    </row>
    <row r="3753" spans="1:8" x14ac:dyDescent="0.3">
      <c r="A3753" s="1" t="s">
        <v>80</v>
      </c>
      <c r="B3753" s="1" t="s">
        <v>752</v>
      </c>
      <c r="C3753" s="1">
        <v>3</v>
      </c>
      <c r="D3753" s="1">
        <v>2</v>
      </c>
      <c r="E3753" s="1">
        <v>1</v>
      </c>
      <c r="F3753" s="1" t="s">
        <v>84</v>
      </c>
      <c r="G3753" s="1" t="s">
        <v>1262</v>
      </c>
      <c r="H3753" s="1" t="s">
        <v>18</v>
      </c>
    </row>
    <row r="3754" spans="1:8" x14ac:dyDescent="0.3">
      <c r="A3754" s="1" t="s">
        <v>95</v>
      </c>
      <c r="B3754" s="1" t="s">
        <v>140</v>
      </c>
      <c r="C3754" s="1" t="s">
        <v>61</v>
      </c>
      <c r="D3754" s="1">
        <v>6</v>
      </c>
      <c r="E3754" s="1">
        <v>4</v>
      </c>
      <c r="F3754" s="1" t="s">
        <v>727</v>
      </c>
      <c r="G3754" s="1" t="s">
        <v>1622</v>
      </c>
      <c r="H3754" s="1" t="s">
        <v>13</v>
      </c>
    </row>
    <row r="3755" spans="1:8" x14ac:dyDescent="0.3">
      <c r="A3755" s="1" t="s">
        <v>28</v>
      </c>
      <c r="B3755" s="1" t="s">
        <v>798</v>
      </c>
      <c r="C3755" s="1">
        <v>2</v>
      </c>
      <c r="D3755" s="1">
        <v>2</v>
      </c>
      <c r="E3755" s="1">
        <v>1</v>
      </c>
      <c r="F3755" s="1" t="s">
        <v>21</v>
      </c>
      <c r="G3755" s="1" t="s">
        <v>2448</v>
      </c>
      <c r="H3755" s="1" t="s">
        <v>18</v>
      </c>
    </row>
    <row r="3756" spans="1:8" x14ac:dyDescent="0.3">
      <c r="A3756" s="1" t="s">
        <v>359</v>
      </c>
      <c r="B3756" s="1" t="s">
        <v>163</v>
      </c>
      <c r="C3756" s="1">
        <v>2</v>
      </c>
      <c r="D3756" s="1">
        <v>2</v>
      </c>
      <c r="E3756" s="1">
        <v>1</v>
      </c>
      <c r="F3756" s="1" t="s">
        <v>11</v>
      </c>
      <c r="G3756" s="1" t="s">
        <v>1558</v>
      </c>
      <c r="H3756" s="1" t="s">
        <v>18</v>
      </c>
    </row>
    <row r="3757" spans="1:8" x14ac:dyDescent="0.3">
      <c r="A3757" s="1" t="s">
        <v>162</v>
      </c>
      <c r="B3757" s="1" t="s">
        <v>147</v>
      </c>
      <c r="C3757" s="1">
        <v>4</v>
      </c>
      <c r="D3757" s="1">
        <v>4</v>
      </c>
      <c r="F3757" s="1" t="s">
        <v>45</v>
      </c>
      <c r="G3757" s="1" t="s">
        <v>202</v>
      </c>
      <c r="H3757" s="1" t="s">
        <v>18</v>
      </c>
    </row>
    <row r="3758" spans="1:8" x14ac:dyDescent="0.3">
      <c r="A3758" s="1" t="s">
        <v>258</v>
      </c>
      <c r="B3758" s="1" t="s">
        <v>69</v>
      </c>
      <c r="C3758" s="1">
        <v>4</v>
      </c>
      <c r="D3758" s="1">
        <v>5</v>
      </c>
      <c r="F3758" s="1" t="s">
        <v>74</v>
      </c>
      <c r="G3758" s="1" t="s">
        <v>298</v>
      </c>
      <c r="H3758" s="1" t="s">
        <v>13</v>
      </c>
    </row>
    <row r="3759" spans="1:8" x14ac:dyDescent="0.3">
      <c r="A3759" s="1" t="s">
        <v>168</v>
      </c>
      <c r="B3759" s="1" t="s">
        <v>69</v>
      </c>
      <c r="C3759" s="1">
        <v>3</v>
      </c>
      <c r="D3759" s="1">
        <v>3</v>
      </c>
      <c r="E3759" s="1">
        <v>2</v>
      </c>
      <c r="F3759" s="1" t="s">
        <v>461</v>
      </c>
      <c r="G3759" s="1" t="s">
        <v>1123</v>
      </c>
    </row>
    <row r="3760" spans="1:8" x14ac:dyDescent="0.3">
      <c r="A3760" s="1" t="s">
        <v>77</v>
      </c>
      <c r="B3760" s="1" t="s">
        <v>2449</v>
      </c>
      <c r="C3760" s="1">
        <v>2</v>
      </c>
      <c r="D3760" s="1">
        <v>2</v>
      </c>
      <c r="E3760" s="1">
        <v>1</v>
      </c>
      <c r="F3760" s="1" t="s">
        <v>11</v>
      </c>
      <c r="G3760" s="1" t="s">
        <v>407</v>
      </c>
      <c r="H3760" s="1" t="s">
        <v>18</v>
      </c>
    </row>
    <row r="3761" spans="1:8" x14ac:dyDescent="0.3">
      <c r="A3761" s="1" t="s">
        <v>32</v>
      </c>
      <c r="B3761" s="1" t="s">
        <v>1319</v>
      </c>
      <c r="C3761" s="1">
        <v>3</v>
      </c>
      <c r="D3761" s="1">
        <v>2</v>
      </c>
      <c r="E3761" s="1">
        <v>1</v>
      </c>
      <c r="F3761" s="1" t="s">
        <v>74</v>
      </c>
      <c r="H3761" s="1" t="s">
        <v>13</v>
      </c>
    </row>
    <row r="3762" spans="1:8" x14ac:dyDescent="0.3">
      <c r="A3762" s="1" t="s">
        <v>8</v>
      </c>
      <c r="B3762" s="1" t="s">
        <v>44</v>
      </c>
      <c r="C3762" s="1" t="s">
        <v>70</v>
      </c>
      <c r="D3762" s="1">
        <v>4</v>
      </c>
      <c r="E3762" s="1">
        <v>2</v>
      </c>
      <c r="F3762" s="1" t="s">
        <v>21</v>
      </c>
      <c r="G3762" s="1" t="s">
        <v>820</v>
      </c>
      <c r="H3762" s="1" t="s">
        <v>18</v>
      </c>
    </row>
    <row r="3763" spans="1:8" x14ac:dyDescent="0.3">
      <c r="A3763" s="1" t="s">
        <v>91</v>
      </c>
      <c r="B3763" s="1" t="s">
        <v>1023</v>
      </c>
      <c r="C3763" s="1">
        <v>7</v>
      </c>
      <c r="D3763" s="1">
        <v>5</v>
      </c>
      <c r="F3763" s="1" t="s">
        <v>58</v>
      </c>
      <c r="G3763" s="1" t="s">
        <v>53</v>
      </c>
      <c r="H3763" s="1" t="s">
        <v>18</v>
      </c>
    </row>
    <row r="3764" spans="1:8" x14ac:dyDescent="0.3">
      <c r="A3764" s="1" t="s">
        <v>91</v>
      </c>
      <c r="B3764" s="1" t="s">
        <v>2450</v>
      </c>
      <c r="F3764" s="1" t="s">
        <v>658</v>
      </c>
      <c r="G3764" s="1" t="s">
        <v>2451</v>
      </c>
    </row>
    <row r="3765" spans="1:8" x14ac:dyDescent="0.3">
      <c r="A3765" s="1" t="s">
        <v>423</v>
      </c>
      <c r="B3765" s="1" t="s">
        <v>156</v>
      </c>
      <c r="C3765" s="1" t="s">
        <v>26</v>
      </c>
      <c r="D3765" s="1">
        <v>5</v>
      </c>
      <c r="E3765" s="1">
        <v>2</v>
      </c>
      <c r="F3765" s="1" t="s">
        <v>434</v>
      </c>
      <c r="G3765" s="1" t="s">
        <v>2057</v>
      </c>
      <c r="H3765" s="1" t="s">
        <v>94</v>
      </c>
    </row>
    <row r="3766" spans="1:8" x14ac:dyDescent="0.3">
      <c r="A3766" s="1" t="s">
        <v>100</v>
      </c>
      <c r="B3766" s="1" t="s">
        <v>881</v>
      </c>
      <c r="C3766" s="1">
        <v>3</v>
      </c>
      <c r="D3766" s="1">
        <v>2</v>
      </c>
      <c r="F3766" s="1" t="s">
        <v>74</v>
      </c>
      <c r="G3766" s="1" t="s">
        <v>725</v>
      </c>
      <c r="H3766" s="1" t="s">
        <v>18</v>
      </c>
    </row>
    <row r="3767" spans="1:8" x14ac:dyDescent="0.3">
      <c r="A3767" s="1" t="s">
        <v>24</v>
      </c>
      <c r="B3767" s="1" t="s">
        <v>1064</v>
      </c>
      <c r="C3767" s="1">
        <v>3</v>
      </c>
      <c r="D3767" s="1">
        <v>2</v>
      </c>
      <c r="E3767" s="1">
        <v>2</v>
      </c>
      <c r="F3767" s="1" t="s">
        <v>84</v>
      </c>
      <c r="G3767" s="1" t="s">
        <v>725</v>
      </c>
      <c r="H3767" s="1" t="s">
        <v>94</v>
      </c>
    </row>
    <row r="3768" spans="1:8" x14ac:dyDescent="0.3">
      <c r="A3768" s="1" t="s">
        <v>258</v>
      </c>
      <c r="B3768" s="1" t="s">
        <v>76</v>
      </c>
      <c r="C3768" s="1">
        <v>5</v>
      </c>
      <c r="D3768" s="1">
        <v>3</v>
      </c>
      <c r="E3768" s="1">
        <v>2</v>
      </c>
      <c r="F3768" s="1" t="s">
        <v>160</v>
      </c>
      <c r="G3768" s="1" t="s">
        <v>2452</v>
      </c>
      <c r="H3768" s="1" t="s">
        <v>94</v>
      </c>
    </row>
    <row r="3769" spans="1:8" x14ac:dyDescent="0.3">
      <c r="A3769" s="1" t="s">
        <v>14</v>
      </c>
      <c r="B3769" s="1" t="s">
        <v>341</v>
      </c>
      <c r="C3769" s="1" t="s">
        <v>51</v>
      </c>
      <c r="D3769" s="1">
        <v>7</v>
      </c>
      <c r="F3769" s="1" t="s">
        <v>16</v>
      </c>
      <c r="G3769" s="1" t="s">
        <v>421</v>
      </c>
      <c r="H3769" s="1" t="s">
        <v>18</v>
      </c>
    </row>
    <row r="3770" spans="1:8" x14ac:dyDescent="0.3">
      <c r="A3770" s="1" t="s">
        <v>14</v>
      </c>
      <c r="B3770" s="1" t="s">
        <v>2165</v>
      </c>
      <c r="C3770" s="1" t="s">
        <v>290</v>
      </c>
      <c r="D3770" s="1">
        <v>10</v>
      </c>
      <c r="F3770" s="1" t="s">
        <v>16</v>
      </c>
      <c r="G3770" s="1" t="s">
        <v>736</v>
      </c>
    </row>
    <row r="3771" spans="1:8" x14ac:dyDescent="0.3">
      <c r="A3771" s="1" t="s">
        <v>253</v>
      </c>
      <c r="B3771" s="1" t="s">
        <v>142</v>
      </c>
      <c r="F3771" s="1" t="s">
        <v>658</v>
      </c>
      <c r="G3771" s="1" t="s">
        <v>1080</v>
      </c>
    </row>
    <row r="3772" spans="1:8" x14ac:dyDescent="0.3">
      <c r="A3772" s="1" t="s">
        <v>8</v>
      </c>
      <c r="B3772" s="1" t="s">
        <v>184</v>
      </c>
      <c r="C3772" s="1">
        <v>2</v>
      </c>
      <c r="D3772" s="1">
        <v>2</v>
      </c>
      <c r="E3772" s="1">
        <v>1</v>
      </c>
      <c r="F3772" s="1" t="s">
        <v>112</v>
      </c>
      <c r="G3772" s="1" t="s">
        <v>364</v>
      </c>
      <c r="H3772" s="1" t="s">
        <v>13</v>
      </c>
    </row>
    <row r="3773" spans="1:8" x14ac:dyDescent="0.3">
      <c r="A3773" s="1" t="s">
        <v>63</v>
      </c>
      <c r="B3773" s="1" t="s">
        <v>111</v>
      </c>
      <c r="C3773" s="1" t="s">
        <v>61</v>
      </c>
      <c r="D3773" s="1">
        <v>5</v>
      </c>
      <c r="E3773" s="1">
        <v>3</v>
      </c>
      <c r="F3773" s="1" t="s">
        <v>74</v>
      </c>
      <c r="G3773" s="1" t="s">
        <v>1074</v>
      </c>
      <c r="H3773" s="1" t="s">
        <v>13</v>
      </c>
    </row>
    <row r="3774" spans="1:8" x14ac:dyDescent="0.3">
      <c r="A3774" s="1" t="s">
        <v>24</v>
      </c>
      <c r="B3774" s="1" t="s">
        <v>33</v>
      </c>
      <c r="C3774" s="1">
        <v>4</v>
      </c>
      <c r="D3774" s="1">
        <v>4</v>
      </c>
      <c r="E3774" s="1">
        <v>3</v>
      </c>
      <c r="F3774" s="1" t="s">
        <v>74</v>
      </c>
      <c r="G3774" s="1" t="s">
        <v>1399</v>
      </c>
      <c r="H3774" s="1" t="s">
        <v>18</v>
      </c>
    </row>
    <row r="3775" spans="1:8" x14ac:dyDescent="0.3">
      <c r="A3775" s="1" t="s">
        <v>63</v>
      </c>
      <c r="B3775" s="1" t="s">
        <v>581</v>
      </c>
      <c r="C3775" s="1" t="s">
        <v>1745</v>
      </c>
      <c r="D3775" s="1">
        <v>10</v>
      </c>
      <c r="E3775" s="1">
        <v>6</v>
      </c>
      <c r="F3775" s="1" t="s">
        <v>16</v>
      </c>
      <c r="G3775" s="1" t="s">
        <v>2453</v>
      </c>
      <c r="H3775" s="1" t="s">
        <v>18</v>
      </c>
    </row>
    <row r="3776" spans="1:8" x14ac:dyDescent="0.3">
      <c r="A3776" s="1" t="s">
        <v>1467</v>
      </c>
      <c r="B3776" s="1" t="s">
        <v>630</v>
      </c>
      <c r="C3776" s="1">
        <v>3</v>
      </c>
      <c r="D3776" s="1">
        <v>2</v>
      </c>
      <c r="E3776" s="1">
        <v>1</v>
      </c>
      <c r="F3776" s="1" t="s">
        <v>74</v>
      </c>
      <c r="G3776" s="1" t="s">
        <v>2345</v>
      </c>
    </row>
    <row r="3777" spans="1:8" x14ac:dyDescent="0.3">
      <c r="A3777" s="1" t="s">
        <v>63</v>
      </c>
      <c r="B3777" s="1" t="s">
        <v>394</v>
      </c>
      <c r="C3777" s="1" t="s">
        <v>48</v>
      </c>
      <c r="D3777" s="1">
        <v>5</v>
      </c>
      <c r="E3777" s="1">
        <v>2</v>
      </c>
      <c r="F3777" s="1" t="s">
        <v>74</v>
      </c>
      <c r="G3777" s="1" t="s">
        <v>1720</v>
      </c>
      <c r="H3777" s="1" t="s">
        <v>18</v>
      </c>
    </row>
    <row r="3778" spans="1:8" x14ac:dyDescent="0.3">
      <c r="A3778" s="1" t="s">
        <v>63</v>
      </c>
      <c r="B3778" s="1" t="s">
        <v>165</v>
      </c>
      <c r="C3778" s="1" t="s">
        <v>61</v>
      </c>
      <c r="D3778" s="1">
        <v>6</v>
      </c>
      <c r="E3778" s="1">
        <v>4</v>
      </c>
      <c r="F3778" s="1" t="s">
        <v>784</v>
      </c>
      <c r="G3778" s="1" t="s">
        <v>2454</v>
      </c>
      <c r="H3778" s="1" t="s">
        <v>18</v>
      </c>
    </row>
    <row r="3779" spans="1:8" x14ac:dyDescent="0.3">
      <c r="A3779" s="1" t="s">
        <v>63</v>
      </c>
      <c r="B3779" s="1" t="s">
        <v>101</v>
      </c>
      <c r="C3779" s="1" t="s">
        <v>26</v>
      </c>
      <c r="D3779" s="1">
        <v>6</v>
      </c>
      <c r="F3779" s="1" t="s">
        <v>74</v>
      </c>
      <c r="G3779" s="1" t="s">
        <v>2455</v>
      </c>
      <c r="H3779" s="1" t="s">
        <v>18</v>
      </c>
    </row>
    <row r="3780" spans="1:8" x14ac:dyDescent="0.3">
      <c r="A3780" s="1" t="s">
        <v>179</v>
      </c>
      <c r="B3780" s="1" t="s">
        <v>2288</v>
      </c>
      <c r="C3780" s="1" t="s">
        <v>30</v>
      </c>
      <c r="D3780" s="1">
        <v>5</v>
      </c>
      <c r="F3780" s="1" t="s">
        <v>112</v>
      </c>
      <c r="G3780" s="1" t="s">
        <v>2456</v>
      </c>
      <c r="H3780" s="1" t="s">
        <v>94</v>
      </c>
    </row>
    <row r="3781" spans="1:8" x14ac:dyDescent="0.3">
      <c r="A3781" s="1" t="s">
        <v>23</v>
      </c>
      <c r="B3781" s="1" t="s">
        <v>2457</v>
      </c>
      <c r="C3781" s="1">
        <v>3</v>
      </c>
      <c r="D3781" s="1">
        <v>2</v>
      </c>
      <c r="E3781" s="1">
        <v>1</v>
      </c>
      <c r="F3781" s="1" t="s">
        <v>74</v>
      </c>
      <c r="G3781" s="1" t="s">
        <v>2458</v>
      </c>
    </row>
    <row r="3782" spans="1:8" x14ac:dyDescent="0.3">
      <c r="A3782" s="1" t="s">
        <v>91</v>
      </c>
      <c r="B3782" s="1" t="s">
        <v>2459</v>
      </c>
      <c r="C3782" s="1">
        <v>3</v>
      </c>
      <c r="D3782" s="1">
        <v>3</v>
      </c>
      <c r="E3782" s="1">
        <v>2</v>
      </c>
      <c r="F3782" s="1" t="s">
        <v>74</v>
      </c>
      <c r="G3782" s="1" t="s">
        <v>1679</v>
      </c>
    </row>
    <row r="3783" spans="1:8" x14ac:dyDescent="0.3">
      <c r="A3783" s="1" t="s">
        <v>91</v>
      </c>
      <c r="B3783" s="1" t="s">
        <v>259</v>
      </c>
      <c r="C3783" s="1">
        <v>3</v>
      </c>
      <c r="D3783" s="1">
        <v>3</v>
      </c>
      <c r="E3783" s="1">
        <v>2</v>
      </c>
      <c r="F3783" s="1" t="s">
        <v>74</v>
      </c>
      <c r="G3783" s="1" t="s">
        <v>1679</v>
      </c>
    </row>
    <row r="3784" spans="1:8" x14ac:dyDescent="0.3">
      <c r="A3784" s="1" t="s">
        <v>253</v>
      </c>
      <c r="B3784" s="1" t="s">
        <v>254</v>
      </c>
      <c r="C3784" s="1" t="s">
        <v>61</v>
      </c>
      <c r="D3784" s="1">
        <v>5</v>
      </c>
      <c r="F3784" s="1" t="s">
        <v>52</v>
      </c>
      <c r="G3784" s="1" t="s">
        <v>2460</v>
      </c>
      <c r="H3784" s="1" t="s">
        <v>18</v>
      </c>
    </row>
    <row r="3785" spans="1:8" x14ac:dyDescent="0.3">
      <c r="A3785" s="1" t="s">
        <v>63</v>
      </c>
      <c r="B3785" s="1" t="s">
        <v>601</v>
      </c>
      <c r="C3785" s="1" t="s">
        <v>48</v>
      </c>
      <c r="D3785" s="1">
        <v>4</v>
      </c>
      <c r="E3785" s="1">
        <v>4</v>
      </c>
      <c r="F3785" s="1" t="s">
        <v>74</v>
      </c>
      <c r="G3785" s="1" t="s">
        <v>2219</v>
      </c>
      <c r="H3785" s="1" t="s">
        <v>18</v>
      </c>
    </row>
    <row r="3786" spans="1:8" x14ac:dyDescent="0.3">
      <c r="A3786" s="1" t="s">
        <v>8</v>
      </c>
      <c r="B3786" s="1" t="s">
        <v>350</v>
      </c>
      <c r="C3786" s="1">
        <v>1</v>
      </c>
      <c r="D3786" s="1">
        <v>1</v>
      </c>
      <c r="E3786" s="1">
        <v>1</v>
      </c>
      <c r="F3786" s="1" t="s">
        <v>74</v>
      </c>
      <c r="G3786" s="1" t="s">
        <v>1573</v>
      </c>
      <c r="H3786" s="1" t="s">
        <v>13</v>
      </c>
    </row>
    <row r="3787" spans="1:8" x14ac:dyDescent="0.3">
      <c r="A3787" s="1" t="s">
        <v>8</v>
      </c>
      <c r="B3787" s="1" t="s">
        <v>111</v>
      </c>
      <c r="C3787" s="1" t="s">
        <v>48</v>
      </c>
      <c r="D3787" s="1">
        <v>5</v>
      </c>
      <c r="E3787" s="1">
        <v>2</v>
      </c>
      <c r="F3787" s="1" t="s">
        <v>11</v>
      </c>
      <c r="G3787" s="1" t="s">
        <v>113</v>
      </c>
      <c r="H3787" s="1" t="s">
        <v>18</v>
      </c>
    </row>
    <row r="3788" spans="1:8" x14ac:dyDescent="0.3">
      <c r="A3788" s="1" t="s">
        <v>8</v>
      </c>
      <c r="B3788" s="1" t="s">
        <v>101</v>
      </c>
      <c r="C3788" s="1">
        <v>2</v>
      </c>
      <c r="D3788" s="1">
        <v>2</v>
      </c>
      <c r="F3788" s="1" t="s">
        <v>74</v>
      </c>
      <c r="G3788" s="1" t="s">
        <v>314</v>
      </c>
      <c r="H3788" s="1" t="s">
        <v>13</v>
      </c>
    </row>
    <row r="3789" spans="1:8" x14ac:dyDescent="0.3">
      <c r="A3789" s="1" t="s">
        <v>168</v>
      </c>
      <c r="B3789" s="1" t="s">
        <v>521</v>
      </c>
      <c r="C3789" s="1" t="s">
        <v>290</v>
      </c>
      <c r="D3789" s="1">
        <v>6</v>
      </c>
      <c r="E3789" s="1">
        <v>5</v>
      </c>
      <c r="F3789" s="1" t="s">
        <v>16</v>
      </c>
      <c r="G3789" s="1" t="s">
        <v>2461</v>
      </c>
      <c r="H3789" s="1" t="s">
        <v>18</v>
      </c>
    </row>
    <row r="3790" spans="1:8" x14ac:dyDescent="0.3">
      <c r="A3790" s="1" t="s">
        <v>14</v>
      </c>
      <c r="B3790" s="1" t="s">
        <v>118</v>
      </c>
      <c r="C3790" s="1" t="s">
        <v>26</v>
      </c>
      <c r="D3790" s="1">
        <v>5</v>
      </c>
      <c r="F3790" s="1" t="s">
        <v>16</v>
      </c>
      <c r="G3790" s="1" t="s">
        <v>2462</v>
      </c>
      <c r="H3790" s="1" t="s">
        <v>18</v>
      </c>
    </row>
    <row r="3791" spans="1:8" x14ac:dyDescent="0.3">
      <c r="A3791" s="1" t="s">
        <v>63</v>
      </c>
      <c r="B3791" s="1" t="s">
        <v>958</v>
      </c>
      <c r="C3791" s="1">
        <v>1</v>
      </c>
      <c r="D3791" s="1">
        <v>1</v>
      </c>
      <c r="E3791" s="1">
        <v>1</v>
      </c>
      <c r="F3791" s="1" t="s">
        <v>11</v>
      </c>
      <c r="G3791" s="1" t="s">
        <v>744</v>
      </c>
      <c r="H3791" s="1" t="s">
        <v>13</v>
      </c>
    </row>
    <row r="3792" spans="1:8" x14ac:dyDescent="0.3">
      <c r="A3792" s="1" t="s">
        <v>100</v>
      </c>
      <c r="B3792" s="1" t="s">
        <v>958</v>
      </c>
      <c r="C3792" s="1">
        <v>3</v>
      </c>
      <c r="D3792" s="1">
        <v>2</v>
      </c>
      <c r="E3792" s="1">
        <v>2</v>
      </c>
      <c r="F3792" s="1" t="s">
        <v>21</v>
      </c>
      <c r="G3792" s="1" t="s">
        <v>462</v>
      </c>
    </row>
    <row r="3793" spans="1:8" x14ac:dyDescent="0.3">
      <c r="A3793" s="1" t="s">
        <v>423</v>
      </c>
      <c r="B3793" s="1" t="s">
        <v>1816</v>
      </c>
      <c r="C3793" s="1">
        <v>6</v>
      </c>
      <c r="D3793" s="1">
        <v>6</v>
      </c>
      <c r="F3793" s="1" t="s">
        <v>58</v>
      </c>
      <c r="G3793" s="1" t="s">
        <v>2463</v>
      </c>
      <c r="H3793" s="1" t="s">
        <v>18</v>
      </c>
    </row>
    <row r="3794" spans="1:8" x14ac:dyDescent="0.3">
      <c r="A3794" s="1" t="s">
        <v>146</v>
      </c>
      <c r="B3794" s="1" t="s">
        <v>746</v>
      </c>
      <c r="C3794" s="1" t="s">
        <v>48</v>
      </c>
      <c r="D3794" s="1">
        <v>3</v>
      </c>
      <c r="E3794" s="1">
        <v>2</v>
      </c>
      <c r="F3794" s="1" t="s">
        <v>84</v>
      </c>
      <c r="G3794" s="1" t="s">
        <v>1642</v>
      </c>
      <c r="H3794" s="1" t="s">
        <v>18</v>
      </c>
    </row>
    <row r="3795" spans="1:8" x14ac:dyDescent="0.3">
      <c r="A3795" s="1" t="s">
        <v>146</v>
      </c>
      <c r="B3795" s="1" t="s">
        <v>611</v>
      </c>
      <c r="C3795" s="1">
        <v>3</v>
      </c>
      <c r="D3795" s="1">
        <v>3</v>
      </c>
      <c r="E3795" s="1">
        <v>2</v>
      </c>
      <c r="F3795" s="1" t="s">
        <v>21</v>
      </c>
      <c r="G3795" s="1" t="s">
        <v>621</v>
      </c>
      <c r="H3795" s="1" t="s">
        <v>18</v>
      </c>
    </row>
    <row r="3796" spans="1:8" x14ac:dyDescent="0.3">
      <c r="A3796" s="1" t="s">
        <v>1306</v>
      </c>
      <c r="B3796" s="1" t="s">
        <v>1470</v>
      </c>
      <c r="F3796" s="1" t="s">
        <v>2464</v>
      </c>
      <c r="G3796" s="1" t="s">
        <v>2465</v>
      </c>
    </row>
    <row r="3797" spans="1:8" x14ac:dyDescent="0.3">
      <c r="A3797" s="1" t="s">
        <v>168</v>
      </c>
      <c r="B3797" s="1" t="s">
        <v>149</v>
      </c>
      <c r="C3797" s="1">
        <v>4</v>
      </c>
      <c r="D3797" s="1">
        <v>3</v>
      </c>
      <c r="F3797" s="1" t="s">
        <v>160</v>
      </c>
      <c r="G3797" s="1" t="s">
        <v>710</v>
      </c>
      <c r="H3797" s="1" t="s">
        <v>18</v>
      </c>
    </row>
    <row r="3798" spans="1:8" x14ac:dyDescent="0.3">
      <c r="A3798" s="1" t="s">
        <v>91</v>
      </c>
      <c r="B3798" s="1" t="s">
        <v>197</v>
      </c>
      <c r="C3798" s="1" t="s">
        <v>70</v>
      </c>
      <c r="D3798" s="1">
        <v>4</v>
      </c>
      <c r="E3798" s="1">
        <v>2</v>
      </c>
      <c r="F3798" s="1" t="s">
        <v>84</v>
      </c>
      <c r="G3798" s="1" t="s">
        <v>1181</v>
      </c>
      <c r="H3798" s="1" t="s">
        <v>18</v>
      </c>
    </row>
    <row r="3799" spans="1:8" x14ac:dyDescent="0.3">
      <c r="A3799" s="1" t="s">
        <v>63</v>
      </c>
      <c r="B3799" s="1" t="s">
        <v>33</v>
      </c>
      <c r="C3799" s="1" t="s">
        <v>26</v>
      </c>
      <c r="D3799" s="1">
        <v>5</v>
      </c>
      <c r="E3799" s="1">
        <v>3</v>
      </c>
      <c r="F3799" s="1" t="s">
        <v>21</v>
      </c>
      <c r="G3799" s="1" t="s">
        <v>106</v>
      </c>
      <c r="H3799" s="1" t="s">
        <v>18</v>
      </c>
    </row>
    <row r="3800" spans="1:8" x14ac:dyDescent="0.3">
      <c r="A3800" s="1" t="s">
        <v>63</v>
      </c>
      <c r="B3800" s="1" t="s">
        <v>413</v>
      </c>
      <c r="C3800" s="1" t="s">
        <v>48</v>
      </c>
      <c r="D3800" s="1">
        <v>4</v>
      </c>
      <c r="E3800" s="1">
        <v>3</v>
      </c>
      <c r="F3800" s="1" t="s">
        <v>112</v>
      </c>
      <c r="G3800" s="1" t="s">
        <v>1286</v>
      </c>
    </row>
    <row r="3801" spans="1:8" x14ac:dyDescent="0.3">
      <c r="A3801" s="1" t="s">
        <v>19</v>
      </c>
      <c r="B3801" s="1" t="s">
        <v>554</v>
      </c>
      <c r="C3801" s="1">
        <v>3</v>
      </c>
      <c r="D3801" s="1">
        <v>2</v>
      </c>
      <c r="E3801" s="1">
        <v>2</v>
      </c>
      <c r="F3801" s="1" t="s">
        <v>21</v>
      </c>
      <c r="G3801" s="1" t="s">
        <v>883</v>
      </c>
      <c r="H3801" s="1" t="s">
        <v>13</v>
      </c>
    </row>
    <row r="3802" spans="1:8" x14ac:dyDescent="0.3">
      <c r="A3802" s="1" t="s">
        <v>63</v>
      </c>
      <c r="B3802" s="1" t="s">
        <v>390</v>
      </c>
      <c r="C3802" s="1" t="s">
        <v>48</v>
      </c>
      <c r="D3802" s="1">
        <v>4</v>
      </c>
      <c r="E3802" s="1">
        <v>2</v>
      </c>
      <c r="F3802" s="1" t="s">
        <v>74</v>
      </c>
      <c r="G3802" s="1" t="s">
        <v>110</v>
      </c>
    </row>
    <row r="3803" spans="1:8" x14ac:dyDescent="0.3">
      <c r="A3803" s="1" t="s">
        <v>91</v>
      </c>
      <c r="B3803" s="1" t="s">
        <v>942</v>
      </c>
      <c r="C3803" s="1">
        <v>3</v>
      </c>
      <c r="D3803" s="1">
        <v>2</v>
      </c>
      <c r="E3803" s="1">
        <v>1</v>
      </c>
      <c r="F3803" s="1" t="s">
        <v>84</v>
      </c>
      <c r="G3803" s="1" t="s">
        <v>2466</v>
      </c>
    </row>
    <row r="3804" spans="1:8" x14ac:dyDescent="0.3">
      <c r="A3804" s="1" t="s">
        <v>2467</v>
      </c>
      <c r="B3804" s="1" t="s">
        <v>2468</v>
      </c>
      <c r="F3804" s="1" t="s">
        <v>2464</v>
      </c>
      <c r="G3804" s="1" t="s">
        <v>243</v>
      </c>
    </row>
    <row r="3805" spans="1:8" x14ac:dyDescent="0.3">
      <c r="A3805" s="1" t="s">
        <v>63</v>
      </c>
      <c r="B3805" s="1" t="s">
        <v>246</v>
      </c>
      <c r="C3805" s="1" t="s">
        <v>61</v>
      </c>
      <c r="D3805" s="1">
        <v>6</v>
      </c>
      <c r="F3805" s="1" t="s">
        <v>16</v>
      </c>
      <c r="G3805" s="1" t="s">
        <v>1635</v>
      </c>
      <c r="H3805" s="1" t="s">
        <v>18</v>
      </c>
    </row>
    <row r="3806" spans="1:8" x14ac:dyDescent="0.3">
      <c r="A3806" s="1" t="s">
        <v>77</v>
      </c>
      <c r="B3806" s="1" t="s">
        <v>1340</v>
      </c>
      <c r="C3806" s="1">
        <v>3</v>
      </c>
      <c r="D3806" s="1">
        <v>2</v>
      </c>
      <c r="E3806" s="1">
        <v>2</v>
      </c>
      <c r="F3806" s="1" t="s">
        <v>84</v>
      </c>
      <c r="G3806" s="1" t="s">
        <v>294</v>
      </c>
      <c r="H3806" s="1" t="s">
        <v>13</v>
      </c>
    </row>
    <row r="3807" spans="1:8" x14ac:dyDescent="0.3">
      <c r="A3807" s="1" t="s">
        <v>8</v>
      </c>
      <c r="B3807" s="1" t="s">
        <v>2469</v>
      </c>
      <c r="C3807" s="1">
        <v>3</v>
      </c>
      <c r="D3807" s="1">
        <v>3</v>
      </c>
      <c r="E3807" s="1">
        <v>2</v>
      </c>
      <c r="F3807" s="1" t="s">
        <v>112</v>
      </c>
      <c r="G3807" s="1" t="s">
        <v>1127</v>
      </c>
      <c r="H3807" s="1" t="s">
        <v>18</v>
      </c>
    </row>
    <row r="3808" spans="1:8" x14ac:dyDescent="0.3">
      <c r="A3808" s="1" t="s">
        <v>162</v>
      </c>
      <c r="B3808" s="1" t="s">
        <v>960</v>
      </c>
      <c r="C3808" s="1">
        <v>4</v>
      </c>
      <c r="D3808" s="1">
        <v>2</v>
      </c>
      <c r="E3808" s="1">
        <v>2</v>
      </c>
      <c r="F3808" s="1" t="s">
        <v>21</v>
      </c>
      <c r="G3808" s="1" t="s">
        <v>1672</v>
      </c>
      <c r="H3808" s="1" t="s">
        <v>18</v>
      </c>
    </row>
    <row r="3809" spans="1:8" x14ac:dyDescent="0.3">
      <c r="A3809" s="1" t="s">
        <v>80</v>
      </c>
      <c r="B3809" s="1" t="s">
        <v>2470</v>
      </c>
      <c r="C3809" s="1">
        <v>3</v>
      </c>
      <c r="D3809" s="1">
        <v>2</v>
      </c>
      <c r="E3809" s="1">
        <v>2</v>
      </c>
      <c r="F3809" s="1" t="s">
        <v>74</v>
      </c>
      <c r="G3809" s="1" t="s">
        <v>875</v>
      </c>
      <c r="H3809" s="1" t="s">
        <v>18</v>
      </c>
    </row>
    <row r="3810" spans="1:8" x14ac:dyDescent="0.3">
      <c r="A3810" s="1" t="s">
        <v>23</v>
      </c>
      <c r="B3810" s="1" t="s">
        <v>1592</v>
      </c>
      <c r="C3810" s="1">
        <v>3</v>
      </c>
      <c r="D3810" s="1">
        <v>2</v>
      </c>
      <c r="E3810" s="1">
        <v>1</v>
      </c>
      <c r="F3810" s="1" t="s">
        <v>494</v>
      </c>
      <c r="G3810" s="1" t="s">
        <v>1750</v>
      </c>
      <c r="H3810" s="1" t="s">
        <v>18</v>
      </c>
    </row>
    <row r="3811" spans="1:8" x14ac:dyDescent="0.3">
      <c r="A3811" s="1" t="s">
        <v>39</v>
      </c>
      <c r="B3811" s="1" t="s">
        <v>272</v>
      </c>
      <c r="C3811" s="1">
        <v>6</v>
      </c>
      <c r="D3811" s="1">
        <v>6</v>
      </c>
      <c r="F3811" s="1" t="s">
        <v>55</v>
      </c>
      <c r="G3811" s="1" t="s">
        <v>2471</v>
      </c>
      <c r="H3811" s="1" t="s">
        <v>18</v>
      </c>
    </row>
    <row r="3812" spans="1:8" x14ac:dyDescent="0.3">
      <c r="A3812" s="1" t="s">
        <v>423</v>
      </c>
      <c r="B3812" s="1" t="s">
        <v>342</v>
      </c>
      <c r="C3812" s="1" t="s">
        <v>26</v>
      </c>
      <c r="D3812" s="1">
        <v>6</v>
      </c>
      <c r="E3812" s="1">
        <v>3</v>
      </c>
      <c r="F3812" s="1" t="s">
        <v>74</v>
      </c>
      <c r="G3812" s="1" t="s">
        <v>1617</v>
      </c>
    </row>
    <row r="3813" spans="1:8" x14ac:dyDescent="0.3">
      <c r="A3813" s="1" t="s">
        <v>423</v>
      </c>
      <c r="B3813" s="1" t="s">
        <v>525</v>
      </c>
      <c r="C3813" s="1" t="s">
        <v>26</v>
      </c>
      <c r="D3813" s="1">
        <v>6</v>
      </c>
      <c r="E3813" s="1">
        <v>3</v>
      </c>
      <c r="F3813" s="1" t="s">
        <v>74</v>
      </c>
      <c r="G3813" s="1" t="s">
        <v>1617</v>
      </c>
    </row>
    <row r="3814" spans="1:8" x14ac:dyDescent="0.3">
      <c r="A3814" s="1" t="s">
        <v>56</v>
      </c>
      <c r="B3814" s="1" t="s">
        <v>398</v>
      </c>
      <c r="C3814" s="1">
        <v>2</v>
      </c>
      <c r="D3814" s="1">
        <v>2</v>
      </c>
      <c r="E3814" s="1">
        <v>2</v>
      </c>
      <c r="F3814" s="1" t="s">
        <v>74</v>
      </c>
      <c r="G3814" s="1" t="s">
        <v>2472</v>
      </c>
      <c r="H3814" s="1" t="s">
        <v>13</v>
      </c>
    </row>
    <row r="3815" spans="1:8" x14ac:dyDescent="0.3">
      <c r="A3815" s="1" t="s">
        <v>43</v>
      </c>
      <c r="B3815" s="1" t="s">
        <v>2473</v>
      </c>
      <c r="C3815" s="1" t="s">
        <v>1745</v>
      </c>
      <c r="D3815" s="1">
        <v>10</v>
      </c>
      <c r="E3815" s="1">
        <v>6</v>
      </c>
      <c r="F3815" s="1" t="s">
        <v>58</v>
      </c>
      <c r="G3815" s="1" t="s">
        <v>2474</v>
      </c>
      <c r="H3815" s="1" t="s">
        <v>13</v>
      </c>
    </row>
    <row r="3816" spans="1:8" x14ac:dyDescent="0.3">
      <c r="A3816" s="1" t="s">
        <v>63</v>
      </c>
      <c r="B3816" s="1" t="s">
        <v>517</v>
      </c>
      <c r="C3816" s="1" t="s">
        <v>48</v>
      </c>
      <c r="D3816" s="1">
        <v>3</v>
      </c>
      <c r="E3816" s="1">
        <v>3</v>
      </c>
      <c r="F3816" s="1" t="s">
        <v>74</v>
      </c>
      <c r="G3816" s="1" t="s">
        <v>2475</v>
      </c>
      <c r="H3816" s="1" t="s">
        <v>18</v>
      </c>
    </row>
    <row r="3817" spans="1:8" x14ac:dyDescent="0.3">
      <c r="A3817" s="1" t="s">
        <v>63</v>
      </c>
      <c r="B3817" s="1" t="s">
        <v>1126</v>
      </c>
      <c r="C3817" s="1" t="s">
        <v>48</v>
      </c>
      <c r="D3817" s="1">
        <v>3</v>
      </c>
      <c r="E3817" s="1">
        <v>2</v>
      </c>
      <c r="F3817" s="1" t="s">
        <v>74</v>
      </c>
      <c r="G3817" s="1" t="s">
        <v>2475</v>
      </c>
      <c r="H3817" s="1" t="s">
        <v>18</v>
      </c>
    </row>
    <row r="3818" spans="1:8" x14ac:dyDescent="0.3">
      <c r="A3818" s="1" t="s">
        <v>63</v>
      </c>
      <c r="B3818" s="1" t="s">
        <v>1319</v>
      </c>
      <c r="C3818" s="1" t="s">
        <v>10</v>
      </c>
      <c r="D3818" s="1">
        <v>2</v>
      </c>
      <c r="E3818" s="1">
        <v>2</v>
      </c>
      <c r="F3818" s="1" t="s">
        <v>84</v>
      </c>
      <c r="G3818" s="1" t="s">
        <v>2476</v>
      </c>
      <c r="H3818" s="1" t="s">
        <v>94</v>
      </c>
    </row>
    <row r="3819" spans="1:8" x14ac:dyDescent="0.3">
      <c r="A3819" s="1" t="s">
        <v>258</v>
      </c>
      <c r="B3819" s="1" t="s">
        <v>1309</v>
      </c>
      <c r="C3819" s="1">
        <v>1</v>
      </c>
      <c r="D3819" s="1">
        <v>1</v>
      </c>
      <c r="E3819" s="1">
        <v>1</v>
      </c>
      <c r="F3819" s="1" t="s">
        <v>11</v>
      </c>
      <c r="G3819" s="1" t="s">
        <v>1198</v>
      </c>
      <c r="H3819" s="1" t="s">
        <v>13</v>
      </c>
    </row>
    <row r="3820" spans="1:8" x14ac:dyDescent="0.3">
      <c r="A3820" s="1" t="s">
        <v>162</v>
      </c>
      <c r="B3820" s="1" t="s">
        <v>165</v>
      </c>
      <c r="C3820" s="1">
        <v>5</v>
      </c>
      <c r="D3820" s="1">
        <v>4</v>
      </c>
      <c r="E3820" s="1">
        <v>4</v>
      </c>
      <c r="F3820" s="1" t="s">
        <v>16</v>
      </c>
      <c r="G3820" s="1" t="s">
        <v>687</v>
      </c>
      <c r="H3820" s="1" t="s">
        <v>18</v>
      </c>
    </row>
    <row r="3821" spans="1:8" x14ac:dyDescent="0.3">
      <c r="A3821" s="1" t="s">
        <v>8</v>
      </c>
      <c r="B3821" s="1" t="s">
        <v>268</v>
      </c>
      <c r="C3821" s="1">
        <v>3</v>
      </c>
      <c r="D3821" s="1">
        <v>2</v>
      </c>
      <c r="E3821" s="1">
        <v>1</v>
      </c>
      <c r="F3821" s="1" t="s">
        <v>11</v>
      </c>
      <c r="G3821" s="1" t="s">
        <v>1491</v>
      </c>
      <c r="H3821" s="1" t="s">
        <v>18</v>
      </c>
    </row>
    <row r="3822" spans="1:8" x14ac:dyDescent="0.3">
      <c r="A3822" s="1" t="s">
        <v>162</v>
      </c>
      <c r="B3822" s="1" t="s">
        <v>682</v>
      </c>
      <c r="C3822" s="1">
        <v>3</v>
      </c>
      <c r="D3822" s="1">
        <v>2</v>
      </c>
      <c r="E3822" s="1">
        <v>1</v>
      </c>
      <c r="F3822" s="1" t="s">
        <v>11</v>
      </c>
      <c r="G3822" s="1" t="s">
        <v>1310</v>
      </c>
      <c r="H3822" s="1" t="s">
        <v>94</v>
      </c>
    </row>
    <row r="3823" spans="1:8" x14ac:dyDescent="0.3">
      <c r="A3823" s="1" t="s">
        <v>497</v>
      </c>
      <c r="B3823" s="1" t="s">
        <v>83</v>
      </c>
      <c r="C3823" s="1">
        <v>3</v>
      </c>
      <c r="D3823" s="1">
        <v>2</v>
      </c>
      <c r="E3823" s="1">
        <v>2</v>
      </c>
      <c r="F3823" s="1" t="s">
        <v>74</v>
      </c>
      <c r="G3823" s="1" t="s">
        <v>499</v>
      </c>
      <c r="H3823" s="1" t="s">
        <v>18</v>
      </c>
    </row>
    <row r="3824" spans="1:8" x14ac:dyDescent="0.3">
      <c r="A3824" s="1" t="s">
        <v>1951</v>
      </c>
      <c r="B3824" s="1" t="s">
        <v>1298</v>
      </c>
      <c r="C3824" s="1">
        <v>1</v>
      </c>
      <c r="D3824" s="1">
        <v>1</v>
      </c>
      <c r="E3824" s="1">
        <v>1</v>
      </c>
      <c r="F3824" s="1" t="s">
        <v>2477</v>
      </c>
      <c r="G3824" s="1" t="s">
        <v>1515</v>
      </c>
      <c r="H3824" s="1" t="s">
        <v>18</v>
      </c>
    </row>
    <row r="3825" spans="1:8" x14ac:dyDescent="0.3">
      <c r="A3825" s="1" t="s">
        <v>2298</v>
      </c>
      <c r="B3825" s="1" t="s">
        <v>212</v>
      </c>
      <c r="C3825" s="1">
        <v>3</v>
      </c>
      <c r="D3825" s="1">
        <v>2</v>
      </c>
      <c r="E3825" s="1">
        <v>1</v>
      </c>
      <c r="F3825" s="1" t="s">
        <v>11</v>
      </c>
      <c r="G3825" s="1" t="s">
        <v>725</v>
      </c>
      <c r="H3825" s="1" t="s">
        <v>13</v>
      </c>
    </row>
    <row r="3826" spans="1:8" x14ac:dyDescent="0.3">
      <c r="A3826" s="1" t="s">
        <v>2298</v>
      </c>
      <c r="B3826" s="1" t="s">
        <v>554</v>
      </c>
      <c r="C3826" s="1">
        <v>3</v>
      </c>
      <c r="D3826" s="1">
        <v>2</v>
      </c>
      <c r="F3826" s="1" t="s">
        <v>11</v>
      </c>
      <c r="G3826" s="1" t="s">
        <v>725</v>
      </c>
      <c r="H3826" s="1" t="s">
        <v>13</v>
      </c>
    </row>
    <row r="3827" spans="1:8" x14ac:dyDescent="0.3">
      <c r="A3827" s="1" t="s">
        <v>497</v>
      </c>
      <c r="B3827" s="1" t="s">
        <v>1744</v>
      </c>
      <c r="C3827" s="1">
        <v>10</v>
      </c>
      <c r="D3827" s="1">
        <v>9</v>
      </c>
      <c r="F3827" s="1" t="s">
        <v>194</v>
      </c>
      <c r="G3827" s="1" t="s">
        <v>687</v>
      </c>
      <c r="H3827" s="1" t="s">
        <v>18</v>
      </c>
    </row>
    <row r="3828" spans="1:8" x14ac:dyDescent="0.3">
      <c r="A3828" s="1" t="s">
        <v>8</v>
      </c>
      <c r="B3828" s="1" t="s">
        <v>566</v>
      </c>
      <c r="C3828" s="1" t="s">
        <v>316</v>
      </c>
      <c r="D3828" s="1">
        <v>1</v>
      </c>
      <c r="F3828" s="1" t="s">
        <v>11</v>
      </c>
      <c r="G3828" s="1" t="s">
        <v>1515</v>
      </c>
      <c r="H3828" s="1" t="s">
        <v>18</v>
      </c>
    </row>
    <row r="3829" spans="1:8" x14ac:dyDescent="0.3">
      <c r="A3829" s="1" t="s">
        <v>168</v>
      </c>
      <c r="B3829" s="1" t="s">
        <v>230</v>
      </c>
      <c r="C3829" s="1">
        <v>3</v>
      </c>
      <c r="D3829" s="1">
        <v>2</v>
      </c>
      <c r="F3829" s="1" t="s">
        <v>1176</v>
      </c>
      <c r="G3829" s="1" t="s">
        <v>202</v>
      </c>
    </row>
    <row r="3830" spans="1:8" x14ac:dyDescent="0.3">
      <c r="A3830" s="1" t="s">
        <v>168</v>
      </c>
      <c r="B3830" s="1" t="s">
        <v>268</v>
      </c>
      <c r="C3830" s="1" t="s">
        <v>48</v>
      </c>
      <c r="D3830" s="1">
        <v>4</v>
      </c>
      <c r="F3830" s="1" t="s">
        <v>160</v>
      </c>
      <c r="G3830" s="1" t="s">
        <v>710</v>
      </c>
      <c r="H3830" s="1" t="s">
        <v>18</v>
      </c>
    </row>
    <row r="3831" spans="1:8" x14ac:dyDescent="0.3">
      <c r="A3831" s="1" t="s">
        <v>162</v>
      </c>
      <c r="B3831" s="1" t="s">
        <v>1902</v>
      </c>
      <c r="C3831" s="1">
        <v>3</v>
      </c>
      <c r="D3831" s="1">
        <v>2</v>
      </c>
      <c r="E3831" s="1">
        <v>1</v>
      </c>
      <c r="F3831" s="1" t="s">
        <v>74</v>
      </c>
      <c r="G3831" s="1" t="s">
        <v>2310</v>
      </c>
      <c r="H3831" s="1" t="s">
        <v>13</v>
      </c>
    </row>
    <row r="3832" spans="1:8" x14ac:dyDescent="0.3">
      <c r="A3832" s="1" t="s">
        <v>232</v>
      </c>
      <c r="B3832" s="1" t="s">
        <v>554</v>
      </c>
      <c r="C3832" s="1" t="s">
        <v>70</v>
      </c>
      <c r="D3832" s="1">
        <v>2</v>
      </c>
      <c r="F3832" s="1" t="s">
        <v>334</v>
      </c>
      <c r="G3832" s="1" t="s">
        <v>1509</v>
      </c>
      <c r="H3832" s="1" t="s">
        <v>18</v>
      </c>
    </row>
    <row r="3833" spans="1:8" x14ac:dyDescent="0.3">
      <c r="A3833" s="1" t="s">
        <v>134</v>
      </c>
      <c r="B3833" s="1" t="s">
        <v>182</v>
      </c>
      <c r="C3833" s="1">
        <v>3</v>
      </c>
      <c r="D3833" s="1">
        <v>3</v>
      </c>
      <c r="E3833" s="1">
        <v>2</v>
      </c>
      <c r="F3833" s="1" t="s">
        <v>11</v>
      </c>
      <c r="G3833" s="1" t="s">
        <v>2478</v>
      </c>
      <c r="H3833" s="1" t="s">
        <v>18</v>
      </c>
    </row>
    <row r="3834" spans="1:8" x14ac:dyDescent="0.3">
      <c r="A3834" s="1" t="s">
        <v>23</v>
      </c>
      <c r="B3834" s="1" t="s">
        <v>352</v>
      </c>
      <c r="C3834" s="1">
        <v>4</v>
      </c>
      <c r="D3834" s="1">
        <v>3</v>
      </c>
      <c r="E3834" s="1">
        <v>2</v>
      </c>
      <c r="F3834" s="1" t="s">
        <v>11</v>
      </c>
      <c r="G3834" s="1" t="s">
        <v>1440</v>
      </c>
      <c r="H3834" s="1" t="s">
        <v>18</v>
      </c>
    </row>
    <row r="3835" spans="1:8" x14ac:dyDescent="0.3">
      <c r="A3835" s="1" t="s">
        <v>2298</v>
      </c>
      <c r="B3835" s="1" t="s">
        <v>192</v>
      </c>
      <c r="C3835" s="1">
        <v>3</v>
      </c>
      <c r="D3835" s="1">
        <v>2</v>
      </c>
      <c r="E3835" s="1">
        <v>1</v>
      </c>
      <c r="F3835" s="1" t="s">
        <v>11</v>
      </c>
      <c r="G3835" s="1" t="s">
        <v>725</v>
      </c>
      <c r="H3835" s="1" t="s">
        <v>18</v>
      </c>
    </row>
    <row r="3836" spans="1:8" x14ac:dyDescent="0.3">
      <c r="A3836" s="1" t="s">
        <v>63</v>
      </c>
      <c r="B3836" s="1" t="s">
        <v>1319</v>
      </c>
      <c r="C3836" s="1" t="s">
        <v>316</v>
      </c>
      <c r="D3836" s="1">
        <v>1</v>
      </c>
      <c r="E3836" s="1">
        <v>1</v>
      </c>
      <c r="F3836" s="1" t="s">
        <v>73</v>
      </c>
      <c r="G3836" s="1" t="s">
        <v>801</v>
      </c>
      <c r="H3836" s="1" t="s">
        <v>13</v>
      </c>
    </row>
    <row r="3837" spans="1:8" x14ac:dyDescent="0.3">
      <c r="A3837" s="1" t="s">
        <v>8</v>
      </c>
      <c r="B3837" s="1" t="s">
        <v>340</v>
      </c>
      <c r="C3837" s="1">
        <v>3</v>
      </c>
      <c r="D3837" s="1">
        <v>2</v>
      </c>
      <c r="E3837" s="1">
        <v>2</v>
      </c>
      <c r="F3837" s="1" t="s">
        <v>73</v>
      </c>
      <c r="G3837" s="1" t="s">
        <v>1372</v>
      </c>
      <c r="H3837" s="1" t="s">
        <v>13</v>
      </c>
    </row>
    <row r="3838" spans="1:8" x14ac:dyDescent="0.3">
      <c r="A3838" s="1" t="s">
        <v>95</v>
      </c>
      <c r="B3838" s="1" t="s">
        <v>111</v>
      </c>
      <c r="C3838" s="1" t="s">
        <v>61</v>
      </c>
      <c r="D3838" s="1">
        <v>6</v>
      </c>
      <c r="E3838" s="1">
        <v>7</v>
      </c>
      <c r="F3838" s="1" t="s">
        <v>55</v>
      </c>
      <c r="G3838" s="1" t="s">
        <v>1193</v>
      </c>
      <c r="H3838" s="1" t="s">
        <v>18</v>
      </c>
    </row>
    <row r="3839" spans="1:8" x14ac:dyDescent="0.3">
      <c r="A3839" s="1" t="s">
        <v>8</v>
      </c>
      <c r="B3839" s="1" t="s">
        <v>2479</v>
      </c>
      <c r="C3839" s="1" t="s">
        <v>48</v>
      </c>
      <c r="D3839" s="1">
        <v>5</v>
      </c>
      <c r="F3839" s="1" t="s">
        <v>112</v>
      </c>
      <c r="G3839" s="1" t="s">
        <v>2088</v>
      </c>
      <c r="H3839" s="1" t="s">
        <v>13</v>
      </c>
    </row>
    <row r="3840" spans="1:8" x14ac:dyDescent="0.3">
      <c r="A3840" s="1" t="s">
        <v>423</v>
      </c>
      <c r="B3840" s="1" t="s">
        <v>121</v>
      </c>
      <c r="C3840" s="1" t="s">
        <v>26</v>
      </c>
      <c r="D3840" s="1">
        <v>5</v>
      </c>
      <c r="E3840" s="1">
        <v>3</v>
      </c>
      <c r="F3840" s="1" t="s">
        <v>74</v>
      </c>
      <c r="G3840" s="1" t="s">
        <v>1619</v>
      </c>
      <c r="H3840" s="1" t="s">
        <v>18</v>
      </c>
    </row>
    <row r="3841" spans="1:8" x14ac:dyDescent="0.3">
      <c r="A3841" s="1" t="s">
        <v>95</v>
      </c>
      <c r="B3841" s="1" t="s">
        <v>320</v>
      </c>
      <c r="C3841" s="1">
        <v>4</v>
      </c>
      <c r="D3841" s="1">
        <v>3</v>
      </c>
      <c r="E3841" s="1">
        <v>4</v>
      </c>
      <c r="F3841" s="1" t="s">
        <v>175</v>
      </c>
      <c r="G3841" s="1" t="s">
        <v>2480</v>
      </c>
      <c r="H3841" s="1" t="s">
        <v>18</v>
      </c>
    </row>
    <row r="3842" spans="1:8" x14ac:dyDescent="0.3">
      <c r="A3842" s="1" t="s">
        <v>419</v>
      </c>
      <c r="B3842" s="1" t="s">
        <v>159</v>
      </c>
      <c r="C3842" s="1">
        <v>2</v>
      </c>
      <c r="D3842" s="1">
        <v>2</v>
      </c>
      <c r="E3842" s="1">
        <v>1</v>
      </c>
      <c r="F3842" s="1" t="s">
        <v>73</v>
      </c>
      <c r="G3842" s="1" t="s">
        <v>1811</v>
      </c>
      <c r="H3842" s="1" t="s">
        <v>18</v>
      </c>
    </row>
    <row r="3843" spans="1:8" x14ac:dyDescent="0.3">
      <c r="A3843" s="1" t="s">
        <v>497</v>
      </c>
      <c r="B3843" s="1" t="s">
        <v>1250</v>
      </c>
      <c r="C3843" s="1" t="s">
        <v>26</v>
      </c>
      <c r="D3843" s="1">
        <v>3</v>
      </c>
      <c r="E3843" s="1">
        <v>3</v>
      </c>
      <c r="F3843" s="1" t="s">
        <v>175</v>
      </c>
      <c r="G3843" s="1" t="s">
        <v>35</v>
      </c>
      <c r="H3843" s="1" t="s">
        <v>18</v>
      </c>
    </row>
    <row r="3844" spans="1:8" x14ac:dyDescent="0.3">
      <c r="A3844" s="1" t="s">
        <v>32</v>
      </c>
      <c r="B3844" s="1" t="s">
        <v>96</v>
      </c>
      <c r="C3844" s="1" t="s">
        <v>188</v>
      </c>
      <c r="D3844" s="1">
        <v>2</v>
      </c>
      <c r="E3844" s="1">
        <v>1</v>
      </c>
      <c r="F3844" s="1" t="s">
        <v>74</v>
      </c>
      <c r="G3844" s="1" t="s">
        <v>2481</v>
      </c>
      <c r="H3844" s="1" t="s">
        <v>18</v>
      </c>
    </row>
    <row r="3845" spans="1:8" x14ac:dyDescent="0.3">
      <c r="A3845" s="1" t="s">
        <v>155</v>
      </c>
      <c r="B3845" s="1" t="s">
        <v>320</v>
      </c>
      <c r="C3845" s="1" t="s">
        <v>188</v>
      </c>
      <c r="D3845" s="1">
        <v>1</v>
      </c>
      <c r="E3845" s="1">
        <v>1</v>
      </c>
      <c r="F3845" s="1" t="s">
        <v>84</v>
      </c>
      <c r="G3845" s="1" t="s">
        <v>2482</v>
      </c>
      <c r="H3845" s="1" t="s">
        <v>13</v>
      </c>
    </row>
    <row r="3846" spans="1:8" x14ac:dyDescent="0.3">
      <c r="A3846" s="1" t="s">
        <v>162</v>
      </c>
      <c r="B3846" s="1" t="s">
        <v>182</v>
      </c>
      <c r="C3846" s="1">
        <v>4</v>
      </c>
      <c r="D3846" s="1">
        <v>3</v>
      </c>
      <c r="F3846" s="1" t="s">
        <v>45</v>
      </c>
      <c r="G3846" s="1" t="s">
        <v>202</v>
      </c>
      <c r="H3846" s="1" t="s">
        <v>94</v>
      </c>
    </row>
    <row r="3847" spans="1:8" x14ac:dyDescent="0.3">
      <c r="A3847" s="1" t="s">
        <v>23</v>
      </c>
      <c r="B3847" s="1" t="s">
        <v>135</v>
      </c>
      <c r="C3847" s="1">
        <v>5</v>
      </c>
      <c r="D3847" s="1">
        <v>6</v>
      </c>
      <c r="F3847" s="1" t="s">
        <v>55</v>
      </c>
      <c r="G3847" s="1" t="s">
        <v>2483</v>
      </c>
      <c r="H3847" s="1" t="s">
        <v>18</v>
      </c>
    </row>
    <row r="3848" spans="1:8" x14ac:dyDescent="0.3">
      <c r="A3848" s="1" t="s">
        <v>23</v>
      </c>
      <c r="B3848" s="1" t="s">
        <v>9</v>
      </c>
      <c r="C3848" s="1" t="s">
        <v>61</v>
      </c>
      <c r="D3848" s="1">
        <v>5</v>
      </c>
      <c r="F3848" s="1" t="s">
        <v>55</v>
      </c>
      <c r="G3848" s="1" t="s">
        <v>2484</v>
      </c>
      <c r="H3848" s="1" t="s">
        <v>94</v>
      </c>
    </row>
    <row r="3849" spans="1:8" x14ac:dyDescent="0.3">
      <c r="A3849" s="1" t="s">
        <v>23</v>
      </c>
      <c r="B3849" s="1" t="s">
        <v>394</v>
      </c>
      <c r="C3849" s="1" t="s">
        <v>51</v>
      </c>
      <c r="D3849" s="1">
        <v>5</v>
      </c>
      <c r="F3849" s="1" t="s">
        <v>478</v>
      </c>
      <c r="G3849" s="1" t="s">
        <v>2485</v>
      </c>
      <c r="H3849" s="1" t="s">
        <v>18</v>
      </c>
    </row>
    <row r="3850" spans="1:8" x14ac:dyDescent="0.3">
      <c r="A3850" s="1" t="s">
        <v>423</v>
      </c>
      <c r="B3850" s="1" t="s">
        <v>504</v>
      </c>
      <c r="C3850" s="1" t="s">
        <v>61</v>
      </c>
      <c r="D3850" s="1">
        <v>7</v>
      </c>
      <c r="F3850" s="1" t="s">
        <v>16</v>
      </c>
      <c r="G3850" s="1" t="s">
        <v>210</v>
      </c>
      <c r="H3850" s="1" t="s">
        <v>18</v>
      </c>
    </row>
    <row r="3851" spans="1:8" x14ac:dyDescent="0.3">
      <c r="A3851" s="1" t="s">
        <v>683</v>
      </c>
      <c r="B3851" s="1" t="s">
        <v>390</v>
      </c>
      <c r="C3851" s="1" t="s">
        <v>61</v>
      </c>
      <c r="D3851" s="1">
        <v>5</v>
      </c>
      <c r="F3851" s="1" t="s">
        <v>795</v>
      </c>
      <c r="G3851" s="1" t="s">
        <v>1120</v>
      </c>
      <c r="H3851" s="1" t="s">
        <v>18</v>
      </c>
    </row>
    <row r="3852" spans="1:8" x14ac:dyDescent="0.3">
      <c r="A3852" s="1" t="s">
        <v>423</v>
      </c>
      <c r="B3852" s="1" t="s">
        <v>313</v>
      </c>
      <c r="C3852" s="1" t="s">
        <v>48</v>
      </c>
      <c r="D3852" s="1">
        <v>5</v>
      </c>
      <c r="F3852" s="1" t="s">
        <v>74</v>
      </c>
      <c r="G3852" s="1" t="s">
        <v>1618</v>
      </c>
      <c r="H3852" s="1" t="s">
        <v>94</v>
      </c>
    </row>
    <row r="3853" spans="1:8" x14ac:dyDescent="0.3">
      <c r="A3853" s="1" t="s">
        <v>80</v>
      </c>
      <c r="B3853" s="1" t="s">
        <v>125</v>
      </c>
      <c r="C3853" s="1">
        <v>5</v>
      </c>
      <c r="D3853" s="1">
        <v>4</v>
      </c>
      <c r="F3853" s="1" t="s">
        <v>81</v>
      </c>
      <c r="G3853" s="1" t="s">
        <v>82</v>
      </c>
      <c r="H3853" s="1" t="s">
        <v>13</v>
      </c>
    </row>
    <row r="3854" spans="1:8" x14ac:dyDescent="0.3">
      <c r="A3854" s="1" t="s">
        <v>80</v>
      </c>
      <c r="B3854" s="1" t="s">
        <v>701</v>
      </c>
      <c r="C3854" s="1">
        <v>3</v>
      </c>
      <c r="D3854" s="1">
        <v>2</v>
      </c>
      <c r="E3854" s="1">
        <v>2</v>
      </c>
      <c r="F3854" s="1" t="s">
        <v>74</v>
      </c>
      <c r="G3854" s="1" t="s">
        <v>1523</v>
      </c>
      <c r="H3854" s="1" t="s">
        <v>18</v>
      </c>
    </row>
    <row r="3855" spans="1:8" x14ac:dyDescent="0.3">
      <c r="A3855" s="1" t="s">
        <v>80</v>
      </c>
      <c r="B3855" s="1" t="s">
        <v>83</v>
      </c>
      <c r="C3855" s="1">
        <v>3</v>
      </c>
      <c r="D3855" s="1">
        <v>2</v>
      </c>
      <c r="E3855" s="1">
        <v>1</v>
      </c>
      <c r="F3855" s="1" t="s">
        <v>74</v>
      </c>
      <c r="G3855" s="1" t="s">
        <v>1334</v>
      </c>
      <c r="H3855" s="1" t="s">
        <v>18</v>
      </c>
    </row>
    <row r="3856" spans="1:8" x14ac:dyDescent="0.3">
      <c r="A3856" s="1" t="s">
        <v>80</v>
      </c>
      <c r="B3856" s="1" t="s">
        <v>96</v>
      </c>
      <c r="C3856" s="1">
        <v>3</v>
      </c>
      <c r="D3856" s="1">
        <v>2</v>
      </c>
      <c r="E3856" s="1">
        <v>1</v>
      </c>
      <c r="F3856" s="1" t="s">
        <v>74</v>
      </c>
      <c r="G3856" s="1" t="s">
        <v>2486</v>
      </c>
      <c r="H3856" s="1" t="s">
        <v>18</v>
      </c>
    </row>
    <row r="3857" spans="1:8" x14ac:dyDescent="0.3">
      <c r="A3857" s="1" t="s">
        <v>23</v>
      </c>
      <c r="B3857" s="1" t="s">
        <v>147</v>
      </c>
      <c r="C3857" s="1">
        <v>4</v>
      </c>
      <c r="D3857" s="1">
        <v>3</v>
      </c>
      <c r="E3857" s="1">
        <v>2</v>
      </c>
      <c r="F3857" s="1" t="s">
        <v>160</v>
      </c>
      <c r="G3857" s="1" t="s">
        <v>2487</v>
      </c>
      <c r="H3857" s="1" t="s">
        <v>18</v>
      </c>
    </row>
    <row r="3858" spans="1:8" x14ac:dyDescent="0.3">
      <c r="A3858" s="1" t="s">
        <v>91</v>
      </c>
      <c r="B3858" s="1" t="s">
        <v>2488</v>
      </c>
      <c r="C3858" s="1" t="s">
        <v>48</v>
      </c>
      <c r="F3858" s="1" t="s">
        <v>21</v>
      </c>
      <c r="G3858" s="1" t="s">
        <v>12</v>
      </c>
    </row>
    <row r="3859" spans="1:8" x14ac:dyDescent="0.3">
      <c r="A3859" s="1" t="s">
        <v>139</v>
      </c>
      <c r="B3859" s="1" t="s">
        <v>706</v>
      </c>
      <c r="C3859" s="1">
        <v>3</v>
      </c>
      <c r="D3859" s="1">
        <v>2</v>
      </c>
      <c r="F3859" s="1" t="s">
        <v>334</v>
      </c>
      <c r="G3859" s="1" t="s">
        <v>2489</v>
      </c>
      <c r="H3859" s="1" t="s">
        <v>18</v>
      </c>
    </row>
    <row r="3860" spans="1:8" x14ac:dyDescent="0.3">
      <c r="A3860" s="1" t="s">
        <v>19</v>
      </c>
      <c r="B3860" s="1" t="s">
        <v>236</v>
      </c>
      <c r="C3860" s="1" t="s">
        <v>48</v>
      </c>
      <c r="D3860" s="1">
        <v>3</v>
      </c>
      <c r="F3860" s="1" t="s">
        <v>84</v>
      </c>
      <c r="G3860" s="1" t="s">
        <v>1186</v>
      </c>
    </row>
    <row r="3861" spans="1:8" x14ac:dyDescent="0.3">
      <c r="A3861" s="1" t="s">
        <v>19</v>
      </c>
      <c r="B3861" s="1" t="s">
        <v>159</v>
      </c>
      <c r="C3861" s="1">
        <v>3</v>
      </c>
      <c r="D3861" s="1">
        <v>2</v>
      </c>
      <c r="F3861" s="1" t="s">
        <v>74</v>
      </c>
      <c r="G3861" s="1" t="s">
        <v>1505</v>
      </c>
    </row>
    <row r="3862" spans="1:8" x14ac:dyDescent="0.3">
      <c r="A3862" s="1" t="s">
        <v>23</v>
      </c>
      <c r="B3862" s="1" t="s">
        <v>597</v>
      </c>
      <c r="C3862" s="1">
        <v>3</v>
      </c>
      <c r="D3862" s="1">
        <v>2</v>
      </c>
      <c r="E3862" s="1">
        <v>3</v>
      </c>
      <c r="F3862" s="1" t="s">
        <v>84</v>
      </c>
      <c r="G3862" s="1" t="s">
        <v>496</v>
      </c>
      <c r="H3862" s="1" t="s">
        <v>18</v>
      </c>
    </row>
    <row r="3863" spans="1:8" x14ac:dyDescent="0.3">
      <c r="A3863" s="1" t="s">
        <v>19</v>
      </c>
      <c r="B3863" s="1" t="s">
        <v>125</v>
      </c>
      <c r="C3863" s="1" t="s">
        <v>26</v>
      </c>
      <c r="D3863" s="1">
        <v>4</v>
      </c>
      <c r="F3863" s="1" t="s">
        <v>84</v>
      </c>
      <c r="G3863" s="1" t="s">
        <v>1889</v>
      </c>
      <c r="H3863" s="1" t="s">
        <v>13</v>
      </c>
    </row>
    <row r="3864" spans="1:8" x14ac:dyDescent="0.3">
      <c r="A3864" s="1" t="s">
        <v>19</v>
      </c>
      <c r="B3864" s="1" t="s">
        <v>811</v>
      </c>
      <c r="C3864" s="1" t="s">
        <v>26</v>
      </c>
      <c r="D3864" s="1">
        <v>4</v>
      </c>
      <c r="F3864" s="1" t="s">
        <v>21</v>
      </c>
      <c r="G3864" s="1" t="s">
        <v>2490</v>
      </c>
      <c r="H3864" s="1" t="s">
        <v>13</v>
      </c>
    </row>
    <row r="3865" spans="1:8" x14ac:dyDescent="0.3">
      <c r="A3865" s="1" t="s">
        <v>19</v>
      </c>
      <c r="B3865" s="1" t="s">
        <v>72</v>
      </c>
      <c r="C3865" s="1" t="s">
        <v>30</v>
      </c>
      <c r="D3865" s="1">
        <v>6</v>
      </c>
      <c r="E3865" s="1">
        <v>3</v>
      </c>
      <c r="F3865" s="1" t="s">
        <v>21</v>
      </c>
      <c r="G3865" s="1" t="s">
        <v>2491</v>
      </c>
      <c r="H3865" s="1" t="s">
        <v>18</v>
      </c>
    </row>
    <row r="3866" spans="1:8" x14ac:dyDescent="0.3">
      <c r="A3866" s="1" t="s">
        <v>19</v>
      </c>
      <c r="B3866" s="1" t="s">
        <v>123</v>
      </c>
      <c r="C3866" s="1" t="s">
        <v>48</v>
      </c>
      <c r="D3866" s="1">
        <v>4</v>
      </c>
      <c r="F3866" s="1" t="s">
        <v>21</v>
      </c>
      <c r="G3866" s="1" t="s">
        <v>1421</v>
      </c>
      <c r="H3866" s="1" t="s">
        <v>18</v>
      </c>
    </row>
    <row r="3867" spans="1:8" x14ac:dyDescent="0.3">
      <c r="A3867" s="1" t="s">
        <v>19</v>
      </c>
      <c r="B3867" s="1" t="s">
        <v>703</v>
      </c>
      <c r="C3867" s="1" t="s">
        <v>26</v>
      </c>
      <c r="D3867" s="1">
        <v>4</v>
      </c>
      <c r="F3867" s="1" t="s">
        <v>21</v>
      </c>
      <c r="G3867" s="1" t="s">
        <v>2492</v>
      </c>
      <c r="H3867" s="1" t="s">
        <v>13</v>
      </c>
    </row>
    <row r="3868" spans="1:8" x14ac:dyDescent="0.3">
      <c r="A3868" s="1" t="s">
        <v>19</v>
      </c>
      <c r="B3868" s="1" t="s">
        <v>69</v>
      </c>
      <c r="C3868" s="1">
        <v>6</v>
      </c>
      <c r="D3868" s="1">
        <v>5</v>
      </c>
      <c r="F3868" s="1" t="s">
        <v>21</v>
      </c>
      <c r="G3868" s="1" t="s">
        <v>167</v>
      </c>
      <c r="H3868" s="1" t="s">
        <v>13</v>
      </c>
    </row>
    <row r="3869" spans="1:8" x14ac:dyDescent="0.3">
      <c r="A3869" s="1" t="s">
        <v>19</v>
      </c>
      <c r="B3869" s="1" t="s">
        <v>1066</v>
      </c>
      <c r="C3869" s="1" t="s">
        <v>48</v>
      </c>
      <c r="D3869" s="1">
        <v>3</v>
      </c>
      <c r="F3869" s="1" t="s">
        <v>74</v>
      </c>
      <c r="G3869" s="1" t="s">
        <v>1144</v>
      </c>
    </row>
    <row r="3870" spans="1:8" x14ac:dyDescent="0.3">
      <c r="A3870" s="1" t="s">
        <v>19</v>
      </c>
      <c r="B3870" s="1" t="s">
        <v>869</v>
      </c>
      <c r="C3870" s="1" t="s">
        <v>48</v>
      </c>
      <c r="D3870" s="1">
        <v>2</v>
      </c>
      <c r="E3870" s="1">
        <v>2</v>
      </c>
      <c r="F3870" s="1" t="s">
        <v>74</v>
      </c>
      <c r="G3870" s="1" t="s">
        <v>1285</v>
      </c>
    </row>
    <row r="3871" spans="1:8" x14ac:dyDescent="0.3">
      <c r="A3871" s="1" t="s">
        <v>134</v>
      </c>
      <c r="B3871" s="1" t="s">
        <v>398</v>
      </c>
      <c r="C3871" s="1">
        <v>2</v>
      </c>
      <c r="D3871" s="1">
        <v>2</v>
      </c>
      <c r="E3871" s="1">
        <v>1</v>
      </c>
      <c r="F3871" s="1" t="s">
        <v>21</v>
      </c>
      <c r="G3871" s="1" t="s">
        <v>1588</v>
      </c>
      <c r="H3871" s="1" t="s">
        <v>13</v>
      </c>
    </row>
    <row r="3872" spans="1:8" x14ac:dyDescent="0.3">
      <c r="A3872" s="1" t="s">
        <v>19</v>
      </c>
      <c r="B3872" s="1" t="s">
        <v>632</v>
      </c>
      <c r="C3872" s="1" t="s">
        <v>48</v>
      </c>
      <c r="D3872" s="1">
        <v>4</v>
      </c>
      <c r="F3872" s="1" t="s">
        <v>21</v>
      </c>
      <c r="G3872" s="1" t="s">
        <v>1123</v>
      </c>
      <c r="H3872" s="1" t="s">
        <v>18</v>
      </c>
    </row>
    <row r="3873" spans="1:8" x14ac:dyDescent="0.3">
      <c r="A3873" s="1" t="s">
        <v>19</v>
      </c>
      <c r="B3873" s="1" t="s">
        <v>944</v>
      </c>
      <c r="C3873" s="1" t="s">
        <v>48</v>
      </c>
      <c r="D3873" s="1">
        <v>3</v>
      </c>
      <c r="E3873" s="1">
        <v>2</v>
      </c>
      <c r="F3873" s="1" t="s">
        <v>74</v>
      </c>
      <c r="G3873" s="1" t="s">
        <v>1144</v>
      </c>
    </row>
    <row r="3874" spans="1:8" x14ac:dyDescent="0.3">
      <c r="A3874" s="1" t="s">
        <v>19</v>
      </c>
      <c r="B3874" s="1" t="s">
        <v>590</v>
      </c>
      <c r="C3874" s="1" t="s">
        <v>26</v>
      </c>
      <c r="D3874" s="1">
        <v>4</v>
      </c>
      <c r="F3874" s="1" t="s">
        <v>74</v>
      </c>
      <c r="G3874" s="1" t="s">
        <v>2493</v>
      </c>
      <c r="H3874" s="1" t="s">
        <v>13</v>
      </c>
    </row>
    <row r="3875" spans="1:8" x14ac:dyDescent="0.3">
      <c r="A3875" s="1" t="s">
        <v>19</v>
      </c>
      <c r="B3875" s="1" t="s">
        <v>1257</v>
      </c>
      <c r="C3875" s="1" t="s">
        <v>48</v>
      </c>
      <c r="D3875" s="1">
        <v>3</v>
      </c>
      <c r="F3875" s="1" t="s">
        <v>84</v>
      </c>
      <c r="G3875" s="1" t="s">
        <v>2494</v>
      </c>
      <c r="H3875" s="1" t="s">
        <v>13</v>
      </c>
    </row>
    <row r="3876" spans="1:8" x14ac:dyDescent="0.3">
      <c r="A3876" s="1" t="s">
        <v>19</v>
      </c>
      <c r="B3876" s="1" t="s">
        <v>47</v>
      </c>
      <c r="C3876" s="1" t="s">
        <v>51</v>
      </c>
      <c r="D3876" s="1">
        <v>6</v>
      </c>
      <c r="E3876" s="1">
        <v>3</v>
      </c>
      <c r="F3876" s="1" t="s">
        <v>21</v>
      </c>
      <c r="G3876" s="1" t="s">
        <v>35</v>
      </c>
      <c r="H3876" s="1" t="s">
        <v>13</v>
      </c>
    </row>
    <row r="3877" spans="1:8" x14ac:dyDescent="0.3">
      <c r="A3877" s="1" t="s">
        <v>19</v>
      </c>
      <c r="B3877" s="1" t="s">
        <v>130</v>
      </c>
      <c r="C3877" s="1">
        <v>3</v>
      </c>
      <c r="D3877" s="1">
        <v>2</v>
      </c>
      <c r="F3877" s="1" t="s">
        <v>74</v>
      </c>
      <c r="G3877" s="1" t="s">
        <v>1505</v>
      </c>
    </row>
    <row r="3878" spans="1:8" x14ac:dyDescent="0.3">
      <c r="A3878" s="1" t="s">
        <v>506</v>
      </c>
      <c r="B3878" s="1" t="s">
        <v>1157</v>
      </c>
      <c r="C3878" s="1">
        <v>4</v>
      </c>
      <c r="D3878" s="1">
        <v>3</v>
      </c>
      <c r="F3878" s="1" t="s">
        <v>45</v>
      </c>
      <c r="G3878" s="1" t="s">
        <v>2495</v>
      </c>
      <c r="H3878" s="1" t="s">
        <v>18</v>
      </c>
    </row>
    <row r="3879" spans="1:8" x14ac:dyDescent="0.3">
      <c r="A3879" s="1" t="s">
        <v>91</v>
      </c>
      <c r="B3879" s="1" t="s">
        <v>2496</v>
      </c>
      <c r="C3879" s="1">
        <v>4</v>
      </c>
      <c r="D3879" s="1">
        <v>3</v>
      </c>
      <c r="F3879" s="1" t="s">
        <v>45</v>
      </c>
      <c r="G3879" s="1" t="s">
        <v>1854</v>
      </c>
      <c r="H3879" s="1" t="s">
        <v>18</v>
      </c>
    </row>
    <row r="3880" spans="1:8" x14ac:dyDescent="0.3">
      <c r="A3880" s="1" t="s">
        <v>19</v>
      </c>
      <c r="B3880" s="1" t="s">
        <v>1309</v>
      </c>
      <c r="C3880" s="1" t="s">
        <v>48</v>
      </c>
      <c r="D3880" s="1">
        <v>2</v>
      </c>
      <c r="E3880" s="1">
        <v>1</v>
      </c>
      <c r="F3880" s="1" t="s">
        <v>21</v>
      </c>
      <c r="G3880" s="1" t="s">
        <v>1841</v>
      </c>
      <c r="H3880" s="1" t="s">
        <v>18</v>
      </c>
    </row>
    <row r="3881" spans="1:8" x14ac:dyDescent="0.3">
      <c r="A3881" s="1" t="s">
        <v>19</v>
      </c>
      <c r="B3881" s="1" t="s">
        <v>468</v>
      </c>
      <c r="C3881" s="1" t="s">
        <v>61</v>
      </c>
      <c r="D3881" s="1">
        <v>6</v>
      </c>
      <c r="E3881" s="1">
        <v>2</v>
      </c>
      <c r="F3881" s="1" t="s">
        <v>34</v>
      </c>
      <c r="G3881" s="1" t="s">
        <v>2497</v>
      </c>
      <c r="H3881" s="1" t="s">
        <v>18</v>
      </c>
    </row>
    <row r="3882" spans="1:8" x14ac:dyDescent="0.3">
      <c r="A3882" s="1" t="s">
        <v>179</v>
      </c>
      <c r="B3882" s="1" t="s">
        <v>466</v>
      </c>
      <c r="C3882" s="1">
        <v>2</v>
      </c>
      <c r="D3882" s="1">
        <v>2</v>
      </c>
      <c r="E3882" s="1">
        <v>1</v>
      </c>
      <c r="F3882" s="1" t="s">
        <v>11</v>
      </c>
      <c r="G3882" s="1" t="s">
        <v>1767</v>
      </c>
      <c r="H3882" s="1" t="s">
        <v>13</v>
      </c>
    </row>
    <row r="3883" spans="1:8" x14ac:dyDescent="0.3">
      <c r="A3883" s="1" t="s">
        <v>155</v>
      </c>
      <c r="B3883" s="1" t="s">
        <v>1991</v>
      </c>
      <c r="C3883" s="1" t="s">
        <v>188</v>
      </c>
      <c r="D3883" s="1">
        <v>2</v>
      </c>
      <c r="E3883" s="1">
        <v>1</v>
      </c>
      <c r="F3883" s="1" t="s">
        <v>376</v>
      </c>
      <c r="G3883" s="1" t="s">
        <v>950</v>
      </c>
      <c r="H3883" s="1" t="s">
        <v>13</v>
      </c>
    </row>
    <row r="3884" spans="1:8" x14ac:dyDescent="0.3">
      <c r="A3884" s="1" t="s">
        <v>95</v>
      </c>
      <c r="B3884" s="1" t="s">
        <v>109</v>
      </c>
      <c r="C3884" s="1">
        <v>6</v>
      </c>
      <c r="D3884" s="1">
        <v>4</v>
      </c>
      <c r="F3884" s="1" t="s">
        <v>175</v>
      </c>
      <c r="G3884" s="1" t="s">
        <v>629</v>
      </c>
      <c r="H3884" s="1" t="s">
        <v>13</v>
      </c>
    </row>
    <row r="3885" spans="1:8" x14ac:dyDescent="0.3">
      <c r="A3885" s="1" t="s">
        <v>232</v>
      </c>
      <c r="B3885" s="1" t="s">
        <v>218</v>
      </c>
      <c r="C3885" s="1" t="s">
        <v>26</v>
      </c>
      <c r="D3885" s="1">
        <v>5</v>
      </c>
      <c r="F3885" s="1" t="s">
        <v>478</v>
      </c>
      <c r="G3885" s="1" t="s">
        <v>421</v>
      </c>
      <c r="H3885" s="1" t="s">
        <v>18</v>
      </c>
    </row>
    <row r="3886" spans="1:8" x14ac:dyDescent="0.3">
      <c r="A3886" s="1" t="s">
        <v>139</v>
      </c>
      <c r="B3886" s="1" t="s">
        <v>156</v>
      </c>
      <c r="C3886" s="1">
        <v>6</v>
      </c>
      <c r="D3886" s="1">
        <v>6</v>
      </c>
      <c r="F3886" s="1" t="s">
        <v>58</v>
      </c>
      <c r="G3886" s="1" t="s">
        <v>2498</v>
      </c>
      <c r="H3886" s="1" t="s">
        <v>13</v>
      </c>
    </row>
    <row r="3887" spans="1:8" x14ac:dyDescent="0.3">
      <c r="A3887" s="1" t="s">
        <v>24</v>
      </c>
      <c r="B3887" s="1" t="s">
        <v>815</v>
      </c>
      <c r="F3887" s="1" t="s">
        <v>658</v>
      </c>
      <c r="G3887" s="1" t="s">
        <v>2499</v>
      </c>
    </row>
    <row r="3888" spans="1:8" x14ac:dyDescent="0.3">
      <c r="A3888" s="1" t="s">
        <v>423</v>
      </c>
      <c r="B3888" s="1" t="s">
        <v>525</v>
      </c>
      <c r="C3888" s="1" t="s">
        <v>61</v>
      </c>
      <c r="D3888" s="1">
        <v>5</v>
      </c>
      <c r="E3888" s="1">
        <v>2</v>
      </c>
      <c r="F3888" s="1" t="s">
        <v>34</v>
      </c>
      <c r="G3888" s="1" t="s">
        <v>35</v>
      </c>
      <c r="H3888" s="1" t="s">
        <v>18</v>
      </c>
    </row>
    <row r="3889" spans="1:8" x14ac:dyDescent="0.3">
      <c r="A3889" s="1" t="s">
        <v>423</v>
      </c>
      <c r="B3889" s="1" t="s">
        <v>525</v>
      </c>
      <c r="C3889" s="1" t="s">
        <v>26</v>
      </c>
      <c r="D3889" s="1">
        <v>5</v>
      </c>
      <c r="E3889" s="1">
        <v>2</v>
      </c>
      <c r="F3889" s="1" t="s">
        <v>34</v>
      </c>
      <c r="G3889" s="1" t="s">
        <v>2131</v>
      </c>
    </row>
    <row r="3890" spans="1:8" x14ac:dyDescent="0.3">
      <c r="A3890" s="1" t="s">
        <v>80</v>
      </c>
      <c r="B3890" s="1" t="s">
        <v>307</v>
      </c>
      <c r="C3890" s="1">
        <v>2</v>
      </c>
      <c r="D3890" s="1">
        <v>2</v>
      </c>
      <c r="E3890" s="1">
        <v>2</v>
      </c>
      <c r="F3890" s="1" t="s">
        <v>136</v>
      </c>
      <c r="G3890" s="1" t="s">
        <v>950</v>
      </c>
      <c r="H3890" s="1" t="s">
        <v>18</v>
      </c>
    </row>
    <row r="3891" spans="1:8" x14ac:dyDescent="0.3">
      <c r="A3891" s="1" t="s">
        <v>8</v>
      </c>
      <c r="B3891" s="1" t="s">
        <v>2500</v>
      </c>
      <c r="C3891" s="1" t="s">
        <v>188</v>
      </c>
      <c r="D3891" s="1">
        <v>1</v>
      </c>
      <c r="E3891" s="1">
        <v>2</v>
      </c>
      <c r="F3891" s="1" t="s">
        <v>73</v>
      </c>
      <c r="G3891" s="1" t="s">
        <v>319</v>
      </c>
      <c r="H3891" s="1" t="s">
        <v>18</v>
      </c>
    </row>
    <row r="3892" spans="1:8" x14ac:dyDescent="0.3">
      <c r="A3892" s="1" t="s">
        <v>8</v>
      </c>
      <c r="B3892" s="1" t="s">
        <v>340</v>
      </c>
      <c r="C3892" s="1" t="s">
        <v>10</v>
      </c>
      <c r="D3892" s="1">
        <v>2</v>
      </c>
      <c r="E3892" s="1">
        <v>2</v>
      </c>
      <c r="F3892" s="1" t="s">
        <v>74</v>
      </c>
      <c r="G3892" s="1" t="s">
        <v>950</v>
      </c>
      <c r="H3892" s="1" t="s">
        <v>18</v>
      </c>
    </row>
    <row r="3893" spans="1:8" x14ac:dyDescent="0.3">
      <c r="A3893" s="1" t="s">
        <v>423</v>
      </c>
      <c r="B3893" s="1" t="s">
        <v>466</v>
      </c>
      <c r="C3893" s="1" t="s">
        <v>26</v>
      </c>
      <c r="D3893" s="1">
        <v>4</v>
      </c>
      <c r="E3893" s="1">
        <v>3</v>
      </c>
      <c r="F3893" s="1" t="s">
        <v>74</v>
      </c>
      <c r="G3893" s="1" t="s">
        <v>1665</v>
      </c>
      <c r="H3893" s="1" t="s">
        <v>13</v>
      </c>
    </row>
    <row r="3894" spans="1:8" x14ac:dyDescent="0.3">
      <c r="A3894" s="1" t="s">
        <v>232</v>
      </c>
      <c r="B3894" s="1" t="s">
        <v>83</v>
      </c>
      <c r="C3894" s="1">
        <v>3</v>
      </c>
      <c r="D3894" s="1">
        <v>2</v>
      </c>
      <c r="E3894" s="1">
        <v>2</v>
      </c>
      <c r="F3894" s="1" t="s">
        <v>21</v>
      </c>
      <c r="G3894" s="1" t="s">
        <v>1610</v>
      </c>
      <c r="H3894" s="1" t="s">
        <v>18</v>
      </c>
    </row>
    <row r="3895" spans="1:8" x14ac:dyDescent="0.3">
      <c r="A3895" s="1" t="s">
        <v>1149</v>
      </c>
      <c r="B3895" s="1" t="s">
        <v>554</v>
      </c>
      <c r="C3895" s="1" t="s">
        <v>316</v>
      </c>
      <c r="D3895" s="1">
        <v>1</v>
      </c>
      <c r="F3895" s="1" t="s">
        <v>11</v>
      </c>
      <c r="G3895" s="1" t="s">
        <v>1270</v>
      </c>
      <c r="H3895" s="1" t="s">
        <v>13</v>
      </c>
    </row>
    <row r="3896" spans="1:8" x14ac:dyDescent="0.3">
      <c r="A3896" s="1" t="s">
        <v>1149</v>
      </c>
      <c r="B3896" s="1" t="s">
        <v>25</v>
      </c>
      <c r="C3896" s="1" t="s">
        <v>10</v>
      </c>
      <c r="D3896" s="1">
        <v>2</v>
      </c>
      <c r="F3896" s="1" t="s">
        <v>73</v>
      </c>
      <c r="G3896" s="1" t="s">
        <v>2164</v>
      </c>
      <c r="H3896" s="1" t="s">
        <v>13</v>
      </c>
    </row>
    <row r="3897" spans="1:8" x14ac:dyDescent="0.3">
      <c r="A3897" s="1" t="s">
        <v>1149</v>
      </c>
      <c r="B3897" s="1" t="s">
        <v>129</v>
      </c>
      <c r="C3897" s="1" t="s">
        <v>10</v>
      </c>
      <c r="D3897" s="1">
        <v>2</v>
      </c>
      <c r="F3897" s="1" t="s">
        <v>11</v>
      </c>
      <c r="G3897" s="1" t="s">
        <v>2164</v>
      </c>
      <c r="H3897" s="1" t="s">
        <v>13</v>
      </c>
    </row>
    <row r="3898" spans="1:8" x14ac:dyDescent="0.3">
      <c r="A3898" s="1" t="s">
        <v>1149</v>
      </c>
      <c r="B3898" s="1" t="s">
        <v>1381</v>
      </c>
      <c r="C3898" s="1" t="s">
        <v>316</v>
      </c>
      <c r="D3898" s="1">
        <v>1</v>
      </c>
      <c r="F3898" s="1" t="s">
        <v>11</v>
      </c>
      <c r="G3898" s="1" t="s">
        <v>1270</v>
      </c>
      <c r="H3898" s="1" t="s">
        <v>13</v>
      </c>
    </row>
    <row r="3899" spans="1:8" x14ac:dyDescent="0.3">
      <c r="A3899" s="1" t="s">
        <v>63</v>
      </c>
      <c r="B3899" s="1" t="s">
        <v>1319</v>
      </c>
      <c r="C3899" s="1" t="s">
        <v>48</v>
      </c>
      <c r="D3899" s="1">
        <v>3</v>
      </c>
      <c r="E3899" s="1">
        <v>2</v>
      </c>
      <c r="F3899" s="1" t="s">
        <v>84</v>
      </c>
      <c r="G3899" s="1" t="s">
        <v>1485</v>
      </c>
      <c r="H3899" s="1" t="s">
        <v>13</v>
      </c>
    </row>
    <row r="3900" spans="1:8" x14ac:dyDescent="0.3">
      <c r="A3900" s="1" t="s">
        <v>91</v>
      </c>
      <c r="B3900" s="1" t="s">
        <v>372</v>
      </c>
      <c r="C3900" s="1" t="s">
        <v>48</v>
      </c>
      <c r="D3900" s="1">
        <v>3</v>
      </c>
      <c r="E3900" s="1">
        <v>2</v>
      </c>
      <c r="F3900" s="1" t="s">
        <v>21</v>
      </c>
      <c r="G3900" s="1" t="s">
        <v>1063</v>
      </c>
      <c r="H3900" s="1" t="s">
        <v>18</v>
      </c>
    </row>
    <row r="3901" spans="1:8" x14ac:dyDescent="0.3">
      <c r="A3901" s="1" t="s">
        <v>63</v>
      </c>
      <c r="B3901" s="1" t="s">
        <v>468</v>
      </c>
      <c r="C3901" s="1" t="s">
        <v>30</v>
      </c>
      <c r="D3901" s="1">
        <v>6</v>
      </c>
      <c r="E3901" s="1">
        <v>3</v>
      </c>
      <c r="F3901" s="1" t="s">
        <v>74</v>
      </c>
      <c r="G3901" s="1" t="s">
        <v>980</v>
      </c>
      <c r="H3901" s="1" t="s">
        <v>18</v>
      </c>
    </row>
    <row r="3902" spans="1:8" x14ac:dyDescent="0.3">
      <c r="A3902" s="1" t="s">
        <v>63</v>
      </c>
      <c r="B3902" s="1" t="s">
        <v>459</v>
      </c>
      <c r="C3902" s="1" t="s">
        <v>26</v>
      </c>
      <c r="D3902" s="1">
        <v>6</v>
      </c>
      <c r="E3902" s="1">
        <v>3</v>
      </c>
      <c r="F3902" s="1" t="s">
        <v>74</v>
      </c>
      <c r="G3902" s="1" t="s">
        <v>1221</v>
      </c>
      <c r="H3902" s="1" t="s">
        <v>18</v>
      </c>
    </row>
    <row r="3903" spans="1:8" x14ac:dyDescent="0.3">
      <c r="A3903" s="1" t="s">
        <v>23</v>
      </c>
      <c r="B3903" s="1" t="s">
        <v>320</v>
      </c>
      <c r="C3903" s="1" t="s">
        <v>61</v>
      </c>
      <c r="D3903" s="1">
        <v>4</v>
      </c>
      <c r="F3903" s="1" t="s">
        <v>37</v>
      </c>
      <c r="G3903" s="1" t="s">
        <v>2373</v>
      </c>
      <c r="H3903" s="1" t="s">
        <v>18</v>
      </c>
    </row>
    <row r="3904" spans="1:8" x14ac:dyDescent="0.3">
      <c r="A3904" s="1" t="s">
        <v>134</v>
      </c>
      <c r="B3904" s="1" t="s">
        <v>302</v>
      </c>
      <c r="C3904" s="1" t="s">
        <v>188</v>
      </c>
      <c r="D3904" s="1">
        <v>1</v>
      </c>
      <c r="E3904" s="1">
        <v>1</v>
      </c>
      <c r="F3904" s="1" t="s">
        <v>11</v>
      </c>
      <c r="G3904" s="1" t="s">
        <v>1528</v>
      </c>
      <c r="H3904" s="1" t="s">
        <v>13</v>
      </c>
    </row>
    <row r="3905" spans="1:8" x14ac:dyDescent="0.3">
      <c r="A3905" s="1" t="s">
        <v>63</v>
      </c>
      <c r="B3905" s="1" t="s">
        <v>781</v>
      </c>
      <c r="C3905" s="1" t="s">
        <v>26</v>
      </c>
      <c r="D3905" s="1">
        <v>6</v>
      </c>
      <c r="E3905" s="1">
        <v>2</v>
      </c>
      <c r="F3905" s="1" t="s">
        <v>74</v>
      </c>
      <c r="G3905" s="1" t="s">
        <v>1275</v>
      </c>
      <c r="H3905" s="1" t="s">
        <v>18</v>
      </c>
    </row>
    <row r="3906" spans="1:8" x14ac:dyDescent="0.3">
      <c r="A3906" s="1" t="s">
        <v>134</v>
      </c>
      <c r="B3906" s="1" t="s">
        <v>320</v>
      </c>
      <c r="C3906" s="1">
        <v>3</v>
      </c>
      <c r="D3906" s="1">
        <v>2</v>
      </c>
      <c r="E3906" s="1">
        <v>1</v>
      </c>
      <c r="F3906" s="1" t="s">
        <v>73</v>
      </c>
      <c r="G3906" s="1" t="s">
        <v>1496</v>
      </c>
      <c r="H3906" s="1" t="s">
        <v>18</v>
      </c>
    </row>
    <row r="3907" spans="1:8" x14ac:dyDescent="0.3">
      <c r="A3907" s="1" t="s">
        <v>23</v>
      </c>
      <c r="B3907" s="1" t="s">
        <v>1664</v>
      </c>
      <c r="C3907" s="1">
        <v>3</v>
      </c>
      <c r="D3907" s="1">
        <v>2</v>
      </c>
      <c r="E3907" s="1">
        <v>1</v>
      </c>
      <c r="F3907" s="1" t="s">
        <v>494</v>
      </c>
      <c r="G3907" s="1" t="s">
        <v>1261</v>
      </c>
      <c r="H3907" s="1" t="s">
        <v>18</v>
      </c>
    </row>
    <row r="3908" spans="1:8" x14ac:dyDescent="0.3">
      <c r="A3908" s="1" t="s">
        <v>77</v>
      </c>
      <c r="B3908" s="1" t="s">
        <v>1906</v>
      </c>
      <c r="C3908" s="1">
        <v>1</v>
      </c>
      <c r="D3908" s="1">
        <v>1</v>
      </c>
      <c r="F3908" s="1" t="s">
        <v>73</v>
      </c>
      <c r="G3908" s="1" t="s">
        <v>664</v>
      </c>
      <c r="H3908" s="1" t="s">
        <v>13</v>
      </c>
    </row>
    <row r="3909" spans="1:8" x14ac:dyDescent="0.3">
      <c r="A3909" s="1" t="s">
        <v>134</v>
      </c>
      <c r="B3909" s="1" t="s">
        <v>843</v>
      </c>
      <c r="C3909" s="1" t="s">
        <v>316</v>
      </c>
      <c r="D3909" s="1">
        <v>1</v>
      </c>
      <c r="F3909" s="1" t="s">
        <v>11</v>
      </c>
      <c r="G3909" s="1" t="s">
        <v>2501</v>
      </c>
      <c r="H3909" s="1" t="s">
        <v>13</v>
      </c>
    </row>
    <row r="3910" spans="1:8" x14ac:dyDescent="0.3">
      <c r="A3910" s="1" t="s">
        <v>80</v>
      </c>
      <c r="B3910" s="1" t="s">
        <v>302</v>
      </c>
      <c r="C3910" s="1">
        <v>5</v>
      </c>
      <c r="D3910" s="1">
        <v>4</v>
      </c>
      <c r="E3910" s="1">
        <v>2</v>
      </c>
      <c r="F3910" s="1" t="s">
        <v>81</v>
      </c>
      <c r="G3910" s="1" t="s">
        <v>1110</v>
      </c>
      <c r="H3910" s="1" t="s">
        <v>18</v>
      </c>
    </row>
    <row r="3911" spans="1:8" x14ac:dyDescent="0.3">
      <c r="A3911" s="1" t="s">
        <v>63</v>
      </c>
      <c r="B3911" s="1" t="s">
        <v>313</v>
      </c>
      <c r="C3911" s="1" t="s">
        <v>48</v>
      </c>
      <c r="D3911" s="1">
        <v>4</v>
      </c>
      <c r="E3911" s="1">
        <v>2</v>
      </c>
      <c r="F3911" s="1" t="s">
        <v>74</v>
      </c>
      <c r="G3911" s="1" t="s">
        <v>699</v>
      </c>
      <c r="H3911" s="1" t="s">
        <v>18</v>
      </c>
    </row>
    <row r="3912" spans="1:8" x14ac:dyDescent="0.3">
      <c r="A3912" s="1" t="s">
        <v>39</v>
      </c>
      <c r="B3912" s="1" t="s">
        <v>156</v>
      </c>
      <c r="C3912" s="1">
        <v>7</v>
      </c>
      <c r="D3912" s="1">
        <v>7</v>
      </c>
      <c r="E3912" s="1">
        <v>4</v>
      </c>
      <c r="F3912" s="1" t="s">
        <v>52</v>
      </c>
      <c r="G3912" s="1" t="s">
        <v>1305</v>
      </c>
      <c r="H3912" s="1" t="s">
        <v>13</v>
      </c>
    </row>
    <row r="3913" spans="1:8" x14ac:dyDescent="0.3">
      <c r="A3913" s="1" t="s">
        <v>168</v>
      </c>
      <c r="B3913" s="1" t="s">
        <v>961</v>
      </c>
      <c r="C3913" s="1">
        <v>5</v>
      </c>
      <c r="D3913" s="1">
        <v>5</v>
      </c>
      <c r="E3913" s="1">
        <v>4</v>
      </c>
      <c r="F3913" s="1" t="s">
        <v>52</v>
      </c>
      <c r="G3913" s="1" t="s">
        <v>489</v>
      </c>
      <c r="H3913" s="1" t="s">
        <v>18</v>
      </c>
    </row>
    <row r="3914" spans="1:8" x14ac:dyDescent="0.3">
      <c r="A3914" s="1" t="s">
        <v>179</v>
      </c>
      <c r="B3914" s="1" t="s">
        <v>2502</v>
      </c>
      <c r="C3914" s="1">
        <v>1</v>
      </c>
      <c r="D3914" s="1">
        <v>1</v>
      </c>
      <c r="E3914" s="1">
        <v>1</v>
      </c>
      <c r="F3914" s="1" t="s">
        <v>11</v>
      </c>
      <c r="G3914" s="1" t="s">
        <v>2503</v>
      </c>
      <c r="H3914" s="1" t="s">
        <v>13</v>
      </c>
    </row>
    <row r="3915" spans="1:8" x14ac:dyDescent="0.3">
      <c r="A3915" s="1" t="s">
        <v>63</v>
      </c>
      <c r="B3915" s="1" t="s">
        <v>1822</v>
      </c>
      <c r="C3915" s="1" t="s">
        <v>26</v>
      </c>
      <c r="D3915" s="1">
        <v>6</v>
      </c>
      <c r="E3915" s="1">
        <v>3</v>
      </c>
      <c r="F3915" s="1" t="s">
        <v>74</v>
      </c>
      <c r="G3915" s="1" t="s">
        <v>1028</v>
      </c>
      <c r="H3915" s="1" t="s">
        <v>13</v>
      </c>
    </row>
    <row r="3916" spans="1:8" x14ac:dyDescent="0.3">
      <c r="A3916" s="1" t="s">
        <v>419</v>
      </c>
      <c r="B3916" s="1" t="s">
        <v>318</v>
      </c>
      <c r="C3916" s="1" t="s">
        <v>48</v>
      </c>
      <c r="D3916" s="1">
        <v>4</v>
      </c>
      <c r="F3916" s="1" t="s">
        <v>73</v>
      </c>
      <c r="G3916" s="1" t="s">
        <v>2504</v>
      </c>
      <c r="H3916" s="1" t="s">
        <v>18</v>
      </c>
    </row>
    <row r="3917" spans="1:8" x14ac:dyDescent="0.3">
      <c r="A3917" s="1" t="s">
        <v>23</v>
      </c>
      <c r="B3917" s="1" t="s">
        <v>2505</v>
      </c>
      <c r="C3917" s="1">
        <v>3</v>
      </c>
      <c r="D3917" s="1">
        <v>2</v>
      </c>
      <c r="E3917" s="1">
        <v>1</v>
      </c>
      <c r="F3917" s="1" t="s">
        <v>345</v>
      </c>
      <c r="G3917" s="1" t="s">
        <v>1261</v>
      </c>
      <c r="H3917" s="1" t="s">
        <v>18</v>
      </c>
    </row>
    <row r="3918" spans="1:8" x14ac:dyDescent="0.3">
      <c r="A3918" s="1" t="s">
        <v>134</v>
      </c>
      <c r="B3918" s="1" t="s">
        <v>320</v>
      </c>
      <c r="C3918" s="1">
        <v>3</v>
      </c>
      <c r="D3918" s="1">
        <v>2</v>
      </c>
      <c r="E3918" s="1">
        <v>1</v>
      </c>
      <c r="F3918" s="1" t="s">
        <v>73</v>
      </c>
      <c r="G3918" s="1" t="s">
        <v>1496</v>
      </c>
      <c r="H3918" s="1" t="s">
        <v>18</v>
      </c>
    </row>
    <row r="3919" spans="1:8" x14ac:dyDescent="0.3">
      <c r="A3919" s="1" t="s">
        <v>100</v>
      </c>
      <c r="B3919" s="1" t="s">
        <v>1191</v>
      </c>
      <c r="C3919" s="1">
        <v>3</v>
      </c>
      <c r="D3919" s="1">
        <v>2</v>
      </c>
      <c r="E3919" s="1">
        <v>1</v>
      </c>
      <c r="F3919" s="1" t="s">
        <v>84</v>
      </c>
      <c r="G3919" s="1" t="s">
        <v>148</v>
      </c>
      <c r="H3919" s="1" t="s">
        <v>13</v>
      </c>
    </row>
    <row r="3920" spans="1:8" x14ac:dyDescent="0.3">
      <c r="A3920" s="1" t="s">
        <v>23</v>
      </c>
      <c r="B3920" s="1" t="s">
        <v>389</v>
      </c>
      <c r="C3920" s="1">
        <v>5</v>
      </c>
      <c r="D3920" s="1">
        <v>7</v>
      </c>
      <c r="E3920" s="1">
        <v>4</v>
      </c>
      <c r="F3920" s="1" t="s">
        <v>478</v>
      </c>
      <c r="G3920" s="1" t="s">
        <v>2506</v>
      </c>
      <c r="H3920" s="1" t="s">
        <v>18</v>
      </c>
    </row>
    <row r="3921" spans="1:8" x14ac:dyDescent="0.3">
      <c r="A3921" s="1" t="s">
        <v>134</v>
      </c>
      <c r="B3921" s="1" t="s">
        <v>313</v>
      </c>
      <c r="C3921" s="1" t="s">
        <v>48</v>
      </c>
      <c r="D3921" s="1">
        <v>4</v>
      </c>
      <c r="E3921" s="1">
        <v>2</v>
      </c>
      <c r="F3921" s="1" t="s">
        <v>74</v>
      </c>
      <c r="G3921" s="1" t="s">
        <v>2507</v>
      </c>
    </row>
    <row r="3922" spans="1:8" x14ac:dyDescent="0.3">
      <c r="A3922" s="1" t="s">
        <v>63</v>
      </c>
      <c r="B3922" s="1" t="s">
        <v>521</v>
      </c>
      <c r="C3922" s="1" t="s">
        <v>26</v>
      </c>
      <c r="D3922" s="1">
        <v>4</v>
      </c>
      <c r="F3922" s="1" t="s">
        <v>21</v>
      </c>
      <c r="G3922" s="1" t="s">
        <v>2508</v>
      </c>
      <c r="H3922" s="1" t="s">
        <v>18</v>
      </c>
    </row>
    <row r="3923" spans="1:8" x14ac:dyDescent="0.3">
      <c r="A3923" s="1" t="s">
        <v>168</v>
      </c>
      <c r="B3923" s="1" t="s">
        <v>1744</v>
      </c>
      <c r="C3923" s="1" t="s">
        <v>26</v>
      </c>
      <c r="D3923" s="1">
        <v>6</v>
      </c>
      <c r="E3923" s="1">
        <v>4</v>
      </c>
      <c r="F3923" s="1" t="s">
        <v>21</v>
      </c>
      <c r="G3923" s="1" t="s">
        <v>541</v>
      </c>
      <c r="H3923" s="1" t="s">
        <v>18</v>
      </c>
    </row>
    <row r="3924" spans="1:8" x14ac:dyDescent="0.3">
      <c r="A3924" s="1" t="s">
        <v>8</v>
      </c>
      <c r="B3924" s="1" t="s">
        <v>2509</v>
      </c>
      <c r="C3924" s="1" t="s">
        <v>10</v>
      </c>
      <c r="D3924" s="1">
        <v>2</v>
      </c>
      <c r="E3924" s="1">
        <v>2</v>
      </c>
      <c r="F3924" s="1" t="s">
        <v>74</v>
      </c>
      <c r="G3924" s="1" t="s">
        <v>2510</v>
      </c>
      <c r="H3924" s="1" t="s">
        <v>18</v>
      </c>
    </row>
    <row r="3925" spans="1:8" x14ac:dyDescent="0.3">
      <c r="A3925" s="1" t="s">
        <v>419</v>
      </c>
      <c r="B3925" s="1" t="s">
        <v>125</v>
      </c>
      <c r="C3925" s="1" t="s">
        <v>10</v>
      </c>
      <c r="D3925" s="1">
        <v>3</v>
      </c>
      <c r="E3925" s="1">
        <v>2</v>
      </c>
      <c r="F3925" s="1" t="s">
        <v>11</v>
      </c>
      <c r="G3925" s="1" t="s">
        <v>2504</v>
      </c>
      <c r="H3925" s="1" t="s">
        <v>13</v>
      </c>
    </row>
    <row r="3926" spans="1:8" x14ac:dyDescent="0.3">
      <c r="A3926" s="1" t="s">
        <v>168</v>
      </c>
      <c r="B3926" s="1" t="s">
        <v>123</v>
      </c>
      <c r="C3926" s="1">
        <v>3</v>
      </c>
      <c r="D3926" s="1">
        <v>2</v>
      </c>
      <c r="E3926" s="1">
        <v>1</v>
      </c>
      <c r="F3926" s="1" t="s">
        <v>84</v>
      </c>
      <c r="G3926" s="1" t="s">
        <v>542</v>
      </c>
      <c r="H3926" s="1" t="s">
        <v>13</v>
      </c>
    </row>
    <row r="3927" spans="1:8" x14ac:dyDescent="0.3">
      <c r="A3927" s="1" t="s">
        <v>77</v>
      </c>
      <c r="B3927" s="1" t="s">
        <v>1065</v>
      </c>
      <c r="C3927" s="1">
        <v>3</v>
      </c>
      <c r="D3927" s="1">
        <v>2</v>
      </c>
      <c r="E3927" s="1">
        <v>2</v>
      </c>
      <c r="F3927" s="1" t="s">
        <v>84</v>
      </c>
      <c r="G3927" s="1" t="s">
        <v>294</v>
      </c>
      <c r="H3927" s="1" t="s">
        <v>13</v>
      </c>
    </row>
    <row r="3928" spans="1:8" x14ac:dyDescent="0.3">
      <c r="A3928" s="1" t="s">
        <v>168</v>
      </c>
      <c r="B3928" s="1" t="s">
        <v>9</v>
      </c>
      <c r="C3928" s="1">
        <v>3</v>
      </c>
      <c r="D3928" s="1">
        <v>2</v>
      </c>
      <c r="E3928" s="1">
        <v>2</v>
      </c>
      <c r="F3928" s="1" t="s">
        <v>21</v>
      </c>
      <c r="G3928" s="1" t="s">
        <v>542</v>
      </c>
      <c r="H3928" s="1" t="s">
        <v>13</v>
      </c>
    </row>
    <row r="3929" spans="1:8" x14ac:dyDescent="0.3">
      <c r="A3929" s="1" t="s">
        <v>168</v>
      </c>
      <c r="B3929" s="1" t="s">
        <v>521</v>
      </c>
      <c r="C3929" s="1" t="s">
        <v>61</v>
      </c>
      <c r="D3929" s="1">
        <v>5</v>
      </c>
      <c r="E3929" s="1">
        <v>6</v>
      </c>
      <c r="F3929" s="1" t="s">
        <v>16</v>
      </c>
      <c r="G3929" s="1" t="s">
        <v>1078</v>
      </c>
      <c r="H3929" s="1" t="s">
        <v>18</v>
      </c>
    </row>
    <row r="3930" spans="1:8" x14ac:dyDescent="0.3">
      <c r="A3930" s="1" t="s">
        <v>168</v>
      </c>
      <c r="B3930" s="1" t="s">
        <v>33</v>
      </c>
      <c r="C3930" s="1">
        <v>4</v>
      </c>
      <c r="D3930" s="1">
        <v>3</v>
      </c>
      <c r="E3930" s="1">
        <v>5</v>
      </c>
      <c r="F3930" s="1" t="s">
        <v>175</v>
      </c>
      <c r="G3930" s="1" t="s">
        <v>2511</v>
      </c>
      <c r="H3930" s="1" t="s">
        <v>13</v>
      </c>
    </row>
    <row r="3931" spans="1:8" x14ac:dyDescent="0.3">
      <c r="A3931" s="1" t="s">
        <v>168</v>
      </c>
      <c r="B3931" s="1" t="s">
        <v>1342</v>
      </c>
      <c r="C3931" s="1">
        <v>3</v>
      </c>
      <c r="D3931" s="1">
        <v>3</v>
      </c>
      <c r="E3931" s="1">
        <v>1</v>
      </c>
      <c r="F3931" s="1" t="s">
        <v>74</v>
      </c>
      <c r="G3931" s="1" t="s">
        <v>1576</v>
      </c>
      <c r="H3931" s="1" t="s">
        <v>13</v>
      </c>
    </row>
    <row r="3932" spans="1:8" x14ac:dyDescent="0.3">
      <c r="A3932" s="1" t="s">
        <v>63</v>
      </c>
      <c r="B3932" s="1" t="s">
        <v>1827</v>
      </c>
      <c r="C3932" s="1">
        <v>2</v>
      </c>
      <c r="D3932" s="1">
        <v>2</v>
      </c>
      <c r="E3932" s="1">
        <v>1</v>
      </c>
      <c r="F3932" s="1" t="s">
        <v>11</v>
      </c>
      <c r="G3932" s="1" t="s">
        <v>1882</v>
      </c>
      <c r="H3932" s="1" t="s">
        <v>13</v>
      </c>
    </row>
    <row r="3933" spans="1:8" x14ac:dyDescent="0.3">
      <c r="A3933" s="1" t="s">
        <v>419</v>
      </c>
      <c r="B3933" s="1" t="s">
        <v>1319</v>
      </c>
      <c r="E3933" s="1">
        <v>1</v>
      </c>
      <c r="F3933" s="1" t="s">
        <v>11</v>
      </c>
      <c r="G3933" s="1" t="s">
        <v>1382</v>
      </c>
      <c r="H3933" s="1" t="s">
        <v>13</v>
      </c>
    </row>
    <row r="3934" spans="1:8" x14ac:dyDescent="0.3">
      <c r="A3934" s="1" t="s">
        <v>1005</v>
      </c>
      <c r="B3934" s="1" t="s">
        <v>662</v>
      </c>
      <c r="C3934" s="1" t="s">
        <v>51</v>
      </c>
      <c r="D3934" s="1">
        <v>7</v>
      </c>
      <c r="F3934" s="1" t="s">
        <v>34</v>
      </c>
      <c r="G3934" s="1" t="s">
        <v>2512</v>
      </c>
      <c r="H3934" s="1" t="s">
        <v>13</v>
      </c>
    </row>
    <row r="3935" spans="1:8" x14ac:dyDescent="0.3">
      <c r="A3935" s="1" t="s">
        <v>168</v>
      </c>
      <c r="B3935" s="1" t="s">
        <v>2437</v>
      </c>
      <c r="C3935" s="1">
        <v>3</v>
      </c>
      <c r="D3935" s="1">
        <v>2</v>
      </c>
      <c r="E3935" s="1">
        <v>2</v>
      </c>
      <c r="F3935" s="1" t="s">
        <v>84</v>
      </c>
      <c r="G3935" s="1" t="s">
        <v>542</v>
      </c>
      <c r="H3935" s="1" t="s">
        <v>94</v>
      </c>
    </row>
    <row r="3936" spans="1:8" x14ac:dyDescent="0.3">
      <c r="A3936" s="1" t="s">
        <v>8</v>
      </c>
      <c r="B3936" s="1" t="s">
        <v>517</v>
      </c>
      <c r="C3936" s="1">
        <v>2</v>
      </c>
      <c r="D3936" s="1">
        <v>2</v>
      </c>
      <c r="E3936" s="1">
        <v>1</v>
      </c>
      <c r="F3936" s="1" t="s">
        <v>21</v>
      </c>
      <c r="G3936" s="1" t="s">
        <v>1144</v>
      </c>
      <c r="H3936" s="1" t="s">
        <v>13</v>
      </c>
    </row>
    <row r="3937" spans="1:8" x14ac:dyDescent="0.3">
      <c r="A3937" s="1" t="s">
        <v>8</v>
      </c>
      <c r="B3937" s="1" t="s">
        <v>1143</v>
      </c>
      <c r="C3937" s="1">
        <v>2</v>
      </c>
      <c r="D3937" s="1">
        <v>2</v>
      </c>
      <c r="E3937" s="1">
        <v>1</v>
      </c>
      <c r="F3937" s="1" t="s">
        <v>21</v>
      </c>
      <c r="G3937" s="1" t="s">
        <v>326</v>
      </c>
      <c r="H3937" s="1" t="s">
        <v>13</v>
      </c>
    </row>
    <row r="3938" spans="1:8" x14ac:dyDescent="0.3">
      <c r="A3938" s="1" t="s">
        <v>24</v>
      </c>
      <c r="B3938" s="1" t="s">
        <v>305</v>
      </c>
      <c r="C3938" s="1">
        <v>3</v>
      </c>
      <c r="D3938" s="1">
        <v>2</v>
      </c>
      <c r="E3938" s="1">
        <v>2</v>
      </c>
      <c r="F3938" s="1" t="s">
        <v>84</v>
      </c>
      <c r="G3938" s="1" t="s">
        <v>2513</v>
      </c>
      <c r="H3938" s="1" t="s">
        <v>18</v>
      </c>
    </row>
    <row r="3939" spans="1:8" x14ac:dyDescent="0.3">
      <c r="A3939" s="1" t="s">
        <v>8</v>
      </c>
      <c r="B3939" s="1" t="s">
        <v>302</v>
      </c>
      <c r="C3939" s="1">
        <v>1</v>
      </c>
      <c r="D3939" s="1">
        <v>1</v>
      </c>
      <c r="E3939" s="1">
        <v>1</v>
      </c>
      <c r="F3939" s="1" t="s">
        <v>11</v>
      </c>
      <c r="G3939" s="1" t="s">
        <v>827</v>
      </c>
      <c r="H3939" s="1" t="s">
        <v>13</v>
      </c>
    </row>
    <row r="3940" spans="1:8" x14ac:dyDescent="0.3">
      <c r="A3940" s="1" t="s">
        <v>23</v>
      </c>
      <c r="B3940" s="1" t="s">
        <v>2514</v>
      </c>
      <c r="C3940" s="1">
        <v>3</v>
      </c>
      <c r="D3940" s="1">
        <v>2</v>
      </c>
      <c r="F3940" s="1" t="s">
        <v>2464</v>
      </c>
      <c r="G3940" s="1" t="s">
        <v>233</v>
      </c>
      <c r="H3940" s="1" t="s">
        <v>94</v>
      </c>
    </row>
    <row r="3941" spans="1:8" x14ac:dyDescent="0.3">
      <c r="A3941" s="1" t="s">
        <v>68</v>
      </c>
      <c r="B3941" s="1" t="s">
        <v>377</v>
      </c>
      <c r="C3941" s="1" t="s">
        <v>26</v>
      </c>
      <c r="D3941" s="1">
        <v>5</v>
      </c>
      <c r="E3941" s="1">
        <v>4</v>
      </c>
      <c r="F3941" s="1" t="s">
        <v>74</v>
      </c>
      <c r="G3941" s="1" t="s">
        <v>2515</v>
      </c>
      <c r="H3941" s="1" t="s">
        <v>13</v>
      </c>
    </row>
    <row r="3942" spans="1:8" x14ac:dyDescent="0.3">
      <c r="A3942" s="1" t="s">
        <v>95</v>
      </c>
      <c r="B3942" s="1" t="s">
        <v>230</v>
      </c>
      <c r="C3942" s="1">
        <v>6</v>
      </c>
      <c r="D3942" s="1">
        <v>4</v>
      </c>
      <c r="F3942" s="1" t="s">
        <v>553</v>
      </c>
    </row>
    <row r="3943" spans="1:8" x14ac:dyDescent="0.3">
      <c r="A3943" s="1" t="s">
        <v>95</v>
      </c>
      <c r="B3943" s="1" t="s">
        <v>752</v>
      </c>
      <c r="C3943" s="1">
        <v>3</v>
      </c>
      <c r="D3943" s="1">
        <v>2</v>
      </c>
      <c r="E3943" s="1">
        <v>1</v>
      </c>
      <c r="F3943" s="1" t="s">
        <v>11</v>
      </c>
      <c r="G3943" s="1" t="s">
        <v>181</v>
      </c>
    </row>
    <row r="3944" spans="1:8" x14ac:dyDescent="0.3">
      <c r="A3944" s="1" t="s">
        <v>95</v>
      </c>
      <c r="B3944" s="1" t="s">
        <v>363</v>
      </c>
      <c r="C3944" s="1">
        <v>4</v>
      </c>
      <c r="D3944" s="1">
        <v>2</v>
      </c>
      <c r="E3944" s="1">
        <v>2</v>
      </c>
      <c r="F3944" s="1" t="s">
        <v>74</v>
      </c>
      <c r="G3944" s="1" t="s">
        <v>2516</v>
      </c>
      <c r="H3944" s="1" t="s">
        <v>13</v>
      </c>
    </row>
    <row r="3945" spans="1:8" x14ac:dyDescent="0.3">
      <c r="A3945" s="1" t="s">
        <v>571</v>
      </c>
      <c r="B3945" s="1" t="s">
        <v>1124</v>
      </c>
      <c r="C3945" s="1" t="s">
        <v>48</v>
      </c>
      <c r="D3945" s="1">
        <v>2</v>
      </c>
      <c r="E3945" s="1">
        <v>1</v>
      </c>
      <c r="F3945" s="1" t="s">
        <v>11</v>
      </c>
    </row>
    <row r="3946" spans="1:8" x14ac:dyDescent="0.3">
      <c r="A3946" s="1" t="s">
        <v>423</v>
      </c>
      <c r="B3946" s="1" t="s">
        <v>881</v>
      </c>
      <c r="C3946" s="1" t="s">
        <v>316</v>
      </c>
      <c r="D3946" s="1">
        <v>1</v>
      </c>
      <c r="F3946" s="1" t="s">
        <v>11</v>
      </c>
      <c r="G3946" s="1" t="s">
        <v>2517</v>
      </c>
    </row>
    <row r="3947" spans="1:8" x14ac:dyDescent="0.3">
      <c r="A3947" s="1" t="s">
        <v>349</v>
      </c>
      <c r="B3947" s="1" t="s">
        <v>630</v>
      </c>
      <c r="C3947" s="1">
        <v>3</v>
      </c>
      <c r="D3947" s="1">
        <v>2</v>
      </c>
      <c r="E3947" s="1">
        <v>1</v>
      </c>
      <c r="F3947" s="1" t="s">
        <v>345</v>
      </c>
      <c r="G3947" s="1" t="s">
        <v>598</v>
      </c>
    </row>
    <row r="3948" spans="1:8" x14ac:dyDescent="0.3">
      <c r="A3948" s="1" t="s">
        <v>19</v>
      </c>
      <c r="B3948" s="1" t="s">
        <v>398</v>
      </c>
      <c r="C3948" s="1">
        <v>1</v>
      </c>
      <c r="D3948" s="1">
        <v>1</v>
      </c>
      <c r="E3948" s="1">
        <v>1</v>
      </c>
      <c r="F3948" s="1" t="s">
        <v>84</v>
      </c>
      <c r="G3948" s="1" t="s">
        <v>2518</v>
      </c>
      <c r="H3948" s="1" t="s">
        <v>13</v>
      </c>
    </row>
    <row r="3949" spans="1:8" x14ac:dyDescent="0.3">
      <c r="A3949" s="1" t="s">
        <v>8</v>
      </c>
      <c r="B3949" s="1" t="s">
        <v>2519</v>
      </c>
      <c r="C3949" s="1" t="s">
        <v>26</v>
      </c>
      <c r="D3949" s="1">
        <v>4</v>
      </c>
      <c r="F3949" s="1" t="s">
        <v>21</v>
      </c>
      <c r="G3949" s="1" t="s">
        <v>831</v>
      </c>
      <c r="H3949" s="1" t="s">
        <v>18</v>
      </c>
    </row>
    <row r="3950" spans="1:8" x14ac:dyDescent="0.3">
      <c r="A3950" s="1" t="s">
        <v>23</v>
      </c>
      <c r="B3950" s="1" t="s">
        <v>2505</v>
      </c>
      <c r="C3950" s="1">
        <v>3</v>
      </c>
      <c r="D3950" s="1">
        <v>2</v>
      </c>
      <c r="E3950" s="1">
        <v>1</v>
      </c>
      <c r="F3950" s="1" t="s">
        <v>345</v>
      </c>
      <c r="G3950" s="1" t="s">
        <v>1261</v>
      </c>
      <c r="H3950" s="1" t="s">
        <v>18</v>
      </c>
    </row>
    <row r="3951" spans="1:8" x14ac:dyDescent="0.3">
      <c r="A3951" s="1" t="s">
        <v>134</v>
      </c>
      <c r="B3951" s="1" t="s">
        <v>944</v>
      </c>
      <c r="C3951" s="1">
        <v>1</v>
      </c>
      <c r="D3951" s="1">
        <v>1</v>
      </c>
      <c r="E3951" s="1">
        <v>1</v>
      </c>
      <c r="F3951" s="1" t="s">
        <v>11</v>
      </c>
      <c r="G3951" s="1" t="s">
        <v>1261</v>
      </c>
    </row>
    <row r="3952" spans="1:8" x14ac:dyDescent="0.3">
      <c r="A3952" s="1" t="s">
        <v>134</v>
      </c>
      <c r="B3952" s="1" t="s">
        <v>320</v>
      </c>
      <c r="C3952" s="1">
        <v>3</v>
      </c>
      <c r="D3952" s="1">
        <v>2</v>
      </c>
      <c r="E3952" s="1">
        <v>1</v>
      </c>
      <c r="F3952" s="1" t="s">
        <v>73</v>
      </c>
      <c r="G3952" s="1" t="s">
        <v>1496</v>
      </c>
      <c r="H3952" s="1" t="s">
        <v>18</v>
      </c>
    </row>
    <row r="3953" spans="1:8" x14ac:dyDescent="0.3">
      <c r="A3953" s="1" t="s">
        <v>23</v>
      </c>
      <c r="B3953" s="1" t="s">
        <v>590</v>
      </c>
      <c r="C3953" s="1">
        <v>4</v>
      </c>
      <c r="D3953" s="1">
        <v>3</v>
      </c>
      <c r="E3953" s="1">
        <v>2</v>
      </c>
      <c r="F3953" s="1" t="s">
        <v>160</v>
      </c>
    </row>
    <row r="3954" spans="1:8" x14ac:dyDescent="0.3">
      <c r="A3954" s="1" t="s">
        <v>91</v>
      </c>
      <c r="B3954" s="1" t="s">
        <v>1319</v>
      </c>
      <c r="C3954" s="1" t="s">
        <v>48</v>
      </c>
      <c r="D3954" s="1">
        <v>4</v>
      </c>
      <c r="E3954" s="1">
        <v>2</v>
      </c>
      <c r="F3954" s="1" t="s">
        <v>84</v>
      </c>
      <c r="G3954" s="1" t="s">
        <v>2520</v>
      </c>
      <c r="H3954" s="1" t="s">
        <v>18</v>
      </c>
    </row>
    <row r="3955" spans="1:8" x14ac:dyDescent="0.3">
      <c r="A3955" s="1" t="s">
        <v>63</v>
      </c>
      <c r="B3955" s="1" t="s">
        <v>33</v>
      </c>
      <c r="C3955" s="1" t="s">
        <v>26</v>
      </c>
      <c r="E3955" s="1">
        <v>3</v>
      </c>
      <c r="F3955" s="1" t="s">
        <v>74</v>
      </c>
      <c r="G3955" s="1" t="s">
        <v>2271</v>
      </c>
      <c r="H3955" s="1" t="s">
        <v>18</v>
      </c>
    </row>
    <row r="3956" spans="1:8" x14ac:dyDescent="0.3">
      <c r="A3956" s="1" t="s">
        <v>63</v>
      </c>
      <c r="B3956" s="1" t="s">
        <v>111</v>
      </c>
      <c r="C3956" s="1" t="s">
        <v>26</v>
      </c>
      <c r="E3956" s="1">
        <v>3</v>
      </c>
      <c r="F3956" s="1" t="s">
        <v>784</v>
      </c>
      <c r="G3956" s="1" t="s">
        <v>2521</v>
      </c>
      <c r="H3956" s="1" t="s">
        <v>18</v>
      </c>
    </row>
    <row r="3957" spans="1:8" x14ac:dyDescent="0.3">
      <c r="A3957" s="1" t="s">
        <v>63</v>
      </c>
      <c r="B3957" s="1" t="s">
        <v>862</v>
      </c>
      <c r="C3957" s="1" t="s">
        <v>10</v>
      </c>
      <c r="D3957" s="1">
        <v>2</v>
      </c>
      <c r="E3957" s="1">
        <v>2</v>
      </c>
      <c r="F3957" s="1" t="s">
        <v>74</v>
      </c>
      <c r="G3957" s="1" t="s">
        <v>2522</v>
      </c>
      <c r="H3957" s="1" t="s">
        <v>18</v>
      </c>
    </row>
    <row r="3958" spans="1:8" x14ac:dyDescent="0.3">
      <c r="A3958" s="1" t="s">
        <v>24</v>
      </c>
      <c r="B3958" s="1" t="s">
        <v>590</v>
      </c>
      <c r="C3958" s="1" t="s">
        <v>26</v>
      </c>
      <c r="D3958" s="1">
        <v>3</v>
      </c>
      <c r="E3958" s="1">
        <v>2</v>
      </c>
      <c r="F3958" s="1" t="s">
        <v>84</v>
      </c>
      <c r="G3958" s="1" t="s">
        <v>27</v>
      </c>
      <c r="H3958" s="1" t="s">
        <v>18</v>
      </c>
    </row>
    <row r="3959" spans="1:8" x14ac:dyDescent="0.3">
      <c r="A3959" s="1" t="s">
        <v>24</v>
      </c>
      <c r="B3959" s="1" t="s">
        <v>125</v>
      </c>
      <c r="C3959" s="1" t="s">
        <v>26</v>
      </c>
      <c r="D3959" s="1">
        <v>4</v>
      </c>
      <c r="E3959" s="1">
        <v>4</v>
      </c>
      <c r="F3959" s="1" t="s">
        <v>84</v>
      </c>
      <c r="G3959" s="1" t="s">
        <v>128</v>
      </c>
      <c r="H3959" s="1" t="s">
        <v>18</v>
      </c>
    </row>
    <row r="3960" spans="1:8" x14ac:dyDescent="0.3">
      <c r="A3960" s="1" t="s">
        <v>63</v>
      </c>
      <c r="B3960" s="1" t="s">
        <v>1258</v>
      </c>
      <c r="C3960" s="1" t="s">
        <v>10</v>
      </c>
      <c r="D3960" s="1">
        <v>2</v>
      </c>
      <c r="E3960" s="1">
        <v>2</v>
      </c>
      <c r="F3960" s="1" t="s">
        <v>74</v>
      </c>
      <c r="G3960" s="1" t="s">
        <v>2522</v>
      </c>
      <c r="H3960" s="1" t="s">
        <v>18</v>
      </c>
    </row>
    <row r="3961" spans="1:8" x14ac:dyDescent="0.3">
      <c r="A3961" s="1" t="s">
        <v>24</v>
      </c>
      <c r="B3961" s="1" t="s">
        <v>1143</v>
      </c>
      <c r="C3961" s="1" t="s">
        <v>61</v>
      </c>
      <c r="D3961" s="1">
        <v>4</v>
      </c>
      <c r="E3961" s="1">
        <v>4</v>
      </c>
      <c r="F3961" s="1" t="s">
        <v>84</v>
      </c>
      <c r="G3961" s="1" t="s">
        <v>321</v>
      </c>
      <c r="H3961" s="1" t="s">
        <v>18</v>
      </c>
    </row>
    <row r="3962" spans="1:8" x14ac:dyDescent="0.3">
      <c r="A3962" s="1" t="s">
        <v>24</v>
      </c>
      <c r="B3962" s="1" t="s">
        <v>2523</v>
      </c>
      <c r="C3962" s="1" t="s">
        <v>26</v>
      </c>
      <c r="D3962" s="1">
        <v>4</v>
      </c>
      <c r="E3962" s="1">
        <v>4</v>
      </c>
      <c r="F3962" s="1" t="s">
        <v>84</v>
      </c>
      <c r="G3962" s="1" t="s">
        <v>128</v>
      </c>
      <c r="H3962" s="1" t="s">
        <v>18</v>
      </c>
    </row>
    <row r="3963" spans="1:8" x14ac:dyDescent="0.3">
      <c r="A3963" s="1" t="s">
        <v>63</v>
      </c>
      <c r="B3963" s="1" t="s">
        <v>947</v>
      </c>
      <c r="C3963" s="1">
        <v>3</v>
      </c>
      <c r="D3963" s="1">
        <v>3</v>
      </c>
      <c r="E3963" s="1">
        <v>2</v>
      </c>
      <c r="F3963" s="1" t="s">
        <v>11</v>
      </c>
      <c r="G3963" s="1" t="s">
        <v>2392</v>
      </c>
      <c r="H3963" s="1" t="s">
        <v>13</v>
      </c>
    </row>
    <row r="3964" spans="1:8" x14ac:dyDescent="0.3">
      <c r="A3964" s="1" t="s">
        <v>24</v>
      </c>
      <c r="B3964" s="1" t="s">
        <v>363</v>
      </c>
      <c r="D3964" s="1">
        <v>2</v>
      </c>
      <c r="E3964" s="1">
        <v>2</v>
      </c>
      <c r="F3964" s="1" t="s">
        <v>21</v>
      </c>
      <c r="G3964" s="1" t="s">
        <v>2524</v>
      </c>
      <c r="H3964" s="1" t="s">
        <v>18</v>
      </c>
    </row>
    <row r="3965" spans="1:8" x14ac:dyDescent="0.3">
      <c r="A3965" s="1" t="s">
        <v>32</v>
      </c>
      <c r="B3965" s="1" t="s">
        <v>2525</v>
      </c>
      <c r="C3965" s="1" t="s">
        <v>30</v>
      </c>
      <c r="D3965" s="1">
        <v>6</v>
      </c>
      <c r="F3965" s="1" t="s">
        <v>16</v>
      </c>
      <c r="G3965" s="1" t="s">
        <v>2526</v>
      </c>
      <c r="H3965" s="1" t="s">
        <v>18</v>
      </c>
    </row>
    <row r="3966" spans="1:8" x14ac:dyDescent="0.3">
      <c r="A3966" s="1" t="s">
        <v>162</v>
      </c>
      <c r="B3966" s="1" t="s">
        <v>2007</v>
      </c>
      <c r="C3966" s="1" t="s">
        <v>48</v>
      </c>
      <c r="D3966" s="1">
        <v>2</v>
      </c>
      <c r="E3966" s="1">
        <v>2</v>
      </c>
      <c r="F3966" s="1" t="s">
        <v>73</v>
      </c>
      <c r="G3966" s="1" t="s">
        <v>598</v>
      </c>
      <c r="H3966" s="1" t="s">
        <v>94</v>
      </c>
    </row>
    <row r="3967" spans="1:8" x14ac:dyDescent="0.3">
      <c r="A3967" s="1" t="s">
        <v>24</v>
      </c>
      <c r="B3967" s="1" t="s">
        <v>130</v>
      </c>
      <c r="F3967" s="1" t="s">
        <v>73</v>
      </c>
      <c r="G3967" s="1" t="s">
        <v>2394</v>
      </c>
      <c r="H3967" s="1" t="s">
        <v>18</v>
      </c>
    </row>
    <row r="3968" spans="1:8" x14ac:dyDescent="0.3">
      <c r="A3968" s="1" t="s">
        <v>214</v>
      </c>
      <c r="B3968" s="1" t="s">
        <v>129</v>
      </c>
      <c r="C3968" s="1" t="s">
        <v>10</v>
      </c>
      <c r="D3968" s="1">
        <v>2</v>
      </c>
      <c r="E3968" s="1">
        <v>1</v>
      </c>
      <c r="F3968" s="1" t="s">
        <v>73</v>
      </c>
      <c r="G3968" s="1" t="s">
        <v>995</v>
      </c>
      <c r="H3968" s="1" t="s">
        <v>13</v>
      </c>
    </row>
    <row r="3969" spans="1:8" x14ac:dyDescent="0.3">
      <c r="A3969" s="1" t="s">
        <v>214</v>
      </c>
      <c r="B3969" s="1" t="s">
        <v>1883</v>
      </c>
      <c r="C3969" s="1">
        <v>1</v>
      </c>
      <c r="D3969" s="1">
        <v>1</v>
      </c>
      <c r="F3969" s="1" t="s">
        <v>73</v>
      </c>
      <c r="G3969" s="1" t="s">
        <v>528</v>
      </c>
      <c r="H3969" s="1" t="s">
        <v>13</v>
      </c>
    </row>
    <row r="3970" spans="1:8" x14ac:dyDescent="0.3">
      <c r="A3970" s="1" t="s">
        <v>39</v>
      </c>
      <c r="B3970" s="1" t="s">
        <v>236</v>
      </c>
      <c r="C3970" s="1" t="s">
        <v>48</v>
      </c>
      <c r="D3970" s="1">
        <v>3</v>
      </c>
      <c r="F3970" s="1" t="s">
        <v>708</v>
      </c>
      <c r="G3970" s="1" t="s">
        <v>902</v>
      </c>
      <c r="H3970" s="1" t="s">
        <v>13</v>
      </c>
    </row>
    <row r="3971" spans="1:8" x14ac:dyDescent="0.3">
      <c r="A3971" s="1" t="s">
        <v>214</v>
      </c>
      <c r="B3971" s="1" t="s">
        <v>974</v>
      </c>
      <c r="C3971" s="1" t="s">
        <v>316</v>
      </c>
      <c r="D3971" s="1">
        <v>1</v>
      </c>
      <c r="F3971" s="1" t="s">
        <v>11</v>
      </c>
      <c r="H3971" s="1" t="s">
        <v>18</v>
      </c>
    </row>
    <row r="3972" spans="1:8" x14ac:dyDescent="0.3">
      <c r="A3972" s="1" t="s">
        <v>8</v>
      </c>
      <c r="B3972" s="1" t="s">
        <v>2527</v>
      </c>
      <c r="C3972" s="1">
        <v>3</v>
      </c>
      <c r="D3972" s="1">
        <v>2</v>
      </c>
      <c r="E3972" s="1">
        <v>1</v>
      </c>
      <c r="F3972" s="1" t="s">
        <v>11</v>
      </c>
      <c r="G3972" s="1" t="s">
        <v>2377</v>
      </c>
      <c r="H3972" s="1" t="s">
        <v>13</v>
      </c>
    </row>
    <row r="3973" spans="1:8" x14ac:dyDescent="0.3">
      <c r="A3973" s="1" t="s">
        <v>23</v>
      </c>
      <c r="B3973" s="1" t="s">
        <v>1258</v>
      </c>
      <c r="C3973" s="1">
        <v>4</v>
      </c>
      <c r="D3973" s="1">
        <v>3</v>
      </c>
      <c r="E3973" s="1">
        <v>4</v>
      </c>
      <c r="F3973" s="1" t="s">
        <v>37</v>
      </c>
      <c r="G3973" s="1" t="s">
        <v>239</v>
      </c>
      <c r="H3973" s="1" t="s">
        <v>18</v>
      </c>
    </row>
    <row r="3974" spans="1:8" x14ac:dyDescent="0.3">
      <c r="A3974" s="1" t="s">
        <v>214</v>
      </c>
      <c r="B3974" s="1" t="s">
        <v>960</v>
      </c>
      <c r="C3974" s="1" t="s">
        <v>316</v>
      </c>
      <c r="D3974" s="1">
        <v>1</v>
      </c>
      <c r="F3974" s="1" t="s">
        <v>73</v>
      </c>
      <c r="G3974" s="1" t="s">
        <v>235</v>
      </c>
      <c r="H3974" s="1" t="s">
        <v>18</v>
      </c>
    </row>
    <row r="3975" spans="1:8" x14ac:dyDescent="0.3">
      <c r="A3975" s="1" t="s">
        <v>2424</v>
      </c>
      <c r="B3975" s="1" t="s">
        <v>2528</v>
      </c>
      <c r="C3975" s="1">
        <v>6</v>
      </c>
      <c r="D3975" s="1">
        <v>6</v>
      </c>
      <c r="E3975" s="1">
        <v>10</v>
      </c>
      <c r="F3975" s="1" t="s">
        <v>16</v>
      </c>
      <c r="G3975" s="1" t="s">
        <v>2529</v>
      </c>
      <c r="H3975" s="1" t="s">
        <v>18</v>
      </c>
    </row>
    <row r="3976" spans="1:8" x14ac:dyDescent="0.3">
      <c r="A3976" s="1" t="s">
        <v>23</v>
      </c>
      <c r="B3976" s="1" t="s">
        <v>498</v>
      </c>
      <c r="C3976" s="1">
        <v>4</v>
      </c>
      <c r="D3976" s="1">
        <v>2</v>
      </c>
      <c r="E3976" s="1">
        <v>1</v>
      </c>
      <c r="F3976" s="1" t="s">
        <v>74</v>
      </c>
      <c r="G3976" s="1" t="s">
        <v>2530</v>
      </c>
      <c r="H3976" s="1" t="s">
        <v>18</v>
      </c>
    </row>
    <row r="3977" spans="1:8" x14ac:dyDescent="0.3">
      <c r="A3977" s="1" t="s">
        <v>24</v>
      </c>
      <c r="B3977" s="1" t="s">
        <v>1414</v>
      </c>
      <c r="C3977" s="1">
        <v>3</v>
      </c>
      <c r="D3977" s="1">
        <v>2</v>
      </c>
      <c r="E3977" s="1">
        <v>1</v>
      </c>
      <c r="F3977" s="1" t="s">
        <v>345</v>
      </c>
      <c r="G3977" s="1" t="s">
        <v>2531</v>
      </c>
      <c r="H3977" s="1" t="s">
        <v>18</v>
      </c>
    </row>
    <row r="3978" spans="1:8" x14ac:dyDescent="0.3">
      <c r="A3978" s="1" t="s">
        <v>19</v>
      </c>
      <c r="B3978" s="1" t="s">
        <v>2349</v>
      </c>
      <c r="C3978" s="1">
        <v>3</v>
      </c>
      <c r="D3978" s="1">
        <v>2</v>
      </c>
      <c r="F3978" s="1" t="s">
        <v>74</v>
      </c>
      <c r="G3978" s="1" t="s">
        <v>1595</v>
      </c>
      <c r="H3978" s="1" t="s">
        <v>18</v>
      </c>
    </row>
    <row r="3979" spans="1:8" x14ac:dyDescent="0.3">
      <c r="A3979" s="1" t="s">
        <v>232</v>
      </c>
      <c r="B3979" s="1" t="s">
        <v>1726</v>
      </c>
      <c r="C3979" s="1">
        <v>3</v>
      </c>
      <c r="D3979" s="1">
        <v>2</v>
      </c>
      <c r="E3979" s="1">
        <v>1</v>
      </c>
      <c r="F3979" s="1" t="s">
        <v>74</v>
      </c>
      <c r="G3979" s="1" t="s">
        <v>2532</v>
      </c>
    </row>
    <row r="3980" spans="1:8" x14ac:dyDescent="0.3">
      <c r="A3980" s="1" t="s">
        <v>80</v>
      </c>
      <c r="B3980" s="1" t="s">
        <v>554</v>
      </c>
      <c r="C3980" s="1">
        <v>3</v>
      </c>
      <c r="D3980" s="1">
        <v>2</v>
      </c>
      <c r="E3980" s="1">
        <v>2</v>
      </c>
      <c r="F3980" s="1" t="s">
        <v>11</v>
      </c>
      <c r="G3980" s="1" t="s">
        <v>755</v>
      </c>
      <c r="H3980" s="1" t="s">
        <v>18</v>
      </c>
    </row>
    <row r="3981" spans="1:8" x14ac:dyDescent="0.3">
      <c r="A3981" s="1" t="s">
        <v>1005</v>
      </c>
      <c r="B3981" s="1" t="s">
        <v>2533</v>
      </c>
      <c r="C3981" s="1">
        <v>3</v>
      </c>
      <c r="D3981" s="1">
        <v>2</v>
      </c>
      <c r="E3981" s="1">
        <v>3</v>
      </c>
      <c r="F3981" s="1" t="s">
        <v>74</v>
      </c>
      <c r="G3981" s="1" t="s">
        <v>2179</v>
      </c>
      <c r="H3981" s="1" t="s">
        <v>18</v>
      </c>
    </row>
    <row r="3982" spans="1:8" x14ac:dyDescent="0.3">
      <c r="A3982" s="1" t="s">
        <v>24</v>
      </c>
      <c r="B3982" s="1" t="s">
        <v>554</v>
      </c>
      <c r="C3982" s="1">
        <v>3</v>
      </c>
      <c r="D3982" s="1">
        <v>2</v>
      </c>
      <c r="E3982" s="1">
        <v>2</v>
      </c>
      <c r="F3982" s="1" t="s">
        <v>84</v>
      </c>
      <c r="G3982" s="1" t="s">
        <v>1679</v>
      </c>
      <c r="H3982" s="1" t="s">
        <v>18</v>
      </c>
    </row>
    <row r="3983" spans="1:8" x14ac:dyDescent="0.3">
      <c r="A3983" s="1" t="s">
        <v>24</v>
      </c>
      <c r="B3983" s="1" t="s">
        <v>1190</v>
      </c>
      <c r="C3983" s="1" t="s">
        <v>48</v>
      </c>
      <c r="D3983" s="1">
        <v>3</v>
      </c>
      <c r="F3983" s="1" t="s">
        <v>74</v>
      </c>
      <c r="G3983" s="1" t="s">
        <v>2534</v>
      </c>
      <c r="H3983" s="1" t="s">
        <v>94</v>
      </c>
    </row>
    <row r="3984" spans="1:8" x14ac:dyDescent="0.3">
      <c r="A3984" s="1" t="s">
        <v>23</v>
      </c>
      <c r="B3984" s="1" t="s">
        <v>2349</v>
      </c>
      <c r="C3984" s="1">
        <v>4</v>
      </c>
      <c r="D3984" s="1">
        <v>3</v>
      </c>
      <c r="F3984" s="1" t="s">
        <v>45</v>
      </c>
      <c r="G3984" s="1" t="s">
        <v>2535</v>
      </c>
      <c r="H3984" s="1" t="s">
        <v>18</v>
      </c>
    </row>
    <row r="3985" spans="1:8" x14ac:dyDescent="0.3">
      <c r="A3985" s="1" t="s">
        <v>362</v>
      </c>
      <c r="B3985" s="1" t="s">
        <v>2536</v>
      </c>
      <c r="C3985" s="1">
        <v>3</v>
      </c>
      <c r="D3985" s="1">
        <v>2</v>
      </c>
      <c r="F3985" s="1" t="s">
        <v>84</v>
      </c>
      <c r="G3985" s="1" t="s">
        <v>2537</v>
      </c>
      <c r="H3985" s="1" t="s">
        <v>94</v>
      </c>
    </row>
    <row r="3986" spans="1:8" x14ac:dyDescent="0.3">
      <c r="A3986" s="1" t="s">
        <v>155</v>
      </c>
      <c r="B3986" s="1" t="s">
        <v>313</v>
      </c>
      <c r="C3986" s="1">
        <v>2</v>
      </c>
      <c r="D3986" s="1">
        <v>2</v>
      </c>
      <c r="E3986" s="1">
        <v>1</v>
      </c>
      <c r="F3986" s="1" t="s">
        <v>11</v>
      </c>
      <c r="G3986" s="1" t="s">
        <v>225</v>
      </c>
      <c r="H3986" s="1" t="s">
        <v>13</v>
      </c>
    </row>
    <row r="3987" spans="1:8" x14ac:dyDescent="0.3">
      <c r="A3987" s="1" t="s">
        <v>168</v>
      </c>
      <c r="B3987" s="1" t="s">
        <v>293</v>
      </c>
      <c r="C3987" s="1">
        <v>2</v>
      </c>
      <c r="D3987" s="1">
        <v>2</v>
      </c>
      <c r="E3987" s="1">
        <v>1</v>
      </c>
      <c r="F3987" s="1" t="s">
        <v>112</v>
      </c>
      <c r="G3987" s="1" t="s">
        <v>2538</v>
      </c>
      <c r="H3987" s="1" t="s">
        <v>13</v>
      </c>
    </row>
    <row r="3988" spans="1:8" x14ac:dyDescent="0.3">
      <c r="A3988" s="1" t="s">
        <v>155</v>
      </c>
      <c r="B3988" s="1" t="s">
        <v>560</v>
      </c>
      <c r="C3988" s="1">
        <v>4</v>
      </c>
      <c r="D3988" s="1">
        <v>4</v>
      </c>
      <c r="E3988" s="1">
        <v>3</v>
      </c>
      <c r="F3988" s="1" t="s">
        <v>303</v>
      </c>
      <c r="G3988" s="1" t="s">
        <v>561</v>
      </c>
    </row>
    <row r="3989" spans="1:8" x14ac:dyDescent="0.3">
      <c r="A3989" s="1" t="s">
        <v>155</v>
      </c>
      <c r="B3989" s="1" t="s">
        <v>2539</v>
      </c>
      <c r="C3989" s="1">
        <v>4</v>
      </c>
      <c r="D3989" s="1">
        <v>4</v>
      </c>
      <c r="E3989" s="1">
        <v>3</v>
      </c>
      <c r="F3989" s="1" t="s">
        <v>11</v>
      </c>
      <c r="G3989" s="1" t="s">
        <v>2540</v>
      </c>
      <c r="H3989" s="1" t="s">
        <v>18</v>
      </c>
    </row>
    <row r="3990" spans="1:8" x14ac:dyDescent="0.3">
      <c r="A3990" s="1" t="s">
        <v>155</v>
      </c>
      <c r="B3990" s="1" t="s">
        <v>2541</v>
      </c>
      <c r="C3990" s="1">
        <v>1</v>
      </c>
      <c r="D3990" s="1">
        <v>2</v>
      </c>
      <c r="E3990" s="1">
        <v>1</v>
      </c>
      <c r="F3990" s="1" t="s">
        <v>11</v>
      </c>
      <c r="G3990" s="1" t="s">
        <v>612</v>
      </c>
      <c r="H3990" s="1" t="s">
        <v>18</v>
      </c>
    </row>
    <row r="3991" spans="1:8" x14ac:dyDescent="0.3">
      <c r="A3991" s="1" t="s">
        <v>155</v>
      </c>
      <c r="B3991" s="1" t="s">
        <v>2542</v>
      </c>
      <c r="C3991" s="1">
        <v>4</v>
      </c>
      <c r="D3991" s="1">
        <v>4</v>
      </c>
      <c r="E3991" s="1">
        <v>3</v>
      </c>
      <c r="F3991" s="1" t="s">
        <v>11</v>
      </c>
      <c r="G3991" s="1" t="s">
        <v>561</v>
      </c>
      <c r="H3991" s="1" t="s">
        <v>18</v>
      </c>
    </row>
    <row r="3992" spans="1:8" x14ac:dyDescent="0.3">
      <c r="A3992" s="1" t="s">
        <v>155</v>
      </c>
      <c r="B3992" s="1" t="s">
        <v>1818</v>
      </c>
      <c r="C3992" s="1">
        <v>4</v>
      </c>
      <c r="D3992" s="1">
        <v>4</v>
      </c>
      <c r="E3992" s="1">
        <v>3</v>
      </c>
      <c r="F3992" s="1" t="s">
        <v>11</v>
      </c>
      <c r="G3992" s="1" t="s">
        <v>2543</v>
      </c>
      <c r="H3992" s="1" t="s">
        <v>18</v>
      </c>
    </row>
    <row r="3993" spans="1:8" x14ac:dyDescent="0.3">
      <c r="A3993" s="1" t="s">
        <v>23</v>
      </c>
      <c r="B3993" s="1" t="s">
        <v>942</v>
      </c>
      <c r="C3993" s="1">
        <v>3</v>
      </c>
      <c r="D3993" s="1">
        <v>2</v>
      </c>
      <c r="E3993" s="1">
        <v>1</v>
      </c>
      <c r="F3993" s="1" t="s">
        <v>21</v>
      </c>
      <c r="G3993" s="1" t="s">
        <v>967</v>
      </c>
      <c r="H3993" s="1" t="s">
        <v>13</v>
      </c>
    </row>
    <row r="3994" spans="1:8" x14ac:dyDescent="0.3">
      <c r="A3994" s="1" t="s">
        <v>32</v>
      </c>
      <c r="B3994" s="1" t="s">
        <v>2544</v>
      </c>
      <c r="C3994" s="1">
        <v>3</v>
      </c>
      <c r="D3994" s="1">
        <v>2</v>
      </c>
      <c r="E3994" s="1">
        <v>2</v>
      </c>
      <c r="F3994" s="1" t="s">
        <v>21</v>
      </c>
      <c r="G3994" s="1" t="s">
        <v>228</v>
      </c>
      <c r="H3994" s="1" t="s">
        <v>18</v>
      </c>
    </row>
    <row r="3995" spans="1:8" x14ac:dyDescent="0.3">
      <c r="A3995" s="1" t="s">
        <v>32</v>
      </c>
      <c r="B3995" s="1" t="s">
        <v>2545</v>
      </c>
      <c r="C3995" s="1">
        <v>1</v>
      </c>
      <c r="D3995" s="1">
        <v>1</v>
      </c>
      <c r="E3995" s="1">
        <v>1</v>
      </c>
      <c r="F3995" s="1" t="s">
        <v>21</v>
      </c>
      <c r="G3995" s="1" t="s">
        <v>383</v>
      </c>
      <c r="H3995" s="1" t="s">
        <v>18</v>
      </c>
    </row>
    <row r="3996" spans="1:8" x14ac:dyDescent="0.3">
      <c r="A3996" s="1" t="s">
        <v>32</v>
      </c>
      <c r="B3996" s="1" t="s">
        <v>2546</v>
      </c>
      <c r="C3996" s="1">
        <v>1</v>
      </c>
      <c r="D3996" s="1">
        <v>1</v>
      </c>
      <c r="E3996" s="1">
        <v>1</v>
      </c>
      <c r="F3996" s="1" t="s">
        <v>21</v>
      </c>
      <c r="G3996" s="1" t="s">
        <v>1236</v>
      </c>
      <c r="H3996" s="1" t="s">
        <v>18</v>
      </c>
    </row>
    <row r="3997" spans="1:8" x14ac:dyDescent="0.3">
      <c r="A3997" s="1" t="s">
        <v>23</v>
      </c>
      <c r="B3997" s="1" t="s">
        <v>1319</v>
      </c>
      <c r="C3997" s="1">
        <v>5</v>
      </c>
      <c r="D3997" s="1">
        <v>3</v>
      </c>
      <c r="E3997" s="1">
        <v>2</v>
      </c>
      <c r="F3997" s="1" t="s">
        <v>45</v>
      </c>
      <c r="G3997" s="1" t="s">
        <v>709</v>
      </c>
      <c r="H3997" s="1" t="s">
        <v>18</v>
      </c>
    </row>
    <row r="3998" spans="1:8" x14ac:dyDescent="0.3">
      <c r="A3998" s="1" t="s">
        <v>162</v>
      </c>
      <c r="B3998" s="1" t="s">
        <v>1414</v>
      </c>
      <c r="C3998" s="1" t="s">
        <v>48</v>
      </c>
      <c r="D3998" s="1">
        <v>2</v>
      </c>
      <c r="F3998" s="1" t="s">
        <v>74</v>
      </c>
      <c r="G3998" s="1" t="s">
        <v>2547</v>
      </c>
      <c r="H3998" s="1" t="s">
        <v>94</v>
      </c>
    </row>
    <row r="3999" spans="1:8" x14ac:dyDescent="0.3">
      <c r="A3999" s="1" t="s">
        <v>19</v>
      </c>
      <c r="B3999" s="1" t="s">
        <v>125</v>
      </c>
      <c r="C3999" s="1">
        <v>2</v>
      </c>
      <c r="D3999" s="1">
        <v>2</v>
      </c>
      <c r="E3999" s="1">
        <v>2</v>
      </c>
      <c r="F3999" s="1" t="s">
        <v>11</v>
      </c>
      <c r="G3999" s="1" t="s">
        <v>928</v>
      </c>
      <c r="H3999" s="1" t="s">
        <v>13</v>
      </c>
    </row>
    <row r="4000" spans="1:8" x14ac:dyDescent="0.3">
      <c r="A4000" s="1" t="s">
        <v>19</v>
      </c>
      <c r="B4000" s="1" t="s">
        <v>975</v>
      </c>
      <c r="C4000" s="1">
        <v>2</v>
      </c>
      <c r="D4000" s="1">
        <v>2</v>
      </c>
      <c r="E4000" s="1">
        <v>1</v>
      </c>
      <c r="F4000" s="1" t="s">
        <v>11</v>
      </c>
      <c r="G4000" s="1" t="s">
        <v>1647</v>
      </c>
      <c r="H4000" s="1" t="s">
        <v>13</v>
      </c>
    </row>
    <row r="4001" spans="1:8" x14ac:dyDescent="0.3">
      <c r="A4001" s="1" t="s">
        <v>19</v>
      </c>
      <c r="B4001" s="1" t="s">
        <v>220</v>
      </c>
      <c r="C4001" s="1">
        <v>2</v>
      </c>
      <c r="D4001" s="1">
        <v>2</v>
      </c>
      <c r="E4001" s="1">
        <v>1</v>
      </c>
      <c r="F4001" s="1" t="s">
        <v>11</v>
      </c>
      <c r="G4001" s="1" t="s">
        <v>1647</v>
      </c>
      <c r="H4001" s="1" t="s">
        <v>13</v>
      </c>
    </row>
    <row r="4002" spans="1:8" x14ac:dyDescent="0.3">
      <c r="A4002" s="1" t="s">
        <v>56</v>
      </c>
      <c r="B4002" s="1" t="s">
        <v>2548</v>
      </c>
      <c r="C4002" s="1">
        <v>4</v>
      </c>
      <c r="D4002" s="1">
        <v>4</v>
      </c>
      <c r="E4002" s="1">
        <v>5</v>
      </c>
      <c r="F4002" s="1" t="s">
        <v>74</v>
      </c>
      <c r="G4002" s="1" t="s">
        <v>1990</v>
      </c>
      <c r="H4002" s="1" t="s">
        <v>13</v>
      </c>
    </row>
    <row r="4003" spans="1:8" x14ac:dyDescent="0.3">
      <c r="A4003" s="1" t="s">
        <v>19</v>
      </c>
      <c r="B4003" s="1" t="s">
        <v>302</v>
      </c>
      <c r="C4003" s="1">
        <v>3</v>
      </c>
      <c r="D4003" s="1">
        <v>2</v>
      </c>
      <c r="E4003" s="1">
        <v>2</v>
      </c>
      <c r="F4003" s="1" t="s">
        <v>11</v>
      </c>
      <c r="G4003" s="1" t="s">
        <v>1546</v>
      </c>
      <c r="H4003" s="1" t="s">
        <v>13</v>
      </c>
    </row>
    <row r="4004" spans="1:8" x14ac:dyDescent="0.3">
      <c r="A4004" s="1" t="s">
        <v>63</v>
      </c>
      <c r="B4004" s="1" t="s">
        <v>111</v>
      </c>
      <c r="C4004" s="1" t="s">
        <v>26</v>
      </c>
      <c r="D4004" s="1">
        <v>5</v>
      </c>
      <c r="F4004" s="1" t="s">
        <v>74</v>
      </c>
      <c r="G4004" s="1" t="s">
        <v>67</v>
      </c>
      <c r="H4004" s="1" t="s">
        <v>13</v>
      </c>
    </row>
    <row r="4005" spans="1:8" x14ac:dyDescent="0.3">
      <c r="A4005" s="1" t="s">
        <v>19</v>
      </c>
      <c r="B4005" s="1" t="s">
        <v>626</v>
      </c>
      <c r="C4005" s="1">
        <v>1</v>
      </c>
      <c r="D4005" s="1">
        <v>1</v>
      </c>
      <c r="E4005" s="1">
        <v>1</v>
      </c>
      <c r="F4005" s="1" t="s">
        <v>11</v>
      </c>
      <c r="G4005" s="1" t="s">
        <v>1118</v>
      </c>
      <c r="H4005" s="1" t="s">
        <v>13</v>
      </c>
    </row>
    <row r="4006" spans="1:8" x14ac:dyDescent="0.3">
      <c r="A4006" s="1" t="s">
        <v>423</v>
      </c>
      <c r="B4006" s="1" t="s">
        <v>960</v>
      </c>
      <c r="F4006" s="1" t="s">
        <v>11</v>
      </c>
      <c r="G4006" s="1" t="s">
        <v>235</v>
      </c>
      <c r="H4006" s="1" t="s">
        <v>13</v>
      </c>
    </row>
    <row r="4007" spans="1:8" x14ac:dyDescent="0.3">
      <c r="A4007" s="1" t="s">
        <v>349</v>
      </c>
      <c r="B4007" s="1" t="s">
        <v>750</v>
      </c>
      <c r="C4007" s="1">
        <v>3</v>
      </c>
      <c r="D4007" s="1">
        <v>2</v>
      </c>
      <c r="F4007" s="1" t="s">
        <v>553</v>
      </c>
      <c r="G4007" s="1" t="s">
        <v>1668</v>
      </c>
      <c r="H4007" s="1" t="s">
        <v>13</v>
      </c>
    </row>
    <row r="4008" spans="1:8" x14ac:dyDescent="0.3">
      <c r="A4008" s="1" t="s">
        <v>19</v>
      </c>
      <c r="B4008" s="1" t="s">
        <v>1559</v>
      </c>
      <c r="C4008" s="1">
        <v>1</v>
      </c>
      <c r="D4008" s="1">
        <v>1</v>
      </c>
      <c r="E4008" s="1">
        <v>1</v>
      </c>
      <c r="F4008" s="1" t="s">
        <v>11</v>
      </c>
      <c r="G4008" s="1" t="s">
        <v>2549</v>
      </c>
      <c r="H4008" s="1" t="s">
        <v>13</v>
      </c>
    </row>
    <row r="4009" spans="1:8" x14ac:dyDescent="0.3">
      <c r="A4009" s="1" t="s">
        <v>19</v>
      </c>
      <c r="B4009" s="1" t="s">
        <v>147</v>
      </c>
      <c r="C4009" s="1">
        <v>1</v>
      </c>
      <c r="D4009" s="1">
        <v>1</v>
      </c>
      <c r="E4009" s="1">
        <v>2</v>
      </c>
      <c r="F4009" s="1" t="s">
        <v>73</v>
      </c>
      <c r="G4009" s="1" t="s">
        <v>1118</v>
      </c>
      <c r="H4009" s="1" t="s">
        <v>13</v>
      </c>
    </row>
    <row r="4010" spans="1:8" x14ac:dyDescent="0.3">
      <c r="A4010" s="1" t="s">
        <v>32</v>
      </c>
      <c r="B4010" s="1" t="s">
        <v>626</v>
      </c>
      <c r="C4010" s="1">
        <v>2</v>
      </c>
      <c r="D4010" s="1">
        <v>2</v>
      </c>
      <c r="E4010" s="1">
        <v>1</v>
      </c>
      <c r="F4010" s="1" t="s">
        <v>74</v>
      </c>
      <c r="G4010" s="1" t="s">
        <v>1523</v>
      </c>
      <c r="H4010" s="1" t="s">
        <v>18</v>
      </c>
    </row>
    <row r="4011" spans="1:8" x14ac:dyDescent="0.3">
      <c r="A4011" s="1" t="s">
        <v>32</v>
      </c>
      <c r="B4011" s="1" t="s">
        <v>363</v>
      </c>
      <c r="C4011" s="1">
        <v>2</v>
      </c>
      <c r="D4011" s="1">
        <v>2</v>
      </c>
      <c r="E4011" s="1">
        <v>1</v>
      </c>
      <c r="F4011" s="1" t="s">
        <v>74</v>
      </c>
      <c r="G4011" s="1" t="s">
        <v>2550</v>
      </c>
      <c r="H4011" s="1" t="s">
        <v>18</v>
      </c>
    </row>
    <row r="4012" spans="1:8" x14ac:dyDescent="0.3">
      <c r="A4012" s="1" t="s">
        <v>32</v>
      </c>
      <c r="B4012" s="1" t="s">
        <v>320</v>
      </c>
      <c r="C4012" s="1" t="s">
        <v>48</v>
      </c>
      <c r="D4012" s="1">
        <v>3</v>
      </c>
      <c r="E4012" s="1">
        <v>2</v>
      </c>
      <c r="F4012" s="1" t="s">
        <v>74</v>
      </c>
      <c r="G4012" s="1" t="s">
        <v>71</v>
      </c>
      <c r="H4012" s="1" t="s">
        <v>18</v>
      </c>
    </row>
    <row r="4013" spans="1:8" x14ac:dyDescent="0.3">
      <c r="A4013" s="1" t="s">
        <v>146</v>
      </c>
      <c r="B4013" s="1" t="s">
        <v>1596</v>
      </c>
      <c r="C4013" s="1">
        <v>3</v>
      </c>
      <c r="D4013" s="1">
        <v>2</v>
      </c>
      <c r="E4013" s="1">
        <v>1</v>
      </c>
      <c r="F4013" s="1" t="s">
        <v>74</v>
      </c>
      <c r="G4013" s="1" t="s">
        <v>2551</v>
      </c>
      <c r="H4013" s="1" t="s">
        <v>18</v>
      </c>
    </row>
    <row r="4014" spans="1:8" x14ac:dyDescent="0.3">
      <c r="A4014" s="1" t="s">
        <v>419</v>
      </c>
      <c r="B4014" s="1" t="s">
        <v>845</v>
      </c>
      <c r="C4014" s="1">
        <v>3</v>
      </c>
      <c r="D4014" s="1">
        <v>3</v>
      </c>
      <c r="E4014" s="1">
        <v>2</v>
      </c>
      <c r="F4014" s="1" t="s">
        <v>672</v>
      </c>
      <c r="G4014" s="1" t="s">
        <v>462</v>
      </c>
      <c r="H4014" s="1" t="s">
        <v>18</v>
      </c>
    </row>
    <row r="4015" spans="1:8" x14ac:dyDescent="0.3">
      <c r="A4015" s="1" t="s">
        <v>68</v>
      </c>
      <c r="B4015" s="1" t="s">
        <v>116</v>
      </c>
      <c r="C4015" s="1">
        <v>5</v>
      </c>
      <c r="D4015" s="1">
        <v>4</v>
      </c>
      <c r="F4015" s="1" t="s">
        <v>81</v>
      </c>
      <c r="G4015" s="1" t="s">
        <v>1018</v>
      </c>
      <c r="H4015" s="1" t="s">
        <v>18</v>
      </c>
    </row>
    <row r="4016" spans="1:8" x14ac:dyDescent="0.3">
      <c r="A4016" s="1" t="s">
        <v>63</v>
      </c>
      <c r="B4016" s="1" t="s">
        <v>451</v>
      </c>
      <c r="C4016" s="1" t="s">
        <v>48</v>
      </c>
      <c r="D4016" s="1">
        <v>4</v>
      </c>
      <c r="E4016" s="1">
        <v>3</v>
      </c>
      <c r="F4016" s="1" t="s">
        <v>74</v>
      </c>
      <c r="G4016" s="1" t="s">
        <v>546</v>
      </c>
      <c r="H4016" s="1" t="s">
        <v>13</v>
      </c>
    </row>
    <row r="4017" spans="1:8" x14ac:dyDescent="0.3">
      <c r="A4017" s="1" t="s">
        <v>24</v>
      </c>
      <c r="B4017" s="1" t="s">
        <v>352</v>
      </c>
      <c r="C4017" s="1">
        <v>2</v>
      </c>
      <c r="D4017" s="1">
        <v>2</v>
      </c>
      <c r="E4017" s="1">
        <v>1</v>
      </c>
      <c r="F4017" s="1" t="s">
        <v>87</v>
      </c>
      <c r="G4017" s="1" t="s">
        <v>462</v>
      </c>
      <c r="H4017" s="1" t="s">
        <v>13</v>
      </c>
    </row>
    <row r="4018" spans="1:8" x14ac:dyDescent="0.3">
      <c r="A4018" s="1" t="s">
        <v>24</v>
      </c>
      <c r="B4018" s="1" t="s">
        <v>163</v>
      </c>
      <c r="C4018" s="1">
        <v>3</v>
      </c>
      <c r="D4018" s="1">
        <v>2</v>
      </c>
      <c r="E4018" s="1">
        <v>2</v>
      </c>
      <c r="F4018" s="1" t="s">
        <v>74</v>
      </c>
      <c r="G4018" s="1" t="s">
        <v>725</v>
      </c>
      <c r="H4018" s="1" t="s">
        <v>94</v>
      </c>
    </row>
    <row r="4019" spans="1:8" x14ac:dyDescent="0.3">
      <c r="A4019" s="1" t="s">
        <v>506</v>
      </c>
      <c r="B4019" s="1" t="s">
        <v>156</v>
      </c>
      <c r="C4019" s="1">
        <v>4</v>
      </c>
      <c r="D4019" s="1">
        <v>4</v>
      </c>
      <c r="E4019" s="1">
        <v>6</v>
      </c>
      <c r="F4019" s="1" t="s">
        <v>16</v>
      </c>
      <c r="G4019" s="1" t="s">
        <v>687</v>
      </c>
      <c r="H4019" s="1" t="s">
        <v>18</v>
      </c>
    </row>
    <row r="4020" spans="1:8" x14ac:dyDescent="0.3">
      <c r="A4020" s="1" t="s">
        <v>506</v>
      </c>
      <c r="B4020" s="1" t="s">
        <v>554</v>
      </c>
      <c r="C4020" s="1">
        <v>3</v>
      </c>
      <c r="D4020" s="1">
        <v>2</v>
      </c>
      <c r="E4020" s="1">
        <v>2</v>
      </c>
      <c r="F4020" s="1" t="s">
        <v>160</v>
      </c>
      <c r="G4020" s="1" t="s">
        <v>2552</v>
      </c>
      <c r="H4020" s="1" t="s">
        <v>94</v>
      </c>
    </row>
    <row r="4021" spans="1:8" x14ac:dyDescent="0.3">
      <c r="A4021" s="1" t="s">
        <v>39</v>
      </c>
      <c r="B4021" s="1" t="s">
        <v>693</v>
      </c>
      <c r="C4021" s="1">
        <v>3</v>
      </c>
      <c r="D4021" s="1">
        <v>2</v>
      </c>
      <c r="E4021" s="1">
        <v>1</v>
      </c>
      <c r="F4021" s="1" t="s">
        <v>1176</v>
      </c>
      <c r="G4021" s="1" t="s">
        <v>2553</v>
      </c>
      <c r="H4021" s="1" t="s">
        <v>18</v>
      </c>
    </row>
    <row r="4022" spans="1:8" x14ac:dyDescent="0.3">
      <c r="A4022" s="1" t="s">
        <v>134</v>
      </c>
      <c r="B4022" s="1" t="s">
        <v>25</v>
      </c>
      <c r="C4022" s="1">
        <v>2</v>
      </c>
      <c r="D4022" s="1">
        <v>2</v>
      </c>
      <c r="F4022" s="1" t="s">
        <v>11</v>
      </c>
      <c r="G4022" s="1" t="s">
        <v>1558</v>
      </c>
      <c r="H4022" s="1" t="s">
        <v>18</v>
      </c>
    </row>
    <row r="4023" spans="1:8" x14ac:dyDescent="0.3">
      <c r="A4023" s="1" t="s">
        <v>134</v>
      </c>
      <c r="B4023" s="1" t="s">
        <v>25</v>
      </c>
      <c r="C4023" s="1">
        <v>2</v>
      </c>
      <c r="D4023" s="1">
        <v>2</v>
      </c>
      <c r="F4023" s="1" t="s">
        <v>11</v>
      </c>
      <c r="G4023" s="1" t="s">
        <v>1558</v>
      </c>
      <c r="H4023" s="1" t="s">
        <v>18</v>
      </c>
    </row>
    <row r="4024" spans="1:8" x14ac:dyDescent="0.3">
      <c r="A4024" s="1" t="s">
        <v>134</v>
      </c>
      <c r="B4024" s="1" t="s">
        <v>127</v>
      </c>
      <c r="C4024" s="1">
        <v>2</v>
      </c>
      <c r="D4024" s="1">
        <v>2</v>
      </c>
      <c r="F4024" s="1" t="s">
        <v>11</v>
      </c>
      <c r="G4024" s="1" t="s">
        <v>2338</v>
      </c>
      <c r="H4024" s="1" t="s">
        <v>18</v>
      </c>
    </row>
    <row r="4025" spans="1:8" x14ac:dyDescent="0.3">
      <c r="A4025" s="1" t="s">
        <v>134</v>
      </c>
      <c r="B4025" s="1" t="s">
        <v>127</v>
      </c>
      <c r="C4025" s="1">
        <v>2</v>
      </c>
      <c r="D4025" s="1">
        <v>2</v>
      </c>
      <c r="F4025" s="1" t="s">
        <v>11</v>
      </c>
      <c r="G4025" s="1" t="s">
        <v>2338</v>
      </c>
      <c r="H4025" s="1" t="s">
        <v>18</v>
      </c>
    </row>
    <row r="4026" spans="1:8" x14ac:dyDescent="0.3">
      <c r="A4026" s="1" t="s">
        <v>423</v>
      </c>
      <c r="B4026" s="1" t="s">
        <v>402</v>
      </c>
      <c r="C4026" s="1" t="s">
        <v>48</v>
      </c>
      <c r="D4026" s="1">
        <v>4</v>
      </c>
      <c r="E4026" s="1">
        <v>2</v>
      </c>
      <c r="F4026" s="1" t="s">
        <v>21</v>
      </c>
      <c r="G4026" s="1" t="s">
        <v>1618</v>
      </c>
      <c r="H4026" s="1" t="s">
        <v>13</v>
      </c>
    </row>
    <row r="4027" spans="1:8" x14ac:dyDescent="0.3">
      <c r="A4027" s="1" t="s">
        <v>23</v>
      </c>
      <c r="B4027" s="1" t="s">
        <v>1883</v>
      </c>
      <c r="C4027" s="1">
        <v>2</v>
      </c>
      <c r="D4027" s="1">
        <v>2</v>
      </c>
      <c r="F4027" s="1" t="s">
        <v>112</v>
      </c>
      <c r="G4027" s="1" t="s">
        <v>231</v>
      </c>
      <c r="H4027" s="1" t="s">
        <v>18</v>
      </c>
    </row>
    <row r="4028" spans="1:8" x14ac:dyDescent="0.3">
      <c r="A4028" s="1" t="s">
        <v>23</v>
      </c>
      <c r="B4028" s="1" t="s">
        <v>83</v>
      </c>
      <c r="C4028" s="1">
        <v>3</v>
      </c>
      <c r="D4028" s="1">
        <v>2</v>
      </c>
      <c r="F4028" s="1" t="s">
        <v>112</v>
      </c>
      <c r="G4028" s="1" t="s">
        <v>1440</v>
      </c>
      <c r="H4028" s="1" t="s">
        <v>18</v>
      </c>
    </row>
    <row r="4029" spans="1:8" x14ac:dyDescent="0.3">
      <c r="A4029" s="1" t="s">
        <v>162</v>
      </c>
      <c r="B4029" s="1" t="s">
        <v>1871</v>
      </c>
      <c r="C4029" s="1">
        <v>3</v>
      </c>
      <c r="D4029" s="1">
        <v>3</v>
      </c>
      <c r="E4029" s="1">
        <v>2</v>
      </c>
      <c r="F4029" s="1" t="s">
        <v>74</v>
      </c>
      <c r="G4029" s="1" t="s">
        <v>725</v>
      </c>
    </row>
    <row r="4030" spans="1:8" x14ac:dyDescent="0.3">
      <c r="A4030" s="1" t="s">
        <v>23</v>
      </c>
      <c r="B4030" s="1" t="s">
        <v>390</v>
      </c>
      <c r="C4030" s="1" t="s">
        <v>61</v>
      </c>
      <c r="D4030" s="1">
        <v>6</v>
      </c>
      <c r="F4030" s="1" t="s">
        <v>55</v>
      </c>
      <c r="G4030" s="1" t="s">
        <v>2390</v>
      </c>
      <c r="H4030" s="1" t="s">
        <v>94</v>
      </c>
    </row>
    <row r="4031" spans="1:8" x14ac:dyDescent="0.3">
      <c r="A4031" s="1" t="s">
        <v>23</v>
      </c>
      <c r="B4031" s="1" t="s">
        <v>2554</v>
      </c>
      <c r="C4031" s="1">
        <v>3</v>
      </c>
      <c r="D4031" s="1">
        <v>2</v>
      </c>
      <c r="E4031" s="1">
        <v>2</v>
      </c>
      <c r="F4031" s="1" t="s">
        <v>175</v>
      </c>
      <c r="G4031" s="1" t="s">
        <v>1635</v>
      </c>
      <c r="H4031" s="1" t="s">
        <v>94</v>
      </c>
    </row>
    <row r="4032" spans="1:8" x14ac:dyDescent="0.3">
      <c r="A4032" s="1" t="s">
        <v>23</v>
      </c>
      <c r="B4032" s="1" t="s">
        <v>212</v>
      </c>
      <c r="C4032" s="1">
        <v>4</v>
      </c>
      <c r="D4032" s="1">
        <v>3</v>
      </c>
      <c r="E4032" s="1">
        <v>2</v>
      </c>
      <c r="F4032" s="1" t="s">
        <v>45</v>
      </c>
      <c r="G4032" s="1" t="s">
        <v>274</v>
      </c>
      <c r="H4032" s="1" t="s">
        <v>13</v>
      </c>
    </row>
    <row r="4033" spans="1:8" x14ac:dyDescent="0.3">
      <c r="A4033" s="1" t="s">
        <v>23</v>
      </c>
      <c r="B4033" s="1" t="s">
        <v>313</v>
      </c>
      <c r="C4033" s="1">
        <v>5</v>
      </c>
      <c r="D4033" s="1">
        <v>3</v>
      </c>
      <c r="E4033" s="1">
        <v>6</v>
      </c>
      <c r="F4033" s="1" t="s">
        <v>52</v>
      </c>
      <c r="G4033" s="1" t="s">
        <v>2555</v>
      </c>
      <c r="H4033" s="1" t="s">
        <v>18</v>
      </c>
    </row>
    <row r="4034" spans="1:8" x14ac:dyDescent="0.3">
      <c r="A4034" s="1" t="s">
        <v>23</v>
      </c>
      <c r="B4034" s="1" t="s">
        <v>942</v>
      </c>
      <c r="C4034" s="1">
        <v>1</v>
      </c>
      <c r="D4034" s="1">
        <v>1</v>
      </c>
      <c r="F4034" s="1" t="s">
        <v>112</v>
      </c>
      <c r="G4034" s="1" t="s">
        <v>952</v>
      </c>
      <c r="H4034" s="1" t="s">
        <v>18</v>
      </c>
    </row>
    <row r="4035" spans="1:8" x14ac:dyDescent="0.3">
      <c r="A4035" s="1" t="s">
        <v>23</v>
      </c>
      <c r="B4035" s="1" t="s">
        <v>752</v>
      </c>
      <c r="C4035" s="1">
        <v>2</v>
      </c>
      <c r="D4035" s="1">
        <v>2</v>
      </c>
      <c r="F4035" s="1" t="s">
        <v>112</v>
      </c>
      <c r="G4035" s="1" t="s">
        <v>2556</v>
      </c>
      <c r="H4035" s="1" t="s">
        <v>18</v>
      </c>
    </row>
    <row r="4036" spans="1:8" x14ac:dyDescent="0.3">
      <c r="A4036" s="1" t="s">
        <v>23</v>
      </c>
      <c r="B4036" s="1" t="s">
        <v>947</v>
      </c>
      <c r="C4036" s="1">
        <v>4</v>
      </c>
      <c r="D4036" s="1">
        <v>2</v>
      </c>
      <c r="F4036" s="1" t="s">
        <v>112</v>
      </c>
      <c r="G4036" s="1" t="s">
        <v>1219</v>
      </c>
      <c r="H4036" s="1" t="s">
        <v>18</v>
      </c>
    </row>
    <row r="4037" spans="1:8" x14ac:dyDescent="0.3">
      <c r="A4037" s="1" t="s">
        <v>23</v>
      </c>
      <c r="B4037" s="1" t="s">
        <v>590</v>
      </c>
      <c r="C4037" s="1">
        <v>4</v>
      </c>
      <c r="D4037" s="1">
        <v>3</v>
      </c>
      <c r="F4037" s="1" t="s">
        <v>112</v>
      </c>
      <c r="G4037" s="1" t="s">
        <v>2557</v>
      </c>
      <c r="H4037" s="1" t="s">
        <v>18</v>
      </c>
    </row>
    <row r="4038" spans="1:8" x14ac:dyDescent="0.3">
      <c r="A4038" s="1" t="s">
        <v>258</v>
      </c>
      <c r="B4038" s="1" t="s">
        <v>2558</v>
      </c>
      <c r="C4038" s="1" t="s">
        <v>61</v>
      </c>
      <c r="D4038" s="1">
        <v>5</v>
      </c>
      <c r="E4038" s="1">
        <v>6</v>
      </c>
      <c r="F4038" s="1" t="s">
        <v>16</v>
      </c>
      <c r="G4038" s="1" t="s">
        <v>31</v>
      </c>
      <c r="H4038" s="1" t="s">
        <v>18</v>
      </c>
    </row>
    <row r="4039" spans="1:8" x14ac:dyDescent="0.3">
      <c r="A4039" s="1" t="s">
        <v>2013</v>
      </c>
      <c r="B4039" s="1" t="s">
        <v>2559</v>
      </c>
      <c r="C4039" s="1" t="s">
        <v>26</v>
      </c>
      <c r="D4039" s="1">
        <v>5</v>
      </c>
      <c r="E4039" s="1">
        <v>4</v>
      </c>
      <c r="F4039" s="1" t="s">
        <v>175</v>
      </c>
      <c r="G4039" s="1" t="s">
        <v>2560</v>
      </c>
    </row>
    <row r="4040" spans="1:8" x14ac:dyDescent="0.3">
      <c r="A4040" s="1" t="s">
        <v>683</v>
      </c>
      <c r="B4040" s="1" t="s">
        <v>2559</v>
      </c>
      <c r="C4040" s="1" t="s">
        <v>26</v>
      </c>
      <c r="D4040" s="1">
        <v>5</v>
      </c>
      <c r="E4040" s="1">
        <v>4</v>
      </c>
      <c r="F4040" s="1" t="s">
        <v>175</v>
      </c>
      <c r="G4040" s="1" t="s">
        <v>2560</v>
      </c>
    </row>
    <row r="4041" spans="1:8" x14ac:dyDescent="0.3">
      <c r="A4041" s="1" t="s">
        <v>28</v>
      </c>
      <c r="B4041" s="1" t="s">
        <v>2561</v>
      </c>
      <c r="C4041" s="1" t="s">
        <v>26</v>
      </c>
      <c r="D4041" s="1">
        <v>5</v>
      </c>
      <c r="E4041" s="1">
        <v>4</v>
      </c>
      <c r="F4041" s="1" t="s">
        <v>478</v>
      </c>
      <c r="G4041" s="1" t="s">
        <v>2562</v>
      </c>
      <c r="H4041" s="1" t="s">
        <v>94</v>
      </c>
    </row>
    <row r="4042" spans="1:8" x14ac:dyDescent="0.3">
      <c r="A4042" s="1" t="s">
        <v>2424</v>
      </c>
      <c r="B4042" s="1" t="s">
        <v>2561</v>
      </c>
      <c r="C4042" s="1" t="s">
        <v>26</v>
      </c>
      <c r="D4042" s="1">
        <v>5</v>
      </c>
      <c r="E4042" s="1">
        <v>4</v>
      </c>
      <c r="F4042" s="1" t="s">
        <v>478</v>
      </c>
      <c r="G4042" s="1" t="s">
        <v>2562</v>
      </c>
      <c r="H4042" s="1" t="s">
        <v>94</v>
      </c>
    </row>
    <row r="4043" spans="1:8" x14ac:dyDescent="0.3">
      <c r="A4043" s="1" t="s">
        <v>68</v>
      </c>
      <c r="B4043" s="1" t="s">
        <v>2561</v>
      </c>
      <c r="C4043" s="1" t="s">
        <v>26</v>
      </c>
      <c r="D4043" s="1">
        <v>5</v>
      </c>
      <c r="E4043" s="1">
        <v>4</v>
      </c>
      <c r="F4043" s="1" t="s">
        <v>478</v>
      </c>
      <c r="G4043" s="1" t="s">
        <v>2562</v>
      </c>
      <c r="H4043" s="1" t="s">
        <v>94</v>
      </c>
    </row>
    <row r="4044" spans="1:8" x14ac:dyDescent="0.3">
      <c r="A4044" s="1" t="s">
        <v>95</v>
      </c>
      <c r="B4044" s="1" t="s">
        <v>2561</v>
      </c>
      <c r="C4044" s="1" t="s">
        <v>26</v>
      </c>
      <c r="D4044" s="1">
        <v>5</v>
      </c>
      <c r="E4044" s="1">
        <v>4</v>
      </c>
      <c r="F4044" s="1" t="s">
        <v>478</v>
      </c>
      <c r="G4044" s="1" t="s">
        <v>2562</v>
      </c>
      <c r="H4044" s="1" t="s">
        <v>94</v>
      </c>
    </row>
    <row r="4045" spans="1:8" x14ac:dyDescent="0.3">
      <c r="A4045" s="1" t="s">
        <v>349</v>
      </c>
      <c r="B4045" s="1" t="s">
        <v>693</v>
      </c>
      <c r="C4045" s="1">
        <v>3</v>
      </c>
      <c r="D4045" s="1">
        <v>2</v>
      </c>
      <c r="F4045" s="1" t="s">
        <v>41</v>
      </c>
      <c r="G4045" s="1" t="s">
        <v>955</v>
      </c>
      <c r="H4045" s="1" t="s">
        <v>18</v>
      </c>
    </row>
    <row r="4046" spans="1:8" x14ac:dyDescent="0.3">
      <c r="A4046" s="1" t="s">
        <v>63</v>
      </c>
      <c r="B4046" s="1" t="s">
        <v>2563</v>
      </c>
      <c r="F4046" s="1" t="s">
        <v>1444</v>
      </c>
      <c r="G4046" s="1" t="s">
        <v>2564</v>
      </c>
    </row>
    <row r="4047" spans="1:8" x14ac:dyDescent="0.3">
      <c r="A4047" s="1" t="s">
        <v>23</v>
      </c>
      <c r="B4047" s="1" t="s">
        <v>159</v>
      </c>
      <c r="C4047" s="1" t="s">
        <v>48</v>
      </c>
      <c r="D4047" s="1">
        <v>3</v>
      </c>
      <c r="E4047" s="1">
        <v>2</v>
      </c>
      <c r="F4047" s="1" t="s">
        <v>21</v>
      </c>
      <c r="G4047" s="1" t="s">
        <v>717</v>
      </c>
      <c r="H4047" s="1" t="s">
        <v>18</v>
      </c>
    </row>
    <row r="4048" spans="1:8" x14ac:dyDescent="0.3">
      <c r="A4048" s="1" t="s">
        <v>23</v>
      </c>
      <c r="B4048" s="1" t="s">
        <v>1309</v>
      </c>
      <c r="C4048" s="1">
        <v>4</v>
      </c>
      <c r="D4048" s="1">
        <v>2</v>
      </c>
      <c r="E4048" s="1">
        <v>1</v>
      </c>
      <c r="F4048" s="1" t="s">
        <v>21</v>
      </c>
      <c r="G4048" s="1" t="s">
        <v>1767</v>
      </c>
      <c r="H4048" s="1" t="s">
        <v>13</v>
      </c>
    </row>
    <row r="4049" spans="1:8" x14ac:dyDescent="0.3">
      <c r="A4049" s="1" t="s">
        <v>14</v>
      </c>
      <c r="B4049" s="1" t="s">
        <v>2565</v>
      </c>
      <c r="C4049" s="1" t="s">
        <v>26</v>
      </c>
      <c r="D4049" s="1">
        <v>6</v>
      </c>
      <c r="F4049" s="1" t="s">
        <v>478</v>
      </c>
      <c r="G4049" s="1" t="s">
        <v>35</v>
      </c>
      <c r="H4049" s="1" t="s">
        <v>18</v>
      </c>
    </row>
    <row r="4050" spans="1:8" x14ac:dyDescent="0.3">
      <c r="A4050" s="1" t="s">
        <v>423</v>
      </c>
      <c r="B4050" s="1" t="s">
        <v>57</v>
      </c>
      <c r="C4050" s="1" t="s">
        <v>51</v>
      </c>
      <c r="D4050" s="1">
        <v>7</v>
      </c>
      <c r="E4050" s="1">
        <v>6</v>
      </c>
      <c r="F4050" s="1" t="s">
        <v>58</v>
      </c>
      <c r="G4050" s="1" t="s">
        <v>2566</v>
      </c>
      <c r="H4050" s="1" t="s">
        <v>13</v>
      </c>
    </row>
    <row r="4051" spans="1:8" x14ac:dyDescent="0.3">
      <c r="A4051" s="1" t="s">
        <v>14</v>
      </c>
      <c r="B4051" s="1" t="s">
        <v>2567</v>
      </c>
      <c r="C4051" s="1" t="s">
        <v>26</v>
      </c>
      <c r="D4051" s="1">
        <v>4</v>
      </c>
      <c r="E4051" s="1">
        <v>2</v>
      </c>
      <c r="F4051" s="1" t="s">
        <v>58</v>
      </c>
      <c r="G4051" s="1" t="s">
        <v>2568</v>
      </c>
      <c r="H4051" s="1" t="s">
        <v>18</v>
      </c>
    </row>
    <row r="4052" spans="1:8" x14ac:dyDescent="0.3">
      <c r="A4052" s="1" t="s">
        <v>14</v>
      </c>
      <c r="B4052" s="1" t="s">
        <v>514</v>
      </c>
      <c r="C4052" s="1" t="s">
        <v>61</v>
      </c>
      <c r="D4052" s="1">
        <v>6</v>
      </c>
      <c r="E4052" s="1">
        <v>4</v>
      </c>
      <c r="F4052" s="1" t="s">
        <v>58</v>
      </c>
      <c r="G4052" s="1" t="s">
        <v>1729</v>
      </c>
      <c r="H4052" s="1" t="s">
        <v>18</v>
      </c>
    </row>
    <row r="4053" spans="1:8" x14ac:dyDescent="0.3">
      <c r="A4053" s="1" t="s">
        <v>253</v>
      </c>
      <c r="B4053" s="1" t="s">
        <v>536</v>
      </c>
      <c r="C4053" s="1">
        <v>9</v>
      </c>
      <c r="D4053" s="1">
        <v>10</v>
      </c>
      <c r="E4053" s="1">
        <v>8</v>
      </c>
      <c r="F4053" s="1" t="s">
        <v>58</v>
      </c>
      <c r="G4053" s="1" t="s">
        <v>2265</v>
      </c>
      <c r="H4053" s="1" t="s">
        <v>18</v>
      </c>
    </row>
    <row r="4054" spans="1:8" x14ac:dyDescent="0.3">
      <c r="A4054" s="1" t="s">
        <v>214</v>
      </c>
      <c r="B4054" s="1" t="s">
        <v>363</v>
      </c>
      <c r="C4054" s="1">
        <v>2</v>
      </c>
      <c r="D4054" s="1">
        <v>2</v>
      </c>
      <c r="E4054" s="1">
        <v>1</v>
      </c>
      <c r="F4054" s="1" t="s">
        <v>73</v>
      </c>
      <c r="G4054" s="1" t="s">
        <v>2569</v>
      </c>
      <c r="H4054" s="1" t="s">
        <v>13</v>
      </c>
    </row>
    <row r="4055" spans="1:8" x14ac:dyDescent="0.3">
      <c r="A4055" s="1" t="s">
        <v>232</v>
      </c>
      <c r="B4055" s="1" t="s">
        <v>259</v>
      </c>
      <c r="C4055" s="1">
        <v>3</v>
      </c>
      <c r="D4055" s="1">
        <v>2</v>
      </c>
      <c r="E4055" s="1">
        <v>1</v>
      </c>
      <c r="F4055" s="1" t="s">
        <v>112</v>
      </c>
      <c r="G4055" s="1" t="s">
        <v>945</v>
      </c>
      <c r="H4055" s="1" t="s">
        <v>18</v>
      </c>
    </row>
    <row r="4056" spans="1:8" x14ac:dyDescent="0.3">
      <c r="A4056" s="1" t="s">
        <v>14</v>
      </c>
      <c r="B4056" s="1" t="s">
        <v>234</v>
      </c>
      <c r="C4056" s="1" t="s">
        <v>10</v>
      </c>
      <c r="D4056" s="1">
        <v>3</v>
      </c>
      <c r="E4056" s="1">
        <v>1</v>
      </c>
      <c r="F4056" s="1" t="s">
        <v>84</v>
      </c>
      <c r="G4056" s="1" t="s">
        <v>1293</v>
      </c>
      <c r="H4056" s="1" t="s">
        <v>18</v>
      </c>
    </row>
    <row r="4057" spans="1:8" x14ac:dyDescent="0.3">
      <c r="A4057" s="1" t="s">
        <v>14</v>
      </c>
      <c r="B4057" s="1" t="s">
        <v>123</v>
      </c>
      <c r="C4057" s="1" t="s">
        <v>48</v>
      </c>
      <c r="D4057" s="1">
        <v>3</v>
      </c>
      <c r="E4057" s="1">
        <v>1</v>
      </c>
      <c r="F4057" s="1" t="s">
        <v>74</v>
      </c>
      <c r="G4057" s="1" t="s">
        <v>2570</v>
      </c>
      <c r="H4057" s="1" t="s">
        <v>13</v>
      </c>
    </row>
    <row r="4058" spans="1:8" x14ac:dyDescent="0.3">
      <c r="A4058" s="1" t="s">
        <v>56</v>
      </c>
      <c r="B4058" s="1" t="s">
        <v>54</v>
      </c>
      <c r="C4058" s="1" t="s">
        <v>48</v>
      </c>
      <c r="D4058" s="1">
        <v>5</v>
      </c>
      <c r="E4058" s="1">
        <v>3</v>
      </c>
      <c r="F4058" s="1" t="s">
        <v>84</v>
      </c>
      <c r="G4058" s="1" t="s">
        <v>2571</v>
      </c>
      <c r="H4058" s="1" t="s">
        <v>18</v>
      </c>
    </row>
    <row r="4059" spans="1:8" x14ac:dyDescent="0.3">
      <c r="A4059" s="1" t="s">
        <v>8</v>
      </c>
      <c r="B4059" s="1" t="s">
        <v>2554</v>
      </c>
      <c r="C4059" s="1">
        <v>1</v>
      </c>
      <c r="D4059" s="1">
        <v>1</v>
      </c>
      <c r="F4059" s="1" t="s">
        <v>11</v>
      </c>
      <c r="G4059" s="1" t="s">
        <v>1354</v>
      </c>
      <c r="H4059" s="1" t="s">
        <v>13</v>
      </c>
    </row>
    <row r="4060" spans="1:8" x14ac:dyDescent="0.3">
      <c r="A4060" s="1" t="s">
        <v>171</v>
      </c>
      <c r="B4060" s="1" t="s">
        <v>251</v>
      </c>
      <c r="C4060" s="1" t="s">
        <v>48</v>
      </c>
      <c r="D4060" s="1">
        <v>3</v>
      </c>
      <c r="E4060" s="1">
        <v>2</v>
      </c>
      <c r="F4060" s="1" t="s">
        <v>84</v>
      </c>
      <c r="G4060" s="1" t="s">
        <v>1587</v>
      </c>
      <c r="H4060" s="1" t="s">
        <v>13</v>
      </c>
    </row>
    <row r="4061" spans="1:8" x14ac:dyDescent="0.3">
      <c r="A4061" s="1" t="s">
        <v>24</v>
      </c>
      <c r="B4061" s="1" t="s">
        <v>340</v>
      </c>
      <c r="C4061" s="1" t="s">
        <v>26</v>
      </c>
      <c r="D4061" s="1">
        <v>5</v>
      </c>
      <c r="E4061" s="1">
        <v>2</v>
      </c>
      <c r="F4061" s="1" t="s">
        <v>81</v>
      </c>
      <c r="G4061" s="1" t="s">
        <v>2572</v>
      </c>
      <c r="H4061" s="1" t="s">
        <v>94</v>
      </c>
    </row>
    <row r="4062" spans="1:8" x14ac:dyDescent="0.3">
      <c r="A4062" s="1" t="s">
        <v>423</v>
      </c>
      <c r="B4062" s="1" t="s">
        <v>92</v>
      </c>
      <c r="C4062" s="1" t="s">
        <v>26</v>
      </c>
      <c r="D4062" s="1">
        <v>6</v>
      </c>
      <c r="E4062" s="1">
        <v>3</v>
      </c>
      <c r="F4062" s="1" t="s">
        <v>84</v>
      </c>
      <c r="G4062" s="1" t="s">
        <v>1617</v>
      </c>
      <c r="H4062" s="1" t="s">
        <v>13</v>
      </c>
    </row>
    <row r="4063" spans="1:8" x14ac:dyDescent="0.3">
      <c r="A4063" s="1" t="s">
        <v>423</v>
      </c>
      <c r="B4063" s="1" t="s">
        <v>525</v>
      </c>
      <c r="C4063" s="1" t="s">
        <v>26</v>
      </c>
      <c r="D4063" s="1">
        <v>6</v>
      </c>
      <c r="E4063" s="1">
        <v>4</v>
      </c>
      <c r="F4063" s="1" t="s">
        <v>21</v>
      </c>
      <c r="G4063" s="1" t="s">
        <v>1486</v>
      </c>
      <c r="H4063" s="1" t="s">
        <v>18</v>
      </c>
    </row>
    <row r="4064" spans="1:8" x14ac:dyDescent="0.3">
      <c r="A4064" s="1" t="s">
        <v>14</v>
      </c>
      <c r="B4064" s="1" t="s">
        <v>318</v>
      </c>
      <c r="C4064" s="1" t="s">
        <v>70</v>
      </c>
      <c r="D4064" s="1">
        <v>3</v>
      </c>
      <c r="E4064" s="1">
        <v>1</v>
      </c>
      <c r="F4064" s="1" t="s">
        <v>21</v>
      </c>
      <c r="G4064" s="1" t="s">
        <v>1293</v>
      </c>
      <c r="H4064" s="1" t="s">
        <v>18</v>
      </c>
    </row>
    <row r="4065" spans="1:8" x14ac:dyDescent="0.3">
      <c r="A4065" s="1" t="s">
        <v>14</v>
      </c>
      <c r="B4065" s="1" t="s">
        <v>2573</v>
      </c>
      <c r="C4065" s="1" t="s">
        <v>10</v>
      </c>
      <c r="D4065" s="1">
        <v>3</v>
      </c>
      <c r="E4065" s="1">
        <v>1</v>
      </c>
      <c r="F4065" s="1" t="s">
        <v>84</v>
      </c>
      <c r="G4065" s="1" t="s">
        <v>1293</v>
      </c>
      <c r="H4065" s="1" t="s">
        <v>18</v>
      </c>
    </row>
    <row r="4066" spans="1:8" x14ac:dyDescent="0.3">
      <c r="A4066" s="1" t="s">
        <v>168</v>
      </c>
      <c r="B4066" s="1" t="s">
        <v>111</v>
      </c>
      <c r="C4066" s="1" t="s">
        <v>26</v>
      </c>
      <c r="D4066" s="1">
        <v>6</v>
      </c>
      <c r="E4066" s="1">
        <v>3</v>
      </c>
      <c r="F4066" s="1" t="s">
        <v>21</v>
      </c>
      <c r="G4066" s="1" t="s">
        <v>2574</v>
      </c>
      <c r="H4066" s="1" t="s">
        <v>18</v>
      </c>
    </row>
    <row r="4067" spans="1:8" x14ac:dyDescent="0.3">
      <c r="A4067" s="1" t="s">
        <v>8</v>
      </c>
      <c r="B4067" s="1" t="s">
        <v>2575</v>
      </c>
      <c r="C4067" s="1" t="s">
        <v>61</v>
      </c>
      <c r="D4067" s="1">
        <v>7</v>
      </c>
      <c r="E4067" s="1">
        <v>3</v>
      </c>
      <c r="F4067" s="1" t="s">
        <v>84</v>
      </c>
      <c r="G4067" s="1" t="s">
        <v>2576</v>
      </c>
      <c r="H4067" s="1" t="s">
        <v>18</v>
      </c>
    </row>
    <row r="4068" spans="1:8" x14ac:dyDescent="0.3">
      <c r="A4068" s="1" t="s">
        <v>14</v>
      </c>
      <c r="B4068" s="1" t="s">
        <v>318</v>
      </c>
      <c r="C4068" s="1">
        <v>3</v>
      </c>
      <c r="D4068" s="1">
        <v>3</v>
      </c>
      <c r="E4068" s="1">
        <v>1</v>
      </c>
      <c r="F4068" s="1" t="s">
        <v>84</v>
      </c>
      <c r="G4068" s="1" t="s">
        <v>2577</v>
      </c>
      <c r="H4068" s="1" t="s">
        <v>18</v>
      </c>
    </row>
    <row r="4069" spans="1:8" x14ac:dyDescent="0.3">
      <c r="A4069" s="1" t="s">
        <v>168</v>
      </c>
      <c r="B4069" s="1" t="s">
        <v>392</v>
      </c>
      <c r="C4069" s="1" t="s">
        <v>26</v>
      </c>
      <c r="D4069" s="1">
        <v>5</v>
      </c>
      <c r="E4069" s="1">
        <v>2</v>
      </c>
      <c r="F4069" s="1" t="s">
        <v>291</v>
      </c>
      <c r="G4069" s="1" t="s">
        <v>1015</v>
      </c>
      <c r="H4069" s="1" t="s">
        <v>18</v>
      </c>
    </row>
    <row r="4070" spans="1:8" x14ac:dyDescent="0.3">
      <c r="A4070" s="1" t="s">
        <v>14</v>
      </c>
      <c r="B4070" s="1" t="s">
        <v>313</v>
      </c>
      <c r="C4070" s="1" t="s">
        <v>26</v>
      </c>
      <c r="D4070" s="1">
        <v>5</v>
      </c>
      <c r="E4070" s="1">
        <v>2</v>
      </c>
      <c r="F4070" s="1" t="s">
        <v>84</v>
      </c>
      <c r="G4070" s="1" t="s">
        <v>561</v>
      </c>
      <c r="H4070" s="1" t="s">
        <v>18</v>
      </c>
    </row>
    <row r="4071" spans="1:8" x14ac:dyDescent="0.3">
      <c r="A4071" s="1" t="s">
        <v>63</v>
      </c>
      <c r="B4071" s="1" t="s">
        <v>147</v>
      </c>
      <c r="C4071" s="1" t="s">
        <v>48</v>
      </c>
      <c r="D4071" s="1">
        <v>3</v>
      </c>
      <c r="E4071" s="1">
        <v>1</v>
      </c>
      <c r="F4071" s="1" t="s">
        <v>73</v>
      </c>
      <c r="G4071" s="1" t="s">
        <v>2030</v>
      </c>
      <c r="H4071" s="1" t="s">
        <v>13</v>
      </c>
    </row>
    <row r="4072" spans="1:8" x14ac:dyDescent="0.3">
      <c r="A4072" s="1" t="s">
        <v>23</v>
      </c>
      <c r="B4072" s="1" t="s">
        <v>1335</v>
      </c>
      <c r="C4072" s="1">
        <v>4</v>
      </c>
      <c r="D4072" s="1">
        <v>3</v>
      </c>
      <c r="E4072" s="1">
        <v>2</v>
      </c>
      <c r="F4072" s="1" t="s">
        <v>45</v>
      </c>
      <c r="G4072" s="1" t="s">
        <v>702</v>
      </c>
      <c r="H4072" s="1" t="s">
        <v>18</v>
      </c>
    </row>
    <row r="4073" spans="1:8" x14ac:dyDescent="0.3">
      <c r="A4073" s="1" t="s">
        <v>68</v>
      </c>
      <c r="B4073" s="1" t="s">
        <v>566</v>
      </c>
      <c r="C4073" s="1">
        <v>4</v>
      </c>
      <c r="D4073" s="1">
        <v>4</v>
      </c>
      <c r="E4073" s="1">
        <v>2</v>
      </c>
      <c r="F4073" s="1" t="s">
        <v>45</v>
      </c>
      <c r="G4073" s="1" t="s">
        <v>274</v>
      </c>
      <c r="H4073" s="1" t="s">
        <v>94</v>
      </c>
    </row>
    <row r="4074" spans="1:8" x14ac:dyDescent="0.3">
      <c r="A4074" s="1" t="s">
        <v>68</v>
      </c>
      <c r="B4074" s="1" t="s">
        <v>159</v>
      </c>
      <c r="C4074" s="1">
        <v>5</v>
      </c>
      <c r="D4074" s="1">
        <v>4</v>
      </c>
      <c r="E4074" s="1">
        <v>4</v>
      </c>
      <c r="F4074" s="1" t="s">
        <v>175</v>
      </c>
      <c r="G4074" s="1" t="s">
        <v>1877</v>
      </c>
      <c r="H4074" s="1" t="s">
        <v>18</v>
      </c>
    </row>
    <row r="4075" spans="1:8" x14ac:dyDescent="0.3">
      <c r="A4075" s="1" t="s">
        <v>168</v>
      </c>
      <c r="B4075" s="1" t="s">
        <v>2578</v>
      </c>
      <c r="C4075" s="1" t="s">
        <v>10</v>
      </c>
      <c r="D4075" s="1">
        <v>2</v>
      </c>
      <c r="E4075" s="1">
        <v>2</v>
      </c>
      <c r="F4075" s="1" t="s">
        <v>84</v>
      </c>
      <c r="G4075" s="1" t="s">
        <v>2458</v>
      </c>
      <c r="H4075" s="1" t="s">
        <v>18</v>
      </c>
    </row>
    <row r="4076" spans="1:8" x14ac:dyDescent="0.3">
      <c r="A4076" s="1" t="s">
        <v>23</v>
      </c>
      <c r="B4076" s="1" t="s">
        <v>116</v>
      </c>
      <c r="C4076" s="1" t="s">
        <v>61</v>
      </c>
      <c r="D4076" s="1">
        <v>3</v>
      </c>
      <c r="E4076" s="1">
        <v>4</v>
      </c>
      <c r="F4076" s="1" t="s">
        <v>52</v>
      </c>
      <c r="G4076" s="1" t="s">
        <v>1193</v>
      </c>
      <c r="H4076" s="1" t="s">
        <v>18</v>
      </c>
    </row>
    <row r="4077" spans="1:8" x14ac:dyDescent="0.3">
      <c r="A4077" s="1" t="s">
        <v>14</v>
      </c>
      <c r="B4077" s="1" t="s">
        <v>1143</v>
      </c>
      <c r="C4077" s="1" t="s">
        <v>10</v>
      </c>
      <c r="D4077" s="1">
        <v>3</v>
      </c>
      <c r="E4077" s="1">
        <v>1</v>
      </c>
      <c r="F4077" s="1" t="s">
        <v>21</v>
      </c>
      <c r="G4077" s="1" t="s">
        <v>1513</v>
      </c>
      <c r="H4077" s="1" t="s">
        <v>18</v>
      </c>
    </row>
    <row r="4078" spans="1:8" x14ac:dyDescent="0.3">
      <c r="A4078" s="1" t="s">
        <v>28</v>
      </c>
      <c r="B4078" s="1" t="s">
        <v>251</v>
      </c>
      <c r="C4078" s="1" t="s">
        <v>10</v>
      </c>
      <c r="D4078" s="1">
        <v>3</v>
      </c>
      <c r="E4078" s="1">
        <v>2</v>
      </c>
      <c r="F4078" s="1" t="s">
        <v>112</v>
      </c>
      <c r="G4078" s="1" t="s">
        <v>1084</v>
      </c>
      <c r="H4078" s="1" t="s">
        <v>13</v>
      </c>
    </row>
    <row r="4079" spans="1:8" x14ac:dyDescent="0.3">
      <c r="A4079" s="1" t="s">
        <v>28</v>
      </c>
      <c r="B4079" s="1" t="s">
        <v>251</v>
      </c>
      <c r="C4079" s="1" t="s">
        <v>10</v>
      </c>
      <c r="D4079" s="1">
        <v>3</v>
      </c>
      <c r="E4079" s="1">
        <v>2</v>
      </c>
      <c r="F4079" s="1" t="s">
        <v>112</v>
      </c>
      <c r="G4079" s="1" t="s">
        <v>1084</v>
      </c>
      <c r="H4079" s="1" t="s">
        <v>13</v>
      </c>
    </row>
    <row r="4080" spans="1:8" x14ac:dyDescent="0.3">
      <c r="A4080" s="1" t="s">
        <v>63</v>
      </c>
      <c r="B4080" s="1" t="s">
        <v>1157</v>
      </c>
      <c r="C4080" s="1">
        <v>2</v>
      </c>
      <c r="D4080" s="1">
        <v>2</v>
      </c>
      <c r="E4080" s="1">
        <v>1</v>
      </c>
      <c r="F4080" s="1" t="s">
        <v>74</v>
      </c>
      <c r="G4080" s="1" t="s">
        <v>738</v>
      </c>
    </row>
    <row r="4081" spans="1:8" x14ac:dyDescent="0.3">
      <c r="A4081" s="1" t="s">
        <v>599</v>
      </c>
      <c r="B4081" s="1" t="s">
        <v>270</v>
      </c>
      <c r="C4081" s="1">
        <v>2</v>
      </c>
      <c r="D4081" s="1">
        <v>2</v>
      </c>
      <c r="E4081" s="1">
        <v>1</v>
      </c>
      <c r="F4081" s="1" t="s">
        <v>21</v>
      </c>
      <c r="G4081" s="1" t="s">
        <v>600</v>
      </c>
      <c r="H4081" s="1" t="s">
        <v>18</v>
      </c>
    </row>
    <row r="4082" spans="1:8" x14ac:dyDescent="0.3">
      <c r="A4082" s="1" t="s">
        <v>14</v>
      </c>
      <c r="B4082" s="1" t="s">
        <v>438</v>
      </c>
      <c r="C4082" s="1" t="s">
        <v>26</v>
      </c>
      <c r="D4082" s="1">
        <v>4</v>
      </c>
      <c r="E4082" s="1">
        <v>4</v>
      </c>
      <c r="F4082" s="1" t="s">
        <v>478</v>
      </c>
      <c r="G4082" s="1" t="s">
        <v>2579</v>
      </c>
      <c r="H4082" s="1" t="s">
        <v>18</v>
      </c>
    </row>
    <row r="4083" spans="1:8" x14ac:dyDescent="0.3">
      <c r="A4083" s="1" t="s">
        <v>14</v>
      </c>
      <c r="B4083" s="1" t="s">
        <v>912</v>
      </c>
      <c r="C4083" s="1" t="s">
        <v>26</v>
      </c>
      <c r="D4083" s="1">
        <v>4</v>
      </c>
      <c r="E4083" s="1">
        <v>4</v>
      </c>
      <c r="F4083" s="1" t="s">
        <v>55</v>
      </c>
      <c r="G4083" s="1" t="s">
        <v>919</v>
      </c>
      <c r="H4083" s="1" t="s">
        <v>18</v>
      </c>
    </row>
    <row r="4084" spans="1:8" x14ac:dyDescent="0.3">
      <c r="A4084" s="1" t="s">
        <v>43</v>
      </c>
      <c r="B4084" s="1" t="s">
        <v>76</v>
      </c>
      <c r="C4084" s="1">
        <v>3</v>
      </c>
      <c r="D4084" s="1">
        <v>2</v>
      </c>
      <c r="E4084" s="1">
        <v>2</v>
      </c>
      <c r="F4084" s="1" t="s">
        <v>112</v>
      </c>
      <c r="G4084" s="1" t="s">
        <v>2580</v>
      </c>
      <c r="H4084" s="1" t="s">
        <v>18</v>
      </c>
    </row>
    <row r="4085" spans="1:8" x14ac:dyDescent="0.3">
      <c r="A4085" s="1" t="s">
        <v>14</v>
      </c>
      <c r="B4085" s="1" t="s">
        <v>313</v>
      </c>
      <c r="C4085" s="1" t="s">
        <v>48</v>
      </c>
      <c r="D4085" s="1">
        <v>4</v>
      </c>
      <c r="E4085" s="1">
        <v>2</v>
      </c>
      <c r="F4085" s="1" t="s">
        <v>84</v>
      </c>
      <c r="G4085" s="1" t="s">
        <v>452</v>
      </c>
      <c r="H4085" s="1" t="s">
        <v>18</v>
      </c>
    </row>
    <row r="4086" spans="1:8" x14ac:dyDescent="0.3">
      <c r="A4086" s="1" t="s">
        <v>14</v>
      </c>
      <c r="B4086" s="1" t="s">
        <v>1280</v>
      </c>
      <c r="C4086" s="1" t="s">
        <v>26</v>
      </c>
      <c r="D4086" s="1">
        <v>4</v>
      </c>
      <c r="E4086" s="1">
        <v>2</v>
      </c>
      <c r="F4086" s="1" t="s">
        <v>21</v>
      </c>
      <c r="G4086" s="1" t="s">
        <v>2581</v>
      </c>
      <c r="H4086" s="1" t="s">
        <v>18</v>
      </c>
    </row>
    <row r="4087" spans="1:8" x14ac:dyDescent="0.3">
      <c r="A4087" s="1" t="s">
        <v>14</v>
      </c>
      <c r="B4087" s="1" t="s">
        <v>9</v>
      </c>
      <c r="C4087" s="1" t="s">
        <v>10</v>
      </c>
      <c r="D4087" s="1">
        <v>2</v>
      </c>
      <c r="E4087" s="1">
        <v>1</v>
      </c>
      <c r="F4087" s="1" t="s">
        <v>21</v>
      </c>
      <c r="G4087" s="1" t="s">
        <v>1679</v>
      </c>
      <c r="H4087" s="1" t="s">
        <v>18</v>
      </c>
    </row>
    <row r="4088" spans="1:8" x14ac:dyDescent="0.3">
      <c r="A4088" s="1" t="s">
        <v>14</v>
      </c>
      <c r="B4088" s="1" t="s">
        <v>2582</v>
      </c>
      <c r="C4088" s="1" t="s">
        <v>48</v>
      </c>
      <c r="D4088" s="1">
        <v>4</v>
      </c>
      <c r="E4088" s="1">
        <v>1</v>
      </c>
      <c r="F4088" s="1" t="s">
        <v>21</v>
      </c>
      <c r="G4088" s="1" t="s">
        <v>2583</v>
      </c>
      <c r="H4088" s="1" t="s">
        <v>18</v>
      </c>
    </row>
    <row r="4089" spans="1:8" x14ac:dyDescent="0.3">
      <c r="A4089" s="1" t="s">
        <v>14</v>
      </c>
      <c r="B4089" s="1" t="s">
        <v>912</v>
      </c>
      <c r="C4089" s="1" t="s">
        <v>26</v>
      </c>
      <c r="D4089" s="1">
        <v>4</v>
      </c>
      <c r="E4089" s="1">
        <v>3</v>
      </c>
      <c r="F4089" s="1" t="s">
        <v>55</v>
      </c>
      <c r="G4089" s="1" t="s">
        <v>919</v>
      </c>
      <c r="H4089" s="1" t="s">
        <v>18</v>
      </c>
    </row>
    <row r="4090" spans="1:8" x14ac:dyDescent="0.3">
      <c r="A4090" s="1" t="s">
        <v>14</v>
      </c>
      <c r="B4090" s="1" t="s">
        <v>1070</v>
      </c>
      <c r="C4090" s="1" t="s">
        <v>70</v>
      </c>
      <c r="D4090" s="1">
        <v>4</v>
      </c>
      <c r="E4090" s="1">
        <v>2</v>
      </c>
      <c r="F4090" s="1" t="s">
        <v>21</v>
      </c>
      <c r="G4090" s="1" t="s">
        <v>2584</v>
      </c>
      <c r="H4090" s="1" t="s">
        <v>18</v>
      </c>
    </row>
    <row r="4091" spans="1:8" x14ac:dyDescent="0.3">
      <c r="A4091" s="1" t="s">
        <v>14</v>
      </c>
      <c r="B4091" s="1" t="s">
        <v>2585</v>
      </c>
      <c r="C4091" s="1" t="s">
        <v>26</v>
      </c>
      <c r="D4091" s="1">
        <v>4</v>
      </c>
      <c r="E4091" s="1">
        <v>2</v>
      </c>
      <c r="F4091" s="1" t="s">
        <v>21</v>
      </c>
      <c r="G4091" s="1" t="s">
        <v>1990</v>
      </c>
      <c r="H4091" s="1" t="s">
        <v>18</v>
      </c>
    </row>
    <row r="4092" spans="1:8" x14ac:dyDescent="0.3">
      <c r="A4092" s="1" t="s">
        <v>24</v>
      </c>
      <c r="B4092" s="1" t="s">
        <v>251</v>
      </c>
      <c r="C4092" s="1">
        <v>5</v>
      </c>
      <c r="D4092" s="1">
        <v>5</v>
      </c>
      <c r="E4092" s="1">
        <v>2</v>
      </c>
      <c r="F4092" s="1" t="s">
        <v>81</v>
      </c>
      <c r="G4092" s="1" t="s">
        <v>2586</v>
      </c>
      <c r="H4092" s="1" t="s">
        <v>94</v>
      </c>
    </row>
    <row r="4093" spans="1:8" x14ac:dyDescent="0.3">
      <c r="A4093" s="1" t="s">
        <v>14</v>
      </c>
      <c r="B4093" s="1" t="s">
        <v>272</v>
      </c>
      <c r="C4093" s="1">
        <v>3</v>
      </c>
      <c r="D4093" s="1">
        <v>3</v>
      </c>
      <c r="E4093" s="1">
        <v>4</v>
      </c>
      <c r="F4093" s="1" t="s">
        <v>21</v>
      </c>
      <c r="G4093" s="1" t="s">
        <v>2587</v>
      </c>
      <c r="H4093" s="1" t="s">
        <v>18</v>
      </c>
    </row>
    <row r="4094" spans="1:8" x14ac:dyDescent="0.3">
      <c r="A4094" s="1" t="s">
        <v>14</v>
      </c>
      <c r="B4094" s="1" t="s">
        <v>313</v>
      </c>
      <c r="C4094" s="1" t="s">
        <v>48</v>
      </c>
      <c r="D4094" s="1">
        <v>4</v>
      </c>
      <c r="E4094" s="1">
        <v>2</v>
      </c>
      <c r="F4094" s="1" t="s">
        <v>84</v>
      </c>
      <c r="G4094" s="1" t="s">
        <v>452</v>
      </c>
      <c r="H4094" s="1" t="s">
        <v>18</v>
      </c>
    </row>
    <row r="4095" spans="1:8" x14ac:dyDescent="0.3">
      <c r="A4095" s="1" t="s">
        <v>19</v>
      </c>
      <c r="B4095" s="1" t="s">
        <v>248</v>
      </c>
      <c r="C4095" s="1" t="s">
        <v>61</v>
      </c>
      <c r="D4095" s="1">
        <v>5</v>
      </c>
      <c r="E4095" s="1">
        <v>3</v>
      </c>
      <c r="F4095" s="1" t="s">
        <v>34</v>
      </c>
      <c r="G4095" s="1" t="s">
        <v>2588</v>
      </c>
      <c r="H4095" s="1" t="s">
        <v>18</v>
      </c>
    </row>
    <row r="4096" spans="1:8" x14ac:dyDescent="0.3">
      <c r="A4096" s="1" t="s">
        <v>32</v>
      </c>
      <c r="B4096" s="1" t="s">
        <v>1899</v>
      </c>
      <c r="C4096" s="1">
        <v>3</v>
      </c>
      <c r="D4096" s="1">
        <v>2</v>
      </c>
      <c r="E4096" s="1">
        <v>1</v>
      </c>
      <c r="F4096" s="1" t="s">
        <v>84</v>
      </c>
      <c r="G4096" s="1" t="s">
        <v>2589</v>
      </c>
      <c r="H4096" s="1" t="s">
        <v>18</v>
      </c>
    </row>
    <row r="4097" spans="1:8" x14ac:dyDescent="0.3">
      <c r="A4097" s="1" t="s">
        <v>63</v>
      </c>
      <c r="B4097" s="1" t="s">
        <v>845</v>
      </c>
      <c r="C4097" s="1">
        <v>2</v>
      </c>
      <c r="D4097" s="1">
        <v>2</v>
      </c>
      <c r="E4097" s="1">
        <v>1</v>
      </c>
      <c r="F4097" s="1" t="s">
        <v>74</v>
      </c>
      <c r="G4097" s="1" t="s">
        <v>2531</v>
      </c>
      <c r="H4097" s="1" t="s">
        <v>13</v>
      </c>
    </row>
    <row r="4098" spans="1:8" x14ac:dyDescent="0.3">
      <c r="A4098" s="1" t="s">
        <v>14</v>
      </c>
      <c r="B4098" s="1" t="s">
        <v>300</v>
      </c>
      <c r="C4098" s="1" t="s">
        <v>26</v>
      </c>
      <c r="D4098" s="1">
        <v>5</v>
      </c>
      <c r="E4098" s="1">
        <v>2</v>
      </c>
      <c r="F4098" s="1" t="s">
        <v>84</v>
      </c>
      <c r="G4098" s="1" t="s">
        <v>2590</v>
      </c>
      <c r="H4098" s="1" t="s">
        <v>242</v>
      </c>
    </row>
    <row r="4099" spans="1:8" x14ac:dyDescent="0.3">
      <c r="A4099" s="1" t="s">
        <v>14</v>
      </c>
      <c r="B4099" s="1" t="s">
        <v>149</v>
      </c>
      <c r="C4099" s="1" t="s">
        <v>48</v>
      </c>
      <c r="D4099" s="1">
        <v>4</v>
      </c>
      <c r="E4099" s="1">
        <v>1</v>
      </c>
      <c r="F4099" s="1" t="s">
        <v>21</v>
      </c>
      <c r="G4099" s="1" t="s">
        <v>2591</v>
      </c>
      <c r="H4099" s="1" t="s">
        <v>18</v>
      </c>
    </row>
    <row r="4100" spans="1:8" x14ac:dyDescent="0.3">
      <c r="A4100" s="1" t="s">
        <v>14</v>
      </c>
      <c r="B4100" s="1" t="s">
        <v>300</v>
      </c>
      <c r="C4100" s="1" t="s">
        <v>26</v>
      </c>
      <c r="D4100" s="1">
        <v>5</v>
      </c>
      <c r="E4100" s="1">
        <v>2</v>
      </c>
      <c r="F4100" s="1" t="s">
        <v>84</v>
      </c>
      <c r="G4100" s="1" t="s">
        <v>2590</v>
      </c>
      <c r="H4100" s="1" t="s">
        <v>18</v>
      </c>
    </row>
    <row r="4101" spans="1:8" x14ac:dyDescent="0.3">
      <c r="A4101" s="1" t="s">
        <v>14</v>
      </c>
      <c r="B4101" s="1" t="s">
        <v>300</v>
      </c>
      <c r="C4101" s="1" t="s">
        <v>26</v>
      </c>
      <c r="D4101" s="1">
        <v>5</v>
      </c>
      <c r="E4101" s="1">
        <v>2</v>
      </c>
      <c r="F4101" s="1" t="s">
        <v>84</v>
      </c>
      <c r="G4101" s="1" t="s">
        <v>2590</v>
      </c>
      <c r="H4101" s="1" t="s">
        <v>18</v>
      </c>
    </row>
    <row r="4102" spans="1:8" x14ac:dyDescent="0.3">
      <c r="A4102" s="1" t="s">
        <v>168</v>
      </c>
      <c r="B4102" s="1" t="s">
        <v>566</v>
      </c>
      <c r="C4102" s="1">
        <v>1</v>
      </c>
      <c r="D4102" s="1">
        <v>1</v>
      </c>
      <c r="E4102" s="1">
        <v>1</v>
      </c>
      <c r="F4102" s="1" t="s">
        <v>21</v>
      </c>
      <c r="G4102" s="1" t="s">
        <v>191</v>
      </c>
      <c r="H4102" s="1" t="s">
        <v>18</v>
      </c>
    </row>
    <row r="4103" spans="1:8" x14ac:dyDescent="0.3">
      <c r="A4103" s="1" t="s">
        <v>8</v>
      </c>
      <c r="B4103" s="1" t="s">
        <v>149</v>
      </c>
      <c r="C4103" s="1" t="s">
        <v>48</v>
      </c>
      <c r="D4103" s="1">
        <v>4</v>
      </c>
      <c r="E4103" s="1">
        <v>1</v>
      </c>
      <c r="F4103" s="1" t="s">
        <v>21</v>
      </c>
      <c r="G4103" s="1" t="s">
        <v>2216</v>
      </c>
    </row>
    <row r="4104" spans="1:8" x14ac:dyDescent="0.3">
      <c r="A4104" s="1" t="s">
        <v>700</v>
      </c>
      <c r="B4104" s="1" t="s">
        <v>1051</v>
      </c>
      <c r="C4104" s="1" t="s">
        <v>61</v>
      </c>
      <c r="D4104" s="1">
        <v>6</v>
      </c>
      <c r="E4104" s="1">
        <v>4</v>
      </c>
      <c r="F4104" s="1" t="s">
        <v>16</v>
      </c>
      <c r="G4104" s="1" t="s">
        <v>603</v>
      </c>
      <c r="H4104" s="1" t="s">
        <v>18</v>
      </c>
    </row>
    <row r="4105" spans="1:8" x14ac:dyDescent="0.3">
      <c r="A4105" s="1" t="s">
        <v>14</v>
      </c>
      <c r="B4105" s="1" t="s">
        <v>2592</v>
      </c>
      <c r="C4105" s="1" t="s">
        <v>61</v>
      </c>
      <c r="D4105" s="1">
        <v>5</v>
      </c>
      <c r="E4105" s="1">
        <v>4</v>
      </c>
      <c r="F4105" s="1" t="s">
        <v>16</v>
      </c>
      <c r="G4105" s="1" t="s">
        <v>2593</v>
      </c>
      <c r="H4105" s="1" t="s">
        <v>18</v>
      </c>
    </row>
    <row r="4106" spans="1:8" x14ac:dyDescent="0.3">
      <c r="A4106" s="1" t="s">
        <v>14</v>
      </c>
      <c r="B4106" s="1" t="s">
        <v>318</v>
      </c>
      <c r="C4106" s="1">
        <v>3</v>
      </c>
      <c r="D4106" s="1">
        <v>2</v>
      </c>
      <c r="E4106" s="1">
        <v>1</v>
      </c>
      <c r="F4106" s="1" t="s">
        <v>21</v>
      </c>
      <c r="G4106" s="1" t="s">
        <v>808</v>
      </c>
      <c r="H4106" s="1" t="s">
        <v>13</v>
      </c>
    </row>
    <row r="4107" spans="1:8" x14ac:dyDescent="0.3">
      <c r="A4107" s="1" t="s">
        <v>14</v>
      </c>
      <c r="B4107" s="1" t="s">
        <v>865</v>
      </c>
      <c r="E4107" s="1">
        <v>1</v>
      </c>
      <c r="F4107" s="1" t="s">
        <v>73</v>
      </c>
      <c r="G4107" s="1" t="s">
        <v>503</v>
      </c>
      <c r="H4107" s="1" t="s">
        <v>13</v>
      </c>
    </row>
    <row r="4108" spans="1:8" x14ac:dyDescent="0.3">
      <c r="A4108" s="1" t="s">
        <v>14</v>
      </c>
      <c r="B4108" s="1" t="s">
        <v>270</v>
      </c>
      <c r="C4108" s="1" t="s">
        <v>10</v>
      </c>
      <c r="D4108" s="1">
        <v>2</v>
      </c>
      <c r="E4108" s="1">
        <v>1</v>
      </c>
      <c r="F4108" s="1" t="s">
        <v>21</v>
      </c>
      <c r="G4108" s="1" t="s">
        <v>1234</v>
      </c>
      <c r="H4108" s="1" t="s">
        <v>94</v>
      </c>
    </row>
    <row r="4109" spans="1:8" x14ac:dyDescent="0.3">
      <c r="A4109" s="1" t="s">
        <v>14</v>
      </c>
      <c r="B4109" s="1" t="s">
        <v>270</v>
      </c>
      <c r="C4109" s="1" t="s">
        <v>10</v>
      </c>
      <c r="D4109" s="1">
        <v>2</v>
      </c>
      <c r="E4109" s="1">
        <v>1</v>
      </c>
      <c r="F4109" s="1" t="s">
        <v>21</v>
      </c>
      <c r="G4109" s="1" t="s">
        <v>2594</v>
      </c>
      <c r="H4109" s="1" t="s">
        <v>94</v>
      </c>
    </row>
    <row r="4110" spans="1:8" x14ac:dyDescent="0.3">
      <c r="A4110" s="1" t="s">
        <v>63</v>
      </c>
      <c r="B4110" s="1" t="s">
        <v>109</v>
      </c>
      <c r="C4110" s="1" t="s">
        <v>26</v>
      </c>
      <c r="D4110" s="1">
        <v>4</v>
      </c>
      <c r="E4110" s="1">
        <v>2</v>
      </c>
      <c r="F4110" s="1" t="s">
        <v>21</v>
      </c>
      <c r="G4110" s="1" t="s">
        <v>298</v>
      </c>
      <c r="H4110" s="1" t="s">
        <v>13</v>
      </c>
    </row>
    <row r="4111" spans="1:8" x14ac:dyDescent="0.3">
      <c r="A4111" s="1" t="s">
        <v>14</v>
      </c>
      <c r="B4111" s="1" t="s">
        <v>389</v>
      </c>
      <c r="C4111" s="1" t="s">
        <v>26</v>
      </c>
      <c r="D4111" s="1">
        <v>4</v>
      </c>
      <c r="E4111" s="1">
        <v>2</v>
      </c>
      <c r="F4111" s="1" t="s">
        <v>21</v>
      </c>
      <c r="G4111" s="1" t="s">
        <v>1000</v>
      </c>
      <c r="H4111" s="1" t="s">
        <v>18</v>
      </c>
    </row>
    <row r="4112" spans="1:8" x14ac:dyDescent="0.3">
      <c r="A4112" s="1" t="s">
        <v>168</v>
      </c>
      <c r="B4112" s="1" t="s">
        <v>590</v>
      </c>
      <c r="C4112" s="1" t="s">
        <v>10</v>
      </c>
      <c r="D4112" s="1">
        <v>2</v>
      </c>
      <c r="E4112" s="1">
        <v>1</v>
      </c>
      <c r="F4112" s="1" t="s">
        <v>21</v>
      </c>
      <c r="G4112" s="1" t="s">
        <v>999</v>
      </c>
      <c r="H4112" s="1" t="s">
        <v>18</v>
      </c>
    </row>
    <row r="4113" spans="1:8" x14ac:dyDescent="0.3">
      <c r="A4113" s="1" t="s">
        <v>168</v>
      </c>
      <c r="B4113" s="1" t="s">
        <v>2595</v>
      </c>
      <c r="C4113" s="1" t="s">
        <v>26</v>
      </c>
      <c r="D4113" s="1">
        <v>4</v>
      </c>
      <c r="E4113" s="1">
        <v>1</v>
      </c>
      <c r="F4113" s="1" t="s">
        <v>21</v>
      </c>
      <c r="G4113" s="1" t="s">
        <v>2596</v>
      </c>
      <c r="H4113" s="1" t="s">
        <v>18</v>
      </c>
    </row>
    <row r="4114" spans="1:8" x14ac:dyDescent="0.3">
      <c r="A4114" s="1" t="s">
        <v>14</v>
      </c>
      <c r="B4114" s="1" t="s">
        <v>101</v>
      </c>
      <c r="C4114" s="1" t="s">
        <v>48</v>
      </c>
      <c r="D4114" s="1">
        <v>4</v>
      </c>
      <c r="E4114" s="1">
        <v>2</v>
      </c>
      <c r="F4114" s="1" t="s">
        <v>21</v>
      </c>
      <c r="G4114" s="1" t="s">
        <v>1990</v>
      </c>
      <c r="H4114" s="1" t="s">
        <v>18</v>
      </c>
    </row>
    <row r="4115" spans="1:8" x14ac:dyDescent="0.3">
      <c r="A4115" s="1" t="s">
        <v>1232</v>
      </c>
      <c r="B4115" s="1" t="s">
        <v>590</v>
      </c>
      <c r="C4115" s="1">
        <v>2</v>
      </c>
      <c r="D4115" s="1">
        <v>2</v>
      </c>
      <c r="F4115" s="1" t="s">
        <v>11</v>
      </c>
      <c r="G4115" s="1" t="s">
        <v>228</v>
      </c>
      <c r="H4115" s="1" t="s">
        <v>13</v>
      </c>
    </row>
    <row r="4116" spans="1:8" x14ac:dyDescent="0.3">
      <c r="A4116" s="1" t="s">
        <v>32</v>
      </c>
      <c r="B4116" s="1" t="s">
        <v>192</v>
      </c>
      <c r="C4116" s="1">
        <v>2</v>
      </c>
      <c r="D4116" s="1">
        <v>2</v>
      </c>
      <c r="E4116" s="1">
        <v>2</v>
      </c>
      <c r="F4116" s="1" t="s">
        <v>84</v>
      </c>
      <c r="G4116" s="1" t="s">
        <v>1677</v>
      </c>
      <c r="H4116" s="1" t="s">
        <v>13</v>
      </c>
    </row>
    <row r="4117" spans="1:8" x14ac:dyDescent="0.3">
      <c r="A4117" s="1" t="s">
        <v>95</v>
      </c>
      <c r="B4117" s="1" t="s">
        <v>1777</v>
      </c>
      <c r="C4117" s="1">
        <v>4</v>
      </c>
      <c r="D4117" s="1">
        <v>3</v>
      </c>
      <c r="F4117" s="1" t="s">
        <v>45</v>
      </c>
      <c r="G4117" s="1" t="s">
        <v>2597</v>
      </c>
      <c r="H4117" s="1" t="s">
        <v>18</v>
      </c>
    </row>
    <row r="4118" spans="1:8" x14ac:dyDescent="0.3">
      <c r="A4118" s="1" t="s">
        <v>162</v>
      </c>
      <c r="B4118" s="1" t="s">
        <v>135</v>
      </c>
      <c r="C4118" s="1">
        <v>7</v>
      </c>
      <c r="D4118" s="1">
        <v>6</v>
      </c>
      <c r="E4118" s="1">
        <v>8</v>
      </c>
      <c r="F4118" s="1" t="s">
        <v>194</v>
      </c>
      <c r="G4118" s="1" t="s">
        <v>2598</v>
      </c>
      <c r="H4118" s="1" t="s">
        <v>18</v>
      </c>
    </row>
    <row r="4119" spans="1:8" x14ac:dyDescent="0.3">
      <c r="A4119" s="1" t="s">
        <v>63</v>
      </c>
      <c r="B4119" s="1" t="s">
        <v>165</v>
      </c>
      <c r="C4119" s="1" t="s">
        <v>61</v>
      </c>
      <c r="D4119" s="1">
        <v>5</v>
      </c>
      <c r="F4119" s="1" t="s">
        <v>478</v>
      </c>
      <c r="G4119" s="1" t="s">
        <v>851</v>
      </c>
      <c r="H4119" s="1" t="s">
        <v>18</v>
      </c>
    </row>
    <row r="4120" spans="1:8" x14ac:dyDescent="0.3">
      <c r="A4120" s="1" t="s">
        <v>168</v>
      </c>
      <c r="B4120" s="1" t="s">
        <v>182</v>
      </c>
      <c r="C4120" s="1">
        <v>2</v>
      </c>
      <c r="D4120" s="1">
        <v>2</v>
      </c>
      <c r="E4120" s="1">
        <v>1</v>
      </c>
      <c r="F4120" s="1" t="s">
        <v>84</v>
      </c>
      <c r="G4120" s="1" t="s">
        <v>2599</v>
      </c>
      <c r="H4120" s="1" t="s">
        <v>18</v>
      </c>
    </row>
    <row r="4121" spans="1:8" x14ac:dyDescent="0.3">
      <c r="A4121" s="1" t="s">
        <v>700</v>
      </c>
      <c r="B4121" s="1" t="s">
        <v>363</v>
      </c>
      <c r="C4121" s="1">
        <v>3</v>
      </c>
      <c r="D4121" s="1">
        <v>2</v>
      </c>
      <c r="E4121" s="1">
        <v>1</v>
      </c>
      <c r="F4121" s="1" t="s">
        <v>21</v>
      </c>
      <c r="G4121" s="1" t="s">
        <v>2213</v>
      </c>
      <c r="H4121" s="1" t="s">
        <v>18</v>
      </c>
    </row>
    <row r="4122" spans="1:8" x14ac:dyDescent="0.3">
      <c r="A4122" s="1" t="s">
        <v>8</v>
      </c>
      <c r="B4122" s="1" t="s">
        <v>623</v>
      </c>
      <c r="C4122" s="1">
        <v>2</v>
      </c>
      <c r="D4122" s="1">
        <v>2</v>
      </c>
      <c r="F4122" s="1" t="s">
        <v>74</v>
      </c>
      <c r="G4122" s="1" t="s">
        <v>2600</v>
      </c>
      <c r="H4122" s="1" t="s">
        <v>13</v>
      </c>
    </row>
    <row r="4123" spans="1:8" x14ac:dyDescent="0.3">
      <c r="A4123" s="1" t="s">
        <v>14</v>
      </c>
      <c r="B4123" s="1" t="s">
        <v>340</v>
      </c>
      <c r="C4123" s="1">
        <v>1</v>
      </c>
      <c r="D4123" s="1">
        <v>1</v>
      </c>
      <c r="E4123" s="1">
        <v>1</v>
      </c>
      <c r="F4123" s="1" t="s">
        <v>11</v>
      </c>
      <c r="G4123" s="1" t="s">
        <v>42</v>
      </c>
      <c r="H4123" s="1" t="s">
        <v>18</v>
      </c>
    </row>
    <row r="4124" spans="1:8" x14ac:dyDescent="0.3">
      <c r="A4124" s="1" t="s">
        <v>95</v>
      </c>
      <c r="B4124" s="1" t="s">
        <v>270</v>
      </c>
      <c r="C4124" s="1" t="s">
        <v>61</v>
      </c>
      <c r="D4124" s="1">
        <v>5</v>
      </c>
      <c r="E4124" s="1">
        <v>4</v>
      </c>
      <c r="F4124" s="1" t="s">
        <v>81</v>
      </c>
      <c r="G4124" s="1" t="s">
        <v>274</v>
      </c>
      <c r="H4124" s="1" t="s">
        <v>94</v>
      </c>
    </row>
    <row r="4125" spans="1:8" x14ac:dyDescent="0.3">
      <c r="A4125" s="1" t="s">
        <v>14</v>
      </c>
      <c r="B4125" s="1" t="s">
        <v>300</v>
      </c>
      <c r="C4125" s="1" t="s">
        <v>10</v>
      </c>
      <c r="D4125" s="1">
        <v>4</v>
      </c>
      <c r="E4125" s="1">
        <v>2</v>
      </c>
      <c r="F4125" s="1" t="s">
        <v>11</v>
      </c>
      <c r="G4125" s="1" t="s">
        <v>90</v>
      </c>
      <c r="H4125" s="1" t="s">
        <v>18</v>
      </c>
    </row>
    <row r="4126" spans="1:8" x14ac:dyDescent="0.3">
      <c r="A4126" s="1" t="s">
        <v>423</v>
      </c>
      <c r="B4126" s="1" t="s">
        <v>111</v>
      </c>
      <c r="C4126" s="1">
        <v>4</v>
      </c>
      <c r="D4126" s="1">
        <v>4</v>
      </c>
      <c r="F4126" s="1" t="s">
        <v>1027</v>
      </c>
      <c r="G4126" s="1" t="s">
        <v>1015</v>
      </c>
      <c r="H4126" s="1" t="s">
        <v>18</v>
      </c>
    </row>
    <row r="4127" spans="1:8" x14ac:dyDescent="0.3">
      <c r="A4127" s="1" t="s">
        <v>28</v>
      </c>
      <c r="B4127" s="1" t="s">
        <v>607</v>
      </c>
      <c r="C4127" s="1" t="s">
        <v>290</v>
      </c>
      <c r="D4127" s="1">
        <v>7</v>
      </c>
      <c r="E4127" s="1">
        <v>5</v>
      </c>
      <c r="F4127" s="1" t="s">
        <v>16</v>
      </c>
      <c r="G4127" s="1" t="s">
        <v>2601</v>
      </c>
      <c r="H4127" s="1" t="s">
        <v>18</v>
      </c>
    </row>
    <row r="4128" spans="1:8" x14ac:dyDescent="0.3">
      <c r="A4128" s="1" t="s">
        <v>423</v>
      </c>
      <c r="B4128" s="1" t="s">
        <v>92</v>
      </c>
      <c r="C4128" s="1" t="s">
        <v>26</v>
      </c>
      <c r="D4128" s="1">
        <v>4</v>
      </c>
      <c r="E4128" s="1">
        <v>3</v>
      </c>
      <c r="F4128" s="1" t="s">
        <v>74</v>
      </c>
      <c r="G4128" s="1" t="s">
        <v>1075</v>
      </c>
      <c r="H4128" s="1" t="s">
        <v>13</v>
      </c>
    </row>
    <row r="4129" spans="1:8" x14ac:dyDescent="0.3">
      <c r="A4129" s="1" t="s">
        <v>8</v>
      </c>
      <c r="B4129" s="1" t="s">
        <v>492</v>
      </c>
      <c r="C4129" s="1" t="s">
        <v>188</v>
      </c>
      <c r="D4129" s="1">
        <v>2</v>
      </c>
      <c r="F4129" s="1" t="s">
        <v>11</v>
      </c>
      <c r="G4129" s="1" t="s">
        <v>383</v>
      </c>
      <c r="H4129" s="1" t="s">
        <v>18</v>
      </c>
    </row>
    <row r="4130" spans="1:8" x14ac:dyDescent="0.3">
      <c r="A4130" s="1" t="s">
        <v>8</v>
      </c>
      <c r="B4130" s="1" t="s">
        <v>415</v>
      </c>
      <c r="C4130" s="1">
        <v>2</v>
      </c>
      <c r="D4130" s="1">
        <v>1</v>
      </c>
      <c r="E4130" s="1">
        <v>1</v>
      </c>
      <c r="F4130" s="1" t="s">
        <v>11</v>
      </c>
      <c r="G4130" s="1" t="s">
        <v>416</v>
      </c>
      <c r="H4130" s="1" t="s">
        <v>13</v>
      </c>
    </row>
    <row r="4131" spans="1:8" x14ac:dyDescent="0.3">
      <c r="A4131" s="1" t="s">
        <v>23</v>
      </c>
      <c r="B4131" s="1" t="s">
        <v>630</v>
      </c>
      <c r="C4131" s="1">
        <v>3</v>
      </c>
      <c r="D4131" s="1">
        <v>2</v>
      </c>
      <c r="E4131" s="1">
        <v>1</v>
      </c>
      <c r="F4131" s="1" t="s">
        <v>21</v>
      </c>
      <c r="G4131" s="1" t="s">
        <v>2602</v>
      </c>
      <c r="H4131" s="1" t="s">
        <v>94</v>
      </c>
    </row>
    <row r="4132" spans="1:8" x14ac:dyDescent="0.3">
      <c r="A4132" s="1" t="s">
        <v>24</v>
      </c>
      <c r="B4132" s="1" t="s">
        <v>572</v>
      </c>
      <c r="C4132" s="1">
        <v>3</v>
      </c>
      <c r="D4132" s="1">
        <v>2</v>
      </c>
      <c r="E4132" s="1">
        <v>2</v>
      </c>
      <c r="F4132" s="1" t="s">
        <v>74</v>
      </c>
      <c r="G4132" s="1" t="s">
        <v>2524</v>
      </c>
      <c r="H4132" s="1" t="s">
        <v>18</v>
      </c>
    </row>
    <row r="4133" spans="1:8" x14ac:dyDescent="0.3">
      <c r="A4133" s="1" t="s">
        <v>24</v>
      </c>
      <c r="B4133" s="1" t="s">
        <v>212</v>
      </c>
      <c r="C4133" s="1">
        <v>3</v>
      </c>
      <c r="D4133" s="1">
        <v>2</v>
      </c>
      <c r="E4133" s="1">
        <v>2</v>
      </c>
      <c r="F4133" s="1" t="s">
        <v>74</v>
      </c>
      <c r="G4133" s="1" t="s">
        <v>193</v>
      </c>
      <c r="H4133" s="1" t="s">
        <v>18</v>
      </c>
    </row>
    <row r="4134" spans="1:8" x14ac:dyDescent="0.3">
      <c r="A4134" s="1" t="s">
        <v>2603</v>
      </c>
      <c r="B4134" s="1" t="s">
        <v>398</v>
      </c>
      <c r="C4134" s="1">
        <v>4</v>
      </c>
      <c r="D4134" s="1">
        <v>4</v>
      </c>
      <c r="F4134" s="1" t="s">
        <v>45</v>
      </c>
      <c r="G4134" s="1" t="s">
        <v>324</v>
      </c>
      <c r="H4134" s="1" t="s">
        <v>18</v>
      </c>
    </row>
    <row r="4135" spans="1:8" x14ac:dyDescent="0.3">
      <c r="A4135" s="1" t="s">
        <v>95</v>
      </c>
      <c r="B4135" s="1" t="s">
        <v>220</v>
      </c>
      <c r="C4135" s="1">
        <v>4</v>
      </c>
      <c r="D4135" s="1">
        <v>3</v>
      </c>
      <c r="E4135" s="1">
        <v>2</v>
      </c>
      <c r="F4135" s="1" t="s">
        <v>160</v>
      </c>
      <c r="G4135" s="1" t="s">
        <v>274</v>
      </c>
    </row>
    <row r="4136" spans="1:8" x14ac:dyDescent="0.3">
      <c r="A4136" s="1" t="s">
        <v>349</v>
      </c>
      <c r="B4136" s="1" t="s">
        <v>2349</v>
      </c>
      <c r="C4136" s="1" t="s">
        <v>48</v>
      </c>
      <c r="E4136" s="1">
        <v>2</v>
      </c>
      <c r="F4136" s="1" t="s">
        <v>74</v>
      </c>
      <c r="G4136" s="1" t="s">
        <v>1598</v>
      </c>
    </row>
    <row r="4137" spans="1:8" x14ac:dyDescent="0.3">
      <c r="A4137" s="1" t="s">
        <v>349</v>
      </c>
      <c r="B4137" s="1" t="s">
        <v>865</v>
      </c>
      <c r="C4137" s="1" t="s">
        <v>26</v>
      </c>
      <c r="D4137" s="1">
        <v>4</v>
      </c>
      <c r="E4137" s="1">
        <v>3</v>
      </c>
      <c r="F4137" s="1" t="s">
        <v>74</v>
      </c>
      <c r="G4137" s="1" t="s">
        <v>2604</v>
      </c>
    </row>
    <row r="4138" spans="1:8" x14ac:dyDescent="0.3">
      <c r="A4138" s="1" t="s">
        <v>19</v>
      </c>
      <c r="B4138" s="1" t="s">
        <v>318</v>
      </c>
      <c r="C4138" s="1" t="s">
        <v>26</v>
      </c>
      <c r="D4138" s="1">
        <v>4</v>
      </c>
      <c r="E4138" s="1">
        <v>3</v>
      </c>
      <c r="F4138" s="1" t="s">
        <v>87</v>
      </c>
      <c r="H4138" s="1" t="s">
        <v>18</v>
      </c>
    </row>
    <row r="4139" spans="1:8" x14ac:dyDescent="0.3">
      <c r="A4139" s="1" t="s">
        <v>19</v>
      </c>
      <c r="B4139" s="1" t="s">
        <v>1340</v>
      </c>
      <c r="C4139" s="1" t="s">
        <v>48</v>
      </c>
      <c r="D4139" s="1">
        <v>5</v>
      </c>
      <c r="E4139" s="1">
        <v>2</v>
      </c>
      <c r="F4139" s="1" t="s">
        <v>74</v>
      </c>
      <c r="G4139" s="1" t="s">
        <v>22</v>
      </c>
      <c r="H4139" s="1" t="s">
        <v>18</v>
      </c>
    </row>
    <row r="4140" spans="1:8" x14ac:dyDescent="0.3">
      <c r="A4140" s="1" t="s">
        <v>19</v>
      </c>
      <c r="B4140" s="1" t="s">
        <v>975</v>
      </c>
      <c r="C4140" s="1" t="s">
        <v>48</v>
      </c>
      <c r="D4140" s="1">
        <v>5</v>
      </c>
      <c r="E4140" s="1">
        <v>2</v>
      </c>
      <c r="F4140" s="1" t="s">
        <v>74</v>
      </c>
      <c r="G4140" s="1" t="s">
        <v>22</v>
      </c>
      <c r="H4140" s="1" t="s">
        <v>18</v>
      </c>
    </row>
    <row r="4141" spans="1:8" x14ac:dyDescent="0.3">
      <c r="A4141" s="1" t="s">
        <v>359</v>
      </c>
      <c r="B4141" s="1" t="s">
        <v>2605</v>
      </c>
      <c r="C4141" s="1">
        <v>3</v>
      </c>
      <c r="D4141" s="1">
        <v>2</v>
      </c>
      <c r="E4141" s="1">
        <v>2</v>
      </c>
      <c r="F4141" s="1" t="s">
        <v>11</v>
      </c>
      <c r="G4141" s="1" t="s">
        <v>416</v>
      </c>
      <c r="H4141" s="1" t="s">
        <v>18</v>
      </c>
    </row>
    <row r="4142" spans="1:8" x14ac:dyDescent="0.3">
      <c r="A4142" s="1" t="s">
        <v>359</v>
      </c>
      <c r="B4142" s="1" t="s">
        <v>620</v>
      </c>
      <c r="C4142" s="1">
        <v>3</v>
      </c>
      <c r="D4142" s="1">
        <v>2</v>
      </c>
      <c r="E4142" s="1">
        <v>2</v>
      </c>
      <c r="F4142" s="1" t="s">
        <v>73</v>
      </c>
      <c r="G4142" s="1" t="s">
        <v>883</v>
      </c>
      <c r="H4142" s="1" t="s">
        <v>18</v>
      </c>
    </row>
    <row r="4143" spans="1:8" x14ac:dyDescent="0.3">
      <c r="A4143" s="1" t="s">
        <v>1149</v>
      </c>
      <c r="B4143" s="1" t="s">
        <v>554</v>
      </c>
      <c r="C4143" s="1" t="s">
        <v>316</v>
      </c>
      <c r="D4143" s="1">
        <v>1</v>
      </c>
      <c r="F4143" s="1" t="s">
        <v>136</v>
      </c>
      <c r="G4143" s="1" t="s">
        <v>1270</v>
      </c>
      <c r="H4143" s="1" t="s">
        <v>13</v>
      </c>
    </row>
    <row r="4144" spans="1:8" x14ac:dyDescent="0.3">
      <c r="A4144" s="1" t="s">
        <v>1149</v>
      </c>
      <c r="B4144" s="1" t="s">
        <v>83</v>
      </c>
      <c r="C4144" s="1" t="s">
        <v>316</v>
      </c>
      <c r="D4144" s="1">
        <v>1</v>
      </c>
      <c r="F4144" s="1" t="s">
        <v>1812</v>
      </c>
      <c r="G4144" s="1" t="s">
        <v>1566</v>
      </c>
      <c r="H4144" s="1" t="s">
        <v>13</v>
      </c>
    </row>
    <row r="4145" spans="1:8" x14ac:dyDescent="0.3">
      <c r="A4145" s="1" t="s">
        <v>162</v>
      </c>
      <c r="B4145" s="1" t="s">
        <v>2606</v>
      </c>
      <c r="C4145" s="1">
        <v>3</v>
      </c>
      <c r="D4145" s="1">
        <v>2</v>
      </c>
      <c r="E4145" s="1">
        <v>1</v>
      </c>
      <c r="F4145" s="1" t="s">
        <v>74</v>
      </c>
      <c r="G4145" s="1" t="s">
        <v>1672</v>
      </c>
      <c r="H4145" s="1" t="s">
        <v>13</v>
      </c>
    </row>
    <row r="4146" spans="1:8" x14ac:dyDescent="0.3">
      <c r="A4146" s="1" t="s">
        <v>162</v>
      </c>
      <c r="B4146" s="1" t="s">
        <v>693</v>
      </c>
      <c r="C4146" s="1">
        <v>4</v>
      </c>
      <c r="D4146" s="1">
        <v>2</v>
      </c>
      <c r="E4146" s="1">
        <v>1</v>
      </c>
      <c r="F4146" s="1" t="s">
        <v>74</v>
      </c>
      <c r="G4146" s="1" t="s">
        <v>1672</v>
      </c>
      <c r="H4146" s="1" t="s">
        <v>18</v>
      </c>
    </row>
    <row r="4147" spans="1:8" x14ac:dyDescent="0.3">
      <c r="A4147" s="1" t="s">
        <v>359</v>
      </c>
      <c r="B4147" s="1" t="s">
        <v>2607</v>
      </c>
      <c r="C4147" s="1">
        <v>3</v>
      </c>
      <c r="D4147" s="1">
        <v>2</v>
      </c>
      <c r="E4147" s="1">
        <v>1</v>
      </c>
      <c r="F4147" s="1" t="s">
        <v>11</v>
      </c>
      <c r="G4147" s="1" t="s">
        <v>2025</v>
      </c>
      <c r="H4147" s="1" t="s">
        <v>18</v>
      </c>
    </row>
    <row r="4148" spans="1:8" x14ac:dyDescent="0.3">
      <c r="A4148" s="1" t="s">
        <v>63</v>
      </c>
      <c r="B4148" s="1" t="s">
        <v>2608</v>
      </c>
      <c r="C4148" s="1">
        <v>3</v>
      </c>
      <c r="D4148" s="1">
        <v>2</v>
      </c>
      <c r="E4148" s="1">
        <v>1</v>
      </c>
      <c r="F4148" s="1" t="s">
        <v>74</v>
      </c>
      <c r="G4148" s="1" t="s">
        <v>921</v>
      </c>
      <c r="H4148" s="1" t="s">
        <v>13</v>
      </c>
    </row>
    <row r="4149" spans="1:8" x14ac:dyDescent="0.3">
      <c r="A4149" s="1" t="s">
        <v>77</v>
      </c>
      <c r="B4149" s="1" t="s">
        <v>1519</v>
      </c>
      <c r="C4149" s="1">
        <v>2</v>
      </c>
      <c r="D4149" s="1">
        <v>2</v>
      </c>
      <c r="E4149" s="1">
        <v>1</v>
      </c>
      <c r="F4149" s="1" t="s">
        <v>11</v>
      </c>
      <c r="G4149" s="1" t="s">
        <v>2609</v>
      </c>
      <c r="H4149" s="1" t="s">
        <v>13</v>
      </c>
    </row>
    <row r="4150" spans="1:8" x14ac:dyDescent="0.3">
      <c r="A4150" s="1" t="s">
        <v>39</v>
      </c>
      <c r="B4150" s="1" t="s">
        <v>2175</v>
      </c>
      <c r="C4150" s="1">
        <v>2</v>
      </c>
      <c r="D4150" s="1">
        <v>2</v>
      </c>
      <c r="E4150" s="1">
        <v>1</v>
      </c>
      <c r="F4150" s="1" t="s">
        <v>74</v>
      </c>
      <c r="G4150" s="1" t="s">
        <v>383</v>
      </c>
      <c r="H4150" s="1" t="s">
        <v>13</v>
      </c>
    </row>
    <row r="4151" spans="1:8" x14ac:dyDescent="0.3">
      <c r="A4151" s="1" t="s">
        <v>39</v>
      </c>
      <c r="B4151" s="1" t="s">
        <v>1901</v>
      </c>
      <c r="C4151" s="1">
        <v>3</v>
      </c>
      <c r="D4151" s="1">
        <v>2</v>
      </c>
      <c r="E4151" s="1">
        <v>1</v>
      </c>
      <c r="F4151" s="1" t="s">
        <v>74</v>
      </c>
      <c r="G4151" s="1" t="s">
        <v>245</v>
      </c>
      <c r="H4151" s="1" t="s">
        <v>18</v>
      </c>
    </row>
    <row r="4152" spans="1:8" x14ac:dyDescent="0.3">
      <c r="A4152" s="1" t="s">
        <v>77</v>
      </c>
      <c r="B4152" s="1" t="s">
        <v>2610</v>
      </c>
      <c r="C4152" s="1">
        <v>2</v>
      </c>
      <c r="D4152" s="1">
        <v>1</v>
      </c>
      <c r="E4152" s="1">
        <v>1</v>
      </c>
      <c r="F4152" s="1" t="s">
        <v>11</v>
      </c>
      <c r="G4152" s="1" t="s">
        <v>2611</v>
      </c>
      <c r="H4152" s="1" t="s">
        <v>18</v>
      </c>
    </row>
    <row r="4153" spans="1:8" x14ac:dyDescent="0.3">
      <c r="A4153" s="1" t="s">
        <v>77</v>
      </c>
      <c r="B4153" s="1" t="s">
        <v>706</v>
      </c>
      <c r="C4153" s="1" t="s">
        <v>188</v>
      </c>
      <c r="D4153" s="1">
        <v>1</v>
      </c>
      <c r="E4153" s="1">
        <v>1</v>
      </c>
      <c r="F4153" s="1" t="s">
        <v>73</v>
      </c>
      <c r="G4153" s="1" t="s">
        <v>2612</v>
      </c>
      <c r="H4153" s="1" t="s">
        <v>18</v>
      </c>
    </row>
    <row r="4154" spans="1:8" x14ac:dyDescent="0.3">
      <c r="A4154" s="1" t="s">
        <v>423</v>
      </c>
      <c r="B4154" s="1" t="s">
        <v>525</v>
      </c>
      <c r="F4154" s="1" t="s">
        <v>553</v>
      </c>
      <c r="G4154" s="1" t="s">
        <v>2613</v>
      </c>
      <c r="H4154" s="1" t="s">
        <v>18</v>
      </c>
    </row>
    <row r="4155" spans="1:8" x14ac:dyDescent="0.3">
      <c r="A4155" s="1" t="s">
        <v>2614</v>
      </c>
      <c r="B4155" s="1" t="s">
        <v>2615</v>
      </c>
      <c r="F4155" s="1" t="s">
        <v>16</v>
      </c>
      <c r="G4155" s="1" t="s">
        <v>2616</v>
      </c>
      <c r="H4155" s="1" t="s">
        <v>18</v>
      </c>
    </row>
    <row r="4156" spans="1:8" x14ac:dyDescent="0.3">
      <c r="A4156" s="1" t="s">
        <v>77</v>
      </c>
      <c r="B4156" s="1" t="s">
        <v>363</v>
      </c>
      <c r="C4156" s="1">
        <v>2</v>
      </c>
      <c r="D4156" s="1">
        <v>2</v>
      </c>
      <c r="E4156" s="1">
        <v>1</v>
      </c>
      <c r="F4156" s="1" t="s">
        <v>11</v>
      </c>
      <c r="G4156" s="1" t="s">
        <v>812</v>
      </c>
      <c r="H4156" s="1" t="s">
        <v>13</v>
      </c>
    </row>
    <row r="4157" spans="1:8" x14ac:dyDescent="0.3">
      <c r="A4157" s="1" t="s">
        <v>423</v>
      </c>
      <c r="B4157" s="1" t="s">
        <v>525</v>
      </c>
      <c r="F4157" s="1" t="s">
        <v>58</v>
      </c>
      <c r="G4157" s="1" t="s">
        <v>2613</v>
      </c>
      <c r="H4157" s="1" t="s">
        <v>18</v>
      </c>
    </row>
    <row r="4158" spans="1:8" x14ac:dyDescent="0.3">
      <c r="A4158" s="1" t="s">
        <v>77</v>
      </c>
      <c r="B4158" s="1" t="s">
        <v>236</v>
      </c>
      <c r="C4158" s="1">
        <v>3</v>
      </c>
      <c r="D4158" s="1">
        <v>2</v>
      </c>
      <c r="E4158" s="1">
        <v>1</v>
      </c>
      <c r="F4158" s="1" t="s">
        <v>73</v>
      </c>
      <c r="G4158" s="1" t="s">
        <v>1500</v>
      </c>
      <c r="H4158" s="1" t="s">
        <v>18</v>
      </c>
    </row>
    <row r="4159" spans="1:8" x14ac:dyDescent="0.3">
      <c r="A4159" s="1" t="s">
        <v>80</v>
      </c>
      <c r="B4159" s="1" t="s">
        <v>9</v>
      </c>
      <c r="C4159" s="1">
        <v>4</v>
      </c>
      <c r="D4159" s="1">
        <v>3</v>
      </c>
      <c r="E4159" s="1">
        <v>4</v>
      </c>
      <c r="F4159" s="1" t="s">
        <v>45</v>
      </c>
      <c r="G4159" s="1" t="s">
        <v>710</v>
      </c>
      <c r="H4159" s="1" t="s">
        <v>94</v>
      </c>
    </row>
    <row r="4160" spans="1:8" x14ac:dyDescent="0.3">
      <c r="A4160" s="1" t="s">
        <v>91</v>
      </c>
      <c r="B4160" s="1" t="s">
        <v>2617</v>
      </c>
      <c r="C4160" s="1" t="s">
        <v>48</v>
      </c>
      <c r="D4160" s="1">
        <v>2</v>
      </c>
      <c r="E4160" s="1">
        <v>2</v>
      </c>
      <c r="F4160" s="1" t="s">
        <v>11</v>
      </c>
      <c r="G4160" s="1" t="s">
        <v>401</v>
      </c>
      <c r="H4160" s="1" t="s">
        <v>18</v>
      </c>
    </row>
    <row r="4161" spans="1:8" x14ac:dyDescent="0.3">
      <c r="A4161" s="1" t="s">
        <v>23</v>
      </c>
      <c r="B4161" s="1" t="s">
        <v>966</v>
      </c>
      <c r="C4161" s="1">
        <v>3</v>
      </c>
      <c r="D4161" s="1">
        <v>2</v>
      </c>
      <c r="E4161" s="1">
        <v>1</v>
      </c>
      <c r="F4161" s="1" t="s">
        <v>74</v>
      </c>
      <c r="G4161" s="1" t="s">
        <v>1815</v>
      </c>
      <c r="H4161" s="1" t="s">
        <v>18</v>
      </c>
    </row>
    <row r="4162" spans="1:8" x14ac:dyDescent="0.3">
      <c r="A4162" s="1" t="s">
        <v>258</v>
      </c>
      <c r="B4162" s="1" t="s">
        <v>9</v>
      </c>
      <c r="C4162" s="1">
        <v>4</v>
      </c>
      <c r="D4162" s="1">
        <v>3</v>
      </c>
      <c r="E4162" s="1">
        <v>4</v>
      </c>
      <c r="F4162" s="1" t="s">
        <v>45</v>
      </c>
      <c r="G4162" s="1" t="s">
        <v>710</v>
      </c>
      <c r="H4162" s="1" t="s">
        <v>94</v>
      </c>
    </row>
    <row r="4163" spans="1:8" x14ac:dyDescent="0.3">
      <c r="A4163" s="1" t="s">
        <v>95</v>
      </c>
      <c r="B4163" s="1" t="s">
        <v>845</v>
      </c>
      <c r="C4163" s="1">
        <v>3</v>
      </c>
      <c r="D4163" s="1">
        <v>2</v>
      </c>
      <c r="E4163" s="1">
        <v>3</v>
      </c>
      <c r="F4163" s="1" t="s">
        <v>334</v>
      </c>
      <c r="G4163" s="1" t="s">
        <v>202</v>
      </c>
      <c r="H4163" s="1" t="s">
        <v>242</v>
      </c>
    </row>
    <row r="4164" spans="1:8" x14ac:dyDescent="0.3">
      <c r="A4164" s="1" t="s">
        <v>63</v>
      </c>
      <c r="B4164" s="1" t="s">
        <v>305</v>
      </c>
      <c r="C4164" s="1">
        <v>1</v>
      </c>
      <c r="D4164" s="1">
        <v>1</v>
      </c>
      <c r="E4164" s="1">
        <v>1</v>
      </c>
      <c r="F4164" s="1" t="s">
        <v>11</v>
      </c>
      <c r="G4164" s="1" t="s">
        <v>841</v>
      </c>
      <c r="H4164" s="1" t="s">
        <v>13</v>
      </c>
    </row>
    <row r="4165" spans="1:8" x14ac:dyDescent="0.3">
      <c r="A4165" s="1" t="s">
        <v>95</v>
      </c>
      <c r="B4165" s="1" t="s">
        <v>201</v>
      </c>
      <c r="C4165" s="1">
        <v>5</v>
      </c>
      <c r="D4165" s="1">
        <v>6</v>
      </c>
      <c r="E4165" s="1">
        <v>5</v>
      </c>
      <c r="F4165" s="1" t="s">
        <v>81</v>
      </c>
      <c r="G4165" s="1" t="s">
        <v>1514</v>
      </c>
      <c r="H4165" s="1" t="s">
        <v>18</v>
      </c>
    </row>
    <row r="4166" spans="1:8" x14ac:dyDescent="0.3">
      <c r="A4166" s="1" t="s">
        <v>63</v>
      </c>
      <c r="B4166" s="1" t="s">
        <v>197</v>
      </c>
      <c r="C4166" s="1">
        <v>3</v>
      </c>
      <c r="D4166" s="1">
        <v>2</v>
      </c>
      <c r="E4166" s="1">
        <v>1</v>
      </c>
      <c r="F4166" s="1" t="s">
        <v>74</v>
      </c>
      <c r="G4166" s="1" t="s">
        <v>1016</v>
      </c>
      <c r="H4166" s="1" t="s">
        <v>13</v>
      </c>
    </row>
    <row r="4167" spans="1:8" x14ac:dyDescent="0.3">
      <c r="A4167" s="1" t="s">
        <v>63</v>
      </c>
      <c r="B4167" s="1" t="s">
        <v>307</v>
      </c>
      <c r="C4167" s="1">
        <v>3</v>
      </c>
      <c r="D4167" s="1">
        <v>2</v>
      </c>
      <c r="E4167" s="1">
        <v>1</v>
      </c>
      <c r="F4167" s="1" t="s">
        <v>74</v>
      </c>
      <c r="G4167" s="1" t="s">
        <v>2056</v>
      </c>
      <c r="H4167" s="1" t="s">
        <v>13</v>
      </c>
    </row>
    <row r="4168" spans="1:8" x14ac:dyDescent="0.3">
      <c r="A4168" s="1" t="s">
        <v>63</v>
      </c>
      <c r="B4168" s="1" t="s">
        <v>307</v>
      </c>
      <c r="C4168" s="1">
        <v>3</v>
      </c>
      <c r="D4168" s="1">
        <v>2</v>
      </c>
      <c r="E4168" s="1">
        <v>1</v>
      </c>
      <c r="F4168" s="1" t="s">
        <v>74</v>
      </c>
      <c r="G4168" s="1" t="s">
        <v>2056</v>
      </c>
      <c r="H4168" s="1" t="s">
        <v>13</v>
      </c>
    </row>
    <row r="4169" spans="1:8" x14ac:dyDescent="0.3">
      <c r="A4169" s="1" t="s">
        <v>423</v>
      </c>
      <c r="B4169" s="1" t="s">
        <v>490</v>
      </c>
      <c r="C4169" s="1">
        <v>4</v>
      </c>
      <c r="D4169" s="1">
        <v>4</v>
      </c>
      <c r="E4169" s="1">
        <v>3</v>
      </c>
      <c r="F4169" s="1" t="s">
        <v>334</v>
      </c>
      <c r="G4169" s="1" t="s">
        <v>2329</v>
      </c>
      <c r="H4169" s="1" t="s">
        <v>13</v>
      </c>
    </row>
    <row r="4170" spans="1:8" x14ac:dyDescent="0.3">
      <c r="A4170" s="1" t="s">
        <v>359</v>
      </c>
      <c r="B4170" s="1" t="s">
        <v>1064</v>
      </c>
      <c r="C4170" s="1">
        <v>2</v>
      </c>
      <c r="D4170" s="1">
        <v>2</v>
      </c>
      <c r="E4170" s="1">
        <v>1</v>
      </c>
      <c r="F4170" s="1" t="s">
        <v>73</v>
      </c>
      <c r="G4170" s="1" t="s">
        <v>2618</v>
      </c>
      <c r="H4170" s="1" t="s">
        <v>94</v>
      </c>
    </row>
    <row r="4171" spans="1:8" x14ac:dyDescent="0.3">
      <c r="A4171" s="1" t="s">
        <v>359</v>
      </c>
      <c r="B4171" s="1" t="s">
        <v>909</v>
      </c>
      <c r="C4171" s="1">
        <v>3</v>
      </c>
      <c r="D4171" s="1">
        <v>2</v>
      </c>
      <c r="E4171" s="1">
        <v>2</v>
      </c>
      <c r="F4171" s="1" t="s">
        <v>73</v>
      </c>
      <c r="G4171" s="1" t="s">
        <v>2619</v>
      </c>
      <c r="H4171" s="1" t="s">
        <v>18</v>
      </c>
    </row>
    <row r="4172" spans="1:8" x14ac:dyDescent="0.3">
      <c r="A4172" s="1" t="s">
        <v>63</v>
      </c>
      <c r="B4172" s="1" t="s">
        <v>121</v>
      </c>
      <c r="C4172" s="1" t="s">
        <v>48</v>
      </c>
      <c r="D4172" s="1">
        <v>4</v>
      </c>
      <c r="E4172" s="1">
        <v>3</v>
      </c>
      <c r="F4172" s="1" t="s">
        <v>74</v>
      </c>
      <c r="G4172" s="1" t="s">
        <v>2434</v>
      </c>
      <c r="H4172" s="1" t="s">
        <v>13</v>
      </c>
    </row>
    <row r="4173" spans="1:8" x14ac:dyDescent="0.3">
      <c r="A4173" s="1" t="s">
        <v>1079</v>
      </c>
      <c r="B4173" s="1" t="s">
        <v>272</v>
      </c>
      <c r="C4173" s="1" t="s">
        <v>48</v>
      </c>
      <c r="D4173" s="1">
        <v>3</v>
      </c>
      <c r="E4173" s="1">
        <v>1</v>
      </c>
      <c r="F4173" s="1" t="s">
        <v>74</v>
      </c>
      <c r="G4173" s="1" t="s">
        <v>2620</v>
      </c>
      <c r="H4173" s="1" t="s">
        <v>18</v>
      </c>
    </row>
    <row r="4174" spans="1:8" x14ac:dyDescent="0.3">
      <c r="A4174" s="1" t="s">
        <v>171</v>
      </c>
      <c r="B4174" s="1" t="s">
        <v>1319</v>
      </c>
      <c r="C4174" s="1">
        <v>4</v>
      </c>
      <c r="D4174" s="1">
        <v>3</v>
      </c>
      <c r="F4174" s="1" t="s">
        <v>21</v>
      </c>
      <c r="G4174" s="1" t="s">
        <v>836</v>
      </c>
      <c r="H4174" s="1" t="s">
        <v>18</v>
      </c>
    </row>
    <row r="4175" spans="1:8" x14ac:dyDescent="0.3">
      <c r="A4175" s="1" t="s">
        <v>162</v>
      </c>
      <c r="B4175" s="1" t="s">
        <v>83</v>
      </c>
      <c r="C4175" s="1">
        <v>3</v>
      </c>
      <c r="D4175" s="1">
        <v>2</v>
      </c>
      <c r="E4175" s="1">
        <v>2</v>
      </c>
      <c r="F4175" s="1" t="s">
        <v>21</v>
      </c>
      <c r="G4175" s="1" t="s">
        <v>738</v>
      </c>
      <c r="H4175" s="1" t="s">
        <v>18</v>
      </c>
    </row>
    <row r="4176" spans="1:8" x14ac:dyDescent="0.3">
      <c r="A4176" s="1" t="s">
        <v>24</v>
      </c>
      <c r="B4176" s="1" t="s">
        <v>946</v>
      </c>
      <c r="C4176" s="1" t="s">
        <v>188</v>
      </c>
      <c r="D4176" s="1">
        <v>1</v>
      </c>
      <c r="E4176" s="1">
        <v>1</v>
      </c>
      <c r="F4176" s="1" t="s">
        <v>11</v>
      </c>
      <c r="G4176" s="1" t="s">
        <v>969</v>
      </c>
      <c r="H4176" s="1" t="s">
        <v>94</v>
      </c>
    </row>
    <row r="4177" spans="1:8" x14ac:dyDescent="0.3">
      <c r="A4177" s="1" t="s">
        <v>23</v>
      </c>
      <c r="B4177" s="1" t="s">
        <v>1959</v>
      </c>
      <c r="C4177" s="1" t="s">
        <v>188</v>
      </c>
      <c r="D4177" s="1">
        <v>2</v>
      </c>
      <c r="E4177" s="1">
        <v>1</v>
      </c>
      <c r="F4177" s="1" t="s">
        <v>11</v>
      </c>
      <c r="G4177" s="1" t="s">
        <v>178</v>
      </c>
      <c r="H4177" s="1" t="s">
        <v>13</v>
      </c>
    </row>
    <row r="4178" spans="1:8" x14ac:dyDescent="0.3">
      <c r="A4178" s="1" t="s">
        <v>258</v>
      </c>
      <c r="B4178" s="1" t="s">
        <v>974</v>
      </c>
      <c r="C4178" s="1">
        <v>1</v>
      </c>
      <c r="D4178" s="1">
        <v>1</v>
      </c>
      <c r="E4178" s="1">
        <v>1</v>
      </c>
      <c r="F4178" s="1" t="s">
        <v>74</v>
      </c>
      <c r="G4178" s="1" t="s">
        <v>1201</v>
      </c>
      <c r="H4178" s="1" t="s">
        <v>18</v>
      </c>
    </row>
    <row r="4179" spans="1:8" x14ac:dyDescent="0.3">
      <c r="A4179" s="1" t="s">
        <v>258</v>
      </c>
      <c r="B4179" s="1" t="s">
        <v>259</v>
      </c>
      <c r="C4179" s="1">
        <v>2</v>
      </c>
      <c r="D4179" s="1">
        <v>2</v>
      </c>
      <c r="E4179" s="1">
        <v>1</v>
      </c>
      <c r="F4179" s="1" t="s">
        <v>84</v>
      </c>
      <c r="G4179" s="1" t="s">
        <v>1523</v>
      </c>
      <c r="H4179" s="1" t="s">
        <v>13</v>
      </c>
    </row>
    <row r="4180" spans="1:8" x14ac:dyDescent="0.3">
      <c r="A4180" s="1" t="s">
        <v>258</v>
      </c>
      <c r="B4180" s="1" t="s">
        <v>944</v>
      </c>
      <c r="C4180" s="1">
        <v>3</v>
      </c>
      <c r="D4180" s="1">
        <v>2</v>
      </c>
      <c r="F4180" s="1" t="s">
        <v>74</v>
      </c>
      <c r="G4180" s="1" t="s">
        <v>1679</v>
      </c>
    </row>
    <row r="4181" spans="1:8" x14ac:dyDescent="0.3">
      <c r="A4181" s="1" t="s">
        <v>179</v>
      </c>
      <c r="B4181" s="1" t="s">
        <v>410</v>
      </c>
      <c r="C4181" s="1" t="s">
        <v>10</v>
      </c>
      <c r="D4181" s="1">
        <v>2</v>
      </c>
      <c r="F4181" s="1" t="s">
        <v>11</v>
      </c>
      <c r="G4181" s="1" t="s">
        <v>2621</v>
      </c>
      <c r="H4181" s="1" t="s">
        <v>18</v>
      </c>
    </row>
    <row r="4182" spans="1:8" x14ac:dyDescent="0.3">
      <c r="A4182" s="1" t="s">
        <v>179</v>
      </c>
      <c r="B4182" s="1" t="s">
        <v>1616</v>
      </c>
      <c r="C4182" s="1">
        <v>1</v>
      </c>
      <c r="D4182" s="1">
        <v>1</v>
      </c>
      <c r="F4182" s="1" t="s">
        <v>11</v>
      </c>
      <c r="G4182" s="1" t="s">
        <v>915</v>
      </c>
      <c r="H4182" s="1" t="s">
        <v>18</v>
      </c>
    </row>
    <row r="4183" spans="1:8" x14ac:dyDescent="0.3">
      <c r="A4183" s="1" t="s">
        <v>179</v>
      </c>
      <c r="B4183" s="1" t="s">
        <v>125</v>
      </c>
      <c r="C4183" s="1" t="s">
        <v>48</v>
      </c>
      <c r="D4183" s="1">
        <v>3</v>
      </c>
      <c r="F4183" s="1" t="s">
        <v>112</v>
      </c>
      <c r="G4183" s="1" t="s">
        <v>994</v>
      </c>
      <c r="H4183" s="1" t="s">
        <v>18</v>
      </c>
    </row>
    <row r="4184" spans="1:8" x14ac:dyDescent="0.3">
      <c r="A4184" s="1" t="s">
        <v>1306</v>
      </c>
      <c r="B4184" s="1" t="s">
        <v>149</v>
      </c>
      <c r="C4184" s="1" t="s">
        <v>26</v>
      </c>
      <c r="D4184" s="1">
        <v>7</v>
      </c>
      <c r="F4184" s="1" t="s">
        <v>74</v>
      </c>
      <c r="G4184" s="1" t="s">
        <v>1165</v>
      </c>
      <c r="H4184" s="1" t="s">
        <v>18</v>
      </c>
    </row>
    <row r="4185" spans="1:8" x14ac:dyDescent="0.3">
      <c r="A4185" s="1" t="s">
        <v>1306</v>
      </c>
      <c r="B4185" s="1" t="s">
        <v>25</v>
      </c>
      <c r="C4185" s="1" t="s">
        <v>48</v>
      </c>
      <c r="D4185" s="1">
        <v>3</v>
      </c>
      <c r="F4185" s="1" t="s">
        <v>74</v>
      </c>
      <c r="G4185" s="1" t="s">
        <v>1020</v>
      </c>
      <c r="H4185" s="1" t="s">
        <v>18</v>
      </c>
    </row>
    <row r="4186" spans="1:8" x14ac:dyDescent="0.3">
      <c r="A4186" s="1" t="s">
        <v>80</v>
      </c>
      <c r="B4186" s="1" t="s">
        <v>220</v>
      </c>
      <c r="C4186" s="1">
        <v>5</v>
      </c>
      <c r="D4186" s="1">
        <v>4</v>
      </c>
      <c r="F4186" s="1" t="s">
        <v>81</v>
      </c>
      <c r="G4186" s="1" t="s">
        <v>665</v>
      </c>
      <c r="H4186" s="1" t="s">
        <v>94</v>
      </c>
    </row>
    <row r="4187" spans="1:8" x14ac:dyDescent="0.3">
      <c r="A4187" s="1" t="s">
        <v>91</v>
      </c>
      <c r="B4187" s="1" t="s">
        <v>566</v>
      </c>
      <c r="C4187" s="1">
        <v>3</v>
      </c>
      <c r="D4187" s="1">
        <v>2</v>
      </c>
      <c r="E4187" s="1">
        <v>1</v>
      </c>
      <c r="F4187" s="1" t="s">
        <v>11</v>
      </c>
      <c r="G4187" s="1" t="s">
        <v>2004</v>
      </c>
      <c r="H4187" s="1" t="s">
        <v>94</v>
      </c>
    </row>
    <row r="4188" spans="1:8" x14ac:dyDescent="0.3">
      <c r="A4188" s="1" t="s">
        <v>1306</v>
      </c>
      <c r="B4188" s="1" t="s">
        <v>320</v>
      </c>
      <c r="C4188" s="1" t="s">
        <v>48</v>
      </c>
      <c r="D4188" s="1">
        <v>3</v>
      </c>
      <c r="F4188" s="1" t="s">
        <v>74</v>
      </c>
      <c r="G4188" s="1" t="s">
        <v>1020</v>
      </c>
      <c r="H4188" s="1" t="s">
        <v>18</v>
      </c>
    </row>
    <row r="4189" spans="1:8" x14ac:dyDescent="0.3">
      <c r="A4189" s="1" t="s">
        <v>8</v>
      </c>
      <c r="B4189" s="1" t="s">
        <v>92</v>
      </c>
      <c r="C4189" s="1" t="s">
        <v>48</v>
      </c>
      <c r="D4189" s="1">
        <v>4</v>
      </c>
      <c r="F4189" s="1" t="s">
        <v>112</v>
      </c>
      <c r="G4189" s="1" t="s">
        <v>2622</v>
      </c>
      <c r="H4189" s="1" t="s">
        <v>13</v>
      </c>
    </row>
    <row r="4190" spans="1:8" x14ac:dyDescent="0.3">
      <c r="A4190" s="1" t="s">
        <v>8</v>
      </c>
      <c r="B4190" s="1" t="s">
        <v>304</v>
      </c>
      <c r="C4190" s="1">
        <v>3</v>
      </c>
      <c r="D4190" s="1">
        <v>3</v>
      </c>
      <c r="F4190" s="1" t="s">
        <v>11</v>
      </c>
      <c r="G4190" s="1" t="s">
        <v>2623</v>
      </c>
      <c r="H4190" s="1" t="s">
        <v>13</v>
      </c>
    </row>
    <row r="4191" spans="1:8" x14ac:dyDescent="0.3">
      <c r="A4191" s="1" t="s">
        <v>8</v>
      </c>
      <c r="B4191" s="1" t="s">
        <v>118</v>
      </c>
      <c r="C4191" s="1" t="s">
        <v>70</v>
      </c>
      <c r="D4191" s="1">
        <v>4</v>
      </c>
      <c r="F4191" s="1" t="s">
        <v>112</v>
      </c>
      <c r="G4191" s="1" t="s">
        <v>2624</v>
      </c>
      <c r="H4191" s="1" t="s">
        <v>13</v>
      </c>
    </row>
    <row r="4192" spans="1:8" x14ac:dyDescent="0.3">
      <c r="A4192" s="1" t="s">
        <v>8</v>
      </c>
      <c r="B4192" s="1" t="s">
        <v>475</v>
      </c>
      <c r="C4192" s="1" t="s">
        <v>209</v>
      </c>
      <c r="D4192" s="1">
        <v>5</v>
      </c>
      <c r="F4192" s="1" t="s">
        <v>21</v>
      </c>
      <c r="G4192" s="1" t="s">
        <v>2625</v>
      </c>
      <c r="H4192" s="1" t="s">
        <v>18</v>
      </c>
    </row>
    <row r="4193" spans="1:8" x14ac:dyDescent="0.3">
      <c r="A4193" s="1" t="s">
        <v>8</v>
      </c>
      <c r="B4193" s="1" t="s">
        <v>64</v>
      </c>
      <c r="C4193" s="1" t="s">
        <v>26</v>
      </c>
      <c r="D4193" s="1">
        <v>4</v>
      </c>
      <c r="F4193" s="1" t="s">
        <v>74</v>
      </c>
      <c r="G4193" s="1" t="s">
        <v>378</v>
      </c>
      <c r="H4193" s="1" t="s">
        <v>13</v>
      </c>
    </row>
    <row r="4194" spans="1:8" x14ac:dyDescent="0.3">
      <c r="A4194" s="1" t="s">
        <v>8</v>
      </c>
      <c r="B4194" s="1" t="s">
        <v>60</v>
      </c>
      <c r="C4194" s="1">
        <v>5</v>
      </c>
      <c r="D4194" s="1">
        <v>6</v>
      </c>
      <c r="F4194" s="1" t="s">
        <v>74</v>
      </c>
      <c r="G4194" s="1" t="s">
        <v>2626</v>
      </c>
    </row>
    <row r="4195" spans="1:8" x14ac:dyDescent="0.3">
      <c r="A4195" s="1" t="s">
        <v>571</v>
      </c>
      <c r="B4195" s="1" t="s">
        <v>1777</v>
      </c>
      <c r="C4195" s="1">
        <v>4</v>
      </c>
      <c r="D4195" s="1">
        <v>3</v>
      </c>
      <c r="E4195" s="1">
        <v>3</v>
      </c>
      <c r="F4195" s="1" t="s">
        <v>45</v>
      </c>
      <c r="G4195" s="1" t="s">
        <v>1091</v>
      </c>
      <c r="H4195" s="1" t="s">
        <v>18</v>
      </c>
    </row>
    <row r="4196" spans="1:8" x14ac:dyDescent="0.3">
      <c r="A4196" s="1" t="s">
        <v>146</v>
      </c>
      <c r="B4196" s="1" t="s">
        <v>1066</v>
      </c>
      <c r="C4196" s="1">
        <v>3</v>
      </c>
      <c r="D4196" s="1">
        <v>3</v>
      </c>
      <c r="E4196" s="1">
        <v>1</v>
      </c>
      <c r="F4196" s="1" t="s">
        <v>84</v>
      </c>
      <c r="G4196" s="1" t="s">
        <v>1090</v>
      </c>
      <c r="H4196" s="1" t="s">
        <v>94</v>
      </c>
    </row>
    <row r="4197" spans="1:8" x14ac:dyDescent="0.3">
      <c r="A4197" s="1" t="s">
        <v>95</v>
      </c>
      <c r="B4197" s="1" t="s">
        <v>352</v>
      </c>
      <c r="C4197" s="1">
        <v>3</v>
      </c>
      <c r="D4197" s="1">
        <v>2</v>
      </c>
      <c r="E4197" s="1">
        <v>1</v>
      </c>
      <c r="F4197" s="1" t="s">
        <v>21</v>
      </c>
      <c r="G4197" s="1" t="s">
        <v>1350</v>
      </c>
      <c r="H4197" s="1" t="s">
        <v>94</v>
      </c>
    </row>
    <row r="4198" spans="1:8" x14ac:dyDescent="0.3">
      <c r="A4198" s="1" t="s">
        <v>146</v>
      </c>
      <c r="B4198" s="1" t="s">
        <v>606</v>
      </c>
      <c r="C4198" s="1" t="s">
        <v>10</v>
      </c>
      <c r="D4198" s="1">
        <v>2</v>
      </c>
      <c r="E4198" s="1">
        <v>2</v>
      </c>
      <c r="F4198" s="1" t="s">
        <v>84</v>
      </c>
      <c r="G4198" s="1" t="s">
        <v>1382</v>
      </c>
      <c r="H4198" s="1" t="s">
        <v>18</v>
      </c>
    </row>
    <row r="4199" spans="1:8" x14ac:dyDescent="0.3">
      <c r="A4199" s="1" t="s">
        <v>95</v>
      </c>
      <c r="B4199" s="1" t="s">
        <v>125</v>
      </c>
      <c r="C4199" s="1">
        <v>4</v>
      </c>
      <c r="D4199" s="1">
        <v>3</v>
      </c>
      <c r="E4199" s="1">
        <v>4</v>
      </c>
      <c r="F4199" s="1" t="s">
        <v>45</v>
      </c>
      <c r="G4199" s="1" t="s">
        <v>274</v>
      </c>
      <c r="H4199" s="1" t="s">
        <v>94</v>
      </c>
    </row>
    <row r="4200" spans="1:8" x14ac:dyDescent="0.3">
      <c r="A4200" s="1" t="s">
        <v>2228</v>
      </c>
      <c r="B4200" s="1" t="s">
        <v>2627</v>
      </c>
      <c r="C4200" s="1">
        <v>2</v>
      </c>
      <c r="D4200" s="1">
        <v>2</v>
      </c>
      <c r="E4200" s="1">
        <v>1</v>
      </c>
      <c r="F4200" s="1" t="s">
        <v>11</v>
      </c>
    </row>
    <row r="4201" spans="1:8" x14ac:dyDescent="0.3">
      <c r="A4201" s="1" t="s">
        <v>95</v>
      </c>
      <c r="B4201" s="1" t="s">
        <v>9</v>
      </c>
      <c r="C4201" s="1">
        <v>5</v>
      </c>
      <c r="D4201" s="1">
        <v>4</v>
      </c>
      <c r="E4201" s="1">
        <v>2</v>
      </c>
      <c r="F4201" s="1" t="s">
        <v>553</v>
      </c>
      <c r="G4201" s="1" t="s">
        <v>2628</v>
      </c>
    </row>
    <row r="4202" spans="1:8" x14ac:dyDescent="0.3">
      <c r="A4202" s="1" t="s">
        <v>349</v>
      </c>
      <c r="B4202" s="1" t="s">
        <v>159</v>
      </c>
      <c r="C4202" s="1" t="s">
        <v>48</v>
      </c>
      <c r="D4202" s="1">
        <v>3</v>
      </c>
      <c r="E4202" s="1">
        <v>2</v>
      </c>
      <c r="F4202" s="1" t="s">
        <v>74</v>
      </c>
    </row>
    <row r="4203" spans="1:8" x14ac:dyDescent="0.3">
      <c r="A4203" s="1" t="s">
        <v>95</v>
      </c>
      <c r="B4203" s="1" t="s">
        <v>352</v>
      </c>
      <c r="C4203" s="1">
        <v>3</v>
      </c>
      <c r="D4203" s="1">
        <v>2</v>
      </c>
      <c r="E4203" s="1">
        <v>1</v>
      </c>
      <c r="F4203" s="1" t="s">
        <v>334</v>
      </c>
      <c r="G4203" s="1" t="s">
        <v>709</v>
      </c>
      <c r="H4203" s="1" t="s">
        <v>94</v>
      </c>
    </row>
    <row r="4204" spans="1:8" x14ac:dyDescent="0.3">
      <c r="A4204" s="1" t="s">
        <v>700</v>
      </c>
      <c r="B4204" s="1" t="s">
        <v>470</v>
      </c>
      <c r="C4204" s="1" t="s">
        <v>26</v>
      </c>
      <c r="D4204" s="1">
        <v>4</v>
      </c>
      <c r="E4204" s="1">
        <v>3</v>
      </c>
      <c r="F4204" s="1" t="s">
        <v>52</v>
      </c>
      <c r="G4204" s="1" t="s">
        <v>1487</v>
      </c>
      <c r="H4204" s="1" t="s">
        <v>18</v>
      </c>
    </row>
    <row r="4205" spans="1:8" x14ac:dyDescent="0.3">
      <c r="A4205" s="1" t="s">
        <v>1005</v>
      </c>
      <c r="B4205" s="1" t="s">
        <v>2629</v>
      </c>
      <c r="C4205" s="1">
        <v>4</v>
      </c>
      <c r="D4205" s="1">
        <v>2</v>
      </c>
      <c r="F4205" s="1" t="s">
        <v>45</v>
      </c>
      <c r="G4205" s="1" t="s">
        <v>2630</v>
      </c>
    </row>
    <row r="4206" spans="1:8" x14ac:dyDescent="0.3">
      <c r="A4206" s="1" t="s">
        <v>700</v>
      </c>
      <c r="B4206" s="1" t="s">
        <v>289</v>
      </c>
      <c r="C4206" s="1">
        <v>5</v>
      </c>
      <c r="D4206" s="1">
        <v>4</v>
      </c>
      <c r="E4206" s="1">
        <v>3</v>
      </c>
      <c r="F4206" s="1" t="s">
        <v>52</v>
      </c>
      <c r="G4206" s="1" t="s">
        <v>2631</v>
      </c>
    </row>
    <row r="4207" spans="1:8" x14ac:dyDescent="0.3">
      <c r="A4207" s="1" t="s">
        <v>14</v>
      </c>
      <c r="B4207" s="1" t="s">
        <v>438</v>
      </c>
      <c r="C4207" s="1" t="s">
        <v>61</v>
      </c>
      <c r="D4207" s="1">
        <v>4</v>
      </c>
      <c r="F4207" s="1" t="s">
        <v>16</v>
      </c>
      <c r="G4207" s="1" t="s">
        <v>2632</v>
      </c>
      <c r="H4207" s="1" t="s">
        <v>94</v>
      </c>
    </row>
    <row r="4208" spans="1:8" x14ac:dyDescent="0.3">
      <c r="A4208" s="1" t="s">
        <v>77</v>
      </c>
      <c r="B4208" s="1" t="s">
        <v>201</v>
      </c>
      <c r="C4208" s="1" t="s">
        <v>48</v>
      </c>
      <c r="D4208" s="1">
        <v>4</v>
      </c>
      <c r="E4208" s="1">
        <v>2</v>
      </c>
      <c r="F4208" s="1" t="s">
        <v>74</v>
      </c>
      <c r="G4208" s="1" t="s">
        <v>2044</v>
      </c>
      <c r="H4208" s="1" t="s">
        <v>13</v>
      </c>
    </row>
    <row r="4209" spans="1:8" x14ac:dyDescent="0.3">
      <c r="A4209" s="1" t="s">
        <v>1079</v>
      </c>
      <c r="B4209" s="1" t="s">
        <v>47</v>
      </c>
      <c r="C4209" s="1" t="s">
        <v>48</v>
      </c>
      <c r="D4209" s="1">
        <v>4</v>
      </c>
      <c r="F4209" s="1" t="s">
        <v>21</v>
      </c>
      <c r="G4209" s="1" t="s">
        <v>1709</v>
      </c>
      <c r="H4209" s="1" t="s">
        <v>13</v>
      </c>
    </row>
    <row r="4210" spans="1:8" x14ac:dyDescent="0.3">
      <c r="A4210" s="1" t="s">
        <v>1079</v>
      </c>
      <c r="B4210" s="1" t="s">
        <v>340</v>
      </c>
      <c r="C4210" s="1">
        <v>3</v>
      </c>
      <c r="D4210" s="1">
        <v>2</v>
      </c>
      <c r="F4210" s="1" t="s">
        <v>21</v>
      </c>
      <c r="G4210" s="1" t="s">
        <v>455</v>
      </c>
      <c r="H4210" s="1" t="s">
        <v>13</v>
      </c>
    </row>
    <row r="4211" spans="1:8" x14ac:dyDescent="0.3">
      <c r="A4211" s="1" t="s">
        <v>134</v>
      </c>
      <c r="B4211" s="1" t="s">
        <v>78</v>
      </c>
      <c r="C4211" s="1">
        <v>4</v>
      </c>
      <c r="D4211" s="1">
        <v>2</v>
      </c>
      <c r="E4211" s="1">
        <v>2</v>
      </c>
      <c r="F4211" s="1" t="s">
        <v>74</v>
      </c>
      <c r="G4211" s="1" t="s">
        <v>374</v>
      </c>
      <c r="H4211" s="1" t="s">
        <v>94</v>
      </c>
    </row>
    <row r="4212" spans="1:8" x14ac:dyDescent="0.3">
      <c r="A4212" s="1" t="s">
        <v>162</v>
      </c>
      <c r="B4212" s="1" t="s">
        <v>750</v>
      </c>
      <c r="C4212" s="1">
        <v>3</v>
      </c>
      <c r="D4212" s="1">
        <v>2</v>
      </c>
      <c r="E4212" s="1">
        <v>2</v>
      </c>
      <c r="F4212" s="1" t="s">
        <v>112</v>
      </c>
      <c r="G4212" s="1" t="s">
        <v>598</v>
      </c>
      <c r="H4212" s="1" t="s">
        <v>18</v>
      </c>
    </row>
    <row r="4213" spans="1:8" x14ac:dyDescent="0.3">
      <c r="A4213" s="1" t="s">
        <v>23</v>
      </c>
      <c r="B4213" s="1" t="s">
        <v>2633</v>
      </c>
      <c r="C4213" s="1">
        <v>3</v>
      </c>
      <c r="D4213" s="1">
        <v>2</v>
      </c>
      <c r="E4213" s="1">
        <v>2</v>
      </c>
      <c r="F4213" s="1" t="s">
        <v>74</v>
      </c>
      <c r="G4213" s="1" t="s">
        <v>383</v>
      </c>
    </row>
    <row r="4214" spans="1:8" x14ac:dyDescent="0.3">
      <c r="A4214" s="1" t="s">
        <v>168</v>
      </c>
      <c r="B4214" s="1" t="s">
        <v>2634</v>
      </c>
      <c r="C4214" s="1">
        <v>2</v>
      </c>
      <c r="D4214" s="1">
        <v>2</v>
      </c>
      <c r="E4214" s="1">
        <v>1</v>
      </c>
      <c r="F4214" s="1" t="s">
        <v>11</v>
      </c>
      <c r="G4214" s="1" t="s">
        <v>333</v>
      </c>
      <c r="H4214" s="1" t="s">
        <v>94</v>
      </c>
    </row>
    <row r="4215" spans="1:8" x14ac:dyDescent="0.3">
      <c r="A4215" s="1" t="s">
        <v>1232</v>
      </c>
      <c r="B4215" s="1" t="s">
        <v>123</v>
      </c>
      <c r="C4215" s="1">
        <v>2</v>
      </c>
      <c r="D4215" s="1">
        <v>2</v>
      </c>
      <c r="F4215" s="1" t="s">
        <v>73</v>
      </c>
      <c r="G4215" s="1" t="s">
        <v>1234</v>
      </c>
      <c r="H4215" s="1" t="s">
        <v>18</v>
      </c>
    </row>
    <row r="4216" spans="1:8" x14ac:dyDescent="0.3">
      <c r="A4216" s="1" t="s">
        <v>95</v>
      </c>
      <c r="B4216" s="1" t="s">
        <v>703</v>
      </c>
      <c r="C4216" s="1">
        <v>4</v>
      </c>
      <c r="D4216" s="1">
        <v>4</v>
      </c>
      <c r="F4216" s="1" t="s">
        <v>160</v>
      </c>
      <c r="G4216" s="1" t="s">
        <v>82</v>
      </c>
      <c r="H4216" s="1" t="s">
        <v>18</v>
      </c>
    </row>
    <row r="4217" spans="1:8" x14ac:dyDescent="0.3">
      <c r="A4217" s="1" t="s">
        <v>63</v>
      </c>
      <c r="B4217" s="1" t="s">
        <v>2635</v>
      </c>
      <c r="C4217" s="1">
        <v>2</v>
      </c>
      <c r="D4217" s="1">
        <v>2</v>
      </c>
      <c r="E4217" s="1">
        <v>2</v>
      </c>
      <c r="F4217" s="1" t="s">
        <v>11</v>
      </c>
      <c r="G4217" s="1" t="s">
        <v>2636</v>
      </c>
      <c r="H4217" s="1" t="s">
        <v>242</v>
      </c>
    </row>
    <row r="4218" spans="1:8" x14ac:dyDescent="0.3">
      <c r="A4218" s="1" t="s">
        <v>63</v>
      </c>
      <c r="B4218" s="1" t="s">
        <v>163</v>
      </c>
      <c r="C4218" s="1">
        <v>2</v>
      </c>
      <c r="D4218" s="1">
        <v>1</v>
      </c>
      <c r="E4218" s="1">
        <v>1</v>
      </c>
      <c r="F4218" s="1" t="s">
        <v>11</v>
      </c>
      <c r="G4218" s="1" t="s">
        <v>2517</v>
      </c>
      <c r="H4218" s="1" t="s">
        <v>18</v>
      </c>
    </row>
    <row r="4219" spans="1:8" x14ac:dyDescent="0.3">
      <c r="A4219" s="1" t="s">
        <v>700</v>
      </c>
      <c r="B4219" s="1" t="s">
        <v>2637</v>
      </c>
      <c r="C4219" s="1" t="s">
        <v>10</v>
      </c>
      <c r="D4219" s="1">
        <v>2</v>
      </c>
      <c r="E4219" s="1">
        <v>1</v>
      </c>
      <c r="F4219" s="1" t="s">
        <v>11</v>
      </c>
      <c r="G4219" s="1" t="s">
        <v>1936</v>
      </c>
      <c r="H4219" s="1" t="s">
        <v>18</v>
      </c>
    </row>
    <row r="4220" spans="1:8" x14ac:dyDescent="0.3">
      <c r="A4220" s="1" t="s">
        <v>700</v>
      </c>
      <c r="B4220" s="1" t="s">
        <v>974</v>
      </c>
      <c r="C4220" s="1" t="s">
        <v>188</v>
      </c>
      <c r="D4220" s="1">
        <v>1</v>
      </c>
      <c r="E4220" s="1">
        <v>1</v>
      </c>
      <c r="F4220" s="1" t="s">
        <v>11</v>
      </c>
      <c r="G4220" s="1" t="s">
        <v>233</v>
      </c>
      <c r="H4220" s="1" t="s">
        <v>18</v>
      </c>
    </row>
    <row r="4221" spans="1:8" x14ac:dyDescent="0.3">
      <c r="A4221" s="1" t="s">
        <v>700</v>
      </c>
      <c r="B4221" s="1" t="s">
        <v>630</v>
      </c>
      <c r="C4221" s="1" t="s">
        <v>188</v>
      </c>
      <c r="D4221" s="1">
        <v>1</v>
      </c>
      <c r="E4221" s="1">
        <v>1</v>
      </c>
      <c r="F4221" s="1" t="s">
        <v>11</v>
      </c>
      <c r="G4221" s="1" t="s">
        <v>2638</v>
      </c>
      <c r="H4221" s="1" t="s">
        <v>18</v>
      </c>
    </row>
    <row r="4222" spans="1:8" x14ac:dyDescent="0.3">
      <c r="A4222" s="1" t="s">
        <v>28</v>
      </c>
      <c r="B4222" s="1" t="s">
        <v>313</v>
      </c>
      <c r="C4222" s="1" t="s">
        <v>48</v>
      </c>
      <c r="D4222" s="1">
        <v>3</v>
      </c>
      <c r="E4222" s="1">
        <v>2</v>
      </c>
      <c r="F4222" s="1" t="s">
        <v>37</v>
      </c>
      <c r="G4222" s="1" t="s">
        <v>271</v>
      </c>
      <c r="H4222" s="1" t="s">
        <v>18</v>
      </c>
    </row>
    <row r="4223" spans="1:8" x14ac:dyDescent="0.3">
      <c r="A4223" s="1" t="s">
        <v>349</v>
      </c>
      <c r="B4223" s="1" t="s">
        <v>2639</v>
      </c>
      <c r="C4223" s="1">
        <v>2</v>
      </c>
      <c r="D4223" s="1">
        <v>2</v>
      </c>
      <c r="E4223" s="1">
        <v>1</v>
      </c>
      <c r="F4223" s="1" t="s">
        <v>73</v>
      </c>
      <c r="G4223" s="1" t="s">
        <v>2640</v>
      </c>
      <c r="H4223" s="1" t="s">
        <v>94</v>
      </c>
    </row>
    <row r="4224" spans="1:8" x14ac:dyDescent="0.3">
      <c r="A4224" s="1" t="s">
        <v>349</v>
      </c>
      <c r="B4224" s="1" t="s">
        <v>2641</v>
      </c>
      <c r="C4224" s="1">
        <v>4</v>
      </c>
      <c r="D4224" s="1">
        <v>3</v>
      </c>
      <c r="E4224" s="1">
        <v>1</v>
      </c>
      <c r="F4224" s="1" t="s">
        <v>136</v>
      </c>
      <c r="G4224" s="1" t="s">
        <v>2642</v>
      </c>
      <c r="H4224" s="1" t="s">
        <v>94</v>
      </c>
    </row>
    <row r="4225" spans="1:8" x14ac:dyDescent="0.3">
      <c r="A4225" s="1" t="s">
        <v>146</v>
      </c>
      <c r="B4225" s="1" t="s">
        <v>2643</v>
      </c>
      <c r="C4225" s="1">
        <v>3</v>
      </c>
      <c r="D4225" s="1">
        <v>2</v>
      </c>
      <c r="E4225" s="1">
        <v>2</v>
      </c>
      <c r="F4225" s="1" t="s">
        <v>73</v>
      </c>
      <c r="G4225" s="1" t="s">
        <v>2344</v>
      </c>
      <c r="H4225" s="1" t="s">
        <v>94</v>
      </c>
    </row>
    <row r="4226" spans="1:8" x14ac:dyDescent="0.3">
      <c r="A4226" s="1" t="s">
        <v>146</v>
      </c>
      <c r="B4226" s="1" t="s">
        <v>1969</v>
      </c>
      <c r="C4226" s="1">
        <v>3</v>
      </c>
      <c r="D4226" s="1">
        <v>2</v>
      </c>
      <c r="E4226" s="1">
        <v>2</v>
      </c>
      <c r="F4226" s="1" t="s">
        <v>112</v>
      </c>
      <c r="G4226" s="1" t="s">
        <v>383</v>
      </c>
      <c r="H4226" s="1" t="s">
        <v>94</v>
      </c>
    </row>
    <row r="4227" spans="1:8" x14ac:dyDescent="0.3">
      <c r="A4227" s="1" t="s">
        <v>146</v>
      </c>
      <c r="B4227" s="1" t="s">
        <v>2644</v>
      </c>
      <c r="C4227" s="1">
        <v>2</v>
      </c>
      <c r="D4227" s="1">
        <v>2</v>
      </c>
      <c r="E4227" s="1">
        <v>1</v>
      </c>
      <c r="F4227" s="1" t="s">
        <v>73</v>
      </c>
      <c r="G4227" s="1" t="s">
        <v>744</v>
      </c>
      <c r="H4227" s="1" t="s">
        <v>94</v>
      </c>
    </row>
    <row r="4228" spans="1:8" x14ac:dyDescent="0.3">
      <c r="A4228" s="1" t="s">
        <v>146</v>
      </c>
      <c r="B4228" s="1" t="s">
        <v>2645</v>
      </c>
      <c r="C4228" s="1">
        <v>2</v>
      </c>
      <c r="D4228" s="1">
        <v>1</v>
      </c>
      <c r="E4228" s="1">
        <v>1</v>
      </c>
      <c r="F4228" s="1" t="s">
        <v>73</v>
      </c>
      <c r="G4228" s="1" t="s">
        <v>574</v>
      </c>
      <c r="H4228" s="1" t="s">
        <v>94</v>
      </c>
    </row>
    <row r="4229" spans="1:8" x14ac:dyDescent="0.3">
      <c r="A4229" s="1" t="s">
        <v>77</v>
      </c>
      <c r="B4229" s="1" t="s">
        <v>2646</v>
      </c>
      <c r="C4229" s="1" t="s">
        <v>10</v>
      </c>
      <c r="D4229" s="1">
        <v>2</v>
      </c>
      <c r="E4229" s="1">
        <v>1</v>
      </c>
      <c r="F4229" s="1" t="s">
        <v>2355</v>
      </c>
      <c r="G4229" s="1" t="s">
        <v>2647</v>
      </c>
      <c r="H4229" s="1" t="s">
        <v>18</v>
      </c>
    </row>
    <row r="4230" spans="1:8" x14ac:dyDescent="0.3">
      <c r="A4230" s="1" t="s">
        <v>77</v>
      </c>
      <c r="B4230" s="1" t="s">
        <v>2648</v>
      </c>
      <c r="C4230" s="1" t="s">
        <v>10</v>
      </c>
      <c r="D4230" s="1">
        <v>2</v>
      </c>
      <c r="E4230" s="1">
        <v>1</v>
      </c>
      <c r="F4230" s="1" t="s">
        <v>2355</v>
      </c>
      <c r="G4230" s="1" t="s">
        <v>574</v>
      </c>
      <c r="H4230" s="1" t="s">
        <v>18</v>
      </c>
    </row>
    <row r="4231" spans="1:8" x14ac:dyDescent="0.3">
      <c r="A4231" s="1" t="s">
        <v>77</v>
      </c>
      <c r="B4231" s="1" t="s">
        <v>2649</v>
      </c>
      <c r="C4231" s="1" t="s">
        <v>316</v>
      </c>
      <c r="D4231" s="1">
        <v>1</v>
      </c>
      <c r="E4231" s="1">
        <v>1</v>
      </c>
      <c r="F4231" s="1" t="s">
        <v>41</v>
      </c>
      <c r="G4231" s="1" t="s">
        <v>745</v>
      </c>
      <c r="H4231" s="1" t="s">
        <v>18</v>
      </c>
    </row>
    <row r="4232" spans="1:8" x14ac:dyDescent="0.3">
      <c r="A4232" s="1" t="s">
        <v>77</v>
      </c>
      <c r="B4232" s="1" t="s">
        <v>1414</v>
      </c>
      <c r="C4232" s="1" t="s">
        <v>188</v>
      </c>
      <c r="D4232" s="1">
        <v>1</v>
      </c>
      <c r="E4232" s="1">
        <v>1</v>
      </c>
      <c r="F4232" s="1" t="s">
        <v>2355</v>
      </c>
      <c r="G4232" s="1" t="s">
        <v>346</v>
      </c>
      <c r="H4232" s="1" t="s">
        <v>18</v>
      </c>
    </row>
    <row r="4233" spans="1:8" x14ac:dyDescent="0.3">
      <c r="A4233" s="1" t="s">
        <v>91</v>
      </c>
      <c r="B4233" s="1" t="s">
        <v>2650</v>
      </c>
      <c r="C4233" s="1">
        <v>2</v>
      </c>
      <c r="D4233" s="1">
        <v>2</v>
      </c>
      <c r="E4233" s="1">
        <v>1</v>
      </c>
      <c r="F4233" s="1" t="s">
        <v>112</v>
      </c>
      <c r="G4233" s="1" t="s">
        <v>901</v>
      </c>
      <c r="H4233" s="1" t="s">
        <v>94</v>
      </c>
    </row>
    <row r="4234" spans="1:8" x14ac:dyDescent="0.3">
      <c r="A4234" s="1" t="s">
        <v>91</v>
      </c>
      <c r="B4234" s="1" t="s">
        <v>352</v>
      </c>
      <c r="C4234" s="1">
        <v>2</v>
      </c>
      <c r="D4234" s="1">
        <v>2</v>
      </c>
      <c r="E4234" s="1">
        <v>1</v>
      </c>
      <c r="F4234" s="1" t="s">
        <v>73</v>
      </c>
      <c r="G4234" s="1" t="s">
        <v>1815</v>
      </c>
      <c r="H4234" s="1" t="s">
        <v>94</v>
      </c>
    </row>
    <row r="4235" spans="1:8" x14ac:dyDescent="0.3">
      <c r="A4235" s="1" t="s">
        <v>91</v>
      </c>
      <c r="B4235" s="1" t="s">
        <v>2651</v>
      </c>
      <c r="C4235" s="1">
        <v>2</v>
      </c>
      <c r="D4235" s="1">
        <v>2</v>
      </c>
      <c r="E4235" s="1">
        <v>1</v>
      </c>
      <c r="F4235" s="1" t="s">
        <v>73</v>
      </c>
      <c r="G4235" s="1" t="s">
        <v>189</v>
      </c>
      <c r="H4235" s="1" t="s">
        <v>94</v>
      </c>
    </row>
    <row r="4236" spans="1:8" x14ac:dyDescent="0.3">
      <c r="A4236" s="1" t="s">
        <v>63</v>
      </c>
      <c r="B4236" s="1" t="s">
        <v>2652</v>
      </c>
      <c r="D4236" s="1">
        <v>2</v>
      </c>
      <c r="E4236" s="1">
        <v>2</v>
      </c>
      <c r="F4236" s="1" t="s">
        <v>11</v>
      </c>
      <c r="G4236" s="1" t="s">
        <v>2653</v>
      </c>
      <c r="H4236" s="1" t="s">
        <v>18</v>
      </c>
    </row>
    <row r="4237" spans="1:8" x14ac:dyDescent="0.3">
      <c r="A4237" s="1" t="s">
        <v>23</v>
      </c>
      <c r="C4237" s="1">
        <v>3</v>
      </c>
      <c r="D4237" s="1">
        <v>2</v>
      </c>
      <c r="E4237" s="1">
        <v>2</v>
      </c>
      <c r="F4237" s="1" t="s">
        <v>74</v>
      </c>
      <c r="G4237" s="1" t="s">
        <v>1898</v>
      </c>
      <c r="H4237" s="1" t="s">
        <v>13</v>
      </c>
    </row>
    <row r="4238" spans="1:8" x14ac:dyDescent="0.3">
      <c r="A4238" s="1" t="s">
        <v>80</v>
      </c>
      <c r="B4238" s="1" t="s">
        <v>682</v>
      </c>
      <c r="C4238" s="1">
        <v>2</v>
      </c>
      <c r="D4238" s="1">
        <v>2</v>
      </c>
      <c r="F4238" s="1" t="s">
        <v>11</v>
      </c>
      <c r="G4238" s="1" t="s">
        <v>233</v>
      </c>
      <c r="H4238" s="1" t="s">
        <v>13</v>
      </c>
    </row>
    <row r="4239" spans="1:8" x14ac:dyDescent="0.3">
      <c r="A4239" s="1" t="s">
        <v>80</v>
      </c>
      <c r="B4239" s="1" t="s">
        <v>344</v>
      </c>
      <c r="C4239" s="1">
        <v>3</v>
      </c>
      <c r="D4239" s="1">
        <v>3</v>
      </c>
      <c r="E4239" s="1">
        <v>2</v>
      </c>
      <c r="F4239" s="1" t="s">
        <v>11</v>
      </c>
      <c r="G4239" s="1" t="s">
        <v>245</v>
      </c>
    </row>
    <row r="4240" spans="1:8" x14ac:dyDescent="0.3">
      <c r="A4240" s="1" t="s">
        <v>100</v>
      </c>
      <c r="B4240" s="1" t="s">
        <v>881</v>
      </c>
      <c r="C4240" s="1" t="s">
        <v>10</v>
      </c>
      <c r="D4240" s="1">
        <v>2</v>
      </c>
      <c r="E4240" s="1">
        <v>2</v>
      </c>
      <c r="F4240" s="1" t="s">
        <v>11</v>
      </c>
      <c r="G4240" s="1" t="s">
        <v>2654</v>
      </c>
    </row>
    <row r="4241" spans="1:8" x14ac:dyDescent="0.3">
      <c r="A4241" s="1" t="s">
        <v>14</v>
      </c>
      <c r="B4241" s="1" t="s">
        <v>111</v>
      </c>
      <c r="C4241" s="1" t="s">
        <v>61</v>
      </c>
      <c r="D4241" s="1">
        <v>4</v>
      </c>
      <c r="E4241" s="1">
        <v>6</v>
      </c>
      <c r="F4241" s="1" t="s">
        <v>16</v>
      </c>
      <c r="G4241" s="1" t="s">
        <v>210</v>
      </c>
    </row>
    <row r="4242" spans="1:8" x14ac:dyDescent="0.3">
      <c r="A4242" s="1" t="s">
        <v>232</v>
      </c>
      <c r="B4242" s="1" t="s">
        <v>40</v>
      </c>
      <c r="C4242" s="1">
        <v>3</v>
      </c>
      <c r="D4242" s="1">
        <v>2</v>
      </c>
      <c r="E4242" s="1">
        <v>1</v>
      </c>
      <c r="F4242" s="1" t="s">
        <v>11</v>
      </c>
      <c r="G4242" s="1" t="s">
        <v>967</v>
      </c>
      <c r="H4242" s="1" t="s">
        <v>13</v>
      </c>
    </row>
    <row r="4243" spans="1:8" x14ac:dyDescent="0.3">
      <c r="A4243" s="1" t="s">
        <v>232</v>
      </c>
      <c r="B4243" s="1" t="s">
        <v>1249</v>
      </c>
      <c r="C4243" s="1">
        <v>3</v>
      </c>
      <c r="D4243" s="1">
        <v>2</v>
      </c>
      <c r="E4243" s="1">
        <v>1</v>
      </c>
      <c r="F4243" s="1" t="s">
        <v>74</v>
      </c>
      <c r="G4243" s="1" t="s">
        <v>2655</v>
      </c>
    </row>
    <row r="4244" spans="1:8" x14ac:dyDescent="0.3">
      <c r="A4244" s="1" t="s">
        <v>1951</v>
      </c>
      <c r="B4244" s="1" t="s">
        <v>1535</v>
      </c>
      <c r="C4244" s="1">
        <v>1</v>
      </c>
      <c r="D4244" s="1">
        <v>1</v>
      </c>
      <c r="E4244" s="1">
        <v>1</v>
      </c>
      <c r="F4244" s="1" t="s">
        <v>74</v>
      </c>
      <c r="G4244" s="1" t="s">
        <v>1515</v>
      </c>
      <c r="H4244" s="1" t="s">
        <v>18</v>
      </c>
    </row>
    <row r="4245" spans="1:8" x14ac:dyDescent="0.3">
      <c r="A4245" s="1" t="s">
        <v>23</v>
      </c>
      <c r="B4245" s="1" t="s">
        <v>881</v>
      </c>
      <c r="C4245" s="1">
        <v>3</v>
      </c>
      <c r="D4245" s="1">
        <v>2</v>
      </c>
      <c r="E4245" s="1">
        <v>2</v>
      </c>
      <c r="F4245" s="1" t="s">
        <v>74</v>
      </c>
      <c r="G4245" s="1" t="s">
        <v>738</v>
      </c>
    </row>
    <row r="4246" spans="1:8" x14ac:dyDescent="0.3">
      <c r="A4246" s="1" t="s">
        <v>23</v>
      </c>
      <c r="C4246" s="1">
        <v>3</v>
      </c>
      <c r="D4246" s="1">
        <v>2</v>
      </c>
      <c r="E4246" s="1">
        <v>2</v>
      </c>
      <c r="F4246" s="1" t="s">
        <v>74</v>
      </c>
      <c r="G4246" s="1" t="s">
        <v>1898</v>
      </c>
      <c r="H4246" s="1" t="s">
        <v>13</v>
      </c>
    </row>
    <row r="4247" spans="1:8" x14ac:dyDescent="0.3">
      <c r="A4247" s="1" t="s">
        <v>100</v>
      </c>
      <c r="B4247" s="1" t="s">
        <v>881</v>
      </c>
      <c r="C4247" s="1" t="s">
        <v>10</v>
      </c>
      <c r="D4247" s="1">
        <v>2</v>
      </c>
      <c r="E4247" s="1">
        <v>2</v>
      </c>
      <c r="F4247" s="1" t="s">
        <v>11</v>
      </c>
      <c r="G4247" s="1" t="s">
        <v>2654</v>
      </c>
    </row>
    <row r="4248" spans="1:8" x14ac:dyDescent="0.3">
      <c r="A4248" s="1" t="s">
        <v>1447</v>
      </c>
      <c r="B4248" s="1" t="s">
        <v>1972</v>
      </c>
      <c r="C4248" s="1">
        <v>2</v>
      </c>
      <c r="D4248" s="1">
        <v>2</v>
      </c>
      <c r="E4248" s="1">
        <v>1</v>
      </c>
      <c r="F4248" s="1" t="s">
        <v>461</v>
      </c>
      <c r="G4248" s="1" t="s">
        <v>915</v>
      </c>
    </row>
    <row r="4249" spans="1:8" x14ac:dyDescent="0.3">
      <c r="A4249" s="1" t="s">
        <v>24</v>
      </c>
      <c r="B4249" s="1" t="s">
        <v>1594</v>
      </c>
      <c r="C4249" s="1">
        <v>2</v>
      </c>
      <c r="D4249" s="1">
        <v>2</v>
      </c>
      <c r="E4249" s="1">
        <v>1</v>
      </c>
      <c r="F4249" s="1" t="s">
        <v>41</v>
      </c>
      <c r="G4249" s="1" t="s">
        <v>2299</v>
      </c>
      <c r="H4249" s="1" t="s">
        <v>94</v>
      </c>
    </row>
    <row r="4250" spans="1:8" x14ac:dyDescent="0.3">
      <c r="A4250" s="1" t="s">
        <v>23</v>
      </c>
      <c r="B4250" s="1" t="s">
        <v>2656</v>
      </c>
      <c r="C4250" s="1">
        <v>2</v>
      </c>
      <c r="D4250" s="1">
        <v>1</v>
      </c>
      <c r="F4250" s="1" t="s">
        <v>2464</v>
      </c>
      <c r="G4250" s="1" t="s">
        <v>528</v>
      </c>
    </row>
    <row r="4251" spans="1:8" x14ac:dyDescent="0.3">
      <c r="A4251" s="1" t="s">
        <v>23</v>
      </c>
      <c r="B4251" s="1" t="s">
        <v>2657</v>
      </c>
      <c r="C4251" s="1">
        <v>3</v>
      </c>
      <c r="D4251" s="1">
        <v>2</v>
      </c>
      <c r="F4251" s="1" t="s">
        <v>345</v>
      </c>
      <c r="G4251" s="1" t="s">
        <v>383</v>
      </c>
      <c r="H4251" s="1" t="s">
        <v>94</v>
      </c>
    </row>
    <row r="4252" spans="1:8" x14ac:dyDescent="0.3">
      <c r="A4252" s="1" t="s">
        <v>1467</v>
      </c>
      <c r="B4252" s="1" t="s">
        <v>344</v>
      </c>
      <c r="C4252" s="1">
        <v>3</v>
      </c>
      <c r="D4252" s="1">
        <v>2</v>
      </c>
      <c r="E4252" s="1">
        <v>2</v>
      </c>
      <c r="F4252" s="1" t="s">
        <v>74</v>
      </c>
      <c r="G4252" s="1" t="s">
        <v>2658</v>
      </c>
    </row>
    <row r="4253" spans="1:8" x14ac:dyDescent="0.3">
      <c r="A4253" s="1" t="s">
        <v>39</v>
      </c>
      <c r="B4253" s="1" t="s">
        <v>1538</v>
      </c>
      <c r="C4253" s="1">
        <v>3</v>
      </c>
      <c r="D4253" s="1">
        <v>2</v>
      </c>
      <c r="E4253" s="1">
        <v>1</v>
      </c>
      <c r="F4253" s="1" t="s">
        <v>74</v>
      </c>
      <c r="G4253" s="1" t="s">
        <v>2659</v>
      </c>
    </row>
    <row r="4254" spans="1:8" x14ac:dyDescent="0.3">
      <c r="A4254" s="1" t="s">
        <v>362</v>
      </c>
      <c r="B4254" s="1" t="s">
        <v>212</v>
      </c>
      <c r="C4254" s="1">
        <v>3</v>
      </c>
      <c r="D4254" s="1">
        <v>2</v>
      </c>
      <c r="E4254" s="1">
        <v>2</v>
      </c>
      <c r="F4254" s="1" t="s">
        <v>74</v>
      </c>
      <c r="G4254" s="1" t="s">
        <v>2275</v>
      </c>
      <c r="H4254" s="1" t="s">
        <v>18</v>
      </c>
    </row>
    <row r="4255" spans="1:8" x14ac:dyDescent="0.3">
      <c r="A4255" s="1" t="s">
        <v>28</v>
      </c>
      <c r="B4255" s="1" t="s">
        <v>135</v>
      </c>
      <c r="C4255" s="1">
        <v>4</v>
      </c>
      <c r="D4255" s="1">
        <v>3</v>
      </c>
      <c r="E4255" s="1">
        <v>2</v>
      </c>
      <c r="F4255" s="1" t="s">
        <v>45</v>
      </c>
      <c r="G4255" s="1" t="s">
        <v>271</v>
      </c>
      <c r="H4255" s="1" t="s">
        <v>94</v>
      </c>
    </row>
    <row r="4256" spans="1:8" x14ac:dyDescent="0.3">
      <c r="A4256" s="1" t="s">
        <v>19</v>
      </c>
      <c r="B4256" s="1" t="s">
        <v>1249</v>
      </c>
      <c r="C4256" s="1">
        <v>3</v>
      </c>
      <c r="D4256" s="1">
        <v>2</v>
      </c>
      <c r="E4256" s="1">
        <v>2</v>
      </c>
      <c r="F4256" s="1" t="s">
        <v>21</v>
      </c>
      <c r="G4256" s="1" t="s">
        <v>152</v>
      </c>
      <c r="H4256" s="1" t="s">
        <v>18</v>
      </c>
    </row>
    <row r="4257" spans="1:8" x14ac:dyDescent="0.3">
      <c r="A4257" s="1" t="s">
        <v>28</v>
      </c>
      <c r="B4257" s="1" t="s">
        <v>2660</v>
      </c>
      <c r="C4257" s="1">
        <v>3</v>
      </c>
      <c r="D4257" s="1">
        <v>2</v>
      </c>
      <c r="E4257" s="1">
        <v>1</v>
      </c>
      <c r="F4257" s="1" t="s">
        <v>11</v>
      </c>
      <c r="G4257" s="1" t="s">
        <v>1203</v>
      </c>
      <c r="H4257" s="1" t="s">
        <v>13</v>
      </c>
    </row>
    <row r="4258" spans="1:8" x14ac:dyDescent="0.3">
      <c r="A4258" s="1" t="s">
        <v>423</v>
      </c>
      <c r="B4258" s="1" t="s">
        <v>111</v>
      </c>
      <c r="C4258" s="1">
        <v>5</v>
      </c>
      <c r="D4258" s="1">
        <v>5</v>
      </c>
      <c r="E4258" s="1">
        <v>2</v>
      </c>
      <c r="F4258" s="1" t="s">
        <v>1746</v>
      </c>
      <c r="G4258" s="1" t="s">
        <v>2661</v>
      </c>
      <c r="H4258" s="1" t="s">
        <v>13</v>
      </c>
    </row>
    <row r="4259" spans="1:8" x14ac:dyDescent="0.3">
      <c r="A4259" s="1" t="s">
        <v>63</v>
      </c>
      <c r="B4259" s="1" t="s">
        <v>142</v>
      </c>
      <c r="C4259" s="1" t="s">
        <v>51</v>
      </c>
      <c r="D4259" s="1">
        <v>5</v>
      </c>
      <c r="E4259" s="1">
        <v>2</v>
      </c>
      <c r="F4259" s="1" t="s">
        <v>34</v>
      </c>
      <c r="G4259" s="1" t="s">
        <v>851</v>
      </c>
      <c r="H4259" s="1" t="s">
        <v>13</v>
      </c>
    </row>
    <row r="4260" spans="1:8" x14ac:dyDescent="0.3">
      <c r="A4260" s="1" t="s">
        <v>63</v>
      </c>
      <c r="B4260" s="1" t="s">
        <v>76</v>
      </c>
      <c r="C4260" s="1" t="s">
        <v>48</v>
      </c>
      <c r="D4260" s="1">
        <v>4</v>
      </c>
      <c r="F4260" s="1" t="s">
        <v>21</v>
      </c>
      <c r="G4260" s="1" t="s">
        <v>1018</v>
      </c>
      <c r="H4260" s="1" t="s">
        <v>18</v>
      </c>
    </row>
    <row r="4261" spans="1:8" x14ac:dyDescent="0.3">
      <c r="A4261" s="1" t="s">
        <v>77</v>
      </c>
      <c r="B4261" s="1" t="s">
        <v>947</v>
      </c>
      <c r="C4261" s="1">
        <v>3</v>
      </c>
      <c r="D4261" s="1">
        <v>2</v>
      </c>
      <c r="E4261" s="1">
        <v>1</v>
      </c>
      <c r="F4261" s="1" t="s">
        <v>73</v>
      </c>
      <c r="G4261" s="1" t="s">
        <v>315</v>
      </c>
      <c r="H4261" s="1" t="s">
        <v>18</v>
      </c>
    </row>
    <row r="4262" spans="1:8" x14ac:dyDescent="0.3">
      <c r="A4262" s="1" t="s">
        <v>63</v>
      </c>
      <c r="B4262" s="1" t="s">
        <v>272</v>
      </c>
      <c r="C4262" s="1" t="s">
        <v>61</v>
      </c>
      <c r="D4262" s="1">
        <v>5</v>
      </c>
      <c r="E4262" s="1">
        <v>3</v>
      </c>
      <c r="F4262" s="1" t="s">
        <v>784</v>
      </c>
      <c r="G4262" s="1" t="s">
        <v>489</v>
      </c>
      <c r="H4262" s="1" t="s">
        <v>18</v>
      </c>
    </row>
    <row r="4263" spans="1:8" x14ac:dyDescent="0.3">
      <c r="A4263" s="1" t="s">
        <v>168</v>
      </c>
      <c r="B4263" s="1" t="s">
        <v>703</v>
      </c>
      <c r="C4263" s="1">
        <v>4</v>
      </c>
      <c r="D4263" s="1">
        <v>3</v>
      </c>
      <c r="E4263" s="1">
        <v>2</v>
      </c>
      <c r="F4263" s="1" t="s">
        <v>45</v>
      </c>
      <c r="G4263" s="1" t="s">
        <v>710</v>
      </c>
      <c r="H4263" s="1" t="s">
        <v>94</v>
      </c>
    </row>
    <row r="4264" spans="1:8" x14ac:dyDescent="0.3">
      <c r="A4264" s="1" t="s">
        <v>253</v>
      </c>
      <c r="B4264" s="1" t="s">
        <v>536</v>
      </c>
      <c r="C4264" s="1" t="s">
        <v>981</v>
      </c>
      <c r="D4264" s="1">
        <v>10</v>
      </c>
      <c r="E4264" s="1">
        <v>6</v>
      </c>
      <c r="F4264" s="1" t="s">
        <v>52</v>
      </c>
      <c r="G4264" s="1" t="s">
        <v>2265</v>
      </c>
      <c r="H4264" s="1" t="s">
        <v>18</v>
      </c>
    </row>
    <row r="4265" spans="1:8" x14ac:dyDescent="0.3">
      <c r="A4265" s="1" t="s">
        <v>23</v>
      </c>
      <c r="B4265" s="1" t="s">
        <v>363</v>
      </c>
      <c r="C4265" s="1">
        <v>4</v>
      </c>
      <c r="D4265" s="1">
        <v>3</v>
      </c>
      <c r="F4265" s="1" t="s">
        <v>160</v>
      </c>
      <c r="G4265" s="1" t="s">
        <v>1015</v>
      </c>
    </row>
    <row r="4266" spans="1:8" x14ac:dyDescent="0.3">
      <c r="A4266" s="1" t="s">
        <v>23</v>
      </c>
      <c r="B4266" s="1" t="s">
        <v>363</v>
      </c>
      <c r="C4266" s="1">
        <v>5</v>
      </c>
      <c r="D4266" s="1">
        <v>3</v>
      </c>
      <c r="E4266" s="1">
        <v>2</v>
      </c>
      <c r="F4266" s="1" t="s">
        <v>37</v>
      </c>
      <c r="G4266" s="1" t="s">
        <v>2662</v>
      </c>
      <c r="H4266" s="1" t="s">
        <v>94</v>
      </c>
    </row>
    <row r="4267" spans="1:8" x14ac:dyDescent="0.3">
      <c r="A4267" s="1" t="s">
        <v>232</v>
      </c>
      <c r="B4267" s="1" t="s">
        <v>2657</v>
      </c>
      <c r="C4267" s="1">
        <v>3</v>
      </c>
      <c r="D4267" s="1">
        <v>2</v>
      </c>
      <c r="F4267" s="1" t="s">
        <v>1557</v>
      </c>
      <c r="G4267" s="1" t="s">
        <v>371</v>
      </c>
      <c r="H4267" s="1" t="s">
        <v>18</v>
      </c>
    </row>
    <row r="4268" spans="1:8" x14ac:dyDescent="0.3">
      <c r="A4268" s="1" t="s">
        <v>95</v>
      </c>
      <c r="B4268" s="1" t="s">
        <v>36</v>
      </c>
      <c r="F4268" s="1" t="s">
        <v>55</v>
      </c>
      <c r="G4268" s="1" t="s">
        <v>1958</v>
      </c>
      <c r="H4268" s="1" t="s">
        <v>18</v>
      </c>
    </row>
    <row r="4269" spans="1:8" x14ac:dyDescent="0.3">
      <c r="A4269" s="1" t="s">
        <v>68</v>
      </c>
      <c r="B4269" s="1" t="s">
        <v>1712</v>
      </c>
      <c r="C4269" s="1">
        <v>5</v>
      </c>
      <c r="D4269" s="1">
        <v>5</v>
      </c>
      <c r="E4269" s="1">
        <v>4</v>
      </c>
      <c r="F4269" s="1" t="s">
        <v>52</v>
      </c>
      <c r="G4269" s="1" t="s">
        <v>903</v>
      </c>
      <c r="H4269" s="1" t="s">
        <v>18</v>
      </c>
    </row>
    <row r="4270" spans="1:8" x14ac:dyDescent="0.3">
      <c r="A4270" s="1" t="s">
        <v>253</v>
      </c>
      <c r="B4270" s="1" t="s">
        <v>2663</v>
      </c>
      <c r="C4270" s="1">
        <v>6</v>
      </c>
      <c r="D4270" s="1">
        <v>11</v>
      </c>
      <c r="F4270" s="1" t="s">
        <v>52</v>
      </c>
      <c r="G4270" s="1" t="s">
        <v>2265</v>
      </c>
      <c r="H4270" s="1" t="s">
        <v>18</v>
      </c>
    </row>
    <row r="4271" spans="1:8" x14ac:dyDescent="0.3">
      <c r="A4271" s="1" t="s">
        <v>24</v>
      </c>
      <c r="B4271" s="1" t="s">
        <v>259</v>
      </c>
      <c r="C4271" s="1">
        <v>3</v>
      </c>
      <c r="D4271" s="1">
        <v>3</v>
      </c>
      <c r="E4271" s="1">
        <v>2</v>
      </c>
      <c r="F4271" s="1" t="s">
        <v>74</v>
      </c>
      <c r="G4271" s="1" t="s">
        <v>117</v>
      </c>
      <c r="H4271" s="1" t="s">
        <v>18</v>
      </c>
    </row>
    <row r="4272" spans="1:8" x14ac:dyDescent="0.3">
      <c r="A4272" s="1" t="s">
        <v>19</v>
      </c>
      <c r="B4272" s="1" t="s">
        <v>554</v>
      </c>
      <c r="C4272" s="1">
        <v>3</v>
      </c>
      <c r="D4272" s="1">
        <v>2</v>
      </c>
      <c r="E4272" s="1">
        <v>2</v>
      </c>
      <c r="F4272" s="1" t="s">
        <v>21</v>
      </c>
      <c r="G4272" s="1" t="s">
        <v>725</v>
      </c>
      <c r="H4272" s="1" t="s">
        <v>18</v>
      </c>
    </row>
    <row r="4273" spans="1:8" x14ac:dyDescent="0.3">
      <c r="A4273" s="1" t="s">
        <v>95</v>
      </c>
      <c r="B4273" s="1" t="s">
        <v>352</v>
      </c>
      <c r="C4273" s="1">
        <v>3</v>
      </c>
      <c r="D4273" s="1">
        <v>2</v>
      </c>
      <c r="E4273" s="1">
        <v>1</v>
      </c>
      <c r="F4273" s="1" t="s">
        <v>84</v>
      </c>
      <c r="G4273" s="1" t="s">
        <v>1169</v>
      </c>
      <c r="H4273" s="1" t="s">
        <v>18</v>
      </c>
    </row>
    <row r="4274" spans="1:8" x14ac:dyDescent="0.3">
      <c r="A4274" s="1" t="s">
        <v>95</v>
      </c>
      <c r="B4274" s="1" t="s">
        <v>480</v>
      </c>
      <c r="C4274" s="1">
        <v>5</v>
      </c>
      <c r="D4274" s="1">
        <v>4</v>
      </c>
      <c r="F4274" s="1" t="s">
        <v>81</v>
      </c>
      <c r="G4274" s="1" t="s">
        <v>1449</v>
      </c>
      <c r="H4274" s="1" t="s">
        <v>18</v>
      </c>
    </row>
    <row r="4275" spans="1:8" x14ac:dyDescent="0.3">
      <c r="A4275" s="1" t="s">
        <v>95</v>
      </c>
      <c r="B4275" s="1" t="s">
        <v>1365</v>
      </c>
      <c r="C4275" s="1">
        <v>5</v>
      </c>
      <c r="D4275" s="1">
        <v>4</v>
      </c>
      <c r="F4275" s="1" t="s">
        <v>81</v>
      </c>
      <c r="G4275" s="1" t="s">
        <v>1449</v>
      </c>
      <c r="H4275" s="1" t="s">
        <v>18</v>
      </c>
    </row>
    <row r="4276" spans="1:8" x14ac:dyDescent="0.3">
      <c r="A4276" s="1" t="s">
        <v>63</v>
      </c>
      <c r="B4276" s="1" t="s">
        <v>60</v>
      </c>
      <c r="C4276" s="1">
        <v>6</v>
      </c>
      <c r="D4276" s="1">
        <v>5</v>
      </c>
      <c r="F4276" s="1" t="s">
        <v>55</v>
      </c>
      <c r="G4276" s="1" t="s">
        <v>2664</v>
      </c>
      <c r="H4276" s="1" t="s">
        <v>18</v>
      </c>
    </row>
    <row r="4277" spans="1:8" x14ac:dyDescent="0.3">
      <c r="A4277" s="1" t="s">
        <v>95</v>
      </c>
      <c r="B4277" s="1" t="s">
        <v>2665</v>
      </c>
      <c r="C4277" s="1">
        <v>3</v>
      </c>
      <c r="D4277" s="1">
        <v>2</v>
      </c>
      <c r="E4277" s="1">
        <v>1</v>
      </c>
      <c r="F4277" s="1" t="s">
        <v>41</v>
      </c>
      <c r="G4277" s="1" t="s">
        <v>1626</v>
      </c>
      <c r="H4277" s="1" t="s">
        <v>18</v>
      </c>
    </row>
    <row r="4278" spans="1:8" x14ac:dyDescent="0.3">
      <c r="A4278" s="1" t="s">
        <v>95</v>
      </c>
      <c r="B4278" s="1" t="s">
        <v>781</v>
      </c>
      <c r="C4278" s="1" t="s">
        <v>51</v>
      </c>
      <c r="D4278" s="1">
        <v>6</v>
      </c>
      <c r="F4278" s="1" t="s">
        <v>52</v>
      </c>
      <c r="G4278" s="1" t="s">
        <v>622</v>
      </c>
      <c r="H4278" s="1" t="s">
        <v>18</v>
      </c>
    </row>
    <row r="4279" spans="1:8" x14ac:dyDescent="0.3">
      <c r="A4279" s="1" t="s">
        <v>68</v>
      </c>
      <c r="B4279" s="1" t="s">
        <v>165</v>
      </c>
      <c r="C4279" s="1" t="s">
        <v>26</v>
      </c>
      <c r="D4279" s="1">
        <v>5</v>
      </c>
      <c r="F4279" s="1" t="s">
        <v>81</v>
      </c>
      <c r="G4279" s="1" t="s">
        <v>2666</v>
      </c>
      <c r="H4279" s="1" t="s">
        <v>18</v>
      </c>
    </row>
    <row r="4280" spans="1:8" x14ac:dyDescent="0.3">
      <c r="A4280" s="1" t="s">
        <v>253</v>
      </c>
      <c r="B4280" s="1" t="s">
        <v>1532</v>
      </c>
      <c r="F4280" s="1" t="s">
        <v>1633</v>
      </c>
      <c r="G4280" s="1" t="s">
        <v>1533</v>
      </c>
      <c r="H4280" s="1" t="s">
        <v>94</v>
      </c>
    </row>
    <row r="4281" spans="1:8" x14ac:dyDescent="0.3">
      <c r="A4281" s="1" t="s">
        <v>68</v>
      </c>
      <c r="B4281" s="1" t="s">
        <v>475</v>
      </c>
      <c r="C4281" s="1" t="s">
        <v>26</v>
      </c>
      <c r="D4281" s="1">
        <v>5</v>
      </c>
      <c r="E4281" s="1">
        <v>4</v>
      </c>
      <c r="F4281" s="1" t="s">
        <v>81</v>
      </c>
      <c r="G4281" s="1" t="s">
        <v>2667</v>
      </c>
      <c r="H4281" s="1" t="s">
        <v>18</v>
      </c>
    </row>
    <row r="4282" spans="1:8" x14ac:dyDescent="0.3">
      <c r="A4282" s="1" t="s">
        <v>95</v>
      </c>
      <c r="B4282" s="1" t="s">
        <v>2437</v>
      </c>
      <c r="C4282" s="1">
        <v>4</v>
      </c>
      <c r="D4282" s="1">
        <v>3</v>
      </c>
      <c r="F4282" s="1" t="s">
        <v>45</v>
      </c>
      <c r="G4282" s="1" t="s">
        <v>202</v>
      </c>
      <c r="H4282" s="1" t="s">
        <v>18</v>
      </c>
    </row>
    <row r="4283" spans="1:8" x14ac:dyDescent="0.3">
      <c r="A4283" s="1" t="s">
        <v>68</v>
      </c>
      <c r="B4283" s="1" t="s">
        <v>975</v>
      </c>
      <c r="C4283" s="1" t="s">
        <v>10</v>
      </c>
      <c r="D4283" s="1">
        <v>3</v>
      </c>
      <c r="E4283" s="1">
        <v>2</v>
      </c>
      <c r="F4283" s="1" t="s">
        <v>84</v>
      </c>
      <c r="G4283" s="1" t="s">
        <v>481</v>
      </c>
      <c r="H4283" s="1" t="s">
        <v>94</v>
      </c>
    </row>
    <row r="4284" spans="1:8" x14ac:dyDescent="0.3">
      <c r="A4284" s="1" t="s">
        <v>349</v>
      </c>
      <c r="B4284" s="1" t="s">
        <v>1319</v>
      </c>
      <c r="C4284" s="1">
        <v>3</v>
      </c>
      <c r="D4284" s="1">
        <v>2</v>
      </c>
      <c r="E4284" s="1">
        <v>2</v>
      </c>
      <c r="F4284" s="1" t="s">
        <v>84</v>
      </c>
      <c r="G4284" s="1" t="s">
        <v>336</v>
      </c>
      <c r="H4284" s="1" t="s">
        <v>18</v>
      </c>
    </row>
    <row r="4285" spans="1:8" x14ac:dyDescent="0.3">
      <c r="A4285" s="1" t="s">
        <v>1005</v>
      </c>
      <c r="B4285" s="1" t="s">
        <v>394</v>
      </c>
      <c r="C4285" s="1" t="s">
        <v>61</v>
      </c>
      <c r="D4285" s="1">
        <v>5</v>
      </c>
      <c r="F4285" s="1" t="s">
        <v>81</v>
      </c>
      <c r="G4285" s="1" t="s">
        <v>335</v>
      </c>
      <c r="H4285" s="1" t="s">
        <v>18</v>
      </c>
    </row>
    <row r="4286" spans="1:8" x14ac:dyDescent="0.3">
      <c r="A4286" s="1" t="s">
        <v>95</v>
      </c>
      <c r="B4286" s="1" t="s">
        <v>318</v>
      </c>
      <c r="C4286" s="1">
        <v>6</v>
      </c>
      <c r="D4286" s="1">
        <v>5</v>
      </c>
      <c r="F4286" s="1" t="s">
        <v>81</v>
      </c>
      <c r="G4286" s="1" t="s">
        <v>274</v>
      </c>
      <c r="H4286" s="1" t="s">
        <v>18</v>
      </c>
    </row>
    <row r="4287" spans="1:8" x14ac:dyDescent="0.3">
      <c r="A4287" s="1" t="s">
        <v>95</v>
      </c>
      <c r="B4287" s="1" t="s">
        <v>516</v>
      </c>
      <c r="C4287" s="1">
        <v>6</v>
      </c>
      <c r="D4287" s="1">
        <v>5</v>
      </c>
      <c r="F4287" s="1" t="s">
        <v>81</v>
      </c>
      <c r="G4287" s="1" t="s">
        <v>1110</v>
      </c>
      <c r="H4287" s="1" t="s">
        <v>18</v>
      </c>
    </row>
    <row r="4288" spans="1:8" x14ac:dyDescent="0.3">
      <c r="A4288" s="1" t="s">
        <v>95</v>
      </c>
      <c r="B4288" s="1" t="s">
        <v>197</v>
      </c>
      <c r="C4288" s="1">
        <v>4</v>
      </c>
      <c r="D4288" s="1">
        <v>3</v>
      </c>
      <c r="F4288" s="1" t="s">
        <v>45</v>
      </c>
      <c r="G4288" s="1" t="s">
        <v>1110</v>
      </c>
      <c r="H4288" s="1" t="s">
        <v>18</v>
      </c>
    </row>
    <row r="4289" spans="1:8" x14ac:dyDescent="0.3">
      <c r="A4289" s="1" t="s">
        <v>95</v>
      </c>
      <c r="B4289" s="1" t="s">
        <v>2668</v>
      </c>
      <c r="C4289" s="1">
        <v>4</v>
      </c>
      <c r="D4289" s="1">
        <v>3</v>
      </c>
      <c r="F4289" s="1" t="s">
        <v>45</v>
      </c>
      <c r="G4289" s="1" t="s">
        <v>1110</v>
      </c>
      <c r="H4289" s="1" t="s">
        <v>18</v>
      </c>
    </row>
    <row r="4290" spans="1:8" x14ac:dyDescent="0.3">
      <c r="A4290" s="1" t="s">
        <v>95</v>
      </c>
      <c r="B4290" s="1" t="s">
        <v>9</v>
      </c>
      <c r="C4290" s="1" t="s">
        <v>61</v>
      </c>
      <c r="D4290" s="1">
        <v>5</v>
      </c>
      <c r="F4290" s="1" t="s">
        <v>81</v>
      </c>
      <c r="G4290" s="1" t="s">
        <v>335</v>
      </c>
      <c r="H4290" s="1" t="s">
        <v>18</v>
      </c>
    </row>
    <row r="4291" spans="1:8" x14ac:dyDescent="0.3">
      <c r="A4291" s="1" t="s">
        <v>95</v>
      </c>
      <c r="B4291" s="1" t="s">
        <v>1423</v>
      </c>
      <c r="C4291" s="1">
        <v>4</v>
      </c>
      <c r="D4291" s="1">
        <v>4</v>
      </c>
      <c r="F4291" s="1" t="s">
        <v>45</v>
      </c>
      <c r="G4291" s="1" t="s">
        <v>202</v>
      </c>
      <c r="H4291" s="1" t="s">
        <v>18</v>
      </c>
    </row>
    <row r="4292" spans="1:8" x14ac:dyDescent="0.3">
      <c r="A4292" s="1" t="s">
        <v>95</v>
      </c>
      <c r="B4292" s="1" t="s">
        <v>626</v>
      </c>
      <c r="C4292" s="1">
        <v>4</v>
      </c>
      <c r="D4292" s="1">
        <v>3</v>
      </c>
      <c r="F4292" s="1" t="s">
        <v>45</v>
      </c>
      <c r="G4292" s="1" t="s">
        <v>202</v>
      </c>
      <c r="H4292" s="1" t="s">
        <v>18</v>
      </c>
    </row>
    <row r="4293" spans="1:8" x14ac:dyDescent="0.3">
      <c r="A4293" s="1" t="s">
        <v>95</v>
      </c>
      <c r="B4293" s="1" t="s">
        <v>36</v>
      </c>
      <c r="C4293" s="1" t="s">
        <v>61</v>
      </c>
      <c r="D4293" s="1">
        <v>6</v>
      </c>
      <c r="F4293" s="1" t="s">
        <v>55</v>
      </c>
      <c r="G4293" s="1" t="s">
        <v>2669</v>
      </c>
      <c r="H4293" s="1" t="s">
        <v>94</v>
      </c>
    </row>
    <row r="4294" spans="1:8" x14ac:dyDescent="0.3">
      <c r="A4294" s="1" t="s">
        <v>95</v>
      </c>
      <c r="B4294" s="1" t="s">
        <v>197</v>
      </c>
      <c r="C4294" s="1">
        <v>4</v>
      </c>
      <c r="D4294" s="1">
        <v>3</v>
      </c>
      <c r="F4294" s="1" t="s">
        <v>45</v>
      </c>
      <c r="G4294" s="1" t="s">
        <v>1110</v>
      </c>
      <c r="H4294" s="1" t="s">
        <v>18</v>
      </c>
    </row>
    <row r="4295" spans="1:8" x14ac:dyDescent="0.3">
      <c r="A4295" s="1" t="s">
        <v>571</v>
      </c>
      <c r="B4295" s="1" t="s">
        <v>159</v>
      </c>
      <c r="C4295" s="1">
        <v>4</v>
      </c>
      <c r="D4295" s="1">
        <v>2</v>
      </c>
      <c r="F4295" s="1" t="s">
        <v>84</v>
      </c>
      <c r="G4295" s="1" t="s">
        <v>2670</v>
      </c>
      <c r="H4295" s="1" t="s">
        <v>94</v>
      </c>
    </row>
    <row r="4296" spans="1:8" x14ac:dyDescent="0.3">
      <c r="A4296" s="1" t="s">
        <v>571</v>
      </c>
      <c r="B4296" s="1" t="s">
        <v>1319</v>
      </c>
      <c r="C4296" s="1" t="s">
        <v>48</v>
      </c>
      <c r="D4296" s="1">
        <v>3</v>
      </c>
      <c r="E4296" s="1">
        <v>1</v>
      </c>
      <c r="F4296" s="1" t="s">
        <v>84</v>
      </c>
      <c r="G4296" s="1" t="s">
        <v>2671</v>
      </c>
      <c r="H4296" s="1" t="s">
        <v>18</v>
      </c>
    </row>
    <row r="4297" spans="1:8" x14ac:dyDescent="0.3">
      <c r="A4297" s="1" t="s">
        <v>146</v>
      </c>
      <c r="B4297" s="1" t="s">
        <v>96</v>
      </c>
      <c r="C4297" s="1">
        <v>3</v>
      </c>
      <c r="D4297" s="1">
        <v>2</v>
      </c>
      <c r="E4297" s="1">
        <v>2</v>
      </c>
      <c r="F4297" s="1" t="s">
        <v>21</v>
      </c>
      <c r="G4297" s="1" t="s">
        <v>994</v>
      </c>
      <c r="H4297" s="1" t="s">
        <v>18</v>
      </c>
    </row>
    <row r="4298" spans="1:8" x14ac:dyDescent="0.3">
      <c r="A4298" s="1" t="s">
        <v>100</v>
      </c>
      <c r="B4298" s="1" t="s">
        <v>594</v>
      </c>
      <c r="C4298" s="1">
        <v>3</v>
      </c>
      <c r="D4298" s="1">
        <v>2</v>
      </c>
      <c r="E4298" s="1">
        <v>1</v>
      </c>
      <c r="F4298" s="1" t="s">
        <v>494</v>
      </c>
      <c r="G4298" s="1" t="s">
        <v>2672</v>
      </c>
      <c r="H4298" s="1" t="s">
        <v>13</v>
      </c>
    </row>
    <row r="4299" spans="1:8" x14ac:dyDescent="0.3">
      <c r="A4299" s="1" t="s">
        <v>100</v>
      </c>
      <c r="B4299" s="1" t="s">
        <v>960</v>
      </c>
      <c r="C4299" s="1">
        <v>3</v>
      </c>
      <c r="D4299" s="1">
        <v>2</v>
      </c>
      <c r="E4299" s="1">
        <v>1</v>
      </c>
      <c r="F4299" s="1" t="s">
        <v>494</v>
      </c>
      <c r="G4299" s="1" t="s">
        <v>2673</v>
      </c>
      <c r="H4299" s="1" t="s">
        <v>13</v>
      </c>
    </row>
    <row r="4300" spans="1:8" x14ac:dyDescent="0.3">
      <c r="A4300" s="1" t="s">
        <v>349</v>
      </c>
      <c r="B4300" s="1" t="s">
        <v>1414</v>
      </c>
      <c r="C4300" s="1">
        <v>3</v>
      </c>
      <c r="D4300" s="1">
        <v>1</v>
      </c>
      <c r="E4300" s="1">
        <v>1</v>
      </c>
      <c r="F4300" s="1" t="s">
        <v>41</v>
      </c>
      <c r="G4300" s="1" t="s">
        <v>915</v>
      </c>
      <c r="H4300" s="1" t="s">
        <v>18</v>
      </c>
    </row>
    <row r="4301" spans="1:8" x14ac:dyDescent="0.3">
      <c r="A4301" s="1" t="s">
        <v>95</v>
      </c>
      <c r="B4301" s="1" t="s">
        <v>960</v>
      </c>
      <c r="C4301" s="1">
        <v>3</v>
      </c>
      <c r="D4301" s="1">
        <v>2</v>
      </c>
      <c r="E4301" s="1">
        <v>1</v>
      </c>
      <c r="F4301" s="1" t="s">
        <v>84</v>
      </c>
      <c r="G4301" s="1" t="s">
        <v>595</v>
      </c>
      <c r="H4301" s="1" t="s">
        <v>18</v>
      </c>
    </row>
    <row r="4302" spans="1:8" x14ac:dyDescent="0.3">
      <c r="A4302" s="1" t="s">
        <v>95</v>
      </c>
      <c r="B4302" s="1" t="s">
        <v>300</v>
      </c>
      <c r="C4302" s="1" t="s">
        <v>61</v>
      </c>
      <c r="D4302" s="1">
        <v>6</v>
      </c>
      <c r="F4302" s="1" t="s">
        <v>55</v>
      </c>
      <c r="G4302" s="1" t="s">
        <v>903</v>
      </c>
      <c r="H4302" s="1" t="s">
        <v>94</v>
      </c>
    </row>
    <row r="4303" spans="1:8" x14ac:dyDescent="0.3">
      <c r="A4303" s="1" t="s">
        <v>95</v>
      </c>
      <c r="B4303" s="1" t="s">
        <v>268</v>
      </c>
      <c r="C4303" s="1" t="s">
        <v>61</v>
      </c>
      <c r="D4303" s="1">
        <v>6</v>
      </c>
      <c r="F4303" s="1" t="s">
        <v>55</v>
      </c>
      <c r="G4303" s="1" t="s">
        <v>2674</v>
      </c>
      <c r="H4303" s="1" t="s">
        <v>94</v>
      </c>
    </row>
    <row r="4304" spans="1:8" x14ac:dyDescent="0.3">
      <c r="A4304" s="1" t="s">
        <v>95</v>
      </c>
      <c r="B4304" s="1" t="s">
        <v>227</v>
      </c>
      <c r="C4304" s="1">
        <v>6</v>
      </c>
      <c r="D4304" s="1">
        <v>5</v>
      </c>
      <c r="F4304" s="1" t="s">
        <v>478</v>
      </c>
      <c r="G4304" s="1" t="s">
        <v>2675</v>
      </c>
      <c r="H4304" s="1" t="s">
        <v>94</v>
      </c>
    </row>
    <row r="4305" spans="1:8" x14ac:dyDescent="0.3">
      <c r="A4305" s="1" t="s">
        <v>95</v>
      </c>
      <c r="B4305" s="1" t="s">
        <v>135</v>
      </c>
      <c r="C4305" s="1">
        <v>4</v>
      </c>
      <c r="D4305" s="1">
        <v>3</v>
      </c>
      <c r="F4305" s="1" t="s">
        <v>175</v>
      </c>
      <c r="G4305" s="1" t="s">
        <v>2138</v>
      </c>
      <c r="H4305" s="1" t="s">
        <v>18</v>
      </c>
    </row>
    <row r="4306" spans="1:8" x14ac:dyDescent="0.3">
      <c r="A4306" s="1" t="s">
        <v>95</v>
      </c>
      <c r="B4306" s="1" t="s">
        <v>69</v>
      </c>
      <c r="C4306" s="1">
        <v>4</v>
      </c>
      <c r="D4306" s="1">
        <v>3</v>
      </c>
      <c r="F4306" s="1" t="s">
        <v>175</v>
      </c>
      <c r="G4306" s="1" t="s">
        <v>1760</v>
      </c>
      <c r="H4306" s="1" t="s">
        <v>18</v>
      </c>
    </row>
    <row r="4307" spans="1:8" x14ac:dyDescent="0.3">
      <c r="A4307" s="1" t="s">
        <v>95</v>
      </c>
      <c r="B4307" s="1" t="s">
        <v>954</v>
      </c>
      <c r="C4307" s="1">
        <v>4</v>
      </c>
      <c r="D4307" s="1">
        <v>3</v>
      </c>
      <c r="F4307" s="1" t="s">
        <v>45</v>
      </c>
      <c r="G4307" s="1" t="s">
        <v>1110</v>
      </c>
      <c r="H4307" s="1" t="s">
        <v>18</v>
      </c>
    </row>
    <row r="4308" spans="1:8" x14ac:dyDescent="0.3">
      <c r="A4308" s="1" t="s">
        <v>423</v>
      </c>
      <c r="B4308" s="1" t="s">
        <v>118</v>
      </c>
      <c r="F4308" s="1" t="s">
        <v>1633</v>
      </c>
      <c r="G4308" s="1" t="s">
        <v>2676</v>
      </c>
      <c r="H4308" s="1" t="s">
        <v>94</v>
      </c>
    </row>
    <row r="4309" spans="1:8" x14ac:dyDescent="0.3">
      <c r="A4309" s="1" t="s">
        <v>95</v>
      </c>
      <c r="B4309" s="1" t="s">
        <v>1204</v>
      </c>
      <c r="C4309" s="1">
        <v>3</v>
      </c>
      <c r="D4309" s="1">
        <v>2</v>
      </c>
      <c r="E4309" s="1">
        <v>1</v>
      </c>
      <c r="F4309" s="1" t="s">
        <v>41</v>
      </c>
      <c r="G4309" s="1" t="s">
        <v>1626</v>
      </c>
      <c r="H4309" s="1" t="s">
        <v>18</v>
      </c>
    </row>
    <row r="4310" spans="1:8" x14ac:dyDescent="0.3">
      <c r="A4310" s="1" t="s">
        <v>146</v>
      </c>
      <c r="B4310" s="1" t="s">
        <v>1650</v>
      </c>
      <c r="C4310" s="1" t="s">
        <v>48</v>
      </c>
      <c r="D4310" s="1">
        <v>3</v>
      </c>
      <c r="E4310" s="1">
        <v>1</v>
      </c>
      <c r="F4310" s="1" t="s">
        <v>21</v>
      </c>
      <c r="G4310" s="1" t="s">
        <v>681</v>
      </c>
      <c r="H4310" s="1" t="s">
        <v>18</v>
      </c>
    </row>
    <row r="4311" spans="1:8" x14ac:dyDescent="0.3">
      <c r="A4311" s="1" t="s">
        <v>571</v>
      </c>
      <c r="B4311" s="1" t="s">
        <v>590</v>
      </c>
      <c r="C4311" s="1">
        <v>4</v>
      </c>
      <c r="D4311" s="1">
        <v>3</v>
      </c>
      <c r="E4311" s="1">
        <v>2</v>
      </c>
      <c r="F4311" s="1" t="s">
        <v>21</v>
      </c>
      <c r="G4311" s="1" t="s">
        <v>2677</v>
      </c>
      <c r="H4311" s="1" t="s">
        <v>18</v>
      </c>
    </row>
    <row r="4312" spans="1:8" x14ac:dyDescent="0.3">
      <c r="A4312" s="1" t="s">
        <v>571</v>
      </c>
      <c r="B4312" s="1" t="s">
        <v>1948</v>
      </c>
      <c r="C4312" s="1" t="s">
        <v>48</v>
      </c>
      <c r="D4312" s="1">
        <v>3</v>
      </c>
      <c r="E4312" s="1">
        <v>2</v>
      </c>
      <c r="F4312" s="1" t="s">
        <v>84</v>
      </c>
      <c r="G4312" s="1" t="s">
        <v>2671</v>
      </c>
      <c r="H4312" s="1" t="s">
        <v>13</v>
      </c>
    </row>
    <row r="4313" spans="1:8" x14ac:dyDescent="0.3">
      <c r="A4313" s="1" t="s">
        <v>571</v>
      </c>
      <c r="B4313" s="1" t="s">
        <v>2337</v>
      </c>
      <c r="C4313" s="1">
        <v>4</v>
      </c>
      <c r="D4313" s="1">
        <v>3</v>
      </c>
      <c r="F4313" s="1" t="s">
        <v>84</v>
      </c>
      <c r="G4313" s="1" t="s">
        <v>2671</v>
      </c>
      <c r="H4313" s="1" t="s">
        <v>13</v>
      </c>
    </row>
    <row r="4314" spans="1:8" x14ac:dyDescent="0.3">
      <c r="A4314" s="1" t="s">
        <v>146</v>
      </c>
      <c r="B4314" s="1" t="s">
        <v>259</v>
      </c>
      <c r="C4314" s="1">
        <v>3</v>
      </c>
      <c r="D4314" s="1">
        <v>2</v>
      </c>
      <c r="E4314" s="1">
        <v>1</v>
      </c>
      <c r="F4314" s="1" t="s">
        <v>84</v>
      </c>
      <c r="G4314" s="1" t="s">
        <v>1621</v>
      </c>
      <c r="H4314" s="1" t="s">
        <v>18</v>
      </c>
    </row>
    <row r="4315" spans="1:8" x14ac:dyDescent="0.3">
      <c r="A4315" s="1" t="s">
        <v>100</v>
      </c>
      <c r="B4315" s="1" t="s">
        <v>2175</v>
      </c>
      <c r="C4315" s="1">
        <v>3</v>
      </c>
      <c r="D4315" s="1">
        <v>2</v>
      </c>
      <c r="E4315" s="1">
        <v>1</v>
      </c>
      <c r="F4315" s="1" t="s">
        <v>41</v>
      </c>
      <c r="G4315" s="1" t="s">
        <v>482</v>
      </c>
      <c r="H4315" s="1" t="s">
        <v>94</v>
      </c>
    </row>
    <row r="4316" spans="1:8" x14ac:dyDescent="0.3">
      <c r="A4316" s="1" t="s">
        <v>1005</v>
      </c>
      <c r="B4316" s="1" t="s">
        <v>272</v>
      </c>
      <c r="F4316" s="1" t="s">
        <v>1633</v>
      </c>
      <c r="G4316" s="1" t="s">
        <v>2678</v>
      </c>
      <c r="H4316" s="1" t="s">
        <v>94</v>
      </c>
    </row>
    <row r="4317" spans="1:8" x14ac:dyDescent="0.3">
      <c r="A4317" s="1" t="s">
        <v>95</v>
      </c>
      <c r="B4317" s="1" t="s">
        <v>501</v>
      </c>
      <c r="C4317" s="1" t="s">
        <v>10</v>
      </c>
      <c r="D4317" s="1">
        <v>2</v>
      </c>
      <c r="E4317" s="1">
        <v>1</v>
      </c>
      <c r="F4317" s="1" t="s">
        <v>41</v>
      </c>
      <c r="G4317" s="1" t="s">
        <v>2344</v>
      </c>
      <c r="H4317" s="1" t="s">
        <v>94</v>
      </c>
    </row>
    <row r="4318" spans="1:8" x14ac:dyDescent="0.3">
      <c r="A4318" s="1" t="s">
        <v>253</v>
      </c>
      <c r="B4318" s="1" t="s">
        <v>2679</v>
      </c>
      <c r="F4318" s="1" t="s">
        <v>2680</v>
      </c>
      <c r="G4318" s="1" t="s">
        <v>2681</v>
      </c>
      <c r="H4318" s="1" t="s">
        <v>94</v>
      </c>
    </row>
    <row r="4319" spans="1:8" x14ac:dyDescent="0.3">
      <c r="A4319" s="1" t="s">
        <v>253</v>
      </c>
      <c r="B4319" s="1" t="s">
        <v>33</v>
      </c>
      <c r="F4319" s="1" t="s">
        <v>2680</v>
      </c>
      <c r="G4319" s="1" t="s">
        <v>2682</v>
      </c>
      <c r="H4319" s="1" t="s">
        <v>94</v>
      </c>
    </row>
    <row r="4320" spans="1:8" x14ac:dyDescent="0.3">
      <c r="A4320" s="1" t="s">
        <v>63</v>
      </c>
      <c r="B4320" s="1" t="s">
        <v>89</v>
      </c>
      <c r="C4320" s="1" t="s">
        <v>70</v>
      </c>
      <c r="D4320" s="1">
        <v>4</v>
      </c>
      <c r="E4320" s="1">
        <v>3</v>
      </c>
      <c r="F4320" s="1" t="s">
        <v>21</v>
      </c>
      <c r="G4320" s="1" t="s">
        <v>546</v>
      </c>
      <c r="H4320" s="1" t="s">
        <v>18</v>
      </c>
    </row>
    <row r="4321" spans="1:8" x14ac:dyDescent="0.3">
      <c r="A4321" s="1" t="s">
        <v>63</v>
      </c>
      <c r="B4321" s="1" t="s">
        <v>156</v>
      </c>
      <c r="C4321" s="1">
        <v>6</v>
      </c>
      <c r="D4321" s="1">
        <v>7</v>
      </c>
      <c r="E4321" s="1">
        <v>4</v>
      </c>
      <c r="F4321" s="1" t="s">
        <v>55</v>
      </c>
      <c r="G4321" s="1" t="s">
        <v>2683</v>
      </c>
      <c r="H4321" s="1" t="s">
        <v>18</v>
      </c>
    </row>
    <row r="4322" spans="1:8" x14ac:dyDescent="0.3">
      <c r="A4322" s="1" t="s">
        <v>162</v>
      </c>
      <c r="B4322" s="1" t="s">
        <v>318</v>
      </c>
      <c r="C4322" s="1" t="s">
        <v>26</v>
      </c>
      <c r="D4322" s="1">
        <v>4</v>
      </c>
      <c r="F4322" s="1" t="s">
        <v>55</v>
      </c>
      <c r="G4322" s="1" t="s">
        <v>903</v>
      </c>
      <c r="H4322" s="1" t="s">
        <v>94</v>
      </c>
    </row>
    <row r="4323" spans="1:8" x14ac:dyDescent="0.3">
      <c r="A4323" s="1" t="s">
        <v>95</v>
      </c>
      <c r="B4323" s="1" t="s">
        <v>601</v>
      </c>
      <c r="C4323" s="1">
        <v>5</v>
      </c>
      <c r="D4323" s="1">
        <v>4</v>
      </c>
      <c r="F4323" s="1" t="s">
        <v>55</v>
      </c>
      <c r="G4323" s="1" t="s">
        <v>1499</v>
      </c>
      <c r="H4323" s="1" t="s">
        <v>18</v>
      </c>
    </row>
    <row r="4324" spans="1:8" x14ac:dyDescent="0.3">
      <c r="A4324" s="1" t="s">
        <v>349</v>
      </c>
      <c r="B4324" s="1" t="s">
        <v>111</v>
      </c>
      <c r="C4324" s="1">
        <v>7</v>
      </c>
      <c r="D4324" s="1">
        <v>7</v>
      </c>
      <c r="F4324" s="1" t="s">
        <v>52</v>
      </c>
      <c r="G4324" s="1" t="s">
        <v>2684</v>
      </c>
      <c r="H4324" s="1" t="s">
        <v>94</v>
      </c>
    </row>
    <row r="4325" spans="1:8" x14ac:dyDescent="0.3">
      <c r="A4325" s="1" t="s">
        <v>349</v>
      </c>
      <c r="B4325" s="1" t="s">
        <v>342</v>
      </c>
      <c r="C4325" s="1" t="s">
        <v>51</v>
      </c>
      <c r="D4325" s="1">
        <v>7</v>
      </c>
      <c r="E4325" s="1">
        <v>8</v>
      </c>
      <c r="F4325" s="1" t="s">
        <v>52</v>
      </c>
      <c r="G4325" s="1" t="s">
        <v>2685</v>
      </c>
      <c r="H4325" s="1" t="s">
        <v>94</v>
      </c>
    </row>
    <row r="4326" spans="1:8" x14ac:dyDescent="0.3">
      <c r="A4326" s="1" t="s">
        <v>63</v>
      </c>
      <c r="B4326" s="1" t="s">
        <v>890</v>
      </c>
      <c r="C4326" s="1" t="s">
        <v>48</v>
      </c>
      <c r="F4326" s="1" t="s">
        <v>74</v>
      </c>
      <c r="G4326" s="1" t="s">
        <v>325</v>
      </c>
    </row>
    <row r="4327" spans="1:8" x14ac:dyDescent="0.3">
      <c r="A4327" s="1" t="s">
        <v>63</v>
      </c>
      <c r="B4327" s="1" t="s">
        <v>159</v>
      </c>
      <c r="C4327" s="1">
        <v>3</v>
      </c>
      <c r="D4327" s="1">
        <v>2</v>
      </c>
      <c r="E4327" s="1">
        <v>2</v>
      </c>
      <c r="F4327" s="1" t="s">
        <v>11</v>
      </c>
      <c r="G4327" s="1" t="s">
        <v>2139</v>
      </c>
      <c r="H4327" s="1" t="s">
        <v>13</v>
      </c>
    </row>
    <row r="4328" spans="1:8" x14ac:dyDescent="0.3">
      <c r="A4328" s="1" t="s">
        <v>63</v>
      </c>
      <c r="B4328" s="1" t="s">
        <v>135</v>
      </c>
      <c r="C4328" s="1" t="s">
        <v>48</v>
      </c>
      <c r="D4328" s="1">
        <v>4</v>
      </c>
      <c r="E4328" s="1">
        <v>2</v>
      </c>
      <c r="F4328" s="1" t="s">
        <v>74</v>
      </c>
      <c r="G4328" s="1" t="s">
        <v>110</v>
      </c>
    </row>
    <row r="4329" spans="1:8" x14ac:dyDescent="0.3">
      <c r="A4329" s="1" t="s">
        <v>68</v>
      </c>
      <c r="B4329" s="1" t="s">
        <v>156</v>
      </c>
      <c r="C4329" s="1" t="s">
        <v>51</v>
      </c>
      <c r="D4329" s="1">
        <v>6</v>
      </c>
      <c r="E4329" s="1">
        <v>4</v>
      </c>
      <c r="F4329" s="1" t="s">
        <v>55</v>
      </c>
      <c r="G4329" s="1" t="s">
        <v>903</v>
      </c>
      <c r="H4329" s="1" t="s">
        <v>18</v>
      </c>
    </row>
    <row r="4330" spans="1:8" x14ac:dyDescent="0.3">
      <c r="A4330" s="1" t="s">
        <v>68</v>
      </c>
      <c r="B4330" s="1" t="s">
        <v>230</v>
      </c>
      <c r="C4330" s="1" t="s">
        <v>48</v>
      </c>
      <c r="D4330" s="1">
        <v>2</v>
      </c>
      <c r="E4330" s="1">
        <v>2</v>
      </c>
      <c r="F4330" s="1" t="s">
        <v>21</v>
      </c>
      <c r="G4330" s="1" t="s">
        <v>1016</v>
      </c>
      <c r="H4330" s="1" t="s">
        <v>18</v>
      </c>
    </row>
    <row r="4331" spans="1:8" x14ac:dyDescent="0.3">
      <c r="A4331" s="1" t="s">
        <v>63</v>
      </c>
      <c r="B4331" s="1" t="s">
        <v>227</v>
      </c>
      <c r="C4331" s="1" t="s">
        <v>48</v>
      </c>
      <c r="F4331" s="1" t="s">
        <v>74</v>
      </c>
      <c r="G4331" s="1" t="s">
        <v>552</v>
      </c>
      <c r="H4331" s="1" t="s">
        <v>13</v>
      </c>
    </row>
    <row r="4332" spans="1:8" x14ac:dyDescent="0.3">
      <c r="A4332" s="1" t="s">
        <v>19</v>
      </c>
      <c r="B4332" s="1" t="s">
        <v>125</v>
      </c>
      <c r="C4332" s="1">
        <v>2</v>
      </c>
      <c r="D4332" s="1">
        <v>2</v>
      </c>
      <c r="E4332" s="1">
        <v>1</v>
      </c>
      <c r="F4332" s="1" t="s">
        <v>73</v>
      </c>
      <c r="G4332" s="1" t="s">
        <v>1838</v>
      </c>
      <c r="H4332" s="1" t="s">
        <v>13</v>
      </c>
    </row>
    <row r="4333" spans="1:8" x14ac:dyDescent="0.3">
      <c r="A4333" s="1" t="s">
        <v>19</v>
      </c>
      <c r="B4333" s="1" t="s">
        <v>318</v>
      </c>
      <c r="C4333" s="1">
        <v>3</v>
      </c>
      <c r="D4333" s="1">
        <v>2</v>
      </c>
      <c r="E4333" s="1">
        <v>1</v>
      </c>
      <c r="F4333" s="1" t="s">
        <v>73</v>
      </c>
      <c r="G4333" s="1" t="s">
        <v>1546</v>
      </c>
      <c r="H4333" s="1" t="s">
        <v>13</v>
      </c>
    </row>
    <row r="4334" spans="1:8" x14ac:dyDescent="0.3">
      <c r="A4334" s="1" t="s">
        <v>19</v>
      </c>
      <c r="B4334" s="1" t="s">
        <v>318</v>
      </c>
      <c r="C4334" s="1">
        <v>2</v>
      </c>
      <c r="D4334" s="1">
        <v>2</v>
      </c>
      <c r="E4334" s="1">
        <v>1</v>
      </c>
      <c r="F4334" s="1" t="s">
        <v>73</v>
      </c>
      <c r="G4334" s="1" t="s">
        <v>928</v>
      </c>
      <c r="H4334" s="1" t="s">
        <v>13</v>
      </c>
    </row>
    <row r="4335" spans="1:8" x14ac:dyDescent="0.3">
      <c r="A4335" s="1" t="s">
        <v>162</v>
      </c>
      <c r="B4335" s="1" t="s">
        <v>1131</v>
      </c>
      <c r="C4335" s="1">
        <v>3</v>
      </c>
      <c r="D4335" s="1">
        <v>2</v>
      </c>
      <c r="E4335" s="1">
        <v>1</v>
      </c>
      <c r="F4335" s="1" t="s">
        <v>74</v>
      </c>
      <c r="H4335" s="1" t="s">
        <v>18</v>
      </c>
    </row>
    <row r="4336" spans="1:8" x14ac:dyDescent="0.3">
      <c r="A4336" s="1" t="s">
        <v>19</v>
      </c>
      <c r="B4336" s="1" t="s">
        <v>69</v>
      </c>
      <c r="C4336" s="1">
        <v>2</v>
      </c>
      <c r="D4336" s="1">
        <v>2</v>
      </c>
      <c r="E4336" s="1">
        <v>1</v>
      </c>
      <c r="F4336" s="1" t="s">
        <v>112</v>
      </c>
      <c r="G4336" s="1" t="s">
        <v>85</v>
      </c>
      <c r="H4336" s="1" t="s">
        <v>13</v>
      </c>
    </row>
    <row r="4337" spans="1:8" x14ac:dyDescent="0.3">
      <c r="A4337" s="1" t="s">
        <v>362</v>
      </c>
      <c r="B4337" s="1" t="s">
        <v>340</v>
      </c>
      <c r="C4337" s="1">
        <v>7</v>
      </c>
      <c r="D4337" s="1">
        <v>4</v>
      </c>
      <c r="E4337" s="1">
        <v>2</v>
      </c>
      <c r="F4337" s="1" t="s">
        <v>553</v>
      </c>
      <c r="G4337" s="1" t="s">
        <v>718</v>
      </c>
      <c r="H4337" s="1" t="s">
        <v>18</v>
      </c>
    </row>
    <row r="4338" spans="1:8" x14ac:dyDescent="0.3">
      <c r="A4338" s="1" t="s">
        <v>155</v>
      </c>
      <c r="B4338" s="1" t="s">
        <v>234</v>
      </c>
      <c r="C4338" s="1" t="s">
        <v>10</v>
      </c>
      <c r="D4338" s="1">
        <v>2</v>
      </c>
      <c r="F4338" s="1" t="s">
        <v>74</v>
      </c>
      <c r="G4338" s="1" t="s">
        <v>2235</v>
      </c>
    </row>
    <row r="4339" spans="1:8" x14ac:dyDescent="0.3">
      <c r="A4339" s="1" t="s">
        <v>23</v>
      </c>
      <c r="B4339" s="1" t="s">
        <v>2097</v>
      </c>
      <c r="C4339" s="1">
        <v>2</v>
      </c>
      <c r="D4339" s="1">
        <v>2</v>
      </c>
      <c r="E4339" s="1">
        <v>2</v>
      </c>
      <c r="F4339" s="1" t="s">
        <v>73</v>
      </c>
      <c r="G4339" s="1" t="s">
        <v>178</v>
      </c>
      <c r="H4339" s="1" t="s">
        <v>18</v>
      </c>
    </row>
    <row r="4340" spans="1:8" x14ac:dyDescent="0.3">
      <c r="A4340" s="1" t="s">
        <v>1306</v>
      </c>
      <c r="B4340" s="1" t="s">
        <v>259</v>
      </c>
      <c r="C4340" s="1">
        <v>3</v>
      </c>
      <c r="D4340" s="1">
        <v>2</v>
      </c>
      <c r="F4340" s="1" t="s">
        <v>84</v>
      </c>
      <c r="G4340" s="1" t="s">
        <v>1147</v>
      </c>
      <c r="H4340" s="1" t="s">
        <v>18</v>
      </c>
    </row>
    <row r="4341" spans="1:8" x14ac:dyDescent="0.3">
      <c r="A4341" s="1" t="s">
        <v>8</v>
      </c>
      <c r="B4341" s="1" t="s">
        <v>353</v>
      </c>
      <c r="C4341" s="1">
        <v>3</v>
      </c>
      <c r="D4341" s="1">
        <v>4</v>
      </c>
      <c r="E4341" s="1">
        <v>3</v>
      </c>
      <c r="F4341" s="1" t="s">
        <v>11</v>
      </c>
      <c r="G4341" s="1" t="s">
        <v>354</v>
      </c>
      <c r="H4341" s="1" t="s">
        <v>18</v>
      </c>
    </row>
    <row r="4342" spans="1:8" x14ac:dyDescent="0.3">
      <c r="A4342" s="1" t="s">
        <v>32</v>
      </c>
      <c r="B4342" s="1" t="s">
        <v>1278</v>
      </c>
      <c r="C4342" s="1" t="s">
        <v>26</v>
      </c>
      <c r="D4342" s="1">
        <v>5</v>
      </c>
      <c r="E4342" s="1">
        <v>2</v>
      </c>
      <c r="F4342" s="1" t="s">
        <v>55</v>
      </c>
      <c r="G4342" s="1" t="s">
        <v>1619</v>
      </c>
      <c r="H4342" s="1" t="s">
        <v>18</v>
      </c>
    </row>
    <row r="4343" spans="1:8" x14ac:dyDescent="0.3">
      <c r="A4343" s="1" t="s">
        <v>91</v>
      </c>
      <c r="B4343" s="1" t="s">
        <v>220</v>
      </c>
      <c r="C4343" s="1" t="s">
        <v>10</v>
      </c>
      <c r="D4343" s="1">
        <v>3</v>
      </c>
      <c r="F4343" s="1" t="s">
        <v>84</v>
      </c>
      <c r="G4343" s="1" t="s">
        <v>22</v>
      </c>
      <c r="H4343" s="1" t="s">
        <v>94</v>
      </c>
    </row>
    <row r="4344" spans="1:8" x14ac:dyDescent="0.3">
      <c r="A4344" s="1" t="s">
        <v>359</v>
      </c>
      <c r="B4344" s="1" t="s">
        <v>881</v>
      </c>
      <c r="C4344" s="1">
        <v>3</v>
      </c>
      <c r="D4344" s="1">
        <v>2</v>
      </c>
      <c r="E4344" s="1">
        <v>1</v>
      </c>
      <c r="F4344" s="1" t="s">
        <v>74</v>
      </c>
      <c r="G4344" s="1" t="s">
        <v>2686</v>
      </c>
      <c r="H4344" s="1" t="s">
        <v>18</v>
      </c>
    </row>
    <row r="4345" spans="1:8" x14ac:dyDescent="0.3">
      <c r="A4345" s="1" t="s">
        <v>95</v>
      </c>
      <c r="B4345" s="1" t="s">
        <v>2687</v>
      </c>
      <c r="C4345" s="1">
        <v>3</v>
      </c>
      <c r="D4345" s="1">
        <v>2</v>
      </c>
      <c r="F4345" s="1" t="s">
        <v>345</v>
      </c>
      <c r="G4345" s="1" t="s">
        <v>178</v>
      </c>
      <c r="H4345" s="1" t="s">
        <v>18</v>
      </c>
    </row>
    <row r="4346" spans="1:8" x14ac:dyDescent="0.3">
      <c r="A4346" s="1" t="s">
        <v>95</v>
      </c>
      <c r="B4346" s="1" t="s">
        <v>2356</v>
      </c>
      <c r="C4346" s="1">
        <v>3</v>
      </c>
      <c r="D4346" s="1">
        <v>2</v>
      </c>
      <c r="F4346" s="1" t="s">
        <v>41</v>
      </c>
      <c r="G4346" s="1" t="s">
        <v>233</v>
      </c>
      <c r="H4346" s="1" t="s">
        <v>18</v>
      </c>
    </row>
    <row r="4347" spans="1:8" x14ac:dyDescent="0.3">
      <c r="A4347" s="1" t="s">
        <v>14</v>
      </c>
      <c r="B4347" s="1" t="s">
        <v>125</v>
      </c>
      <c r="C4347" s="1" t="s">
        <v>10</v>
      </c>
      <c r="D4347" s="1">
        <v>2</v>
      </c>
      <c r="F4347" s="1" t="s">
        <v>74</v>
      </c>
      <c r="G4347" s="1" t="s">
        <v>126</v>
      </c>
    </row>
    <row r="4348" spans="1:8" x14ac:dyDescent="0.3">
      <c r="A4348" s="1" t="s">
        <v>362</v>
      </c>
      <c r="B4348" s="1" t="s">
        <v>2688</v>
      </c>
      <c r="C4348" s="1" t="s">
        <v>188</v>
      </c>
      <c r="D4348" s="1">
        <v>1</v>
      </c>
      <c r="E4348" s="1">
        <v>1</v>
      </c>
      <c r="F4348" s="1" t="s">
        <v>73</v>
      </c>
      <c r="G4348" s="1" t="s">
        <v>243</v>
      </c>
      <c r="H4348" s="1" t="s">
        <v>18</v>
      </c>
    </row>
    <row r="4349" spans="1:8" x14ac:dyDescent="0.3">
      <c r="A4349" s="1" t="s">
        <v>362</v>
      </c>
      <c r="B4349" s="1" t="s">
        <v>2689</v>
      </c>
      <c r="C4349" s="1">
        <v>2</v>
      </c>
      <c r="D4349" s="1">
        <v>2</v>
      </c>
      <c r="E4349" s="1">
        <v>1</v>
      </c>
      <c r="F4349" s="1" t="s">
        <v>73</v>
      </c>
      <c r="G4349" s="1" t="s">
        <v>2611</v>
      </c>
      <c r="H4349" s="1" t="s">
        <v>18</v>
      </c>
    </row>
    <row r="4350" spans="1:8" x14ac:dyDescent="0.3">
      <c r="A4350" s="1" t="s">
        <v>134</v>
      </c>
      <c r="B4350" s="1" t="s">
        <v>2689</v>
      </c>
      <c r="C4350" s="1" t="s">
        <v>48</v>
      </c>
      <c r="D4350" s="1">
        <v>2</v>
      </c>
      <c r="E4350" s="1">
        <v>2</v>
      </c>
      <c r="F4350" s="1" t="s">
        <v>84</v>
      </c>
      <c r="G4350" s="1" t="s">
        <v>374</v>
      </c>
      <c r="H4350" s="1" t="s">
        <v>94</v>
      </c>
    </row>
    <row r="4351" spans="1:8" x14ac:dyDescent="0.3">
      <c r="A4351" s="1" t="s">
        <v>162</v>
      </c>
      <c r="B4351" s="1" t="s">
        <v>2690</v>
      </c>
      <c r="C4351" s="1">
        <v>4</v>
      </c>
      <c r="D4351" s="1">
        <v>2</v>
      </c>
      <c r="E4351" s="1">
        <v>2</v>
      </c>
      <c r="F4351" s="1" t="s">
        <v>84</v>
      </c>
      <c r="G4351" s="1" t="s">
        <v>482</v>
      </c>
      <c r="H4351" s="1" t="s">
        <v>242</v>
      </c>
    </row>
    <row r="4352" spans="1:8" x14ac:dyDescent="0.3">
      <c r="A4352" s="1" t="s">
        <v>359</v>
      </c>
      <c r="B4352" s="1" t="s">
        <v>2007</v>
      </c>
      <c r="C4352" s="1">
        <v>3</v>
      </c>
      <c r="D4352" s="1">
        <v>2</v>
      </c>
      <c r="E4352" s="1">
        <v>2</v>
      </c>
      <c r="F4352" s="1" t="s">
        <v>87</v>
      </c>
      <c r="G4352" s="1" t="s">
        <v>2686</v>
      </c>
      <c r="H4352" s="1" t="s">
        <v>18</v>
      </c>
    </row>
    <row r="4353" spans="1:8" x14ac:dyDescent="0.3">
      <c r="A4353" s="1" t="s">
        <v>8</v>
      </c>
      <c r="B4353" s="1" t="s">
        <v>490</v>
      </c>
      <c r="C4353" s="1">
        <v>2</v>
      </c>
      <c r="D4353" s="1">
        <v>3</v>
      </c>
      <c r="E4353" s="1">
        <v>2</v>
      </c>
      <c r="F4353" s="1" t="s">
        <v>11</v>
      </c>
      <c r="G4353" s="1" t="s">
        <v>309</v>
      </c>
      <c r="H4353" s="1" t="s">
        <v>18</v>
      </c>
    </row>
    <row r="4354" spans="1:8" x14ac:dyDescent="0.3">
      <c r="A4354" s="1" t="s">
        <v>91</v>
      </c>
      <c r="B4354" s="1" t="s">
        <v>2488</v>
      </c>
      <c r="C4354" s="1" t="s">
        <v>48</v>
      </c>
      <c r="D4354" s="1">
        <v>4</v>
      </c>
      <c r="F4354" s="1" t="s">
        <v>21</v>
      </c>
      <c r="G4354" s="1" t="s">
        <v>12</v>
      </c>
      <c r="H4354" s="1" t="s">
        <v>242</v>
      </c>
    </row>
    <row r="4355" spans="1:8" x14ac:dyDescent="0.3">
      <c r="A4355" s="1" t="s">
        <v>23</v>
      </c>
      <c r="B4355" s="1" t="s">
        <v>1178</v>
      </c>
      <c r="C4355" s="1">
        <v>3</v>
      </c>
      <c r="D4355" s="1">
        <v>3</v>
      </c>
      <c r="F4355" s="1" t="s">
        <v>73</v>
      </c>
      <c r="G4355" s="1" t="s">
        <v>1375</v>
      </c>
      <c r="H4355" s="1" t="s">
        <v>18</v>
      </c>
    </row>
    <row r="4356" spans="1:8" x14ac:dyDescent="0.3">
      <c r="A4356" s="1" t="s">
        <v>63</v>
      </c>
      <c r="B4356" s="1" t="s">
        <v>1012</v>
      </c>
      <c r="C4356" s="1" t="s">
        <v>26</v>
      </c>
      <c r="D4356" s="1">
        <v>5</v>
      </c>
      <c r="F4356" s="1" t="s">
        <v>74</v>
      </c>
      <c r="G4356" s="1" t="s">
        <v>980</v>
      </c>
      <c r="H4356" s="1" t="s">
        <v>242</v>
      </c>
    </row>
    <row r="4357" spans="1:8" x14ac:dyDescent="0.3">
      <c r="A4357" s="1" t="s">
        <v>1079</v>
      </c>
      <c r="B4357" s="1" t="s">
        <v>64</v>
      </c>
      <c r="C4357" s="1">
        <v>4</v>
      </c>
      <c r="D4357" s="1">
        <v>3</v>
      </c>
      <c r="F4357" s="1" t="s">
        <v>21</v>
      </c>
      <c r="G4357" s="1" t="s">
        <v>185</v>
      </c>
      <c r="H4357" s="1" t="s">
        <v>13</v>
      </c>
    </row>
    <row r="4358" spans="1:8" x14ac:dyDescent="0.3">
      <c r="A4358" s="1" t="s">
        <v>77</v>
      </c>
      <c r="B4358" s="1" t="s">
        <v>212</v>
      </c>
      <c r="C4358" s="1" t="s">
        <v>188</v>
      </c>
      <c r="D4358" s="1">
        <v>1</v>
      </c>
      <c r="E4358" s="1">
        <v>1</v>
      </c>
      <c r="F4358" s="1" t="s">
        <v>11</v>
      </c>
      <c r="G4358" s="1" t="s">
        <v>1160</v>
      </c>
    </row>
    <row r="4359" spans="1:8" x14ac:dyDescent="0.3">
      <c r="A4359" s="1" t="s">
        <v>23</v>
      </c>
      <c r="B4359" s="1" t="s">
        <v>98</v>
      </c>
      <c r="C4359" s="1" t="s">
        <v>10</v>
      </c>
      <c r="D4359" s="1">
        <v>2</v>
      </c>
      <c r="E4359" s="1">
        <v>1</v>
      </c>
      <c r="F4359" s="1" t="s">
        <v>21</v>
      </c>
      <c r="G4359" s="1" t="s">
        <v>955</v>
      </c>
      <c r="H4359" s="1" t="s">
        <v>18</v>
      </c>
    </row>
    <row r="4360" spans="1:8" x14ac:dyDescent="0.3">
      <c r="A4360" s="1" t="s">
        <v>77</v>
      </c>
      <c r="B4360" s="1" t="s">
        <v>352</v>
      </c>
      <c r="C4360" s="1">
        <v>1</v>
      </c>
      <c r="D4360" s="1">
        <v>1</v>
      </c>
      <c r="E4360" s="1">
        <v>1</v>
      </c>
      <c r="F4360" s="1" t="s">
        <v>73</v>
      </c>
      <c r="G4360" s="1" t="s">
        <v>2691</v>
      </c>
      <c r="H4360" s="1" t="s">
        <v>18</v>
      </c>
    </row>
    <row r="4361" spans="1:8" x14ac:dyDescent="0.3">
      <c r="A4361" s="1" t="s">
        <v>1079</v>
      </c>
      <c r="B4361" s="1" t="s">
        <v>76</v>
      </c>
      <c r="C4361" s="1" t="s">
        <v>10</v>
      </c>
      <c r="D4361" s="1">
        <v>2</v>
      </c>
      <c r="F4361" s="1" t="s">
        <v>21</v>
      </c>
      <c r="G4361" s="1" t="s">
        <v>1144</v>
      </c>
      <c r="H4361" s="1" t="s">
        <v>13</v>
      </c>
    </row>
    <row r="4362" spans="1:8" x14ac:dyDescent="0.3">
      <c r="A4362" s="1" t="s">
        <v>1079</v>
      </c>
      <c r="B4362" s="1" t="s">
        <v>149</v>
      </c>
      <c r="C4362" s="1" t="s">
        <v>48</v>
      </c>
      <c r="D4362" s="1">
        <v>4</v>
      </c>
      <c r="E4362" s="1">
        <v>1</v>
      </c>
      <c r="F4362" s="1" t="s">
        <v>21</v>
      </c>
      <c r="G4362" s="1" t="s">
        <v>1709</v>
      </c>
      <c r="H4362" s="1" t="s">
        <v>13</v>
      </c>
    </row>
    <row r="4363" spans="1:8" x14ac:dyDescent="0.3">
      <c r="A4363" s="1" t="s">
        <v>1079</v>
      </c>
      <c r="B4363" s="1" t="s">
        <v>340</v>
      </c>
      <c r="C4363" s="1" t="s">
        <v>10</v>
      </c>
      <c r="D4363" s="1">
        <v>2</v>
      </c>
      <c r="F4363" s="1" t="s">
        <v>84</v>
      </c>
      <c r="G4363" s="1" t="s">
        <v>455</v>
      </c>
      <c r="H4363" s="1" t="s">
        <v>13</v>
      </c>
    </row>
    <row r="4364" spans="1:8" x14ac:dyDescent="0.3">
      <c r="A4364" s="1" t="s">
        <v>8</v>
      </c>
      <c r="B4364" s="1" t="s">
        <v>135</v>
      </c>
      <c r="C4364" s="1" t="s">
        <v>48</v>
      </c>
      <c r="D4364" s="1">
        <v>4</v>
      </c>
      <c r="E4364" s="1">
        <v>2</v>
      </c>
      <c r="F4364" s="1" t="s">
        <v>485</v>
      </c>
      <c r="G4364" s="1" t="s">
        <v>1590</v>
      </c>
      <c r="H4364" s="1" t="s">
        <v>13</v>
      </c>
    </row>
    <row r="4365" spans="1:8" x14ac:dyDescent="0.3">
      <c r="A4365" s="1" t="s">
        <v>8</v>
      </c>
      <c r="B4365" s="1" t="s">
        <v>1288</v>
      </c>
      <c r="C4365" s="1">
        <v>1</v>
      </c>
      <c r="D4365" s="1">
        <v>1</v>
      </c>
      <c r="E4365" s="1">
        <v>1</v>
      </c>
      <c r="F4365" s="1" t="s">
        <v>74</v>
      </c>
      <c r="G4365" s="1" t="s">
        <v>915</v>
      </c>
      <c r="H4365" s="1" t="s">
        <v>13</v>
      </c>
    </row>
    <row r="4366" spans="1:8" x14ac:dyDescent="0.3">
      <c r="A4366" s="1" t="s">
        <v>8</v>
      </c>
      <c r="B4366" s="1" t="s">
        <v>192</v>
      </c>
      <c r="C4366" s="1">
        <v>2</v>
      </c>
      <c r="D4366" s="1">
        <v>2</v>
      </c>
      <c r="E4366" s="1">
        <v>1</v>
      </c>
      <c r="F4366" s="1" t="s">
        <v>74</v>
      </c>
      <c r="H4366" s="1" t="s">
        <v>18</v>
      </c>
    </row>
    <row r="4367" spans="1:8" x14ac:dyDescent="0.3">
      <c r="A4367" s="1" t="s">
        <v>700</v>
      </c>
      <c r="B4367" s="1" t="s">
        <v>706</v>
      </c>
      <c r="C4367" s="1">
        <v>3</v>
      </c>
      <c r="D4367" s="1">
        <v>2</v>
      </c>
      <c r="E4367" s="1">
        <v>1</v>
      </c>
      <c r="F4367" s="1" t="s">
        <v>84</v>
      </c>
      <c r="G4367" s="1" t="s">
        <v>2692</v>
      </c>
      <c r="H4367" s="1" t="s">
        <v>18</v>
      </c>
    </row>
    <row r="4368" spans="1:8" x14ac:dyDescent="0.3">
      <c r="A4368" s="1" t="s">
        <v>8</v>
      </c>
      <c r="B4368" s="1" t="s">
        <v>402</v>
      </c>
      <c r="C4368" s="1" t="s">
        <v>26</v>
      </c>
      <c r="D4368" s="1">
        <v>4</v>
      </c>
      <c r="E4368" s="1">
        <v>2</v>
      </c>
      <c r="F4368" s="1" t="s">
        <v>784</v>
      </c>
      <c r="G4368" s="1" t="s">
        <v>2693</v>
      </c>
      <c r="H4368" s="1" t="s">
        <v>18</v>
      </c>
    </row>
    <row r="4369" spans="1:8" x14ac:dyDescent="0.3">
      <c r="A4369" s="1" t="s">
        <v>139</v>
      </c>
      <c r="B4369" s="1" t="s">
        <v>1066</v>
      </c>
      <c r="C4369" s="1">
        <v>4</v>
      </c>
      <c r="D4369" s="1">
        <v>3</v>
      </c>
      <c r="F4369" s="1" t="s">
        <v>160</v>
      </c>
      <c r="G4369" s="1" t="s">
        <v>82</v>
      </c>
    </row>
    <row r="4370" spans="1:8" x14ac:dyDescent="0.3">
      <c r="A4370" s="1" t="s">
        <v>63</v>
      </c>
      <c r="B4370" s="1" t="s">
        <v>466</v>
      </c>
      <c r="C4370" s="1" t="s">
        <v>26</v>
      </c>
      <c r="D4370" s="1">
        <v>6</v>
      </c>
      <c r="E4370" s="1">
        <v>3</v>
      </c>
      <c r="F4370" s="1" t="s">
        <v>21</v>
      </c>
      <c r="G4370" s="1" t="s">
        <v>1221</v>
      </c>
      <c r="H4370" s="1" t="s">
        <v>18</v>
      </c>
    </row>
    <row r="4371" spans="1:8" x14ac:dyDescent="0.3">
      <c r="A4371" s="1" t="s">
        <v>63</v>
      </c>
      <c r="B4371" s="1" t="s">
        <v>313</v>
      </c>
      <c r="E4371" s="1">
        <v>3</v>
      </c>
      <c r="F4371" s="1" t="s">
        <v>74</v>
      </c>
      <c r="G4371" s="1" t="s">
        <v>150</v>
      </c>
    </row>
    <row r="4372" spans="1:8" x14ac:dyDescent="0.3">
      <c r="A4372" s="1" t="s">
        <v>63</v>
      </c>
      <c r="B4372" s="1" t="s">
        <v>272</v>
      </c>
      <c r="C4372" s="1">
        <v>4</v>
      </c>
      <c r="D4372" s="1">
        <v>5</v>
      </c>
      <c r="F4372" s="1" t="s">
        <v>74</v>
      </c>
      <c r="G4372" s="1" t="s">
        <v>980</v>
      </c>
      <c r="H4372" s="1" t="s">
        <v>13</v>
      </c>
    </row>
    <row r="4373" spans="1:8" x14ac:dyDescent="0.3">
      <c r="A4373" s="1" t="s">
        <v>63</v>
      </c>
      <c r="B4373" s="1" t="s">
        <v>2694</v>
      </c>
      <c r="C4373" s="1">
        <v>5</v>
      </c>
      <c r="D4373" s="1">
        <v>6</v>
      </c>
      <c r="F4373" s="1" t="s">
        <v>21</v>
      </c>
      <c r="G4373" s="1" t="s">
        <v>917</v>
      </c>
      <c r="H4373" s="1" t="s">
        <v>18</v>
      </c>
    </row>
    <row r="4374" spans="1:8" x14ac:dyDescent="0.3">
      <c r="A4374" s="1" t="s">
        <v>63</v>
      </c>
      <c r="B4374" s="1" t="s">
        <v>60</v>
      </c>
      <c r="F4374" s="1" t="s">
        <v>58</v>
      </c>
      <c r="G4374" s="1" t="s">
        <v>851</v>
      </c>
      <c r="H4374" s="1" t="s">
        <v>18</v>
      </c>
    </row>
    <row r="4375" spans="1:8" x14ac:dyDescent="0.3">
      <c r="A4375" s="1" t="s">
        <v>63</v>
      </c>
      <c r="B4375" s="1" t="s">
        <v>340</v>
      </c>
      <c r="C4375" s="1" t="s">
        <v>48</v>
      </c>
      <c r="D4375" s="1">
        <v>3</v>
      </c>
      <c r="E4375" s="1">
        <v>2</v>
      </c>
      <c r="F4375" s="1" t="s">
        <v>21</v>
      </c>
      <c r="G4375" s="1" t="s">
        <v>2695</v>
      </c>
      <c r="H4375" s="1" t="s">
        <v>13</v>
      </c>
    </row>
    <row r="4376" spans="1:8" x14ac:dyDescent="0.3">
      <c r="A4376" s="1" t="s">
        <v>63</v>
      </c>
      <c r="B4376" s="1" t="s">
        <v>466</v>
      </c>
      <c r="C4376" s="1" t="s">
        <v>26</v>
      </c>
      <c r="D4376" s="1">
        <v>7</v>
      </c>
      <c r="E4376" s="1">
        <v>3</v>
      </c>
      <c r="F4376" s="1" t="s">
        <v>74</v>
      </c>
      <c r="G4376" s="1" t="s">
        <v>924</v>
      </c>
      <c r="H4376" s="1" t="s">
        <v>13</v>
      </c>
    </row>
    <row r="4377" spans="1:8" x14ac:dyDescent="0.3">
      <c r="A4377" s="1" t="s">
        <v>63</v>
      </c>
      <c r="B4377" s="1" t="s">
        <v>36</v>
      </c>
      <c r="C4377" s="1" t="s">
        <v>48</v>
      </c>
      <c r="D4377" s="1">
        <v>4</v>
      </c>
      <c r="F4377" s="1" t="s">
        <v>74</v>
      </c>
      <c r="G4377" s="1" t="s">
        <v>2696</v>
      </c>
      <c r="H4377" s="1" t="s">
        <v>18</v>
      </c>
    </row>
    <row r="4378" spans="1:8" x14ac:dyDescent="0.3">
      <c r="A4378" s="1" t="s">
        <v>63</v>
      </c>
      <c r="B4378" s="1" t="s">
        <v>845</v>
      </c>
      <c r="C4378" s="1">
        <v>1</v>
      </c>
      <c r="D4378" s="1">
        <v>1</v>
      </c>
      <c r="E4378" s="1">
        <v>1</v>
      </c>
      <c r="F4378" s="1" t="s">
        <v>112</v>
      </c>
      <c r="G4378" s="1" t="s">
        <v>1118</v>
      </c>
      <c r="H4378" s="1" t="s">
        <v>13</v>
      </c>
    </row>
    <row r="4379" spans="1:8" x14ac:dyDescent="0.3">
      <c r="A4379" s="1" t="s">
        <v>63</v>
      </c>
      <c r="B4379" s="1" t="s">
        <v>2697</v>
      </c>
      <c r="C4379" s="1" t="s">
        <v>26</v>
      </c>
      <c r="D4379" s="1">
        <v>3</v>
      </c>
      <c r="F4379" s="1" t="s">
        <v>84</v>
      </c>
      <c r="G4379" s="1" t="s">
        <v>422</v>
      </c>
      <c r="H4379" s="1" t="s">
        <v>13</v>
      </c>
    </row>
    <row r="4380" spans="1:8" x14ac:dyDescent="0.3">
      <c r="A4380" s="1" t="s">
        <v>63</v>
      </c>
      <c r="B4380" s="1" t="s">
        <v>394</v>
      </c>
      <c r="C4380" s="1" t="s">
        <v>48</v>
      </c>
      <c r="D4380" s="1">
        <v>3</v>
      </c>
      <c r="F4380" s="1" t="s">
        <v>74</v>
      </c>
      <c r="G4380" s="1" t="s">
        <v>2698</v>
      </c>
      <c r="H4380" s="1" t="s">
        <v>13</v>
      </c>
    </row>
    <row r="4381" spans="1:8" x14ac:dyDescent="0.3">
      <c r="A4381" s="1" t="s">
        <v>63</v>
      </c>
      <c r="B4381" s="1" t="s">
        <v>390</v>
      </c>
      <c r="C4381" s="1" t="s">
        <v>48</v>
      </c>
      <c r="D4381" s="1">
        <v>3</v>
      </c>
      <c r="F4381" s="1" t="s">
        <v>84</v>
      </c>
      <c r="G4381" s="1" t="s">
        <v>150</v>
      </c>
      <c r="H4381" s="1" t="s">
        <v>13</v>
      </c>
    </row>
    <row r="4382" spans="1:8" x14ac:dyDescent="0.3">
      <c r="A4382" s="1" t="s">
        <v>63</v>
      </c>
      <c r="B4382" s="1" t="s">
        <v>25</v>
      </c>
      <c r="C4382" s="1">
        <v>2</v>
      </c>
      <c r="D4382" s="1">
        <v>2</v>
      </c>
      <c r="E4382" s="1">
        <v>1</v>
      </c>
      <c r="F4382" s="1" t="s">
        <v>11</v>
      </c>
      <c r="G4382" s="1" t="s">
        <v>1558</v>
      </c>
      <c r="H4382" s="1" t="s">
        <v>13</v>
      </c>
    </row>
    <row r="4383" spans="1:8" x14ac:dyDescent="0.3">
      <c r="A4383" s="1" t="s">
        <v>63</v>
      </c>
      <c r="B4383" s="1" t="s">
        <v>1070</v>
      </c>
      <c r="C4383" s="1" t="s">
        <v>26</v>
      </c>
      <c r="D4383" s="1">
        <v>6</v>
      </c>
      <c r="E4383" s="1">
        <v>3</v>
      </c>
      <c r="F4383" s="1" t="s">
        <v>74</v>
      </c>
      <c r="G4383" s="1" t="s">
        <v>422</v>
      </c>
      <c r="H4383" s="1" t="s">
        <v>13</v>
      </c>
    </row>
    <row r="4384" spans="1:8" x14ac:dyDescent="0.3">
      <c r="A4384" s="1" t="s">
        <v>63</v>
      </c>
      <c r="B4384" s="1" t="s">
        <v>1137</v>
      </c>
      <c r="C4384" s="1" t="s">
        <v>48</v>
      </c>
      <c r="E4384" s="1">
        <v>2</v>
      </c>
      <c r="F4384" s="1" t="s">
        <v>74</v>
      </c>
      <c r="G4384" s="1" t="s">
        <v>395</v>
      </c>
      <c r="H4384" s="1" t="s">
        <v>18</v>
      </c>
    </row>
    <row r="4385" spans="1:8" x14ac:dyDescent="0.3">
      <c r="A4385" s="1" t="s">
        <v>63</v>
      </c>
      <c r="B4385" s="1" t="s">
        <v>147</v>
      </c>
      <c r="C4385" s="1">
        <v>2</v>
      </c>
      <c r="D4385" s="1">
        <v>2</v>
      </c>
      <c r="E4385" s="1">
        <v>1</v>
      </c>
      <c r="F4385" s="1" t="s">
        <v>11</v>
      </c>
      <c r="G4385" s="1" t="s">
        <v>1558</v>
      </c>
      <c r="H4385" s="1" t="s">
        <v>13</v>
      </c>
    </row>
    <row r="4386" spans="1:8" x14ac:dyDescent="0.3">
      <c r="A4386" s="1" t="s">
        <v>63</v>
      </c>
      <c r="B4386" s="1" t="s">
        <v>601</v>
      </c>
      <c r="C4386" s="1" t="s">
        <v>26</v>
      </c>
      <c r="D4386" s="1">
        <v>6</v>
      </c>
      <c r="E4386" s="1">
        <v>3</v>
      </c>
      <c r="F4386" s="1" t="s">
        <v>21</v>
      </c>
      <c r="G4386" s="1" t="s">
        <v>422</v>
      </c>
      <c r="H4386" s="1" t="s">
        <v>13</v>
      </c>
    </row>
    <row r="4387" spans="1:8" x14ac:dyDescent="0.3">
      <c r="A4387" s="1" t="s">
        <v>63</v>
      </c>
      <c r="B4387" s="1" t="s">
        <v>596</v>
      </c>
      <c r="C4387" s="1" t="s">
        <v>26</v>
      </c>
      <c r="D4387" s="1">
        <v>4</v>
      </c>
      <c r="E4387" s="1">
        <v>3</v>
      </c>
      <c r="F4387" s="1" t="s">
        <v>74</v>
      </c>
      <c r="G4387" s="1" t="s">
        <v>546</v>
      </c>
      <c r="H4387" s="1" t="s">
        <v>13</v>
      </c>
    </row>
    <row r="4388" spans="1:8" x14ac:dyDescent="0.3">
      <c r="A4388" s="1" t="s">
        <v>63</v>
      </c>
      <c r="B4388" s="1" t="s">
        <v>646</v>
      </c>
      <c r="C4388" s="1" t="s">
        <v>26</v>
      </c>
      <c r="D4388" s="1">
        <v>6</v>
      </c>
      <c r="E4388" s="1">
        <v>3</v>
      </c>
      <c r="F4388" s="1" t="s">
        <v>21</v>
      </c>
      <c r="G4388" s="1" t="s">
        <v>924</v>
      </c>
      <c r="H4388" s="1" t="s">
        <v>94</v>
      </c>
    </row>
    <row r="4389" spans="1:8" x14ac:dyDescent="0.3">
      <c r="A4389" s="1" t="s">
        <v>362</v>
      </c>
      <c r="B4389" s="1" t="s">
        <v>1340</v>
      </c>
      <c r="C4389" s="1" t="s">
        <v>26</v>
      </c>
      <c r="D4389" s="1">
        <v>5</v>
      </c>
      <c r="E4389" s="1">
        <v>4</v>
      </c>
      <c r="F4389" s="1" t="s">
        <v>784</v>
      </c>
      <c r="G4389" s="1" t="s">
        <v>896</v>
      </c>
      <c r="H4389" s="1" t="s">
        <v>18</v>
      </c>
    </row>
    <row r="4390" spans="1:8" x14ac:dyDescent="0.3">
      <c r="A4390" s="1" t="s">
        <v>63</v>
      </c>
      <c r="B4390" s="1" t="s">
        <v>835</v>
      </c>
      <c r="C4390" s="1" t="s">
        <v>48</v>
      </c>
      <c r="D4390" s="1">
        <v>4</v>
      </c>
      <c r="E4390" s="1">
        <v>2</v>
      </c>
      <c r="F4390" s="1" t="s">
        <v>74</v>
      </c>
      <c r="G4390" s="1" t="s">
        <v>546</v>
      </c>
    </row>
    <row r="4391" spans="1:8" x14ac:dyDescent="0.3">
      <c r="A4391" s="1" t="s">
        <v>63</v>
      </c>
      <c r="B4391" s="1" t="s">
        <v>184</v>
      </c>
      <c r="C4391" s="1" t="s">
        <v>48</v>
      </c>
      <c r="D4391" s="1">
        <v>4</v>
      </c>
      <c r="E4391" s="1">
        <v>2</v>
      </c>
      <c r="F4391" s="1" t="s">
        <v>74</v>
      </c>
      <c r="G4391" s="1" t="s">
        <v>546</v>
      </c>
      <c r="H4391" s="1" t="s">
        <v>13</v>
      </c>
    </row>
    <row r="4392" spans="1:8" x14ac:dyDescent="0.3">
      <c r="A4392" s="1" t="s">
        <v>63</v>
      </c>
      <c r="B4392" s="1" t="s">
        <v>270</v>
      </c>
      <c r="C4392" s="1">
        <v>3</v>
      </c>
      <c r="D4392" s="1">
        <v>3</v>
      </c>
      <c r="E4392" s="1">
        <v>2</v>
      </c>
      <c r="F4392" s="1" t="s">
        <v>74</v>
      </c>
      <c r="G4392" s="1" t="s">
        <v>671</v>
      </c>
      <c r="H4392" s="1" t="s">
        <v>13</v>
      </c>
    </row>
    <row r="4393" spans="1:8" x14ac:dyDescent="0.3">
      <c r="A4393" s="1" t="s">
        <v>63</v>
      </c>
      <c r="B4393" s="1" t="s">
        <v>270</v>
      </c>
      <c r="C4393" s="1">
        <v>3</v>
      </c>
      <c r="D4393" s="1">
        <v>3</v>
      </c>
      <c r="E4393" s="1">
        <v>2</v>
      </c>
      <c r="F4393" s="1" t="s">
        <v>74</v>
      </c>
      <c r="G4393" s="1" t="s">
        <v>2699</v>
      </c>
      <c r="H4393" s="1" t="s">
        <v>13</v>
      </c>
    </row>
    <row r="4394" spans="1:8" x14ac:dyDescent="0.3">
      <c r="A4394" s="1" t="s">
        <v>63</v>
      </c>
      <c r="B4394" s="1" t="s">
        <v>64</v>
      </c>
      <c r="C4394" s="1" t="s">
        <v>48</v>
      </c>
      <c r="D4394" s="1">
        <v>4</v>
      </c>
      <c r="E4394" s="1">
        <v>3</v>
      </c>
      <c r="F4394" s="1" t="s">
        <v>74</v>
      </c>
      <c r="G4394" s="1" t="s">
        <v>150</v>
      </c>
      <c r="H4394" s="1" t="s">
        <v>13</v>
      </c>
    </row>
    <row r="4395" spans="1:8" x14ac:dyDescent="0.3">
      <c r="A4395" s="1" t="s">
        <v>63</v>
      </c>
      <c r="B4395" s="1" t="s">
        <v>64</v>
      </c>
      <c r="C4395" s="1" t="s">
        <v>48</v>
      </c>
      <c r="D4395" s="1">
        <v>4</v>
      </c>
      <c r="E4395" s="1">
        <v>3</v>
      </c>
      <c r="F4395" s="1" t="s">
        <v>74</v>
      </c>
      <c r="G4395" s="1" t="s">
        <v>2036</v>
      </c>
      <c r="H4395" s="1" t="s">
        <v>13</v>
      </c>
    </row>
    <row r="4396" spans="1:8" x14ac:dyDescent="0.3">
      <c r="A4396" s="1" t="s">
        <v>63</v>
      </c>
      <c r="B4396" s="1" t="s">
        <v>121</v>
      </c>
      <c r="C4396" s="1" t="s">
        <v>30</v>
      </c>
      <c r="D4396" s="1">
        <v>5</v>
      </c>
      <c r="E4396" s="1">
        <v>4</v>
      </c>
      <c r="F4396" s="1" t="s">
        <v>74</v>
      </c>
      <c r="G4396" s="1" t="s">
        <v>2219</v>
      </c>
      <c r="H4396" s="1" t="s">
        <v>18</v>
      </c>
    </row>
    <row r="4397" spans="1:8" x14ac:dyDescent="0.3">
      <c r="A4397" s="1" t="s">
        <v>63</v>
      </c>
      <c r="B4397" s="1" t="s">
        <v>230</v>
      </c>
      <c r="C4397" s="1" t="s">
        <v>48</v>
      </c>
      <c r="D4397" s="1">
        <v>3</v>
      </c>
      <c r="E4397" s="1">
        <v>2</v>
      </c>
      <c r="F4397" s="1" t="s">
        <v>74</v>
      </c>
      <c r="G4397" s="1" t="s">
        <v>90</v>
      </c>
      <c r="H4397" s="1" t="s">
        <v>13</v>
      </c>
    </row>
    <row r="4398" spans="1:8" x14ac:dyDescent="0.3">
      <c r="A4398" s="1" t="s">
        <v>63</v>
      </c>
      <c r="B4398" s="1" t="s">
        <v>857</v>
      </c>
      <c r="C4398" s="1" t="s">
        <v>26</v>
      </c>
      <c r="D4398" s="1">
        <v>5</v>
      </c>
      <c r="E4398" s="1">
        <v>3</v>
      </c>
      <c r="F4398" s="1" t="s">
        <v>74</v>
      </c>
      <c r="G4398" s="1" t="s">
        <v>422</v>
      </c>
      <c r="H4398" s="1" t="s">
        <v>18</v>
      </c>
    </row>
    <row r="4399" spans="1:8" x14ac:dyDescent="0.3">
      <c r="A4399" s="1" t="s">
        <v>63</v>
      </c>
      <c r="B4399" s="1" t="s">
        <v>116</v>
      </c>
      <c r="C4399" s="1" t="s">
        <v>26</v>
      </c>
      <c r="D4399" s="1">
        <v>4</v>
      </c>
      <c r="E4399" s="1">
        <v>3</v>
      </c>
      <c r="F4399" s="1" t="s">
        <v>74</v>
      </c>
      <c r="G4399" s="1" t="s">
        <v>211</v>
      </c>
      <c r="H4399" s="1" t="s">
        <v>13</v>
      </c>
    </row>
    <row r="4400" spans="1:8" x14ac:dyDescent="0.3">
      <c r="A4400" s="1" t="s">
        <v>63</v>
      </c>
      <c r="B4400" s="1" t="s">
        <v>1143</v>
      </c>
      <c r="C4400" s="1" t="s">
        <v>48</v>
      </c>
      <c r="D4400" s="1">
        <v>3</v>
      </c>
      <c r="E4400" s="1">
        <v>3</v>
      </c>
      <c r="F4400" s="1" t="s">
        <v>74</v>
      </c>
      <c r="G4400" s="1" t="s">
        <v>75</v>
      </c>
      <c r="H4400" s="1" t="s">
        <v>13</v>
      </c>
    </row>
    <row r="4401" spans="1:8" x14ac:dyDescent="0.3">
      <c r="A4401" s="1" t="s">
        <v>63</v>
      </c>
      <c r="B4401" s="1" t="s">
        <v>1340</v>
      </c>
      <c r="C4401" s="1">
        <v>3</v>
      </c>
      <c r="D4401" s="1">
        <v>3</v>
      </c>
      <c r="E4401" s="1">
        <v>2</v>
      </c>
      <c r="F4401" s="1" t="s">
        <v>84</v>
      </c>
      <c r="G4401" s="1" t="s">
        <v>1891</v>
      </c>
      <c r="H4401" s="1" t="s">
        <v>13</v>
      </c>
    </row>
    <row r="4402" spans="1:8" x14ac:dyDescent="0.3">
      <c r="A4402" s="1" t="s">
        <v>63</v>
      </c>
      <c r="B4402" s="1" t="s">
        <v>1340</v>
      </c>
      <c r="C4402" s="1">
        <v>3</v>
      </c>
      <c r="D4402" s="1">
        <v>3</v>
      </c>
      <c r="E4402" s="1">
        <v>2</v>
      </c>
      <c r="F4402" s="1" t="s">
        <v>84</v>
      </c>
      <c r="G4402" s="1" t="s">
        <v>351</v>
      </c>
      <c r="H4402" s="1" t="s">
        <v>13</v>
      </c>
    </row>
    <row r="4403" spans="1:8" x14ac:dyDescent="0.3">
      <c r="A4403" s="1" t="s">
        <v>63</v>
      </c>
      <c r="B4403" s="1" t="s">
        <v>234</v>
      </c>
      <c r="C4403" s="1" t="s">
        <v>48</v>
      </c>
      <c r="D4403" s="1">
        <v>3</v>
      </c>
      <c r="F4403" s="1" t="s">
        <v>74</v>
      </c>
      <c r="G4403" s="1" t="s">
        <v>75</v>
      </c>
      <c r="H4403" s="1" t="s">
        <v>13</v>
      </c>
    </row>
    <row r="4404" spans="1:8" x14ac:dyDescent="0.3">
      <c r="A4404" s="1" t="s">
        <v>63</v>
      </c>
      <c r="B4404" s="1" t="s">
        <v>270</v>
      </c>
      <c r="C4404" s="1">
        <v>3</v>
      </c>
      <c r="D4404" s="1">
        <v>3</v>
      </c>
      <c r="F4404" s="1" t="s">
        <v>21</v>
      </c>
      <c r="G4404" s="1" t="s">
        <v>418</v>
      </c>
      <c r="H4404" s="1" t="s">
        <v>13</v>
      </c>
    </row>
    <row r="4405" spans="1:8" x14ac:dyDescent="0.3">
      <c r="A4405" s="1" t="s">
        <v>63</v>
      </c>
      <c r="B4405" s="1" t="s">
        <v>72</v>
      </c>
      <c r="C4405" s="1" t="s">
        <v>26</v>
      </c>
      <c r="D4405" s="1">
        <v>4</v>
      </c>
      <c r="E4405" s="1">
        <v>2</v>
      </c>
      <c r="F4405" s="1" t="s">
        <v>21</v>
      </c>
      <c r="G4405" s="1" t="s">
        <v>2700</v>
      </c>
      <c r="H4405" s="1" t="s">
        <v>18</v>
      </c>
    </row>
    <row r="4406" spans="1:8" x14ac:dyDescent="0.3">
      <c r="A4406" s="1" t="s">
        <v>63</v>
      </c>
      <c r="B4406" s="1" t="s">
        <v>2701</v>
      </c>
      <c r="C4406" s="1" t="s">
        <v>26</v>
      </c>
      <c r="D4406" s="1">
        <v>5</v>
      </c>
      <c r="F4406" s="1" t="s">
        <v>74</v>
      </c>
      <c r="G4406" s="1" t="s">
        <v>2702</v>
      </c>
      <c r="H4406" s="1" t="s">
        <v>13</v>
      </c>
    </row>
    <row r="4407" spans="1:8" x14ac:dyDescent="0.3">
      <c r="A4407" s="1" t="s">
        <v>63</v>
      </c>
      <c r="B4407" s="1" t="s">
        <v>394</v>
      </c>
      <c r="C4407" s="1" t="s">
        <v>48</v>
      </c>
      <c r="D4407" s="1">
        <v>3</v>
      </c>
      <c r="E4407" s="1">
        <v>2</v>
      </c>
      <c r="F4407" s="1" t="s">
        <v>21</v>
      </c>
      <c r="G4407" s="1" t="s">
        <v>2700</v>
      </c>
      <c r="H4407" s="1" t="s">
        <v>18</v>
      </c>
    </row>
    <row r="4408" spans="1:8" x14ac:dyDescent="0.3">
      <c r="A4408" s="1" t="s">
        <v>419</v>
      </c>
      <c r="B4408" s="1" t="s">
        <v>116</v>
      </c>
      <c r="C4408" s="1">
        <v>5</v>
      </c>
      <c r="D4408" s="1">
        <v>3</v>
      </c>
      <c r="F4408" s="1" t="s">
        <v>34</v>
      </c>
      <c r="G4408" s="1" t="s">
        <v>766</v>
      </c>
    </row>
    <row r="4409" spans="1:8" x14ac:dyDescent="0.3">
      <c r="A4409" s="1" t="s">
        <v>419</v>
      </c>
      <c r="B4409" s="1" t="s">
        <v>156</v>
      </c>
      <c r="C4409" s="1" t="s">
        <v>51</v>
      </c>
      <c r="D4409" s="1">
        <v>7</v>
      </c>
      <c r="F4409" s="1" t="s">
        <v>58</v>
      </c>
      <c r="G4409" s="1" t="s">
        <v>1755</v>
      </c>
    </row>
    <row r="4410" spans="1:8" x14ac:dyDescent="0.3">
      <c r="A4410" s="1" t="s">
        <v>139</v>
      </c>
      <c r="B4410" s="1" t="s">
        <v>218</v>
      </c>
      <c r="C4410" s="1" t="s">
        <v>26</v>
      </c>
      <c r="D4410" s="1">
        <v>5</v>
      </c>
      <c r="F4410" s="1" t="s">
        <v>16</v>
      </c>
      <c r="G4410" s="1" t="s">
        <v>622</v>
      </c>
    </row>
    <row r="4411" spans="1:8" x14ac:dyDescent="0.3">
      <c r="A4411" s="1" t="s">
        <v>139</v>
      </c>
      <c r="B4411" s="1" t="s">
        <v>394</v>
      </c>
      <c r="F4411" s="1" t="s">
        <v>1444</v>
      </c>
      <c r="G4411" s="1" t="s">
        <v>421</v>
      </c>
    </row>
    <row r="4412" spans="1:8" x14ac:dyDescent="0.3">
      <c r="A4412" s="1" t="s">
        <v>23</v>
      </c>
      <c r="B4412" s="1" t="s">
        <v>352</v>
      </c>
      <c r="C4412" s="1">
        <v>3</v>
      </c>
      <c r="D4412" s="1">
        <v>2</v>
      </c>
      <c r="F4412" s="1" t="s">
        <v>11</v>
      </c>
      <c r="G4412" s="1" t="s">
        <v>2703</v>
      </c>
      <c r="H4412" s="1" t="s">
        <v>18</v>
      </c>
    </row>
    <row r="4413" spans="1:8" x14ac:dyDescent="0.3">
      <c r="A4413" s="1" t="s">
        <v>8</v>
      </c>
      <c r="B4413" s="1" t="s">
        <v>287</v>
      </c>
      <c r="C4413" s="1" t="s">
        <v>26</v>
      </c>
      <c r="D4413" s="1">
        <v>4</v>
      </c>
      <c r="F4413" s="1" t="s">
        <v>74</v>
      </c>
      <c r="G4413" s="1" t="s">
        <v>2704</v>
      </c>
      <c r="H4413" s="1" t="s">
        <v>18</v>
      </c>
    </row>
    <row r="4414" spans="1:8" x14ac:dyDescent="0.3">
      <c r="A4414" s="1" t="s">
        <v>23</v>
      </c>
      <c r="B4414" s="1" t="s">
        <v>1969</v>
      </c>
      <c r="C4414" s="1">
        <v>2</v>
      </c>
      <c r="D4414" s="1">
        <v>2</v>
      </c>
      <c r="F4414" s="1" t="s">
        <v>11</v>
      </c>
      <c r="G4414" s="1" t="s">
        <v>1875</v>
      </c>
      <c r="H4414" s="1" t="s">
        <v>13</v>
      </c>
    </row>
    <row r="4415" spans="1:8" x14ac:dyDescent="0.3">
      <c r="A4415" s="1" t="s">
        <v>23</v>
      </c>
      <c r="B4415" s="1" t="s">
        <v>1258</v>
      </c>
      <c r="C4415" s="1">
        <v>3</v>
      </c>
      <c r="D4415" s="1">
        <v>2</v>
      </c>
      <c r="F4415" s="1" t="s">
        <v>11</v>
      </c>
      <c r="G4415" s="1" t="s">
        <v>1964</v>
      </c>
      <c r="H4415" s="1" t="s">
        <v>18</v>
      </c>
    </row>
    <row r="4416" spans="1:8" x14ac:dyDescent="0.3">
      <c r="A4416" s="1" t="s">
        <v>171</v>
      </c>
      <c r="B4416" s="1" t="s">
        <v>268</v>
      </c>
      <c r="C4416" s="1" t="s">
        <v>26</v>
      </c>
      <c r="D4416" s="1">
        <v>4</v>
      </c>
      <c r="F4416" s="1" t="s">
        <v>74</v>
      </c>
      <c r="G4416" s="1" t="s">
        <v>2705</v>
      </c>
      <c r="H4416" s="1" t="s">
        <v>13</v>
      </c>
    </row>
    <row r="4417" spans="1:8" x14ac:dyDescent="0.3">
      <c r="A4417" s="1" t="s">
        <v>8</v>
      </c>
      <c r="B4417" s="1" t="s">
        <v>2706</v>
      </c>
      <c r="C4417" s="1" t="s">
        <v>48</v>
      </c>
      <c r="D4417" s="1">
        <v>3</v>
      </c>
      <c r="F4417" s="1" t="s">
        <v>74</v>
      </c>
      <c r="G4417" s="1" t="s">
        <v>378</v>
      </c>
      <c r="H4417" s="1" t="s">
        <v>13</v>
      </c>
    </row>
    <row r="4418" spans="1:8" x14ac:dyDescent="0.3">
      <c r="A4418" s="1" t="s">
        <v>8</v>
      </c>
      <c r="B4418" s="1" t="s">
        <v>2707</v>
      </c>
      <c r="C4418" s="1" t="s">
        <v>48</v>
      </c>
      <c r="D4418" s="1">
        <v>3</v>
      </c>
      <c r="F4418" s="1" t="s">
        <v>74</v>
      </c>
      <c r="G4418" s="1" t="s">
        <v>378</v>
      </c>
      <c r="H4418" s="1" t="s">
        <v>13</v>
      </c>
    </row>
    <row r="4419" spans="1:8" x14ac:dyDescent="0.3">
      <c r="A4419" s="1" t="s">
        <v>43</v>
      </c>
      <c r="B4419" s="1" t="s">
        <v>2708</v>
      </c>
      <c r="C4419" s="1" t="s">
        <v>209</v>
      </c>
      <c r="D4419" s="1">
        <v>7</v>
      </c>
      <c r="F4419" s="1" t="s">
        <v>74</v>
      </c>
      <c r="G4419" s="1" t="s">
        <v>2709</v>
      </c>
      <c r="H4419" s="1" t="s">
        <v>18</v>
      </c>
    </row>
    <row r="4420" spans="1:8" x14ac:dyDescent="0.3">
      <c r="A4420" s="1" t="s">
        <v>43</v>
      </c>
      <c r="B4420" s="1" t="s">
        <v>2710</v>
      </c>
      <c r="C4420" s="1" t="s">
        <v>48</v>
      </c>
      <c r="D4420" s="1">
        <v>5</v>
      </c>
      <c r="F4420" s="1" t="s">
        <v>74</v>
      </c>
      <c r="G4420" s="1" t="s">
        <v>1764</v>
      </c>
      <c r="H4420" s="1" t="s">
        <v>18</v>
      </c>
    </row>
    <row r="4421" spans="1:8" x14ac:dyDescent="0.3">
      <c r="A4421" s="1" t="s">
        <v>43</v>
      </c>
      <c r="B4421" s="1" t="s">
        <v>2711</v>
      </c>
      <c r="C4421" s="1" t="s">
        <v>48</v>
      </c>
      <c r="D4421" s="1">
        <v>5</v>
      </c>
      <c r="F4421" s="1" t="s">
        <v>74</v>
      </c>
      <c r="G4421" s="1" t="s">
        <v>2712</v>
      </c>
      <c r="H4421" s="1" t="s">
        <v>13</v>
      </c>
    </row>
    <row r="4422" spans="1:8" x14ac:dyDescent="0.3">
      <c r="A4422" s="1" t="s">
        <v>8</v>
      </c>
      <c r="B4422" s="1" t="s">
        <v>2713</v>
      </c>
      <c r="C4422" s="1" t="s">
        <v>26</v>
      </c>
      <c r="D4422" s="1">
        <v>5</v>
      </c>
      <c r="F4422" s="1" t="s">
        <v>74</v>
      </c>
      <c r="G4422" s="1" t="s">
        <v>2714</v>
      </c>
      <c r="H4422" s="1" t="s">
        <v>18</v>
      </c>
    </row>
    <row r="4423" spans="1:8" x14ac:dyDescent="0.3">
      <c r="A4423" s="1" t="s">
        <v>171</v>
      </c>
      <c r="B4423" s="1" t="s">
        <v>649</v>
      </c>
      <c r="C4423" s="1" t="s">
        <v>48</v>
      </c>
      <c r="D4423" s="1">
        <v>4</v>
      </c>
      <c r="F4423" s="1" t="s">
        <v>11</v>
      </c>
      <c r="G4423" s="1" t="s">
        <v>2715</v>
      </c>
      <c r="H4423" s="1" t="s">
        <v>18</v>
      </c>
    </row>
    <row r="4424" spans="1:8" x14ac:dyDescent="0.3">
      <c r="A4424" s="1" t="s">
        <v>43</v>
      </c>
      <c r="B4424" s="1" t="s">
        <v>2716</v>
      </c>
      <c r="C4424" s="1" t="s">
        <v>30</v>
      </c>
      <c r="D4424" s="1">
        <v>6</v>
      </c>
      <c r="F4424" s="1" t="s">
        <v>74</v>
      </c>
      <c r="G4424" s="1" t="s">
        <v>2717</v>
      </c>
      <c r="H4424" s="1" t="s">
        <v>13</v>
      </c>
    </row>
    <row r="4425" spans="1:8" x14ac:dyDescent="0.3">
      <c r="A4425" s="1" t="s">
        <v>8</v>
      </c>
      <c r="B4425" s="1" t="s">
        <v>2718</v>
      </c>
      <c r="C4425" s="1" t="s">
        <v>26</v>
      </c>
      <c r="D4425" s="1">
        <v>6</v>
      </c>
      <c r="F4425" s="1" t="s">
        <v>74</v>
      </c>
      <c r="G4425" s="1" t="s">
        <v>2625</v>
      </c>
      <c r="H4425" s="1" t="s">
        <v>18</v>
      </c>
    </row>
    <row r="4426" spans="1:8" x14ac:dyDescent="0.3">
      <c r="A4426" s="1" t="s">
        <v>8</v>
      </c>
      <c r="B4426" s="1" t="s">
        <v>2565</v>
      </c>
      <c r="C4426" s="1" t="s">
        <v>48</v>
      </c>
      <c r="D4426" s="1">
        <v>5</v>
      </c>
      <c r="F4426" s="1" t="s">
        <v>74</v>
      </c>
      <c r="G4426" s="1" t="s">
        <v>141</v>
      </c>
      <c r="H4426" s="1" t="s">
        <v>18</v>
      </c>
    </row>
    <row r="4427" spans="1:8" x14ac:dyDescent="0.3">
      <c r="A4427" s="1" t="s">
        <v>43</v>
      </c>
      <c r="B4427" s="1" t="s">
        <v>166</v>
      </c>
      <c r="C4427" s="1" t="s">
        <v>48</v>
      </c>
      <c r="D4427" s="1">
        <v>4</v>
      </c>
      <c r="F4427" s="1" t="s">
        <v>74</v>
      </c>
      <c r="G4427" s="1" t="s">
        <v>2719</v>
      </c>
      <c r="H4427" s="1" t="s">
        <v>13</v>
      </c>
    </row>
    <row r="4428" spans="1:8" x14ac:dyDescent="0.3">
      <c r="A4428" s="1" t="s">
        <v>43</v>
      </c>
      <c r="B4428" s="1" t="s">
        <v>2720</v>
      </c>
      <c r="C4428" s="1" t="s">
        <v>48</v>
      </c>
      <c r="D4428" s="1">
        <v>4</v>
      </c>
      <c r="F4428" s="1" t="s">
        <v>74</v>
      </c>
      <c r="G4428" s="1" t="s">
        <v>2721</v>
      </c>
      <c r="H4428" s="1" t="s">
        <v>18</v>
      </c>
    </row>
    <row r="4429" spans="1:8" x14ac:dyDescent="0.3">
      <c r="A4429" s="1" t="s">
        <v>8</v>
      </c>
      <c r="B4429" s="1" t="s">
        <v>2722</v>
      </c>
      <c r="C4429" s="1" t="s">
        <v>48</v>
      </c>
      <c r="D4429" s="1">
        <v>5</v>
      </c>
      <c r="F4429" s="1" t="s">
        <v>11</v>
      </c>
      <c r="G4429" s="1" t="s">
        <v>1600</v>
      </c>
      <c r="H4429" s="1" t="s">
        <v>18</v>
      </c>
    </row>
    <row r="4430" spans="1:8" x14ac:dyDescent="0.3">
      <c r="A4430" s="1" t="s">
        <v>8</v>
      </c>
      <c r="B4430" s="1" t="s">
        <v>64</v>
      </c>
      <c r="C4430" s="1">
        <v>2</v>
      </c>
      <c r="D4430" s="1">
        <v>3</v>
      </c>
      <c r="F4430" s="1" t="s">
        <v>11</v>
      </c>
      <c r="G4430" s="1" t="s">
        <v>2723</v>
      </c>
      <c r="H4430" s="1" t="s">
        <v>13</v>
      </c>
    </row>
    <row r="4431" spans="1:8" x14ac:dyDescent="0.3">
      <c r="A4431" s="1" t="s">
        <v>8</v>
      </c>
      <c r="B4431" s="1" t="s">
        <v>2724</v>
      </c>
      <c r="C4431" s="1" t="s">
        <v>48</v>
      </c>
      <c r="D4431" s="1">
        <v>5</v>
      </c>
      <c r="F4431" s="1" t="s">
        <v>11</v>
      </c>
      <c r="G4431" s="1" t="s">
        <v>1663</v>
      </c>
      <c r="H4431" s="1" t="s">
        <v>18</v>
      </c>
    </row>
    <row r="4432" spans="1:8" x14ac:dyDescent="0.3">
      <c r="A4432" s="1" t="s">
        <v>8</v>
      </c>
      <c r="B4432" s="1" t="s">
        <v>2725</v>
      </c>
      <c r="C4432" s="1" t="s">
        <v>10</v>
      </c>
      <c r="D4432" s="1">
        <v>3</v>
      </c>
      <c r="F4432" s="1" t="s">
        <v>11</v>
      </c>
      <c r="G4432" s="1" t="s">
        <v>2726</v>
      </c>
    </row>
    <row r="4433" spans="1:8" x14ac:dyDescent="0.3">
      <c r="A4433" s="1" t="s">
        <v>8</v>
      </c>
      <c r="B4433" s="1" t="s">
        <v>2727</v>
      </c>
      <c r="C4433" s="1" t="s">
        <v>48</v>
      </c>
      <c r="D4433" s="1">
        <v>5</v>
      </c>
      <c r="F4433" s="1" t="s">
        <v>11</v>
      </c>
      <c r="G4433" s="1" t="s">
        <v>2728</v>
      </c>
      <c r="H4433" s="1" t="s">
        <v>18</v>
      </c>
    </row>
    <row r="4434" spans="1:8" x14ac:dyDescent="0.3">
      <c r="A4434" s="1" t="s">
        <v>8</v>
      </c>
      <c r="B4434" s="1" t="s">
        <v>912</v>
      </c>
      <c r="C4434" s="1" t="s">
        <v>48</v>
      </c>
      <c r="D4434" s="1">
        <v>5</v>
      </c>
      <c r="F4434" s="1" t="s">
        <v>11</v>
      </c>
      <c r="G4434" s="1" t="s">
        <v>331</v>
      </c>
      <c r="H4434" s="1" t="s">
        <v>13</v>
      </c>
    </row>
    <row r="4435" spans="1:8" x14ac:dyDescent="0.3">
      <c r="A4435" s="1" t="s">
        <v>8</v>
      </c>
      <c r="B4435" s="1" t="s">
        <v>2729</v>
      </c>
      <c r="C4435" s="1" t="s">
        <v>70</v>
      </c>
      <c r="D4435" s="1">
        <v>4</v>
      </c>
      <c r="F4435" s="1" t="s">
        <v>11</v>
      </c>
      <c r="G4435" s="1" t="s">
        <v>2730</v>
      </c>
    </row>
    <row r="4436" spans="1:8" x14ac:dyDescent="0.3">
      <c r="A4436" s="1" t="s">
        <v>162</v>
      </c>
      <c r="B4436" s="1" t="s">
        <v>752</v>
      </c>
      <c r="C4436" s="1">
        <v>3</v>
      </c>
      <c r="D4436" s="1">
        <v>2</v>
      </c>
      <c r="E4436" s="1">
        <v>2</v>
      </c>
      <c r="F4436" s="1" t="s">
        <v>74</v>
      </c>
      <c r="G4436" s="1" t="s">
        <v>2731</v>
      </c>
    </row>
    <row r="4437" spans="1:8" x14ac:dyDescent="0.3">
      <c r="A4437" s="1" t="s">
        <v>43</v>
      </c>
      <c r="B4437" s="1" t="s">
        <v>2732</v>
      </c>
      <c r="C4437" s="1" t="s">
        <v>30</v>
      </c>
      <c r="D4437" s="1">
        <v>7</v>
      </c>
      <c r="F4437" s="1" t="s">
        <v>74</v>
      </c>
      <c r="G4437" s="1" t="s">
        <v>2733</v>
      </c>
      <c r="H4437" s="1" t="s">
        <v>18</v>
      </c>
    </row>
    <row r="4438" spans="1:8" x14ac:dyDescent="0.3">
      <c r="A4438" s="1" t="s">
        <v>43</v>
      </c>
      <c r="B4438" s="1" t="s">
        <v>2734</v>
      </c>
      <c r="C4438" s="1" t="s">
        <v>30</v>
      </c>
      <c r="D4438" s="1">
        <v>6</v>
      </c>
      <c r="F4438" s="1" t="s">
        <v>74</v>
      </c>
      <c r="G4438" s="1" t="s">
        <v>2735</v>
      </c>
      <c r="H4438" s="1" t="s">
        <v>18</v>
      </c>
    </row>
    <row r="4439" spans="1:8" x14ac:dyDescent="0.3">
      <c r="A4439" s="1" t="s">
        <v>68</v>
      </c>
      <c r="B4439" s="1" t="s">
        <v>470</v>
      </c>
      <c r="C4439" s="1" t="s">
        <v>61</v>
      </c>
      <c r="D4439" s="1">
        <v>6</v>
      </c>
      <c r="E4439" s="1">
        <v>3</v>
      </c>
      <c r="F4439" s="1" t="s">
        <v>55</v>
      </c>
      <c r="G4439" s="1" t="s">
        <v>2736</v>
      </c>
      <c r="H4439" s="1" t="s">
        <v>18</v>
      </c>
    </row>
    <row r="4440" spans="1:8" x14ac:dyDescent="0.3">
      <c r="A4440" s="1" t="s">
        <v>68</v>
      </c>
      <c r="B4440" s="1" t="s">
        <v>1051</v>
      </c>
      <c r="C4440" s="1" t="s">
        <v>26</v>
      </c>
      <c r="D4440" s="1">
        <v>5</v>
      </c>
      <c r="E4440" s="1">
        <v>3</v>
      </c>
      <c r="F4440" s="1" t="s">
        <v>55</v>
      </c>
      <c r="G4440" s="1" t="s">
        <v>1074</v>
      </c>
      <c r="H4440" s="1" t="s">
        <v>18</v>
      </c>
    </row>
    <row r="4441" spans="1:8" x14ac:dyDescent="0.3">
      <c r="A4441" s="1" t="s">
        <v>68</v>
      </c>
      <c r="B4441" s="1" t="s">
        <v>2737</v>
      </c>
      <c r="F4441" s="1" t="s">
        <v>1795</v>
      </c>
      <c r="G4441" s="1" t="s">
        <v>1837</v>
      </c>
      <c r="H4441" s="1" t="s">
        <v>94</v>
      </c>
    </row>
    <row r="4442" spans="1:8" x14ac:dyDescent="0.3">
      <c r="A4442" s="1" t="s">
        <v>68</v>
      </c>
      <c r="B4442" s="1" t="s">
        <v>774</v>
      </c>
      <c r="C4442" s="1" t="s">
        <v>51</v>
      </c>
      <c r="D4442" s="1">
        <v>6</v>
      </c>
      <c r="E4442" s="1">
        <v>4</v>
      </c>
      <c r="F4442" s="1" t="s">
        <v>52</v>
      </c>
      <c r="G4442" s="1" t="s">
        <v>2738</v>
      </c>
      <c r="H4442" s="1" t="s">
        <v>18</v>
      </c>
    </row>
    <row r="4443" spans="1:8" x14ac:dyDescent="0.3">
      <c r="A4443" s="1" t="s">
        <v>68</v>
      </c>
      <c r="B4443" s="1" t="s">
        <v>2739</v>
      </c>
      <c r="F4443" s="1" t="s">
        <v>1795</v>
      </c>
      <c r="G4443" s="1" t="s">
        <v>2740</v>
      </c>
      <c r="H4443" s="1" t="s">
        <v>94</v>
      </c>
    </row>
    <row r="4444" spans="1:8" x14ac:dyDescent="0.3">
      <c r="A4444" s="1" t="s">
        <v>68</v>
      </c>
      <c r="B4444" s="1" t="s">
        <v>1044</v>
      </c>
      <c r="F4444" s="1" t="s">
        <v>1795</v>
      </c>
      <c r="G4444" s="1" t="s">
        <v>2741</v>
      </c>
      <c r="H4444" s="1" t="s">
        <v>94</v>
      </c>
    </row>
    <row r="4445" spans="1:8" x14ac:dyDescent="0.3">
      <c r="A4445" s="1" t="s">
        <v>68</v>
      </c>
      <c r="B4445" s="1" t="s">
        <v>2742</v>
      </c>
      <c r="F4445" s="1" t="s">
        <v>1195</v>
      </c>
      <c r="G4445" s="1" t="s">
        <v>2743</v>
      </c>
      <c r="H4445" s="1" t="s">
        <v>94</v>
      </c>
    </row>
    <row r="4446" spans="1:8" x14ac:dyDescent="0.3">
      <c r="A4446" s="1" t="s">
        <v>68</v>
      </c>
      <c r="B4446" s="1" t="s">
        <v>2744</v>
      </c>
      <c r="F4446" s="1" t="s">
        <v>1195</v>
      </c>
      <c r="G4446" s="1" t="s">
        <v>2745</v>
      </c>
      <c r="H4446" s="1" t="s">
        <v>94</v>
      </c>
    </row>
    <row r="4447" spans="1:8" x14ac:dyDescent="0.3">
      <c r="A4447" s="1" t="s">
        <v>162</v>
      </c>
      <c r="B4447" s="1" t="s">
        <v>965</v>
      </c>
      <c r="C4447" s="1">
        <v>3</v>
      </c>
      <c r="D4447" s="1">
        <v>2</v>
      </c>
      <c r="E4447" s="1">
        <v>2</v>
      </c>
      <c r="F4447" s="1" t="s">
        <v>74</v>
      </c>
      <c r="G4447" s="1" t="s">
        <v>738</v>
      </c>
      <c r="H4447" s="1" t="s">
        <v>18</v>
      </c>
    </row>
    <row r="4448" spans="1:8" x14ac:dyDescent="0.3">
      <c r="A4448" s="1" t="s">
        <v>162</v>
      </c>
      <c r="B4448" s="1" t="s">
        <v>259</v>
      </c>
      <c r="C4448" s="1">
        <v>3</v>
      </c>
      <c r="D4448" s="1">
        <v>2</v>
      </c>
      <c r="E4448" s="1">
        <v>2</v>
      </c>
      <c r="F4448" s="1" t="s">
        <v>74</v>
      </c>
      <c r="G4448" s="1" t="s">
        <v>738</v>
      </c>
    </row>
    <row r="4449" spans="1:8" x14ac:dyDescent="0.3">
      <c r="A4449" s="1" t="s">
        <v>362</v>
      </c>
      <c r="B4449" s="1" t="s">
        <v>159</v>
      </c>
      <c r="C4449" s="1">
        <v>3</v>
      </c>
      <c r="D4449" s="1">
        <v>2</v>
      </c>
      <c r="E4449" s="1">
        <v>2</v>
      </c>
      <c r="F4449" s="1" t="s">
        <v>21</v>
      </c>
      <c r="G4449" s="1" t="s">
        <v>1869</v>
      </c>
      <c r="H4449" s="1" t="s">
        <v>18</v>
      </c>
    </row>
    <row r="4450" spans="1:8" x14ac:dyDescent="0.3">
      <c r="A4450" s="1" t="s">
        <v>68</v>
      </c>
      <c r="B4450" s="1" t="s">
        <v>1029</v>
      </c>
      <c r="C4450" s="1" t="s">
        <v>51</v>
      </c>
      <c r="D4450" s="1">
        <v>5</v>
      </c>
      <c r="E4450" s="1">
        <v>4</v>
      </c>
      <c r="F4450" s="1" t="s">
        <v>52</v>
      </c>
      <c r="G4450" s="1" t="s">
        <v>2746</v>
      </c>
      <c r="H4450" s="1" t="s">
        <v>18</v>
      </c>
    </row>
    <row r="4451" spans="1:8" x14ac:dyDescent="0.3">
      <c r="A4451" s="1" t="s">
        <v>63</v>
      </c>
      <c r="B4451" s="1" t="s">
        <v>377</v>
      </c>
      <c r="C4451" s="1" t="s">
        <v>48</v>
      </c>
      <c r="D4451" s="1">
        <v>4</v>
      </c>
      <c r="E4451" s="1">
        <v>3</v>
      </c>
      <c r="F4451" s="1" t="s">
        <v>21</v>
      </c>
      <c r="G4451" s="1" t="s">
        <v>552</v>
      </c>
      <c r="H4451" s="1" t="s">
        <v>18</v>
      </c>
    </row>
    <row r="4452" spans="1:8" x14ac:dyDescent="0.3">
      <c r="A4452" s="1" t="s">
        <v>63</v>
      </c>
      <c r="B4452" s="1" t="s">
        <v>220</v>
      </c>
      <c r="C4452" s="1">
        <v>2</v>
      </c>
      <c r="D4452" s="1">
        <v>2</v>
      </c>
      <c r="E4452" s="1">
        <v>1</v>
      </c>
      <c r="F4452" s="1" t="s">
        <v>112</v>
      </c>
      <c r="G4452" s="1" t="s">
        <v>955</v>
      </c>
      <c r="H4452" s="1" t="s">
        <v>13</v>
      </c>
    </row>
    <row r="4453" spans="1:8" x14ac:dyDescent="0.3">
      <c r="A4453" s="1" t="s">
        <v>63</v>
      </c>
      <c r="B4453" s="1" t="s">
        <v>297</v>
      </c>
      <c r="C4453" s="1" t="s">
        <v>48</v>
      </c>
      <c r="D4453" s="1">
        <v>4</v>
      </c>
      <c r="E4453" s="1">
        <v>3</v>
      </c>
      <c r="F4453" s="1" t="s">
        <v>21</v>
      </c>
      <c r="G4453" s="1" t="s">
        <v>552</v>
      </c>
      <c r="H4453" s="1" t="s">
        <v>18</v>
      </c>
    </row>
    <row r="4454" spans="1:8" x14ac:dyDescent="0.3">
      <c r="A4454" s="1" t="s">
        <v>171</v>
      </c>
      <c r="B4454" s="1" t="s">
        <v>390</v>
      </c>
      <c r="C4454" s="1" t="s">
        <v>10</v>
      </c>
      <c r="D4454" s="1">
        <v>2</v>
      </c>
      <c r="E4454" s="1">
        <v>1</v>
      </c>
      <c r="F4454" s="1" t="s">
        <v>112</v>
      </c>
      <c r="G4454" s="1" t="s">
        <v>1069</v>
      </c>
      <c r="H4454" s="1" t="s">
        <v>13</v>
      </c>
    </row>
    <row r="4455" spans="1:8" x14ac:dyDescent="0.3">
      <c r="A4455" s="1" t="s">
        <v>179</v>
      </c>
      <c r="B4455" s="1" t="s">
        <v>466</v>
      </c>
      <c r="C4455" s="1">
        <v>2</v>
      </c>
      <c r="D4455" s="1">
        <v>2</v>
      </c>
      <c r="E4455" s="1">
        <v>1</v>
      </c>
      <c r="F4455" s="1" t="s">
        <v>112</v>
      </c>
      <c r="G4455" s="1" t="s">
        <v>2513</v>
      </c>
      <c r="H4455" s="1" t="s">
        <v>13</v>
      </c>
    </row>
    <row r="4456" spans="1:8" x14ac:dyDescent="0.3">
      <c r="A4456" s="1" t="s">
        <v>28</v>
      </c>
      <c r="B4456" s="1" t="s">
        <v>318</v>
      </c>
      <c r="C4456" s="1" t="s">
        <v>48</v>
      </c>
      <c r="D4456" s="1">
        <v>3</v>
      </c>
      <c r="E4456" s="1">
        <v>2</v>
      </c>
      <c r="F4456" s="1" t="s">
        <v>21</v>
      </c>
      <c r="G4456" s="1" t="s">
        <v>2009</v>
      </c>
      <c r="H4456" s="1" t="s">
        <v>94</v>
      </c>
    </row>
    <row r="4457" spans="1:8" x14ac:dyDescent="0.3">
      <c r="A4457" s="1" t="s">
        <v>19</v>
      </c>
      <c r="B4457" s="1" t="s">
        <v>1319</v>
      </c>
      <c r="C4457" s="1">
        <v>3</v>
      </c>
      <c r="D4457" s="1">
        <v>3</v>
      </c>
      <c r="F4457" s="1" t="s">
        <v>21</v>
      </c>
      <c r="G4457" s="1" t="s">
        <v>814</v>
      </c>
      <c r="H4457" s="1" t="s">
        <v>18</v>
      </c>
    </row>
    <row r="4458" spans="1:8" x14ac:dyDescent="0.3">
      <c r="A4458" s="1" t="s">
        <v>95</v>
      </c>
      <c r="B4458" s="1" t="s">
        <v>1249</v>
      </c>
      <c r="C4458" s="1">
        <v>3</v>
      </c>
      <c r="D4458" s="1">
        <v>2</v>
      </c>
      <c r="E4458" s="1">
        <v>1</v>
      </c>
      <c r="F4458" s="1" t="s">
        <v>74</v>
      </c>
      <c r="G4458" s="1" t="s">
        <v>1169</v>
      </c>
    </row>
    <row r="4459" spans="1:8" x14ac:dyDescent="0.3">
      <c r="A4459" s="1" t="s">
        <v>23</v>
      </c>
      <c r="B4459" s="1" t="s">
        <v>163</v>
      </c>
      <c r="C4459" s="1" t="s">
        <v>10</v>
      </c>
      <c r="D4459" s="1">
        <v>2</v>
      </c>
      <c r="E4459" s="1">
        <v>1</v>
      </c>
      <c r="F4459" s="1" t="s">
        <v>11</v>
      </c>
      <c r="G4459" s="1" t="s">
        <v>967</v>
      </c>
      <c r="H4459" s="1" t="s">
        <v>18</v>
      </c>
    </row>
    <row r="4460" spans="1:8" x14ac:dyDescent="0.3">
      <c r="A4460" s="1" t="s">
        <v>28</v>
      </c>
      <c r="B4460" s="1" t="s">
        <v>25</v>
      </c>
      <c r="C4460" s="1">
        <v>3</v>
      </c>
      <c r="D4460" s="1">
        <v>2</v>
      </c>
      <c r="E4460" s="1">
        <v>1</v>
      </c>
      <c r="F4460" s="1" t="s">
        <v>74</v>
      </c>
      <c r="G4460" s="1" t="s">
        <v>462</v>
      </c>
      <c r="H4460" s="1" t="s">
        <v>18</v>
      </c>
    </row>
    <row r="4461" spans="1:8" x14ac:dyDescent="0.3">
      <c r="A4461" s="1" t="s">
        <v>28</v>
      </c>
      <c r="B4461" s="1" t="s">
        <v>318</v>
      </c>
      <c r="C4461" s="1" t="s">
        <v>70</v>
      </c>
      <c r="D4461" s="1">
        <v>2</v>
      </c>
      <c r="E4461" s="1">
        <v>1</v>
      </c>
      <c r="F4461" s="1" t="s">
        <v>74</v>
      </c>
      <c r="G4461" s="1" t="s">
        <v>1913</v>
      </c>
      <c r="H4461" s="1" t="s">
        <v>18</v>
      </c>
    </row>
    <row r="4462" spans="1:8" x14ac:dyDescent="0.3">
      <c r="A4462" s="1" t="s">
        <v>91</v>
      </c>
      <c r="B4462" s="1" t="s">
        <v>881</v>
      </c>
      <c r="C4462" s="1">
        <v>3</v>
      </c>
      <c r="D4462" s="1">
        <v>2</v>
      </c>
      <c r="F4462" s="1" t="s">
        <v>73</v>
      </c>
      <c r="G4462" s="1" t="s">
        <v>482</v>
      </c>
      <c r="H4462" s="1" t="s">
        <v>18</v>
      </c>
    </row>
    <row r="4463" spans="1:8" x14ac:dyDescent="0.3">
      <c r="A4463" s="1" t="s">
        <v>28</v>
      </c>
      <c r="B4463" s="1" t="s">
        <v>236</v>
      </c>
      <c r="C4463" s="1">
        <v>3</v>
      </c>
      <c r="D4463" s="1">
        <v>2</v>
      </c>
      <c r="E4463" s="1">
        <v>1</v>
      </c>
      <c r="F4463" s="1" t="s">
        <v>74</v>
      </c>
      <c r="G4463" s="1" t="s">
        <v>278</v>
      </c>
      <c r="H4463" s="1" t="s">
        <v>18</v>
      </c>
    </row>
    <row r="4464" spans="1:8" x14ac:dyDescent="0.3">
      <c r="A4464" s="1" t="s">
        <v>23</v>
      </c>
      <c r="B4464" s="1" t="s">
        <v>1775</v>
      </c>
      <c r="C4464" s="1">
        <v>1</v>
      </c>
      <c r="D4464" s="1">
        <v>1</v>
      </c>
      <c r="E4464" s="1">
        <v>1</v>
      </c>
      <c r="F4464" s="1" t="s">
        <v>21</v>
      </c>
      <c r="G4464" s="1" t="s">
        <v>399</v>
      </c>
      <c r="H4464" s="1" t="s">
        <v>18</v>
      </c>
    </row>
    <row r="4465" spans="1:8" x14ac:dyDescent="0.3">
      <c r="A4465" s="1" t="s">
        <v>28</v>
      </c>
      <c r="B4465" s="1" t="s">
        <v>72</v>
      </c>
      <c r="C4465" s="1" t="s">
        <v>26</v>
      </c>
      <c r="D4465" s="1">
        <v>4</v>
      </c>
      <c r="E4465" s="1">
        <v>2</v>
      </c>
      <c r="F4465" s="1" t="s">
        <v>84</v>
      </c>
      <c r="G4465" s="1" t="s">
        <v>2747</v>
      </c>
      <c r="H4465" s="1" t="s">
        <v>18</v>
      </c>
    </row>
    <row r="4466" spans="1:8" x14ac:dyDescent="0.3">
      <c r="A4466" s="1" t="s">
        <v>28</v>
      </c>
      <c r="B4466" s="1" t="s">
        <v>142</v>
      </c>
      <c r="C4466" s="1" t="s">
        <v>48</v>
      </c>
      <c r="D4466" s="1">
        <v>3</v>
      </c>
      <c r="F4466" s="1" t="s">
        <v>16</v>
      </c>
      <c r="G4466" s="1" t="s">
        <v>2748</v>
      </c>
      <c r="H4466" s="1" t="s">
        <v>94</v>
      </c>
    </row>
    <row r="4467" spans="1:8" x14ac:dyDescent="0.3">
      <c r="A4467" s="1" t="s">
        <v>28</v>
      </c>
      <c r="B4467" s="1" t="s">
        <v>25</v>
      </c>
      <c r="C4467" s="1">
        <v>3</v>
      </c>
      <c r="D4467" s="1">
        <v>2</v>
      </c>
      <c r="E4467" s="1">
        <v>1</v>
      </c>
      <c r="F4467" s="1" t="s">
        <v>21</v>
      </c>
      <c r="G4467" s="1" t="s">
        <v>2749</v>
      </c>
      <c r="H4467" s="1" t="s">
        <v>18</v>
      </c>
    </row>
    <row r="4468" spans="1:8" x14ac:dyDescent="0.3">
      <c r="A4468" s="1" t="s">
        <v>91</v>
      </c>
      <c r="B4468" s="1" t="s">
        <v>98</v>
      </c>
      <c r="C4468" s="1">
        <v>3</v>
      </c>
      <c r="D4468" s="1">
        <v>2</v>
      </c>
      <c r="E4468" s="1">
        <v>2</v>
      </c>
      <c r="F4468" s="1" t="s">
        <v>73</v>
      </c>
      <c r="G4468" s="1" t="s">
        <v>482</v>
      </c>
      <c r="H4468" s="1" t="s">
        <v>18</v>
      </c>
    </row>
    <row r="4469" spans="1:8" x14ac:dyDescent="0.3">
      <c r="A4469" s="1" t="s">
        <v>28</v>
      </c>
      <c r="B4469" s="1" t="s">
        <v>69</v>
      </c>
      <c r="C4469" s="1" t="s">
        <v>26</v>
      </c>
      <c r="D4469" s="1">
        <v>3</v>
      </c>
      <c r="E4469" s="1">
        <v>2</v>
      </c>
      <c r="F4469" s="1" t="s">
        <v>74</v>
      </c>
      <c r="G4469" s="1" t="s">
        <v>1854</v>
      </c>
      <c r="H4469" s="1" t="s">
        <v>18</v>
      </c>
    </row>
    <row r="4470" spans="1:8" x14ac:dyDescent="0.3">
      <c r="A4470" s="1" t="s">
        <v>28</v>
      </c>
      <c r="B4470" s="1" t="s">
        <v>184</v>
      </c>
      <c r="C4470" s="1">
        <v>4</v>
      </c>
      <c r="D4470" s="1">
        <v>3</v>
      </c>
      <c r="F4470" s="1" t="s">
        <v>160</v>
      </c>
      <c r="G4470" s="1" t="s">
        <v>549</v>
      </c>
      <c r="H4470" s="1" t="s">
        <v>18</v>
      </c>
    </row>
    <row r="4471" spans="1:8" x14ac:dyDescent="0.3">
      <c r="A4471" s="1" t="s">
        <v>28</v>
      </c>
      <c r="B4471" s="1" t="s">
        <v>184</v>
      </c>
      <c r="C4471" s="1">
        <v>4</v>
      </c>
      <c r="D4471" s="1">
        <v>3</v>
      </c>
      <c r="F4471" s="1" t="s">
        <v>45</v>
      </c>
      <c r="G4471" s="1" t="s">
        <v>1188</v>
      </c>
      <c r="H4471" s="1" t="s">
        <v>18</v>
      </c>
    </row>
    <row r="4472" spans="1:8" x14ac:dyDescent="0.3">
      <c r="A4472" s="1" t="s">
        <v>28</v>
      </c>
      <c r="B4472" s="1" t="s">
        <v>320</v>
      </c>
      <c r="C4472" s="1">
        <v>3</v>
      </c>
      <c r="D4472" s="1">
        <v>2</v>
      </c>
      <c r="E4472" s="1">
        <v>1</v>
      </c>
      <c r="F4472" s="1" t="s">
        <v>21</v>
      </c>
      <c r="G4472" s="1" t="s">
        <v>267</v>
      </c>
      <c r="H4472" s="1" t="s">
        <v>13</v>
      </c>
    </row>
    <row r="4473" spans="1:8" x14ac:dyDescent="0.3">
      <c r="A4473" s="1" t="s">
        <v>91</v>
      </c>
      <c r="B4473" s="1" t="s">
        <v>682</v>
      </c>
      <c r="C4473" s="1">
        <v>3</v>
      </c>
      <c r="D4473" s="1">
        <v>2</v>
      </c>
      <c r="E4473" s="1">
        <v>2</v>
      </c>
      <c r="F4473" s="1" t="s">
        <v>11</v>
      </c>
      <c r="G4473" s="1" t="s">
        <v>482</v>
      </c>
      <c r="H4473" s="1" t="s">
        <v>18</v>
      </c>
    </row>
    <row r="4474" spans="1:8" x14ac:dyDescent="0.3">
      <c r="A4474" s="1" t="s">
        <v>24</v>
      </c>
      <c r="B4474" s="1" t="s">
        <v>752</v>
      </c>
      <c r="C4474" s="1">
        <v>3</v>
      </c>
      <c r="D4474" s="1">
        <v>2</v>
      </c>
      <c r="E4474" s="1">
        <v>1</v>
      </c>
      <c r="F4474" s="1" t="s">
        <v>345</v>
      </c>
      <c r="G4474" s="1" t="s">
        <v>2621</v>
      </c>
    </row>
    <row r="4475" spans="1:8" x14ac:dyDescent="0.3">
      <c r="A4475" s="1" t="s">
        <v>232</v>
      </c>
      <c r="B4475" s="1" t="s">
        <v>352</v>
      </c>
      <c r="C4475" s="1">
        <v>3</v>
      </c>
      <c r="D4475" s="1">
        <v>2</v>
      </c>
      <c r="E4475" s="1">
        <v>2</v>
      </c>
      <c r="F4475" s="1" t="s">
        <v>21</v>
      </c>
      <c r="G4475" s="1" t="s">
        <v>2206</v>
      </c>
      <c r="H4475" s="1" t="s">
        <v>18</v>
      </c>
    </row>
    <row r="4476" spans="1:8" x14ac:dyDescent="0.3">
      <c r="A4476" s="1" t="s">
        <v>56</v>
      </c>
      <c r="B4476" s="1" t="s">
        <v>272</v>
      </c>
      <c r="C4476" s="1" t="s">
        <v>26</v>
      </c>
      <c r="D4476" s="1">
        <v>5</v>
      </c>
      <c r="E4476" s="1">
        <v>5</v>
      </c>
      <c r="F4476" s="1" t="s">
        <v>74</v>
      </c>
      <c r="G4476" s="1" t="s">
        <v>2750</v>
      </c>
      <c r="H4476" s="1" t="s">
        <v>18</v>
      </c>
    </row>
    <row r="4477" spans="1:8" x14ac:dyDescent="0.3">
      <c r="A4477" s="1" t="s">
        <v>19</v>
      </c>
      <c r="B4477" s="1" t="s">
        <v>2751</v>
      </c>
      <c r="C4477" s="1" t="s">
        <v>48</v>
      </c>
      <c r="D4477" s="1">
        <v>5</v>
      </c>
      <c r="E4477" s="1">
        <v>2</v>
      </c>
      <c r="F4477" s="1" t="s">
        <v>84</v>
      </c>
      <c r="G4477" s="1" t="s">
        <v>241</v>
      </c>
      <c r="H4477" s="1" t="s">
        <v>18</v>
      </c>
    </row>
    <row r="4478" spans="1:8" x14ac:dyDescent="0.3">
      <c r="A4478" s="1" t="s">
        <v>56</v>
      </c>
      <c r="B4478" s="1" t="s">
        <v>116</v>
      </c>
      <c r="C4478" s="1" t="s">
        <v>26</v>
      </c>
      <c r="D4478" s="1">
        <v>5</v>
      </c>
      <c r="E4478" s="1">
        <v>4</v>
      </c>
      <c r="F4478" s="1" t="s">
        <v>784</v>
      </c>
      <c r="G4478" s="1" t="s">
        <v>2752</v>
      </c>
      <c r="H4478" s="1" t="s">
        <v>13</v>
      </c>
    </row>
    <row r="4479" spans="1:8" x14ac:dyDescent="0.3">
      <c r="A4479" s="1" t="s">
        <v>77</v>
      </c>
      <c r="B4479" s="1" t="s">
        <v>2165</v>
      </c>
      <c r="C4479" s="1">
        <v>2</v>
      </c>
      <c r="D4479" s="1">
        <v>2</v>
      </c>
      <c r="E4479" s="1">
        <v>1</v>
      </c>
      <c r="F4479" s="1" t="s">
        <v>11</v>
      </c>
      <c r="G4479" s="1" t="s">
        <v>812</v>
      </c>
    </row>
    <row r="4480" spans="1:8" x14ac:dyDescent="0.3">
      <c r="A4480" s="1" t="s">
        <v>14</v>
      </c>
      <c r="B4480" s="1" t="s">
        <v>1171</v>
      </c>
      <c r="C4480" s="1" t="s">
        <v>51</v>
      </c>
      <c r="D4480" s="1">
        <v>6</v>
      </c>
      <c r="E4480" s="1">
        <v>3</v>
      </c>
      <c r="F4480" s="1" t="s">
        <v>52</v>
      </c>
      <c r="G4480" s="1" t="s">
        <v>2753</v>
      </c>
      <c r="H4480" s="1" t="s">
        <v>18</v>
      </c>
    </row>
    <row r="4481" spans="1:8" x14ac:dyDescent="0.3">
      <c r="A4481" s="1" t="s">
        <v>63</v>
      </c>
      <c r="B4481" s="1" t="s">
        <v>272</v>
      </c>
      <c r="C4481" s="1" t="s">
        <v>61</v>
      </c>
      <c r="D4481" s="1">
        <v>6</v>
      </c>
      <c r="E4481" s="1">
        <v>3</v>
      </c>
      <c r="F4481" s="1" t="s">
        <v>21</v>
      </c>
      <c r="G4481" s="1" t="s">
        <v>489</v>
      </c>
      <c r="H4481" s="1" t="s">
        <v>94</v>
      </c>
    </row>
    <row r="4482" spans="1:8" x14ac:dyDescent="0.3">
      <c r="A4482" s="1" t="s">
        <v>63</v>
      </c>
      <c r="B4482" s="1" t="s">
        <v>184</v>
      </c>
      <c r="C4482" s="1" t="s">
        <v>70</v>
      </c>
      <c r="D4482" s="1">
        <v>5</v>
      </c>
      <c r="E4482" s="1">
        <v>2</v>
      </c>
      <c r="F4482" s="1" t="s">
        <v>21</v>
      </c>
      <c r="G4482" s="1" t="s">
        <v>2754</v>
      </c>
      <c r="H4482" s="1" t="s">
        <v>13</v>
      </c>
    </row>
    <row r="4483" spans="1:8" x14ac:dyDescent="0.3">
      <c r="A4483" s="1" t="s">
        <v>14</v>
      </c>
      <c r="B4483" s="1" t="s">
        <v>142</v>
      </c>
      <c r="C4483" s="1" t="s">
        <v>26</v>
      </c>
      <c r="D4483" s="1">
        <v>4</v>
      </c>
      <c r="F4483" s="1" t="s">
        <v>52</v>
      </c>
      <c r="G4483" s="1" t="s">
        <v>53</v>
      </c>
      <c r="H4483" s="1" t="s">
        <v>18</v>
      </c>
    </row>
    <row r="4484" spans="1:8" x14ac:dyDescent="0.3">
      <c r="A4484" s="1" t="s">
        <v>14</v>
      </c>
      <c r="B4484" s="1" t="s">
        <v>2288</v>
      </c>
      <c r="C4484" s="1" t="s">
        <v>61</v>
      </c>
      <c r="D4484" s="1">
        <v>6</v>
      </c>
      <c r="E4484" s="1">
        <v>4</v>
      </c>
      <c r="F4484" s="1" t="s">
        <v>52</v>
      </c>
      <c r="G4484" s="1" t="s">
        <v>262</v>
      </c>
      <c r="H4484" s="1" t="s">
        <v>94</v>
      </c>
    </row>
    <row r="4485" spans="1:8" x14ac:dyDescent="0.3">
      <c r="A4485" s="1" t="s">
        <v>171</v>
      </c>
      <c r="B4485" s="1" t="s">
        <v>268</v>
      </c>
      <c r="C4485" s="1" t="s">
        <v>10</v>
      </c>
      <c r="D4485" s="1">
        <v>4</v>
      </c>
      <c r="F4485" s="1" t="s">
        <v>84</v>
      </c>
      <c r="G4485" s="1" t="s">
        <v>2755</v>
      </c>
      <c r="H4485" s="1" t="s">
        <v>18</v>
      </c>
    </row>
    <row r="4486" spans="1:8" x14ac:dyDescent="0.3">
      <c r="A4486" s="1" t="s">
        <v>63</v>
      </c>
      <c r="B4486" s="1" t="s">
        <v>318</v>
      </c>
      <c r="C4486" s="1">
        <v>4</v>
      </c>
      <c r="D4486" s="1">
        <v>4</v>
      </c>
      <c r="E4486" s="1">
        <v>3</v>
      </c>
      <c r="F4486" s="1" t="s">
        <v>21</v>
      </c>
      <c r="G4486" s="1" t="s">
        <v>167</v>
      </c>
      <c r="H4486" s="1" t="s">
        <v>18</v>
      </c>
    </row>
    <row r="4487" spans="1:8" x14ac:dyDescent="0.3">
      <c r="A4487" s="1" t="s">
        <v>14</v>
      </c>
      <c r="B4487" s="1" t="s">
        <v>1229</v>
      </c>
      <c r="C4487" s="1" t="s">
        <v>1745</v>
      </c>
      <c r="D4487" s="1">
        <v>7</v>
      </c>
      <c r="E4487" s="1">
        <v>6</v>
      </c>
      <c r="F4487" s="1" t="s">
        <v>58</v>
      </c>
      <c r="G4487" s="1" t="s">
        <v>2474</v>
      </c>
      <c r="H4487" s="1" t="s">
        <v>18</v>
      </c>
    </row>
    <row r="4488" spans="1:8" x14ac:dyDescent="0.3">
      <c r="A4488" s="1" t="s">
        <v>63</v>
      </c>
      <c r="B4488" s="1" t="s">
        <v>2756</v>
      </c>
      <c r="C4488" s="1" t="s">
        <v>26</v>
      </c>
      <c r="D4488" s="1">
        <v>6</v>
      </c>
      <c r="F4488" s="1" t="s">
        <v>21</v>
      </c>
      <c r="G4488" s="1" t="s">
        <v>2757</v>
      </c>
      <c r="H4488" s="1" t="s">
        <v>13</v>
      </c>
    </row>
    <row r="4489" spans="1:8" x14ac:dyDescent="0.3">
      <c r="A4489" s="1" t="s">
        <v>14</v>
      </c>
      <c r="B4489" s="1" t="s">
        <v>849</v>
      </c>
      <c r="C4489" s="1" t="s">
        <v>61</v>
      </c>
      <c r="D4489" s="1">
        <v>6</v>
      </c>
      <c r="E4489" s="1">
        <v>5</v>
      </c>
      <c r="F4489" s="1" t="s">
        <v>16</v>
      </c>
      <c r="G4489" s="1" t="s">
        <v>2758</v>
      </c>
      <c r="H4489" s="1" t="s">
        <v>94</v>
      </c>
    </row>
    <row r="4490" spans="1:8" x14ac:dyDescent="0.3">
      <c r="A4490" s="1" t="s">
        <v>168</v>
      </c>
      <c r="B4490" s="1" t="s">
        <v>770</v>
      </c>
      <c r="C4490" s="1" t="s">
        <v>51</v>
      </c>
      <c r="D4490" s="1">
        <v>8</v>
      </c>
      <c r="E4490" s="1">
        <v>5</v>
      </c>
      <c r="F4490" s="1" t="s">
        <v>52</v>
      </c>
      <c r="G4490" s="1" t="s">
        <v>771</v>
      </c>
      <c r="H4490" s="1" t="s">
        <v>18</v>
      </c>
    </row>
    <row r="4491" spans="1:8" x14ac:dyDescent="0.3">
      <c r="A4491" s="1" t="s">
        <v>168</v>
      </c>
      <c r="B4491" s="1" t="s">
        <v>2592</v>
      </c>
      <c r="C4491" s="1" t="s">
        <v>51</v>
      </c>
      <c r="D4491" s="1">
        <v>7</v>
      </c>
      <c r="E4491" s="1">
        <v>5</v>
      </c>
      <c r="F4491" s="1" t="s">
        <v>16</v>
      </c>
      <c r="G4491" s="1" t="s">
        <v>2759</v>
      </c>
    </row>
    <row r="4492" spans="1:8" x14ac:dyDescent="0.3">
      <c r="A4492" s="1" t="s">
        <v>168</v>
      </c>
      <c r="B4492" s="1" t="s">
        <v>649</v>
      </c>
      <c r="C4492" s="1" t="s">
        <v>30</v>
      </c>
      <c r="D4492" s="1">
        <v>4</v>
      </c>
      <c r="E4492" s="1">
        <v>3</v>
      </c>
      <c r="F4492" s="1" t="s">
        <v>45</v>
      </c>
      <c r="G4492" s="1" t="s">
        <v>2760</v>
      </c>
      <c r="H4492" s="1" t="s">
        <v>18</v>
      </c>
    </row>
    <row r="4493" spans="1:8" x14ac:dyDescent="0.3">
      <c r="A4493" s="1" t="s">
        <v>56</v>
      </c>
      <c r="B4493" s="1" t="s">
        <v>2288</v>
      </c>
      <c r="C4493" s="1" t="s">
        <v>290</v>
      </c>
      <c r="D4493" s="1">
        <v>8</v>
      </c>
      <c r="E4493" s="1">
        <v>6</v>
      </c>
      <c r="F4493" s="1" t="s">
        <v>16</v>
      </c>
      <c r="G4493" s="1" t="s">
        <v>584</v>
      </c>
      <c r="H4493" s="1" t="s">
        <v>94</v>
      </c>
    </row>
    <row r="4494" spans="1:8" x14ac:dyDescent="0.3">
      <c r="A4494" s="1" t="s">
        <v>14</v>
      </c>
      <c r="B4494" s="1" t="s">
        <v>456</v>
      </c>
      <c r="C4494" s="1" t="s">
        <v>61</v>
      </c>
      <c r="D4494" s="1">
        <v>6</v>
      </c>
      <c r="F4494" s="1" t="s">
        <v>58</v>
      </c>
      <c r="G4494" s="1" t="s">
        <v>2761</v>
      </c>
      <c r="H4494" s="1" t="s">
        <v>18</v>
      </c>
    </row>
    <row r="4495" spans="1:8" x14ac:dyDescent="0.3">
      <c r="A4495" s="1" t="s">
        <v>63</v>
      </c>
      <c r="B4495" s="1" t="s">
        <v>1171</v>
      </c>
      <c r="C4495" s="1" t="s">
        <v>30</v>
      </c>
      <c r="D4495" s="1">
        <v>6</v>
      </c>
      <c r="F4495" s="1" t="s">
        <v>291</v>
      </c>
      <c r="G4495" s="1" t="s">
        <v>2762</v>
      </c>
      <c r="H4495" s="1" t="s">
        <v>18</v>
      </c>
    </row>
    <row r="4496" spans="1:8" x14ac:dyDescent="0.3">
      <c r="A4496" s="1" t="s">
        <v>171</v>
      </c>
      <c r="B4496" s="1" t="s">
        <v>402</v>
      </c>
      <c r="C4496" s="1" t="s">
        <v>279</v>
      </c>
      <c r="D4496" s="1">
        <v>4</v>
      </c>
      <c r="F4496" s="1" t="s">
        <v>84</v>
      </c>
      <c r="G4496" s="1" t="s">
        <v>2763</v>
      </c>
      <c r="H4496" s="1" t="s">
        <v>18</v>
      </c>
    </row>
    <row r="4497" spans="1:8" x14ac:dyDescent="0.3">
      <c r="A4497" s="1" t="s">
        <v>171</v>
      </c>
      <c r="B4497" s="1" t="s">
        <v>475</v>
      </c>
      <c r="C4497" s="1" t="s">
        <v>48</v>
      </c>
      <c r="D4497" s="1">
        <v>6</v>
      </c>
      <c r="F4497" s="1" t="s">
        <v>21</v>
      </c>
      <c r="G4497" s="1" t="s">
        <v>1018</v>
      </c>
      <c r="H4497" s="1" t="s">
        <v>18</v>
      </c>
    </row>
    <row r="4498" spans="1:8" x14ac:dyDescent="0.3">
      <c r="A4498" s="1" t="s">
        <v>349</v>
      </c>
      <c r="B4498" s="1" t="s">
        <v>632</v>
      </c>
      <c r="C4498" s="1">
        <v>3</v>
      </c>
      <c r="D4498" s="1">
        <v>2</v>
      </c>
      <c r="E4498" s="1">
        <v>2</v>
      </c>
      <c r="F4498" s="1" t="s">
        <v>84</v>
      </c>
      <c r="G4498" s="1" t="s">
        <v>2764</v>
      </c>
      <c r="H4498" s="1" t="s">
        <v>18</v>
      </c>
    </row>
    <row r="4499" spans="1:8" x14ac:dyDescent="0.3">
      <c r="A4499" s="1" t="s">
        <v>349</v>
      </c>
      <c r="B4499" s="1" t="s">
        <v>890</v>
      </c>
      <c r="C4499" s="1" t="s">
        <v>48</v>
      </c>
      <c r="D4499" s="1">
        <v>4</v>
      </c>
      <c r="E4499" s="1">
        <v>2</v>
      </c>
      <c r="F4499" s="1" t="s">
        <v>84</v>
      </c>
      <c r="G4499" s="1" t="s">
        <v>1402</v>
      </c>
      <c r="H4499" s="1" t="s">
        <v>18</v>
      </c>
    </row>
    <row r="4500" spans="1:8" x14ac:dyDescent="0.3">
      <c r="A4500" s="1" t="s">
        <v>349</v>
      </c>
      <c r="B4500" s="1" t="s">
        <v>320</v>
      </c>
      <c r="C4500" s="1" t="s">
        <v>48</v>
      </c>
      <c r="D4500" s="1">
        <v>4</v>
      </c>
      <c r="E4500" s="1">
        <v>2</v>
      </c>
      <c r="F4500" s="1" t="s">
        <v>21</v>
      </c>
      <c r="G4500" s="1" t="s">
        <v>2027</v>
      </c>
      <c r="H4500" s="1" t="s">
        <v>18</v>
      </c>
    </row>
    <row r="4501" spans="1:8" x14ac:dyDescent="0.3">
      <c r="A4501" s="1" t="s">
        <v>19</v>
      </c>
      <c r="B4501" s="1" t="s">
        <v>2765</v>
      </c>
      <c r="C4501" s="1">
        <v>3</v>
      </c>
      <c r="D4501" s="1">
        <v>3</v>
      </c>
      <c r="E4501" s="1">
        <v>1</v>
      </c>
      <c r="F4501" s="1" t="s">
        <v>21</v>
      </c>
      <c r="G4501" s="1" t="s">
        <v>2766</v>
      </c>
      <c r="H4501" s="1" t="s">
        <v>18</v>
      </c>
    </row>
    <row r="4502" spans="1:8" x14ac:dyDescent="0.3">
      <c r="A4502" s="1" t="s">
        <v>95</v>
      </c>
      <c r="B4502" s="1" t="s">
        <v>1777</v>
      </c>
      <c r="C4502" s="1">
        <v>4</v>
      </c>
      <c r="D4502" s="1">
        <v>3</v>
      </c>
      <c r="F4502" s="1" t="s">
        <v>160</v>
      </c>
      <c r="G4502" s="1" t="s">
        <v>2767</v>
      </c>
    </row>
    <row r="4503" spans="1:8" x14ac:dyDescent="0.3">
      <c r="A4503" s="1" t="s">
        <v>95</v>
      </c>
      <c r="B4503" s="1" t="s">
        <v>398</v>
      </c>
      <c r="C4503" s="1">
        <v>4</v>
      </c>
      <c r="D4503" s="1">
        <v>3</v>
      </c>
      <c r="F4503" s="1" t="s">
        <v>45</v>
      </c>
      <c r="G4503" s="1" t="s">
        <v>710</v>
      </c>
      <c r="H4503" s="1" t="s">
        <v>18</v>
      </c>
    </row>
    <row r="4504" spans="1:8" x14ac:dyDescent="0.3">
      <c r="A4504" s="1" t="s">
        <v>2768</v>
      </c>
      <c r="B4504" s="1" t="s">
        <v>69</v>
      </c>
      <c r="C4504" s="1">
        <v>5</v>
      </c>
      <c r="D4504" s="1">
        <v>3</v>
      </c>
      <c r="F4504" s="1" t="s">
        <v>160</v>
      </c>
      <c r="G4504" s="1" t="s">
        <v>1499</v>
      </c>
    </row>
    <row r="4505" spans="1:8" x14ac:dyDescent="0.3">
      <c r="A4505" s="1" t="s">
        <v>23</v>
      </c>
      <c r="B4505" s="1" t="s">
        <v>881</v>
      </c>
      <c r="C4505" s="1">
        <v>4</v>
      </c>
      <c r="D4505" s="1">
        <v>2</v>
      </c>
      <c r="E4505" s="1">
        <v>2</v>
      </c>
      <c r="F4505" s="1" t="s">
        <v>74</v>
      </c>
      <c r="G4505" s="1" t="s">
        <v>738</v>
      </c>
      <c r="H4505" s="1" t="s">
        <v>18</v>
      </c>
    </row>
    <row r="4506" spans="1:8" x14ac:dyDescent="0.3">
      <c r="A4506" s="1" t="s">
        <v>23</v>
      </c>
      <c r="B4506" s="1" t="s">
        <v>881</v>
      </c>
      <c r="C4506" s="1">
        <v>4</v>
      </c>
      <c r="D4506" s="1">
        <v>2</v>
      </c>
      <c r="E4506" s="1">
        <v>2</v>
      </c>
      <c r="F4506" s="1" t="s">
        <v>74</v>
      </c>
      <c r="G4506" s="1" t="s">
        <v>738</v>
      </c>
      <c r="H4506" s="1" t="s">
        <v>18</v>
      </c>
    </row>
    <row r="4507" spans="1:8" x14ac:dyDescent="0.3">
      <c r="A4507" s="1" t="s">
        <v>2228</v>
      </c>
      <c r="B4507" s="1" t="s">
        <v>881</v>
      </c>
      <c r="C4507" s="1">
        <v>3</v>
      </c>
      <c r="D4507" s="1">
        <v>2</v>
      </c>
      <c r="E4507" s="1">
        <v>2</v>
      </c>
      <c r="F4507" s="1" t="s">
        <v>11</v>
      </c>
      <c r="G4507" s="1" t="s">
        <v>738</v>
      </c>
    </row>
    <row r="4508" spans="1:8" x14ac:dyDescent="0.3">
      <c r="A4508" s="1" t="s">
        <v>2228</v>
      </c>
      <c r="B4508" s="1" t="s">
        <v>501</v>
      </c>
      <c r="C4508" s="1">
        <v>2</v>
      </c>
      <c r="D4508" s="1">
        <v>2</v>
      </c>
      <c r="E4508" s="1">
        <v>1</v>
      </c>
      <c r="F4508" s="1" t="s">
        <v>11</v>
      </c>
      <c r="G4508" s="1" t="s">
        <v>1264</v>
      </c>
    </row>
    <row r="4509" spans="1:8" x14ac:dyDescent="0.3">
      <c r="A4509" s="1" t="s">
        <v>100</v>
      </c>
      <c r="B4509" s="1" t="s">
        <v>2665</v>
      </c>
      <c r="C4509" s="1" t="s">
        <v>10</v>
      </c>
      <c r="D4509" s="1">
        <v>2</v>
      </c>
      <c r="E4509" s="1">
        <v>2</v>
      </c>
      <c r="F4509" s="1" t="s">
        <v>11</v>
      </c>
      <c r="G4509" s="1" t="s">
        <v>2654</v>
      </c>
    </row>
    <row r="4510" spans="1:8" x14ac:dyDescent="0.3">
      <c r="A4510" s="1" t="s">
        <v>100</v>
      </c>
      <c r="B4510" s="1" t="s">
        <v>881</v>
      </c>
      <c r="C4510" s="1" t="s">
        <v>10</v>
      </c>
      <c r="D4510" s="1">
        <v>3</v>
      </c>
      <c r="E4510" s="1">
        <v>2</v>
      </c>
      <c r="F4510" s="1" t="s">
        <v>11</v>
      </c>
      <c r="G4510" s="1" t="s">
        <v>2654</v>
      </c>
    </row>
    <row r="4511" spans="1:8" x14ac:dyDescent="0.3">
      <c r="A4511" s="1" t="s">
        <v>100</v>
      </c>
      <c r="B4511" s="1" t="s">
        <v>881</v>
      </c>
      <c r="C4511" s="1" t="s">
        <v>10</v>
      </c>
      <c r="D4511" s="1">
        <v>3</v>
      </c>
      <c r="E4511" s="1">
        <v>2</v>
      </c>
      <c r="F4511" s="1" t="s">
        <v>11</v>
      </c>
      <c r="G4511" s="1" t="s">
        <v>2654</v>
      </c>
    </row>
    <row r="4512" spans="1:8" x14ac:dyDescent="0.3">
      <c r="A4512" s="1" t="s">
        <v>63</v>
      </c>
      <c r="B4512" s="1" t="s">
        <v>125</v>
      </c>
      <c r="C4512" s="1">
        <v>2</v>
      </c>
      <c r="D4512" s="1">
        <v>3</v>
      </c>
      <c r="E4512" s="1">
        <v>2</v>
      </c>
      <c r="F4512" s="1" t="s">
        <v>112</v>
      </c>
      <c r="G4512" s="1" t="s">
        <v>1493</v>
      </c>
      <c r="H4512" s="1" t="s">
        <v>18</v>
      </c>
    </row>
    <row r="4513" spans="1:8" x14ac:dyDescent="0.3">
      <c r="A4513" s="1" t="s">
        <v>63</v>
      </c>
      <c r="B4513" s="1" t="s">
        <v>648</v>
      </c>
      <c r="C4513" s="1">
        <v>2</v>
      </c>
      <c r="D4513" s="1">
        <v>3</v>
      </c>
      <c r="E4513" s="1">
        <v>2</v>
      </c>
      <c r="F4513" s="1" t="s">
        <v>112</v>
      </c>
      <c r="G4513" s="1" t="s">
        <v>1493</v>
      </c>
      <c r="H4513" s="1" t="s">
        <v>13</v>
      </c>
    </row>
    <row r="4514" spans="1:8" x14ac:dyDescent="0.3">
      <c r="A4514" s="1" t="s">
        <v>63</v>
      </c>
      <c r="B4514" s="1" t="s">
        <v>413</v>
      </c>
      <c r="C4514" s="1">
        <v>4</v>
      </c>
      <c r="D4514" s="1">
        <v>5</v>
      </c>
      <c r="E4514" s="1">
        <v>3</v>
      </c>
      <c r="F4514" s="1" t="s">
        <v>112</v>
      </c>
      <c r="G4514" s="1" t="s">
        <v>2769</v>
      </c>
      <c r="H4514" s="1" t="s">
        <v>18</v>
      </c>
    </row>
    <row r="4515" spans="1:8" x14ac:dyDescent="0.3">
      <c r="A4515" s="1" t="s">
        <v>63</v>
      </c>
      <c r="B4515" s="1" t="s">
        <v>958</v>
      </c>
      <c r="C4515" s="1">
        <v>1</v>
      </c>
      <c r="D4515" s="1">
        <v>1</v>
      </c>
      <c r="E4515" s="1">
        <v>1</v>
      </c>
      <c r="F4515" s="1" t="s">
        <v>73</v>
      </c>
      <c r="G4515" s="1" t="s">
        <v>744</v>
      </c>
      <c r="H4515" s="1" t="s">
        <v>13</v>
      </c>
    </row>
    <row r="4516" spans="1:8" x14ac:dyDescent="0.3">
      <c r="A4516" s="1" t="s">
        <v>28</v>
      </c>
      <c r="B4516" s="1" t="s">
        <v>590</v>
      </c>
      <c r="C4516" s="1">
        <v>2</v>
      </c>
      <c r="D4516" s="1">
        <v>2</v>
      </c>
      <c r="F4516" s="1" t="s">
        <v>84</v>
      </c>
      <c r="G4516" s="1" t="s">
        <v>325</v>
      </c>
      <c r="H4516" s="1" t="s">
        <v>13</v>
      </c>
    </row>
    <row r="4517" spans="1:8" x14ac:dyDescent="0.3">
      <c r="A4517" s="1" t="s">
        <v>63</v>
      </c>
      <c r="B4517" s="1" t="s">
        <v>947</v>
      </c>
      <c r="C4517" s="1">
        <v>3</v>
      </c>
      <c r="D4517" s="1">
        <v>3</v>
      </c>
      <c r="E4517" s="1">
        <v>2</v>
      </c>
      <c r="F4517" s="1" t="s">
        <v>74</v>
      </c>
      <c r="G4517" s="1" t="s">
        <v>2770</v>
      </c>
      <c r="H4517" s="1" t="s">
        <v>18</v>
      </c>
    </row>
    <row r="4518" spans="1:8" x14ac:dyDescent="0.3">
      <c r="A4518" s="1" t="s">
        <v>1149</v>
      </c>
      <c r="B4518" s="1" t="s">
        <v>259</v>
      </c>
      <c r="C4518" s="1">
        <v>3</v>
      </c>
      <c r="D4518" s="1">
        <v>2</v>
      </c>
      <c r="E4518" s="1">
        <v>1</v>
      </c>
      <c r="F4518" s="1" t="s">
        <v>74</v>
      </c>
      <c r="G4518" s="1" t="s">
        <v>1539</v>
      </c>
    </row>
    <row r="4519" spans="1:8" x14ac:dyDescent="0.3">
      <c r="A4519" s="1" t="s">
        <v>1149</v>
      </c>
      <c r="B4519" s="1" t="s">
        <v>259</v>
      </c>
      <c r="C4519" s="1">
        <v>3</v>
      </c>
      <c r="D4519" s="1">
        <v>2</v>
      </c>
      <c r="E4519" s="1">
        <v>1</v>
      </c>
      <c r="F4519" s="1" t="s">
        <v>74</v>
      </c>
      <c r="G4519" s="1" t="s">
        <v>1539</v>
      </c>
      <c r="H4519" s="1" t="s">
        <v>18</v>
      </c>
    </row>
    <row r="4520" spans="1:8" x14ac:dyDescent="0.3">
      <c r="A4520" s="1" t="s">
        <v>162</v>
      </c>
      <c r="B4520" s="1" t="s">
        <v>1814</v>
      </c>
      <c r="C4520" s="1">
        <v>3</v>
      </c>
      <c r="D4520" s="1">
        <v>2</v>
      </c>
      <c r="E4520" s="1">
        <v>2</v>
      </c>
      <c r="F4520" s="1" t="s">
        <v>74</v>
      </c>
      <c r="G4520" s="1" t="s">
        <v>2771</v>
      </c>
    </row>
    <row r="4521" spans="1:8" x14ac:dyDescent="0.3">
      <c r="A4521" s="1" t="s">
        <v>8</v>
      </c>
      <c r="B4521" s="1" t="s">
        <v>36</v>
      </c>
      <c r="C4521" s="1" t="s">
        <v>10</v>
      </c>
      <c r="D4521" s="1">
        <v>2</v>
      </c>
      <c r="E4521" s="1">
        <v>1</v>
      </c>
      <c r="F4521" s="1" t="s">
        <v>74</v>
      </c>
      <c r="G4521" s="1" t="s">
        <v>314</v>
      </c>
    </row>
    <row r="4522" spans="1:8" x14ac:dyDescent="0.3">
      <c r="A4522" s="1" t="s">
        <v>1005</v>
      </c>
      <c r="B4522" s="1" t="s">
        <v>227</v>
      </c>
      <c r="C4522" s="1" t="s">
        <v>61</v>
      </c>
      <c r="D4522" s="1">
        <v>5</v>
      </c>
      <c r="F4522" s="1" t="s">
        <v>160</v>
      </c>
      <c r="G4522" s="1" t="s">
        <v>2772</v>
      </c>
    </row>
    <row r="4523" spans="1:8" x14ac:dyDescent="0.3">
      <c r="A4523" s="1" t="s">
        <v>162</v>
      </c>
      <c r="B4523" s="1" t="s">
        <v>881</v>
      </c>
      <c r="C4523" s="1">
        <v>3</v>
      </c>
      <c r="D4523" s="1">
        <v>2</v>
      </c>
      <c r="E4523" s="1">
        <v>1</v>
      </c>
      <c r="F4523" s="1" t="s">
        <v>553</v>
      </c>
      <c r="G4523" s="1" t="s">
        <v>2072</v>
      </c>
    </row>
    <row r="4524" spans="1:8" x14ac:dyDescent="0.3">
      <c r="A4524" s="1" t="s">
        <v>95</v>
      </c>
      <c r="B4524" s="1" t="s">
        <v>9</v>
      </c>
      <c r="C4524" s="1" t="s">
        <v>51</v>
      </c>
      <c r="D4524" s="1">
        <v>6</v>
      </c>
      <c r="F4524" s="1" t="s">
        <v>553</v>
      </c>
      <c r="G4524" s="1" t="s">
        <v>324</v>
      </c>
    </row>
    <row r="4525" spans="1:8" x14ac:dyDescent="0.3">
      <c r="A4525" s="1" t="s">
        <v>2773</v>
      </c>
      <c r="B4525" s="1" t="s">
        <v>230</v>
      </c>
      <c r="C4525" s="1">
        <v>5</v>
      </c>
      <c r="D4525" s="1">
        <v>4</v>
      </c>
      <c r="F4525" s="1" t="s">
        <v>553</v>
      </c>
      <c r="G4525" s="1" t="s">
        <v>1949</v>
      </c>
    </row>
    <row r="4526" spans="1:8" x14ac:dyDescent="0.3">
      <c r="A4526" s="1" t="s">
        <v>162</v>
      </c>
      <c r="B4526" s="1" t="s">
        <v>1002</v>
      </c>
      <c r="C4526" s="1">
        <v>2</v>
      </c>
      <c r="D4526" s="1">
        <v>2</v>
      </c>
      <c r="E4526" s="1">
        <v>1</v>
      </c>
      <c r="F4526" s="1" t="s">
        <v>74</v>
      </c>
      <c r="G4526" s="1" t="s">
        <v>2774</v>
      </c>
      <c r="H4526" s="1" t="s">
        <v>13</v>
      </c>
    </row>
    <row r="4527" spans="1:8" x14ac:dyDescent="0.3">
      <c r="A4527" s="1" t="s">
        <v>91</v>
      </c>
      <c r="B4527" s="1" t="s">
        <v>69</v>
      </c>
      <c r="C4527" s="1" t="s">
        <v>48</v>
      </c>
      <c r="D4527" s="1">
        <v>4</v>
      </c>
      <c r="F4527" s="1" t="s">
        <v>21</v>
      </c>
      <c r="G4527" s="1" t="s">
        <v>726</v>
      </c>
      <c r="H4527" s="1" t="s">
        <v>13</v>
      </c>
    </row>
    <row r="4528" spans="1:8" x14ac:dyDescent="0.3">
      <c r="A4528" s="1" t="s">
        <v>91</v>
      </c>
      <c r="B4528" s="1" t="s">
        <v>1002</v>
      </c>
      <c r="C4528" s="1">
        <v>3</v>
      </c>
      <c r="D4528" s="1">
        <v>2</v>
      </c>
      <c r="E4528" s="1">
        <v>1</v>
      </c>
      <c r="F4528" s="1" t="s">
        <v>84</v>
      </c>
      <c r="H4528" s="1" t="s">
        <v>18</v>
      </c>
    </row>
    <row r="4529" spans="1:8" x14ac:dyDescent="0.3">
      <c r="A4529" s="1" t="s">
        <v>39</v>
      </c>
      <c r="B4529" s="1" t="s">
        <v>236</v>
      </c>
      <c r="C4529" s="1">
        <v>4</v>
      </c>
      <c r="D4529" s="1">
        <v>3</v>
      </c>
      <c r="F4529" s="1" t="s">
        <v>45</v>
      </c>
      <c r="G4529" s="1" t="s">
        <v>202</v>
      </c>
      <c r="H4529" s="1" t="s">
        <v>18</v>
      </c>
    </row>
    <row r="4530" spans="1:8" x14ac:dyDescent="0.3">
      <c r="A4530" s="1" t="s">
        <v>23</v>
      </c>
      <c r="B4530" s="1" t="s">
        <v>2775</v>
      </c>
      <c r="C4530" s="1">
        <v>3</v>
      </c>
      <c r="D4530" s="1">
        <v>2</v>
      </c>
      <c r="E4530" s="1">
        <v>2</v>
      </c>
      <c r="F4530" s="1" t="s">
        <v>11</v>
      </c>
      <c r="G4530" s="1" t="s">
        <v>1672</v>
      </c>
    </row>
    <row r="4531" spans="1:8" x14ac:dyDescent="0.3">
      <c r="A4531" s="1" t="s">
        <v>63</v>
      </c>
      <c r="B4531" s="1" t="s">
        <v>2776</v>
      </c>
      <c r="C4531" s="1" t="s">
        <v>61</v>
      </c>
      <c r="D4531" s="1">
        <v>6</v>
      </c>
      <c r="F4531" s="1" t="s">
        <v>16</v>
      </c>
      <c r="G4531" s="1" t="s">
        <v>2777</v>
      </c>
      <c r="H4531" s="1" t="s">
        <v>18</v>
      </c>
    </row>
    <row r="4532" spans="1:8" x14ac:dyDescent="0.3">
      <c r="A4532" s="1" t="s">
        <v>14</v>
      </c>
      <c r="B4532" s="1" t="s">
        <v>1231</v>
      </c>
      <c r="F4532" s="1" t="s">
        <v>16</v>
      </c>
      <c r="G4532" s="1" t="s">
        <v>687</v>
      </c>
    </row>
    <row r="4533" spans="1:8" x14ac:dyDescent="0.3">
      <c r="A4533" s="1" t="s">
        <v>63</v>
      </c>
      <c r="B4533" s="1" t="s">
        <v>2778</v>
      </c>
      <c r="F4533" s="1" t="s">
        <v>1444</v>
      </c>
      <c r="G4533" s="1" t="s">
        <v>2676</v>
      </c>
      <c r="H4533" s="1" t="s">
        <v>242</v>
      </c>
    </row>
    <row r="4534" spans="1:8" x14ac:dyDescent="0.3">
      <c r="A4534" s="1" t="s">
        <v>63</v>
      </c>
      <c r="B4534" s="1" t="s">
        <v>1443</v>
      </c>
      <c r="F4534" s="1" t="s">
        <v>1444</v>
      </c>
      <c r="G4534" s="1" t="s">
        <v>1111</v>
      </c>
      <c r="H4534" s="1" t="s">
        <v>242</v>
      </c>
    </row>
    <row r="4535" spans="1:8" x14ac:dyDescent="0.3">
      <c r="A4535" s="1" t="s">
        <v>39</v>
      </c>
      <c r="B4535" s="1" t="s">
        <v>639</v>
      </c>
      <c r="C4535" s="1">
        <v>3</v>
      </c>
      <c r="D4535" s="1">
        <v>2</v>
      </c>
      <c r="E4535" s="1">
        <v>2</v>
      </c>
      <c r="F4535" s="1" t="s">
        <v>74</v>
      </c>
      <c r="G4535" s="1" t="s">
        <v>2779</v>
      </c>
      <c r="H4535" s="1" t="s">
        <v>18</v>
      </c>
    </row>
    <row r="4536" spans="1:8" x14ac:dyDescent="0.3">
      <c r="A4536" s="1" t="s">
        <v>63</v>
      </c>
      <c r="B4536" s="1" t="s">
        <v>320</v>
      </c>
      <c r="C4536" s="1" t="s">
        <v>48</v>
      </c>
      <c r="D4536" s="1">
        <v>3</v>
      </c>
      <c r="F4536" s="1" t="s">
        <v>74</v>
      </c>
      <c r="G4536" s="1" t="s">
        <v>2218</v>
      </c>
      <c r="H4536" s="1" t="s">
        <v>18</v>
      </c>
    </row>
    <row r="4537" spans="1:8" x14ac:dyDescent="0.3">
      <c r="A4537" s="1" t="s">
        <v>80</v>
      </c>
      <c r="B4537" s="1" t="s">
        <v>78</v>
      </c>
      <c r="C4537" s="1">
        <v>3</v>
      </c>
      <c r="D4537" s="1">
        <v>2</v>
      </c>
      <c r="E4537" s="1">
        <v>2</v>
      </c>
      <c r="F4537" s="1" t="s">
        <v>74</v>
      </c>
      <c r="G4537" s="1" t="s">
        <v>1262</v>
      </c>
      <c r="H4537" s="1" t="s">
        <v>18</v>
      </c>
    </row>
    <row r="4538" spans="1:8" x14ac:dyDescent="0.3">
      <c r="A4538" s="1" t="s">
        <v>63</v>
      </c>
      <c r="B4538" s="1" t="s">
        <v>9</v>
      </c>
      <c r="C4538" s="1" t="s">
        <v>48</v>
      </c>
      <c r="D4538" s="1">
        <v>3</v>
      </c>
      <c r="F4538" s="1" t="s">
        <v>74</v>
      </c>
      <c r="G4538" s="1" t="s">
        <v>2780</v>
      </c>
      <c r="H4538" s="1" t="s">
        <v>13</v>
      </c>
    </row>
    <row r="4539" spans="1:8" x14ac:dyDescent="0.3">
      <c r="A4539" s="1" t="s">
        <v>63</v>
      </c>
      <c r="B4539" s="1" t="s">
        <v>76</v>
      </c>
      <c r="C4539" s="1" t="s">
        <v>48</v>
      </c>
      <c r="D4539" s="1">
        <v>4</v>
      </c>
      <c r="E4539" s="1">
        <v>2</v>
      </c>
      <c r="F4539" s="1" t="s">
        <v>21</v>
      </c>
      <c r="G4539" s="1" t="s">
        <v>1018</v>
      </c>
      <c r="H4539" s="1" t="s">
        <v>18</v>
      </c>
    </row>
    <row r="4540" spans="1:8" x14ac:dyDescent="0.3">
      <c r="A4540" s="1" t="s">
        <v>63</v>
      </c>
      <c r="B4540" s="1" t="s">
        <v>72</v>
      </c>
      <c r="C4540" s="1" t="s">
        <v>48</v>
      </c>
      <c r="D4540" s="1">
        <v>3</v>
      </c>
      <c r="E4540" s="1">
        <v>2</v>
      </c>
      <c r="F4540" s="1" t="s">
        <v>74</v>
      </c>
      <c r="G4540" s="1" t="s">
        <v>2781</v>
      </c>
      <c r="H4540" s="1" t="s">
        <v>18</v>
      </c>
    </row>
    <row r="4541" spans="1:8" x14ac:dyDescent="0.3">
      <c r="A4541" s="1" t="s">
        <v>63</v>
      </c>
      <c r="B4541" s="1" t="s">
        <v>302</v>
      </c>
      <c r="C4541" s="1" t="s">
        <v>48</v>
      </c>
      <c r="D4541" s="1">
        <v>4</v>
      </c>
      <c r="F4541" s="1" t="s">
        <v>74</v>
      </c>
      <c r="G4541" s="1" t="s">
        <v>2217</v>
      </c>
      <c r="H4541" s="1" t="s">
        <v>13</v>
      </c>
    </row>
    <row r="4542" spans="1:8" x14ac:dyDescent="0.3">
      <c r="A4542" s="1" t="s">
        <v>179</v>
      </c>
      <c r="B4542" s="1" t="s">
        <v>76</v>
      </c>
      <c r="C4542" s="1">
        <v>2</v>
      </c>
      <c r="D4542" s="1">
        <v>2</v>
      </c>
      <c r="E4542" s="1">
        <v>1</v>
      </c>
      <c r="F4542" s="1" t="s">
        <v>21</v>
      </c>
      <c r="G4542" s="1" t="s">
        <v>2659</v>
      </c>
      <c r="H4542" s="1" t="s">
        <v>13</v>
      </c>
    </row>
    <row r="4543" spans="1:8" x14ac:dyDescent="0.3">
      <c r="A4543" s="1" t="s">
        <v>39</v>
      </c>
      <c r="B4543" s="1" t="s">
        <v>1860</v>
      </c>
      <c r="C4543" s="1">
        <v>3</v>
      </c>
      <c r="D4543" s="1">
        <v>2</v>
      </c>
      <c r="F4543" s="1" t="s">
        <v>160</v>
      </c>
      <c r="G4543" s="1" t="s">
        <v>1094</v>
      </c>
      <c r="H4543" s="1" t="s">
        <v>94</v>
      </c>
    </row>
    <row r="4544" spans="1:8" x14ac:dyDescent="0.3">
      <c r="A4544" s="1" t="s">
        <v>39</v>
      </c>
      <c r="B4544" s="1" t="s">
        <v>320</v>
      </c>
      <c r="C4544" s="1">
        <v>4</v>
      </c>
      <c r="D4544" s="1">
        <v>4</v>
      </c>
      <c r="F4544" s="1" t="s">
        <v>672</v>
      </c>
      <c r="G4544" s="1" t="s">
        <v>710</v>
      </c>
    </row>
    <row r="4545" spans="1:8" x14ac:dyDescent="0.3">
      <c r="A4545" s="1" t="s">
        <v>1447</v>
      </c>
      <c r="B4545" s="1" t="s">
        <v>1670</v>
      </c>
      <c r="C4545" s="1">
        <v>4</v>
      </c>
      <c r="D4545" s="1">
        <v>2</v>
      </c>
      <c r="F4545" s="1" t="s">
        <v>160</v>
      </c>
      <c r="G4545" s="1" t="s">
        <v>1830</v>
      </c>
      <c r="H4545" s="1" t="s">
        <v>18</v>
      </c>
    </row>
    <row r="4546" spans="1:8" x14ac:dyDescent="0.3">
      <c r="A4546" s="1" t="s">
        <v>80</v>
      </c>
      <c r="B4546" s="1" t="s">
        <v>220</v>
      </c>
      <c r="C4546" s="1">
        <v>5</v>
      </c>
      <c r="D4546" s="1">
        <v>4</v>
      </c>
      <c r="F4546" s="1" t="s">
        <v>553</v>
      </c>
      <c r="G4546" s="1" t="s">
        <v>82</v>
      </c>
    </row>
    <row r="4547" spans="1:8" x14ac:dyDescent="0.3">
      <c r="A4547" s="1" t="s">
        <v>63</v>
      </c>
      <c r="B4547" s="1" t="s">
        <v>118</v>
      </c>
      <c r="C4547" s="1" t="s">
        <v>61</v>
      </c>
      <c r="D4547" s="1">
        <v>5</v>
      </c>
      <c r="E4547" s="1">
        <v>2</v>
      </c>
      <c r="F4547" s="1" t="s">
        <v>34</v>
      </c>
      <c r="G4547" s="1" t="s">
        <v>1926</v>
      </c>
      <c r="H4547" s="1" t="s">
        <v>18</v>
      </c>
    </row>
    <row r="4548" spans="1:8" x14ac:dyDescent="0.3">
      <c r="A4548" s="1" t="s">
        <v>91</v>
      </c>
      <c r="B4548" s="1" t="s">
        <v>632</v>
      </c>
      <c r="C4548" s="1">
        <v>3</v>
      </c>
      <c r="D4548" s="1">
        <v>2</v>
      </c>
      <c r="E4548" s="1">
        <v>2</v>
      </c>
      <c r="F4548" s="1" t="s">
        <v>11</v>
      </c>
      <c r="G4548" s="1" t="s">
        <v>1648</v>
      </c>
      <c r="H4548" s="1" t="s">
        <v>13</v>
      </c>
    </row>
    <row r="4549" spans="1:8" x14ac:dyDescent="0.3">
      <c r="A4549" s="1" t="s">
        <v>1467</v>
      </c>
      <c r="B4549" s="1" t="s">
        <v>2782</v>
      </c>
      <c r="C4549" s="1">
        <v>3</v>
      </c>
      <c r="D4549" s="1">
        <v>2</v>
      </c>
      <c r="E4549" s="1">
        <v>1</v>
      </c>
      <c r="F4549" s="1" t="s">
        <v>74</v>
      </c>
      <c r="G4549" s="1" t="s">
        <v>2658</v>
      </c>
      <c r="H4549" s="1" t="s">
        <v>18</v>
      </c>
    </row>
    <row r="4550" spans="1:8" x14ac:dyDescent="0.3">
      <c r="A4550" s="1" t="s">
        <v>1467</v>
      </c>
      <c r="B4550" s="1" t="s">
        <v>1417</v>
      </c>
      <c r="C4550" s="1">
        <v>3</v>
      </c>
      <c r="D4550" s="1">
        <v>2</v>
      </c>
      <c r="E4550" s="1">
        <v>1</v>
      </c>
      <c r="F4550" s="1" t="s">
        <v>74</v>
      </c>
      <c r="G4550" s="1" t="s">
        <v>1310</v>
      </c>
      <c r="H4550" s="1" t="s">
        <v>18</v>
      </c>
    </row>
    <row r="4551" spans="1:8" x14ac:dyDescent="0.3">
      <c r="A4551" s="1" t="s">
        <v>2228</v>
      </c>
      <c r="B4551" s="1" t="s">
        <v>1309</v>
      </c>
      <c r="C4551" s="1">
        <v>2</v>
      </c>
      <c r="D4551" s="1">
        <v>2</v>
      </c>
      <c r="E4551" s="1">
        <v>2</v>
      </c>
      <c r="F4551" s="1" t="s">
        <v>11</v>
      </c>
      <c r="G4551" s="1" t="s">
        <v>22</v>
      </c>
      <c r="H4551" s="1" t="s">
        <v>18</v>
      </c>
    </row>
    <row r="4552" spans="1:8" x14ac:dyDescent="0.3">
      <c r="A4552" s="1" t="s">
        <v>39</v>
      </c>
      <c r="B4552" s="1" t="s">
        <v>344</v>
      </c>
      <c r="C4552" s="1">
        <v>3</v>
      </c>
      <c r="D4552" s="1">
        <v>2</v>
      </c>
      <c r="E4552" s="1">
        <v>1</v>
      </c>
      <c r="F4552" s="1" t="s">
        <v>160</v>
      </c>
      <c r="G4552" s="1" t="s">
        <v>2072</v>
      </c>
      <c r="H4552" s="1" t="s">
        <v>18</v>
      </c>
    </row>
    <row r="4553" spans="1:8" x14ac:dyDescent="0.3">
      <c r="A4553" s="1" t="s">
        <v>1467</v>
      </c>
      <c r="B4553" s="1" t="s">
        <v>693</v>
      </c>
      <c r="C4553" s="1">
        <v>3</v>
      </c>
      <c r="D4553" s="1">
        <v>2</v>
      </c>
      <c r="E4553" s="1">
        <v>1</v>
      </c>
      <c r="F4553" s="1" t="s">
        <v>74</v>
      </c>
      <c r="G4553" s="1" t="s">
        <v>1675</v>
      </c>
      <c r="H4553" s="1" t="s">
        <v>18</v>
      </c>
    </row>
    <row r="4554" spans="1:8" x14ac:dyDescent="0.3">
      <c r="A4554" s="1" t="s">
        <v>1467</v>
      </c>
      <c r="B4554" s="1" t="s">
        <v>1664</v>
      </c>
      <c r="C4554" s="1" t="s">
        <v>188</v>
      </c>
      <c r="D4554" s="1">
        <v>2</v>
      </c>
      <c r="E4554" s="1">
        <v>1</v>
      </c>
      <c r="F4554" s="1" t="s">
        <v>74</v>
      </c>
      <c r="G4554" s="1" t="s">
        <v>217</v>
      </c>
      <c r="H4554" s="1" t="s">
        <v>18</v>
      </c>
    </row>
    <row r="4555" spans="1:8" x14ac:dyDescent="0.3">
      <c r="A4555" s="1" t="s">
        <v>1467</v>
      </c>
      <c r="B4555" s="1" t="s">
        <v>2783</v>
      </c>
      <c r="C4555" s="1">
        <v>3</v>
      </c>
      <c r="D4555" s="1">
        <v>2</v>
      </c>
      <c r="E4555" s="1">
        <v>1</v>
      </c>
      <c r="F4555" s="1" t="s">
        <v>345</v>
      </c>
      <c r="G4555" s="1" t="s">
        <v>2653</v>
      </c>
      <c r="H4555" s="1" t="s">
        <v>18</v>
      </c>
    </row>
    <row r="4556" spans="1:8" x14ac:dyDescent="0.3">
      <c r="A4556" s="1" t="s">
        <v>23</v>
      </c>
      <c r="B4556" s="1" t="s">
        <v>302</v>
      </c>
      <c r="C4556" s="1" t="s">
        <v>26</v>
      </c>
      <c r="D4556" s="1">
        <v>4</v>
      </c>
      <c r="E4556" s="1">
        <v>2</v>
      </c>
      <c r="F4556" s="1" t="s">
        <v>74</v>
      </c>
      <c r="G4556" s="1" t="s">
        <v>2784</v>
      </c>
      <c r="H4556" s="1" t="s">
        <v>18</v>
      </c>
    </row>
    <row r="4557" spans="1:8" x14ac:dyDescent="0.3">
      <c r="A4557" s="1" t="s">
        <v>1467</v>
      </c>
      <c r="B4557" s="1" t="s">
        <v>2785</v>
      </c>
      <c r="C4557" s="1">
        <v>2</v>
      </c>
      <c r="D4557" s="1">
        <v>1</v>
      </c>
      <c r="F4557" s="1" t="s">
        <v>2464</v>
      </c>
      <c r="G4557" s="1" t="s">
        <v>2786</v>
      </c>
      <c r="H4557" s="1" t="s">
        <v>18</v>
      </c>
    </row>
    <row r="4558" spans="1:8" x14ac:dyDescent="0.3">
      <c r="A4558" s="1" t="s">
        <v>63</v>
      </c>
      <c r="B4558" s="1" t="s">
        <v>1126</v>
      </c>
      <c r="C4558" s="1" t="s">
        <v>48</v>
      </c>
      <c r="D4558" s="1">
        <v>3</v>
      </c>
      <c r="E4558" s="1">
        <v>2</v>
      </c>
      <c r="F4558" s="1" t="s">
        <v>74</v>
      </c>
      <c r="G4558" s="1" t="s">
        <v>1821</v>
      </c>
      <c r="H4558" s="1" t="s">
        <v>13</v>
      </c>
    </row>
    <row r="4559" spans="1:8" x14ac:dyDescent="0.3">
      <c r="A4559" s="1" t="s">
        <v>63</v>
      </c>
      <c r="B4559" s="1" t="s">
        <v>60</v>
      </c>
      <c r="C4559" s="1" t="s">
        <v>61</v>
      </c>
      <c r="D4559" s="1">
        <v>5</v>
      </c>
      <c r="E4559" s="1">
        <v>2</v>
      </c>
      <c r="F4559" s="1" t="s">
        <v>34</v>
      </c>
      <c r="G4559" s="1" t="s">
        <v>1926</v>
      </c>
      <c r="H4559" s="1" t="s">
        <v>18</v>
      </c>
    </row>
    <row r="4560" spans="1:8" x14ac:dyDescent="0.3">
      <c r="A4560" s="1" t="s">
        <v>168</v>
      </c>
      <c r="B4560" s="1" t="s">
        <v>516</v>
      </c>
      <c r="C4560" s="1">
        <v>3</v>
      </c>
      <c r="D4560" s="1">
        <v>3</v>
      </c>
      <c r="E4560" s="1">
        <v>1</v>
      </c>
      <c r="F4560" s="1" t="s">
        <v>74</v>
      </c>
      <c r="G4560" s="1" t="s">
        <v>1854</v>
      </c>
      <c r="H4560" s="1" t="s">
        <v>13</v>
      </c>
    </row>
    <row r="4561" spans="1:8" x14ac:dyDescent="0.3">
      <c r="A4561" s="1" t="s">
        <v>349</v>
      </c>
      <c r="B4561" s="1" t="s">
        <v>590</v>
      </c>
      <c r="C4561" s="1">
        <v>3</v>
      </c>
      <c r="D4561" s="1">
        <v>2</v>
      </c>
      <c r="E4561" s="1">
        <v>2</v>
      </c>
      <c r="F4561" s="1" t="s">
        <v>74</v>
      </c>
      <c r="G4561" s="1" t="s">
        <v>385</v>
      </c>
      <c r="H4561" s="1" t="s">
        <v>18</v>
      </c>
    </row>
    <row r="4562" spans="1:8" x14ac:dyDescent="0.3">
      <c r="A4562" s="1" t="s">
        <v>95</v>
      </c>
      <c r="B4562" s="1" t="s">
        <v>1616</v>
      </c>
      <c r="C4562" s="1">
        <v>6</v>
      </c>
      <c r="D4562" s="1">
        <v>3</v>
      </c>
      <c r="F4562" s="1" t="s">
        <v>553</v>
      </c>
      <c r="G4562" s="1" t="s">
        <v>2787</v>
      </c>
    </row>
    <row r="4563" spans="1:8" x14ac:dyDescent="0.3">
      <c r="A4563" s="1" t="s">
        <v>63</v>
      </c>
      <c r="B4563" s="1" t="s">
        <v>320</v>
      </c>
      <c r="C4563" s="1" t="s">
        <v>48</v>
      </c>
      <c r="D4563" s="1">
        <v>3</v>
      </c>
      <c r="F4563" s="1" t="s">
        <v>74</v>
      </c>
      <c r="G4563" s="1" t="s">
        <v>1876</v>
      </c>
      <c r="H4563" s="1" t="s">
        <v>13</v>
      </c>
    </row>
    <row r="4564" spans="1:8" x14ac:dyDescent="0.3">
      <c r="A4564" s="1" t="s">
        <v>63</v>
      </c>
      <c r="B4564" s="1" t="s">
        <v>246</v>
      </c>
      <c r="C4564" s="1" t="s">
        <v>61</v>
      </c>
      <c r="D4564" s="1">
        <v>6</v>
      </c>
      <c r="E4564" s="1">
        <v>4</v>
      </c>
      <c r="F4564" s="1" t="s">
        <v>11</v>
      </c>
      <c r="G4564" s="1" t="s">
        <v>2788</v>
      </c>
      <c r="H4564" s="1" t="s">
        <v>13</v>
      </c>
    </row>
    <row r="4565" spans="1:8" x14ac:dyDescent="0.3">
      <c r="A4565" s="1" t="s">
        <v>63</v>
      </c>
      <c r="B4565" s="1" t="s">
        <v>72</v>
      </c>
      <c r="C4565" s="1" t="s">
        <v>48</v>
      </c>
      <c r="D4565" s="1">
        <v>4</v>
      </c>
      <c r="E4565" s="1">
        <v>2</v>
      </c>
      <c r="F4565" s="1" t="s">
        <v>74</v>
      </c>
      <c r="G4565" s="1" t="s">
        <v>2789</v>
      </c>
      <c r="H4565" s="1" t="s">
        <v>13</v>
      </c>
    </row>
    <row r="4566" spans="1:8" x14ac:dyDescent="0.3">
      <c r="A4566" s="1" t="s">
        <v>63</v>
      </c>
      <c r="B4566" s="1" t="s">
        <v>453</v>
      </c>
      <c r="C4566" s="1" t="s">
        <v>70</v>
      </c>
      <c r="D4566" s="1">
        <v>4</v>
      </c>
      <c r="E4566" s="1">
        <v>2</v>
      </c>
      <c r="F4566" s="1" t="s">
        <v>74</v>
      </c>
      <c r="G4566" s="1" t="s">
        <v>2700</v>
      </c>
      <c r="H4566" s="1" t="s">
        <v>18</v>
      </c>
    </row>
    <row r="4567" spans="1:8" x14ac:dyDescent="0.3">
      <c r="A4567" s="1" t="s">
        <v>63</v>
      </c>
      <c r="B4567" s="1" t="s">
        <v>9</v>
      </c>
      <c r="C4567" s="1" t="s">
        <v>48</v>
      </c>
      <c r="D4567" s="1">
        <v>3</v>
      </c>
      <c r="E4567" s="1">
        <v>2</v>
      </c>
      <c r="F4567" s="1" t="s">
        <v>74</v>
      </c>
      <c r="G4567" s="1" t="s">
        <v>1821</v>
      </c>
      <c r="H4567" s="1" t="s">
        <v>18</v>
      </c>
    </row>
    <row r="4568" spans="1:8" x14ac:dyDescent="0.3">
      <c r="A4568" s="1" t="s">
        <v>8</v>
      </c>
      <c r="B4568" s="1" t="s">
        <v>72</v>
      </c>
      <c r="C4568" s="1">
        <v>2</v>
      </c>
      <c r="D4568" s="1">
        <v>2</v>
      </c>
      <c r="E4568" s="1">
        <v>1</v>
      </c>
      <c r="F4568" s="1" t="s">
        <v>84</v>
      </c>
      <c r="G4568" s="1" t="s">
        <v>2790</v>
      </c>
      <c r="H4568" s="1" t="s">
        <v>13</v>
      </c>
    </row>
    <row r="4569" spans="1:8" x14ac:dyDescent="0.3">
      <c r="A4569" s="1" t="s">
        <v>23</v>
      </c>
      <c r="B4569" s="1" t="s">
        <v>889</v>
      </c>
      <c r="C4569" s="1" t="s">
        <v>48</v>
      </c>
      <c r="D4569" s="1">
        <v>2</v>
      </c>
      <c r="E4569" s="1">
        <v>1</v>
      </c>
      <c r="F4569" s="1" t="s">
        <v>74</v>
      </c>
      <c r="G4569" s="1" t="s">
        <v>1678</v>
      </c>
      <c r="H4569" s="1" t="s">
        <v>13</v>
      </c>
    </row>
    <row r="4570" spans="1:8" x14ac:dyDescent="0.3">
      <c r="A4570" s="1" t="s">
        <v>95</v>
      </c>
      <c r="B4570" s="1" t="s">
        <v>501</v>
      </c>
      <c r="C4570" s="1" t="s">
        <v>48</v>
      </c>
      <c r="D4570" s="1">
        <v>2</v>
      </c>
      <c r="E4570" s="1">
        <v>1</v>
      </c>
      <c r="F4570" s="1" t="s">
        <v>74</v>
      </c>
      <c r="G4570" s="1" t="s">
        <v>1539</v>
      </c>
    </row>
    <row r="4571" spans="1:8" x14ac:dyDescent="0.3">
      <c r="A4571" s="1" t="s">
        <v>24</v>
      </c>
      <c r="B4571" s="1" t="s">
        <v>1827</v>
      </c>
      <c r="C4571" s="1">
        <v>3</v>
      </c>
      <c r="D4571" s="1">
        <v>2</v>
      </c>
      <c r="E4571" s="1">
        <v>3</v>
      </c>
      <c r="F4571" s="1" t="s">
        <v>74</v>
      </c>
      <c r="G4571" s="1" t="s">
        <v>1187</v>
      </c>
      <c r="H4571" s="1" t="s">
        <v>13</v>
      </c>
    </row>
    <row r="4572" spans="1:8" x14ac:dyDescent="0.3">
      <c r="A4572" s="1" t="s">
        <v>68</v>
      </c>
      <c r="B4572" s="1" t="s">
        <v>64</v>
      </c>
      <c r="C4572" s="1" t="s">
        <v>48</v>
      </c>
      <c r="D4572" s="1">
        <v>3</v>
      </c>
      <c r="E4572" s="1">
        <v>2</v>
      </c>
      <c r="F4572" s="1" t="s">
        <v>45</v>
      </c>
      <c r="G4572" s="1" t="s">
        <v>391</v>
      </c>
      <c r="H4572" s="1" t="s">
        <v>18</v>
      </c>
    </row>
    <row r="4573" spans="1:8" x14ac:dyDescent="0.3">
      <c r="A4573" s="1" t="s">
        <v>423</v>
      </c>
      <c r="B4573" s="1" t="s">
        <v>47</v>
      </c>
      <c r="C4573" s="1">
        <v>4</v>
      </c>
      <c r="D4573" s="1">
        <v>3</v>
      </c>
      <c r="E4573" s="1">
        <v>2</v>
      </c>
      <c r="F4573" s="1" t="s">
        <v>45</v>
      </c>
      <c r="G4573" s="1" t="s">
        <v>2241</v>
      </c>
      <c r="H4573" s="1" t="s">
        <v>18</v>
      </c>
    </row>
    <row r="4574" spans="1:8" x14ac:dyDescent="0.3">
      <c r="A4574" s="1" t="s">
        <v>63</v>
      </c>
      <c r="B4574" s="1" t="s">
        <v>272</v>
      </c>
      <c r="C4574" s="1" t="s">
        <v>61</v>
      </c>
      <c r="E4574" s="1">
        <v>3</v>
      </c>
      <c r="F4574" s="1" t="s">
        <v>784</v>
      </c>
      <c r="G4574" s="1" t="s">
        <v>489</v>
      </c>
    </row>
    <row r="4575" spans="1:8" x14ac:dyDescent="0.3">
      <c r="A4575" s="1" t="s">
        <v>63</v>
      </c>
      <c r="B4575" s="1" t="s">
        <v>320</v>
      </c>
      <c r="C4575" s="1">
        <v>4</v>
      </c>
      <c r="D4575" s="1">
        <v>4</v>
      </c>
      <c r="E4575" s="1">
        <v>2</v>
      </c>
      <c r="F4575" s="1" t="s">
        <v>74</v>
      </c>
      <c r="G4575" s="1" t="s">
        <v>2791</v>
      </c>
    </row>
    <row r="4576" spans="1:8" x14ac:dyDescent="0.3">
      <c r="A4576" s="1" t="s">
        <v>63</v>
      </c>
      <c r="B4576" s="1" t="s">
        <v>123</v>
      </c>
      <c r="C4576" s="1">
        <v>2</v>
      </c>
      <c r="D4576" s="1">
        <v>2</v>
      </c>
      <c r="F4576" s="1" t="s">
        <v>11</v>
      </c>
      <c r="G4576" s="1" t="s">
        <v>955</v>
      </c>
    </row>
    <row r="4577" spans="1:8" x14ac:dyDescent="0.3">
      <c r="A4577" s="1" t="s">
        <v>63</v>
      </c>
      <c r="B4577" s="1" t="s">
        <v>89</v>
      </c>
      <c r="C4577" s="1" t="s">
        <v>26</v>
      </c>
      <c r="D4577" s="1">
        <v>4</v>
      </c>
      <c r="E4577" s="1">
        <v>2</v>
      </c>
      <c r="F4577" s="1" t="s">
        <v>74</v>
      </c>
      <c r="G4577" s="1" t="s">
        <v>65</v>
      </c>
      <c r="H4577" s="1" t="s">
        <v>18</v>
      </c>
    </row>
    <row r="4578" spans="1:8" x14ac:dyDescent="0.3">
      <c r="A4578" s="1" t="s">
        <v>63</v>
      </c>
      <c r="B4578" s="1" t="s">
        <v>234</v>
      </c>
      <c r="C4578" s="1" t="s">
        <v>48</v>
      </c>
      <c r="D4578" s="1">
        <v>4</v>
      </c>
      <c r="E4578" s="1">
        <v>2</v>
      </c>
      <c r="F4578" s="1" t="s">
        <v>21</v>
      </c>
      <c r="G4578" s="1" t="s">
        <v>1682</v>
      </c>
      <c r="H4578" s="1" t="s">
        <v>13</v>
      </c>
    </row>
    <row r="4579" spans="1:8" x14ac:dyDescent="0.3">
      <c r="A4579" s="1" t="s">
        <v>423</v>
      </c>
      <c r="B4579" s="1" t="s">
        <v>402</v>
      </c>
      <c r="C4579" s="1" t="s">
        <v>48</v>
      </c>
      <c r="D4579" s="1">
        <v>5</v>
      </c>
      <c r="F4579" s="1" t="s">
        <v>74</v>
      </c>
      <c r="G4579" s="1" t="s">
        <v>298</v>
      </c>
      <c r="H4579" s="1" t="s">
        <v>13</v>
      </c>
    </row>
    <row r="4580" spans="1:8" x14ac:dyDescent="0.3">
      <c r="A4580" s="1" t="s">
        <v>91</v>
      </c>
      <c r="B4580" s="1" t="s">
        <v>2792</v>
      </c>
      <c r="C4580" s="1">
        <v>2</v>
      </c>
      <c r="D4580" s="1">
        <v>2</v>
      </c>
      <c r="E4580" s="1">
        <v>1</v>
      </c>
      <c r="F4580" s="1" t="s">
        <v>112</v>
      </c>
      <c r="G4580" s="1" t="s">
        <v>2793</v>
      </c>
      <c r="H4580" s="1" t="s">
        <v>18</v>
      </c>
    </row>
    <row r="4581" spans="1:8" x14ac:dyDescent="0.3">
      <c r="A4581" s="1" t="s">
        <v>91</v>
      </c>
      <c r="B4581" s="1" t="s">
        <v>1319</v>
      </c>
      <c r="F4581" s="1" t="s">
        <v>74</v>
      </c>
      <c r="G4581" s="1" t="s">
        <v>995</v>
      </c>
    </row>
    <row r="4582" spans="1:8" x14ac:dyDescent="0.3">
      <c r="A4582" s="1" t="s">
        <v>139</v>
      </c>
      <c r="B4582" s="1" t="s">
        <v>750</v>
      </c>
      <c r="C4582" s="1">
        <v>3</v>
      </c>
      <c r="D4582" s="1">
        <v>2</v>
      </c>
      <c r="E4582" s="1">
        <v>1</v>
      </c>
      <c r="F4582" s="1" t="s">
        <v>45</v>
      </c>
      <c r="G4582" s="1" t="s">
        <v>2067</v>
      </c>
      <c r="H4582" s="1" t="s">
        <v>94</v>
      </c>
    </row>
    <row r="4583" spans="1:8" x14ac:dyDescent="0.3">
      <c r="A4583" s="1" t="s">
        <v>359</v>
      </c>
      <c r="B4583" s="1" t="s">
        <v>2794</v>
      </c>
      <c r="C4583" s="1">
        <v>3</v>
      </c>
      <c r="D4583" s="1">
        <v>2</v>
      </c>
      <c r="F4583" s="1" t="s">
        <v>11</v>
      </c>
      <c r="G4583" s="1" t="s">
        <v>2394</v>
      </c>
      <c r="H4583" s="1" t="s">
        <v>13</v>
      </c>
    </row>
    <row r="4584" spans="1:8" x14ac:dyDescent="0.3">
      <c r="A4584" s="1" t="s">
        <v>162</v>
      </c>
      <c r="B4584" s="1" t="s">
        <v>248</v>
      </c>
      <c r="C4584" s="1" t="s">
        <v>290</v>
      </c>
      <c r="D4584" s="1">
        <v>7</v>
      </c>
      <c r="E4584" s="1">
        <v>6</v>
      </c>
      <c r="F4584" s="1" t="s">
        <v>74</v>
      </c>
      <c r="G4584" s="1" t="s">
        <v>2795</v>
      </c>
    </row>
    <row r="4585" spans="1:8" x14ac:dyDescent="0.3">
      <c r="A4585" s="1" t="s">
        <v>162</v>
      </c>
      <c r="B4585" s="1" t="s">
        <v>2796</v>
      </c>
      <c r="C4585" s="1" t="s">
        <v>26</v>
      </c>
      <c r="D4585" s="1">
        <v>5</v>
      </c>
      <c r="E4585" s="1">
        <v>4</v>
      </c>
      <c r="F4585" s="1" t="s">
        <v>74</v>
      </c>
      <c r="G4585" s="1" t="s">
        <v>1753</v>
      </c>
    </row>
    <row r="4586" spans="1:8" x14ac:dyDescent="0.3">
      <c r="A4586" s="1" t="s">
        <v>162</v>
      </c>
      <c r="B4586" s="1" t="s">
        <v>2797</v>
      </c>
      <c r="C4586" s="1" t="s">
        <v>61</v>
      </c>
      <c r="D4586" s="1">
        <v>6</v>
      </c>
      <c r="E4586" s="1">
        <v>3</v>
      </c>
      <c r="F4586" s="1" t="s">
        <v>74</v>
      </c>
      <c r="G4586" s="1" t="s">
        <v>1364</v>
      </c>
      <c r="H4586" s="1" t="s">
        <v>94</v>
      </c>
    </row>
    <row r="4587" spans="1:8" x14ac:dyDescent="0.3">
      <c r="A4587" s="1" t="s">
        <v>359</v>
      </c>
      <c r="B4587" s="1" t="s">
        <v>2798</v>
      </c>
      <c r="C4587" s="1" t="s">
        <v>48</v>
      </c>
      <c r="D4587" s="1">
        <v>3</v>
      </c>
      <c r="E4587" s="1">
        <v>3</v>
      </c>
      <c r="F4587" s="1" t="s">
        <v>11</v>
      </c>
      <c r="G4587" s="1" t="s">
        <v>1233</v>
      </c>
      <c r="H4587" s="1" t="s">
        <v>18</v>
      </c>
    </row>
    <row r="4588" spans="1:8" x14ac:dyDescent="0.3">
      <c r="A4588" s="1" t="s">
        <v>162</v>
      </c>
      <c r="B4588" s="1" t="s">
        <v>2799</v>
      </c>
      <c r="C4588" s="1" t="s">
        <v>26</v>
      </c>
      <c r="D4588" s="1">
        <v>5</v>
      </c>
      <c r="E4588" s="1">
        <v>3</v>
      </c>
      <c r="F4588" s="1" t="s">
        <v>74</v>
      </c>
      <c r="G4588" s="1" t="s">
        <v>1366</v>
      </c>
      <c r="H4588" s="1" t="s">
        <v>94</v>
      </c>
    </row>
    <row r="4589" spans="1:8" x14ac:dyDescent="0.3">
      <c r="A4589" s="1" t="s">
        <v>359</v>
      </c>
      <c r="B4589" s="1" t="s">
        <v>387</v>
      </c>
      <c r="C4589" s="1" t="s">
        <v>48</v>
      </c>
      <c r="D4589" s="1">
        <v>3</v>
      </c>
      <c r="E4589" s="1">
        <v>2</v>
      </c>
      <c r="F4589" s="1" t="s">
        <v>11</v>
      </c>
      <c r="G4589" s="1" t="s">
        <v>388</v>
      </c>
    </row>
    <row r="4590" spans="1:8" x14ac:dyDescent="0.3">
      <c r="A4590" s="1" t="s">
        <v>162</v>
      </c>
      <c r="B4590" s="1" t="s">
        <v>2800</v>
      </c>
      <c r="C4590" s="1" t="s">
        <v>48</v>
      </c>
      <c r="D4590" s="1">
        <v>3</v>
      </c>
      <c r="E4590" s="1">
        <v>3</v>
      </c>
      <c r="F4590" s="1" t="s">
        <v>74</v>
      </c>
      <c r="G4590" s="1" t="s">
        <v>2801</v>
      </c>
      <c r="H4590" s="1" t="s">
        <v>94</v>
      </c>
    </row>
    <row r="4591" spans="1:8" x14ac:dyDescent="0.3">
      <c r="A4591" s="1" t="s">
        <v>28</v>
      </c>
      <c r="B4591" s="1" t="s">
        <v>607</v>
      </c>
      <c r="C4591" s="1" t="s">
        <v>290</v>
      </c>
      <c r="D4591" s="1">
        <v>6</v>
      </c>
      <c r="E4591" s="1">
        <v>5</v>
      </c>
      <c r="F4591" s="1" t="s">
        <v>52</v>
      </c>
      <c r="G4591" s="1" t="s">
        <v>2601</v>
      </c>
      <c r="H4591" s="1" t="s">
        <v>18</v>
      </c>
    </row>
    <row r="4592" spans="1:8" x14ac:dyDescent="0.3">
      <c r="A4592" s="1" t="s">
        <v>23</v>
      </c>
      <c r="B4592" s="1" t="s">
        <v>2656</v>
      </c>
      <c r="C4592" s="1">
        <v>2</v>
      </c>
      <c r="D4592" s="1">
        <v>1</v>
      </c>
      <c r="F4592" s="1" t="s">
        <v>1557</v>
      </c>
      <c r="G4592" s="1" t="s">
        <v>528</v>
      </c>
      <c r="H4592" s="1" t="s">
        <v>18</v>
      </c>
    </row>
    <row r="4593" spans="1:8" x14ac:dyDescent="0.3">
      <c r="A4593" s="1" t="s">
        <v>171</v>
      </c>
      <c r="B4593" s="1" t="s">
        <v>648</v>
      </c>
      <c r="C4593" s="1" t="s">
        <v>26</v>
      </c>
      <c r="D4593" s="1">
        <v>5</v>
      </c>
      <c r="E4593" s="1">
        <v>1</v>
      </c>
      <c r="F4593" s="1" t="s">
        <v>21</v>
      </c>
      <c r="G4593" s="1" t="s">
        <v>65</v>
      </c>
      <c r="H4593" s="1" t="s">
        <v>18</v>
      </c>
    </row>
    <row r="4594" spans="1:8" x14ac:dyDescent="0.3">
      <c r="A4594" s="1" t="s">
        <v>171</v>
      </c>
      <c r="B4594" s="1" t="s">
        <v>182</v>
      </c>
      <c r="C4594" s="1">
        <v>5</v>
      </c>
      <c r="D4594" s="1">
        <v>6</v>
      </c>
      <c r="E4594" s="1">
        <v>1</v>
      </c>
      <c r="F4594" s="1" t="s">
        <v>74</v>
      </c>
      <c r="G4594" s="1" t="s">
        <v>65</v>
      </c>
      <c r="H4594" s="1" t="s">
        <v>18</v>
      </c>
    </row>
    <row r="4595" spans="1:8" x14ac:dyDescent="0.3">
      <c r="A4595" s="1" t="s">
        <v>171</v>
      </c>
      <c r="B4595" s="1" t="s">
        <v>318</v>
      </c>
      <c r="C4595" s="1">
        <v>5</v>
      </c>
      <c r="D4595" s="1">
        <v>3</v>
      </c>
      <c r="F4595" s="1" t="s">
        <v>74</v>
      </c>
      <c r="G4595" s="1" t="s">
        <v>2802</v>
      </c>
    </row>
    <row r="4596" spans="1:8" x14ac:dyDescent="0.3">
      <c r="A4596" s="1" t="s">
        <v>8</v>
      </c>
      <c r="B4596" s="1" t="s">
        <v>9</v>
      </c>
      <c r="C4596" s="1">
        <v>2</v>
      </c>
      <c r="D4596" s="1">
        <v>2</v>
      </c>
      <c r="F4596" s="1" t="s">
        <v>11</v>
      </c>
      <c r="G4596" s="1" t="s">
        <v>729</v>
      </c>
      <c r="H4596" s="1" t="s">
        <v>13</v>
      </c>
    </row>
    <row r="4597" spans="1:8" x14ac:dyDescent="0.3">
      <c r="A4597" s="1" t="s">
        <v>23</v>
      </c>
      <c r="B4597" s="1" t="s">
        <v>706</v>
      </c>
      <c r="C4597" s="1">
        <v>3</v>
      </c>
      <c r="D4597" s="1">
        <v>3</v>
      </c>
      <c r="E4597" s="1">
        <v>2</v>
      </c>
      <c r="F4597" s="1" t="s">
        <v>21</v>
      </c>
      <c r="G4597" s="1" t="s">
        <v>1648</v>
      </c>
      <c r="H4597" s="1" t="s">
        <v>94</v>
      </c>
    </row>
    <row r="4598" spans="1:8" x14ac:dyDescent="0.3">
      <c r="A4598" s="1" t="s">
        <v>23</v>
      </c>
      <c r="B4598" s="1" t="s">
        <v>701</v>
      </c>
      <c r="C4598" s="1">
        <v>2</v>
      </c>
      <c r="D4598" s="1">
        <v>1</v>
      </c>
      <c r="F4598" s="1" t="s">
        <v>175</v>
      </c>
      <c r="G4598" s="1" t="s">
        <v>2803</v>
      </c>
      <c r="H4598" s="1" t="s">
        <v>18</v>
      </c>
    </row>
    <row r="4599" spans="1:8" x14ac:dyDescent="0.3">
      <c r="A4599" s="1" t="s">
        <v>8</v>
      </c>
      <c r="B4599" s="1" t="s">
        <v>33</v>
      </c>
      <c r="C4599" s="1" t="s">
        <v>26</v>
      </c>
      <c r="D4599" s="1">
        <v>6</v>
      </c>
      <c r="F4599" s="1" t="s">
        <v>369</v>
      </c>
      <c r="G4599" s="1" t="s">
        <v>2625</v>
      </c>
      <c r="H4599" s="1" t="s">
        <v>18</v>
      </c>
    </row>
    <row r="4600" spans="1:8" x14ac:dyDescent="0.3">
      <c r="A4600" s="1" t="s">
        <v>8</v>
      </c>
      <c r="B4600" s="1" t="s">
        <v>961</v>
      </c>
      <c r="C4600" s="1">
        <v>4</v>
      </c>
      <c r="D4600" s="1">
        <v>4</v>
      </c>
      <c r="F4600" s="1" t="s">
        <v>73</v>
      </c>
      <c r="G4600" s="1" t="s">
        <v>113</v>
      </c>
      <c r="H4600" s="1" t="s">
        <v>13</v>
      </c>
    </row>
    <row r="4601" spans="1:8" x14ac:dyDescent="0.3">
      <c r="A4601" s="1" t="s">
        <v>8</v>
      </c>
      <c r="B4601" s="1" t="s">
        <v>287</v>
      </c>
      <c r="C4601" s="1" t="s">
        <v>48</v>
      </c>
      <c r="D4601" s="1">
        <v>5</v>
      </c>
      <c r="F4601" s="1" t="s">
        <v>11</v>
      </c>
      <c r="G4601" s="1" t="s">
        <v>196</v>
      </c>
      <c r="H4601" s="1" t="s">
        <v>18</v>
      </c>
    </row>
    <row r="4602" spans="1:8" x14ac:dyDescent="0.3">
      <c r="A4602" s="1" t="s">
        <v>171</v>
      </c>
      <c r="B4602" s="1" t="s">
        <v>270</v>
      </c>
      <c r="C4602" s="1">
        <v>1</v>
      </c>
      <c r="D4602" s="1">
        <v>1</v>
      </c>
      <c r="E4602" s="1">
        <v>1</v>
      </c>
      <c r="F4602" s="1" t="s">
        <v>73</v>
      </c>
      <c r="G4602" s="1" t="s">
        <v>1104</v>
      </c>
      <c r="H4602" s="1" t="s">
        <v>13</v>
      </c>
    </row>
    <row r="4603" spans="1:8" x14ac:dyDescent="0.3">
      <c r="A4603" s="1" t="s">
        <v>8</v>
      </c>
      <c r="B4603" s="1" t="s">
        <v>2804</v>
      </c>
      <c r="C4603" s="1" t="s">
        <v>26</v>
      </c>
      <c r="D4603" s="1">
        <v>5</v>
      </c>
      <c r="E4603" s="1">
        <v>3</v>
      </c>
      <c r="F4603" s="1" t="s">
        <v>21</v>
      </c>
      <c r="G4603" s="1" t="s">
        <v>2805</v>
      </c>
      <c r="H4603" s="1" t="s">
        <v>18</v>
      </c>
    </row>
    <row r="4604" spans="1:8" x14ac:dyDescent="0.3">
      <c r="A4604" s="1" t="s">
        <v>8</v>
      </c>
      <c r="B4604" s="1" t="s">
        <v>692</v>
      </c>
      <c r="C4604" s="1" t="s">
        <v>70</v>
      </c>
      <c r="D4604" s="1">
        <v>5</v>
      </c>
      <c r="E4604" s="1">
        <v>2</v>
      </c>
      <c r="F4604" s="1" t="s">
        <v>21</v>
      </c>
      <c r="G4604" s="1" t="s">
        <v>2806</v>
      </c>
      <c r="H4604" s="1" t="s">
        <v>18</v>
      </c>
    </row>
    <row r="4605" spans="1:8" x14ac:dyDescent="0.3">
      <c r="A4605" s="1" t="s">
        <v>8</v>
      </c>
      <c r="B4605" s="1" t="s">
        <v>381</v>
      </c>
      <c r="C4605" s="1" t="s">
        <v>48</v>
      </c>
      <c r="D4605" s="1">
        <v>4</v>
      </c>
      <c r="E4605" s="1">
        <v>2</v>
      </c>
      <c r="F4605" s="1" t="s">
        <v>84</v>
      </c>
      <c r="G4605" s="1" t="s">
        <v>2807</v>
      </c>
      <c r="H4605" s="1" t="s">
        <v>18</v>
      </c>
    </row>
    <row r="4606" spans="1:8" x14ac:dyDescent="0.3">
      <c r="A4606" s="1" t="s">
        <v>8</v>
      </c>
      <c r="B4606" s="1" t="s">
        <v>341</v>
      </c>
      <c r="C4606" s="1" t="s">
        <v>48</v>
      </c>
      <c r="D4606" s="1">
        <v>4</v>
      </c>
      <c r="E4606" s="1">
        <v>2</v>
      </c>
      <c r="F4606" s="1" t="s">
        <v>21</v>
      </c>
      <c r="G4606" s="1" t="s">
        <v>671</v>
      </c>
      <c r="H4606" s="1" t="s">
        <v>18</v>
      </c>
    </row>
    <row r="4607" spans="1:8" x14ac:dyDescent="0.3">
      <c r="A4607" s="1" t="s">
        <v>43</v>
      </c>
      <c r="B4607" s="1" t="s">
        <v>833</v>
      </c>
      <c r="C4607" s="1" t="s">
        <v>30</v>
      </c>
      <c r="D4607" s="1">
        <v>5</v>
      </c>
      <c r="E4607" s="1">
        <v>3</v>
      </c>
      <c r="F4607" s="1" t="s">
        <v>21</v>
      </c>
      <c r="G4607" s="1" t="s">
        <v>2735</v>
      </c>
      <c r="H4607" s="1" t="s">
        <v>13</v>
      </c>
    </row>
    <row r="4608" spans="1:8" x14ac:dyDescent="0.3">
      <c r="A4608" s="1" t="s">
        <v>8</v>
      </c>
      <c r="B4608" s="1" t="s">
        <v>466</v>
      </c>
      <c r="C4608" s="1" t="s">
        <v>26</v>
      </c>
      <c r="D4608" s="1">
        <v>5</v>
      </c>
      <c r="E4608" s="1">
        <v>2</v>
      </c>
      <c r="F4608" s="1" t="s">
        <v>21</v>
      </c>
      <c r="G4608" s="1" t="s">
        <v>286</v>
      </c>
      <c r="H4608" s="1" t="s">
        <v>18</v>
      </c>
    </row>
    <row r="4609" spans="1:8" x14ac:dyDescent="0.3">
      <c r="A4609" s="1" t="s">
        <v>8</v>
      </c>
      <c r="B4609" s="1" t="s">
        <v>300</v>
      </c>
      <c r="C4609" s="1" t="s">
        <v>48</v>
      </c>
      <c r="D4609" s="1">
        <v>4</v>
      </c>
      <c r="E4609" s="1">
        <v>2</v>
      </c>
      <c r="F4609" s="1" t="s">
        <v>21</v>
      </c>
      <c r="G4609" s="1" t="s">
        <v>378</v>
      </c>
      <c r="H4609" s="1" t="s">
        <v>18</v>
      </c>
    </row>
    <row r="4610" spans="1:8" x14ac:dyDescent="0.3">
      <c r="A4610" s="1" t="s">
        <v>8</v>
      </c>
      <c r="B4610" s="1" t="s">
        <v>254</v>
      </c>
      <c r="C4610" s="1" t="s">
        <v>61</v>
      </c>
      <c r="D4610" s="1">
        <v>7</v>
      </c>
      <c r="E4610" s="1">
        <v>4</v>
      </c>
      <c r="F4610" s="1" t="s">
        <v>303</v>
      </c>
      <c r="G4610" s="1" t="s">
        <v>2808</v>
      </c>
      <c r="H4610" s="1" t="s">
        <v>13</v>
      </c>
    </row>
    <row r="4611" spans="1:8" x14ac:dyDescent="0.3">
      <c r="A4611" s="1" t="s">
        <v>8</v>
      </c>
      <c r="B4611" s="1" t="s">
        <v>1245</v>
      </c>
      <c r="C4611" s="1" t="s">
        <v>61</v>
      </c>
      <c r="D4611" s="1">
        <v>6</v>
      </c>
      <c r="E4611" s="1">
        <v>3</v>
      </c>
      <c r="F4611" s="1" t="s">
        <v>784</v>
      </c>
      <c r="G4611" s="1" t="s">
        <v>2809</v>
      </c>
      <c r="H4611" s="1" t="s">
        <v>18</v>
      </c>
    </row>
    <row r="4612" spans="1:8" x14ac:dyDescent="0.3">
      <c r="A4612" s="1" t="s">
        <v>171</v>
      </c>
      <c r="B4612" s="1" t="s">
        <v>1544</v>
      </c>
      <c r="C4612" s="1" t="s">
        <v>70</v>
      </c>
      <c r="D4612" s="1">
        <v>5</v>
      </c>
      <c r="E4612" s="1">
        <v>2</v>
      </c>
      <c r="F4612" s="1" t="s">
        <v>784</v>
      </c>
      <c r="G4612" s="1" t="s">
        <v>2809</v>
      </c>
      <c r="H4612" s="1" t="s">
        <v>18</v>
      </c>
    </row>
    <row r="4613" spans="1:8" x14ac:dyDescent="0.3">
      <c r="A4613" s="1" t="s">
        <v>171</v>
      </c>
      <c r="B4613" s="1" t="s">
        <v>911</v>
      </c>
      <c r="C4613" s="1" t="s">
        <v>48</v>
      </c>
      <c r="D4613" s="1">
        <v>5</v>
      </c>
      <c r="E4613" s="1">
        <v>2</v>
      </c>
      <c r="F4613" s="1" t="s">
        <v>369</v>
      </c>
      <c r="G4613" s="1" t="s">
        <v>1271</v>
      </c>
      <c r="H4613" s="1" t="s">
        <v>18</v>
      </c>
    </row>
    <row r="4614" spans="1:8" x14ac:dyDescent="0.3">
      <c r="A4614" s="1" t="s">
        <v>171</v>
      </c>
      <c r="B4614" s="1" t="s">
        <v>142</v>
      </c>
      <c r="C4614" s="1" t="s">
        <v>48</v>
      </c>
      <c r="D4614" s="1">
        <v>5</v>
      </c>
      <c r="E4614" s="1">
        <v>2</v>
      </c>
      <c r="F4614" s="1" t="s">
        <v>369</v>
      </c>
      <c r="G4614" s="1" t="s">
        <v>1271</v>
      </c>
      <c r="H4614" s="1" t="s">
        <v>18</v>
      </c>
    </row>
    <row r="4615" spans="1:8" x14ac:dyDescent="0.3">
      <c r="A4615" s="1" t="s">
        <v>171</v>
      </c>
      <c r="B4615" s="1" t="s">
        <v>268</v>
      </c>
      <c r="C4615" s="1">
        <v>3</v>
      </c>
      <c r="D4615" s="1">
        <v>2</v>
      </c>
      <c r="E4615" s="1">
        <v>2</v>
      </c>
      <c r="F4615" s="1" t="s">
        <v>73</v>
      </c>
      <c r="G4615" s="1" t="s">
        <v>1069</v>
      </c>
      <c r="H4615" s="1" t="s">
        <v>13</v>
      </c>
    </row>
    <row r="4616" spans="1:8" x14ac:dyDescent="0.3">
      <c r="A4616" s="1" t="s">
        <v>8</v>
      </c>
      <c r="B4616" s="1" t="s">
        <v>342</v>
      </c>
      <c r="C4616" s="1" t="s">
        <v>26</v>
      </c>
      <c r="D4616" s="1">
        <v>5</v>
      </c>
      <c r="E4616" s="1">
        <v>2</v>
      </c>
      <c r="F4616" s="1" t="s">
        <v>21</v>
      </c>
      <c r="G4616" s="1" t="s">
        <v>1643</v>
      </c>
      <c r="H4616" s="1" t="s">
        <v>18</v>
      </c>
    </row>
    <row r="4617" spans="1:8" x14ac:dyDescent="0.3">
      <c r="A4617" s="1" t="s">
        <v>8</v>
      </c>
      <c r="B4617" s="1" t="s">
        <v>521</v>
      </c>
      <c r="C4617" s="1">
        <v>4</v>
      </c>
      <c r="D4617" s="1">
        <v>4</v>
      </c>
      <c r="F4617" s="1" t="s">
        <v>112</v>
      </c>
      <c r="G4617" s="1" t="s">
        <v>113</v>
      </c>
      <c r="H4617" s="1" t="s">
        <v>13</v>
      </c>
    </row>
    <row r="4618" spans="1:8" x14ac:dyDescent="0.3">
      <c r="A4618" s="1" t="s">
        <v>8</v>
      </c>
      <c r="B4618" s="1" t="s">
        <v>911</v>
      </c>
      <c r="C4618" s="1">
        <v>4</v>
      </c>
      <c r="D4618" s="1">
        <v>4</v>
      </c>
      <c r="E4618" s="1">
        <v>2</v>
      </c>
      <c r="F4618" s="1" t="s">
        <v>112</v>
      </c>
      <c r="G4618" s="1" t="s">
        <v>113</v>
      </c>
      <c r="H4618" s="1" t="s">
        <v>18</v>
      </c>
    </row>
    <row r="4619" spans="1:8" x14ac:dyDescent="0.3">
      <c r="A4619" s="1" t="s">
        <v>43</v>
      </c>
      <c r="B4619" s="1" t="s">
        <v>2810</v>
      </c>
      <c r="C4619" s="1" t="s">
        <v>26</v>
      </c>
      <c r="D4619" s="1">
        <v>6</v>
      </c>
      <c r="F4619" s="1" t="s">
        <v>784</v>
      </c>
      <c r="G4619" s="1" t="s">
        <v>2811</v>
      </c>
      <c r="H4619" s="1" t="s">
        <v>18</v>
      </c>
    </row>
    <row r="4620" spans="1:8" x14ac:dyDescent="0.3">
      <c r="A4620" s="1" t="s">
        <v>43</v>
      </c>
      <c r="B4620" s="1" t="s">
        <v>1213</v>
      </c>
      <c r="C4620" s="1" t="s">
        <v>26</v>
      </c>
      <c r="D4620" s="1">
        <v>6</v>
      </c>
      <c r="F4620" s="1" t="s">
        <v>74</v>
      </c>
      <c r="G4620" s="1" t="s">
        <v>654</v>
      </c>
      <c r="H4620" s="1" t="s">
        <v>13</v>
      </c>
    </row>
    <row r="4621" spans="1:8" x14ac:dyDescent="0.3">
      <c r="A4621" s="1" t="s">
        <v>43</v>
      </c>
      <c r="B4621" s="1" t="s">
        <v>2812</v>
      </c>
      <c r="C4621" s="1">
        <v>6</v>
      </c>
      <c r="D4621" s="1">
        <v>6</v>
      </c>
      <c r="F4621" s="1" t="s">
        <v>784</v>
      </c>
      <c r="G4621" s="1" t="s">
        <v>2733</v>
      </c>
      <c r="H4621" s="1" t="s">
        <v>18</v>
      </c>
    </row>
    <row r="4622" spans="1:8" x14ac:dyDescent="0.3">
      <c r="A4622" s="1" t="s">
        <v>43</v>
      </c>
      <c r="B4622" s="1" t="s">
        <v>521</v>
      </c>
      <c r="C4622" s="1" t="s">
        <v>26</v>
      </c>
      <c r="D4622" s="1">
        <v>5</v>
      </c>
      <c r="F4622" s="1" t="s">
        <v>74</v>
      </c>
      <c r="G4622" s="1" t="s">
        <v>2735</v>
      </c>
      <c r="H4622" s="1" t="s">
        <v>18</v>
      </c>
    </row>
    <row r="4623" spans="1:8" x14ac:dyDescent="0.3">
      <c r="A4623" s="1" t="s">
        <v>8</v>
      </c>
      <c r="B4623" s="1" t="s">
        <v>536</v>
      </c>
      <c r="C4623" s="1" t="s">
        <v>61</v>
      </c>
      <c r="D4623" s="1">
        <v>7</v>
      </c>
      <c r="F4623" s="1" t="s">
        <v>369</v>
      </c>
      <c r="G4623" s="1" t="s">
        <v>2813</v>
      </c>
      <c r="H4623" s="1" t="s">
        <v>18</v>
      </c>
    </row>
    <row r="4624" spans="1:8" x14ac:dyDescent="0.3">
      <c r="A4624" s="1" t="s">
        <v>8</v>
      </c>
      <c r="B4624" s="1" t="s">
        <v>1503</v>
      </c>
      <c r="C4624" s="1">
        <v>7</v>
      </c>
      <c r="D4624" s="1">
        <v>7</v>
      </c>
      <c r="E4624" s="1">
        <v>3</v>
      </c>
      <c r="F4624" s="1" t="s">
        <v>74</v>
      </c>
      <c r="G4624" s="1" t="s">
        <v>2814</v>
      </c>
      <c r="H4624" s="1" t="s">
        <v>18</v>
      </c>
    </row>
    <row r="4625" spans="1:8" x14ac:dyDescent="0.3">
      <c r="A4625" s="1" t="s">
        <v>8</v>
      </c>
      <c r="B4625" s="1" t="s">
        <v>92</v>
      </c>
      <c r="C4625" s="1">
        <v>4</v>
      </c>
      <c r="D4625" s="1">
        <v>5</v>
      </c>
      <c r="E4625" s="1">
        <v>3</v>
      </c>
      <c r="F4625" s="1" t="s">
        <v>74</v>
      </c>
      <c r="G4625" s="1" t="s">
        <v>1165</v>
      </c>
      <c r="H4625" s="1" t="s">
        <v>18</v>
      </c>
    </row>
    <row r="4626" spans="1:8" x14ac:dyDescent="0.3">
      <c r="A4626" s="1" t="s">
        <v>8</v>
      </c>
      <c r="B4626" s="1" t="s">
        <v>2432</v>
      </c>
      <c r="C4626" s="1" t="s">
        <v>51</v>
      </c>
      <c r="D4626" s="1">
        <v>7</v>
      </c>
      <c r="E4626" s="1">
        <v>5</v>
      </c>
      <c r="F4626" s="1" t="s">
        <v>2815</v>
      </c>
      <c r="G4626" s="1" t="s">
        <v>1680</v>
      </c>
      <c r="H4626" s="1" t="s">
        <v>13</v>
      </c>
    </row>
    <row r="4627" spans="1:8" x14ac:dyDescent="0.3">
      <c r="A4627" s="1" t="s">
        <v>8</v>
      </c>
      <c r="B4627" s="1" t="s">
        <v>330</v>
      </c>
      <c r="C4627" s="1" t="s">
        <v>48</v>
      </c>
      <c r="D4627" s="1">
        <v>3</v>
      </c>
      <c r="F4627" s="1" t="s">
        <v>11</v>
      </c>
      <c r="G4627" s="1" t="s">
        <v>196</v>
      </c>
      <c r="H4627" s="1" t="s">
        <v>18</v>
      </c>
    </row>
    <row r="4628" spans="1:8" x14ac:dyDescent="0.3">
      <c r="A4628" s="1" t="s">
        <v>8</v>
      </c>
      <c r="B4628" s="1" t="s">
        <v>289</v>
      </c>
      <c r="C4628" s="1" t="s">
        <v>61</v>
      </c>
      <c r="D4628" s="1">
        <v>6</v>
      </c>
      <c r="F4628" s="1" t="s">
        <v>136</v>
      </c>
      <c r="G4628" s="1" t="s">
        <v>2816</v>
      </c>
      <c r="H4628" s="1" t="s">
        <v>13</v>
      </c>
    </row>
    <row r="4629" spans="1:8" x14ac:dyDescent="0.3">
      <c r="A4629" s="1" t="s">
        <v>43</v>
      </c>
      <c r="B4629" s="1" t="s">
        <v>140</v>
      </c>
      <c r="C4629" s="1" t="s">
        <v>26</v>
      </c>
      <c r="D4629" s="1">
        <v>5</v>
      </c>
      <c r="F4629" s="1" t="s">
        <v>21</v>
      </c>
      <c r="G4629" s="1" t="s">
        <v>2817</v>
      </c>
      <c r="H4629" s="1" t="s">
        <v>18</v>
      </c>
    </row>
    <row r="4630" spans="1:8" x14ac:dyDescent="0.3">
      <c r="A4630" s="1" t="s">
        <v>43</v>
      </c>
      <c r="B4630" s="1" t="s">
        <v>2818</v>
      </c>
      <c r="C4630" s="1" t="s">
        <v>26</v>
      </c>
      <c r="D4630" s="1">
        <v>5</v>
      </c>
      <c r="F4630" s="1" t="s">
        <v>784</v>
      </c>
      <c r="G4630" s="1" t="s">
        <v>2819</v>
      </c>
      <c r="H4630" s="1" t="s">
        <v>18</v>
      </c>
    </row>
    <row r="4631" spans="1:8" x14ac:dyDescent="0.3">
      <c r="A4631" s="1" t="s">
        <v>8</v>
      </c>
      <c r="B4631" s="1" t="s">
        <v>60</v>
      </c>
      <c r="C4631" s="1" t="s">
        <v>61</v>
      </c>
      <c r="D4631" s="1">
        <v>6</v>
      </c>
      <c r="F4631" s="1" t="s">
        <v>21</v>
      </c>
      <c r="G4631" s="1" t="s">
        <v>2820</v>
      </c>
      <c r="H4631" s="1" t="s">
        <v>18</v>
      </c>
    </row>
    <row r="4632" spans="1:8" x14ac:dyDescent="0.3">
      <c r="A4632" s="1" t="s">
        <v>8</v>
      </c>
      <c r="B4632" s="1" t="s">
        <v>89</v>
      </c>
      <c r="C4632" s="1" t="s">
        <v>26</v>
      </c>
      <c r="D4632" s="1">
        <v>5</v>
      </c>
      <c r="E4632" s="1">
        <v>2</v>
      </c>
      <c r="F4632" s="1" t="s">
        <v>74</v>
      </c>
      <c r="G4632" s="1" t="s">
        <v>378</v>
      </c>
      <c r="H4632" s="1" t="s">
        <v>18</v>
      </c>
    </row>
    <row r="4633" spans="1:8" x14ac:dyDescent="0.3">
      <c r="A4633" s="1" t="s">
        <v>1306</v>
      </c>
      <c r="B4633" s="1" t="s">
        <v>320</v>
      </c>
      <c r="C4633" s="1" t="s">
        <v>48</v>
      </c>
      <c r="D4633" s="1">
        <v>4</v>
      </c>
      <c r="E4633" s="1">
        <v>2</v>
      </c>
      <c r="F4633" s="1" t="s">
        <v>21</v>
      </c>
      <c r="G4633" s="1" t="s">
        <v>65</v>
      </c>
      <c r="H4633" s="1" t="s">
        <v>94</v>
      </c>
    </row>
    <row r="4634" spans="1:8" x14ac:dyDescent="0.3">
      <c r="A4634" s="1" t="s">
        <v>63</v>
      </c>
      <c r="B4634" s="1" t="s">
        <v>525</v>
      </c>
      <c r="C4634" s="1" t="s">
        <v>26</v>
      </c>
      <c r="D4634" s="1">
        <v>5</v>
      </c>
      <c r="E4634" s="1">
        <v>3</v>
      </c>
      <c r="F4634" s="1" t="s">
        <v>74</v>
      </c>
      <c r="G4634" s="1" t="s">
        <v>2704</v>
      </c>
      <c r="H4634" s="1" t="s">
        <v>18</v>
      </c>
    </row>
    <row r="4635" spans="1:8" x14ac:dyDescent="0.3">
      <c r="A4635" s="1" t="s">
        <v>68</v>
      </c>
      <c r="B4635" s="1" t="s">
        <v>64</v>
      </c>
      <c r="C4635" s="1" t="s">
        <v>48</v>
      </c>
      <c r="D4635" s="1">
        <v>4</v>
      </c>
      <c r="F4635" s="1" t="s">
        <v>160</v>
      </c>
      <c r="G4635" s="1" t="s">
        <v>82</v>
      </c>
    </row>
    <row r="4636" spans="1:8" x14ac:dyDescent="0.3">
      <c r="A4636" s="1" t="s">
        <v>171</v>
      </c>
      <c r="B4636" s="1" t="s">
        <v>456</v>
      </c>
      <c r="C4636" s="1">
        <v>5</v>
      </c>
      <c r="D4636" s="1">
        <v>5</v>
      </c>
      <c r="E4636" s="1">
        <v>2</v>
      </c>
      <c r="F4636" s="1" t="s">
        <v>52</v>
      </c>
      <c r="G4636" s="1" t="s">
        <v>457</v>
      </c>
      <c r="H4636" s="1" t="s">
        <v>242</v>
      </c>
    </row>
    <row r="4637" spans="1:8" x14ac:dyDescent="0.3">
      <c r="A4637" s="1" t="s">
        <v>28</v>
      </c>
      <c r="B4637" s="1" t="s">
        <v>449</v>
      </c>
      <c r="C4637" s="1">
        <v>5</v>
      </c>
      <c r="D4637" s="1">
        <v>3</v>
      </c>
      <c r="F4637" s="1" t="s">
        <v>34</v>
      </c>
      <c r="G4637" s="1" t="s">
        <v>663</v>
      </c>
      <c r="H4637" s="1" t="s">
        <v>18</v>
      </c>
    </row>
    <row r="4638" spans="1:8" x14ac:dyDescent="0.3">
      <c r="A4638" s="1" t="s">
        <v>63</v>
      </c>
      <c r="B4638" s="1" t="s">
        <v>521</v>
      </c>
      <c r="C4638" s="1" t="s">
        <v>61</v>
      </c>
      <c r="D4638" s="1">
        <v>5</v>
      </c>
      <c r="E4638" s="1">
        <v>2</v>
      </c>
      <c r="F4638" s="1" t="s">
        <v>84</v>
      </c>
      <c r="G4638" s="1" t="s">
        <v>2735</v>
      </c>
      <c r="H4638" s="1" t="s">
        <v>13</v>
      </c>
    </row>
    <row r="4639" spans="1:8" x14ac:dyDescent="0.3">
      <c r="A4639" s="1" t="s">
        <v>43</v>
      </c>
      <c r="B4639" s="1" t="s">
        <v>300</v>
      </c>
      <c r="C4639" s="1" t="s">
        <v>48</v>
      </c>
      <c r="D4639" s="1">
        <v>4</v>
      </c>
      <c r="F4639" s="1" t="s">
        <v>74</v>
      </c>
      <c r="G4639" s="1" t="s">
        <v>2821</v>
      </c>
      <c r="H4639" s="1" t="s">
        <v>18</v>
      </c>
    </row>
    <row r="4640" spans="1:8" x14ac:dyDescent="0.3">
      <c r="A4640" s="1" t="s">
        <v>8</v>
      </c>
      <c r="B4640" s="1" t="s">
        <v>140</v>
      </c>
      <c r="C4640" s="1" t="s">
        <v>26</v>
      </c>
      <c r="D4640" s="1">
        <v>5</v>
      </c>
      <c r="F4640" s="1" t="s">
        <v>74</v>
      </c>
      <c r="G4640" s="1" t="s">
        <v>1165</v>
      </c>
      <c r="H4640" s="1" t="s">
        <v>18</v>
      </c>
    </row>
    <row r="4641" spans="1:8" x14ac:dyDescent="0.3">
      <c r="A4641" s="1" t="s">
        <v>8</v>
      </c>
      <c r="B4641" s="1" t="s">
        <v>300</v>
      </c>
      <c r="C4641" s="1">
        <v>2</v>
      </c>
      <c r="D4641" s="1">
        <v>2</v>
      </c>
      <c r="F4641" s="1" t="s">
        <v>11</v>
      </c>
      <c r="G4641" s="1" t="s">
        <v>228</v>
      </c>
      <c r="H4641" s="1" t="s">
        <v>13</v>
      </c>
    </row>
    <row r="4642" spans="1:8" x14ac:dyDescent="0.3">
      <c r="A4642" s="1" t="s">
        <v>8</v>
      </c>
      <c r="B4642" s="1" t="s">
        <v>248</v>
      </c>
      <c r="C4642" s="1" t="s">
        <v>188</v>
      </c>
      <c r="D4642" s="1">
        <v>2</v>
      </c>
      <c r="F4642" s="1" t="s">
        <v>11</v>
      </c>
      <c r="G4642" s="1" t="s">
        <v>333</v>
      </c>
      <c r="H4642" s="1" t="s">
        <v>13</v>
      </c>
    </row>
    <row r="4643" spans="1:8" x14ac:dyDescent="0.3">
      <c r="A4643" s="1" t="s">
        <v>8</v>
      </c>
      <c r="B4643" s="1" t="s">
        <v>466</v>
      </c>
      <c r="C4643" s="1" t="s">
        <v>188</v>
      </c>
      <c r="D4643" s="1">
        <v>2</v>
      </c>
      <c r="F4643" s="1" t="s">
        <v>11</v>
      </c>
      <c r="G4643" s="1" t="s">
        <v>228</v>
      </c>
      <c r="H4643" s="1" t="s">
        <v>13</v>
      </c>
    </row>
    <row r="4644" spans="1:8" x14ac:dyDescent="0.3">
      <c r="A4644" s="1" t="s">
        <v>43</v>
      </c>
      <c r="B4644" s="1" t="s">
        <v>931</v>
      </c>
      <c r="C4644" s="1" t="s">
        <v>26</v>
      </c>
      <c r="D4644" s="1">
        <v>4</v>
      </c>
      <c r="F4644" s="1" t="s">
        <v>74</v>
      </c>
      <c r="G4644" s="1" t="s">
        <v>2822</v>
      </c>
      <c r="H4644" s="1" t="s">
        <v>13</v>
      </c>
    </row>
    <row r="4645" spans="1:8" x14ac:dyDescent="0.3">
      <c r="A4645" s="1" t="s">
        <v>43</v>
      </c>
      <c r="B4645" s="1" t="s">
        <v>272</v>
      </c>
      <c r="C4645" s="1" t="s">
        <v>48</v>
      </c>
      <c r="D4645" s="1">
        <v>3</v>
      </c>
      <c r="F4645" s="1" t="s">
        <v>74</v>
      </c>
      <c r="G4645" s="1" t="s">
        <v>2823</v>
      </c>
      <c r="H4645" s="1" t="s">
        <v>18</v>
      </c>
    </row>
    <row r="4646" spans="1:8" x14ac:dyDescent="0.3">
      <c r="A4646" s="1" t="s">
        <v>77</v>
      </c>
      <c r="B4646" s="1" t="s">
        <v>163</v>
      </c>
      <c r="C4646" s="1">
        <v>1</v>
      </c>
      <c r="D4646" s="1">
        <v>1</v>
      </c>
      <c r="F4646" s="1" t="s">
        <v>11</v>
      </c>
      <c r="G4646" s="1" t="s">
        <v>664</v>
      </c>
      <c r="H4646" s="1" t="s">
        <v>13</v>
      </c>
    </row>
    <row r="4647" spans="1:8" x14ac:dyDescent="0.3">
      <c r="A4647" s="1" t="s">
        <v>43</v>
      </c>
      <c r="B4647" s="1" t="s">
        <v>521</v>
      </c>
      <c r="C4647" s="1" t="s">
        <v>26</v>
      </c>
      <c r="D4647" s="1">
        <v>5</v>
      </c>
      <c r="F4647" s="1" t="s">
        <v>74</v>
      </c>
      <c r="G4647" s="1" t="s">
        <v>2735</v>
      </c>
      <c r="H4647" s="1" t="s">
        <v>18</v>
      </c>
    </row>
    <row r="4648" spans="1:8" x14ac:dyDescent="0.3">
      <c r="A4648" s="1" t="s">
        <v>43</v>
      </c>
      <c r="B4648" s="1" t="s">
        <v>386</v>
      </c>
      <c r="C4648" s="1" t="s">
        <v>26</v>
      </c>
      <c r="D4648" s="1">
        <v>5</v>
      </c>
      <c r="F4648" s="1" t="s">
        <v>74</v>
      </c>
      <c r="G4648" s="1" t="s">
        <v>2824</v>
      </c>
      <c r="H4648" s="1" t="s">
        <v>18</v>
      </c>
    </row>
    <row r="4649" spans="1:8" x14ac:dyDescent="0.3">
      <c r="A4649" s="1" t="s">
        <v>43</v>
      </c>
      <c r="B4649" s="1" t="s">
        <v>2825</v>
      </c>
      <c r="C4649" s="1" t="s">
        <v>26</v>
      </c>
      <c r="D4649" s="1">
        <v>5</v>
      </c>
      <c r="F4649" s="1" t="s">
        <v>74</v>
      </c>
      <c r="G4649" s="1" t="s">
        <v>282</v>
      </c>
      <c r="H4649" s="1" t="s">
        <v>18</v>
      </c>
    </row>
    <row r="4650" spans="1:8" x14ac:dyDescent="0.3">
      <c r="A4650" s="1" t="s">
        <v>43</v>
      </c>
      <c r="B4650" s="1" t="s">
        <v>254</v>
      </c>
      <c r="C4650" s="1" t="s">
        <v>26</v>
      </c>
      <c r="D4650" s="1">
        <v>5</v>
      </c>
      <c r="F4650" s="1" t="s">
        <v>74</v>
      </c>
      <c r="G4650" s="1" t="s">
        <v>2733</v>
      </c>
      <c r="H4650" s="1" t="s">
        <v>94</v>
      </c>
    </row>
    <row r="4651" spans="1:8" x14ac:dyDescent="0.3">
      <c r="A4651" s="1" t="s">
        <v>43</v>
      </c>
      <c r="B4651" s="1" t="s">
        <v>536</v>
      </c>
      <c r="C4651" s="1" t="s">
        <v>26</v>
      </c>
      <c r="D4651" s="1">
        <v>6</v>
      </c>
      <c r="F4651" s="1" t="s">
        <v>784</v>
      </c>
      <c r="G4651" s="1" t="s">
        <v>1704</v>
      </c>
      <c r="H4651" s="1" t="s">
        <v>18</v>
      </c>
    </row>
    <row r="4652" spans="1:8" x14ac:dyDescent="0.3">
      <c r="A4652" s="1" t="s">
        <v>8</v>
      </c>
      <c r="B4652" s="1" t="s">
        <v>342</v>
      </c>
      <c r="C4652" s="1" t="s">
        <v>26</v>
      </c>
      <c r="D4652" s="1">
        <v>5</v>
      </c>
      <c r="F4652" s="1" t="s">
        <v>74</v>
      </c>
      <c r="G4652" s="1" t="s">
        <v>1643</v>
      </c>
      <c r="H4652" s="1" t="s">
        <v>18</v>
      </c>
    </row>
    <row r="4653" spans="1:8" x14ac:dyDescent="0.3">
      <c r="A4653" s="1" t="s">
        <v>8</v>
      </c>
      <c r="B4653" s="1" t="s">
        <v>466</v>
      </c>
      <c r="C4653" s="1" t="s">
        <v>48</v>
      </c>
      <c r="D4653" s="1">
        <v>4</v>
      </c>
      <c r="F4653" s="1" t="s">
        <v>11</v>
      </c>
      <c r="G4653" s="1" t="s">
        <v>2826</v>
      </c>
      <c r="H4653" s="1" t="s">
        <v>13</v>
      </c>
    </row>
    <row r="4654" spans="1:8" x14ac:dyDescent="0.3">
      <c r="A4654" s="1" t="s">
        <v>43</v>
      </c>
      <c r="B4654" s="1" t="s">
        <v>2827</v>
      </c>
      <c r="C4654" s="1" t="s">
        <v>48</v>
      </c>
      <c r="D4654" s="1">
        <v>3</v>
      </c>
      <c r="F4654" s="1" t="s">
        <v>74</v>
      </c>
      <c r="G4654" s="1" t="s">
        <v>2828</v>
      </c>
      <c r="H4654" s="1" t="s">
        <v>18</v>
      </c>
    </row>
    <row r="4655" spans="1:8" x14ac:dyDescent="0.3">
      <c r="A4655" s="1" t="s">
        <v>43</v>
      </c>
      <c r="B4655" s="1" t="s">
        <v>1213</v>
      </c>
      <c r="C4655" s="1" t="s">
        <v>26</v>
      </c>
      <c r="D4655" s="1">
        <v>6</v>
      </c>
      <c r="E4655" s="1">
        <v>3</v>
      </c>
      <c r="F4655" s="1" t="s">
        <v>74</v>
      </c>
      <c r="G4655" s="1" t="s">
        <v>654</v>
      </c>
      <c r="H4655" s="1" t="s">
        <v>13</v>
      </c>
    </row>
    <row r="4656" spans="1:8" x14ac:dyDescent="0.3">
      <c r="A4656" s="1" t="s">
        <v>43</v>
      </c>
      <c r="B4656" s="1" t="s">
        <v>2829</v>
      </c>
      <c r="C4656" s="1" t="s">
        <v>26</v>
      </c>
      <c r="D4656" s="1">
        <v>6</v>
      </c>
      <c r="E4656" s="1">
        <v>6</v>
      </c>
      <c r="F4656" s="1" t="s">
        <v>784</v>
      </c>
      <c r="G4656" s="1" t="s">
        <v>2811</v>
      </c>
      <c r="H4656" s="1" t="s">
        <v>18</v>
      </c>
    </row>
    <row r="4657" spans="1:8" x14ac:dyDescent="0.3">
      <c r="A4657" s="1" t="s">
        <v>8</v>
      </c>
      <c r="B4657" s="1" t="s">
        <v>272</v>
      </c>
      <c r="C4657" s="1" t="s">
        <v>188</v>
      </c>
      <c r="D4657" s="1">
        <v>2</v>
      </c>
      <c r="F4657" s="1" t="s">
        <v>11</v>
      </c>
      <c r="G4657" s="1" t="s">
        <v>333</v>
      </c>
      <c r="H4657" s="1" t="s">
        <v>18</v>
      </c>
    </row>
    <row r="4658" spans="1:8" x14ac:dyDescent="0.3">
      <c r="A4658" s="1" t="s">
        <v>8</v>
      </c>
      <c r="B4658" s="1" t="s">
        <v>341</v>
      </c>
      <c r="C4658" s="1" t="s">
        <v>48</v>
      </c>
      <c r="D4658" s="1">
        <v>3</v>
      </c>
      <c r="F4658" s="1" t="s">
        <v>11</v>
      </c>
      <c r="G4658" s="1" t="s">
        <v>115</v>
      </c>
      <c r="H4658" s="1" t="s">
        <v>18</v>
      </c>
    </row>
    <row r="4659" spans="1:8" x14ac:dyDescent="0.3">
      <c r="A4659" s="1" t="s">
        <v>8</v>
      </c>
      <c r="B4659" s="1" t="s">
        <v>304</v>
      </c>
      <c r="C4659" s="1" t="s">
        <v>26</v>
      </c>
      <c r="D4659" s="1">
        <v>5</v>
      </c>
      <c r="F4659" s="1" t="s">
        <v>74</v>
      </c>
      <c r="G4659" s="1" t="s">
        <v>1165</v>
      </c>
      <c r="H4659" s="1" t="s">
        <v>18</v>
      </c>
    </row>
    <row r="4660" spans="1:8" x14ac:dyDescent="0.3">
      <c r="A4660" s="1" t="s">
        <v>8</v>
      </c>
      <c r="B4660" s="1" t="s">
        <v>2830</v>
      </c>
      <c r="C4660" s="1" t="s">
        <v>26</v>
      </c>
      <c r="D4660" s="1">
        <v>6</v>
      </c>
      <c r="F4660" s="1" t="s">
        <v>11</v>
      </c>
      <c r="G4660" s="1" t="s">
        <v>2831</v>
      </c>
      <c r="H4660" s="1" t="s">
        <v>13</v>
      </c>
    </row>
    <row r="4661" spans="1:8" x14ac:dyDescent="0.3">
      <c r="A4661" s="1" t="s">
        <v>8</v>
      </c>
      <c r="B4661" s="1" t="s">
        <v>2832</v>
      </c>
      <c r="C4661" s="1">
        <v>3</v>
      </c>
      <c r="D4661" s="1">
        <v>3</v>
      </c>
      <c r="F4661" s="1" t="s">
        <v>11</v>
      </c>
      <c r="G4661" s="1" t="s">
        <v>267</v>
      </c>
      <c r="H4661" s="1" t="s">
        <v>13</v>
      </c>
    </row>
    <row r="4662" spans="1:8" x14ac:dyDescent="0.3">
      <c r="A4662" s="1" t="s">
        <v>8</v>
      </c>
      <c r="B4662" s="1" t="s">
        <v>2833</v>
      </c>
      <c r="C4662" s="1">
        <v>3</v>
      </c>
      <c r="D4662" s="1">
        <v>3</v>
      </c>
      <c r="F4662" s="1" t="s">
        <v>11</v>
      </c>
      <c r="G4662" s="1" t="s">
        <v>2834</v>
      </c>
      <c r="H4662" s="1" t="s">
        <v>13</v>
      </c>
    </row>
    <row r="4663" spans="1:8" x14ac:dyDescent="0.3">
      <c r="A4663" s="1" t="s">
        <v>8</v>
      </c>
      <c r="B4663" s="1" t="s">
        <v>2835</v>
      </c>
      <c r="C4663" s="1">
        <v>3</v>
      </c>
      <c r="D4663" s="1">
        <v>3</v>
      </c>
      <c r="F4663" s="1" t="s">
        <v>11</v>
      </c>
      <c r="G4663" s="1" t="s">
        <v>267</v>
      </c>
      <c r="H4663" s="1" t="s">
        <v>13</v>
      </c>
    </row>
    <row r="4664" spans="1:8" x14ac:dyDescent="0.3">
      <c r="A4664" s="1" t="s">
        <v>8</v>
      </c>
      <c r="B4664" s="1" t="s">
        <v>2836</v>
      </c>
      <c r="C4664" s="1">
        <v>3</v>
      </c>
      <c r="D4664" s="1">
        <v>3</v>
      </c>
      <c r="F4664" s="1" t="s">
        <v>11</v>
      </c>
      <c r="G4664" s="1" t="s">
        <v>998</v>
      </c>
      <c r="H4664" s="1" t="s">
        <v>13</v>
      </c>
    </row>
    <row r="4665" spans="1:8" x14ac:dyDescent="0.3">
      <c r="A4665" s="1" t="s">
        <v>8</v>
      </c>
      <c r="B4665" s="1" t="s">
        <v>2837</v>
      </c>
      <c r="C4665" s="1">
        <v>2</v>
      </c>
      <c r="D4665" s="1">
        <v>2</v>
      </c>
      <c r="F4665" s="1" t="s">
        <v>11</v>
      </c>
      <c r="G4665" s="1" t="s">
        <v>586</v>
      </c>
      <c r="H4665" s="1" t="s">
        <v>13</v>
      </c>
    </row>
    <row r="4666" spans="1:8" x14ac:dyDescent="0.3">
      <c r="A4666" s="1" t="s">
        <v>8</v>
      </c>
      <c r="B4666" s="1" t="s">
        <v>2838</v>
      </c>
      <c r="C4666" s="1">
        <v>3</v>
      </c>
      <c r="D4666" s="1">
        <v>3</v>
      </c>
      <c r="F4666" s="1" t="s">
        <v>11</v>
      </c>
      <c r="G4666" s="1" t="s">
        <v>2839</v>
      </c>
      <c r="H4666" s="1" t="s">
        <v>13</v>
      </c>
    </row>
    <row r="4667" spans="1:8" x14ac:dyDescent="0.3">
      <c r="A4667" s="1" t="s">
        <v>8</v>
      </c>
      <c r="B4667" s="1" t="s">
        <v>2840</v>
      </c>
      <c r="C4667" s="1" t="s">
        <v>10</v>
      </c>
      <c r="D4667" s="1">
        <v>2</v>
      </c>
      <c r="F4667" s="1" t="s">
        <v>11</v>
      </c>
      <c r="G4667" s="1" t="s">
        <v>225</v>
      </c>
      <c r="H4667" s="1" t="s">
        <v>13</v>
      </c>
    </row>
    <row r="4668" spans="1:8" x14ac:dyDescent="0.3">
      <c r="A4668" s="1" t="s">
        <v>8</v>
      </c>
      <c r="B4668" s="1" t="s">
        <v>2841</v>
      </c>
      <c r="C4668" s="1">
        <v>2</v>
      </c>
      <c r="D4668" s="1">
        <v>2</v>
      </c>
      <c r="F4668" s="1" t="s">
        <v>11</v>
      </c>
      <c r="G4668" s="1" t="s">
        <v>450</v>
      </c>
      <c r="H4668" s="1" t="s">
        <v>13</v>
      </c>
    </row>
    <row r="4669" spans="1:8" x14ac:dyDescent="0.3">
      <c r="A4669" s="1" t="s">
        <v>8</v>
      </c>
      <c r="B4669" s="1" t="s">
        <v>2842</v>
      </c>
      <c r="C4669" s="1">
        <v>2</v>
      </c>
      <c r="D4669" s="1">
        <v>2</v>
      </c>
      <c r="F4669" s="1" t="s">
        <v>11</v>
      </c>
      <c r="G4669" s="1" t="s">
        <v>450</v>
      </c>
      <c r="H4669" s="1" t="s">
        <v>13</v>
      </c>
    </row>
    <row r="4670" spans="1:8" x14ac:dyDescent="0.3">
      <c r="A4670" s="1" t="s">
        <v>8</v>
      </c>
      <c r="B4670" s="1" t="s">
        <v>165</v>
      </c>
      <c r="C4670" s="1" t="s">
        <v>30</v>
      </c>
      <c r="D4670" s="1">
        <v>5</v>
      </c>
      <c r="F4670" s="1" t="s">
        <v>74</v>
      </c>
      <c r="G4670" s="1" t="s">
        <v>1165</v>
      </c>
      <c r="H4670" s="1" t="s">
        <v>18</v>
      </c>
    </row>
    <row r="4671" spans="1:8" x14ac:dyDescent="0.3">
      <c r="A4671" s="1" t="s">
        <v>8</v>
      </c>
      <c r="B4671" s="1" t="s">
        <v>2843</v>
      </c>
      <c r="C4671" s="1" t="s">
        <v>48</v>
      </c>
      <c r="D4671" s="1">
        <v>4</v>
      </c>
      <c r="F4671" s="1" t="s">
        <v>11</v>
      </c>
      <c r="G4671" s="1" t="s">
        <v>196</v>
      </c>
      <c r="H4671" s="1" t="s">
        <v>18</v>
      </c>
    </row>
    <row r="4672" spans="1:8" x14ac:dyDescent="0.3">
      <c r="A4672" s="1" t="s">
        <v>8</v>
      </c>
      <c r="B4672" s="1" t="s">
        <v>412</v>
      </c>
      <c r="C4672" s="1" t="s">
        <v>61</v>
      </c>
      <c r="D4672" s="1">
        <v>5</v>
      </c>
      <c r="F4672" s="1" t="s">
        <v>11</v>
      </c>
      <c r="G4672" s="1" t="s">
        <v>1172</v>
      </c>
      <c r="H4672" s="1" t="s">
        <v>18</v>
      </c>
    </row>
    <row r="4673" spans="1:8" x14ac:dyDescent="0.3">
      <c r="A4673" s="1" t="s">
        <v>8</v>
      </c>
      <c r="B4673" s="1" t="s">
        <v>248</v>
      </c>
      <c r="C4673" s="1" t="s">
        <v>48</v>
      </c>
      <c r="D4673" s="1">
        <v>4</v>
      </c>
      <c r="F4673" s="1" t="s">
        <v>11</v>
      </c>
      <c r="G4673" s="1" t="s">
        <v>1870</v>
      </c>
      <c r="H4673" s="1" t="s">
        <v>13</v>
      </c>
    </row>
    <row r="4674" spans="1:8" x14ac:dyDescent="0.3">
      <c r="A4674" s="1" t="s">
        <v>8</v>
      </c>
      <c r="B4674" s="1" t="s">
        <v>2844</v>
      </c>
      <c r="C4674" s="1" t="s">
        <v>48</v>
      </c>
      <c r="D4674" s="1">
        <v>3</v>
      </c>
      <c r="F4674" s="1" t="s">
        <v>11</v>
      </c>
      <c r="G4674" s="1" t="s">
        <v>1000</v>
      </c>
      <c r="H4674" s="1" t="s">
        <v>18</v>
      </c>
    </row>
    <row r="4675" spans="1:8" x14ac:dyDescent="0.3">
      <c r="A4675" s="1" t="s">
        <v>8</v>
      </c>
      <c r="B4675" s="1" t="s">
        <v>2845</v>
      </c>
      <c r="C4675" s="1" t="s">
        <v>48</v>
      </c>
      <c r="D4675" s="1">
        <v>3</v>
      </c>
      <c r="E4675" s="1">
        <v>2</v>
      </c>
      <c r="F4675" s="1" t="s">
        <v>11</v>
      </c>
      <c r="G4675" s="1" t="s">
        <v>1127</v>
      </c>
      <c r="H4675" s="1" t="s">
        <v>13</v>
      </c>
    </row>
    <row r="4676" spans="1:8" x14ac:dyDescent="0.3">
      <c r="A4676" s="1" t="s">
        <v>8</v>
      </c>
      <c r="B4676" s="1" t="s">
        <v>2846</v>
      </c>
      <c r="C4676" s="1">
        <v>2</v>
      </c>
      <c r="D4676" s="1">
        <v>2</v>
      </c>
      <c r="E4676" s="1">
        <v>1</v>
      </c>
      <c r="F4676" s="1" t="s">
        <v>11</v>
      </c>
      <c r="G4676" s="1" t="s">
        <v>228</v>
      </c>
      <c r="H4676" s="1" t="s">
        <v>13</v>
      </c>
    </row>
    <row r="4677" spans="1:8" x14ac:dyDescent="0.3">
      <c r="A4677" s="1" t="s">
        <v>8</v>
      </c>
      <c r="B4677" s="1" t="s">
        <v>272</v>
      </c>
      <c r="C4677" s="1" t="s">
        <v>188</v>
      </c>
      <c r="D4677" s="1">
        <v>2</v>
      </c>
      <c r="F4677" s="1" t="s">
        <v>11</v>
      </c>
      <c r="G4677" s="1" t="s">
        <v>333</v>
      </c>
      <c r="H4677" s="1" t="s">
        <v>18</v>
      </c>
    </row>
    <row r="4678" spans="1:8" x14ac:dyDescent="0.3">
      <c r="A4678" s="1" t="s">
        <v>63</v>
      </c>
      <c r="B4678" s="1" t="s">
        <v>521</v>
      </c>
      <c r="C4678" s="1" t="s">
        <v>61</v>
      </c>
      <c r="D4678" s="1">
        <v>5</v>
      </c>
      <c r="E4678" s="1">
        <v>2</v>
      </c>
      <c r="F4678" s="1" t="s">
        <v>55</v>
      </c>
      <c r="G4678" s="1" t="s">
        <v>2735</v>
      </c>
      <c r="H4678" s="1" t="s">
        <v>13</v>
      </c>
    </row>
    <row r="4679" spans="1:8" x14ac:dyDescent="0.3">
      <c r="A4679" s="1" t="s">
        <v>8</v>
      </c>
      <c r="B4679" s="1" t="s">
        <v>413</v>
      </c>
      <c r="C4679" s="1">
        <v>2</v>
      </c>
      <c r="D4679" s="1">
        <v>2</v>
      </c>
      <c r="F4679" s="1" t="s">
        <v>11</v>
      </c>
      <c r="G4679" s="1" t="s">
        <v>921</v>
      </c>
      <c r="H4679" s="1" t="s">
        <v>13</v>
      </c>
    </row>
    <row r="4680" spans="1:8" x14ac:dyDescent="0.3">
      <c r="A4680" s="1" t="s">
        <v>419</v>
      </c>
      <c r="B4680" s="1" t="s">
        <v>142</v>
      </c>
      <c r="C4680" s="1" t="s">
        <v>26</v>
      </c>
      <c r="D4680" s="1">
        <v>4</v>
      </c>
      <c r="F4680" s="1" t="s">
        <v>74</v>
      </c>
      <c r="G4680" s="1" t="s">
        <v>2847</v>
      </c>
      <c r="H4680" s="1" t="s">
        <v>18</v>
      </c>
    </row>
    <row r="4681" spans="1:8" x14ac:dyDescent="0.3">
      <c r="A4681" s="1" t="s">
        <v>419</v>
      </c>
      <c r="B4681" s="1" t="s">
        <v>1246</v>
      </c>
      <c r="C4681" s="1" t="s">
        <v>26</v>
      </c>
      <c r="D4681" s="1">
        <v>5</v>
      </c>
      <c r="F4681" s="1" t="s">
        <v>74</v>
      </c>
      <c r="G4681" s="1" t="s">
        <v>2848</v>
      </c>
      <c r="H4681" s="1" t="s">
        <v>18</v>
      </c>
    </row>
    <row r="4682" spans="1:8" x14ac:dyDescent="0.3">
      <c r="A4682" s="1" t="s">
        <v>419</v>
      </c>
      <c r="B4682" s="1" t="s">
        <v>525</v>
      </c>
      <c r="C4682" s="1">
        <v>4</v>
      </c>
      <c r="D4682" s="1">
        <v>4</v>
      </c>
      <c r="F4682" s="1" t="s">
        <v>74</v>
      </c>
      <c r="G4682" s="1" t="s">
        <v>924</v>
      </c>
      <c r="H4682" s="1" t="s">
        <v>18</v>
      </c>
    </row>
    <row r="4683" spans="1:8" x14ac:dyDescent="0.3">
      <c r="A4683" s="1" t="s">
        <v>419</v>
      </c>
      <c r="B4683" s="1" t="s">
        <v>156</v>
      </c>
      <c r="C4683" s="1">
        <v>4</v>
      </c>
      <c r="D4683" s="1">
        <v>4</v>
      </c>
      <c r="F4683" s="1" t="s">
        <v>74</v>
      </c>
      <c r="G4683" s="1" t="s">
        <v>924</v>
      </c>
      <c r="H4683" s="1" t="s">
        <v>13</v>
      </c>
    </row>
    <row r="4684" spans="1:8" x14ac:dyDescent="0.3">
      <c r="A4684" s="1" t="s">
        <v>43</v>
      </c>
      <c r="B4684" s="1" t="s">
        <v>1816</v>
      </c>
      <c r="C4684" s="1" t="s">
        <v>48</v>
      </c>
      <c r="D4684" s="1">
        <v>3</v>
      </c>
      <c r="F4684" s="1" t="s">
        <v>74</v>
      </c>
      <c r="G4684" s="1" t="s">
        <v>1004</v>
      </c>
      <c r="H4684" s="1" t="s">
        <v>18</v>
      </c>
    </row>
    <row r="4685" spans="1:8" x14ac:dyDescent="0.3">
      <c r="A4685" s="1" t="s">
        <v>8</v>
      </c>
      <c r="B4685" s="1" t="s">
        <v>140</v>
      </c>
      <c r="C4685" s="1" t="s">
        <v>48</v>
      </c>
      <c r="D4685" s="1">
        <v>5</v>
      </c>
      <c r="F4685" s="1" t="s">
        <v>11</v>
      </c>
      <c r="G4685" s="1" t="s">
        <v>2849</v>
      </c>
      <c r="H4685" s="1" t="s">
        <v>13</v>
      </c>
    </row>
    <row r="4686" spans="1:8" x14ac:dyDescent="0.3">
      <c r="A4686" s="1" t="s">
        <v>63</v>
      </c>
      <c r="B4686" s="1" t="s">
        <v>300</v>
      </c>
      <c r="C4686" s="1" t="s">
        <v>26</v>
      </c>
      <c r="D4686" s="1">
        <v>4</v>
      </c>
      <c r="F4686" s="1" t="s">
        <v>74</v>
      </c>
      <c r="G4686" s="1" t="s">
        <v>546</v>
      </c>
      <c r="H4686" s="1" t="s">
        <v>13</v>
      </c>
    </row>
    <row r="4687" spans="1:8" x14ac:dyDescent="0.3">
      <c r="A4687" s="1" t="s">
        <v>43</v>
      </c>
      <c r="B4687" s="1" t="s">
        <v>1818</v>
      </c>
      <c r="C4687" s="1">
        <v>4</v>
      </c>
      <c r="D4687" s="1">
        <v>4</v>
      </c>
      <c r="F4687" s="1" t="s">
        <v>74</v>
      </c>
      <c r="G4687" s="1" t="s">
        <v>2712</v>
      </c>
      <c r="H4687" s="1" t="s">
        <v>13</v>
      </c>
    </row>
    <row r="4688" spans="1:8" x14ac:dyDescent="0.3">
      <c r="A4688" s="1" t="s">
        <v>43</v>
      </c>
      <c r="B4688" s="1" t="s">
        <v>521</v>
      </c>
      <c r="C4688" s="1" t="s">
        <v>26</v>
      </c>
      <c r="D4688" s="1">
        <v>4</v>
      </c>
      <c r="E4688" s="1">
        <v>3</v>
      </c>
      <c r="F4688" s="1" t="s">
        <v>74</v>
      </c>
      <c r="G4688" s="1" t="s">
        <v>2850</v>
      </c>
      <c r="H4688" s="1" t="s">
        <v>18</v>
      </c>
    </row>
    <row r="4689" spans="1:8" x14ac:dyDescent="0.3">
      <c r="A4689" s="1" t="s">
        <v>43</v>
      </c>
      <c r="B4689" s="1" t="s">
        <v>92</v>
      </c>
      <c r="C4689" s="1" t="s">
        <v>26</v>
      </c>
      <c r="D4689" s="1">
        <v>4</v>
      </c>
      <c r="F4689" s="1" t="s">
        <v>74</v>
      </c>
      <c r="G4689" s="1" t="s">
        <v>2817</v>
      </c>
      <c r="H4689" s="1" t="s">
        <v>18</v>
      </c>
    </row>
    <row r="4690" spans="1:8" x14ac:dyDescent="0.3">
      <c r="A4690" s="1" t="s">
        <v>179</v>
      </c>
      <c r="B4690" s="1" t="s">
        <v>142</v>
      </c>
      <c r="C4690" s="1" t="s">
        <v>48</v>
      </c>
      <c r="D4690" s="1">
        <v>4</v>
      </c>
      <c r="F4690" s="1" t="s">
        <v>11</v>
      </c>
      <c r="G4690" s="1" t="s">
        <v>1887</v>
      </c>
      <c r="H4690" s="1" t="s">
        <v>13</v>
      </c>
    </row>
    <row r="4691" spans="1:8" x14ac:dyDescent="0.3">
      <c r="A4691" s="1" t="s">
        <v>23</v>
      </c>
      <c r="B4691" s="1" t="s">
        <v>72</v>
      </c>
      <c r="C4691" s="1" t="s">
        <v>26</v>
      </c>
      <c r="D4691" s="1">
        <v>4</v>
      </c>
      <c r="F4691" s="1" t="s">
        <v>34</v>
      </c>
      <c r="G4691" s="1" t="s">
        <v>469</v>
      </c>
      <c r="H4691" s="1" t="s">
        <v>18</v>
      </c>
    </row>
    <row r="4692" spans="1:8" x14ac:dyDescent="0.3">
      <c r="A4692" s="1" t="s">
        <v>162</v>
      </c>
      <c r="B4692" s="1" t="s">
        <v>259</v>
      </c>
      <c r="C4692" s="1">
        <v>3</v>
      </c>
      <c r="D4692" s="1">
        <v>2</v>
      </c>
      <c r="E4692" s="1">
        <v>2</v>
      </c>
      <c r="F4692" s="1" t="s">
        <v>84</v>
      </c>
      <c r="G4692" s="1" t="s">
        <v>2851</v>
      </c>
      <c r="H4692" s="1" t="s">
        <v>18</v>
      </c>
    </row>
    <row r="4693" spans="1:8" x14ac:dyDescent="0.3">
      <c r="A4693" s="1" t="s">
        <v>80</v>
      </c>
      <c r="B4693" s="1" t="s">
        <v>2637</v>
      </c>
      <c r="C4693" s="1">
        <v>3</v>
      </c>
      <c r="D4693" s="1">
        <v>2</v>
      </c>
      <c r="E4693" s="1">
        <v>2</v>
      </c>
      <c r="F4693" s="1" t="s">
        <v>21</v>
      </c>
      <c r="G4693" s="1" t="s">
        <v>2852</v>
      </c>
      <c r="H4693" s="1" t="s">
        <v>18</v>
      </c>
    </row>
    <row r="4694" spans="1:8" x14ac:dyDescent="0.3">
      <c r="A4694" s="1" t="s">
        <v>91</v>
      </c>
      <c r="B4694" s="1" t="s">
        <v>1190</v>
      </c>
      <c r="C4694" s="1" t="s">
        <v>10</v>
      </c>
      <c r="D4694" s="1">
        <v>3</v>
      </c>
      <c r="E4694" s="1">
        <v>2</v>
      </c>
      <c r="F4694" s="1" t="s">
        <v>74</v>
      </c>
      <c r="G4694" s="1" t="s">
        <v>720</v>
      </c>
      <c r="H4694" s="1" t="s">
        <v>13</v>
      </c>
    </row>
    <row r="4695" spans="1:8" x14ac:dyDescent="0.3">
      <c r="A4695" s="1" t="s">
        <v>162</v>
      </c>
      <c r="B4695" s="1" t="s">
        <v>1650</v>
      </c>
      <c r="C4695" s="1">
        <v>3</v>
      </c>
      <c r="D4695" s="1">
        <v>2</v>
      </c>
      <c r="E4695" s="1">
        <v>2</v>
      </c>
      <c r="F4695" s="1" t="s">
        <v>11</v>
      </c>
    </row>
    <row r="4696" spans="1:8" x14ac:dyDescent="0.3">
      <c r="A4696" s="1" t="s">
        <v>8</v>
      </c>
      <c r="B4696" s="1" t="s">
        <v>835</v>
      </c>
      <c r="C4696" s="1" t="s">
        <v>48</v>
      </c>
      <c r="D4696" s="1">
        <v>3</v>
      </c>
      <c r="E4696" s="1">
        <v>1</v>
      </c>
      <c r="F4696" s="1" t="s">
        <v>11</v>
      </c>
      <c r="G4696" s="1" t="s">
        <v>720</v>
      </c>
      <c r="H4696" s="1" t="s">
        <v>18</v>
      </c>
    </row>
    <row r="4697" spans="1:8" x14ac:dyDescent="0.3">
      <c r="A4697" s="1" t="s">
        <v>39</v>
      </c>
      <c r="B4697" s="1" t="s">
        <v>490</v>
      </c>
      <c r="C4697" s="1" t="s">
        <v>51</v>
      </c>
      <c r="D4697" s="1">
        <v>7</v>
      </c>
      <c r="F4697" s="1" t="s">
        <v>34</v>
      </c>
      <c r="G4697" s="1" t="s">
        <v>2853</v>
      </c>
      <c r="H4697" s="1" t="s">
        <v>13</v>
      </c>
    </row>
    <row r="4698" spans="1:8" x14ac:dyDescent="0.3">
      <c r="A4698" s="1" t="s">
        <v>39</v>
      </c>
      <c r="B4698" s="1" t="s">
        <v>283</v>
      </c>
      <c r="C4698" s="1" t="s">
        <v>51</v>
      </c>
      <c r="D4698" s="1">
        <v>7</v>
      </c>
      <c r="F4698" s="1" t="s">
        <v>34</v>
      </c>
      <c r="G4698" s="1" t="s">
        <v>2854</v>
      </c>
      <c r="H4698" s="1" t="s">
        <v>13</v>
      </c>
    </row>
    <row r="4699" spans="1:8" x14ac:dyDescent="0.3">
      <c r="A4699" s="1" t="s">
        <v>19</v>
      </c>
      <c r="B4699" s="1" t="s">
        <v>1105</v>
      </c>
      <c r="C4699" s="1" t="s">
        <v>26</v>
      </c>
      <c r="D4699" s="1">
        <v>5</v>
      </c>
      <c r="E4699" s="1">
        <v>2</v>
      </c>
      <c r="F4699" s="1" t="s">
        <v>21</v>
      </c>
      <c r="G4699" s="1" t="s">
        <v>403</v>
      </c>
      <c r="H4699" s="1" t="s">
        <v>18</v>
      </c>
    </row>
    <row r="4700" spans="1:8" x14ac:dyDescent="0.3">
      <c r="A4700" s="1" t="s">
        <v>1306</v>
      </c>
      <c r="B4700" s="1" t="s">
        <v>1470</v>
      </c>
      <c r="C4700" s="1">
        <v>2</v>
      </c>
      <c r="D4700" s="1">
        <v>1</v>
      </c>
      <c r="E4700" s="1">
        <v>1</v>
      </c>
      <c r="F4700" s="1" t="s">
        <v>1557</v>
      </c>
      <c r="G4700" s="1" t="s">
        <v>2855</v>
      </c>
    </row>
    <row r="4701" spans="1:8" x14ac:dyDescent="0.3">
      <c r="A4701" s="1" t="s">
        <v>139</v>
      </c>
      <c r="B4701" s="1" t="s">
        <v>159</v>
      </c>
      <c r="C4701" s="1">
        <v>4</v>
      </c>
      <c r="D4701" s="1">
        <v>3</v>
      </c>
      <c r="E4701" s="1">
        <v>3</v>
      </c>
      <c r="F4701" s="1" t="s">
        <v>45</v>
      </c>
      <c r="G4701" s="1" t="s">
        <v>1514</v>
      </c>
      <c r="H4701" s="1" t="s">
        <v>18</v>
      </c>
    </row>
    <row r="4702" spans="1:8" x14ac:dyDescent="0.3">
      <c r="A4702" s="1" t="s">
        <v>24</v>
      </c>
      <c r="B4702" s="1" t="s">
        <v>227</v>
      </c>
      <c r="C4702" s="1" t="s">
        <v>61</v>
      </c>
      <c r="D4702" s="1">
        <v>5</v>
      </c>
      <c r="E4702" s="1">
        <v>6</v>
      </c>
      <c r="F4702" s="1" t="s">
        <v>34</v>
      </c>
      <c r="G4702" s="1" t="s">
        <v>867</v>
      </c>
      <c r="H4702" s="1" t="s">
        <v>18</v>
      </c>
    </row>
    <row r="4703" spans="1:8" x14ac:dyDescent="0.3">
      <c r="A4703" s="1" t="s">
        <v>100</v>
      </c>
      <c r="B4703" s="1" t="s">
        <v>706</v>
      </c>
      <c r="C4703" s="1" t="s">
        <v>48</v>
      </c>
      <c r="D4703" s="1">
        <v>2</v>
      </c>
      <c r="E4703" s="1">
        <v>1</v>
      </c>
      <c r="F4703" s="1" t="s">
        <v>74</v>
      </c>
      <c r="G4703" s="1" t="s">
        <v>836</v>
      </c>
      <c r="H4703" s="1" t="s">
        <v>18</v>
      </c>
    </row>
    <row r="4704" spans="1:8" x14ac:dyDescent="0.3">
      <c r="A4704" s="1" t="s">
        <v>39</v>
      </c>
      <c r="B4704" s="1" t="s">
        <v>2856</v>
      </c>
      <c r="C4704" s="1">
        <v>3</v>
      </c>
      <c r="D4704" s="1">
        <v>2</v>
      </c>
      <c r="F4704" s="1" t="s">
        <v>21</v>
      </c>
      <c r="G4704" s="1" t="s">
        <v>720</v>
      </c>
      <c r="H4704" s="1" t="s">
        <v>18</v>
      </c>
    </row>
    <row r="4705" spans="1:8" x14ac:dyDescent="0.3">
      <c r="A4705" s="1" t="s">
        <v>24</v>
      </c>
      <c r="B4705" s="1" t="s">
        <v>9</v>
      </c>
      <c r="C4705" s="1" t="s">
        <v>48</v>
      </c>
      <c r="D4705" s="1">
        <v>4</v>
      </c>
      <c r="E4705" s="1">
        <v>2</v>
      </c>
      <c r="F4705" s="1" t="s">
        <v>74</v>
      </c>
      <c r="G4705" s="1" t="s">
        <v>717</v>
      </c>
      <c r="H4705" s="1" t="s">
        <v>18</v>
      </c>
    </row>
    <row r="4706" spans="1:8" x14ac:dyDescent="0.3">
      <c r="A4706" s="1" t="s">
        <v>23</v>
      </c>
      <c r="B4706" s="1" t="s">
        <v>1972</v>
      </c>
      <c r="C4706" s="1">
        <v>2</v>
      </c>
      <c r="D4706" s="1">
        <v>2</v>
      </c>
      <c r="F4706" s="1" t="s">
        <v>84</v>
      </c>
      <c r="G4706" s="1" t="s">
        <v>2178</v>
      </c>
      <c r="H4706" s="1" t="s">
        <v>13</v>
      </c>
    </row>
    <row r="4707" spans="1:8" x14ac:dyDescent="0.3">
      <c r="A4707" s="1" t="s">
        <v>258</v>
      </c>
      <c r="B4707" s="1" t="s">
        <v>2857</v>
      </c>
      <c r="C4707" s="1">
        <v>2</v>
      </c>
      <c r="D4707" s="1">
        <v>2</v>
      </c>
      <c r="E4707" s="1">
        <v>1</v>
      </c>
      <c r="F4707" s="1" t="s">
        <v>11</v>
      </c>
      <c r="G4707" s="1" t="s">
        <v>260</v>
      </c>
      <c r="H4707" s="1" t="s">
        <v>18</v>
      </c>
    </row>
    <row r="4708" spans="1:8" x14ac:dyDescent="0.3">
      <c r="A4708" s="1" t="s">
        <v>24</v>
      </c>
      <c r="B4708" s="1" t="s">
        <v>2606</v>
      </c>
      <c r="C4708" s="1">
        <v>2</v>
      </c>
      <c r="D4708" s="1">
        <v>2</v>
      </c>
      <c r="E4708" s="1">
        <v>1</v>
      </c>
      <c r="F4708" s="1" t="s">
        <v>345</v>
      </c>
      <c r="G4708" s="1" t="s">
        <v>1725</v>
      </c>
      <c r="H4708" s="1" t="s">
        <v>13</v>
      </c>
    </row>
    <row r="4709" spans="1:8" x14ac:dyDescent="0.3">
      <c r="A4709" s="1" t="s">
        <v>23</v>
      </c>
      <c r="B4709" s="1" t="s">
        <v>511</v>
      </c>
      <c r="C4709" s="1">
        <v>2</v>
      </c>
      <c r="D4709" s="1">
        <v>2</v>
      </c>
      <c r="E4709" s="1">
        <v>1</v>
      </c>
      <c r="F4709" s="1" t="s">
        <v>112</v>
      </c>
      <c r="G4709" s="1" t="s">
        <v>233</v>
      </c>
    </row>
    <row r="4710" spans="1:8" x14ac:dyDescent="0.3">
      <c r="A4710" s="1" t="s">
        <v>571</v>
      </c>
      <c r="B4710" s="1" t="s">
        <v>1542</v>
      </c>
      <c r="C4710" s="1">
        <v>3</v>
      </c>
      <c r="D4710" s="1">
        <v>2</v>
      </c>
      <c r="E4710" s="1">
        <v>1</v>
      </c>
      <c r="F4710" s="1" t="s">
        <v>84</v>
      </c>
      <c r="G4710" s="1" t="s">
        <v>2858</v>
      </c>
      <c r="H4710" s="1" t="s">
        <v>13</v>
      </c>
    </row>
    <row r="4711" spans="1:8" x14ac:dyDescent="0.3">
      <c r="A4711" s="1" t="s">
        <v>23</v>
      </c>
      <c r="B4711" s="1" t="s">
        <v>501</v>
      </c>
      <c r="C4711" s="1">
        <v>3</v>
      </c>
      <c r="D4711" s="1">
        <v>2</v>
      </c>
      <c r="F4711" s="1" t="s">
        <v>74</v>
      </c>
      <c r="G4711" s="1" t="s">
        <v>1264</v>
      </c>
      <c r="H4711" s="1" t="s">
        <v>13</v>
      </c>
    </row>
    <row r="4712" spans="1:8" x14ac:dyDescent="0.3">
      <c r="A4712" s="1" t="s">
        <v>24</v>
      </c>
      <c r="B4712" s="1" t="s">
        <v>927</v>
      </c>
      <c r="C4712" s="1">
        <v>4</v>
      </c>
      <c r="D4712" s="1">
        <v>3</v>
      </c>
      <c r="F4712" s="1" t="s">
        <v>74</v>
      </c>
      <c r="G4712" s="1" t="s">
        <v>27</v>
      </c>
      <c r="H4712" s="1" t="s">
        <v>18</v>
      </c>
    </row>
    <row r="4713" spans="1:8" x14ac:dyDescent="0.3">
      <c r="A4713" s="1" t="s">
        <v>162</v>
      </c>
      <c r="B4713" s="1" t="s">
        <v>750</v>
      </c>
      <c r="C4713" s="1">
        <v>4</v>
      </c>
      <c r="D4713" s="1">
        <v>2</v>
      </c>
      <c r="F4713" s="1" t="s">
        <v>74</v>
      </c>
      <c r="G4713" s="1" t="s">
        <v>751</v>
      </c>
      <c r="H4713" s="1" t="s">
        <v>18</v>
      </c>
    </row>
    <row r="4714" spans="1:8" x14ac:dyDescent="0.3">
      <c r="A4714" s="1" t="s">
        <v>1005</v>
      </c>
      <c r="B4714" s="1" t="s">
        <v>974</v>
      </c>
      <c r="C4714" s="1" t="s">
        <v>188</v>
      </c>
      <c r="D4714" s="1">
        <v>1</v>
      </c>
      <c r="F4714" s="1" t="s">
        <v>74</v>
      </c>
      <c r="G4714" s="1" t="s">
        <v>2859</v>
      </c>
    </row>
    <row r="4715" spans="1:8" x14ac:dyDescent="0.3">
      <c r="A4715" s="1" t="s">
        <v>162</v>
      </c>
      <c r="B4715" s="1" t="s">
        <v>1985</v>
      </c>
      <c r="C4715" s="1">
        <v>1</v>
      </c>
      <c r="D4715" s="1">
        <v>1</v>
      </c>
      <c r="F4715" s="1" t="s">
        <v>11</v>
      </c>
      <c r="G4715" s="1" t="s">
        <v>2860</v>
      </c>
      <c r="H4715" s="1" t="s">
        <v>18</v>
      </c>
    </row>
    <row r="4716" spans="1:8" x14ac:dyDescent="0.3">
      <c r="A4716" s="1" t="s">
        <v>100</v>
      </c>
      <c r="B4716" s="1" t="s">
        <v>2861</v>
      </c>
      <c r="C4716" s="1" t="s">
        <v>10</v>
      </c>
      <c r="D4716" s="1">
        <v>2</v>
      </c>
      <c r="F4716" s="1" t="s">
        <v>11</v>
      </c>
      <c r="G4716" s="1" t="s">
        <v>901</v>
      </c>
    </row>
    <row r="4717" spans="1:8" x14ac:dyDescent="0.3">
      <c r="A4717" s="1" t="s">
        <v>23</v>
      </c>
      <c r="B4717" s="1" t="s">
        <v>352</v>
      </c>
      <c r="C4717" s="1">
        <v>2</v>
      </c>
      <c r="D4717" s="1">
        <v>2</v>
      </c>
      <c r="F4717" s="1" t="s">
        <v>11</v>
      </c>
      <c r="G4717" s="1" t="s">
        <v>2862</v>
      </c>
      <c r="H4717" s="1" t="s">
        <v>18</v>
      </c>
    </row>
    <row r="4718" spans="1:8" x14ac:dyDescent="0.3">
      <c r="A4718" s="1" t="s">
        <v>23</v>
      </c>
      <c r="B4718" s="1" t="s">
        <v>1901</v>
      </c>
      <c r="C4718" s="1">
        <v>3</v>
      </c>
      <c r="D4718" s="1">
        <v>2</v>
      </c>
      <c r="E4718" s="1">
        <v>1</v>
      </c>
      <c r="F4718" s="1" t="s">
        <v>84</v>
      </c>
      <c r="G4718" s="1" t="s">
        <v>1773</v>
      </c>
      <c r="H4718" s="1" t="s">
        <v>13</v>
      </c>
    </row>
    <row r="4719" spans="1:8" x14ac:dyDescent="0.3">
      <c r="A4719" s="1" t="s">
        <v>23</v>
      </c>
      <c r="B4719" s="1" t="s">
        <v>960</v>
      </c>
      <c r="C4719" s="1">
        <v>3</v>
      </c>
      <c r="D4719" s="1">
        <v>2</v>
      </c>
      <c r="E4719" s="1">
        <v>1</v>
      </c>
      <c r="F4719" s="1" t="s">
        <v>74</v>
      </c>
      <c r="G4719" s="1" t="s">
        <v>1169</v>
      </c>
      <c r="H4719" s="1" t="s">
        <v>18</v>
      </c>
    </row>
    <row r="4720" spans="1:8" x14ac:dyDescent="0.3">
      <c r="A4720" s="1" t="s">
        <v>19</v>
      </c>
      <c r="B4720" s="1" t="s">
        <v>302</v>
      </c>
      <c r="C4720" s="1">
        <v>2</v>
      </c>
      <c r="D4720" s="1">
        <v>2</v>
      </c>
      <c r="F4720" s="1" t="s">
        <v>11</v>
      </c>
      <c r="G4720" s="1" t="s">
        <v>1838</v>
      </c>
      <c r="H4720" s="1" t="s">
        <v>13</v>
      </c>
    </row>
    <row r="4721" spans="1:8" x14ac:dyDescent="0.3">
      <c r="A4721" s="1" t="s">
        <v>63</v>
      </c>
      <c r="B4721" s="1" t="s">
        <v>342</v>
      </c>
      <c r="C4721" s="1" t="s">
        <v>26</v>
      </c>
      <c r="D4721" s="1">
        <v>5</v>
      </c>
      <c r="F4721" s="1" t="s">
        <v>74</v>
      </c>
      <c r="G4721" s="1" t="s">
        <v>138</v>
      </c>
      <c r="H4721" s="1" t="s">
        <v>18</v>
      </c>
    </row>
    <row r="4722" spans="1:8" x14ac:dyDescent="0.3">
      <c r="A4722" s="1" t="s">
        <v>63</v>
      </c>
      <c r="B4722" s="1" t="s">
        <v>72</v>
      </c>
      <c r="C4722" s="1" t="s">
        <v>48</v>
      </c>
      <c r="D4722" s="1">
        <v>4</v>
      </c>
      <c r="F4722" s="1" t="s">
        <v>74</v>
      </c>
      <c r="G4722" s="1" t="s">
        <v>75</v>
      </c>
      <c r="H4722" s="1" t="s">
        <v>13</v>
      </c>
    </row>
    <row r="4723" spans="1:8" x14ac:dyDescent="0.3">
      <c r="A4723" s="1" t="s">
        <v>23</v>
      </c>
      <c r="B4723" s="1" t="s">
        <v>2863</v>
      </c>
      <c r="C4723" s="1">
        <v>3</v>
      </c>
      <c r="D4723" s="1">
        <v>2</v>
      </c>
      <c r="F4723" s="1" t="s">
        <v>74</v>
      </c>
    </row>
    <row r="4724" spans="1:8" x14ac:dyDescent="0.3">
      <c r="A4724" s="1" t="s">
        <v>95</v>
      </c>
      <c r="B4724" s="1" t="s">
        <v>25</v>
      </c>
      <c r="C4724" s="1">
        <v>4</v>
      </c>
      <c r="D4724" s="1">
        <v>3</v>
      </c>
      <c r="E4724" s="1">
        <v>2</v>
      </c>
      <c r="F4724" s="1" t="s">
        <v>45</v>
      </c>
      <c r="G4724" s="1" t="s">
        <v>1425</v>
      </c>
      <c r="H4724" s="1" t="s">
        <v>18</v>
      </c>
    </row>
    <row r="4725" spans="1:8" x14ac:dyDescent="0.3">
      <c r="A4725" s="1" t="s">
        <v>253</v>
      </c>
      <c r="B4725" s="1" t="s">
        <v>607</v>
      </c>
      <c r="C4725" s="1">
        <v>9</v>
      </c>
      <c r="D4725" s="1">
        <v>8</v>
      </c>
      <c r="E4725" s="1">
        <v>6</v>
      </c>
      <c r="F4725" s="1" t="s">
        <v>58</v>
      </c>
      <c r="G4725" s="1" t="s">
        <v>2075</v>
      </c>
    </row>
    <row r="4726" spans="1:8" x14ac:dyDescent="0.3">
      <c r="A4726" s="1" t="s">
        <v>253</v>
      </c>
      <c r="B4726" s="1" t="s">
        <v>607</v>
      </c>
      <c r="C4726" s="1">
        <v>9</v>
      </c>
      <c r="D4726" s="1">
        <v>8</v>
      </c>
      <c r="E4726" s="1">
        <v>6</v>
      </c>
      <c r="F4726" s="1" t="s">
        <v>58</v>
      </c>
      <c r="G4726" s="1" t="s">
        <v>2075</v>
      </c>
    </row>
    <row r="4727" spans="1:8" x14ac:dyDescent="0.3">
      <c r="A4727" s="1" t="s">
        <v>68</v>
      </c>
      <c r="B4727" s="1" t="s">
        <v>1070</v>
      </c>
      <c r="C4727" s="1">
        <v>3</v>
      </c>
      <c r="D4727" s="1">
        <v>4</v>
      </c>
      <c r="E4727" s="1">
        <v>2</v>
      </c>
      <c r="F4727" s="1" t="s">
        <v>160</v>
      </c>
      <c r="G4727" s="1" t="s">
        <v>1188</v>
      </c>
      <c r="H4727" s="1" t="s">
        <v>13</v>
      </c>
    </row>
    <row r="4728" spans="1:8" x14ac:dyDescent="0.3">
      <c r="A4728" s="1" t="s">
        <v>95</v>
      </c>
      <c r="B4728" s="1" t="s">
        <v>2077</v>
      </c>
      <c r="C4728" s="1">
        <v>3</v>
      </c>
      <c r="D4728" s="1">
        <v>2</v>
      </c>
      <c r="E4728" s="1">
        <v>2</v>
      </c>
      <c r="F4728" s="1" t="s">
        <v>334</v>
      </c>
      <c r="G4728" s="1" t="s">
        <v>1723</v>
      </c>
      <c r="H4728" s="1" t="s">
        <v>18</v>
      </c>
    </row>
    <row r="4729" spans="1:8" x14ac:dyDescent="0.3">
      <c r="A4729" s="1" t="s">
        <v>95</v>
      </c>
      <c r="B4729" s="1" t="s">
        <v>639</v>
      </c>
      <c r="C4729" s="1">
        <v>3</v>
      </c>
      <c r="D4729" s="1">
        <v>2</v>
      </c>
      <c r="E4729" s="1">
        <v>2</v>
      </c>
      <c r="F4729" s="1" t="s">
        <v>334</v>
      </c>
      <c r="G4729" s="1" t="s">
        <v>1723</v>
      </c>
      <c r="H4729" s="1" t="s">
        <v>18</v>
      </c>
    </row>
    <row r="4730" spans="1:8" x14ac:dyDescent="0.3">
      <c r="A4730" s="1" t="s">
        <v>253</v>
      </c>
      <c r="B4730" s="1" t="s">
        <v>607</v>
      </c>
      <c r="C4730" s="1">
        <v>8</v>
      </c>
      <c r="D4730" s="1">
        <v>9</v>
      </c>
      <c r="E4730" s="1">
        <v>6</v>
      </c>
      <c r="F4730" s="1" t="s">
        <v>58</v>
      </c>
      <c r="G4730" s="1" t="s">
        <v>1487</v>
      </c>
    </row>
    <row r="4731" spans="1:8" x14ac:dyDescent="0.3">
      <c r="A4731" s="1" t="s">
        <v>95</v>
      </c>
      <c r="B4731" s="1" t="s">
        <v>2792</v>
      </c>
      <c r="C4731" s="1">
        <v>3</v>
      </c>
      <c r="D4731" s="1">
        <v>2</v>
      </c>
      <c r="F4731" s="1" t="s">
        <v>334</v>
      </c>
      <c r="G4731" s="1" t="s">
        <v>1723</v>
      </c>
      <c r="H4731" s="1" t="s">
        <v>94</v>
      </c>
    </row>
    <row r="4732" spans="1:8" x14ac:dyDescent="0.3">
      <c r="A4732" s="1" t="s">
        <v>95</v>
      </c>
      <c r="B4732" s="1" t="s">
        <v>2077</v>
      </c>
      <c r="C4732" s="1">
        <v>3</v>
      </c>
      <c r="D4732" s="1">
        <v>2</v>
      </c>
      <c r="E4732" s="1">
        <v>2</v>
      </c>
      <c r="F4732" s="1" t="s">
        <v>1176</v>
      </c>
      <c r="G4732" s="1" t="s">
        <v>1723</v>
      </c>
      <c r="H4732" s="1" t="s">
        <v>18</v>
      </c>
    </row>
    <row r="4733" spans="1:8" x14ac:dyDescent="0.3">
      <c r="A4733" s="1" t="s">
        <v>95</v>
      </c>
      <c r="B4733" s="1" t="s">
        <v>956</v>
      </c>
      <c r="C4733" s="1">
        <v>3</v>
      </c>
      <c r="D4733" s="1">
        <v>2</v>
      </c>
      <c r="F4733" s="1" t="s">
        <v>334</v>
      </c>
      <c r="G4733" s="1" t="s">
        <v>836</v>
      </c>
      <c r="H4733" s="1" t="s">
        <v>18</v>
      </c>
    </row>
    <row r="4734" spans="1:8" x14ac:dyDescent="0.3">
      <c r="A4734" s="1" t="s">
        <v>95</v>
      </c>
      <c r="B4734" s="1" t="s">
        <v>610</v>
      </c>
      <c r="C4734" s="1">
        <v>3</v>
      </c>
      <c r="D4734" s="1">
        <v>2</v>
      </c>
      <c r="E4734" s="1">
        <v>2</v>
      </c>
      <c r="F4734" s="1" t="s">
        <v>334</v>
      </c>
      <c r="G4734" s="1" t="s">
        <v>1723</v>
      </c>
      <c r="H4734" s="1" t="s">
        <v>94</v>
      </c>
    </row>
    <row r="4735" spans="1:8" x14ac:dyDescent="0.3">
      <c r="A4735" s="1" t="s">
        <v>63</v>
      </c>
      <c r="B4735" s="1" t="s">
        <v>377</v>
      </c>
      <c r="C4735" s="1" t="s">
        <v>61</v>
      </c>
      <c r="D4735" s="1">
        <v>4</v>
      </c>
      <c r="F4735" s="1" t="s">
        <v>795</v>
      </c>
      <c r="G4735" s="1" t="s">
        <v>2864</v>
      </c>
      <c r="H4735" s="1" t="s">
        <v>18</v>
      </c>
    </row>
    <row r="4736" spans="1:8" x14ac:dyDescent="0.3">
      <c r="A4736" s="1" t="s">
        <v>423</v>
      </c>
      <c r="B4736" s="1" t="s">
        <v>377</v>
      </c>
      <c r="C4736" s="1" t="s">
        <v>61</v>
      </c>
      <c r="D4736" s="1">
        <v>4</v>
      </c>
      <c r="F4736" s="1" t="s">
        <v>795</v>
      </c>
      <c r="G4736" s="1" t="s">
        <v>2864</v>
      </c>
      <c r="H4736" s="1" t="s">
        <v>18</v>
      </c>
    </row>
    <row r="4737" spans="1:8" x14ac:dyDescent="0.3">
      <c r="A4737" s="1" t="s">
        <v>63</v>
      </c>
      <c r="B4737" s="1" t="s">
        <v>1917</v>
      </c>
      <c r="C4737" s="1" t="s">
        <v>61</v>
      </c>
      <c r="D4737" s="1">
        <v>6</v>
      </c>
      <c r="F4737" s="1" t="s">
        <v>55</v>
      </c>
      <c r="G4737" s="1" t="s">
        <v>2865</v>
      </c>
      <c r="H4737" s="1" t="s">
        <v>18</v>
      </c>
    </row>
    <row r="4738" spans="1:8" x14ac:dyDescent="0.3">
      <c r="A4738" s="1" t="s">
        <v>571</v>
      </c>
      <c r="B4738" s="1" t="s">
        <v>693</v>
      </c>
      <c r="C4738" s="1" t="s">
        <v>48</v>
      </c>
      <c r="D4738" s="1">
        <v>2</v>
      </c>
      <c r="E4738" s="1">
        <v>1</v>
      </c>
      <c r="F4738" s="1" t="s">
        <v>73</v>
      </c>
      <c r="G4738" s="1" t="s">
        <v>598</v>
      </c>
      <c r="H4738" s="1" t="s">
        <v>18</v>
      </c>
    </row>
    <row r="4739" spans="1:8" x14ac:dyDescent="0.3">
      <c r="A4739" s="1" t="s">
        <v>91</v>
      </c>
      <c r="B4739" s="1" t="s">
        <v>2259</v>
      </c>
      <c r="C4739" s="1">
        <v>3</v>
      </c>
      <c r="D4739" s="1">
        <v>2</v>
      </c>
      <c r="F4739" s="1" t="s">
        <v>494</v>
      </c>
      <c r="G4739" s="1" t="s">
        <v>1936</v>
      </c>
      <c r="H4739" s="1" t="s">
        <v>94</v>
      </c>
    </row>
    <row r="4740" spans="1:8" x14ac:dyDescent="0.3">
      <c r="A4740" s="1" t="s">
        <v>168</v>
      </c>
      <c r="B4740" s="1" t="s">
        <v>184</v>
      </c>
      <c r="C4740" s="1">
        <v>4</v>
      </c>
      <c r="D4740" s="1">
        <v>3</v>
      </c>
      <c r="F4740" s="1" t="s">
        <v>45</v>
      </c>
      <c r="G4740" s="1" t="s">
        <v>2866</v>
      </c>
    </row>
    <row r="4741" spans="1:8" x14ac:dyDescent="0.3">
      <c r="A4741" s="1" t="s">
        <v>146</v>
      </c>
      <c r="B4741" s="1" t="s">
        <v>302</v>
      </c>
      <c r="F4741" s="1" t="s">
        <v>658</v>
      </c>
      <c r="G4741" s="1" t="s">
        <v>2867</v>
      </c>
    </row>
    <row r="4742" spans="1:8" x14ac:dyDescent="0.3">
      <c r="A4742" s="1" t="s">
        <v>63</v>
      </c>
      <c r="B4742" s="1" t="s">
        <v>163</v>
      </c>
      <c r="C4742" s="1">
        <v>3</v>
      </c>
      <c r="D4742" s="1">
        <v>2</v>
      </c>
      <c r="E4742" s="1">
        <v>2</v>
      </c>
      <c r="F4742" s="1" t="s">
        <v>84</v>
      </c>
      <c r="G4742" s="1" t="s">
        <v>2476</v>
      </c>
      <c r="H4742" s="1" t="s">
        <v>94</v>
      </c>
    </row>
    <row r="4743" spans="1:8" x14ac:dyDescent="0.3">
      <c r="A4743" s="1" t="s">
        <v>179</v>
      </c>
      <c r="B4743" s="1" t="s">
        <v>706</v>
      </c>
      <c r="C4743" s="1">
        <v>1</v>
      </c>
      <c r="D4743" s="1">
        <v>1</v>
      </c>
      <c r="E4743" s="1">
        <v>1</v>
      </c>
      <c r="F4743" s="1" t="s">
        <v>84</v>
      </c>
      <c r="G4743" s="1" t="s">
        <v>2793</v>
      </c>
      <c r="H4743" s="1" t="s">
        <v>18</v>
      </c>
    </row>
    <row r="4744" spans="1:8" x14ac:dyDescent="0.3">
      <c r="A4744" s="1" t="s">
        <v>8</v>
      </c>
      <c r="B4744" s="1" t="s">
        <v>25</v>
      </c>
      <c r="C4744" s="1">
        <v>3</v>
      </c>
      <c r="D4744" s="1">
        <v>2</v>
      </c>
      <c r="E4744" s="1">
        <v>2</v>
      </c>
      <c r="F4744" s="1" t="s">
        <v>21</v>
      </c>
      <c r="G4744" s="1" t="s">
        <v>2868</v>
      </c>
      <c r="H4744" s="1" t="s">
        <v>13</v>
      </c>
    </row>
    <row r="4745" spans="1:8" x14ac:dyDescent="0.3">
      <c r="A4745" s="1" t="s">
        <v>63</v>
      </c>
      <c r="B4745" s="1" t="s">
        <v>2869</v>
      </c>
      <c r="C4745" s="1">
        <v>3</v>
      </c>
      <c r="D4745" s="1">
        <v>2</v>
      </c>
      <c r="E4745" s="1">
        <v>2</v>
      </c>
      <c r="F4745" s="1" t="s">
        <v>74</v>
      </c>
      <c r="G4745" s="1" t="s">
        <v>2476</v>
      </c>
    </row>
    <row r="4746" spans="1:8" x14ac:dyDescent="0.3">
      <c r="A4746" s="1" t="s">
        <v>14</v>
      </c>
      <c r="B4746" s="1" t="s">
        <v>60</v>
      </c>
      <c r="C4746" s="1" t="s">
        <v>61</v>
      </c>
      <c r="D4746" s="1">
        <v>7</v>
      </c>
      <c r="F4746" s="1" t="s">
        <v>16</v>
      </c>
      <c r="G4746" s="1" t="s">
        <v>688</v>
      </c>
      <c r="H4746" s="1" t="s">
        <v>18</v>
      </c>
    </row>
    <row r="4747" spans="1:8" x14ac:dyDescent="0.3">
      <c r="A4747" s="1" t="s">
        <v>232</v>
      </c>
      <c r="B4747" s="1" t="s">
        <v>236</v>
      </c>
      <c r="C4747" s="1" t="s">
        <v>61</v>
      </c>
      <c r="D4747" s="1">
        <v>6</v>
      </c>
      <c r="E4747" s="1">
        <v>2</v>
      </c>
      <c r="F4747" s="1" t="s">
        <v>784</v>
      </c>
      <c r="G4747" s="1" t="s">
        <v>2870</v>
      </c>
      <c r="H4747" s="1" t="s">
        <v>94</v>
      </c>
    </row>
    <row r="4748" spans="1:8" x14ac:dyDescent="0.3">
      <c r="A4748" s="1" t="s">
        <v>423</v>
      </c>
      <c r="B4748" s="1" t="s">
        <v>54</v>
      </c>
      <c r="C4748" s="1" t="s">
        <v>26</v>
      </c>
      <c r="D4748" s="1">
        <v>6</v>
      </c>
      <c r="E4748" s="1">
        <v>3</v>
      </c>
      <c r="F4748" s="1" t="s">
        <v>74</v>
      </c>
      <c r="G4748" s="1" t="s">
        <v>1665</v>
      </c>
      <c r="H4748" s="1" t="s">
        <v>13</v>
      </c>
    </row>
    <row r="4749" spans="1:8" x14ac:dyDescent="0.3">
      <c r="A4749" s="1" t="s">
        <v>14</v>
      </c>
      <c r="B4749" s="1" t="s">
        <v>1085</v>
      </c>
      <c r="C4749" s="1">
        <v>4</v>
      </c>
      <c r="D4749" s="1">
        <v>3</v>
      </c>
      <c r="F4749" s="1" t="s">
        <v>16</v>
      </c>
      <c r="G4749" s="1" t="s">
        <v>1054</v>
      </c>
      <c r="H4749" s="1" t="s">
        <v>94</v>
      </c>
    </row>
    <row r="4750" spans="1:8" x14ac:dyDescent="0.3">
      <c r="A4750" s="1" t="s">
        <v>14</v>
      </c>
      <c r="B4750" s="1" t="s">
        <v>1231</v>
      </c>
      <c r="C4750" s="1" t="s">
        <v>51</v>
      </c>
      <c r="D4750" s="1">
        <v>6</v>
      </c>
      <c r="F4750" s="1" t="s">
        <v>16</v>
      </c>
      <c r="G4750" s="1" t="s">
        <v>687</v>
      </c>
      <c r="H4750" s="1" t="s">
        <v>13</v>
      </c>
    </row>
    <row r="4751" spans="1:8" x14ac:dyDescent="0.3">
      <c r="A4751" s="1" t="s">
        <v>1306</v>
      </c>
      <c r="B4751" s="1" t="s">
        <v>259</v>
      </c>
      <c r="C4751" s="1">
        <v>3</v>
      </c>
      <c r="D4751" s="1">
        <v>2</v>
      </c>
      <c r="E4751" s="1">
        <v>3</v>
      </c>
      <c r="F4751" s="1" t="s">
        <v>74</v>
      </c>
      <c r="G4751" s="1" t="s">
        <v>738</v>
      </c>
      <c r="H4751" s="1" t="s">
        <v>94</v>
      </c>
    </row>
    <row r="4752" spans="1:8" x14ac:dyDescent="0.3">
      <c r="A4752" s="1" t="s">
        <v>168</v>
      </c>
      <c r="B4752" s="1" t="s">
        <v>318</v>
      </c>
      <c r="C4752" s="1">
        <v>2</v>
      </c>
      <c r="D4752" s="1">
        <v>3</v>
      </c>
      <c r="E4752" s="1">
        <v>2</v>
      </c>
      <c r="F4752" s="1" t="s">
        <v>334</v>
      </c>
      <c r="G4752" s="1" t="s">
        <v>271</v>
      </c>
      <c r="H4752" s="1" t="s">
        <v>18</v>
      </c>
    </row>
    <row r="4753" spans="1:8" x14ac:dyDescent="0.3">
      <c r="A4753" s="1" t="s">
        <v>23</v>
      </c>
      <c r="B4753" s="1" t="s">
        <v>2469</v>
      </c>
      <c r="C4753" s="1" t="s">
        <v>51</v>
      </c>
      <c r="D4753" s="1">
        <v>7</v>
      </c>
      <c r="E4753" s="1">
        <v>2</v>
      </c>
      <c r="F4753" s="1" t="s">
        <v>52</v>
      </c>
      <c r="G4753" s="1" t="s">
        <v>622</v>
      </c>
      <c r="H4753" s="1" t="s">
        <v>94</v>
      </c>
    </row>
    <row r="4754" spans="1:8" x14ac:dyDescent="0.3">
      <c r="A4754" s="1" t="s">
        <v>63</v>
      </c>
      <c r="B4754" s="1" t="s">
        <v>36</v>
      </c>
      <c r="C4754" s="1" t="s">
        <v>48</v>
      </c>
      <c r="D4754" s="1">
        <v>4</v>
      </c>
      <c r="F4754" s="1" t="s">
        <v>74</v>
      </c>
      <c r="G4754" s="1" t="s">
        <v>552</v>
      </c>
      <c r="H4754" s="1" t="s">
        <v>18</v>
      </c>
    </row>
    <row r="4755" spans="1:8" x14ac:dyDescent="0.3">
      <c r="A4755" s="1" t="s">
        <v>23</v>
      </c>
      <c r="B4755" s="1" t="s">
        <v>398</v>
      </c>
      <c r="C4755" s="1" t="s">
        <v>48</v>
      </c>
      <c r="D4755" s="1">
        <v>3</v>
      </c>
      <c r="E4755" s="1">
        <v>2</v>
      </c>
      <c r="F4755" s="1" t="s">
        <v>45</v>
      </c>
      <c r="G4755" s="1" t="s">
        <v>324</v>
      </c>
      <c r="H4755" s="1" t="s">
        <v>18</v>
      </c>
    </row>
    <row r="4756" spans="1:8" x14ac:dyDescent="0.3">
      <c r="A4756" s="1" t="s">
        <v>171</v>
      </c>
      <c r="B4756" s="1" t="s">
        <v>320</v>
      </c>
      <c r="C4756" s="1" t="s">
        <v>26</v>
      </c>
      <c r="D4756" s="1">
        <v>5</v>
      </c>
      <c r="E4756" s="1">
        <v>2</v>
      </c>
      <c r="F4756" s="1" t="s">
        <v>74</v>
      </c>
      <c r="H4756" s="1" t="s">
        <v>18</v>
      </c>
    </row>
    <row r="4757" spans="1:8" x14ac:dyDescent="0.3">
      <c r="A4757" s="1" t="s">
        <v>134</v>
      </c>
      <c r="B4757" s="1" t="s">
        <v>752</v>
      </c>
      <c r="C4757" s="1" t="s">
        <v>10</v>
      </c>
      <c r="D4757" s="1">
        <v>2</v>
      </c>
      <c r="E4757" s="1">
        <v>1</v>
      </c>
      <c r="F4757" s="1" t="s">
        <v>74</v>
      </c>
      <c r="G4757" s="1" t="s">
        <v>928</v>
      </c>
      <c r="H4757" s="1" t="s">
        <v>13</v>
      </c>
    </row>
    <row r="4758" spans="1:8" x14ac:dyDescent="0.3">
      <c r="A4758" s="1" t="s">
        <v>171</v>
      </c>
      <c r="B4758" s="1" t="s">
        <v>610</v>
      </c>
      <c r="C4758" s="1" t="s">
        <v>48</v>
      </c>
      <c r="D4758" s="1">
        <v>3</v>
      </c>
      <c r="F4758" s="1" t="s">
        <v>21</v>
      </c>
      <c r="H4758" s="1" t="s">
        <v>13</v>
      </c>
    </row>
    <row r="4759" spans="1:8" x14ac:dyDescent="0.3">
      <c r="A4759" s="1" t="s">
        <v>24</v>
      </c>
      <c r="B4759" s="1" t="s">
        <v>390</v>
      </c>
      <c r="C4759" s="1">
        <v>5</v>
      </c>
      <c r="D4759" s="1">
        <v>4</v>
      </c>
      <c r="E4759" s="1">
        <v>2</v>
      </c>
      <c r="F4759" s="1" t="s">
        <v>194</v>
      </c>
      <c r="G4759" s="1" t="s">
        <v>1184</v>
      </c>
      <c r="H4759" s="1" t="s">
        <v>13</v>
      </c>
    </row>
    <row r="4760" spans="1:8" x14ac:dyDescent="0.3">
      <c r="A4760" s="1" t="s">
        <v>24</v>
      </c>
      <c r="B4760" s="1" t="s">
        <v>590</v>
      </c>
      <c r="C4760" s="1" t="s">
        <v>26</v>
      </c>
      <c r="D4760" s="1">
        <v>3</v>
      </c>
      <c r="E4760" s="1">
        <v>2</v>
      </c>
      <c r="F4760" s="1" t="s">
        <v>21</v>
      </c>
      <c r="G4760" s="1" t="s">
        <v>27</v>
      </c>
      <c r="H4760" s="1" t="s">
        <v>18</v>
      </c>
    </row>
    <row r="4761" spans="1:8" x14ac:dyDescent="0.3">
      <c r="A4761" s="1" t="s">
        <v>506</v>
      </c>
      <c r="B4761" s="1" t="s">
        <v>914</v>
      </c>
      <c r="C4761" s="1">
        <v>3</v>
      </c>
      <c r="D4761" s="1">
        <v>2</v>
      </c>
      <c r="E4761" s="1">
        <v>2</v>
      </c>
      <c r="F4761" s="1" t="s">
        <v>485</v>
      </c>
      <c r="G4761" s="1" t="s">
        <v>2871</v>
      </c>
      <c r="H4761" s="1" t="s">
        <v>18</v>
      </c>
    </row>
    <row r="4762" spans="1:8" x14ac:dyDescent="0.3">
      <c r="A4762" s="1" t="s">
        <v>24</v>
      </c>
      <c r="B4762" s="1" t="s">
        <v>1917</v>
      </c>
      <c r="C4762" s="1" t="s">
        <v>51</v>
      </c>
      <c r="D4762" s="1">
        <v>6</v>
      </c>
      <c r="F4762" s="1" t="s">
        <v>478</v>
      </c>
      <c r="G4762" s="1" t="s">
        <v>2872</v>
      </c>
      <c r="H4762" s="1" t="s">
        <v>94</v>
      </c>
    </row>
    <row r="4763" spans="1:8" x14ac:dyDescent="0.3">
      <c r="A4763" s="1" t="s">
        <v>24</v>
      </c>
      <c r="B4763" s="1" t="s">
        <v>272</v>
      </c>
      <c r="C4763" s="1" t="s">
        <v>51</v>
      </c>
      <c r="D4763" s="1">
        <v>7</v>
      </c>
      <c r="F4763" s="1" t="s">
        <v>2322</v>
      </c>
      <c r="G4763" s="1" t="s">
        <v>2873</v>
      </c>
      <c r="H4763" s="1" t="s">
        <v>94</v>
      </c>
    </row>
    <row r="4764" spans="1:8" x14ac:dyDescent="0.3">
      <c r="A4764" s="1" t="s">
        <v>24</v>
      </c>
      <c r="B4764" s="1" t="s">
        <v>76</v>
      </c>
      <c r="C4764" s="1">
        <v>6</v>
      </c>
      <c r="D4764" s="1">
        <v>5</v>
      </c>
      <c r="F4764" s="1" t="s">
        <v>81</v>
      </c>
      <c r="G4764" s="1" t="s">
        <v>2196</v>
      </c>
      <c r="H4764" s="1" t="s">
        <v>94</v>
      </c>
    </row>
    <row r="4765" spans="1:8" x14ac:dyDescent="0.3">
      <c r="A4765" s="1" t="s">
        <v>24</v>
      </c>
      <c r="B4765" s="1" t="s">
        <v>197</v>
      </c>
      <c r="C4765" s="1" t="s">
        <v>48</v>
      </c>
      <c r="D4765" s="1">
        <v>3</v>
      </c>
      <c r="E4765" s="1">
        <v>2</v>
      </c>
      <c r="F4765" s="1" t="s">
        <v>74</v>
      </c>
      <c r="G4765" s="1" t="s">
        <v>2874</v>
      </c>
      <c r="H4765" s="1" t="s">
        <v>13</v>
      </c>
    </row>
    <row r="4766" spans="1:8" x14ac:dyDescent="0.3">
      <c r="A4766" s="1" t="s">
        <v>24</v>
      </c>
      <c r="B4766" s="1" t="s">
        <v>69</v>
      </c>
      <c r="C4766" s="1" t="s">
        <v>48</v>
      </c>
      <c r="D4766" s="1">
        <v>4</v>
      </c>
      <c r="F4766" s="1" t="s">
        <v>21</v>
      </c>
      <c r="G4766" s="1" t="s">
        <v>717</v>
      </c>
      <c r="H4766" s="1" t="s">
        <v>18</v>
      </c>
    </row>
    <row r="4767" spans="1:8" x14ac:dyDescent="0.3">
      <c r="A4767" s="1" t="s">
        <v>24</v>
      </c>
      <c r="B4767" s="1" t="s">
        <v>135</v>
      </c>
      <c r="C4767" s="1">
        <v>5</v>
      </c>
      <c r="D4767" s="1">
        <v>4</v>
      </c>
      <c r="F4767" s="1" t="s">
        <v>194</v>
      </c>
      <c r="G4767" s="1" t="s">
        <v>2875</v>
      </c>
      <c r="H4767" s="1" t="s">
        <v>18</v>
      </c>
    </row>
    <row r="4768" spans="1:8" x14ac:dyDescent="0.3">
      <c r="A4768" s="1" t="s">
        <v>258</v>
      </c>
      <c r="B4768" s="1" t="s">
        <v>342</v>
      </c>
      <c r="C4768" s="1">
        <v>5</v>
      </c>
      <c r="D4768" s="1">
        <v>4</v>
      </c>
      <c r="F4768" s="1" t="s">
        <v>16</v>
      </c>
      <c r="G4768" s="1" t="s">
        <v>2876</v>
      </c>
      <c r="H4768" s="1" t="s">
        <v>18</v>
      </c>
    </row>
    <row r="4769" spans="1:8" x14ac:dyDescent="0.3">
      <c r="A4769" s="1" t="s">
        <v>24</v>
      </c>
      <c r="B4769" s="1" t="s">
        <v>300</v>
      </c>
      <c r="C4769" s="1">
        <v>5</v>
      </c>
      <c r="D4769" s="1">
        <v>4</v>
      </c>
      <c r="E4769" s="1">
        <v>2</v>
      </c>
      <c r="F4769" s="1" t="s">
        <v>273</v>
      </c>
      <c r="G4769" s="1" t="s">
        <v>2877</v>
      </c>
      <c r="H4769" s="1" t="s">
        <v>13</v>
      </c>
    </row>
    <row r="4770" spans="1:8" x14ac:dyDescent="0.3">
      <c r="A4770" s="1" t="s">
        <v>24</v>
      </c>
      <c r="B4770" s="1" t="s">
        <v>394</v>
      </c>
      <c r="C4770" s="1">
        <v>5</v>
      </c>
      <c r="D4770" s="1">
        <v>4</v>
      </c>
      <c r="F4770" s="1" t="s">
        <v>194</v>
      </c>
      <c r="G4770" s="1" t="s">
        <v>2878</v>
      </c>
      <c r="H4770" s="1" t="s">
        <v>13</v>
      </c>
    </row>
    <row r="4771" spans="1:8" x14ac:dyDescent="0.3">
      <c r="A4771" s="1" t="s">
        <v>24</v>
      </c>
      <c r="B4771" s="1" t="s">
        <v>218</v>
      </c>
      <c r="C4771" s="1">
        <v>5</v>
      </c>
      <c r="D4771" s="1">
        <v>4</v>
      </c>
      <c r="E4771" s="1">
        <v>2</v>
      </c>
      <c r="F4771" s="1" t="s">
        <v>264</v>
      </c>
      <c r="G4771" s="1" t="s">
        <v>2879</v>
      </c>
      <c r="H4771" s="1" t="s">
        <v>18</v>
      </c>
    </row>
    <row r="4772" spans="1:8" x14ac:dyDescent="0.3">
      <c r="A4772" s="1" t="s">
        <v>24</v>
      </c>
      <c r="B4772" s="1" t="s">
        <v>149</v>
      </c>
      <c r="C4772" s="1" t="s">
        <v>51</v>
      </c>
      <c r="D4772" s="1">
        <v>7</v>
      </c>
      <c r="F4772" s="1" t="s">
        <v>194</v>
      </c>
      <c r="G4772" s="1" t="s">
        <v>2880</v>
      </c>
      <c r="H4772" s="1" t="s">
        <v>94</v>
      </c>
    </row>
    <row r="4773" spans="1:8" x14ac:dyDescent="0.3">
      <c r="A4773" s="1" t="s">
        <v>24</v>
      </c>
      <c r="B4773" s="1" t="s">
        <v>750</v>
      </c>
      <c r="C4773" s="1" t="s">
        <v>10</v>
      </c>
      <c r="D4773" s="1">
        <v>2</v>
      </c>
      <c r="E4773" s="1">
        <v>1</v>
      </c>
      <c r="F4773" s="1" t="s">
        <v>41</v>
      </c>
      <c r="G4773" s="1" t="s">
        <v>2344</v>
      </c>
      <c r="H4773" s="1" t="s">
        <v>13</v>
      </c>
    </row>
    <row r="4774" spans="1:8" x14ac:dyDescent="0.3">
      <c r="A4774" s="1" t="s">
        <v>24</v>
      </c>
      <c r="B4774" s="1" t="s">
        <v>135</v>
      </c>
      <c r="C4774" s="1">
        <v>4</v>
      </c>
      <c r="D4774" s="1">
        <v>4</v>
      </c>
      <c r="F4774" s="1" t="s">
        <v>194</v>
      </c>
      <c r="G4774" s="1" t="s">
        <v>2408</v>
      </c>
      <c r="H4774" s="1" t="s">
        <v>13</v>
      </c>
    </row>
    <row r="4775" spans="1:8" x14ac:dyDescent="0.3">
      <c r="A4775" s="1" t="s">
        <v>91</v>
      </c>
      <c r="B4775" s="1" t="s">
        <v>1105</v>
      </c>
      <c r="C4775" s="1" t="s">
        <v>48</v>
      </c>
      <c r="D4775" s="1">
        <v>3</v>
      </c>
      <c r="F4775" s="1" t="s">
        <v>45</v>
      </c>
      <c r="G4775" s="1" t="s">
        <v>324</v>
      </c>
      <c r="H4775" s="1" t="s">
        <v>94</v>
      </c>
    </row>
    <row r="4776" spans="1:8" x14ac:dyDescent="0.3">
      <c r="A4776" s="1" t="s">
        <v>24</v>
      </c>
      <c r="B4776" s="1" t="s">
        <v>300</v>
      </c>
      <c r="C4776" s="1" t="s">
        <v>51</v>
      </c>
      <c r="D4776" s="1">
        <v>5</v>
      </c>
      <c r="F4776" s="1" t="s">
        <v>194</v>
      </c>
      <c r="G4776" s="1" t="s">
        <v>2881</v>
      </c>
      <c r="H4776" s="1" t="s">
        <v>13</v>
      </c>
    </row>
    <row r="4777" spans="1:8" x14ac:dyDescent="0.3">
      <c r="A4777" s="1" t="s">
        <v>24</v>
      </c>
      <c r="B4777" s="1" t="s">
        <v>129</v>
      </c>
      <c r="C4777" s="1" t="s">
        <v>48</v>
      </c>
      <c r="D4777" s="1">
        <v>3</v>
      </c>
      <c r="E4777" s="1">
        <v>2</v>
      </c>
      <c r="F4777" s="1" t="s">
        <v>84</v>
      </c>
      <c r="G4777" s="1" t="s">
        <v>2874</v>
      </c>
      <c r="H4777" s="1" t="s">
        <v>13</v>
      </c>
    </row>
    <row r="4778" spans="1:8" x14ac:dyDescent="0.3">
      <c r="A4778" s="1" t="s">
        <v>24</v>
      </c>
      <c r="B4778" s="1" t="s">
        <v>1687</v>
      </c>
      <c r="C4778" s="1">
        <v>3</v>
      </c>
      <c r="D4778" s="1">
        <v>2</v>
      </c>
      <c r="F4778" s="1" t="s">
        <v>21</v>
      </c>
      <c r="G4778" s="1" t="s">
        <v>1187</v>
      </c>
      <c r="H4778" s="1" t="s">
        <v>13</v>
      </c>
    </row>
    <row r="4779" spans="1:8" x14ac:dyDescent="0.3">
      <c r="A4779" s="1" t="s">
        <v>24</v>
      </c>
      <c r="B4779" s="1" t="s">
        <v>54</v>
      </c>
      <c r="C4779" s="1" t="s">
        <v>209</v>
      </c>
      <c r="D4779" s="1">
        <v>7</v>
      </c>
      <c r="F4779" s="1" t="s">
        <v>34</v>
      </c>
      <c r="G4779" s="1" t="s">
        <v>393</v>
      </c>
      <c r="H4779" s="1" t="s">
        <v>94</v>
      </c>
    </row>
    <row r="4780" spans="1:8" x14ac:dyDescent="0.3">
      <c r="A4780" s="1" t="s">
        <v>258</v>
      </c>
      <c r="B4780" s="1" t="s">
        <v>9</v>
      </c>
      <c r="C4780" s="1">
        <v>4</v>
      </c>
      <c r="D4780" s="1">
        <v>3</v>
      </c>
      <c r="F4780" s="1" t="s">
        <v>45</v>
      </c>
      <c r="G4780" s="1" t="s">
        <v>2882</v>
      </c>
      <c r="H4780" s="1" t="s">
        <v>18</v>
      </c>
    </row>
    <row r="4781" spans="1:8" x14ac:dyDescent="0.3">
      <c r="A4781" s="1" t="s">
        <v>24</v>
      </c>
      <c r="B4781" s="1" t="s">
        <v>230</v>
      </c>
      <c r="C4781" s="1" t="s">
        <v>48</v>
      </c>
      <c r="D4781" s="1">
        <v>4</v>
      </c>
      <c r="F4781" s="1" t="s">
        <v>21</v>
      </c>
      <c r="G4781" s="1" t="s">
        <v>2883</v>
      </c>
      <c r="H4781" s="1" t="s">
        <v>18</v>
      </c>
    </row>
    <row r="4782" spans="1:8" x14ac:dyDescent="0.3">
      <c r="A4782" s="1" t="s">
        <v>24</v>
      </c>
      <c r="B4782" s="1" t="s">
        <v>36</v>
      </c>
      <c r="C4782" s="1" t="s">
        <v>51</v>
      </c>
      <c r="D4782" s="1">
        <v>7</v>
      </c>
      <c r="E4782" s="1">
        <v>2</v>
      </c>
      <c r="F4782" s="1" t="s">
        <v>194</v>
      </c>
      <c r="G4782" s="1" t="s">
        <v>1184</v>
      </c>
      <c r="H4782" s="1" t="s">
        <v>18</v>
      </c>
    </row>
    <row r="4783" spans="1:8" x14ac:dyDescent="0.3">
      <c r="A4783" s="1" t="s">
        <v>506</v>
      </c>
      <c r="B4783" s="1" t="s">
        <v>47</v>
      </c>
      <c r="C4783" s="1">
        <v>4</v>
      </c>
      <c r="D4783" s="1">
        <v>5</v>
      </c>
      <c r="F4783" s="1" t="s">
        <v>55</v>
      </c>
      <c r="G4783" s="1" t="s">
        <v>469</v>
      </c>
      <c r="H4783" s="1" t="s">
        <v>18</v>
      </c>
    </row>
    <row r="4784" spans="1:8" x14ac:dyDescent="0.3">
      <c r="A4784" s="1" t="s">
        <v>24</v>
      </c>
      <c r="B4784" s="1" t="s">
        <v>590</v>
      </c>
      <c r="C4784" s="1">
        <v>3</v>
      </c>
      <c r="D4784" s="1">
        <v>3</v>
      </c>
      <c r="F4784" s="1" t="s">
        <v>21</v>
      </c>
      <c r="G4784" s="1" t="s">
        <v>2874</v>
      </c>
      <c r="H4784" s="1" t="s">
        <v>13</v>
      </c>
    </row>
    <row r="4785" spans="1:8" x14ac:dyDescent="0.3">
      <c r="A4785" s="1" t="s">
        <v>91</v>
      </c>
      <c r="B4785" s="1" t="s">
        <v>922</v>
      </c>
      <c r="C4785" s="1">
        <v>5</v>
      </c>
      <c r="D4785" s="1">
        <v>5</v>
      </c>
      <c r="F4785" s="1" t="s">
        <v>34</v>
      </c>
      <c r="G4785" s="1" t="s">
        <v>2884</v>
      </c>
      <c r="H4785" s="1" t="s">
        <v>18</v>
      </c>
    </row>
    <row r="4786" spans="1:8" x14ac:dyDescent="0.3">
      <c r="A4786" s="1" t="s">
        <v>24</v>
      </c>
      <c r="B4786" s="1" t="s">
        <v>259</v>
      </c>
      <c r="C4786" s="1" t="s">
        <v>48</v>
      </c>
      <c r="D4786" s="1">
        <v>2</v>
      </c>
      <c r="F4786" s="1" t="s">
        <v>21</v>
      </c>
      <c r="G4786" s="1" t="s">
        <v>1382</v>
      </c>
      <c r="H4786" s="1" t="s">
        <v>18</v>
      </c>
    </row>
    <row r="4787" spans="1:8" x14ac:dyDescent="0.3">
      <c r="A4787" s="1" t="s">
        <v>24</v>
      </c>
      <c r="B4787" s="1" t="s">
        <v>922</v>
      </c>
      <c r="C4787" s="1">
        <v>5</v>
      </c>
      <c r="D4787" s="1">
        <v>4</v>
      </c>
      <c r="E4787" s="1">
        <v>2</v>
      </c>
      <c r="F4787" s="1" t="s">
        <v>273</v>
      </c>
      <c r="G4787" s="1" t="s">
        <v>2880</v>
      </c>
      <c r="H4787" s="1" t="s">
        <v>18</v>
      </c>
    </row>
    <row r="4788" spans="1:8" x14ac:dyDescent="0.3">
      <c r="A4788" s="1" t="s">
        <v>91</v>
      </c>
      <c r="B4788" s="1" t="s">
        <v>36</v>
      </c>
      <c r="C4788" s="1">
        <v>4</v>
      </c>
      <c r="D4788" s="1">
        <v>3</v>
      </c>
      <c r="E4788" s="1">
        <v>2</v>
      </c>
      <c r="F4788" s="1" t="s">
        <v>55</v>
      </c>
      <c r="G4788" s="1" t="s">
        <v>2885</v>
      </c>
      <c r="H4788" s="1" t="s">
        <v>18</v>
      </c>
    </row>
    <row r="4789" spans="1:8" x14ac:dyDescent="0.3">
      <c r="A4789" s="1" t="s">
        <v>80</v>
      </c>
      <c r="B4789" s="1" t="s">
        <v>1070</v>
      </c>
      <c r="C4789" s="1">
        <v>5</v>
      </c>
      <c r="D4789" s="1">
        <v>5</v>
      </c>
      <c r="F4789" s="1" t="s">
        <v>55</v>
      </c>
      <c r="G4789" s="1" t="s">
        <v>2886</v>
      </c>
      <c r="H4789" s="1" t="s">
        <v>18</v>
      </c>
    </row>
    <row r="4790" spans="1:8" x14ac:dyDescent="0.3">
      <c r="A4790" s="1" t="s">
        <v>24</v>
      </c>
      <c r="B4790" s="1" t="s">
        <v>92</v>
      </c>
      <c r="C4790" s="1" t="s">
        <v>51</v>
      </c>
      <c r="D4790" s="1">
        <v>6</v>
      </c>
      <c r="F4790" s="1" t="s">
        <v>55</v>
      </c>
      <c r="G4790" s="1" t="s">
        <v>2664</v>
      </c>
      <c r="H4790" s="1" t="s">
        <v>94</v>
      </c>
    </row>
    <row r="4791" spans="1:8" x14ac:dyDescent="0.3">
      <c r="A4791" s="1" t="s">
        <v>171</v>
      </c>
      <c r="B4791" s="1" t="s">
        <v>1650</v>
      </c>
      <c r="C4791" s="1" t="s">
        <v>10</v>
      </c>
      <c r="D4791" s="1">
        <v>2</v>
      </c>
      <c r="F4791" s="1" t="s">
        <v>74</v>
      </c>
      <c r="H4791" s="1" t="s">
        <v>13</v>
      </c>
    </row>
    <row r="4792" spans="1:8" x14ac:dyDescent="0.3">
      <c r="A4792" s="1" t="s">
        <v>91</v>
      </c>
      <c r="B4792" s="1" t="s">
        <v>630</v>
      </c>
      <c r="C4792" s="1">
        <v>3</v>
      </c>
      <c r="D4792" s="1">
        <v>2</v>
      </c>
      <c r="E4792" s="1">
        <v>2</v>
      </c>
      <c r="F4792" s="1" t="s">
        <v>73</v>
      </c>
      <c r="G4792" s="1" t="s">
        <v>482</v>
      </c>
      <c r="H4792" s="1" t="s">
        <v>18</v>
      </c>
    </row>
    <row r="4793" spans="1:8" x14ac:dyDescent="0.3">
      <c r="A4793" s="1" t="s">
        <v>1951</v>
      </c>
      <c r="B4793" s="1" t="s">
        <v>352</v>
      </c>
      <c r="C4793" s="1">
        <v>3</v>
      </c>
      <c r="D4793" s="1">
        <v>2</v>
      </c>
      <c r="F4793" s="1" t="s">
        <v>1176</v>
      </c>
      <c r="G4793" s="1" t="s">
        <v>741</v>
      </c>
    </row>
    <row r="4794" spans="1:8" x14ac:dyDescent="0.3">
      <c r="A4794" s="1" t="s">
        <v>91</v>
      </c>
      <c r="B4794" s="1" t="s">
        <v>630</v>
      </c>
      <c r="C4794" s="1">
        <v>3</v>
      </c>
      <c r="D4794" s="1">
        <v>2</v>
      </c>
      <c r="E4794" s="1">
        <v>2</v>
      </c>
      <c r="F4794" s="1" t="s">
        <v>11</v>
      </c>
      <c r="G4794" s="1" t="s">
        <v>482</v>
      </c>
      <c r="H4794" s="1" t="s">
        <v>18</v>
      </c>
    </row>
    <row r="4795" spans="1:8" x14ac:dyDescent="0.3">
      <c r="A4795" s="1" t="s">
        <v>91</v>
      </c>
      <c r="B4795" s="1" t="s">
        <v>534</v>
      </c>
      <c r="C4795" s="1">
        <v>3</v>
      </c>
      <c r="D4795" s="1">
        <v>2</v>
      </c>
      <c r="E4795" s="1">
        <v>2</v>
      </c>
      <c r="F4795" s="1" t="s">
        <v>112</v>
      </c>
      <c r="G4795" s="1" t="s">
        <v>482</v>
      </c>
      <c r="H4795" s="1" t="s">
        <v>18</v>
      </c>
    </row>
    <row r="4796" spans="1:8" x14ac:dyDescent="0.3">
      <c r="A4796" s="1" t="s">
        <v>91</v>
      </c>
      <c r="B4796" s="1" t="s">
        <v>2007</v>
      </c>
      <c r="C4796" s="1">
        <v>3</v>
      </c>
      <c r="D4796" s="1">
        <v>2</v>
      </c>
      <c r="E4796" s="1">
        <v>1</v>
      </c>
      <c r="F4796" s="1" t="s">
        <v>73</v>
      </c>
      <c r="G4796" s="1" t="s">
        <v>482</v>
      </c>
      <c r="H4796" s="1" t="s">
        <v>18</v>
      </c>
    </row>
    <row r="4797" spans="1:8" x14ac:dyDescent="0.3">
      <c r="A4797" s="1" t="s">
        <v>91</v>
      </c>
      <c r="B4797" s="1" t="s">
        <v>1102</v>
      </c>
      <c r="C4797" s="1">
        <v>3</v>
      </c>
      <c r="D4797" s="1">
        <v>2</v>
      </c>
      <c r="F4797" s="1" t="s">
        <v>112</v>
      </c>
      <c r="G4797" s="1" t="s">
        <v>482</v>
      </c>
      <c r="H4797" s="1" t="s">
        <v>18</v>
      </c>
    </row>
    <row r="4798" spans="1:8" x14ac:dyDescent="0.3">
      <c r="A4798" s="1" t="s">
        <v>1951</v>
      </c>
      <c r="B4798" s="1" t="s">
        <v>1066</v>
      </c>
      <c r="C4798" s="1">
        <v>4</v>
      </c>
      <c r="D4798" s="1">
        <v>3</v>
      </c>
      <c r="F4798" s="1" t="s">
        <v>160</v>
      </c>
      <c r="G4798" s="1" t="s">
        <v>2887</v>
      </c>
    </row>
    <row r="4799" spans="1:8" x14ac:dyDescent="0.3">
      <c r="A4799" s="1" t="s">
        <v>1467</v>
      </c>
      <c r="B4799" s="1" t="s">
        <v>1550</v>
      </c>
      <c r="F4799" s="1" t="s">
        <v>74</v>
      </c>
      <c r="G4799" s="1" t="s">
        <v>2888</v>
      </c>
    </row>
    <row r="4800" spans="1:8" x14ac:dyDescent="0.3">
      <c r="A4800" s="1" t="s">
        <v>23</v>
      </c>
      <c r="B4800" s="1" t="s">
        <v>1650</v>
      </c>
      <c r="C4800" s="1">
        <v>4</v>
      </c>
      <c r="D4800" s="1">
        <v>3</v>
      </c>
      <c r="F4800" s="1" t="s">
        <v>160</v>
      </c>
      <c r="G4800" s="1" t="s">
        <v>2889</v>
      </c>
    </row>
    <row r="4801" spans="1:8" x14ac:dyDescent="0.3">
      <c r="A4801" s="1" t="s">
        <v>419</v>
      </c>
      <c r="B4801" s="1" t="s">
        <v>192</v>
      </c>
      <c r="C4801" s="1">
        <v>4</v>
      </c>
      <c r="D4801" s="1">
        <v>3</v>
      </c>
      <c r="F4801" s="1" t="s">
        <v>160</v>
      </c>
      <c r="G4801" s="1" t="s">
        <v>1435</v>
      </c>
    </row>
    <row r="4802" spans="1:8" x14ac:dyDescent="0.3">
      <c r="A4802" s="1" t="s">
        <v>56</v>
      </c>
      <c r="B4802" s="1" t="s">
        <v>272</v>
      </c>
      <c r="C4802" s="1">
        <v>3</v>
      </c>
      <c r="D4802" s="1">
        <v>3</v>
      </c>
      <c r="E4802" s="1">
        <v>2</v>
      </c>
      <c r="F4802" s="1" t="s">
        <v>74</v>
      </c>
      <c r="G4802" s="1" t="s">
        <v>1990</v>
      </c>
      <c r="H4802" s="1" t="s">
        <v>18</v>
      </c>
    </row>
    <row r="4803" spans="1:8" x14ac:dyDescent="0.3">
      <c r="A4803" s="1" t="s">
        <v>168</v>
      </c>
      <c r="B4803" s="1" t="s">
        <v>1105</v>
      </c>
      <c r="C4803" s="1">
        <v>2</v>
      </c>
      <c r="D4803" s="1">
        <v>1</v>
      </c>
      <c r="E4803" s="1">
        <v>1</v>
      </c>
      <c r="F4803" s="1" t="s">
        <v>21</v>
      </c>
      <c r="G4803" s="1" t="s">
        <v>725</v>
      </c>
      <c r="H4803" s="1" t="s">
        <v>13</v>
      </c>
    </row>
    <row r="4804" spans="1:8" x14ac:dyDescent="0.3">
      <c r="A4804" s="1" t="s">
        <v>24</v>
      </c>
      <c r="B4804" s="1" t="s">
        <v>96</v>
      </c>
      <c r="C4804" s="1" t="s">
        <v>48</v>
      </c>
      <c r="D4804" s="1">
        <v>2</v>
      </c>
      <c r="E4804" s="1">
        <v>2</v>
      </c>
      <c r="F4804" s="1" t="s">
        <v>74</v>
      </c>
      <c r="G4804" s="1" t="s">
        <v>995</v>
      </c>
    </row>
    <row r="4805" spans="1:8" x14ac:dyDescent="0.3">
      <c r="A4805" s="1" t="s">
        <v>168</v>
      </c>
      <c r="B4805" s="1" t="s">
        <v>802</v>
      </c>
      <c r="C4805" s="1" t="s">
        <v>48</v>
      </c>
      <c r="D4805" s="1">
        <v>4</v>
      </c>
      <c r="F4805" s="1" t="s">
        <v>175</v>
      </c>
      <c r="G4805" s="1" t="s">
        <v>2890</v>
      </c>
      <c r="H4805" s="1" t="s">
        <v>13</v>
      </c>
    </row>
    <row r="4806" spans="1:8" x14ac:dyDescent="0.3">
      <c r="A4806" s="1" t="s">
        <v>168</v>
      </c>
      <c r="B4806" s="1" t="s">
        <v>2891</v>
      </c>
      <c r="C4806" s="1" t="s">
        <v>188</v>
      </c>
      <c r="D4806" s="1">
        <v>1</v>
      </c>
      <c r="E4806" s="1">
        <v>1</v>
      </c>
      <c r="F4806" s="1" t="s">
        <v>11</v>
      </c>
      <c r="G4806" s="1" t="s">
        <v>2892</v>
      </c>
      <c r="H4806" s="1" t="s">
        <v>13</v>
      </c>
    </row>
    <row r="4807" spans="1:8" x14ac:dyDescent="0.3">
      <c r="A4807" s="1" t="s">
        <v>700</v>
      </c>
      <c r="B4807" s="1" t="s">
        <v>2578</v>
      </c>
      <c r="C4807" s="1">
        <v>3</v>
      </c>
      <c r="D4807" s="1">
        <v>2</v>
      </c>
      <c r="F4807" s="1" t="s">
        <v>84</v>
      </c>
      <c r="G4807" s="1" t="s">
        <v>1548</v>
      </c>
      <c r="H4807" s="1" t="s">
        <v>18</v>
      </c>
    </row>
    <row r="4808" spans="1:8" x14ac:dyDescent="0.3">
      <c r="A4808" s="1" t="s">
        <v>168</v>
      </c>
      <c r="B4808" s="1" t="s">
        <v>305</v>
      </c>
      <c r="C4808" s="1" t="s">
        <v>188</v>
      </c>
      <c r="D4808" s="1">
        <v>1</v>
      </c>
      <c r="F4808" s="1" t="s">
        <v>74</v>
      </c>
      <c r="G4808" s="1" t="s">
        <v>2893</v>
      </c>
      <c r="H4808" s="1" t="s">
        <v>13</v>
      </c>
    </row>
    <row r="4809" spans="1:8" x14ac:dyDescent="0.3">
      <c r="A4809" s="1" t="s">
        <v>23</v>
      </c>
      <c r="B4809" s="1" t="s">
        <v>630</v>
      </c>
      <c r="C4809" s="1">
        <v>3</v>
      </c>
      <c r="D4809" s="1">
        <v>3</v>
      </c>
      <c r="E4809" s="1">
        <v>2</v>
      </c>
      <c r="F4809" s="1" t="s">
        <v>21</v>
      </c>
    </row>
    <row r="4810" spans="1:8" x14ac:dyDescent="0.3">
      <c r="A4810" s="1" t="s">
        <v>168</v>
      </c>
      <c r="B4810" s="1" t="s">
        <v>2894</v>
      </c>
      <c r="C4810" s="1" t="s">
        <v>582</v>
      </c>
      <c r="D4810" s="1">
        <v>5</v>
      </c>
      <c r="F4810" s="1" t="s">
        <v>1746</v>
      </c>
      <c r="G4810" s="1" t="s">
        <v>2895</v>
      </c>
      <c r="H4810" s="1" t="s">
        <v>94</v>
      </c>
    </row>
    <row r="4811" spans="1:8" x14ac:dyDescent="0.3">
      <c r="A4811" s="1" t="s">
        <v>162</v>
      </c>
      <c r="B4811" s="1" t="s">
        <v>83</v>
      </c>
      <c r="C4811" s="1" t="s">
        <v>26</v>
      </c>
      <c r="D4811" s="1">
        <v>2</v>
      </c>
      <c r="E4811" s="1">
        <v>2</v>
      </c>
      <c r="F4811" s="1" t="s">
        <v>74</v>
      </c>
      <c r="G4811" s="1" t="s">
        <v>164</v>
      </c>
      <c r="H4811" s="1" t="s">
        <v>18</v>
      </c>
    </row>
    <row r="4812" spans="1:8" x14ac:dyDescent="0.3">
      <c r="A4812" s="1" t="s">
        <v>168</v>
      </c>
      <c r="B4812" s="1" t="s">
        <v>2442</v>
      </c>
      <c r="C4812" s="1" t="s">
        <v>209</v>
      </c>
      <c r="D4812" s="1">
        <v>6</v>
      </c>
      <c r="F4812" s="1" t="s">
        <v>16</v>
      </c>
      <c r="G4812" s="1" t="s">
        <v>2896</v>
      </c>
      <c r="H4812" s="1" t="s">
        <v>18</v>
      </c>
    </row>
    <row r="4813" spans="1:8" x14ac:dyDescent="0.3">
      <c r="A4813" s="1" t="s">
        <v>24</v>
      </c>
      <c r="B4813" s="1" t="s">
        <v>626</v>
      </c>
      <c r="C4813" s="1">
        <v>3</v>
      </c>
      <c r="D4813" s="1">
        <v>2</v>
      </c>
      <c r="E4813" s="1">
        <v>2</v>
      </c>
      <c r="F4813" s="1" t="s">
        <v>11</v>
      </c>
      <c r="G4813" s="1" t="s">
        <v>2897</v>
      </c>
      <c r="H4813" s="1" t="s">
        <v>94</v>
      </c>
    </row>
    <row r="4814" spans="1:8" x14ac:dyDescent="0.3">
      <c r="A4814" s="1" t="s">
        <v>134</v>
      </c>
      <c r="B4814" s="1" t="s">
        <v>1550</v>
      </c>
      <c r="C4814" s="1">
        <v>3</v>
      </c>
      <c r="D4814" s="1">
        <v>2</v>
      </c>
      <c r="E4814" s="1">
        <v>2</v>
      </c>
      <c r="F4814" s="1" t="s">
        <v>74</v>
      </c>
      <c r="G4814" s="1" t="s">
        <v>496</v>
      </c>
      <c r="H4814" s="1" t="s">
        <v>18</v>
      </c>
    </row>
    <row r="4815" spans="1:8" x14ac:dyDescent="0.3">
      <c r="A4815" s="1" t="s">
        <v>39</v>
      </c>
      <c r="B4815" s="1" t="s">
        <v>2898</v>
      </c>
      <c r="C4815" s="1">
        <v>3</v>
      </c>
      <c r="D4815" s="1">
        <v>2</v>
      </c>
      <c r="E4815" s="1">
        <v>1</v>
      </c>
      <c r="F4815" s="1" t="s">
        <v>84</v>
      </c>
      <c r="G4815" s="1" t="s">
        <v>315</v>
      </c>
      <c r="H4815" s="1" t="s">
        <v>13</v>
      </c>
    </row>
    <row r="4816" spans="1:8" x14ac:dyDescent="0.3">
      <c r="A4816" s="1" t="s">
        <v>700</v>
      </c>
      <c r="B4816" s="1" t="s">
        <v>554</v>
      </c>
      <c r="C4816" s="1">
        <v>1</v>
      </c>
      <c r="D4816" s="1">
        <v>2</v>
      </c>
      <c r="E4816" s="1">
        <v>1</v>
      </c>
      <c r="F4816" s="1" t="s">
        <v>11</v>
      </c>
      <c r="G4816" s="1" t="s">
        <v>870</v>
      </c>
      <c r="H4816" s="1" t="s">
        <v>13</v>
      </c>
    </row>
    <row r="4817" spans="1:8" x14ac:dyDescent="0.3">
      <c r="A4817" s="1" t="s">
        <v>80</v>
      </c>
      <c r="B4817" s="1" t="s">
        <v>344</v>
      </c>
      <c r="C4817" s="1">
        <v>3</v>
      </c>
      <c r="D4817" s="1">
        <v>2</v>
      </c>
      <c r="E4817" s="1">
        <v>2</v>
      </c>
      <c r="F4817" s="1" t="s">
        <v>11</v>
      </c>
      <c r="G4817" s="1" t="s">
        <v>383</v>
      </c>
    </row>
    <row r="4818" spans="1:8" x14ac:dyDescent="0.3">
      <c r="A4818" s="1" t="s">
        <v>700</v>
      </c>
      <c r="B4818" s="1" t="s">
        <v>927</v>
      </c>
      <c r="C4818" s="1" t="s">
        <v>48</v>
      </c>
      <c r="D4818" s="1">
        <v>2</v>
      </c>
      <c r="F4818" s="1" t="s">
        <v>84</v>
      </c>
      <c r="G4818" s="1" t="s">
        <v>2594</v>
      </c>
      <c r="H4818" s="1" t="s">
        <v>94</v>
      </c>
    </row>
    <row r="4819" spans="1:8" x14ac:dyDescent="0.3">
      <c r="A4819" s="1" t="s">
        <v>506</v>
      </c>
      <c r="B4819" s="1" t="s">
        <v>390</v>
      </c>
      <c r="C4819" s="1" t="s">
        <v>290</v>
      </c>
      <c r="D4819" s="1">
        <v>7</v>
      </c>
      <c r="E4819" s="1">
        <v>5</v>
      </c>
      <c r="F4819" s="1" t="s">
        <v>175</v>
      </c>
      <c r="G4819" s="1" t="s">
        <v>489</v>
      </c>
      <c r="H4819" s="1" t="s">
        <v>13</v>
      </c>
    </row>
    <row r="4820" spans="1:8" x14ac:dyDescent="0.3">
      <c r="A4820" s="1" t="s">
        <v>258</v>
      </c>
      <c r="B4820" s="1" t="s">
        <v>344</v>
      </c>
      <c r="C4820" s="1">
        <v>3</v>
      </c>
      <c r="D4820" s="1">
        <v>2</v>
      </c>
      <c r="E4820" s="1">
        <v>1</v>
      </c>
      <c r="F4820" s="1" t="s">
        <v>345</v>
      </c>
      <c r="G4820" s="1" t="s">
        <v>1469</v>
      </c>
      <c r="H4820" s="1" t="s">
        <v>13</v>
      </c>
    </row>
    <row r="4821" spans="1:8" x14ac:dyDescent="0.3">
      <c r="A4821" s="1" t="s">
        <v>80</v>
      </c>
      <c r="B4821" s="1" t="s">
        <v>2899</v>
      </c>
      <c r="C4821" s="1">
        <v>3</v>
      </c>
      <c r="D4821" s="1">
        <v>2</v>
      </c>
      <c r="E4821" s="1">
        <v>2</v>
      </c>
      <c r="F4821" s="1" t="s">
        <v>74</v>
      </c>
      <c r="G4821" s="1" t="s">
        <v>1382</v>
      </c>
      <c r="H4821" s="1" t="s">
        <v>18</v>
      </c>
    </row>
    <row r="4822" spans="1:8" x14ac:dyDescent="0.3">
      <c r="A4822" s="1" t="s">
        <v>91</v>
      </c>
      <c r="B4822" s="1" t="s">
        <v>1319</v>
      </c>
      <c r="C4822" s="1">
        <v>3</v>
      </c>
      <c r="D4822" s="1">
        <v>2</v>
      </c>
      <c r="F4822" s="1" t="s">
        <v>11</v>
      </c>
    </row>
    <row r="4823" spans="1:8" x14ac:dyDescent="0.3">
      <c r="A4823" s="1" t="s">
        <v>23</v>
      </c>
      <c r="B4823" s="1" t="s">
        <v>706</v>
      </c>
      <c r="C4823" s="1">
        <v>3</v>
      </c>
      <c r="D4823" s="1">
        <v>2</v>
      </c>
      <c r="E4823" s="1">
        <v>1</v>
      </c>
      <c r="F4823" s="1" t="s">
        <v>112</v>
      </c>
      <c r="G4823" s="1" t="s">
        <v>1909</v>
      </c>
      <c r="H4823" s="1" t="s">
        <v>13</v>
      </c>
    </row>
    <row r="4824" spans="1:8" x14ac:dyDescent="0.3">
      <c r="A4824" s="1" t="s">
        <v>91</v>
      </c>
      <c r="B4824" s="1" t="s">
        <v>259</v>
      </c>
      <c r="C4824" s="1">
        <v>3</v>
      </c>
      <c r="D4824" s="1">
        <v>3</v>
      </c>
      <c r="E4824" s="1">
        <v>3</v>
      </c>
      <c r="F4824" s="1" t="s">
        <v>74</v>
      </c>
      <c r="G4824" s="1" t="s">
        <v>1679</v>
      </c>
    </row>
    <row r="4825" spans="1:8" x14ac:dyDescent="0.3">
      <c r="A4825" s="1" t="s">
        <v>168</v>
      </c>
      <c r="B4825" s="1" t="s">
        <v>72</v>
      </c>
      <c r="C4825" s="1" t="s">
        <v>48</v>
      </c>
      <c r="D4825" s="1">
        <v>4</v>
      </c>
      <c r="F4825" s="1" t="s">
        <v>74</v>
      </c>
      <c r="G4825" s="1" t="s">
        <v>2900</v>
      </c>
      <c r="H4825" s="1" t="s">
        <v>13</v>
      </c>
    </row>
    <row r="4826" spans="1:8" x14ac:dyDescent="0.3">
      <c r="A4826" s="1" t="s">
        <v>168</v>
      </c>
      <c r="B4826" s="1" t="s">
        <v>76</v>
      </c>
      <c r="C4826" s="1">
        <v>2</v>
      </c>
      <c r="D4826" s="1">
        <v>2</v>
      </c>
      <c r="E4826" s="1">
        <v>1</v>
      </c>
      <c r="F4826" s="1" t="s">
        <v>21</v>
      </c>
      <c r="G4826" s="1" t="s">
        <v>2901</v>
      </c>
      <c r="H4826" s="1" t="s">
        <v>13</v>
      </c>
    </row>
    <row r="4827" spans="1:8" x14ac:dyDescent="0.3">
      <c r="A4827" s="1" t="s">
        <v>168</v>
      </c>
      <c r="B4827" s="1" t="s">
        <v>69</v>
      </c>
      <c r="C4827" s="1">
        <v>3</v>
      </c>
      <c r="D4827" s="1">
        <v>2</v>
      </c>
      <c r="F4827" s="1" t="s">
        <v>84</v>
      </c>
      <c r="G4827" s="1" t="s">
        <v>2902</v>
      </c>
      <c r="H4827" s="1" t="s">
        <v>13</v>
      </c>
    </row>
    <row r="4828" spans="1:8" x14ac:dyDescent="0.3">
      <c r="A4828" s="1" t="s">
        <v>168</v>
      </c>
      <c r="B4828" s="1" t="s">
        <v>156</v>
      </c>
      <c r="C4828" s="1">
        <v>4</v>
      </c>
      <c r="D4828" s="1">
        <v>4</v>
      </c>
      <c r="E4828" s="1">
        <v>2</v>
      </c>
      <c r="F4828" s="1" t="s">
        <v>175</v>
      </c>
      <c r="G4828" s="1" t="s">
        <v>2903</v>
      </c>
    </row>
    <row r="4829" spans="1:8" x14ac:dyDescent="0.3">
      <c r="A4829" s="1" t="s">
        <v>168</v>
      </c>
      <c r="B4829" s="1" t="s">
        <v>147</v>
      </c>
      <c r="C4829" s="1">
        <v>2</v>
      </c>
      <c r="D4829" s="1">
        <v>1</v>
      </c>
      <c r="E4829" s="1">
        <v>1</v>
      </c>
      <c r="F4829" s="1" t="s">
        <v>11</v>
      </c>
      <c r="G4829" s="1" t="s">
        <v>738</v>
      </c>
      <c r="H4829" s="1" t="s">
        <v>13</v>
      </c>
    </row>
    <row r="4830" spans="1:8" x14ac:dyDescent="0.3">
      <c r="A4830" s="1" t="s">
        <v>258</v>
      </c>
      <c r="B4830" s="1" t="s">
        <v>121</v>
      </c>
      <c r="C4830" s="1" t="s">
        <v>26</v>
      </c>
      <c r="D4830" s="1">
        <v>6</v>
      </c>
      <c r="F4830" s="1" t="s">
        <v>21</v>
      </c>
      <c r="G4830" s="1" t="s">
        <v>980</v>
      </c>
      <c r="H4830" s="1" t="s">
        <v>94</v>
      </c>
    </row>
    <row r="4831" spans="1:8" x14ac:dyDescent="0.3">
      <c r="A4831" s="1" t="s">
        <v>134</v>
      </c>
      <c r="B4831" s="1" t="s">
        <v>2904</v>
      </c>
      <c r="F4831" s="1" t="s">
        <v>658</v>
      </c>
      <c r="G4831" s="1" t="s">
        <v>771</v>
      </c>
    </row>
    <row r="4832" spans="1:8" x14ac:dyDescent="0.3">
      <c r="A4832" s="1" t="s">
        <v>700</v>
      </c>
      <c r="B4832" s="1" t="s">
        <v>2905</v>
      </c>
      <c r="F4832" s="1" t="s">
        <v>658</v>
      </c>
      <c r="G4832" s="1" t="s">
        <v>2906</v>
      </c>
    </row>
    <row r="4833" spans="1:8" x14ac:dyDescent="0.3">
      <c r="A4833" s="1" t="s">
        <v>1149</v>
      </c>
      <c r="B4833" s="1" t="s">
        <v>2907</v>
      </c>
      <c r="F4833" s="1" t="s">
        <v>658</v>
      </c>
      <c r="G4833" s="1" t="s">
        <v>2908</v>
      </c>
    </row>
    <row r="4834" spans="1:8" x14ac:dyDescent="0.3">
      <c r="A4834" s="1" t="s">
        <v>56</v>
      </c>
      <c r="B4834" s="1" t="s">
        <v>2909</v>
      </c>
      <c r="F4834" s="1" t="s">
        <v>1633</v>
      </c>
      <c r="G4834" s="1" t="s">
        <v>2910</v>
      </c>
    </row>
    <row r="4835" spans="1:8" x14ac:dyDescent="0.3">
      <c r="A4835" s="1" t="s">
        <v>1005</v>
      </c>
      <c r="B4835" s="1" t="s">
        <v>33</v>
      </c>
      <c r="F4835" s="1" t="s">
        <v>1795</v>
      </c>
      <c r="G4835" s="1" t="s">
        <v>2911</v>
      </c>
    </row>
    <row r="4836" spans="1:8" x14ac:dyDescent="0.3">
      <c r="A4836" s="1" t="s">
        <v>8</v>
      </c>
      <c r="B4836" s="1" t="s">
        <v>2912</v>
      </c>
      <c r="F4836" s="1" t="s">
        <v>1195</v>
      </c>
      <c r="G4836" s="1" t="s">
        <v>2913</v>
      </c>
      <c r="H4836" s="1" t="s">
        <v>94</v>
      </c>
    </row>
    <row r="4837" spans="1:8" x14ac:dyDescent="0.3">
      <c r="A4837" s="1" t="s">
        <v>91</v>
      </c>
      <c r="B4837" s="1" t="s">
        <v>884</v>
      </c>
      <c r="F4837" s="1" t="s">
        <v>2680</v>
      </c>
      <c r="G4837" s="1" t="s">
        <v>2914</v>
      </c>
      <c r="H4837" s="1" t="s">
        <v>94</v>
      </c>
    </row>
    <row r="4838" spans="1:8" x14ac:dyDescent="0.3">
      <c r="A4838" s="1" t="s">
        <v>68</v>
      </c>
      <c r="B4838" s="1" t="s">
        <v>386</v>
      </c>
      <c r="F4838" s="1" t="s">
        <v>1444</v>
      </c>
      <c r="G4838" s="1" t="s">
        <v>1533</v>
      </c>
      <c r="H4838" s="1" t="s">
        <v>94</v>
      </c>
    </row>
    <row r="4839" spans="1:8" x14ac:dyDescent="0.3">
      <c r="A4839" s="1" t="s">
        <v>91</v>
      </c>
      <c r="B4839" s="1" t="s">
        <v>400</v>
      </c>
      <c r="C4839" s="1">
        <v>3</v>
      </c>
      <c r="D4839" s="1">
        <v>2</v>
      </c>
      <c r="E4839" s="1">
        <v>2</v>
      </c>
      <c r="F4839" s="1" t="s">
        <v>74</v>
      </c>
      <c r="G4839" s="1" t="s">
        <v>945</v>
      </c>
      <c r="H4839" s="1" t="s">
        <v>18</v>
      </c>
    </row>
    <row r="4840" spans="1:8" x14ac:dyDescent="0.3">
      <c r="A4840" s="1" t="s">
        <v>24</v>
      </c>
      <c r="B4840" s="1" t="s">
        <v>965</v>
      </c>
      <c r="C4840" s="1" t="s">
        <v>188</v>
      </c>
      <c r="D4840" s="1">
        <v>1</v>
      </c>
      <c r="E4840" s="1">
        <v>1</v>
      </c>
      <c r="F4840" s="1" t="s">
        <v>11</v>
      </c>
      <c r="H4840" s="1" t="s">
        <v>18</v>
      </c>
    </row>
    <row r="4841" spans="1:8" x14ac:dyDescent="0.3">
      <c r="A4841" s="1" t="s">
        <v>91</v>
      </c>
      <c r="B4841" s="1" t="s">
        <v>400</v>
      </c>
      <c r="C4841" s="1">
        <v>2</v>
      </c>
      <c r="D4841" s="1">
        <v>2</v>
      </c>
      <c r="E4841" s="1">
        <v>2</v>
      </c>
      <c r="F4841" s="1" t="s">
        <v>74</v>
      </c>
      <c r="G4841" s="1" t="s">
        <v>945</v>
      </c>
      <c r="H4841" s="1" t="s">
        <v>18</v>
      </c>
    </row>
    <row r="4842" spans="1:8" x14ac:dyDescent="0.3">
      <c r="A4842" s="1" t="s">
        <v>91</v>
      </c>
      <c r="B4842" s="1" t="s">
        <v>1664</v>
      </c>
      <c r="C4842" s="1">
        <v>3</v>
      </c>
      <c r="D4842" s="1">
        <v>2</v>
      </c>
      <c r="E4842" s="1">
        <v>1</v>
      </c>
      <c r="F4842" s="1" t="s">
        <v>73</v>
      </c>
      <c r="G4842" s="1" t="s">
        <v>482</v>
      </c>
      <c r="H4842" s="1" t="s">
        <v>18</v>
      </c>
    </row>
    <row r="4843" spans="1:8" x14ac:dyDescent="0.3">
      <c r="A4843" s="1" t="s">
        <v>95</v>
      </c>
      <c r="B4843" s="1" t="s">
        <v>220</v>
      </c>
      <c r="C4843" s="1">
        <v>5</v>
      </c>
      <c r="D4843" s="1">
        <v>3</v>
      </c>
      <c r="E4843" s="1">
        <v>2</v>
      </c>
      <c r="F4843" s="1" t="s">
        <v>37</v>
      </c>
      <c r="G4843" s="1" t="s">
        <v>274</v>
      </c>
      <c r="H4843" s="1" t="s">
        <v>18</v>
      </c>
    </row>
    <row r="4844" spans="1:8" x14ac:dyDescent="0.3">
      <c r="A4844" s="1" t="s">
        <v>700</v>
      </c>
      <c r="B4844" s="1" t="s">
        <v>2657</v>
      </c>
      <c r="C4844" s="1">
        <v>3</v>
      </c>
      <c r="D4844" s="1">
        <v>2</v>
      </c>
      <c r="F4844" s="1" t="s">
        <v>74</v>
      </c>
      <c r="G4844" s="1" t="s">
        <v>233</v>
      </c>
      <c r="H4844" s="1" t="s">
        <v>18</v>
      </c>
    </row>
    <row r="4845" spans="1:8" x14ac:dyDescent="0.3">
      <c r="A4845" s="1" t="s">
        <v>23</v>
      </c>
      <c r="B4845" s="1" t="s">
        <v>302</v>
      </c>
      <c r="C4845" s="1" t="s">
        <v>26</v>
      </c>
      <c r="D4845" s="1">
        <v>3</v>
      </c>
      <c r="E4845" s="1">
        <v>2</v>
      </c>
      <c r="F4845" s="1" t="s">
        <v>11</v>
      </c>
      <c r="G4845" s="1" t="s">
        <v>1096</v>
      </c>
      <c r="H4845" s="1" t="s">
        <v>18</v>
      </c>
    </row>
    <row r="4846" spans="1:8" x14ac:dyDescent="0.3">
      <c r="A4846" s="1" t="s">
        <v>28</v>
      </c>
      <c r="B4846" s="1" t="s">
        <v>466</v>
      </c>
      <c r="C4846" s="1" t="s">
        <v>26</v>
      </c>
      <c r="D4846" s="1">
        <v>3</v>
      </c>
      <c r="F4846" s="1" t="s">
        <v>34</v>
      </c>
      <c r="G4846" s="1" t="s">
        <v>35</v>
      </c>
    </row>
    <row r="4847" spans="1:8" x14ac:dyDescent="0.3">
      <c r="A4847" s="1" t="s">
        <v>8</v>
      </c>
      <c r="B4847" s="1" t="s">
        <v>466</v>
      </c>
      <c r="C4847" s="1" t="s">
        <v>48</v>
      </c>
      <c r="D4847" s="1">
        <v>4</v>
      </c>
      <c r="E4847" s="1">
        <v>2</v>
      </c>
      <c r="F4847" s="1" t="s">
        <v>112</v>
      </c>
      <c r="G4847" s="1" t="s">
        <v>718</v>
      </c>
      <c r="H4847" s="1" t="s">
        <v>18</v>
      </c>
    </row>
    <row r="4848" spans="1:8" x14ac:dyDescent="0.3">
      <c r="A4848" s="1" t="s">
        <v>77</v>
      </c>
      <c r="B4848" s="1" t="s">
        <v>197</v>
      </c>
      <c r="C4848" s="1" t="s">
        <v>10</v>
      </c>
      <c r="D4848" s="1">
        <v>2</v>
      </c>
      <c r="E4848" s="1">
        <v>1</v>
      </c>
      <c r="F4848" s="1" t="s">
        <v>112</v>
      </c>
      <c r="G4848" s="1" t="s">
        <v>228</v>
      </c>
      <c r="H4848" s="1" t="s">
        <v>18</v>
      </c>
    </row>
    <row r="4849" spans="1:8" x14ac:dyDescent="0.3">
      <c r="A4849" s="1" t="s">
        <v>77</v>
      </c>
      <c r="B4849" s="1" t="s">
        <v>632</v>
      </c>
      <c r="C4849" s="1">
        <v>2</v>
      </c>
      <c r="D4849" s="1">
        <v>2</v>
      </c>
      <c r="E4849" s="1">
        <v>1</v>
      </c>
      <c r="F4849" s="1" t="s">
        <v>11</v>
      </c>
      <c r="G4849" s="1" t="s">
        <v>1875</v>
      </c>
      <c r="H4849" s="1" t="s">
        <v>13</v>
      </c>
    </row>
    <row r="4850" spans="1:8" x14ac:dyDescent="0.3">
      <c r="A4850" s="1" t="s">
        <v>77</v>
      </c>
      <c r="B4850" s="1" t="s">
        <v>78</v>
      </c>
      <c r="C4850" s="1">
        <v>1</v>
      </c>
      <c r="D4850" s="1">
        <v>1</v>
      </c>
      <c r="E4850" s="1">
        <v>1</v>
      </c>
      <c r="F4850" s="1" t="s">
        <v>73</v>
      </c>
      <c r="G4850" s="1" t="s">
        <v>235</v>
      </c>
      <c r="H4850" s="1" t="s">
        <v>13</v>
      </c>
    </row>
    <row r="4851" spans="1:8" x14ac:dyDescent="0.3">
      <c r="A4851" s="1" t="s">
        <v>77</v>
      </c>
      <c r="B4851" s="1" t="s">
        <v>706</v>
      </c>
      <c r="C4851" s="1" t="s">
        <v>188</v>
      </c>
      <c r="D4851" s="1">
        <v>1</v>
      </c>
      <c r="F4851" s="1" t="s">
        <v>11</v>
      </c>
      <c r="G4851" s="1" t="s">
        <v>2612</v>
      </c>
    </row>
    <row r="4852" spans="1:8" x14ac:dyDescent="0.3">
      <c r="A4852" s="1" t="s">
        <v>77</v>
      </c>
      <c r="B4852" s="1" t="s">
        <v>1105</v>
      </c>
      <c r="C4852" s="1">
        <v>3</v>
      </c>
      <c r="D4852" s="1">
        <v>2</v>
      </c>
      <c r="F4852" s="1" t="s">
        <v>11</v>
      </c>
      <c r="G4852" s="1" t="s">
        <v>612</v>
      </c>
    </row>
    <row r="4853" spans="1:8" x14ac:dyDescent="0.3">
      <c r="A4853" s="1" t="s">
        <v>77</v>
      </c>
      <c r="B4853" s="1" t="s">
        <v>1098</v>
      </c>
      <c r="C4853" s="1">
        <v>3</v>
      </c>
      <c r="D4853" s="1">
        <v>2</v>
      </c>
      <c r="F4853" s="1" t="s">
        <v>11</v>
      </c>
      <c r="G4853" s="1" t="s">
        <v>1500</v>
      </c>
    </row>
    <row r="4854" spans="1:8" x14ac:dyDescent="0.3">
      <c r="A4854" s="1" t="s">
        <v>162</v>
      </c>
      <c r="B4854" s="1" t="s">
        <v>498</v>
      </c>
      <c r="C4854" s="1">
        <v>3</v>
      </c>
      <c r="D4854" s="1">
        <v>2</v>
      </c>
      <c r="E4854" s="1">
        <v>2</v>
      </c>
      <c r="F4854" s="1" t="s">
        <v>74</v>
      </c>
      <c r="G4854" s="1" t="s">
        <v>164</v>
      </c>
      <c r="H4854" s="1" t="s">
        <v>18</v>
      </c>
    </row>
    <row r="4855" spans="1:8" x14ac:dyDescent="0.3">
      <c r="A4855" s="1" t="s">
        <v>77</v>
      </c>
      <c r="B4855" s="1" t="s">
        <v>236</v>
      </c>
      <c r="C4855" s="1">
        <v>3</v>
      </c>
      <c r="D4855" s="1">
        <v>2</v>
      </c>
      <c r="F4855" s="1" t="s">
        <v>11</v>
      </c>
      <c r="G4855" s="1" t="s">
        <v>1500</v>
      </c>
    </row>
    <row r="4856" spans="1:8" x14ac:dyDescent="0.3">
      <c r="A4856" s="1" t="s">
        <v>1467</v>
      </c>
      <c r="B4856" s="1" t="s">
        <v>2915</v>
      </c>
      <c r="C4856" s="1">
        <v>3</v>
      </c>
      <c r="D4856" s="1">
        <v>2</v>
      </c>
      <c r="E4856" s="1">
        <v>1</v>
      </c>
      <c r="F4856" s="1" t="s">
        <v>41</v>
      </c>
      <c r="G4856" s="1" t="s">
        <v>2916</v>
      </c>
      <c r="H4856" s="1" t="s">
        <v>18</v>
      </c>
    </row>
    <row r="4857" spans="1:8" x14ac:dyDescent="0.3">
      <c r="A4857" s="1" t="s">
        <v>68</v>
      </c>
      <c r="B4857" s="1" t="s">
        <v>318</v>
      </c>
      <c r="C4857" s="1">
        <v>3</v>
      </c>
      <c r="D4857" s="1">
        <v>2</v>
      </c>
      <c r="E4857" s="1">
        <v>2</v>
      </c>
      <c r="F4857" s="1" t="s">
        <v>74</v>
      </c>
      <c r="G4857" s="1" t="s">
        <v>221</v>
      </c>
    </row>
    <row r="4858" spans="1:8" x14ac:dyDescent="0.3">
      <c r="A4858" s="1" t="s">
        <v>68</v>
      </c>
      <c r="B4858" s="1" t="s">
        <v>44</v>
      </c>
      <c r="C4858" s="1">
        <v>3</v>
      </c>
      <c r="D4858" s="1">
        <v>2</v>
      </c>
      <c r="E4858" s="1">
        <v>2</v>
      </c>
      <c r="F4858" s="1" t="s">
        <v>74</v>
      </c>
      <c r="G4858" s="1" t="s">
        <v>585</v>
      </c>
    </row>
    <row r="4859" spans="1:8" x14ac:dyDescent="0.3">
      <c r="A4859" s="1" t="s">
        <v>419</v>
      </c>
      <c r="B4859" s="1" t="s">
        <v>984</v>
      </c>
      <c r="C4859" s="1" t="s">
        <v>51</v>
      </c>
      <c r="D4859" s="1">
        <v>7</v>
      </c>
      <c r="E4859" s="1">
        <v>2</v>
      </c>
      <c r="F4859" s="1" t="s">
        <v>58</v>
      </c>
      <c r="G4859" s="1" t="s">
        <v>53</v>
      </c>
      <c r="H4859" s="1" t="s">
        <v>94</v>
      </c>
    </row>
    <row r="4860" spans="1:8" x14ac:dyDescent="0.3">
      <c r="A4860" s="1" t="s">
        <v>68</v>
      </c>
      <c r="B4860" s="1" t="s">
        <v>302</v>
      </c>
      <c r="C4860" s="1">
        <v>2</v>
      </c>
      <c r="D4860" s="1">
        <v>2</v>
      </c>
      <c r="F4860" s="1" t="s">
        <v>74</v>
      </c>
      <c r="G4860" s="1" t="s">
        <v>221</v>
      </c>
    </row>
    <row r="4861" spans="1:8" x14ac:dyDescent="0.3">
      <c r="A4861" s="1" t="s">
        <v>1467</v>
      </c>
      <c r="B4861" s="1" t="s">
        <v>1556</v>
      </c>
      <c r="C4861" s="1">
        <v>3</v>
      </c>
      <c r="D4861" s="1">
        <v>2</v>
      </c>
      <c r="E4861" s="1">
        <v>1</v>
      </c>
      <c r="F4861" s="1" t="s">
        <v>2355</v>
      </c>
      <c r="G4861" s="1" t="s">
        <v>1445</v>
      </c>
      <c r="H4861" s="1" t="s">
        <v>18</v>
      </c>
    </row>
    <row r="4862" spans="1:8" x14ac:dyDescent="0.3">
      <c r="A4862" s="1" t="s">
        <v>8</v>
      </c>
      <c r="B4862" s="1" t="s">
        <v>2917</v>
      </c>
      <c r="C4862" s="1">
        <v>2</v>
      </c>
      <c r="D4862" s="1">
        <v>2</v>
      </c>
      <c r="F4862" s="1" t="s">
        <v>112</v>
      </c>
      <c r="G4862" s="1" t="s">
        <v>2658</v>
      </c>
    </row>
    <row r="4863" spans="1:8" x14ac:dyDescent="0.3">
      <c r="A4863" s="1" t="s">
        <v>14</v>
      </c>
      <c r="B4863" s="1" t="s">
        <v>2918</v>
      </c>
      <c r="C4863" s="1">
        <v>1</v>
      </c>
      <c r="D4863" s="1">
        <v>1</v>
      </c>
      <c r="F4863" s="1" t="s">
        <v>11</v>
      </c>
      <c r="G4863" s="1" t="s">
        <v>42</v>
      </c>
      <c r="H4863" s="1" t="s">
        <v>18</v>
      </c>
    </row>
    <row r="4864" spans="1:8" x14ac:dyDescent="0.3">
      <c r="A4864" s="1" t="s">
        <v>14</v>
      </c>
      <c r="B4864" s="1" t="s">
        <v>2919</v>
      </c>
      <c r="C4864" s="1" t="s">
        <v>188</v>
      </c>
      <c r="D4864" s="1">
        <v>2</v>
      </c>
      <c r="E4864" s="1">
        <v>2</v>
      </c>
      <c r="F4864" s="1" t="s">
        <v>11</v>
      </c>
      <c r="G4864" s="1" t="s">
        <v>364</v>
      </c>
    </row>
    <row r="4865" spans="1:8" x14ac:dyDescent="0.3">
      <c r="A4865" s="1" t="s">
        <v>14</v>
      </c>
      <c r="B4865" s="1" t="s">
        <v>2920</v>
      </c>
      <c r="C4865" s="1" t="s">
        <v>188</v>
      </c>
      <c r="D4865" s="1">
        <v>2</v>
      </c>
      <c r="E4865" s="1">
        <v>2</v>
      </c>
      <c r="F4865" s="1" t="s">
        <v>11</v>
      </c>
      <c r="G4865" s="1" t="s">
        <v>652</v>
      </c>
    </row>
    <row r="4866" spans="1:8" x14ac:dyDescent="0.3">
      <c r="A4866" s="1" t="s">
        <v>14</v>
      </c>
      <c r="B4866" s="1" t="s">
        <v>2921</v>
      </c>
      <c r="C4866" s="1" t="s">
        <v>10</v>
      </c>
      <c r="D4866" s="1">
        <v>4</v>
      </c>
      <c r="E4866" s="1">
        <v>2</v>
      </c>
      <c r="F4866" s="1" t="s">
        <v>11</v>
      </c>
      <c r="G4866" s="1" t="s">
        <v>2922</v>
      </c>
      <c r="H4866" s="1" t="s">
        <v>18</v>
      </c>
    </row>
    <row r="4867" spans="1:8" x14ac:dyDescent="0.3">
      <c r="A4867" s="1" t="s">
        <v>63</v>
      </c>
      <c r="B4867" s="1" t="s">
        <v>2923</v>
      </c>
      <c r="C4867" s="1" t="s">
        <v>10</v>
      </c>
      <c r="D4867" s="1">
        <v>2</v>
      </c>
      <c r="E4867" s="1">
        <v>2</v>
      </c>
      <c r="F4867" s="1" t="s">
        <v>74</v>
      </c>
      <c r="G4867" s="1" t="s">
        <v>2332</v>
      </c>
    </row>
    <row r="4868" spans="1:8" x14ac:dyDescent="0.3">
      <c r="A4868" s="1" t="s">
        <v>8</v>
      </c>
      <c r="B4868" s="1" t="s">
        <v>2924</v>
      </c>
      <c r="C4868" s="1" t="s">
        <v>26</v>
      </c>
      <c r="D4868" s="1">
        <v>5</v>
      </c>
      <c r="E4868" s="1">
        <v>6</v>
      </c>
      <c r="F4868" s="1" t="s">
        <v>21</v>
      </c>
      <c r="G4868" s="1" t="s">
        <v>2925</v>
      </c>
      <c r="H4868" s="1" t="s">
        <v>18</v>
      </c>
    </row>
    <row r="4869" spans="1:8" x14ac:dyDescent="0.3">
      <c r="A4869" s="1" t="s">
        <v>2228</v>
      </c>
      <c r="B4869" s="1" t="s">
        <v>1064</v>
      </c>
      <c r="C4869" s="1">
        <v>3</v>
      </c>
      <c r="D4869" s="1">
        <v>2</v>
      </c>
      <c r="E4869" s="1">
        <v>2</v>
      </c>
      <c r="F4869" s="1" t="s">
        <v>11</v>
      </c>
      <c r="G4869" s="1" t="s">
        <v>1648</v>
      </c>
      <c r="H4869" s="1" t="s">
        <v>18</v>
      </c>
    </row>
    <row r="4870" spans="1:8" x14ac:dyDescent="0.3">
      <c r="A4870" s="1" t="s">
        <v>2228</v>
      </c>
      <c r="B4870" s="1" t="s">
        <v>752</v>
      </c>
      <c r="C4870" s="1">
        <v>2</v>
      </c>
      <c r="D4870" s="1">
        <v>2</v>
      </c>
      <c r="E4870" s="1">
        <v>2</v>
      </c>
      <c r="F4870" s="1" t="s">
        <v>11</v>
      </c>
      <c r="G4870" s="1" t="s">
        <v>2926</v>
      </c>
      <c r="H4870" s="1" t="s">
        <v>18</v>
      </c>
    </row>
    <row r="4871" spans="1:8" x14ac:dyDescent="0.3">
      <c r="A4871" s="1" t="s">
        <v>14</v>
      </c>
      <c r="B4871" s="1" t="s">
        <v>607</v>
      </c>
      <c r="C4871" s="1" t="s">
        <v>51</v>
      </c>
      <c r="D4871" s="1">
        <v>6</v>
      </c>
      <c r="E4871" s="1">
        <v>6</v>
      </c>
      <c r="F4871" s="1" t="s">
        <v>52</v>
      </c>
      <c r="G4871" s="1" t="s">
        <v>2927</v>
      </c>
      <c r="H4871" s="1" t="s">
        <v>18</v>
      </c>
    </row>
    <row r="4872" spans="1:8" x14ac:dyDescent="0.3">
      <c r="A4872" s="1" t="s">
        <v>349</v>
      </c>
      <c r="B4872" s="1" t="s">
        <v>2928</v>
      </c>
      <c r="C4872" s="1">
        <v>3</v>
      </c>
      <c r="D4872" s="1">
        <v>3</v>
      </c>
      <c r="E4872" s="1">
        <v>2</v>
      </c>
      <c r="F4872" s="1" t="s">
        <v>21</v>
      </c>
      <c r="G4872" s="1" t="s">
        <v>332</v>
      </c>
      <c r="H4872" s="1" t="s">
        <v>18</v>
      </c>
    </row>
    <row r="4873" spans="1:8" x14ac:dyDescent="0.3">
      <c r="A4873" s="1" t="s">
        <v>349</v>
      </c>
      <c r="B4873" s="1" t="s">
        <v>2929</v>
      </c>
      <c r="C4873" s="1" t="s">
        <v>48</v>
      </c>
      <c r="D4873" s="1">
        <v>3</v>
      </c>
      <c r="E4873" s="1">
        <v>2</v>
      </c>
      <c r="F4873" s="1" t="s">
        <v>87</v>
      </c>
      <c r="G4873" s="1" t="s">
        <v>2749</v>
      </c>
    </row>
    <row r="4874" spans="1:8" x14ac:dyDescent="0.3">
      <c r="A4874" s="1" t="s">
        <v>349</v>
      </c>
      <c r="B4874" s="1" t="s">
        <v>590</v>
      </c>
      <c r="C4874" s="1" t="s">
        <v>26</v>
      </c>
      <c r="D4874" s="1">
        <v>4</v>
      </c>
      <c r="E4874" s="1">
        <v>3</v>
      </c>
      <c r="F4874" s="1" t="s">
        <v>21</v>
      </c>
      <c r="G4874" s="1" t="s">
        <v>2930</v>
      </c>
      <c r="H4874" s="1" t="s">
        <v>18</v>
      </c>
    </row>
    <row r="4875" spans="1:8" x14ac:dyDescent="0.3">
      <c r="A4875" s="1" t="s">
        <v>349</v>
      </c>
      <c r="B4875" s="1" t="s">
        <v>2931</v>
      </c>
      <c r="C4875" s="1" t="s">
        <v>26</v>
      </c>
      <c r="D4875" s="1">
        <v>4</v>
      </c>
      <c r="E4875" s="1">
        <v>5</v>
      </c>
      <c r="F4875" s="1" t="s">
        <v>784</v>
      </c>
      <c r="G4875" s="1" t="s">
        <v>2930</v>
      </c>
      <c r="H4875" s="1" t="s">
        <v>18</v>
      </c>
    </row>
    <row r="4876" spans="1:8" x14ac:dyDescent="0.3">
      <c r="A4876" s="1" t="s">
        <v>63</v>
      </c>
      <c r="B4876" s="1" t="s">
        <v>648</v>
      </c>
      <c r="C4876" s="1">
        <v>3</v>
      </c>
      <c r="D4876" s="1">
        <v>3</v>
      </c>
      <c r="E4876" s="1">
        <v>2</v>
      </c>
      <c r="F4876" s="1" t="s">
        <v>74</v>
      </c>
      <c r="G4876" s="1" t="s">
        <v>1920</v>
      </c>
      <c r="H4876" s="1" t="s">
        <v>18</v>
      </c>
    </row>
    <row r="4877" spans="1:8" x14ac:dyDescent="0.3">
      <c r="A4877" s="1" t="s">
        <v>24</v>
      </c>
      <c r="B4877" s="1" t="s">
        <v>2932</v>
      </c>
      <c r="C4877" s="1">
        <v>3</v>
      </c>
      <c r="D4877" s="1">
        <v>2</v>
      </c>
      <c r="E4877" s="1">
        <v>2</v>
      </c>
      <c r="F4877" s="1" t="s">
        <v>74</v>
      </c>
      <c r="G4877" s="1" t="s">
        <v>2532</v>
      </c>
      <c r="H4877" s="1" t="s">
        <v>18</v>
      </c>
    </row>
    <row r="4878" spans="1:8" x14ac:dyDescent="0.3">
      <c r="A4878" s="1" t="s">
        <v>24</v>
      </c>
      <c r="B4878" s="1" t="s">
        <v>2933</v>
      </c>
      <c r="C4878" s="1">
        <v>3</v>
      </c>
      <c r="D4878" s="1">
        <v>2</v>
      </c>
      <c r="E4878" s="1">
        <v>3</v>
      </c>
      <c r="F4878" s="1" t="s">
        <v>74</v>
      </c>
      <c r="G4878" s="1" t="s">
        <v>2532</v>
      </c>
      <c r="H4878" s="1" t="s">
        <v>13</v>
      </c>
    </row>
    <row r="4879" spans="1:8" x14ac:dyDescent="0.3">
      <c r="A4879" s="1" t="s">
        <v>24</v>
      </c>
      <c r="B4879" s="1" t="s">
        <v>2934</v>
      </c>
      <c r="C4879" s="1">
        <v>3</v>
      </c>
      <c r="D4879" s="1">
        <v>2</v>
      </c>
      <c r="E4879" s="1">
        <v>2</v>
      </c>
      <c r="F4879" s="1" t="s">
        <v>74</v>
      </c>
      <c r="G4879" s="1" t="s">
        <v>499</v>
      </c>
      <c r="H4879" s="1" t="s">
        <v>18</v>
      </c>
    </row>
    <row r="4880" spans="1:8" x14ac:dyDescent="0.3">
      <c r="A4880" s="1" t="s">
        <v>24</v>
      </c>
      <c r="B4880" s="1" t="s">
        <v>2935</v>
      </c>
      <c r="C4880" s="1" t="s">
        <v>48</v>
      </c>
      <c r="D4880" s="1">
        <v>3</v>
      </c>
      <c r="E4880" s="1">
        <v>3</v>
      </c>
      <c r="F4880" s="1" t="s">
        <v>74</v>
      </c>
      <c r="G4880" s="1" t="s">
        <v>2936</v>
      </c>
      <c r="H4880" s="1" t="s">
        <v>13</v>
      </c>
    </row>
    <row r="4881" spans="1:8" x14ac:dyDescent="0.3">
      <c r="A4881" s="1" t="s">
        <v>24</v>
      </c>
      <c r="B4881" s="1" t="s">
        <v>2937</v>
      </c>
      <c r="C4881" s="1" t="s">
        <v>48</v>
      </c>
      <c r="D4881" s="1">
        <v>3</v>
      </c>
      <c r="E4881" s="1">
        <v>2</v>
      </c>
      <c r="F4881" s="1" t="s">
        <v>74</v>
      </c>
      <c r="G4881" s="1" t="s">
        <v>2938</v>
      </c>
      <c r="H4881" s="1" t="s">
        <v>18</v>
      </c>
    </row>
    <row r="4882" spans="1:8" x14ac:dyDescent="0.3">
      <c r="A4882" s="1" t="s">
        <v>24</v>
      </c>
      <c r="B4882" s="1" t="s">
        <v>566</v>
      </c>
      <c r="C4882" s="1" t="s">
        <v>48</v>
      </c>
      <c r="D4882" s="1">
        <v>3</v>
      </c>
      <c r="E4882" s="1">
        <v>2</v>
      </c>
      <c r="F4882" s="1" t="s">
        <v>21</v>
      </c>
      <c r="G4882" s="1" t="s">
        <v>2939</v>
      </c>
      <c r="H4882" s="1" t="s">
        <v>18</v>
      </c>
    </row>
    <row r="4883" spans="1:8" x14ac:dyDescent="0.3">
      <c r="A4883" s="1" t="s">
        <v>8</v>
      </c>
      <c r="B4883" s="1" t="s">
        <v>234</v>
      </c>
      <c r="C4883" s="1" t="s">
        <v>10</v>
      </c>
      <c r="D4883" s="1">
        <v>3</v>
      </c>
      <c r="E4883" s="1">
        <v>1</v>
      </c>
      <c r="F4883" s="1" t="s">
        <v>11</v>
      </c>
      <c r="G4883" s="1" t="s">
        <v>1496</v>
      </c>
      <c r="H4883" s="1" t="s">
        <v>13</v>
      </c>
    </row>
    <row r="4884" spans="1:8" x14ac:dyDescent="0.3">
      <c r="A4884" s="1" t="s">
        <v>24</v>
      </c>
      <c r="B4884" s="1" t="s">
        <v>966</v>
      </c>
      <c r="F4884" s="1" t="s">
        <v>74</v>
      </c>
      <c r="G4884" s="1" t="s">
        <v>2940</v>
      </c>
    </row>
    <row r="4885" spans="1:8" x14ac:dyDescent="0.3">
      <c r="A4885" s="1" t="s">
        <v>28</v>
      </c>
      <c r="B4885" s="1" t="s">
        <v>389</v>
      </c>
      <c r="C4885" s="1">
        <v>3</v>
      </c>
      <c r="D4885" s="1">
        <v>2</v>
      </c>
      <c r="F4885" s="1" t="s">
        <v>1369</v>
      </c>
      <c r="G4885" s="1" t="s">
        <v>2941</v>
      </c>
      <c r="H4885" s="1" t="s">
        <v>18</v>
      </c>
    </row>
    <row r="4886" spans="1:8" x14ac:dyDescent="0.3">
      <c r="A4886" s="1" t="s">
        <v>258</v>
      </c>
      <c r="B4886" s="1" t="s">
        <v>1550</v>
      </c>
      <c r="C4886" s="1" t="s">
        <v>10</v>
      </c>
      <c r="D4886" s="1">
        <v>2</v>
      </c>
      <c r="E4886" s="1">
        <v>1</v>
      </c>
      <c r="F4886" s="1" t="s">
        <v>74</v>
      </c>
      <c r="G4886" s="1" t="s">
        <v>1264</v>
      </c>
      <c r="H4886" s="1" t="s">
        <v>18</v>
      </c>
    </row>
    <row r="4887" spans="1:8" x14ac:dyDescent="0.3">
      <c r="A4887" s="1" t="s">
        <v>91</v>
      </c>
      <c r="B4887" s="1" t="s">
        <v>554</v>
      </c>
      <c r="C4887" s="1" t="s">
        <v>316</v>
      </c>
      <c r="D4887" s="1">
        <v>2</v>
      </c>
      <c r="E4887" s="1">
        <v>1</v>
      </c>
      <c r="F4887" s="1" t="s">
        <v>112</v>
      </c>
      <c r="G4887" s="1" t="s">
        <v>2478</v>
      </c>
      <c r="H4887" s="1" t="s">
        <v>13</v>
      </c>
    </row>
    <row r="4888" spans="1:8" x14ac:dyDescent="0.3">
      <c r="A4888" s="1" t="s">
        <v>1306</v>
      </c>
      <c r="B4888" s="1" t="s">
        <v>69</v>
      </c>
      <c r="C4888" s="1">
        <v>10</v>
      </c>
      <c r="D4888" s="1">
        <v>9</v>
      </c>
      <c r="E4888" s="1">
        <v>6</v>
      </c>
      <c r="F4888" s="1" t="s">
        <v>16</v>
      </c>
      <c r="G4888" s="1" t="s">
        <v>2664</v>
      </c>
      <c r="H4888" s="1" t="s">
        <v>94</v>
      </c>
    </row>
    <row r="4889" spans="1:8" x14ac:dyDescent="0.3">
      <c r="A4889" s="1" t="s">
        <v>63</v>
      </c>
      <c r="B4889" s="1" t="s">
        <v>212</v>
      </c>
      <c r="C4889" s="1">
        <v>1</v>
      </c>
      <c r="D4889" s="1">
        <v>1</v>
      </c>
      <c r="E4889" s="1">
        <v>1</v>
      </c>
      <c r="F4889" s="1" t="s">
        <v>73</v>
      </c>
      <c r="G4889" s="1" t="s">
        <v>744</v>
      </c>
      <c r="H4889" s="1" t="s">
        <v>13</v>
      </c>
    </row>
    <row r="4890" spans="1:8" x14ac:dyDescent="0.3">
      <c r="A4890" s="1" t="s">
        <v>258</v>
      </c>
      <c r="B4890" s="1" t="s">
        <v>69</v>
      </c>
      <c r="C4890" s="1">
        <v>6</v>
      </c>
      <c r="D4890" s="1">
        <v>4</v>
      </c>
      <c r="E4890" s="1">
        <v>2</v>
      </c>
      <c r="F4890" s="1" t="s">
        <v>21</v>
      </c>
      <c r="G4890" s="1" t="s">
        <v>298</v>
      </c>
      <c r="H4890" s="1" t="s">
        <v>13</v>
      </c>
    </row>
    <row r="4891" spans="1:8" x14ac:dyDescent="0.3">
      <c r="A4891" s="1" t="s">
        <v>63</v>
      </c>
      <c r="B4891" s="1" t="s">
        <v>877</v>
      </c>
      <c r="C4891" s="1">
        <v>1</v>
      </c>
      <c r="D4891" s="1">
        <v>1</v>
      </c>
      <c r="E4891" s="1">
        <v>2</v>
      </c>
      <c r="F4891" s="1" t="s">
        <v>112</v>
      </c>
      <c r="G4891" s="1" t="s">
        <v>1118</v>
      </c>
      <c r="H4891" s="1" t="s">
        <v>13</v>
      </c>
    </row>
    <row r="4892" spans="1:8" x14ac:dyDescent="0.3">
      <c r="A4892" s="1" t="s">
        <v>419</v>
      </c>
      <c r="B4892" s="1" t="s">
        <v>125</v>
      </c>
      <c r="C4892" s="1">
        <v>1</v>
      </c>
      <c r="D4892" s="1">
        <v>1</v>
      </c>
      <c r="E4892" s="1">
        <v>1</v>
      </c>
      <c r="F4892" s="1" t="s">
        <v>11</v>
      </c>
      <c r="G4892" s="1" t="s">
        <v>871</v>
      </c>
      <c r="H4892" s="1" t="s">
        <v>13</v>
      </c>
    </row>
    <row r="4893" spans="1:8" x14ac:dyDescent="0.3">
      <c r="A4893" s="1" t="s">
        <v>349</v>
      </c>
      <c r="B4893" s="1" t="s">
        <v>1157</v>
      </c>
      <c r="C4893" s="1" t="s">
        <v>48</v>
      </c>
      <c r="D4893" s="1">
        <v>3</v>
      </c>
      <c r="E4893" s="1">
        <v>2</v>
      </c>
      <c r="F4893" s="1" t="s">
        <v>74</v>
      </c>
      <c r="G4893" s="1" t="s">
        <v>325</v>
      </c>
    </row>
    <row r="4894" spans="1:8" x14ac:dyDescent="0.3">
      <c r="A4894" s="1" t="s">
        <v>23</v>
      </c>
      <c r="B4894" s="1" t="s">
        <v>1102</v>
      </c>
      <c r="C4894" s="1">
        <v>3</v>
      </c>
      <c r="D4894" s="1">
        <v>2</v>
      </c>
      <c r="F4894" s="1" t="s">
        <v>74</v>
      </c>
      <c r="G4894" s="1" t="s">
        <v>1264</v>
      </c>
      <c r="H4894" s="1" t="s">
        <v>94</v>
      </c>
    </row>
    <row r="4895" spans="1:8" x14ac:dyDescent="0.3">
      <c r="A4895" s="1" t="s">
        <v>19</v>
      </c>
      <c r="B4895" s="1" t="s">
        <v>881</v>
      </c>
      <c r="C4895" s="1">
        <v>3</v>
      </c>
      <c r="D4895" s="1">
        <v>2</v>
      </c>
      <c r="E4895" s="1">
        <v>1</v>
      </c>
      <c r="F4895" s="1" t="s">
        <v>74</v>
      </c>
      <c r="G4895" s="1" t="s">
        <v>725</v>
      </c>
      <c r="H4895" s="1" t="s">
        <v>18</v>
      </c>
    </row>
    <row r="4896" spans="1:8" x14ac:dyDescent="0.3">
      <c r="A4896" s="1" t="s">
        <v>91</v>
      </c>
      <c r="B4896" s="1" t="s">
        <v>800</v>
      </c>
      <c r="C4896" s="1">
        <v>3</v>
      </c>
      <c r="D4896" s="1">
        <v>2</v>
      </c>
      <c r="E4896" s="1">
        <v>2</v>
      </c>
      <c r="F4896" s="1" t="s">
        <v>21</v>
      </c>
      <c r="G4896" s="1" t="s">
        <v>2942</v>
      </c>
      <c r="H4896" s="1" t="s">
        <v>13</v>
      </c>
    </row>
    <row r="4897" spans="1:8" x14ac:dyDescent="0.3">
      <c r="A4897" s="1" t="s">
        <v>2228</v>
      </c>
      <c r="B4897" s="1" t="s">
        <v>2656</v>
      </c>
      <c r="C4897" s="1">
        <v>3</v>
      </c>
      <c r="D4897" s="1">
        <v>2</v>
      </c>
      <c r="F4897" s="1" t="s">
        <v>41</v>
      </c>
      <c r="G4897" s="1" t="s">
        <v>1146</v>
      </c>
      <c r="H4897" s="1" t="s">
        <v>94</v>
      </c>
    </row>
    <row r="4898" spans="1:8" x14ac:dyDescent="0.3">
      <c r="A4898" s="1" t="s">
        <v>100</v>
      </c>
      <c r="B4898" s="1" t="s">
        <v>2856</v>
      </c>
      <c r="F4898" s="1" t="s">
        <v>74</v>
      </c>
    </row>
    <row r="4899" spans="1:8" x14ac:dyDescent="0.3">
      <c r="A4899" s="1" t="s">
        <v>19</v>
      </c>
      <c r="B4899" s="1" t="s">
        <v>121</v>
      </c>
      <c r="C4899" s="1" t="s">
        <v>61</v>
      </c>
      <c r="D4899" s="1">
        <v>6</v>
      </c>
      <c r="F4899" s="1" t="s">
        <v>34</v>
      </c>
      <c r="G4899" s="1" t="s">
        <v>2943</v>
      </c>
      <c r="H4899" s="1" t="s">
        <v>18</v>
      </c>
    </row>
    <row r="4900" spans="1:8" x14ac:dyDescent="0.3">
      <c r="A4900" s="1" t="s">
        <v>419</v>
      </c>
      <c r="B4900" s="1" t="s">
        <v>236</v>
      </c>
      <c r="C4900" s="1">
        <v>1</v>
      </c>
      <c r="D4900" s="1">
        <v>1</v>
      </c>
      <c r="E4900" s="1">
        <v>1</v>
      </c>
      <c r="F4900" s="1" t="s">
        <v>11</v>
      </c>
      <c r="G4900" s="1" t="s">
        <v>2551</v>
      </c>
      <c r="H4900" s="1" t="s">
        <v>13</v>
      </c>
    </row>
    <row r="4901" spans="1:8" x14ac:dyDescent="0.3">
      <c r="A4901" s="1" t="s">
        <v>24</v>
      </c>
      <c r="B4901" s="1" t="s">
        <v>340</v>
      </c>
      <c r="C4901" s="1" t="s">
        <v>48</v>
      </c>
      <c r="D4901" s="1">
        <v>4</v>
      </c>
      <c r="E4901" s="1">
        <v>2</v>
      </c>
      <c r="F4901" s="1" t="s">
        <v>74</v>
      </c>
      <c r="G4901" s="1" t="s">
        <v>395</v>
      </c>
      <c r="H4901" s="1" t="s">
        <v>18</v>
      </c>
    </row>
    <row r="4902" spans="1:8" x14ac:dyDescent="0.3">
      <c r="A4902" s="1" t="s">
        <v>349</v>
      </c>
      <c r="B4902" s="1" t="s">
        <v>130</v>
      </c>
      <c r="C4902" s="1">
        <v>3</v>
      </c>
      <c r="D4902" s="1">
        <v>3</v>
      </c>
      <c r="E4902" s="1">
        <v>2</v>
      </c>
      <c r="F4902" s="1" t="s">
        <v>74</v>
      </c>
      <c r="G4902" s="1" t="s">
        <v>2944</v>
      </c>
      <c r="H4902" s="1" t="s">
        <v>94</v>
      </c>
    </row>
    <row r="4903" spans="1:8" x14ac:dyDescent="0.3">
      <c r="A4903" s="1" t="s">
        <v>24</v>
      </c>
      <c r="B4903" s="1" t="s">
        <v>234</v>
      </c>
      <c r="C4903" s="1" t="s">
        <v>48</v>
      </c>
      <c r="D4903" s="1">
        <v>2</v>
      </c>
      <c r="E4903" s="1">
        <v>2</v>
      </c>
      <c r="F4903" s="1" t="s">
        <v>74</v>
      </c>
      <c r="G4903" s="1" t="s">
        <v>2078</v>
      </c>
      <c r="H4903" s="1" t="s">
        <v>18</v>
      </c>
    </row>
    <row r="4904" spans="1:8" x14ac:dyDescent="0.3">
      <c r="A4904" s="1" t="s">
        <v>23</v>
      </c>
      <c r="B4904" s="1" t="s">
        <v>1035</v>
      </c>
      <c r="C4904" s="1">
        <v>4</v>
      </c>
      <c r="D4904" s="1">
        <v>4</v>
      </c>
      <c r="E4904" s="1">
        <v>2</v>
      </c>
      <c r="F4904" s="1" t="s">
        <v>74</v>
      </c>
      <c r="G4904" s="1" t="s">
        <v>2784</v>
      </c>
      <c r="H4904" s="1" t="s">
        <v>18</v>
      </c>
    </row>
    <row r="4905" spans="1:8" x14ac:dyDescent="0.3">
      <c r="A4905" s="1" t="s">
        <v>162</v>
      </c>
      <c r="B4905" s="1" t="s">
        <v>352</v>
      </c>
      <c r="C4905" s="1">
        <v>4</v>
      </c>
      <c r="D4905" s="1">
        <v>2</v>
      </c>
      <c r="E4905" s="1">
        <v>3</v>
      </c>
      <c r="F4905" s="1" t="s">
        <v>74</v>
      </c>
      <c r="G4905" s="1" t="s">
        <v>1059</v>
      </c>
      <c r="H4905" s="1" t="s">
        <v>18</v>
      </c>
    </row>
    <row r="4906" spans="1:8" x14ac:dyDescent="0.3">
      <c r="A4906" s="1" t="s">
        <v>162</v>
      </c>
      <c r="B4906" s="1" t="s">
        <v>1650</v>
      </c>
      <c r="C4906" s="1">
        <v>3</v>
      </c>
      <c r="D4906" s="1">
        <v>2</v>
      </c>
      <c r="E4906" s="1">
        <v>2</v>
      </c>
      <c r="F4906" s="1" t="s">
        <v>74</v>
      </c>
      <c r="G4906" s="1" t="s">
        <v>183</v>
      </c>
      <c r="H4906" s="1" t="s">
        <v>18</v>
      </c>
    </row>
    <row r="4907" spans="1:8" x14ac:dyDescent="0.3">
      <c r="A4907" s="1" t="s">
        <v>162</v>
      </c>
      <c r="B4907" s="1" t="s">
        <v>192</v>
      </c>
      <c r="C4907" s="1">
        <v>3</v>
      </c>
      <c r="D4907" s="1">
        <v>2</v>
      </c>
      <c r="E4907" s="1">
        <v>2</v>
      </c>
      <c r="F4907" s="1" t="s">
        <v>74</v>
      </c>
      <c r="G4907" s="1" t="s">
        <v>836</v>
      </c>
      <c r="H4907" s="1" t="s">
        <v>18</v>
      </c>
    </row>
    <row r="4908" spans="1:8" x14ac:dyDescent="0.3">
      <c r="A4908" s="1" t="s">
        <v>162</v>
      </c>
      <c r="B4908" s="1" t="s">
        <v>259</v>
      </c>
      <c r="C4908" s="1">
        <v>4</v>
      </c>
      <c r="D4908" s="1">
        <v>2</v>
      </c>
      <c r="E4908" s="1">
        <v>3</v>
      </c>
      <c r="F4908" s="1" t="s">
        <v>74</v>
      </c>
      <c r="G4908" s="1" t="s">
        <v>1059</v>
      </c>
      <c r="H4908" s="1" t="s">
        <v>18</v>
      </c>
    </row>
    <row r="4909" spans="1:8" x14ac:dyDescent="0.3">
      <c r="A4909" s="1" t="s">
        <v>91</v>
      </c>
      <c r="B4909" s="1" t="s">
        <v>2097</v>
      </c>
      <c r="C4909" s="1">
        <v>3</v>
      </c>
      <c r="D4909" s="1">
        <v>2</v>
      </c>
      <c r="E4909" s="1">
        <v>1</v>
      </c>
      <c r="F4909" s="1" t="s">
        <v>74</v>
      </c>
      <c r="G4909" s="1" t="s">
        <v>2026</v>
      </c>
      <c r="H4909" s="1" t="s">
        <v>18</v>
      </c>
    </row>
    <row r="4910" spans="1:8" x14ac:dyDescent="0.3">
      <c r="A4910" s="1" t="s">
        <v>23</v>
      </c>
      <c r="B4910" s="1" t="s">
        <v>1550</v>
      </c>
      <c r="C4910" s="1">
        <v>3</v>
      </c>
      <c r="D4910" s="1">
        <v>2</v>
      </c>
      <c r="E4910" s="1">
        <v>1</v>
      </c>
      <c r="F4910" s="1" t="s">
        <v>345</v>
      </c>
      <c r="G4910" s="1" t="s">
        <v>915</v>
      </c>
      <c r="H4910" s="1" t="s">
        <v>18</v>
      </c>
    </row>
    <row r="4911" spans="1:8" x14ac:dyDescent="0.3">
      <c r="A4911" s="1" t="s">
        <v>23</v>
      </c>
      <c r="B4911" s="1" t="s">
        <v>1972</v>
      </c>
      <c r="C4911" s="1">
        <v>3</v>
      </c>
      <c r="D4911" s="1">
        <v>2</v>
      </c>
      <c r="E4911" s="1">
        <v>1</v>
      </c>
      <c r="F4911" s="1" t="s">
        <v>74</v>
      </c>
      <c r="G4911" s="1" t="s">
        <v>2945</v>
      </c>
      <c r="H4911" s="1" t="s">
        <v>18</v>
      </c>
    </row>
    <row r="4912" spans="1:8" x14ac:dyDescent="0.3">
      <c r="A4912" s="1" t="s">
        <v>134</v>
      </c>
      <c r="B4912" s="1" t="s">
        <v>344</v>
      </c>
      <c r="C4912" s="1" t="s">
        <v>316</v>
      </c>
      <c r="D4912" s="1">
        <v>1</v>
      </c>
      <c r="F4912" s="1" t="s">
        <v>11</v>
      </c>
      <c r="G4912" s="1" t="s">
        <v>2946</v>
      </c>
      <c r="H4912" s="1" t="s">
        <v>13</v>
      </c>
    </row>
    <row r="4913" spans="1:8" x14ac:dyDescent="0.3">
      <c r="A4913" s="1" t="s">
        <v>162</v>
      </c>
      <c r="B4913" s="1" t="s">
        <v>78</v>
      </c>
      <c r="C4913" s="1">
        <v>4</v>
      </c>
      <c r="D4913" s="1">
        <v>2</v>
      </c>
      <c r="E4913" s="1">
        <v>2</v>
      </c>
      <c r="F4913" s="1" t="s">
        <v>74</v>
      </c>
      <c r="G4913" s="1" t="s">
        <v>183</v>
      </c>
      <c r="H4913" s="1" t="s">
        <v>18</v>
      </c>
    </row>
    <row r="4914" spans="1:8" x14ac:dyDescent="0.3">
      <c r="A4914" s="1" t="s">
        <v>77</v>
      </c>
      <c r="B4914" s="1" t="s">
        <v>201</v>
      </c>
      <c r="C4914" s="1" t="s">
        <v>48</v>
      </c>
      <c r="D4914" s="1">
        <v>4</v>
      </c>
      <c r="E4914" s="1">
        <v>2</v>
      </c>
      <c r="F4914" s="1" t="s">
        <v>74</v>
      </c>
      <c r="G4914" s="1" t="s">
        <v>2044</v>
      </c>
    </row>
    <row r="4915" spans="1:8" x14ac:dyDescent="0.3">
      <c r="A4915" s="1" t="s">
        <v>171</v>
      </c>
      <c r="B4915" s="1" t="s">
        <v>159</v>
      </c>
      <c r="C4915" s="1">
        <v>2</v>
      </c>
      <c r="D4915" s="1">
        <v>2</v>
      </c>
      <c r="F4915" s="1" t="s">
        <v>11</v>
      </c>
      <c r="G4915" s="1" t="s">
        <v>1750</v>
      </c>
      <c r="H4915" s="1" t="s">
        <v>13</v>
      </c>
    </row>
    <row r="4916" spans="1:8" x14ac:dyDescent="0.3">
      <c r="A4916" s="1" t="s">
        <v>171</v>
      </c>
      <c r="B4916" s="1" t="s">
        <v>1339</v>
      </c>
      <c r="C4916" s="1" t="s">
        <v>316</v>
      </c>
      <c r="D4916" s="1">
        <v>1</v>
      </c>
      <c r="F4916" s="1" t="s">
        <v>11</v>
      </c>
      <c r="G4916" s="1" t="s">
        <v>1803</v>
      </c>
      <c r="H4916" s="1" t="s">
        <v>13</v>
      </c>
    </row>
    <row r="4917" spans="1:8" x14ac:dyDescent="0.3">
      <c r="A4917" s="1" t="s">
        <v>23</v>
      </c>
      <c r="B4917" s="1" t="s">
        <v>1550</v>
      </c>
      <c r="C4917" s="1">
        <v>3</v>
      </c>
      <c r="D4917" s="1">
        <v>2</v>
      </c>
      <c r="F4917" s="1" t="s">
        <v>74</v>
      </c>
      <c r="G4917" s="1" t="s">
        <v>2945</v>
      </c>
      <c r="H4917" s="1" t="s">
        <v>18</v>
      </c>
    </row>
    <row r="4918" spans="1:8" x14ac:dyDescent="0.3">
      <c r="A4918" s="1" t="s">
        <v>162</v>
      </c>
      <c r="B4918" s="1" t="s">
        <v>966</v>
      </c>
      <c r="C4918" s="1">
        <v>2</v>
      </c>
      <c r="D4918" s="1">
        <v>2</v>
      </c>
      <c r="E4918" s="1">
        <v>2</v>
      </c>
      <c r="F4918" s="1" t="s">
        <v>11</v>
      </c>
      <c r="G4918" s="1" t="s">
        <v>1235</v>
      </c>
      <c r="H4918" s="1" t="s">
        <v>94</v>
      </c>
    </row>
    <row r="4919" spans="1:8" x14ac:dyDescent="0.3">
      <c r="A4919" s="1" t="s">
        <v>162</v>
      </c>
      <c r="B4919" s="1" t="s">
        <v>630</v>
      </c>
      <c r="C4919" s="1">
        <v>2</v>
      </c>
      <c r="D4919" s="1">
        <v>2</v>
      </c>
      <c r="E4919" s="1">
        <v>2</v>
      </c>
      <c r="F4919" s="1" t="s">
        <v>11</v>
      </c>
      <c r="G4919" s="1" t="s">
        <v>1235</v>
      </c>
      <c r="H4919" s="1" t="s">
        <v>94</v>
      </c>
    </row>
    <row r="4920" spans="1:8" x14ac:dyDescent="0.3">
      <c r="A4920" s="1" t="s">
        <v>162</v>
      </c>
      <c r="B4920" s="1" t="s">
        <v>259</v>
      </c>
      <c r="C4920" s="1">
        <v>3</v>
      </c>
      <c r="D4920" s="1">
        <v>2</v>
      </c>
      <c r="E4920" s="1">
        <v>2</v>
      </c>
      <c r="F4920" s="1" t="s">
        <v>11</v>
      </c>
      <c r="G4920" s="1" t="s">
        <v>875</v>
      </c>
      <c r="H4920" s="1" t="s">
        <v>18</v>
      </c>
    </row>
    <row r="4921" spans="1:8" x14ac:dyDescent="0.3">
      <c r="A4921" s="1" t="s">
        <v>162</v>
      </c>
      <c r="B4921" s="1" t="s">
        <v>752</v>
      </c>
      <c r="C4921" s="1">
        <v>3</v>
      </c>
      <c r="D4921" s="1">
        <v>2</v>
      </c>
      <c r="E4921" s="1">
        <v>1</v>
      </c>
      <c r="F4921" s="1" t="s">
        <v>112</v>
      </c>
      <c r="G4921" s="1" t="s">
        <v>1736</v>
      </c>
      <c r="H4921" s="1" t="s">
        <v>94</v>
      </c>
    </row>
    <row r="4922" spans="1:8" x14ac:dyDescent="0.3">
      <c r="A4922" s="1" t="s">
        <v>162</v>
      </c>
      <c r="B4922" s="1" t="s">
        <v>965</v>
      </c>
      <c r="C4922" s="1">
        <v>3</v>
      </c>
      <c r="D4922" s="1">
        <v>2</v>
      </c>
      <c r="E4922" s="1">
        <v>2</v>
      </c>
      <c r="F4922" s="1" t="s">
        <v>11</v>
      </c>
      <c r="G4922" s="1" t="s">
        <v>1310</v>
      </c>
      <c r="H4922" s="1" t="s">
        <v>13</v>
      </c>
    </row>
    <row r="4923" spans="1:8" x14ac:dyDescent="0.3">
      <c r="A4923" s="1" t="s">
        <v>162</v>
      </c>
      <c r="B4923" s="1" t="s">
        <v>960</v>
      </c>
      <c r="C4923" s="1">
        <v>2</v>
      </c>
      <c r="D4923" s="1">
        <v>2</v>
      </c>
      <c r="E4923" s="1">
        <v>2</v>
      </c>
      <c r="F4923" s="1" t="s">
        <v>11</v>
      </c>
      <c r="G4923" s="1" t="s">
        <v>2947</v>
      </c>
      <c r="H4923" s="1" t="s">
        <v>94</v>
      </c>
    </row>
    <row r="4924" spans="1:8" x14ac:dyDescent="0.3">
      <c r="A4924" s="1" t="s">
        <v>162</v>
      </c>
      <c r="B4924" s="1" t="s">
        <v>706</v>
      </c>
      <c r="C4924" s="1">
        <v>3</v>
      </c>
      <c r="D4924" s="1">
        <v>2</v>
      </c>
      <c r="E4924" s="1">
        <v>2</v>
      </c>
      <c r="F4924" s="1" t="s">
        <v>11</v>
      </c>
      <c r="G4924" s="1" t="s">
        <v>875</v>
      </c>
      <c r="H4924" s="1" t="s">
        <v>94</v>
      </c>
    </row>
    <row r="4925" spans="1:8" x14ac:dyDescent="0.3">
      <c r="A4925" s="1" t="s">
        <v>162</v>
      </c>
      <c r="B4925" s="1" t="s">
        <v>1102</v>
      </c>
      <c r="C4925" s="1">
        <v>3</v>
      </c>
      <c r="D4925" s="1">
        <v>2</v>
      </c>
      <c r="E4925" s="1">
        <v>2</v>
      </c>
      <c r="F4925" s="1" t="s">
        <v>112</v>
      </c>
      <c r="G4925" s="1" t="s">
        <v>1310</v>
      </c>
      <c r="H4925" s="1" t="s">
        <v>94</v>
      </c>
    </row>
    <row r="4926" spans="1:8" x14ac:dyDescent="0.3">
      <c r="A4926" s="1" t="s">
        <v>162</v>
      </c>
      <c r="B4926" s="1" t="s">
        <v>1901</v>
      </c>
      <c r="C4926" s="1">
        <v>2</v>
      </c>
      <c r="D4926" s="1">
        <v>2</v>
      </c>
      <c r="E4926" s="1">
        <v>2</v>
      </c>
      <c r="F4926" s="1" t="s">
        <v>112</v>
      </c>
      <c r="G4926" s="1" t="s">
        <v>1235</v>
      </c>
      <c r="H4926" s="1" t="s">
        <v>94</v>
      </c>
    </row>
    <row r="4927" spans="1:8" x14ac:dyDescent="0.3">
      <c r="A4927" s="1" t="s">
        <v>162</v>
      </c>
      <c r="B4927" s="1" t="s">
        <v>752</v>
      </c>
      <c r="C4927" s="1">
        <v>3</v>
      </c>
      <c r="D4927" s="1">
        <v>2</v>
      </c>
      <c r="E4927" s="1">
        <v>2</v>
      </c>
      <c r="F4927" s="1" t="s">
        <v>11</v>
      </c>
      <c r="G4927" s="1" t="s">
        <v>2948</v>
      </c>
      <c r="H4927" s="1" t="s">
        <v>18</v>
      </c>
    </row>
    <row r="4928" spans="1:8" x14ac:dyDescent="0.3">
      <c r="A4928" s="1" t="s">
        <v>162</v>
      </c>
      <c r="B4928" s="1" t="s">
        <v>2354</v>
      </c>
      <c r="C4928" s="1">
        <v>3</v>
      </c>
      <c r="D4928" s="1">
        <v>2</v>
      </c>
      <c r="E4928" s="1">
        <v>2</v>
      </c>
      <c r="F4928" s="1" t="s">
        <v>11</v>
      </c>
      <c r="G4928" s="1" t="s">
        <v>1310</v>
      </c>
      <c r="H4928" s="1" t="s">
        <v>94</v>
      </c>
    </row>
    <row r="4929" spans="1:8" x14ac:dyDescent="0.3">
      <c r="A4929" s="1" t="s">
        <v>162</v>
      </c>
      <c r="B4929" s="1" t="s">
        <v>534</v>
      </c>
      <c r="C4929" s="1">
        <v>3</v>
      </c>
      <c r="D4929" s="1">
        <v>2</v>
      </c>
      <c r="E4929" s="1">
        <v>2</v>
      </c>
      <c r="F4929" s="1" t="s">
        <v>11</v>
      </c>
      <c r="G4929" s="1" t="s">
        <v>1310</v>
      </c>
      <c r="H4929" s="1" t="s">
        <v>18</v>
      </c>
    </row>
    <row r="4930" spans="1:8" x14ac:dyDescent="0.3">
      <c r="A4930" s="1" t="s">
        <v>162</v>
      </c>
      <c r="B4930" s="1" t="s">
        <v>1102</v>
      </c>
      <c r="C4930" s="1">
        <v>3</v>
      </c>
      <c r="D4930" s="1">
        <v>2</v>
      </c>
      <c r="E4930" s="1">
        <v>2</v>
      </c>
      <c r="F4930" s="1" t="s">
        <v>11</v>
      </c>
      <c r="G4930" s="1" t="s">
        <v>1310</v>
      </c>
      <c r="H4930" s="1" t="s">
        <v>94</v>
      </c>
    </row>
    <row r="4931" spans="1:8" x14ac:dyDescent="0.3">
      <c r="A4931" s="1" t="s">
        <v>146</v>
      </c>
      <c r="B4931" s="1" t="s">
        <v>750</v>
      </c>
      <c r="C4931" s="1">
        <v>3</v>
      </c>
      <c r="D4931" s="1">
        <v>2</v>
      </c>
      <c r="E4931" s="1">
        <v>1</v>
      </c>
      <c r="F4931" s="1" t="s">
        <v>73</v>
      </c>
      <c r="G4931" s="1" t="s">
        <v>1799</v>
      </c>
      <c r="H4931" s="1" t="s">
        <v>94</v>
      </c>
    </row>
    <row r="4932" spans="1:8" x14ac:dyDescent="0.3">
      <c r="A4932" s="1" t="s">
        <v>146</v>
      </c>
      <c r="B4932" s="1" t="s">
        <v>2385</v>
      </c>
      <c r="C4932" s="1">
        <v>3</v>
      </c>
      <c r="D4932" s="1">
        <v>2</v>
      </c>
      <c r="E4932" s="1">
        <v>1</v>
      </c>
      <c r="F4932" s="1" t="s">
        <v>73</v>
      </c>
      <c r="G4932" s="1" t="s">
        <v>1799</v>
      </c>
      <c r="H4932" s="1" t="s">
        <v>94</v>
      </c>
    </row>
    <row r="4933" spans="1:8" x14ac:dyDescent="0.3">
      <c r="A4933" s="1" t="s">
        <v>162</v>
      </c>
      <c r="B4933" s="1" t="s">
        <v>501</v>
      </c>
      <c r="C4933" s="1">
        <v>2</v>
      </c>
      <c r="D4933" s="1">
        <v>2</v>
      </c>
      <c r="E4933" s="1">
        <v>2</v>
      </c>
      <c r="F4933" s="1" t="s">
        <v>11</v>
      </c>
      <c r="G4933" s="1" t="s">
        <v>1235</v>
      </c>
      <c r="H4933" s="1" t="s">
        <v>94</v>
      </c>
    </row>
    <row r="4934" spans="1:8" x14ac:dyDescent="0.3">
      <c r="A4934" s="1" t="s">
        <v>139</v>
      </c>
      <c r="B4934" s="1" t="s">
        <v>750</v>
      </c>
      <c r="C4934" s="1">
        <v>3</v>
      </c>
      <c r="D4934" s="1">
        <v>2</v>
      </c>
      <c r="E4934" s="1">
        <v>1</v>
      </c>
      <c r="F4934" s="1" t="s">
        <v>11</v>
      </c>
      <c r="G4934" s="1" t="s">
        <v>2171</v>
      </c>
      <c r="H4934" s="1" t="s">
        <v>18</v>
      </c>
    </row>
    <row r="4935" spans="1:8" x14ac:dyDescent="0.3">
      <c r="A4935" s="1" t="s">
        <v>146</v>
      </c>
      <c r="B4935" s="1" t="s">
        <v>693</v>
      </c>
      <c r="C4935" s="1">
        <v>3</v>
      </c>
      <c r="D4935" s="1">
        <v>2</v>
      </c>
      <c r="E4935" s="1">
        <v>2</v>
      </c>
      <c r="F4935" s="1" t="s">
        <v>11</v>
      </c>
      <c r="G4935" s="1" t="s">
        <v>1321</v>
      </c>
    </row>
    <row r="4936" spans="1:8" x14ac:dyDescent="0.3">
      <c r="A4936" s="1" t="s">
        <v>146</v>
      </c>
      <c r="B4936" s="1" t="s">
        <v>2949</v>
      </c>
      <c r="C4936" s="1">
        <v>2</v>
      </c>
      <c r="D4936" s="1">
        <v>2</v>
      </c>
      <c r="E4936" s="1">
        <v>1</v>
      </c>
      <c r="F4936" s="1" t="s">
        <v>11</v>
      </c>
      <c r="G4936" s="1" t="s">
        <v>233</v>
      </c>
    </row>
    <row r="4937" spans="1:8" x14ac:dyDescent="0.3">
      <c r="A4937" s="1" t="s">
        <v>162</v>
      </c>
      <c r="B4937" s="1" t="s">
        <v>706</v>
      </c>
      <c r="C4937" s="1">
        <v>3</v>
      </c>
      <c r="D4937" s="1">
        <v>2</v>
      </c>
      <c r="E4937" s="1">
        <v>2</v>
      </c>
      <c r="F4937" s="1" t="s">
        <v>112</v>
      </c>
      <c r="G4937" s="1" t="s">
        <v>875</v>
      </c>
      <c r="H4937" s="1" t="s">
        <v>13</v>
      </c>
    </row>
    <row r="4938" spans="1:8" x14ac:dyDescent="0.3">
      <c r="A4938" s="1" t="s">
        <v>14</v>
      </c>
      <c r="B4938" s="1" t="s">
        <v>2950</v>
      </c>
      <c r="C4938" s="1" t="s">
        <v>48</v>
      </c>
      <c r="D4938" s="1">
        <v>3</v>
      </c>
      <c r="E4938" s="1">
        <v>2</v>
      </c>
      <c r="F4938" s="1" t="s">
        <v>74</v>
      </c>
      <c r="G4938" s="1" t="s">
        <v>1144</v>
      </c>
      <c r="H4938" s="1" t="s">
        <v>18</v>
      </c>
    </row>
    <row r="4939" spans="1:8" x14ac:dyDescent="0.3">
      <c r="A4939" s="1" t="s">
        <v>146</v>
      </c>
      <c r="B4939" s="1" t="s">
        <v>159</v>
      </c>
      <c r="C4939" s="1">
        <v>3</v>
      </c>
      <c r="D4939" s="1">
        <v>2</v>
      </c>
      <c r="E4939" s="1">
        <v>1</v>
      </c>
      <c r="F4939" s="1" t="s">
        <v>112</v>
      </c>
      <c r="G4939" s="1" t="s">
        <v>2232</v>
      </c>
      <c r="H4939" s="1" t="s">
        <v>94</v>
      </c>
    </row>
    <row r="4940" spans="1:8" x14ac:dyDescent="0.3">
      <c r="A4940" s="1" t="s">
        <v>171</v>
      </c>
      <c r="B4940" s="1" t="s">
        <v>64</v>
      </c>
      <c r="C4940" s="1" t="s">
        <v>10</v>
      </c>
      <c r="D4940" s="1">
        <v>3</v>
      </c>
      <c r="F4940" s="1" t="s">
        <v>11</v>
      </c>
      <c r="G4940" s="1" t="s">
        <v>207</v>
      </c>
    </row>
    <row r="4941" spans="1:8" x14ac:dyDescent="0.3">
      <c r="A4941" s="1" t="s">
        <v>155</v>
      </c>
      <c r="B4941" s="1" t="s">
        <v>2951</v>
      </c>
      <c r="C4941" s="1" t="s">
        <v>26</v>
      </c>
      <c r="D4941" s="1">
        <v>6</v>
      </c>
      <c r="E4941" s="1">
        <v>2</v>
      </c>
      <c r="F4941" s="1" t="s">
        <v>11</v>
      </c>
      <c r="G4941" s="1" t="s">
        <v>2540</v>
      </c>
      <c r="H4941" s="1" t="s">
        <v>18</v>
      </c>
    </row>
    <row r="4942" spans="1:8" x14ac:dyDescent="0.3">
      <c r="A4942" s="1" t="s">
        <v>171</v>
      </c>
      <c r="B4942" s="1" t="s">
        <v>521</v>
      </c>
      <c r="C4942" s="1" t="s">
        <v>48</v>
      </c>
      <c r="D4942" s="1">
        <v>4</v>
      </c>
      <c r="F4942" s="1" t="s">
        <v>11</v>
      </c>
      <c r="G4942" s="1" t="s">
        <v>2952</v>
      </c>
    </row>
    <row r="4943" spans="1:8" x14ac:dyDescent="0.3">
      <c r="A4943" s="1" t="s">
        <v>171</v>
      </c>
      <c r="B4943" s="1" t="s">
        <v>33</v>
      </c>
      <c r="C4943" s="1" t="s">
        <v>48</v>
      </c>
      <c r="D4943" s="1">
        <v>4</v>
      </c>
      <c r="F4943" s="1" t="s">
        <v>11</v>
      </c>
      <c r="G4943" s="1" t="s">
        <v>141</v>
      </c>
      <c r="H4943" s="1" t="s">
        <v>18</v>
      </c>
    </row>
    <row r="4944" spans="1:8" x14ac:dyDescent="0.3">
      <c r="A4944" s="1" t="s">
        <v>100</v>
      </c>
      <c r="B4944" s="1" t="s">
        <v>98</v>
      </c>
      <c r="C4944" s="1">
        <v>3</v>
      </c>
      <c r="D4944" s="1">
        <v>2</v>
      </c>
      <c r="E4944" s="1">
        <v>1</v>
      </c>
      <c r="F4944" s="1" t="s">
        <v>74</v>
      </c>
      <c r="G4944" s="1" t="s">
        <v>148</v>
      </c>
      <c r="H4944" s="1" t="s">
        <v>18</v>
      </c>
    </row>
    <row r="4945" spans="1:8" x14ac:dyDescent="0.3">
      <c r="A4945" s="1" t="s">
        <v>146</v>
      </c>
      <c r="B4945" s="1" t="s">
        <v>212</v>
      </c>
      <c r="C4945" s="1">
        <v>3</v>
      </c>
      <c r="D4945" s="1">
        <v>3</v>
      </c>
      <c r="E4945" s="1">
        <v>2</v>
      </c>
      <c r="F4945" s="1" t="s">
        <v>21</v>
      </c>
      <c r="G4945" s="1" t="s">
        <v>535</v>
      </c>
      <c r="H4945" s="1" t="s">
        <v>18</v>
      </c>
    </row>
    <row r="4946" spans="1:8" x14ac:dyDescent="0.3">
      <c r="A4946" s="1" t="s">
        <v>8</v>
      </c>
      <c r="B4946" s="1" t="s">
        <v>466</v>
      </c>
      <c r="C4946" s="1" t="s">
        <v>26</v>
      </c>
      <c r="D4946" s="1">
        <v>5</v>
      </c>
      <c r="F4946" s="1" t="s">
        <v>11</v>
      </c>
      <c r="G4946" s="1" t="s">
        <v>1711</v>
      </c>
      <c r="H4946" s="1" t="s">
        <v>18</v>
      </c>
    </row>
    <row r="4947" spans="1:8" x14ac:dyDescent="0.3">
      <c r="A4947" s="1" t="s">
        <v>162</v>
      </c>
      <c r="B4947" s="1" t="s">
        <v>501</v>
      </c>
      <c r="C4947" s="1" t="s">
        <v>48</v>
      </c>
      <c r="D4947" s="1">
        <v>2</v>
      </c>
      <c r="E4947" s="1">
        <v>1</v>
      </c>
      <c r="F4947" s="1" t="s">
        <v>21</v>
      </c>
      <c r="G4947" s="1" t="s">
        <v>2953</v>
      </c>
      <c r="H4947" s="1" t="s">
        <v>94</v>
      </c>
    </row>
    <row r="4948" spans="1:8" x14ac:dyDescent="0.3">
      <c r="A4948" s="1" t="s">
        <v>2768</v>
      </c>
      <c r="B4948" s="1" t="s">
        <v>2954</v>
      </c>
      <c r="C4948" s="1">
        <v>3</v>
      </c>
      <c r="D4948" s="1">
        <v>2</v>
      </c>
      <c r="E4948" s="1">
        <v>1</v>
      </c>
      <c r="F4948" s="1" t="s">
        <v>345</v>
      </c>
      <c r="G4948" s="1" t="s">
        <v>178</v>
      </c>
      <c r="H4948" s="1" t="s">
        <v>18</v>
      </c>
    </row>
    <row r="4949" spans="1:8" x14ac:dyDescent="0.3">
      <c r="A4949" s="1" t="s">
        <v>43</v>
      </c>
      <c r="B4949" s="1" t="s">
        <v>693</v>
      </c>
      <c r="C4949" s="1">
        <v>1</v>
      </c>
      <c r="D4949" s="1">
        <v>1</v>
      </c>
      <c r="E4949" s="1">
        <v>1</v>
      </c>
      <c r="F4949" s="1" t="s">
        <v>11</v>
      </c>
      <c r="G4949" s="1" t="s">
        <v>2435</v>
      </c>
      <c r="H4949" s="1" t="s">
        <v>13</v>
      </c>
    </row>
    <row r="4950" spans="1:8" x14ac:dyDescent="0.3">
      <c r="A4950" s="1" t="s">
        <v>43</v>
      </c>
      <c r="B4950" s="1" t="s">
        <v>750</v>
      </c>
      <c r="C4950" s="1">
        <v>2</v>
      </c>
      <c r="D4950" s="1">
        <v>1</v>
      </c>
      <c r="F4950" s="1" t="s">
        <v>11</v>
      </c>
      <c r="G4950" s="1" t="s">
        <v>319</v>
      </c>
      <c r="H4950" s="1" t="s">
        <v>242</v>
      </c>
    </row>
    <row r="4951" spans="1:8" x14ac:dyDescent="0.3">
      <c r="A4951" s="1" t="s">
        <v>43</v>
      </c>
      <c r="B4951" s="1" t="s">
        <v>163</v>
      </c>
      <c r="C4951" s="1">
        <v>2</v>
      </c>
      <c r="D4951" s="1">
        <v>1</v>
      </c>
      <c r="E4951" s="1">
        <v>1</v>
      </c>
      <c r="F4951" s="1" t="s">
        <v>11</v>
      </c>
      <c r="G4951" s="1" t="s">
        <v>319</v>
      </c>
      <c r="H4951" s="1" t="s">
        <v>13</v>
      </c>
    </row>
    <row r="4952" spans="1:8" x14ac:dyDescent="0.3">
      <c r="A4952" s="1" t="s">
        <v>43</v>
      </c>
      <c r="B4952" s="1" t="s">
        <v>498</v>
      </c>
      <c r="C4952" s="1">
        <v>2</v>
      </c>
      <c r="D4952" s="1">
        <v>2</v>
      </c>
      <c r="E4952" s="1">
        <v>1</v>
      </c>
      <c r="F4952" s="1" t="s">
        <v>11</v>
      </c>
      <c r="G4952" s="1" t="s">
        <v>482</v>
      </c>
      <c r="H4952" s="1" t="s">
        <v>13</v>
      </c>
    </row>
    <row r="4953" spans="1:8" x14ac:dyDescent="0.3">
      <c r="A4953" s="1" t="s">
        <v>23</v>
      </c>
      <c r="B4953" s="1" t="s">
        <v>960</v>
      </c>
      <c r="C4953" s="1">
        <v>3</v>
      </c>
      <c r="D4953" s="1">
        <v>2</v>
      </c>
      <c r="F4953" s="1" t="s">
        <v>84</v>
      </c>
      <c r="G4953" s="1" t="s">
        <v>1551</v>
      </c>
      <c r="H4953" s="1" t="s">
        <v>94</v>
      </c>
    </row>
    <row r="4954" spans="1:8" x14ac:dyDescent="0.3">
      <c r="A4954" s="1" t="s">
        <v>1306</v>
      </c>
      <c r="B4954" s="1" t="s">
        <v>1105</v>
      </c>
      <c r="C4954" s="1" t="s">
        <v>48</v>
      </c>
      <c r="D4954" s="1">
        <v>4</v>
      </c>
      <c r="E4954" s="1">
        <v>2</v>
      </c>
      <c r="F4954" s="1" t="s">
        <v>74</v>
      </c>
      <c r="G4954" s="1" t="s">
        <v>717</v>
      </c>
      <c r="H4954" s="1" t="s">
        <v>13</v>
      </c>
    </row>
    <row r="4955" spans="1:8" x14ac:dyDescent="0.3">
      <c r="A4955" s="1" t="s">
        <v>43</v>
      </c>
      <c r="B4955" s="1" t="s">
        <v>554</v>
      </c>
      <c r="C4955" s="1">
        <v>2</v>
      </c>
      <c r="D4955" s="1">
        <v>1</v>
      </c>
      <c r="E4955" s="1">
        <v>1</v>
      </c>
      <c r="F4955" s="1" t="s">
        <v>11</v>
      </c>
      <c r="G4955" s="1" t="s">
        <v>319</v>
      </c>
      <c r="H4955" s="1" t="s">
        <v>13</v>
      </c>
    </row>
    <row r="4956" spans="1:8" x14ac:dyDescent="0.3">
      <c r="A4956" s="1" t="s">
        <v>43</v>
      </c>
      <c r="B4956" s="1" t="s">
        <v>2007</v>
      </c>
      <c r="C4956" s="1">
        <v>1</v>
      </c>
      <c r="D4956" s="1">
        <v>1</v>
      </c>
      <c r="E4956" s="1">
        <v>1</v>
      </c>
      <c r="F4956" s="1" t="s">
        <v>11</v>
      </c>
      <c r="G4956" s="1" t="s">
        <v>99</v>
      </c>
      <c r="H4956" s="1" t="s">
        <v>13</v>
      </c>
    </row>
    <row r="4957" spans="1:8" x14ac:dyDescent="0.3">
      <c r="A4957" s="1" t="s">
        <v>43</v>
      </c>
      <c r="B4957" s="1" t="s">
        <v>1414</v>
      </c>
      <c r="C4957" s="1">
        <v>1</v>
      </c>
      <c r="D4957" s="1">
        <v>1</v>
      </c>
      <c r="E4957" s="1">
        <v>1</v>
      </c>
      <c r="F4957" s="1" t="s">
        <v>11</v>
      </c>
      <c r="G4957" s="1" t="s">
        <v>2435</v>
      </c>
      <c r="H4957" s="1" t="s">
        <v>13</v>
      </c>
    </row>
    <row r="4958" spans="1:8" x14ac:dyDescent="0.3">
      <c r="A4958" s="1" t="s">
        <v>8</v>
      </c>
      <c r="B4958" s="1" t="s">
        <v>182</v>
      </c>
      <c r="C4958" s="1">
        <v>2</v>
      </c>
      <c r="D4958" s="1">
        <v>1</v>
      </c>
      <c r="E4958" s="1">
        <v>1</v>
      </c>
      <c r="F4958" s="1" t="s">
        <v>11</v>
      </c>
      <c r="G4958" s="1" t="s">
        <v>1294</v>
      </c>
      <c r="H4958" s="1" t="s">
        <v>13</v>
      </c>
    </row>
    <row r="4959" spans="1:8" x14ac:dyDescent="0.3">
      <c r="A4959" s="1" t="s">
        <v>43</v>
      </c>
      <c r="B4959" s="1" t="s">
        <v>1988</v>
      </c>
      <c r="C4959" s="1">
        <v>2</v>
      </c>
      <c r="D4959" s="1">
        <v>2</v>
      </c>
      <c r="E4959" s="1">
        <v>1</v>
      </c>
      <c r="F4959" s="1" t="s">
        <v>11</v>
      </c>
      <c r="G4959" s="1" t="s">
        <v>482</v>
      </c>
      <c r="H4959" s="1" t="s">
        <v>13</v>
      </c>
    </row>
    <row r="4960" spans="1:8" x14ac:dyDescent="0.3">
      <c r="A4960" s="1" t="s">
        <v>8</v>
      </c>
      <c r="B4960" s="1" t="s">
        <v>220</v>
      </c>
      <c r="C4960" s="1">
        <v>2</v>
      </c>
      <c r="D4960" s="1">
        <v>2</v>
      </c>
      <c r="E4960" s="1">
        <v>2</v>
      </c>
      <c r="F4960" s="1" t="s">
        <v>11</v>
      </c>
      <c r="G4960" s="1" t="s">
        <v>1294</v>
      </c>
      <c r="H4960" s="1" t="s">
        <v>13</v>
      </c>
    </row>
    <row r="4961" spans="1:8" x14ac:dyDescent="0.3">
      <c r="A4961" s="1" t="s">
        <v>43</v>
      </c>
      <c r="B4961" s="1" t="s">
        <v>159</v>
      </c>
      <c r="C4961" s="1">
        <v>3</v>
      </c>
      <c r="D4961" s="1">
        <v>2</v>
      </c>
      <c r="E4961" s="1">
        <v>1</v>
      </c>
      <c r="F4961" s="1" t="s">
        <v>11</v>
      </c>
      <c r="G4961" s="1" t="s">
        <v>481</v>
      </c>
      <c r="H4961" s="1" t="s">
        <v>13</v>
      </c>
    </row>
    <row r="4962" spans="1:8" x14ac:dyDescent="0.3">
      <c r="A4962" s="1" t="s">
        <v>63</v>
      </c>
      <c r="B4962" s="1" t="s">
        <v>2955</v>
      </c>
      <c r="C4962" s="1" t="s">
        <v>51</v>
      </c>
      <c r="D4962" s="1">
        <v>7</v>
      </c>
      <c r="F4962" s="1" t="s">
        <v>16</v>
      </c>
      <c r="G4962" s="1" t="s">
        <v>2956</v>
      </c>
      <c r="H4962" s="1" t="s">
        <v>18</v>
      </c>
    </row>
    <row r="4963" spans="1:8" x14ac:dyDescent="0.3">
      <c r="A4963" s="1" t="s">
        <v>8</v>
      </c>
      <c r="B4963" s="1" t="s">
        <v>159</v>
      </c>
      <c r="C4963" s="1">
        <v>1</v>
      </c>
      <c r="D4963" s="1">
        <v>1</v>
      </c>
      <c r="E4963" s="1">
        <v>1</v>
      </c>
      <c r="F4963" s="1" t="s">
        <v>11</v>
      </c>
      <c r="G4963" s="1" t="s">
        <v>747</v>
      </c>
      <c r="H4963" s="1" t="s">
        <v>13</v>
      </c>
    </row>
    <row r="4964" spans="1:8" x14ac:dyDescent="0.3">
      <c r="A4964" s="1" t="s">
        <v>419</v>
      </c>
      <c r="B4964" s="1" t="s">
        <v>352</v>
      </c>
      <c r="C4964" s="1">
        <v>2</v>
      </c>
      <c r="D4964" s="1">
        <v>1</v>
      </c>
      <c r="E4964" s="1">
        <v>1</v>
      </c>
      <c r="F4964" s="1" t="s">
        <v>11</v>
      </c>
      <c r="G4964" s="1" t="s">
        <v>1382</v>
      </c>
      <c r="H4964" s="1" t="s">
        <v>13</v>
      </c>
    </row>
    <row r="4965" spans="1:8" x14ac:dyDescent="0.3">
      <c r="A4965" s="1" t="s">
        <v>1467</v>
      </c>
      <c r="B4965" s="1" t="s">
        <v>1985</v>
      </c>
      <c r="C4965" s="1">
        <v>3</v>
      </c>
      <c r="D4965" s="1">
        <v>2</v>
      </c>
      <c r="E4965" s="1">
        <v>1</v>
      </c>
      <c r="F4965" s="1" t="s">
        <v>345</v>
      </c>
      <c r="G4965" s="1" t="s">
        <v>694</v>
      </c>
      <c r="H4965" s="1" t="s">
        <v>13</v>
      </c>
    </row>
    <row r="4966" spans="1:8" x14ac:dyDescent="0.3">
      <c r="A4966" s="1" t="s">
        <v>232</v>
      </c>
      <c r="B4966" s="1" t="s">
        <v>372</v>
      </c>
      <c r="C4966" s="1" t="s">
        <v>48</v>
      </c>
      <c r="D4966" s="1">
        <v>3</v>
      </c>
      <c r="E4966" s="1">
        <v>2</v>
      </c>
      <c r="F4966" s="1" t="s">
        <v>21</v>
      </c>
      <c r="G4966" s="1" t="s">
        <v>1116</v>
      </c>
      <c r="H4966" s="1" t="s">
        <v>18</v>
      </c>
    </row>
    <row r="4967" spans="1:8" x14ac:dyDescent="0.3">
      <c r="A4967" s="1" t="s">
        <v>232</v>
      </c>
      <c r="B4967" s="1" t="s">
        <v>1066</v>
      </c>
      <c r="C4967" s="1" t="s">
        <v>48</v>
      </c>
      <c r="D4967" s="1">
        <v>3</v>
      </c>
      <c r="E4967" s="1">
        <v>2</v>
      </c>
      <c r="F4967" s="1" t="s">
        <v>84</v>
      </c>
      <c r="G4967" s="1" t="s">
        <v>464</v>
      </c>
      <c r="H4967" s="1" t="s">
        <v>18</v>
      </c>
    </row>
    <row r="4968" spans="1:8" x14ac:dyDescent="0.3">
      <c r="A4968" s="1" t="s">
        <v>24</v>
      </c>
      <c r="B4968" s="1" t="s">
        <v>197</v>
      </c>
      <c r="C4968" s="1" t="s">
        <v>48</v>
      </c>
      <c r="D4968" s="1">
        <v>3</v>
      </c>
      <c r="E4968" s="1">
        <v>2</v>
      </c>
      <c r="F4968" s="1" t="s">
        <v>74</v>
      </c>
      <c r="G4968" s="1" t="s">
        <v>12</v>
      </c>
      <c r="H4968" s="1" t="s">
        <v>18</v>
      </c>
    </row>
    <row r="4969" spans="1:8" x14ac:dyDescent="0.3">
      <c r="A4969" s="1" t="s">
        <v>91</v>
      </c>
      <c r="B4969" s="1" t="s">
        <v>400</v>
      </c>
      <c r="C4969" s="1">
        <v>3</v>
      </c>
      <c r="D4969" s="1">
        <v>2</v>
      </c>
      <c r="E4969" s="1">
        <v>2</v>
      </c>
      <c r="F4969" s="1" t="s">
        <v>74</v>
      </c>
      <c r="G4969" s="1" t="s">
        <v>1799</v>
      </c>
      <c r="H4969" s="1" t="s">
        <v>18</v>
      </c>
    </row>
    <row r="4970" spans="1:8" x14ac:dyDescent="0.3">
      <c r="A4970" s="1" t="s">
        <v>24</v>
      </c>
      <c r="B4970" s="1" t="s">
        <v>833</v>
      </c>
      <c r="C4970" s="1" t="s">
        <v>61</v>
      </c>
      <c r="D4970" s="1">
        <v>7</v>
      </c>
      <c r="E4970" s="1">
        <v>4</v>
      </c>
      <c r="F4970" s="1" t="s">
        <v>52</v>
      </c>
      <c r="G4970" s="1" t="s">
        <v>2273</v>
      </c>
      <c r="H4970" s="1" t="s">
        <v>18</v>
      </c>
    </row>
    <row r="4971" spans="1:8" x14ac:dyDescent="0.3">
      <c r="A4971" s="1" t="s">
        <v>68</v>
      </c>
      <c r="B4971" s="1" t="s">
        <v>101</v>
      </c>
      <c r="C4971" s="1" t="s">
        <v>209</v>
      </c>
      <c r="D4971" s="1">
        <v>6</v>
      </c>
      <c r="E4971" s="1">
        <v>2</v>
      </c>
      <c r="F4971" s="1" t="s">
        <v>81</v>
      </c>
      <c r="G4971" s="1" t="s">
        <v>202</v>
      </c>
      <c r="H4971" s="1" t="s">
        <v>18</v>
      </c>
    </row>
    <row r="4972" spans="1:8" x14ac:dyDescent="0.3">
      <c r="A4972" s="1" t="s">
        <v>68</v>
      </c>
      <c r="B4972" s="1" t="s">
        <v>601</v>
      </c>
      <c r="C4972" s="1">
        <v>4</v>
      </c>
      <c r="D4972" s="1">
        <v>4</v>
      </c>
      <c r="E4972" s="1">
        <v>2</v>
      </c>
      <c r="F4972" s="1" t="s">
        <v>264</v>
      </c>
      <c r="G4972" s="1" t="s">
        <v>2957</v>
      </c>
      <c r="H4972" s="1" t="s">
        <v>13</v>
      </c>
    </row>
    <row r="4973" spans="1:8" x14ac:dyDescent="0.3">
      <c r="A4973" s="1" t="s">
        <v>91</v>
      </c>
      <c r="B4973" s="1" t="s">
        <v>238</v>
      </c>
      <c r="C4973" s="1">
        <v>4</v>
      </c>
      <c r="D4973" s="1">
        <v>3</v>
      </c>
      <c r="F4973" s="1" t="s">
        <v>52</v>
      </c>
      <c r="G4973" s="1" t="s">
        <v>2958</v>
      </c>
      <c r="H4973" s="1" t="s">
        <v>18</v>
      </c>
    </row>
    <row r="4974" spans="1:8" x14ac:dyDescent="0.3">
      <c r="A4974" s="1" t="s">
        <v>14</v>
      </c>
      <c r="B4974" s="1" t="s">
        <v>142</v>
      </c>
      <c r="C4974" s="1" t="s">
        <v>61</v>
      </c>
      <c r="D4974" s="1">
        <v>4</v>
      </c>
      <c r="F4974" s="1" t="s">
        <v>52</v>
      </c>
      <c r="G4974" s="1" t="s">
        <v>789</v>
      </c>
      <c r="H4974" s="1" t="s">
        <v>18</v>
      </c>
    </row>
    <row r="4975" spans="1:8" x14ac:dyDescent="0.3">
      <c r="A4975" s="1" t="s">
        <v>2298</v>
      </c>
      <c r="B4975" s="1" t="s">
        <v>957</v>
      </c>
      <c r="C4975" s="1">
        <v>3</v>
      </c>
      <c r="D4975" s="1">
        <v>2</v>
      </c>
      <c r="E4975" s="1">
        <v>1</v>
      </c>
      <c r="F4975" s="1" t="s">
        <v>73</v>
      </c>
      <c r="G4975" s="1" t="s">
        <v>725</v>
      </c>
      <c r="H4975" s="1" t="s">
        <v>13</v>
      </c>
    </row>
    <row r="4976" spans="1:8" x14ac:dyDescent="0.3">
      <c r="A4976" s="1" t="s">
        <v>171</v>
      </c>
      <c r="B4976" s="1" t="s">
        <v>394</v>
      </c>
      <c r="C4976" s="1">
        <v>1</v>
      </c>
      <c r="D4976" s="1">
        <v>2</v>
      </c>
      <c r="E4976" s="1">
        <v>1</v>
      </c>
      <c r="F4976" s="1" t="s">
        <v>73</v>
      </c>
      <c r="G4976" s="1" t="s">
        <v>2235</v>
      </c>
      <c r="H4976" s="1" t="s">
        <v>13</v>
      </c>
    </row>
    <row r="4977" spans="1:8" x14ac:dyDescent="0.3">
      <c r="A4977" s="1" t="s">
        <v>32</v>
      </c>
      <c r="B4977" s="1" t="s">
        <v>706</v>
      </c>
      <c r="C4977" s="1">
        <v>2</v>
      </c>
      <c r="D4977" s="1">
        <v>2</v>
      </c>
      <c r="E4977" s="1">
        <v>1</v>
      </c>
      <c r="F4977" s="1" t="s">
        <v>74</v>
      </c>
      <c r="G4977" s="1" t="s">
        <v>969</v>
      </c>
      <c r="H4977" s="1" t="s">
        <v>18</v>
      </c>
    </row>
    <row r="4978" spans="1:8" x14ac:dyDescent="0.3">
      <c r="A4978" s="1" t="s">
        <v>91</v>
      </c>
      <c r="B4978" s="1" t="s">
        <v>2959</v>
      </c>
      <c r="C4978" s="1" t="s">
        <v>48</v>
      </c>
      <c r="D4978" s="1">
        <v>4</v>
      </c>
      <c r="E4978" s="1">
        <v>2</v>
      </c>
      <c r="F4978" s="1" t="s">
        <v>74</v>
      </c>
      <c r="G4978" s="1" t="s">
        <v>1084</v>
      </c>
      <c r="H4978" s="1" t="s">
        <v>18</v>
      </c>
    </row>
    <row r="4979" spans="1:8" x14ac:dyDescent="0.3">
      <c r="A4979" s="1" t="s">
        <v>91</v>
      </c>
      <c r="B4979" s="1" t="s">
        <v>2960</v>
      </c>
      <c r="C4979" s="1" t="s">
        <v>48</v>
      </c>
      <c r="D4979" s="1">
        <v>4</v>
      </c>
      <c r="E4979" s="1">
        <v>2</v>
      </c>
      <c r="F4979" s="1" t="s">
        <v>74</v>
      </c>
      <c r="G4979" s="1" t="s">
        <v>1679</v>
      </c>
      <c r="H4979" s="1" t="s">
        <v>18</v>
      </c>
    </row>
    <row r="4980" spans="1:8" x14ac:dyDescent="0.3">
      <c r="A4980" s="1" t="s">
        <v>32</v>
      </c>
      <c r="B4980" s="1" t="s">
        <v>2544</v>
      </c>
      <c r="C4980" s="1">
        <v>3</v>
      </c>
      <c r="D4980" s="1">
        <v>2</v>
      </c>
      <c r="E4980" s="1">
        <v>2</v>
      </c>
      <c r="F4980" s="1" t="s">
        <v>74</v>
      </c>
      <c r="G4980" s="1" t="s">
        <v>228</v>
      </c>
      <c r="H4980" s="1" t="s">
        <v>18</v>
      </c>
    </row>
    <row r="4981" spans="1:8" x14ac:dyDescent="0.3">
      <c r="A4981" s="1" t="s">
        <v>32</v>
      </c>
      <c r="B4981" s="1" t="s">
        <v>2961</v>
      </c>
      <c r="C4981" s="1">
        <v>2</v>
      </c>
      <c r="D4981" s="1">
        <v>2</v>
      </c>
      <c r="E4981" s="1">
        <v>1</v>
      </c>
      <c r="F4981" s="1" t="s">
        <v>74</v>
      </c>
      <c r="G4981" s="1" t="s">
        <v>2962</v>
      </c>
      <c r="H4981" s="1" t="s">
        <v>18</v>
      </c>
    </row>
    <row r="4982" spans="1:8" x14ac:dyDescent="0.3">
      <c r="A4982" s="1" t="s">
        <v>506</v>
      </c>
      <c r="B4982" s="1" t="s">
        <v>111</v>
      </c>
      <c r="C4982" s="1" t="s">
        <v>51</v>
      </c>
      <c r="D4982" s="1">
        <v>6</v>
      </c>
      <c r="F4982" s="1" t="s">
        <v>58</v>
      </c>
      <c r="G4982" s="1" t="s">
        <v>2236</v>
      </c>
      <c r="H4982" s="1" t="s">
        <v>18</v>
      </c>
    </row>
    <row r="4983" spans="1:8" x14ac:dyDescent="0.3">
      <c r="A4983" s="1" t="s">
        <v>162</v>
      </c>
      <c r="B4983" s="1" t="s">
        <v>1414</v>
      </c>
      <c r="F4983" s="1" t="s">
        <v>11</v>
      </c>
    </row>
    <row r="4984" spans="1:8" x14ac:dyDescent="0.3">
      <c r="A4984" s="1" t="s">
        <v>91</v>
      </c>
      <c r="B4984" s="1" t="s">
        <v>2963</v>
      </c>
      <c r="C4984" s="1" t="s">
        <v>10</v>
      </c>
      <c r="D4984" s="1">
        <v>3</v>
      </c>
      <c r="E4984" s="1">
        <v>2</v>
      </c>
      <c r="F4984" s="1" t="s">
        <v>84</v>
      </c>
      <c r="G4984" s="1" t="s">
        <v>723</v>
      </c>
      <c r="H4984" s="1" t="s">
        <v>18</v>
      </c>
    </row>
    <row r="4985" spans="1:8" x14ac:dyDescent="0.3">
      <c r="A4985" s="1" t="s">
        <v>2768</v>
      </c>
      <c r="B4985" s="1" t="s">
        <v>1775</v>
      </c>
      <c r="C4985" s="1">
        <v>3</v>
      </c>
      <c r="D4985" s="1">
        <v>1</v>
      </c>
      <c r="E4985" s="1">
        <v>2</v>
      </c>
      <c r="F4985" s="1" t="s">
        <v>37</v>
      </c>
      <c r="G4985" s="1" t="s">
        <v>2964</v>
      </c>
      <c r="H4985" s="1" t="s">
        <v>94</v>
      </c>
    </row>
    <row r="4986" spans="1:8" x14ac:dyDescent="0.3">
      <c r="A4986" s="1" t="s">
        <v>362</v>
      </c>
      <c r="B4986" s="1" t="s">
        <v>958</v>
      </c>
      <c r="C4986" s="1">
        <v>3</v>
      </c>
      <c r="D4986" s="1">
        <v>3</v>
      </c>
      <c r="E4986" s="1">
        <v>2</v>
      </c>
      <c r="F4986" s="1" t="s">
        <v>45</v>
      </c>
      <c r="G4986" s="1" t="s">
        <v>2965</v>
      </c>
      <c r="H4986" s="1" t="s">
        <v>18</v>
      </c>
    </row>
    <row r="4987" spans="1:8" x14ac:dyDescent="0.3">
      <c r="A4987" s="1" t="s">
        <v>1005</v>
      </c>
      <c r="B4987" s="1" t="s">
        <v>1006</v>
      </c>
      <c r="C4987" s="1" t="s">
        <v>48</v>
      </c>
      <c r="D4987" s="1">
        <v>4</v>
      </c>
      <c r="F4987" s="1" t="s">
        <v>784</v>
      </c>
      <c r="G4987" s="1" t="s">
        <v>1007</v>
      </c>
      <c r="H4987" s="1" t="s">
        <v>242</v>
      </c>
    </row>
    <row r="4988" spans="1:8" x14ac:dyDescent="0.3">
      <c r="A4988" s="1" t="s">
        <v>23</v>
      </c>
      <c r="B4988" s="1" t="s">
        <v>163</v>
      </c>
      <c r="C4988" s="1">
        <v>3</v>
      </c>
      <c r="D4988" s="1">
        <v>3</v>
      </c>
      <c r="F4988" s="1" t="s">
        <v>160</v>
      </c>
      <c r="G4988" s="1" t="s">
        <v>786</v>
      </c>
      <c r="H4988" s="1" t="s">
        <v>18</v>
      </c>
    </row>
    <row r="4989" spans="1:8" x14ac:dyDescent="0.3">
      <c r="A4989" s="1" t="s">
        <v>23</v>
      </c>
      <c r="B4989" s="1" t="s">
        <v>1414</v>
      </c>
      <c r="C4989" s="1">
        <v>2</v>
      </c>
      <c r="D4989" s="1">
        <v>2</v>
      </c>
      <c r="E4989" s="1">
        <v>1</v>
      </c>
      <c r="F4989" s="1" t="s">
        <v>74</v>
      </c>
      <c r="G4989" s="1" t="s">
        <v>496</v>
      </c>
    </row>
    <row r="4990" spans="1:8" x14ac:dyDescent="0.3">
      <c r="A4990" s="1" t="s">
        <v>24</v>
      </c>
      <c r="B4990" s="1" t="s">
        <v>129</v>
      </c>
      <c r="C4990" s="1" t="s">
        <v>26</v>
      </c>
      <c r="D4990" s="1">
        <v>3</v>
      </c>
      <c r="E4990" s="1">
        <v>2</v>
      </c>
      <c r="F4990" s="1" t="s">
        <v>74</v>
      </c>
      <c r="G4990" s="1" t="s">
        <v>27</v>
      </c>
      <c r="H4990" s="1" t="s">
        <v>18</v>
      </c>
    </row>
    <row r="4991" spans="1:8" x14ac:dyDescent="0.3">
      <c r="A4991" s="1" t="s">
        <v>1005</v>
      </c>
      <c r="B4991" s="1" t="s">
        <v>123</v>
      </c>
      <c r="C4991" s="1" t="s">
        <v>26</v>
      </c>
      <c r="D4991" s="1">
        <v>3</v>
      </c>
      <c r="E4991" s="1">
        <v>2</v>
      </c>
      <c r="F4991" s="1" t="s">
        <v>160</v>
      </c>
      <c r="G4991" s="1" t="s">
        <v>274</v>
      </c>
      <c r="H4991" s="1" t="s">
        <v>18</v>
      </c>
    </row>
    <row r="4992" spans="1:8" x14ac:dyDescent="0.3">
      <c r="A4992" s="1" t="s">
        <v>19</v>
      </c>
      <c r="B4992" s="1" t="s">
        <v>750</v>
      </c>
      <c r="C4992" s="1">
        <v>3</v>
      </c>
      <c r="D4992" s="1">
        <v>2</v>
      </c>
      <c r="E4992" s="1">
        <v>2</v>
      </c>
      <c r="F4992" s="1" t="s">
        <v>74</v>
      </c>
      <c r="G4992" s="1" t="s">
        <v>725</v>
      </c>
      <c r="H4992" s="1" t="s">
        <v>18</v>
      </c>
    </row>
    <row r="4993" spans="1:8" x14ac:dyDescent="0.3">
      <c r="A4993" s="1" t="s">
        <v>23</v>
      </c>
      <c r="B4993" s="1" t="s">
        <v>630</v>
      </c>
      <c r="C4993" s="1" t="s">
        <v>316</v>
      </c>
      <c r="D4993" s="1">
        <v>1</v>
      </c>
      <c r="F4993" s="1" t="s">
        <v>11</v>
      </c>
      <c r="G4993" s="1" t="s">
        <v>1341</v>
      </c>
      <c r="H4993" s="1" t="s">
        <v>13</v>
      </c>
    </row>
    <row r="4994" spans="1:8" x14ac:dyDescent="0.3">
      <c r="A4994" s="1" t="s">
        <v>91</v>
      </c>
      <c r="B4994" s="1" t="s">
        <v>1002</v>
      </c>
      <c r="C4994" s="1">
        <v>3</v>
      </c>
      <c r="D4994" s="1">
        <v>2</v>
      </c>
      <c r="E4994" s="1">
        <v>2</v>
      </c>
      <c r="F4994" s="1" t="s">
        <v>73</v>
      </c>
      <c r="G4994" s="1" t="s">
        <v>482</v>
      </c>
      <c r="H4994" s="1" t="s">
        <v>94</v>
      </c>
    </row>
    <row r="4995" spans="1:8" x14ac:dyDescent="0.3">
      <c r="A4995" s="1" t="s">
        <v>39</v>
      </c>
      <c r="B4995" s="1" t="s">
        <v>2637</v>
      </c>
      <c r="C4995" s="1">
        <v>3</v>
      </c>
      <c r="D4995" s="1">
        <v>2</v>
      </c>
      <c r="E4995" s="1">
        <v>2</v>
      </c>
      <c r="F4995" s="1" t="s">
        <v>73</v>
      </c>
      <c r="G4995" s="1" t="s">
        <v>2538</v>
      </c>
      <c r="H4995" s="1" t="s">
        <v>13</v>
      </c>
    </row>
    <row r="4996" spans="1:8" x14ac:dyDescent="0.3">
      <c r="A4996" s="1" t="s">
        <v>146</v>
      </c>
      <c r="B4996" s="1" t="s">
        <v>344</v>
      </c>
      <c r="C4996" s="1">
        <v>2</v>
      </c>
      <c r="D4996" s="1">
        <v>2</v>
      </c>
      <c r="F4996" s="1" t="s">
        <v>11</v>
      </c>
      <c r="G4996" s="1" t="s">
        <v>1226</v>
      </c>
    </row>
    <row r="4997" spans="1:8" x14ac:dyDescent="0.3">
      <c r="A4997" s="1" t="s">
        <v>168</v>
      </c>
      <c r="B4997" s="1" t="s">
        <v>246</v>
      </c>
      <c r="C4997" s="1" t="s">
        <v>61</v>
      </c>
      <c r="D4997" s="1">
        <v>3</v>
      </c>
      <c r="E4997" s="1">
        <v>4</v>
      </c>
      <c r="F4997" s="1" t="s">
        <v>52</v>
      </c>
      <c r="G4997" s="1" t="s">
        <v>1837</v>
      </c>
      <c r="H4997" s="1" t="s">
        <v>18</v>
      </c>
    </row>
    <row r="4998" spans="1:8" x14ac:dyDescent="0.3">
      <c r="A4998" s="1" t="s">
        <v>419</v>
      </c>
      <c r="B4998" s="1" t="s">
        <v>268</v>
      </c>
      <c r="C4998" s="1" t="s">
        <v>61</v>
      </c>
      <c r="D4998" s="1">
        <v>6</v>
      </c>
      <c r="E4998" s="1">
        <v>2</v>
      </c>
      <c r="F4998" s="1" t="s">
        <v>2322</v>
      </c>
      <c r="G4998" s="1" t="s">
        <v>2966</v>
      </c>
      <c r="H4998" s="1" t="s">
        <v>18</v>
      </c>
    </row>
    <row r="4999" spans="1:8" x14ac:dyDescent="0.3">
      <c r="A4999" s="1" t="s">
        <v>146</v>
      </c>
      <c r="B4999" s="1" t="s">
        <v>2967</v>
      </c>
      <c r="C4999" s="1">
        <v>3</v>
      </c>
      <c r="D4999" s="1">
        <v>2</v>
      </c>
      <c r="E4999" s="1">
        <v>2</v>
      </c>
      <c r="F4999" s="1" t="s">
        <v>11</v>
      </c>
      <c r="G4999" s="1" t="s">
        <v>383</v>
      </c>
    </row>
    <row r="5000" spans="1:8" x14ac:dyDescent="0.3">
      <c r="A5000" s="1" t="s">
        <v>419</v>
      </c>
      <c r="B5000" s="1" t="s">
        <v>234</v>
      </c>
      <c r="C5000" s="1">
        <v>4</v>
      </c>
      <c r="D5000" s="1">
        <v>4</v>
      </c>
      <c r="F5000" s="1" t="s">
        <v>55</v>
      </c>
      <c r="G5000" s="1" t="s">
        <v>1075</v>
      </c>
      <c r="H5000" s="1" t="s">
        <v>13</v>
      </c>
    </row>
    <row r="5001" spans="1:8" x14ac:dyDescent="0.3">
      <c r="A5001" s="1" t="s">
        <v>23</v>
      </c>
      <c r="B5001" s="1" t="s">
        <v>2968</v>
      </c>
      <c r="C5001" s="1">
        <v>2</v>
      </c>
      <c r="D5001" s="1">
        <v>2</v>
      </c>
      <c r="E5001" s="1">
        <v>2</v>
      </c>
      <c r="F5001" s="1" t="s">
        <v>84</v>
      </c>
      <c r="G5001" s="1" t="s">
        <v>2969</v>
      </c>
      <c r="H5001" s="1" t="s">
        <v>94</v>
      </c>
    </row>
    <row r="5002" spans="1:8" x14ac:dyDescent="0.3">
      <c r="A5002" s="1" t="s">
        <v>23</v>
      </c>
      <c r="B5002" s="1" t="s">
        <v>2968</v>
      </c>
      <c r="C5002" s="1">
        <v>2</v>
      </c>
      <c r="D5002" s="1">
        <v>2</v>
      </c>
      <c r="E5002" s="1">
        <v>2</v>
      </c>
      <c r="F5002" s="1" t="s">
        <v>84</v>
      </c>
      <c r="G5002" s="1" t="s">
        <v>2969</v>
      </c>
      <c r="H5002" s="1" t="s">
        <v>94</v>
      </c>
    </row>
    <row r="5003" spans="1:8" x14ac:dyDescent="0.3">
      <c r="A5003" s="1" t="s">
        <v>23</v>
      </c>
      <c r="B5003" s="1" t="s">
        <v>532</v>
      </c>
      <c r="C5003" s="1">
        <v>3</v>
      </c>
      <c r="D5003" s="1">
        <v>2</v>
      </c>
      <c r="E5003" s="1">
        <v>2</v>
      </c>
      <c r="F5003" s="1" t="s">
        <v>74</v>
      </c>
      <c r="G5003" s="1" t="s">
        <v>539</v>
      </c>
      <c r="H5003" s="1" t="s">
        <v>18</v>
      </c>
    </row>
  </sheetData>
  <autoFilter ref="A3:H5003" xr:uid="{9CDCC7D6-79AE-40D8-8EF5-1FC25C353A5F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A497-F6E8-4069-AA68-E7352A1305F0}">
  <sheetPr codeName="Sheet4"/>
  <dimension ref="A1:M5011"/>
  <sheetViews>
    <sheetView workbookViewId="0">
      <selection activeCell="K1" sqref="K1:K1048576"/>
    </sheetView>
  </sheetViews>
  <sheetFormatPr defaultRowHeight="14.4" x14ac:dyDescent="0.3"/>
  <cols>
    <col min="1" max="1" width="37.109375" customWidth="1"/>
    <col min="2" max="2" width="17.109375" style="9" customWidth="1"/>
    <col min="3" max="3" width="14.88671875" customWidth="1"/>
    <col min="4" max="4" width="14.6640625" style="7" customWidth="1"/>
    <col min="5" max="5" width="16.21875" customWidth="1"/>
    <col min="6" max="6" width="39.5546875" customWidth="1"/>
    <col min="7" max="7" width="23.21875" customWidth="1"/>
    <col min="8" max="8" width="20.44140625" customWidth="1"/>
    <col min="9" max="9" width="15.21875" customWidth="1"/>
    <col min="10" max="10" width="19.88671875" customWidth="1"/>
    <col min="11" max="11" width="15.109375" customWidth="1"/>
    <col min="12" max="12" width="18.5546875" customWidth="1"/>
    <col min="13" max="13" width="14.6640625" customWidth="1"/>
  </cols>
  <sheetData>
    <row r="1" spans="1:13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3005</v>
      </c>
      <c r="J1" s="2" t="s">
        <v>3022</v>
      </c>
      <c r="K1" s="2" t="s">
        <v>3023</v>
      </c>
      <c r="L1" s="2" t="s">
        <v>3024</v>
      </c>
      <c r="M1" s="2" t="s">
        <v>3025</v>
      </c>
    </row>
    <row r="2" spans="1:13" x14ac:dyDescent="0.3">
      <c r="A2" s="1" t="s">
        <v>8</v>
      </c>
      <c r="B2" s="1" t="s">
        <v>9</v>
      </c>
      <c r="C2" s="1" t="s">
        <v>10</v>
      </c>
      <c r="D2" s="1">
        <v>3</v>
      </c>
      <c r="E2" s="1">
        <v>2</v>
      </c>
      <c r="F2" s="1" t="s">
        <v>11</v>
      </c>
      <c r="G2" s="1" t="s">
        <v>12</v>
      </c>
      <c r="H2" s="1" t="s">
        <v>13</v>
      </c>
      <c r="I2" s="1" cm="1">
        <f t="array" ref="I2">IF(C2="Studio",1,IF(ISNUMBER(EvaluateFormula(C2)),EvaluateFormula(C2),0))</f>
        <v>3</v>
      </c>
      <c r="J2" s="1">
        <f>IF(D2="",0,D2)</f>
        <v>3</v>
      </c>
      <c r="K2" cm="1">
        <f t="array" ref="K2">ExtractMoney(B2)</f>
        <v>1250000</v>
      </c>
      <c r="L2" s="1">
        <f>IF(E2="",0,E2)</f>
        <v>2</v>
      </c>
      <c r="M2" cm="1">
        <f t="array" ref="M2">ExtractNumber(G2)</f>
        <v>1335</v>
      </c>
    </row>
    <row r="3" spans="1:13" x14ac:dyDescent="0.3">
      <c r="A3" s="1" t="s">
        <v>14</v>
      </c>
      <c r="B3" s="1" t="s">
        <v>15</v>
      </c>
      <c r="C3" s="1">
        <v>6</v>
      </c>
      <c r="D3" s="1">
        <v>7</v>
      </c>
      <c r="F3" s="1" t="s">
        <v>16</v>
      </c>
      <c r="G3" s="1" t="s">
        <v>17</v>
      </c>
      <c r="H3" s="1" t="s">
        <v>18</v>
      </c>
      <c r="I3" s="1" cm="1">
        <f t="array" ref="I3">IF(C3="Studio",1,IF(ISNUMBER(EvaluateFormula(C3)),EvaluateFormula(C3),0))</f>
        <v>6</v>
      </c>
      <c r="J3" s="1">
        <f t="shared" ref="J3:J66" si="0">IF(D3="",0,D3)</f>
        <v>7</v>
      </c>
      <c r="K3" cm="1">
        <f t="array" ref="K3">ExtractMoney(B3)</f>
        <v>6800000</v>
      </c>
      <c r="L3" s="1">
        <f t="shared" ref="L3:L66" si="1">IF(E3="",0,E3)</f>
        <v>0</v>
      </c>
      <c r="M3" cm="1">
        <f t="array" ref="M3">ExtractNumber(G3)</f>
        <v>6900</v>
      </c>
    </row>
    <row r="4" spans="1:13" x14ac:dyDescent="0.3">
      <c r="A4" s="1" t="s">
        <v>19</v>
      </c>
      <c r="B4" s="1" t="s">
        <v>20</v>
      </c>
      <c r="C4" s="1">
        <v>3</v>
      </c>
      <c r="D4" s="1">
        <v>4</v>
      </c>
      <c r="E4" s="1">
        <v>2</v>
      </c>
      <c r="F4" s="1" t="s">
        <v>21</v>
      </c>
      <c r="G4" s="1" t="s">
        <v>22</v>
      </c>
      <c r="H4" s="1" t="s">
        <v>18</v>
      </c>
      <c r="I4" s="1" cm="1">
        <f t="array" ref="I4">IF(C4="Studio",1,IF(ISNUMBER(EvaluateFormula(C4)),EvaluateFormula(C4),0))</f>
        <v>3</v>
      </c>
      <c r="J4" s="1">
        <f t="shared" si="0"/>
        <v>4</v>
      </c>
      <c r="K4" cm="1">
        <f t="array" ref="K4">ExtractMoney(B4)</f>
        <v>1030000</v>
      </c>
      <c r="L4" s="1">
        <f t="shared" si="1"/>
        <v>2</v>
      </c>
      <c r="M4" cm="1">
        <f t="array" ref="M4">ExtractNumber(G4)</f>
        <v>1875</v>
      </c>
    </row>
    <row r="5" spans="1:13" x14ac:dyDescent="0.3">
      <c r="A5" s="1" t="s">
        <v>23</v>
      </c>
      <c r="B5"/>
      <c r="D5"/>
      <c r="I5" s="1" cm="1">
        <f t="array" ref="I5">IF(C5="Studio",1,IF(ISNUMBER(EvaluateFormula(C5)),EvaluateFormula(C5),0))</f>
        <v>0</v>
      </c>
      <c r="J5" s="1">
        <f t="shared" si="0"/>
        <v>0</v>
      </c>
      <c r="K5" cm="1">
        <f t="array" ref="K5">ExtractMoney(B5)</f>
        <v>0</v>
      </c>
      <c r="L5" s="1">
        <f t="shared" si="1"/>
        <v>0</v>
      </c>
      <c r="M5" cm="1">
        <f t="array" ref="M5">ExtractNumber(G5)</f>
        <v>0</v>
      </c>
    </row>
    <row r="6" spans="1:13" x14ac:dyDescent="0.3">
      <c r="A6" s="1" t="s">
        <v>24</v>
      </c>
      <c r="B6" s="1" t="s">
        <v>25</v>
      </c>
      <c r="C6" s="1" t="s">
        <v>26</v>
      </c>
      <c r="D6" s="1">
        <v>3</v>
      </c>
      <c r="E6" s="1">
        <v>2</v>
      </c>
      <c r="F6" s="1" t="s">
        <v>21</v>
      </c>
      <c r="G6" s="1" t="s">
        <v>27</v>
      </c>
      <c r="H6" s="1" t="s">
        <v>18</v>
      </c>
      <c r="I6" s="1" cm="1">
        <f t="array" ref="I6">IF(C6="Studio",1,IF(ISNUMBER(EvaluateFormula(C6)),EvaluateFormula(C6),0))</f>
        <v>5</v>
      </c>
      <c r="J6" s="1">
        <f t="shared" si="0"/>
        <v>3</v>
      </c>
      <c r="K6" cm="1">
        <f t="array" ref="K6">ExtractMoney(B6)</f>
        <v>900000</v>
      </c>
      <c r="L6" s="1">
        <f t="shared" si="1"/>
        <v>2</v>
      </c>
      <c r="M6" cm="1">
        <f t="array" ref="M6">ExtractNumber(G6)</f>
        <v>1513</v>
      </c>
    </row>
    <row r="7" spans="1:13" x14ac:dyDescent="0.3">
      <c r="A7" s="1" t="s">
        <v>28</v>
      </c>
      <c r="B7" s="1" t="s">
        <v>29</v>
      </c>
      <c r="C7" s="1" t="s">
        <v>30</v>
      </c>
      <c r="D7" s="1">
        <v>5</v>
      </c>
      <c r="E7" s="1">
        <v>4</v>
      </c>
      <c r="F7" s="1" t="s">
        <v>16</v>
      </c>
      <c r="G7" s="1" t="s">
        <v>31</v>
      </c>
      <c r="H7" s="1" t="s">
        <v>18</v>
      </c>
      <c r="I7" s="1" cm="1">
        <f t="array" ref="I7">IF(C7="Studio",1,IF(ISNUMBER(EvaluateFormula(C7)),EvaluateFormula(C7),0))</f>
        <v>6</v>
      </c>
      <c r="J7" s="1">
        <f t="shared" si="0"/>
        <v>5</v>
      </c>
      <c r="K7" cm="1">
        <f t="array" ref="K7">ExtractMoney(B7)</f>
        <v>5350000</v>
      </c>
      <c r="L7" s="1">
        <f t="shared" si="1"/>
        <v>4</v>
      </c>
      <c r="M7" cm="1">
        <f t="array" ref="M7">ExtractNumber(G7)</f>
        <v>7200</v>
      </c>
    </row>
    <row r="8" spans="1:13" x14ac:dyDescent="0.3">
      <c r="A8" s="1" t="s">
        <v>32</v>
      </c>
      <c r="B8"/>
      <c r="D8"/>
      <c r="I8" s="1" cm="1">
        <f t="array" ref="I8">IF(C8="Studio",1,IF(ISNUMBER(EvaluateFormula(C8)),EvaluateFormula(C8),0))</f>
        <v>0</v>
      </c>
      <c r="J8" s="1">
        <f t="shared" si="0"/>
        <v>0</v>
      </c>
      <c r="K8" cm="1">
        <f t="array" ref="K8">ExtractMoney(B8)</f>
        <v>0</v>
      </c>
      <c r="L8" s="1">
        <f t="shared" si="1"/>
        <v>0</v>
      </c>
      <c r="M8" cm="1">
        <f t="array" ref="M8">ExtractNumber(G8)</f>
        <v>0</v>
      </c>
    </row>
    <row r="9" spans="1:13" x14ac:dyDescent="0.3">
      <c r="A9" s="1" t="s">
        <v>28</v>
      </c>
      <c r="B9" s="1" t="s">
        <v>33</v>
      </c>
      <c r="C9" s="1">
        <v>5</v>
      </c>
      <c r="D9" s="1">
        <v>4</v>
      </c>
      <c r="E9" s="1">
        <v>4</v>
      </c>
      <c r="F9" s="1" t="s">
        <v>34</v>
      </c>
      <c r="G9" s="1" t="s">
        <v>35</v>
      </c>
      <c r="H9" s="1" t="s">
        <v>18</v>
      </c>
      <c r="I9" s="1" cm="1">
        <f t="array" ref="I9">IF(C9="Studio",1,IF(ISNUMBER(EvaluateFormula(C9)),EvaluateFormula(C9),0))</f>
        <v>5</v>
      </c>
      <c r="J9" s="1">
        <f t="shared" si="0"/>
        <v>4</v>
      </c>
      <c r="K9" cm="1">
        <f t="array" ref="K9">ExtractMoney(B9)</f>
        <v>2600000</v>
      </c>
      <c r="L9" s="1">
        <f t="shared" si="1"/>
        <v>4</v>
      </c>
      <c r="M9" cm="1">
        <f t="array" ref="M9">ExtractNumber(G9)</f>
        <v>3600</v>
      </c>
    </row>
    <row r="10" spans="1:13" x14ac:dyDescent="0.3">
      <c r="A10" s="1" t="s">
        <v>28</v>
      </c>
      <c r="B10" s="1" t="s">
        <v>36</v>
      </c>
      <c r="C10" s="1" t="s">
        <v>26</v>
      </c>
      <c r="D10" s="1">
        <v>4</v>
      </c>
      <c r="E10" s="1">
        <v>3</v>
      </c>
      <c r="F10" s="1" t="s">
        <v>37</v>
      </c>
      <c r="G10" s="1" t="s">
        <v>38</v>
      </c>
      <c r="H10" s="1" t="s">
        <v>18</v>
      </c>
      <c r="I10" s="1" cm="1">
        <f t="array" ref="I10">IF(C10="Studio",1,IF(ISNUMBER(EvaluateFormula(C10)),EvaluateFormula(C10),0))</f>
        <v>5</v>
      </c>
      <c r="J10" s="1">
        <f t="shared" si="0"/>
        <v>4</v>
      </c>
      <c r="K10" cm="1">
        <f t="array" ref="K10">ExtractMoney(B10)</f>
        <v>1950000</v>
      </c>
      <c r="L10" s="1">
        <f t="shared" si="1"/>
        <v>3</v>
      </c>
      <c r="M10" cm="1">
        <f t="array" ref="M10">ExtractNumber(G10)</f>
        <v>1875</v>
      </c>
    </row>
    <row r="11" spans="1:13" x14ac:dyDescent="0.3">
      <c r="A11" s="1" t="s">
        <v>39</v>
      </c>
      <c r="B11" s="1" t="s">
        <v>40</v>
      </c>
      <c r="C11" s="1">
        <v>3</v>
      </c>
      <c r="D11" s="1">
        <v>2</v>
      </c>
      <c r="E11" s="1">
        <v>1</v>
      </c>
      <c r="F11" s="1" t="s">
        <v>41</v>
      </c>
      <c r="G11" s="1" t="s">
        <v>42</v>
      </c>
      <c r="H11" s="1" t="s">
        <v>18</v>
      </c>
      <c r="I11" s="1" cm="1">
        <f t="array" ref="I11">IF(C11="Studio",1,IF(ISNUMBER(EvaluateFormula(C11)),EvaluateFormula(C11),0))</f>
        <v>3</v>
      </c>
      <c r="J11" s="1">
        <f t="shared" si="0"/>
        <v>2</v>
      </c>
      <c r="K11" cm="1">
        <f t="array" ref="K11">ExtractMoney(B11)</f>
        <v>385000</v>
      </c>
      <c r="L11" s="1">
        <f t="shared" si="1"/>
        <v>1</v>
      </c>
      <c r="M11" cm="1">
        <f t="array" ref="M11">ExtractNumber(G11)</f>
        <v>904</v>
      </c>
    </row>
    <row r="12" spans="1:13" x14ac:dyDescent="0.3">
      <c r="A12" s="1" t="s">
        <v>43</v>
      </c>
      <c r="B12"/>
      <c r="D12"/>
      <c r="I12" s="1" cm="1">
        <f t="array" ref="I12">IF(C12="Studio",1,IF(ISNUMBER(EvaluateFormula(C12)),EvaluateFormula(C12),0))</f>
        <v>0</v>
      </c>
      <c r="J12" s="1">
        <f t="shared" si="0"/>
        <v>0</v>
      </c>
      <c r="K12" cm="1">
        <f t="array" ref="K12">ExtractMoney(B12)</f>
        <v>0</v>
      </c>
      <c r="L12" s="1">
        <f t="shared" si="1"/>
        <v>0</v>
      </c>
      <c r="M12" cm="1">
        <f t="array" ref="M12">ExtractNumber(G12)</f>
        <v>0</v>
      </c>
    </row>
    <row r="13" spans="1:13" x14ac:dyDescent="0.3">
      <c r="A13" s="1" t="s">
        <v>28</v>
      </c>
      <c r="B13" s="1" t="s">
        <v>44</v>
      </c>
      <c r="C13" s="1">
        <v>4</v>
      </c>
      <c r="D13" s="1">
        <v>3</v>
      </c>
      <c r="F13" s="1" t="s">
        <v>45</v>
      </c>
      <c r="G13" s="1" t="s">
        <v>46</v>
      </c>
      <c r="H13" s="1" t="s">
        <v>18</v>
      </c>
      <c r="I13" s="1" cm="1">
        <f t="array" ref="I13">IF(C13="Studio",1,IF(ISNUMBER(EvaluateFormula(C13)),EvaluateFormula(C13),0))</f>
        <v>4</v>
      </c>
      <c r="J13" s="1">
        <f t="shared" si="0"/>
        <v>3</v>
      </c>
      <c r="K13" cm="1">
        <f t="array" ref="K13">ExtractMoney(B13)</f>
        <v>1680000</v>
      </c>
      <c r="L13" s="1">
        <f t="shared" si="1"/>
        <v>0</v>
      </c>
      <c r="M13" cm="1">
        <f t="array" ref="M13">ExtractNumber(G13)</f>
        <v>1760</v>
      </c>
    </row>
    <row r="14" spans="1:13" x14ac:dyDescent="0.3">
      <c r="A14" s="1" t="s">
        <v>28</v>
      </c>
      <c r="B14" s="1" t="s">
        <v>47</v>
      </c>
      <c r="C14" s="1" t="s">
        <v>48</v>
      </c>
      <c r="D14" s="1">
        <v>3</v>
      </c>
      <c r="F14" s="1" t="s">
        <v>45</v>
      </c>
      <c r="G14" s="1" t="s">
        <v>49</v>
      </c>
      <c r="H14" s="1" t="s">
        <v>18</v>
      </c>
      <c r="I14" s="1" cm="1">
        <f t="array" ref="I14">IF(C14="Studio",1,IF(ISNUMBER(EvaluateFormula(C14)),EvaluateFormula(C14),0))</f>
        <v>4</v>
      </c>
      <c r="J14" s="1">
        <f t="shared" si="0"/>
        <v>3</v>
      </c>
      <c r="K14" cm="1">
        <f t="array" ref="K14">ExtractMoney(B14)</f>
        <v>1700000</v>
      </c>
      <c r="L14" s="1">
        <f t="shared" si="1"/>
        <v>0</v>
      </c>
      <c r="M14" cm="1">
        <f t="array" ref="M14">ExtractNumber(G14)</f>
        <v>1900</v>
      </c>
    </row>
    <row r="15" spans="1:13" x14ac:dyDescent="0.3">
      <c r="A15" s="1" t="s">
        <v>28</v>
      </c>
      <c r="B15" s="1" t="s">
        <v>50</v>
      </c>
      <c r="C15" s="1" t="s">
        <v>51</v>
      </c>
      <c r="D15" s="1">
        <v>5</v>
      </c>
      <c r="E15" s="1">
        <v>5</v>
      </c>
      <c r="F15" s="1" t="s">
        <v>52</v>
      </c>
      <c r="G15" s="1" t="s">
        <v>53</v>
      </c>
      <c r="H15" s="1" t="s">
        <v>18</v>
      </c>
      <c r="I15" s="1" cm="1">
        <f t="array" ref="I15">IF(C15="Studio",1,IF(ISNUMBER(EvaluateFormula(C15)),EvaluateFormula(C15),0))</f>
        <v>7</v>
      </c>
      <c r="J15" s="1">
        <f t="shared" si="0"/>
        <v>5</v>
      </c>
      <c r="K15" cm="1">
        <f t="array" ref="K15">ExtractMoney(B15)</f>
        <v>4580000</v>
      </c>
      <c r="L15" s="1">
        <f t="shared" si="1"/>
        <v>5</v>
      </c>
      <c r="M15" cm="1">
        <f t="array" ref="M15">ExtractNumber(G15)</f>
        <v>6000</v>
      </c>
    </row>
    <row r="16" spans="1:13" x14ac:dyDescent="0.3">
      <c r="A16" s="1" t="s">
        <v>24</v>
      </c>
      <c r="B16"/>
      <c r="D16"/>
      <c r="I16" s="1" cm="1">
        <f t="array" ref="I16">IF(C16="Studio",1,IF(ISNUMBER(EvaluateFormula(C16)),EvaluateFormula(C16),0))</f>
        <v>0</v>
      </c>
      <c r="J16" s="1">
        <f t="shared" si="0"/>
        <v>0</v>
      </c>
      <c r="K16" cm="1">
        <f t="array" ref="K16">ExtractMoney(B16)</f>
        <v>0</v>
      </c>
      <c r="L16" s="1">
        <f t="shared" si="1"/>
        <v>0</v>
      </c>
      <c r="M16" cm="1">
        <f t="array" ref="M16">ExtractNumber(G16)</f>
        <v>0</v>
      </c>
    </row>
    <row r="17" spans="1:13" x14ac:dyDescent="0.3">
      <c r="A17" s="1" t="s">
        <v>28</v>
      </c>
      <c r="B17" s="1" t="s">
        <v>54</v>
      </c>
      <c r="C17" s="1" t="s">
        <v>26</v>
      </c>
      <c r="D17" s="1">
        <v>3</v>
      </c>
      <c r="F17" s="1" t="s">
        <v>55</v>
      </c>
      <c r="G17" s="1" t="s">
        <v>35</v>
      </c>
      <c r="H17" s="1" t="s">
        <v>18</v>
      </c>
      <c r="I17" s="1" cm="1">
        <f t="array" ref="I17">IF(C17="Studio",1,IF(ISNUMBER(EvaluateFormula(C17)),EvaluateFormula(C17),0))</f>
        <v>5</v>
      </c>
      <c r="J17" s="1">
        <f t="shared" si="0"/>
        <v>3</v>
      </c>
      <c r="K17" cm="1">
        <f t="array" ref="K17">ExtractMoney(B17)</f>
        <v>3100000</v>
      </c>
      <c r="L17" s="1">
        <f t="shared" si="1"/>
        <v>0</v>
      </c>
      <c r="M17" cm="1">
        <f t="array" ref="M17">ExtractNumber(G17)</f>
        <v>3600</v>
      </c>
    </row>
    <row r="18" spans="1:13" x14ac:dyDescent="0.3">
      <c r="A18" s="1" t="s">
        <v>56</v>
      </c>
      <c r="B18" s="1" t="s">
        <v>57</v>
      </c>
      <c r="C18" s="1" t="s">
        <v>51</v>
      </c>
      <c r="D18" s="1">
        <v>7</v>
      </c>
      <c r="E18" s="1">
        <v>4</v>
      </c>
      <c r="F18" s="1" t="s">
        <v>58</v>
      </c>
      <c r="G18" s="1" t="s">
        <v>59</v>
      </c>
      <c r="H18" s="1" t="s">
        <v>18</v>
      </c>
      <c r="I18" s="1" cm="1">
        <f t="array" ref="I18">IF(C18="Studio",1,IF(ISNUMBER(EvaluateFormula(C18)),EvaluateFormula(C18),0))</f>
        <v>7</v>
      </c>
      <c r="J18" s="1">
        <f t="shared" si="0"/>
        <v>7</v>
      </c>
      <c r="K18" cm="1">
        <f t="array" ref="K18">ExtractMoney(B18)</f>
        <v>9000000</v>
      </c>
      <c r="L18" s="1">
        <f t="shared" si="1"/>
        <v>4</v>
      </c>
      <c r="M18" cm="1">
        <f t="array" ref="M18">ExtractNumber(G18)</f>
        <v>8500</v>
      </c>
    </row>
    <row r="19" spans="1:13" x14ac:dyDescent="0.3">
      <c r="A19" s="1" t="s">
        <v>14</v>
      </c>
      <c r="B19" s="1" t="s">
        <v>60</v>
      </c>
      <c r="C19" s="1" t="s">
        <v>61</v>
      </c>
      <c r="D19" s="1">
        <v>7</v>
      </c>
      <c r="F19" s="1" t="s">
        <v>58</v>
      </c>
      <c r="G19" s="1" t="s">
        <v>62</v>
      </c>
      <c r="H19" s="1" t="s">
        <v>18</v>
      </c>
      <c r="I19" s="1" cm="1">
        <f t="array" ref="I19">IF(C19="Studio",1,IF(ISNUMBER(EvaluateFormula(C19)),EvaluateFormula(C19),0))</f>
        <v>6</v>
      </c>
      <c r="J19" s="1">
        <f t="shared" si="0"/>
        <v>7</v>
      </c>
      <c r="K19" cm="1">
        <f t="array" ref="K19">ExtractMoney(B19)</f>
        <v>4500000</v>
      </c>
      <c r="L19" s="1">
        <f t="shared" si="1"/>
        <v>0</v>
      </c>
      <c r="M19" cm="1">
        <f t="array" ref="M19">ExtractNumber(G19)</f>
        <v>4842</v>
      </c>
    </row>
    <row r="20" spans="1:13" x14ac:dyDescent="0.3">
      <c r="A20" s="1" t="s">
        <v>63</v>
      </c>
      <c r="B20" s="1" t="s">
        <v>64</v>
      </c>
      <c r="C20" s="1" t="s">
        <v>26</v>
      </c>
      <c r="D20" s="1">
        <v>4</v>
      </c>
      <c r="E20" s="1">
        <v>2</v>
      </c>
      <c r="F20" s="1" t="s">
        <v>21</v>
      </c>
      <c r="G20" s="1" t="s">
        <v>65</v>
      </c>
      <c r="H20" s="1" t="s">
        <v>18</v>
      </c>
      <c r="I20" s="1" cm="1">
        <f t="array" ref="I20">IF(C20="Studio",1,IF(ISNUMBER(EvaluateFormula(C20)),EvaluateFormula(C20),0))</f>
        <v>5</v>
      </c>
      <c r="J20" s="1">
        <f t="shared" si="0"/>
        <v>4</v>
      </c>
      <c r="K20" cm="1">
        <f t="array" ref="K20">ExtractMoney(B20)</f>
        <v>1780000</v>
      </c>
      <c r="L20" s="1">
        <f t="shared" si="1"/>
        <v>2</v>
      </c>
      <c r="M20" cm="1">
        <f t="array" ref="M20">ExtractNumber(G20)</f>
        <v>1830</v>
      </c>
    </row>
    <row r="21" spans="1:13" x14ac:dyDescent="0.3">
      <c r="A21" s="1" t="s">
        <v>63</v>
      </c>
      <c r="B21" s="1" t="s">
        <v>66</v>
      </c>
      <c r="C21" s="1" t="s">
        <v>26</v>
      </c>
      <c r="D21" s="1">
        <v>6</v>
      </c>
      <c r="E21" s="1">
        <v>3</v>
      </c>
      <c r="F21" s="1" t="s">
        <v>21</v>
      </c>
      <c r="G21" s="1" t="s">
        <v>67</v>
      </c>
      <c r="H21" s="1" t="s">
        <v>13</v>
      </c>
      <c r="I21" s="1" cm="1">
        <f t="array" ref="I21">IF(C21="Studio",1,IF(ISNUMBER(EvaluateFormula(C21)),EvaluateFormula(C21),0))</f>
        <v>5</v>
      </c>
      <c r="J21" s="1">
        <f t="shared" si="0"/>
        <v>6</v>
      </c>
      <c r="K21" cm="1">
        <f t="array" ref="K21">ExtractMoney(B21)</f>
        <v>3450000</v>
      </c>
      <c r="L21" s="1">
        <f t="shared" si="1"/>
        <v>3</v>
      </c>
      <c r="M21" cm="1">
        <f t="array" ref="M21">ExtractNumber(G21)</f>
        <v>3720</v>
      </c>
    </row>
    <row r="22" spans="1:13" x14ac:dyDescent="0.3">
      <c r="A22" s="1" t="s">
        <v>68</v>
      </c>
      <c r="B22" s="1" t="s">
        <v>69</v>
      </c>
      <c r="C22" s="1" t="s">
        <v>70</v>
      </c>
      <c r="D22" s="1">
        <v>4</v>
      </c>
      <c r="E22" s="1">
        <v>2</v>
      </c>
      <c r="F22" s="1" t="s">
        <v>21</v>
      </c>
      <c r="G22" s="1" t="s">
        <v>71</v>
      </c>
      <c r="H22" s="1" t="s">
        <v>18</v>
      </c>
      <c r="I22" s="1" cm="1">
        <f t="array" ref="I22">IF(C22="Studio",1,IF(ISNUMBER(EvaluateFormula(C22)),EvaluateFormula(C22),0))</f>
        <v>5</v>
      </c>
      <c r="J22" s="1">
        <f t="shared" si="0"/>
        <v>4</v>
      </c>
      <c r="K22" cm="1">
        <f t="array" ref="K22">ExtractMoney(B22)</f>
        <v>1500000</v>
      </c>
      <c r="L22" s="1">
        <f t="shared" si="1"/>
        <v>2</v>
      </c>
      <c r="M22" cm="1">
        <f t="array" ref="M22">ExtractNumber(G22)</f>
        <v>1798</v>
      </c>
    </row>
    <row r="23" spans="1:13" x14ac:dyDescent="0.3">
      <c r="A23" s="1" t="s">
        <v>14</v>
      </c>
      <c r="B23" s="1" t="s">
        <v>72</v>
      </c>
      <c r="C23" s="1">
        <v>1</v>
      </c>
      <c r="D23" s="1">
        <v>1</v>
      </c>
      <c r="E23" s="1">
        <v>1</v>
      </c>
      <c r="F23" s="1" t="s">
        <v>73</v>
      </c>
      <c r="G23" s="1" t="s">
        <v>42</v>
      </c>
      <c r="H23" s="1" t="s">
        <v>13</v>
      </c>
      <c r="I23" s="1" cm="1">
        <f t="array" ref="I23">IF(C23="Studio",1,IF(ISNUMBER(EvaluateFormula(C23)),EvaluateFormula(C23),0))</f>
        <v>1</v>
      </c>
      <c r="J23" s="1">
        <f t="shared" si="0"/>
        <v>1</v>
      </c>
      <c r="K23" cm="1">
        <f t="array" ref="K23">ExtractMoney(B23)</f>
        <v>1550000</v>
      </c>
      <c r="L23" s="1">
        <f t="shared" si="1"/>
        <v>1</v>
      </c>
      <c r="M23" cm="1">
        <f t="array" ref="M23">ExtractNumber(G23)</f>
        <v>904</v>
      </c>
    </row>
    <row r="24" spans="1:13" x14ac:dyDescent="0.3">
      <c r="A24" s="1" t="s">
        <v>63</v>
      </c>
      <c r="B24" s="1" t="s">
        <v>69</v>
      </c>
      <c r="C24" s="1" t="s">
        <v>48</v>
      </c>
      <c r="D24" s="1">
        <v>4</v>
      </c>
      <c r="E24" s="1">
        <v>3</v>
      </c>
      <c r="F24" s="1" t="s">
        <v>74</v>
      </c>
      <c r="G24" s="1" t="s">
        <v>75</v>
      </c>
      <c r="H24" s="1" t="s">
        <v>13</v>
      </c>
      <c r="I24" s="1" cm="1">
        <f t="array" ref="I24">IF(C24="Studio",1,IF(ISNUMBER(EvaluateFormula(C24)),EvaluateFormula(C24),0))</f>
        <v>4</v>
      </c>
      <c r="J24" s="1">
        <f t="shared" si="0"/>
        <v>4</v>
      </c>
      <c r="K24" cm="1">
        <f t="array" ref="K24">ExtractMoney(B24)</f>
        <v>1500000</v>
      </c>
      <c r="L24" s="1">
        <f t="shared" si="1"/>
        <v>3</v>
      </c>
      <c r="M24" cm="1">
        <f t="array" ref="M24">ExtractNumber(G24)</f>
        <v>2163</v>
      </c>
    </row>
    <row r="25" spans="1:13" x14ac:dyDescent="0.3">
      <c r="A25" s="1" t="s">
        <v>63</v>
      </c>
      <c r="B25" s="1" t="s">
        <v>76</v>
      </c>
      <c r="C25" s="1" t="s">
        <v>48</v>
      </c>
      <c r="D25" s="1">
        <v>4</v>
      </c>
      <c r="F25" s="1" t="s">
        <v>74</v>
      </c>
      <c r="G25" s="1" t="s">
        <v>75</v>
      </c>
      <c r="H25" s="1" t="s">
        <v>13</v>
      </c>
      <c r="I25" s="1" cm="1">
        <f t="array" ref="I25">IF(C25="Studio",1,IF(ISNUMBER(EvaluateFormula(C25)),EvaluateFormula(C25),0))</f>
        <v>4</v>
      </c>
      <c r="J25" s="1">
        <f t="shared" si="0"/>
        <v>4</v>
      </c>
      <c r="K25" cm="1">
        <f t="array" ref="K25">ExtractMoney(B25)</f>
        <v>1450000</v>
      </c>
      <c r="L25" s="1">
        <f t="shared" si="1"/>
        <v>0</v>
      </c>
      <c r="M25" cm="1">
        <f t="array" ref="M25">ExtractNumber(G25)</f>
        <v>2163</v>
      </c>
    </row>
    <row r="26" spans="1:13" x14ac:dyDescent="0.3">
      <c r="A26" s="1" t="s">
        <v>77</v>
      </c>
      <c r="B26" s="1" t="s">
        <v>78</v>
      </c>
      <c r="C26" s="1">
        <v>1</v>
      </c>
      <c r="D26" s="1">
        <v>1</v>
      </c>
      <c r="E26" s="1">
        <v>1</v>
      </c>
      <c r="F26" s="1" t="s">
        <v>11</v>
      </c>
      <c r="G26" s="1" t="s">
        <v>79</v>
      </c>
      <c r="H26" s="1" t="s">
        <v>13</v>
      </c>
      <c r="I26" s="1" cm="1">
        <f t="array" ref="I26">IF(C26="Studio",1,IF(ISNUMBER(EvaluateFormula(C26)),EvaluateFormula(C26),0))</f>
        <v>1</v>
      </c>
      <c r="J26" s="1">
        <f t="shared" si="0"/>
        <v>1</v>
      </c>
      <c r="K26" cm="1">
        <f t="array" ref="K26">ExtractMoney(B26)</f>
        <v>490000</v>
      </c>
      <c r="L26" s="1">
        <f t="shared" si="1"/>
        <v>1</v>
      </c>
      <c r="M26" cm="1">
        <f t="array" ref="M26">ExtractNumber(G26)</f>
        <v>520</v>
      </c>
    </row>
    <row r="27" spans="1:13" x14ac:dyDescent="0.3">
      <c r="A27" s="1" t="s">
        <v>80</v>
      </c>
      <c r="B27"/>
      <c r="C27" s="1">
        <v>5</v>
      </c>
      <c r="D27" s="1">
        <v>4</v>
      </c>
      <c r="F27" s="1" t="s">
        <v>81</v>
      </c>
      <c r="G27" s="1" t="s">
        <v>82</v>
      </c>
      <c r="H27" s="1" t="s">
        <v>13</v>
      </c>
      <c r="I27" s="1" cm="1">
        <f t="array" ref="I27">IF(C27="Studio",1,IF(ISNUMBER(EvaluateFormula(C27)),EvaluateFormula(C27),0))</f>
        <v>5</v>
      </c>
      <c r="J27" s="1">
        <f t="shared" si="0"/>
        <v>4</v>
      </c>
      <c r="K27" cm="1">
        <f t="array" ref="K27">ExtractMoney(B27)</f>
        <v>0</v>
      </c>
      <c r="L27" s="1">
        <f t="shared" si="1"/>
        <v>0</v>
      </c>
      <c r="M27" cm="1">
        <f t="array" ref="M27">ExtractNumber(G27)</f>
        <v>1500</v>
      </c>
    </row>
    <row r="28" spans="1:13" x14ac:dyDescent="0.3">
      <c r="A28" s="1" t="s">
        <v>24</v>
      </c>
      <c r="B28" s="1" t="s">
        <v>83</v>
      </c>
      <c r="C28" s="1" t="s">
        <v>48</v>
      </c>
      <c r="D28" s="1">
        <v>2</v>
      </c>
      <c r="E28" s="1">
        <v>2</v>
      </c>
      <c r="F28" s="1" t="s">
        <v>84</v>
      </c>
      <c r="G28" s="1" t="s">
        <v>85</v>
      </c>
      <c r="H28" s="1" t="s">
        <v>18</v>
      </c>
      <c r="I28" s="1" cm="1">
        <f t="array" ref="I28">IF(C28="Studio",1,IF(ISNUMBER(EvaluateFormula(C28)),EvaluateFormula(C28),0))</f>
        <v>4</v>
      </c>
      <c r="J28" s="1">
        <f t="shared" si="0"/>
        <v>2</v>
      </c>
      <c r="K28" cm="1">
        <f t="array" ref="K28">ExtractMoney(B28)</f>
        <v>610000</v>
      </c>
      <c r="L28" s="1">
        <f t="shared" si="1"/>
        <v>2</v>
      </c>
      <c r="M28" cm="1">
        <f t="array" ref="M28">ExtractNumber(G28)</f>
        <v>1236</v>
      </c>
    </row>
    <row r="29" spans="1:13" x14ac:dyDescent="0.3">
      <c r="A29" s="1" t="s">
        <v>63</v>
      </c>
      <c r="B29"/>
      <c r="D29"/>
      <c r="I29" s="1" cm="1">
        <f t="array" ref="I29">IF(C29="Studio",1,IF(ISNUMBER(EvaluateFormula(C29)),EvaluateFormula(C29),0))</f>
        <v>0</v>
      </c>
      <c r="J29" s="1">
        <f t="shared" si="0"/>
        <v>0</v>
      </c>
      <c r="K29" cm="1">
        <f t="array" ref="K29">ExtractMoney(B29)</f>
        <v>0</v>
      </c>
      <c r="L29" s="1">
        <f t="shared" si="1"/>
        <v>0</v>
      </c>
      <c r="M29" cm="1">
        <f t="array" ref="M29">ExtractNumber(G29)</f>
        <v>0</v>
      </c>
    </row>
    <row r="30" spans="1:13" x14ac:dyDescent="0.3">
      <c r="A30" s="1" t="s">
        <v>19</v>
      </c>
      <c r="B30" s="1" t="s">
        <v>86</v>
      </c>
      <c r="C30" s="1" t="s">
        <v>48</v>
      </c>
      <c r="D30" s="1">
        <v>4</v>
      </c>
      <c r="E30" s="1">
        <v>1</v>
      </c>
      <c r="F30" s="1" t="s">
        <v>87</v>
      </c>
      <c r="G30" s="1" t="s">
        <v>88</v>
      </c>
      <c r="H30" s="1" t="s">
        <v>18</v>
      </c>
      <c r="I30" s="1" cm="1">
        <f t="array" ref="I30">IF(C30="Studio",1,IF(ISNUMBER(EvaluateFormula(C30)),EvaluateFormula(C30),0))</f>
        <v>4</v>
      </c>
      <c r="J30" s="1">
        <f t="shared" si="0"/>
        <v>4</v>
      </c>
      <c r="K30" cm="1">
        <f t="array" ref="K30">ExtractMoney(B30)</f>
        <v>1035880</v>
      </c>
      <c r="L30" s="1">
        <f t="shared" si="1"/>
        <v>1</v>
      </c>
      <c r="M30" cm="1">
        <f t="array" ref="M30">ExtractNumber(G30)</f>
        <v>1876</v>
      </c>
    </row>
    <row r="31" spans="1:13" x14ac:dyDescent="0.3">
      <c r="A31" s="1" t="s">
        <v>63</v>
      </c>
      <c r="B31" s="1" t="s">
        <v>89</v>
      </c>
      <c r="C31" s="1">
        <v>3</v>
      </c>
      <c r="D31" s="1">
        <v>4</v>
      </c>
      <c r="F31" s="1" t="s">
        <v>84</v>
      </c>
      <c r="G31" s="1" t="s">
        <v>90</v>
      </c>
      <c r="H31" s="1" t="s">
        <v>18</v>
      </c>
      <c r="I31" s="1" cm="1">
        <f t="array" ref="I31">IF(C31="Studio",1,IF(ISNUMBER(EvaluateFormula(C31)),EvaluateFormula(C31),0))</f>
        <v>3</v>
      </c>
      <c r="J31" s="1">
        <f t="shared" si="0"/>
        <v>4</v>
      </c>
      <c r="K31" cm="1">
        <f t="array" ref="K31">ExtractMoney(B31)</f>
        <v>1830000</v>
      </c>
      <c r="L31" s="1">
        <f t="shared" si="1"/>
        <v>0</v>
      </c>
      <c r="M31" cm="1">
        <f t="array" ref="M31">ExtractNumber(G31)</f>
        <v>1668</v>
      </c>
    </row>
    <row r="32" spans="1:13" x14ac:dyDescent="0.3">
      <c r="A32" s="1" t="s">
        <v>91</v>
      </c>
      <c r="B32"/>
      <c r="D32"/>
      <c r="I32" s="1" cm="1">
        <f t="array" ref="I32">IF(C32="Studio",1,IF(ISNUMBER(EvaluateFormula(C32)),EvaluateFormula(C32),0))</f>
        <v>0</v>
      </c>
      <c r="J32" s="1">
        <f t="shared" si="0"/>
        <v>0</v>
      </c>
      <c r="K32" cm="1">
        <f t="array" ref="K32">ExtractMoney(B32)</f>
        <v>0</v>
      </c>
      <c r="L32" s="1">
        <f t="shared" si="1"/>
        <v>0</v>
      </c>
      <c r="M32" cm="1">
        <f t="array" ref="M32">ExtractNumber(G32)</f>
        <v>0</v>
      </c>
    </row>
    <row r="33" spans="1:13" x14ac:dyDescent="0.3">
      <c r="A33" s="1" t="s">
        <v>43</v>
      </c>
      <c r="B33" s="1" t="s">
        <v>92</v>
      </c>
      <c r="C33" s="1" t="s">
        <v>26</v>
      </c>
      <c r="D33" s="1">
        <v>4</v>
      </c>
      <c r="E33" s="1">
        <v>4</v>
      </c>
      <c r="F33" s="1" t="s">
        <v>74</v>
      </c>
      <c r="G33" s="1" t="s">
        <v>93</v>
      </c>
      <c r="H33" s="1" t="s">
        <v>94</v>
      </c>
      <c r="I33" s="1" cm="1">
        <f t="array" ref="I33">IF(C33="Studio",1,IF(ISNUMBER(EvaluateFormula(C33)),EvaluateFormula(C33),0))</f>
        <v>5</v>
      </c>
      <c r="J33" s="1">
        <f t="shared" si="0"/>
        <v>4</v>
      </c>
      <c r="K33" cm="1">
        <f t="array" ref="K33">ExtractMoney(B33)</f>
        <v>3300000</v>
      </c>
      <c r="L33" s="1">
        <f t="shared" si="1"/>
        <v>4</v>
      </c>
      <c r="M33" cm="1">
        <f t="array" ref="M33">ExtractNumber(G33)</f>
        <v>3536</v>
      </c>
    </row>
    <row r="34" spans="1:13" x14ac:dyDescent="0.3">
      <c r="A34" s="1" t="s">
        <v>95</v>
      </c>
      <c r="B34" s="1" t="s">
        <v>96</v>
      </c>
      <c r="C34" s="1">
        <v>3</v>
      </c>
      <c r="D34" s="1">
        <v>2</v>
      </c>
      <c r="F34" s="1" t="s">
        <v>45</v>
      </c>
      <c r="G34" s="1" t="s">
        <v>97</v>
      </c>
      <c r="H34" s="1" t="s">
        <v>18</v>
      </c>
      <c r="I34" s="1" cm="1">
        <f t="array" ref="I34">IF(C34="Studio",1,IF(ISNUMBER(EvaluateFormula(C34)),EvaluateFormula(C34),0))</f>
        <v>3</v>
      </c>
      <c r="J34" s="1">
        <f t="shared" si="0"/>
        <v>2</v>
      </c>
      <c r="K34" cm="1">
        <f t="array" ref="K34">ExtractMoney(B34)</f>
        <v>560000</v>
      </c>
      <c r="L34" s="1">
        <f t="shared" si="1"/>
        <v>0</v>
      </c>
      <c r="M34" cm="1">
        <f t="array" ref="M34">ExtractNumber(G34)</f>
        <v>880</v>
      </c>
    </row>
    <row r="35" spans="1:13" x14ac:dyDescent="0.3">
      <c r="A35" s="1" t="s">
        <v>43</v>
      </c>
      <c r="B35" s="1" t="s">
        <v>98</v>
      </c>
      <c r="C35" s="1">
        <v>1</v>
      </c>
      <c r="D35" s="1">
        <v>1</v>
      </c>
      <c r="E35" s="1">
        <v>1</v>
      </c>
      <c r="F35" s="1" t="s">
        <v>11</v>
      </c>
      <c r="G35" s="1" t="s">
        <v>99</v>
      </c>
      <c r="H35" s="1" t="s">
        <v>13</v>
      </c>
      <c r="I35" s="1" cm="1">
        <f t="array" ref="I35">IF(C35="Studio",1,IF(ISNUMBER(EvaluateFormula(C35)),EvaluateFormula(C35),0))</f>
        <v>1</v>
      </c>
      <c r="J35" s="1">
        <f t="shared" si="0"/>
        <v>1</v>
      </c>
      <c r="K35" cm="1">
        <f t="array" ref="K35">ExtractMoney(B35)</f>
        <v>460000</v>
      </c>
      <c r="L35" s="1">
        <f t="shared" si="1"/>
        <v>1</v>
      </c>
      <c r="M35" cm="1">
        <f t="array" ref="M35">ExtractNumber(G35)</f>
        <v>613</v>
      </c>
    </row>
    <row r="36" spans="1:13" x14ac:dyDescent="0.3">
      <c r="A36" s="1" t="s">
        <v>100</v>
      </c>
      <c r="B36"/>
      <c r="D36"/>
      <c r="I36" s="1" cm="1">
        <f t="array" ref="I36">IF(C36="Studio",1,IF(ISNUMBER(EvaluateFormula(C36)),EvaluateFormula(C36),0))</f>
        <v>0</v>
      </c>
      <c r="J36" s="1">
        <f t="shared" si="0"/>
        <v>0</v>
      </c>
      <c r="K36" cm="1">
        <f t="array" ref="K36">ExtractMoney(B36)</f>
        <v>0</v>
      </c>
      <c r="L36" s="1">
        <f t="shared" si="1"/>
        <v>0</v>
      </c>
      <c r="M36" cm="1">
        <f t="array" ref="M36">ExtractNumber(G36)</f>
        <v>0</v>
      </c>
    </row>
    <row r="37" spans="1:13" x14ac:dyDescent="0.3">
      <c r="A37" s="1" t="s">
        <v>8</v>
      </c>
      <c r="B37" s="1" t="s">
        <v>101</v>
      </c>
      <c r="C37" s="1">
        <v>2</v>
      </c>
      <c r="D37" s="1">
        <v>2</v>
      </c>
      <c r="E37" s="1">
        <v>1</v>
      </c>
      <c r="F37" s="1" t="s">
        <v>11</v>
      </c>
      <c r="G37" s="1" t="s">
        <v>102</v>
      </c>
      <c r="H37" s="1" t="s">
        <v>13</v>
      </c>
      <c r="I37" s="1" cm="1">
        <f t="array" ref="I37">IF(C37="Studio",1,IF(ISNUMBER(EvaluateFormula(C37)),EvaluateFormula(C37),0))</f>
        <v>2</v>
      </c>
      <c r="J37" s="1">
        <f t="shared" si="0"/>
        <v>2</v>
      </c>
      <c r="K37" cm="1">
        <f t="array" ref="K37">ExtractMoney(B37)</f>
        <v>2400000</v>
      </c>
      <c r="L37" s="1">
        <f t="shared" si="1"/>
        <v>1</v>
      </c>
      <c r="M37" cm="1">
        <f t="array" ref="M37">ExtractNumber(G37)</f>
        <v>1006</v>
      </c>
    </row>
    <row r="38" spans="1:13" x14ac:dyDescent="0.3">
      <c r="A38" s="1" t="s">
        <v>63</v>
      </c>
      <c r="B38" s="1" t="s">
        <v>103</v>
      </c>
      <c r="C38" s="1" t="s">
        <v>26</v>
      </c>
      <c r="D38" s="1">
        <v>4</v>
      </c>
      <c r="F38" s="1" t="s">
        <v>74</v>
      </c>
      <c r="G38" s="1" t="s">
        <v>104</v>
      </c>
      <c r="I38" s="1" cm="1">
        <f t="array" ref="I38">IF(C38="Studio",1,IF(ISNUMBER(EvaluateFormula(C38)),EvaluateFormula(C38),0))</f>
        <v>5</v>
      </c>
      <c r="J38" s="1">
        <f t="shared" si="0"/>
        <v>4</v>
      </c>
      <c r="K38" cm="1">
        <f t="array" ref="K38">ExtractMoney(B38)</f>
        <v>2290710</v>
      </c>
      <c r="L38" s="1">
        <f t="shared" si="1"/>
        <v>0</v>
      </c>
      <c r="M38" cm="1">
        <f t="array" ref="M38">ExtractNumber(G38)</f>
        <v>2767</v>
      </c>
    </row>
    <row r="39" spans="1:13" x14ac:dyDescent="0.3">
      <c r="A39" s="1" t="s">
        <v>63</v>
      </c>
      <c r="B39" s="1" t="s">
        <v>105</v>
      </c>
      <c r="C39" s="1" t="s">
        <v>30</v>
      </c>
      <c r="D39" s="1">
        <v>4</v>
      </c>
      <c r="F39" s="1" t="s">
        <v>74</v>
      </c>
      <c r="G39" s="1" t="s">
        <v>106</v>
      </c>
      <c r="I39" s="1" cm="1">
        <f t="array" ref="I39">IF(C39="Studio",1,IF(ISNUMBER(EvaluateFormula(C39)),EvaluateFormula(C39),0))</f>
        <v>6</v>
      </c>
      <c r="J39" s="1">
        <f t="shared" si="0"/>
        <v>4</v>
      </c>
      <c r="K39" cm="1">
        <f t="array" ref="K39">ExtractMoney(B39)</f>
        <v>2284620</v>
      </c>
      <c r="L39" s="1">
        <f t="shared" si="1"/>
        <v>0</v>
      </c>
      <c r="M39" cm="1">
        <f t="array" ref="M39">ExtractNumber(G39)</f>
        <v>2702</v>
      </c>
    </row>
    <row r="40" spans="1:13" x14ac:dyDescent="0.3">
      <c r="A40" s="1" t="s">
        <v>23</v>
      </c>
      <c r="B40"/>
      <c r="D40"/>
      <c r="I40" s="1" cm="1">
        <f t="array" ref="I40">IF(C40="Studio",1,IF(ISNUMBER(EvaluateFormula(C40)),EvaluateFormula(C40),0))</f>
        <v>0</v>
      </c>
      <c r="J40" s="1">
        <f t="shared" si="0"/>
        <v>0</v>
      </c>
      <c r="K40" cm="1">
        <f t="array" ref="K40">ExtractMoney(B40)</f>
        <v>0</v>
      </c>
      <c r="L40" s="1">
        <f t="shared" si="1"/>
        <v>0</v>
      </c>
      <c r="M40" cm="1">
        <f t="array" ref="M40">ExtractNumber(G40)</f>
        <v>0</v>
      </c>
    </row>
    <row r="41" spans="1:13" x14ac:dyDescent="0.3">
      <c r="A41" s="1" t="s">
        <v>91</v>
      </c>
      <c r="B41" s="1" t="s">
        <v>107</v>
      </c>
      <c r="C41" s="1" t="s">
        <v>70</v>
      </c>
      <c r="D41" s="1">
        <v>4</v>
      </c>
      <c r="E41" s="1">
        <v>3</v>
      </c>
      <c r="F41" s="1" t="s">
        <v>21</v>
      </c>
      <c r="G41" s="1" t="s">
        <v>108</v>
      </c>
      <c r="H41" s="1" t="s">
        <v>18</v>
      </c>
      <c r="I41" s="1" cm="1">
        <f t="array" ref="I41">IF(C41="Studio",1,IF(ISNUMBER(EvaluateFormula(C41)),EvaluateFormula(C41),0))</f>
        <v>5</v>
      </c>
      <c r="J41" s="1">
        <f t="shared" si="0"/>
        <v>4</v>
      </c>
      <c r="K41" cm="1">
        <f t="array" ref="K41">ExtractMoney(B41)</f>
        <v>1438000</v>
      </c>
      <c r="L41" s="1">
        <f t="shared" si="1"/>
        <v>3</v>
      </c>
      <c r="M41" cm="1">
        <f t="array" ref="M41">ExtractNumber(G41)</f>
        <v>2378</v>
      </c>
    </row>
    <row r="42" spans="1:13" x14ac:dyDescent="0.3">
      <c r="A42" s="1" t="s">
        <v>63</v>
      </c>
      <c r="B42" s="1" t="s">
        <v>109</v>
      </c>
      <c r="C42" s="1" t="s">
        <v>70</v>
      </c>
      <c r="D42" s="1">
        <v>6</v>
      </c>
      <c r="E42" s="1">
        <v>3</v>
      </c>
      <c r="F42" s="1" t="s">
        <v>21</v>
      </c>
      <c r="G42" s="1" t="s">
        <v>110</v>
      </c>
      <c r="H42" s="1" t="s">
        <v>18</v>
      </c>
      <c r="I42" s="1" cm="1">
        <f t="array" ref="I42">IF(C42="Studio",1,IF(ISNUMBER(EvaluateFormula(C42)),EvaluateFormula(C42),0))</f>
        <v>5</v>
      </c>
      <c r="J42" s="1">
        <f t="shared" si="0"/>
        <v>6</v>
      </c>
      <c r="K42" cm="1">
        <f t="array" ref="K42">ExtractMoney(B42)</f>
        <v>1720000</v>
      </c>
      <c r="L42" s="1">
        <f t="shared" si="1"/>
        <v>3</v>
      </c>
      <c r="M42" cm="1">
        <f t="array" ref="M42">ExtractNumber(G42)</f>
        <v>2020</v>
      </c>
    </row>
    <row r="43" spans="1:13" x14ac:dyDescent="0.3">
      <c r="A43" s="1" t="s">
        <v>8</v>
      </c>
      <c r="B43" s="1" t="s">
        <v>111</v>
      </c>
      <c r="C43" s="1">
        <v>4</v>
      </c>
      <c r="D43" s="1">
        <v>4</v>
      </c>
      <c r="F43" s="1" t="s">
        <v>112</v>
      </c>
      <c r="G43" s="1" t="s">
        <v>113</v>
      </c>
      <c r="H43" s="1" t="s">
        <v>18</v>
      </c>
      <c r="I43" s="1" cm="1">
        <f t="array" ref="I43">IF(C43="Studio",1,IF(ISNUMBER(EvaluateFormula(C43)),EvaluateFormula(C43),0))</f>
        <v>4</v>
      </c>
      <c r="J43" s="1">
        <f t="shared" si="0"/>
        <v>4</v>
      </c>
      <c r="K43" cm="1">
        <f t="array" ref="K43">ExtractMoney(B43)</f>
        <v>3600000</v>
      </c>
      <c r="L43" s="1">
        <f t="shared" si="1"/>
        <v>0</v>
      </c>
      <c r="M43" cm="1">
        <f t="array" ref="M43">ExtractNumber(G43)</f>
        <v>3897</v>
      </c>
    </row>
    <row r="44" spans="1:13" x14ac:dyDescent="0.3">
      <c r="A44" s="1" t="s">
        <v>8</v>
      </c>
      <c r="B44" s="1" t="s">
        <v>114</v>
      </c>
      <c r="C44" s="1" t="s">
        <v>48</v>
      </c>
      <c r="D44" s="1">
        <v>4</v>
      </c>
      <c r="E44" s="1">
        <v>2</v>
      </c>
      <c r="F44" s="1" t="s">
        <v>112</v>
      </c>
      <c r="G44" s="1" t="s">
        <v>115</v>
      </c>
      <c r="H44" s="1" t="s">
        <v>13</v>
      </c>
      <c r="I44" s="1" cm="1">
        <f t="array" ref="I44">IF(C44="Studio",1,IF(ISNUMBER(EvaluateFormula(C44)),EvaluateFormula(C44),0))</f>
        <v>4</v>
      </c>
      <c r="J44" s="1">
        <f t="shared" si="0"/>
        <v>4</v>
      </c>
      <c r="K44" cm="1">
        <f t="array" ref="K44">ExtractMoney(B44)</f>
        <v>4280000</v>
      </c>
      <c r="L44" s="1">
        <f t="shared" si="1"/>
        <v>2</v>
      </c>
      <c r="M44" cm="1">
        <f t="array" ref="M44">ExtractNumber(G44)</f>
        <v>2195</v>
      </c>
    </row>
    <row r="45" spans="1:13" x14ac:dyDescent="0.3">
      <c r="A45" s="1" t="s">
        <v>8</v>
      </c>
      <c r="B45" s="1" t="s">
        <v>116</v>
      </c>
      <c r="C45" s="1">
        <v>1</v>
      </c>
      <c r="D45" s="1">
        <v>2</v>
      </c>
      <c r="E45" s="1">
        <v>1</v>
      </c>
      <c r="F45" s="1" t="s">
        <v>11</v>
      </c>
      <c r="G45" s="1" t="s">
        <v>117</v>
      </c>
      <c r="H45" s="1" t="s">
        <v>18</v>
      </c>
      <c r="I45" s="1" cm="1">
        <f t="array" ref="I45">IF(C45="Studio",1,IF(ISNUMBER(EvaluateFormula(C45)),EvaluateFormula(C45),0))</f>
        <v>1</v>
      </c>
      <c r="J45" s="1">
        <f t="shared" si="0"/>
        <v>2</v>
      </c>
      <c r="K45" cm="1">
        <f t="array" ref="K45">ExtractMoney(B45)</f>
        <v>2300000</v>
      </c>
      <c r="L45" s="1">
        <f t="shared" si="1"/>
        <v>1</v>
      </c>
      <c r="M45" cm="1">
        <f t="array" ref="M45">ExtractNumber(G45)</f>
        <v>1023</v>
      </c>
    </row>
    <row r="46" spans="1:13" x14ac:dyDescent="0.3">
      <c r="A46" s="1" t="s">
        <v>14</v>
      </c>
      <c r="B46" s="1" t="s">
        <v>118</v>
      </c>
      <c r="C46" s="1">
        <v>6</v>
      </c>
      <c r="D46" s="1">
        <v>5</v>
      </c>
      <c r="E46" s="1">
        <v>5</v>
      </c>
      <c r="F46" s="1" t="s">
        <v>16</v>
      </c>
      <c r="G46" s="1" t="s">
        <v>119</v>
      </c>
      <c r="H46" s="1" t="s">
        <v>18</v>
      </c>
      <c r="I46" s="1" cm="1">
        <f t="array" ref="I46">IF(C46="Studio",1,IF(ISNUMBER(EvaluateFormula(C46)),EvaluateFormula(C46),0))</f>
        <v>6</v>
      </c>
      <c r="J46" s="1">
        <f t="shared" si="0"/>
        <v>5</v>
      </c>
      <c r="K46" cm="1">
        <f t="array" ref="K46">ExtractMoney(B46)</f>
        <v>4200000</v>
      </c>
      <c r="L46" s="1">
        <f t="shared" si="1"/>
        <v>5</v>
      </c>
      <c r="M46" cm="1">
        <f t="array" ref="M46">ExtractNumber(G46)</f>
        <v>5274</v>
      </c>
    </row>
    <row r="47" spans="1:13" x14ac:dyDescent="0.3">
      <c r="A47" s="1" t="s">
        <v>80</v>
      </c>
      <c r="B47" s="1" t="s">
        <v>25</v>
      </c>
      <c r="C47" s="1">
        <v>6</v>
      </c>
      <c r="D47" s="1">
        <v>5</v>
      </c>
      <c r="E47" s="1">
        <v>3</v>
      </c>
      <c r="F47" s="1" t="s">
        <v>81</v>
      </c>
      <c r="G47" s="1" t="s">
        <v>120</v>
      </c>
      <c r="H47" s="1" t="s">
        <v>13</v>
      </c>
      <c r="I47" s="1" cm="1">
        <f t="array" ref="I47">IF(C47="Studio",1,IF(ISNUMBER(EvaluateFormula(C47)),EvaluateFormula(C47),0))</f>
        <v>6</v>
      </c>
      <c r="J47" s="1">
        <f t="shared" si="0"/>
        <v>5</v>
      </c>
      <c r="K47" cm="1">
        <f t="array" ref="K47">ExtractMoney(B47)</f>
        <v>900000</v>
      </c>
      <c r="L47" s="1">
        <f t="shared" si="1"/>
        <v>3</v>
      </c>
      <c r="M47" cm="1">
        <f t="array" ref="M47">ExtractNumber(G47)</f>
        <v>20</v>
      </c>
    </row>
    <row r="48" spans="1:13" x14ac:dyDescent="0.3">
      <c r="A48" s="1" t="s">
        <v>8</v>
      </c>
      <c r="B48" s="1" t="s">
        <v>121</v>
      </c>
      <c r="C48" s="1" t="s">
        <v>48</v>
      </c>
      <c r="D48" s="1">
        <v>4</v>
      </c>
      <c r="E48" s="1">
        <v>3</v>
      </c>
      <c r="F48" s="1" t="s">
        <v>112</v>
      </c>
      <c r="G48" s="1" t="s">
        <v>122</v>
      </c>
      <c r="H48" s="1" t="s">
        <v>13</v>
      </c>
      <c r="I48" s="1" cm="1">
        <f t="array" ref="I48">IF(C48="Studio",1,IF(ISNUMBER(EvaluateFormula(C48)),EvaluateFormula(C48),0))</f>
        <v>4</v>
      </c>
      <c r="J48" s="1">
        <f t="shared" si="0"/>
        <v>4</v>
      </c>
      <c r="K48" cm="1">
        <f t="array" ref="K48">ExtractMoney(B48)</f>
        <v>2700000</v>
      </c>
      <c r="L48" s="1">
        <f t="shared" si="1"/>
        <v>3</v>
      </c>
      <c r="M48" cm="1">
        <f t="array" ref="M48">ExtractNumber(G48)</f>
        <v>3095</v>
      </c>
    </row>
    <row r="49" spans="1:13" x14ac:dyDescent="0.3">
      <c r="A49" s="1" t="s">
        <v>63</v>
      </c>
      <c r="B49" s="1" t="s">
        <v>123</v>
      </c>
      <c r="C49" s="1">
        <v>2</v>
      </c>
      <c r="D49" s="1">
        <v>2</v>
      </c>
      <c r="E49" s="1">
        <v>1</v>
      </c>
      <c r="F49" s="1" t="s">
        <v>11</v>
      </c>
      <c r="G49" s="1" t="s">
        <v>124</v>
      </c>
      <c r="H49" s="1" t="s">
        <v>13</v>
      </c>
      <c r="I49" s="1" cm="1">
        <f t="array" ref="I49">IF(C49="Studio",1,IF(ISNUMBER(EvaluateFormula(C49)),EvaluateFormula(C49),0))</f>
        <v>2</v>
      </c>
      <c r="J49" s="1">
        <f t="shared" si="0"/>
        <v>2</v>
      </c>
      <c r="K49" cm="1">
        <f t="array" ref="K49">ExtractMoney(B49)</f>
        <v>1080000</v>
      </c>
      <c r="L49" s="1">
        <f t="shared" si="1"/>
        <v>1</v>
      </c>
      <c r="M49" cm="1">
        <f t="array" ref="M49">ExtractNumber(G49)</f>
        <v>896</v>
      </c>
    </row>
    <row r="50" spans="1:13" x14ac:dyDescent="0.3">
      <c r="A50" s="1" t="s">
        <v>63</v>
      </c>
      <c r="B50" s="1" t="s">
        <v>125</v>
      </c>
      <c r="C50" s="1">
        <v>3</v>
      </c>
      <c r="D50" s="1">
        <v>2</v>
      </c>
      <c r="E50" s="1">
        <v>2</v>
      </c>
      <c r="F50" s="1" t="s">
        <v>21</v>
      </c>
      <c r="G50" s="1" t="s">
        <v>126</v>
      </c>
      <c r="H50" s="1" t="s">
        <v>18</v>
      </c>
      <c r="I50" s="1" cm="1">
        <f t="array" ref="I50">IF(C50="Studio",1,IF(ISNUMBER(EvaluateFormula(C50)),EvaluateFormula(C50),0))</f>
        <v>3</v>
      </c>
      <c r="J50" s="1">
        <f t="shared" si="0"/>
        <v>2</v>
      </c>
      <c r="K50" cm="1">
        <f t="array" ref="K50">ExtractMoney(B50)</f>
        <v>1150000</v>
      </c>
      <c r="L50" s="1">
        <f t="shared" si="1"/>
        <v>2</v>
      </c>
      <c r="M50" cm="1">
        <f t="array" ref="M50">ExtractNumber(G50)</f>
        <v>1200</v>
      </c>
    </row>
    <row r="51" spans="1:13" x14ac:dyDescent="0.3">
      <c r="A51" s="1" t="s">
        <v>24</v>
      </c>
      <c r="B51" s="1" t="s">
        <v>127</v>
      </c>
      <c r="C51" s="1" t="s">
        <v>26</v>
      </c>
      <c r="D51" s="1">
        <v>4</v>
      </c>
      <c r="E51" s="1">
        <v>4</v>
      </c>
      <c r="F51" s="1" t="s">
        <v>87</v>
      </c>
      <c r="G51" s="1" t="s">
        <v>128</v>
      </c>
      <c r="H51" s="1" t="s">
        <v>18</v>
      </c>
      <c r="I51" s="1" cm="1">
        <f t="array" ref="I51">IF(C51="Studio",1,IF(ISNUMBER(EvaluateFormula(C51)),EvaluateFormula(C51),0))</f>
        <v>5</v>
      </c>
      <c r="J51" s="1">
        <f t="shared" si="0"/>
        <v>4</v>
      </c>
      <c r="K51" cm="1">
        <f t="array" ref="K51">ExtractMoney(B51)</f>
        <v>1070000</v>
      </c>
      <c r="L51" s="1">
        <f t="shared" si="1"/>
        <v>4</v>
      </c>
      <c r="M51" cm="1">
        <f t="array" ref="M51">ExtractNumber(G51)</f>
        <v>1772</v>
      </c>
    </row>
    <row r="52" spans="1:13" x14ac:dyDescent="0.3">
      <c r="A52" s="1" t="s">
        <v>24</v>
      </c>
      <c r="B52" s="1" t="s">
        <v>129</v>
      </c>
      <c r="C52" s="1">
        <v>4</v>
      </c>
      <c r="D52" s="1">
        <v>3</v>
      </c>
      <c r="E52" s="1">
        <v>2</v>
      </c>
      <c r="F52" s="1" t="s">
        <v>87</v>
      </c>
      <c r="G52" s="1" t="s">
        <v>27</v>
      </c>
      <c r="H52" s="1" t="s">
        <v>18</v>
      </c>
      <c r="I52" s="1" cm="1">
        <f t="array" ref="I52">IF(C52="Studio",1,IF(ISNUMBER(EvaluateFormula(C52)),EvaluateFormula(C52),0))</f>
        <v>4</v>
      </c>
      <c r="J52" s="1">
        <f t="shared" si="0"/>
        <v>3</v>
      </c>
      <c r="K52" cm="1">
        <f t="array" ref="K52">ExtractMoney(B52)</f>
        <v>930000</v>
      </c>
      <c r="L52" s="1">
        <f t="shared" si="1"/>
        <v>2</v>
      </c>
      <c r="M52" cm="1">
        <f t="array" ref="M52">ExtractNumber(G52)</f>
        <v>1513</v>
      </c>
    </row>
    <row r="53" spans="1:13" x14ac:dyDescent="0.3">
      <c r="A53" s="1" t="s">
        <v>28</v>
      </c>
      <c r="B53"/>
      <c r="D53"/>
      <c r="I53" s="1" cm="1">
        <f t="array" ref="I53">IF(C53="Studio",1,IF(ISNUMBER(EvaluateFormula(C53)),EvaluateFormula(C53),0))</f>
        <v>0</v>
      </c>
      <c r="J53" s="1">
        <f t="shared" si="0"/>
        <v>0</v>
      </c>
      <c r="K53" cm="1">
        <f t="array" ref="K53">ExtractMoney(B53)</f>
        <v>0</v>
      </c>
      <c r="L53" s="1">
        <f t="shared" si="1"/>
        <v>0</v>
      </c>
      <c r="M53" cm="1">
        <f t="array" ref="M53">ExtractNumber(G53)</f>
        <v>0</v>
      </c>
    </row>
    <row r="54" spans="1:13" x14ac:dyDescent="0.3">
      <c r="A54" s="1" t="s">
        <v>77</v>
      </c>
      <c r="B54" s="1" t="s">
        <v>130</v>
      </c>
      <c r="C54" s="1">
        <v>2</v>
      </c>
      <c r="D54" s="1">
        <v>2</v>
      </c>
      <c r="E54" s="1">
        <v>1</v>
      </c>
      <c r="F54" s="1" t="s">
        <v>112</v>
      </c>
      <c r="G54" s="1" t="s">
        <v>131</v>
      </c>
      <c r="H54" s="1" t="s">
        <v>18</v>
      </c>
      <c r="I54" s="1" cm="1">
        <f t="array" ref="I54">IF(C54="Studio",1,IF(ISNUMBER(EvaluateFormula(C54)),EvaluateFormula(C54),0))</f>
        <v>2</v>
      </c>
      <c r="J54" s="1">
        <f t="shared" si="0"/>
        <v>2</v>
      </c>
      <c r="K54" cm="1">
        <f t="array" ref="K54">ExtractMoney(B54)</f>
        <v>780000</v>
      </c>
      <c r="L54" s="1">
        <f t="shared" si="1"/>
        <v>1</v>
      </c>
      <c r="M54" cm="1">
        <f t="array" ref="M54">ExtractNumber(G54)</f>
        <v>880</v>
      </c>
    </row>
    <row r="55" spans="1:13" x14ac:dyDescent="0.3">
      <c r="A55" s="1" t="s">
        <v>8</v>
      </c>
      <c r="B55" s="1" t="s">
        <v>132</v>
      </c>
      <c r="C55" s="1" t="s">
        <v>48</v>
      </c>
      <c r="D55" s="1">
        <v>3</v>
      </c>
      <c r="E55" s="1">
        <v>2</v>
      </c>
      <c r="F55" s="1" t="s">
        <v>73</v>
      </c>
      <c r="G55" s="1" t="s">
        <v>133</v>
      </c>
      <c r="H55" s="1" t="s">
        <v>18</v>
      </c>
      <c r="I55" s="1" cm="1">
        <f t="array" ref="I55">IF(C55="Studio",1,IF(ISNUMBER(EvaluateFormula(C55)),EvaluateFormula(C55),0))</f>
        <v>4</v>
      </c>
      <c r="J55" s="1">
        <f t="shared" si="0"/>
        <v>3</v>
      </c>
      <c r="K55" cm="1">
        <f t="array" ref="K55">ExtractMoney(B55)</f>
        <v>4098000</v>
      </c>
      <c r="L55" s="1">
        <f t="shared" si="1"/>
        <v>2</v>
      </c>
      <c r="M55" cm="1">
        <f t="array" ref="M55">ExtractNumber(G55)</f>
        <v>2066</v>
      </c>
    </row>
    <row r="56" spans="1:13" x14ac:dyDescent="0.3">
      <c r="A56" s="1" t="s">
        <v>28</v>
      </c>
      <c r="B56"/>
      <c r="D56"/>
      <c r="I56" s="1" cm="1">
        <f t="array" ref="I56">IF(C56="Studio",1,IF(ISNUMBER(EvaluateFormula(C56)),EvaluateFormula(C56),0))</f>
        <v>0</v>
      </c>
      <c r="J56" s="1">
        <f t="shared" si="0"/>
        <v>0</v>
      </c>
      <c r="K56" cm="1">
        <f t="array" ref="K56">ExtractMoney(B56)</f>
        <v>0</v>
      </c>
      <c r="L56" s="1">
        <f t="shared" si="1"/>
        <v>0</v>
      </c>
      <c r="M56" cm="1">
        <f t="array" ref="M56">ExtractNumber(G56)</f>
        <v>0</v>
      </c>
    </row>
    <row r="57" spans="1:13" x14ac:dyDescent="0.3">
      <c r="A57" s="1" t="s">
        <v>134</v>
      </c>
      <c r="B57" s="1" t="s">
        <v>135</v>
      </c>
      <c r="C57" s="1">
        <v>2</v>
      </c>
      <c r="D57" s="1">
        <v>2</v>
      </c>
      <c r="E57" s="1">
        <v>1</v>
      </c>
      <c r="F57" s="1" t="s">
        <v>136</v>
      </c>
      <c r="G57" s="1" t="s">
        <v>137</v>
      </c>
      <c r="H57" s="1" t="s">
        <v>13</v>
      </c>
      <c r="I57" s="1" cm="1">
        <f t="array" ref="I57">IF(C57="Studio",1,IF(ISNUMBER(EvaluateFormula(C57)),EvaluateFormula(C57),0))</f>
        <v>2</v>
      </c>
      <c r="J57" s="1">
        <f t="shared" si="0"/>
        <v>2</v>
      </c>
      <c r="K57" cm="1">
        <f t="array" ref="K57">ExtractMoney(B57)</f>
        <v>1800000</v>
      </c>
      <c r="L57" s="1">
        <f t="shared" si="1"/>
        <v>1</v>
      </c>
      <c r="M57" cm="1">
        <f t="array" ref="M57">ExtractNumber(G57)</f>
        <v>1244</v>
      </c>
    </row>
    <row r="58" spans="1:13" x14ac:dyDescent="0.3">
      <c r="A58" s="1" t="s">
        <v>63</v>
      </c>
      <c r="B58" s="1" t="s">
        <v>111</v>
      </c>
      <c r="C58" s="1" t="s">
        <v>30</v>
      </c>
      <c r="D58" s="1">
        <v>6</v>
      </c>
      <c r="F58" s="1" t="s">
        <v>21</v>
      </c>
      <c r="G58" s="1" t="s">
        <v>138</v>
      </c>
      <c r="H58" s="1" t="s">
        <v>13</v>
      </c>
      <c r="I58" s="1" cm="1">
        <f t="array" ref="I58">IF(C58="Studio",1,IF(ISNUMBER(EvaluateFormula(C58)),EvaluateFormula(C58),0))</f>
        <v>6</v>
      </c>
      <c r="J58" s="1">
        <f t="shared" si="0"/>
        <v>6</v>
      </c>
      <c r="K58" cm="1">
        <f t="array" ref="K58">ExtractMoney(B58)</f>
        <v>3600000</v>
      </c>
      <c r="L58" s="1">
        <f t="shared" si="1"/>
        <v>0</v>
      </c>
      <c r="M58" cm="1">
        <f t="array" ref="M58">ExtractNumber(G58)</f>
        <v>4090</v>
      </c>
    </row>
    <row r="59" spans="1:13" x14ac:dyDescent="0.3">
      <c r="A59" s="1" t="s">
        <v>63</v>
      </c>
      <c r="B59" s="1" t="s">
        <v>116</v>
      </c>
      <c r="C59" s="1" t="s">
        <v>26</v>
      </c>
      <c r="D59" s="1">
        <v>5</v>
      </c>
      <c r="E59" s="1">
        <v>2</v>
      </c>
      <c r="F59" s="1" t="s">
        <v>21</v>
      </c>
      <c r="G59" s="1" t="s">
        <v>106</v>
      </c>
      <c r="H59" s="1" t="s">
        <v>18</v>
      </c>
      <c r="I59" s="1" cm="1">
        <f t="array" ref="I59">IF(C59="Studio",1,IF(ISNUMBER(EvaluateFormula(C59)),EvaluateFormula(C59),0))</f>
        <v>5</v>
      </c>
      <c r="J59" s="1">
        <f t="shared" si="0"/>
        <v>5</v>
      </c>
      <c r="K59" cm="1">
        <f t="array" ref="K59">ExtractMoney(B59)</f>
        <v>2300000</v>
      </c>
      <c r="L59" s="1">
        <f t="shared" si="1"/>
        <v>2</v>
      </c>
      <c r="M59" cm="1">
        <f t="array" ref="M59">ExtractNumber(G59)</f>
        <v>2702</v>
      </c>
    </row>
    <row r="60" spans="1:13" x14ac:dyDescent="0.3">
      <c r="A60" s="1" t="s">
        <v>139</v>
      </c>
      <c r="B60"/>
      <c r="D60"/>
      <c r="I60" s="1" cm="1">
        <f t="array" ref="I60">IF(C60="Studio",1,IF(ISNUMBER(EvaluateFormula(C60)),EvaluateFormula(C60),0))</f>
        <v>0</v>
      </c>
      <c r="J60" s="1">
        <f t="shared" si="0"/>
        <v>0</v>
      </c>
      <c r="K60" cm="1">
        <f t="array" ref="K60">ExtractMoney(B60)</f>
        <v>0</v>
      </c>
      <c r="L60" s="1">
        <f t="shared" si="1"/>
        <v>0</v>
      </c>
      <c r="M60" cm="1">
        <f t="array" ref="M60">ExtractNumber(G60)</f>
        <v>0</v>
      </c>
    </row>
    <row r="61" spans="1:13" x14ac:dyDescent="0.3">
      <c r="A61" s="1" t="s">
        <v>8</v>
      </c>
      <c r="B61" s="1" t="s">
        <v>140</v>
      </c>
      <c r="C61" s="1" t="s">
        <v>48</v>
      </c>
      <c r="D61" s="1">
        <v>3</v>
      </c>
      <c r="E61" s="1">
        <v>2</v>
      </c>
      <c r="F61" s="1" t="s">
        <v>84</v>
      </c>
      <c r="G61" s="1" t="s">
        <v>141</v>
      </c>
      <c r="H61" s="1" t="s">
        <v>13</v>
      </c>
      <c r="I61" s="1" cm="1">
        <f t="array" ref="I61">IF(C61="Studio",1,IF(ISNUMBER(EvaluateFormula(C61)),EvaluateFormula(C61),0))</f>
        <v>4</v>
      </c>
      <c r="J61" s="1">
        <f t="shared" si="0"/>
        <v>3</v>
      </c>
      <c r="K61" cm="1">
        <f t="array" ref="K61">ExtractMoney(B61)</f>
        <v>4000000</v>
      </c>
      <c r="L61" s="1">
        <f t="shared" si="1"/>
        <v>2</v>
      </c>
      <c r="M61" cm="1">
        <f t="array" ref="M61">ExtractNumber(G61)</f>
        <v>2250</v>
      </c>
    </row>
    <row r="62" spans="1:13" x14ac:dyDescent="0.3">
      <c r="A62" s="1" t="s">
        <v>43</v>
      </c>
      <c r="B62" s="1" t="s">
        <v>142</v>
      </c>
      <c r="C62" s="1">
        <v>5</v>
      </c>
      <c r="D62" s="1">
        <v>6</v>
      </c>
      <c r="E62" s="1">
        <v>3</v>
      </c>
      <c r="F62" s="1" t="s">
        <v>74</v>
      </c>
      <c r="G62" s="1" t="s">
        <v>143</v>
      </c>
      <c r="H62" s="1" t="s">
        <v>18</v>
      </c>
      <c r="I62" s="1" cm="1">
        <f t="array" ref="I62">IF(C62="Studio",1,IF(ISNUMBER(EvaluateFormula(C62)),EvaluateFormula(C62),0))</f>
        <v>5</v>
      </c>
      <c r="J62" s="1">
        <f t="shared" si="0"/>
        <v>6</v>
      </c>
      <c r="K62" cm="1">
        <f t="array" ref="K62">ExtractMoney(B62)</f>
        <v>4800000</v>
      </c>
      <c r="L62" s="1">
        <f t="shared" si="1"/>
        <v>3</v>
      </c>
      <c r="M62" cm="1">
        <f t="array" ref="M62">ExtractNumber(G62)</f>
        <v>4300</v>
      </c>
    </row>
    <row r="63" spans="1:13" x14ac:dyDescent="0.3">
      <c r="A63" s="1" t="s">
        <v>43</v>
      </c>
      <c r="B63" s="1" t="s">
        <v>144</v>
      </c>
      <c r="C63" s="1" t="s">
        <v>26</v>
      </c>
      <c r="D63" s="1">
        <v>5</v>
      </c>
      <c r="E63" s="1">
        <v>4</v>
      </c>
      <c r="F63" s="1" t="s">
        <v>21</v>
      </c>
      <c r="G63" s="1" t="s">
        <v>145</v>
      </c>
      <c r="H63" s="1" t="s">
        <v>18</v>
      </c>
      <c r="I63" s="1" cm="1">
        <f t="array" ref="I63">IF(C63="Studio",1,IF(ISNUMBER(EvaluateFormula(C63)),EvaluateFormula(C63),0))</f>
        <v>5</v>
      </c>
      <c r="J63" s="1">
        <f t="shared" si="0"/>
        <v>5</v>
      </c>
      <c r="K63" cm="1">
        <f t="array" ref="K63">ExtractMoney(B63)</f>
        <v>3780000</v>
      </c>
      <c r="L63" s="1">
        <f t="shared" si="1"/>
        <v>4</v>
      </c>
      <c r="M63" cm="1">
        <f t="array" ref="M63">ExtractNumber(G63)</f>
        <v>3628</v>
      </c>
    </row>
    <row r="64" spans="1:13" x14ac:dyDescent="0.3">
      <c r="A64" s="1" t="s">
        <v>146</v>
      </c>
      <c r="B64"/>
      <c r="D64"/>
      <c r="I64" s="1" cm="1">
        <f t="array" ref="I64">IF(C64="Studio",1,IF(ISNUMBER(EvaluateFormula(C64)),EvaluateFormula(C64),0))</f>
        <v>0</v>
      </c>
      <c r="J64" s="1">
        <f t="shared" si="0"/>
        <v>0</v>
      </c>
      <c r="K64" cm="1">
        <f t="array" ref="K64">ExtractMoney(B64)</f>
        <v>0</v>
      </c>
      <c r="L64" s="1">
        <f t="shared" si="1"/>
        <v>0</v>
      </c>
      <c r="M64" cm="1">
        <f t="array" ref="M64">ExtractNumber(G64)</f>
        <v>0</v>
      </c>
    </row>
    <row r="65" spans="1:13" x14ac:dyDescent="0.3">
      <c r="A65" s="1" t="s">
        <v>77</v>
      </c>
      <c r="B65" s="1" t="s">
        <v>147</v>
      </c>
      <c r="C65" s="1" t="s">
        <v>10</v>
      </c>
      <c r="D65" s="1">
        <v>2</v>
      </c>
      <c r="E65" s="1">
        <v>1</v>
      </c>
      <c r="F65" s="1" t="s">
        <v>11</v>
      </c>
      <c r="G65" s="1" t="s">
        <v>148</v>
      </c>
      <c r="H65" s="1" t="s">
        <v>13</v>
      </c>
      <c r="I65" s="1" cm="1">
        <f t="array" ref="I65">IF(C65="Studio",1,IF(ISNUMBER(EvaluateFormula(C65)),EvaluateFormula(C65),0))</f>
        <v>3</v>
      </c>
      <c r="J65" s="1">
        <f t="shared" si="0"/>
        <v>2</v>
      </c>
      <c r="K65" cm="1">
        <f t="array" ref="K65">ExtractMoney(B65)</f>
        <v>850000</v>
      </c>
      <c r="L65" s="1">
        <f t="shared" si="1"/>
        <v>1</v>
      </c>
      <c r="M65" cm="1">
        <f t="array" ref="M65">ExtractNumber(G65)</f>
        <v>1050</v>
      </c>
    </row>
    <row r="66" spans="1:13" x14ac:dyDescent="0.3">
      <c r="A66" s="1" t="s">
        <v>63</v>
      </c>
      <c r="B66" s="1" t="s">
        <v>149</v>
      </c>
      <c r="C66" s="1" t="s">
        <v>48</v>
      </c>
      <c r="D66" s="1">
        <v>4</v>
      </c>
      <c r="F66" s="1" t="s">
        <v>74</v>
      </c>
      <c r="G66" s="1" t="s">
        <v>150</v>
      </c>
      <c r="H66" s="1" t="s">
        <v>18</v>
      </c>
      <c r="I66" s="1" cm="1">
        <f t="array" ref="I66">IF(C66="Studio",1,IF(ISNUMBER(EvaluateFormula(C66)),EvaluateFormula(C66),0))</f>
        <v>4</v>
      </c>
      <c r="J66" s="1">
        <f t="shared" si="0"/>
        <v>4</v>
      </c>
      <c r="K66" cm="1">
        <f t="array" ref="K66">ExtractMoney(B66)</f>
        <v>1850000</v>
      </c>
      <c r="L66" s="1">
        <f t="shared" si="1"/>
        <v>0</v>
      </c>
      <c r="M66" cm="1">
        <f t="array" ref="M66">ExtractNumber(G66)</f>
        <v>2347</v>
      </c>
    </row>
    <row r="67" spans="1:13" x14ac:dyDescent="0.3">
      <c r="A67" s="1" t="s">
        <v>8</v>
      </c>
      <c r="B67" s="1" t="s">
        <v>151</v>
      </c>
      <c r="C67" s="1">
        <v>2</v>
      </c>
      <c r="D67" s="1">
        <v>2</v>
      </c>
      <c r="E67" s="1">
        <v>1</v>
      </c>
      <c r="F67" s="1" t="s">
        <v>73</v>
      </c>
      <c r="G67" s="1" t="s">
        <v>152</v>
      </c>
      <c r="H67" s="1" t="s">
        <v>13</v>
      </c>
      <c r="I67" s="1" cm="1">
        <f t="array" ref="I67">IF(C67="Studio",1,IF(ISNUMBER(EvaluateFormula(C67)),EvaluateFormula(C67),0))</f>
        <v>2</v>
      </c>
      <c r="J67" s="1">
        <f t="shared" ref="J67:J130" si="2">IF(D67="",0,D67)</f>
        <v>2</v>
      </c>
      <c r="K67" cm="1">
        <f t="array" ref="K67">ExtractMoney(B67)</f>
        <v>1698800</v>
      </c>
      <c r="L67" s="1">
        <f t="shared" ref="L67:L130" si="3">IF(E67="",0,E67)</f>
        <v>1</v>
      </c>
      <c r="M67" cm="1">
        <f t="array" ref="M67">ExtractNumber(G67)</f>
        <v>1227</v>
      </c>
    </row>
    <row r="68" spans="1:13" x14ac:dyDescent="0.3">
      <c r="A68" s="1" t="s">
        <v>80</v>
      </c>
      <c r="B68" s="1" t="s">
        <v>153</v>
      </c>
      <c r="C68" s="1" t="s">
        <v>26</v>
      </c>
      <c r="D68" s="1">
        <v>4</v>
      </c>
      <c r="E68" s="1">
        <v>2</v>
      </c>
      <c r="F68" s="1" t="s">
        <v>81</v>
      </c>
      <c r="G68" s="1" t="s">
        <v>154</v>
      </c>
      <c r="H68" s="1" t="s">
        <v>18</v>
      </c>
      <c r="I68" s="1" cm="1">
        <f t="array" ref="I68">IF(C68="Studio",1,IF(ISNUMBER(EvaluateFormula(C68)),EvaluateFormula(C68),0))</f>
        <v>5</v>
      </c>
      <c r="J68" s="1">
        <f t="shared" si="2"/>
        <v>4</v>
      </c>
      <c r="K68" cm="1">
        <f t="array" ref="K68">ExtractMoney(B68)</f>
        <v>999000</v>
      </c>
      <c r="L68" s="1">
        <f t="shared" si="3"/>
        <v>2</v>
      </c>
      <c r="M68" cm="1">
        <f t="array" ref="M68">ExtractNumber(G68)</f>
        <v>2512</v>
      </c>
    </row>
    <row r="69" spans="1:13" x14ac:dyDescent="0.3">
      <c r="A69" s="1" t="s">
        <v>155</v>
      </c>
      <c r="B69" s="1" t="s">
        <v>156</v>
      </c>
      <c r="C69" s="1">
        <v>1</v>
      </c>
      <c r="D69" s="1">
        <v>1</v>
      </c>
      <c r="E69" s="1">
        <v>1</v>
      </c>
      <c r="F69" s="1" t="s">
        <v>11</v>
      </c>
      <c r="G69" s="1" t="s">
        <v>157</v>
      </c>
      <c r="H69" s="1" t="s">
        <v>18</v>
      </c>
      <c r="I69" s="1" cm="1">
        <f t="array" ref="I69">IF(C69="Studio",1,IF(ISNUMBER(EvaluateFormula(C69)),EvaluateFormula(C69),0))</f>
        <v>1</v>
      </c>
      <c r="J69" s="1">
        <f t="shared" si="2"/>
        <v>1</v>
      </c>
      <c r="K69" cm="1">
        <f t="array" ref="K69">ExtractMoney(B69)</f>
        <v>3500000</v>
      </c>
      <c r="L69" s="1">
        <f t="shared" si="3"/>
        <v>1</v>
      </c>
      <c r="M69" cm="1">
        <f t="array" ref="M69">ExtractNumber(G69)</f>
        <v>1648</v>
      </c>
    </row>
    <row r="70" spans="1:13" x14ac:dyDescent="0.3">
      <c r="A70" s="1" t="s">
        <v>8</v>
      </c>
      <c r="B70" s="1" t="s">
        <v>69</v>
      </c>
      <c r="C70" s="1">
        <v>2</v>
      </c>
      <c r="D70" s="1">
        <v>2</v>
      </c>
      <c r="E70" s="1">
        <v>1</v>
      </c>
      <c r="F70" s="1" t="s">
        <v>112</v>
      </c>
      <c r="G70" s="1" t="s">
        <v>158</v>
      </c>
      <c r="H70" s="1" t="s">
        <v>13</v>
      </c>
      <c r="I70" s="1" cm="1">
        <f t="array" ref="I70">IF(C70="Studio",1,IF(ISNUMBER(EvaluateFormula(C70)),EvaluateFormula(C70),0))</f>
        <v>2</v>
      </c>
      <c r="J70" s="1">
        <f t="shared" si="2"/>
        <v>2</v>
      </c>
      <c r="K70" cm="1">
        <f t="array" ref="K70">ExtractMoney(B70)</f>
        <v>1500000</v>
      </c>
      <c r="L70" s="1">
        <f t="shared" si="3"/>
        <v>1</v>
      </c>
      <c r="M70" cm="1">
        <f t="array" ref="M70">ExtractNumber(G70)</f>
        <v>1022</v>
      </c>
    </row>
    <row r="71" spans="1:13" x14ac:dyDescent="0.3">
      <c r="A71" s="1" t="s">
        <v>8</v>
      </c>
      <c r="B71" s="1" t="s">
        <v>116</v>
      </c>
      <c r="C71" s="1">
        <v>1</v>
      </c>
      <c r="D71" s="1">
        <v>2</v>
      </c>
      <c r="E71" s="1">
        <v>1</v>
      </c>
      <c r="F71" s="1" t="s">
        <v>73</v>
      </c>
      <c r="G71" s="1" t="s">
        <v>117</v>
      </c>
      <c r="H71" s="1" t="s">
        <v>18</v>
      </c>
      <c r="I71" s="1" cm="1">
        <f t="array" ref="I71">IF(C71="Studio",1,IF(ISNUMBER(EvaluateFormula(C71)),EvaluateFormula(C71),0))</f>
        <v>1</v>
      </c>
      <c r="J71" s="1">
        <f t="shared" si="2"/>
        <v>2</v>
      </c>
      <c r="K71" cm="1">
        <f t="array" ref="K71">ExtractMoney(B71)</f>
        <v>2300000</v>
      </c>
      <c r="L71" s="1">
        <f t="shared" si="3"/>
        <v>1</v>
      </c>
      <c r="M71" cm="1">
        <f t="array" ref="M71">ExtractNumber(G71)</f>
        <v>1023</v>
      </c>
    </row>
    <row r="72" spans="1:13" x14ac:dyDescent="0.3">
      <c r="A72" s="1" t="s">
        <v>63</v>
      </c>
      <c r="B72" s="1" t="s">
        <v>89</v>
      </c>
      <c r="C72" s="1" t="s">
        <v>48</v>
      </c>
      <c r="D72" s="1">
        <v>4</v>
      </c>
      <c r="E72" s="1">
        <v>2</v>
      </c>
      <c r="F72" s="1" t="s">
        <v>21</v>
      </c>
      <c r="G72" s="1" t="s">
        <v>65</v>
      </c>
      <c r="H72" s="1" t="s">
        <v>18</v>
      </c>
      <c r="I72" s="1" cm="1">
        <f t="array" ref="I72">IF(C72="Studio",1,IF(ISNUMBER(EvaluateFormula(C72)),EvaluateFormula(C72),0))</f>
        <v>4</v>
      </c>
      <c r="J72" s="1">
        <f t="shared" si="2"/>
        <v>4</v>
      </c>
      <c r="K72" cm="1">
        <f t="array" ref="K72">ExtractMoney(B72)</f>
        <v>1830000</v>
      </c>
      <c r="L72" s="1">
        <f t="shared" si="3"/>
        <v>2</v>
      </c>
      <c r="M72" cm="1">
        <f t="array" ref="M72">ExtractNumber(G72)</f>
        <v>1830</v>
      </c>
    </row>
    <row r="73" spans="1:13" x14ac:dyDescent="0.3">
      <c r="A73" s="1" t="s">
        <v>139</v>
      </c>
      <c r="B73" s="1" t="s">
        <v>159</v>
      </c>
      <c r="C73" s="1">
        <v>4</v>
      </c>
      <c r="D73" s="1">
        <v>3</v>
      </c>
      <c r="E73" s="1">
        <v>3</v>
      </c>
      <c r="F73" s="1" t="s">
        <v>160</v>
      </c>
      <c r="G73" s="1" t="s">
        <v>161</v>
      </c>
      <c r="H73" s="1" t="s">
        <v>18</v>
      </c>
      <c r="I73" s="1" cm="1">
        <f t="array" ref="I73">IF(C73="Studio",1,IF(ISNUMBER(EvaluateFormula(C73)),EvaluateFormula(C73),0))</f>
        <v>4</v>
      </c>
      <c r="J73" s="1">
        <f t="shared" si="2"/>
        <v>3</v>
      </c>
      <c r="K73" cm="1">
        <f t="array" ref="K73">ExtractMoney(B73)</f>
        <v>750000</v>
      </c>
      <c r="L73" s="1">
        <f t="shared" si="3"/>
        <v>3</v>
      </c>
      <c r="M73" cm="1">
        <f t="array" ref="M73">ExtractNumber(G73)</f>
        <v>24</v>
      </c>
    </row>
    <row r="74" spans="1:13" x14ac:dyDescent="0.3">
      <c r="A74" s="1" t="s">
        <v>162</v>
      </c>
      <c r="B74" s="1" t="s">
        <v>163</v>
      </c>
      <c r="C74" s="1" t="s">
        <v>26</v>
      </c>
      <c r="D74" s="1">
        <v>2</v>
      </c>
      <c r="E74" s="1">
        <v>2</v>
      </c>
      <c r="F74" s="1" t="s">
        <v>21</v>
      </c>
      <c r="G74" s="1" t="s">
        <v>164</v>
      </c>
      <c r="H74" s="1" t="s">
        <v>18</v>
      </c>
      <c r="I74" s="1" cm="1">
        <f t="array" ref="I74">IF(C74="Studio",1,IF(ISNUMBER(EvaluateFormula(C74)),EvaluateFormula(C74),0))</f>
        <v>5</v>
      </c>
      <c r="J74" s="1">
        <f t="shared" si="2"/>
        <v>2</v>
      </c>
      <c r="K74" cm="1">
        <f t="array" ref="K74">ExtractMoney(B74)</f>
        <v>580000</v>
      </c>
      <c r="L74" s="1">
        <f t="shared" si="3"/>
        <v>2</v>
      </c>
      <c r="M74" cm="1">
        <f t="array" ref="M74">ExtractNumber(G74)</f>
        <v>1550</v>
      </c>
    </row>
    <row r="75" spans="1:13" x14ac:dyDescent="0.3">
      <c r="A75" s="1" t="s">
        <v>8</v>
      </c>
      <c r="B75" s="1" t="s">
        <v>165</v>
      </c>
      <c r="C75" s="1" t="s">
        <v>48</v>
      </c>
      <c r="D75" s="1">
        <v>3</v>
      </c>
      <c r="E75" s="1">
        <v>3</v>
      </c>
      <c r="F75" s="1" t="s">
        <v>11</v>
      </c>
      <c r="G75" s="1" t="s">
        <v>133</v>
      </c>
      <c r="I75" s="1" cm="1">
        <f t="array" ref="I75">IF(C75="Studio",1,IF(ISNUMBER(EvaluateFormula(C75)),EvaluateFormula(C75),0))</f>
        <v>4</v>
      </c>
      <c r="J75" s="1">
        <f t="shared" si="2"/>
        <v>3</v>
      </c>
      <c r="K75" cm="1">
        <f t="array" ref="K75">ExtractMoney(B75)</f>
        <v>3000000</v>
      </c>
      <c r="L75" s="1">
        <f t="shared" si="3"/>
        <v>3</v>
      </c>
      <c r="M75" cm="1">
        <f t="array" ref="M75">ExtractNumber(G75)</f>
        <v>2066</v>
      </c>
    </row>
    <row r="76" spans="1:13" x14ac:dyDescent="0.3">
      <c r="A76" s="1" t="s">
        <v>63</v>
      </c>
      <c r="B76" s="1" t="s">
        <v>166</v>
      </c>
      <c r="C76" s="1" t="s">
        <v>26</v>
      </c>
      <c r="D76" s="1">
        <v>4</v>
      </c>
      <c r="E76" s="1">
        <v>3</v>
      </c>
      <c r="F76" s="1" t="s">
        <v>21</v>
      </c>
      <c r="G76" s="1" t="s">
        <v>167</v>
      </c>
      <c r="H76" s="1" t="s">
        <v>18</v>
      </c>
      <c r="I76" s="1" cm="1">
        <f t="array" ref="I76">IF(C76="Studio",1,IF(ISNUMBER(EvaluateFormula(C76)),EvaluateFormula(C76),0))</f>
        <v>5</v>
      </c>
      <c r="J76" s="1">
        <f t="shared" si="2"/>
        <v>4</v>
      </c>
      <c r="K76" cm="1">
        <f t="array" ref="K76">ExtractMoney(B76)</f>
        <v>2180000</v>
      </c>
      <c r="L76" s="1">
        <f t="shared" si="3"/>
        <v>3</v>
      </c>
      <c r="M76" cm="1">
        <f t="array" ref="M76">ExtractNumber(G76)</f>
        <v>3000</v>
      </c>
    </row>
    <row r="77" spans="1:13" x14ac:dyDescent="0.3">
      <c r="A77" s="1" t="s">
        <v>168</v>
      </c>
      <c r="B77"/>
      <c r="D77"/>
      <c r="I77" s="1" cm="1">
        <f t="array" ref="I77">IF(C77="Studio",1,IF(ISNUMBER(EvaluateFormula(C77)),EvaluateFormula(C77),0))</f>
        <v>0</v>
      </c>
      <c r="J77" s="1">
        <f t="shared" si="2"/>
        <v>0</v>
      </c>
      <c r="K77" cm="1">
        <f t="array" ref="K77">ExtractMoney(B77)</f>
        <v>0</v>
      </c>
      <c r="L77" s="1">
        <f t="shared" si="3"/>
        <v>0</v>
      </c>
      <c r="M77" cm="1">
        <f t="array" ref="M77">ExtractNumber(G77)</f>
        <v>0</v>
      </c>
    </row>
    <row r="78" spans="1:13" x14ac:dyDescent="0.3">
      <c r="A78" s="1" t="s">
        <v>8</v>
      </c>
      <c r="B78" s="1" t="s">
        <v>169</v>
      </c>
      <c r="C78" s="1" t="s">
        <v>48</v>
      </c>
      <c r="D78" s="1">
        <v>5</v>
      </c>
      <c r="E78" s="1">
        <v>2</v>
      </c>
      <c r="F78" s="1" t="s">
        <v>74</v>
      </c>
      <c r="G78" s="1" t="s">
        <v>170</v>
      </c>
      <c r="H78" s="1" t="s">
        <v>13</v>
      </c>
      <c r="I78" s="1" cm="1">
        <f t="array" ref="I78">IF(C78="Studio",1,IF(ISNUMBER(EvaluateFormula(C78)),EvaluateFormula(C78),0))</f>
        <v>4</v>
      </c>
      <c r="J78" s="1">
        <f t="shared" si="2"/>
        <v>5</v>
      </c>
      <c r="K78" cm="1">
        <f t="array" ref="K78">ExtractMoney(B78)</f>
        <v>2030000</v>
      </c>
      <c r="L78" s="1">
        <f t="shared" si="3"/>
        <v>2</v>
      </c>
      <c r="M78" cm="1">
        <f t="array" ref="M78">ExtractNumber(G78)</f>
        <v>2356</v>
      </c>
    </row>
    <row r="79" spans="1:13" x14ac:dyDescent="0.3">
      <c r="A79" s="1" t="s">
        <v>63</v>
      </c>
      <c r="B79" s="1" t="s">
        <v>66</v>
      </c>
      <c r="C79" s="1" t="s">
        <v>26</v>
      </c>
      <c r="D79" s="1">
        <v>6</v>
      </c>
      <c r="E79" s="1">
        <v>3</v>
      </c>
      <c r="F79" s="1" t="s">
        <v>74</v>
      </c>
      <c r="G79" s="1" t="s">
        <v>67</v>
      </c>
      <c r="H79" s="1" t="s">
        <v>13</v>
      </c>
      <c r="I79" s="1" cm="1">
        <f t="array" ref="I79">IF(C79="Studio",1,IF(ISNUMBER(EvaluateFormula(C79)),EvaluateFormula(C79),0))</f>
        <v>5</v>
      </c>
      <c r="J79" s="1">
        <f t="shared" si="2"/>
        <v>6</v>
      </c>
      <c r="K79" cm="1">
        <f t="array" ref="K79">ExtractMoney(B79)</f>
        <v>3450000</v>
      </c>
      <c r="L79" s="1">
        <f t="shared" si="3"/>
        <v>3</v>
      </c>
      <c r="M79" cm="1">
        <f t="array" ref="M79">ExtractNumber(G79)</f>
        <v>3720</v>
      </c>
    </row>
    <row r="80" spans="1:13" x14ac:dyDescent="0.3">
      <c r="A80" s="1" t="s">
        <v>134</v>
      </c>
      <c r="B80"/>
      <c r="D80"/>
      <c r="I80" s="1" cm="1">
        <f t="array" ref="I80">IF(C80="Studio",1,IF(ISNUMBER(EvaluateFormula(C80)),EvaluateFormula(C80),0))</f>
        <v>0</v>
      </c>
      <c r="J80" s="1">
        <f t="shared" si="2"/>
        <v>0</v>
      </c>
      <c r="K80" cm="1">
        <f t="array" ref="K80">ExtractMoney(B80)</f>
        <v>0</v>
      </c>
      <c r="L80" s="1">
        <f t="shared" si="3"/>
        <v>0</v>
      </c>
      <c r="M80" cm="1">
        <f t="array" ref="M80">ExtractNumber(G80)</f>
        <v>0</v>
      </c>
    </row>
    <row r="81" spans="1:13" x14ac:dyDescent="0.3">
      <c r="A81" s="1" t="s">
        <v>171</v>
      </c>
      <c r="B81" s="1" t="s">
        <v>172</v>
      </c>
      <c r="C81" s="1" t="s">
        <v>26</v>
      </c>
      <c r="D81" s="1">
        <v>5</v>
      </c>
      <c r="E81" s="1">
        <v>2</v>
      </c>
      <c r="F81" s="1" t="s">
        <v>21</v>
      </c>
      <c r="G81" s="1" t="s">
        <v>173</v>
      </c>
      <c r="H81" s="1" t="s">
        <v>18</v>
      </c>
      <c r="I81" s="1" cm="1">
        <f t="array" ref="I81">IF(C81="Studio",1,IF(ISNUMBER(EvaluateFormula(C81)),EvaluateFormula(C81),0))</f>
        <v>5</v>
      </c>
      <c r="J81" s="1">
        <f t="shared" si="2"/>
        <v>5</v>
      </c>
      <c r="K81" cm="1">
        <f t="array" ref="K81">ExtractMoney(B81)</f>
        <v>4080000</v>
      </c>
      <c r="L81" s="1">
        <f t="shared" si="3"/>
        <v>2</v>
      </c>
      <c r="M81" cm="1">
        <f t="array" ref="M81">ExtractNumber(G81)</f>
        <v>3713</v>
      </c>
    </row>
    <row r="82" spans="1:13" x14ac:dyDescent="0.3">
      <c r="A82" s="1" t="s">
        <v>28</v>
      </c>
      <c r="B82" s="1" t="s">
        <v>174</v>
      </c>
      <c r="C82" s="1" t="s">
        <v>26</v>
      </c>
      <c r="D82" s="1">
        <v>3</v>
      </c>
      <c r="E82" s="1">
        <v>4</v>
      </c>
      <c r="F82" s="1" t="s">
        <v>175</v>
      </c>
      <c r="G82" s="1" t="s">
        <v>176</v>
      </c>
      <c r="H82" s="1" t="s">
        <v>18</v>
      </c>
      <c r="I82" s="1" cm="1">
        <f t="array" ref="I82">IF(C82="Studio",1,IF(ISNUMBER(EvaluateFormula(C82)),EvaluateFormula(C82),0))</f>
        <v>5</v>
      </c>
      <c r="J82" s="1">
        <f t="shared" si="2"/>
        <v>3</v>
      </c>
      <c r="K82" cm="1">
        <f t="array" ref="K82">ExtractMoney(B82)</f>
        <v>2880000</v>
      </c>
      <c r="L82" s="1">
        <f t="shared" si="3"/>
        <v>4</v>
      </c>
      <c r="M82" cm="1">
        <f t="array" ref="M82">ExtractNumber(G82)</f>
        <v>4244</v>
      </c>
    </row>
    <row r="83" spans="1:13" x14ac:dyDescent="0.3">
      <c r="A83" s="1" t="s">
        <v>8</v>
      </c>
      <c r="B83" s="1" t="s">
        <v>177</v>
      </c>
      <c r="C83" s="1">
        <v>1</v>
      </c>
      <c r="D83" s="1">
        <v>1</v>
      </c>
      <c r="E83" s="1">
        <v>1</v>
      </c>
      <c r="F83" s="1" t="s">
        <v>11</v>
      </c>
      <c r="G83" s="1" t="s">
        <v>178</v>
      </c>
      <c r="H83" s="1" t="s">
        <v>13</v>
      </c>
      <c r="I83" s="1" cm="1">
        <f t="array" ref="I83">IF(C83="Studio",1,IF(ISNUMBER(EvaluateFormula(C83)),EvaluateFormula(C83),0))</f>
        <v>1</v>
      </c>
      <c r="J83" s="1">
        <f t="shared" si="2"/>
        <v>1</v>
      </c>
      <c r="K83" cm="1">
        <f t="array" ref="K83">ExtractMoney(B83)</f>
        <v>1799000</v>
      </c>
      <c r="L83" s="1">
        <f t="shared" si="3"/>
        <v>1</v>
      </c>
      <c r="M83" cm="1">
        <f t="array" ref="M83">ExtractNumber(G83)</f>
        <v>720</v>
      </c>
    </row>
    <row r="84" spans="1:13" x14ac:dyDescent="0.3">
      <c r="A84" s="1" t="s">
        <v>179</v>
      </c>
      <c r="B84"/>
      <c r="D84"/>
      <c r="I84" s="1" cm="1">
        <f t="array" ref="I84">IF(C84="Studio",1,IF(ISNUMBER(EvaluateFormula(C84)),EvaluateFormula(C84),0))</f>
        <v>0</v>
      </c>
      <c r="J84" s="1">
        <f t="shared" si="2"/>
        <v>0</v>
      </c>
      <c r="K84" cm="1">
        <f t="array" ref="K84">ExtractMoney(B84)</f>
        <v>0</v>
      </c>
      <c r="L84" s="1">
        <f t="shared" si="3"/>
        <v>0</v>
      </c>
      <c r="M84" cm="1">
        <f t="array" ref="M84">ExtractNumber(G84)</f>
        <v>0</v>
      </c>
    </row>
    <row r="85" spans="1:13" x14ac:dyDescent="0.3">
      <c r="A85" s="1" t="s">
        <v>8</v>
      </c>
      <c r="B85" s="1" t="s">
        <v>180</v>
      </c>
      <c r="C85" s="1" t="s">
        <v>10</v>
      </c>
      <c r="D85" s="1">
        <v>2</v>
      </c>
      <c r="E85" s="1">
        <v>2</v>
      </c>
      <c r="F85" s="1" t="s">
        <v>21</v>
      </c>
      <c r="G85" s="1" t="s">
        <v>181</v>
      </c>
      <c r="H85" s="1" t="s">
        <v>13</v>
      </c>
      <c r="I85" s="1" cm="1">
        <f t="array" ref="I85">IF(C85="Studio",1,IF(ISNUMBER(EvaluateFormula(C85)),EvaluateFormula(C85),0))</f>
        <v>3</v>
      </c>
      <c r="J85" s="1">
        <f t="shared" si="2"/>
        <v>2</v>
      </c>
      <c r="K85" cm="1">
        <f t="array" ref="K85">ExtractMoney(B85)</f>
        <v>1820000</v>
      </c>
      <c r="L85" s="1">
        <f t="shared" si="3"/>
        <v>2</v>
      </c>
      <c r="M85" cm="1">
        <f t="array" ref="M85">ExtractNumber(G85)</f>
        <v>1159</v>
      </c>
    </row>
    <row r="86" spans="1:13" x14ac:dyDescent="0.3">
      <c r="A86" s="1" t="s">
        <v>8</v>
      </c>
      <c r="B86" s="1" t="s">
        <v>182</v>
      </c>
      <c r="C86" s="1" t="s">
        <v>48</v>
      </c>
      <c r="D86" s="1">
        <v>3</v>
      </c>
      <c r="E86" s="1">
        <v>2</v>
      </c>
      <c r="F86" s="1" t="s">
        <v>112</v>
      </c>
      <c r="G86" s="1" t="s">
        <v>183</v>
      </c>
      <c r="H86" s="1" t="s">
        <v>18</v>
      </c>
      <c r="I86" s="1" cm="1">
        <f t="array" ref="I86">IF(C86="Studio",1,IF(ISNUMBER(EvaluateFormula(C86)),EvaluateFormula(C86),0))</f>
        <v>4</v>
      </c>
      <c r="J86" s="1">
        <f t="shared" si="2"/>
        <v>3</v>
      </c>
      <c r="K86" cm="1">
        <f t="array" ref="K86">ExtractMoney(B86)</f>
        <v>1000000</v>
      </c>
      <c r="L86" s="1">
        <f t="shared" si="3"/>
        <v>2</v>
      </c>
      <c r="M86" cm="1">
        <f t="array" ref="M86">ExtractNumber(G86)</f>
        <v>1313</v>
      </c>
    </row>
    <row r="87" spans="1:13" x14ac:dyDescent="0.3">
      <c r="A87" s="1" t="s">
        <v>8</v>
      </c>
      <c r="B87" s="1" t="s">
        <v>184</v>
      </c>
      <c r="C87" s="1" t="s">
        <v>48</v>
      </c>
      <c r="D87" s="1">
        <v>5</v>
      </c>
      <c r="E87" s="1">
        <v>2</v>
      </c>
      <c r="F87" s="1" t="s">
        <v>21</v>
      </c>
      <c r="G87" s="1" t="s">
        <v>185</v>
      </c>
      <c r="H87" s="1" t="s">
        <v>13</v>
      </c>
      <c r="I87" s="1" cm="1">
        <f t="array" ref="I87">IF(C87="Studio",1,IF(ISNUMBER(EvaluateFormula(C87)),EvaluateFormula(C87),0))</f>
        <v>4</v>
      </c>
      <c r="J87" s="1">
        <f t="shared" si="2"/>
        <v>5</v>
      </c>
      <c r="K87" cm="1">
        <f t="array" ref="K87">ExtractMoney(B87)</f>
        <v>1650000</v>
      </c>
      <c r="L87" s="1">
        <f t="shared" si="3"/>
        <v>2</v>
      </c>
      <c r="M87" cm="1">
        <f t="array" ref="M87">ExtractNumber(G87)</f>
        <v>1905</v>
      </c>
    </row>
    <row r="88" spans="1:13" x14ac:dyDescent="0.3">
      <c r="A88" s="1" t="s">
        <v>14</v>
      </c>
      <c r="B88"/>
      <c r="D88"/>
      <c r="I88" s="1" cm="1">
        <f t="array" ref="I88">IF(C88="Studio",1,IF(ISNUMBER(EvaluateFormula(C88)),EvaluateFormula(C88),0))</f>
        <v>0</v>
      </c>
      <c r="J88" s="1">
        <f t="shared" si="2"/>
        <v>0</v>
      </c>
      <c r="K88" cm="1">
        <f t="array" ref="K88">ExtractMoney(B88)</f>
        <v>0</v>
      </c>
      <c r="L88" s="1">
        <f t="shared" si="3"/>
        <v>0</v>
      </c>
      <c r="M88" cm="1">
        <f t="array" ref="M88">ExtractNumber(G88)</f>
        <v>0</v>
      </c>
    </row>
    <row r="89" spans="1:13" x14ac:dyDescent="0.3">
      <c r="A89" s="1" t="s">
        <v>8</v>
      </c>
      <c r="B89" s="1" t="s">
        <v>116</v>
      </c>
      <c r="C89" s="1">
        <v>1</v>
      </c>
      <c r="D89" s="1">
        <v>1</v>
      </c>
      <c r="E89" s="1">
        <v>2</v>
      </c>
      <c r="F89" s="1" t="s">
        <v>11</v>
      </c>
      <c r="G89" s="1" t="s">
        <v>117</v>
      </c>
      <c r="H89" s="1" t="s">
        <v>18</v>
      </c>
      <c r="I89" s="1" cm="1">
        <f t="array" ref="I89">IF(C89="Studio",1,IF(ISNUMBER(EvaluateFormula(C89)),EvaluateFormula(C89),0))</f>
        <v>1</v>
      </c>
      <c r="J89" s="1">
        <f t="shared" si="2"/>
        <v>1</v>
      </c>
      <c r="K89" cm="1">
        <f t="array" ref="K89">ExtractMoney(B89)</f>
        <v>2300000</v>
      </c>
      <c r="L89" s="1">
        <f t="shared" si="3"/>
        <v>2</v>
      </c>
      <c r="M89" cm="1">
        <f t="array" ref="M89">ExtractNumber(G89)</f>
        <v>1023</v>
      </c>
    </row>
    <row r="90" spans="1:13" x14ac:dyDescent="0.3">
      <c r="A90" s="1" t="s">
        <v>63</v>
      </c>
      <c r="B90" s="1" t="s">
        <v>101</v>
      </c>
      <c r="C90" s="1" t="s">
        <v>26</v>
      </c>
      <c r="D90" s="1">
        <v>5</v>
      </c>
      <c r="E90" s="1">
        <v>3</v>
      </c>
      <c r="F90" s="1" t="s">
        <v>74</v>
      </c>
      <c r="G90" s="1" t="s">
        <v>186</v>
      </c>
      <c r="H90" s="1" t="s">
        <v>18</v>
      </c>
      <c r="I90" s="1" cm="1">
        <f t="array" ref="I90">IF(C90="Studio",1,IF(ISNUMBER(EvaluateFormula(C90)),EvaluateFormula(C90),0))</f>
        <v>5</v>
      </c>
      <c r="J90" s="1">
        <f t="shared" si="2"/>
        <v>5</v>
      </c>
      <c r="K90" cm="1">
        <f t="array" ref="K90">ExtractMoney(B90)</f>
        <v>2400000</v>
      </c>
      <c r="L90" s="1">
        <f t="shared" si="3"/>
        <v>3</v>
      </c>
      <c r="M90" cm="1">
        <f t="array" ref="M90">ExtractNumber(G90)</f>
        <v>2702</v>
      </c>
    </row>
    <row r="91" spans="1:13" x14ac:dyDescent="0.3">
      <c r="A91" s="1" t="s">
        <v>8</v>
      </c>
      <c r="B91" s="1" t="s">
        <v>187</v>
      </c>
      <c r="C91" s="1" t="s">
        <v>188</v>
      </c>
      <c r="D91" s="1">
        <v>1</v>
      </c>
      <c r="E91" s="1">
        <v>1</v>
      </c>
      <c r="F91" s="1" t="s">
        <v>73</v>
      </c>
      <c r="G91" s="1" t="s">
        <v>189</v>
      </c>
      <c r="H91" s="1" t="s">
        <v>18</v>
      </c>
      <c r="I91" s="1" cm="1">
        <f t="array" ref="I91">IF(C91="Studio",1,IF(ISNUMBER(EvaluateFormula(C91)),EvaluateFormula(C91),0))</f>
        <v>2</v>
      </c>
      <c r="J91" s="1">
        <f t="shared" si="2"/>
        <v>1</v>
      </c>
      <c r="K91" cm="1">
        <f t="array" ref="K91">ExtractMoney(B91)</f>
        <v>2055000</v>
      </c>
      <c r="L91" s="1">
        <f t="shared" si="3"/>
        <v>1</v>
      </c>
      <c r="M91" cm="1">
        <f t="array" ref="M91">ExtractNumber(G91)</f>
        <v>797</v>
      </c>
    </row>
    <row r="92" spans="1:13" x14ac:dyDescent="0.3">
      <c r="A92" s="1" t="s">
        <v>8</v>
      </c>
      <c r="B92" s="1" t="s">
        <v>190</v>
      </c>
      <c r="C92" s="1">
        <v>1</v>
      </c>
      <c r="D92" s="1">
        <v>1</v>
      </c>
      <c r="E92" s="1">
        <v>1</v>
      </c>
      <c r="F92" s="1" t="s">
        <v>73</v>
      </c>
      <c r="G92" s="1" t="s">
        <v>191</v>
      </c>
      <c r="H92" s="1" t="s">
        <v>18</v>
      </c>
      <c r="I92" s="1" cm="1">
        <f t="array" ref="I92">IF(C92="Studio",1,IF(ISNUMBER(EvaluateFormula(C92)),EvaluateFormula(C92),0))</f>
        <v>1</v>
      </c>
      <c r="J92" s="1">
        <f t="shared" si="2"/>
        <v>1</v>
      </c>
      <c r="K92" cm="1">
        <f t="array" ref="K92">ExtractMoney(B92)</f>
        <v>1714000</v>
      </c>
      <c r="L92" s="1">
        <f t="shared" si="3"/>
        <v>1</v>
      </c>
      <c r="M92" cm="1">
        <f t="array" ref="M92">ExtractNumber(G92)</f>
        <v>700</v>
      </c>
    </row>
    <row r="93" spans="1:13" x14ac:dyDescent="0.3">
      <c r="A93" s="1" t="s">
        <v>24</v>
      </c>
      <c r="B93" s="1" t="s">
        <v>192</v>
      </c>
      <c r="C93" s="1">
        <v>3</v>
      </c>
      <c r="D93" s="1">
        <v>2</v>
      </c>
      <c r="F93" s="1" t="s">
        <v>84</v>
      </c>
      <c r="G93" s="1" t="s">
        <v>193</v>
      </c>
      <c r="H93" s="1" t="s">
        <v>18</v>
      </c>
      <c r="I93" s="1" cm="1">
        <f t="array" ref="I93">IF(C93="Studio",1,IF(ISNUMBER(EvaluateFormula(C93)),EvaluateFormula(C93),0))</f>
        <v>3</v>
      </c>
      <c r="J93" s="1">
        <f t="shared" si="2"/>
        <v>2</v>
      </c>
      <c r="K93" cm="1">
        <f t="array" ref="K93">ExtractMoney(B93)</f>
        <v>620000</v>
      </c>
      <c r="L93" s="1">
        <f t="shared" si="3"/>
        <v>0</v>
      </c>
      <c r="M93" cm="1">
        <f t="array" ref="M93">ExtractNumber(G93)</f>
        <v>1232</v>
      </c>
    </row>
    <row r="94" spans="1:13" x14ac:dyDescent="0.3">
      <c r="A94" s="1" t="s">
        <v>24</v>
      </c>
      <c r="B94" s="1" t="s">
        <v>109</v>
      </c>
      <c r="C94" s="1" t="s">
        <v>51</v>
      </c>
      <c r="D94" s="1">
        <v>7</v>
      </c>
      <c r="F94" s="1" t="s">
        <v>194</v>
      </c>
      <c r="G94" s="1" t="s">
        <v>195</v>
      </c>
      <c r="H94" s="1" t="s">
        <v>94</v>
      </c>
      <c r="I94" s="1" cm="1">
        <f t="array" ref="I94">IF(C94="Studio",1,IF(ISNUMBER(EvaluateFormula(C94)),EvaluateFormula(C94),0))</f>
        <v>7</v>
      </c>
      <c r="J94" s="1">
        <f t="shared" si="2"/>
        <v>7</v>
      </c>
      <c r="K94" cm="1">
        <f t="array" ref="K94">ExtractMoney(B94)</f>
        <v>1720000</v>
      </c>
      <c r="L94" s="1">
        <f t="shared" si="3"/>
        <v>0</v>
      </c>
      <c r="M94" cm="1">
        <f t="array" ref="M94">ExtractNumber(G94)</f>
        <v>3033</v>
      </c>
    </row>
    <row r="95" spans="1:13" x14ac:dyDescent="0.3">
      <c r="A95" s="1" t="s">
        <v>8</v>
      </c>
      <c r="B95" s="1" t="s">
        <v>116</v>
      </c>
      <c r="C95" s="1" t="s">
        <v>48</v>
      </c>
      <c r="D95" s="1">
        <v>4</v>
      </c>
      <c r="E95" s="1">
        <v>3</v>
      </c>
      <c r="F95" s="1" t="s">
        <v>112</v>
      </c>
      <c r="G95" s="1" t="s">
        <v>196</v>
      </c>
      <c r="H95" s="1" t="s">
        <v>18</v>
      </c>
      <c r="I95" s="1" cm="1">
        <f t="array" ref="I95">IF(C95="Studio",1,IF(ISNUMBER(EvaluateFormula(C95)),EvaluateFormula(C95),0))</f>
        <v>4</v>
      </c>
      <c r="J95" s="1">
        <f t="shared" si="2"/>
        <v>4</v>
      </c>
      <c r="K95" cm="1">
        <f t="array" ref="K95">ExtractMoney(B95)</f>
        <v>2300000</v>
      </c>
      <c r="L95" s="1">
        <f t="shared" si="3"/>
        <v>3</v>
      </c>
      <c r="M95" cm="1">
        <f t="array" ref="M95">ExtractNumber(G95)</f>
        <v>3282</v>
      </c>
    </row>
    <row r="96" spans="1:13" x14ac:dyDescent="0.3">
      <c r="A96" s="1" t="s">
        <v>24</v>
      </c>
      <c r="B96" s="1" t="s">
        <v>197</v>
      </c>
      <c r="C96" s="1" t="s">
        <v>26</v>
      </c>
      <c r="D96" s="1">
        <v>3</v>
      </c>
      <c r="E96" s="1">
        <v>2</v>
      </c>
      <c r="F96" s="1" t="s">
        <v>74</v>
      </c>
      <c r="G96" s="1" t="s">
        <v>27</v>
      </c>
      <c r="H96" s="1" t="s">
        <v>18</v>
      </c>
      <c r="I96" s="1" cm="1">
        <f t="array" ref="I96">IF(C96="Studio",1,IF(ISNUMBER(EvaluateFormula(C96)),EvaluateFormula(C96),0))</f>
        <v>5</v>
      </c>
      <c r="J96" s="1">
        <f t="shared" si="2"/>
        <v>3</v>
      </c>
      <c r="K96" cm="1">
        <f t="array" ref="K96">ExtractMoney(B96)</f>
        <v>920000</v>
      </c>
      <c r="L96" s="1">
        <f t="shared" si="3"/>
        <v>2</v>
      </c>
      <c r="M96" cm="1">
        <f t="array" ref="M96">ExtractNumber(G96)</f>
        <v>1513</v>
      </c>
    </row>
    <row r="97" spans="1:13" x14ac:dyDescent="0.3">
      <c r="A97" s="1" t="s">
        <v>8</v>
      </c>
      <c r="B97" s="1" t="s">
        <v>116</v>
      </c>
      <c r="C97" s="1">
        <v>1</v>
      </c>
      <c r="D97" s="1">
        <v>1</v>
      </c>
      <c r="E97" s="1">
        <v>2</v>
      </c>
      <c r="F97" s="1" t="s">
        <v>73</v>
      </c>
      <c r="G97" s="1" t="s">
        <v>198</v>
      </c>
      <c r="H97" s="1" t="s">
        <v>18</v>
      </c>
      <c r="I97" s="1" cm="1">
        <f t="array" ref="I97">IF(C97="Studio",1,IF(ISNUMBER(EvaluateFormula(C97)),EvaluateFormula(C97),0))</f>
        <v>1</v>
      </c>
      <c r="J97" s="1">
        <f t="shared" si="2"/>
        <v>1</v>
      </c>
      <c r="K97" cm="1">
        <f t="array" ref="K97">ExtractMoney(B97)</f>
        <v>2300000</v>
      </c>
      <c r="L97" s="1">
        <f t="shared" si="3"/>
        <v>2</v>
      </c>
      <c r="M97" cm="1">
        <f t="array" ref="M97">ExtractNumber(G97)</f>
        <v>1046</v>
      </c>
    </row>
    <row r="98" spans="1:13" x14ac:dyDescent="0.3">
      <c r="A98" s="1" t="s">
        <v>28</v>
      </c>
      <c r="B98" s="1" t="s">
        <v>199</v>
      </c>
      <c r="C98" s="1" t="s">
        <v>61</v>
      </c>
      <c r="D98" s="1">
        <v>7</v>
      </c>
      <c r="E98" s="1">
        <v>6</v>
      </c>
      <c r="F98" s="1" t="s">
        <v>16</v>
      </c>
      <c r="G98" s="1" t="s">
        <v>200</v>
      </c>
      <c r="H98" s="1" t="s">
        <v>18</v>
      </c>
      <c r="I98" s="1" cm="1">
        <f t="array" ref="I98">IF(C98="Studio",1,IF(ISNUMBER(EvaluateFormula(C98)),EvaluateFormula(C98),0))</f>
        <v>6</v>
      </c>
      <c r="J98" s="1">
        <f t="shared" si="2"/>
        <v>7</v>
      </c>
      <c r="K98" cm="1">
        <f t="array" ref="K98">ExtractMoney(B98)</f>
        <v>4995000</v>
      </c>
      <c r="L98" s="1">
        <f t="shared" si="3"/>
        <v>6</v>
      </c>
      <c r="M98" cm="1">
        <f t="array" ref="M98">ExtractNumber(G98)</f>
        <v>8113</v>
      </c>
    </row>
    <row r="99" spans="1:13" x14ac:dyDescent="0.3">
      <c r="A99" s="1" t="s">
        <v>28</v>
      </c>
      <c r="B99" s="1" t="s">
        <v>201</v>
      </c>
      <c r="C99" s="1">
        <v>4</v>
      </c>
      <c r="D99" s="1">
        <v>3</v>
      </c>
      <c r="E99" s="1">
        <v>2</v>
      </c>
      <c r="F99" s="1" t="s">
        <v>45</v>
      </c>
      <c r="G99" s="1" t="s">
        <v>202</v>
      </c>
      <c r="H99" s="1" t="s">
        <v>18</v>
      </c>
      <c r="I99" s="1" cm="1">
        <f t="array" ref="I99">IF(C99="Studio",1,IF(ISNUMBER(EvaluateFormula(C99)),EvaluateFormula(C99),0))</f>
        <v>4</v>
      </c>
      <c r="J99" s="1">
        <f t="shared" si="2"/>
        <v>3</v>
      </c>
      <c r="K99" cm="1">
        <f t="array" ref="K99">ExtractMoney(B99)</f>
        <v>1630000</v>
      </c>
      <c r="L99" s="1">
        <f t="shared" si="3"/>
        <v>2</v>
      </c>
      <c r="M99" cm="1">
        <f t="array" ref="M99">ExtractNumber(G99)</f>
        <v>1760</v>
      </c>
    </row>
    <row r="100" spans="1:13" x14ac:dyDescent="0.3">
      <c r="A100" s="1" t="s">
        <v>63</v>
      </c>
      <c r="B100" s="1" t="s">
        <v>149</v>
      </c>
      <c r="C100" s="1" t="s">
        <v>26</v>
      </c>
      <c r="D100" s="1">
        <v>4</v>
      </c>
      <c r="E100" s="1">
        <v>2</v>
      </c>
      <c r="F100" s="1" t="s">
        <v>74</v>
      </c>
      <c r="G100" s="1" t="s">
        <v>65</v>
      </c>
      <c r="H100" s="1" t="s">
        <v>18</v>
      </c>
      <c r="I100" s="1" cm="1">
        <f t="array" ref="I100">IF(C100="Studio",1,IF(ISNUMBER(EvaluateFormula(C100)),EvaluateFormula(C100),0))</f>
        <v>5</v>
      </c>
      <c r="J100" s="1">
        <f t="shared" si="2"/>
        <v>4</v>
      </c>
      <c r="K100" cm="1">
        <f t="array" ref="K100">ExtractMoney(B100)</f>
        <v>1850000</v>
      </c>
      <c r="L100" s="1">
        <f t="shared" si="3"/>
        <v>2</v>
      </c>
      <c r="M100" cm="1">
        <f t="array" ref="M100">ExtractNumber(G100)</f>
        <v>1830</v>
      </c>
    </row>
    <row r="101" spans="1:13" x14ac:dyDescent="0.3">
      <c r="A101" s="1" t="s">
        <v>23</v>
      </c>
      <c r="B101"/>
      <c r="D101"/>
      <c r="I101" s="1" cm="1">
        <f t="array" ref="I101">IF(C101="Studio",1,IF(ISNUMBER(EvaluateFormula(C101)),EvaluateFormula(C101),0))</f>
        <v>0</v>
      </c>
      <c r="J101" s="1">
        <f t="shared" si="2"/>
        <v>0</v>
      </c>
      <c r="K101" cm="1">
        <f t="array" ref="K101">ExtractMoney(B101)</f>
        <v>0</v>
      </c>
      <c r="L101" s="1">
        <f t="shared" si="3"/>
        <v>0</v>
      </c>
      <c r="M101" cm="1">
        <f t="array" ref="M101">ExtractNumber(G101)</f>
        <v>0</v>
      </c>
    </row>
    <row r="102" spans="1:13" x14ac:dyDescent="0.3">
      <c r="A102" s="1" t="s">
        <v>8</v>
      </c>
      <c r="B102" s="1" t="s">
        <v>203</v>
      </c>
      <c r="C102" s="1">
        <v>2</v>
      </c>
      <c r="D102" s="1">
        <v>2</v>
      </c>
      <c r="E102" s="1">
        <v>1</v>
      </c>
      <c r="F102" s="1" t="s">
        <v>74</v>
      </c>
      <c r="G102" s="1" t="s">
        <v>204</v>
      </c>
      <c r="H102" s="1" t="s">
        <v>18</v>
      </c>
      <c r="I102" s="1" cm="1">
        <f t="array" ref="I102">IF(C102="Studio",1,IF(ISNUMBER(EvaluateFormula(C102)),EvaluateFormula(C102),0))</f>
        <v>2</v>
      </c>
      <c r="J102" s="1">
        <f t="shared" si="2"/>
        <v>2</v>
      </c>
      <c r="K102" cm="1">
        <f t="array" ref="K102">ExtractMoney(B102)</f>
        <v>1783000</v>
      </c>
      <c r="L102" s="1">
        <f t="shared" si="3"/>
        <v>1</v>
      </c>
      <c r="M102" cm="1">
        <f t="array" ref="M102">ExtractNumber(G102)</f>
        <v>976</v>
      </c>
    </row>
    <row r="103" spans="1:13" x14ac:dyDescent="0.3">
      <c r="A103" s="1" t="s">
        <v>19</v>
      </c>
      <c r="B103" s="1" t="s">
        <v>205</v>
      </c>
      <c r="C103" s="1" t="s">
        <v>48</v>
      </c>
      <c r="D103" s="1">
        <v>4</v>
      </c>
      <c r="E103" s="1">
        <v>1</v>
      </c>
      <c r="F103" s="1" t="s">
        <v>84</v>
      </c>
      <c r="G103" s="1" t="s">
        <v>206</v>
      </c>
      <c r="H103" s="1" t="s">
        <v>18</v>
      </c>
      <c r="I103" s="1" cm="1">
        <f t="array" ref="I103">IF(C103="Studio",1,IF(ISNUMBER(EvaluateFormula(C103)),EvaluateFormula(C103),0))</f>
        <v>4</v>
      </c>
      <c r="J103" s="1">
        <f t="shared" si="2"/>
        <v>4</v>
      </c>
      <c r="K103" cm="1">
        <f t="array" ref="K103">ExtractMoney(B103)</f>
        <v>1180000</v>
      </c>
      <c r="L103" s="1">
        <f t="shared" si="3"/>
        <v>1</v>
      </c>
      <c r="M103" cm="1">
        <f t="array" ref="M103">ExtractNumber(G103)</f>
        <v>1942</v>
      </c>
    </row>
    <row r="104" spans="1:13" x14ac:dyDescent="0.3">
      <c r="A104" s="1" t="s">
        <v>23</v>
      </c>
      <c r="B104"/>
      <c r="D104"/>
      <c r="I104" s="1" cm="1">
        <f t="array" ref="I104">IF(C104="Studio",1,IF(ISNUMBER(EvaluateFormula(C104)),EvaluateFormula(C104),0))</f>
        <v>0</v>
      </c>
      <c r="J104" s="1">
        <f t="shared" si="2"/>
        <v>0</v>
      </c>
      <c r="K104" cm="1">
        <f t="array" ref="K104">ExtractMoney(B104)</f>
        <v>0</v>
      </c>
      <c r="L104" s="1">
        <f t="shared" si="3"/>
        <v>0</v>
      </c>
      <c r="M104" cm="1">
        <f t="array" ref="M104">ExtractNumber(G104)</f>
        <v>0</v>
      </c>
    </row>
    <row r="105" spans="1:13" x14ac:dyDescent="0.3">
      <c r="A105" s="1" t="s">
        <v>24</v>
      </c>
      <c r="B105" s="1" t="s">
        <v>25</v>
      </c>
      <c r="C105" s="1" t="s">
        <v>26</v>
      </c>
      <c r="D105" s="1">
        <v>3</v>
      </c>
      <c r="E105" s="1">
        <v>2</v>
      </c>
      <c r="F105" s="1" t="s">
        <v>21</v>
      </c>
      <c r="G105" s="1" t="s">
        <v>27</v>
      </c>
      <c r="H105" s="1" t="s">
        <v>18</v>
      </c>
      <c r="I105" s="1" cm="1">
        <f t="array" ref="I105">IF(C105="Studio",1,IF(ISNUMBER(EvaluateFormula(C105)),EvaluateFormula(C105),0))</f>
        <v>5</v>
      </c>
      <c r="J105" s="1">
        <f t="shared" si="2"/>
        <v>3</v>
      </c>
      <c r="K105" cm="1">
        <f t="array" ref="K105">ExtractMoney(B105)</f>
        <v>900000</v>
      </c>
      <c r="L105" s="1">
        <f t="shared" si="3"/>
        <v>2</v>
      </c>
      <c r="M105" cm="1">
        <f t="array" ref="M105">ExtractNumber(G105)</f>
        <v>1513</v>
      </c>
    </row>
    <row r="106" spans="1:13" x14ac:dyDescent="0.3">
      <c r="A106" s="1" t="s">
        <v>171</v>
      </c>
      <c r="B106" s="1" t="s">
        <v>47</v>
      </c>
      <c r="C106" s="1" t="s">
        <v>10</v>
      </c>
      <c r="D106" s="1">
        <v>2</v>
      </c>
      <c r="E106" s="1">
        <v>1</v>
      </c>
      <c r="F106" s="1" t="s">
        <v>73</v>
      </c>
      <c r="G106" s="1" t="s">
        <v>207</v>
      </c>
      <c r="H106" s="1" t="s">
        <v>13</v>
      </c>
      <c r="I106" s="1" cm="1">
        <f t="array" ref="I106">IF(C106="Studio",1,IF(ISNUMBER(EvaluateFormula(C106)),EvaluateFormula(C106),0))</f>
        <v>3</v>
      </c>
      <c r="J106" s="1">
        <f t="shared" si="2"/>
        <v>2</v>
      </c>
      <c r="K106" cm="1">
        <f t="array" ref="K106">ExtractMoney(B106)</f>
        <v>1700000</v>
      </c>
      <c r="L106" s="1">
        <f t="shared" si="3"/>
        <v>1</v>
      </c>
      <c r="M106" cm="1">
        <f t="array" ref="M106">ExtractNumber(G106)</f>
        <v>1442</v>
      </c>
    </row>
    <row r="107" spans="1:13" x14ac:dyDescent="0.3">
      <c r="A107" s="1" t="s">
        <v>8</v>
      </c>
      <c r="B107" s="1" t="s">
        <v>147</v>
      </c>
      <c r="C107" s="1">
        <v>1</v>
      </c>
      <c r="D107" s="1">
        <v>2</v>
      </c>
      <c r="F107" s="1" t="s">
        <v>11</v>
      </c>
      <c r="G107" s="1" t="s">
        <v>208</v>
      </c>
      <c r="H107" s="1" t="s">
        <v>13</v>
      </c>
      <c r="I107" s="1" cm="1">
        <f t="array" ref="I107">IF(C107="Studio",1,IF(ISNUMBER(EvaluateFormula(C107)),EvaluateFormula(C107),0))</f>
        <v>1</v>
      </c>
      <c r="J107" s="1">
        <f t="shared" si="2"/>
        <v>2</v>
      </c>
      <c r="K107" cm="1">
        <f t="array" ref="K107">ExtractMoney(B107)</f>
        <v>850000</v>
      </c>
      <c r="L107" s="1">
        <f t="shared" si="3"/>
        <v>0</v>
      </c>
      <c r="M107" cm="1">
        <f t="array" ref="M107">ExtractNumber(G107)</f>
        <v>761</v>
      </c>
    </row>
    <row r="108" spans="1:13" x14ac:dyDescent="0.3">
      <c r="A108" s="1" t="s">
        <v>179</v>
      </c>
      <c r="B108"/>
      <c r="D108"/>
      <c r="I108" s="1" cm="1">
        <f t="array" ref="I108">IF(C108="Studio",1,IF(ISNUMBER(EvaluateFormula(C108)),EvaluateFormula(C108),0))</f>
        <v>0</v>
      </c>
      <c r="J108" s="1">
        <f t="shared" si="2"/>
        <v>0</v>
      </c>
      <c r="K108" cm="1">
        <f t="array" ref="K108">ExtractMoney(B108)</f>
        <v>0</v>
      </c>
      <c r="L108" s="1">
        <f t="shared" si="3"/>
        <v>0</v>
      </c>
      <c r="M108" cm="1">
        <f t="array" ref="M108">ExtractNumber(G108)</f>
        <v>0</v>
      </c>
    </row>
    <row r="109" spans="1:13" x14ac:dyDescent="0.3">
      <c r="A109" s="1" t="s">
        <v>14</v>
      </c>
      <c r="B109" s="1" t="s">
        <v>15</v>
      </c>
      <c r="C109" s="1" t="s">
        <v>209</v>
      </c>
      <c r="D109" s="1">
        <v>7</v>
      </c>
      <c r="F109" s="1" t="s">
        <v>16</v>
      </c>
      <c r="G109" s="1" t="s">
        <v>210</v>
      </c>
      <c r="I109" s="1" cm="1">
        <f t="array" ref="I109">IF(C109="Studio",1,IF(ISNUMBER(EvaluateFormula(C109)),EvaluateFormula(C109),0))</f>
        <v>7</v>
      </c>
      <c r="J109" s="1">
        <f t="shared" si="2"/>
        <v>7</v>
      </c>
      <c r="K109" cm="1">
        <f t="array" ref="K109">ExtractMoney(B109)</f>
        <v>6800000</v>
      </c>
      <c r="L109" s="1">
        <f t="shared" si="3"/>
        <v>0</v>
      </c>
      <c r="M109" cm="1">
        <f t="array" ref="M109">ExtractNumber(G109)</f>
        <v>7000</v>
      </c>
    </row>
    <row r="110" spans="1:13" x14ac:dyDescent="0.3">
      <c r="A110" s="1" t="s">
        <v>63</v>
      </c>
      <c r="B110" s="1" t="s">
        <v>54</v>
      </c>
      <c r="C110" s="1" t="s">
        <v>26</v>
      </c>
      <c r="D110" s="1">
        <v>6</v>
      </c>
      <c r="E110" s="1">
        <v>3</v>
      </c>
      <c r="F110" s="1" t="s">
        <v>21</v>
      </c>
      <c r="G110" s="1" t="s">
        <v>211</v>
      </c>
      <c r="H110" s="1" t="s">
        <v>13</v>
      </c>
      <c r="I110" s="1" cm="1">
        <f t="array" ref="I110">IF(C110="Studio",1,IF(ISNUMBER(EvaluateFormula(C110)),EvaluateFormula(C110),0))</f>
        <v>5</v>
      </c>
      <c r="J110" s="1">
        <f t="shared" si="2"/>
        <v>6</v>
      </c>
      <c r="K110" cm="1">
        <f t="array" ref="K110">ExtractMoney(B110)</f>
        <v>3100000</v>
      </c>
      <c r="L110" s="1">
        <f t="shared" si="3"/>
        <v>3</v>
      </c>
      <c r="M110" cm="1">
        <f t="array" ref="M110">ExtractNumber(G110)</f>
        <v>3400</v>
      </c>
    </row>
    <row r="111" spans="1:13" x14ac:dyDescent="0.3">
      <c r="A111" s="1" t="s">
        <v>24</v>
      </c>
      <c r="B111" s="1" t="s">
        <v>212</v>
      </c>
      <c r="C111" s="1">
        <v>2</v>
      </c>
      <c r="D111" s="1">
        <v>2</v>
      </c>
      <c r="E111" s="1">
        <v>2</v>
      </c>
      <c r="F111" s="1" t="s">
        <v>11</v>
      </c>
      <c r="G111" s="1" t="s">
        <v>213</v>
      </c>
      <c r="H111" s="1" t="s">
        <v>18</v>
      </c>
      <c r="I111" s="1" cm="1">
        <f t="array" ref="I111">IF(C111="Studio",1,IF(ISNUMBER(EvaluateFormula(C111)),EvaluateFormula(C111),0))</f>
        <v>2</v>
      </c>
      <c r="J111" s="1">
        <f t="shared" si="2"/>
        <v>2</v>
      </c>
      <c r="K111" cm="1">
        <f t="array" ref="K111">ExtractMoney(B111)</f>
        <v>630000</v>
      </c>
      <c r="L111" s="1">
        <f t="shared" si="3"/>
        <v>2</v>
      </c>
      <c r="M111" cm="1">
        <f t="array" ref="M111">ExtractNumber(G111)</f>
        <v>791</v>
      </c>
    </row>
    <row r="112" spans="1:13" x14ac:dyDescent="0.3">
      <c r="A112" s="1" t="s">
        <v>214</v>
      </c>
      <c r="B112"/>
      <c r="D112"/>
      <c r="I112" s="1" cm="1">
        <f t="array" ref="I112">IF(C112="Studio",1,IF(ISNUMBER(EvaluateFormula(C112)),EvaluateFormula(C112),0))</f>
        <v>0</v>
      </c>
      <c r="J112" s="1">
        <f t="shared" si="2"/>
        <v>0</v>
      </c>
      <c r="K112" cm="1">
        <f t="array" ref="K112">ExtractMoney(B112)</f>
        <v>0</v>
      </c>
      <c r="L112" s="1">
        <f t="shared" si="3"/>
        <v>0</v>
      </c>
      <c r="M112" cm="1">
        <f t="array" ref="M112">ExtractNumber(G112)</f>
        <v>0</v>
      </c>
    </row>
    <row r="113" spans="1:13" x14ac:dyDescent="0.3">
      <c r="A113" s="1" t="s">
        <v>95</v>
      </c>
      <c r="B113" s="1" t="s">
        <v>215</v>
      </c>
      <c r="C113" s="1" t="s">
        <v>61</v>
      </c>
      <c r="D113" s="1">
        <v>5</v>
      </c>
      <c r="E113" s="1">
        <v>4</v>
      </c>
      <c r="F113" s="1" t="s">
        <v>194</v>
      </c>
      <c r="G113" s="1" t="s">
        <v>216</v>
      </c>
      <c r="H113" s="1" t="s">
        <v>18</v>
      </c>
      <c r="I113" s="1" cm="1">
        <f t="array" ref="I113">IF(C113="Studio",1,IF(ISNUMBER(EvaluateFormula(C113)),EvaluateFormula(C113),0))</f>
        <v>6</v>
      </c>
      <c r="J113" s="1">
        <f t="shared" si="2"/>
        <v>5</v>
      </c>
      <c r="K113" cm="1">
        <f t="array" ref="K113">ExtractMoney(B113)</f>
        <v>2040000</v>
      </c>
      <c r="L113" s="1">
        <f t="shared" si="3"/>
        <v>4</v>
      </c>
      <c r="M113" cm="1">
        <f t="array" ref="M113">ExtractNumber(G113)</f>
        <v>2400</v>
      </c>
    </row>
    <row r="114" spans="1:13" x14ac:dyDescent="0.3">
      <c r="A114" s="1" t="s">
        <v>8</v>
      </c>
      <c r="B114" s="1" t="s">
        <v>64</v>
      </c>
      <c r="C114" s="1">
        <v>1</v>
      </c>
      <c r="D114" s="1">
        <v>1</v>
      </c>
      <c r="E114" s="1">
        <v>1</v>
      </c>
      <c r="F114" s="1" t="s">
        <v>112</v>
      </c>
      <c r="G114" s="1" t="s">
        <v>217</v>
      </c>
      <c r="H114" s="1" t="s">
        <v>13</v>
      </c>
      <c r="I114" s="1" cm="1">
        <f t="array" ref="I114">IF(C114="Studio",1,IF(ISNUMBER(EvaluateFormula(C114)),EvaluateFormula(C114),0))</f>
        <v>1</v>
      </c>
      <c r="J114" s="1">
        <f t="shared" si="2"/>
        <v>1</v>
      </c>
      <c r="K114" cm="1">
        <f t="array" ref="K114">ExtractMoney(B114)</f>
        <v>1780000</v>
      </c>
      <c r="L114" s="1">
        <f t="shared" si="3"/>
        <v>1</v>
      </c>
      <c r="M114" cm="1">
        <f t="array" ref="M114">ExtractNumber(G114)</f>
        <v>728</v>
      </c>
    </row>
    <row r="115" spans="1:13" x14ac:dyDescent="0.3">
      <c r="A115" s="1" t="s">
        <v>68</v>
      </c>
      <c r="B115" s="1" t="s">
        <v>218</v>
      </c>
      <c r="C115" s="1" t="s">
        <v>48</v>
      </c>
      <c r="D115" s="1">
        <v>3</v>
      </c>
      <c r="F115" s="1" t="s">
        <v>81</v>
      </c>
      <c r="G115" s="1" t="s">
        <v>219</v>
      </c>
      <c r="H115" s="1" t="s">
        <v>18</v>
      </c>
      <c r="I115" s="1" cm="1">
        <f t="array" ref="I115">IF(C115="Studio",1,IF(ISNUMBER(EvaluateFormula(C115)),EvaluateFormula(C115),0))</f>
        <v>4</v>
      </c>
      <c r="J115" s="1">
        <f t="shared" si="2"/>
        <v>3</v>
      </c>
      <c r="K115" cm="1">
        <f t="array" ref="K115">ExtractMoney(B115)</f>
        <v>2850000</v>
      </c>
      <c r="L115" s="1">
        <f t="shared" si="3"/>
        <v>0</v>
      </c>
      <c r="M115" cm="1">
        <f t="array" ref="M115">ExtractNumber(G115)</f>
        <v>3211</v>
      </c>
    </row>
    <row r="116" spans="1:13" x14ac:dyDescent="0.3">
      <c r="A116" s="1" t="s">
        <v>68</v>
      </c>
      <c r="B116" s="1" t="s">
        <v>220</v>
      </c>
      <c r="C116" s="1" t="s">
        <v>10</v>
      </c>
      <c r="D116" s="1">
        <v>2</v>
      </c>
      <c r="E116" s="1">
        <v>2</v>
      </c>
      <c r="F116" s="1" t="s">
        <v>74</v>
      </c>
      <c r="G116" s="1" t="s">
        <v>221</v>
      </c>
      <c r="H116" s="1" t="s">
        <v>18</v>
      </c>
      <c r="I116" s="1" cm="1">
        <f t="array" ref="I116">IF(C116="Studio",1,IF(ISNUMBER(EvaluateFormula(C116)),EvaluateFormula(C116),0))</f>
        <v>3</v>
      </c>
      <c r="J116" s="1">
        <f t="shared" si="2"/>
        <v>2</v>
      </c>
      <c r="K116" cm="1">
        <f t="array" ref="K116">ExtractMoney(B116)</f>
        <v>1050000</v>
      </c>
      <c r="L116" s="1">
        <f t="shared" si="3"/>
        <v>2</v>
      </c>
      <c r="M116" cm="1">
        <f t="array" ref="M116">ExtractNumber(G116)</f>
        <v>1389</v>
      </c>
    </row>
    <row r="117" spans="1:13" x14ac:dyDescent="0.3">
      <c r="A117" s="1" t="s">
        <v>63</v>
      </c>
      <c r="B117" s="1" t="s">
        <v>33</v>
      </c>
      <c r="C117" s="1" t="s">
        <v>26</v>
      </c>
      <c r="D117" s="1">
        <v>4</v>
      </c>
      <c r="E117" s="1">
        <v>3</v>
      </c>
      <c r="F117" s="1" t="s">
        <v>74</v>
      </c>
      <c r="G117" s="1" t="s">
        <v>222</v>
      </c>
      <c r="H117" s="1" t="s">
        <v>18</v>
      </c>
      <c r="I117" s="1" cm="1">
        <f t="array" ref="I117">IF(C117="Studio",1,IF(ISNUMBER(EvaluateFormula(C117)),EvaluateFormula(C117),0))</f>
        <v>5</v>
      </c>
      <c r="J117" s="1">
        <f t="shared" si="2"/>
        <v>4</v>
      </c>
      <c r="K117" cm="1">
        <f t="array" ref="K117">ExtractMoney(B117)</f>
        <v>2600000</v>
      </c>
      <c r="L117" s="1">
        <f t="shared" si="3"/>
        <v>3</v>
      </c>
      <c r="M117" cm="1">
        <f t="array" ref="M117">ExtractNumber(G117)</f>
        <v>3041</v>
      </c>
    </row>
    <row r="118" spans="1:13" x14ac:dyDescent="0.3">
      <c r="A118" s="1" t="s">
        <v>77</v>
      </c>
      <c r="B118" s="1" t="s">
        <v>212</v>
      </c>
      <c r="C118" s="1" t="s">
        <v>188</v>
      </c>
      <c r="D118" s="1">
        <v>1</v>
      </c>
      <c r="E118" s="1">
        <v>1</v>
      </c>
      <c r="F118" s="1" t="s">
        <v>11</v>
      </c>
      <c r="G118" s="1" t="s">
        <v>223</v>
      </c>
      <c r="H118" s="1" t="s">
        <v>18</v>
      </c>
      <c r="I118" s="1" cm="1">
        <f t="array" ref="I118">IF(C118="Studio",1,IF(ISNUMBER(EvaluateFormula(C118)),EvaluateFormula(C118),0))</f>
        <v>2</v>
      </c>
      <c r="J118" s="1">
        <f t="shared" si="2"/>
        <v>1</v>
      </c>
      <c r="K118" cm="1">
        <f t="array" ref="K118">ExtractMoney(B118)</f>
        <v>630000</v>
      </c>
      <c r="L118" s="1">
        <f t="shared" si="3"/>
        <v>1</v>
      </c>
      <c r="M118" cm="1">
        <f t="array" ref="M118">ExtractNumber(G118)</f>
        <v>663</v>
      </c>
    </row>
    <row r="119" spans="1:13" x14ac:dyDescent="0.3">
      <c r="A119" s="1" t="s">
        <v>8</v>
      </c>
      <c r="B119" s="1" t="s">
        <v>224</v>
      </c>
      <c r="C119" s="1" t="s">
        <v>10</v>
      </c>
      <c r="D119" s="1">
        <v>2</v>
      </c>
      <c r="E119" s="1">
        <v>2</v>
      </c>
      <c r="F119" s="1" t="s">
        <v>11</v>
      </c>
      <c r="G119" s="1" t="s">
        <v>225</v>
      </c>
      <c r="H119" s="1" t="s">
        <v>13</v>
      </c>
      <c r="I119" s="1" cm="1">
        <f t="array" ref="I119">IF(C119="Studio",1,IF(ISNUMBER(EvaluateFormula(C119)),EvaluateFormula(C119),0))</f>
        <v>3</v>
      </c>
      <c r="J119" s="1">
        <f t="shared" si="2"/>
        <v>2</v>
      </c>
      <c r="K119" cm="1">
        <f t="array" ref="K119">ExtractMoney(B119)</f>
        <v>3364000</v>
      </c>
      <c r="L119" s="1">
        <f t="shared" si="3"/>
        <v>2</v>
      </c>
      <c r="M119" cm="1">
        <f t="array" ref="M119">ExtractNumber(G119)</f>
        <v>1399</v>
      </c>
    </row>
    <row r="120" spans="1:13" x14ac:dyDescent="0.3">
      <c r="A120" s="1" t="s">
        <v>24</v>
      </c>
      <c r="B120" s="1" t="s">
        <v>226</v>
      </c>
      <c r="C120" s="1" t="s">
        <v>26</v>
      </c>
      <c r="D120" s="1">
        <v>3</v>
      </c>
      <c r="E120" s="1">
        <v>2</v>
      </c>
      <c r="F120" s="1" t="s">
        <v>74</v>
      </c>
      <c r="G120" s="1" t="s">
        <v>27</v>
      </c>
      <c r="H120" s="1" t="s">
        <v>18</v>
      </c>
      <c r="I120" s="1" cm="1">
        <f t="array" ref="I120">IF(C120="Studio",1,IF(ISNUMBER(EvaluateFormula(C120)),EvaluateFormula(C120),0))</f>
        <v>5</v>
      </c>
      <c r="J120" s="1">
        <f t="shared" si="2"/>
        <v>3</v>
      </c>
      <c r="K120" cm="1">
        <f t="array" ref="K120">ExtractMoney(B120)</f>
        <v>978000</v>
      </c>
      <c r="L120" s="1">
        <f t="shared" si="3"/>
        <v>2</v>
      </c>
      <c r="M120" cm="1">
        <f t="array" ref="M120">ExtractNumber(G120)</f>
        <v>1513</v>
      </c>
    </row>
    <row r="121" spans="1:13" x14ac:dyDescent="0.3">
      <c r="A121" s="1" t="s">
        <v>8</v>
      </c>
      <c r="B121" s="1" t="s">
        <v>111</v>
      </c>
      <c r="C121" s="1" t="s">
        <v>48</v>
      </c>
      <c r="D121" s="1">
        <v>5</v>
      </c>
      <c r="E121" s="1">
        <v>2</v>
      </c>
      <c r="F121" s="1" t="s">
        <v>112</v>
      </c>
      <c r="G121" s="1" t="s">
        <v>113</v>
      </c>
      <c r="H121" s="1" t="s">
        <v>18</v>
      </c>
      <c r="I121" s="1" cm="1">
        <f t="array" ref="I121">IF(C121="Studio",1,IF(ISNUMBER(EvaluateFormula(C121)),EvaluateFormula(C121),0))</f>
        <v>4</v>
      </c>
      <c r="J121" s="1">
        <f t="shared" si="2"/>
        <v>5</v>
      </c>
      <c r="K121" cm="1">
        <f t="array" ref="K121">ExtractMoney(B121)</f>
        <v>3600000</v>
      </c>
      <c r="L121" s="1">
        <f t="shared" si="3"/>
        <v>2</v>
      </c>
      <c r="M121" cm="1">
        <f t="array" ref="M121">ExtractNumber(G121)</f>
        <v>3897</v>
      </c>
    </row>
    <row r="122" spans="1:13" x14ac:dyDescent="0.3">
      <c r="A122" s="1" t="s">
        <v>8</v>
      </c>
      <c r="B122" s="1" t="s">
        <v>111</v>
      </c>
      <c r="C122" s="1" t="s">
        <v>48</v>
      </c>
      <c r="D122" s="1">
        <v>5</v>
      </c>
      <c r="E122" s="1">
        <v>2</v>
      </c>
      <c r="F122" s="1" t="s">
        <v>112</v>
      </c>
      <c r="G122" s="1" t="s">
        <v>113</v>
      </c>
      <c r="H122" s="1" t="s">
        <v>18</v>
      </c>
      <c r="I122" s="1" cm="1">
        <f t="array" ref="I122">IF(C122="Studio",1,IF(ISNUMBER(EvaluateFormula(C122)),EvaluateFormula(C122),0))</f>
        <v>4</v>
      </c>
      <c r="J122" s="1">
        <f t="shared" si="2"/>
        <v>5</v>
      </c>
      <c r="K122" cm="1">
        <f t="array" ref="K122">ExtractMoney(B122)</f>
        <v>3600000</v>
      </c>
      <c r="L122" s="1">
        <f t="shared" si="3"/>
        <v>2</v>
      </c>
      <c r="M122" cm="1">
        <f t="array" ref="M122">ExtractNumber(G122)</f>
        <v>3897</v>
      </c>
    </row>
    <row r="123" spans="1:13" x14ac:dyDescent="0.3">
      <c r="A123" s="1" t="s">
        <v>8</v>
      </c>
      <c r="B123" s="1" t="s">
        <v>227</v>
      </c>
      <c r="C123" s="1">
        <v>1</v>
      </c>
      <c r="D123" s="1">
        <v>1</v>
      </c>
      <c r="E123" s="1">
        <v>1</v>
      </c>
      <c r="F123" s="1" t="s">
        <v>11</v>
      </c>
      <c r="G123" s="1" t="s">
        <v>228</v>
      </c>
      <c r="H123" s="1" t="s">
        <v>13</v>
      </c>
      <c r="I123" s="1" cm="1">
        <f t="array" ref="I123">IF(C123="Studio",1,IF(ISNUMBER(EvaluateFormula(C123)),EvaluateFormula(C123),0))</f>
        <v>1</v>
      </c>
      <c r="J123" s="1">
        <f t="shared" si="2"/>
        <v>1</v>
      </c>
      <c r="K123" cm="1">
        <f t="array" ref="K123">ExtractMoney(B123)</f>
        <v>2000000</v>
      </c>
      <c r="L123" s="1">
        <f t="shared" si="3"/>
        <v>1</v>
      </c>
      <c r="M123" cm="1">
        <f t="array" ref="M123">ExtractNumber(G123)</f>
        <v>1087</v>
      </c>
    </row>
    <row r="124" spans="1:13" x14ac:dyDescent="0.3">
      <c r="A124" s="1" t="s">
        <v>63</v>
      </c>
      <c r="B124" s="1" t="s">
        <v>201</v>
      </c>
      <c r="C124" s="1" t="s">
        <v>26</v>
      </c>
      <c r="D124" s="1">
        <v>4</v>
      </c>
      <c r="E124" s="1">
        <v>2</v>
      </c>
      <c r="F124" s="1" t="s">
        <v>74</v>
      </c>
      <c r="G124" s="1" t="s">
        <v>229</v>
      </c>
      <c r="H124" s="1" t="s">
        <v>18</v>
      </c>
      <c r="I124" s="1" cm="1">
        <f t="array" ref="I124">IF(C124="Studio",1,IF(ISNUMBER(EvaluateFormula(C124)),EvaluateFormula(C124),0))</f>
        <v>5</v>
      </c>
      <c r="J124" s="1">
        <f t="shared" si="2"/>
        <v>4</v>
      </c>
      <c r="K124" cm="1">
        <f t="array" ref="K124">ExtractMoney(B124)</f>
        <v>1630000</v>
      </c>
      <c r="L124" s="1">
        <f t="shared" si="3"/>
        <v>2</v>
      </c>
      <c r="M124" cm="1">
        <f t="array" ref="M124">ExtractNumber(G124)</f>
        <v>2065</v>
      </c>
    </row>
    <row r="125" spans="1:13" x14ac:dyDescent="0.3">
      <c r="A125" s="1" t="s">
        <v>100</v>
      </c>
      <c r="B125"/>
      <c r="D125"/>
      <c r="I125" s="1" cm="1">
        <f t="array" ref="I125">IF(C125="Studio",1,IF(ISNUMBER(EvaluateFormula(C125)),EvaluateFormula(C125),0))</f>
        <v>0</v>
      </c>
      <c r="J125" s="1">
        <f t="shared" si="2"/>
        <v>0</v>
      </c>
      <c r="K125" cm="1">
        <f t="array" ref="K125">ExtractMoney(B125)</f>
        <v>0</v>
      </c>
      <c r="L125" s="1">
        <f t="shared" si="3"/>
        <v>0</v>
      </c>
      <c r="M125" cm="1">
        <f t="array" ref="M125">ExtractNumber(G125)</f>
        <v>0</v>
      </c>
    </row>
    <row r="126" spans="1:13" x14ac:dyDescent="0.3">
      <c r="A126" s="1" t="s">
        <v>28</v>
      </c>
      <c r="B126" s="1" t="s">
        <v>230</v>
      </c>
      <c r="C126" s="1">
        <v>4</v>
      </c>
      <c r="D126" s="1">
        <v>3</v>
      </c>
      <c r="E126" s="1">
        <v>3</v>
      </c>
      <c r="F126" s="1" t="s">
        <v>45</v>
      </c>
      <c r="G126" s="1" t="s">
        <v>38</v>
      </c>
      <c r="H126" s="1" t="s">
        <v>18</v>
      </c>
      <c r="I126" s="1" cm="1">
        <f t="array" ref="I126">IF(C126="Studio",1,IF(ISNUMBER(EvaluateFormula(C126)),EvaluateFormula(C126),0))</f>
        <v>4</v>
      </c>
      <c r="J126" s="1">
        <f t="shared" si="2"/>
        <v>3</v>
      </c>
      <c r="K126" cm="1">
        <f t="array" ref="K126">ExtractMoney(B126)</f>
        <v>1280000</v>
      </c>
      <c r="L126" s="1">
        <f t="shared" si="3"/>
        <v>3</v>
      </c>
      <c r="M126" cm="1">
        <f t="array" ref="M126">ExtractNumber(G126)</f>
        <v>1875</v>
      </c>
    </row>
    <row r="127" spans="1:13" x14ac:dyDescent="0.3">
      <c r="A127" s="1" t="s">
        <v>8</v>
      </c>
      <c r="B127" s="1" t="s">
        <v>9</v>
      </c>
      <c r="C127" s="1">
        <v>2</v>
      </c>
      <c r="D127" s="1">
        <v>2</v>
      </c>
      <c r="E127" s="1">
        <v>1</v>
      </c>
      <c r="F127" s="1" t="s">
        <v>74</v>
      </c>
      <c r="G127" s="1" t="s">
        <v>231</v>
      </c>
      <c r="H127" s="1" t="s">
        <v>18</v>
      </c>
      <c r="I127" s="1" cm="1">
        <f t="array" ref="I127">IF(C127="Studio",1,IF(ISNUMBER(EvaluateFormula(C127)),EvaluateFormula(C127),0))</f>
        <v>2</v>
      </c>
      <c r="J127" s="1">
        <f t="shared" si="2"/>
        <v>2</v>
      </c>
      <c r="K127" cm="1">
        <f t="array" ref="K127">ExtractMoney(B127)</f>
        <v>1250000</v>
      </c>
      <c r="L127" s="1">
        <f t="shared" si="3"/>
        <v>1</v>
      </c>
      <c r="M127" cm="1">
        <f t="array" ref="M127">ExtractNumber(G127)</f>
        <v>736</v>
      </c>
    </row>
    <row r="128" spans="1:13" x14ac:dyDescent="0.3">
      <c r="A128" s="1" t="s">
        <v>232</v>
      </c>
      <c r="B128"/>
      <c r="D128"/>
      <c r="I128" s="1" cm="1">
        <f t="array" ref="I128">IF(C128="Studio",1,IF(ISNUMBER(EvaluateFormula(C128)),EvaluateFormula(C128),0))</f>
        <v>0</v>
      </c>
      <c r="J128" s="1">
        <f t="shared" si="2"/>
        <v>0</v>
      </c>
      <c r="K128" cm="1">
        <f t="array" ref="K128">ExtractMoney(B128)</f>
        <v>0</v>
      </c>
      <c r="L128" s="1">
        <f t="shared" si="3"/>
        <v>0</v>
      </c>
      <c r="M128" cm="1">
        <f t="array" ref="M128">ExtractNumber(G128)</f>
        <v>0</v>
      </c>
    </row>
    <row r="129" spans="1:13" x14ac:dyDescent="0.3">
      <c r="A129" s="1" t="s">
        <v>77</v>
      </c>
      <c r="B129" s="1" t="s">
        <v>212</v>
      </c>
      <c r="C129" s="1" t="s">
        <v>188</v>
      </c>
      <c r="D129" s="1">
        <v>1</v>
      </c>
      <c r="E129" s="1">
        <v>1</v>
      </c>
      <c r="F129" s="1" t="s">
        <v>11</v>
      </c>
      <c r="G129" s="1" t="s">
        <v>233</v>
      </c>
      <c r="H129" s="1" t="s">
        <v>13</v>
      </c>
      <c r="I129" s="1" cm="1">
        <f t="array" ref="I129">IF(C129="Studio",1,IF(ISNUMBER(EvaluateFormula(C129)),EvaluateFormula(C129),0))</f>
        <v>2</v>
      </c>
      <c r="J129" s="1">
        <f t="shared" si="2"/>
        <v>1</v>
      </c>
      <c r="K129" cm="1">
        <f t="array" ref="K129">ExtractMoney(B129)</f>
        <v>630000</v>
      </c>
      <c r="L129" s="1">
        <f t="shared" si="3"/>
        <v>1</v>
      </c>
      <c r="M129" cm="1">
        <f t="array" ref="M129">ExtractNumber(G129)</f>
        <v>650</v>
      </c>
    </row>
    <row r="130" spans="1:13" x14ac:dyDescent="0.3">
      <c r="A130" s="1" t="s">
        <v>8</v>
      </c>
      <c r="B130" s="1" t="s">
        <v>234</v>
      </c>
      <c r="C130" s="1">
        <v>2</v>
      </c>
      <c r="D130" s="1">
        <v>2</v>
      </c>
      <c r="E130" s="1">
        <v>1</v>
      </c>
      <c r="F130" s="1" t="s">
        <v>11</v>
      </c>
      <c r="G130" s="1" t="s">
        <v>148</v>
      </c>
      <c r="H130" s="1" t="s">
        <v>13</v>
      </c>
      <c r="I130" s="1" cm="1">
        <f t="array" ref="I130">IF(C130="Studio",1,IF(ISNUMBER(EvaluateFormula(C130)),EvaluateFormula(C130),0))</f>
        <v>2</v>
      </c>
      <c r="J130" s="1">
        <f t="shared" si="2"/>
        <v>2</v>
      </c>
      <c r="K130" cm="1">
        <f t="array" ref="K130">ExtractMoney(B130)</f>
        <v>1350000</v>
      </c>
      <c r="L130" s="1">
        <f t="shared" si="3"/>
        <v>1</v>
      </c>
      <c r="M130" cm="1">
        <f t="array" ref="M130">ExtractNumber(G130)</f>
        <v>1050</v>
      </c>
    </row>
    <row r="131" spans="1:13" x14ac:dyDescent="0.3">
      <c r="A131" s="1" t="s">
        <v>77</v>
      </c>
      <c r="B131" s="1" t="s">
        <v>78</v>
      </c>
      <c r="C131" s="1">
        <v>1</v>
      </c>
      <c r="D131" s="1">
        <v>1</v>
      </c>
      <c r="E131" s="1">
        <v>1</v>
      </c>
      <c r="F131" s="1" t="s">
        <v>73</v>
      </c>
      <c r="G131" s="1" t="s">
        <v>235</v>
      </c>
      <c r="H131" s="1" t="s">
        <v>13</v>
      </c>
      <c r="I131" s="1" cm="1">
        <f t="array" ref="I131">IF(C131="Studio",1,IF(ISNUMBER(EvaluateFormula(C131)),EvaluateFormula(C131),0))</f>
        <v>1</v>
      </c>
      <c r="J131" s="1">
        <f t="shared" ref="J131:J194" si="4">IF(D131="",0,D131)</f>
        <v>1</v>
      </c>
      <c r="K131" cm="1">
        <f t="array" ref="K131">ExtractMoney(B131)</f>
        <v>490000</v>
      </c>
      <c r="L131" s="1">
        <f t="shared" ref="L131:L194" si="5">IF(E131="",0,E131)</f>
        <v>1</v>
      </c>
      <c r="M131" cm="1">
        <f t="array" ref="M131">ExtractNumber(G131)</f>
        <v>500</v>
      </c>
    </row>
    <row r="132" spans="1:13" x14ac:dyDescent="0.3">
      <c r="A132" s="1" t="s">
        <v>162</v>
      </c>
      <c r="B132"/>
      <c r="D132"/>
      <c r="I132" s="1" cm="1">
        <f t="array" ref="I132">IF(C132="Studio",1,IF(ISNUMBER(EvaluateFormula(C132)),EvaluateFormula(C132),0))</f>
        <v>0</v>
      </c>
      <c r="J132" s="1">
        <f t="shared" si="4"/>
        <v>0</v>
      </c>
      <c r="K132" cm="1">
        <f t="array" ref="K132">ExtractMoney(B132)</f>
        <v>0</v>
      </c>
      <c r="L132" s="1">
        <f t="shared" si="5"/>
        <v>0</v>
      </c>
      <c r="M132" cm="1">
        <f t="array" ref="M132">ExtractNumber(G132)</f>
        <v>0</v>
      </c>
    </row>
    <row r="133" spans="1:13" x14ac:dyDescent="0.3">
      <c r="A133" s="1" t="s">
        <v>77</v>
      </c>
      <c r="B133" s="1" t="s">
        <v>236</v>
      </c>
      <c r="C133" s="1">
        <v>2</v>
      </c>
      <c r="D133" s="1">
        <v>2</v>
      </c>
      <c r="E133" s="1">
        <v>1</v>
      </c>
      <c r="F133" s="1" t="s">
        <v>112</v>
      </c>
      <c r="G133" s="1" t="s">
        <v>237</v>
      </c>
      <c r="H133" s="1" t="s">
        <v>18</v>
      </c>
      <c r="I133" s="1" cm="1">
        <f t="array" ref="I133">IF(C133="Studio",1,IF(ISNUMBER(EvaluateFormula(C133)),EvaluateFormula(C133),0))</f>
        <v>2</v>
      </c>
      <c r="J133" s="1">
        <f t="shared" si="4"/>
        <v>2</v>
      </c>
      <c r="K133" cm="1">
        <f t="array" ref="K133">ExtractMoney(B133)</f>
        <v>800000</v>
      </c>
      <c r="L133" s="1">
        <f t="shared" si="5"/>
        <v>1</v>
      </c>
      <c r="M133" cm="1">
        <f t="array" ref="M133">ExtractNumber(G133)</f>
        <v>825</v>
      </c>
    </row>
    <row r="134" spans="1:13" x14ac:dyDescent="0.3">
      <c r="A134" s="1" t="s">
        <v>68</v>
      </c>
      <c r="B134" s="1" t="s">
        <v>238</v>
      </c>
      <c r="C134" s="1" t="s">
        <v>48</v>
      </c>
      <c r="D134" s="1">
        <v>4</v>
      </c>
      <c r="F134" s="1" t="s">
        <v>160</v>
      </c>
      <c r="G134" s="1" t="s">
        <v>239</v>
      </c>
      <c r="H134" s="1" t="s">
        <v>18</v>
      </c>
      <c r="I134" s="1" cm="1">
        <f t="array" ref="I134">IF(C134="Studio",1,IF(ISNUMBER(EvaluateFormula(C134)),EvaluateFormula(C134),0))</f>
        <v>4</v>
      </c>
      <c r="J134" s="1">
        <f t="shared" si="4"/>
        <v>4</v>
      </c>
      <c r="K134" cm="1">
        <f t="array" ref="K134">ExtractMoney(B134)</f>
        <v>1980000</v>
      </c>
      <c r="L134" s="1">
        <f t="shared" si="5"/>
        <v>0</v>
      </c>
      <c r="M134" cm="1">
        <f t="array" ref="M134">ExtractNumber(G134)</f>
        <v>2200</v>
      </c>
    </row>
    <row r="135" spans="1:13" x14ac:dyDescent="0.3">
      <c r="A135" s="1" t="s">
        <v>19</v>
      </c>
      <c r="B135" s="1" t="s">
        <v>240</v>
      </c>
      <c r="C135" s="1" t="s">
        <v>48</v>
      </c>
      <c r="D135" s="1">
        <v>5</v>
      </c>
      <c r="E135" s="1">
        <v>2</v>
      </c>
      <c r="F135" s="1" t="s">
        <v>74</v>
      </c>
      <c r="G135" s="1" t="s">
        <v>241</v>
      </c>
      <c r="H135" s="1" t="s">
        <v>242</v>
      </c>
      <c r="I135" s="1" cm="1">
        <f t="array" ref="I135">IF(C135="Studio",1,IF(ISNUMBER(EvaluateFormula(C135)),EvaluateFormula(C135),0))</f>
        <v>4</v>
      </c>
      <c r="J135" s="1">
        <f t="shared" si="4"/>
        <v>5</v>
      </c>
      <c r="K135" cm="1">
        <f t="array" ref="K135">ExtractMoney(B135)</f>
        <v>1035000</v>
      </c>
      <c r="L135" s="1">
        <f t="shared" si="5"/>
        <v>2</v>
      </c>
      <c r="M135" cm="1">
        <f t="array" ref="M135">ExtractNumber(G135)</f>
        <v>1853</v>
      </c>
    </row>
    <row r="136" spans="1:13" x14ac:dyDescent="0.3">
      <c r="A136" s="1" t="s">
        <v>155</v>
      </c>
      <c r="B136"/>
      <c r="D136"/>
      <c r="I136" s="1" cm="1">
        <f t="array" ref="I136">IF(C136="Studio",1,IF(ISNUMBER(EvaluateFormula(C136)),EvaluateFormula(C136),0))</f>
        <v>0</v>
      </c>
      <c r="J136" s="1">
        <f t="shared" si="4"/>
        <v>0</v>
      </c>
      <c r="K136" cm="1">
        <f t="array" ref="K136">ExtractMoney(B136)</f>
        <v>0</v>
      </c>
      <c r="L136" s="1">
        <f t="shared" si="5"/>
        <v>0</v>
      </c>
      <c r="M136" cm="1">
        <f t="array" ref="M136">ExtractNumber(G136)</f>
        <v>0</v>
      </c>
    </row>
    <row r="137" spans="1:13" x14ac:dyDescent="0.3">
      <c r="A137" s="1" t="s">
        <v>8</v>
      </c>
      <c r="B137" s="1" t="s">
        <v>182</v>
      </c>
      <c r="C137" s="1">
        <v>1</v>
      </c>
      <c r="D137" s="1">
        <v>1</v>
      </c>
      <c r="E137" s="1">
        <v>1</v>
      </c>
      <c r="F137" s="1" t="s">
        <v>87</v>
      </c>
      <c r="G137" s="1" t="s">
        <v>243</v>
      </c>
      <c r="H137" s="1" t="s">
        <v>13</v>
      </c>
      <c r="I137" s="1" cm="1">
        <f t="array" ref="I137">IF(C137="Studio",1,IF(ISNUMBER(EvaluateFormula(C137)),EvaluateFormula(C137),0))</f>
        <v>1</v>
      </c>
      <c r="J137" s="1">
        <f t="shared" si="4"/>
        <v>1</v>
      </c>
      <c r="K137" cm="1">
        <f t="array" ref="K137">ExtractMoney(B137)</f>
        <v>1000000</v>
      </c>
      <c r="L137" s="1">
        <f t="shared" si="5"/>
        <v>1</v>
      </c>
      <c r="M137" cm="1">
        <f t="array" ref="M137">ExtractNumber(G137)</f>
        <v>657</v>
      </c>
    </row>
    <row r="138" spans="1:13" x14ac:dyDescent="0.3">
      <c r="A138" s="1" t="s">
        <v>80</v>
      </c>
      <c r="B138" s="1" t="s">
        <v>244</v>
      </c>
      <c r="C138" s="1">
        <v>3</v>
      </c>
      <c r="D138" s="1">
        <v>3</v>
      </c>
      <c r="E138" s="1">
        <v>1</v>
      </c>
      <c r="F138" s="1" t="s">
        <v>73</v>
      </c>
      <c r="G138" s="1" t="s">
        <v>245</v>
      </c>
      <c r="H138" s="1" t="s">
        <v>94</v>
      </c>
      <c r="I138" s="1" cm="1">
        <f t="array" ref="I138">IF(C138="Studio",1,IF(ISNUMBER(EvaluateFormula(C138)),EvaluateFormula(C138),0))</f>
        <v>3</v>
      </c>
      <c r="J138" s="1">
        <f t="shared" si="4"/>
        <v>3</v>
      </c>
      <c r="K138" cm="1">
        <f t="array" ref="K138">ExtractMoney(B138)</f>
        <v>448800</v>
      </c>
      <c r="L138" s="1">
        <f t="shared" si="5"/>
        <v>1</v>
      </c>
      <c r="M138" cm="1">
        <f t="array" ref="M138">ExtractNumber(G138)</f>
        <v>1045</v>
      </c>
    </row>
    <row r="139" spans="1:13" x14ac:dyDescent="0.3">
      <c r="A139" s="1" t="s">
        <v>14</v>
      </c>
      <c r="B139" s="1" t="s">
        <v>246</v>
      </c>
      <c r="C139" s="1" t="s">
        <v>61</v>
      </c>
      <c r="D139" s="1">
        <v>6</v>
      </c>
      <c r="F139" s="1" t="s">
        <v>34</v>
      </c>
      <c r="G139" s="1" t="s">
        <v>247</v>
      </c>
      <c r="H139" s="1" t="s">
        <v>13</v>
      </c>
      <c r="I139" s="1" cm="1">
        <f t="array" ref="I139">IF(C139="Studio",1,IF(ISNUMBER(EvaluateFormula(C139)),EvaluateFormula(C139),0))</f>
        <v>6</v>
      </c>
      <c r="J139" s="1">
        <f t="shared" si="4"/>
        <v>6</v>
      </c>
      <c r="K139" cm="1">
        <f t="array" ref="K139">ExtractMoney(B139)</f>
        <v>4900000</v>
      </c>
      <c r="L139" s="1">
        <f t="shared" si="5"/>
        <v>0</v>
      </c>
      <c r="M139" cm="1">
        <f t="array" ref="M139">ExtractNumber(G139)</f>
        <v>3700</v>
      </c>
    </row>
    <row r="140" spans="1:13" x14ac:dyDescent="0.3">
      <c r="A140" s="1" t="s">
        <v>63</v>
      </c>
      <c r="B140" s="1" t="s">
        <v>248</v>
      </c>
      <c r="C140" s="1" t="s">
        <v>26</v>
      </c>
      <c r="D140" s="1">
        <v>5</v>
      </c>
      <c r="E140" s="1">
        <v>3</v>
      </c>
      <c r="F140" s="1" t="s">
        <v>21</v>
      </c>
      <c r="G140" s="1" t="s">
        <v>222</v>
      </c>
      <c r="H140" s="1" t="s">
        <v>18</v>
      </c>
      <c r="I140" s="1" cm="1">
        <f t="array" ref="I140">IF(C140="Studio",1,IF(ISNUMBER(EvaluateFormula(C140)),EvaluateFormula(C140),0))</f>
        <v>5</v>
      </c>
      <c r="J140" s="1">
        <f t="shared" si="4"/>
        <v>5</v>
      </c>
      <c r="K140" cm="1">
        <f t="array" ref="K140">ExtractMoney(B140)</f>
        <v>2480000</v>
      </c>
      <c r="L140" s="1">
        <f t="shared" si="5"/>
        <v>3</v>
      </c>
      <c r="M140" cm="1">
        <f t="array" ref="M140">ExtractNumber(G140)</f>
        <v>3041</v>
      </c>
    </row>
    <row r="141" spans="1:13" x14ac:dyDescent="0.3">
      <c r="A141" s="1" t="s">
        <v>155</v>
      </c>
      <c r="B141" s="1" t="s">
        <v>249</v>
      </c>
      <c r="C141" s="1" t="s">
        <v>48</v>
      </c>
      <c r="D141" s="1">
        <v>4</v>
      </c>
      <c r="E141" s="1">
        <v>2</v>
      </c>
      <c r="F141" s="1" t="s">
        <v>112</v>
      </c>
      <c r="G141" s="1" t="s">
        <v>250</v>
      </c>
      <c r="H141" s="1" t="s">
        <v>18</v>
      </c>
      <c r="I141" s="1" cm="1">
        <f t="array" ref="I141">IF(C141="Studio",1,IF(ISNUMBER(EvaluateFormula(C141)),EvaluateFormula(C141),0))</f>
        <v>4</v>
      </c>
      <c r="J141" s="1">
        <f t="shared" si="4"/>
        <v>4</v>
      </c>
      <c r="K141" cm="1">
        <f t="array" ref="K141">ExtractMoney(B141)</f>
        <v>2716000</v>
      </c>
      <c r="L141" s="1">
        <f t="shared" si="5"/>
        <v>2</v>
      </c>
      <c r="M141" cm="1">
        <f t="array" ref="M141">ExtractNumber(G141)</f>
        <v>2227</v>
      </c>
    </row>
    <row r="142" spans="1:13" x14ac:dyDescent="0.3">
      <c r="A142" s="1" t="s">
        <v>155</v>
      </c>
      <c r="B142" s="1" t="s">
        <v>251</v>
      </c>
      <c r="C142" s="1" t="s">
        <v>48</v>
      </c>
      <c r="D142" s="1">
        <v>3</v>
      </c>
      <c r="F142" s="1" t="s">
        <v>21</v>
      </c>
      <c r="G142" s="1" t="s">
        <v>252</v>
      </c>
      <c r="H142" s="1" t="s">
        <v>13</v>
      </c>
      <c r="I142" s="1" cm="1">
        <f t="array" ref="I142">IF(C142="Studio",1,IF(ISNUMBER(EvaluateFormula(C142)),EvaluateFormula(C142),0))</f>
        <v>4</v>
      </c>
      <c r="J142" s="1">
        <f t="shared" si="4"/>
        <v>3</v>
      </c>
      <c r="K142" cm="1">
        <f t="array" ref="K142">ExtractMoney(B142)</f>
        <v>1480000</v>
      </c>
      <c r="L142" s="1">
        <f t="shared" si="5"/>
        <v>0</v>
      </c>
      <c r="M142" cm="1">
        <f t="array" ref="M142">ExtractNumber(G142)</f>
        <v>1544</v>
      </c>
    </row>
    <row r="143" spans="1:13" x14ac:dyDescent="0.3">
      <c r="A143" s="1" t="s">
        <v>253</v>
      </c>
      <c r="B143" s="1" t="s">
        <v>254</v>
      </c>
      <c r="C143" s="1" t="s">
        <v>51</v>
      </c>
      <c r="D143" s="1">
        <v>7</v>
      </c>
      <c r="E143" s="1">
        <v>6</v>
      </c>
      <c r="F143" s="1" t="s">
        <v>58</v>
      </c>
      <c r="G143" s="1" t="s">
        <v>255</v>
      </c>
      <c r="H143" s="1" t="s">
        <v>18</v>
      </c>
      <c r="I143" s="1" cm="1">
        <f t="array" ref="I143">IF(C143="Studio",1,IF(ISNUMBER(EvaluateFormula(C143)),EvaluateFormula(C143),0))</f>
        <v>7</v>
      </c>
      <c r="J143" s="1">
        <f t="shared" si="4"/>
        <v>7</v>
      </c>
      <c r="K143" cm="1">
        <f t="array" ref="K143">ExtractMoney(B143)</f>
        <v>9500000</v>
      </c>
      <c r="L143" s="1">
        <f t="shared" si="5"/>
        <v>6</v>
      </c>
      <c r="M143" cm="1">
        <f t="array" ref="M143">ExtractNumber(G143)</f>
        <v>10000</v>
      </c>
    </row>
    <row r="144" spans="1:13" x14ac:dyDescent="0.3">
      <c r="A144" s="1" t="s">
        <v>8</v>
      </c>
      <c r="B144" s="1" t="s">
        <v>256</v>
      </c>
      <c r="C144" s="1">
        <v>3</v>
      </c>
      <c r="D144" s="1">
        <v>3</v>
      </c>
      <c r="E144" s="1">
        <v>2</v>
      </c>
      <c r="F144" s="1" t="s">
        <v>84</v>
      </c>
      <c r="G144" s="1" t="s">
        <v>257</v>
      </c>
      <c r="I144" s="1" cm="1">
        <f t="array" ref="I144">IF(C144="Studio",1,IF(ISNUMBER(EvaluateFormula(C144)),EvaluateFormula(C144),0))</f>
        <v>3</v>
      </c>
      <c r="J144" s="1">
        <f t="shared" si="4"/>
        <v>3</v>
      </c>
      <c r="K144" cm="1">
        <f t="array" ref="K144">ExtractMoney(B144)</f>
        <v>8343600</v>
      </c>
      <c r="L144" s="1">
        <f t="shared" si="5"/>
        <v>2</v>
      </c>
      <c r="M144" cm="1">
        <f t="array" ref="M144">ExtractNumber(G144)</f>
        <v>2454</v>
      </c>
    </row>
    <row r="145" spans="1:13" x14ac:dyDescent="0.3">
      <c r="A145" s="1" t="s">
        <v>258</v>
      </c>
      <c r="B145" s="1" t="s">
        <v>259</v>
      </c>
      <c r="C145" s="1">
        <v>2</v>
      </c>
      <c r="D145" s="1">
        <v>2</v>
      </c>
      <c r="E145" s="1">
        <v>1</v>
      </c>
      <c r="F145" s="1" t="s">
        <v>112</v>
      </c>
      <c r="G145" s="1" t="s">
        <v>260</v>
      </c>
      <c r="H145" s="1" t="s">
        <v>18</v>
      </c>
      <c r="I145" s="1" cm="1">
        <f t="array" ref="I145">IF(C145="Studio",1,IF(ISNUMBER(EvaluateFormula(C145)),EvaluateFormula(C145),0))</f>
        <v>2</v>
      </c>
      <c r="J145" s="1">
        <f t="shared" si="4"/>
        <v>2</v>
      </c>
      <c r="K145" cm="1">
        <f t="array" ref="K145">ExtractMoney(B145)</f>
        <v>500000</v>
      </c>
      <c r="L145" s="1">
        <f t="shared" si="5"/>
        <v>1</v>
      </c>
      <c r="M145" cm="1">
        <f t="array" ref="M145">ExtractNumber(G145)</f>
        <v>715</v>
      </c>
    </row>
    <row r="146" spans="1:13" x14ac:dyDescent="0.3">
      <c r="A146" s="1" t="s">
        <v>14</v>
      </c>
      <c r="B146" s="1" t="s">
        <v>261</v>
      </c>
      <c r="C146" s="1" t="s">
        <v>61</v>
      </c>
      <c r="D146" s="1">
        <v>7</v>
      </c>
      <c r="E146" s="1">
        <v>3</v>
      </c>
      <c r="F146" s="1" t="s">
        <v>58</v>
      </c>
      <c r="G146" s="1" t="s">
        <v>262</v>
      </c>
      <c r="H146" s="1" t="s">
        <v>18</v>
      </c>
      <c r="I146" s="1" cm="1">
        <f t="array" ref="I146">IF(C146="Studio",1,IF(ISNUMBER(EvaluateFormula(C146)),EvaluateFormula(C146),0))</f>
        <v>6</v>
      </c>
      <c r="J146" s="1">
        <f t="shared" si="4"/>
        <v>7</v>
      </c>
      <c r="K146" cm="1">
        <f t="array" ref="K146">ExtractMoney(B146)</f>
        <v>13800000</v>
      </c>
      <c r="L146" s="1">
        <f t="shared" si="5"/>
        <v>3</v>
      </c>
      <c r="M146" cm="1">
        <f t="array" ref="M146">ExtractNumber(G146)</f>
        <v>7500</v>
      </c>
    </row>
    <row r="147" spans="1:13" x14ac:dyDescent="0.3">
      <c r="A147" s="1" t="s">
        <v>68</v>
      </c>
      <c r="B147" s="1" t="s">
        <v>263</v>
      </c>
      <c r="C147" s="1">
        <v>5</v>
      </c>
      <c r="D147" s="1">
        <v>5</v>
      </c>
      <c r="F147" s="1" t="s">
        <v>264</v>
      </c>
      <c r="G147" s="1" t="s">
        <v>265</v>
      </c>
      <c r="H147" s="1" t="s">
        <v>18</v>
      </c>
      <c r="I147" s="1" cm="1">
        <f t="array" ref="I147">IF(C147="Studio",1,IF(ISNUMBER(EvaluateFormula(C147)),EvaluateFormula(C147),0))</f>
        <v>5</v>
      </c>
      <c r="J147" s="1">
        <f t="shared" si="4"/>
        <v>5</v>
      </c>
      <c r="K147" cm="1">
        <f t="array" ref="K147">ExtractMoney(B147)</f>
        <v>3490000</v>
      </c>
      <c r="L147" s="1">
        <f t="shared" si="5"/>
        <v>0</v>
      </c>
      <c r="M147" cm="1">
        <f t="array" ref="M147">ExtractNumber(G147)</f>
        <v>2850</v>
      </c>
    </row>
    <row r="148" spans="1:13" x14ac:dyDescent="0.3">
      <c r="A148" s="1" t="s">
        <v>68</v>
      </c>
      <c r="B148" s="1" t="s">
        <v>116</v>
      </c>
      <c r="C148" s="1">
        <v>4</v>
      </c>
      <c r="D148" s="1">
        <v>3</v>
      </c>
      <c r="E148" s="1">
        <v>2</v>
      </c>
      <c r="F148" s="1" t="s">
        <v>45</v>
      </c>
      <c r="G148" s="1" t="s">
        <v>266</v>
      </c>
      <c r="H148" s="1" t="s">
        <v>18</v>
      </c>
      <c r="I148" s="1" cm="1">
        <f t="array" ref="I148">IF(C148="Studio",1,IF(ISNUMBER(EvaluateFormula(C148)),EvaluateFormula(C148),0))</f>
        <v>4</v>
      </c>
      <c r="J148" s="1">
        <f t="shared" si="4"/>
        <v>3</v>
      </c>
      <c r="K148" cm="1">
        <f t="array" ref="K148">ExtractMoney(B148)</f>
        <v>2300000</v>
      </c>
      <c r="L148" s="1">
        <f t="shared" si="5"/>
        <v>2</v>
      </c>
      <c r="M148" cm="1">
        <f t="array" ref="M148">ExtractNumber(G148)</f>
        <v>1826</v>
      </c>
    </row>
    <row r="149" spans="1:13" x14ac:dyDescent="0.3">
      <c r="A149" s="1" t="s">
        <v>24</v>
      </c>
      <c r="B149"/>
      <c r="D149"/>
      <c r="I149" s="1" cm="1">
        <f t="array" ref="I149">IF(C149="Studio",1,IF(ISNUMBER(EvaluateFormula(C149)),EvaluateFormula(C149),0))</f>
        <v>0</v>
      </c>
      <c r="J149" s="1">
        <f t="shared" si="4"/>
        <v>0</v>
      </c>
      <c r="K149" cm="1">
        <f t="array" ref="K149">ExtractMoney(B149)</f>
        <v>0</v>
      </c>
      <c r="L149" s="1">
        <f t="shared" si="5"/>
        <v>0</v>
      </c>
      <c r="M149" cm="1">
        <f t="array" ref="M149">ExtractNumber(G149)</f>
        <v>0</v>
      </c>
    </row>
    <row r="150" spans="1:13" x14ac:dyDescent="0.3">
      <c r="A150" s="1" t="s">
        <v>8</v>
      </c>
      <c r="B150" s="1" t="s">
        <v>111</v>
      </c>
      <c r="C150" s="1">
        <v>4</v>
      </c>
      <c r="D150" s="1">
        <v>4</v>
      </c>
      <c r="F150" s="1" t="s">
        <v>112</v>
      </c>
      <c r="G150" s="1" t="s">
        <v>113</v>
      </c>
      <c r="H150" s="1" t="s">
        <v>18</v>
      </c>
      <c r="I150" s="1" cm="1">
        <f t="array" ref="I150">IF(C150="Studio",1,IF(ISNUMBER(EvaluateFormula(C150)),EvaluateFormula(C150),0))</f>
        <v>4</v>
      </c>
      <c r="J150" s="1">
        <f t="shared" si="4"/>
        <v>4</v>
      </c>
      <c r="K150" cm="1">
        <f t="array" ref="K150">ExtractMoney(B150)</f>
        <v>3600000</v>
      </c>
      <c r="L150" s="1">
        <f t="shared" si="5"/>
        <v>0</v>
      </c>
      <c r="M150" cm="1">
        <f t="array" ref="M150">ExtractNumber(G150)</f>
        <v>3897</v>
      </c>
    </row>
    <row r="151" spans="1:13" x14ac:dyDescent="0.3">
      <c r="A151" s="1" t="s">
        <v>63</v>
      </c>
      <c r="B151" s="1" t="s">
        <v>248</v>
      </c>
      <c r="C151" s="1" t="s">
        <v>26</v>
      </c>
      <c r="D151" s="1">
        <v>5</v>
      </c>
      <c r="E151" s="1">
        <v>3</v>
      </c>
      <c r="F151" s="1" t="s">
        <v>74</v>
      </c>
      <c r="G151" s="1" t="s">
        <v>222</v>
      </c>
      <c r="H151" s="1" t="s">
        <v>94</v>
      </c>
      <c r="I151" s="1" cm="1">
        <f t="array" ref="I151">IF(C151="Studio",1,IF(ISNUMBER(EvaluateFormula(C151)),EvaluateFormula(C151),0))</f>
        <v>5</v>
      </c>
      <c r="J151" s="1">
        <f t="shared" si="4"/>
        <v>5</v>
      </c>
      <c r="K151" cm="1">
        <f t="array" ref="K151">ExtractMoney(B151)</f>
        <v>2480000</v>
      </c>
      <c r="L151" s="1">
        <f t="shared" si="5"/>
        <v>3</v>
      </c>
      <c r="M151" cm="1">
        <f t="array" ref="M151">ExtractNumber(G151)</f>
        <v>3041</v>
      </c>
    </row>
    <row r="152" spans="1:13" x14ac:dyDescent="0.3">
      <c r="A152" s="1" t="s">
        <v>8</v>
      </c>
      <c r="B152" s="1" t="s">
        <v>156</v>
      </c>
      <c r="C152" s="1">
        <v>3</v>
      </c>
      <c r="D152" s="1">
        <v>3</v>
      </c>
      <c r="E152" s="1">
        <v>1</v>
      </c>
      <c r="F152" s="1" t="s">
        <v>11</v>
      </c>
      <c r="G152" s="1" t="s">
        <v>267</v>
      </c>
      <c r="H152" s="1" t="s">
        <v>13</v>
      </c>
      <c r="I152" s="1" cm="1">
        <f t="array" ref="I152">IF(C152="Studio",1,IF(ISNUMBER(EvaluateFormula(C152)),EvaluateFormula(C152),0))</f>
        <v>3</v>
      </c>
      <c r="J152" s="1">
        <f t="shared" si="4"/>
        <v>3</v>
      </c>
      <c r="K152" cm="1">
        <f t="array" ref="K152">ExtractMoney(B152)</f>
        <v>3500000</v>
      </c>
      <c r="L152" s="1">
        <f t="shared" si="5"/>
        <v>1</v>
      </c>
      <c r="M152" cm="1">
        <f t="array" ref="M152">ExtractNumber(G152)</f>
        <v>1560</v>
      </c>
    </row>
    <row r="153" spans="1:13" x14ac:dyDescent="0.3">
      <c r="A153" s="1" t="s">
        <v>63</v>
      </c>
      <c r="B153" s="1" t="s">
        <v>268</v>
      </c>
      <c r="C153" s="1">
        <v>4</v>
      </c>
      <c r="D153" s="1">
        <v>4</v>
      </c>
      <c r="E153" s="1">
        <v>2</v>
      </c>
      <c r="F153" s="1" t="s">
        <v>74</v>
      </c>
      <c r="G153" s="1" t="s">
        <v>269</v>
      </c>
      <c r="I153" s="1" cm="1">
        <f t="array" ref="I153">IF(C153="Studio",1,IF(ISNUMBER(EvaluateFormula(C153)),EvaluateFormula(C153),0))</f>
        <v>4</v>
      </c>
      <c r="J153" s="1">
        <f t="shared" si="4"/>
        <v>4</v>
      </c>
      <c r="K153" cm="1">
        <f t="array" ref="K153">ExtractMoney(B153)</f>
        <v>2200000</v>
      </c>
      <c r="L153" s="1">
        <f t="shared" si="5"/>
        <v>2</v>
      </c>
      <c r="M153" cm="1">
        <f t="array" ref="M153">ExtractNumber(G153)</f>
        <v>2243</v>
      </c>
    </row>
    <row r="154" spans="1:13" x14ac:dyDescent="0.3">
      <c r="A154" s="1" t="s">
        <v>28</v>
      </c>
      <c r="B154" s="1" t="s">
        <v>270</v>
      </c>
      <c r="C154" s="1">
        <v>4</v>
      </c>
      <c r="D154" s="1">
        <v>3</v>
      </c>
      <c r="E154" s="1">
        <v>2</v>
      </c>
      <c r="F154" s="1" t="s">
        <v>160</v>
      </c>
      <c r="G154" s="1" t="s">
        <v>271</v>
      </c>
      <c r="H154" s="1" t="s">
        <v>13</v>
      </c>
      <c r="I154" s="1" cm="1">
        <f t="array" ref="I154">IF(C154="Studio",1,IF(ISNUMBER(EvaluateFormula(C154)),EvaluateFormula(C154),0))</f>
        <v>4</v>
      </c>
      <c r="J154" s="1">
        <f t="shared" si="4"/>
        <v>3</v>
      </c>
      <c r="K154" cm="1">
        <f t="array" ref="K154">ExtractMoney(B154)</f>
        <v>1380000</v>
      </c>
      <c r="L154" s="1">
        <f t="shared" si="5"/>
        <v>2</v>
      </c>
      <c r="M154" cm="1">
        <f t="array" ref="M154">ExtractNumber(G154)</f>
        <v>1800</v>
      </c>
    </row>
    <row r="155" spans="1:13" x14ac:dyDescent="0.3">
      <c r="A155" s="1" t="s">
        <v>8</v>
      </c>
      <c r="B155" s="1" t="s">
        <v>111</v>
      </c>
      <c r="C155" s="1" t="s">
        <v>48</v>
      </c>
      <c r="D155" s="1">
        <v>4</v>
      </c>
      <c r="E155" s="1">
        <v>2</v>
      </c>
      <c r="F155" s="1" t="s">
        <v>112</v>
      </c>
      <c r="G155" s="1" t="s">
        <v>113</v>
      </c>
      <c r="H155" s="1" t="s">
        <v>13</v>
      </c>
      <c r="I155" s="1" cm="1">
        <f t="array" ref="I155">IF(C155="Studio",1,IF(ISNUMBER(EvaluateFormula(C155)),EvaluateFormula(C155),0))</f>
        <v>4</v>
      </c>
      <c r="J155" s="1">
        <f t="shared" si="4"/>
        <v>4</v>
      </c>
      <c r="K155" cm="1">
        <f t="array" ref="K155">ExtractMoney(B155)</f>
        <v>3600000</v>
      </c>
      <c r="L155" s="1">
        <f t="shared" si="5"/>
        <v>2</v>
      </c>
      <c r="M155" cm="1">
        <f t="array" ref="M155">ExtractNumber(G155)</f>
        <v>3897</v>
      </c>
    </row>
    <row r="156" spans="1:13" x14ac:dyDescent="0.3">
      <c r="A156" s="1" t="s">
        <v>68</v>
      </c>
      <c r="B156" s="1" t="s">
        <v>272</v>
      </c>
      <c r="C156" s="1" t="s">
        <v>26</v>
      </c>
      <c r="D156" s="1">
        <v>6</v>
      </c>
      <c r="F156" s="1" t="s">
        <v>273</v>
      </c>
      <c r="G156" s="1" t="s">
        <v>274</v>
      </c>
      <c r="H156" s="1" t="s">
        <v>18</v>
      </c>
      <c r="I156" s="1" cm="1">
        <f t="array" ref="I156">IF(C156="Studio",1,IF(ISNUMBER(EvaluateFormula(C156)),EvaluateFormula(C156),0))</f>
        <v>5</v>
      </c>
      <c r="J156" s="1">
        <f t="shared" si="4"/>
        <v>6</v>
      </c>
      <c r="K156" cm="1">
        <f t="array" ref="K156">ExtractMoney(B156)</f>
        <v>2500000</v>
      </c>
      <c r="L156" s="1">
        <f t="shared" si="5"/>
        <v>0</v>
      </c>
      <c r="M156" cm="1">
        <f t="array" ref="M156">ExtractNumber(G156)</f>
        <v>1650</v>
      </c>
    </row>
    <row r="157" spans="1:13" x14ac:dyDescent="0.3">
      <c r="A157" s="1" t="s">
        <v>24</v>
      </c>
      <c r="B157" s="1" t="s">
        <v>275</v>
      </c>
      <c r="C157" s="1" t="s">
        <v>26</v>
      </c>
      <c r="D157" s="1">
        <v>4</v>
      </c>
      <c r="E157" s="1">
        <v>4</v>
      </c>
      <c r="F157" s="1" t="s">
        <v>21</v>
      </c>
      <c r="G157" s="1" t="s">
        <v>128</v>
      </c>
      <c r="H157" s="1" t="s">
        <v>18</v>
      </c>
      <c r="I157" s="1" cm="1">
        <f t="array" ref="I157">IF(C157="Studio",1,IF(ISNUMBER(EvaluateFormula(C157)),EvaluateFormula(C157),0))</f>
        <v>5</v>
      </c>
      <c r="J157" s="1">
        <f t="shared" si="4"/>
        <v>4</v>
      </c>
      <c r="K157" cm="1">
        <f t="array" ref="K157">ExtractMoney(B157)</f>
        <v>1060000</v>
      </c>
      <c r="L157" s="1">
        <f t="shared" si="5"/>
        <v>4</v>
      </c>
      <c r="M157" cm="1">
        <f t="array" ref="M157">ExtractNumber(G157)</f>
        <v>1772</v>
      </c>
    </row>
    <row r="158" spans="1:13" x14ac:dyDescent="0.3">
      <c r="A158" s="1" t="s">
        <v>24</v>
      </c>
      <c r="B158" s="1" t="s">
        <v>25</v>
      </c>
      <c r="C158" s="1" t="s">
        <v>26</v>
      </c>
      <c r="D158" s="1">
        <v>3</v>
      </c>
      <c r="E158" s="1">
        <v>3</v>
      </c>
      <c r="F158" s="1" t="s">
        <v>21</v>
      </c>
      <c r="G158" s="1" t="s">
        <v>27</v>
      </c>
      <c r="H158" s="1" t="s">
        <v>18</v>
      </c>
      <c r="I158" s="1" cm="1">
        <f t="array" ref="I158">IF(C158="Studio",1,IF(ISNUMBER(EvaluateFormula(C158)),EvaluateFormula(C158),0))</f>
        <v>5</v>
      </c>
      <c r="J158" s="1">
        <f t="shared" si="4"/>
        <v>3</v>
      </c>
      <c r="K158" cm="1">
        <f t="array" ref="K158">ExtractMoney(B158)</f>
        <v>900000</v>
      </c>
      <c r="L158" s="1">
        <f t="shared" si="5"/>
        <v>3</v>
      </c>
      <c r="M158" cm="1">
        <f t="array" ref="M158">ExtractNumber(G158)</f>
        <v>1513</v>
      </c>
    </row>
    <row r="159" spans="1:13" x14ac:dyDescent="0.3">
      <c r="A159" s="1" t="s">
        <v>8</v>
      </c>
      <c r="B159" s="1" t="s">
        <v>149</v>
      </c>
      <c r="C159" s="1">
        <v>3</v>
      </c>
      <c r="D159" s="1">
        <v>1</v>
      </c>
      <c r="E159" s="1">
        <v>1</v>
      </c>
      <c r="F159" s="1" t="s">
        <v>21</v>
      </c>
      <c r="G159" s="1" t="s">
        <v>276</v>
      </c>
      <c r="H159" s="1" t="s">
        <v>18</v>
      </c>
      <c r="I159" s="1" cm="1">
        <f t="array" ref="I159">IF(C159="Studio",1,IF(ISNUMBER(EvaluateFormula(C159)),EvaluateFormula(C159),0))</f>
        <v>3</v>
      </c>
      <c r="J159" s="1">
        <f t="shared" si="4"/>
        <v>1</v>
      </c>
      <c r="K159" cm="1">
        <f t="array" ref="K159">ExtractMoney(B159)</f>
        <v>1850000</v>
      </c>
      <c r="L159" s="1">
        <f t="shared" si="5"/>
        <v>1</v>
      </c>
      <c r="M159" cm="1">
        <f t="array" ref="M159">ExtractNumber(G159)</f>
        <v>2174</v>
      </c>
    </row>
    <row r="160" spans="1:13" x14ac:dyDescent="0.3">
      <c r="A160" s="1" t="s">
        <v>146</v>
      </c>
      <c r="B160" s="1" t="s">
        <v>277</v>
      </c>
      <c r="C160" s="1" t="s">
        <v>48</v>
      </c>
      <c r="D160" s="1">
        <v>3</v>
      </c>
      <c r="E160" s="1">
        <v>3</v>
      </c>
      <c r="F160" s="1" t="s">
        <v>21</v>
      </c>
      <c r="G160" s="1" t="s">
        <v>278</v>
      </c>
      <c r="H160" s="1" t="s">
        <v>13</v>
      </c>
      <c r="I160" s="1" cm="1">
        <f t="array" ref="I160">IF(C160="Studio",1,IF(ISNUMBER(EvaluateFormula(C160)),EvaluateFormula(C160),0))</f>
        <v>4</v>
      </c>
      <c r="J160" s="1">
        <f t="shared" si="4"/>
        <v>3</v>
      </c>
      <c r="K160" cm="1">
        <f t="array" ref="K160">ExtractMoney(B160)</f>
        <v>668000</v>
      </c>
      <c r="L160" s="1">
        <f t="shared" si="5"/>
        <v>3</v>
      </c>
      <c r="M160" cm="1">
        <f t="array" ref="M160">ExtractNumber(G160)</f>
        <v>1345</v>
      </c>
    </row>
    <row r="161" spans="1:13" x14ac:dyDescent="0.3">
      <c r="A161" s="1" t="s">
        <v>8</v>
      </c>
      <c r="B161" s="1" t="s">
        <v>220</v>
      </c>
      <c r="C161" s="1" t="s">
        <v>279</v>
      </c>
      <c r="D161" s="1">
        <v>3</v>
      </c>
      <c r="E161" s="1">
        <v>2</v>
      </c>
      <c r="F161" s="1" t="s">
        <v>73</v>
      </c>
      <c r="G161" s="1" t="s">
        <v>183</v>
      </c>
      <c r="H161" s="1" t="s">
        <v>13</v>
      </c>
      <c r="I161" s="1" cm="1">
        <f t="array" ref="I161">IF(C161="Studio",1,IF(ISNUMBER(EvaluateFormula(C161)),EvaluateFormula(C161),0))</f>
        <v>4</v>
      </c>
      <c r="J161" s="1">
        <f t="shared" si="4"/>
        <v>3</v>
      </c>
      <c r="K161" cm="1">
        <f t="array" ref="K161">ExtractMoney(B161)</f>
        <v>1050000</v>
      </c>
      <c r="L161" s="1">
        <f t="shared" si="5"/>
        <v>2</v>
      </c>
      <c r="M161" cm="1">
        <f t="array" ref="M161">ExtractNumber(G161)</f>
        <v>1313</v>
      </c>
    </row>
    <row r="162" spans="1:13" x14ac:dyDescent="0.3">
      <c r="A162" s="1" t="s">
        <v>91</v>
      </c>
      <c r="B162" s="1" t="s">
        <v>280</v>
      </c>
      <c r="C162" s="1">
        <v>2</v>
      </c>
      <c r="D162" s="1">
        <v>2</v>
      </c>
      <c r="E162" s="1">
        <v>1</v>
      </c>
      <c r="F162" s="1" t="s">
        <v>11</v>
      </c>
      <c r="G162" s="1" t="s">
        <v>189</v>
      </c>
      <c r="I162" s="1" cm="1">
        <f t="array" ref="I162">IF(C162="Studio",1,IF(ISNUMBER(EvaluateFormula(C162)),EvaluateFormula(C162),0))</f>
        <v>2</v>
      </c>
      <c r="J162" s="1">
        <f t="shared" si="4"/>
        <v>2</v>
      </c>
      <c r="K162" cm="1">
        <f t="array" ref="K162">ExtractMoney(B162)</f>
        <v>509000</v>
      </c>
      <c r="L162" s="1">
        <f t="shared" si="5"/>
        <v>1</v>
      </c>
      <c r="M162" cm="1">
        <f t="array" ref="M162">ExtractNumber(G162)</f>
        <v>797</v>
      </c>
    </row>
    <row r="163" spans="1:13" x14ac:dyDescent="0.3">
      <c r="A163" s="1" t="s">
        <v>68</v>
      </c>
      <c r="B163" s="1" t="s">
        <v>281</v>
      </c>
      <c r="C163" s="1" t="s">
        <v>26</v>
      </c>
      <c r="D163" s="1">
        <v>5</v>
      </c>
      <c r="F163" s="1" t="s">
        <v>81</v>
      </c>
      <c r="G163" s="1" t="s">
        <v>282</v>
      </c>
      <c r="H163" s="1" t="s">
        <v>18</v>
      </c>
      <c r="I163" s="1" cm="1">
        <f t="array" ref="I163">IF(C163="Studio",1,IF(ISNUMBER(EvaluateFormula(C163)),EvaluateFormula(C163),0))</f>
        <v>5</v>
      </c>
      <c r="J163" s="1">
        <f t="shared" si="4"/>
        <v>5</v>
      </c>
      <c r="K163" cm="1">
        <f t="array" ref="K163">ExtractMoney(B163)</f>
        <v>3170000</v>
      </c>
      <c r="L163" s="1">
        <f t="shared" si="5"/>
        <v>0</v>
      </c>
      <c r="M163" cm="1">
        <f t="array" ref="M163">ExtractNumber(G163)</f>
        <v>4306</v>
      </c>
    </row>
    <row r="164" spans="1:13" x14ac:dyDescent="0.3">
      <c r="A164" s="1" t="s">
        <v>68</v>
      </c>
      <c r="B164" s="1" t="s">
        <v>283</v>
      </c>
      <c r="C164" s="1" t="s">
        <v>61</v>
      </c>
      <c r="D164" s="1">
        <v>6</v>
      </c>
      <c r="F164" s="1" t="s">
        <v>81</v>
      </c>
      <c r="G164" s="1" t="s">
        <v>284</v>
      </c>
      <c r="H164" s="1" t="s">
        <v>94</v>
      </c>
      <c r="I164" s="1" cm="1">
        <f t="array" ref="I164">IF(C164="Studio",1,IF(ISNUMBER(EvaluateFormula(C164)),EvaluateFormula(C164),0))</f>
        <v>6</v>
      </c>
      <c r="J164" s="1">
        <f t="shared" si="4"/>
        <v>6</v>
      </c>
      <c r="K164" cm="1">
        <f t="array" ref="K164">ExtractMoney(B164)</f>
        <v>3400000</v>
      </c>
      <c r="L164" s="1">
        <f t="shared" si="5"/>
        <v>0</v>
      </c>
      <c r="M164" cm="1">
        <f t="array" ref="M164">ExtractNumber(G164)</f>
        <v>5448</v>
      </c>
    </row>
    <row r="165" spans="1:13" x14ac:dyDescent="0.3">
      <c r="A165" s="1" t="s">
        <v>8</v>
      </c>
      <c r="B165" s="1" t="s">
        <v>285</v>
      </c>
      <c r="C165" s="1" t="s">
        <v>48</v>
      </c>
      <c r="D165" s="1">
        <v>3</v>
      </c>
      <c r="E165" s="1">
        <v>2</v>
      </c>
      <c r="F165" s="1" t="s">
        <v>84</v>
      </c>
      <c r="G165" s="1" t="s">
        <v>286</v>
      </c>
      <c r="H165" s="1" t="s">
        <v>18</v>
      </c>
      <c r="I165" s="1" cm="1">
        <f t="array" ref="I165">IF(C165="Studio",1,IF(ISNUMBER(EvaluateFormula(C165)),EvaluateFormula(C165),0))</f>
        <v>4</v>
      </c>
      <c r="J165" s="1">
        <f t="shared" si="4"/>
        <v>3</v>
      </c>
      <c r="K165" cm="1">
        <f t="array" ref="K165">ExtractMoney(B165)</f>
        <v>2998000</v>
      </c>
      <c r="L165" s="1">
        <f t="shared" si="5"/>
        <v>2</v>
      </c>
      <c r="M165" cm="1">
        <f t="array" ref="M165">ExtractNumber(G165)</f>
        <v>3218</v>
      </c>
    </row>
    <row r="166" spans="1:13" x14ac:dyDescent="0.3">
      <c r="A166" s="1" t="s">
        <v>8</v>
      </c>
      <c r="B166" s="1" t="s">
        <v>287</v>
      </c>
      <c r="C166" s="1" t="s">
        <v>48</v>
      </c>
      <c r="D166" s="1">
        <v>3</v>
      </c>
      <c r="E166" s="1">
        <v>2</v>
      </c>
      <c r="F166" s="1" t="s">
        <v>84</v>
      </c>
      <c r="G166" s="1" t="s">
        <v>288</v>
      </c>
      <c r="H166" s="1" t="s">
        <v>18</v>
      </c>
      <c r="I166" s="1" cm="1">
        <f t="array" ref="I166">IF(C166="Studio",1,IF(ISNUMBER(EvaluateFormula(C166)),EvaluateFormula(C166),0))</f>
        <v>4</v>
      </c>
      <c r="J166" s="1">
        <f t="shared" si="4"/>
        <v>3</v>
      </c>
      <c r="K166" cm="1">
        <f t="array" ref="K166">ExtractMoney(B166)</f>
        <v>2580000</v>
      </c>
      <c r="L166" s="1">
        <f t="shared" si="5"/>
        <v>2</v>
      </c>
      <c r="M166" cm="1">
        <f t="array" ref="M166">ExtractNumber(G166)</f>
        <v>2809</v>
      </c>
    </row>
    <row r="167" spans="1:13" x14ac:dyDescent="0.3">
      <c r="A167" s="1" t="s">
        <v>68</v>
      </c>
      <c r="B167" s="1" t="s">
        <v>289</v>
      </c>
      <c r="C167" s="1" t="s">
        <v>290</v>
      </c>
      <c r="D167" s="1">
        <v>9</v>
      </c>
      <c r="F167" s="1" t="s">
        <v>291</v>
      </c>
      <c r="G167" s="1" t="s">
        <v>292</v>
      </c>
      <c r="H167" s="1" t="s">
        <v>18</v>
      </c>
      <c r="I167" s="1" cm="1">
        <f t="array" ref="I167">IF(C167="Studio",1,IF(ISNUMBER(EvaluateFormula(C167)),EvaluateFormula(C167),0))</f>
        <v>8</v>
      </c>
      <c r="J167" s="1">
        <f t="shared" si="4"/>
        <v>9</v>
      </c>
      <c r="K167" cm="1">
        <f t="array" ref="K167">ExtractMoney(B167)</f>
        <v>5600000</v>
      </c>
      <c r="L167" s="1">
        <f t="shared" si="5"/>
        <v>0</v>
      </c>
      <c r="M167" cm="1">
        <f t="array" ref="M167">ExtractNumber(G167)</f>
        <v>7000</v>
      </c>
    </row>
    <row r="168" spans="1:13" x14ac:dyDescent="0.3">
      <c r="A168" s="1" t="s">
        <v>68</v>
      </c>
      <c r="B168" s="1" t="s">
        <v>293</v>
      </c>
      <c r="C168" s="1" t="s">
        <v>10</v>
      </c>
      <c r="D168" s="1">
        <v>3</v>
      </c>
      <c r="F168" s="1" t="s">
        <v>84</v>
      </c>
      <c r="G168" s="1" t="s">
        <v>294</v>
      </c>
      <c r="H168" s="1" t="s">
        <v>18</v>
      </c>
      <c r="I168" s="1" cm="1">
        <f t="array" ref="I168">IF(C168="Studio",1,IF(ISNUMBER(EvaluateFormula(C168)),EvaluateFormula(C168),0))</f>
        <v>3</v>
      </c>
      <c r="J168" s="1">
        <f t="shared" si="4"/>
        <v>3</v>
      </c>
      <c r="K168" cm="1">
        <f t="array" ref="K168">ExtractMoney(B168)</f>
        <v>1260000</v>
      </c>
      <c r="L168" s="1">
        <f t="shared" si="5"/>
        <v>0</v>
      </c>
      <c r="M168" cm="1">
        <f t="array" ref="M168">ExtractNumber(G168)</f>
        <v>1485</v>
      </c>
    </row>
    <row r="169" spans="1:13" x14ac:dyDescent="0.3">
      <c r="A169" s="1" t="s">
        <v>68</v>
      </c>
      <c r="B169" s="1" t="s">
        <v>295</v>
      </c>
      <c r="C169" s="1" t="s">
        <v>209</v>
      </c>
      <c r="D169" s="1">
        <v>7</v>
      </c>
      <c r="F169" s="1" t="s">
        <v>291</v>
      </c>
      <c r="G169" s="1" t="s">
        <v>296</v>
      </c>
      <c r="H169" s="1" t="s">
        <v>94</v>
      </c>
      <c r="I169" s="1" cm="1">
        <f t="array" ref="I169">IF(C169="Studio",1,IF(ISNUMBER(EvaluateFormula(C169)),EvaluateFormula(C169),0))</f>
        <v>7</v>
      </c>
      <c r="J169" s="1">
        <f t="shared" si="4"/>
        <v>7</v>
      </c>
      <c r="K169" cm="1">
        <f t="array" ref="K169">ExtractMoney(B169)</f>
        <v>4950000</v>
      </c>
      <c r="L169" s="1">
        <f t="shared" si="5"/>
        <v>0</v>
      </c>
      <c r="M169" cm="1">
        <f t="array" ref="M169">ExtractNumber(G169)</f>
        <v>2805</v>
      </c>
    </row>
    <row r="170" spans="1:13" x14ac:dyDescent="0.3">
      <c r="A170" s="1" t="s">
        <v>68</v>
      </c>
      <c r="B170" s="1" t="s">
        <v>297</v>
      </c>
      <c r="C170" s="1" t="s">
        <v>48</v>
      </c>
      <c r="D170" s="1">
        <v>4</v>
      </c>
      <c r="F170" s="1" t="s">
        <v>45</v>
      </c>
      <c r="G170" s="1" t="s">
        <v>298</v>
      </c>
      <c r="H170" s="1" t="s">
        <v>18</v>
      </c>
      <c r="I170" s="1" cm="1">
        <f t="array" ref="I170">IF(C170="Studio",1,IF(ISNUMBER(EvaluateFormula(C170)),EvaluateFormula(C170),0))</f>
        <v>4</v>
      </c>
      <c r="J170" s="1">
        <f t="shared" si="4"/>
        <v>4</v>
      </c>
      <c r="K170" cm="1">
        <f t="array" ref="K170">ExtractMoney(B170)</f>
        <v>1990000</v>
      </c>
      <c r="L170" s="1">
        <f t="shared" si="5"/>
        <v>0</v>
      </c>
      <c r="M170" cm="1">
        <f t="array" ref="M170">ExtractNumber(G170)</f>
        <v>2500</v>
      </c>
    </row>
    <row r="171" spans="1:13" x14ac:dyDescent="0.3">
      <c r="A171" s="1" t="s">
        <v>95</v>
      </c>
      <c r="B171" s="1" t="s">
        <v>197</v>
      </c>
      <c r="C171" s="1">
        <v>5</v>
      </c>
      <c r="D171" s="1">
        <v>3</v>
      </c>
      <c r="F171" s="1" t="s">
        <v>37</v>
      </c>
      <c r="G171" s="1" t="s">
        <v>299</v>
      </c>
      <c r="H171" s="1" t="s">
        <v>18</v>
      </c>
      <c r="I171" s="1" cm="1">
        <f t="array" ref="I171">IF(C171="Studio",1,IF(ISNUMBER(EvaluateFormula(C171)),EvaluateFormula(C171),0))</f>
        <v>5</v>
      </c>
      <c r="J171" s="1">
        <f t="shared" si="4"/>
        <v>3</v>
      </c>
      <c r="K171" cm="1">
        <f t="array" ref="K171">ExtractMoney(B171)</f>
        <v>920000</v>
      </c>
      <c r="L171" s="1">
        <f t="shared" si="5"/>
        <v>0</v>
      </c>
      <c r="M171" cm="1">
        <f t="array" ref="M171">ExtractNumber(G171)</f>
        <v>1600</v>
      </c>
    </row>
    <row r="172" spans="1:13" x14ac:dyDescent="0.3">
      <c r="A172" s="1" t="s">
        <v>63</v>
      </c>
      <c r="B172" s="1" t="s">
        <v>300</v>
      </c>
      <c r="C172" s="1">
        <v>4</v>
      </c>
      <c r="D172" s="1">
        <v>4</v>
      </c>
      <c r="F172" s="1" t="s">
        <v>84</v>
      </c>
      <c r="G172" s="1" t="s">
        <v>301</v>
      </c>
      <c r="H172" s="1" t="s">
        <v>13</v>
      </c>
      <c r="I172" s="1" cm="1">
        <f t="array" ref="I172">IF(C172="Studio",1,IF(ISNUMBER(EvaluateFormula(C172)),EvaluateFormula(C172),0))</f>
        <v>4</v>
      </c>
      <c r="J172" s="1">
        <f t="shared" si="4"/>
        <v>4</v>
      </c>
      <c r="K172" cm="1">
        <f t="array" ref="K172">ExtractMoney(B172)</f>
        <v>2100000</v>
      </c>
      <c r="L172" s="1">
        <f t="shared" si="5"/>
        <v>0</v>
      </c>
      <c r="M172" cm="1">
        <f t="array" ref="M172">ExtractNumber(G172)</f>
        <v>2441</v>
      </c>
    </row>
    <row r="173" spans="1:13" x14ac:dyDescent="0.3">
      <c r="A173" s="1" t="s">
        <v>8</v>
      </c>
      <c r="B173" s="1" t="s">
        <v>302</v>
      </c>
      <c r="C173" s="1">
        <v>2</v>
      </c>
      <c r="D173" s="1">
        <v>2</v>
      </c>
      <c r="E173" s="1">
        <v>1</v>
      </c>
      <c r="F173" s="1" t="s">
        <v>112</v>
      </c>
      <c r="G173" s="1" t="s">
        <v>131</v>
      </c>
      <c r="H173" s="1" t="s">
        <v>13</v>
      </c>
      <c r="I173" s="1" cm="1">
        <f t="array" ref="I173">IF(C173="Studio",1,IF(ISNUMBER(EvaluateFormula(C173)),EvaluateFormula(C173),0))</f>
        <v>2</v>
      </c>
      <c r="J173" s="1">
        <f t="shared" si="4"/>
        <v>2</v>
      </c>
      <c r="K173" cm="1">
        <f t="array" ref="K173">ExtractMoney(B173)</f>
        <v>1100000</v>
      </c>
      <c r="L173" s="1">
        <f t="shared" si="5"/>
        <v>1</v>
      </c>
      <c r="M173" cm="1">
        <f t="array" ref="M173">ExtractNumber(G173)</f>
        <v>880</v>
      </c>
    </row>
    <row r="174" spans="1:13" x14ac:dyDescent="0.3">
      <c r="A174" s="1" t="s">
        <v>8</v>
      </c>
      <c r="B174" s="1" t="s">
        <v>111</v>
      </c>
      <c r="C174" s="1" t="s">
        <v>26</v>
      </c>
      <c r="D174" s="1">
        <v>3</v>
      </c>
      <c r="E174" s="1">
        <v>2</v>
      </c>
      <c r="F174" s="1" t="s">
        <v>303</v>
      </c>
      <c r="G174" s="1" t="s">
        <v>113</v>
      </c>
      <c r="H174" s="1" t="s">
        <v>18</v>
      </c>
      <c r="I174" s="1" cm="1">
        <f t="array" ref="I174">IF(C174="Studio",1,IF(ISNUMBER(EvaluateFormula(C174)),EvaluateFormula(C174),0))</f>
        <v>5</v>
      </c>
      <c r="J174" s="1">
        <f t="shared" si="4"/>
        <v>3</v>
      </c>
      <c r="K174" cm="1">
        <f t="array" ref="K174">ExtractMoney(B174)</f>
        <v>3600000</v>
      </c>
      <c r="L174" s="1">
        <f t="shared" si="5"/>
        <v>2</v>
      </c>
      <c r="M174" cm="1">
        <f t="array" ref="M174">ExtractNumber(G174)</f>
        <v>3897</v>
      </c>
    </row>
    <row r="175" spans="1:13" x14ac:dyDescent="0.3">
      <c r="A175" s="1" t="s">
        <v>8</v>
      </c>
      <c r="B175" s="1" t="s">
        <v>304</v>
      </c>
      <c r="C175" s="1" t="s">
        <v>48</v>
      </c>
      <c r="D175" s="1">
        <v>4</v>
      </c>
      <c r="E175" s="1">
        <v>3</v>
      </c>
      <c r="F175" s="1" t="s">
        <v>74</v>
      </c>
      <c r="G175" s="1" t="s">
        <v>288</v>
      </c>
      <c r="H175" s="1" t="s">
        <v>13</v>
      </c>
      <c r="I175" s="1" cm="1">
        <f t="array" ref="I175">IF(C175="Studio",1,IF(ISNUMBER(EvaluateFormula(C175)),EvaluateFormula(C175),0))</f>
        <v>4</v>
      </c>
      <c r="J175" s="1">
        <f t="shared" si="4"/>
        <v>4</v>
      </c>
      <c r="K175" cm="1">
        <f t="array" ref="K175">ExtractMoney(B175)</f>
        <v>2900000</v>
      </c>
      <c r="L175" s="1">
        <f t="shared" si="5"/>
        <v>3</v>
      </c>
      <c r="M175" cm="1">
        <f t="array" ref="M175">ExtractNumber(G175)</f>
        <v>2809</v>
      </c>
    </row>
    <row r="176" spans="1:13" x14ac:dyDescent="0.3">
      <c r="A176" s="1" t="s">
        <v>146</v>
      </c>
      <c r="B176" s="1" t="s">
        <v>305</v>
      </c>
      <c r="C176" s="1">
        <v>3</v>
      </c>
      <c r="D176" s="1">
        <v>2</v>
      </c>
      <c r="E176" s="1">
        <v>2</v>
      </c>
      <c r="F176" s="1" t="s">
        <v>74</v>
      </c>
      <c r="G176" s="1" t="s">
        <v>306</v>
      </c>
      <c r="H176" s="1" t="s">
        <v>18</v>
      </c>
      <c r="I176" s="1" cm="1">
        <f t="array" ref="I176">IF(C176="Studio",1,IF(ISNUMBER(EvaluateFormula(C176)),EvaluateFormula(C176),0))</f>
        <v>3</v>
      </c>
      <c r="J176" s="1">
        <f t="shared" si="4"/>
        <v>2</v>
      </c>
      <c r="K176" cm="1">
        <f t="array" ref="K176">ExtractMoney(B176)</f>
        <v>670000</v>
      </c>
      <c r="L176" s="1">
        <f t="shared" si="5"/>
        <v>2</v>
      </c>
      <c r="M176" cm="1">
        <f t="array" ref="M176">ExtractNumber(G176)</f>
        <v>1085</v>
      </c>
    </row>
    <row r="177" spans="1:13" x14ac:dyDescent="0.3">
      <c r="A177" s="1" t="s">
        <v>23</v>
      </c>
      <c r="B177" s="1" t="s">
        <v>307</v>
      </c>
      <c r="D177" s="1">
        <v>4</v>
      </c>
      <c r="E177" s="1">
        <v>3</v>
      </c>
      <c r="F177" s="1" t="s">
        <v>45</v>
      </c>
      <c r="G177" s="1" t="s">
        <v>202</v>
      </c>
      <c r="H177" s="1" t="s">
        <v>94</v>
      </c>
      <c r="I177" s="1" cm="1">
        <f t="array" ref="I177">IF(C177="Studio",1,IF(ISNUMBER(EvaluateFormula(C177)),EvaluateFormula(C177),0))</f>
        <v>0</v>
      </c>
      <c r="J177" s="1">
        <f t="shared" si="4"/>
        <v>4</v>
      </c>
      <c r="K177" cm="1">
        <f t="array" ref="K177">ExtractMoney(B177)</f>
        <v>820000</v>
      </c>
      <c r="L177" s="1">
        <f t="shared" si="5"/>
        <v>3</v>
      </c>
      <c r="M177" cm="1">
        <f t="array" ref="M177">ExtractNumber(G177)</f>
        <v>1760</v>
      </c>
    </row>
    <row r="178" spans="1:13" x14ac:dyDescent="0.3">
      <c r="A178" s="1" t="s">
        <v>68</v>
      </c>
      <c r="B178" s="1" t="s">
        <v>308</v>
      </c>
      <c r="C178" s="1" t="s">
        <v>48</v>
      </c>
      <c r="D178" s="1">
        <v>3</v>
      </c>
      <c r="F178" s="1" t="s">
        <v>74</v>
      </c>
      <c r="G178" s="1" t="s">
        <v>309</v>
      </c>
      <c r="H178" s="1" t="s">
        <v>18</v>
      </c>
      <c r="I178" s="1" cm="1">
        <f t="array" ref="I178">IF(C178="Studio",1,IF(ISNUMBER(EvaluateFormula(C178)),EvaluateFormula(C178),0))</f>
        <v>4</v>
      </c>
      <c r="J178" s="1">
        <f t="shared" si="4"/>
        <v>3</v>
      </c>
      <c r="K178" cm="1">
        <f t="array" ref="K178">ExtractMoney(B178)</f>
        <v>1370000</v>
      </c>
      <c r="L178" s="1">
        <f t="shared" si="5"/>
        <v>0</v>
      </c>
      <c r="M178" cm="1">
        <f t="array" ref="M178">ExtractNumber(G178)</f>
        <v>1572</v>
      </c>
    </row>
    <row r="179" spans="1:13" x14ac:dyDescent="0.3">
      <c r="A179" s="1" t="s">
        <v>68</v>
      </c>
      <c r="B179" s="1" t="s">
        <v>310</v>
      </c>
      <c r="C179" s="1" t="s">
        <v>26</v>
      </c>
      <c r="D179" s="1">
        <v>5</v>
      </c>
      <c r="F179" s="1" t="s">
        <v>264</v>
      </c>
      <c r="G179" s="1" t="s">
        <v>311</v>
      </c>
      <c r="H179" s="1" t="s">
        <v>18</v>
      </c>
      <c r="I179" s="1" cm="1">
        <f t="array" ref="I179">IF(C179="Studio",1,IF(ISNUMBER(EvaluateFormula(C179)),EvaluateFormula(C179),0))</f>
        <v>5</v>
      </c>
      <c r="J179" s="1">
        <f t="shared" si="4"/>
        <v>5</v>
      </c>
      <c r="K179" cm="1">
        <f t="array" ref="K179">ExtractMoney(B179)</f>
        <v>3480000</v>
      </c>
      <c r="L179" s="1">
        <f t="shared" si="5"/>
        <v>0</v>
      </c>
      <c r="M179" cm="1">
        <f t="array" ref="M179">ExtractNumber(G179)</f>
        <v>3450</v>
      </c>
    </row>
    <row r="180" spans="1:13" x14ac:dyDescent="0.3">
      <c r="A180" s="1" t="s">
        <v>68</v>
      </c>
      <c r="B180" s="1" t="s">
        <v>234</v>
      </c>
      <c r="C180" s="1">
        <v>2</v>
      </c>
      <c r="D180" s="1">
        <v>2</v>
      </c>
      <c r="E180" s="1">
        <v>2</v>
      </c>
      <c r="F180" s="1" t="s">
        <v>84</v>
      </c>
      <c r="G180" s="1" t="s">
        <v>312</v>
      </c>
      <c r="H180" s="1" t="s">
        <v>18</v>
      </c>
      <c r="I180" s="1" cm="1">
        <f t="array" ref="I180">IF(C180="Studio",1,IF(ISNUMBER(EvaluateFormula(C180)),EvaluateFormula(C180),0))</f>
        <v>2</v>
      </c>
      <c r="J180" s="1">
        <f t="shared" si="4"/>
        <v>2</v>
      </c>
      <c r="K180" cm="1">
        <f t="array" ref="K180">ExtractMoney(B180)</f>
        <v>1350000</v>
      </c>
      <c r="L180" s="1">
        <f t="shared" si="5"/>
        <v>2</v>
      </c>
      <c r="M180" cm="1">
        <f t="array" ref="M180">ExtractNumber(G180)</f>
        <v>1292</v>
      </c>
    </row>
    <row r="181" spans="1:13" x14ac:dyDescent="0.3">
      <c r="A181" s="1" t="s">
        <v>8</v>
      </c>
      <c r="B181" s="1" t="s">
        <v>116</v>
      </c>
      <c r="C181" s="1">
        <v>1</v>
      </c>
      <c r="D181" s="1">
        <v>2</v>
      </c>
      <c r="E181" s="1">
        <v>1</v>
      </c>
      <c r="F181" s="1" t="s">
        <v>11</v>
      </c>
      <c r="G181" s="1" t="s">
        <v>117</v>
      </c>
      <c r="H181" s="1" t="s">
        <v>18</v>
      </c>
      <c r="I181" s="1" cm="1">
        <f t="array" ref="I181">IF(C181="Studio",1,IF(ISNUMBER(EvaluateFormula(C181)),EvaluateFormula(C181),0))</f>
        <v>1</v>
      </c>
      <c r="J181" s="1">
        <f t="shared" si="4"/>
        <v>2</v>
      </c>
      <c r="K181" cm="1">
        <f t="array" ref="K181">ExtractMoney(B181)</f>
        <v>2300000</v>
      </c>
      <c r="L181" s="1">
        <f t="shared" si="5"/>
        <v>1</v>
      </c>
      <c r="M181" cm="1">
        <f t="array" ref="M181">ExtractNumber(G181)</f>
        <v>1023</v>
      </c>
    </row>
    <row r="182" spans="1:13" x14ac:dyDescent="0.3">
      <c r="A182" s="1" t="s">
        <v>8</v>
      </c>
      <c r="B182" s="1" t="s">
        <v>313</v>
      </c>
      <c r="C182" s="1">
        <v>2</v>
      </c>
      <c r="D182" s="1">
        <v>2</v>
      </c>
      <c r="E182" s="1">
        <v>1</v>
      </c>
      <c r="F182" s="1" t="s">
        <v>74</v>
      </c>
      <c r="G182" s="1" t="s">
        <v>314</v>
      </c>
      <c r="H182" s="1" t="s">
        <v>18</v>
      </c>
      <c r="I182" s="1" cm="1">
        <f t="array" ref="I182">IF(C182="Studio",1,IF(ISNUMBER(EvaluateFormula(C182)),EvaluateFormula(C182),0))</f>
        <v>2</v>
      </c>
      <c r="J182" s="1">
        <f t="shared" si="4"/>
        <v>2</v>
      </c>
      <c r="K182" cm="1">
        <f t="array" ref="K182">ExtractMoney(B182)</f>
        <v>1900000</v>
      </c>
      <c r="L182" s="1">
        <f t="shared" si="5"/>
        <v>1</v>
      </c>
      <c r="M182" cm="1">
        <f t="array" ref="M182">ExtractNumber(G182)</f>
        <v>915</v>
      </c>
    </row>
    <row r="183" spans="1:13" x14ac:dyDescent="0.3">
      <c r="A183" s="1" t="s">
        <v>8</v>
      </c>
      <c r="B183" s="1" t="s">
        <v>76</v>
      </c>
      <c r="C183" s="1">
        <v>2</v>
      </c>
      <c r="D183" s="1">
        <v>2</v>
      </c>
      <c r="E183" s="1">
        <v>2</v>
      </c>
      <c r="F183" s="1" t="s">
        <v>112</v>
      </c>
      <c r="G183" s="1" t="s">
        <v>315</v>
      </c>
      <c r="H183" s="1" t="s">
        <v>13</v>
      </c>
      <c r="I183" s="1" cm="1">
        <f t="array" ref="I183">IF(C183="Studio",1,IF(ISNUMBER(EvaluateFormula(C183)),EvaluateFormula(C183),0))</f>
        <v>2</v>
      </c>
      <c r="J183" s="1">
        <f t="shared" si="4"/>
        <v>2</v>
      </c>
      <c r="K183" cm="1">
        <f t="array" ref="K183">ExtractMoney(B183)</f>
        <v>1450000</v>
      </c>
      <c r="L183" s="1">
        <f t="shared" si="5"/>
        <v>2</v>
      </c>
      <c r="M183" cm="1">
        <f t="array" ref="M183">ExtractNumber(G183)</f>
        <v>1090</v>
      </c>
    </row>
    <row r="184" spans="1:13" x14ac:dyDescent="0.3">
      <c r="A184" s="1" t="s">
        <v>8</v>
      </c>
      <c r="B184" s="1" t="s">
        <v>182</v>
      </c>
      <c r="C184" s="1" t="s">
        <v>316</v>
      </c>
      <c r="D184" s="1">
        <v>1</v>
      </c>
      <c r="F184" s="1" t="s">
        <v>317</v>
      </c>
      <c r="G184" s="1" t="s">
        <v>243</v>
      </c>
      <c r="H184" s="1" t="s">
        <v>13</v>
      </c>
      <c r="I184" s="1" cm="1">
        <f t="array" ref="I184">IF(C184="Studio",1,IF(ISNUMBER(EvaluateFormula(C184)),EvaluateFormula(C184),0))</f>
        <v>1</v>
      </c>
      <c r="J184" s="1">
        <f t="shared" si="4"/>
        <v>1</v>
      </c>
      <c r="K184" cm="1">
        <f t="array" ref="K184">ExtractMoney(B184)</f>
        <v>1000000</v>
      </c>
      <c r="L184" s="1">
        <f t="shared" si="5"/>
        <v>0</v>
      </c>
      <c r="M184" cm="1">
        <f t="array" ref="M184">ExtractNumber(G184)</f>
        <v>657</v>
      </c>
    </row>
    <row r="185" spans="1:13" x14ac:dyDescent="0.3">
      <c r="A185" s="1" t="s">
        <v>8</v>
      </c>
      <c r="B185" s="1" t="s">
        <v>318</v>
      </c>
      <c r="C185" s="1">
        <v>1</v>
      </c>
      <c r="D185" s="1">
        <v>1</v>
      </c>
      <c r="E185" s="1">
        <v>1</v>
      </c>
      <c r="F185" s="1" t="s">
        <v>11</v>
      </c>
      <c r="G185" s="1" t="s">
        <v>319</v>
      </c>
      <c r="H185" s="1" t="s">
        <v>18</v>
      </c>
      <c r="I185" s="1" cm="1">
        <f t="array" ref="I185">IF(C185="Studio",1,IF(ISNUMBER(EvaluateFormula(C185)),EvaluateFormula(C185),0))</f>
        <v>1</v>
      </c>
      <c r="J185" s="1">
        <f t="shared" si="4"/>
        <v>1</v>
      </c>
      <c r="K185" cm="1">
        <f t="array" ref="K185">ExtractMoney(B185)</f>
        <v>1300000</v>
      </c>
      <c r="L185" s="1">
        <f t="shared" si="5"/>
        <v>1</v>
      </c>
      <c r="M185" cm="1">
        <f t="array" ref="M185">ExtractNumber(G185)</f>
        <v>925</v>
      </c>
    </row>
    <row r="186" spans="1:13" x14ac:dyDescent="0.3">
      <c r="A186" s="1" t="s">
        <v>8</v>
      </c>
      <c r="B186" s="1" t="s">
        <v>111</v>
      </c>
      <c r="C186" s="1">
        <v>3</v>
      </c>
      <c r="D186" s="1">
        <v>4</v>
      </c>
      <c r="E186" s="1">
        <v>2</v>
      </c>
      <c r="F186" s="1" t="s">
        <v>112</v>
      </c>
      <c r="G186" s="1" t="s">
        <v>113</v>
      </c>
      <c r="H186" s="1" t="s">
        <v>18</v>
      </c>
      <c r="I186" s="1" cm="1">
        <f t="array" ref="I186">IF(C186="Studio",1,IF(ISNUMBER(EvaluateFormula(C186)),EvaluateFormula(C186),0))</f>
        <v>3</v>
      </c>
      <c r="J186" s="1">
        <f t="shared" si="4"/>
        <v>4</v>
      </c>
      <c r="K186" cm="1">
        <f t="array" ref="K186">ExtractMoney(B186)</f>
        <v>3600000</v>
      </c>
      <c r="L186" s="1">
        <f t="shared" si="5"/>
        <v>2</v>
      </c>
      <c r="M186" cm="1">
        <f t="array" ref="M186">ExtractNumber(G186)</f>
        <v>3897</v>
      </c>
    </row>
    <row r="187" spans="1:13" x14ac:dyDescent="0.3">
      <c r="A187" s="1" t="s">
        <v>28</v>
      </c>
      <c r="B187" s="1" t="s">
        <v>201</v>
      </c>
      <c r="C187" s="1">
        <v>4</v>
      </c>
      <c r="D187" s="1">
        <v>3</v>
      </c>
      <c r="E187" s="1">
        <v>2</v>
      </c>
      <c r="F187" s="1" t="s">
        <v>45</v>
      </c>
      <c r="G187" s="1" t="s">
        <v>202</v>
      </c>
      <c r="H187" s="1" t="s">
        <v>18</v>
      </c>
      <c r="I187" s="1" cm="1">
        <f t="array" ref="I187">IF(C187="Studio",1,IF(ISNUMBER(EvaluateFormula(C187)),EvaluateFormula(C187),0))</f>
        <v>4</v>
      </c>
      <c r="J187" s="1">
        <f t="shared" si="4"/>
        <v>3</v>
      </c>
      <c r="K187" cm="1">
        <f t="array" ref="K187">ExtractMoney(B187)</f>
        <v>1630000</v>
      </c>
      <c r="L187" s="1">
        <f t="shared" si="5"/>
        <v>2</v>
      </c>
      <c r="M187" cm="1">
        <f t="array" ref="M187">ExtractNumber(G187)</f>
        <v>1760</v>
      </c>
    </row>
    <row r="188" spans="1:13" x14ac:dyDescent="0.3">
      <c r="A188" s="1" t="s">
        <v>14</v>
      </c>
      <c r="B188" s="1" t="s">
        <v>300</v>
      </c>
      <c r="C188" s="1">
        <v>4</v>
      </c>
      <c r="D188" s="1">
        <v>3</v>
      </c>
      <c r="E188" s="1">
        <v>3</v>
      </c>
      <c r="F188" s="1" t="s">
        <v>45</v>
      </c>
      <c r="G188" s="1" t="s">
        <v>202</v>
      </c>
      <c r="I188" s="1" cm="1">
        <f t="array" ref="I188">IF(C188="Studio",1,IF(ISNUMBER(EvaluateFormula(C188)),EvaluateFormula(C188),0))</f>
        <v>4</v>
      </c>
      <c r="J188" s="1">
        <f t="shared" si="4"/>
        <v>3</v>
      </c>
      <c r="K188" cm="1">
        <f t="array" ref="K188">ExtractMoney(B188)</f>
        <v>2100000</v>
      </c>
      <c r="L188" s="1">
        <f t="shared" si="5"/>
        <v>3</v>
      </c>
      <c r="M188" cm="1">
        <f t="array" ref="M188">ExtractNumber(G188)</f>
        <v>1760</v>
      </c>
    </row>
    <row r="189" spans="1:13" x14ac:dyDescent="0.3">
      <c r="A189" s="1" t="s">
        <v>28</v>
      </c>
      <c r="B189" s="1" t="s">
        <v>29</v>
      </c>
      <c r="C189" s="1">
        <v>6</v>
      </c>
      <c r="D189" s="1">
        <v>5</v>
      </c>
      <c r="E189" s="1">
        <v>3</v>
      </c>
      <c r="F189" s="1" t="s">
        <v>16</v>
      </c>
      <c r="G189" s="1" t="s">
        <v>31</v>
      </c>
      <c r="H189" s="1" t="s">
        <v>18</v>
      </c>
      <c r="I189" s="1" cm="1">
        <f t="array" ref="I189">IF(C189="Studio",1,IF(ISNUMBER(EvaluateFormula(C189)),EvaluateFormula(C189),0))</f>
        <v>6</v>
      </c>
      <c r="J189" s="1">
        <f t="shared" si="4"/>
        <v>5</v>
      </c>
      <c r="K189" cm="1">
        <f t="array" ref="K189">ExtractMoney(B189)</f>
        <v>5350000</v>
      </c>
      <c r="L189" s="1">
        <f t="shared" si="5"/>
        <v>3</v>
      </c>
      <c r="M189" cm="1">
        <f t="array" ref="M189">ExtractNumber(G189)</f>
        <v>7200</v>
      </c>
    </row>
    <row r="190" spans="1:13" x14ac:dyDescent="0.3">
      <c r="A190" s="1" t="s">
        <v>24</v>
      </c>
      <c r="B190" s="1" t="s">
        <v>220</v>
      </c>
      <c r="C190" s="1" t="s">
        <v>26</v>
      </c>
      <c r="D190" s="1">
        <v>4</v>
      </c>
      <c r="E190" s="1">
        <v>4</v>
      </c>
      <c r="F190" s="1" t="s">
        <v>74</v>
      </c>
      <c r="G190" s="1" t="s">
        <v>128</v>
      </c>
      <c r="H190" s="1" t="s">
        <v>18</v>
      </c>
      <c r="I190" s="1" cm="1">
        <f t="array" ref="I190">IF(C190="Studio",1,IF(ISNUMBER(EvaluateFormula(C190)),EvaluateFormula(C190),0))</f>
        <v>5</v>
      </c>
      <c r="J190" s="1">
        <f t="shared" si="4"/>
        <v>4</v>
      </c>
      <c r="K190" cm="1">
        <f t="array" ref="K190">ExtractMoney(B190)</f>
        <v>1050000</v>
      </c>
      <c r="L190" s="1">
        <f t="shared" si="5"/>
        <v>4</v>
      </c>
      <c r="M190" cm="1">
        <f t="array" ref="M190">ExtractNumber(G190)</f>
        <v>1772</v>
      </c>
    </row>
    <row r="191" spans="1:13" x14ac:dyDescent="0.3">
      <c r="A191" s="1" t="s">
        <v>24</v>
      </c>
      <c r="B191" s="1" t="s">
        <v>320</v>
      </c>
      <c r="C191" s="1" t="s">
        <v>61</v>
      </c>
      <c r="D191" s="1">
        <v>4</v>
      </c>
      <c r="E191" s="1">
        <v>4</v>
      </c>
      <c r="F191" s="1" t="s">
        <v>74</v>
      </c>
      <c r="G191" s="1" t="s">
        <v>321</v>
      </c>
      <c r="H191" s="1" t="s">
        <v>18</v>
      </c>
      <c r="I191" s="1" cm="1">
        <f t="array" ref="I191">IF(C191="Studio",1,IF(ISNUMBER(EvaluateFormula(C191)),EvaluateFormula(C191),0))</f>
        <v>6</v>
      </c>
      <c r="J191" s="1">
        <f t="shared" si="4"/>
        <v>4</v>
      </c>
      <c r="K191" cm="1">
        <f t="array" ref="K191">ExtractMoney(B191)</f>
        <v>1200000</v>
      </c>
      <c r="L191" s="1">
        <f t="shared" si="5"/>
        <v>4</v>
      </c>
      <c r="M191" cm="1">
        <f t="array" ref="M191">ExtractNumber(G191)</f>
        <v>1930</v>
      </c>
    </row>
    <row r="192" spans="1:13" x14ac:dyDescent="0.3">
      <c r="A192" s="1" t="s">
        <v>24</v>
      </c>
      <c r="B192" s="1" t="s">
        <v>25</v>
      </c>
      <c r="C192" s="1" t="s">
        <v>26</v>
      </c>
      <c r="D192" s="1">
        <v>3</v>
      </c>
      <c r="E192" s="1">
        <v>2</v>
      </c>
      <c r="F192" s="1" t="s">
        <v>74</v>
      </c>
      <c r="G192" s="1" t="s">
        <v>27</v>
      </c>
      <c r="H192" s="1" t="s">
        <v>18</v>
      </c>
      <c r="I192" s="1" cm="1">
        <f t="array" ref="I192">IF(C192="Studio",1,IF(ISNUMBER(EvaluateFormula(C192)),EvaluateFormula(C192),0))</f>
        <v>5</v>
      </c>
      <c r="J192" s="1">
        <f t="shared" si="4"/>
        <v>3</v>
      </c>
      <c r="K192" cm="1">
        <f t="array" ref="K192">ExtractMoney(B192)</f>
        <v>900000</v>
      </c>
      <c r="L192" s="1">
        <f t="shared" si="5"/>
        <v>2</v>
      </c>
      <c r="M192" cm="1">
        <f t="array" ref="M192">ExtractNumber(G192)</f>
        <v>1513</v>
      </c>
    </row>
    <row r="193" spans="1:13" x14ac:dyDescent="0.3">
      <c r="A193" s="1" t="s">
        <v>14</v>
      </c>
      <c r="B193" s="1" t="s">
        <v>322</v>
      </c>
      <c r="C193" s="1" t="s">
        <v>10</v>
      </c>
      <c r="D193" s="1">
        <v>4</v>
      </c>
      <c r="E193" s="1">
        <v>2</v>
      </c>
      <c r="F193" s="1" t="s">
        <v>11</v>
      </c>
      <c r="G193" s="1" t="s">
        <v>90</v>
      </c>
      <c r="H193" s="1" t="s">
        <v>18</v>
      </c>
      <c r="I193" s="1" cm="1">
        <f t="array" ref="I193">IF(C193="Studio",1,IF(ISNUMBER(EvaluateFormula(C193)),EvaluateFormula(C193),0))</f>
        <v>3</v>
      </c>
      <c r="J193" s="1">
        <f t="shared" si="4"/>
        <v>4</v>
      </c>
      <c r="K193" cm="1">
        <f t="array" ref="K193">ExtractMoney(B193)</f>
        <v>2251800</v>
      </c>
      <c r="L193" s="1">
        <f t="shared" si="5"/>
        <v>2</v>
      </c>
      <c r="M193" cm="1">
        <f t="array" ref="M193">ExtractNumber(G193)</f>
        <v>1668</v>
      </c>
    </row>
    <row r="194" spans="1:13" x14ac:dyDescent="0.3">
      <c r="A194" s="1" t="s">
        <v>24</v>
      </c>
      <c r="B194" s="1" t="s">
        <v>323</v>
      </c>
      <c r="C194" s="1" t="s">
        <v>61</v>
      </c>
      <c r="D194" s="1">
        <v>5</v>
      </c>
      <c r="E194" s="1">
        <v>4</v>
      </c>
      <c r="F194" s="1" t="s">
        <v>273</v>
      </c>
      <c r="G194" s="1" t="s">
        <v>324</v>
      </c>
      <c r="H194" s="1" t="s">
        <v>18</v>
      </c>
      <c r="I194" s="1" cm="1">
        <f t="array" ref="I194">IF(C194="Studio",1,IF(ISNUMBER(EvaluateFormula(C194)),EvaluateFormula(C194),0))</f>
        <v>6</v>
      </c>
      <c r="J194" s="1">
        <f t="shared" si="4"/>
        <v>5</v>
      </c>
      <c r="K194" cm="1">
        <f t="array" ref="K194">ExtractMoney(B194)</f>
        <v>998000</v>
      </c>
      <c r="L194" s="1">
        <f t="shared" si="5"/>
        <v>4</v>
      </c>
      <c r="M194" cm="1">
        <f t="array" ref="M194">ExtractNumber(G194)</f>
        <v>1650</v>
      </c>
    </row>
    <row r="195" spans="1:13" x14ac:dyDescent="0.3">
      <c r="A195" s="1" t="s">
        <v>63</v>
      </c>
      <c r="B195" s="1" t="s">
        <v>72</v>
      </c>
      <c r="C195" s="1" t="s">
        <v>48</v>
      </c>
      <c r="D195" s="1">
        <v>4</v>
      </c>
      <c r="E195" s="1">
        <v>2</v>
      </c>
      <c r="F195" s="1" t="s">
        <v>74</v>
      </c>
      <c r="G195" s="1" t="s">
        <v>325</v>
      </c>
      <c r="H195" s="1" t="s">
        <v>18</v>
      </c>
      <c r="I195" s="1" cm="1">
        <f t="array" ref="I195">IF(C195="Studio",1,IF(ISNUMBER(EvaluateFormula(C195)),EvaluateFormula(C195),0))</f>
        <v>4</v>
      </c>
      <c r="J195" s="1">
        <f t="shared" ref="J195:J258" si="6">IF(D195="",0,D195)</f>
        <v>4</v>
      </c>
      <c r="K195" cm="1">
        <f t="array" ref="K195">ExtractMoney(B195)</f>
        <v>1550000</v>
      </c>
      <c r="L195" s="1">
        <f t="shared" ref="L195:L258" si="7">IF(E195="",0,E195)</f>
        <v>2</v>
      </c>
      <c r="M195" cm="1">
        <f t="array" ref="M195">ExtractNumber(G195)</f>
        <v>1496</v>
      </c>
    </row>
    <row r="196" spans="1:13" x14ac:dyDescent="0.3">
      <c r="A196" s="1" t="s">
        <v>162</v>
      </c>
      <c r="B196" s="1" t="s">
        <v>130</v>
      </c>
      <c r="C196" s="1">
        <v>3</v>
      </c>
      <c r="D196" s="1">
        <v>3</v>
      </c>
      <c r="E196" s="1">
        <v>2</v>
      </c>
      <c r="F196" s="1" t="s">
        <v>21</v>
      </c>
      <c r="G196" s="1" t="s">
        <v>326</v>
      </c>
      <c r="H196" s="1" t="s">
        <v>18</v>
      </c>
      <c r="I196" s="1" cm="1">
        <f t="array" ref="I196">IF(C196="Studio",1,IF(ISNUMBER(EvaluateFormula(C196)),EvaluateFormula(C196),0))</f>
        <v>3</v>
      </c>
      <c r="J196" s="1">
        <f t="shared" si="6"/>
        <v>3</v>
      </c>
      <c r="K196" cm="1">
        <f t="array" ref="K196">ExtractMoney(B196)</f>
        <v>780000</v>
      </c>
      <c r="L196" s="1">
        <f t="shared" si="7"/>
        <v>2</v>
      </c>
      <c r="M196" cm="1">
        <f t="array" ref="M196">ExtractNumber(G196)</f>
        <v>1368</v>
      </c>
    </row>
    <row r="197" spans="1:13" x14ac:dyDescent="0.3">
      <c r="A197" s="1" t="s">
        <v>68</v>
      </c>
      <c r="B197" s="1" t="s">
        <v>270</v>
      </c>
      <c r="C197" s="1">
        <v>2</v>
      </c>
      <c r="D197" s="1">
        <v>2</v>
      </c>
      <c r="E197" s="1">
        <v>2</v>
      </c>
      <c r="F197" s="1" t="s">
        <v>84</v>
      </c>
      <c r="G197" s="1" t="s">
        <v>312</v>
      </c>
      <c r="H197" s="1" t="s">
        <v>18</v>
      </c>
      <c r="I197" s="1" cm="1">
        <f t="array" ref="I197">IF(C197="Studio",1,IF(ISNUMBER(EvaluateFormula(C197)),EvaluateFormula(C197),0))</f>
        <v>2</v>
      </c>
      <c r="J197" s="1">
        <f t="shared" si="6"/>
        <v>2</v>
      </c>
      <c r="K197" cm="1">
        <f t="array" ref="K197">ExtractMoney(B197)</f>
        <v>1380000</v>
      </c>
      <c r="L197" s="1">
        <f t="shared" si="7"/>
        <v>2</v>
      </c>
      <c r="M197" cm="1">
        <f t="array" ref="M197">ExtractNumber(G197)</f>
        <v>1292</v>
      </c>
    </row>
    <row r="198" spans="1:13" x14ac:dyDescent="0.3">
      <c r="A198" s="1" t="s">
        <v>68</v>
      </c>
      <c r="B198" s="1" t="s">
        <v>327</v>
      </c>
      <c r="C198" s="1" t="s">
        <v>48</v>
      </c>
      <c r="D198" s="1">
        <v>3</v>
      </c>
      <c r="E198" s="1">
        <v>2</v>
      </c>
      <c r="F198" s="1" t="s">
        <v>81</v>
      </c>
      <c r="G198" s="1" t="s">
        <v>239</v>
      </c>
      <c r="H198" s="1" t="s">
        <v>18</v>
      </c>
      <c r="I198" s="1" cm="1">
        <f t="array" ref="I198">IF(C198="Studio",1,IF(ISNUMBER(EvaluateFormula(C198)),EvaluateFormula(C198),0))</f>
        <v>4</v>
      </c>
      <c r="J198" s="1">
        <f t="shared" si="6"/>
        <v>3</v>
      </c>
      <c r="K198" cm="1">
        <f t="array" ref="K198">ExtractMoney(B198)</f>
        <v>1798000</v>
      </c>
      <c r="L198" s="1">
        <f t="shared" si="7"/>
        <v>2</v>
      </c>
      <c r="M198" cm="1">
        <f t="array" ref="M198">ExtractNumber(G198)</f>
        <v>2200</v>
      </c>
    </row>
    <row r="199" spans="1:13" x14ac:dyDescent="0.3">
      <c r="A199" s="1" t="s">
        <v>8</v>
      </c>
      <c r="B199" s="1" t="s">
        <v>318</v>
      </c>
      <c r="C199" s="1">
        <v>1</v>
      </c>
      <c r="D199" s="1">
        <v>1</v>
      </c>
      <c r="E199" s="1">
        <v>1</v>
      </c>
      <c r="F199" s="1" t="s">
        <v>11</v>
      </c>
      <c r="G199" s="1" t="s">
        <v>319</v>
      </c>
      <c r="I199" s="1" cm="1">
        <f t="array" ref="I199">IF(C199="Studio",1,IF(ISNUMBER(EvaluateFormula(C199)),EvaluateFormula(C199),0))</f>
        <v>1</v>
      </c>
      <c r="J199" s="1">
        <f t="shared" si="6"/>
        <v>1</v>
      </c>
      <c r="K199" cm="1">
        <f t="array" ref="K199">ExtractMoney(B199)</f>
        <v>1300000</v>
      </c>
      <c r="L199" s="1">
        <f t="shared" si="7"/>
        <v>1</v>
      </c>
      <c r="M199" cm="1">
        <f t="array" ref="M199">ExtractNumber(G199)</f>
        <v>925</v>
      </c>
    </row>
    <row r="200" spans="1:13" x14ac:dyDescent="0.3">
      <c r="A200" s="1" t="s">
        <v>8</v>
      </c>
      <c r="B200" s="1" t="s">
        <v>328</v>
      </c>
      <c r="C200" s="1">
        <v>3</v>
      </c>
      <c r="D200" s="1">
        <v>3</v>
      </c>
      <c r="E200" s="1">
        <v>1</v>
      </c>
      <c r="F200" s="1" t="s">
        <v>21</v>
      </c>
      <c r="G200" s="1" t="s">
        <v>329</v>
      </c>
      <c r="H200" s="1" t="s">
        <v>13</v>
      </c>
      <c r="I200" s="1" cm="1">
        <f t="array" ref="I200">IF(C200="Studio",1,IF(ISNUMBER(EvaluateFormula(C200)),EvaluateFormula(C200),0))</f>
        <v>3</v>
      </c>
      <c r="J200" s="1">
        <f t="shared" si="6"/>
        <v>3</v>
      </c>
      <c r="K200" cm="1">
        <f t="array" ref="K200">ExtractMoney(B200)</f>
        <v>1268000</v>
      </c>
      <c r="L200" s="1">
        <f t="shared" si="7"/>
        <v>1</v>
      </c>
      <c r="M200" cm="1">
        <f t="array" ref="M200">ExtractNumber(G200)</f>
        <v>1619</v>
      </c>
    </row>
    <row r="201" spans="1:13" x14ac:dyDescent="0.3">
      <c r="A201" s="1" t="s">
        <v>8</v>
      </c>
      <c r="B201" s="1" t="s">
        <v>33</v>
      </c>
      <c r="C201" s="1" t="s">
        <v>48</v>
      </c>
      <c r="D201" s="1">
        <v>4</v>
      </c>
      <c r="E201" s="1">
        <v>3</v>
      </c>
      <c r="F201" s="1" t="s">
        <v>74</v>
      </c>
      <c r="G201" s="1" t="s">
        <v>288</v>
      </c>
      <c r="H201" s="1" t="s">
        <v>13</v>
      </c>
      <c r="I201" s="1" cm="1">
        <f t="array" ref="I201">IF(C201="Studio",1,IF(ISNUMBER(EvaluateFormula(C201)),EvaluateFormula(C201),0))</f>
        <v>4</v>
      </c>
      <c r="J201" s="1">
        <f t="shared" si="6"/>
        <v>4</v>
      </c>
      <c r="K201" cm="1">
        <f t="array" ref="K201">ExtractMoney(B201)</f>
        <v>2600000</v>
      </c>
      <c r="L201" s="1">
        <f t="shared" si="7"/>
        <v>3</v>
      </c>
      <c r="M201" cm="1">
        <f t="array" ref="M201">ExtractNumber(G201)</f>
        <v>2809</v>
      </c>
    </row>
    <row r="202" spans="1:13" x14ac:dyDescent="0.3">
      <c r="A202" s="1" t="s">
        <v>8</v>
      </c>
      <c r="B202" s="1" t="s">
        <v>118</v>
      </c>
      <c r="C202" s="1" t="s">
        <v>48</v>
      </c>
      <c r="D202" s="1">
        <v>4</v>
      </c>
      <c r="E202" s="1">
        <v>2</v>
      </c>
      <c r="F202" s="1" t="s">
        <v>112</v>
      </c>
      <c r="G202" s="1" t="s">
        <v>115</v>
      </c>
      <c r="H202" s="1" t="s">
        <v>18</v>
      </c>
      <c r="I202" s="1" cm="1">
        <f t="array" ref="I202">IF(C202="Studio",1,IF(ISNUMBER(EvaluateFormula(C202)),EvaluateFormula(C202),0))</f>
        <v>4</v>
      </c>
      <c r="J202" s="1">
        <f t="shared" si="6"/>
        <v>4</v>
      </c>
      <c r="K202" cm="1">
        <f t="array" ref="K202">ExtractMoney(B202)</f>
        <v>4200000</v>
      </c>
      <c r="L202" s="1">
        <f t="shared" si="7"/>
        <v>2</v>
      </c>
      <c r="M202" cm="1">
        <f t="array" ref="M202">ExtractNumber(G202)</f>
        <v>2195</v>
      </c>
    </row>
    <row r="203" spans="1:13" x14ac:dyDescent="0.3">
      <c r="A203" s="1" t="s">
        <v>8</v>
      </c>
      <c r="B203" s="1" t="s">
        <v>330</v>
      </c>
      <c r="C203" s="1" t="s">
        <v>10</v>
      </c>
      <c r="D203" s="1">
        <v>3</v>
      </c>
      <c r="E203" s="1">
        <v>1</v>
      </c>
      <c r="F203" s="1" t="s">
        <v>112</v>
      </c>
      <c r="G203" s="1" t="s">
        <v>331</v>
      </c>
      <c r="H203" s="1" t="s">
        <v>13</v>
      </c>
      <c r="I203" s="1" cm="1">
        <f t="array" ref="I203">IF(C203="Studio",1,IF(ISNUMBER(EvaluateFormula(C203)),EvaluateFormula(C203),0))</f>
        <v>3</v>
      </c>
      <c r="J203" s="1">
        <f t="shared" si="6"/>
        <v>3</v>
      </c>
      <c r="K203" cm="1">
        <f t="array" ref="K203">ExtractMoney(B203)</f>
        <v>3330000</v>
      </c>
      <c r="L203" s="1">
        <f t="shared" si="7"/>
        <v>1</v>
      </c>
      <c r="M203" cm="1">
        <f t="array" ref="M203">ExtractNumber(G203)</f>
        <v>2789</v>
      </c>
    </row>
    <row r="204" spans="1:13" x14ac:dyDescent="0.3">
      <c r="A204" s="1" t="s">
        <v>8</v>
      </c>
      <c r="B204" s="1" t="s">
        <v>33</v>
      </c>
      <c r="C204" s="1">
        <v>2</v>
      </c>
      <c r="D204" s="1">
        <v>2</v>
      </c>
      <c r="E204" s="1">
        <v>1</v>
      </c>
      <c r="F204" s="1" t="s">
        <v>73</v>
      </c>
      <c r="G204" s="1" t="s">
        <v>332</v>
      </c>
      <c r="H204" s="1" t="s">
        <v>13</v>
      </c>
      <c r="I204" s="1" cm="1">
        <f t="array" ref="I204">IF(C204="Studio",1,IF(ISNUMBER(EvaluateFormula(C204)),EvaluateFormula(C204),0))</f>
        <v>2</v>
      </c>
      <c r="J204" s="1">
        <f t="shared" si="6"/>
        <v>2</v>
      </c>
      <c r="K204" cm="1">
        <f t="array" ref="K204">ExtractMoney(B204)</f>
        <v>2600000</v>
      </c>
      <c r="L204" s="1">
        <f t="shared" si="7"/>
        <v>1</v>
      </c>
      <c r="M204" cm="1">
        <f t="array" ref="M204">ExtractNumber(G204)</f>
        <v>1184</v>
      </c>
    </row>
    <row r="205" spans="1:13" x14ac:dyDescent="0.3">
      <c r="A205" s="1" t="s">
        <v>8</v>
      </c>
      <c r="B205" s="1" t="s">
        <v>36</v>
      </c>
      <c r="C205" s="1" t="s">
        <v>188</v>
      </c>
      <c r="D205" s="1">
        <v>2</v>
      </c>
      <c r="E205" s="1">
        <v>1</v>
      </c>
      <c r="F205" s="1" t="s">
        <v>73</v>
      </c>
      <c r="G205" s="1" t="s">
        <v>333</v>
      </c>
      <c r="H205" s="1" t="s">
        <v>18</v>
      </c>
      <c r="I205" s="1" cm="1">
        <f t="array" ref="I205">IF(C205="Studio",1,IF(ISNUMBER(EvaluateFormula(C205)),EvaluateFormula(C205),0))</f>
        <v>2</v>
      </c>
      <c r="J205" s="1">
        <f t="shared" si="6"/>
        <v>2</v>
      </c>
      <c r="K205" cm="1">
        <f t="array" ref="K205">ExtractMoney(B205)</f>
        <v>1950000</v>
      </c>
      <c r="L205" s="1">
        <f t="shared" si="7"/>
        <v>1</v>
      </c>
      <c r="M205" cm="1">
        <f t="array" ref="M205">ExtractNumber(G205)</f>
        <v>1076</v>
      </c>
    </row>
    <row r="206" spans="1:13" x14ac:dyDescent="0.3">
      <c r="A206" s="1" t="s">
        <v>28</v>
      </c>
      <c r="B206" s="1" t="s">
        <v>220</v>
      </c>
      <c r="C206" s="1">
        <v>3</v>
      </c>
      <c r="D206" s="1">
        <v>2</v>
      </c>
      <c r="E206" s="1">
        <v>2</v>
      </c>
      <c r="F206" s="1" t="s">
        <v>334</v>
      </c>
      <c r="G206" s="1" t="s">
        <v>335</v>
      </c>
      <c r="I206" s="1" cm="1">
        <f t="array" ref="I206">IF(C206="Studio",1,IF(ISNUMBER(EvaluateFormula(C206)),EvaluateFormula(C206),0))</f>
        <v>3</v>
      </c>
      <c r="J206" s="1">
        <f t="shared" si="6"/>
        <v>2</v>
      </c>
      <c r="K206" cm="1">
        <f t="array" ref="K206">ExtractMoney(B206)</f>
        <v>1050000</v>
      </c>
      <c r="L206" s="1">
        <f t="shared" si="7"/>
        <v>2</v>
      </c>
      <c r="M206" cm="1">
        <f t="array" ref="M206">ExtractNumber(G206)</f>
        <v>1920</v>
      </c>
    </row>
    <row r="207" spans="1:13" x14ac:dyDescent="0.3">
      <c r="A207" s="1" t="s">
        <v>146</v>
      </c>
      <c r="B207" s="1" t="s">
        <v>25</v>
      </c>
      <c r="C207" s="1" t="s">
        <v>48</v>
      </c>
      <c r="D207" s="1">
        <v>4</v>
      </c>
      <c r="E207" s="1">
        <v>3</v>
      </c>
      <c r="F207" s="1" t="s">
        <v>74</v>
      </c>
      <c r="G207" s="1" t="s">
        <v>336</v>
      </c>
      <c r="I207" s="1" cm="1">
        <f t="array" ref="I207">IF(C207="Studio",1,IF(ISNUMBER(EvaluateFormula(C207)),EvaluateFormula(C207),0))</f>
        <v>4</v>
      </c>
      <c r="J207" s="1">
        <f t="shared" si="6"/>
        <v>4</v>
      </c>
      <c r="K207" cm="1">
        <f t="array" ref="K207">ExtractMoney(B207)</f>
        <v>900000</v>
      </c>
      <c r="L207" s="1">
        <f t="shared" si="7"/>
        <v>3</v>
      </c>
      <c r="M207" cm="1">
        <f t="array" ref="M207">ExtractNumber(G207)</f>
        <v>1381</v>
      </c>
    </row>
    <row r="208" spans="1:13" x14ac:dyDescent="0.3">
      <c r="A208" s="1" t="s">
        <v>95</v>
      </c>
      <c r="B208" s="1" t="s">
        <v>337</v>
      </c>
      <c r="C208" s="1" t="s">
        <v>48</v>
      </c>
      <c r="D208" s="1">
        <v>2</v>
      </c>
      <c r="E208" s="1">
        <v>4</v>
      </c>
      <c r="F208" s="1" t="s">
        <v>338</v>
      </c>
      <c r="G208" s="1" t="s">
        <v>339</v>
      </c>
      <c r="H208" s="1" t="s">
        <v>18</v>
      </c>
      <c r="I208" s="1" cm="1">
        <f t="array" ref="I208">IF(C208="Studio",1,IF(ISNUMBER(EvaluateFormula(C208)),EvaluateFormula(C208),0))</f>
        <v>4</v>
      </c>
      <c r="J208" s="1">
        <f t="shared" si="6"/>
        <v>2</v>
      </c>
      <c r="K208" cm="1">
        <f t="array" ref="K208">ExtractMoney(B208)</f>
        <v>638000</v>
      </c>
      <c r="L208" s="1">
        <f t="shared" si="7"/>
        <v>4</v>
      </c>
      <c r="M208" cm="1">
        <f t="array" ref="M208">ExtractNumber(G208)</f>
        <v>1890</v>
      </c>
    </row>
    <row r="209" spans="1:13" x14ac:dyDescent="0.3">
      <c r="A209" s="1" t="s">
        <v>8</v>
      </c>
      <c r="B209" s="1" t="s">
        <v>340</v>
      </c>
      <c r="C209" s="1">
        <v>2</v>
      </c>
      <c r="D209" s="1">
        <v>2</v>
      </c>
      <c r="E209" s="1">
        <v>1</v>
      </c>
      <c r="F209" s="1" t="s">
        <v>112</v>
      </c>
      <c r="G209" s="1" t="s">
        <v>148</v>
      </c>
      <c r="H209" s="1" t="s">
        <v>13</v>
      </c>
      <c r="I209" s="1" cm="1">
        <f t="array" ref="I209">IF(C209="Studio",1,IF(ISNUMBER(EvaluateFormula(C209)),EvaluateFormula(C209),0))</f>
        <v>2</v>
      </c>
      <c r="J209" s="1">
        <f t="shared" si="6"/>
        <v>2</v>
      </c>
      <c r="K209" cm="1">
        <f t="array" ref="K209">ExtractMoney(B209)</f>
        <v>1400000</v>
      </c>
      <c r="L209" s="1">
        <f t="shared" si="7"/>
        <v>1</v>
      </c>
      <c r="M209" cm="1">
        <f t="array" ref="M209">ExtractNumber(G209)</f>
        <v>1050</v>
      </c>
    </row>
    <row r="210" spans="1:13" x14ac:dyDescent="0.3">
      <c r="A210" s="1" t="s">
        <v>95</v>
      </c>
      <c r="B210" s="1" t="s">
        <v>147</v>
      </c>
      <c r="C210" s="1">
        <v>4</v>
      </c>
      <c r="D210" s="1">
        <v>3</v>
      </c>
      <c r="E210" s="1">
        <v>2</v>
      </c>
      <c r="F210" s="1" t="s">
        <v>45</v>
      </c>
      <c r="G210" s="1" t="s">
        <v>202</v>
      </c>
      <c r="H210" s="1" t="s">
        <v>18</v>
      </c>
      <c r="I210" s="1" cm="1">
        <f t="array" ref="I210">IF(C210="Studio",1,IF(ISNUMBER(EvaluateFormula(C210)),EvaluateFormula(C210),0))</f>
        <v>4</v>
      </c>
      <c r="J210" s="1">
        <f t="shared" si="6"/>
        <v>3</v>
      </c>
      <c r="K210" cm="1">
        <f t="array" ref="K210">ExtractMoney(B210)</f>
        <v>850000</v>
      </c>
      <c r="L210" s="1">
        <f t="shared" si="7"/>
        <v>2</v>
      </c>
      <c r="M210" cm="1">
        <f t="array" ref="M210">ExtractNumber(G210)</f>
        <v>1760</v>
      </c>
    </row>
    <row r="211" spans="1:13" x14ac:dyDescent="0.3">
      <c r="A211" s="1" t="s">
        <v>14</v>
      </c>
      <c r="B211" s="1" t="s">
        <v>341</v>
      </c>
      <c r="C211" s="1">
        <v>6</v>
      </c>
      <c r="D211" s="1">
        <v>5</v>
      </c>
      <c r="E211" s="1">
        <v>4</v>
      </c>
      <c r="F211" s="1" t="s">
        <v>16</v>
      </c>
      <c r="G211" s="1" t="s">
        <v>31</v>
      </c>
      <c r="H211" s="1" t="s">
        <v>18</v>
      </c>
      <c r="I211" s="1" cm="1">
        <f t="array" ref="I211">IF(C211="Studio",1,IF(ISNUMBER(EvaluateFormula(C211)),EvaluateFormula(C211),0))</f>
        <v>6</v>
      </c>
      <c r="J211" s="1">
        <f t="shared" si="6"/>
        <v>5</v>
      </c>
      <c r="K211" cm="1">
        <f t="array" ref="K211">ExtractMoney(B211)</f>
        <v>6500000</v>
      </c>
      <c r="L211" s="1">
        <f t="shared" si="7"/>
        <v>4</v>
      </c>
      <c r="M211" cm="1">
        <f t="array" ref="M211">ExtractNumber(G211)</f>
        <v>7200</v>
      </c>
    </row>
    <row r="212" spans="1:13" x14ac:dyDescent="0.3">
      <c r="A212" s="1" t="s">
        <v>63</v>
      </c>
      <c r="B212" s="1" t="s">
        <v>135</v>
      </c>
      <c r="C212" s="1">
        <v>4</v>
      </c>
      <c r="D212" s="1">
        <v>4</v>
      </c>
      <c r="E212" s="1">
        <v>2</v>
      </c>
      <c r="F212" s="1" t="s">
        <v>74</v>
      </c>
      <c r="G212" s="1" t="s">
        <v>65</v>
      </c>
      <c r="H212" s="1" t="s">
        <v>18</v>
      </c>
      <c r="I212" s="1" cm="1">
        <f t="array" ref="I212">IF(C212="Studio",1,IF(ISNUMBER(EvaluateFormula(C212)),EvaluateFormula(C212),0))</f>
        <v>4</v>
      </c>
      <c r="J212" s="1">
        <f t="shared" si="6"/>
        <v>4</v>
      </c>
      <c r="K212" cm="1">
        <f t="array" ref="K212">ExtractMoney(B212)</f>
        <v>1800000</v>
      </c>
      <c r="L212" s="1">
        <f t="shared" si="7"/>
        <v>2</v>
      </c>
      <c r="M212" cm="1">
        <f t="array" ref="M212">ExtractNumber(G212)</f>
        <v>1830</v>
      </c>
    </row>
    <row r="213" spans="1:13" x14ac:dyDescent="0.3">
      <c r="A213" s="1" t="s">
        <v>168</v>
      </c>
      <c r="B213" s="1" t="s">
        <v>342</v>
      </c>
      <c r="C213" s="1" t="s">
        <v>26</v>
      </c>
      <c r="D213" s="1">
        <v>5</v>
      </c>
      <c r="E213" s="1">
        <v>4</v>
      </c>
      <c r="F213" s="1" t="s">
        <v>58</v>
      </c>
      <c r="G213" s="1" t="s">
        <v>343</v>
      </c>
      <c r="H213" s="1" t="s">
        <v>18</v>
      </c>
      <c r="I213" s="1" cm="1">
        <f t="array" ref="I213">IF(C213="Studio",1,IF(ISNUMBER(EvaluateFormula(C213)),EvaluateFormula(C213),0))</f>
        <v>5</v>
      </c>
      <c r="J213" s="1">
        <f t="shared" si="6"/>
        <v>5</v>
      </c>
      <c r="K213" cm="1">
        <f t="array" ref="K213">ExtractMoney(B213)</f>
        <v>3800000</v>
      </c>
      <c r="L213" s="1">
        <f t="shared" si="7"/>
        <v>4</v>
      </c>
      <c r="M213" cm="1">
        <f t="array" ref="M213">ExtractNumber(G213)</f>
        <v>4067</v>
      </c>
    </row>
    <row r="214" spans="1:13" x14ac:dyDescent="0.3">
      <c r="A214" s="1" t="s">
        <v>77</v>
      </c>
      <c r="B214" s="1" t="s">
        <v>344</v>
      </c>
      <c r="C214" s="1">
        <v>1</v>
      </c>
      <c r="D214" s="1">
        <v>1</v>
      </c>
      <c r="E214" s="1">
        <v>1</v>
      </c>
      <c r="F214" s="1" t="s">
        <v>345</v>
      </c>
      <c r="G214" s="1" t="s">
        <v>346</v>
      </c>
      <c r="I214" s="1" cm="1">
        <f t="array" ref="I214">IF(C214="Studio",1,IF(ISNUMBER(EvaluateFormula(C214)),EvaluateFormula(C214),0))</f>
        <v>1</v>
      </c>
      <c r="J214" s="1">
        <f t="shared" si="6"/>
        <v>1</v>
      </c>
      <c r="K214" cm="1">
        <f t="array" ref="K214">ExtractMoney(B214)</f>
        <v>350000</v>
      </c>
      <c r="L214" s="1">
        <f t="shared" si="7"/>
        <v>1</v>
      </c>
      <c r="M214" cm="1">
        <f t="array" ref="M214">ExtractNumber(G214)</f>
        <v>495</v>
      </c>
    </row>
    <row r="215" spans="1:13" x14ac:dyDescent="0.3">
      <c r="A215" s="1" t="s">
        <v>8</v>
      </c>
      <c r="B215" s="1" t="s">
        <v>111</v>
      </c>
      <c r="C215" s="1" t="s">
        <v>70</v>
      </c>
      <c r="D215" s="1">
        <v>5</v>
      </c>
      <c r="E215" s="1">
        <v>2</v>
      </c>
      <c r="F215" s="1" t="s">
        <v>303</v>
      </c>
      <c r="G215" s="1" t="s">
        <v>113</v>
      </c>
      <c r="H215" s="1" t="s">
        <v>242</v>
      </c>
      <c r="I215" s="1" cm="1">
        <f t="array" ref="I215">IF(C215="Studio",1,IF(ISNUMBER(EvaluateFormula(C215)),EvaluateFormula(C215),0))</f>
        <v>5</v>
      </c>
      <c r="J215" s="1">
        <f t="shared" si="6"/>
        <v>5</v>
      </c>
      <c r="K215" cm="1">
        <f t="array" ref="K215">ExtractMoney(B215)</f>
        <v>3600000</v>
      </c>
      <c r="L215" s="1">
        <f t="shared" si="7"/>
        <v>2</v>
      </c>
      <c r="M215" cm="1">
        <f t="array" ref="M215">ExtractNumber(G215)</f>
        <v>3897</v>
      </c>
    </row>
    <row r="216" spans="1:13" x14ac:dyDescent="0.3">
      <c r="A216" s="1" t="s">
        <v>28</v>
      </c>
      <c r="B216" s="1" t="s">
        <v>347</v>
      </c>
      <c r="C216" s="1">
        <v>4</v>
      </c>
      <c r="D216" s="1">
        <v>3</v>
      </c>
      <c r="F216" s="1" t="s">
        <v>45</v>
      </c>
      <c r="G216" s="1" t="s">
        <v>348</v>
      </c>
      <c r="H216" s="1" t="s">
        <v>18</v>
      </c>
      <c r="I216" s="1" cm="1">
        <f t="array" ref="I216">IF(C216="Studio",1,IF(ISNUMBER(EvaluateFormula(C216)),EvaluateFormula(C216),0))</f>
        <v>4</v>
      </c>
      <c r="J216" s="1">
        <f t="shared" si="6"/>
        <v>3</v>
      </c>
      <c r="K216" cm="1">
        <f t="array" ref="K216">ExtractMoney(B216)</f>
        <v>1790000</v>
      </c>
      <c r="L216" s="1">
        <f t="shared" si="7"/>
        <v>0</v>
      </c>
      <c r="M216" cm="1">
        <f t="array" ref="M216">ExtractNumber(G216)</f>
        <v>2090</v>
      </c>
    </row>
    <row r="217" spans="1:13" x14ac:dyDescent="0.3">
      <c r="A217" s="1" t="s">
        <v>349</v>
      </c>
      <c r="B217" s="1" t="s">
        <v>350</v>
      </c>
      <c r="C217" s="1" t="s">
        <v>48</v>
      </c>
      <c r="D217" s="1">
        <v>4</v>
      </c>
      <c r="E217" s="1">
        <v>2</v>
      </c>
      <c r="F217" s="1" t="s">
        <v>21</v>
      </c>
      <c r="G217" s="1" t="s">
        <v>351</v>
      </c>
      <c r="H217" s="1" t="s">
        <v>18</v>
      </c>
      <c r="I217" s="1" cm="1">
        <f t="array" ref="I217">IF(C217="Studio",1,IF(ISNUMBER(EvaluateFormula(C217)),EvaluateFormula(C217),0))</f>
        <v>4</v>
      </c>
      <c r="J217" s="1">
        <f t="shared" si="6"/>
        <v>4</v>
      </c>
      <c r="K217" cm="1">
        <f t="array" ref="K217">ExtractMoney(B217)</f>
        <v>635000</v>
      </c>
      <c r="L217" s="1">
        <f t="shared" si="7"/>
        <v>2</v>
      </c>
      <c r="M217" cm="1">
        <f t="array" ref="M217">ExtractNumber(G217)</f>
        <v>1643</v>
      </c>
    </row>
    <row r="218" spans="1:13" x14ac:dyDescent="0.3">
      <c r="A218" s="1" t="s">
        <v>258</v>
      </c>
      <c r="B218" s="1" t="s">
        <v>352</v>
      </c>
      <c r="C218" s="1">
        <v>2</v>
      </c>
      <c r="D218" s="1">
        <v>2</v>
      </c>
      <c r="F218" s="1" t="s">
        <v>11</v>
      </c>
      <c r="G218" s="1" t="s">
        <v>260</v>
      </c>
      <c r="I218" s="1" cm="1">
        <f t="array" ref="I218">IF(C218="Studio",1,IF(ISNUMBER(EvaluateFormula(C218)),EvaluateFormula(C218),0))</f>
        <v>2</v>
      </c>
      <c r="J218" s="1">
        <f t="shared" si="6"/>
        <v>2</v>
      </c>
      <c r="K218" cm="1">
        <f t="array" ref="K218">ExtractMoney(B218)</f>
        <v>530000</v>
      </c>
      <c r="L218" s="1">
        <f t="shared" si="7"/>
        <v>0</v>
      </c>
      <c r="M218" cm="1">
        <f t="array" ref="M218">ExtractNumber(G218)</f>
        <v>715</v>
      </c>
    </row>
    <row r="219" spans="1:13" x14ac:dyDescent="0.3">
      <c r="A219" s="1" t="s">
        <v>8</v>
      </c>
      <c r="B219" s="1" t="s">
        <v>353</v>
      </c>
      <c r="C219" s="1" t="s">
        <v>48</v>
      </c>
      <c r="D219" s="1">
        <v>4</v>
      </c>
      <c r="E219" s="1">
        <v>3</v>
      </c>
      <c r="F219" s="1" t="s">
        <v>112</v>
      </c>
      <c r="G219" s="1" t="s">
        <v>354</v>
      </c>
      <c r="H219" s="1" t="s">
        <v>18</v>
      </c>
      <c r="I219" s="1" cm="1">
        <f t="array" ref="I219">IF(C219="Studio",1,IF(ISNUMBER(EvaluateFormula(C219)),EvaluateFormula(C219),0))</f>
        <v>4</v>
      </c>
      <c r="J219" s="1">
        <f t="shared" si="6"/>
        <v>4</v>
      </c>
      <c r="K219" cm="1">
        <f t="array" ref="K219">ExtractMoney(B219)</f>
        <v>5070000</v>
      </c>
      <c r="L219" s="1">
        <f t="shared" si="7"/>
        <v>3</v>
      </c>
      <c r="M219" cm="1">
        <f t="array" ref="M219">ExtractNumber(G219)</f>
        <v>2142</v>
      </c>
    </row>
    <row r="220" spans="1:13" x14ac:dyDescent="0.3">
      <c r="A220" s="1" t="s">
        <v>134</v>
      </c>
      <c r="B220" s="1" t="s">
        <v>355</v>
      </c>
      <c r="C220" s="1" t="s">
        <v>316</v>
      </c>
      <c r="D220" s="1">
        <v>1</v>
      </c>
      <c r="E220" s="1">
        <v>1</v>
      </c>
      <c r="F220" s="1" t="s">
        <v>73</v>
      </c>
      <c r="G220" s="1" t="s">
        <v>356</v>
      </c>
      <c r="H220" s="1" t="s">
        <v>18</v>
      </c>
      <c r="I220" s="1" cm="1">
        <f t="array" ref="I220">IF(C220="Studio",1,IF(ISNUMBER(EvaluateFormula(C220)),EvaluateFormula(C220),0))</f>
        <v>1</v>
      </c>
      <c r="J220" s="1">
        <f t="shared" si="6"/>
        <v>1</v>
      </c>
      <c r="K220" cm="1">
        <f t="array" ref="K220">ExtractMoney(B220)</f>
        <v>1207000</v>
      </c>
      <c r="L220" s="1">
        <f t="shared" si="7"/>
        <v>1</v>
      </c>
      <c r="M220" cm="1">
        <f t="array" ref="M220">ExtractNumber(G220)</f>
        <v>685</v>
      </c>
    </row>
    <row r="221" spans="1:13" x14ac:dyDescent="0.3">
      <c r="A221" s="1" t="s">
        <v>134</v>
      </c>
      <c r="B221" s="1" t="s">
        <v>357</v>
      </c>
      <c r="C221" s="1">
        <v>2</v>
      </c>
      <c r="D221" s="1">
        <v>1</v>
      </c>
      <c r="E221" s="1">
        <v>1</v>
      </c>
      <c r="F221" s="1" t="s">
        <v>73</v>
      </c>
      <c r="G221" s="1" t="s">
        <v>358</v>
      </c>
      <c r="H221" s="1" t="s">
        <v>18</v>
      </c>
      <c r="I221" s="1" cm="1">
        <f t="array" ref="I221">IF(C221="Studio",1,IF(ISNUMBER(EvaluateFormula(C221)),EvaluateFormula(C221),0))</f>
        <v>2</v>
      </c>
      <c r="J221" s="1">
        <f t="shared" si="6"/>
        <v>1</v>
      </c>
      <c r="K221" cm="1">
        <f t="array" ref="K221">ExtractMoney(B221)</f>
        <v>1177000</v>
      </c>
      <c r="L221" s="1">
        <f t="shared" si="7"/>
        <v>1</v>
      </c>
      <c r="M221" cm="1">
        <f t="array" ref="M221">ExtractNumber(G221)</f>
        <v>717</v>
      </c>
    </row>
    <row r="222" spans="1:13" x14ac:dyDescent="0.3">
      <c r="A222" s="1" t="s">
        <v>359</v>
      </c>
      <c r="B222" s="1" t="s">
        <v>360</v>
      </c>
      <c r="C222" s="1">
        <v>3</v>
      </c>
      <c r="D222" s="1">
        <v>2</v>
      </c>
      <c r="E222" s="1">
        <v>2</v>
      </c>
      <c r="F222" s="1" t="s">
        <v>11</v>
      </c>
      <c r="H222" s="1" t="s">
        <v>18</v>
      </c>
      <c r="I222" s="1" cm="1">
        <f t="array" ref="I222">IF(C222="Studio",1,IF(ISNUMBER(EvaluateFormula(C222)),EvaluateFormula(C222),0))</f>
        <v>3</v>
      </c>
      <c r="J222" s="1">
        <f t="shared" si="6"/>
        <v>2</v>
      </c>
      <c r="K222" cm="1">
        <f t="array" ref="K222">ExtractMoney(B222)</f>
        <v>468000</v>
      </c>
      <c r="L222" s="1">
        <f t="shared" si="7"/>
        <v>2</v>
      </c>
      <c r="M222" cm="1">
        <f t="array" ref="M222">ExtractNumber(G222)</f>
        <v>0</v>
      </c>
    </row>
    <row r="223" spans="1:13" x14ac:dyDescent="0.3">
      <c r="A223" s="1" t="s">
        <v>28</v>
      </c>
      <c r="B223" s="1" t="s">
        <v>165</v>
      </c>
      <c r="C223" s="1">
        <v>3</v>
      </c>
      <c r="D223" s="1">
        <v>2</v>
      </c>
      <c r="F223" s="1" t="s">
        <v>334</v>
      </c>
      <c r="G223" s="1" t="s">
        <v>361</v>
      </c>
      <c r="H223" s="1" t="s">
        <v>18</v>
      </c>
      <c r="I223" s="1" cm="1">
        <f t="array" ref="I223">IF(C223="Studio",1,IF(ISNUMBER(EvaluateFormula(C223)),EvaluateFormula(C223),0))</f>
        <v>3</v>
      </c>
      <c r="J223" s="1">
        <f t="shared" si="6"/>
        <v>2</v>
      </c>
      <c r="K223" cm="1">
        <f t="array" ref="K223">ExtractMoney(B223)</f>
        <v>3000000</v>
      </c>
      <c r="L223" s="1">
        <f t="shared" si="7"/>
        <v>0</v>
      </c>
      <c r="M223" cm="1">
        <f t="array" ref="M223">ExtractNumber(G223)</f>
        <v>5700</v>
      </c>
    </row>
    <row r="224" spans="1:13" x14ac:dyDescent="0.3">
      <c r="A224" s="1" t="s">
        <v>362</v>
      </c>
      <c r="B224" s="1" t="s">
        <v>363</v>
      </c>
      <c r="C224" s="1">
        <v>3</v>
      </c>
      <c r="D224" s="1">
        <v>2</v>
      </c>
      <c r="E224" s="1">
        <v>2</v>
      </c>
      <c r="F224" s="1" t="s">
        <v>74</v>
      </c>
      <c r="G224" s="1" t="s">
        <v>364</v>
      </c>
      <c r="H224" s="1" t="s">
        <v>18</v>
      </c>
      <c r="I224" s="1" cm="1">
        <f t="array" ref="I224">IF(C224="Studio",1,IF(ISNUMBER(EvaluateFormula(C224)),EvaluateFormula(C224),0))</f>
        <v>3</v>
      </c>
      <c r="J224" s="1">
        <f t="shared" si="6"/>
        <v>2</v>
      </c>
      <c r="K224" cm="1">
        <f t="array" ref="K224">ExtractMoney(B224)</f>
        <v>700000</v>
      </c>
      <c r="L224" s="1">
        <f t="shared" si="7"/>
        <v>2</v>
      </c>
      <c r="M224" cm="1">
        <f t="array" ref="M224">ExtractNumber(G224)</f>
        <v>1152</v>
      </c>
    </row>
    <row r="225" spans="1:13" x14ac:dyDescent="0.3">
      <c r="A225" s="1" t="s">
        <v>43</v>
      </c>
      <c r="B225" s="1" t="s">
        <v>365</v>
      </c>
      <c r="C225" s="1" t="s">
        <v>26</v>
      </c>
      <c r="D225" s="1">
        <v>5</v>
      </c>
      <c r="F225" s="1" t="s">
        <v>74</v>
      </c>
      <c r="G225" s="1" t="s">
        <v>366</v>
      </c>
      <c r="H225" s="1" t="s">
        <v>18</v>
      </c>
      <c r="I225" s="1" cm="1">
        <f t="array" ref="I225">IF(C225="Studio",1,IF(ISNUMBER(EvaluateFormula(C225)),EvaluateFormula(C225),0))</f>
        <v>5</v>
      </c>
      <c r="J225" s="1">
        <f t="shared" si="6"/>
        <v>5</v>
      </c>
      <c r="K225" cm="1">
        <f t="array" ref="K225">ExtractMoney(B225)</f>
        <v>3710000</v>
      </c>
      <c r="L225" s="1">
        <f t="shared" si="7"/>
        <v>0</v>
      </c>
      <c r="M225" cm="1">
        <f t="array" ref="M225">ExtractNumber(G225)</f>
        <v>3369</v>
      </c>
    </row>
    <row r="226" spans="1:13" x14ac:dyDescent="0.3">
      <c r="A226" s="1" t="s">
        <v>63</v>
      </c>
      <c r="B226" s="1" t="s">
        <v>313</v>
      </c>
      <c r="C226" s="1" t="s">
        <v>48</v>
      </c>
      <c r="D226" s="1">
        <v>4</v>
      </c>
      <c r="F226" s="1" t="s">
        <v>74</v>
      </c>
      <c r="G226" s="1" t="s">
        <v>367</v>
      </c>
      <c r="H226" s="1" t="s">
        <v>13</v>
      </c>
      <c r="I226" s="1" cm="1">
        <f t="array" ref="I226">IF(C226="Studio",1,IF(ISNUMBER(EvaluateFormula(C226)),EvaluateFormula(C226),0))</f>
        <v>4</v>
      </c>
      <c r="J226" s="1">
        <f t="shared" si="6"/>
        <v>4</v>
      </c>
      <c r="K226" cm="1">
        <f t="array" ref="K226">ExtractMoney(B226)</f>
        <v>1900000</v>
      </c>
      <c r="L226" s="1">
        <f t="shared" si="7"/>
        <v>0</v>
      </c>
      <c r="M226" cm="1">
        <f t="array" ref="M226">ExtractNumber(G226)</f>
        <v>2411</v>
      </c>
    </row>
    <row r="227" spans="1:13" x14ac:dyDescent="0.3">
      <c r="A227" s="1" t="s">
        <v>63</v>
      </c>
      <c r="B227" s="1" t="s">
        <v>368</v>
      </c>
      <c r="C227" s="1" t="s">
        <v>61</v>
      </c>
      <c r="D227" s="1">
        <v>5</v>
      </c>
      <c r="E227" s="1">
        <v>3</v>
      </c>
      <c r="F227" s="1" t="s">
        <v>369</v>
      </c>
      <c r="G227" s="1" t="s">
        <v>370</v>
      </c>
      <c r="H227" s="1" t="s">
        <v>18</v>
      </c>
      <c r="I227" s="1" cm="1">
        <f t="array" ref="I227">IF(C227="Studio",1,IF(ISNUMBER(EvaluateFormula(C227)),EvaluateFormula(C227),0))</f>
        <v>6</v>
      </c>
      <c r="J227" s="1">
        <f t="shared" si="6"/>
        <v>5</v>
      </c>
      <c r="K227" cm="1">
        <f t="array" ref="K227">ExtractMoney(B227)</f>
        <v>3785400</v>
      </c>
      <c r="L227" s="1">
        <f t="shared" si="7"/>
        <v>3</v>
      </c>
      <c r="M227" cm="1">
        <f t="array" ref="M227">ExtractNumber(G227)</f>
        <v>3907</v>
      </c>
    </row>
    <row r="228" spans="1:13" x14ac:dyDescent="0.3">
      <c r="A228" s="1" t="s">
        <v>8</v>
      </c>
      <c r="B228" s="1" t="s">
        <v>318</v>
      </c>
      <c r="C228" s="1">
        <v>2</v>
      </c>
      <c r="D228" s="1">
        <v>2</v>
      </c>
      <c r="E228" s="1">
        <v>2</v>
      </c>
      <c r="F228" s="1" t="s">
        <v>74</v>
      </c>
      <c r="G228" s="1" t="s">
        <v>371</v>
      </c>
      <c r="H228" s="1" t="s">
        <v>13</v>
      </c>
      <c r="I228" s="1" cm="1">
        <f t="array" ref="I228">IF(C228="Studio",1,IF(ISNUMBER(EvaluateFormula(C228)),EvaluateFormula(C228),0))</f>
        <v>2</v>
      </c>
      <c r="J228" s="1">
        <f t="shared" si="6"/>
        <v>2</v>
      </c>
      <c r="K228" cm="1">
        <f t="array" ref="K228">ExtractMoney(B228)</f>
        <v>1300000</v>
      </c>
      <c r="L228" s="1">
        <f t="shared" si="7"/>
        <v>2</v>
      </c>
      <c r="M228" cm="1">
        <f t="array" ref="M228">ExtractNumber(G228)</f>
        <v>871</v>
      </c>
    </row>
    <row r="229" spans="1:13" x14ac:dyDescent="0.3">
      <c r="A229" s="1" t="s">
        <v>146</v>
      </c>
      <c r="B229" s="1" t="s">
        <v>372</v>
      </c>
      <c r="C229" s="1" t="s">
        <v>48</v>
      </c>
      <c r="D229" s="1">
        <v>4</v>
      </c>
      <c r="E229" s="1">
        <v>2</v>
      </c>
      <c r="F229" s="1" t="s">
        <v>21</v>
      </c>
      <c r="G229" s="1" t="s">
        <v>373</v>
      </c>
      <c r="H229" s="1" t="s">
        <v>94</v>
      </c>
      <c r="I229" s="1" cm="1">
        <f t="array" ref="I229">IF(C229="Studio",1,IF(ISNUMBER(EvaluateFormula(C229)),EvaluateFormula(C229),0))</f>
        <v>4</v>
      </c>
      <c r="J229" s="1">
        <f t="shared" si="6"/>
        <v>4</v>
      </c>
      <c r="K229" cm="1">
        <f t="array" ref="K229">ExtractMoney(B229)</f>
        <v>960000</v>
      </c>
      <c r="L229" s="1">
        <f t="shared" si="7"/>
        <v>2</v>
      </c>
      <c r="M229" cm="1">
        <f t="array" ref="M229">ExtractNumber(G229)</f>
        <v>1488</v>
      </c>
    </row>
    <row r="230" spans="1:13" x14ac:dyDescent="0.3">
      <c r="A230" s="1" t="s">
        <v>134</v>
      </c>
      <c r="B230" s="1" t="s">
        <v>78</v>
      </c>
      <c r="C230" s="1">
        <v>4</v>
      </c>
      <c r="D230" s="1">
        <v>2</v>
      </c>
      <c r="E230" s="1">
        <v>2</v>
      </c>
      <c r="F230" s="1" t="s">
        <v>74</v>
      </c>
      <c r="G230" s="1" t="s">
        <v>374</v>
      </c>
      <c r="H230" s="1" t="s">
        <v>94</v>
      </c>
      <c r="I230" s="1" cm="1">
        <f t="array" ref="I230">IF(C230="Studio",1,IF(ISNUMBER(EvaluateFormula(C230)),EvaluateFormula(C230),0))</f>
        <v>4</v>
      </c>
      <c r="J230" s="1">
        <f t="shared" si="6"/>
        <v>2</v>
      </c>
      <c r="K230" cm="1">
        <f t="array" ref="K230">ExtractMoney(B230)</f>
        <v>490000</v>
      </c>
      <c r="L230" s="1">
        <f t="shared" si="7"/>
        <v>2</v>
      </c>
      <c r="M230" cm="1">
        <f t="array" ref="M230">ExtractNumber(G230)</f>
        <v>1065</v>
      </c>
    </row>
    <row r="231" spans="1:13" x14ac:dyDescent="0.3">
      <c r="A231" s="1" t="s">
        <v>63</v>
      </c>
      <c r="B231" s="1" t="s">
        <v>118</v>
      </c>
      <c r="C231" s="1" t="s">
        <v>61</v>
      </c>
      <c r="D231" s="1">
        <v>5</v>
      </c>
      <c r="E231" s="1">
        <v>3</v>
      </c>
      <c r="F231" s="1" t="s">
        <v>21</v>
      </c>
      <c r="G231" s="1" t="s">
        <v>375</v>
      </c>
      <c r="H231" s="1" t="s">
        <v>18</v>
      </c>
      <c r="I231" s="1" cm="1">
        <f t="array" ref="I231">IF(C231="Studio",1,IF(ISNUMBER(EvaluateFormula(C231)),EvaluateFormula(C231),0))</f>
        <v>6</v>
      </c>
      <c r="J231" s="1">
        <f t="shared" si="6"/>
        <v>5</v>
      </c>
      <c r="K231" cm="1">
        <f t="array" ref="K231">ExtractMoney(B231)</f>
        <v>4200000</v>
      </c>
      <c r="L231" s="1">
        <f t="shared" si="7"/>
        <v>3</v>
      </c>
      <c r="M231" cm="1">
        <f t="array" ref="M231">ExtractNumber(G231)</f>
        <v>3709</v>
      </c>
    </row>
    <row r="232" spans="1:13" x14ac:dyDescent="0.3">
      <c r="A232" s="1" t="s">
        <v>8</v>
      </c>
      <c r="B232" s="1" t="s">
        <v>76</v>
      </c>
      <c r="C232" s="1">
        <v>2</v>
      </c>
      <c r="D232" s="1">
        <v>1</v>
      </c>
      <c r="E232" s="1">
        <v>1</v>
      </c>
      <c r="F232" s="1" t="s">
        <v>376</v>
      </c>
      <c r="G232" s="1" t="s">
        <v>148</v>
      </c>
      <c r="H232" s="1" t="s">
        <v>13</v>
      </c>
      <c r="I232" s="1" cm="1">
        <f t="array" ref="I232">IF(C232="Studio",1,IF(ISNUMBER(EvaluateFormula(C232)),EvaluateFormula(C232),0))</f>
        <v>2</v>
      </c>
      <c r="J232" s="1">
        <f t="shared" si="6"/>
        <v>1</v>
      </c>
      <c r="K232" cm="1">
        <f t="array" ref="K232">ExtractMoney(B232)</f>
        <v>1450000</v>
      </c>
      <c r="L232" s="1">
        <f t="shared" si="7"/>
        <v>1</v>
      </c>
      <c r="M232" cm="1">
        <f t="array" ref="M232">ExtractNumber(G232)</f>
        <v>1050</v>
      </c>
    </row>
    <row r="233" spans="1:13" x14ac:dyDescent="0.3">
      <c r="A233" s="1" t="s">
        <v>68</v>
      </c>
      <c r="B233" s="1" t="s">
        <v>377</v>
      </c>
      <c r="C233" s="1" t="s">
        <v>26</v>
      </c>
      <c r="D233" s="1">
        <v>4</v>
      </c>
      <c r="E233" s="1">
        <v>3</v>
      </c>
      <c r="F233" s="1" t="s">
        <v>21</v>
      </c>
      <c r="G233" s="1" t="s">
        <v>257</v>
      </c>
      <c r="H233" s="1" t="s">
        <v>13</v>
      </c>
      <c r="I233" s="1" cm="1">
        <f t="array" ref="I233">IF(C233="Studio",1,IF(ISNUMBER(EvaluateFormula(C233)),EvaluateFormula(C233),0))</f>
        <v>5</v>
      </c>
      <c r="J233" s="1">
        <f t="shared" si="6"/>
        <v>4</v>
      </c>
      <c r="K233" cm="1">
        <f t="array" ref="K233">ExtractMoney(B233)</f>
        <v>2380000</v>
      </c>
      <c r="L233" s="1">
        <f t="shared" si="7"/>
        <v>3</v>
      </c>
      <c r="M233" cm="1">
        <f t="array" ref="M233">ExtractNumber(G233)</f>
        <v>2454</v>
      </c>
    </row>
    <row r="234" spans="1:13" x14ac:dyDescent="0.3">
      <c r="A234" s="1" t="s">
        <v>68</v>
      </c>
      <c r="B234" s="1" t="s">
        <v>234</v>
      </c>
      <c r="C234" s="1" t="s">
        <v>279</v>
      </c>
      <c r="D234" s="1">
        <v>3</v>
      </c>
      <c r="E234" s="1">
        <v>2</v>
      </c>
      <c r="F234" s="1" t="s">
        <v>21</v>
      </c>
      <c r="G234" s="1" t="s">
        <v>221</v>
      </c>
      <c r="I234" s="1" cm="1">
        <f t="array" ref="I234">IF(C234="Studio",1,IF(ISNUMBER(EvaluateFormula(C234)),EvaluateFormula(C234),0))</f>
        <v>4</v>
      </c>
      <c r="J234" s="1">
        <f t="shared" si="6"/>
        <v>3</v>
      </c>
      <c r="K234" cm="1">
        <f t="array" ref="K234">ExtractMoney(B234)</f>
        <v>1350000</v>
      </c>
      <c r="L234" s="1">
        <f t="shared" si="7"/>
        <v>2</v>
      </c>
      <c r="M234" cm="1">
        <f t="array" ref="M234">ExtractNumber(G234)</f>
        <v>1389</v>
      </c>
    </row>
    <row r="235" spans="1:13" x14ac:dyDescent="0.3">
      <c r="A235" s="1" t="s">
        <v>8</v>
      </c>
      <c r="B235" s="1" t="s">
        <v>135</v>
      </c>
      <c r="C235" s="1" t="s">
        <v>26</v>
      </c>
      <c r="D235" s="1">
        <v>5</v>
      </c>
      <c r="F235" s="1" t="s">
        <v>74</v>
      </c>
      <c r="G235" s="1" t="s">
        <v>378</v>
      </c>
      <c r="I235" s="1" cm="1">
        <f t="array" ref="I235">IF(C235="Studio",1,IF(ISNUMBER(EvaluateFormula(C235)),EvaluateFormula(C235),0))</f>
        <v>5</v>
      </c>
      <c r="J235" s="1">
        <f t="shared" si="6"/>
        <v>5</v>
      </c>
      <c r="K235" cm="1">
        <f t="array" ref="K235">ExtractMoney(B235)</f>
        <v>1800000</v>
      </c>
      <c r="L235" s="1">
        <f t="shared" si="7"/>
        <v>0</v>
      </c>
      <c r="M235" cm="1">
        <f t="array" ref="M235">ExtractNumber(G235)</f>
        <v>2315</v>
      </c>
    </row>
    <row r="236" spans="1:13" x14ac:dyDescent="0.3">
      <c r="A236" s="1" t="s">
        <v>24</v>
      </c>
      <c r="B236" s="1" t="s">
        <v>379</v>
      </c>
      <c r="C236" s="1" t="s">
        <v>61</v>
      </c>
      <c r="D236" s="1">
        <v>6</v>
      </c>
      <c r="E236" s="1">
        <v>4</v>
      </c>
      <c r="F236" s="1" t="s">
        <v>81</v>
      </c>
      <c r="G236" s="1" t="s">
        <v>211</v>
      </c>
      <c r="H236" s="1" t="s">
        <v>18</v>
      </c>
      <c r="I236" s="1" cm="1">
        <f t="array" ref="I236">IF(C236="Studio",1,IF(ISNUMBER(EvaluateFormula(C236)),EvaluateFormula(C236),0))</f>
        <v>6</v>
      </c>
      <c r="J236" s="1">
        <f t="shared" si="6"/>
        <v>6</v>
      </c>
      <c r="K236" cm="1">
        <f t="array" ref="K236">ExtractMoney(B236)</f>
        <v>1210000</v>
      </c>
      <c r="L236" s="1">
        <f t="shared" si="7"/>
        <v>4</v>
      </c>
      <c r="M236" cm="1">
        <f t="array" ref="M236">ExtractNumber(G236)</f>
        <v>3400</v>
      </c>
    </row>
    <row r="237" spans="1:13" x14ac:dyDescent="0.3">
      <c r="A237" s="1" t="s">
        <v>28</v>
      </c>
      <c r="B237" s="1" t="s">
        <v>199</v>
      </c>
      <c r="C237" s="1" t="s">
        <v>61</v>
      </c>
      <c r="D237" s="1">
        <v>7</v>
      </c>
      <c r="E237" s="1">
        <v>6</v>
      </c>
      <c r="F237" s="1" t="s">
        <v>52</v>
      </c>
      <c r="G237" s="1" t="s">
        <v>200</v>
      </c>
      <c r="H237" s="1" t="s">
        <v>18</v>
      </c>
      <c r="I237" s="1" cm="1">
        <f t="array" ref="I237">IF(C237="Studio",1,IF(ISNUMBER(EvaluateFormula(C237)),EvaluateFormula(C237),0))</f>
        <v>6</v>
      </c>
      <c r="J237" s="1">
        <f t="shared" si="6"/>
        <v>7</v>
      </c>
      <c r="K237" cm="1">
        <f t="array" ref="K237">ExtractMoney(B237)</f>
        <v>4995000</v>
      </c>
      <c r="L237" s="1">
        <f t="shared" si="7"/>
        <v>6</v>
      </c>
      <c r="M237" cm="1">
        <f t="array" ref="M237">ExtractNumber(G237)</f>
        <v>8113</v>
      </c>
    </row>
    <row r="238" spans="1:13" x14ac:dyDescent="0.3">
      <c r="A238" s="1" t="s">
        <v>63</v>
      </c>
      <c r="B238" s="1" t="s">
        <v>313</v>
      </c>
      <c r="C238" s="1" t="s">
        <v>26</v>
      </c>
      <c r="D238" s="1">
        <v>4</v>
      </c>
      <c r="E238" s="1">
        <v>2</v>
      </c>
      <c r="F238" s="1" t="s">
        <v>21</v>
      </c>
      <c r="G238" s="1" t="s">
        <v>65</v>
      </c>
      <c r="H238" s="1" t="s">
        <v>18</v>
      </c>
      <c r="I238" s="1" cm="1">
        <f t="array" ref="I238">IF(C238="Studio",1,IF(ISNUMBER(EvaluateFormula(C238)),EvaluateFormula(C238),0))</f>
        <v>5</v>
      </c>
      <c r="J238" s="1">
        <f t="shared" si="6"/>
        <v>4</v>
      </c>
      <c r="K238" cm="1">
        <f t="array" ref="K238">ExtractMoney(B238)</f>
        <v>1900000</v>
      </c>
      <c r="L238" s="1">
        <f t="shared" si="7"/>
        <v>2</v>
      </c>
      <c r="M238" cm="1">
        <f t="array" ref="M238">ExtractNumber(G238)</f>
        <v>1830</v>
      </c>
    </row>
    <row r="239" spans="1:13" x14ac:dyDescent="0.3">
      <c r="A239" s="1" t="s">
        <v>8</v>
      </c>
      <c r="B239" s="1" t="s">
        <v>121</v>
      </c>
      <c r="C239" s="1">
        <v>2</v>
      </c>
      <c r="D239" s="1">
        <v>2</v>
      </c>
      <c r="E239" s="1">
        <v>2</v>
      </c>
      <c r="F239" s="1" t="s">
        <v>11</v>
      </c>
      <c r="G239" s="1" t="s">
        <v>380</v>
      </c>
      <c r="H239" s="1" t="s">
        <v>18</v>
      </c>
      <c r="I239" s="1" cm="1">
        <f t="array" ref="I239">IF(C239="Studio",1,IF(ISNUMBER(EvaluateFormula(C239)),EvaluateFormula(C239),0))</f>
        <v>2</v>
      </c>
      <c r="J239" s="1">
        <f t="shared" si="6"/>
        <v>2</v>
      </c>
      <c r="K239" cm="1">
        <f t="array" ref="K239">ExtractMoney(B239)</f>
        <v>2700000</v>
      </c>
      <c r="L239" s="1">
        <f t="shared" si="7"/>
        <v>2</v>
      </c>
      <c r="M239" cm="1">
        <f t="array" ref="M239">ExtractNumber(G239)</f>
        <v>1195</v>
      </c>
    </row>
    <row r="240" spans="1:13" x14ac:dyDescent="0.3">
      <c r="A240" s="1" t="s">
        <v>8</v>
      </c>
      <c r="B240" s="1" t="s">
        <v>381</v>
      </c>
      <c r="C240" s="1" t="s">
        <v>48</v>
      </c>
      <c r="D240" s="1">
        <v>4</v>
      </c>
      <c r="E240" s="1">
        <v>2</v>
      </c>
      <c r="F240" s="1" t="s">
        <v>112</v>
      </c>
      <c r="G240" s="1" t="s">
        <v>115</v>
      </c>
      <c r="H240" s="1" t="s">
        <v>18</v>
      </c>
      <c r="I240" s="1" cm="1">
        <f t="array" ref="I240">IF(C240="Studio",1,IF(ISNUMBER(EvaluateFormula(C240)),EvaluateFormula(C240),0))</f>
        <v>4</v>
      </c>
      <c r="J240" s="1">
        <f t="shared" si="6"/>
        <v>4</v>
      </c>
      <c r="K240" cm="1">
        <f t="array" ref="K240">ExtractMoney(B240)</f>
        <v>6300000</v>
      </c>
      <c r="L240" s="1">
        <f t="shared" si="7"/>
        <v>2</v>
      </c>
      <c r="M240" cm="1">
        <f t="array" ref="M240">ExtractNumber(G240)</f>
        <v>2195</v>
      </c>
    </row>
    <row r="241" spans="1:13" x14ac:dyDescent="0.3">
      <c r="A241" s="1" t="s">
        <v>362</v>
      </c>
      <c r="B241" s="1" t="s">
        <v>344</v>
      </c>
      <c r="C241" s="1">
        <v>3</v>
      </c>
      <c r="D241" s="1">
        <v>2</v>
      </c>
      <c r="E241" s="1">
        <v>2</v>
      </c>
      <c r="F241" s="1" t="s">
        <v>11</v>
      </c>
      <c r="H241" s="1" t="s">
        <v>18</v>
      </c>
      <c r="I241" s="1" cm="1">
        <f t="array" ref="I241">IF(C241="Studio",1,IF(ISNUMBER(EvaluateFormula(C241)),EvaluateFormula(C241),0))</f>
        <v>3</v>
      </c>
      <c r="J241" s="1">
        <f t="shared" si="6"/>
        <v>2</v>
      </c>
      <c r="K241" cm="1">
        <f t="array" ref="K241">ExtractMoney(B241)</f>
        <v>350000</v>
      </c>
      <c r="L241" s="1">
        <f t="shared" si="7"/>
        <v>2</v>
      </c>
      <c r="M241" cm="1">
        <f t="array" ref="M241">ExtractNumber(G241)</f>
        <v>0</v>
      </c>
    </row>
    <row r="242" spans="1:13" x14ac:dyDescent="0.3">
      <c r="A242" s="1" t="s">
        <v>8</v>
      </c>
      <c r="B242" s="1" t="s">
        <v>313</v>
      </c>
      <c r="C242" s="1" t="s">
        <v>10</v>
      </c>
      <c r="D242" s="1">
        <v>2</v>
      </c>
      <c r="E242" s="1">
        <v>1</v>
      </c>
      <c r="F242" s="1" t="s">
        <v>74</v>
      </c>
      <c r="G242" s="1" t="s">
        <v>314</v>
      </c>
      <c r="H242" s="1" t="s">
        <v>13</v>
      </c>
      <c r="I242" s="1" cm="1">
        <f t="array" ref="I242">IF(C242="Studio",1,IF(ISNUMBER(EvaluateFormula(C242)),EvaluateFormula(C242),0))</f>
        <v>3</v>
      </c>
      <c r="J242" s="1">
        <f t="shared" si="6"/>
        <v>2</v>
      </c>
      <c r="K242" cm="1">
        <f t="array" ref="K242">ExtractMoney(B242)</f>
        <v>1900000</v>
      </c>
      <c r="L242" s="1">
        <f t="shared" si="7"/>
        <v>1</v>
      </c>
      <c r="M242" cm="1">
        <f t="array" ref="M242">ExtractNumber(G242)</f>
        <v>915</v>
      </c>
    </row>
    <row r="243" spans="1:13" x14ac:dyDescent="0.3">
      <c r="A243" s="1" t="s">
        <v>8</v>
      </c>
      <c r="B243" s="1" t="s">
        <v>165</v>
      </c>
      <c r="C243" s="1" t="s">
        <v>26</v>
      </c>
      <c r="D243" s="1">
        <v>5</v>
      </c>
      <c r="E243" s="1">
        <v>3</v>
      </c>
      <c r="F243" s="1" t="s">
        <v>74</v>
      </c>
      <c r="G243" s="1" t="s">
        <v>286</v>
      </c>
      <c r="H243" s="1" t="s">
        <v>18</v>
      </c>
      <c r="I243" s="1" cm="1">
        <f t="array" ref="I243">IF(C243="Studio",1,IF(ISNUMBER(EvaluateFormula(C243)),EvaluateFormula(C243),0))</f>
        <v>5</v>
      </c>
      <c r="J243" s="1">
        <f t="shared" si="6"/>
        <v>5</v>
      </c>
      <c r="K243" cm="1">
        <f t="array" ref="K243">ExtractMoney(B243)</f>
        <v>3000000</v>
      </c>
      <c r="L243" s="1">
        <f t="shared" si="7"/>
        <v>3</v>
      </c>
      <c r="M243" cm="1">
        <f t="array" ref="M243">ExtractNumber(G243)</f>
        <v>3218</v>
      </c>
    </row>
    <row r="244" spans="1:13" x14ac:dyDescent="0.3">
      <c r="A244" s="1" t="s">
        <v>162</v>
      </c>
      <c r="B244" s="1" t="s">
        <v>382</v>
      </c>
      <c r="C244" s="1">
        <v>3</v>
      </c>
      <c r="D244" s="1">
        <v>2</v>
      </c>
      <c r="E244" s="1">
        <v>1</v>
      </c>
      <c r="F244" s="1" t="s">
        <v>74</v>
      </c>
      <c r="G244" s="1" t="s">
        <v>383</v>
      </c>
      <c r="I244" s="1" cm="1">
        <f t="array" ref="I244">IF(C244="Studio",1,IF(ISNUMBER(EvaluateFormula(C244)),EvaluateFormula(C244),0))</f>
        <v>3</v>
      </c>
      <c r="J244" s="1">
        <f t="shared" si="6"/>
        <v>2</v>
      </c>
      <c r="K244" cm="1">
        <f t="array" ref="K244">ExtractMoney(B244)</f>
        <v>240000</v>
      </c>
      <c r="L244" s="1">
        <f t="shared" si="7"/>
        <v>1</v>
      </c>
      <c r="M244" cm="1">
        <f t="array" ref="M244">ExtractNumber(G244)</f>
        <v>850</v>
      </c>
    </row>
    <row r="245" spans="1:13" x14ac:dyDescent="0.3">
      <c r="A245" s="1" t="s">
        <v>8</v>
      </c>
      <c r="B245" s="1" t="s">
        <v>318</v>
      </c>
      <c r="C245" s="1">
        <v>2</v>
      </c>
      <c r="D245" s="1">
        <v>2</v>
      </c>
      <c r="F245" s="1" t="s">
        <v>21</v>
      </c>
      <c r="G245" s="1" t="s">
        <v>371</v>
      </c>
      <c r="H245" s="1" t="s">
        <v>13</v>
      </c>
      <c r="I245" s="1" cm="1">
        <f t="array" ref="I245">IF(C245="Studio",1,IF(ISNUMBER(EvaluateFormula(C245)),EvaluateFormula(C245),0))</f>
        <v>2</v>
      </c>
      <c r="J245" s="1">
        <f t="shared" si="6"/>
        <v>2</v>
      </c>
      <c r="K245" cm="1">
        <f t="array" ref="K245">ExtractMoney(B245)</f>
        <v>1300000</v>
      </c>
      <c r="L245" s="1">
        <f t="shared" si="7"/>
        <v>0</v>
      </c>
      <c r="M245" cm="1">
        <f t="array" ref="M245">ExtractNumber(G245)</f>
        <v>871</v>
      </c>
    </row>
    <row r="246" spans="1:13" x14ac:dyDescent="0.3">
      <c r="A246" s="1" t="s">
        <v>8</v>
      </c>
      <c r="B246" s="1" t="s">
        <v>182</v>
      </c>
      <c r="C246" s="1">
        <v>1</v>
      </c>
      <c r="D246" s="1">
        <v>1</v>
      </c>
      <c r="E246" s="1">
        <v>1</v>
      </c>
      <c r="F246" s="1" t="s">
        <v>87</v>
      </c>
      <c r="G246" s="1" t="s">
        <v>384</v>
      </c>
      <c r="H246" s="1" t="s">
        <v>18</v>
      </c>
      <c r="I246" s="1" cm="1">
        <f t="array" ref="I246">IF(C246="Studio",1,IF(ISNUMBER(EvaluateFormula(C246)),EvaluateFormula(C246),0))</f>
        <v>1</v>
      </c>
      <c r="J246" s="1">
        <f t="shared" si="6"/>
        <v>1</v>
      </c>
      <c r="K246" cm="1">
        <f t="array" ref="K246">ExtractMoney(B246)</f>
        <v>1000000</v>
      </c>
      <c r="L246" s="1">
        <f t="shared" si="7"/>
        <v>1</v>
      </c>
      <c r="M246" cm="1">
        <f t="array" ref="M246">ExtractNumber(G246)</f>
        <v>751</v>
      </c>
    </row>
    <row r="247" spans="1:13" x14ac:dyDescent="0.3">
      <c r="A247" s="1" t="s">
        <v>8</v>
      </c>
      <c r="B247" s="1" t="s">
        <v>182</v>
      </c>
      <c r="C247" s="1">
        <v>1</v>
      </c>
      <c r="D247" s="1">
        <v>1</v>
      </c>
      <c r="E247" s="1">
        <v>1</v>
      </c>
      <c r="F247" s="1" t="s">
        <v>87</v>
      </c>
      <c r="G247" s="1" t="s">
        <v>384</v>
      </c>
      <c r="H247" s="1" t="s">
        <v>18</v>
      </c>
      <c r="I247" s="1" cm="1">
        <f t="array" ref="I247">IF(C247="Studio",1,IF(ISNUMBER(EvaluateFormula(C247)),EvaluateFormula(C247),0))</f>
        <v>1</v>
      </c>
      <c r="J247" s="1">
        <f t="shared" si="6"/>
        <v>1</v>
      </c>
      <c r="K247" cm="1">
        <f t="array" ref="K247">ExtractMoney(B247)</f>
        <v>1000000</v>
      </c>
      <c r="L247" s="1">
        <f t="shared" si="7"/>
        <v>1</v>
      </c>
      <c r="M247" cm="1">
        <f t="array" ref="M247">ExtractNumber(G247)</f>
        <v>751</v>
      </c>
    </row>
    <row r="248" spans="1:13" x14ac:dyDescent="0.3">
      <c r="A248" s="1" t="s">
        <v>8</v>
      </c>
      <c r="B248" s="1" t="s">
        <v>227</v>
      </c>
      <c r="C248" s="1" t="s">
        <v>10</v>
      </c>
      <c r="D248" s="1">
        <v>2</v>
      </c>
      <c r="E248" s="1">
        <v>1</v>
      </c>
      <c r="F248" s="1" t="s">
        <v>112</v>
      </c>
      <c r="G248" s="1" t="s">
        <v>385</v>
      </c>
      <c r="H248" s="1" t="s">
        <v>13</v>
      </c>
      <c r="I248" s="1" cm="1">
        <f t="array" ref="I248">IF(C248="Studio",1,IF(ISNUMBER(EvaluateFormula(C248)),EvaluateFormula(C248),0))</f>
        <v>3</v>
      </c>
      <c r="J248" s="1">
        <f t="shared" si="6"/>
        <v>2</v>
      </c>
      <c r="K248" cm="1">
        <f t="array" ref="K248">ExtractMoney(B248)</f>
        <v>2000000</v>
      </c>
      <c r="L248" s="1">
        <f t="shared" si="7"/>
        <v>1</v>
      </c>
      <c r="M248" cm="1">
        <f t="array" ref="M248">ExtractNumber(G248)</f>
        <v>1350</v>
      </c>
    </row>
    <row r="249" spans="1:13" x14ac:dyDescent="0.3">
      <c r="A249" s="1" t="s">
        <v>8</v>
      </c>
      <c r="B249" s="1" t="s">
        <v>386</v>
      </c>
      <c r="C249" s="1" t="s">
        <v>48</v>
      </c>
      <c r="D249" s="1">
        <v>4</v>
      </c>
      <c r="E249" s="1">
        <v>2</v>
      </c>
      <c r="F249" s="1" t="s">
        <v>112</v>
      </c>
      <c r="G249" s="1" t="s">
        <v>115</v>
      </c>
      <c r="H249" s="1" t="s">
        <v>18</v>
      </c>
      <c r="I249" s="1" cm="1">
        <f t="array" ref="I249">IF(C249="Studio",1,IF(ISNUMBER(EvaluateFormula(C249)),EvaluateFormula(C249),0))</f>
        <v>4</v>
      </c>
      <c r="J249" s="1">
        <f t="shared" si="6"/>
        <v>4</v>
      </c>
      <c r="K249" cm="1">
        <f t="array" ref="K249">ExtractMoney(B249)</f>
        <v>6380000</v>
      </c>
      <c r="L249" s="1">
        <f t="shared" si="7"/>
        <v>2</v>
      </c>
      <c r="M249" cm="1">
        <f t="array" ref="M249">ExtractNumber(G249)</f>
        <v>2195</v>
      </c>
    </row>
    <row r="250" spans="1:13" x14ac:dyDescent="0.3">
      <c r="A250" s="1" t="s">
        <v>63</v>
      </c>
      <c r="B250" s="1" t="s">
        <v>248</v>
      </c>
      <c r="C250" s="1" t="s">
        <v>26</v>
      </c>
      <c r="D250" s="1">
        <v>6</v>
      </c>
      <c r="F250" s="1" t="s">
        <v>74</v>
      </c>
      <c r="G250" s="1" t="s">
        <v>106</v>
      </c>
      <c r="H250" s="1" t="s">
        <v>18</v>
      </c>
      <c r="I250" s="1" cm="1">
        <f t="array" ref="I250">IF(C250="Studio",1,IF(ISNUMBER(EvaluateFormula(C250)),EvaluateFormula(C250),0))</f>
        <v>5</v>
      </c>
      <c r="J250" s="1">
        <f t="shared" si="6"/>
        <v>6</v>
      </c>
      <c r="K250" cm="1">
        <f t="array" ref="K250">ExtractMoney(B250)</f>
        <v>2480000</v>
      </c>
      <c r="L250" s="1">
        <f t="shared" si="7"/>
        <v>0</v>
      </c>
      <c r="M250" cm="1">
        <f t="array" ref="M250">ExtractNumber(G250)</f>
        <v>2702</v>
      </c>
    </row>
    <row r="251" spans="1:13" x14ac:dyDescent="0.3">
      <c r="A251" s="1" t="s">
        <v>359</v>
      </c>
      <c r="B251" s="1" t="s">
        <v>387</v>
      </c>
      <c r="C251" s="1" t="s">
        <v>48</v>
      </c>
      <c r="D251" s="1">
        <v>3</v>
      </c>
      <c r="E251" s="1">
        <v>4</v>
      </c>
      <c r="F251" s="1" t="s">
        <v>73</v>
      </c>
      <c r="G251" s="1" t="s">
        <v>388</v>
      </c>
      <c r="H251" s="1" t="s">
        <v>18</v>
      </c>
      <c r="I251" s="1" cm="1">
        <f t="array" ref="I251">IF(C251="Studio",1,IF(ISNUMBER(EvaluateFormula(C251)),EvaluateFormula(C251),0))</f>
        <v>4</v>
      </c>
      <c r="J251" s="1">
        <f t="shared" si="6"/>
        <v>3</v>
      </c>
      <c r="K251" cm="1">
        <f t="array" ref="K251">ExtractMoney(B251)</f>
        <v>676775</v>
      </c>
      <c r="L251" s="1">
        <f t="shared" si="7"/>
        <v>4</v>
      </c>
      <c r="M251" cm="1">
        <f t="array" ref="M251">ExtractNumber(G251)</f>
        <v>1265</v>
      </c>
    </row>
    <row r="252" spans="1:13" x14ac:dyDescent="0.3">
      <c r="A252" s="1" t="s">
        <v>63</v>
      </c>
      <c r="B252" s="1" t="s">
        <v>389</v>
      </c>
      <c r="C252" s="1" t="s">
        <v>26</v>
      </c>
      <c r="D252" s="1">
        <v>5</v>
      </c>
      <c r="F252" s="1" t="s">
        <v>74</v>
      </c>
      <c r="G252" s="1" t="s">
        <v>106</v>
      </c>
      <c r="H252" s="1" t="s">
        <v>18</v>
      </c>
      <c r="I252" s="1" cm="1">
        <f t="array" ref="I252">IF(C252="Studio",1,IF(ISNUMBER(EvaluateFormula(C252)),EvaluateFormula(C252),0))</f>
        <v>5</v>
      </c>
      <c r="J252" s="1">
        <f t="shared" si="6"/>
        <v>5</v>
      </c>
      <c r="K252" cm="1">
        <f t="array" ref="K252">ExtractMoney(B252)</f>
        <v>2280000</v>
      </c>
      <c r="L252" s="1">
        <f t="shared" si="7"/>
        <v>0</v>
      </c>
      <c r="M252" cm="1">
        <f t="array" ref="M252">ExtractNumber(G252)</f>
        <v>2702</v>
      </c>
    </row>
    <row r="253" spans="1:13" x14ac:dyDescent="0.3">
      <c r="A253" s="1" t="s">
        <v>63</v>
      </c>
      <c r="B253" s="1" t="s">
        <v>89</v>
      </c>
      <c r="C253" s="1" t="s">
        <v>26</v>
      </c>
      <c r="D253" s="1">
        <v>4</v>
      </c>
      <c r="E253" s="1">
        <v>2</v>
      </c>
      <c r="F253" s="1" t="s">
        <v>21</v>
      </c>
      <c r="G253" s="1" t="s">
        <v>65</v>
      </c>
      <c r="H253" s="1" t="s">
        <v>18</v>
      </c>
      <c r="I253" s="1" cm="1">
        <f t="array" ref="I253">IF(C253="Studio",1,IF(ISNUMBER(EvaluateFormula(C253)),EvaluateFormula(C253),0))</f>
        <v>5</v>
      </c>
      <c r="J253" s="1">
        <f t="shared" si="6"/>
        <v>4</v>
      </c>
      <c r="K253" cm="1">
        <f t="array" ref="K253">ExtractMoney(B253)</f>
        <v>1830000</v>
      </c>
      <c r="L253" s="1">
        <f t="shared" si="7"/>
        <v>2</v>
      </c>
      <c r="M253" cm="1">
        <f t="array" ref="M253">ExtractNumber(G253)</f>
        <v>1830</v>
      </c>
    </row>
    <row r="254" spans="1:13" x14ac:dyDescent="0.3">
      <c r="A254" s="1" t="s">
        <v>171</v>
      </c>
      <c r="B254" s="1" t="s">
        <v>390</v>
      </c>
      <c r="C254" s="1" t="s">
        <v>10</v>
      </c>
      <c r="D254" s="1">
        <v>3</v>
      </c>
      <c r="E254" s="1">
        <v>1</v>
      </c>
      <c r="F254" s="1" t="s">
        <v>11</v>
      </c>
      <c r="G254" s="1" t="s">
        <v>207</v>
      </c>
      <c r="H254" s="1" t="s">
        <v>18</v>
      </c>
      <c r="I254" s="1" cm="1">
        <f t="array" ref="I254">IF(C254="Studio",1,IF(ISNUMBER(EvaluateFormula(C254)),EvaluateFormula(C254),0))</f>
        <v>3</v>
      </c>
      <c r="J254" s="1">
        <f t="shared" si="6"/>
        <v>3</v>
      </c>
      <c r="K254" cm="1">
        <f t="array" ref="K254">ExtractMoney(B254)</f>
        <v>1750000</v>
      </c>
      <c r="L254" s="1">
        <f t="shared" si="7"/>
        <v>1</v>
      </c>
      <c r="M254" cm="1">
        <f t="array" ref="M254">ExtractNumber(G254)</f>
        <v>1442</v>
      </c>
    </row>
    <row r="255" spans="1:13" x14ac:dyDescent="0.3">
      <c r="A255" s="1" t="s">
        <v>68</v>
      </c>
      <c r="B255" s="1" t="s">
        <v>64</v>
      </c>
      <c r="C255" s="1" t="s">
        <v>48</v>
      </c>
      <c r="D255" s="1">
        <v>3</v>
      </c>
      <c r="E255" s="1">
        <v>2</v>
      </c>
      <c r="F255" s="1" t="s">
        <v>45</v>
      </c>
      <c r="G255" s="1" t="s">
        <v>391</v>
      </c>
      <c r="H255" s="1" t="s">
        <v>13</v>
      </c>
      <c r="I255" s="1" cm="1">
        <f t="array" ref="I255">IF(C255="Studio",1,IF(ISNUMBER(EvaluateFormula(C255)),EvaluateFormula(C255),0))</f>
        <v>4</v>
      </c>
      <c r="J255" s="1">
        <f t="shared" si="6"/>
        <v>3</v>
      </c>
      <c r="K255" cm="1">
        <f t="array" ref="K255">ExtractMoney(B255)</f>
        <v>1780000</v>
      </c>
      <c r="L255" s="1">
        <f t="shared" si="7"/>
        <v>2</v>
      </c>
      <c r="M255" cm="1">
        <f t="array" ref="M255">ExtractNumber(G255)</f>
        <v>2400</v>
      </c>
    </row>
    <row r="256" spans="1:13" x14ac:dyDescent="0.3">
      <c r="A256" s="1" t="s">
        <v>95</v>
      </c>
      <c r="B256" s="1" t="s">
        <v>392</v>
      </c>
      <c r="C256" s="1">
        <v>5</v>
      </c>
      <c r="D256" s="1">
        <v>4</v>
      </c>
      <c r="F256" s="1" t="s">
        <v>55</v>
      </c>
      <c r="G256" s="1" t="s">
        <v>393</v>
      </c>
      <c r="H256" s="1" t="s">
        <v>18</v>
      </c>
      <c r="I256" s="1" cm="1">
        <f t="array" ref="I256">IF(C256="Studio",1,IF(ISNUMBER(EvaluateFormula(C256)),EvaluateFormula(C256),0))</f>
        <v>5</v>
      </c>
      <c r="J256" s="1">
        <f t="shared" si="6"/>
        <v>4</v>
      </c>
      <c r="K256" cm="1">
        <f t="array" ref="K256">ExtractMoney(B256)</f>
        <v>3380000</v>
      </c>
      <c r="L256" s="1">
        <f t="shared" si="7"/>
        <v>0</v>
      </c>
      <c r="M256" cm="1">
        <f t="array" ref="M256">ExtractNumber(G256)</f>
        <v>4050</v>
      </c>
    </row>
    <row r="257" spans="1:13" x14ac:dyDescent="0.3">
      <c r="A257" s="1" t="s">
        <v>24</v>
      </c>
      <c r="B257" s="1" t="s">
        <v>320</v>
      </c>
      <c r="C257" s="1" t="s">
        <v>61</v>
      </c>
      <c r="D257" s="1">
        <v>4</v>
      </c>
      <c r="E257" s="1">
        <v>4</v>
      </c>
      <c r="F257" s="1" t="s">
        <v>21</v>
      </c>
      <c r="G257" s="1" t="s">
        <v>321</v>
      </c>
      <c r="H257" s="1" t="s">
        <v>18</v>
      </c>
      <c r="I257" s="1" cm="1">
        <f t="array" ref="I257">IF(C257="Studio",1,IF(ISNUMBER(EvaluateFormula(C257)),EvaluateFormula(C257),0))</f>
        <v>6</v>
      </c>
      <c r="J257" s="1">
        <f t="shared" si="6"/>
        <v>4</v>
      </c>
      <c r="K257" cm="1">
        <f t="array" ref="K257">ExtractMoney(B257)</f>
        <v>1200000</v>
      </c>
      <c r="L257" s="1">
        <f t="shared" si="7"/>
        <v>4</v>
      </c>
      <c r="M257" cm="1">
        <f t="array" ref="M257">ExtractNumber(G257)</f>
        <v>1930</v>
      </c>
    </row>
    <row r="258" spans="1:13" x14ac:dyDescent="0.3">
      <c r="A258" s="1" t="s">
        <v>8</v>
      </c>
      <c r="B258" s="1" t="s">
        <v>116</v>
      </c>
      <c r="C258" s="1">
        <v>1</v>
      </c>
      <c r="D258" s="1">
        <v>2</v>
      </c>
      <c r="E258" s="1">
        <v>1</v>
      </c>
      <c r="F258" s="1" t="s">
        <v>11</v>
      </c>
      <c r="G258" s="1" t="s">
        <v>198</v>
      </c>
      <c r="H258" s="1" t="s">
        <v>18</v>
      </c>
      <c r="I258" s="1" cm="1">
        <f t="array" ref="I258">IF(C258="Studio",1,IF(ISNUMBER(EvaluateFormula(C258)),EvaluateFormula(C258),0))</f>
        <v>1</v>
      </c>
      <c r="J258" s="1">
        <f t="shared" si="6"/>
        <v>2</v>
      </c>
      <c r="K258" cm="1">
        <f t="array" ref="K258">ExtractMoney(B258)</f>
        <v>2300000</v>
      </c>
      <c r="L258" s="1">
        <f t="shared" si="7"/>
        <v>1</v>
      </c>
      <c r="M258" cm="1">
        <f t="array" ref="M258">ExtractNumber(G258)</f>
        <v>1046</v>
      </c>
    </row>
    <row r="259" spans="1:13" x14ac:dyDescent="0.3">
      <c r="A259" s="1" t="s">
        <v>8</v>
      </c>
      <c r="B259" s="1" t="s">
        <v>116</v>
      </c>
      <c r="C259" s="1">
        <v>1</v>
      </c>
      <c r="D259" s="1">
        <v>1</v>
      </c>
      <c r="E259" s="1">
        <v>2</v>
      </c>
      <c r="F259" s="1" t="s">
        <v>73</v>
      </c>
      <c r="G259" s="1" t="s">
        <v>198</v>
      </c>
      <c r="H259" s="1" t="s">
        <v>18</v>
      </c>
      <c r="I259" s="1" cm="1">
        <f t="array" ref="I259">IF(C259="Studio",1,IF(ISNUMBER(EvaluateFormula(C259)),EvaluateFormula(C259),0))</f>
        <v>1</v>
      </c>
      <c r="J259" s="1">
        <f t="shared" ref="J259:J322" si="8">IF(D259="",0,D259)</f>
        <v>1</v>
      </c>
      <c r="K259" cm="1">
        <f t="array" ref="K259">ExtractMoney(B259)</f>
        <v>2300000</v>
      </c>
      <c r="L259" s="1">
        <f t="shared" ref="L259:L322" si="9">IF(E259="",0,E259)</f>
        <v>2</v>
      </c>
      <c r="M259" cm="1">
        <f t="array" ref="M259">ExtractNumber(G259)</f>
        <v>1046</v>
      </c>
    </row>
    <row r="260" spans="1:13" x14ac:dyDescent="0.3">
      <c r="A260" s="1" t="s">
        <v>63</v>
      </c>
      <c r="B260" s="1" t="s">
        <v>394</v>
      </c>
      <c r="C260" s="1" t="s">
        <v>48</v>
      </c>
      <c r="D260" s="1">
        <v>3</v>
      </c>
      <c r="E260" s="1">
        <v>2</v>
      </c>
      <c r="F260" s="1" t="s">
        <v>74</v>
      </c>
      <c r="G260" s="1" t="s">
        <v>395</v>
      </c>
      <c r="H260" s="1" t="s">
        <v>18</v>
      </c>
      <c r="I260" s="1" cm="1">
        <f t="array" ref="I260">IF(C260="Studio",1,IF(ISNUMBER(EvaluateFormula(C260)),EvaluateFormula(C260),0))</f>
        <v>4</v>
      </c>
      <c r="J260" s="1">
        <f t="shared" si="8"/>
        <v>3</v>
      </c>
      <c r="K260" cm="1">
        <f t="array" ref="K260">ExtractMoney(B260)</f>
        <v>1600000</v>
      </c>
      <c r="L260" s="1">
        <f t="shared" si="9"/>
        <v>2</v>
      </c>
      <c r="M260" cm="1">
        <f t="array" ref="M260">ExtractNumber(G260)</f>
        <v>1878</v>
      </c>
    </row>
    <row r="261" spans="1:13" x14ac:dyDescent="0.3">
      <c r="A261" s="1" t="s">
        <v>63</v>
      </c>
      <c r="B261" s="1" t="s">
        <v>396</v>
      </c>
      <c r="C261" s="1" t="s">
        <v>61</v>
      </c>
      <c r="D261" s="1">
        <v>4</v>
      </c>
      <c r="E261" s="1">
        <v>3</v>
      </c>
      <c r="F261" s="1" t="s">
        <v>74</v>
      </c>
      <c r="G261" s="1" t="s">
        <v>397</v>
      </c>
      <c r="H261" s="1" t="s">
        <v>18</v>
      </c>
      <c r="I261" s="1" cm="1">
        <f t="array" ref="I261">IF(C261="Studio",1,IF(ISNUMBER(EvaluateFormula(C261)),EvaluateFormula(C261),0))</f>
        <v>6</v>
      </c>
      <c r="J261" s="1">
        <f t="shared" si="8"/>
        <v>4</v>
      </c>
      <c r="K261" cm="1">
        <f t="array" ref="K261">ExtractMoney(B261)</f>
        <v>1291000</v>
      </c>
      <c r="L261" s="1">
        <f t="shared" si="9"/>
        <v>3</v>
      </c>
      <c r="M261" cm="1">
        <f t="array" ref="M261">ExtractNumber(G261)</f>
        <v>2069</v>
      </c>
    </row>
    <row r="262" spans="1:13" x14ac:dyDescent="0.3">
      <c r="A262" s="1" t="s">
        <v>8</v>
      </c>
      <c r="B262" s="1" t="s">
        <v>398</v>
      </c>
      <c r="C262" s="1">
        <v>1</v>
      </c>
      <c r="D262" s="1">
        <v>1</v>
      </c>
      <c r="E262" s="1">
        <v>1</v>
      </c>
      <c r="F262" s="1" t="s">
        <v>11</v>
      </c>
      <c r="G262" s="1" t="s">
        <v>399</v>
      </c>
      <c r="H262" s="1" t="s">
        <v>13</v>
      </c>
      <c r="I262" s="1" cm="1">
        <f t="array" ref="I262">IF(C262="Studio",1,IF(ISNUMBER(EvaluateFormula(C262)),EvaluateFormula(C262),0))</f>
        <v>1</v>
      </c>
      <c r="J262" s="1">
        <f t="shared" si="8"/>
        <v>1</v>
      </c>
      <c r="K262" cm="1">
        <f t="array" ref="K262">ExtractMoney(B262)</f>
        <v>880000</v>
      </c>
      <c r="L262" s="1">
        <f t="shared" si="9"/>
        <v>1</v>
      </c>
      <c r="M262" cm="1">
        <f t="array" ref="M262">ExtractNumber(G262)</f>
        <v>710</v>
      </c>
    </row>
    <row r="263" spans="1:13" x14ac:dyDescent="0.3">
      <c r="A263" s="1" t="s">
        <v>91</v>
      </c>
      <c r="B263" s="1" t="s">
        <v>400</v>
      </c>
      <c r="C263" s="1" t="s">
        <v>48</v>
      </c>
      <c r="D263" s="1">
        <v>2</v>
      </c>
      <c r="E263" s="1">
        <v>2</v>
      </c>
      <c r="F263" s="1" t="s">
        <v>112</v>
      </c>
      <c r="G263" s="1" t="s">
        <v>401</v>
      </c>
      <c r="H263" s="1" t="s">
        <v>18</v>
      </c>
      <c r="I263" s="1" cm="1">
        <f t="array" ref="I263">IF(C263="Studio",1,IF(ISNUMBER(EvaluateFormula(C263)),EvaluateFormula(C263),0))</f>
        <v>4</v>
      </c>
      <c r="J263" s="1">
        <f t="shared" si="8"/>
        <v>2</v>
      </c>
      <c r="K263" cm="1">
        <f t="array" ref="K263">ExtractMoney(B263)</f>
        <v>655000</v>
      </c>
      <c r="L263" s="1">
        <f t="shared" si="9"/>
        <v>2</v>
      </c>
      <c r="M263" cm="1">
        <f t="array" ref="M263">ExtractNumber(G263)</f>
        <v>1094</v>
      </c>
    </row>
    <row r="264" spans="1:13" x14ac:dyDescent="0.3">
      <c r="A264" s="1" t="s">
        <v>63</v>
      </c>
      <c r="B264" s="1" t="s">
        <v>402</v>
      </c>
      <c r="C264" s="1" t="s">
        <v>48</v>
      </c>
      <c r="D264" s="1">
        <v>5</v>
      </c>
      <c r="E264" s="1">
        <v>3</v>
      </c>
      <c r="F264" s="1" t="s">
        <v>74</v>
      </c>
      <c r="G264" s="1" t="s">
        <v>403</v>
      </c>
      <c r="I264" s="1" cm="1">
        <f t="array" ref="I264">IF(C264="Studio",1,IF(ISNUMBER(EvaluateFormula(C264)),EvaluateFormula(C264),0))</f>
        <v>4</v>
      </c>
      <c r="J264" s="1">
        <f t="shared" si="8"/>
        <v>5</v>
      </c>
      <c r="K264" cm="1">
        <f t="array" ref="K264">ExtractMoney(B264)</f>
        <v>2150000</v>
      </c>
      <c r="L264" s="1">
        <f t="shared" si="9"/>
        <v>3</v>
      </c>
      <c r="M264" cm="1">
        <f t="array" ref="M264">ExtractNumber(G264)</f>
        <v>2700</v>
      </c>
    </row>
    <row r="265" spans="1:13" x14ac:dyDescent="0.3">
      <c r="A265" s="1" t="s">
        <v>63</v>
      </c>
      <c r="B265" s="1" t="s">
        <v>340</v>
      </c>
      <c r="C265" s="1" t="s">
        <v>48</v>
      </c>
      <c r="D265" s="1">
        <v>4</v>
      </c>
      <c r="E265" s="1">
        <v>2</v>
      </c>
      <c r="F265" s="1" t="s">
        <v>74</v>
      </c>
      <c r="G265" s="1" t="s">
        <v>325</v>
      </c>
      <c r="H265" s="1" t="s">
        <v>18</v>
      </c>
      <c r="I265" s="1" cm="1">
        <f t="array" ref="I265">IF(C265="Studio",1,IF(ISNUMBER(EvaluateFormula(C265)),EvaluateFormula(C265),0))</f>
        <v>4</v>
      </c>
      <c r="J265" s="1">
        <f t="shared" si="8"/>
        <v>4</v>
      </c>
      <c r="K265" cm="1">
        <f t="array" ref="K265">ExtractMoney(B265)</f>
        <v>1400000</v>
      </c>
      <c r="L265" s="1">
        <f t="shared" si="9"/>
        <v>2</v>
      </c>
      <c r="M265" cm="1">
        <f t="array" ref="M265">ExtractNumber(G265)</f>
        <v>1496</v>
      </c>
    </row>
    <row r="266" spans="1:13" x14ac:dyDescent="0.3">
      <c r="A266" s="1" t="s">
        <v>8</v>
      </c>
      <c r="B266" s="1" t="s">
        <v>404</v>
      </c>
      <c r="C266" s="1" t="s">
        <v>26</v>
      </c>
      <c r="D266" s="1">
        <v>6</v>
      </c>
      <c r="E266" s="1">
        <v>2</v>
      </c>
      <c r="F266" s="1" t="s">
        <v>303</v>
      </c>
      <c r="G266" s="1" t="s">
        <v>405</v>
      </c>
      <c r="H266" s="1" t="s">
        <v>13</v>
      </c>
      <c r="I266" s="1" cm="1">
        <f t="array" ref="I266">IF(C266="Studio",1,IF(ISNUMBER(EvaluateFormula(C266)),EvaluateFormula(C266),0))</f>
        <v>5</v>
      </c>
      <c r="J266" s="1">
        <f t="shared" si="8"/>
        <v>6</v>
      </c>
      <c r="K266" cm="1">
        <f t="array" ref="K266">ExtractMoney(B266)</f>
        <v>7975250</v>
      </c>
      <c r="L266" s="1">
        <f t="shared" si="9"/>
        <v>2</v>
      </c>
      <c r="M266" cm="1">
        <f t="array" ref="M266">ExtractNumber(G266)</f>
        <v>2975</v>
      </c>
    </row>
    <row r="267" spans="1:13" x14ac:dyDescent="0.3">
      <c r="A267" s="1" t="s">
        <v>63</v>
      </c>
      <c r="B267" s="1" t="s">
        <v>302</v>
      </c>
      <c r="C267" s="1">
        <v>3</v>
      </c>
      <c r="D267" s="1">
        <v>2</v>
      </c>
      <c r="E267" s="1">
        <v>2</v>
      </c>
      <c r="F267" s="1" t="s">
        <v>74</v>
      </c>
      <c r="G267" s="1" t="s">
        <v>126</v>
      </c>
      <c r="H267" s="1" t="s">
        <v>18</v>
      </c>
      <c r="I267" s="1" cm="1">
        <f t="array" ref="I267">IF(C267="Studio",1,IF(ISNUMBER(EvaluateFormula(C267)),EvaluateFormula(C267),0))</f>
        <v>3</v>
      </c>
      <c r="J267" s="1">
        <f t="shared" si="8"/>
        <v>2</v>
      </c>
      <c r="K267" cm="1">
        <f t="array" ref="K267">ExtractMoney(B267)</f>
        <v>1100000</v>
      </c>
      <c r="L267" s="1">
        <f t="shared" si="9"/>
        <v>2</v>
      </c>
      <c r="M267" cm="1">
        <f t="array" ref="M267">ExtractNumber(G267)</f>
        <v>1200</v>
      </c>
    </row>
    <row r="268" spans="1:13" x14ac:dyDescent="0.3">
      <c r="A268" s="1" t="s">
        <v>8</v>
      </c>
      <c r="B268" s="1" t="s">
        <v>406</v>
      </c>
      <c r="C268" s="1">
        <v>2</v>
      </c>
      <c r="D268" s="1">
        <v>2</v>
      </c>
      <c r="E268" s="1">
        <v>1</v>
      </c>
      <c r="F268" s="1" t="s">
        <v>74</v>
      </c>
      <c r="G268" s="1" t="s">
        <v>231</v>
      </c>
      <c r="H268" s="1" t="s">
        <v>18</v>
      </c>
      <c r="I268" s="1" cm="1">
        <f t="array" ref="I268">IF(C268="Studio",1,IF(ISNUMBER(EvaluateFormula(C268)),EvaluateFormula(C268),0))</f>
        <v>2</v>
      </c>
      <c r="J268" s="1">
        <f t="shared" si="8"/>
        <v>2</v>
      </c>
      <c r="K268" cm="1">
        <f t="array" ref="K268">ExtractMoney(B268)</f>
        <v>1238000</v>
      </c>
      <c r="L268" s="1">
        <f t="shared" si="9"/>
        <v>1</v>
      </c>
      <c r="M268" cm="1">
        <f t="array" ref="M268">ExtractNumber(G268)</f>
        <v>736</v>
      </c>
    </row>
    <row r="269" spans="1:13" x14ac:dyDescent="0.3">
      <c r="A269" s="1" t="s">
        <v>77</v>
      </c>
      <c r="B269" s="1" t="s">
        <v>159</v>
      </c>
      <c r="C269" s="1">
        <v>2</v>
      </c>
      <c r="D269" s="1">
        <v>2</v>
      </c>
      <c r="E269" s="1">
        <v>1</v>
      </c>
      <c r="F269" s="1" t="s">
        <v>73</v>
      </c>
      <c r="G269" s="1" t="s">
        <v>407</v>
      </c>
      <c r="H269" s="1" t="s">
        <v>18</v>
      </c>
      <c r="I269" s="1" cm="1">
        <f t="array" ref="I269">IF(C269="Studio",1,IF(ISNUMBER(EvaluateFormula(C269)),EvaluateFormula(C269),0))</f>
        <v>2</v>
      </c>
      <c r="J269" s="1">
        <f t="shared" si="8"/>
        <v>2</v>
      </c>
      <c r="K269" cm="1">
        <f t="array" ref="K269">ExtractMoney(B269)</f>
        <v>750000</v>
      </c>
      <c r="L269" s="1">
        <f t="shared" si="9"/>
        <v>1</v>
      </c>
      <c r="M269" cm="1">
        <f t="array" ref="M269">ExtractNumber(G269)</f>
        <v>823</v>
      </c>
    </row>
    <row r="270" spans="1:13" x14ac:dyDescent="0.3">
      <c r="A270" s="1" t="s">
        <v>14</v>
      </c>
      <c r="B270" s="1" t="s">
        <v>300</v>
      </c>
      <c r="C270" s="1" t="s">
        <v>48</v>
      </c>
      <c r="D270" s="1">
        <v>4</v>
      </c>
      <c r="E270" s="1">
        <v>2</v>
      </c>
      <c r="F270" s="1" t="s">
        <v>21</v>
      </c>
      <c r="G270" s="1" t="s">
        <v>408</v>
      </c>
      <c r="H270" s="1" t="s">
        <v>18</v>
      </c>
      <c r="I270" s="1" cm="1">
        <f t="array" ref="I270">IF(C270="Studio",1,IF(ISNUMBER(EvaluateFormula(C270)),EvaluateFormula(C270),0))</f>
        <v>4</v>
      </c>
      <c r="J270" s="1">
        <f t="shared" si="8"/>
        <v>4</v>
      </c>
      <c r="K270" cm="1">
        <f t="array" ref="K270">ExtractMoney(B270)</f>
        <v>2100000</v>
      </c>
      <c r="L270" s="1">
        <f t="shared" si="9"/>
        <v>2</v>
      </c>
      <c r="M270" cm="1">
        <f t="array" ref="M270">ExtractNumber(G270)</f>
        <v>2153</v>
      </c>
    </row>
    <row r="271" spans="1:13" x14ac:dyDescent="0.3">
      <c r="A271" s="1" t="s">
        <v>24</v>
      </c>
      <c r="B271" s="1" t="s">
        <v>25</v>
      </c>
      <c r="C271" s="1" t="s">
        <v>26</v>
      </c>
      <c r="D271" s="1">
        <v>4</v>
      </c>
      <c r="F271" s="1" t="s">
        <v>74</v>
      </c>
      <c r="G271" s="1" t="s">
        <v>27</v>
      </c>
      <c r="I271" s="1" cm="1">
        <f t="array" ref="I271">IF(C271="Studio",1,IF(ISNUMBER(EvaluateFormula(C271)),EvaluateFormula(C271),0))</f>
        <v>5</v>
      </c>
      <c r="J271" s="1">
        <f t="shared" si="8"/>
        <v>4</v>
      </c>
      <c r="K271" cm="1">
        <f t="array" ref="K271">ExtractMoney(B271)</f>
        <v>900000</v>
      </c>
      <c r="L271" s="1">
        <f t="shared" si="9"/>
        <v>0</v>
      </c>
      <c r="M271" cm="1">
        <f t="array" ref="M271">ExtractNumber(G271)</f>
        <v>1513</v>
      </c>
    </row>
    <row r="272" spans="1:13" x14ac:dyDescent="0.3">
      <c r="A272" s="1" t="s">
        <v>63</v>
      </c>
      <c r="B272" s="1" t="s">
        <v>69</v>
      </c>
      <c r="C272" s="1">
        <v>3</v>
      </c>
      <c r="D272" s="1">
        <v>2</v>
      </c>
      <c r="E272" s="1">
        <v>2</v>
      </c>
      <c r="F272" s="1" t="s">
        <v>74</v>
      </c>
      <c r="G272" s="1" t="s">
        <v>126</v>
      </c>
      <c r="H272" s="1" t="s">
        <v>13</v>
      </c>
      <c r="I272" s="1" cm="1">
        <f t="array" ref="I272">IF(C272="Studio",1,IF(ISNUMBER(EvaluateFormula(C272)),EvaluateFormula(C272),0))</f>
        <v>3</v>
      </c>
      <c r="J272" s="1">
        <f t="shared" si="8"/>
        <v>2</v>
      </c>
      <c r="K272" cm="1">
        <f t="array" ref="K272">ExtractMoney(B272)</f>
        <v>1500000</v>
      </c>
      <c r="L272" s="1">
        <f t="shared" si="9"/>
        <v>2</v>
      </c>
      <c r="M272" cm="1">
        <f t="array" ref="M272">ExtractNumber(G272)</f>
        <v>1200</v>
      </c>
    </row>
    <row r="273" spans="1:13" x14ac:dyDescent="0.3">
      <c r="A273" s="1" t="s">
        <v>63</v>
      </c>
      <c r="B273" s="1" t="s">
        <v>116</v>
      </c>
      <c r="C273" s="1" t="s">
        <v>26</v>
      </c>
      <c r="D273" s="1">
        <v>6</v>
      </c>
      <c r="E273" s="1">
        <v>3</v>
      </c>
      <c r="F273" s="1" t="s">
        <v>21</v>
      </c>
      <c r="G273" s="1" t="s">
        <v>106</v>
      </c>
      <c r="H273" s="1" t="s">
        <v>18</v>
      </c>
      <c r="I273" s="1" cm="1">
        <f t="array" ref="I273">IF(C273="Studio",1,IF(ISNUMBER(EvaluateFormula(C273)),EvaluateFormula(C273),0))</f>
        <v>5</v>
      </c>
      <c r="J273" s="1">
        <f t="shared" si="8"/>
        <v>6</v>
      </c>
      <c r="K273" cm="1">
        <f t="array" ref="K273">ExtractMoney(B273)</f>
        <v>2300000</v>
      </c>
      <c r="L273" s="1">
        <f t="shared" si="9"/>
        <v>3</v>
      </c>
      <c r="M273" cm="1">
        <f t="array" ref="M273">ExtractNumber(G273)</f>
        <v>2702</v>
      </c>
    </row>
    <row r="274" spans="1:13" x14ac:dyDescent="0.3">
      <c r="A274" s="1" t="s">
        <v>8</v>
      </c>
      <c r="B274" s="1" t="s">
        <v>182</v>
      </c>
      <c r="C274" s="1" t="s">
        <v>10</v>
      </c>
      <c r="D274" s="1">
        <v>2</v>
      </c>
      <c r="F274" s="1" t="s">
        <v>11</v>
      </c>
      <c r="G274" s="1" t="s">
        <v>409</v>
      </c>
      <c r="H274" s="1" t="s">
        <v>18</v>
      </c>
      <c r="I274" s="1" cm="1">
        <f t="array" ref="I274">IF(C274="Studio",1,IF(ISNUMBER(EvaluateFormula(C274)),EvaluateFormula(C274),0))</f>
        <v>3</v>
      </c>
      <c r="J274" s="1">
        <f t="shared" si="8"/>
        <v>2</v>
      </c>
      <c r="K274" cm="1">
        <f t="array" ref="K274">ExtractMoney(B274)</f>
        <v>1000000</v>
      </c>
      <c r="L274" s="1">
        <f t="shared" si="9"/>
        <v>0</v>
      </c>
      <c r="M274" cm="1">
        <f t="array" ref="M274">ExtractNumber(G274)</f>
        <v>777</v>
      </c>
    </row>
    <row r="275" spans="1:13" x14ac:dyDescent="0.3">
      <c r="A275" s="1" t="s">
        <v>8</v>
      </c>
      <c r="B275" s="1" t="s">
        <v>410</v>
      </c>
      <c r="C275" s="1" t="s">
        <v>279</v>
      </c>
      <c r="D275" s="1">
        <v>3</v>
      </c>
      <c r="E275" s="1">
        <v>2</v>
      </c>
      <c r="F275" s="1" t="s">
        <v>112</v>
      </c>
      <c r="G275" s="1" t="s">
        <v>183</v>
      </c>
      <c r="H275" s="1" t="s">
        <v>13</v>
      </c>
      <c r="I275" s="1" cm="1">
        <f t="array" ref="I275">IF(C275="Studio",1,IF(ISNUMBER(EvaluateFormula(C275)),EvaluateFormula(C275),0))</f>
        <v>4</v>
      </c>
      <c r="J275" s="1">
        <f t="shared" si="8"/>
        <v>3</v>
      </c>
      <c r="K275" cm="1">
        <f t="array" ref="K275">ExtractMoney(B275)</f>
        <v>990000</v>
      </c>
      <c r="L275" s="1">
        <f t="shared" si="9"/>
        <v>2</v>
      </c>
      <c r="M275" cm="1">
        <f t="array" ref="M275">ExtractNumber(G275)</f>
        <v>1313</v>
      </c>
    </row>
    <row r="276" spans="1:13" x14ac:dyDescent="0.3">
      <c r="A276" s="1" t="s">
        <v>8</v>
      </c>
      <c r="B276" s="1" t="s">
        <v>411</v>
      </c>
      <c r="C276" s="1" t="s">
        <v>48</v>
      </c>
      <c r="D276" s="1">
        <v>4</v>
      </c>
      <c r="E276" s="1">
        <v>2</v>
      </c>
      <c r="F276" s="1" t="s">
        <v>112</v>
      </c>
      <c r="G276" s="1" t="s">
        <v>115</v>
      </c>
      <c r="H276" s="1" t="s">
        <v>18</v>
      </c>
      <c r="I276" s="1" cm="1">
        <f t="array" ref="I276">IF(C276="Studio",1,IF(ISNUMBER(EvaluateFormula(C276)),EvaluateFormula(C276),0))</f>
        <v>4</v>
      </c>
      <c r="J276" s="1">
        <f t="shared" si="8"/>
        <v>4</v>
      </c>
      <c r="K276" cm="1">
        <f t="array" ref="K276">ExtractMoney(B276)</f>
        <v>3960000</v>
      </c>
      <c r="L276" s="1">
        <f t="shared" si="9"/>
        <v>2</v>
      </c>
      <c r="M276" cm="1">
        <f t="array" ref="M276">ExtractNumber(G276)</f>
        <v>2195</v>
      </c>
    </row>
    <row r="277" spans="1:13" x14ac:dyDescent="0.3">
      <c r="A277" s="1" t="s">
        <v>8</v>
      </c>
      <c r="B277" s="1" t="s">
        <v>121</v>
      </c>
      <c r="C277" s="1">
        <v>2</v>
      </c>
      <c r="D277" s="1">
        <v>2</v>
      </c>
      <c r="E277" s="1">
        <v>2</v>
      </c>
      <c r="F277" s="1" t="s">
        <v>112</v>
      </c>
      <c r="G277" s="1" t="s">
        <v>332</v>
      </c>
      <c r="H277" s="1" t="s">
        <v>13</v>
      </c>
      <c r="I277" s="1" cm="1">
        <f t="array" ref="I277">IF(C277="Studio",1,IF(ISNUMBER(EvaluateFormula(C277)),EvaluateFormula(C277),0))</f>
        <v>2</v>
      </c>
      <c r="J277" s="1">
        <f t="shared" si="8"/>
        <v>2</v>
      </c>
      <c r="K277" cm="1">
        <f t="array" ref="K277">ExtractMoney(B277)</f>
        <v>2700000</v>
      </c>
      <c r="L277" s="1">
        <f t="shared" si="9"/>
        <v>2</v>
      </c>
      <c r="M277" cm="1">
        <f t="array" ref="M277">ExtractNumber(G277)</f>
        <v>1184</v>
      </c>
    </row>
    <row r="278" spans="1:13" x14ac:dyDescent="0.3">
      <c r="A278" s="1" t="s">
        <v>8</v>
      </c>
      <c r="B278" s="1" t="s">
        <v>313</v>
      </c>
      <c r="C278" s="1" t="s">
        <v>188</v>
      </c>
      <c r="D278" s="1">
        <v>2</v>
      </c>
      <c r="E278" s="1">
        <v>1</v>
      </c>
      <c r="F278" s="1" t="s">
        <v>73</v>
      </c>
      <c r="G278" s="1" t="s">
        <v>228</v>
      </c>
      <c r="H278" s="1" t="s">
        <v>13</v>
      </c>
      <c r="I278" s="1" cm="1">
        <f t="array" ref="I278">IF(C278="Studio",1,IF(ISNUMBER(EvaluateFormula(C278)),EvaluateFormula(C278),0))</f>
        <v>2</v>
      </c>
      <c r="J278" s="1">
        <f t="shared" si="8"/>
        <v>2</v>
      </c>
      <c r="K278" cm="1">
        <f t="array" ref="K278">ExtractMoney(B278)</f>
        <v>1900000</v>
      </c>
      <c r="L278" s="1">
        <f t="shared" si="9"/>
        <v>1</v>
      </c>
      <c r="M278" cm="1">
        <f t="array" ref="M278">ExtractNumber(G278)</f>
        <v>1087</v>
      </c>
    </row>
    <row r="279" spans="1:13" x14ac:dyDescent="0.3">
      <c r="A279" s="1" t="s">
        <v>68</v>
      </c>
      <c r="B279" s="1" t="s">
        <v>412</v>
      </c>
      <c r="C279" s="1" t="s">
        <v>290</v>
      </c>
      <c r="D279" s="1">
        <v>9</v>
      </c>
      <c r="E279" s="1">
        <v>6</v>
      </c>
      <c r="F279" s="1" t="s">
        <v>291</v>
      </c>
      <c r="G279" s="1" t="s">
        <v>292</v>
      </c>
      <c r="H279" s="1" t="s">
        <v>18</v>
      </c>
      <c r="I279" s="1" cm="1">
        <f t="array" ref="I279">IF(C279="Studio",1,IF(ISNUMBER(EvaluateFormula(C279)),EvaluateFormula(C279),0))</f>
        <v>8</v>
      </c>
      <c r="J279" s="1">
        <f t="shared" si="8"/>
        <v>9</v>
      </c>
      <c r="K279" cm="1">
        <f t="array" ref="K279">ExtractMoney(B279)</f>
        <v>5460000</v>
      </c>
      <c r="L279" s="1">
        <f t="shared" si="9"/>
        <v>6</v>
      </c>
      <c r="M279" cm="1">
        <f t="array" ref="M279">ExtractNumber(G279)</f>
        <v>7000</v>
      </c>
    </row>
    <row r="280" spans="1:13" x14ac:dyDescent="0.3">
      <c r="A280" s="1" t="s">
        <v>8</v>
      </c>
      <c r="B280" s="1" t="s">
        <v>413</v>
      </c>
      <c r="C280" s="1" t="s">
        <v>48</v>
      </c>
      <c r="D280" s="1">
        <v>5</v>
      </c>
      <c r="E280" s="1">
        <v>2</v>
      </c>
      <c r="F280" s="1" t="s">
        <v>74</v>
      </c>
      <c r="G280" s="1" t="s">
        <v>170</v>
      </c>
      <c r="H280" s="1" t="s">
        <v>13</v>
      </c>
      <c r="I280" s="1" cm="1">
        <f t="array" ref="I280">IF(C280="Studio",1,IF(ISNUMBER(EvaluateFormula(C280)),EvaluateFormula(C280),0))</f>
        <v>4</v>
      </c>
      <c r="J280" s="1">
        <f t="shared" si="8"/>
        <v>5</v>
      </c>
      <c r="K280" cm="1">
        <f t="array" ref="K280">ExtractMoney(B280)</f>
        <v>2050000</v>
      </c>
      <c r="L280" s="1">
        <f t="shared" si="9"/>
        <v>2</v>
      </c>
      <c r="M280" cm="1">
        <f t="array" ref="M280">ExtractNumber(G280)</f>
        <v>2356</v>
      </c>
    </row>
    <row r="281" spans="1:13" x14ac:dyDescent="0.3">
      <c r="A281" s="1" t="s">
        <v>77</v>
      </c>
      <c r="B281" s="1" t="s">
        <v>414</v>
      </c>
      <c r="C281" s="1" t="s">
        <v>10</v>
      </c>
      <c r="D281" s="1">
        <v>2</v>
      </c>
      <c r="E281" s="1">
        <v>1</v>
      </c>
      <c r="F281" s="1" t="s">
        <v>11</v>
      </c>
      <c r="G281" s="1" t="s">
        <v>126</v>
      </c>
      <c r="H281" s="1" t="s">
        <v>13</v>
      </c>
      <c r="I281" s="1" cm="1">
        <f t="array" ref="I281">IF(C281="Studio",1,IF(ISNUMBER(EvaluateFormula(C281)),EvaluateFormula(C281),0))</f>
        <v>3</v>
      </c>
      <c r="J281" s="1">
        <f t="shared" si="8"/>
        <v>2</v>
      </c>
      <c r="K281" cm="1">
        <f t="array" ref="K281">ExtractMoney(B281)</f>
        <v>1121800</v>
      </c>
      <c r="L281" s="1">
        <f t="shared" si="9"/>
        <v>1</v>
      </c>
      <c r="M281" cm="1">
        <f t="array" ref="M281">ExtractNumber(G281)</f>
        <v>1200</v>
      </c>
    </row>
    <row r="282" spans="1:13" x14ac:dyDescent="0.3">
      <c r="A282" s="1" t="s">
        <v>8</v>
      </c>
      <c r="B282" s="1" t="s">
        <v>415</v>
      </c>
      <c r="C282" s="1">
        <v>2</v>
      </c>
      <c r="D282" s="1">
        <v>1</v>
      </c>
      <c r="E282" s="1">
        <v>1</v>
      </c>
      <c r="F282" s="1" t="s">
        <v>73</v>
      </c>
      <c r="G282" s="1" t="s">
        <v>416</v>
      </c>
      <c r="H282" s="1" t="s">
        <v>13</v>
      </c>
      <c r="I282" s="1" cm="1">
        <f t="array" ref="I282">IF(C282="Studio",1,IF(ISNUMBER(EvaluateFormula(C282)),EvaluateFormula(C282),0))</f>
        <v>2</v>
      </c>
      <c r="J282" s="1">
        <f t="shared" si="8"/>
        <v>1</v>
      </c>
      <c r="K282" cm="1">
        <f t="array" ref="K282">ExtractMoney(B282)</f>
        <v>1506300</v>
      </c>
      <c r="L282" s="1">
        <f t="shared" si="9"/>
        <v>1</v>
      </c>
      <c r="M282" cm="1">
        <f t="array" ref="M282">ExtractNumber(G282)</f>
        <v>1020</v>
      </c>
    </row>
    <row r="283" spans="1:13" x14ac:dyDescent="0.3">
      <c r="A283" s="1" t="s">
        <v>168</v>
      </c>
      <c r="B283" s="1" t="s">
        <v>417</v>
      </c>
      <c r="C283" s="1" t="s">
        <v>48</v>
      </c>
      <c r="D283" s="1">
        <v>3</v>
      </c>
      <c r="E283" s="1">
        <v>2</v>
      </c>
      <c r="F283" s="1" t="s">
        <v>21</v>
      </c>
      <c r="G283" s="1" t="s">
        <v>418</v>
      </c>
      <c r="H283" s="1" t="s">
        <v>13</v>
      </c>
      <c r="I283" s="1" cm="1">
        <f t="array" ref="I283">IF(C283="Studio",1,IF(ISNUMBER(EvaluateFormula(C283)),EvaluateFormula(C283),0))</f>
        <v>4</v>
      </c>
      <c r="J283" s="1">
        <f t="shared" si="8"/>
        <v>3</v>
      </c>
      <c r="K283" cm="1">
        <f t="array" ref="K283">ExtractMoney(B283)</f>
        <v>1530000</v>
      </c>
      <c r="L283" s="1">
        <f t="shared" si="9"/>
        <v>2</v>
      </c>
      <c r="M283" cm="1">
        <f t="array" ref="M283">ExtractNumber(G283)</f>
        <v>2095</v>
      </c>
    </row>
    <row r="284" spans="1:13" x14ac:dyDescent="0.3">
      <c r="A284" s="1" t="s">
        <v>419</v>
      </c>
      <c r="B284" s="1" t="s">
        <v>420</v>
      </c>
      <c r="C284" s="1">
        <v>7</v>
      </c>
      <c r="D284" s="1">
        <v>8</v>
      </c>
      <c r="E284" s="1">
        <v>4</v>
      </c>
      <c r="F284" s="1" t="s">
        <v>58</v>
      </c>
      <c r="G284" s="1" t="s">
        <v>421</v>
      </c>
      <c r="H284" s="1" t="s">
        <v>94</v>
      </c>
      <c r="I284" s="1" cm="1">
        <f t="array" ref="I284">IF(C284="Studio",1,IF(ISNUMBER(EvaluateFormula(C284)),EvaluateFormula(C284),0))</f>
        <v>7</v>
      </c>
      <c r="J284" s="1">
        <f t="shared" si="8"/>
        <v>8</v>
      </c>
      <c r="K284" cm="1">
        <f t="array" ref="K284">ExtractMoney(B284)</f>
        <v>3680000</v>
      </c>
      <c r="L284" s="1">
        <f t="shared" si="9"/>
        <v>4</v>
      </c>
      <c r="M284" cm="1">
        <f t="array" ref="M284">ExtractNumber(G284)</f>
        <v>6300</v>
      </c>
    </row>
    <row r="285" spans="1:13" x14ac:dyDescent="0.3">
      <c r="A285" s="1" t="s">
        <v>8</v>
      </c>
      <c r="B285" s="1" t="s">
        <v>111</v>
      </c>
      <c r="C285" s="1" t="s">
        <v>48</v>
      </c>
      <c r="D285" s="1">
        <v>5</v>
      </c>
      <c r="E285" s="1">
        <v>2</v>
      </c>
      <c r="F285" s="1" t="s">
        <v>112</v>
      </c>
      <c r="G285" s="1" t="s">
        <v>113</v>
      </c>
      <c r="H285" s="1" t="s">
        <v>18</v>
      </c>
      <c r="I285" s="1" cm="1">
        <f t="array" ref="I285">IF(C285="Studio",1,IF(ISNUMBER(EvaluateFormula(C285)),EvaluateFormula(C285),0))</f>
        <v>4</v>
      </c>
      <c r="J285" s="1">
        <f t="shared" si="8"/>
        <v>5</v>
      </c>
      <c r="K285" cm="1">
        <f t="array" ref="K285">ExtractMoney(B285)</f>
        <v>3600000</v>
      </c>
      <c r="L285" s="1">
        <f t="shared" si="9"/>
        <v>2</v>
      </c>
      <c r="M285" cm="1">
        <f t="array" ref="M285">ExtractNumber(G285)</f>
        <v>3897</v>
      </c>
    </row>
    <row r="286" spans="1:13" x14ac:dyDescent="0.3">
      <c r="A286" s="1" t="s">
        <v>63</v>
      </c>
      <c r="B286" s="1" t="s">
        <v>116</v>
      </c>
      <c r="C286" s="1" t="s">
        <v>26</v>
      </c>
      <c r="D286" s="1">
        <v>5</v>
      </c>
      <c r="F286" s="1" t="s">
        <v>74</v>
      </c>
      <c r="G286" s="1" t="s">
        <v>422</v>
      </c>
      <c r="H286" s="1" t="s">
        <v>18</v>
      </c>
      <c r="I286" s="1" cm="1">
        <f t="array" ref="I286">IF(C286="Studio",1,IF(ISNUMBER(EvaluateFormula(C286)),EvaluateFormula(C286),0))</f>
        <v>5</v>
      </c>
      <c r="J286" s="1">
        <f t="shared" si="8"/>
        <v>5</v>
      </c>
      <c r="K286" cm="1">
        <f t="array" ref="K286">ExtractMoney(B286)</f>
        <v>2300000</v>
      </c>
      <c r="L286" s="1">
        <f t="shared" si="9"/>
        <v>0</v>
      </c>
      <c r="M286" cm="1">
        <f t="array" ref="M286">ExtractNumber(G286)</f>
        <v>2906</v>
      </c>
    </row>
    <row r="287" spans="1:13" x14ac:dyDescent="0.3">
      <c r="A287" s="1" t="s">
        <v>423</v>
      </c>
      <c r="B287" s="1" t="s">
        <v>424</v>
      </c>
      <c r="C287" s="1" t="s">
        <v>30</v>
      </c>
      <c r="D287" s="1">
        <v>6</v>
      </c>
      <c r="E287" s="1">
        <v>4</v>
      </c>
      <c r="F287" s="1" t="s">
        <v>16</v>
      </c>
      <c r="G287" s="1" t="s">
        <v>425</v>
      </c>
      <c r="H287" s="1" t="s">
        <v>13</v>
      </c>
      <c r="I287" s="1" cm="1">
        <f t="array" ref="I287">IF(C287="Studio",1,IF(ISNUMBER(EvaluateFormula(C287)),EvaluateFormula(C287),0))</f>
        <v>6</v>
      </c>
      <c r="J287" s="1">
        <f t="shared" si="8"/>
        <v>6</v>
      </c>
      <c r="K287" cm="1">
        <f t="array" ref="K287">ExtractMoney(B287)</f>
        <v>14800000</v>
      </c>
      <c r="L287" s="1">
        <f t="shared" si="9"/>
        <v>4</v>
      </c>
      <c r="M287" cm="1">
        <f t="array" ref="M287">ExtractNumber(G287)</f>
        <v>8611</v>
      </c>
    </row>
    <row r="288" spans="1:13" x14ac:dyDescent="0.3">
      <c r="A288" s="1" t="s">
        <v>68</v>
      </c>
      <c r="B288" s="1" t="s">
        <v>251</v>
      </c>
      <c r="C288" s="1" t="s">
        <v>70</v>
      </c>
      <c r="D288" s="1">
        <v>4</v>
      </c>
      <c r="E288" s="1">
        <v>2</v>
      </c>
      <c r="F288" s="1" t="s">
        <v>21</v>
      </c>
      <c r="G288" s="1" t="s">
        <v>426</v>
      </c>
      <c r="H288" s="1" t="s">
        <v>18</v>
      </c>
      <c r="I288" s="1" cm="1">
        <f t="array" ref="I288">IF(C288="Studio",1,IF(ISNUMBER(EvaluateFormula(C288)),EvaluateFormula(C288),0))</f>
        <v>5</v>
      </c>
      <c r="J288" s="1">
        <f t="shared" si="8"/>
        <v>4</v>
      </c>
      <c r="K288" cm="1">
        <f t="array" ref="K288">ExtractMoney(B288)</f>
        <v>1480000</v>
      </c>
      <c r="L288" s="1">
        <f t="shared" si="9"/>
        <v>2</v>
      </c>
      <c r="M288" cm="1">
        <f t="array" ref="M288">ExtractNumber(G288)</f>
        <v>1917</v>
      </c>
    </row>
    <row r="289" spans="1:13" x14ac:dyDescent="0.3">
      <c r="A289" s="1" t="s">
        <v>77</v>
      </c>
      <c r="B289" s="1" t="s">
        <v>220</v>
      </c>
      <c r="C289" s="1">
        <v>3</v>
      </c>
      <c r="D289" s="1">
        <v>2</v>
      </c>
      <c r="E289" s="1">
        <v>2</v>
      </c>
      <c r="F289" s="1" t="s">
        <v>84</v>
      </c>
      <c r="G289" s="1" t="s">
        <v>294</v>
      </c>
      <c r="H289" s="1" t="s">
        <v>13</v>
      </c>
      <c r="I289" s="1" cm="1">
        <f t="array" ref="I289">IF(C289="Studio",1,IF(ISNUMBER(EvaluateFormula(C289)),EvaluateFormula(C289),0))</f>
        <v>3</v>
      </c>
      <c r="J289" s="1">
        <f t="shared" si="8"/>
        <v>2</v>
      </c>
      <c r="K289" cm="1">
        <f t="array" ref="K289">ExtractMoney(B289)</f>
        <v>1050000</v>
      </c>
      <c r="L289" s="1">
        <f t="shared" si="9"/>
        <v>2</v>
      </c>
      <c r="M289" cm="1">
        <f t="array" ref="M289">ExtractNumber(G289)</f>
        <v>1485</v>
      </c>
    </row>
    <row r="290" spans="1:13" x14ac:dyDescent="0.3">
      <c r="A290" s="1" t="s">
        <v>8</v>
      </c>
      <c r="B290" s="1" t="s">
        <v>427</v>
      </c>
      <c r="C290" s="1">
        <v>1</v>
      </c>
      <c r="D290" s="1">
        <v>1</v>
      </c>
      <c r="E290" s="1">
        <v>1</v>
      </c>
      <c r="F290" s="1" t="s">
        <v>84</v>
      </c>
      <c r="H290" s="1" t="s">
        <v>18</v>
      </c>
      <c r="I290" s="1" cm="1">
        <f t="array" ref="I290">IF(C290="Studio",1,IF(ISNUMBER(EvaluateFormula(C290)),EvaluateFormula(C290),0))</f>
        <v>1</v>
      </c>
      <c r="J290" s="1">
        <f t="shared" si="8"/>
        <v>1</v>
      </c>
      <c r="K290" cm="1">
        <f t="array" ref="K290">ExtractMoney(B290)</f>
        <v>1158200</v>
      </c>
      <c r="L290" s="1">
        <f t="shared" si="9"/>
        <v>1</v>
      </c>
      <c r="M290" cm="1">
        <f t="array" ref="M290">ExtractNumber(G290)</f>
        <v>0</v>
      </c>
    </row>
    <row r="291" spans="1:13" x14ac:dyDescent="0.3">
      <c r="A291" s="1" t="s">
        <v>428</v>
      </c>
      <c r="B291" s="1" t="s">
        <v>429</v>
      </c>
      <c r="C291" s="1">
        <v>2</v>
      </c>
      <c r="D291" s="1">
        <v>2</v>
      </c>
      <c r="E291" s="1">
        <v>1</v>
      </c>
      <c r="F291" s="1" t="s">
        <v>21</v>
      </c>
      <c r="G291" s="1" t="s">
        <v>430</v>
      </c>
      <c r="H291" s="1" t="s">
        <v>18</v>
      </c>
      <c r="I291" s="1" cm="1">
        <f t="array" ref="I291">IF(C291="Studio",1,IF(ISNUMBER(EvaluateFormula(C291)),EvaluateFormula(C291),0))</f>
        <v>2</v>
      </c>
      <c r="J291" s="1">
        <f t="shared" si="8"/>
        <v>2</v>
      </c>
      <c r="K291" cm="1">
        <f t="array" ref="K291">ExtractMoney(B291)</f>
        <v>1200019</v>
      </c>
      <c r="L291" s="1">
        <f t="shared" si="9"/>
        <v>1</v>
      </c>
      <c r="M291" cm="1">
        <f t="array" ref="M291">ExtractNumber(G291)</f>
        <v>577</v>
      </c>
    </row>
    <row r="292" spans="1:13" x14ac:dyDescent="0.3">
      <c r="A292" s="1" t="s">
        <v>23</v>
      </c>
      <c r="B292" s="1" t="s">
        <v>130</v>
      </c>
      <c r="C292" s="1" t="s">
        <v>26</v>
      </c>
      <c r="D292" s="1">
        <v>4</v>
      </c>
      <c r="F292" s="1" t="s">
        <v>58</v>
      </c>
      <c r="G292" s="1" t="s">
        <v>431</v>
      </c>
      <c r="I292" s="1" cm="1">
        <f t="array" ref="I292">IF(C292="Studio",1,IF(ISNUMBER(EvaluateFormula(C292)),EvaluateFormula(C292),0))</f>
        <v>5</v>
      </c>
      <c r="J292" s="1">
        <f t="shared" si="8"/>
        <v>4</v>
      </c>
      <c r="K292" cm="1">
        <f t="array" ref="K292">ExtractMoney(B292)</f>
        <v>780000</v>
      </c>
      <c r="L292" s="1">
        <f t="shared" si="9"/>
        <v>0</v>
      </c>
      <c r="M292" cm="1">
        <f t="array" ref="M292">ExtractNumber(G292)</f>
        <v>5320</v>
      </c>
    </row>
    <row r="293" spans="1:13" x14ac:dyDescent="0.3">
      <c r="A293" s="1" t="s">
        <v>432</v>
      </c>
      <c r="B293" s="1" t="s">
        <v>433</v>
      </c>
      <c r="C293" s="1" t="s">
        <v>26</v>
      </c>
      <c r="D293" s="1">
        <v>6</v>
      </c>
      <c r="E293" s="1">
        <v>3</v>
      </c>
      <c r="F293" s="1" t="s">
        <v>434</v>
      </c>
      <c r="G293" s="1" t="s">
        <v>435</v>
      </c>
      <c r="H293" s="1" t="s">
        <v>18</v>
      </c>
      <c r="I293" s="1" cm="1">
        <f t="array" ref="I293">IF(C293="Studio",1,IF(ISNUMBER(EvaluateFormula(C293)),EvaluateFormula(C293),0))</f>
        <v>5</v>
      </c>
      <c r="J293" s="1">
        <f t="shared" si="8"/>
        <v>6</v>
      </c>
      <c r="K293" cm="1">
        <f t="array" ref="K293">ExtractMoney(B293)</f>
        <v>4988888</v>
      </c>
      <c r="L293" s="1">
        <f t="shared" si="9"/>
        <v>3</v>
      </c>
      <c r="M293" cm="1">
        <f t="array" ref="M293">ExtractNumber(G293)</f>
        <v>2040</v>
      </c>
    </row>
    <row r="294" spans="1:13" x14ac:dyDescent="0.3">
      <c r="A294" s="1" t="s">
        <v>8</v>
      </c>
      <c r="B294" s="1" t="s">
        <v>436</v>
      </c>
      <c r="C294" s="1">
        <v>2</v>
      </c>
      <c r="D294" s="1">
        <v>2</v>
      </c>
      <c r="E294" s="1">
        <v>1</v>
      </c>
      <c r="F294" s="1" t="s">
        <v>73</v>
      </c>
      <c r="G294" s="1" t="s">
        <v>437</v>
      </c>
      <c r="I294" s="1" cm="1">
        <f t="array" ref="I294">IF(C294="Studio",1,IF(ISNUMBER(EvaluateFormula(C294)),EvaluateFormula(C294),0))</f>
        <v>2</v>
      </c>
      <c r="J294" s="1">
        <f t="shared" si="8"/>
        <v>2</v>
      </c>
      <c r="K294" cm="1">
        <f t="array" ref="K294">ExtractMoney(B294)</f>
        <v>1999000</v>
      </c>
      <c r="L294" s="1">
        <f t="shared" si="9"/>
        <v>1</v>
      </c>
      <c r="M294" cm="1">
        <f t="array" ref="M294">ExtractNumber(G294)</f>
        <v>1271</v>
      </c>
    </row>
    <row r="295" spans="1:13" x14ac:dyDescent="0.3">
      <c r="A295" s="1" t="s">
        <v>63</v>
      </c>
      <c r="B295" s="1" t="s">
        <v>180</v>
      </c>
      <c r="C295" s="1" t="s">
        <v>26</v>
      </c>
      <c r="D295" s="1">
        <v>4</v>
      </c>
      <c r="E295" s="1">
        <v>2</v>
      </c>
      <c r="F295" s="1" t="s">
        <v>21</v>
      </c>
      <c r="G295" s="1" t="s">
        <v>65</v>
      </c>
      <c r="H295" s="1" t="s">
        <v>18</v>
      </c>
      <c r="I295" s="1" cm="1">
        <f t="array" ref="I295">IF(C295="Studio",1,IF(ISNUMBER(EvaluateFormula(C295)),EvaluateFormula(C295),0))</f>
        <v>5</v>
      </c>
      <c r="J295" s="1">
        <f t="shared" si="8"/>
        <v>4</v>
      </c>
      <c r="K295" cm="1">
        <f t="array" ref="K295">ExtractMoney(B295)</f>
        <v>1820000</v>
      </c>
      <c r="L295" s="1">
        <f t="shared" si="9"/>
        <v>2</v>
      </c>
      <c r="M295" cm="1">
        <f t="array" ref="M295">ExtractNumber(G295)</f>
        <v>1830</v>
      </c>
    </row>
    <row r="296" spans="1:13" x14ac:dyDescent="0.3">
      <c r="A296" s="1" t="s">
        <v>43</v>
      </c>
      <c r="B296" s="1" t="s">
        <v>438</v>
      </c>
      <c r="C296" s="1" t="s">
        <v>26</v>
      </c>
      <c r="D296" s="1">
        <v>5</v>
      </c>
      <c r="E296" s="1">
        <v>2</v>
      </c>
      <c r="F296" s="1" t="s">
        <v>21</v>
      </c>
      <c r="G296" s="1" t="s">
        <v>145</v>
      </c>
      <c r="I296" s="1" cm="1">
        <f t="array" ref="I296">IF(C296="Studio",1,IF(ISNUMBER(EvaluateFormula(C296)),EvaluateFormula(C296),0))</f>
        <v>5</v>
      </c>
      <c r="J296" s="1">
        <f t="shared" si="8"/>
        <v>5</v>
      </c>
      <c r="K296" cm="1">
        <f t="array" ref="K296">ExtractMoney(B296)</f>
        <v>3700000</v>
      </c>
      <c r="L296" s="1">
        <f t="shared" si="9"/>
        <v>2</v>
      </c>
      <c r="M296" cm="1">
        <f t="array" ref="M296">ExtractNumber(G296)</f>
        <v>3628</v>
      </c>
    </row>
    <row r="297" spans="1:13" x14ac:dyDescent="0.3">
      <c r="A297" s="1" t="s">
        <v>63</v>
      </c>
      <c r="B297" s="1" t="s">
        <v>439</v>
      </c>
      <c r="C297" s="1" t="s">
        <v>48</v>
      </c>
      <c r="D297" s="1">
        <v>4</v>
      </c>
      <c r="E297" s="1">
        <v>2</v>
      </c>
      <c r="F297" s="1" t="s">
        <v>74</v>
      </c>
      <c r="G297" s="1" t="s">
        <v>440</v>
      </c>
      <c r="H297" s="1" t="s">
        <v>18</v>
      </c>
      <c r="I297" s="1" cm="1">
        <f t="array" ref="I297">IF(C297="Studio",1,IF(ISNUMBER(EvaluateFormula(C297)),EvaluateFormula(C297),0))</f>
        <v>4</v>
      </c>
      <c r="J297" s="1">
        <f t="shared" si="8"/>
        <v>4</v>
      </c>
      <c r="K297" cm="1">
        <f t="array" ref="K297">ExtractMoney(B297)</f>
        <v>1420000</v>
      </c>
      <c r="L297" s="1">
        <f t="shared" si="9"/>
        <v>2</v>
      </c>
      <c r="M297" cm="1">
        <f t="array" ref="M297">ExtractNumber(G297)</f>
        <v>1499</v>
      </c>
    </row>
    <row r="298" spans="1:13" x14ac:dyDescent="0.3">
      <c r="A298" s="1" t="s">
        <v>63</v>
      </c>
      <c r="B298" s="1" t="s">
        <v>89</v>
      </c>
      <c r="C298" s="1" t="s">
        <v>26</v>
      </c>
      <c r="D298" s="1">
        <v>4</v>
      </c>
      <c r="E298" s="1">
        <v>2</v>
      </c>
      <c r="F298" s="1" t="s">
        <v>74</v>
      </c>
      <c r="G298" s="1" t="s">
        <v>441</v>
      </c>
      <c r="H298" s="1" t="s">
        <v>18</v>
      </c>
      <c r="I298" s="1" cm="1">
        <f t="array" ref="I298">IF(C298="Studio",1,IF(ISNUMBER(EvaluateFormula(C298)),EvaluateFormula(C298),0))</f>
        <v>5</v>
      </c>
      <c r="J298" s="1">
        <f t="shared" si="8"/>
        <v>4</v>
      </c>
      <c r="K298" cm="1">
        <f t="array" ref="K298">ExtractMoney(B298)</f>
        <v>1830000</v>
      </c>
      <c r="L298" s="1">
        <f t="shared" si="9"/>
        <v>2</v>
      </c>
      <c r="M298" cm="1">
        <f t="array" ref="M298">ExtractNumber(G298)</f>
        <v>1832</v>
      </c>
    </row>
    <row r="299" spans="1:13" x14ac:dyDescent="0.3">
      <c r="A299" s="1" t="s">
        <v>432</v>
      </c>
      <c r="B299" s="1" t="s">
        <v>433</v>
      </c>
      <c r="C299" s="1" t="s">
        <v>61</v>
      </c>
      <c r="D299" s="1">
        <v>6</v>
      </c>
      <c r="E299" s="1">
        <v>3</v>
      </c>
      <c r="F299" s="1" t="s">
        <v>442</v>
      </c>
      <c r="G299" s="1" t="s">
        <v>435</v>
      </c>
      <c r="H299" s="1" t="s">
        <v>18</v>
      </c>
      <c r="I299" s="1" cm="1">
        <f t="array" ref="I299">IF(C299="Studio",1,IF(ISNUMBER(EvaluateFormula(C299)),EvaluateFormula(C299),0))</f>
        <v>6</v>
      </c>
      <c r="J299" s="1">
        <f t="shared" si="8"/>
        <v>6</v>
      </c>
      <c r="K299" cm="1">
        <f t="array" ref="K299">ExtractMoney(B299)</f>
        <v>4988888</v>
      </c>
      <c r="L299" s="1">
        <f t="shared" si="9"/>
        <v>3</v>
      </c>
      <c r="M299" cm="1">
        <f t="array" ref="M299">ExtractNumber(G299)</f>
        <v>2040</v>
      </c>
    </row>
    <row r="300" spans="1:13" x14ac:dyDescent="0.3">
      <c r="A300" s="1" t="s">
        <v>8</v>
      </c>
      <c r="B300" s="1" t="s">
        <v>44</v>
      </c>
      <c r="C300" s="1" t="s">
        <v>48</v>
      </c>
      <c r="D300" s="1">
        <v>2</v>
      </c>
      <c r="E300" s="1">
        <v>3</v>
      </c>
      <c r="F300" s="1" t="s">
        <v>74</v>
      </c>
      <c r="G300" s="1" t="s">
        <v>181</v>
      </c>
      <c r="H300" s="1" t="s">
        <v>13</v>
      </c>
      <c r="I300" s="1" cm="1">
        <f t="array" ref="I300">IF(C300="Studio",1,IF(ISNUMBER(EvaluateFormula(C300)),EvaluateFormula(C300),0))</f>
        <v>4</v>
      </c>
      <c r="J300" s="1">
        <f t="shared" si="8"/>
        <v>2</v>
      </c>
      <c r="K300" cm="1">
        <f t="array" ref="K300">ExtractMoney(B300)</f>
        <v>1680000</v>
      </c>
      <c r="L300" s="1">
        <f t="shared" si="9"/>
        <v>3</v>
      </c>
      <c r="M300" cm="1">
        <f t="array" ref="M300">ExtractNumber(G300)</f>
        <v>1159</v>
      </c>
    </row>
    <row r="301" spans="1:13" x14ac:dyDescent="0.3">
      <c r="A301" s="1" t="s">
        <v>8</v>
      </c>
      <c r="B301" s="1" t="s">
        <v>443</v>
      </c>
      <c r="C301" s="1">
        <v>3</v>
      </c>
      <c r="D301" s="1">
        <v>3</v>
      </c>
      <c r="E301" s="1">
        <v>2</v>
      </c>
      <c r="F301" s="1" t="s">
        <v>74</v>
      </c>
      <c r="G301" s="1" t="s">
        <v>444</v>
      </c>
      <c r="H301" s="1" t="s">
        <v>13</v>
      </c>
      <c r="I301" s="1" cm="1">
        <f t="array" ref="I301">IF(C301="Studio",1,IF(ISNUMBER(EvaluateFormula(C301)),EvaluateFormula(C301),0))</f>
        <v>3</v>
      </c>
      <c r="J301" s="1">
        <f t="shared" si="8"/>
        <v>3</v>
      </c>
      <c r="K301" cm="1">
        <f t="array" ref="K301">ExtractMoney(B301)</f>
        <v>2210000</v>
      </c>
      <c r="L301" s="1">
        <f t="shared" si="9"/>
        <v>2</v>
      </c>
      <c r="M301" cm="1">
        <f t="array" ref="M301">ExtractNumber(G301)</f>
        <v>1502</v>
      </c>
    </row>
    <row r="302" spans="1:13" x14ac:dyDescent="0.3">
      <c r="A302" s="1" t="s">
        <v>8</v>
      </c>
      <c r="B302" s="1" t="s">
        <v>439</v>
      </c>
      <c r="C302" s="1">
        <v>2</v>
      </c>
      <c r="D302" s="1">
        <v>2</v>
      </c>
      <c r="E302" s="1">
        <v>1</v>
      </c>
      <c r="F302" s="1" t="s">
        <v>84</v>
      </c>
      <c r="G302" s="1" t="s">
        <v>204</v>
      </c>
      <c r="H302" s="1" t="s">
        <v>13</v>
      </c>
      <c r="I302" s="1" cm="1">
        <f t="array" ref="I302">IF(C302="Studio",1,IF(ISNUMBER(EvaluateFormula(C302)),EvaluateFormula(C302),0))</f>
        <v>2</v>
      </c>
      <c r="J302" s="1">
        <f t="shared" si="8"/>
        <v>2</v>
      </c>
      <c r="K302" cm="1">
        <f t="array" ref="K302">ExtractMoney(B302)</f>
        <v>1420000</v>
      </c>
      <c r="L302" s="1">
        <f t="shared" si="9"/>
        <v>1</v>
      </c>
      <c r="M302" cm="1">
        <f t="array" ref="M302">ExtractNumber(G302)</f>
        <v>976</v>
      </c>
    </row>
    <row r="303" spans="1:13" x14ac:dyDescent="0.3">
      <c r="A303" s="1" t="s">
        <v>8</v>
      </c>
      <c r="B303" s="1" t="s">
        <v>111</v>
      </c>
      <c r="C303" s="1" t="s">
        <v>26</v>
      </c>
      <c r="D303" s="1">
        <v>5</v>
      </c>
      <c r="E303" s="1">
        <v>2</v>
      </c>
      <c r="F303" s="1" t="s">
        <v>112</v>
      </c>
      <c r="G303" s="1" t="s">
        <v>445</v>
      </c>
      <c r="H303" s="1" t="s">
        <v>18</v>
      </c>
      <c r="I303" s="1" cm="1">
        <f t="array" ref="I303">IF(C303="Studio",1,IF(ISNUMBER(EvaluateFormula(C303)),EvaluateFormula(C303),0))</f>
        <v>5</v>
      </c>
      <c r="J303" s="1">
        <f t="shared" si="8"/>
        <v>5</v>
      </c>
      <c r="K303" cm="1">
        <f t="array" ref="K303">ExtractMoney(B303)</f>
        <v>3600000</v>
      </c>
      <c r="L303" s="1">
        <f t="shared" si="9"/>
        <v>2</v>
      </c>
      <c r="M303" cm="1">
        <f t="array" ref="M303">ExtractNumber(G303)</f>
        <v>3897</v>
      </c>
    </row>
    <row r="304" spans="1:13" x14ac:dyDescent="0.3">
      <c r="A304" s="1" t="s">
        <v>8</v>
      </c>
      <c r="B304" s="1" t="s">
        <v>406</v>
      </c>
      <c r="C304" s="1">
        <v>2</v>
      </c>
      <c r="D304" s="1">
        <v>2</v>
      </c>
      <c r="E304" s="1">
        <v>1</v>
      </c>
      <c r="F304" s="1" t="s">
        <v>74</v>
      </c>
      <c r="G304" s="1" t="s">
        <v>231</v>
      </c>
      <c r="H304" s="1" t="s">
        <v>18</v>
      </c>
      <c r="I304" s="1" cm="1">
        <f t="array" ref="I304">IF(C304="Studio",1,IF(ISNUMBER(EvaluateFormula(C304)),EvaluateFormula(C304),0))</f>
        <v>2</v>
      </c>
      <c r="J304" s="1">
        <f t="shared" si="8"/>
        <v>2</v>
      </c>
      <c r="K304" cm="1">
        <f t="array" ref="K304">ExtractMoney(B304)</f>
        <v>1238000</v>
      </c>
      <c r="L304" s="1">
        <f t="shared" si="9"/>
        <v>1</v>
      </c>
      <c r="M304" cm="1">
        <f t="array" ref="M304">ExtractNumber(G304)</f>
        <v>736</v>
      </c>
    </row>
    <row r="305" spans="1:13" x14ac:dyDescent="0.3">
      <c r="A305" s="1" t="s">
        <v>63</v>
      </c>
      <c r="B305" s="1" t="s">
        <v>446</v>
      </c>
      <c r="D305"/>
      <c r="E305" s="1">
        <v>3</v>
      </c>
      <c r="F305" s="1" t="s">
        <v>74</v>
      </c>
      <c r="G305" s="1" t="s">
        <v>447</v>
      </c>
      <c r="I305" s="1" cm="1">
        <f t="array" ref="I305">IF(C305="Studio",1,IF(ISNUMBER(EvaluateFormula(C305)),EvaluateFormula(C305),0))</f>
        <v>0</v>
      </c>
      <c r="J305" s="1">
        <f t="shared" si="8"/>
        <v>0</v>
      </c>
      <c r="K305" cm="1">
        <f t="array" ref="K305">ExtractMoney(B305)</f>
        <v>2230000</v>
      </c>
      <c r="L305" s="1">
        <f t="shared" si="9"/>
        <v>3</v>
      </c>
      <c r="M305" cm="1">
        <f t="array" ref="M305">ExtractNumber(G305)</f>
        <v>2973</v>
      </c>
    </row>
    <row r="306" spans="1:13" x14ac:dyDescent="0.3">
      <c r="A306" s="1" t="s">
        <v>8</v>
      </c>
      <c r="B306" s="1" t="s">
        <v>439</v>
      </c>
      <c r="C306" s="1">
        <v>2</v>
      </c>
      <c r="D306" s="1">
        <v>2</v>
      </c>
      <c r="E306" s="1">
        <v>1</v>
      </c>
      <c r="F306" s="1" t="s">
        <v>74</v>
      </c>
      <c r="I306" s="1" cm="1">
        <f t="array" ref="I306">IF(C306="Studio",1,IF(ISNUMBER(EvaluateFormula(C306)),EvaluateFormula(C306),0))</f>
        <v>2</v>
      </c>
      <c r="J306" s="1">
        <f t="shared" si="8"/>
        <v>2</v>
      </c>
      <c r="K306" cm="1">
        <f t="array" ref="K306">ExtractMoney(B306)</f>
        <v>1420000</v>
      </c>
      <c r="L306" s="1">
        <f t="shared" si="9"/>
        <v>1</v>
      </c>
      <c r="M306" cm="1">
        <f t="array" ref="M306">ExtractNumber(G306)</f>
        <v>0</v>
      </c>
    </row>
    <row r="307" spans="1:13" x14ac:dyDescent="0.3">
      <c r="A307" s="1" t="s">
        <v>8</v>
      </c>
      <c r="B307" s="1" t="s">
        <v>448</v>
      </c>
      <c r="C307" s="1">
        <v>1</v>
      </c>
      <c r="D307" s="1">
        <v>1</v>
      </c>
      <c r="E307" s="1">
        <v>1</v>
      </c>
      <c r="F307" s="1" t="s">
        <v>74</v>
      </c>
      <c r="G307" s="1" t="s">
        <v>384</v>
      </c>
      <c r="H307" s="1" t="s">
        <v>18</v>
      </c>
      <c r="I307" s="1" cm="1">
        <f t="array" ref="I307">IF(C307="Studio",1,IF(ISNUMBER(EvaluateFormula(C307)),EvaluateFormula(C307),0))</f>
        <v>1</v>
      </c>
      <c r="J307" s="1">
        <f t="shared" si="8"/>
        <v>1</v>
      </c>
      <c r="K307" cm="1">
        <f t="array" ref="K307">ExtractMoney(B307)</f>
        <v>1139000</v>
      </c>
      <c r="L307" s="1">
        <f t="shared" si="9"/>
        <v>1</v>
      </c>
      <c r="M307" cm="1">
        <f t="array" ref="M307">ExtractNumber(G307)</f>
        <v>751</v>
      </c>
    </row>
    <row r="308" spans="1:13" x14ac:dyDescent="0.3">
      <c r="A308" s="1" t="s">
        <v>8</v>
      </c>
      <c r="B308" s="1" t="s">
        <v>449</v>
      </c>
      <c r="C308" s="1">
        <v>2</v>
      </c>
      <c r="D308" s="1">
        <v>2</v>
      </c>
      <c r="E308" s="1">
        <v>2</v>
      </c>
      <c r="F308" s="1" t="s">
        <v>112</v>
      </c>
      <c r="G308" s="1" t="s">
        <v>450</v>
      </c>
      <c r="H308" s="1" t="s">
        <v>13</v>
      </c>
      <c r="I308" s="1" cm="1">
        <f t="array" ref="I308">IF(C308="Studio",1,IF(ISNUMBER(EvaluateFormula(C308)),EvaluateFormula(C308),0))</f>
        <v>2</v>
      </c>
      <c r="J308" s="1">
        <f t="shared" si="8"/>
        <v>2</v>
      </c>
      <c r="K308" cm="1">
        <f t="array" ref="K308">ExtractMoney(B308)</f>
        <v>2930000</v>
      </c>
      <c r="L308" s="1">
        <f t="shared" si="9"/>
        <v>2</v>
      </c>
      <c r="M308" cm="1">
        <f t="array" ref="M308">ExtractNumber(G308)</f>
        <v>1114</v>
      </c>
    </row>
    <row r="309" spans="1:13" x14ac:dyDescent="0.3">
      <c r="A309" s="1" t="s">
        <v>68</v>
      </c>
      <c r="B309" s="1" t="s">
        <v>451</v>
      </c>
      <c r="C309" s="1">
        <v>3</v>
      </c>
      <c r="D309" s="1">
        <v>3</v>
      </c>
      <c r="F309" s="1" t="s">
        <v>81</v>
      </c>
      <c r="G309" s="1" t="s">
        <v>452</v>
      </c>
      <c r="H309" s="1" t="s">
        <v>18</v>
      </c>
      <c r="I309" s="1" cm="1">
        <f t="array" ref="I309">IF(C309="Studio",1,IF(ISNUMBER(EvaluateFormula(C309)),EvaluateFormula(C309),0))</f>
        <v>3</v>
      </c>
      <c r="J309" s="1">
        <f t="shared" si="8"/>
        <v>3</v>
      </c>
      <c r="K309" cm="1">
        <f t="array" ref="K309">ExtractMoney(B309)</f>
        <v>1580000</v>
      </c>
      <c r="L309" s="1">
        <f t="shared" si="9"/>
        <v>0</v>
      </c>
      <c r="M309" cm="1">
        <f t="array" ref="M309">ExtractNumber(G309)</f>
        <v>1900</v>
      </c>
    </row>
    <row r="310" spans="1:13" x14ac:dyDescent="0.3">
      <c r="A310" s="1" t="s">
        <v>14</v>
      </c>
      <c r="B310" s="1" t="s">
        <v>453</v>
      </c>
      <c r="C310" s="1" t="s">
        <v>188</v>
      </c>
      <c r="D310" s="1">
        <v>2</v>
      </c>
      <c r="E310" s="1">
        <v>1</v>
      </c>
      <c r="F310" s="1" t="s">
        <v>11</v>
      </c>
      <c r="G310" s="1" t="s">
        <v>454</v>
      </c>
      <c r="H310" s="1" t="s">
        <v>18</v>
      </c>
      <c r="I310" s="1" cm="1">
        <f t="array" ref="I310">IF(C310="Studio",1,IF(ISNUMBER(EvaluateFormula(C310)),EvaluateFormula(C310),0))</f>
        <v>2</v>
      </c>
      <c r="J310" s="1">
        <f t="shared" si="8"/>
        <v>2</v>
      </c>
      <c r="K310" cm="1">
        <f t="array" ref="K310">ExtractMoney(B310)</f>
        <v>1620000</v>
      </c>
      <c r="L310" s="1">
        <f t="shared" si="9"/>
        <v>1</v>
      </c>
      <c r="M310" cm="1">
        <f t="array" ref="M310">ExtractNumber(G310)</f>
        <v>1194</v>
      </c>
    </row>
    <row r="311" spans="1:13" x14ac:dyDescent="0.3">
      <c r="A311" s="1" t="s">
        <v>68</v>
      </c>
      <c r="B311" s="1" t="s">
        <v>318</v>
      </c>
      <c r="C311" s="1" t="s">
        <v>10</v>
      </c>
      <c r="D311" s="1">
        <v>3</v>
      </c>
      <c r="E311" s="1">
        <v>2</v>
      </c>
      <c r="F311" s="1" t="s">
        <v>84</v>
      </c>
      <c r="G311" s="1" t="s">
        <v>455</v>
      </c>
      <c r="H311" s="1" t="s">
        <v>18</v>
      </c>
      <c r="I311" s="1" cm="1">
        <f t="array" ref="I311">IF(C311="Studio",1,IF(ISNUMBER(EvaluateFormula(C311)),EvaluateFormula(C311),0))</f>
        <v>3</v>
      </c>
      <c r="J311" s="1">
        <f t="shared" si="8"/>
        <v>3</v>
      </c>
      <c r="K311" cm="1">
        <f t="array" ref="K311">ExtractMoney(B311)</f>
        <v>1300000</v>
      </c>
      <c r="L311" s="1">
        <f t="shared" si="9"/>
        <v>2</v>
      </c>
      <c r="M311" cm="1">
        <f t="array" ref="M311">ExtractNumber(G311)</f>
        <v>1367</v>
      </c>
    </row>
    <row r="312" spans="1:13" x14ac:dyDescent="0.3">
      <c r="A312" s="1" t="s">
        <v>253</v>
      </c>
      <c r="B312" s="1" t="s">
        <v>456</v>
      </c>
      <c r="C312" s="1">
        <v>7</v>
      </c>
      <c r="D312" s="1">
        <v>7</v>
      </c>
      <c r="E312" s="1">
        <v>6</v>
      </c>
      <c r="F312" s="1" t="s">
        <v>58</v>
      </c>
      <c r="G312" s="1" t="s">
        <v>457</v>
      </c>
      <c r="H312" s="1" t="s">
        <v>18</v>
      </c>
      <c r="I312" s="1" cm="1">
        <f t="array" ref="I312">IF(C312="Studio",1,IF(ISNUMBER(EvaluateFormula(C312)),EvaluateFormula(C312),0))</f>
        <v>7</v>
      </c>
      <c r="J312" s="1">
        <f t="shared" si="8"/>
        <v>7</v>
      </c>
      <c r="K312" cm="1">
        <f t="array" ref="K312">ExtractMoney(B312)</f>
        <v>8000000</v>
      </c>
      <c r="L312" s="1">
        <f t="shared" si="9"/>
        <v>6</v>
      </c>
      <c r="M312" cm="1">
        <f t="array" ref="M312">ExtractNumber(G312)</f>
        <v>10600</v>
      </c>
    </row>
    <row r="313" spans="1:13" x14ac:dyDescent="0.3">
      <c r="A313" s="1" t="s">
        <v>14</v>
      </c>
      <c r="B313" s="1" t="s">
        <v>341</v>
      </c>
      <c r="C313" s="1" t="s">
        <v>61</v>
      </c>
      <c r="D313" s="1">
        <v>4</v>
      </c>
      <c r="E313" s="1">
        <v>6</v>
      </c>
      <c r="F313" s="1" t="s">
        <v>58</v>
      </c>
      <c r="G313" s="1" t="s">
        <v>458</v>
      </c>
      <c r="H313" s="1" t="s">
        <v>18</v>
      </c>
      <c r="I313" s="1" cm="1">
        <f t="array" ref="I313">IF(C313="Studio",1,IF(ISNUMBER(EvaluateFormula(C313)),EvaluateFormula(C313),0))</f>
        <v>6</v>
      </c>
      <c r="J313" s="1">
        <f t="shared" si="8"/>
        <v>4</v>
      </c>
      <c r="K313" cm="1">
        <f t="array" ref="K313">ExtractMoney(B313)</f>
        <v>6500000</v>
      </c>
      <c r="L313" s="1">
        <f t="shared" si="9"/>
        <v>6</v>
      </c>
      <c r="M313" cm="1">
        <f t="array" ref="M313">ExtractNumber(G313)</f>
        <v>7880</v>
      </c>
    </row>
    <row r="314" spans="1:13" x14ac:dyDescent="0.3">
      <c r="A314" s="1" t="s">
        <v>68</v>
      </c>
      <c r="B314" s="1" t="s">
        <v>459</v>
      </c>
      <c r="C314" s="1" t="s">
        <v>48</v>
      </c>
      <c r="D314" s="1">
        <v>4</v>
      </c>
      <c r="F314" s="1" t="s">
        <v>45</v>
      </c>
      <c r="G314" s="1" t="s">
        <v>460</v>
      </c>
      <c r="H314" s="1" t="s">
        <v>18</v>
      </c>
      <c r="I314" s="1" cm="1">
        <f t="array" ref="I314">IF(C314="Studio",1,IF(ISNUMBER(EvaluateFormula(C314)),EvaluateFormula(C314),0))</f>
        <v>4</v>
      </c>
      <c r="J314" s="1">
        <f t="shared" si="8"/>
        <v>4</v>
      </c>
      <c r="K314" cm="1">
        <f t="array" ref="K314">ExtractMoney(B314)</f>
        <v>2750000</v>
      </c>
      <c r="L314" s="1">
        <f t="shared" si="9"/>
        <v>0</v>
      </c>
      <c r="M314" cm="1">
        <f t="array" ref="M314">ExtractNumber(G314)</f>
        <v>1958</v>
      </c>
    </row>
    <row r="315" spans="1:13" x14ac:dyDescent="0.3">
      <c r="A315" s="1" t="s">
        <v>68</v>
      </c>
      <c r="B315" s="1" t="s">
        <v>413</v>
      </c>
      <c r="C315" s="1" t="s">
        <v>48</v>
      </c>
      <c r="D315" s="1">
        <v>4</v>
      </c>
      <c r="F315" s="1" t="s">
        <v>45</v>
      </c>
      <c r="G315" s="1" t="s">
        <v>274</v>
      </c>
      <c r="H315" s="1" t="s">
        <v>18</v>
      </c>
      <c r="I315" s="1" cm="1">
        <f t="array" ref="I315">IF(C315="Studio",1,IF(ISNUMBER(EvaluateFormula(C315)),EvaluateFormula(C315),0))</f>
        <v>4</v>
      </c>
      <c r="J315" s="1">
        <f t="shared" si="8"/>
        <v>4</v>
      </c>
      <c r="K315" cm="1">
        <f t="array" ref="K315">ExtractMoney(B315)</f>
        <v>2050000</v>
      </c>
      <c r="L315" s="1">
        <f t="shared" si="9"/>
        <v>0</v>
      </c>
      <c r="M315" cm="1">
        <f t="array" ref="M315">ExtractNumber(G315)</f>
        <v>1650</v>
      </c>
    </row>
    <row r="316" spans="1:13" x14ac:dyDescent="0.3">
      <c r="A316" s="1" t="s">
        <v>68</v>
      </c>
      <c r="B316" s="1" t="s">
        <v>320</v>
      </c>
      <c r="C316" s="1">
        <v>2</v>
      </c>
      <c r="D316" s="1">
        <v>2</v>
      </c>
      <c r="F316" s="1" t="s">
        <v>461</v>
      </c>
      <c r="G316" s="1" t="s">
        <v>462</v>
      </c>
      <c r="H316" s="1" t="s">
        <v>18</v>
      </c>
      <c r="I316" s="1" cm="1">
        <f t="array" ref="I316">IF(C316="Studio",1,IF(ISNUMBER(EvaluateFormula(C316)),EvaluateFormula(C316),0))</f>
        <v>2</v>
      </c>
      <c r="J316" s="1">
        <f t="shared" si="8"/>
        <v>2</v>
      </c>
      <c r="K316" cm="1">
        <f t="array" ref="K316">ExtractMoney(B316)</f>
        <v>1200000</v>
      </c>
      <c r="L316" s="1">
        <f t="shared" si="9"/>
        <v>0</v>
      </c>
      <c r="M316" cm="1">
        <f t="array" ref="M316">ExtractNumber(G316)</f>
        <v>1400</v>
      </c>
    </row>
    <row r="317" spans="1:13" x14ac:dyDescent="0.3">
      <c r="A317" s="1" t="s">
        <v>168</v>
      </c>
      <c r="B317" s="1" t="s">
        <v>394</v>
      </c>
      <c r="C317" s="1">
        <v>3</v>
      </c>
      <c r="D317" s="1">
        <v>2</v>
      </c>
      <c r="E317" s="1">
        <v>2</v>
      </c>
      <c r="F317" s="1" t="s">
        <v>461</v>
      </c>
      <c r="G317" s="1" t="s">
        <v>391</v>
      </c>
      <c r="H317" s="1" t="s">
        <v>18</v>
      </c>
      <c r="I317" s="1" cm="1">
        <f t="array" ref="I317">IF(C317="Studio",1,IF(ISNUMBER(EvaluateFormula(C317)),EvaluateFormula(C317),0))</f>
        <v>3</v>
      </c>
      <c r="J317" s="1">
        <f t="shared" si="8"/>
        <v>2</v>
      </c>
      <c r="K317" cm="1">
        <f t="array" ref="K317">ExtractMoney(B317)</f>
        <v>1600000</v>
      </c>
      <c r="L317" s="1">
        <f t="shared" si="9"/>
        <v>2</v>
      </c>
      <c r="M317" cm="1">
        <f t="array" ref="M317">ExtractNumber(G317)</f>
        <v>2400</v>
      </c>
    </row>
    <row r="318" spans="1:13" x14ac:dyDescent="0.3">
      <c r="A318" s="1" t="s">
        <v>68</v>
      </c>
      <c r="B318" s="1" t="s">
        <v>463</v>
      </c>
      <c r="C318" s="1" t="s">
        <v>48</v>
      </c>
      <c r="D318" s="1">
        <v>3</v>
      </c>
      <c r="E318" s="1">
        <v>2</v>
      </c>
      <c r="F318" s="1" t="s">
        <v>21</v>
      </c>
      <c r="G318" s="1" t="s">
        <v>464</v>
      </c>
      <c r="H318" s="1" t="s">
        <v>13</v>
      </c>
      <c r="I318" s="1" cm="1">
        <f t="array" ref="I318">IF(C318="Studio",1,IF(ISNUMBER(EvaluateFormula(C318)),EvaluateFormula(C318),0))</f>
        <v>4</v>
      </c>
      <c r="J318" s="1">
        <f t="shared" si="8"/>
        <v>3</v>
      </c>
      <c r="K318" cm="1">
        <f t="array" ref="K318">ExtractMoney(B318)</f>
        <v>1730000</v>
      </c>
      <c r="L318" s="1">
        <f t="shared" si="9"/>
        <v>2</v>
      </c>
      <c r="M318" cm="1">
        <f t="array" ref="M318">ExtractNumber(G318)</f>
        <v>1690</v>
      </c>
    </row>
    <row r="319" spans="1:13" x14ac:dyDescent="0.3">
      <c r="A319" s="1" t="s">
        <v>68</v>
      </c>
      <c r="B319" s="1" t="s">
        <v>69</v>
      </c>
      <c r="C319" s="1" t="s">
        <v>48</v>
      </c>
      <c r="D319" s="1">
        <v>2</v>
      </c>
      <c r="E319" s="1">
        <v>2</v>
      </c>
      <c r="F319" s="1" t="s">
        <v>84</v>
      </c>
      <c r="G319" s="1" t="s">
        <v>465</v>
      </c>
      <c r="H319" s="1" t="s">
        <v>13</v>
      </c>
      <c r="I319" s="1" cm="1">
        <f t="array" ref="I319">IF(C319="Studio",1,IF(ISNUMBER(EvaluateFormula(C319)),EvaluateFormula(C319),0))</f>
        <v>4</v>
      </c>
      <c r="J319" s="1">
        <f t="shared" si="8"/>
        <v>2</v>
      </c>
      <c r="K319" cm="1">
        <f t="array" ref="K319">ExtractMoney(B319)</f>
        <v>1500000</v>
      </c>
      <c r="L319" s="1">
        <f t="shared" si="9"/>
        <v>2</v>
      </c>
      <c r="M319" cm="1">
        <f t="array" ref="M319">ExtractNumber(G319)</f>
        <v>1346</v>
      </c>
    </row>
    <row r="320" spans="1:13" x14ac:dyDescent="0.3">
      <c r="A320" s="1" t="s">
        <v>68</v>
      </c>
      <c r="B320" s="1" t="s">
        <v>466</v>
      </c>
      <c r="C320" s="1" t="s">
        <v>48</v>
      </c>
      <c r="D320" s="1">
        <v>4</v>
      </c>
      <c r="F320" s="1" t="s">
        <v>81</v>
      </c>
      <c r="G320" s="1" t="s">
        <v>467</v>
      </c>
      <c r="H320" s="1" t="s">
        <v>18</v>
      </c>
      <c r="I320" s="1" cm="1">
        <f t="array" ref="I320">IF(C320="Studio",1,IF(ISNUMBER(EvaluateFormula(C320)),EvaluateFormula(C320),0))</f>
        <v>4</v>
      </c>
      <c r="J320" s="1">
        <f t="shared" si="8"/>
        <v>4</v>
      </c>
      <c r="K320" cm="1">
        <f t="array" ref="K320">ExtractMoney(B320)</f>
        <v>2800000</v>
      </c>
      <c r="L320" s="1">
        <f t="shared" si="9"/>
        <v>0</v>
      </c>
      <c r="M320" cm="1">
        <f t="array" ref="M320">ExtractNumber(G320)</f>
        <v>1302</v>
      </c>
    </row>
    <row r="321" spans="1:13" x14ac:dyDescent="0.3">
      <c r="A321" s="1" t="s">
        <v>68</v>
      </c>
      <c r="B321" s="1" t="s">
        <v>468</v>
      </c>
      <c r="C321" s="1" t="s">
        <v>26</v>
      </c>
      <c r="D321" s="1">
        <v>4</v>
      </c>
      <c r="F321" s="1" t="s">
        <v>52</v>
      </c>
      <c r="G321" s="1" t="s">
        <v>469</v>
      </c>
      <c r="H321" s="1" t="s">
        <v>18</v>
      </c>
      <c r="I321" s="1" cm="1">
        <f t="array" ref="I321">IF(C321="Studio",1,IF(ISNUMBER(EvaluateFormula(C321)),EvaluateFormula(C321),0))</f>
        <v>5</v>
      </c>
      <c r="J321" s="1">
        <f t="shared" si="8"/>
        <v>4</v>
      </c>
      <c r="K321" cm="1">
        <f t="array" ref="K321">ExtractMoney(B321)</f>
        <v>3280000</v>
      </c>
      <c r="L321" s="1">
        <f t="shared" si="9"/>
        <v>0</v>
      </c>
      <c r="M321" cm="1">
        <f t="array" ref="M321">ExtractNumber(G321)</f>
        <v>3200</v>
      </c>
    </row>
    <row r="322" spans="1:13" x14ac:dyDescent="0.3">
      <c r="A322" s="1" t="s">
        <v>68</v>
      </c>
      <c r="B322" s="1" t="s">
        <v>69</v>
      </c>
      <c r="C322" s="1" t="s">
        <v>48</v>
      </c>
      <c r="D322" s="1">
        <v>3</v>
      </c>
      <c r="E322" s="1">
        <v>2</v>
      </c>
      <c r="F322" s="1" t="s">
        <v>84</v>
      </c>
      <c r="G322" s="1" t="s">
        <v>462</v>
      </c>
      <c r="H322" s="1" t="s">
        <v>18</v>
      </c>
      <c r="I322" s="1" cm="1">
        <f t="array" ref="I322">IF(C322="Studio",1,IF(ISNUMBER(EvaluateFormula(C322)),EvaluateFormula(C322),0))</f>
        <v>4</v>
      </c>
      <c r="J322" s="1">
        <f t="shared" si="8"/>
        <v>3</v>
      </c>
      <c r="K322" cm="1">
        <f t="array" ref="K322">ExtractMoney(B322)</f>
        <v>1500000</v>
      </c>
      <c r="L322" s="1">
        <f t="shared" si="9"/>
        <v>2</v>
      </c>
      <c r="M322" cm="1">
        <f t="array" ref="M322">ExtractNumber(G322)</f>
        <v>1400</v>
      </c>
    </row>
    <row r="323" spans="1:13" x14ac:dyDescent="0.3">
      <c r="A323" s="1" t="s">
        <v>68</v>
      </c>
      <c r="B323" s="1" t="s">
        <v>470</v>
      </c>
      <c r="C323" s="1" t="s">
        <v>51</v>
      </c>
      <c r="D323" s="1">
        <v>8</v>
      </c>
      <c r="F323" s="1" t="s">
        <v>291</v>
      </c>
      <c r="G323" s="1" t="s">
        <v>471</v>
      </c>
      <c r="H323" s="1" t="s">
        <v>18</v>
      </c>
      <c r="I323" s="1" cm="1">
        <f t="array" ref="I323">IF(C323="Studio",1,IF(ISNUMBER(EvaluateFormula(C323)),EvaluateFormula(C323),0))</f>
        <v>7</v>
      </c>
      <c r="J323" s="1">
        <f t="shared" ref="J323:J386" si="10">IF(D323="",0,D323)</f>
        <v>8</v>
      </c>
      <c r="K323" cm="1">
        <f t="array" ref="K323">ExtractMoney(B323)</f>
        <v>5500000</v>
      </c>
      <c r="L323" s="1">
        <f t="shared" ref="L323:L386" si="11">IF(E323="",0,E323)</f>
        <v>0</v>
      </c>
      <c r="M323" cm="1">
        <f t="array" ref="M323">ExtractNumber(G323)</f>
        <v>2805</v>
      </c>
    </row>
    <row r="324" spans="1:13" x14ac:dyDescent="0.3">
      <c r="A324" s="1" t="s">
        <v>68</v>
      </c>
      <c r="B324" s="1" t="s">
        <v>205</v>
      </c>
      <c r="C324" s="1" t="s">
        <v>10</v>
      </c>
      <c r="D324" s="1">
        <v>3</v>
      </c>
      <c r="E324" s="1">
        <v>2</v>
      </c>
      <c r="F324" s="1" t="s">
        <v>74</v>
      </c>
      <c r="G324" s="1" t="s">
        <v>472</v>
      </c>
      <c r="H324" s="1" t="s">
        <v>18</v>
      </c>
      <c r="I324" s="1" cm="1">
        <f t="array" ref="I324">IF(C324="Studio",1,IF(ISNUMBER(EvaluateFormula(C324)),EvaluateFormula(C324),0))</f>
        <v>3</v>
      </c>
      <c r="J324" s="1">
        <f t="shared" si="10"/>
        <v>3</v>
      </c>
      <c r="K324" cm="1">
        <f t="array" ref="K324">ExtractMoney(B324)</f>
        <v>1180000</v>
      </c>
      <c r="L324" s="1">
        <f t="shared" si="11"/>
        <v>2</v>
      </c>
      <c r="M324" cm="1">
        <f t="array" ref="M324">ExtractNumber(G324)</f>
        <v>1507</v>
      </c>
    </row>
    <row r="325" spans="1:13" x14ac:dyDescent="0.3">
      <c r="A325" s="1" t="s">
        <v>68</v>
      </c>
      <c r="B325" s="1" t="s">
        <v>116</v>
      </c>
      <c r="C325" s="1">
        <v>4</v>
      </c>
      <c r="D325" s="1">
        <v>3</v>
      </c>
      <c r="F325" s="1" t="s">
        <v>45</v>
      </c>
      <c r="G325" s="1" t="s">
        <v>473</v>
      </c>
      <c r="H325" s="1" t="s">
        <v>18</v>
      </c>
      <c r="I325" s="1" cm="1">
        <f t="array" ref="I325">IF(C325="Studio",1,IF(ISNUMBER(EvaluateFormula(C325)),EvaluateFormula(C325),0))</f>
        <v>4</v>
      </c>
      <c r="J325" s="1">
        <f t="shared" si="10"/>
        <v>3</v>
      </c>
      <c r="K325" cm="1">
        <f t="array" ref="K325">ExtractMoney(B325)</f>
        <v>2300000</v>
      </c>
      <c r="L325" s="1">
        <f t="shared" si="11"/>
        <v>0</v>
      </c>
      <c r="M325" cm="1">
        <f t="array" ref="M325">ExtractNumber(G325)</f>
        <v>1826</v>
      </c>
    </row>
    <row r="326" spans="1:13" x14ac:dyDescent="0.3">
      <c r="A326" s="1" t="s">
        <v>68</v>
      </c>
      <c r="B326" s="1" t="s">
        <v>297</v>
      </c>
      <c r="C326" s="1" t="s">
        <v>48</v>
      </c>
      <c r="D326" s="1">
        <v>3</v>
      </c>
      <c r="F326" s="1" t="s">
        <v>45</v>
      </c>
      <c r="G326" s="1" t="s">
        <v>274</v>
      </c>
      <c r="H326" s="1" t="s">
        <v>18</v>
      </c>
      <c r="I326" s="1" cm="1">
        <f t="array" ref="I326">IF(C326="Studio",1,IF(ISNUMBER(EvaluateFormula(C326)),EvaluateFormula(C326),0))</f>
        <v>4</v>
      </c>
      <c r="J326" s="1">
        <f t="shared" si="10"/>
        <v>3</v>
      </c>
      <c r="K326" cm="1">
        <f t="array" ref="K326">ExtractMoney(B326)</f>
        <v>1990000</v>
      </c>
      <c r="L326" s="1">
        <f t="shared" si="11"/>
        <v>0</v>
      </c>
      <c r="M326" cm="1">
        <f t="array" ref="M326">ExtractNumber(G326)</f>
        <v>1650</v>
      </c>
    </row>
    <row r="327" spans="1:13" x14ac:dyDescent="0.3">
      <c r="A327" s="1" t="s">
        <v>68</v>
      </c>
      <c r="B327" s="1" t="s">
        <v>36</v>
      </c>
      <c r="C327" s="1" t="s">
        <v>48</v>
      </c>
      <c r="D327" s="1">
        <v>3</v>
      </c>
      <c r="F327" s="1" t="s">
        <v>45</v>
      </c>
      <c r="G327" s="1" t="s">
        <v>474</v>
      </c>
      <c r="H327" s="1" t="s">
        <v>13</v>
      </c>
      <c r="I327" s="1" cm="1">
        <f t="array" ref="I327">IF(C327="Studio",1,IF(ISNUMBER(EvaluateFormula(C327)),EvaluateFormula(C327),0))</f>
        <v>4</v>
      </c>
      <c r="J327" s="1">
        <f t="shared" si="10"/>
        <v>3</v>
      </c>
      <c r="K327" cm="1">
        <f t="array" ref="K327">ExtractMoney(B327)</f>
        <v>1950000</v>
      </c>
      <c r="L327" s="1">
        <f t="shared" si="11"/>
        <v>0</v>
      </c>
      <c r="M327" cm="1">
        <f t="array" ref="M327">ExtractNumber(G327)</f>
        <v>2300</v>
      </c>
    </row>
    <row r="328" spans="1:13" x14ac:dyDescent="0.3">
      <c r="A328" s="1" t="s">
        <v>8</v>
      </c>
      <c r="B328" s="1" t="s">
        <v>475</v>
      </c>
      <c r="C328" s="1" t="s">
        <v>48</v>
      </c>
      <c r="D328" s="1">
        <v>4</v>
      </c>
      <c r="E328" s="1">
        <v>2</v>
      </c>
      <c r="F328" s="1" t="s">
        <v>21</v>
      </c>
      <c r="G328" s="1" t="s">
        <v>476</v>
      </c>
      <c r="H328" s="1" t="s">
        <v>18</v>
      </c>
      <c r="I328" s="1" cm="1">
        <f t="array" ref="I328">IF(C328="Studio",1,IF(ISNUMBER(EvaluateFormula(C328)),EvaluateFormula(C328),0))</f>
        <v>4</v>
      </c>
      <c r="J328" s="1">
        <f t="shared" si="10"/>
        <v>4</v>
      </c>
      <c r="K328" cm="1">
        <f t="array" ref="K328">ExtractMoney(B328)</f>
        <v>2950000</v>
      </c>
      <c r="L328" s="1">
        <f t="shared" si="11"/>
        <v>2</v>
      </c>
      <c r="M328" cm="1">
        <f t="array" ref="M328">ExtractNumber(G328)</f>
        <v>2674</v>
      </c>
    </row>
    <row r="329" spans="1:13" x14ac:dyDescent="0.3">
      <c r="A329" s="1" t="s">
        <v>77</v>
      </c>
      <c r="B329" s="1" t="s">
        <v>78</v>
      </c>
      <c r="C329" s="1">
        <v>1</v>
      </c>
      <c r="D329" s="1">
        <v>1</v>
      </c>
      <c r="E329" s="1">
        <v>1</v>
      </c>
      <c r="F329" s="1" t="s">
        <v>11</v>
      </c>
      <c r="G329" s="1" t="s">
        <v>79</v>
      </c>
      <c r="H329" s="1" t="s">
        <v>13</v>
      </c>
      <c r="I329" s="1" cm="1">
        <f t="array" ref="I329">IF(C329="Studio",1,IF(ISNUMBER(EvaluateFormula(C329)),EvaluateFormula(C329),0))</f>
        <v>1</v>
      </c>
      <c r="J329" s="1">
        <f t="shared" si="10"/>
        <v>1</v>
      </c>
      <c r="K329" cm="1">
        <f t="array" ref="K329">ExtractMoney(B329)</f>
        <v>490000</v>
      </c>
      <c r="L329" s="1">
        <f t="shared" si="11"/>
        <v>1</v>
      </c>
      <c r="M329" cm="1">
        <f t="array" ref="M329">ExtractNumber(G329)</f>
        <v>520</v>
      </c>
    </row>
    <row r="330" spans="1:13" x14ac:dyDescent="0.3">
      <c r="A330" s="1" t="s">
        <v>8</v>
      </c>
      <c r="B330" s="1" t="s">
        <v>477</v>
      </c>
      <c r="C330" s="1">
        <v>2</v>
      </c>
      <c r="D330" s="1">
        <v>2</v>
      </c>
      <c r="E330" s="1">
        <v>2</v>
      </c>
      <c r="F330" s="1" t="s">
        <v>11</v>
      </c>
      <c r="G330" s="1" t="s">
        <v>309</v>
      </c>
      <c r="H330" s="1" t="s">
        <v>18</v>
      </c>
      <c r="I330" s="1" cm="1">
        <f t="array" ref="I330">IF(C330="Studio",1,IF(ISNUMBER(EvaluateFormula(C330)),EvaluateFormula(C330),0))</f>
        <v>2</v>
      </c>
      <c r="J330" s="1">
        <f t="shared" si="10"/>
        <v>2</v>
      </c>
      <c r="K330" cm="1">
        <f t="array" ref="K330">ExtractMoney(B330)</f>
        <v>3090000</v>
      </c>
      <c r="L330" s="1">
        <f t="shared" si="11"/>
        <v>2</v>
      </c>
      <c r="M330" cm="1">
        <f t="array" ref="M330">ExtractNumber(G330)</f>
        <v>1572</v>
      </c>
    </row>
    <row r="331" spans="1:13" x14ac:dyDescent="0.3">
      <c r="A331" s="1" t="s">
        <v>68</v>
      </c>
      <c r="B331" s="1" t="s">
        <v>111</v>
      </c>
      <c r="C331" s="1" t="s">
        <v>61</v>
      </c>
      <c r="D331" s="1">
        <v>6</v>
      </c>
      <c r="F331" s="1" t="s">
        <v>478</v>
      </c>
      <c r="G331" s="1" t="s">
        <v>479</v>
      </c>
      <c r="H331" s="1" t="s">
        <v>18</v>
      </c>
      <c r="I331" s="1" cm="1">
        <f t="array" ref="I331">IF(C331="Studio",1,IF(ISNUMBER(EvaluateFormula(C331)),EvaluateFormula(C331),0))</f>
        <v>6</v>
      </c>
      <c r="J331" s="1">
        <f t="shared" si="10"/>
        <v>6</v>
      </c>
      <c r="K331" cm="1">
        <f t="array" ref="K331">ExtractMoney(B331)</f>
        <v>3600000</v>
      </c>
      <c r="L331" s="1">
        <f t="shared" si="11"/>
        <v>0</v>
      </c>
      <c r="M331" cm="1">
        <f t="array" ref="M331">ExtractNumber(G331)</f>
        <v>5850</v>
      </c>
    </row>
    <row r="332" spans="1:13" x14ac:dyDescent="0.3">
      <c r="A332" s="1" t="s">
        <v>8</v>
      </c>
      <c r="B332" s="1" t="s">
        <v>480</v>
      </c>
      <c r="C332" s="1" t="s">
        <v>48</v>
      </c>
      <c r="D332" s="1">
        <v>4</v>
      </c>
      <c r="E332" s="1">
        <v>2</v>
      </c>
      <c r="F332" s="1" t="s">
        <v>112</v>
      </c>
      <c r="G332" s="1" t="s">
        <v>481</v>
      </c>
      <c r="H332" s="1" t="s">
        <v>13</v>
      </c>
      <c r="I332" s="1" cm="1">
        <f t="array" ref="I332">IF(C332="Studio",1,IF(ISNUMBER(EvaluateFormula(C332)),EvaluateFormula(C332),0))</f>
        <v>4</v>
      </c>
      <c r="J332" s="1">
        <f t="shared" si="10"/>
        <v>4</v>
      </c>
      <c r="K332" cm="1">
        <f t="array" ref="K332">ExtractMoney(B332)</f>
        <v>1230000</v>
      </c>
      <c r="L332" s="1">
        <f t="shared" si="11"/>
        <v>2</v>
      </c>
      <c r="M332" cm="1">
        <f t="array" ref="M332">ExtractNumber(G332)</f>
        <v>1378</v>
      </c>
    </row>
    <row r="333" spans="1:13" x14ac:dyDescent="0.3">
      <c r="A333" s="1" t="s">
        <v>91</v>
      </c>
      <c r="B333" s="1" t="s">
        <v>344</v>
      </c>
      <c r="C333" s="1">
        <v>3</v>
      </c>
      <c r="D333" s="1">
        <v>2</v>
      </c>
      <c r="E333" s="1">
        <v>1</v>
      </c>
      <c r="F333" s="1" t="s">
        <v>11</v>
      </c>
      <c r="G333" s="1" t="s">
        <v>482</v>
      </c>
      <c r="H333" s="1" t="s">
        <v>18</v>
      </c>
      <c r="I333" s="1" cm="1">
        <f t="array" ref="I333">IF(C333="Studio",1,IF(ISNUMBER(EvaluateFormula(C333)),EvaluateFormula(C333),0))</f>
        <v>3</v>
      </c>
      <c r="J333" s="1">
        <f t="shared" si="10"/>
        <v>2</v>
      </c>
      <c r="K333" cm="1">
        <f t="array" ref="K333">ExtractMoney(B333)</f>
        <v>350000</v>
      </c>
      <c r="L333" s="1">
        <f t="shared" si="11"/>
        <v>1</v>
      </c>
      <c r="M333" cm="1">
        <f t="array" ref="M333">ExtractNumber(G333)</f>
        <v>950</v>
      </c>
    </row>
    <row r="334" spans="1:13" x14ac:dyDescent="0.3">
      <c r="A334" s="1" t="s">
        <v>8</v>
      </c>
      <c r="B334" s="1" t="s">
        <v>480</v>
      </c>
      <c r="C334" s="1">
        <v>1</v>
      </c>
      <c r="D334" s="1">
        <v>1</v>
      </c>
      <c r="E334" s="1">
        <v>1</v>
      </c>
      <c r="F334" s="1" t="s">
        <v>73</v>
      </c>
      <c r="G334" s="1" t="s">
        <v>383</v>
      </c>
      <c r="H334" s="1" t="s">
        <v>13</v>
      </c>
      <c r="I334" s="1" cm="1">
        <f t="array" ref="I334">IF(C334="Studio",1,IF(ISNUMBER(EvaluateFormula(C334)),EvaluateFormula(C334),0))</f>
        <v>1</v>
      </c>
      <c r="J334" s="1">
        <f t="shared" si="10"/>
        <v>1</v>
      </c>
      <c r="K334" cm="1">
        <f t="array" ref="K334">ExtractMoney(B334)</f>
        <v>1230000</v>
      </c>
      <c r="L334" s="1">
        <f t="shared" si="11"/>
        <v>1</v>
      </c>
      <c r="M334" cm="1">
        <f t="array" ref="M334">ExtractNumber(G334)</f>
        <v>850</v>
      </c>
    </row>
    <row r="335" spans="1:13" x14ac:dyDescent="0.3">
      <c r="A335" s="1" t="s">
        <v>68</v>
      </c>
      <c r="B335" s="1" t="s">
        <v>9</v>
      </c>
      <c r="C335" s="1" t="s">
        <v>10</v>
      </c>
      <c r="D335" s="1">
        <v>2</v>
      </c>
      <c r="E335" s="1">
        <v>2</v>
      </c>
      <c r="F335" s="1" t="s">
        <v>84</v>
      </c>
      <c r="G335" s="1" t="s">
        <v>483</v>
      </c>
      <c r="H335" s="1" t="s">
        <v>18</v>
      </c>
      <c r="I335" s="1" cm="1">
        <f t="array" ref="I335">IF(C335="Studio",1,IF(ISNUMBER(EvaluateFormula(C335)),EvaluateFormula(C335),0))</f>
        <v>3</v>
      </c>
      <c r="J335" s="1">
        <f t="shared" si="10"/>
        <v>2</v>
      </c>
      <c r="K335" cm="1">
        <f t="array" ref="K335">ExtractMoney(B335)</f>
        <v>1250000</v>
      </c>
      <c r="L335" s="1">
        <f t="shared" si="11"/>
        <v>2</v>
      </c>
      <c r="M335" cm="1">
        <f t="array" ref="M335">ExtractNumber(G335)</f>
        <v>1303</v>
      </c>
    </row>
    <row r="336" spans="1:13" x14ac:dyDescent="0.3">
      <c r="A336" s="1" t="s">
        <v>68</v>
      </c>
      <c r="B336" s="1" t="s">
        <v>272</v>
      </c>
      <c r="C336" s="1" t="s">
        <v>48</v>
      </c>
      <c r="D336" s="1">
        <v>5</v>
      </c>
      <c r="E336" s="1">
        <v>3</v>
      </c>
      <c r="F336" s="1" t="s">
        <v>273</v>
      </c>
      <c r="G336" s="1" t="s">
        <v>484</v>
      </c>
      <c r="H336" s="1" t="s">
        <v>18</v>
      </c>
      <c r="I336" s="1" cm="1">
        <f t="array" ref="I336">IF(C336="Studio",1,IF(ISNUMBER(EvaluateFormula(C336)),EvaluateFormula(C336),0))</f>
        <v>4</v>
      </c>
      <c r="J336" s="1">
        <f t="shared" si="10"/>
        <v>5</v>
      </c>
      <c r="K336" cm="1">
        <f t="array" ref="K336">ExtractMoney(B336)</f>
        <v>2500000</v>
      </c>
      <c r="L336" s="1">
        <f t="shared" si="11"/>
        <v>3</v>
      </c>
      <c r="M336" cm="1">
        <f t="array" ref="M336">ExtractNumber(G336)</f>
        <v>1364</v>
      </c>
    </row>
    <row r="337" spans="1:13" x14ac:dyDescent="0.3">
      <c r="A337" s="1" t="s">
        <v>68</v>
      </c>
      <c r="B337" s="1" t="s">
        <v>302</v>
      </c>
      <c r="C337" s="1" t="s">
        <v>10</v>
      </c>
      <c r="D337" s="1">
        <v>3</v>
      </c>
      <c r="E337" s="1">
        <v>2</v>
      </c>
      <c r="F337" s="1" t="s">
        <v>84</v>
      </c>
      <c r="G337" s="1" t="s">
        <v>481</v>
      </c>
      <c r="H337" s="1" t="s">
        <v>94</v>
      </c>
      <c r="I337" s="1" cm="1">
        <f t="array" ref="I337">IF(C337="Studio",1,IF(ISNUMBER(EvaluateFormula(C337)),EvaluateFormula(C337),0))</f>
        <v>3</v>
      </c>
      <c r="J337" s="1">
        <f t="shared" si="10"/>
        <v>3</v>
      </c>
      <c r="K337" cm="1">
        <f t="array" ref="K337">ExtractMoney(B337)</f>
        <v>1100000</v>
      </c>
      <c r="L337" s="1">
        <f t="shared" si="11"/>
        <v>2</v>
      </c>
      <c r="M337" cm="1">
        <f t="array" ref="M337">ExtractNumber(G337)</f>
        <v>1378</v>
      </c>
    </row>
    <row r="338" spans="1:13" x14ac:dyDescent="0.3">
      <c r="A338" s="1" t="s">
        <v>68</v>
      </c>
      <c r="B338" s="1" t="s">
        <v>238</v>
      </c>
      <c r="C338" s="1" t="s">
        <v>48</v>
      </c>
      <c r="D338" s="1">
        <v>4</v>
      </c>
      <c r="E338" s="1">
        <v>3</v>
      </c>
      <c r="F338" s="1" t="s">
        <v>45</v>
      </c>
      <c r="G338" s="1" t="s">
        <v>274</v>
      </c>
      <c r="H338" s="1" t="s">
        <v>18</v>
      </c>
      <c r="I338" s="1" cm="1">
        <f t="array" ref="I338">IF(C338="Studio",1,IF(ISNUMBER(EvaluateFormula(C338)),EvaluateFormula(C338),0))</f>
        <v>4</v>
      </c>
      <c r="J338" s="1">
        <f t="shared" si="10"/>
        <v>4</v>
      </c>
      <c r="K338" cm="1">
        <f t="array" ref="K338">ExtractMoney(B338)</f>
        <v>1980000</v>
      </c>
      <c r="L338" s="1">
        <f t="shared" si="11"/>
        <v>3</v>
      </c>
      <c r="M338" cm="1">
        <f t="array" ref="M338">ExtractNumber(G338)</f>
        <v>1650</v>
      </c>
    </row>
    <row r="339" spans="1:13" x14ac:dyDescent="0.3">
      <c r="A339" s="1" t="s">
        <v>168</v>
      </c>
      <c r="B339" s="1" t="s">
        <v>318</v>
      </c>
      <c r="C339" s="1">
        <v>3</v>
      </c>
      <c r="D339" s="1">
        <v>2</v>
      </c>
      <c r="E339" s="1">
        <v>2</v>
      </c>
      <c r="F339" s="1" t="s">
        <v>485</v>
      </c>
      <c r="G339" s="1" t="s">
        <v>486</v>
      </c>
      <c r="H339" s="1" t="s">
        <v>18</v>
      </c>
      <c r="I339" s="1" cm="1">
        <f t="array" ref="I339">IF(C339="Studio",1,IF(ISNUMBER(EvaluateFormula(C339)),EvaluateFormula(C339),0))</f>
        <v>3</v>
      </c>
      <c r="J339" s="1">
        <f t="shared" si="10"/>
        <v>2</v>
      </c>
      <c r="K339" cm="1">
        <f t="array" ref="K339">ExtractMoney(B339)</f>
        <v>1300000</v>
      </c>
      <c r="L339" s="1">
        <f t="shared" si="11"/>
        <v>2</v>
      </c>
      <c r="M339" cm="1">
        <f t="array" ref="M339">ExtractNumber(G339)</f>
        <v>1320</v>
      </c>
    </row>
    <row r="340" spans="1:13" x14ac:dyDescent="0.3">
      <c r="A340" s="1" t="s">
        <v>139</v>
      </c>
      <c r="B340" s="1" t="s">
        <v>466</v>
      </c>
      <c r="C340" s="1" t="s">
        <v>26</v>
      </c>
      <c r="D340" s="1">
        <v>6</v>
      </c>
      <c r="E340" s="1">
        <v>4</v>
      </c>
      <c r="F340" s="1" t="s">
        <v>58</v>
      </c>
      <c r="G340" s="1" t="s">
        <v>487</v>
      </c>
      <c r="H340" s="1" t="s">
        <v>18</v>
      </c>
      <c r="I340" s="1" cm="1">
        <f t="array" ref="I340">IF(C340="Studio",1,IF(ISNUMBER(EvaluateFormula(C340)),EvaluateFormula(C340),0))</f>
        <v>5</v>
      </c>
      <c r="J340" s="1">
        <f t="shared" si="10"/>
        <v>6</v>
      </c>
      <c r="K340" cm="1">
        <f t="array" ref="K340">ExtractMoney(B340)</f>
        <v>2800000</v>
      </c>
      <c r="L340" s="1">
        <f t="shared" si="11"/>
        <v>4</v>
      </c>
      <c r="M340" cm="1">
        <f t="array" ref="M340">ExtractNumber(G340)</f>
        <v>5628</v>
      </c>
    </row>
    <row r="341" spans="1:13" x14ac:dyDescent="0.3">
      <c r="A341" s="1" t="s">
        <v>28</v>
      </c>
      <c r="B341" s="1" t="s">
        <v>220</v>
      </c>
      <c r="C341" s="1">
        <v>3</v>
      </c>
      <c r="D341" s="1">
        <v>2</v>
      </c>
      <c r="E341" s="1">
        <v>2</v>
      </c>
      <c r="F341" s="1" t="s">
        <v>334</v>
      </c>
      <c r="G341" s="1" t="s">
        <v>335</v>
      </c>
      <c r="I341" s="1" cm="1">
        <f t="array" ref="I341">IF(C341="Studio",1,IF(ISNUMBER(EvaluateFormula(C341)),EvaluateFormula(C341),0))</f>
        <v>3</v>
      </c>
      <c r="J341" s="1">
        <f t="shared" si="10"/>
        <v>2</v>
      </c>
      <c r="K341" cm="1">
        <f t="array" ref="K341">ExtractMoney(B341)</f>
        <v>1050000</v>
      </c>
      <c r="L341" s="1">
        <f t="shared" si="11"/>
        <v>2</v>
      </c>
      <c r="M341" cm="1">
        <f t="array" ref="M341">ExtractNumber(G341)</f>
        <v>1920</v>
      </c>
    </row>
    <row r="342" spans="1:13" x14ac:dyDescent="0.3">
      <c r="A342" s="1" t="s">
        <v>8</v>
      </c>
      <c r="B342" s="1" t="s">
        <v>111</v>
      </c>
      <c r="C342" s="1" t="s">
        <v>48</v>
      </c>
      <c r="D342" s="1">
        <v>5</v>
      </c>
      <c r="E342" s="1">
        <v>2</v>
      </c>
      <c r="F342" s="1" t="s">
        <v>112</v>
      </c>
      <c r="G342" s="1" t="s">
        <v>113</v>
      </c>
      <c r="H342" s="1" t="s">
        <v>18</v>
      </c>
      <c r="I342" s="1" cm="1">
        <f t="array" ref="I342">IF(C342="Studio",1,IF(ISNUMBER(EvaluateFormula(C342)),EvaluateFormula(C342),0))</f>
        <v>4</v>
      </c>
      <c r="J342" s="1">
        <f t="shared" si="10"/>
        <v>5</v>
      </c>
      <c r="K342" cm="1">
        <f t="array" ref="K342">ExtractMoney(B342)</f>
        <v>3600000</v>
      </c>
      <c r="L342" s="1">
        <f t="shared" si="11"/>
        <v>2</v>
      </c>
      <c r="M342" cm="1">
        <f t="array" ref="M342">ExtractNumber(G342)</f>
        <v>3897</v>
      </c>
    </row>
    <row r="343" spans="1:13" x14ac:dyDescent="0.3">
      <c r="A343" s="1" t="s">
        <v>43</v>
      </c>
      <c r="B343" s="1" t="s">
        <v>488</v>
      </c>
      <c r="C343" s="1" t="s">
        <v>26</v>
      </c>
      <c r="D343" s="1">
        <v>5</v>
      </c>
      <c r="E343" s="1">
        <v>3</v>
      </c>
      <c r="F343" s="1" t="s">
        <v>74</v>
      </c>
      <c r="G343" s="1" t="s">
        <v>489</v>
      </c>
      <c r="I343" s="1" cm="1">
        <f t="array" ref="I343">IF(C343="Studio",1,IF(ISNUMBER(EvaluateFormula(C343)),EvaluateFormula(C343),0))</f>
        <v>5</v>
      </c>
      <c r="J343" s="1">
        <f t="shared" si="10"/>
        <v>5</v>
      </c>
      <c r="K343" cm="1">
        <f t="array" ref="K343">ExtractMoney(B343)</f>
        <v>5900000</v>
      </c>
      <c r="L343" s="1">
        <f t="shared" si="11"/>
        <v>3</v>
      </c>
      <c r="M343" cm="1">
        <f t="array" ref="M343">ExtractNumber(G343)</f>
        <v>4000</v>
      </c>
    </row>
    <row r="344" spans="1:13" x14ac:dyDescent="0.3">
      <c r="A344" s="1" t="s">
        <v>8</v>
      </c>
      <c r="B344" s="1" t="s">
        <v>490</v>
      </c>
      <c r="C344" s="1">
        <v>2</v>
      </c>
      <c r="D344" s="1">
        <v>2</v>
      </c>
      <c r="E344" s="1">
        <v>2</v>
      </c>
      <c r="F344" s="1" t="s">
        <v>11</v>
      </c>
      <c r="G344" s="1" t="s">
        <v>491</v>
      </c>
      <c r="H344" s="1" t="s">
        <v>18</v>
      </c>
      <c r="I344" s="1" cm="1">
        <f t="array" ref="I344">IF(C344="Studio",1,IF(ISNUMBER(EvaluateFormula(C344)),EvaluateFormula(C344),0))</f>
        <v>2</v>
      </c>
      <c r="J344" s="1">
        <f t="shared" si="10"/>
        <v>2</v>
      </c>
      <c r="K344" cm="1">
        <f t="array" ref="K344">ExtractMoney(B344)</f>
        <v>3900000</v>
      </c>
      <c r="L344" s="1">
        <f t="shared" si="11"/>
        <v>2</v>
      </c>
      <c r="M344" cm="1">
        <f t="array" ref="M344">ExtractNumber(G344)</f>
        <v>1636</v>
      </c>
    </row>
    <row r="345" spans="1:13" x14ac:dyDescent="0.3">
      <c r="A345" s="1" t="s">
        <v>8</v>
      </c>
      <c r="B345" s="1" t="s">
        <v>318</v>
      </c>
      <c r="C345" s="1">
        <v>1</v>
      </c>
      <c r="D345" s="1">
        <v>1</v>
      </c>
      <c r="E345" s="1">
        <v>1</v>
      </c>
      <c r="F345" s="1" t="s">
        <v>376</v>
      </c>
      <c r="G345" s="1" t="s">
        <v>319</v>
      </c>
      <c r="H345" s="1" t="s">
        <v>18</v>
      </c>
      <c r="I345" s="1" cm="1">
        <f t="array" ref="I345">IF(C345="Studio",1,IF(ISNUMBER(EvaluateFormula(C345)),EvaluateFormula(C345),0))</f>
        <v>1</v>
      </c>
      <c r="J345" s="1">
        <f t="shared" si="10"/>
        <v>1</v>
      </c>
      <c r="K345" cm="1">
        <f t="array" ref="K345">ExtractMoney(B345)</f>
        <v>1300000</v>
      </c>
      <c r="L345" s="1">
        <f t="shared" si="11"/>
        <v>1</v>
      </c>
      <c r="M345" cm="1">
        <f t="array" ref="M345">ExtractNumber(G345)</f>
        <v>925</v>
      </c>
    </row>
    <row r="346" spans="1:13" x14ac:dyDescent="0.3">
      <c r="A346" s="1" t="s">
        <v>8</v>
      </c>
      <c r="B346" s="1" t="s">
        <v>492</v>
      </c>
      <c r="C346" s="1">
        <v>1</v>
      </c>
      <c r="D346" s="1">
        <v>1</v>
      </c>
      <c r="F346" s="1" t="s">
        <v>73</v>
      </c>
      <c r="G346" s="1" t="s">
        <v>383</v>
      </c>
      <c r="H346" s="1" t="s">
        <v>13</v>
      </c>
      <c r="I346" s="1" cm="1">
        <f t="array" ref="I346">IF(C346="Studio",1,IF(ISNUMBER(EvaluateFormula(C346)),EvaluateFormula(C346),0))</f>
        <v>1</v>
      </c>
      <c r="J346" s="1">
        <f t="shared" si="10"/>
        <v>1</v>
      </c>
      <c r="K346" cm="1">
        <f t="array" ref="K346">ExtractMoney(B346)</f>
        <v>1240000</v>
      </c>
      <c r="L346" s="1">
        <f t="shared" si="11"/>
        <v>0</v>
      </c>
      <c r="M346" cm="1">
        <f t="array" ref="M346">ExtractNumber(G346)</f>
        <v>850</v>
      </c>
    </row>
    <row r="347" spans="1:13" x14ac:dyDescent="0.3">
      <c r="A347" s="1" t="s">
        <v>24</v>
      </c>
      <c r="B347" s="1" t="s">
        <v>493</v>
      </c>
      <c r="C347" s="1">
        <v>3</v>
      </c>
      <c r="D347" s="1">
        <v>2</v>
      </c>
      <c r="E347" s="1">
        <v>1</v>
      </c>
      <c r="F347" s="1" t="s">
        <v>494</v>
      </c>
      <c r="G347" s="1" t="s">
        <v>495</v>
      </c>
      <c r="H347" s="1" t="s">
        <v>18</v>
      </c>
      <c r="I347" s="1" cm="1">
        <f t="array" ref="I347">IF(C347="Studio",1,IF(ISNUMBER(EvaluateFormula(C347)),EvaluateFormula(C347),0))</f>
        <v>3</v>
      </c>
      <c r="J347" s="1">
        <f t="shared" si="10"/>
        <v>2</v>
      </c>
      <c r="K347" cm="1">
        <f t="array" ref="K347">ExtractMoney(B347)</f>
        <v>438000</v>
      </c>
      <c r="L347" s="1">
        <f t="shared" si="11"/>
        <v>1</v>
      </c>
      <c r="M347" cm="1">
        <f t="array" ref="M347">ExtractNumber(G347)</f>
        <v>1018</v>
      </c>
    </row>
    <row r="348" spans="1:13" x14ac:dyDescent="0.3">
      <c r="A348" s="1" t="s">
        <v>91</v>
      </c>
      <c r="B348" s="1" t="s">
        <v>352</v>
      </c>
      <c r="C348" s="1" t="s">
        <v>48</v>
      </c>
      <c r="D348" s="1">
        <v>2</v>
      </c>
      <c r="E348" s="1">
        <v>1</v>
      </c>
      <c r="F348" s="1" t="s">
        <v>112</v>
      </c>
      <c r="G348" s="1" t="s">
        <v>496</v>
      </c>
      <c r="H348" s="1" t="s">
        <v>18</v>
      </c>
      <c r="I348" s="1" cm="1">
        <f t="array" ref="I348">IF(C348="Studio",1,IF(ISNUMBER(EvaluateFormula(C348)),EvaluateFormula(C348),0))</f>
        <v>4</v>
      </c>
      <c r="J348" s="1">
        <f t="shared" si="10"/>
        <v>2</v>
      </c>
      <c r="K348" cm="1">
        <f t="array" ref="K348">ExtractMoney(B348)</f>
        <v>530000</v>
      </c>
      <c r="L348" s="1">
        <f t="shared" si="11"/>
        <v>1</v>
      </c>
      <c r="M348" cm="1">
        <f t="array" ref="M348">ExtractNumber(G348)</f>
        <v>900</v>
      </c>
    </row>
    <row r="349" spans="1:13" x14ac:dyDescent="0.3">
      <c r="A349" s="1" t="s">
        <v>497</v>
      </c>
      <c r="B349" s="1" t="s">
        <v>498</v>
      </c>
      <c r="C349" s="1">
        <v>3</v>
      </c>
      <c r="D349" s="1">
        <v>2</v>
      </c>
      <c r="E349" s="1">
        <v>2</v>
      </c>
      <c r="F349" s="1" t="s">
        <v>84</v>
      </c>
      <c r="G349" s="1" t="s">
        <v>499</v>
      </c>
      <c r="H349" s="1" t="s">
        <v>18</v>
      </c>
      <c r="I349" s="1" cm="1">
        <f t="array" ref="I349">IF(C349="Studio",1,IF(ISNUMBER(EvaluateFormula(C349)),EvaluateFormula(C349),0))</f>
        <v>3</v>
      </c>
      <c r="J349" s="1">
        <f t="shared" si="10"/>
        <v>2</v>
      </c>
      <c r="K349" cm="1">
        <f t="array" ref="K349">ExtractMoney(B349)</f>
        <v>590000</v>
      </c>
      <c r="L349" s="1">
        <f t="shared" si="11"/>
        <v>2</v>
      </c>
      <c r="M349" cm="1">
        <f t="array" ref="M349">ExtractNumber(G349)</f>
        <v>1196</v>
      </c>
    </row>
    <row r="350" spans="1:13" x14ac:dyDescent="0.3">
      <c r="A350" s="1" t="s">
        <v>419</v>
      </c>
      <c r="B350" s="1" t="s">
        <v>96</v>
      </c>
      <c r="C350" s="1">
        <v>1</v>
      </c>
      <c r="D350" s="1">
        <v>1</v>
      </c>
      <c r="E350" s="1">
        <v>1</v>
      </c>
      <c r="F350" s="1" t="s">
        <v>11</v>
      </c>
      <c r="H350" s="1" t="s">
        <v>18</v>
      </c>
      <c r="I350" s="1" cm="1">
        <f t="array" ref="I350">IF(C350="Studio",1,IF(ISNUMBER(EvaluateFormula(C350)),EvaluateFormula(C350),0))</f>
        <v>1</v>
      </c>
      <c r="J350" s="1">
        <f t="shared" si="10"/>
        <v>1</v>
      </c>
      <c r="K350" cm="1">
        <f t="array" ref="K350">ExtractMoney(B350)</f>
        <v>560000</v>
      </c>
      <c r="L350" s="1">
        <f t="shared" si="11"/>
        <v>1</v>
      </c>
      <c r="M350" cm="1">
        <f t="array" ref="M350">ExtractNumber(G350)</f>
        <v>0</v>
      </c>
    </row>
    <row r="351" spans="1:13" x14ac:dyDescent="0.3">
      <c r="A351" s="1" t="s">
        <v>8</v>
      </c>
      <c r="B351" s="1" t="s">
        <v>182</v>
      </c>
      <c r="C351" s="1">
        <v>1</v>
      </c>
      <c r="D351" s="1">
        <v>1</v>
      </c>
      <c r="E351" s="1">
        <v>1</v>
      </c>
      <c r="F351" s="1" t="s">
        <v>74</v>
      </c>
      <c r="G351" s="1" t="s">
        <v>384</v>
      </c>
      <c r="H351" s="1" t="s">
        <v>18</v>
      </c>
      <c r="I351" s="1" cm="1">
        <f t="array" ref="I351">IF(C351="Studio",1,IF(ISNUMBER(EvaluateFormula(C351)),EvaluateFormula(C351),0))</f>
        <v>1</v>
      </c>
      <c r="J351" s="1">
        <f t="shared" si="10"/>
        <v>1</v>
      </c>
      <c r="K351" cm="1">
        <f t="array" ref="K351">ExtractMoney(B351)</f>
        <v>1000000</v>
      </c>
      <c r="L351" s="1">
        <f t="shared" si="11"/>
        <v>1</v>
      </c>
      <c r="M351" cm="1">
        <f t="array" ref="M351">ExtractNumber(G351)</f>
        <v>751</v>
      </c>
    </row>
    <row r="352" spans="1:13" x14ac:dyDescent="0.3">
      <c r="A352" s="1" t="s">
        <v>8</v>
      </c>
      <c r="B352" s="1" t="s">
        <v>313</v>
      </c>
      <c r="C352" s="1" t="s">
        <v>10</v>
      </c>
      <c r="D352" s="1">
        <v>2</v>
      </c>
      <c r="E352" s="1">
        <v>1</v>
      </c>
      <c r="F352" s="1" t="s">
        <v>21</v>
      </c>
      <c r="G352" s="1" t="s">
        <v>314</v>
      </c>
      <c r="H352" s="1" t="s">
        <v>18</v>
      </c>
      <c r="I352" s="1" cm="1">
        <f t="array" ref="I352">IF(C352="Studio",1,IF(ISNUMBER(EvaluateFormula(C352)),EvaluateFormula(C352),0))</f>
        <v>3</v>
      </c>
      <c r="J352" s="1">
        <f t="shared" si="10"/>
        <v>2</v>
      </c>
      <c r="K352" cm="1">
        <f t="array" ref="K352">ExtractMoney(B352)</f>
        <v>1900000</v>
      </c>
      <c r="L352" s="1">
        <f t="shared" si="11"/>
        <v>1</v>
      </c>
      <c r="M352" cm="1">
        <f t="array" ref="M352">ExtractNumber(G352)</f>
        <v>915</v>
      </c>
    </row>
    <row r="353" spans="1:13" x14ac:dyDescent="0.3">
      <c r="A353" s="1" t="s">
        <v>8</v>
      </c>
      <c r="B353" s="1" t="s">
        <v>500</v>
      </c>
      <c r="C353" s="1" t="s">
        <v>48</v>
      </c>
      <c r="D353" s="1">
        <v>5</v>
      </c>
      <c r="E353" s="1">
        <v>4</v>
      </c>
      <c r="F353" s="1" t="s">
        <v>303</v>
      </c>
      <c r="H353" s="1" t="s">
        <v>13</v>
      </c>
      <c r="I353" s="1" cm="1">
        <f t="array" ref="I353">IF(C353="Studio",1,IF(ISNUMBER(EvaluateFormula(C353)),EvaluateFormula(C353),0))</f>
        <v>4</v>
      </c>
      <c r="J353" s="1">
        <f t="shared" si="10"/>
        <v>5</v>
      </c>
      <c r="K353" cm="1">
        <f t="array" ref="K353">ExtractMoney(B353)</f>
        <v>11394000</v>
      </c>
      <c r="L353" s="1">
        <f t="shared" si="11"/>
        <v>4</v>
      </c>
      <c r="M353" cm="1">
        <f t="array" ref="M353">ExtractNumber(G353)</f>
        <v>0</v>
      </c>
    </row>
    <row r="354" spans="1:13" x14ac:dyDescent="0.3">
      <c r="A354" s="1" t="s">
        <v>8</v>
      </c>
      <c r="B354" s="1" t="s">
        <v>101</v>
      </c>
      <c r="C354" s="1">
        <v>2</v>
      </c>
      <c r="D354" s="1">
        <v>2</v>
      </c>
      <c r="E354" s="1">
        <v>1</v>
      </c>
      <c r="F354" s="1" t="s">
        <v>11</v>
      </c>
      <c r="G354" s="1" t="s">
        <v>102</v>
      </c>
      <c r="H354" s="1" t="s">
        <v>13</v>
      </c>
      <c r="I354" s="1" cm="1">
        <f t="array" ref="I354">IF(C354="Studio",1,IF(ISNUMBER(EvaluateFormula(C354)),EvaluateFormula(C354),0))</f>
        <v>2</v>
      </c>
      <c r="J354" s="1">
        <f t="shared" si="10"/>
        <v>2</v>
      </c>
      <c r="K354" cm="1">
        <f t="array" ref="K354">ExtractMoney(B354)</f>
        <v>2400000</v>
      </c>
      <c r="L354" s="1">
        <f t="shared" si="11"/>
        <v>1</v>
      </c>
      <c r="M354" cm="1">
        <f t="array" ref="M354">ExtractNumber(G354)</f>
        <v>1006</v>
      </c>
    </row>
    <row r="355" spans="1:13" x14ac:dyDescent="0.3">
      <c r="A355" s="1" t="s">
        <v>162</v>
      </c>
      <c r="B355" s="1" t="s">
        <v>501</v>
      </c>
      <c r="C355" s="1" t="s">
        <v>48</v>
      </c>
      <c r="D355" s="1">
        <v>2</v>
      </c>
      <c r="E355" s="1">
        <v>2</v>
      </c>
      <c r="F355" s="1" t="s">
        <v>74</v>
      </c>
      <c r="G355" s="1" t="s">
        <v>482</v>
      </c>
      <c r="H355" s="1" t="s">
        <v>94</v>
      </c>
      <c r="I355" s="1" cm="1">
        <f t="array" ref="I355">IF(C355="Studio",1,IF(ISNUMBER(EvaluateFormula(C355)),EvaluateFormula(C355),0))</f>
        <v>4</v>
      </c>
      <c r="J355" s="1">
        <f t="shared" si="10"/>
        <v>2</v>
      </c>
      <c r="K355" cm="1">
        <f t="array" ref="K355">ExtractMoney(B355)</f>
        <v>380000</v>
      </c>
      <c r="L355" s="1">
        <f t="shared" si="11"/>
        <v>2</v>
      </c>
      <c r="M355" cm="1">
        <f t="array" ref="M355">ExtractNumber(G355)</f>
        <v>950</v>
      </c>
    </row>
    <row r="356" spans="1:13" x14ac:dyDescent="0.3">
      <c r="A356" s="1" t="s">
        <v>8</v>
      </c>
      <c r="B356" s="1" t="s">
        <v>502</v>
      </c>
      <c r="C356" s="1" t="s">
        <v>188</v>
      </c>
      <c r="D356" s="1">
        <v>1</v>
      </c>
      <c r="E356" s="1">
        <v>1</v>
      </c>
      <c r="F356" s="1" t="s">
        <v>112</v>
      </c>
      <c r="G356" s="1" t="s">
        <v>503</v>
      </c>
      <c r="H356" s="1" t="s">
        <v>13</v>
      </c>
      <c r="I356" s="1" cm="1">
        <f t="array" ref="I356">IF(C356="Studio",1,IF(ISNUMBER(EvaluateFormula(C356)),EvaluateFormula(C356),0))</f>
        <v>2</v>
      </c>
      <c r="J356" s="1">
        <f t="shared" si="10"/>
        <v>1</v>
      </c>
      <c r="K356" cm="1">
        <f t="array" ref="K356">ExtractMoney(B356)</f>
        <v>1198000</v>
      </c>
      <c r="L356" s="1">
        <f t="shared" si="11"/>
        <v>1</v>
      </c>
      <c r="M356" cm="1">
        <f t="array" ref="M356">ExtractNumber(G356)</f>
        <v>764</v>
      </c>
    </row>
    <row r="357" spans="1:13" x14ac:dyDescent="0.3">
      <c r="A357" s="1" t="s">
        <v>8</v>
      </c>
      <c r="B357" s="1" t="s">
        <v>182</v>
      </c>
      <c r="C357" s="1" t="s">
        <v>316</v>
      </c>
      <c r="D357" s="1">
        <v>1</v>
      </c>
      <c r="E357" s="1">
        <v>1</v>
      </c>
      <c r="F357" s="1" t="s">
        <v>87</v>
      </c>
      <c r="G357" s="1" t="s">
        <v>243</v>
      </c>
      <c r="H357" s="1" t="s">
        <v>18</v>
      </c>
      <c r="I357" s="1" cm="1">
        <f t="array" ref="I357">IF(C357="Studio",1,IF(ISNUMBER(EvaluateFormula(C357)),EvaluateFormula(C357),0))</f>
        <v>1</v>
      </c>
      <c r="J357" s="1">
        <f t="shared" si="10"/>
        <v>1</v>
      </c>
      <c r="K357" cm="1">
        <f t="array" ref="K357">ExtractMoney(B357)</f>
        <v>1000000</v>
      </c>
      <c r="L357" s="1">
        <f t="shared" si="11"/>
        <v>1</v>
      </c>
      <c r="M357" cm="1">
        <f t="array" ref="M357">ExtractNumber(G357)</f>
        <v>657</v>
      </c>
    </row>
    <row r="358" spans="1:13" x14ac:dyDescent="0.3">
      <c r="A358" s="1" t="s">
        <v>168</v>
      </c>
      <c r="B358" s="1" t="s">
        <v>504</v>
      </c>
      <c r="C358" s="1" t="s">
        <v>51</v>
      </c>
      <c r="D358" s="1">
        <v>6</v>
      </c>
      <c r="E358" s="1">
        <v>4</v>
      </c>
      <c r="F358" s="1" t="s">
        <v>16</v>
      </c>
      <c r="G358" s="1" t="s">
        <v>505</v>
      </c>
      <c r="H358" s="1" t="s">
        <v>18</v>
      </c>
      <c r="I358" s="1" cm="1">
        <f t="array" ref="I358">IF(C358="Studio",1,IF(ISNUMBER(EvaluateFormula(C358)),EvaluateFormula(C358),0))</f>
        <v>7</v>
      </c>
      <c r="J358" s="1">
        <f t="shared" si="10"/>
        <v>6</v>
      </c>
      <c r="K358" cm="1">
        <f t="array" ref="K358">ExtractMoney(B358)</f>
        <v>12000000</v>
      </c>
      <c r="L358" s="1">
        <f t="shared" si="11"/>
        <v>4</v>
      </c>
      <c r="M358" cm="1">
        <f t="array" ref="M358">ExtractNumber(G358)</f>
        <v>11500</v>
      </c>
    </row>
    <row r="359" spans="1:13" x14ac:dyDescent="0.3">
      <c r="A359" s="1" t="s">
        <v>28</v>
      </c>
      <c r="B359" s="1" t="s">
        <v>230</v>
      </c>
      <c r="C359" s="1">
        <v>4</v>
      </c>
      <c r="D359" s="1">
        <v>3</v>
      </c>
      <c r="E359" s="1">
        <v>2</v>
      </c>
      <c r="F359" s="1" t="s">
        <v>45</v>
      </c>
      <c r="G359" s="1" t="s">
        <v>38</v>
      </c>
      <c r="H359" s="1" t="s">
        <v>18</v>
      </c>
      <c r="I359" s="1" cm="1">
        <f t="array" ref="I359">IF(C359="Studio",1,IF(ISNUMBER(EvaluateFormula(C359)),EvaluateFormula(C359),0))</f>
        <v>4</v>
      </c>
      <c r="J359" s="1">
        <f t="shared" si="10"/>
        <v>3</v>
      </c>
      <c r="K359" cm="1">
        <f t="array" ref="K359">ExtractMoney(B359)</f>
        <v>1280000</v>
      </c>
      <c r="L359" s="1">
        <f t="shared" si="11"/>
        <v>2</v>
      </c>
      <c r="M359" cm="1">
        <f t="array" ref="M359">ExtractNumber(G359)</f>
        <v>1875</v>
      </c>
    </row>
    <row r="360" spans="1:13" x14ac:dyDescent="0.3">
      <c r="A360" s="1" t="s">
        <v>8</v>
      </c>
      <c r="B360" s="1" t="s">
        <v>64</v>
      </c>
      <c r="C360" s="1">
        <v>1</v>
      </c>
      <c r="D360" s="1">
        <v>1</v>
      </c>
      <c r="E360" s="1">
        <v>1</v>
      </c>
      <c r="F360" s="1" t="s">
        <v>11</v>
      </c>
      <c r="G360" s="1" t="s">
        <v>217</v>
      </c>
      <c r="H360" s="1" t="s">
        <v>13</v>
      </c>
      <c r="I360" s="1" cm="1">
        <f t="array" ref="I360">IF(C360="Studio",1,IF(ISNUMBER(EvaluateFormula(C360)),EvaluateFormula(C360),0))</f>
        <v>1</v>
      </c>
      <c r="J360" s="1">
        <f t="shared" si="10"/>
        <v>1</v>
      </c>
      <c r="K360" cm="1">
        <f t="array" ref="K360">ExtractMoney(B360)</f>
        <v>1780000</v>
      </c>
      <c r="L360" s="1">
        <f t="shared" si="11"/>
        <v>1</v>
      </c>
      <c r="M360" cm="1">
        <f t="array" ref="M360">ExtractNumber(G360)</f>
        <v>728</v>
      </c>
    </row>
    <row r="361" spans="1:13" x14ac:dyDescent="0.3">
      <c r="A361" s="1" t="s">
        <v>506</v>
      </c>
      <c r="B361" s="1" t="s">
        <v>488</v>
      </c>
      <c r="C361" s="1" t="s">
        <v>51</v>
      </c>
      <c r="D361" s="1">
        <v>8</v>
      </c>
      <c r="F361" s="1" t="s">
        <v>58</v>
      </c>
      <c r="G361" s="1" t="s">
        <v>507</v>
      </c>
      <c r="H361" s="1" t="s">
        <v>18</v>
      </c>
      <c r="I361" s="1" cm="1">
        <f t="array" ref="I361">IF(C361="Studio",1,IF(ISNUMBER(EvaluateFormula(C361)),EvaluateFormula(C361),0))</f>
        <v>7</v>
      </c>
      <c r="J361" s="1">
        <f t="shared" si="10"/>
        <v>8</v>
      </c>
      <c r="K361" cm="1">
        <f t="array" ref="K361">ExtractMoney(B361)</f>
        <v>5900000</v>
      </c>
      <c r="L361" s="1">
        <f t="shared" si="11"/>
        <v>0</v>
      </c>
      <c r="M361" cm="1">
        <f t="array" ref="M361">ExtractNumber(G361)</f>
        <v>12722</v>
      </c>
    </row>
    <row r="362" spans="1:13" x14ac:dyDescent="0.3">
      <c r="A362" s="1" t="s">
        <v>8</v>
      </c>
      <c r="B362" s="1" t="s">
        <v>116</v>
      </c>
      <c r="C362" s="1">
        <v>1</v>
      </c>
      <c r="D362" s="1">
        <v>1</v>
      </c>
      <c r="E362" s="1">
        <v>1</v>
      </c>
      <c r="F362" s="1" t="s">
        <v>11</v>
      </c>
      <c r="G362" s="1" t="s">
        <v>117</v>
      </c>
      <c r="H362" s="1" t="s">
        <v>18</v>
      </c>
      <c r="I362" s="1" cm="1">
        <f t="array" ref="I362">IF(C362="Studio",1,IF(ISNUMBER(EvaluateFormula(C362)),EvaluateFormula(C362),0))</f>
        <v>1</v>
      </c>
      <c r="J362" s="1">
        <f t="shared" si="10"/>
        <v>1</v>
      </c>
      <c r="K362" cm="1">
        <f t="array" ref="K362">ExtractMoney(B362)</f>
        <v>2300000</v>
      </c>
      <c r="L362" s="1">
        <f t="shared" si="11"/>
        <v>1</v>
      </c>
      <c r="M362" cm="1">
        <f t="array" ref="M362">ExtractNumber(G362)</f>
        <v>1023</v>
      </c>
    </row>
    <row r="363" spans="1:13" x14ac:dyDescent="0.3">
      <c r="A363" s="1" t="s">
        <v>80</v>
      </c>
      <c r="B363" s="1" t="s">
        <v>508</v>
      </c>
      <c r="C363" s="1" t="s">
        <v>26</v>
      </c>
      <c r="D363" s="1">
        <v>6</v>
      </c>
      <c r="E363" s="1">
        <v>4</v>
      </c>
      <c r="F363" s="1" t="s">
        <v>81</v>
      </c>
      <c r="G363" s="1" t="s">
        <v>335</v>
      </c>
      <c r="H363" s="1" t="s">
        <v>18</v>
      </c>
      <c r="I363" s="1" cm="1">
        <f t="array" ref="I363">IF(C363="Studio",1,IF(ISNUMBER(EvaluateFormula(C363)),EvaluateFormula(C363),0))</f>
        <v>5</v>
      </c>
      <c r="J363" s="1">
        <f t="shared" si="10"/>
        <v>6</v>
      </c>
      <c r="K363" cm="1">
        <f t="array" ref="K363">ExtractMoney(B363)</f>
        <v>1340000</v>
      </c>
      <c r="L363" s="1">
        <f t="shared" si="11"/>
        <v>4</v>
      </c>
      <c r="M363" cm="1">
        <f t="array" ref="M363">ExtractNumber(G363)</f>
        <v>1920</v>
      </c>
    </row>
    <row r="364" spans="1:13" x14ac:dyDescent="0.3">
      <c r="A364" s="1" t="s">
        <v>80</v>
      </c>
      <c r="B364" s="1" t="s">
        <v>394</v>
      </c>
      <c r="C364" s="1" t="s">
        <v>26</v>
      </c>
      <c r="D364" s="1">
        <v>6</v>
      </c>
      <c r="E364" s="1">
        <v>4</v>
      </c>
      <c r="F364" s="1" t="s">
        <v>273</v>
      </c>
      <c r="G364" s="1" t="s">
        <v>509</v>
      </c>
      <c r="H364" s="1" t="s">
        <v>18</v>
      </c>
      <c r="I364" s="1" cm="1">
        <f t="array" ref="I364">IF(C364="Studio",1,IF(ISNUMBER(EvaluateFormula(C364)),EvaluateFormula(C364),0))</f>
        <v>5</v>
      </c>
      <c r="J364" s="1">
        <f t="shared" si="10"/>
        <v>6</v>
      </c>
      <c r="K364" cm="1">
        <f t="array" ref="K364">ExtractMoney(B364)</f>
        <v>1600000</v>
      </c>
      <c r="L364" s="1">
        <f t="shared" si="11"/>
        <v>4</v>
      </c>
      <c r="M364" cm="1">
        <f t="array" ref="M364">ExtractNumber(G364)</f>
        <v>800</v>
      </c>
    </row>
    <row r="365" spans="1:13" x14ac:dyDescent="0.3">
      <c r="A365" s="1" t="s">
        <v>8</v>
      </c>
      <c r="B365" s="1" t="s">
        <v>182</v>
      </c>
      <c r="C365" s="1">
        <v>1</v>
      </c>
      <c r="D365" s="1">
        <v>1</v>
      </c>
      <c r="E365" s="1">
        <v>1</v>
      </c>
      <c r="F365" s="1" t="s">
        <v>74</v>
      </c>
      <c r="G365" s="1" t="s">
        <v>384</v>
      </c>
      <c r="H365" s="1" t="s">
        <v>18</v>
      </c>
      <c r="I365" s="1" cm="1">
        <f t="array" ref="I365">IF(C365="Studio",1,IF(ISNUMBER(EvaluateFormula(C365)),EvaluateFormula(C365),0))</f>
        <v>1</v>
      </c>
      <c r="J365" s="1">
        <f t="shared" si="10"/>
        <v>1</v>
      </c>
      <c r="K365" cm="1">
        <f t="array" ref="K365">ExtractMoney(B365)</f>
        <v>1000000</v>
      </c>
      <c r="L365" s="1">
        <f t="shared" si="11"/>
        <v>1</v>
      </c>
      <c r="M365" cm="1">
        <f t="array" ref="M365">ExtractNumber(G365)</f>
        <v>751</v>
      </c>
    </row>
    <row r="366" spans="1:13" x14ac:dyDescent="0.3">
      <c r="A366" s="1" t="s">
        <v>8</v>
      </c>
      <c r="B366" s="1" t="s">
        <v>236</v>
      </c>
      <c r="C366" s="1" t="s">
        <v>10</v>
      </c>
      <c r="D366" s="1">
        <v>3</v>
      </c>
      <c r="E366" s="1">
        <v>1</v>
      </c>
      <c r="F366" s="1" t="s">
        <v>112</v>
      </c>
      <c r="G366" s="1" t="s">
        <v>510</v>
      </c>
      <c r="H366" s="1" t="s">
        <v>13</v>
      </c>
      <c r="I366" s="1" cm="1">
        <f t="array" ref="I366">IF(C366="Studio",1,IF(ISNUMBER(EvaluateFormula(C366)),EvaluateFormula(C366),0))</f>
        <v>3</v>
      </c>
      <c r="J366" s="1">
        <f t="shared" si="10"/>
        <v>3</v>
      </c>
      <c r="K366" cm="1">
        <f t="array" ref="K366">ExtractMoney(B366)</f>
        <v>800000</v>
      </c>
      <c r="L366" s="1">
        <f t="shared" si="11"/>
        <v>1</v>
      </c>
      <c r="M366" cm="1">
        <f t="array" ref="M366">ExtractNumber(G366)</f>
        <v>1055</v>
      </c>
    </row>
    <row r="367" spans="1:13" x14ac:dyDescent="0.3">
      <c r="A367" s="1" t="s">
        <v>146</v>
      </c>
      <c r="B367" s="1" t="s">
        <v>511</v>
      </c>
      <c r="C367" s="1">
        <v>4</v>
      </c>
      <c r="D367" s="1">
        <v>2</v>
      </c>
      <c r="E367" s="1">
        <v>2</v>
      </c>
      <c r="F367" s="1" t="s">
        <v>112</v>
      </c>
      <c r="G367" s="1" t="s">
        <v>512</v>
      </c>
      <c r="H367" s="1" t="s">
        <v>94</v>
      </c>
      <c r="I367" s="1" cm="1">
        <f t="array" ref="I367">IF(C367="Studio",1,IF(ISNUMBER(EvaluateFormula(C367)),EvaluateFormula(C367),0))</f>
        <v>4</v>
      </c>
      <c r="J367" s="1">
        <f t="shared" si="10"/>
        <v>2</v>
      </c>
      <c r="K367" cm="1">
        <f t="array" ref="K367">ExtractMoney(B367)</f>
        <v>320000</v>
      </c>
      <c r="L367" s="1">
        <f t="shared" si="11"/>
        <v>2</v>
      </c>
      <c r="M367" cm="1">
        <f t="array" ref="M367">ExtractNumber(G367)</f>
        <v>646</v>
      </c>
    </row>
    <row r="368" spans="1:13" x14ac:dyDescent="0.3">
      <c r="A368" s="1" t="s">
        <v>80</v>
      </c>
      <c r="B368" s="1" t="s">
        <v>508</v>
      </c>
      <c r="C368" s="1" t="s">
        <v>26</v>
      </c>
      <c r="D368" s="1">
        <v>6</v>
      </c>
      <c r="F368" s="1" t="s">
        <v>81</v>
      </c>
      <c r="G368" s="1" t="s">
        <v>513</v>
      </c>
      <c r="H368" s="1" t="s">
        <v>94</v>
      </c>
      <c r="I368" s="1" cm="1">
        <f t="array" ref="I368">IF(C368="Studio",1,IF(ISNUMBER(EvaluateFormula(C368)),EvaluateFormula(C368),0))</f>
        <v>5</v>
      </c>
      <c r="J368" s="1">
        <f t="shared" si="10"/>
        <v>6</v>
      </c>
      <c r="K368" cm="1">
        <f t="array" ref="K368">ExtractMoney(B368)</f>
        <v>1340000</v>
      </c>
      <c r="L368" s="1">
        <f t="shared" si="11"/>
        <v>0</v>
      </c>
      <c r="M368" cm="1">
        <f t="array" ref="M368">ExtractNumber(G368)</f>
        <v>3216</v>
      </c>
    </row>
    <row r="369" spans="1:13" x14ac:dyDescent="0.3">
      <c r="A369" s="1" t="s">
        <v>8</v>
      </c>
      <c r="B369" s="1" t="s">
        <v>111</v>
      </c>
      <c r="C369" s="1" t="s">
        <v>48</v>
      </c>
      <c r="D369" s="1">
        <v>5</v>
      </c>
      <c r="E369" s="1">
        <v>2</v>
      </c>
      <c r="F369" s="1" t="s">
        <v>112</v>
      </c>
      <c r="G369" s="1" t="s">
        <v>113</v>
      </c>
      <c r="H369" s="1" t="s">
        <v>18</v>
      </c>
      <c r="I369" s="1" cm="1">
        <f t="array" ref="I369">IF(C369="Studio",1,IF(ISNUMBER(EvaluateFormula(C369)),EvaluateFormula(C369),0))</f>
        <v>4</v>
      </c>
      <c r="J369" s="1">
        <f t="shared" si="10"/>
        <v>5</v>
      </c>
      <c r="K369" cm="1">
        <f t="array" ref="K369">ExtractMoney(B369)</f>
        <v>3600000</v>
      </c>
      <c r="L369" s="1">
        <f t="shared" si="11"/>
        <v>2</v>
      </c>
      <c r="M369" cm="1">
        <f t="array" ref="M369">ExtractNumber(G369)</f>
        <v>3897</v>
      </c>
    </row>
    <row r="370" spans="1:13" x14ac:dyDescent="0.3">
      <c r="A370" s="1" t="s">
        <v>179</v>
      </c>
      <c r="B370" s="1" t="s">
        <v>514</v>
      </c>
      <c r="C370" s="1" t="s">
        <v>26</v>
      </c>
      <c r="D370" s="1">
        <v>5</v>
      </c>
      <c r="E370" s="1">
        <v>2</v>
      </c>
      <c r="F370" s="1" t="s">
        <v>112</v>
      </c>
      <c r="G370" s="1" t="s">
        <v>515</v>
      </c>
      <c r="H370" s="1" t="s">
        <v>18</v>
      </c>
      <c r="I370" s="1" cm="1">
        <f t="array" ref="I370">IF(C370="Studio",1,IF(ISNUMBER(EvaluateFormula(C370)),EvaluateFormula(C370),0))</f>
        <v>5</v>
      </c>
      <c r="J370" s="1">
        <f t="shared" si="10"/>
        <v>5</v>
      </c>
      <c r="K370" cm="1">
        <f t="array" ref="K370">ExtractMoney(B370)</f>
        <v>6000000</v>
      </c>
      <c r="L370" s="1">
        <f t="shared" si="11"/>
        <v>2</v>
      </c>
      <c r="M370" cm="1">
        <f t="array" ref="M370">ExtractNumber(G370)</f>
        <v>4157</v>
      </c>
    </row>
    <row r="371" spans="1:13" x14ac:dyDescent="0.3">
      <c r="A371" s="1" t="s">
        <v>28</v>
      </c>
      <c r="B371" s="1" t="s">
        <v>516</v>
      </c>
      <c r="C371" s="1">
        <v>3</v>
      </c>
      <c r="D371" s="1">
        <v>2</v>
      </c>
      <c r="E371" s="1">
        <v>2</v>
      </c>
      <c r="F371" s="1" t="s">
        <v>334</v>
      </c>
      <c r="G371" s="1" t="s">
        <v>335</v>
      </c>
      <c r="H371" s="1" t="s">
        <v>18</v>
      </c>
      <c r="I371" s="1" cm="1">
        <f t="array" ref="I371">IF(C371="Studio",1,IF(ISNUMBER(EvaluateFormula(C371)),EvaluateFormula(C371),0))</f>
        <v>3</v>
      </c>
      <c r="J371" s="1">
        <f t="shared" si="10"/>
        <v>2</v>
      </c>
      <c r="K371" cm="1">
        <f t="array" ref="K371">ExtractMoney(B371)</f>
        <v>1090000</v>
      </c>
      <c r="L371" s="1">
        <f t="shared" si="11"/>
        <v>2</v>
      </c>
      <c r="M371" cm="1">
        <f t="array" ref="M371">ExtractNumber(G371)</f>
        <v>1920</v>
      </c>
    </row>
    <row r="372" spans="1:13" x14ac:dyDescent="0.3">
      <c r="A372" s="1" t="s">
        <v>8</v>
      </c>
      <c r="B372" s="1" t="s">
        <v>9</v>
      </c>
      <c r="C372" s="1" t="s">
        <v>48</v>
      </c>
      <c r="D372" s="1">
        <v>4</v>
      </c>
      <c r="E372" s="1">
        <v>2</v>
      </c>
      <c r="F372" s="1" t="s">
        <v>376</v>
      </c>
      <c r="G372" s="1" t="s">
        <v>481</v>
      </c>
      <c r="H372" s="1" t="s">
        <v>13</v>
      </c>
      <c r="I372" s="1" cm="1">
        <f t="array" ref="I372">IF(C372="Studio",1,IF(ISNUMBER(EvaluateFormula(C372)),EvaluateFormula(C372),0))</f>
        <v>4</v>
      </c>
      <c r="J372" s="1">
        <f t="shared" si="10"/>
        <v>4</v>
      </c>
      <c r="K372" cm="1">
        <f t="array" ref="K372">ExtractMoney(B372)</f>
        <v>1250000</v>
      </c>
      <c r="L372" s="1">
        <f t="shared" si="11"/>
        <v>2</v>
      </c>
      <c r="M372" cm="1">
        <f t="array" ref="M372">ExtractNumber(G372)</f>
        <v>1378</v>
      </c>
    </row>
    <row r="373" spans="1:13" x14ac:dyDescent="0.3">
      <c r="A373" s="1" t="s">
        <v>8</v>
      </c>
      <c r="B373" s="1" t="s">
        <v>116</v>
      </c>
      <c r="C373" s="1">
        <v>1</v>
      </c>
      <c r="D373" s="1">
        <v>2</v>
      </c>
      <c r="E373" s="1">
        <v>1</v>
      </c>
      <c r="F373" s="1" t="s">
        <v>11</v>
      </c>
      <c r="G373" s="1" t="s">
        <v>117</v>
      </c>
      <c r="H373" s="1" t="s">
        <v>18</v>
      </c>
      <c r="I373" s="1" cm="1">
        <f t="array" ref="I373">IF(C373="Studio",1,IF(ISNUMBER(EvaluateFormula(C373)),EvaluateFormula(C373),0))</f>
        <v>1</v>
      </c>
      <c r="J373" s="1">
        <f t="shared" si="10"/>
        <v>2</v>
      </c>
      <c r="K373" cm="1">
        <f t="array" ref="K373">ExtractMoney(B373)</f>
        <v>2300000</v>
      </c>
      <c r="L373" s="1">
        <f t="shared" si="11"/>
        <v>1</v>
      </c>
      <c r="M373" cm="1">
        <f t="array" ref="M373">ExtractNumber(G373)</f>
        <v>1023</v>
      </c>
    </row>
    <row r="374" spans="1:13" x14ac:dyDescent="0.3">
      <c r="A374" s="1" t="s">
        <v>28</v>
      </c>
      <c r="B374" s="1" t="s">
        <v>517</v>
      </c>
      <c r="C374" s="1" t="s">
        <v>48</v>
      </c>
      <c r="D374" s="1">
        <v>3</v>
      </c>
      <c r="E374" s="1">
        <v>2</v>
      </c>
      <c r="F374" s="1" t="s">
        <v>45</v>
      </c>
      <c r="G374" s="1" t="s">
        <v>271</v>
      </c>
      <c r="H374" s="1" t="s">
        <v>18</v>
      </c>
      <c r="I374" s="1" cm="1">
        <f t="array" ref="I374">IF(C374="Studio",1,IF(ISNUMBER(EvaluateFormula(C374)),EvaluateFormula(C374),0))</f>
        <v>4</v>
      </c>
      <c r="J374" s="1">
        <f t="shared" si="10"/>
        <v>3</v>
      </c>
      <c r="K374" cm="1">
        <f t="array" ref="K374">ExtractMoney(B374)</f>
        <v>1330000</v>
      </c>
      <c r="L374" s="1">
        <f t="shared" si="11"/>
        <v>2</v>
      </c>
      <c r="M374" cm="1">
        <f t="array" ref="M374">ExtractNumber(G374)</f>
        <v>1800</v>
      </c>
    </row>
    <row r="375" spans="1:13" x14ac:dyDescent="0.3">
      <c r="A375" s="1" t="s">
        <v>24</v>
      </c>
      <c r="B375" s="1" t="s">
        <v>25</v>
      </c>
      <c r="C375" s="1" t="s">
        <v>26</v>
      </c>
      <c r="D375" s="1">
        <v>3</v>
      </c>
      <c r="E375" s="1">
        <v>3</v>
      </c>
      <c r="F375" s="1" t="s">
        <v>21</v>
      </c>
      <c r="G375" s="1" t="s">
        <v>27</v>
      </c>
      <c r="H375" s="1" t="s">
        <v>18</v>
      </c>
      <c r="I375" s="1" cm="1">
        <f t="array" ref="I375">IF(C375="Studio",1,IF(ISNUMBER(EvaluateFormula(C375)),EvaluateFormula(C375),0))</f>
        <v>5</v>
      </c>
      <c r="J375" s="1">
        <f t="shared" si="10"/>
        <v>3</v>
      </c>
      <c r="K375" cm="1">
        <f t="array" ref="K375">ExtractMoney(B375)</f>
        <v>900000</v>
      </c>
      <c r="L375" s="1">
        <f t="shared" si="11"/>
        <v>3</v>
      </c>
      <c r="M375" cm="1">
        <f t="array" ref="M375">ExtractNumber(G375)</f>
        <v>1513</v>
      </c>
    </row>
    <row r="376" spans="1:13" x14ac:dyDescent="0.3">
      <c r="A376" s="1" t="s">
        <v>63</v>
      </c>
      <c r="B376" s="1" t="s">
        <v>149</v>
      </c>
      <c r="C376" s="1" t="s">
        <v>26</v>
      </c>
      <c r="D376" s="1">
        <v>4</v>
      </c>
      <c r="E376" s="1">
        <v>2</v>
      </c>
      <c r="F376" s="1" t="s">
        <v>84</v>
      </c>
      <c r="G376" s="1" t="s">
        <v>65</v>
      </c>
      <c r="H376" s="1" t="s">
        <v>18</v>
      </c>
      <c r="I376" s="1" cm="1">
        <f t="array" ref="I376">IF(C376="Studio",1,IF(ISNUMBER(EvaluateFormula(C376)),EvaluateFormula(C376),0))</f>
        <v>5</v>
      </c>
      <c r="J376" s="1">
        <f t="shared" si="10"/>
        <v>4</v>
      </c>
      <c r="K376" cm="1">
        <f t="array" ref="K376">ExtractMoney(B376)</f>
        <v>1850000</v>
      </c>
      <c r="L376" s="1">
        <f t="shared" si="11"/>
        <v>2</v>
      </c>
      <c r="M376" cm="1">
        <f t="array" ref="M376">ExtractNumber(G376)</f>
        <v>1830</v>
      </c>
    </row>
    <row r="377" spans="1:13" x14ac:dyDescent="0.3">
      <c r="A377" s="1" t="s">
        <v>8</v>
      </c>
      <c r="B377" s="1" t="s">
        <v>101</v>
      </c>
      <c r="C377" s="1">
        <v>2</v>
      </c>
      <c r="D377" s="1">
        <v>2</v>
      </c>
      <c r="E377" s="1">
        <v>1</v>
      </c>
      <c r="F377" s="1" t="s">
        <v>11</v>
      </c>
      <c r="G377" s="1" t="s">
        <v>102</v>
      </c>
      <c r="H377" s="1" t="s">
        <v>18</v>
      </c>
      <c r="I377" s="1" cm="1">
        <f t="array" ref="I377">IF(C377="Studio",1,IF(ISNUMBER(EvaluateFormula(C377)),EvaluateFormula(C377),0))</f>
        <v>2</v>
      </c>
      <c r="J377" s="1">
        <f t="shared" si="10"/>
        <v>2</v>
      </c>
      <c r="K377" cm="1">
        <f t="array" ref="K377">ExtractMoney(B377)</f>
        <v>2400000</v>
      </c>
      <c r="L377" s="1">
        <f t="shared" si="11"/>
        <v>1</v>
      </c>
      <c r="M377" cm="1">
        <f t="array" ref="M377">ExtractNumber(G377)</f>
        <v>1006</v>
      </c>
    </row>
    <row r="378" spans="1:13" x14ac:dyDescent="0.3">
      <c r="A378" s="1" t="s">
        <v>362</v>
      </c>
      <c r="B378" s="1" t="s">
        <v>518</v>
      </c>
      <c r="C378" s="1" t="s">
        <v>48</v>
      </c>
      <c r="D378" s="1">
        <v>5</v>
      </c>
      <c r="E378" s="1">
        <v>3</v>
      </c>
      <c r="F378" s="1" t="s">
        <v>74</v>
      </c>
      <c r="G378" s="1" t="s">
        <v>519</v>
      </c>
      <c r="H378" s="1" t="s">
        <v>18</v>
      </c>
      <c r="I378" s="1" cm="1">
        <f t="array" ref="I378">IF(C378="Studio",1,IF(ISNUMBER(EvaluateFormula(C378)),EvaluateFormula(C378),0))</f>
        <v>4</v>
      </c>
      <c r="J378" s="1">
        <f t="shared" si="10"/>
        <v>5</v>
      </c>
      <c r="K378" cm="1">
        <f t="array" ref="K378">ExtractMoney(B378)</f>
        <v>1613300</v>
      </c>
      <c r="L378" s="1">
        <f t="shared" si="11"/>
        <v>3</v>
      </c>
      <c r="M378" cm="1">
        <f t="array" ref="M378">ExtractNumber(G378)</f>
        <v>2336</v>
      </c>
    </row>
    <row r="379" spans="1:13" x14ac:dyDescent="0.3">
      <c r="A379" s="1" t="s">
        <v>8</v>
      </c>
      <c r="B379" s="1" t="s">
        <v>520</v>
      </c>
      <c r="C379" s="1">
        <v>1</v>
      </c>
      <c r="D379" s="1">
        <v>2</v>
      </c>
      <c r="E379" s="1">
        <v>1</v>
      </c>
      <c r="F379" s="1" t="s">
        <v>112</v>
      </c>
      <c r="G379" s="1" t="s">
        <v>117</v>
      </c>
      <c r="H379" s="1" t="s">
        <v>13</v>
      </c>
      <c r="I379" s="1" cm="1">
        <f t="array" ref="I379">IF(C379="Studio",1,IF(ISNUMBER(EvaluateFormula(C379)),EvaluateFormula(C379),0))</f>
        <v>1</v>
      </c>
      <c r="J379" s="1">
        <f t="shared" si="10"/>
        <v>2</v>
      </c>
      <c r="K379" cm="1">
        <f t="array" ref="K379">ExtractMoney(B379)</f>
        <v>2440000</v>
      </c>
      <c r="L379" s="1">
        <f t="shared" si="11"/>
        <v>1</v>
      </c>
      <c r="M379" cm="1">
        <f t="array" ref="M379">ExtractNumber(G379)</f>
        <v>1023</v>
      </c>
    </row>
    <row r="380" spans="1:13" x14ac:dyDescent="0.3">
      <c r="A380" s="1" t="s">
        <v>14</v>
      </c>
      <c r="B380" s="1" t="s">
        <v>521</v>
      </c>
      <c r="C380" s="1" t="s">
        <v>48</v>
      </c>
      <c r="D380" s="1">
        <v>3</v>
      </c>
      <c r="E380" s="1">
        <v>4</v>
      </c>
      <c r="F380" s="1" t="s">
        <v>58</v>
      </c>
      <c r="G380" s="1" t="s">
        <v>522</v>
      </c>
      <c r="H380" s="1" t="s">
        <v>18</v>
      </c>
      <c r="I380" s="1" cm="1">
        <f t="array" ref="I380">IF(C380="Studio",1,IF(ISNUMBER(EvaluateFormula(C380)),EvaluateFormula(C380),0))</f>
        <v>4</v>
      </c>
      <c r="J380" s="1">
        <f t="shared" si="10"/>
        <v>3</v>
      </c>
      <c r="K380" cm="1">
        <f t="array" ref="K380">ExtractMoney(B380)</f>
        <v>5000000</v>
      </c>
      <c r="L380" s="1">
        <f t="shared" si="11"/>
        <v>4</v>
      </c>
      <c r="M380" cm="1">
        <f t="array" ref="M380">ExtractNumber(G380)</f>
        <v>7700</v>
      </c>
    </row>
    <row r="381" spans="1:13" x14ac:dyDescent="0.3">
      <c r="A381" s="1" t="s">
        <v>423</v>
      </c>
      <c r="B381" s="1" t="s">
        <v>523</v>
      </c>
      <c r="C381" s="1">
        <v>6</v>
      </c>
      <c r="D381" s="1">
        <v>6</v>
      </c>
      <c r="E381" s="1">
        <v>6</v>
      </c>
      <c r="F381" s="1" t="s">
        <v>58</v>
      </c>
      <c r="G381" s="1" t="s">
        <v>524</v>
      </c>
      <c r="H381" s="1" t="s">
        <v>18</v>
      </c>
      <c r="I381" s="1" cm="1">
        <f t="array" ref="I381">IF(C381="Studio",1,IF(ISNUMBER(EvaluateFormula(C381)),EvaluateFormula(C381),0))</f>
        <v>6</v>
      </c>
      <c r="J381" s="1">
        <f t="shared" si="10"/>
        <v>6</v>
      </c>
      <c r="K381" cm="1">
        <f t="array" ref="K381">ExtractMoney(B381)</f>
        <v>7300000</v>
      </c>
      <c r="L381" s="1">
        <f t="shared" si="11"/>
        <v>6</v>
      </c>
      <c r="M381" cm="1">
        <f t="array" ref="M381">ExtractNumber(G381)</f>
        <v>7300</v>
      </c>
    </row>
    <row r="382" spans="1:13" x14ac:dyDescent="0.3">
      <c r="A382" s="1" t="s">
        <v>24</v>
      </c>
      <c r="B382" s="1" t="s">
        <v>352</v>
      </c>
      <c r="C382" s="1">
        <v>3</v>
      </c>
      <c r="D382" s="1">
        <v>3</v>
      </c>
      <c r="E382" s="1">
        <v>2</v>
      </c>
      <c r="F382" s="1" t="s">
        <v>84</v>
      </c>
      <c r="H382" s="1" t="s">
        <v>18</v>
      </c>
      <c r="I382" s="1" cm="1">
        <f t="array" ref="I382">IF(C382="Studio",1,IF(ISNUMBER(EvaluateFormula(C382)),EvaluateFormula(C382),0))</f>
        <v>3</v>
      </c>
      <c r="J382" s="1">
        <f t="shared" si="10"/>
        <v>3</v>
      </c>
      <c r="K382" cm="1">
        <f t="array" ref="K382">ExtractMoney(B382)</f>
        <v>530000</v>
      </c>
      <c r="L382" s="1">
        <f t="shared" si="11"/>
        <v>2</v>
      </c>
      <c r="M382" cm="1">
        <f t="array" ref="M382">ExtractNumber(G382)</f>
        <v>0</v>
      </c>
    </row>
    <row r="383" spans="1:13" x14ac:dyDescent="0.3">
      <c r="A383" s="1" t="s">
        <v>8</v>
      </c>
      <c r="B383" s="1" t="s">
        <v>525</v>
      </c>
      <c r="C383" s="1">
        <v>2</v>
      </c>
      <c r="D383" s="1">
        <v>2</v>
      </c>
      <c r="E383" s="1">
        <v>1</v>
      </c>
      <c r="F383" s="1" t="s">
        <v>11</v>
      </c>
      <c r="G383" s="1" t="s">
        <v>309</v>
      </c>
      <c r="I383" s="1" cm="1">
        <f t="array" ref="I383">IF(C383="Studio",1,IF(ISNUMBER(EvaluateFormula(C383)),EvaluateFormula(C383),0))</f>
        <v>2</v>
      </c>
      <c r="J383" s="1">
        <f t="shared" si="10"/>
        <v>2</v>
      </c>
      <c r="K383" cm="1">
        <f t="array" ref="K383">ExtractMoney(B383)</f>
        <v>3200000</v>
      </c>
      <c r="L383" s="1">
        <f t="shared" si="11"/>
        <v>1</v>
      </c>
      <c r="M383" cm="1">
        <f t="array" ref="M383">ExtractNumber(G383)</f>
        <v>1572</v>
      </c>
    </row>
    <row r="384" spans="1:13" x14ac:dyDescent="0.3">
      <c r="A384" s="1" t="s">
        <v>63</v>
      </c>
      <c r="B384" s="1" t="s">
        <v>149</v>
      </c>
      <c r="C384" s="1" t="s">
        <v>26</v>
      </c>
      <c r="D384" s="1">
        <v>4</v>
      </c>
      <c r="E384" s="1">
        <v>2</v>
      </c>
      <c r="F384" s="1" t="s">
        <v>84</v>
      </c>
      <c r="G384" s="1" t="s">
        <v>65</v>
      </c>
      <c r="H384" s="1" t="s">
        <v>18</v>
      </c>
      <c r="I384" s="1" cm="1">
        <f t="array" ref="I384">IF(C384="Studio",1,IF(ISNUMBER(EvaluateFormula(C384)),EvaluateFormula(C384),0))</f>
        <v>5</v>
      </c>
      <c r="J384" s="1">
        <f t="shared" si="10"/>
        <v>4</v>
      </c>
      <c r="K384" cm="1">
        <f t="array" ref="K384">ExtractMoney(B384)</f>
        <v>1850000</v>
      </c>
      <c r="L384" s="1">
        <f t="shared" si="11"/>
        <v>2</v>
      </c>
      <c r="M384" cm="1">
        <f t="array" ref="M384">ExtractNumber(G384)</f>
        <v>1830</v>
      </c>
    </row>
    <row r="385" spans="1:13" x14ac:dyDescent="0.3">
      <c r="A385" s="1" t="s">
        <v>155</v>
      </c>
      <c r="B385" s="1" t="s">
        <v>526</v>
      </c>
      <c r="C385" s="1">
        <v>1</v>
      </c>
      <c r="D385" s="1">
        <v>1</v>
      </c>
      <c r="E385" s="1">
        <v>1</v>
      </c>
      <c r="F385" s="1" t="s">
        <v>11</v>
      </c>
      <c r="G385" s="1" t="s">
        <v>233</v>
      </c>
      <c r="H385" s="1" t="s">
        <v>18</v>
      </c>
      <c r="I385" s="1" cm="1">
        <f t="array" ref="I385">IF(C385="Studio",1,IF(ISNUMBER(EvaluateFormula(C385)),EvaluateFormula(C385),0))</f>
        <v>1</v>
      </c>
      <c r="J385" s="1">
        <f t="shared" si="10"/>
        <v>1</v>
      </c>
      <c r="K385" cm="1">
        <f t="array" ref="K385">ExtractMoney(B385)</f>
        <v>783990</v>
      </c>
      <c r="L385" s="1">
        <f t="shared" si="11"/>
        <v>1</v>
      </c>
      <c r="M385" cm="1">
        <f t="array" ref="M385">ExtractNumber(G385)</f>
        <v>650</v>
      </c>
    </row>
    <row r="386" spans="1:13" x14ac:dyDescent="0.3">
      <c r="A386" s="1" t="s">
        <v>214</v>
      </c>
      <c r="B386" s="1" t="s">
        <v>527</v>
      </c>
      <c r="C386" s="1">
        <v>1</v>
      </c>
      <c r="D386" s="1">
        <v>1</v>
      </c>
      <c r="F386" s="1" t="s">
        <v>73</v>
      </c>
      <c r="G386" s="1" t="s">
        <v>528</v>
      </c>
      <c r="H386" s="1" t="s">
        <v>13</v>
      </c>
      <c r="I386" s="1" cm="1">
        <f t="array" ref="I386">IF(C386="Studio",1,IF(ISNUMBER(EvaluateFormula(C386)),EvaluateFormula(C386),0))</f>
        <v>1</v>
      </c>
      <c r="J386" s="1">
        <f t="shared" si="10"/>
        <v>1</v>
      </c>
      <c r="K386" cm="1">
        <f t="array" ref="K386">ExtractMoney(B386)</f>
        <v>495000</v>
      </c>
      <c r="L386" s="1">
        <f t="shared" si="11"/>
        <v>0</v>
      </c>
      <c r="M386" cm="1">
        <f t="array" ref="M386">ExtractNumber(G386)</f>
        <v>560</v>
      </c>
    </row>
    <row r="387" spans="1:13" x14ac:dyDescent="0.3">
      <c r="A387" s="1" t="s">
        <v>529</v>
      </c>
      <c r="B387" s="1" t="s">
        <v>530</v>
      </c>
      <c r="C387" s="1" t="s">
        <v>188</v>
      </c>
      <c r="D387" s="1">
        <v>2</v>
      </c>
      <c r="E387" s="1">
        <v>2</v>
      </c>
      <c r="F387" s="1" t="s">
        <v>11</v>
      </c>
      <c r="G387" s="1" t="s">
        <v>531</v>
      </c>
      <c r="H387" s="1" t="s">
        <v>94</v>
      </c>
      <c r="I387" s="1" cm="1">
        <f t="array" ref="I387">IF(C387="Studio",1,IF(ISNUMBER(EvaluateFormula(C387)),EvaluateFormula(C387),0))</f>
        <v>2</v>
      </c>
      <c r="J387" s="1">
        <f t="shared" ref="J387:J450" si="12">IF(D387="",0,D387)</f>
        <v>2</v>
      </c>
      <c r="K387" cm="1">
        <f t="array" ref="K387">ExtractMoney(B387)</f>
        <v>569200</v>
      </c>
      <c r="L387" s="1">
        <f t="shared" ref="L387:L450" si="13">IF(E387="",0,E387)</f>
        <v>2</v>
      </c>
      <c r="M387" cm="1">
        <f t="array" ref="M387">ExtractNumber(G387)</f>
        <v>888</v>
      </c>
    </row>
    <row r="388" spans="1:13" x14ac:dyDescent="0.3">
      <c r="A388" s="1" t="s">
        <v>23</v>
      </c>
      <c r="B388" s="1" t="s">
        <v>532</v>
      </c>
      <c r="C388" s="1">
        <v>3</v>
      </c>
      <c r="D388" s="1">
        <v>2</v>
      </c>
      <c r="E388" s="1">
        <v>2</v>
      </c>
      <c r="F388" s="1" t="s">
        <v>84</v>
      </c>
      <c r="G388" s="1" t="s">
        <v>533</v>
      </c>
      <c r="H388" s="1" t="s">
        <v>18</v>
      </c>
      <c r="I388" s="1" cm="1">
        <f t="array" ref="I388">IF(C388="Studio",1,IF(ISNUMBER(EvaluateFormula(C388)),EvaluateFormula(C388),0))</f>
        <v>3</v>
      </c>
      <c r="J388" s="1">
        <f t="shared" si="12"/>
        <v>2</v>
      </c>
      <c r="K388" cm="1">
        <f t="array" ref="K388">ExtractMoney(B388)</f>
        <v>439600</v>
      </c>
      <c r="L388" s="1">
        <f t="shared" si="13"/>
        <v>2</v>
      </c>
      <c r="M388" cm="1">
        <f t="array" ref="M388">ExtractNumber(G388)</f>
        <v>850</v>
      </c>
    </row>
    <row r="389" spans="1:13" x14ac:dyDescent="0.3">
      <c r="A389" s="1" t="s">
        <v>28</v>
      </c>
      <c r="B389" s="1" t="s">
        <v>125</v>
      </c>
      <c r="C389" s="1">
        <v>3</v>
      </c>
      <c r="D389" s="1">
        <v>2</v>
      </c>
      <c r="E389" s="1">
        <v>1</v>
      </c>
      <c r="F389" s="1" t="s">
        <v>21</v>
      </c>
      <c r="G389" s="1" t="s">
        <v>267</v>
      </c>
      <c r="H389" s="1" t="s">
        <v>18</v>
      </c>
      <c r="I389" s="1" cm="1">
        <f t="array" ref="I389">IF(C389="Studio",1,IF(ISNUMBER(EvaluateFormula(C389)),EvaluateFormula(C389),0))</f>
        <v>3</v>
      </c>
      <c r="J389" s="1">
        <f t="shared" si="12"/>
        <v>2</v>
      </c>
      <c r="K389" cm="1">
        <f t="array" ref="K389">ExtractMoney(B389)</f>
        <v>1150000</v>
      </c>
      <c r="L389" s="1">
        <f t="shared" si="13"/>
        <v>1</v>
      </c>
      <c r="M389" cm="1">
        <f t="array" ref="M389">ExtractNumber(G389)</f>
        <v>1560</v>
      </c>
    </row>
    <row r="390" spans="1:13" x14ac:dyDescent="0.3">
      <c r="A390" s="1" t="s">
        <v>24</v>
      </c>
      <c r="B390" s="1" t="s">
        <v>534</v>
      </c>
      <c r="C390" s="1">
        <v>4</v>
      </c>
      <c r="D390" s="1">
        <v>2</v>
      </c>
      <c r="E390" s="1">
        <v>1</v>
      </c>
      <c r="F390" s="1" t="s">
        <v>84</v>
      </c>
      <c r="G390" s="1" t="s">
        <v>535</v>
      </c>
      <c r="H390" s="1" t="s">
        <v>18</v>
      </c>
      <c r="I390" s="1" cm="1">
        <f t="array" ref="I390">IF(C390="Studio",1,IF(ISNUMBER(EvaluateFormula(C390)),EvaluateFormula(C390),0))</f>
        <v>4</v>
      </c>
      <c r="J390" s="1">
        <f t="shared" si="12"/>
        <v>2</v>
      </c>
      <c r="K390" cm="1">
        <f t="array" ref="K390">ExtractMoney(B390)</f>
        <v>425000</v>
      </c>
      <c r="L390" s="1">
        <f t="shared" si="13"/>
        <v>1</v>
      </c>
      <c r="M390" cm="1">
        <f t="array" ref="M390">ExtractNumber(G390)</f>
        <v>1087</v>
      </c>
    </row>
    <row r="391" spans="1:13" x14ac:dyDescent="0.3">
      <c r="A391" s="1" t="s">
        <v>168</v>
      </c>
      <c r="B391" s="1" t="s">
        <v>536</v>
      </c>
      <c r="C391" s="1" t="s">
        <v>61</v>
      </c>
      <c r="D391" s="1">
        <v>7</v>
      </c>
      <c r="E391" s="1">
        <v>5</v>
      </c>
      <c r="F391" s="1" t="s">
        <v>21</v>
      </c>
      <c r="G391" s="1" t="s">
        <v>537</v>
      </c>
      <c r="H391" s="1" t="s">
        <v>18</v>
      </c>
      <c r="I391" s="1" cm="1">
        <f t="array" ref="I391">IF(C391="Studio",1,IF(ISNUMBER(EvaluateFormula(C391)),EvaluateFormula(C391),0))</f>
        <v>6</v>
      </c>
      <c r="J391" s="1">
        <f t="shared" si="12"/>
        <v>7</v>
      </c>
      <c r="K391" cm="1">
        <f t="array" ref="K391">ExtractMoney(B391)</f>
        <v>10000000</v>
      </c>
      <c r="L391" s="1">
        <f t="shared" si="13"/>
        <v>5</v>
      </c>
      <c r="M391" cm="1">
        <f t="array" ref="M391">ExtractNumber(G391)</f>
        <v>6913</v>
      </c>
    </row>
    <row r="392" spans="1:13" x14ac:dyDescent="0.3">
      <c r="A392" s="1" t="s">
        <v>63</v>
      </c>
      <c r="B392" s="1" t="s">
        <v>135</v>
      </c>
      <c r="C392" s="1" t="s">
        <v>48</v>
      </c>
      <c r="D392" s="1">
        <v>4</v>
      </c>
      <c r="E392" s="1">
        <v>2</v>
      </c>
      <c r="F392" s="1" t="s">
        <v>21</v>
      </c>
      <c r="G392" s="1" t="s">
        <v>269</v>
      </c>
      <c r="H392" s="1" t="s">
        <v>18</v>
      </c>
      <c r="I392" s="1" cm="1">
        <f t="array" ref="I392">IF(C392="Studio",1,IF(ISNUMBER(EvaluateFormula(C392)),EvaluateFormula(C392),0))</f>
        <v>4</v>
      </c>
      <c r="J392" s="1">
        <f t="shared" si="12"/>
        <v>4</v>
      </c>
      <c r="K392" cm="1">
        <f t="array" ref="K392">ExtractMoney(B392)</f>
        <v>1800000</v>
      </c>
      <c r="L392" s="1">
        <f t="shared" si="13"/>
        <v>2</v>
      </c>
      <c r="M392" cm="1">
        <f t="array" ref="M392">ExtractNumber(G392)</f>
        <v>2243</v>
      </c>
    </row>
    <row r="393" spans="1:13" x14ac:dyDescent="0.3">
      <c r="A393" s="1" t="s">
        <v>258</v>
      </c>
      <c r="B393" s="1" t="s">
        <v>251</v>
      </c>
      <c r="C393" s="1" t="s">
        <v>48</v>
      </c>
      <c r="D393" s="1">
        <v>3</v>
      </c>
      <c r="F393" s="1" t="s">
        <v>45</v>
      </c>
      <c r="G393" s="1" t="s">
        <v>538</v>
      </c>
      <c r="I393" s="1" cm="1">
        <f t="array" ref="I393">IF(C393="Studio",1,IF(ISNUMBER(EvaluateFormula(C393)),EvaluateFormula(C393),0))</f>
        <v>4</v>
      </c>
      <c r="J393" s="1">
        <f t="shared" si="12"/>
        <v>3</v>
      </c>
      <c r="K393" cm="1">
        <f t="array" ref="K393">ExtractMoney(B393)</f>
        <v>1480000</v>
      </c>
      <c r="L393" s="1">
        <f t="shared" si="13"/>
        <v>0</v>
      </c>
      <c r="M393" cm="1">
        <f t="array" ref="M393">ExtractNumber(G393)</f>
        <v>2200</v>
      </c>
    </row>
    <row r="394" spans="1:13" x14ac:dyDescent="0.3">
      <c r="A394" s="1" t="s">
        <v>23</v>
      </c>
      <c r="B394" s="1" t="s">
        <v>532</v>
      </c>
      <c r="C394" s="1">
        <v>3</v>
      </c>
      <c r="D394" s="1">
        <v>2</v>
      </c>
      <c r="E394" s="1">
        <v>2</v>
      </c>
      <c r="F394" s="1" t="s">
        <v>74</v>
      </c>
      <c r="G394" s="1" t="s">
        <v>539</v>
      </c>
      <c r="H394" s="1" t="s">
        <v>18</v>
      </c>
      <c r="I394" s="1" cm="1">
        <f t="array" ref="I394">IF(C394="Studio",1,IF(ISNUMBER(EvaluateFormula(C394)),EvaluateFormula(C394),0))</f>
        <v>3</v>
      </c>
      <c r="J394" s="1">
        <f t="shared" si="12"/>
        <v>2</v>
      </c>
      <c r="K394" cm="1">
        <f t="array" ref="K394">ExtractMoney(B394)</f>
        <v>439600</v>
      </c>
      <c r="L394" s="1">
        <f t="shared" si="13"/>
        <v>2</v>
      </c>
      <c r="M394" cm="1">
        <f t="array" ref="M394">ExtractNumber(G394)</f>
        <v>850</v>
      </c>
    </row>
    <row r="395" spans="1:13" x14ac:dyDescent="0.3">
      <c r="A395" s="1" t="s">
        <v>168</v>
      </c>
      <c r="B395" s="1" t="s">
        <v>540</v>
      </c>
      <c r="C395" s="1" t="s">
        <v>26</v>
      </c>
      <c r="D395" s="1">
        <v>6</v>
      </c>
      <c r="F395" s="1" t="s">
        <v>74</v>
      </c>
      <c r="G395" s="1" t="s">
        <v>541</v>
      </c>
      <c r="H395" s="1" t="s">
        <v>18</v>
      </c>
      <c r="I395" s="1" cm="1">
        <f t="array" ref="I395">IF(C395="Studio",1,IF(ISNUMBER(EvaluateFormula(C395)),EvaluateFormula(C395),0))</f>
        <v>5</v>
      </c>
      <c r="J395" s="1">
        <f t="shared" si="12"/>
        <v>6</v>
      </c>
      <c r="K395" cm="1">
        <f t="array" ref="K395">ExtractMoney(B395)</f>
        <v>6670000</v>
      </c>
      <c r="L395" s="1">
        <f t="shared" si="13"/>
        <v>0</v>
      </c>
      <c r="M395" cm="1">
        <f t="array" ref="M395">ExtractNumber(G395)</f>
        <v>4771</v>
      </c>
    </row>
    <row r="396" spans="1:13" x14ac:dyDescent="0.3">
      <c r="A396" s="1" t="s">
        <v>100</v>
      </c>
      <c r="B396" s="1" t="s">
        <v>163</v>
      </c>
      <c r="C396" s="1">
        <v>3</v>
      </c>
      <c r="D396" s="1">
        <v>2</v>
      </c>
      <c r="E396" s="1">
        <v>1</v>
      </c>
      <c r="F396" s="1" t="s">
        <v>21</v>
      </c>
      <c r="G396" s="1" t="s">
        <v>542</v>
      </c>
      <c r="H396" s="1" t="s">
        <v>18</v>
      </c>
      <c r="I396" s="1" cm="1">
        <f t="array" ref="I396">IF(C396="Studio",1,IF(ISNUMBER(EvaluateFormula(C396)),EvaluateFormula(C396),0))</f>
        <v>3</v>
      </c>
      <c r="J396" s="1">
        <f t="shared" si="12"/>
        <v>2</v>
      </c>
      <c r="K396" cm="1">
        <f t="array" ref="K396">ExtractMoney(B396)</f>
        <v>580000</v>
      </c>
      <c r="L396" s="1">
        <f t="shared" si="13"/>
        <v>1</v>
      </c>
      <c r="M396" cm="1">
        <f t="array" ref="M396">ExtractNumber(G396)</f>
        <v>1590</v>
      </c>
    </row>
    <row r="397" spans="1:13" x14ac:dyDescent="0.3">
      <c r="A397" s="1" t="s">
        <v>63</v>
      </c>
      <c r="B397" s="1" t="s">
        <v>543</v>
      </c>
      <c r="C397" s="1">
        <v>1</v>
      </c>
      <c r="D397" s="1">
        <v>1</v>
      </c>
      <c r="E397" s="1">
        <v>1</v>
      </c>
      <c r="F397" s="1" t="s">
        <v>73</v>
      </c>
      <c r="G397" s="1" t="s">
        <v>544</v>
      </c>
      <c r="H397" s="1" t="s">
        <v>13</v>
      </c>
      <c r="I397" s="1" cm="1">
        <f t="array" ref="I397">IF(C397="Studio",1,IF(ISNUMBER(EvaluateFormula(C397)),EvaluateFormula(C397),0))</f>
        <v>1</v>
      </c>
      <c r="J397" s="1">
        <f t="shared" si="12"/>
        <v>1</v>
      </c>
      <c r="K397" cm="1">
        <f t="array" ref="K397">ExtractMoney(B397)</f>
        <v>618000</v>
      </c>
      <c r="L397" s="1">
        <f t="shared" si="13"/>
        <v>1</v>
      </c>
      <c r="M397" cm="1">
        <f t="array" ref="M397">ExtractNumber(G397)</f>
        <v>650</v>
      </c>
    </row>
    <row r="398" spans="1:13" x14ac:dyDescent="0.3">
      <c r="A398" s="1" t="s">
        <v>63</v>
      </c>
      <c r="B398" s="1" t="s">
        <v>545</v>
      </c>
      <c r="C398" s="1" t="s">
        <v>48</v>
      </c>
      <c r="D398" s="1">
        <v>3</v>
      </c>
      <c r="E398" s="1">
        <v>3</v>
      </c>
      <c r="F398" s="1" t="s">
        <v>21</v>
      </c>
      <c r="G398" s="1" t="s">
        <v>546</v>
      </c>
      <c r="H398" s="1" t="s">
        <v>18</v>
      </c>
      <c r="I398" s="1" cm="1">
        <f t="array" ref="I398">IF(C398="Studio",1,IF(ISNUMBER(EvaluateFormula(C398)),EvaluateFormula(C398),0))</f>
        <v>4</v>
      </c>
      <c r="J398" s="1">
        <f t="shared" si="12"/>
        <v>3</v>
      </c>
      <c r="K398" cm="1">
        <f t="array" ref="K398">ExtractMoney(B398)</f>
        <v>1518000</v>
      </c>
      <c r="L398" s="1">
        <f t="shared" si="13"/>
        <v>3</v>
      </c>
      <c r="M398" cm="1">
        <f t="array" ref="M398">ExtractNumber(G398)</f>
        <v>2648</v>
      </c>
    </row>
    <row r="399" spans="1:13" x14ac:dyDescent="0.3">
      <c r="A399" s="1" t="s">
        <v>63</v>
      </c>
      <c r="B399" s="1" t="s">
        <v>547</v>
      </c>
      <c r="C399" s="1" t="s">
        <v>26</v>
      </c>
      <c r="D399" s="1">
        <v>4</v>
      </c>
      <c r="E399" s="1">
        <v>3</v>
      </c>
      <c r="F399" s="1" t="s">
        <v>74</v>
      </c>
      <c r="G399" s="1" t="s">
        <v>447</v>
      </c>
      <c r="H399" s="1" t="s">
        <v>18</v>
      </c>
      <c r="I399" s="1" cm="1">
        <f t="array" ref="I399">IF(C399="Studio",1,IF(ISNUMBER(EvaluateFormula(C399)),EvaluateFormula(C399),0))</f>
        <v>5</v>
      </c>
      <c r="J399" s="1">
        <f t="shared" si="12"/>
        <v>4</v>
      </c>
      <c r="K399" cm="1">
        <f t="array" ref="K399">ExtractMoney(B399)</f>
        <v>2220000</v>
      </c>
      <c r="L399" s="1">
        <f t="shared" si="13"/>
        <v>3</v>
      </c>
      <c r="M399" cm="1">
        <f t="array" ref="M399">ExtractNumber(G399)</f>
        <v>2973</v>
      </c>
    </row>
    <row r="400" spans="1:13" x14ac:dyDescent="0.3">
      <c r="A400" s="1" t="s">
        <v>8</v>
      </c>
      <c r="B400" s="1" t="s">
        <v>111</v>
      </c>
      <c r="C400" s="1">
        <v>4</v>
      </c>
      <c r="D400" s="1">
        <v>4</v>
      </c>
      <c r="E400" s="1">
        <v>2</v>
      </c>
      <c r="F400" s="1" t="s">
        <v>112</v>
      </c>
      <c r="G400" s="1" t="s">
        <v>113</v>
      </c>
      <c r="H400" s="1" t="s">
        <v>13</v>
      </c>
      <c r="I400" s="1" cm="1">
        <f t="array" ref="I400">IF(C400="Studio",1,IF(ISNUMBER(EvaluateFormula(C400)),EvaluateFormula(C400),0))</f>
        <v>4</v>
      </c>
      <c r="J400" s="1">
        <f t="shared" si="12"/>
        <v>4</v>
      </c>
      <c r="K400" cm="1">
        <f t="array" ref="K400">ExtractMoney(B400)</f>
        <v>3600000</v>
      </c>
      <c r="L400" s="1">
        <f t="shared" si="13"/>
        <v>2</v>
      </c>
      <c r="M400" cm="1">
        <f t="array" ref="M400">ExtractNumber(G400)</f>
        <v>3897</v>
      </c>
    </row>
    <row r="401" spans="1:13" x14ac:dyDescent="0.3">
      <c r="A401" s="1" t="s">
        <v>28</v>
      </c>
      <c r="B401" s="1" t="s">
        <v>125</v>
      </c>
      <c r="C401" s="1">
        <v>3</v>
      </c>
      <c r="D401" s="1">
        <v>2</v>
      </c>
      <c r="E401" s="1">
        <v>2</v>
      </c>
      <c r="F401" s="1" t="s">
        <v>334</v>
      </c>
      <c r="G401" s="1" t="s">
        <v>202</v>
      </c>
      <c r="H401" s="1" t="s">
        <v>18</v>
      </c>
      <c r="I401" s="1" cm="1">
        <f t="array" ref="I401">IF(C401="Studio",1,IF(ISNUMBER(EvaluateFormula(C401)),EvaluateFormula(C401),0))</f>
        <v>3</v>
      </c>
      <c r="J401" s="1">
        <f t="shared" si="12"/>
        <v>2</v>
      </c>
      <c r="K401" cm="1">
        <f t="array" ref="K401">ExtractMoney(B401)</f>
        <v>1150000</v>
      </c>
      <c r="L401" s="1">
        <f t="shared" si="13"/>
        <v>2</v>
      </c>
      <c r="M401" cm="1">
        <f t="array" ref="M401">ExtractNumber(G401)</f>
        <v>1760</v>
      </c>
    </row>
    <row r="402" spans="1:13" x14ac:dyDescent="0.3">
      <c r="A402" s="1" t="s">
        <v>68</v>
      </c>
      <c r="B402" s="1" t="s">
        <v>466</v>
      </c>
      <c r="C402" s="1" t="s">
        <v>26</v>
      </c>
      <c r="D402" s="1">
        <v>4</v>
      </c>
      <c r="E402" s="1">
        <v>3</v>
      </c>
      <c r="F402" s="1" t="s">
        <v>37</v>
      </c>
      <c r="G402" s="1" t="s">
        <v>548</v>
      </c>
      <c r="H402" s="1" t="s">
        <v>18</v>
      </c>
      <c r="I402" s="1" cm="1">
        <f t="array" ref="I402">IF(C402="Studio",1,IF(ISNUMBER(EvaluateFormula(C402)),EvaluateFormula(C402),0))</f>
        <v>5</v>
      </c>
      <c r="J402" s="1">
        <f t="shared" si="12"/>
        <v>4</v>
      </c>
      <c r="K402" cm="1">
        <f t="array" ref="K402">ExtractMoney(B402)</f>
        <v>2800000</v>
      </c>
      <c r="L402" s="1">
        <f t="shared" si="13"/>
        <v>3</v>
      </c>
      <c r="M402" cm="1">
        <f t="array" ref="M402">ExtractNumber(G402)</f>
        <v>21377850</v>
      </c>
    </row>
    <row r="403" spans="1:13" x14ac:dyDescent="0.3">
      <c r="A403" s="1" t="s">
        <v>28</v>
      </c>
      <c r="B403" s="1" t="s">
        <v>54</v>
      </c>
      <c r="C403" s="1" t="s">
        <v>26</v>
      </c>
      <c r="D403" s="1">
        <v>4</v>
      </c>
      <c r="E403" s="1">
        <v>3</v>
      </c>
      <c r="F403" s="1" t="s">
        <v>34</v>
      </c>
      <c r="G403" s="1" t="s">
        <v>35</v>
      </c>
      <c r="H403" s="1" t="s">
        <v>18</v>
      </c>
      <c r="I403" s="1" cm="1">
        <f t="array" ref="I403">IF(C403="Studio",1,IF(ISNUMBER(EvaluateFormula(C403)),EvaluateFormula(C403),0))</f>
        <v>5</v>
      </c>
      <c r="J403" s="1">
        <f t="shared" si="12"/>
        <v>4</v>
      </c>
      <c r="K403" cm="1">
        <f t="array" ref="K403">ExtractMoney(B403)</f>
        <v>3100000</v>
      </c>
      <c r="L403" s="1">
        <f t="shared" si="13"/>
        <v>3</v>
      </c>
      <c r="M403" cm="1">
        <f t="array" ref="M403">ExtractNumber(G403)</f>
        <v>3600</v>
      </c>
    </row>
    <row r="404" spans="1:13" x14ac:dyDescent="0.3">
      <c r="A404" s="1" t="s">
        <v>28</v>
      </c>
      <c r="B404" s="1" t="s">
        <v>270</v>
      </c>
      <c r="C404" s="1">
        <v>4</v>
      </c>
      <c r="D404" s="1">
        <v>3</v>
      </c>
      <c r="E404" s="1">
        <v>2</v>
      </c>
      <c r="F404" s="1" t="s">
        <v>160</v>
      </c>
      <c r="G404" s="1" t="s">
        <v>549</v>
      </c>
      <c r="H404" s="1" t="s">
        <v>18</v>
      </c>
      <c r="I404" s="1" cm="1">
        <f t="array" ref="I404">IF(C404="Studio",1,IF(ISNUMBER(EvaluateFormula(C404)),EvaluateFormula(C404),0))</f>
        <v>4</v>
      </c>
      <c r="J404" s="1">
        <f t="shared" si="12"/>
        <v>3</v>
      </c>
      <c r="K404" cm="1">
        <f t="array" ref="K404">ExtractMoney(B404)</f>
        <v>1380000</v>
      </c>
      <c r="L404" s="1">
        <f t="shared" si="13"/>
        <v>2</v>
      </c>
      <c r="M404" cm="1">
        <f t="array" ref="M404">ExtractNumber(G404)</f>
        <v>1725</v>
      </c>
    </row>
    <row r="405" spans="1:13" x14ac:dyDescent="0.3">
      <c r="A405" s="1" t="s">
        <v>28</v>
      </c>
      <c r="B405" s="1" t="s">
        <v>76</v>
      </c>
      <c r="C405" s="1">
        <v>3</v>
      </c>
      <c r="D405" s="1">
        <v>2</v>
      </c>
      <c r="E405" s="1">
        <v>2</v>
      </c>
      <c r="F405" s="1" t="s">
        <v>334</v>
      </c>
      <c r="G405" s="1" t="s">
        <v>550</v>
      </c>
      <c r="H405" s="1" t="s">
        <v>13</v>
      </c>
      <c r="I405" s="1" cm="1">
        <f t="array" ref="I405">IF(C405="Studio",1,IF(ISNUMBER(EvaluateFormula(C405)),EvaluateFormula(C405),0))</f>
        <v>3</v>
      </c>
      <c r="J405" s="1">
        <f t="shared" si="12"/>
        <v>2</v>
      </c>
      <c r="K405" cm="1">
        <f t="array" ref="K405">ExtractMoney(B405)</f>
        <v>1450000</v>
      </c>
      <c r="L405" s="1">
        <f t="shared" si="13"/>
        <v>2</v>
      </c>
      <c r="M405" cm="1">
        <f t="array" ref="M405">ExtractNumber(G405)</f>
        <v>19246080</v>
      </c>
    </row>
    <row r="406" spans="1:13" x14ac:dyDescent="0.3">
      <c r="A406" s="1" t="s">
        <v>168</v>
      </c>
      <c r="B406" s="1" t="s">
        <v>246</v>
      </c>
      <c r="C406" s="1">
        <v>7</v>
      </c>
      <c r="D406" s="1">
        <v>4</v>
      </c>
      <c r="E406" s="1">
        <v>4</v>
      </c>
      <c r="F406" s="1" t="s">
        <v>52</v>
      </c>
      <c r="G406" s="1" t="s">
        <v>551</v>
      </c>
      <c r="H406" s="1" t="s">
        <v>18</v>
      </c>
      <c r="I406" s="1" cm="1">
        <f t="array" ref="I406">IF(C406="Studio",1,IF(ISNUMBER(EvaluateFormula(C406)),EvaluateFormula(C406),0))</f>
        <v>7</v>
      </c>
      <c r="J406" s="1">
        <f t="shared" si="12"/>
        <v>4</v>
      </c>
      <c r="K406" cm="1">
        <f t="array" ref="K406">ExtractMoney(B406)</f>
        <v>4900000</v>
      </c>
      <c r="L406" s="1">
        <f t="shared" si="13"/>
        <v>4</v>
      </c>
      <c r="M406" cm="1">
        <f t="array" ref="M406">ExtractNumber(G406)</f>
        <v>11676</v>
      </c>
    </row>
    <row r="407" spans="1:13" x14ac:dyDescent="0.3">
      <c r="A407" s="1" t="s">
        <v>28</v>
      </c>
      <c r="B407" s="1" t="s">
        <v>44</v>
      </c>
      <c r="C407" s="1">
        <v>4</v>
      </c>
      <c r="D407" s="1">
        <v>3</v>
      </c>
      <c r="E407" s="1">
        <v>4</v>
      </c>
      <c r="F407" s="1" t="s">
        <v>160</v>
      </c>
      <c r="G407" s="1" t="s">
        <v>271</v>
      </c>
      <c r="H407" s="1" t="s">
        <v>18</v>
      </c>
      <c r="I407" s="1" cm="1">
        <f t="array" ref="I407">IF(C407="Studio",1,IF(ISNUMBER(EvaluateFormula(C407)),EvaluateFormula(C407),0))</f>
        <v>4</v>
      </c>
      <c r="J407" s="1">
        <f t="shared" si="12"/>
        <v>3</v>
      </c>
      <c r="K407" cm="1">
        <f t="array" ref="K407">ExtractMoney(B407)</f>
        <v>1680000</v>
      </c>
      <c r="L407" s="1">
        <f t="shared" si="13"/>
        <v>4</v>
      </c>
      <c r="M407" cm="1">
        <f t="array" ref="M407">ExtractNumber(G407)</f>
        <v>1800</v>
      </c>
    </row>
    <row r="408" spans="1:13" x14ac:dyDescent="0.3">
      <c r="A408" s="1" t="s">
        <v>14</v>
      </c>
      <c r="B408" s="1" t="s">
        <v>72</v>
      </c>
      <c r="C408" s="1">
        <v>4</v>
      </c>
      <c r="D408" s="1">
        <v>3</v>
      </c>
      <c r="E408" s="1">
        <v>2</v>
      </c>
      <c r="F408" s="1" t="s">
        <v>45</v>
      </c>
      <c r="G408" s="1" t="s">
        <v>335</v>
      </c>
      <c r="H408" s="1" t="s">
        <v>94</v>
      </c>
      <c r="I408" s="1" cm="1">
        <f t="array" ref="I408">IF(C408="Studio",1,IF(ISNUMBER(EvaluateFormula(C408)),EvaluateFormula(C408),0))</f>
        <v>4</v>
      </c>
      <c r="J408" s="1">
        <f t="shared" si="12"/>
        <v>3</v>
      </c>
      <c r="K408" cm="1">
        <f t="array" ref="K408">ExtractMoney(B408)</f>
        <v>1550000</v>
      </c>
      <c r="L408" s="1">
        <f t="shared" si="13"/>
        <v>2</v>
      </c>
      <c r="M408" cm="1">
        <f t="array" ref="M408">ExtractNumber(G408)</f>
        <v>1920</v>
      </c>
    </row>
    <row r="409" spans="1:13" x14ac:dyDescent="0.3">
      <c r="A409" s="1" t="s">
        <v>63</v>
      </c>
      <c r="B409" s="1" t="s">
        <v>36</v>
      </c>
      <c r="C409" s="1" t="s">
        <v>48</v>
      </c>
      <c r="D409" s="1">
        <v>4</v>
      </c>
      <c r="E409" s="1">
        <v>3</v>
      </c>
      <c r="F409" s="1" t="s">
        <v>74</v>
      </c>
      <c r="G409" s="1" t="s">
        <v>552</v>
      </c>
      <c r="H409" s="1" t="s">
        <v>13</v>
      </c>
      <c r="I409" s="1" cm="1">
        <f t="array" ref="I409">IF(C409="Studio",1,IF(ISNUMBER(EvaluateFormula(C409)),EvaluateFormula(C409),0))</f>
        <v>4</v>
      </c>
      <c r="J409" s="1">
        <f t="shared" si="12"/>
        <v>4</v>
      </c>
      <c r="K409" cm="1">
        <f t="array" ref="K409">ExtractMoney(B409)</f>
        <v>1950000</v>
      </c>
      <c r="L409" s="1">
        <f t="shared" si="13"/>
        <v>3</v>
      </c>
      <c r="M409" cm="1">
        <f t="array" ref="M409">ExtractNumber(G409)</f>
        <v>2535</v>
      </c>
    </row>
    <row r="410" spans="1:13" x14ac:dyDescent="0.3">
      <c r="A410" s="1" t="s">
        <v>68</v>
      </c>
      <c r="B410" s="1" t="s">
        <v>525</v>
      </c>
      <c r="C410" s="1" t="s">
        <v>26</v>
      </c>
      <c r="D410" s="1">
        <v>4</v>
      </c>
      <c r="F410" s="1" t="s">
        <v>553</v>
      </c>
      <c r="G410" s="1" t="s">
        <v>143</v>
      </c>
      <c r="H410" s="1" t="s">
        <v>18</v>
      </c>
      <c r="I410" s="1" cm="1">
        <f t="array" ref="I410">IF(C410="Studio",1,IF(ISNUMBER(EvaluateFormula(C410)),EvaluateFormula(C410),0))</f>
        <v>5</v>
      </c>
      <c r="J410" s="1">
        <f t="shared" si="12"/>
        <v>4</v>
      </c>
      <c r="K410" cm="1">
        <f t="array" ref="K410">ExtractMoney(B410)</f>
        <v>3200000</v>
      </c>
      <c r="L410" s="1">
        <f t="shared" si="13"/>
        <v>0</v>
      </c>
      <c r="M410" cm="1">
        <f t="array" ref="M410">ExtractNumber(G410)</f>
        <v>4300</v>
      </c>
    </row>
    <row r="411" spans="1:13" x14ac:dyDescent="0.3">
      <c r="A411" s="1" t="s">
        <v>8</v>
      </c>
      <c r="B411" s="1" t="s">
        <v>111</v>
      </c>
      <c r="C411" s="1" t="s">
        <v>48</v>
      </c>
      <c r="D411" s="1">
        <v>4</v>
      </c>
      <c r="E411" s="1">
        <v>2</v>
      </c>
      <c r="F411" s="1" t="s">
        <v>112</v>
      </c>
      <c r="G411" s="1" t="s">
        <v>113</v>
      </c>
      <c r="H411" s="1" t="s">
        <v>18</v>
      </c>
      <c r="I411" s="1" cm="1">
        <f t="array" ref="I411">IF(C411="Studio",1,IF(ISNUMBER(EvaluateFormula(C411)),EvaluateFormula(C411),0))</f>
        <v>4</v>
      </c>
      <c r="J411" s="1">
        <f t="shared" si="12"/>
        <v>4</v>
      </c>
      <c r="K411" cm="1">
        <f t="array" ref="K411">ExtractMoney(B411)</f>
        <v>3600000</v>
      </c>
      <c r="L411" s="1">
        <f t="shared" si="13"/>
        <v>2</v>
      </c>
      <c r="M411" cm="1">
        <f t="array" ref="M411">ExtractNumber(G411)</f>
        <v>3897</v>
      </c>
    </row>
    <row r="412" spans="1:13" x14ac:dyDescent="0.3">
      <c r="A412" s="1" t="s">
        <v>80</v>
      </c>
      <c r="B412" s="1" t="s">
        <v>554</v>
      </c>
      <c r="C412" s="1" t="s">
        <v>10</v>
      </c>
      <c r="D412" s="1">
        <v>2</v>
      </c>
      <c r="E412" s="1">
        <v>2</v>
      </c>
      <c r="F412" s="1" t="s">
        <v>73</v>
      </c>
      <c r="G412" s="1" t="s">
        <v>555</v>
      </c>
      <c r="H412" s="1" t="s">
        <v>18</v>
      </c>
      <c r="I412" s="1" cm="1">
        <f t="array" ref="I412">IF(C412="Studio",1,IF(ISNUMBER(EvaluateFormula(C412)),EvaluateFormula(C412),0))</f>
        <v>3</v>
      </c>
      <c r="J412" s="1">
        <f t="shared" si="12"/>
        <v>2</v>
      </c>
      <c r="K412" cm="1">
        <f t="array" ref="K412">ExtractMoney(B412)</f>
        <v>600000</v>
      </c>
      <c r="L412" s="1">
        <f t="shared" si="13"/>
        <v>2</v>
      </c>
      <c r="M412" cm="1">
        <f t="array" ref="M412">ExtractNumber(G412)</f>
        <v>1025</v>
      </c>
    </row>
    <row r="413" spans="1:13" x14ac:dyDescent="0.3">
      <c r="A413" s="1" t="s">
        <v>171</v>
      </c>
      <c r="B413" s="1" t="s">
        <v>556</v>
      </c>
      <c r="C413" s="1" t="s">
        <v>26</v>
      </c>
      <c r="D413" s="1">
        <v>5</v>
      </c>
      <c r="E413" s="1">
        <v>2</v>
      </c>
      <c r="F413" s="1" t="s">
        <v>21</v>
      </c>
      <c r="G413" s="1" t="s">
        <v>173</v>
      </c>
      <c r="H413" s="1" t="s">
        <v>18</v>
      </c>
      <c r="I413" s="1" cm="1">
        <f t="array" ref="I413">IF(C413="Studio",1,IF(ISNUMBER(EvaluateFormula(C413)),EvaluateFormula(C413),0))</f>
        <v>5</v>
      </c>
      <c r="J413" s="1">
        <f t="shared" si="12"/>
        <v>5</v>
      </c>
      <c r="K413" cm="1">
        <f t="array" ref="K413">ExtractMoney(B413)</f>
        <v>4130000</v>
      </c>
      <c r="L413" s="1">
        <f t="shared" si="13"/>
        <v>2</v>
      </c>
      <c r="M413" cm="1">
        <f t="array" ref="M413">ExtractNumber(G413)</f>
        <v>3713</v>
      </c>
    </row>
    <row r="414" spans="1:13" x14ac:dyDescent="0.3">
      <c r="A414" s="1" t="s">
        <v>155</v>
      </c>
      <c r="B414" s="1" t="s">
        <v>116</v>
      </c>
      <c r="C414" s="1" t="s">
        <v>48</v>
      </c>
      <c r="D414" s="1">
        <v>4</v>
      </c>
      <c r="E414" s="1">
        <v>2</v>
      </c>
      <c r="F414" s="1" t="s">
        <v>11</v>
      </c>
      <c r="G414" s="1" t="s">
        <v>557</v>
      </c>
      <c r="I414" s="1" cm="1">
        <f t="array" ref="I414">IF(C414="Studio",1,IF(ISNUMBER(EvaluateFormula(C414)),EvaluateFormula(C414),0))</f>
        <v>4</v>
      </c>
      <c r="J414" s="1">
        <f t="shared" si="12"/>
        <v>4</v>
      </c>
      <c r="K414" cm="1">
        <f t="array" ref="K414">ExtractMoney(B414)</f>
        <v>2300000</v>
      </c>
      <c r="L414" s="1">
        <f t="shared" si="13"/>
        <v>2</v>
      </c>
      <c r="M414" cm="1">
        <f t="array" ref="M414">ExtractNumber(G414)</f>
        <v>1873</v>
      </c>
    </row>
    <row r="415" spans="1:13" x14ac:dyDescent="0.3">
      <c r="A415" s="1" t="s">
        <v>155</v>
      </c>
      <c r="B415" s="1" t="s">
        <v>558</v>
      </c>
      <c r="C415" s="1" t="s">
        <v>26</v>
      </c>
      <c r="D415" s="1">
        <v>5</v>
      </c>
      <c r="F415" s="1" t="s">
        <v>11</v>
      </c>
      <c r="G415" s="1" t="s">
        <v>559</v>
      </c>
      <c r="I415" s="1" cm="1">
        <f t="array" ref="I415">IF(C415="Studio",1,IF(ISNUMBER(EvaluateFormula(C415)),EvaluateFormula(C415),0))</f>
        <v>5</v>
      </c>
      <c r="J415" s="1">
        <f t="shared" si="12"/>
        <v>5</v>
      </c>
      <c r="K415" cm="1">
        <f t="array" ref="K415">ExtractMoney(B415)</f>
        <v>5149700</v>
      </c>
      <c r="L415" s="1">
        <f t="shared" si="13"/>
        <v>0</v>
      </c>
      <c r="M415" cm="1">
        <f t="array" ref="M415">ExtractNumber(G415)</f>
        <v>2982</v>
      </c>
    </row>
    <row r="416" spans="1:13" x14ac:dyDescent="0.3">
      <c r="A416" s="1" t="s">
        <v>155</v>
      </c>
      <c r="B416" s="1" t="s">
        <v>560</v>
      </c>
      <c r="C416" s="1" t="s">
        <v>26</v>
      </c>
      <c r="D416" s="1">
        <v>4</v>
      </c>
      <c r="F416" s="1" t="s">
        <v>11</v>
      </c>
      <c r="G416" s="1" t="s">
        <v>561</v>
      </c>
      <c r="I416" s="1" cm="1">
        <f t="array" ref="I416">IF(C416="Studio",1,IF(ISNUMBER(EvaluateFormula(C416)),EvaluateFormula(C416),0))</f>
        <v>5</v>
      </c>
      <c r="J416" s="1">
        <f t="shared" si="12"/>
        <v>4</v>
      </c>
      <c r="K416" cm="1">
        <f t="array" ref="K416">ExtractMoney(B416)</f>
        <v>5129000</v>
      </c>
      <c r="L416" s="1">
        <f t="shared" si="13"/>
        <v>0</v>
      </c>
      <c r="M416" cm="1">
        <f t="array" ref="M416">ExtractNumber(G416)</f>
        <v>3143</v>
      </c>
    </row>
    <row r="417" spans="1:13" x14ac:dyDescent="0.3">
      <c r="A417" s="1" t="s">
        <v>8</v>
      </c>
      <c r="B417" s="1" t="s">
        <v>64</v>
      </c>
      <c r="C417" s="1">
        <v>3</v>
      </c>
      <c r="D417" s="1">
        <v>3</v>
      </c>
      <c r="E417" s="1">
        <v>2</v>
      </c>
      <c r="F417" s="1" t="s">
        <v>74</v>
      </c>
      <c r="G417" s="1" t="s">
        <v>193</v>
      </c>
      <c r="H417" s="1" t="s">
        <v>13</v>
      </c>
      <c r="I417" s="1" cm="1">
        <f t="array" ref="I417">IF(C417="Studio",1,IF(ISNUMBER(EvaluateFormula(C417)),EvaluateFormula(C417),0))</f>
        <v>3</v>
      </c>
      <c r="J417" s="1">
        <f t="shared" si="12"/>
        <v>3</v>
      </c>
      <c r="K417" cm="1">
        <f t="array" ref="K417">ExtractMoney(B417)</f>
        <v>1780000</v>
      </c>
      <c r="L417" s="1">
        <f t="shared" si="13"/>
        <v>2</v>
      </c>
      <c r="M417" cm="1">
        <f t="array" ref="M417">ExtractNumber(G417)</f>
        <v>1232</v>
      </c>
    </row>
    <row r="418" spans="1:13" x14ac:dyDescent="0.3">
      <c r="A418" s="1" t="s">
        <v>24</v>
      </c>
      <c r="B418" s="1" t="s">
        <v>25</v>
      </c>
      <c r="C418" s="1" t="s">
        <v>26</v>
      </c>
      <c r="D418" s="1">
        <v>3</v>
      </c>
      <c r="E418" s="1">
        <v>3</v>
      </c>
      <c r="F418" s="1" t="s">
        <v>21</v>
      </c>
      <c r="G418" s="1" t="s">
        <v>27</v>
      </c>
      <c r="H418" s="1" t="s">
        <v>18</v>
      </c>
      <c r="I418" s="1" cm="1">
        <f t="array" ref="I418">IF(C418="Studio",1,IF(ISNUMBER(EvaluateFormula(C418)),EvaluateFormula(C418),0))</f>
        <v>5</v>
      </c>
      <c r="J418" s="1">
        <f t="shared" si="12"/>
        <v>3</v>
      </c>
      <c r="K418" cm="1">
        <f t="array" ref="K418">ExtractMoney(B418)</f>
        <v>900000</v>
      </c>
      <c r="L418" s="1">
        <f t="shared" si="13"/>
        <v>3</v>
      </c>
      <c r="M418" cm="1">
        <f t="array" ref="M418">ExtractNumber(G418)</f>
        <v>1513</v>
      </c>
    </row>
    <row r="419" spans="1:13" x14ac:dyDescent="0.3">
      <c r="A419" s="1" t="s">
        <v>24</v>
      </c>
      <c r="B419" s="1" t="s">
        <v>562</v>
      </c>
      <c r="C419" s="1">
        <v>4</v>
      </c>
      <c r="D419" s="1">
        <v>2</v>
      </c>
      <c r="E419" s="1">
        <v>2</v>
      </c>
      <c r="F419" s="1" t="s">
        <v>74</v>
      </c>
      <c r="G419" s="1" t="s">
        <v>164</v>
      </c>
      <c r="I419" s="1" cm="1">
        <f t="array" ref="I419">IF(C419="Studio",1,IF(ISNUMBER(EvaluateFormula(C419)),EvaluateFormula(C419),0))</f>
        <v>4</v>
      </c>
      <c r="J419" s="1">
        <f t="shared" si="12"/>
        <v>2</v>
      </c>
      <c r="K419" cm="1">
        <f t="array" ref="K419">ExtractMoney(B419)</f>
        <v>597000</v>
      </c>
      <c r="L419" s="1">
        <f t="shared" si="13"/>
        <v>2</v>
      </c>
      <c r="M419" cm="1">
        <f t="array" ref="M419">ExtractNumber(G419)</f>
        <v>1550</v>
      </c>
    </row>
    <row r="420" spans="1:13" x14ac:dyDescent="0.3">
      <c r="A420" s="1" t="s">
        <v>168</v>
      </c>
      <c r="B420" s="1" t="s">
        <v>386</v>
      </c>
      <c r="C420" s="1" t="s">
        <v>48</v>
      </c>
      <c r="D420" s="1">
        <v>5</v>
      </c>
      <c r="E420" s="1">
        <v>3</v>
      </c>
      <c r="F420" s="1" t="s">
        <v>21</v>
      </c>
      <c r="G420" s="1" t="s">
        <v>563</v>
      </c>
      <c r="H420" s="1" t="s">
        <v>18</v>
      </c>
      <c r="I420" s="1" cm="1">
        <f t="array" ref="I420">IF(C420="Studio",1,IF(ISNUMBER(EvaluateFormula(C420)),EvaluateFormula(C420),0))</f>
        <v>4</v>
      </c>
      <c r="J420" s="1">
        <f t="shared" si="12"/>
        <v>5</v>
      </c>
      <c r="K420" cm="1">
        <f t="array" ref="K420">ExtractMoney(B420)</f>
        <v>6380000</v>
      </c>
      <c r="L420" s="1">
        <f t="shared" si="13"/>
        <v>3</v>
      </c>
      <c r="M420" cm="1">
        <f t="array" ref="M420">ExtractNumber(G420)</f>
        <v>4025</v>
      </c>
    </row>
    <row r="421" spans="1:13" x14ac:dyDescent="0.3">
      <c r="A421" s="1" t="s">
        <v>168</v>
      </c>
      <c r="B421" s="1" t="s">
        <v>564</v>
      </c>
      <c r="C421" s="1" t="s">
        <v>26</v>
      </c>
      <c r="D421" s="1">
        <v>6</v>
      </c>
      <c r="E421" s="1">
        <v>3</v>
      </c>
      <c r="F421" s="1" t="s">
        <v>21</v>
      </c>
      <c r="G421" s="1" t="s">
        <v>565</v>
      </c>
      <c r="H421" s="1" t="s">
        <v>18</v>
      </c>
      <c r="I421" s="1" cm="1">
        <f t="array" ref="I421">IF(C421="Studio",1,IF(ISNUMBER(EvaluateFormula(C421)),EvaluateFormula(C421),0))</f>
        <v>5</v>
      </c>
      <c r="J421" s="1">
        <f t="shared" si="12"/>
        <v>6</v>
      </c>
      <c r="K421" cm="1">
        <f t="array" ref="K421">ExtractMoney(B421)</f>
        <v>6900000</v>
      </c>
      <c r="L421" s="1">
        <f t="shared" si="13"/>
        <v>3</v>
      </c>
      <c r="M421" cm="1">
        <f t="array" ref="M421">ExtractNumber(G421)</f>
        <v>4945</v>
      </c>
    </row>
    <row r="422" spans="1:13" x14ac:dyDescent="0.3">
      <c r="A422" s="1" t="s">
        <v>91</v>
      </c>
      <c r="B422" s="1" t="s">
        <v>566</v>
      </c>
      <c r="C422" s="1">
        <v>3</v>
      </c>
      <c r="D422" s="1">
        <v>2</v>
      </c>
      <c r="E422" s="1">
        <v>2</v>
      </c>
      <c r="F422" s="1" t="s">
        <v>21</v>
      </c>
      <c r="G422" s="1" t="s">
        <v>567</v>
      </c>
      <c r="H422" s="1" t="s">
        <v>18</v>
      </c>
      <c r="I422" s="1" cm="1">
        <f t="array" ref="I422">IF(C422="Studio",1,IF(ISNUMBER(EvaluateFormula(C422)),EvaluateFormula(C422),0))</f>
        <v>3</v>
      </c>
      <c r="J422" s="1">
        <f t="shared" si="12"/>
        <v>2</v>
      </c>
      <c r="K422" cm="1">
        <f t="array" ref="K422">ExtractMoney(B422)</f>
        <v>660000</v>
      </c>
      <c r="L422" s="1">
        <f t="shared" si="13"/>
        <v>2</v>
      </c>
      <c r="M422" cm="1">
        <f t="array" ref="M422">ExtractNumber(G422)</f>
        <v>992</v>
      </c>
    </row>
    <row r="423" spans="1:13" x14ac:dyDescent="0.3">
      <c r="A423" s="1" t="s">
        <v>8</v>
      </c>
      <c r="B423" s="1" t="s">
        <v>568</v>
      </c>
      <c r="C423" s="1" t="s">
        <v>188</v>
      </c>
      <c r="D423" s="1">
        <v>2</v>
      </c>
      <c r="E423" s="1">
        <v>2</v>
      </c>
      <c r="F423" s="1" t="s">
        <v>73</v>
      </c>
      <c r="G423" s="1" t="s">
        <v>569</v>
      </c>
      <c r="H423" s="1" t="s">
        <v>18</v>
      </c>
      <c r="I423" s="1" cm="1">
        <f t="array" ref="I423">IF(C423="Studio",1,IF(ISNUMBER(EvaluateFormula(C423)),EvaluateFormula(C423),0))</f>
        <v>2</v>
      </c>
      <c r="J423" s="1">
        <f t="shared" si="12"/>
        <v>2</v>
      </c>
      <c r="K423" cm="1">
        <f t="array" ref="K423">ExtractMoney(B423)</f>
        <v>3125000</v>
      </c>
      <c r="L423" s="1">
        <f t="shared" si="13"/>
        <v>2</v>
      </c>
      <c r="M423" cm="1">
        <f t="array" ref="M423">ExtractNumber(G423)</f>
        <v>1421</v>
      </c>
    </row>
    <row r="424" spans="1:13" x14ac:dyDescent="0.3">
      <c r="A424" s="1" t="s">
        <v>8</v>
      </c>
      <c r="B424" s="1" t="s">
        <v>248</v>
      </c>
      <c r="C424" s="1">
        <v>1</v>
      </c>
      <c r="D424" s="1">
        <v>1</v>
      </c>
      <c r="E424" s="1">
        <v>1</v>
      </c>
      <c r="F424" s="1" t="s">
        <v>73</v>
      </c>
      <c r="G424" s="1" t="s">
        <v>117</v>
      </c>
      <c r="H424" s="1" t="s">
        <v>18</v>
      </c>
      <c r="I424" s="1" cm="1">
        <f t="array" ref="I424">IF(C424="Studio",1,IF(ISNUMBER(EvaluateFormula(C424)),EvaluateFormula(C424),0))</f>
        <v>1</v>
      </c>
      <c r="J424" s="1">
        <f t="shared" si="12"/>
        <v>1</v>
      </c>
      <c r="K424" cm="1">
        <f t="array" ref="K424">ExtractMoney(B424)</f>
        <v>2480000</v>
      </c>
      <c r="L424" s="1">
        <f t="shared" si="13"/>
        <v>1</v>
      </c>
      <c r="M424" cm="1">
        <f t="array" ref="M424">ExtractNumber(G424)</f>
        <v>1023</v>
      </c>
    </row>
    <row r="425" spans="1:13" x14ac:dyDescent="0.3">
      <c r="A425" s="1" t="s">
        <v>14</v>
      </c>
      <c r="B425" s="1" t="s">
        <v>140</v>
      </c>
      <c r="C425" s="1" t="s">
        <v>26</v>
      </c>
      <c r="D425" s="1">
        <v>5</v>
      </c>
      <c r="E425" s="1">
        <v>2</v>
      </c>
      <c r="F425" s="1" t="s">
        <v>55</v>
      </c>
      <c r="G425" s="1" t="s">
        <v>247</v>
      </c>
      <c r="H425" s="1" t="s">
        <v>18</v>
      </c>
      <c r="I425" s="1" cm="1">
        <f t="array" ref="I425">IF(C425="Studio",1,IF(ISNUMBER(EvaluateFormula(C425)),EvaluateFormula(C425),0))</f>
        <v>5</v>
      </c>
      <c r="J425" s="1">
        <f t="shared" si="12"/>
        <v>5</v>
      </c>
      <c r="K425" cm="1">
        <f t="array" ref="K425">ExtractMoney(B425)</f>
        <v>4000000</v>
      </c>
      <c r="L425" s="1">
        <f t="shared" si="13"/>
        <v>2</v>
      </c>
      <c r="M425" cm="1">
        <f t="array" ref="M425">ExtractNumber(G425)</f>
        <v>3700</v>
      </c>
    </row>
    <row r="426" spans="1:13" x14ac:dyDescent="0.3">
      <c r="A426" s="1" t="s">
        <v>8</v>
      </c>
      <c r="B426" s="1" t="s">
        <v>220</v>
      </c>
      <c r="C426" s="1" t="s">
        <v>48</v>
      </c>
      <c r="D426" s="1">
        <v>4</v>
      </c>
      <c r="E426" s="1">
        <v>2</v>
      </c>
      <c r="F426" s="1" t="s">
        <v>112</v>
      </c>
      <c r="G426" s="1" t="s">
        <v>183</v>
      </c>
      <c r="H426" s="1" t="s">
        <v>18</v>
      </c>
      <c r="I426" s="1" cm="1">
        <f t="array" ref="I426">IF(C426="Studio",1,IF(ISNUMBER(EvaluateFormula(C426)),EvaluateFormula(C426),0))</f>
        <v>4</v>
      </c>
      <c r="J426" s="1">
        <f t="shared" si="12"/>
        <v>4</v>
      </c>
      <c r="K426" cm="1">
        <f t="array" ref="K426">ExtractMoney(B426)</f>
        <v>1050000</v>
      </c>
      <c r="L426" s="1">
        <f t="shared" si="13"/>
        <v>2</v>
      </c>
      <c r="M426" cm="1">
        <f t="array" ref="M426">ExtractNumber(G426)</f>
        <v>1313</v>
      </c>
    </row>
    <row r="427" spans="1:13" x14ac:dyDescent="0.3">
      <c r="A427" s="1" t="s">
        <v>8</v>
      </c>
      <c r="B427" s="1" t="s">
        <v>570</v>
      </c>
      <c r="C427" s="1">
        <v>1</v>
      </c>
      <c r="D427" s="1">
        <v>1</v>
      </c>
      <c r="E427" s="1">
        <v>1</v>
      </c>
      <c r="F427" s="1" t="s">
        <v>11</v>
      </c>
      <c r="G427" s="1" t="s">
        <v>319</v>
      </c>
      <c r="H427" s="1" t="s">
        <v>13</v>
      </c>
      <c r="I427" s="1" cm="1">
        <f t="array" ref="I427">IF(C427="Studio",1,IF(ISNUMBER(EvaluateFormula(C427)),EvaluateFormula(C427),0))</f>
        <v>1</v>
      </c>
      <c r="J427" s="1">
        <f t="shared" si="12"/>
        <v>1</v>
      </c>
      <c r="K427" cm="1">
        <f t="array" ref="K427">ExtractMoney(B427)</f>
        <v>1833000</v>
      </c>
      <c r="L427" s="1">
        <f t="shared" si="13"/>
        <v>1</v>
      </c>
      <c r="M427" cm="1">
        <f t="array" ref="M427">ExtractNumber(G427)</f>
        <v>925</v>
      </c>
    </row>
    <row r="428" spans="1:13" x14ac:dyDescent="0.3">
      <c r="A428" s="1" t="s">
        <v>571</v>
      </c>
      <c r="B428" s="1" t="s">
        <v>572</v>
      </c>
      <c r="C428" s="1" t="s">
        <v>26</v>
      </c>
      <c r="D428" s="1">
        <v>3</v>
      </c>
      <c r="F428" s="1" t="s">
        <v>160</v>
      </c>
      <c r="G428" s="1" t="s">
        <v>202</v>
      </c>
      <c r="H428" s="1" t="s">
        <v>94</v>
      </c>
      <c r="I428" s="1" cm="1">
        <f t="array" ref="I428">IF(C428="Studio",1,IF(ISNUMBER(EvaluateFormula(C428)),EvaluateFormula(C428),0))</f>
        <v>5</v>
      </c>
      <c r="J428" s="1">
        <f t="shared" si="12"/>
        <v>3</v>
      </c>
      <c r="K428" cm="1">
        <f t="array" ref="K428">ExtractMoney(B428)</f>
        <v>888000</v>
      </c>
      <c r="L428" s="1">
        <f t="shared" si="13"/>
        <v>0</v>
      </c>
      <c r="M428" cm="1">
        <f t="array" ref="M428">ExtractNumber(G428)</f>
        <v>1760</v>
      </c>
    </row>
    <row r="429" spans="1:13" x14ac:dyDescent="0.3">
      <c r="A429" s="1" t="s">
        <v>8</v>
      </c>
      <c r="B429" s="1" t="s">
        <v>573</v>
      </c>
      <c r="C429" s="1" t="s">
        <v>48</v>
      </c>
      <c r="D429" s="1">
        <v>3</v>
      </c>
      <c r="E429" s="1">
        <v>3</v>
      </c>
      <c r="F429" s="1" t="s">
        <v>376</v>
      </c>
      <c r="G429" s="1" t="s">
        <v>133</v>
      </c>
      <c r="H429" s="1" t="s">
        <v>13</v>
      </c>
      <c r="I429" s="1" cm="1">
        <f t="array" ref="I429">IF(C429="Studio",1,IF(ISNUMBER(EvaluateFormula(C429)),EvaluateFormula(C429),0))</f>
        <v>4</v>
      </c>
      <c r="J429" s="1">
        <f t="shared" si="12"/>
        <v>3</v>
      </c>
      <c r="K429" cm="1">
        <f t="array" ref="K429">ExtractMoney(B429)</f>
        <v>2999000</v>
      </c>
      <c r="L429" s="1">
        <f t="shared" si="13"/>
        <v>3</v>
      </c>
      <c r="M429" cm="1">
        <f t="array" ref="M429">ExtractNumber(G429)</f>
        <v>2066</v>
      </c>
    </row>
    <row r="430" spans="1:13" x14ac:dyDescent="0.3">
      <c r="A430" s="1" t="s">
        <v>24</v>
      </c>
      <c r="B430" s="1" t="s">
        <v>337</v>
      </c>
      <c r="C430" s="1" t="s">
        <v>188</v>
      </c>
      <c r="D430" s="1">
        <v>1</v>
      </c>
      <c r="E430" s="1">
        <v>1</v>
      </c>
      <c r="F430" s="1" t="s">
        <v>73</v>
      </c>
      <c r="G430" s="1" t="s">
        <v>574</v>
      </c>
      <c r="H430" s="1" t="s">
        <v>18</v>
      </c>
      <c r="I430" s="1" cm="1">
        <f t="array" ref="I430">IF(C430="Studio",1,IF(ISNUMBER(EvaluateFormula(C430)),EvaluateFormula(C430),0))</f>
        <v>2</v>
      </c>
      <c r="J430" s="1">
        <f t="shared" si="12"/>
        <v>1</v>
      </c>
      <c r="K430" cm="1">
        <f t="array" ref="K430">ExtractMoney(B430)</f>
        <v>638000</v>
      </c>
      <c r="L430" s="1">
        <f t="shared" si="13"/>
        <v>1</v>
      </c>
      <c r="M430" cm="1">
        <f t="array" ref="M430">ExtractNumber(G430)</f>
        <v>721</v>
      </c>
    </row>
    <row r="431" spans="1:13" x14ac:dyDescent="0.3">
      <c r="A431" s="1" t="s">
        <v>168</v>
      </c>
      <c r="B431" s="1" t="s">
        <v>575</v>
      </c>
      <c r="C431" s="1" t="s">
        <v>48</v>
      </c>
      <c r="D431" s="1">
        <v>5</v>
      </c>
      <c r="E431" s="1">
        <v>4</v>
      </c>
      <c r="F431" s="1" t="s">
        <v>74</v>
      </c>
      <c r="G431" s="1" t="s">
        <v>563</v>
      </c>
      <c r="H431" s="1" t="s">
        <v>18</v>
      </c>
      <c r="I431" s="1" cm="1">
        <f t="array" ref="I431">IF(C431="Studio",1,IF(ISNUMBER(EvaluateFormula(C431)),EvaluateFormula(C431),0))</f>
        <v>4</v>
      </c>
      <c r="J431" s="1">
        <f t="shared" si="12"/>
        <v>5</v>
      </c>
      <c r="K431" cm="1">
        <f t="array" ref="K431">ExtractMoney(B431)</f>
        <v>6842500</v>
      </c>
      <c r="L431" s="1">
        <f t="shared" si="13"/>
        <v>4</v>
      </c>
      <c r="M431" cm="1">
        <f t="array" ref="M431">ExtractNumber(G431)</f>
        <v>4025</v>
      </c>
    </row>
    <row r="432" spans="1:13" x14ac:dyDescent="0.3">
      <c r="A432" s="1" t="s">
        <v>168</v>
      </c>
      <c r="B432" s="1" t="s">
        <v>576</v>
      </c>
      <c r="C432" s="1" t="s">
        <v>26</v>
      </c>
      <c r="D432" s="1">
        <v>5</v>
      </c>
      <c r="E432" s="1">
        <v>4</v>
      </c>
      <c r="F432" s="1" t="s">
        <v>74</v>
      </c>
      <c r="G432" s="1" t="s">
        <v>577</v>
      </c>
      <c r="H432" s="1" t="s">
        <v>18</v>
      </c>
      <c r="I432" s="1" cm="1">
        <f t="array" ref="I432">IF(C432="Studio",1,IF(ISNUMBER(EvaluateFormula(C432)),EvaluateFormula(C432),0))</f>
        <v>5</v>
      </c>
      <c r="J432" s="1">
        <f t="shared" si="12"/>
        <v>5</v>
      </c>
      <c r="K432" cm="1">
        <f t="array" ref="K432">ExtractMoney(B432)</f>
        <v>8476050</v>
      </c>
      <c r="L432" s="1">
        <f t="shared" si="13"/>
        <v>4</v>
      </c>
      <c r="M432" cm="1">
        <f t="array" ref="M432">ExtractNumber(G432)</f>
        <v>5137</v>
      </c>
    </row>
    <row r="433" spans="1:13" x14ac:dyDescent="0.3">
      <c r="A433" s="1" t="s">
        <v>14</v>
      </c>
      <c r="B433" s="1" t="s">
        <v>578</v>
      </c>
      <c r="C433" s="1" t="s">
        <v>51</v>
      </c>
      <c r="D433" s="1">
        <v>6</v>
      </c>
      <c r="F433" s="1" t="s">
        <v>16</v>
      </c>
      <c r="G433" s="1" t="s">
        <v>579</v>
      </c>
      <c r="H433" s="1" t="s">
        <v>18</v>
      </c>
      <c r="I433" s="1" cm="1">
        <f t="array" ref="I433">IF(C433="Studio",1,IF(ISNUMBER(EvaluateFormula(C433)),EvaluateFormula(C433),0))</f>
        <v>7</v>
      </c>
      <c r="J433" s="1">
        <f t="shared" si="12"/>
        <v>6</v>
      </c>
      <c r="K433" cm="1">
        <f t="array" ref="K433">ExtractMoney(B433)</f>
        <v>14000000</v>
      </c>
      <c r="L433" s="1">
        <f t="shared" si="13"/>
        <v>0</v>
      </c>
      <c r="M433" cm="1">
        <f t="array" ref="M433">ExtractNumber(G433)</f>
        <v>9124</v>
      </c>
    </row>
    <row r="434" spans="1:13" x14ac:dyDescent="0.3">
      <c r="A434" s="1" t="s">
        <v>63</v>
      </c>
      <c r="B434" s="1" t="s">
        <v>580</v>
      </c>
      <c r="C434" s="1" t="s">
        <v>48</v>
      </c>
      <c r="D434" s="1">
        <v>4</v>
      </c>
      <c r="E434" s="1">
        <v>2</v>
      </c>
      <c r="F434" s="1" t="s">
        <v>74</v>
      </c>
      <c r="G434" s="1" t="s">
        <v>325</v>
      </c>
      <c r="H434" s="1" t="s">
        <v>18</v>
      </c>
      <c r="I434" s="1" cm="1">
        <f t="array" ref="I434">IF(C434="Studio",1,IF(ISNUMBER(EvaluateFormula(C434)),EvaluateFormula(C434),0))</f>
        <v>4</v>
      </c>
      <c r="J434" s="1">
        <f t="shared" si="12"/>
        <v>4</v>
      </c>
      <c r="K434" cm="1">
        <f t="array" ref="K434">ExtractMoney(B434)</f>
        <v>1415000</v>
      </c>
      <c r="L434" s="1">
        <f t="shared" si="13"/>
        <v>2</v>
      </c>
      <c r="M434" cm="1">
        <f t="array" ref="M434">ExtractNumber(G434)</f>
        <v>1496</v>
      </c>
    </row>
    <row r="435" spans="1:13" x14ac:dyDescent="0.3">
      <c r="A435" s="1" t="s">
        <v>14</v>
      </c>
      <c r="B435" s="1" t="s">
        <v>581</v>
      </c>
      <c r="C435" s="1" t="s">
        <v>582</v>
      </c>
      <c r="D435" s="1">
        <v>5</v>
      </c>
      <c r="F435" s="1" t="s">
        <v>16</v>
      </c>
      <c r="G435" s="1" t="s">
        <v>583</v>
      </c>
      <c r="H435" s="1" t="s">
        <v>18</v>
      </c>
      <c r="I435" s="1" cm="1">
        <f t="array" ref="I435">IF(C435="Studio",1,IF(ISNUMBER(EvaluateFormula(C435)),EvaluateFormula(C435),0))</f>
        <v>0</v>
      </c>
      <c r="J435" s="1">
        <f t="shared" si="12"/>
        <v>5</v>
      </c>
      <c r="K435" cm="1">
        <f t="array" ref="K435">ExtractMoney(B435)</f>
        <v>12800000</v>
      </c>
      <c r="L435" s="1">
        <f t="shared" si="13"/>
        <v>0</v>
      </c>
      <c r="M435" cm="1">
        <f t="array" ref="M435">ExtractNumber(G435)</f>
        <v>14380</v>
      </c>
    </row>
    <row r="436" spans="1:13" x14ac:dyDescent="0.3">
      <c r="A436" s="1" t="s">
        <v>56</v>
      </c>
      <c r="B436" s="1" t="s">
        <v>564</v>
      </c>
      <c r="C436" s="1" t="s">
        <v>30</v>
      </c>
      <c r="D436" s="1">
        <v>5</v>
      </c>
      <c r="F436" s="1" t="s">
        <v>16</v>
      </c>
      <c r="G436" s="1" t="s">
        <v>584</v>
      </c>
      <c r="H436" s="1" t="s">
        <v>18</v>
      </c>
      <c r="I436" s="1" cm="1">
        <f t="array" ref="I436">IF(C436="Studio",1,IF(ISNUMBER(EvaluateFormula(C436)),EvaluateFormula(C436),0))</f>
        <v>6</v>
      </c>
      <c r="J436" s="1">
        <f t="shared" si="12"/>
        <v>5</v>
      </c>
      <c r="K436" cm="1">
        <f t="array" ref="K436">ExtractMoney(B436)</f>
        <v>6900000</v>
      </c>
      <c r="L436" s="1">
        <f t="shared" si="13"/>
        <v>0</v>
      </c>
      <c r="M436" cm="1">
        <f t="array" ref="M436">ExtractNumber(G436)</f>
        <v>12000</v>
      </c>
    </row>
    <row r="437" spans="1:13" x14ac:dyDescent="0.3">
      <c r="A437" s="1" t="s">
        <v>8</v>
      </c>
      <c r="B437" s="1" t="s">
        <v>270</v>
      </c>
      <c r="C437" s="1" t="s">
        <v>48</v>
      </c>
      <c r="D437" s="1">
        <v>4</v>
      </c>
      <c r="E437" s="1">
        <v>2</v>
      </c>
      <c r="F437" s="1" t="s">
        <v>112</v>
      </c>
      <c r="G437" s="1" t="s">
        <v>585</v>
      </c>
      <c r="H437" s="1" t="s">
        <v>13</v>
      </c>
      <c r="I437" s="1" cm="1">
        <f t="array" ref="I437">IF(C437="Studio",1,IF(ISNUMBER(EvaluateFormula(C437)),EvaluateFormula(C437),0))</f>
        <v>4</v>
      </c>
      <c r="J437" s="1">
        <f t="shared" si="12"/>
        <v>4</v>
      </c>
      <c r="K437" cm="1">
        <f t="array" ref="K437">ExtractMoney(B437)</f>
        <v>1380000</v>
      </c>
      <c r="L437" s="1">
        <f t="shared" si="13"/>
        <v>2</v>
      </c>
      <c r="M437" cm="1">
        <f t="array" ref="M437">ExtractNumber(G437)</f>
        <v>1701</v>
      </c>
    </row>
    <row r="438" spans="1:13" x14ac:dyDescent="0.3">
      <c r="A438" s="1" t="s">
        <v>8</v>
      </c>
      <c r="B438" s="1" t="s">
        <v>466</v>
      </c>
      <c r="C438" s="1">
        <v>2</v>
      </c>
      <c r="D438" s="1">
        <v>2</v>
      </c>
      <c r="F438" s="1" t="s">
        <v>11</v>
      </c>
      <c r="G438" s="1" t="s">
        <v>586</v>
      </c>
      <c r="H438" s="1" t="s">
        <v>13</v>
      </c>
      <c r="I438" s="1" cm="1">
        <f t="array" ref="I438">IF(C438="Studio",1,IF(ISNUMBER(EvaluateFormula(C438)),EvaluateFormula(C438),0))</f>
        <v>2</v>
      </c>
      <c r="J438" s="1">
        <f t="shared" si="12"/>
        <v>2</v>
      </c>
      <c r="K438" cm="1">
        <f t="array" ref="K438">ExtractMoney(B438)</f>
        <v>2800000</v>
      </c>
      <c r="L438" s="1">
        <f t="shared" si="13"/>
        <v>0</v>
      </c>
      <c r="M438" cm="1">
        <f t="array" ref="M438">ExtractNumber(G438)</f>
        <v>1103</v>
      </c>
    </row>
    <row r="439" spans="1:13" x14ac:dyDescent="0.3">
      <c r="A439" s="1" t="s">
        <v>168</v>
      </c>
      <c r="B439" s="1" t="s">
        <v>587</v>
      </c>
      <c r="C439" s="1" t="s">
        <v>26</v>
      </c>
      <c r="D439" s="1">
        <v>6</v>
      </c>
      <c r="E439" s="1">
        <v>4</v>
      </c>
      <c r="F439" s="1" t="s">
        <v>21</v>
      </c>
      <c r="G439" s="1" t="s">
        <v>577</v>
      </c>
      <c r="H439" s="1" t="s">
        <v>18</v>
      </c>
      <c r="I439" s="1" cm="1">
        <f t="array" ref="I439">IF(C439="Studio",1,IF(ISNUMBER(EvaluateFormula(C439)),EvaluateFormula(C439),0))</f>
        <v>5</v>
      </c>
      <c r="J439" s="1">
        <f t="shared" si="12"/>
        <v>6</v>
      </c>
      <c r="K439" cm="1">
        <f t="array" ref="K439">ExtractMoney(B439)</f>
        <v>8280000</v>
      </c>
      <c r="L439" s="1">
        <f t="shared" si="13"/>
        <v>4</v>
      </c>
      <c r="M439" cm="1">
        <f t="array" ref="M439">ExtractNumber(G439)</f>
        <v>5137</v>
      </c>
    </row>
    <row r="440" spans="1:13" x14ac:dyDescent="0.3">
      <c r="A440" s="1" t="s">
        <v>258</v>
      </c>
      <c r="B440" s="1" t="s">
        <v>588</v>
      </c>
      <c r="C440" s="1" t="s">
        <v>26</v>
      </c>
      <c r="D440" s="1">
        <v>5</v>
      </c>
      <c r="E440" s="1">
        <v>6</v>
      </c>
      <c r="F440" s="1" t="s">
        <v>34</v>
      </c>
      <c r="G440" s="1" t="s">
        <v>589</v>
      </c>
      <c r="H440" s="1" t="s">
        <v>94</v>
      </c>
      <c r="I440" s="1" cm="1">
        <f t="array" ref="I440">IF(C440="Studio",1,IF(ISNUMBER(EvaluateFormula(C440)),EvaluateFormula(C440),0))</f>
        <v>5</v>
      </c>
      <c r="J440" s="1">
        <f t="shared" si="12"/>
        <v>5</v>
      </c>
      <c r="K440" cm="1">
        <f t="array" ref="K440">ExtractMoney(B440)</f>
        <v>3690000</v>
      </c>
      <c r="L440" s="1">
        <f t="shared" si="13"/>
        <v>6</v>
      </c>
      <c r="M440" cm="1">
        <f t="array" ref="M440">ExtractNumber(G440)</f>
        <v>3658</v>
      </c>
    </row>
    <row r="441" spans="1:13" x14ac:dyDescent="0.3">
      <c r="A441" s="1" t="s">
        <v>39</v>
      </c>
      <c r="B441" s="1" t="s">
        <v>590</v>
      </c>
      <c r="C441" s="1" t="s">
        <v>26</v>
      </c>
      <c r="D441" s="1">
        <v>3</v>
      </c>
      <c r="E441" s="1">
        <v>2</v>
      </c>
      <c r="F441" s="1" t="s">
        <v>45</v>
      </c>
      <c r="G441" s="1" t="s">
        <v>324</v>
      </c>
      <c r="H441" s="1" t="s">
        <v>18</v>
      </c>
      <c r="I441" s="1" cm="1">
        <f t="array" ref="I441">IF(C441="Studio",1,IF(ISNUMBER(EvaluateFormula(C441)),EvaluateFormula(C441),0))</f>
        <v>5</v>
      </c>
      <c r="J441" s="1">
        <f t="shared" si="12"/>
        <v>3</v>
      </c>
      <c r="K441" cm="1">
        <f t="array" ref="K441">ExtractMoney(B441)</f>
        <v>950000</v>
      </c>
      <c r="L441" s="1">
        <f t="shared" si="13"/>
        <v>2</v>
      </c>
      <c r="M441" cm="1">
        <f t="array" ref="M441">ExtractNumber(G441)</f>
        <v>1650</v>
      </c>
    </row>
    <row r="442" spans="1:13" x14ac:dyDescent="0.3">
      <c r="A442" s="1" t="s">
        <v>24</v>
      </c>
      <c r="B442" s="1" t="s">
        <v>140</v>
      </c>
      <c r="C442" s="1" t="s">
        <v>51</v>
      </c>
      <c r="D442" s="1">
        <v>7</v>
      </c>
      <c r="E442" s="1">
        <v>4</v>
      </c>
      <c r="F442" s="1" t="s">
        <v>52</v>
      </c>
      <c r="G442" s="1" t="s">
        <v>591</v>
      </c>
      <c r="H442" s="1" t="s">
        <v>18</v>
      </c>
      <c r="I442" s="1" cm="1">
        <f t="array" ref="I442">IF(C442="Studio",1,IF(ISNUMBER(EvaluateFormula(C442)),EvaluateFormula(C442),0))</f>
        <v>7</v>
      </c>
      <c r="J442" s="1">
        <f t="shared" si="12"/>
        <v>7</v>
      </c>
      <c r="K442" cm="1">
        <f t="array" ref="K442">ExtractMoney(B442)</f>
        <v>4000000</v>
      </c>
      <c r="L442" s="1">
        <f t="shared" si="13"/>
        <v>4</v>
      </c>
      <c r="M442" cm="1">
        <f t="array" ref="M442">ExtractNumber(G442)</f>
        <v>5337</v>
      </c>
    </row>
    <row r="443" spans="1:13" x14ac:dyDescent="0.3">
      <c r="A443" s="1" t="s">
        <v>168</v>
      </c>
      <c r="B443" s="1" t="s">
        <v>592</v>
      </c>
      <c r="C443" s="1">
        <v>6</v>
      </c>
      <c r="D443" s="1">
        <v>7</v>
      </c>
      <c r="E443" s="1">
        <v>6</v>
      </c>
      <c r="F443" s="1" t="s">
        <v>74</v>
      </c>
      <c r="G443" s="1" t="s">
        <v>537</v>
      </c>
      <c r="H443" s="1" t="s">
        <v>18</v>
      </c>
      <c r="I443" s="1" cm="1">
        <f t="array" ref="I443">IF(C443="Studio",1,IF(ISNUMBER(EvaluateFormula(C443)),EvaluateFormula(C443),0))</f>
        <v>6</v>
      </c>
      <c r="J443" s="1">
        <f t="shared" si="12"/>
        <v>7</v>
      </c>
      <c r="K443" cm="1">
        <f t="array" ref="K443">ExtractMoney(B443)</f>
        <v>9960000</v>
      </c>
      <c r="L443" s="1">
        <f t="shared" si="13"/>
        <v>6</v>
      </c>
      <c r="M443" cm="1">
        <f t="array" ref="M443">ExtractNumber(G443)</f>
        <v>6913</v>
      </c>
    </row>
    <row r="444" spans="1:13" x14ac:dyDescent="0.3">
      <c r="A444" s="1" t="s">
        <v>168</v>
      </c>
      <c r="B444" s="1" t="s">
        <v>593</v>
      </c>
      <c r="C444" s="1">
        <v>4</v>
      </c>
      <c r="D444" s="1">
        <v>5</v>
      </c>
      <c r="E444" s="1">
        <v>3</v>
      </c>
      <c r="F444" s="1" t="s">
        <v>21</v>
      </c>
      <c r="G444" s="1" t="s">
        <v>541</v>
      </c>
      <c r="H444" s="1" t="s">
        <v>18</v>
      </c>
      <c r="I444" s="1" cm="1">
        <f t="array" ref="I444">IF(C444="Studio",1,IF(ISNUMBER(EvaluateFormula(C444)),EvaluateFormula(C444),0))</f>
        <v>4</v>
      </c>
      <c r="J444" s="1">
        <f t="shared" si="12"/>
        <v>5</v>
      </c>
      <c r="K444" cm="1">
        <f t="array" ref="K444">ExtractMoney(B444)</f>
        <v>6660000</v>
      </c>
      <c r="L444" s="1">
        <f t="shared" si="13"/>
        <v>3</v>
      </c>
      <c r="M444" cm="1">
        <f t="array" ref="M444">ExtractNumber(G444)</f>
        <v>4771</v>
      </c>
    </row>
    <row r="445" spans="1:13" x14ac:dyDescent="0.3">
      <c r="A445" s="1" t="s">
        <v>168</v>
      </c>
      <c r="B445" s="1" t="s">
        <v>381</v>
      </c>
      <c r="C445" s="1" t="s">
        <v>48</v>
      </c>
      <c r="D445" s="1">
        <v>5</v>
      </c>
      <c r="E445" s="1">
        <v>3</v>
      </c>
      <c r="F445" s="1" t="s">
        <v>74</v>
      </c>
      <c r="G445" s="1" t="s">
        <v>563</v>
      </c>
      <c r="H445" s="1" t="s">
        <v>18</v>
      </c>
      <c r="I445" s="1" cm="1">
        <f t="array" ref="I445">IF(C445="Studio",1,IF(ISNUMBER(EvaluateFormula(C445)),EvaluateFormula(C445),0))</f>
        <v>4</v>
      </c>
      <c r="J445" s="1">
        <f t="shared" si="12"/>
        <v>5</v>
      </c>
      <c r="K445" cm="1">
        <f t="array" ref="K445">ExtractMoney(B445)</f>
        <v>6300000</v>
      </c>
      <c r="L445" s="1">
        <f t="shared" si="13"/>
        <v>3</v>
      </c>
      <c r="M445" cm="1">
        <f t="array" ref="M445">ExtractNumber(G445)</f>
        <v>4025</v>
      </c>
    </row>
    <row r="446" spans="1:13" x14ac:dyDescent="0.3">
      <c r="A446" s="1" t="s">
        <v>258</v>
      </c>
      <c r="B446" s="1" t="s">
        <v>594</v>
      </c>
      <c r="C446" s="1">
        <v>3</v>
      </c>
      <c r="D446" s="1">
        <v>2</v>
      </c>
      <c r="E446" s="1">
        <v>1</v>
      </c>
      <c r="F446" s="1" t="s">
        <v>84</v>
      </c>
      <c r="G446" s="1" t="s">
        <v>595</v>
      </c>
      <c r="H446" s="1" t="s">
        <v>18</v>
      </c>
      <c r="I446" s="1" cm="1">
        <f t="array" ref="I446">IF(C446="Studio",1,IF(ISNUMBER(EvaluateFormula(C446)),EvaluateFormula(C446),0))</f>
        <v>3</v>
      </c>
      <c r="J446" s="1">
        <f t="shared" si="12"/>
        <v>2</v>
      </c>
      <c r="K446" cm="1">
        <f t="array" ref="K446">ExtractMoney(B446)</f>
        <v>628000</v>
      </c>
      <c r="L446" s="1">
        <f t="shared" si="13"/>
        <v>1</v>
      </c>
      <c r="M446" cm="1">
        <f t="array" ref="M446">ExtractNumber(G446)</f>
        <v>1150</v>
      </c>
    </row>
    <row r="447" spans="1:13" x14ac:dyDescent="0.3">
      <c r="A447" s="1" t="s">
        <v>258</v>
      </c>
      <c r="B447" s="1" t="s">
        <v>594</v>
      </c>
      <c r="C447" s="1">
        <v>3</v>
      </c>
      <c r="D447" s="1">
        <v>2</v>
      </c>
      <c r="E447" s="1">
        <v>1</v>
      </c>
      <c r="F447" s="1" t="s">
        <v>84</v>
      </c>
      <c r="G447" s="1" t="s">
        <v>595</v>
      </c>
      <c r="H447" s="1" t="s">
        <v>18</v>
      </c>
      <c r="I447" s="1" cm="1">
        <f t="array" ref="I447">IF(C447="Studio",1,IF(ISNUMBER(EvaluateFormula(C447)),EvaluateFormula(C447),0))</f>
        <v>3</v>
      </c>
      <c r="J447" s="1">
        <f t="shared" si="12"/>
        <v>2</v>
      </c>
      <c r="K447" cm="1">
        <f t="array" ref="K447">ExtractMoney(B447)</f>
        <v>628000</v>
      </c>
      <c r="L447" s="1">
        <f t="shared" si="13"/>
        <v>1</v>
      </c>
      <c r="M447" cm="1">
        <f t="array" ref="M447">ExtractNumber(G447)</f>
        <v>1150</v>
      </c>
    </row>
    <row r="448" spans="1:13" x14ac:dyDescent="0.3">
      <c r="A448" s="1" t="s">
        <v>63</v>
      </c>
      <c r="B448" s="1" t="s">
        <v>596</v>
      </c>
      <c r="C448" s="1" t="s">
        <v>48</v>
      </c>
      <c r="D448" s="1">
        <v>4</v>
      </c>
      <c r="E448" s="1">
        <v>2</v>
      </c>
      <c r="F448" s="1" t="s">
        <v>74</v>
      </c>
      <c r="G448" s="1" t="s">
        <v>395</v>
      </c>
      <c r="H448" s="1" t="s">
        <v>18</v>
      </c>
      <c r="I448" s="1" cm="1">
        <f t="array" ref="I448">IF(C448="Studio",1,IF(ISNUMBER(EvaluateFormula(C448)),EvaluateFormula(C448),0))</f>
        <v>4</v>
      </c>
      <c r="J448" s="1">
        <f t="shared" si="12"/>
        <v>4</v>
      </c>
      <c r="K448" cm="1">
        <f t="array" ref="K448">ExtractMoney(B448)</f>
        <v>1590000</v>
      </c>
      <c r="L448" s="1">
        <f t="shared" si="13"/>
        <v>2</v>
      </c>
      <c r="M448" cm="1">
        <f t="array" ref="M448">ExtractNumber(G448)</f>
        <v>1878</v>
      </c>
    </row>
    <row r="449" spans="1:13" x14ac:dyDescent="0.3">
      <c r="A449" s="1" t="s">
        <v>8</v>
      </c>
      <c r="B449" s="1" t="s">
        <v>330</v>
      </c>
      <c r="C449" s="1" t="s">
        <v>10</v>
      </c>
      <c r="D449" s="1">
        <v>3</v>
      </c>
      <c r="E449" s="1">
        <v>1</v>
      </c>
      <c r="F449" s="1" t="s">
        <v>112</v>
      </c>
      <c r="G449" s="1" t="s">
        <v>331</v>
      </c>
      <c r="H449" s="1" t="s">
        <v>13</v>
      </c>
      <c r="I449" s="1" cm="1">
        <f t="array" ref="I449">IF(C449="Studio",1,IF(ISNUMBER(EvaluateFormula(C449)),EvaluateFormula(C449),0))</f>
        <v>3</v>
      </c>
      <c r="J449" s="1">
        <f t="shared" si="12"/>
        <v>3</v>
      </c>
      <c r="K449" cm="1">
        <f t="array" ref="K449">ExtractMoney(B449)</f>
        <v>3330000</v>
      </c>
      <c r="L449" s="1">
        <f t="shared" si="13"/>
        <v>1</v>
      </c>
      <c r="M449" cm="1">
        <f t="array" ref="M449">ExtractNumber(G449)</f>
        <v>2789</v>
      </c>
    </row>
    <row r="450" spans="1:13" x14ac:dyDescent="0.3">
      <c r="A450" s="1" t="s">
        <v>162</v>
      </c>
      <c r="B450" s="1" t="s">
        <v>597</v>
      </c>
      <c r="C450" s="1" t="s">
        <v>48</v>
      </c>
      <c r="D450" s="1">
        <v>2</v>
      </c>
      <c r="E450" s="1">
        <v>2</v>
      </c>
      <c r="F450" s="1" t="s">
        <v>11</v>
      </c>
      <c r="G450" s="1" t="s">
        <v>598</v>
      </c>
      <c r="H450" s="1" t="s">
        <v>18</v>
      </c>
      <c r="I450" s="1" cm="1">
        <f t="array" ref="I450">IF(C450="Studio",1,IF(ISNUMBER(EvaluateFormula(C450)),EvaluateFormula(C450),0))</f>
        <v>4</v>
      </c>
      <c r="J450" s="1">
        <f t="shared" si="12"/>
        <v>2</v>
      </c>
      <c r="K450" cm="1">
        <f t="array" ref="K450">ExtractMoney(B450)</f>
        <v>428000</v>
      </c>
      <c r="L450" s="1">
        <f t="shared" si="13"/>
        <v>2</v>
      </c>
      <c r="M450" cm="1">
        <f t="array" ref="M450">ExtractNumber(G450)</f>
        <v>918</v>
      </c>
    </row>
    <row r="451" spans="1:13" x14ac:dyDescent="0.3">
      <c r="A451" s="1" t="s">
        <v>599</v>
      </c>
      <c r="B451" s="1" t="s">
        <v>320</v>
      </c>
      <c r="D451"/>
      <c r="F451" s="1" t="s">
        <v>74</v>
      </c>
      <c r="G451" s="1" t="s">
        <v>600</v>
      </c>
      <c r="I451" s="1" cm="1">
        <f t="array" ref="I451">IF(C451="Studio",1,IF(ISNUMBER(EvaluateFormula(C451)),EvaluateFormula(C451),0))</f>
        <v>0</v>
      </c>
      <c r="J451" s="1">
        <f t="shared" ref="J451:J514" si="14">IF(D451="",0,D451)</f>
        <v>0</v>
      </c>
      <c r="K451" cm="1">
        <f t="array" ref="K451">ExtractMoney(B451)</f>
        <v>1200000</v>
      </c>
      <c r="L451" s="1">
        <f t="shared" ref="L451:L514" si="15">IF(E451="",0,E451)</f>
        <v>0</v>
      </c>
      <c r="M451" cm="1">
        <f t="array" ref="M451">ExtractNumber(G451)</f>
        <v>969</v>
      </c>
    </row>
    <row r="452" spans="1:13" x14ac:dyDescent="0.3">
      <c r="A452" s="1" t="s">
        <v>80</v>
      </c>
      <c r="B452" s="1" t="s">
        <v>601</v>
      </c>
      <c r="C452" s="1">
        <v>6</v>
      </c>
      <c r="D452" s="1">
        <v>5</v>
      </c>
      <c r="E452" s="1">
        <v>7</v>
      </c>
      <c r="F452" s="1" t="s">
        <v>264</v>
      </c>
      <c r="G452" s="1" t="s">
        <v>602</v>
      </c>
      <c r="H452" s="1" t="s">
        <v>18</v>
      </c>
      <c r="I452" s="1" cm="1">
        <f t="array" ref="I452">IF(C452="Studio",1,IF(ISNUMBER(EvaluateFormula(C452)),EvaluateFormula(C452),0))</f>
        <v>6</v>
      </c>
      <c r="J452" s="1">
        <f t="shared" si="14"/>
        <v>5</v>
      </c>
      <c r="K452" cm="1">
        <f t="array" ref="K452">ExtractMoney(B452)</f>
        <v>2250000</v>
      </c>
      <c r="L452" s="1">
        <f t="shared" si="15"/>
        <v>7</v>
      </c>
      <c r="M452" cm="1">
        <f t="array" ref="M452">ExtractNumber(G452)</f>
        <v>40</v>
      </c>
    </row>
    <row r="453" spans="1:13" x14ac:dyDescent="0.3">
      <c r="A453" s="1" t="s">
        <v>28</v>
      </c>
      <c r="B453" s="1" t="s">
        <v>142</v>
      </c>
      <c r="C453" s="1" t="s">
        <v>61</v>
      </c>
      <c r="D453" s="1">
        <v>4</v>
      </c>
      <c r="F453" s="1" t="s">
        <v>52</v>
      </c>
      <c r="G453" s="1" t="s">
        <v>603</v>
      </c>
      <c r="H453" s="1" t="s">
        <v>18</v>
      </c>
      <c r="I453" s="1" cm="1">
        <f t="array" ref="I453">IF(C453="Studio",1,IF(ISNUMBER(EvaluateFormula(C453)),EvaluateFormula(C453),0))</f>
        <v>6</v>
      </c>
      <c r="J453" s="1">
        <f t="shared" si="14"/>
        <v>4</v>
      </c>
      <c r="K453" cm="1">
        <f t="array" ref="K453">ExtractMoney(B453)</f>
        <v>4800000</v>
      </c>
      <c r="L453" s="1">
        <f t="shared" si="15"/>
        <v>0</v>
      </c>
      <c r="M453" cm="1">
        <f t="array" ref="M453">ExtractNumber(G453)</f>
        <v>8300</v>
      </c>
    </row>
    <row r="454" spans="1:13" x14ac:dyDescent="0.3">
      <c r="A454" s="1" t="s">
        <v>28</v>
      </c>
      <c r="B454" s="1" t="s">
        <v>604</v>
      </c>
      <c r="C454" s="1" t="s">
        <v>70</v>
      </c>
      <c r="D454" s="1">
        <v>2</v>
      </c>
      <c r="F454" s="1" t="s">
        <v>45</v>
      </c>
      <c r="G454" s="1" t="s">
        <v>605</v>
      </c>
      <c r="H454" s="1" t="s">
        <v>18</v>
      </c>
      <c r="I454" s="1" cm="1">
        <f t="array" ref="I454">IF(C454="Studio",1,IF(ISNUMBER(EvaluateFormula(C454)),EvaluateFormula(C454),0))</f>
        <v>5</v>
      </c>
      <c r="J454" s="1">
        <f t="shared" si="14"/>
        <v>2</v>
      </c>
      <c r="K454" cm="1">
        <f t="array" ref="K454">ExtractMoney(B454)</f>
        <v>1890000</v>
      </c>
      <c r="L454" s="1">
        <f t="shared" si="15"/>
        <v>0</v>
      </c>
      <c r="M454" cm="1">
        <f t="array" ref="M454">ExtractNumber(G454)</f>
        <v>1900</v>
      </c>
    </row>
    <row r="455" spans="1:13" x14ac:dyDescent="0.3">
      <c r="A455" s="1" t="s">
        <v>68</v>
      </c>
      <c r="B455" s="1" t="s">
        <v>606</v>
      </c>
      <c r="C455" s="1">
        <v>2</v>
      </c>
      <c r="D455" s="1">
        <v>2</v>
      </c>
      <c r="F455" s="1" t="s">
        <v>74</v>
      </c>
      <c r="G455" s="1" t="s">
        <v>306</v>
      </c>
      <c r="H455" s="1" t="s">
        <v>13</v>
      </c>
      <c r="I455" s="1" cm="1">
        <f t="array" ref="I455">IF(C455="Studio",1,IF(ISNUMBER(EvaluateFormula(C455)),EvaluateFormula(C455),0))</f>
        <v>2</v>
      </c>
      <c r="J455" s="1">
        <f t="shared" si="14"/>
        <v>2</v>
      </c>
      <c r="K455" cm="1">
        <f t="array" ref="K455">ExtractMoney(B455)</f>
        <v>815000</v>
      </c>
      <c r="L455" s="1">
        <f t="shared" si="15"/>
        <v>0</v>
      </c>
      <c r="M455" cm="1">
        <f t="array" ref="M455">ExtractNumber(G455)</f>
        <v>1085</v>
      </c>
    </row>
    <row r="456" spans="1:13" x14ac:dyDescent="0.3">
      <c r="A456" s="1" t="s">
        <v>168</v>
      </c>
      <c r="B456" s="1" t="s">
        <v>607</v>
      </c>
      <c r="C456" s="1" t="s">
        <v>48</v>
      </c>
      <c r="D456" s="1">
        <v>5</v>
      </c>
      <c r="E456" s="1">
        <v>4</v>
      </c>
      <c r="F456" s="1" t="s">
        <v>74</v>
      </c>
      <c r="G456" s="1" t="s">
        <v>563</v>
      </c>
      <c r="H456" s="1" t="s">
        <v>18</v>
      </c>
      <c r="I456" s="1" cm="1">
        <f t="array" ref="I456">IF(C456="Studio",1,IF(ISNUMBER(EvaluateFormula(C456)),EvaluateFormula(C456),0))</f>
        <v>4</v>
      </c>
      <c r="J456" s="1">
        <f t="shared" si="14"/>
        <v>5</v>
      </c>
      <c r="K456" cm="1">
        <f t="array" ref="K456">ExtractMoney(B456)</f>
        <v>7500000</v>
      </c>
      <c r="L456" s="1">
        <f t="shared" si="15"/>
        <v>4</v>
      </c>
      <c r="M456" cm="1">
        <f t="array" ref="M456">ExtractNumber(G456)</f>
        <v>4025</v>
      </c>
    </row>
    <row r="457" spans="1:13" x14ac:dyDescent="0.3">
      <c r="A457" s="1" t="s">
        <v>8</v>
      </c>
      <c r="B457" s="1" t="s">
        <v>76</v>
      </c>
      <c r="C457" s="1">
        <v>2</v>
      </c>
      <c r="D457" s="1">
        <v>2</v>
      </c>
      <c r="E457" s="1">
        <v>1</v>
      </c>
      <c r="F457" s="1" t="s">
        <v>74</v>
      </c>
      <c r="G457" s="1" t="s">
        <v>608</v>
      </c>
      <c r="H457" s="1" t="s">
        <v>13</v>
      </c>
      <c r="I457" s="1" cm="1">
        <f t="array" ref="I457">IF(C457="Studio",1,IF(ISNUMBER(EvaluateFormula(C457)),EvaluateFormula(C457),0))</f>
        <v>2</v>
      </c>
      <c r="J457" s="1">
        <f t="shared" si="14"/>
        <v>2</v>
      </c>
      <c r="K457" cm="1">
        <f t="array" ref="K457">ExtractMoney(B457)</f>
        <v>1450000</v>
      </c>
      <c r="L457" s="1">
        <f t="shared" si="15"/>
        <v>1</v>
      </c>
      <c r="M457" cm="1">
        <f t="array" ref="M457">ExtractNumber(G457)</f>
        <v>867</v>
      </c>
    </row>
    <row r="458" spans="1:13" x14ac:dyDescent="0.3">
      <c r="A458" s="1" t="s">
        <v>68</v>
      </c>
      <c r="B458" s="1" t="s">
        <v>475</v>
      </c>
      <c r="C458" s="1" t="s">
        <v>48</v>
      </c>
      <c r="D458" s="1">
        <v>5</v>
      </c>
      <c r="F458" s="1" t="s">
        <v>45</v>
      </c>
      <c r="G458" s="1" t="s">
        <v>609</v>
      </c>
      <c r="H458" s="1" t="s">
        <v>94</v>
      </c>
      <c r="I458" s="1" cm="1">
        <f t="array" ref="I458">IF(C458="Studio",1,IF(ISNUMBER(EvaluateFormula(C458)),EvaluateFormula(C458),0))</f>
        <v>4</v>
      </c>
      <c r="J458" s="1">
        <f t="shared" si="14"/>
        <v>5</v>
      </c>
      <c r="K458" cm="1">
        <f t="array" ref="K458">ExtractMoney(B458)</f>
        <v>2950000</v>
      </c>
      <c r="L458" s="1">
        <f t="shared" si="15"/>
        <v>0</v>
      </c>
      <c r="M458" cm="1">
        <f t="array" ref="M458">ExtractNumber(G458)</f>
        <v>3082</v>
      </c>
    </row>
    <row r="459" spans="1:13" x14ac:dyDescent="0.3">
      <c r="A459" s="1" t="s">
        <v>8</v>
      </c>
      <c r="B459" s="1" t="s">
        <v>182</v>
      </c>
      <c r="C459" s="1">
        <v>1</v>
      </c>
      <c r="D459" s="1">
        <v>1</v>
      </c>
      <c r="E459" s="1">
        <v>1</v>
      </c>
      <c r="F459" s="1" t="s">
        <v>74</v>
      </c>
      <c r="G459" s="1" t="s">
        <v>384</v>
      </c>
      <c r="H459" s="1" t="s">
        <v>18</v>
      </c>
      <c r="I459" s="1" cm="1">
        <f t="array" ref="I459">IF(C459="Studio",1,IF(ISNUMBER(EvaluateFormula(C459)),EvaluateFormula(C459),0))</f>
        <v>1</v>
      </c>
      <c r="J459" s="1">
        <f t="shared" si="14"/>
        <v>1</v>
      </c>
      <c r="K459" cm="1">
        <f t="array" ref="K459">ExtractMoney(B459)</f>
        <v>1000000</v>
      </c>
      <c r="L459" s="1">
        <f t="shared" si="15"/>
        <v>1</v>
      </c>
      <c r="M459" cm="1">
        <f t="array" ref="M459">ExtractNumber(G459)</f>
        <v>751</v>
      </c>
    </row>
    <row r="460" spans="1:13" x14ac:dyDescent="0.3">
      <c r="A460" s="1" t="s">
        <v>77</v>
      </c>
      <c r="B460" s="1" t="s">
        <v>610</v>
      </c>
      <c r="C460" s="1">
        <v>2</v>
      </c>
      <c r="D460" s="1">
        <v>2</v>
      </c>
      <c r="E460" s="1">
        <v>1</v>
      </c>
      <c r="F460" s="1" t="s">
        <v>11</v>
      </c>
      <c r="G460" s="1" t="s">
        <v>407</v>
      </c>
      <c r="I460" s="1" cm="1">
        <f t="array" ref="I460">IF(C460="Studio",1,IF(ISNUMBER(EvaluateFormula(C460)),EvaluateFormula(C460),0))</f>
        <v>2</v>
      </c>
      <c r="J460" s="1">
        <f t="shared" si="14"/>
        <v>2</v>
      </c>
      <c r="K460" cm="1">
        <f t="array" ref="K460">ExtractMoney(B460)</f>
        <v>640000</v>
      </c>
      <c r="L460" s="1">
        <f t="shared" si="15"/>
        <v>1</v>
      </c>
      <c r="M460" cm="1">
        <f t="array" ref="M460">ExtractNumber(G460)</f>
        <v>823</v>
      </c>
    </row>
    <row r="461" spans="1:13" x14ac:dyDescent="0.3">
      <c r="A461" s="1" t="s">
        <v>77</v>
      </c>
      <c r="B461" s="1" t="s">
        <v>611</v>
      </c>
      <c r="C461" s="1">
        <v>3</v>
      </c>
      <c r="D461" s="1">
        <v>2</v>
      </c>
      <c r="E461" s="1">
        <v>1</v>
      </c>
      <c r="F461" s="1" t="s">
        <v>11</v>
      </c>
      <c r="G461" s="1" t="s">
        <v>612</v>
      </c>
      <c r="I461" s="1" cm="1">
        <f t="array" ref="I461">IF(C461="Studio",1,IF(ISNUMBER(EvaluateFormula(C461)),EvaluateFormula(C461),0))</f>
        <v>3</v>
      </c>
      <c r="J461" s="1">
        <f t="shared" si="14"/>
        <v>2</v>
      </c>
      <c r="K461" cm="1">
        <f t="array" ref="K461">ExtractMoney(B461)</f>
        <v>840000</v>
      </c>
      <c r="L461" s="1">
        <f t="shared" si="15"/>
        <v>1</v>
      </c>
      <c r="M461" cm="1">
        <f t="array" ref="M461">ExtractNumber(G461)</f>
        <v>1119</v>
      </c>
    </row>
    <row r="462" spans="1:13" x14ac:dyDescent="0.3">
      <c r="A462" s="1" t="s">
        <v>63</v>
      </c>
      <c r="B462" s="1" t="s">
        <v>33</v>
      </c>
      <c r="C462" s="1" t="s">
        <v>26</v>
      </c>
      <c r="D462" s="1">
        <v>5</v>
      </c>
      <c r="E462" s="1">
        <v>3</v>
      </c>
      <c r="F462" s="1" t="s">
        <v>21</v>
      </c>
      <c r="G462" s="1" t="s">
        <v>613</v>
      </c>
      <c r="H462" s="1" t="s">
        <v>18</v>
      </c>
      <c r="I462" s="1" cm="1">
        <f t="array" ref="I462">IF(C462="Studio",1,IF(ISNUMBER(EvaluateFormula(C462)),EvaluateFormula(C462),0))</f>
        <v>5</v>
      </c>
      <c r="J462" s="1">
        <f t="shared" si="14"/>
        <v>5</v>
      </c>
      <c r="K462" cm="1">
        <f t="array" ref="K462">ExtractMoney(B462)</f>
        <v>2600000</v>
      </c>
      <c r="L462" s="1">
        <f t="shared" si="15"/>
        <v>3</v>
      </c>
      <c r="M462" cm="1">
        <f t="array" ref="M462">ExtractNumber(G462)</f>
        <v>3478</v>
      </c>
    </row>
    <row r="463" spans="1:13" x14ac:dyDescent="0.3">
      <c r="A463" s="1" t="s">
        <v>28</v>
      </c>
      <c r="B463" s="1" t="s">
        <v>72</v>
      </c>
      <c r="C463" s="1" t="s">
        <v>10</v>
      </c>
      <c r="D463" s="1">
        <v>3</v>
      </c>
      <c r="E463" s="1">
        <v>2</v>
      </c>
      <c r="F463" s="1" t="s">
        <v>11</v>
      </c>
      <c r="G463" s="1" t="s">
        <v>614</v>
      </c>
      <c r="I463" s="1" cm="1">
        <f t="array" ref="I463">IF(C463="Studio",1,IF(ISNUMBER(EvaluateFormula(C463)),EvaluateFormula(C463),0))</f>
        <v>3</v>
      </c>
      <c r="J463" s="1">
        <f t="shared" si="14"/>
        <v>3</v>
      </c>
      <c r="K463" cm="1">
        <f t="array" ref="K463">ExtractMoney(B463)</f>
        <v>1550000</v>
      </c>
      <c r="L463" s="1">
        <f t="shared" si="15"/>
        <v>2</v>
      </c>
      <c r="M463" cm="1">
        <f t="array" ref="M463">ExtractNumber(G463)</f>
        <v>1444</v>
      </c>
    </row>
    <row r="464" spans="1:13" x14ac:dyDescent="0.3">
      <c r="A464" s="1" t="s">
        <v>28</v>
      </c>
      <c r="B464" s="1" t="s">
        <v>459</v>
      </c>
      <c r="C464" s="1" t="s">
        <v>48</v>
      </c>
      <c r="D464" s="1">
        <v>4</v>
      </c>
      <c r="E464" s="1">
        <v>2</v>
      </c>
      <c r="F464" s="1" t="s">
        <v>11</v>
      </c>
      <c r="G464" s="1" t="s">
        <v>615</v>
      </c>
      <c r="H464" s="1" t="s">
        <v>18</v>
      </c>
      <c r="I464" s="1" cm="1">
        <f t="array" ref="I464">IF(C464="Studio",1,IF(ISNUMBER(EvaluateFormula(C464)),EvaluateFormula(C464),0))</f>
        <v>4</v>
      </c>
      <c r="J464" s="1">
        <f t="shared" si="14"/>
        <v>4</v>
      </c>
      <c r="K464" cm="1">
        <f t="array" ref="K464">ExtractMoney(B464)</f>
        <v>2750000</v>
      </c>
      <c r="L464" s="1">
        <f t="shared" si="15"/>
        <v>2</v>
      </c>
      <c r="M464" cm="1">
        <f t="array" ref="M464">ExtractNumber(G464)</f>
        <v>2426</v>
      </c>
    </row>
    <row r="465" spans="1:13" x14ac:dyDescent="0.3">
      <c r="A465" s="1" t="s">
        <v>32</v>
      </c>
      <c r="B465" s="1" t="s">
        <v>470</v>
      </c>
      <c r="C465" s="1" t="s">
        <v>61</v>
      </c>
      <c r="D465" s="1">
        <v>6</v>
      </c>
      <c r="E465" s="1">
        <v>4</v>
      </c>
      <c r="F465" s="1" t="s">
        <v>52</v>
      </c>
      <c r="G465" s="1" t="s">
        <v>616</v>
      </c>
      <c r="H465" s="1" t="s">
        <v>13</v>
      </c>
      <c r="I465" s="1" cm="1">
        <f t="array" ref="I465">IF(C465="Studio",1,IF(ISNUMBER(EvaluateFormula(C465)),EvaluateFormula(C465),0))</f>
        <v>6</v>
      </c>
      <c r="J465" s="1">
        <f t="shared" si="14"/>
        <v>6</v>
      </c>
      <c r="K465" cm="1">
        <f t="array" ref="K465">ExtractMoney(B465)</f>
        <v>5500000</v>
      </c>
      <c r="L465" s="1">
        <f t="shared" si="15"/>
        <v>4</v>
      </c>
      <c r="M465" cm="1">
        <f t="array" ref="M465">ExtractNumber(G465)</f>
        <v>5446</v>
      </c>
    </row>
    <row r="466" spans="1:13" x14ac:dyDescent="0.3">
      <c r="A466" s="1" t="s">
        <v>162</v>
      </c>
      <c r="B466" s="1" t="s">
        <v>597</v>
      </c>
      <c r="C466" s="1" t="s">
        <v>48</v>
      </c>
      <c r="D466" s="1">
        <v>2</v>
      </c>
      <c r="E466" s="1">
        <v>2</v>
      </c>
      <c r="F466" s="1" t="s">
        <v>11</v>
      </c>
      <c r="G466" s="1" t="s">
        <v>598</v>
      </c>
      <c r="H466" s="1" t="s">
        <v>94</v>
      </c>
      <c r="I466" s="1" cm="1">
        <f t="array" ref="I466">IF(C466="Studio",1,IF(ISNUMBER(EvaluateFormula(C466)),EvaluateFormula(C466),0))</f>
        <v>4</v>
      </c>
      <c r="J466" s="1">
        <f t="shared" si="14"/>
        <v>2</v>
      </c>
      <c r="K466" cm="1">
        <f t="array" ref="K466">ExtractMoney(B466)</f>
        <v>428000</v>
      </c>
      <c r="L466" s="1">
        <f t="shared" si="15"/>
        <v>2</v>
      </c>
      <c r="M466" cm="1">
        <f t="array" ref="M466">ExtractNumber(G466)</f>
        <v>918</v>
      </c>
    </row>
    <row r="467" spans="1:13" x14ac:dyDescent="0.3">
      <c r="A467" s="1" t="s">
        <v>56</v>
      </c>
      <c r="B467" s="1" t="s">
        <v>424</v>
      </c>
      <c r="C467" s="1" t="s">
        <v>290</v>
      </c>
      <c r="D467" s="1">
        <v>9</v>
      </c>
      <c r="E467" s="1">
        <v>6</v>
      </c>
      <c r="F467" s="1" t="s">
        <v>58</v>
      </c>
      <c r="G467" s="1" t="s">
        <v>584</v>
      </c>
      <c r="H467" s="1" t="s">
        <v>18</v>
      </c>
      <c r="I467" s="1" cm="1">
        <f t="array" ref="I467">IF(C467="Studio",1,IF(ISNUMBER(EvaluateFormula(C467)),EvaluateFormula(C467),0))</f>
        <v>8</v>
      </c>
      <c r="J467" s="1">
        <f t="shared" si="14"/>
        <v>9</v>
      </c>
      <c r="K467" cm="1">
        <f t="array" ref="K467">ExtractMoney(B467)</f>
        <v>14800000</v>
      </c>
      <c r="L467" s="1">
        <f t="shared" si="15"/>
        <v>6</v>
      </c>
      <c r="M467" cm="1">
        <f t="array" ref="M467">ExtractNumber(G467)</f>
        <v>12000</v>
      </c>
    </row>
    <row r="468" spans="1:13" x14ac:dyDescent="0.3">
      <c r="A468" s="1" t="s">
        <v>8</v>
      </c>
      <c r="B468" s="1" t="s">
        <v>617</v>
      </c>
      <c r="C468" s="1">
        <v>14</v>
      </c>
      <c r="D468" s="1">
        <v>16</v>
      </c>
      <c r="E468" s="1">
        <v>10</v>
      </c>
      <c r="F468" s="1" t="s">
        <v>16</v>
      </c>
      <c r="G468" s="1" t="s">
        <v>618</v>
      </c>
      <c r="H468" s="1" t="s">
        <v>18</v>
      </c>
      <c r="I468" s="1" cm="1">
        <f t="array" ref="I468">IF(C468="Studio",1,IF(ISNUMBER(EvaluateFormula(C468)),EvaluateFormula(C468),0))</f>
        <v>14</v>
      </c>
      <c r="J468" s="1">
        <f t="shared" si="14"/>
        <v>16</v>
      </c>
      <c r="K468" cm="1">
        <f t="array" ref="K468">ExtractMoney(B468)</f>
        <v>28000000</v>
      </c>
      <c r="L468" s="1">
        <f t="shared" si="15"/>
        <v>10</v>
      </c>
      <c r="M468" cm="1">
        <f t="array" ref="M468">ExtractNumber(G468)</f>
        <v>26000</v>
      </c>
    </row>
    <row r="469" spans="1:13" x14ac:dyDescent="0.3">
      <c r="A469" s="1" t="s">
        <v>28</v>
      </c>
      <c r="B469" s="1" t="s">
        <v>135</v>
      </c>
      <c r="C469" s="1" t="s">
        <v>48</v>
      </c>
      <c r="D469" s="1">
        <v>3</v>
      </c>
      <c r="E469" s="1">
        <v>3</v>
      </c>
      <c r="F469" s="1" t="s">
        <v>160</v>
      </c>
      <c r="G469" s="1" t="s">
        <v>619</v>
      </c>
      <c r="H469" s="1" t="s">
        <v>18</v>
      </c>
      <c r="I469" s="1" cm="1">
        <f t="array" ref="I469">IF(C469="Studio",1,IF(ISNUMBER(EvaluateFormula(C469)),EvaluateFormula(C469),0))</f>
        <v>4</v>
      </c>
      <c r="J469" s="1">
        <f t="shared" si="14"/>
        <v>3</v>
      </c>
      <c r="K469" cm="1">
        <f t="array" ref="K469">ExtractMoney(B469)</f>
        <v>1800000</v>
      </c>
      <c r="L469" s="1">
        <f t="shared" si="15"/>
        <v>3</v>
      </c>
      <c r="M469" cm="1">
        <f t="array" ref="M469">ExtractNumber(G469)</f>
        <v>2090</v>
      </c>
    </row>
    <row r="470" spans="1:13" x14ac:dyDescent="0.3">
      <c r="A470" s="1" t="s">
        <v>146</v>
      </c>
      <c r="B470" s="1" t="s">
        <v>620</v>
      </c>
      <c r="C470" s="1">
        <v>3</v>
      </c>
      <c r="D470" s="1">
        <v>3</v>
      </c>
      <c r="E470" s="1">
        <v>2</v>
      </c>
      <c r="F470" s="1" t="s">
        <v>74</v>
      </c>
      <c r="G470" s="1" t="s">
        <v>621</v>
      </c>
      <c r="H470" s="1" t="s">
        <v>18</v>
      </c>
      <c r="I470" s="1" cm="1">
        <f t="array" ref="I470">IF(C470="Studio",1,IF(ISNUMBER(EvaluateFormula(C470)),EvaluateFormula(C470),0))</f>
        <v>3</v>
      </c>
      <c r="J470" s="1">
        <f t="shared" si="14"/>
        <v>3</v>
      </c>
      <c r="K470" cm="1">
        <f t="array" ref="K470">ExtractMoney(B470)</f>
        <v>770000</v>
      </c>
      <c r="L470" s="1">
        <f t="shared" si="15"/>
        <v>2</v>
      </c>
      <c r="M470" cm="1">
        <f t="array" ref="M470">ExtractNumber(G470)</f>
        <v>1186</v>
      </c>
    </row>
    <row r="471" spans="1:13" x14ac:dyDescent="0.3">
      <c r="A471" s="1" t="s">
        <v>28</v>
      </c>
      <c r="B471" s="1" t="s">
        <v>184</v>
      </c>
      <c r="C471" s="1">
        <v>4</v>
      </c>
      <c r="D471" s="1">
        <v>3</v>
      </c>
      <c r="E471" s="1">
        <v>2</v>
      </c>
      <c r="F471" s="1" t="s">
        <v>160</v>
      </c>
      <c r="G471" s="1" t="s">
        <v>605</v>
      </c>
      <c r="I471" s="1" cm="1">
        <f t="array" ref="I471">IF(C471="Studio",1,IF(ISNUMBER(EvaluateFormula(C471)),EvaluateFormula(C471),0))</f>
        <v>4</v>
      </c>
      <c r="J471" s="1">
        <f t="shared" si="14"/>
        <v>3</v>
      </c>
      <c r="K471" cm="1">
        <f t="array" ref="K471">ExtractMoney(B471)</f>
        <v>1650000</v>
      </c>
      <c r="L471" s="1">
        <f t="shared" si="15"/>
        <v>2</v>
      </c>
      <c r="M471" cm="1">
        <f t="array" ref="M471">ExtractNumber(G471)</f>
        <v>1900</v>
      </c>
    </row>
    <row r="472" spans="1:13" x14ac:dyDescent="0.3">
      <c r="A472" s="1" t="s">
        <v>14</v>
      </c>
      <c r="B472" s="1" t="s">
        <v>111</v>
      </c>
      <c r="C472" s="1">
        <v>7</v>
      </c>
      <c r="D472" s="1">
        <v>7</v>
      </c>
      <c r="E472" s="1">
        <v>5</v>
      </c>
      <c r="F472" s="1" t="s">
        <v>16</v>
      </c>
      <c r="G472" s="1" t="s">
        <v>622</v>
      </c>
      <c r="H472" s="1" t="s">
        <v>94</v>
      </c>
      <c r="I472" s="1" cm="1">
        <f t="array" ref="I472">IF(C472="Studio",1,IF(ISNUMBER(EvaluateFormula(C472)),EvaluateFormula(C472),0))</f>
        <v>7</v>
      </c>
      <c r="J472" s="1">
        <f t="shared" si="14"/>
        <v>7</v>
      </c>
      <c r="K472" cm="1">
        <f t="array" ref="K472">ExtractMoney(B472)</f>
        <v>3600000</v>
      </c>
      <c r="L472" s="1">
        <f t="shared" si="15"/>
        <v>5</v>
      </c>
      <c r="M472" cm="1">
        <f t="array" ref="M472">ExtractNumber(G472)</f>
        <v>5000</v>
      </c>
    </row>
    <row r="473" spans="1:13" x14ac:dyDescent="0.3">
      <c r="A473" s="1" t="s">
        <v>14</v>
      </c>
      <c r="B473" s="1" t="s">
        <v>341</v>
      </c>
      <c r="C473" s="1">
        <v>6</v>
      </c>
      <c r="D473" s="1">
        <v>6</v>
      </c>
      <c r="E473" s="1">
        <v>4</v>
      </c>
      <c r="F473" s="1" t="s">
        <v>16</v>
      </c>
      <c r="G473" s="1" t="s">
        <v>59</v>
      </c>
      <c r="I473" s="1" cm="1">
        <f t="array" ref="I473">IF(C473="Studio",1,IF(ISNUMBER(EvaluateFormula(C473)),EvaluateFormula(C473),0))</f>
        <v>6</v>
      </c>
      <c r="J473" s="1">
        <f t="shared" si="14"/>
        <v>6</v>
      </c>
      <c r="K473" cm="1">
        <f t="array" ref="K473">ExtractMoney(B473)</f>
        <v>6500000</v>
      </c>
      <c r="L473" s="1">
        <f t="shared" si="15"/>
        <v>4</v>
      </c>
      <c r="M473" cm="1">
        <f t="array" ref="M473">ExtractNumber(G473)</f>
        <v>8500</v>
      </c>
    </row>
    <row r="474" spans="1:13" x14ac:dyDescent="0.3">
      <c r="A474" s="1" t="s">
        <v>8</v>
      </c>
      <c r="B474" s="1" t="s">
        <v>623</v>
      </c>
      <c r="C474" s="1" t="s">
        <v>10</v>
      </c>
      <c r="D474" s="1">
        <v>3</v>
      </c>
      <c r="F474" s="1" t="s">
        <v>11</v>
      </c>
      <c r="G474" s="1" t="s">
        <v>510</v>
      </c>
      <c r="H474" s="1" t="s">
        <v>13</v>
      </c>
      <c r="I474" s="1" cm="1">
        <f t="array" ref="I474">IF(C474="Studio",1,IF(ISNUMBER(EvaluateFormula(C474)),EvaluateFormula(C474),0))</f>
        <v>3</v>
      </c>
      <c r="J474" s="1">
        <f t="shared" si="14"/>
        <v>3</v>
      </c>
      <c r="K474" cm="1">
        <f t="array" ref="K474">ExtractMoney(B474)</f>
        <v>870000</v>
      </c>
      <c r="L474" s="1">
        <f t="shared" si="15"/>
        <v>0</v>
      </c>
      <c r="M474" cm="1">
        <f t="array" ref="M474">ExtractNumber(G474)</f>
        <v>1055</v>
      </c>
    </row>
    <row r="475" spans="1:13" x14ac:dyDescent="0.3">
      <c r="A475" s="1" t="s">
        <v>8</v>
      </c>
      <c r="B475" s="1" t="s">
        <v>320</v>
      </c>
      <c r="C475" s="1">
        <v>2</v>
      </c>
      <c r="D475" s="1">
        <v>2</v>
      </c>
      <c r="E475" s="1">
        <v>1</v>
      </c>
      <c r="F475" s="1" t="s">
        <v>84</v>
      </c>
      <c r="G475" s="1" t="s">
        <v>204</v>
      </c>
      <c r="H475" s="1" t="s">
        <v>18</v>
      </c>
      <c r="I475" s="1" cm="1">
        <f t="array" ref="I475">IF(C475="Studio",1,IF(ISNUMBER(EvaluateFormula(C475)),EvaluateFormula(C475),0))</f>
        <v>2</v>
      </c>
      <c r="J475" s="1">
        <f t="shared" si="14"/>
        <v>2</v>
      </c>
      <c r="K475" cm="1">
        <f t="array" ref="K475">ExtractMoney(B475)</f>
        <v>1200000</v>
      </c>
      <c r="L475" s="1">
        <f t="shared" si="15"/>
        <v>1</v>
      </c>
      <c r="M475" cm="1">
        <f t="array" ref="M475">ExtractNumber(G475)</f>
        <v>976</v>
      </c>
    </row>
    <row r="476" spans="1:13" x14ac:dyDescent="0.3">
      <c r="A476" s="1" t="s">
        <v>168</v>
      </c>
      <c r="B476" s="1" t="s">
        <v>624</v>
      </c>
      <c r="C476" s="1" t="s">
        <v>61</v>
      </c>
      <c r="D476" s="1">
        <v>6</v>
      </c>
      <c r="F476" s="1" t="s">
        <v>16</v>
      </c>
      <c r="G476" s="1" t="s">
        <v>625</v>
      </c>
      <c r="H476" s="1" t="s">
        <v>13</v>
      </c>
      <c r="I476" s="1" cm="1">
        <f t="array" ref="I476">IF(C476="Studio",1,IF(ISNUMBER(EvaluateFormula(C476)),EvaluateFormula(C476),0))</f>
        <v>6</v>
      </c>
      <c r="J476" s="1">
        <f t="shared" si="14"/>
        <v>6</v>
      </c>
      <c r="K476" cm="1">
        <f t="array" ref="K476">ExtractMoney(B476)</f>
        <v>7600000</v>
      </c>
      <c r="L476" s="1">
        <f t="shared" si="15"/>
        <v>0</v>
      </c>
      <c r="M476" cm="1">
        <f t="array" ref="M476">ExtractNumber(G476)</f>
        <v>7750</v>
      </c>
    </row>
    <row r="477" spans="1:13" x14ac:dyDescent="0.3">
      <c r="A477" s="1" t="s">
        <v>349</v>
      </c>
      <c r="B477" s="1" t="s">
        <v>626</v>
      </c>
      <c r="C477" s="1" t="s">
        <v>48</v>
      </c>
      <c r="D477" s="1">
        <v>3</v>
      </c>
      <c r="E477" s="1">
        <v>2</v>
      </c>
      <c r="F477" s="1" t="s">
        <v>21</v>
      </c>
      <c r="G477" s="1" t="s">
        <v>627</v>
      </c>
      <c r="H477" s="1" t="s">
        <v>13</v>
      </c>
      <c r="I477" s="1" cm="1">
        <f t="array" ref="I477">IF(C477="Studio",1,IF(ISNUMBER(EvaluateFormula(C477)),EvaluateFormula(C477),0))</f>
        <v>4</v>
      </c>
      <c r="J477" s="1">
        <f t="shared" si="14"/>
        <v>3</v>
      </c>
      <c r="K477" cm="1">
        <f t="array" ref="K477">ExtractMoney(B477)</f>
        <v>720000</v>
      </c>
      <c r="L477" s="1">
        <f t="shared" si="15"/>
        <v>2</v>
      </c>
      <c r="M477" cm="1">
        <f t="array" ref="M477">ExtractNumber(G477)</f>
        <v>1577</v>
      </c>
    </row>
    <row r="478" spans="1:13" x14ac:dyDescent="0.3">
      <c r="A478" s="1" t="s">
        <v>24</v>
      </c>
      <c r="B478" s="1" t="s">
        <v>125</v>
      </c>
      <c r="C478" s="1" t="s">
        <v>61</v>
      </c>
      <c r="D478" s="1">
        <v>3</v>
      </c>
      <c r="E478" s="1">
        <v>4</v>
      </c>
      <c r="F478" s="1" t="s">
        <v>21</v>
      </c>
      <c r="G478" s="1" t="s">
        <v>128</v>
      </c>
      <c r="H478" s="1" t="s">
        <v>18</v>
      </c>
      <c r="I478" s="1" cm="1">
        <f t="array" ref="I478">IF(C478="Studio",1,IF(ISNUMBER(EvaluateFormula(C478)),EvaluateFormula(C478),0))</f>
        <v>6</v>
      </c>
      <c r="J478" s="1">
        <f t="shared" si="14"/>
        <v>3</v>
      </c>
      <c r="K478" cm="1">
        <f t="array" ref="K478">ExtractMoney(B478)</f>
        <v>1150000</v>
      </c>
      <c r="L478" s="1">
        <f t="shared" si="15"/>
        <v>4</v>
      </c>
      <c r="M478" cm="1">
        <f t="array" ref="M478">ExtractNumber(G478)</f>
        <v>1772</v>
      </c>
    </row>
    <row r="479" spans="1:13" x14ac:dyDescent="0.3">
      <c r="A479" s="1" t="s">
        <v>24</v>
      </c>
      <c r="B479" s="1" t="s">
        <v>628</v>
      </c>
      <c r="C479" s="1">
        <v>4</v>
      </c>
      <c r="D479" s="1">
        <v>3</v>
      </c>
      <c r="E479" s="1">
        <v>2</v>
      </c>
      <c r="F479" s="1" t="s">
        <v>21</v>
      </c>
      <c r="G479" s="1" t="s">
        <v>27</v>
      </c>
      <c r="H479" s="1" t="s">
        <v>18</v>
      </c>
      <c r="I479" s="1" cm="1">
        <f t="array" ref="I479">IF(C479="Studio",1,IF(ISNUMBER(EvaluateFormula(C479)),EvaluateFormula(C479),0))</f>
        <v>4</v>
      </c>
      <c r="J479" s="1">
        <f t="shared" si="14"/>
        <v>3</v>
      </c>
      <c r="K479" cm="1">
        <f t="array" ref="K479">ExtractMoney(B479)</f>
        <v>928000</v>
      </c>
      <c r="L479" s="1">
        <f t="shared" si="15"/>
        <v>2</v>
      </c>
      <c r="M479" cm="1">
        <f t="array" ref="M479">ExtractNumber(G479)</f>
        <v>1513</v>
      </c>
    </row>
    <row r="480" spans="1:13" x14ac:dyDescent="0.3">
      <c r="A480" s="1" t="s">
        <v>95</v>
      </c>
      <c r="B480" s="1" t="s">
        <v>44</v>
      </c>
      <c r="C480" s="1">
        <v>6</v>
      </c>
      <c r="D480" s="1">
        <v>4</v>
      </c>
      <c r="E480" s="1">
        <v>6</v>
      </c>
      <c r="F480" s="1" t="s">
        <v>175</v>
      </c>
      <c r="G480" s="1" t="s">
        <v>629</v>
      </c>
      <c r="H480" s="1" t="s">
        <v>13</v>
      </c>
      <c r="I480" s="1" cm="1">
        <f t="array" ref="I480">IF(C480="Studio",1,IF(ISNUMBER(EvaluateFormula(C480)),EvaluateFormula(C480),0))</f>
        <v>6</v>
      </c>
      <c r="J480" s="1">
        <f t="shared" si="14"/>
        <v>4</v>
      </c>
      <c r="K480" cm="1">
        <f t="array" ref="K480">ExtractMoney(B480)</f>
        <v>1680000</v>
      </c>
      <c r="L480" s="1">
        <f t="shared" si="15"/>
        <v>6</v>
      </c>
      <c r="M480" cm="1">
        <f t="array" ref="M480">ExtractNumber(G480)</f>
        <v>4080</v>
      </c>
    </row>
    <row r="481" spans="1:13" x14ac:dyDescent="0.3">
      <c r="A481" s="1" t="s">
        <v>8</v>
      </c>
      <c r="B481" s="1" t="s">
        <v>234</v>
      </c>
      <c r="C481" s="1" t="s">
        <v>188</v>
      </c>
      <c r="D481" s="1">
        <v>2</v>
      </c>
      <c r="E481" s="1">
        <v>1</v>
      </c>
      <c r="F481" s="1" t="s">
        <v>11</v>
      </c>
      <c r="G481" s="1" t="s">
        <v>496</v>
      </c>
      <c r="H481" s="1" t="s">
        <v>13</v>
      </c>
      <c r="I481" s="1" cm="1">
        <f t="array" ref="I481">IF(C481="Studio",1,IF(ISNUMBER(EvaluateFormula(C481)),EvaluateFormula(C481),0))</f>
        <v>2</v>
      </c>
      <c r="J481" s="1">
        <f t="shared" si="14"/>
        <v>2</v>
      </c>
      <c r="K481" cm="1">
        <f t="array" ref="K481">ExtractMoney(B481)</f>
        <v>1350000</v>
      </c>
      <c r="L481" s="1">
        <f t="shared" si="15"/>
        <v>1</v>
      </c>
      <c r="M481" cm="1">
        <f t="array" ref="M481">ExtractNumber(G481)</f>
        <v>900</v>
      </c>
    </row>
    <row r="482" spans="1:13" x14ac:dyDescent="0.3">
      <c r="A482" s="1" t="s">
        <v>91</v>
      </c>
      <c r="B482" s="1" t="s">
        <v>630</v>
      </c>
      <c r="C482" s="1">
        <v>3</v>
      </c>
      <c r="D482" s="1">
        <v>2</v>
      </c>
      <c r="E482" s="1">
        <v>1</v>
      </c>
      <c r="F482" s="1" t="s">
        <v>84</v>
      </c>
      <c r="G482" s="1" t="s">
        <v>631</v>
      </c>
      <c r="H482" s="1" t="s">
        <v>18</v>
      </c>
      <c r="I482" s="1" cm="1">
        <f t="array" ref="I482">IF(C482="Studio",1,IF(ISNUMBER(EvaluateFormula(C482)),EvaluateFormula(C482),0))</f>
        <v>3</v>
      </c>
      <c r="J482" s="1">
        <f t="shared" si="14"/>
        <v>2</v>
      </c>
      <c r="K482" cm="1">
        <f t="array" ref="K482">ExtractMoney(B482)</f>
        <v>360000</v>
      </c>
      <c r="L482" s="1">
        <f t="shared" si="15"/>
        <v>1</v>
      </c>
      <c r="M482" cm="1">
        <f t="array" ref="M482">ExtractNumber(G482)</f>
        <v>1088</v>
      </c>
    </row>
    <row r="483" spans="1:13" x14ac:dyDescent="0.3">
      <c r="A483" s="1" t="s">
        <v>8</v>
      </c>
      <c r="B483" s="1" t="s">
        <v>182</v>
      </c>
      <c r="C483" s="1">
        <v>1</v>
      </c>
      <c r="D483" s="1">
        <v>1</v>
      </c>
      <c r="E483" s="1">
        <v>1</v>
      </c>
      <c r="F483" s="1" t="s">
        <v>87</v>
      </c>
      <c r="G483" s="1" t="s">
        <v>384</v>
      </c>
      <c r="H483" s="1" t="s">
        <v>18</v>
      </c>
      <c r="I483" s="1" cm="1">
        <f t="array" ref="I483">IF(C483="Studio",1,IF(ISNUMBER(EvaluateFormula(C483)),EvaluateFormula(C483),0))</f>
        <v>1</v>
      </c>
      <c r="J483" s="1">
        <f t="shared" si="14"/>
        <v>1</v>
      </c>
      <c r="K483" cm="1">
        <f t="array" ref="K483">ExtractMoney(B483)</f>
        <v>1000000</v>
      </c>
      <c r="L483" s="1">
        <f t="shared" si="15"/>
        <v>1</v>
      </c>
      <c r="M483" cm="1">
        <f t="array" ref="M483">ExtractNumber(G483)</f>
        <v>751</v>
      </c>
    </row>
    <row r="484" spans="1:13" x14ac:dyDescent="0.3">
      <c r="A484" s="1" t="s">
        <v>8</v>
      </c>
      <c r="B484" s="1" t="s">
        <v>632</v>
      </c>
      <c r="C484" s="1" t="s">
        <v>316</v>
      </c>
      <c r="D484" s="1">
        <v>1</v>
      </c>
      <c r="F484" s="1" t="s">
        <v>73</v>
      </c>
      <c r="G484" s="1" t="s">
        <v>633</v>
      </c>
      <c r="H484" s="1" t="s">
        <v>13</v>
      </c>
      <c r="I484" s="1" cm="1">
        <f t="array" ref="I484">IF(C484="Studio",1,IF(ISNUMBER(EvaluateFormula(C484)),EvaluateFormula(C484),0))</f>
        <v>1</v>
      </c>
      <c r="J484" s="1">
        <f t="shared" si="14"/>
        <v>1</v>
      </c>
      <c r="K484" cm="1">
        <f t="array" ref="K484">ExtractMoney(B484)</f>
        <v>830000</v>
      </c>
      <c r="L484" s="1">
        <f t="shared" si="15"/>
        <v>0</v>
      </c>
      <c r="M484" cm="1">
        <f t="array" ref="M484">ExtractNumber(G484)</f>
        <v>473</v>
      </c>
    </row>
    <row r="485" spans="1:13" x14ac:dyDescent="0.3">
      <c r="A485" s="1" t="s">
        <v>23</v>
      </c>
      <c r="B485" s="1" t="s">
        <v>634</v>
      </c>
      <c r="C485" s="1">
        <v>5</v>
      </c>
      <c r="D485" s="1">
        <v>4</v>
      </c>
      <c r="E485" s="1">
        <v>2</v>
      </c>
      <c r="F485" s="1" t="s">
        <v>45</v>
      </c>
      <c r="G485" s="1" t="s">
        <v>549</v>
      </c>
      <c r="H485" s="1" t="s">
        <v>18</v>
      </c>
      <c r="I485" s="1" cm="1">
        <f t="array" ref="I485">IF(C485="Studio",1,IF(ISNUMBER(EvaluateFormula(C485)),EvaluateFormula(C485),0))</f>
        <v>5</v>
      </c>
      <c r="J485" s="1">
        <f t="shared" si="14"/>
        <v>4</v>
      </c>
      <c r="K485" cm="1">
        <f t="array" ref="K485">ExtractMoney(B485)</f>
        <v>868000</v>
      </c>
      <c r="L485" s="1">
        <f t="shared" si="15"/>
        <v>2</v>
      </c>
      <c r="M485" cm="1">
        <f t="array" ref="M485">ExtractNumber(G485)</f>
        <v>1725</v>
      </c>
    </row>
    <row r="486" spans="1:13" x14ac:dyDescent="0.3">
      <c r="A486" s="1" t="s">
        <v>63</v>
      </c>
      <c r="B486" s="1" t="s">
        <v>635</v>
      </c>
      <c r="C486" s="1" t="s">
        <v>48</v>
      </c>
      <c r="D486" s="1">
        <v>5</v>
      </c>
      <c r="E486" s="1">
        <v>3</v>
      </c>
      <c r="F486" s="1" t="s">
        <v>21</v>
      </c>
      <c r="G486" s="1" t="s">
        <v>552</v>
      </c>
      <c r="H486" s="1" t="s">
        <v>18</v>
      </c>
      <c r="I486" s="1" cm="1">
        <f t="array" ref="I486">IF(C486="Studio",1,IF(ISNUMBER(EvaluateFormula(C486)),EvaluateFormula(C486),0))</f>
        <v>4</v>
      </c>
      <c r="J486" s="1">
        <f t="shared" si="14"/>
        <v>5</v>
      </c>
      <c r="K486" cm="1">
        <f t="array" ref="K486">ExtractMoney(B486)</f>
        <v>1865000</v>
      </c>
      <c r="L486" s="1">
        <f t="shared" si="15"/>
        <v>3</v>
      </c>
      <c r="M486" cm="1">
        <f t="array" ref="M486">ExtractNumber(G486)</f>
        <v>2535</v>
      </c>
    </row>
    <row r="487" spans="1:13" x14ac:dyDescent="0.3">
      <c r="A487" s="1" t="s">
        <v>8</v>
      </c>
      <c r="B487" s="1" t="s">
        <v>636</v>
      </c>
      <c r="C487" s="1" t="s">
        <v>188</v>
      </c>
      <c r="D487" s="1">
        <v>1</v>
      </c>
      <c r="E487" s="1">
        <v>1</v>
      </c>
      <c r="F487" s="1" t="s">
        <v>21</v>
      </c>
      <c r="G487" s="1" t="s">
        <v>637</v>
      </c>
      <c r="H487" s="1" t="s">
        <v>13</v>
      </c>
      <c r="I487" s="1" cm="1">
        <f t="array" ref="I487">IF(C487="Studio",1,IF(ISNUMBER(EvaluateFormula(C487)),EvaluateFormula(C487),0))</f>
        <v>2</v>
      </c>
      <c r="J487" s="1">
        <f t="shared" si="14"/>
        <v>1</v>
      </c>
      <c r="K487" cm="1">
        <f t="array" ref="K487">ExtractMoney(B487)</f>
        <v>1308000</v>
      </c>
      <c r="L487" s="1">
        <f t="shared" si="15"/>
        <v>1</v>
      </c>
      <c r="M487" cm="1">
        <f t="array" ref="M487">ExtractNumber(G487)</f>
        <v>753</v>
      </c>
    </row>
    <row r="488" spans="1:13" x14ac:dyDescent="0.3">
      <c r="A488" s="1" t="s">
        <v>8</v>
      </c>
      <c r="B488" s="1" t="s">
        <v>638</v>
      </c>
      <c r="C488" s="1" t="s">
        <v>10</v>
      </c>
      <c r="D488" s="1">
        <v>2</v>
      </c>
      <c r="E488" s="1">
        <v>2</v>
      </c>
      <c r="F488" s="1" t="s">
        <v>21</v>
      </c>
      <c r="G488" s="1" t="s">
        <v>181</v>
      </c>
      <c r="H488" s="1" t="s">
        <v>13</v>
      </c>
      <c r="I488" s="1" cm="1">
        <f t="array" ref="I488">IF(C488="Studio",1,IF(ISNUMBER(EvaluateFormula(C488)),EvaluateFormula(C488),0))</f>
        <v>3</v>
      </c>
      <c r="J488" s="1">
        <f t="shared" si="14"/>
        <v>2</v>
      </c>
      <c r="K488" cm="1">
        <f t="array" ref="K488">ExtractMoney(B488)</f>
        <v>1760000</v>
      </c>
      <c r="L488" s="1">
        <f t="shared" si="15"/>
        <v>2</v>
      </c>
      <c r="M488" cm="1">
        <f t="array" ref="M488">ExtractNumber(G488)</f>
        <v>1159</v>
      </c>
    </row>
    <row r="489" spans="1:13" x14ac:dyDescent="0.3">
      <c r="A489" s="1" t="s">
        <v>80</v>
      </c>
      <c r="B489" s="1" t="s">
        <v>639</v>
      </c>
      <c r="C489" s="1">
        <v>2</v>
      </c>
      <c r="D489" s="1">
        <v>2</v>
      </c>
      <c r="E489" s="1">
        <v>2</v>
      </c>
      <c r="F489" s="1" t="s">
        <v>21</v>
      </c>
      <c r="G489" s="1" t="s">
        <v>42</v>
      </c>
      <c r="H489" s="1" t="s">
        <v>18</v>
      </c>
      <c r="I489" s="1" cm="1">
        <f t="array" ref="I489">IF(C489="Studio",1,IF(ISNUMBER(EvaluateFormula(C489)),EvaluateFormula(C489),0))</f>
        <v>2</v>
      </c>
      <c r="J489" s="1">
        <f t="shared" si="14"/>
        <v>2</v>
      </c>
      <c r="K489" cm="1">
        <f t="array" ref="K489">ExtractMoney(B489)</f>
        <v>568000</v>
      </c>
      <c r="L489" s="1">
        <f t="shared" si="15"/>
        <v>2</v>
      </c>
      <c r="M489" cm="1">
        <f t="array" ref="M489">ExtractNumber(G489)</f>
        <v>904</v>
      </c>
    </row>
    <row r="490" spans="1:13" x14ac:dyDescent="0.3">
      <c r="A490" s="1" t="s">
        <v>8</v>
      </c>
      <c r="B490" s="1" t="s">
        <v>640</v>
      </c>
      <c r="C490" s="1">
        <v>3</v>
      </c>
      <c r="D490" s="1">
        <v>2</v>
      </c>
      <c r="E490" s="1">
        <v>1</v>
      </c>
      <c r="F490" s="1" t="s">
        <v>112</v>
      </c>
      <c r="G490" s="1" t="s">
        <v>641</v>
      </c>
      <c r="H490" s="1" t="s">
        <v>13</v>
      </c>
      <c r="I490" s="1" cm="1">
        <f t="array" ref="I490">IF(C490="Studio",1,IF(ISNUMBER(EvaluateFormula(C490)),EvaluateFormula(C490),0))</f>
        <v>3</v>
      </c>
      <c r="J490" s="1">
        <f t="shared" si="14"/>
        <v>2</v>
      </c>
      <c r="K490" cm="1">
        <f t="array" ref="K490">ExtractMoney(B490)</f>
        <v>1020000</v>
      </c>
      <c r="L490" s="1">
        <f t="shared" si="15"/>
        <v>1</v>
      </c>
      <c r="M490" cm="1">
        <f t="array" ref="M490">ExtractNumber(G490)</f>
        <v>813</v>
      </c>
    </row>
    <row r="491" spans="1:13" x14ac:dyDescent="0.3">
      <c r="A491" s="1" t="s">
        <v>8</v>
      </c>
      <c r="B491" s="1" t="s">
        <v>101</v>
      </c>
      <c r="C491" s="1">
        <v>2</v>
      </c>
      <c r="D491" s="1">
        <v>2</v>
      </c>
      <c r="E491" s="1">
        <v>1</v>
      </c>
      <c r="F491" s="1" t="s">
        <v>112</v>
      </c>
      <c r="G491" s="1" t="s">
        <v>586</v>
      </c>
      <c r="H491" s="1" t="s">
        <v>13</v>
      </c>
      <c r="I491" s="1" cm="1">
        <f t="array" ref="I491">IF(C491="Studio",1,IF(ISNUMBER(EvaluateFormula(C491)),EvaluateFormula(C491),0))</f>
        <v>2</v>
      </c>
      <c r="J491" s="1">
        <f t="shared" si="14"/>
        <v>2</v>
      </c>
      <c r="K491" cm="1">
        <f t="array" ref="K491">ExtractMoney(B491)</f>
        <v>2400000</v>
      </c>
      <c r="L491" s="1">
        <f t="shared" si="15"/>
        <v>1</v>
      </c>
      <c r="M491" cm="1">
        <f t="array" ref="M491">ExtractNumber(G491)</f>
        <v>1103</v>
      </c>
    </row>
    <row r="492" spans="1:13" x14ac:dyDescent="0.3">
      <c r="A492" s="1" t="s">
        <v>8</v>
      </c>
      <c r="B492" s="1" t="s">
        <v>642</v>
      </c>
      <c r="C492" s="1" t="s">
        <v>10</v>
      </c>
      <c r="D492" s="1">
        <v>2</v>
      </c>
      <c r="E492" s="1">
        <v>1</v>
      </c>
      <c r="F492" s="1" t="s">
        <v>11</v>
      </c>
      <c r="G492" s="1" t="s">
        <v>643</v>
      </c>
      <c r="H492" s="1" t="s">
        <v>13</v>
      </c>
      <c r="I492" s="1" cm="1">
        <f t="array" ref="I492">IF(C492="Studio",1,IF(ISNUMBER(EvaluateFormula(C492)),EvaluateFormula(C492),0))</f>
        <v>3</v>
      </c>
      <c r="J492" s="1">
        <f t="shared" si="14"/>
        <v>2</v>
      </c>
      <c r="K492" cm="1">
        <f t="array" ref="K492">ExtractMoney(B492)</f>
        <v>1099000</v>
      </c>
      <c r="L492" s="1">
        <f t="shared" si="15"/>
        <v>1</v>
      </c>
      <c r="M492" cm="1">
        <f t="array" ref="M492">ExtractNumber(G492)</f>
        <v>833</v>
      </c>
    </row>
    <row r="493" spans="1:13" x14ac:dyDescent="0.3">
      <c r="A493" s="1" t="s">
        <v>68</v>
      </c>
      <c r="B493" s="1" t="s">
        <v>149</v>
      </c>
      <c r="C493" s="1" t="s">
        <v>48</v>
      </c>
      <c r="D493" s="1">
        <v>3</v>
      </c>
      <c r="E493" s="1">
        <v>3</v>
      </c>
      <c r="F493" s="1" t="s">
        <v>45</v>
      </c>
      <c r="G493" s="1" t="s">
        <v>274</v>
      </c>
      <c r="H493" s="1" t="s">
        <v>18</v>
      </c>
      <c r="I493" s="1" cm="1">
        <f t="array" ref="I493">IF(C493="Studio",1,IF(ISNUMBER(EvaluateFormula(C493)),EvaluateFormula(C493),0))</f>
        <v>4</v>
      </c>
      <c r="J493" s="1">
        <f t="shared" si="14"/>
        <v>3</v>
      </c>
      <c r="K493" cm="1">
        <f t="array" ref="K493">ExtractMoney(B493)</f>
        <v>1850000</v>
      </c>
      <c r="L493" s="1">
        <f t="shared" si="15"/>
        <v>3</v>
      </c>
      <c r="M493" cm="1">
        <f t="array" ref="M493">ExtractNumber(G493)</f>
        <v>1650</v>
      </c>
    </row>
    <row r="494" spans="1:13" x14ac:dyDescent="0.3">
      <c r="A494" s="1" t="s">
        <v>8</v>
      </c>
      <c r="B494" s="1" t="s">
        <v>72</v>
      </c>
      <c r="C494" s="1">
        <v>2</v>
      </c>
      <c r="D494" s="1">
        <v>2</v>
      </c>
      <c r="E494" s="1">
        <v>2</v>
      </c>
      <c r="F494" s="1" t="s">
        <v>112</v>
      </c>
      <c r="G494" s="1" t="s">
        <v>644</v>
      </c>
      <c r="H494" s="1" t="s">
        <v>13</v>
      </c>
      <c r="I494" s="1" cm="1">
        <f t="array" ref="I494">IF(C494="Studio",1,IF(ISNUMBER(EvaluateFormula(C494)),EvaluateFormula(C494),0))</f>
        <v>2</v>
      </c>
      <c r="J494" s="1">
        <f t="shared" si="14"/>
        <v>2</v>
      </c>
      <c r="K494" cm="1">
        <f t="array" ref="K494">ExtractMoney(B494)</f>
        <v>1550000</v>
      </c>
      <c r="L494" s="1">
        <f t="shared" si="15"/>
        <v>2</v>
      </c>
      <c r="M494" cm="1">
        <f t="array" ref="M494">ExtractNumber(G494)</f>
        <v>910</v>
      </c>
    </row>
    <row r="495" spans="1:13" x14ac:dyDescent="0.3">
      <c r="A495" s="1" t="s">
        <v>63</v>
      </c>
      <c r="B495" s="1" t="s">
        <v>439</v>
      </c>
      <c r="C495" s="1">
        <v>4</v>
      </c>
      <c r="D495" s="1">
        <v>4</v>
      </c>
      <c r="E495" s="1">
        <v>2</v>
      </c>
      <c r="F495" s="1" t="s">
        <v>74</v>
      </c>
      <c r="G495" s="1" t="s">
        <v>325</v>
      </c>
      <c r="H495" s="1" t="s">
        <v>13</v>
      </c>
      <c r="I495" s="1" cm="1">
        <f t="array" ref="I495">IF(C495="Studio",1,IF(ISNUMBER(EvaluateFormula(C495)),EvaluateFormula(C495),0))</f>
        <v>4</v>
      </c>
      <c r="J495" s="1">
        <f t="shared" si="14"/>
        <v>4</v>
      </c>
      <c r="K495" cm="1">
        <f t="array" ref="K495">ExtractMoney(B495)</f>
        <v>1420000</v>
      </c>
      <c r="L495" s="1">
        <f t="shared" si="15"/>
        <v>2</v>
      </c>
      <c r="M495" cm="1">
        <f t="array" ref="M495">ExtractNumber(G495)</f>
        <v>1496</v>
      </c>
    </row>
    <row r="496" spans="1:13" x14ac:dyDescent="0.3">
      <c r="A496" s="1" t="s">
        <v>28</v>
      </c>
      <c r="B496" s="1" t="s">
        <v>230</v>
      </c>
      <c r="C496" s="1" t="s">
        <v>48</v>
      </c>
      <c r="D496" s="1">
        <v>3</v>
      </c>
      <c r="E496" s="1">
        <v>2</v>
      </c>
      <c r="F496" s="1" t="s">
        <v>45</v>
      </c>
      <c r="G496" s="1" t="s">
        <v>271</v>
      </c>
      <c r="H496" s="1" t="s">
        <v>18</v>
      </c>
      <c r="I496" s="1" cm="1">
        <f t="array" ref="I496">IF(C496="Studio",1,IF(ISNUMBER(EvaluateFormula(C496)),EvaluateFormula(C496),0))</f>
        <v>4</v>
      </c>
      <c r="J496" s="1">
        <f t="shared" si="14"/>
        <v>3</v>
      </c>
      <c r="K496" cm="1">
        <f t="array" ref="K496">ExtractMoney(B496)</f>
        <v>1280000</v>
      </c>
      <c r="L496" s="1">
        <f t="shared" si="15"/>
        <v>2</v>
      </c>
      <c r="M496" cm="1">
        <f t="array" ref="M496">ExtractNumber(G496)</f>
        <v>1800</v>
      </c>
    </row>
    <row r="497" spans="1:13" x14ac:dyDescent="0.3">
      <c r="A497" s="1" t="s">
        <v>63</v>
      </c>
      <c r="B497" s="1" t="s">
        <v>402</v>
      </c>
      <c r="C497" s="1" t="s">
        <v>48</v>
      </c>
      <c r="D497" s="1">
        <v>4</v>
      </c>
      <c r="F497" s="1" t="s">
        <v>21</v>
      </c>
      <c r="G497" s="1" t="s">
        <v>645</v>
      </c>
      <c r="H497" s="1" t="s">
        <v>18</v>
      </c>
      <c r="I497" s="1" cm="1">
        <f t="array" ref="I497">IF(C497="Studio",1,IF(ISNUMBER(EvaluateFormula(C497)),EvaluateFormula(C497),0))</f>
        <v>4</v>
      </c>
      <c r="J497" s="1">
        <f t="shared" si="14"/>
        <v>4</v>
      </c>
      <c r="K497" cm="1">
        <f t="array" ref="K497">ExtractMoney(B497)</f>
        <v>2150000</v>
      </c>
      <c r="L497" s="1">
        <f t="shared" si="15"/>
        <v>0</v>
      </c>
      <c r="M497" cm="1">
        <f t="array" ref="M497">ExtractNumber(G497)</f>
        <v>2707</v>
      </c>
    </row>
    <row r="498" spans="1:13" x14ac:dyDescent="0.3">
      <c r="A498" s="1" t="s">
        <v>28</v>
      </c>
      <c r="B498" s="1" t="s">
        <v>275</v>
      </c>
      <c r="C498" s="1">
        <v>3</v>
      </c>
      <c r="D498" s="1">
        <v>2</v>
      </c>
      <c r="E498" s="1">
        <v>2</v>
      </c>
      <c r="F498" s="1" t="s">
        <v>334</v>
      </c>
      <c r="G498" s="1" t="s">
        <v>335</v>
      </c>
      <c r="H498" s="1" t="s">
        <v>94</v>
      </c>
      <c r="I498" s="1" cm="1">
        <f t="array" ref="I498">IF(C498="Studio",1,IF(ISNUMBER(EvaluateFormula(C498)),EvaluateFormula(C498),0))</f>
        <v>3</v>
      </c>
      <c r="J498" s="1">
        <f t="shared" si="14"/>
        <v>2</v>
      </c>
      <c r="K498" cm="1">
        <f t="array" ref="K498">ExtractMoney(B498)</f>
        <v>1060000</v>
      </c>
      <c r="L498" s="1">
        <f t="shared" si="15"/>
        <v>2</v>
      </c>
      <c r="M498" cm="1">
        <f t="array" ref="M498">ExtractNumber(G498)</f>
        <v>1920</v>
      </c>
    </row>
    <row r="499" spans="1:13" x14ac:dyDescent="0.3">
      <c r="A499" s="1" t="s">
        <v>63</v>
      </c>
      <c r="B499" s="1" t="s">
        <v>646</v>
      </c>
      <c r="C499" s="1" t="s">
        <v>26</v>
      </c>
      <c r="D499" s="1">
        <v>5</v>
      </c>
      <c r="E499" s="1">
        <v>2</v>
      </c>
      <c r="F499" s="1" t="s">
        <v>74</v>
      </c>
      <c r="G499" s="1" t="s">
        <v>447</v>
      </c>
      <c r="H499" s="1" t="s">
        <v>18</v>
      </c>
      <c r="I499" s="1" cm="1">
        <f t="array" ref="I499">IF(C499="Studio",1,IF(ISNUMBER(EvaluateFormula(C499)),EvaluateFormula(C499),0))</f>
        <v>5</v>
      </c>
      <c r="J499" s="1">
        <f t="shared" si="14"/>
        <v>5</v>
      </c>
      <c r="K499" cm="1">
        <f t="array" ref="K499">ExtractMoney(B499)</f>
        <v>2550000</v>
      </c>
      <c r="L499" s="1">
        <f t="shared" si="15"/>
        <v>2</v>
      </c>
      <c r="M499" cm="1">
        <f t="array" ref="M499">ExtractNumber(G499)</f>
        <v>2973</v>
      </c>
    </row>
    <row r="500" spans="1:13" x14ac:dyDescent="0.3">
      <c r="A500" s="1" t="s">
        <v>63</v>
      </c>
      <c r="B500" s="1" t="s">
        <v>149</v>
      </c>
      <c r="C500" s="1">
        <v>3</v>
      </c>
      <c r="D500" s="1">
        <v>3</v>
      </c>
      <c r="E500" s="1">
        <v>2</v>
      </c>
      <c r="F500" s="1" t="s">
        <v>11</v>
      </c>
      <c r="G500" s="1" t="s">
        <v>647</v>
      </c>
      <c r="I500" s="1" cm="1">
        <f t="array" ref="I500">IF(C500="Studio",1,IF(ISNUMBER(EvaluateFormula(C500)),EvaluateFormula(C500),0))</f>
        <v>3</v>
      </c>
      <c r="J500" s="1">
        <f t="shared" si="14"/>
        <v>3</v>
      </c>
      <c r="K500" cm="1">
        <f t="array" ref="K500">ExtractMoney(B500)</f>
        <v>1850000</v>
      </c>
      <c r="L500" s="1">
        <f t="shared" si="15"/>
        <v>2</v>
      </c>
      <c r="M500" cm="1">
        <f t="array" ref="M500">ExtractNumber(G500)</f>
        <v>1573</v>
      </c>
    </row>
    <row r="501" spans="1:13" x14ac:dyDescent="0.3">
      <c r="A501" s="1" t="s">
        <v>24</v>
      </c>
      <c r="B501" s="1" t="s">
        <v>648</v>
      </c>
      <c r="C501" s="1" t="s">
        <v>26</v>
      </c>
      <c r="D501" s="1">
        <v>3</v>
      </c>
      <c r="E501" s="1">
        <v>2</v>
      </c>
      <c r="F501" s="1" t="s">
        <v>21</v>
      </c>
      <c r="G501" s="1" t="s">
        <v>27</v>
      </c>
      <c r="H501" s="1" t="s">
        <v>13</v>
      </c>
      <c r="I501" s="1" cm="1">
        <f t="array" ref="I501">IF(C501="Studio",1,IF(ISNUMBER(EvaluateFormula(C501)),EvaluateFormula(C501),0))</f>
        <v>5</v>
      </c>
      <c r="J501" s="1">
        <f t="shared" si="14"/>
        <v>3</v>
      </c>
      <c r="K501" cm="1">
        <f t="array" ref="K501">ExtractMoney(B501)</f>
        <v>980000</v>
      </c>
      <c r="L501" s="1">
        <f t="shared" si="15"/>
        <v>2</v>
      </c>
      <c r="M501" cm="1">
        <f t="array" ref="M501">ExtractNumber(G501)</f>
        <v>1513</v>
      </c>
    </row>
    <row r="502" spans="1:13" x14ac:dyDescent="0.3">
      <c r="A502" s="1" t="s">
        <v>14</v>
      </c>
      <c r="B502" s="1" t="s">
        <v>649</v>
      </c>
      <c r="C502" s="1" t="s">
        <v>48</v>
      </c>
      <c r="D502" s="1">
        <v>5</v>
      </c>
      <c r="E502" s="1">
        <v>3</v>
      </c>
      <c r="F502" s="1" t="s">
        <v>11</v>
      </c>
      <c r="G502" s="1" t="s">
        <v>650</v>
      </c>
      <c r="H502" s="1" t="s">
        <v>18</v>
      </c>
      <c r="I502" s="1" cm="1">
        <f t="array" ref="I502">IF(C502="Studio",1,IF(ISNUMBER(EvaluateFormula(C502)),EvaluateFormula(C502),0))</f>
        <v>4</v>
      </c>
      <c r="J502" s="1">
        <f t="shared" si="14"/>
        <v>5</v>
      </c>
      <c r="K502" cm="1">
        <f t="array" ref="K502">ExtractMoney(B502)</f>
        <v>2650000</v>
      </c>
      <c r="L502" s="1">
        <f t="shared" si="15"/>
        <v>3</v>
      </c>
      <c r="M502" cm="1">
        <f t="array" ref="M502">ExtractNumber(G502)</f>
        <v>2077</v>
      </c>
    </row>
    <row r="503" spans="1:13" x14ac:dyDescent="0.3">
      <c r="A503" s="1" t="s">
        <v>14</v>
      </c>
      <c r="B503" s="1" t="s">
        <v>140</v>
      </c>
      <c r="C503" s="1">
        <v>5</v>
      </c>
      <c r="D503" s="1">
        <v>4</v>
      </c>
      <c r="F503" s="1" t="s">
        <v>34</v>
      </c>
      <c r="I503" s="1" cm="1">
        <f t="array" ref="I503">IF(C503="Studio",1,IF(ISNUMBER(EvaluateFormula(C503)),EvaluateFormula(C503),0))</f>
        <v>5</v>
      </c>
      <c r="J503" s="1">
        <f t="shared" si="14"/>
        <v>4</v>
      </c>
      <c r="K503" cm="1">
        <f t="array" ref="K503">ExtractMoney(B503)</f>
        <v>4000000</v>
      </c>
      <c r="L503" s="1">
        <f t="shared" si="15"/>
        <v>0</v>
      </c>
      <c r="M503" cm="1">
        <f t="array" ref="M503">ExtractNumber(G503)</f>
        <v>0</v>
      </c>
    </row>
    <row r="504" spans="1:13" x14ac:dyDescent="0.3">
      <c r="A504" s="1" t="s">
        <v>8</v>
      </c>
      <c r="B504" s="1" t="s">
        <v>224</v>
      </c>
      <c r="C504" s="1" t="s">
        <v>10</v>
      </c>
      <c r="D504" s="1">
        <v>2</v>
      </c>
      <c r="E504" s="1">
        <v>2</v>
      </c>
      <c r="F504" s="1" t="s">
        <v>73</v>
      </c>
      <c r="G504" s="1" t="s">
        <v>225</v>
      </c>
      <c r="H504" s="1" t="s">
        <v>13</v>
      </c>
      <c r="I504" s="1" cm="1">
        <f t="array" ref="I504">IF(C504="Studio",1,IF(ISNUMBER(EvaluateFormula(C504)),EvaluateFormula(C504),0))</f>
        <v>3</v>
      </c>
      <c r="J504" s="1">
        <f t="shared" si="14"/>
        <v>2</v>
      </c>
      <c r="K504" cm="1">
        <f t="array" ref="K504">ExtractMoney(B504)</f>
        <v>3364000</v>
      </c>
      <c r="L504" s="1">
        <f t="shared" si="15"/>
        <v>2</v>
      </c>
      <c r="M504" cm="1">
        <f t="array" ref="M504">ExtractNumber(G504)</f>
        <v>1399</v>
      </c>
    </row>
    <row r="505" spans="1:13" x14ac:dyDescent="0.3">
      <c r="A505" s="1" t="s">
        <v>8</v>
      </c>
      <c r="B505" s="1" t="s">
        <v>439</v>
      </c>
      <c r="C505" s="1" t="s">
        <v>10</v>
      </c>
      <c r="D505" s="1">
        <v>2</v>
      </c>
      <c r="E505" s="1">
        <v>1</v>
      </c>
      <c r="F505" s="1" t="s">
        <v>21</v>
      </c>
      <c r="G505" s="1" t="s">
        <v>204</v>
      </c>
      <c r="H505" s="1" t="s">
        <v>18</v>
      </c>
      <c r="I505" s="1" cm="1">
        <f t="array" ref="I505">IF(C505="Studio",1,IF(ISNUMBER(EvaluateFormula(C505)),EvaluateFormula(C505),0))</f>
        <v>3</v>
      </c>
      <c r="J505" s="1">
        <f t="shared" si="14"/>
        <v>2</v>
      </c>
      <c r="K505" cm="1">
        <f t="array" ref="K505">ExtractMoney(B505)</f>
        <v>1420000</v>
      </c>
      <c r="L505" s="1">
        <f t="shared" si="15"/>
        <v>1</v>
      </c>
      <c r="M505" cm="1">
        <f t="array" ref="M505">ExtractNumber(G505)</f>
        <v>976</v>
      </c>
    </row>
    <row r="506" spans="1:13" x14ac:dyDescent="0.3">
      <c r="A506" s="1" t="s">
        <v>8</v>
      </c>
      <c r="B506" s="1" t="s">
        <v>651</v>
      </c>
      <c r="C506" s="1">
        <v>1</v>
      </c>
      <c r="D506" s="1">
        <v>2</v>
      </c>
      <c r="E506" s="1">
        <v>1</v>
      </c>
      <c r="F506" s="1" t="s">
        <v>73</v>
      </c>
      <c r="G506" s="1" t="s">
        <v>652</v>
      </c>
      <c r="H506" s="1" t="s">
        <v>13</v>
      </c>
      <c r="I506" s="1" cm="1">
        <f t="array" ref="I506">IF(C506="Studio",1,IF(ISNUMBER(EvaluateFormula(C506)),EvaluateFormula(C506),0))</f>
        <v>1</v>
      </c>
      <c r="J506" s="1">
        <f t="shared" si="14"/>
        <v>2</v>
      </c>
      <c r="K506" cm="1">
        <f t="array" ref="K506">ExtractMoney(B506)</f>
        <v>2889000</v>
      </c>
      <c r="L506" s="1">
        <f t="shared" si="15"/>
        <v>1</v>
      </c>
      <c r="M506" cm="1">
        <f t="array" ref="M506">ExtractNumber(G506)</f>
        <v>1163</v>
      </c>
    </row>
    <row r="507" spans="1:13" x14ac:dyDescent="0.3">
      <c r="A507" s="1" t="s">
        <v>8</v>
      </c>
      <c r="B507" s="1" t="s">
        <v>76</v>
      </c>
      <c r="C507" s="1">
        <v>1</v>
      </c>
      <c r="D507" s="1">
        <v>1</v>
      </c>
      <c r="F507" s="1" t="s">
        <v>376</v>
      </c>
      <c r="G507" s="1" t="s">
        <v>148</v>
      </c>
      <c r="H507" s="1" t="s">
        <v>13</v>
      </c>
      <c r="I507" s="1" cm="1">
        <f t="array" ref="I507">IF(C507="Studio",1,IF(ISNUMBER(EvaluateFormula(C507)),EvaluateFormula(C507),0))</f>
        <v>1</v>
      </c>
      <c r="J507" s="1">
        <f t="shared" si="14"/>
        <v>1</v>
      </c>
      <c r="K507" cm="1">
        <f t="array" ref="K507">ExtractMoney(B507)</f>
        <v>1450000</v>
      </c>
      <c r="L507" s="1">
        <f t="shared" si="15"/>
        <v>0</v>
      </c>
      <c r="M507" cm="1">
        <f t="array" ref="M507">ExtractNumber(G507)</f>
        <v>1050</v>
      </c>
    </row>
    <row r="508" spans="1:13" x14ac:dyDescent="0.3">
      <c r="A508" s="1" t="s">
        <v>43</v>
      </c>
      <c r="B508" s="1" t="s">
        <v>653</v>
      </c>
      <c r="C508" s="1" t="s">
        <v>26</v>
      </c>
      <c r="D508" s="1">
        <v>6</v>
      </c>
      <c r="F508" s="1" t="s">
        <v>74</v>
      </c>
      <c r="G508" s="1" t="s">
        <v>654</v>
      </c>
      <c r="H508" s="1" t="s">
        <v>13</v>
      </c>
      <c r="I508" s="1" cm="1">
        <f t="array" ref="I508">IF(C508="Studio",1,IF(ISNUMBER(EvaluateFormula(C508)),EvaluateFormula(C508),0))</f>
        <v>5</v>
      </c>
      <c r="J508" s="1">
        <f t="shared" si="14"/>
        <v>6</v>
      </c>
      <c r="K508" cm="1">
        <f t="array" ref="K508">ExtractMoney(B508)</f>
        <v>6220000</v>
      </c>
      <c r="L508" s="1">
        <f t="shared" si="15"/>
        <v>0</v>
      </c>
      <c r="M508" cm="1">
        <f t="array" ref="M508">ExtractNumber(G508)</f>
        <v>4327</v>
      </c>
    </row>
    <row r="509" spans="1:13" x14ac:dyDescent="0.3">
      <c r="A509" s="1" t="s">
        <v>171</v>
      </c>
      <c r="B509" s="1" t="s">
        <v>123</v>
      </c>
      <c r="C509" s="1">
        <v>2</v>
      </c>
      <c r="D509" s="1">
        <v>2</v>
      </c>
      <c r="E509" s="1">
        <v>1</v>
      </c>
      <c r="F509" s="1" t="s">
        <v>84</v>
      </c>
      <c r="G509" s="1" t="s">
        <v>655</v>
      </c>
      <c r="H509" s="1" t="s">
        <v>18</v>
      </c>
      <c r="I509" s="1" cm="1">
        <f t="array" ref="I509">IF(C509="Studio",1,IF(ISNUMBER(EvaluateFormula(C509)),EvaluateFormula(C509),0))</f>
        <v>2</v>
      </c>
      <c r="J509" s="1">
        <f t="shared" si="14"/>
        <v>2</v>
      </c>
      <c r="K509" cm="1">
        <f t="array" ref="K509">ExtractMoney(B509)</f>
        <v>1080000</v>
      </c>
      <c r="L509" s="1">
        <f t="shared" si="15"/>
        <v>1</v>
      </c>
      <c r="M509" cm="1">
        <f t="array" ref="M509">ExtractNumber(G509)</f>
        <v>1411</v>
      </c>
    </row>
    <row r="510" spans="1:13" x14ac:dyDescent="0.3">
      <c r="A510" s="1" t="s">
        <v>171</v>
      </c>
      <c r="B510" s="1" t="s">
        <v>656</v>
      </c>
      <c r="C510" s="1">
        <v>1</v>
      </c>
      <c r="D510" s="1">
        <v>1</v>
      </c>
      <c r="E510" s="1">
        <v>1</v>
      </c>
      <c r="F510" s="1" t="s">
        <v>74</v>
      </c>
      <c r="G510" s="1" t="s">
        <v>612</v>
      </c>
      <c r="H510" s="1" t="s">
        <v>13</v>
      </c>
      <c r="I510" s="1" cm="1">
        <f t="array" ref="I510">IF(C510="Studio",1,IF(ISNUMBER(EvaluateFormula(C510)),EvaluateFormula(C510),0))</f>
        <v>1</v>
      </c>
      <c r="J510" s="1">
        <f t="shared" si="14"/>
        <v>1</v>
      </c>
      <c r="K510" cm="1">
        <f t="array" ref="K510">ExtractMoney(B510)</f>
        <v>916000</v>
      </c>
      <c r="L510" s="1">
        <f t="shared" si="15"/>
        <v>1</v>
      </c>
      <c r="M510" cm="1">
        <f t="array" ref="M510">ExtractNumber(G510)</f>
        <v>1119</v>
      </c>
    </row>
    <row r="511" spans="1:13" x14ac:dyDescent="0.3">
      <c r="A511" s="1" t="s">
        <v>8</v>
      </c>
      <c r="B511" s="1" t="s">
        <v>492</v>
      </c>
      <c r="C511" s="1" t="s">
        <v>188</v>
      </c>
      <c r="D511"/>
      <c r="F511" s="1" t="s">
        <v>11</v>
      </c>
      <c r="G511" s="1" t="s">
        <v>383</v>
      </c>
      <c r="I511" s="1" cm="1">
        <f t="array" ref="I511">IF(C511="Studio",1,IF(ISNUMBER(EvaluateFormula(C511)),EvaluateFormula(C511),0))</f>
        <v>2</v>
      </c>
      <c r="J511" s="1">
        <f t="shared" si="14"/>
        <v>0</v>
      </c>
      <c r="K511" cm="1">
        <f t="array" ref="K511">ExtractMoney(B511)</f>
        <v>1240000</v>
      </c>
      <c r="L511" s="1">
        <f t="shared" si="15"/>
        <v>0</v>
      </c>
      <c r="M511" cm="1">
        <f t="array" ref="M511">ExtractNumber(G511)</f>
        <v>850</v>
      </c>
    </row>
    <row r="512" spans="1:13" x14ac:dyDescent="0.3">
      <c r="A512" s="1" t="s">
        <v>63</v>
      </c>
      <c r="B512" s="1" t="s">
        <v>272</v>
      </c>
      <c r="C512" s="1" t="s">
        <v>61</v>
      </c>
      <c r="D512" s="1">
        <v>4</v>
      </c>
      <c r="E512" s="1">
        <v>4</v>
      </c>
      <c r="F512" s="1" t="s">
        <v>34</v>
      </c>
      <c r="G512" s="1" t="s">
        <v>657</v>
      </c>
      <c r="H512" s="1" t="s">
        <v>18</v>
      </c>
      <c r="I512" s="1" cm="1">
        <f t="array" ref="I512">IF(C512="Studio",1,IF(ISNUMBER(EvaluateFormula(C512)),EvaluateFormula(C512),0))</f>
        <v>6</v>
      </c>
      <c r="J512" s="1">
        <f t="shared" si="14"/>
        <v>4</v>
      </c>
      <c r="K512" cm="1">
        <f t="array" ref="K512">ExtractMoney(B512)</f>
        <v>2500000</v>
      </c>
      <c r="L512" s="1">
        <f t="shared" si="15"/>
        <v>4</v>
      </c>
      <c r="M512" cm="1">
        <f t="array" ref="M512">ExtractNumber(G512)</f>
        <v>3833</v>
      </c>
    </row>
    <row r="513" spans="1:13" x14ac:dyDescent="0.3">
      <c r="A513" s="1" t="s">
        <v>419</v>
      </c>
      <c r="B513" s="1" t="s">
        <v>230</v>
      </c>
      <c r="D513"/>
      <c r="F513" s="1" t="s">
        <v>658</v>
      </c>
      <c r="G513" s="1" t="s">
        <v>659</v>
      </c>
      <c r="I513" s="1" cm="1">
        <f t="array" ref="I513">IF(C513="Studio",1,IF(ISNUMBER(EvaluateFormula(C513)),EvaluateFormula(C513),0))</f>
        <v>0</v>
      </c>
      <c r="J513" s="1">
        <f t="shared" si="14"/>
        <v>0</v>
      </c>
      <c r="K513" cm="1">
        <f t="array" ref="K513">ExtractMoney(B513)</f>
        <v>1280000</v>
      </c>
      <c r="L513" s="1">
        <f t="shared" si="15"/>
        <v>0</v>
      </c>
      <c r="M513" cm="1">
        <f t="array" ref="M513">ExtractNumber(G513)</f>
        <v>100000</v>
      </c>
    </row>
    <row r="514" spans="1:13" x14ac:dyDescent="0.3">
      <c r="A514" s="1" t="s">
        <v>80</v>
      </c>
      <c r="B514" s="1" t="s">
        <v>268</v>
      </c>
      <c r="C514" s="1" t="s">
        <v>26</v>
      </c>
      <c r="D514" s="1">
        <v>5</v>
      </c>
      <c r="E514" s="1">
        <v>5</v>
      </c>
      <c r="F514" s="1" t="s">
        <v>55</v>
      </c>
      <c r="G514" s="1" t="s">
        <v>660</v>
      </c>
      <c r="H514" s="1" t="s">
        <v>18</v>
      </c>
      <c r="I514" s="1" cm="1">
        <f t="array" ref="I514">IF(C514="Studio",1,IF(ISNUMBER(EvaluateFormula(C514)),EvaluateFormula(C514),0))</f>
        <v>5</v>
      </c>
      <c r="J514" s="1">
        <f t="shared" si="14"/>
        <v>5</v>
      </c>
      <c r="K514" cm="1">
        <f t="array" ref="K514">ExtractMoney(B514)</f>
        <v>2200000</v>
      </c>
      <c r="L514" s="1">
        <f t="shared" si="15"/>
        <v>5</v>
      </c>
      <c r="M514" cm="1">
        <f t="array" ref="M514">ExtractNumber(G514)</f>
        <v>3282</v>
      </c>
    </row>
    <row r="515" spans="1:13" x14ac:dyDescent="0.3">
      <c r="A515" s="1" t="s">
        <v>419</v>
      </c>
      <c r="B515" s="1" t="s">
        <v>111</v>
      </c>
      <c r="C515" s="1" t="s">
        <v>26</v>
      </c>
      <c r="D515" s="1">
        <v>4</v>
      </c>
      <c r="E515" s="1">
        <v>6</v>
      </c>
      <c r="F515" s="1" t="s">
        <v>52</v>
      </c>
      <c r="G515" s="1" t="s">
        <v>661</v>
      </c>
      <c r="H515" s="1" t="s">
        <v>94</v>
      </c>
      <c r="I515" s="1" cm="1">
        <f t="array" ref="I515">IF(C515="Studio",1,IF(ISNUMBER(EvaluateFormula(C515)),EvaluateFormula(C515),0))</f>
        <v>5</v>
      </c>
      <c r="J515" s="1">
        <f t="shared" ref="J515:J578" si="16">IF(D515="",0,D515)</f>
        <v>4</v>
      </c>
      <c r="K515" cm="1">
        <f t="array" ref="K515">ExtractMoney(B515)</f>
        <v>3600000</v>
      </c>
      <c r="L515" s="1">
        <f t="shared" ref="L515:L578" si="17">IF(E515="",0,E515)</f>
        <v>6</v>
      </c>
      <c r="M515" cm="1">
        <f t="array" ref="M515">ExtractNumber(G515)</f>
        <v>9670</v>
      </c>
    </row>
    <row r="516" spans="1:13" x14ac:dyDescent="0.3">
      <c r="A516" s="1" t="s">
        <v>28</v>
      </c>
      <c r="B516" s="1" t="s">
        <v>521</v>
      </c>
      <c r="C516" s="1" t="s">
        <v>290</v>
      </c>
      <c r="D516" s="1">
        <v>5</v>
      </c>
      <c r="E516" s="1">
        <v>3</v>
      </c>
      <c r="F516" s="1" t="s">
        <v>16</v>
      </c>
      <c r="G516" s="1" t="s">
        <v>53</v>
      </c>
      <c r="H516" s="1" t="s">
        <v>13</v>
      </c>
      <c r="I516" s="1" cm="1">
        <f t="array" ref="I516">IF(C516="Studio",1,IF(ISNUMBER(EvaluateFormula(C516)),EvaluateFormula(C516),0))</f>
        <v>8</v>
      </c>
      <c r="J516" s="1">
        <f t="shared" si="16"/>
        <v>5</v>
      </c>
      <c r="K516" cm="1">
        <f t="array" ref="K516">ExtractMoney(B516)</f>
        <v>5000000</v>
      </c>
      <c r="L516" s="1">
        <f t="shared" si="17"/>
        <v>3</v>
      </c>
      <c r="M516" cm="1">
        <f t="array" ref="M516">ExtractNumber(G516)</f>
        <v>6000</v>
      </c>
    </row>
    <row r="517" spans="1:13" x14ac:dyDescent="0.3">
      <c r="A517" s="1" t="s">
        <v>28</v>
      </c>
      <c r="B517" s="1" t="s">
        <v>662</v>
      </c>
      <c r="C517" s="1">
        <v>4</v>
      </c>
      <c r="D517" s="1">
        <v>3</v>
      </c>
      <c r="E517" s="1">
        <v>2</v>
      </c>
      <c r="F517" s="1" t="s">
        <v>34</v>
      </c>
      <c r="G517" s="1" t="s">
        <v>663</v>
      </c>
      <c r="H517" s="1" t="s">
        <v>18</v>
      </c>
      <c r="I517" s="1" cm="1">
        <f t="array" ref="I517">IF(C517="Studio",1,IF(ISNUMBER(EvaluateFormula(C517)),EvaluateFormula(C517),0))</f>
        <v>4</v>
      </c>
      <c r="J517" s="1">
        <f t="shared" si="16"/>
        <v>3</v>
      </c>
      <c r="K517" cm="1">
        <f t="array" ref="K517">ExtractMoney(B517)</f>
        <v>2780000</v>
      </c>
      <c r="L517" s="1">
        <f t="shared" si="17"/>
        <v>2</v>
      </c>
      <c r="M517" cm="1">
        <f t="array" ref="M517">ExtractNumber(G517)</f>
        <v>3600</v>
      </c>
    </row>
    <row r="518" spans="1:13" x14ac:dyDescent="0.3">
      <c r="A518" s="1" t="s">
        <v>77</v>
      </c>
      <c r="B518" s="1" t="s">
        <v>352</v>
      </c>
      <c r="C518" s="1">
        <v>1</v>
      </c>
      <c r="D518" s="1">
        <v>1</v>
      </c>
      <c r="F518" s="1" t="s">
        <v>73</v>
      </c>
      <c r="G518" s="1" t="s">
        <v>664</v>
      </c>
      <c r="H518" s="1" t="s">
        <v>13</v>
      </c>
      <c r="I518" s="1" cm="1">
        <f t="array" ref="I518">IF(C518="Studio",1,IF(ISNUMBER(EvaluateFormula(C518)),EvaluateFormula(C518),0))</f>
        <v>1</v>
      </c>
      <c r="J518" s="1">
        <f t="shared" si="16"/>
        <v>1</v>
      </c>
      <c r="K518" cm="1">
        <f t="array" ref="K518">ExtractMoney(B518)</f>
        <v>530000</v>
      </c>
      <c r="L518" s="1">
        <f t="shared" si="17"/>
        <v>0</v>
      </c>
      <c r="M518" cm="1">
        <f t="array" ref="M518">ExtractNumber(G518)</f>
        <v>638</v>
      </c>
    </row>
    <row r="519" spans="1:13" x14ac:dyDescent="0.3">
      <c r="A519" s="1" t="s">
        <v>23</v>
      </c>
      <c r="B519" s="1" t="s">
        <v>554</v>
      </c>
      <c r="C519" s="1">
        <v>4</v>
      </c>
      <c r="D519" s="1">
        <v>3</v>
      </c>
      <c r="E519" s="1">
        <v>2</v>
      </c>
      <c r="F519" s="1" t="s">
        <v>45</v>
      </c>
      <c r="G519" s="1" t="s">
        <v>274</v>
      </c>
      <c r="H519" s="1" t="s">
        <v>94</v>
      </c>
      <c r="I519" s="1" cm="1">
        <f t="array" ref="I519">IF(C519="Studio",1,IF(ISNUMBER(EvaluateFormula(C519)),EvaluateFormula(C519),0))</f>
        <v>4</v>
      </c>
      <c r="J519" s="1">
        <f t="shared" si="16"/>
        <v>3</v>
      </c>
      <c r="K519" cm="1">
        <f t="array" ref="K519">ExtractMoney(B519)</f>
        <v>600000</v>
      </c>
      <c r="L519" s="1">
        <f t="shared" si="17"/>
        <v>2</v>
      </c>
      <c r="M519" cm="1">
        <f t="array" ref="M519">ExtractNumber(G519)</f>
        <v>1650</v>
      </c>
    </row>
    <row r="520" spans="1:13" x14ac:dyDescent="0.3">
      <c r="A520" s="1" t="s">
        <v>80</v>
      </c>
      <c r="B520" s="1" t="s">
        <v>182</v>
      </c>
      <c r="C520" s="1">
        <v>5</v>
      </c>
      <c r="D520" s="1">
        <v>4</v>
      </c>
      <c r="E520" s="1">
        <v>2</v>
      </c>
      <c r="F520" s="1" t="s">
        <v>81</v>
      </c>
      <c r="G520" s="1" t="s">
        <v>665</v>
      </c>
      <c r="H520" s="1" t="s">
        <v>18</v>
      </c>
      <c r="I520" s="1" cm="1">
        <f t="array" ref="I520">IF(C520="Studio",1,IF(ISNUMBER(EvaluateFormula(C520)),EvaluateFormula(C520),0))</f>
        <v>5</v>
      </c>
      <c r="J520" s="1">
        <f t="shared" si="16"/>
        <v>4</v>
      </c>
      <c r="K520" cm="1">
        <f t="array" ref="K520">ExtractMoney(B520)</f>
        <v>1000000</v>
      </c>
      <c r="L520" s="1">
        <f t="shared" si="17"/>
        <v>2</v>
      </c>
      <c r="M520" cm="1">
        <f t="array" ref="M520">ExtractNumber(G520)</f>
        <v>1600</v>
      </c>
    </row>
    <row r="521" spans="1:13" x14ac:dyDescent="0.3">
      <c r="A521" s="1" t="s">
        <v>155</v>
      </c>
      <c r="B521" s="1" t="s">
        <v>666</v>
      </c>
      <c r="C521" s="1" t="s">
        <v>48</v>
      </c>
      <c r="D521" s="1">
        <v>4</v>
      </c>
      <c r="E521" s="1">
        <v>1</v>
      </c>
      <c r="F521" s="1" t="s">
        <v>11</v>
      </c>
      <c r="G521" s="1" t="s">
        <v>667</v>
      </c>
      <c r="H521" s="1" t="s">
        <v>94</v>
      </c>
      <c r="I521" s="1" cm="1">
        <f t="array" ref="I521">IF(C521="Studio",1,IF(ISNUMBER(EvaluateFormula(C521)),EvaluateFormula(C521),0))</f>
        <v>4</v>
      </c>
      <c r="J521" s="1">
        <f t="shared" si="16"/>
        <v>4</v>
      </c>
      <c r="K521" cm="1">
        <f t="array" ref="K521">ExtractMoney(B521)</f>
        <v>2434900</v>
      </c>
      <c r="L521" s="1">
        <f t="shared" si="17"/>
        <v>1</v>
      </c>
      <c r="M521" cm="1">
        <f t="array" ref="M521">ExtractNumber(G521)</f>
        <v>1873</v>
      </c>
    </row>
    <row r="522" spans="1:13" x14ac:dyDescent="0.3">
      <c r="A522" s="1" t="s">
        <v>14</v>
      </c>
      <c r="B522" s="1" t="s">
        <v>394</v>
      </c>
      <c r="C522" s="1" t="s">
        <v>188</v>
      </c>
      <c r="D522" s="1">
        <v>2</v>
      </c>
      <c r="E522" s="1">
        <v>1</v>
      </c>
      <c r="F522" s="1" t="s">
        <v>11</v>
      </c>
      <c r="G522" s="1" t="s">
        <v>364</v>
      </c>
      <c r="H522" s="1" t="s">
        <v>18</v>
      </c>
      <c r="I522" s="1" cm="1">
        <f t="array" ref="I522">IF(C522="Studio",1,IF(ISNUMBER(EvaluateFormula(C522)),EvaluateFormula(C522),0))</f>
        <v>2</v>
      </c>
      <c r="J522" s="1">
        <f t="shared" si="16"/>
        <v>2</v>
      </c>
      <c r="K522" cm="1">
        <f t="array" ref="K522">ExtractMoney(B522)</f>
        <v>1600000</v>
      </c>
      <c r="L522" s="1">
        <f t="shared" si="17"/>
        <v>1</v>
      </c>
      <c r="M522" cm="1">
        <f t="array" ref="M522">ExtractNumber(G522)</f>
        <v>1152</v>
      </c>
    </row>
    <row r="523" spans="1:13" x14ac:dyDescent="0.3">
      <c r="A523" s="1" t="s">
        <v>139</v>
      </c>
      <c r="B523" s="1" t="s">
        <v>227</v>
      </c>
      <c r="C523" s="1">
        <v>6</v>
      </c>
      <c r="D523" s="1">
        <v>6</v>
      </c>
      <c r="E523" s="1">
        <v>3</v>
      </c>
      <c r="F523" s="1" t="s">
        <v>55</v>
      </c>
      <c r="G523" s="1" t="s">
        <v>469</v>
      </c>
      <c r="H523" s="1" t="s">
        <v>18</v>
      </c>
      <c r="I523" s="1" cm="1">
        <f t="array" ref="I523">IF(C523="Studio",1,IF(ISNUMBER(EvaluateFormula(C523)),EvaluateFormula(C523),0))</f>
        <v>6</v>
      </c>
      <c r="J523" s="1">
        <f t="shared" si="16"/>
        <v>6</v>
      </c>
      <c r="K523" cm="1">
        <f t="array" ref="K523">ExtractMoney(B523)</f>
        <v>2000000</v>
      </c>
      <c r="L523" s="1">
        <f t="shared" si="17"/>
        <v>3</v>
      </c>
      <c r="M523" cm="1">
        <f t="array" ref="M523">ExtractNumber(G523)</f>
        <v>3200</v>
      </c>
    </row>
    <row r="524" spans="1:13" x14ac:dyDescent="0.3">
      <c r="A524" s="1" t="s">
        <v>23</v>
      </c>
      <c r="B524" s="1" t="s">
        <v>668</v>
      </c>
      <c r="C524" s="1">
        <v>1</v>
      </c>
      <c r="D524" s="1">
        <v>1</v>
      </c>
      <c r="E524" s="1">
        <v>1</v>
      </c>
      <c r="F524" s="1" t="s">
        <v>73</v>
      </c>
      <c r="G524" s="1" t="s">
        <v>669</v>
      </c>
      <c r="H524" s="1" t="s">
        <v>18</v>
      </c>
      <c r="I524" s="1" cm="1">
        <f t="array" ref="I524">IF(C524="Studio",1,IF(ISNUMBER(EvaluateFormula(C524)),EvaluateFormula(C524),0))</f>
        <v>1</v>
      </c>
      <c r="J524" s="1">
        <f t="shared" si="16"/>
        <v>1</v>
      </c>
      <c r="K524" cm="1">
        <f t="array" ref="K524">ExtractMoney(B524)</f>
        <v>535000</v>
      </c>
      <c r="L524" s="1">
        <f t="shared" si="17"/>
        <v>1</v>
      </c>
      <c r="M524" cm="1">
        <f t="array" ref="M524">ExtractNumber(G524)</f>
        <v>762</v>
      </c>
    </row>
    <row r="525" spans="1:13" x14ac:dyDescent="0.3">
      <c r="A525" s="1" t="s">
        <v>8</v>
      </c>
      <c r="B525" s="1" t="s">
        <v>670</v>
      </c>
      <c r="C525" s="1" t="s">
        <v>48</v>
      </c>
      <c r="D525" s="1">
        <v>4</v>
      </c>
      <c r="F525" s="1" t="s">
        <v>74</v>
      </c>
      <c r="G525" s="1" t="s">
        <v>671</v>
      </c>
      <c r="I525" s="1" cm="1">
        <f t="array" ref="I525">IF(C525="Studio",1,IF(ISNUMBER(EvaluateFormula(C525)),EvaluateFormula(C525),0))</f>
        <v>4</v>
      </c>
      <c r="J525" s="1">
        <f t="shared" si="16"/>
        <v>4</v>
      </c>
      <c r="K525" cm="1">
        <f t="array" ref="K525">ExtractMoney(B525)</f>
        <v>6400000</v>
      </c>
      <c r="L525" s="1">
        <f t="shared" si="17"/>
        <v>0</v>
      </c>
      <c r="M525" cm="1">
        <f t="array" ref="M525">ExtractNumber(G525)</f>
        <v>2013</v>
      </c>
    </row>
    <row r="526" spans="1:13" x14ac:dyDescent="0.3">
      <c r="A526" s="1" t="s">
        <v>80</v>
      </c>
      <c r="B526"/>
      <c r="C526" s="1" t="s">
        <v>26</v>
      </c>
      <c r="D526" s="1">
        <v>6</v>
      </c>
      <c r="E526" s="1">
        <v>4</v>
      </c>
      <c r="F526" s="1" t="s">
        <v>81</v>
      </c>
      <c r="G526" s="1" t="s">
        <v>335</v>
      </c>
      <c r="H526" s="1" t="s">
        <v>18</v>
      </c>
      <c r="I526" s="1" cm="1">
        <f t="array" ref="I526">IF(C526="Studio",1,IF(ISNUMBER(EvaluateFormula(C526)),EvaluateFormula(C526),0))</f>
        <v>5</v>
      </c>
      <c r="J526" s="1">
        <f t="shared" si="16"/>
        <v>6</v>
      </c>
      <c r="K526" cm="1">
        <f t="array" ref="K526">ExtractMoney(B526)</f>
        <v>0</v>
      </c>
      <c r="L526" s="1">
        <f t="shared" si="17"/>
        <v>4</v>
      </c>
      <c r="M526" cm="1">
        <f t="array" ref="M526">ExtractNumber(G526)</f>
        <v>1920</v>
      </c>
    </row>
    <row r="527" spans="1:13" x14ac:dyDescent="0.3">
      <c r="A527" s="1" t="s">
        <v>80</v>
      </c>
      <c r="B527" s="1" t="s">
        <v>318</v>
      </c>
      <c r="C527" s="1" t="s">
        <v>26</v>
      </c>
      <c r="D527" s="1">
        <v>6</v>
      </c>
      <c r="E527" s="1">
        <v>4</v>
      </c>
      <c r="F527" s="1" t="s">
        <v>81</v>
      </c>
      <c r="G527" s="1" t="s">
        <v>335</v>
      </c>
      <c r="H527" s="1" t="s">
        <v>18</v>
      </c>
      <c r="I527" s="1" cm="1">
        <f t="array" ref="I527">IF(C527="Studio",1,IF(ISNUMBER(EvaluateFormula(C527)),EvaluateFormula(C527),0))</f>
        <v>5</v>
      </c>
      <c r="J527" s="1">
        <f t="shared" si="16"/>
        <v>6</v>
      </c>
      <c r="K527" cm="1">
        <f t="array" ref="K527">ExtractMoney(B527)</f>
        <v>1300000</v>
      </c>
      <c r="L527" s="1">
        <f t="shared" si="17"/>
        <v>4</v>
      </c>
      <c r="M527" cm="1">
        <f t="array" ref="M527">ExtractNumber(G527)</f>
        <v>1920</v>
      </c>
    </row>
    <row r="528" spans="1:13" x14ac:dyDescent="0.3">
      <c r="A528" s="1" t="s">
        <v>80</v>
      </c>
      <c r="B528" s="1" t="s">
        <v>20</v>
      </c>
      <c r="C528" s="1" t="s">
        <v>26</v>
      </c>
      <c r="D528" s="1">
        <v>4</v>
      </c>
      <c r="F528" s="1" t="s">
        <v>672</v>
      </c>
      <c r="G528" s="1" t="s">
        <v>82</v>
      </c>
      <c r="H528" s="1" t="s">
        <v>18</v>
      </c>
      <c r="I528" s="1" cm="1">
        <f t="array" ref="I528">IF(C528="Studio",1,IF(ISNUMBER(EvaluateFormula(C528)),EvaluateFormula(C528),0))</f>
        <v>5</v>
      </c>
      <c r="J528" s="1">
        <f t="shared" si="16"/>
        <v>4</v>
      </c>
      <c r="K528" cm="1">
        <f t="array" ref="K528">ExtractMoney(B528)</f>
        <v>1030000</v>
      </c>
      <c r="L528" s="1">
        <f t="shared" si="17"/>
        <v>0</v>
      </c>
      <c r="M528" cm="1">
        <f t="array" ref="M528">ExtractNumber(G528)</f>
        <v>1500</v>
      </c>
    </row>
    <row r="529" spans="1:13" x14ac:dyDescent="0.3">
      <c r="A529" s="1" t="s">
        <v>8</v>
      </c>
      <c r="B529" s="1" t="s">
        <v>320</v>
      </c>
      <c r="C529" s="1">
        <v>3</v>
      </c>
      <c r="D529" s="1">
        <v>3</v>
      </c>
      <c r="E529" s="1">
        <v>2</v>
      </c>
      <c r="F529" s="1" t="s">
        <v>11</v>
      </c>
      <c r="G529" s="1" t="s">
        <v>12</v>
      </c>
      <c r="H529" s="1" t="s">
        <v>13</v>
      </c>
      <c r="I529" s="1" cm="1">
        <f t="array" ref="I529">IF(C529="Studio",1,IF(ISNUMBER(EvaluateFormula(C529)),EvaluateFormula(C529),0))</f>
        <v>3</v>
      </c>
      <c r="J529" s="1">
        <f t="shared" si="16"/>
        <v>3</v>
      </c>
      <c r="K529" cm="1">
        <f t="array" ref="K529">ExtractMoney(B529)</f>
        <v>1200000</v>
      </c>
      <c r="L529" s="1">
        <f t="shared" si="17"/>
        <v>2</v>
      </c>
      <c r="M529" cm="1">
        <f t="array" ref="M529">ExtractNumber(G529)</f>
        <v>1335</v>
      </c>
    </row>
    <row r="530" spans="1:13" x14ac:dyDescent="0.3">
      <c r="A530" s="1" t="s">
        <v>155</v>
      </c>
      <c r="B530" s="1" t="s">
        <v>646</v>
      </c>
      <c r="C530" s="1" t="s">
        <v>48</v>
      </c>
      <c r="D530" s="1">
        <v>5</v>
      </c>
      <c r="E530" s="1">
        <v>2</v>
      </c>
      <c r="F530" s="1" t="s">
        <v>112</v>
      </c>
      <c r="G530" s="1" t="s">
        <v>65</v>
      </c>
      <c r="H530" s="1" t="s">
        <v>18</v>
      </c>
      <c r="I530" s="1" cm="1">
        <f t="array" ref="I530">IF(C530="Studio",1,IF(ISNUMBER(EvaluateFormula(C530)),EvaluateFormula(C530),0))</f>
        <v>4</v>
      </c>
      <c r="J530" s="1">
        <f t="shared" si="16"/>
        <v>5</v>
      </c>
      <c r="K530" cm="1">
        <f t="array" ref="K530">ExtractMoney(B530)</f>
        <v>2550000</v>
      </c>
      <c r="L530" s="1">
        <f t="shared" si="17"/>
        <v>2</v>
      </c>
      <c r="M530" cm="1">
        <f t="array" ref="M530">ExtractNumber(G530)</f>
        <v>1830</v>
      </c>
    </row>
    <row r="531" spans="1:13" x14ac:dyDescent="0.3">
      <c r="A531" s="1" t="s">
        <v>419</v>
      </c>
      <c r="B531" s="1" t="s">
        <v>673</v>
      </c>
      <c r="C531" s="1" t="s">
        <v>61</v>
      </c>
      <c r="D531" s="1">
        <v>6</v>
      </c>
      <c r="E531" s="1">
        <v>2</v>
      </c>
      <c r="F531" s="1" t="s">
        <v>52</v>
      </c>
      <c r="G531" s="1" t="s">
        <v>674</v>
      </c>
      <c r="H531" s="1" t="s">
        <v>18</v>
      </c>
      <c r="I531" s="1" cm="1">
        <f t="array" ref="I531">IF(C531="Studio",1,IF(ISNUMBER(EvaluateFormula(C531)),EvaluateFormula(C531),0))</f>
        <v>6</v>
      </c>
      <c r="J531" s="1">
        <f t="shared" si="16"/>
        <v>6</v>
      </c>
      <c r="K531" cm="1">
        <f t="array" ref="K531">ExtractMoney(B531)</f>
        <v>2590000</v>
      </c>
      <c r="L531" s="1">
        <f t="shared" si="17"/>
        <v>2</v>
      </c>
      <c r="M531" cm="1">
        <f t="array" ref="M531">ExtractNumber(G531)</f>
        <v>4640</v>
      </c>
    </row>
    <row r="532" spans="1:13" x14ac:dyDescent="0.3">
      <c r="A532" s="1" t="s">
        <v>419</v>
      </c>
      <c r="B532" s="1" t="s">
        <v>251</v>
      </c>
      <c r="C532" s="1" t="s">
        <v>48</v>
      </c>
      <c r="D532" s="1">
        <v>4</v>
      </c>
      <c r="E532" s="1">
        <v>2</v>
      </c>
      <c r="F532" s="1" t="s">
        <v>84</v>
      </c>
      <c r="G532" s="1" t="s">
        <v>88</v>
      </c>
      <c r="H532" s="1" t="s">
        <v>13</v>
      </c>
      <c r="I532" s="1" cm="1">
        <f t="array" ref="I532">IF(C532="Studio",1,IF(ISNUMBER(EvaluateFormula(C532)),EvaluateFormula(C532),0))</f>
        <v>4</v>
      </c>
      <c r="J532" s="1">
        <f t="shared" si="16"/>
        <v>4</v>
      </c>
      <c r="K532" cm="1">
        <f t="array" ref="K532">ExtractMoney(B532)</f>
        <v>1480000</v>
      </c>
      <c r="L532" s="1">
        <f t="shared" si="17"/>
        <v>2</v>
      </c>
      <c r="M532" cm="1">
        <f t="array" ref="M532">ExtractNumber(G532)</f>
        <v>1876</v>
      </c>
    </row>
    <row r="533" spans="1:13" x14ac:dyDescent="0.3">
      <c r="A533" s="1" t="s">
        <v>80</v>
      </c>
      <c r="B533" s="1" t="s">
        <v>675</v>
      </c>
      <c r="C533" s="1">
        <v>5</v>
      </c>
      <c r="D533" s="1">
        <v>6</v>
      </c>
      <c r="E533" s="1">
        <v>4</v>
      </c>
      <c r="F533" s="1" t="s">
        <v>81</v>
      </c>
      <c r="G533" s="1" t="s">
        <v>513</v>
      </c>
      <c r="H533" s="1" t="s">
        <v>94</v>
      </c>
      <c r="I533" s="1" cm="1">
        <f t="array" ref="I533">IF(C533="Studio",1,IF(ISNUMBER(EvaluateFormula(C533)),EvaluateFormula(C533),0))</f>
        <v>5</v>
      </c>
      <c r="J533" s="1">
        <f t="shared" si="16"/>
        <v>6</v>
      </c>
      <c r="K533" cm="1">
        <f t="array" ref="K533">ExtractMoney(B533)</f>
        <v>1348000</v>
      </c>
      <c r="L533" s="1">
        <f t="shared" si="17"/>
        <v>4</v>
      </c>
      <c r="M533" cm="1">
        <f t="array" ref="M533">ExtractNumber(G533)</f>
        <v>3216</v>
      </c>
    </row>
    <row r="534" spans="1:13" x14ac:dyDescent="0.3">
      <c r="A534" s="1" t="s">
        <v>162</v>
      </c>
      <c r="B534" s="1" t="s">
        <v>597</v>
      </c>
      <c r="C534" s="1" t="s">
        <v>48</v>
      </c>
      <c r="D534" s="1">
        <v>2</v>
      </c>
      <c r="E534" s="1">
        <v>2</v>
      </c>
      <c r="F534" s="1" t="s">
        <v>11</v>
      </c>
      <c r="G534" s="1" t="s">
        <v>598</v>
      </c>
      <c r="H534" s="1" t="s">
        <v>18</v>
      </c>
      <c r="I534" s="1" cm="1">
        <f t="array" ref="I534">IF(C534="Studio",1,IF(ISNUMBER(EvaluateFormula(C534)),EvaluateFormula(C534),0))</f>
        <v>4</v>
      </c>
      <c r="J534" s="1">
        <f t="shared" si="16"/>
        <v>2</v>
      </c>
      <c r="K534" cm="1">
        <f t="array" ref="K534">ExtractMoney(B534)</f>
        <v>428000</v>
      </c>
      <c r="L534" s="1">
        <f t="shared" si="17"/>
        <v>2</v>
      </c>
      <c r="M534" cm="1">
        <f t="array" ref="M534">ExtractNumber(G534)</f>
        <v>918</v>
      </c>
    </row>
    <row r="535" spans="1:13" x14ac:dyDescent="0.3">
      <c r="A535" s="1" t="s">
        <v>63</v>
      </c>
      <c r="B535" s="1" t="s">
        <v>543</v>
      </c>
      <c r="C535" s="1">
        <v>1</v>
      </c>
      <c r="D535" s="1">
        <v>1</v>
      </c>
      <c r="E535" s="1">
        <v>1</v>
      </c>
      <c r="F535" s="1" t="s">
        <v>73</v>
      </c>
      <c r="G535" s="1" t="s">
        <v>676</v>
      </c>
      <c r="H535" s="1" t="s">
        <v>13</v>
      </c>
      <c r="I535" s="1" cm="1">
        <f t="array" ref="I535">IF(C535="Studio",1,IF(ISNUMBER(EvaluateFormula(C535)),EvaluateFormula(C535),0))</f>
        <v>1</v>
      </c>
      <c r="J535" s="1">
        <f t="shared" si="16"/>
        <v>1</v>
      </c>
      <c r="K535" cm="1">
        <f t="array" ref="K535">ExtractMoney(B535)</f>
        <v>618000</v>
      </c>
      <c r="L535" s="1">
        <f t="shared" si="17"/>
        <v>1</v>
      </c>
      <c r="M535" cm="1">
        <f t="array" ref="M535">ExtractNumber(G535)</f>
        <v>462</v>
      </c>
    </row>
    <row r="536" spans="1:13" x14ac:dyDescent="0.3">
      <c r="A536" s="1" t="s">
        <v>63</v>
      </c>
      <c r="B536" s="1" t="s">
        <v>596</v>
      </c>
      <c r="C536" s="1" t="s">
        <v>48</v>
      </c>
      <c r="D536" s="1">
        <v>3</v>
      </c>
      <c r="E536" s="1">
        <v>2</v>
      </c>
      <c r="F536" s="1" t="s">
        <v>74</v>
      </c>
      <c r="G536" s="1" t="s">
        <v>677</v>
      </c>
      <c r="H536" s="1" t="s">
        <v>18</v>
      </c>
      <c r="I536" s="1" cm="1">
        <f t="array" ref="I536">IF(C536="Studio",1,IF(ISNUMBER(EvaluateFormula(C536)),EvaluateFormula(C536),0))</f>
        <v>4</v>
      </c>
      <c r="J536" s="1">
        <f t="shared" si="16"/>
        <v>3</v>
      </c>
      <c r="K536" cm="1">
        <f t="array" ref="K536">ExtractMoney(B536)</f>
        <v>1590000</v>
      </c>
      <c r="L536" s="1">
        <f t="shared" si="17"/>
        <v>2</v>
      </c>
      <c r="M536" cm="1">
        <f t="array" ref="M536">ExtractNumber(G536)</f>
        <v>2201</v>
      </c>
    </row>
    <row r="537" spans="1:13" x14ac:dyDescent="0.3">
      <c r="A537" s="1" t="s">
        <v>8</v>
      </c>
      <c r="B537" s="1" t="s">
        <v>25</v>
      </c>
      <c r="C537" s="1" t="s">
        <v>10</v>
      </c>
      <c r="D537" s="1">
        <v>2</v>
      </c>
      <c r="F537" s="1" t="s">
        <v>11</v>
      </c>
      <c r="G537" s="1" t="s">
        <v>678</v>
      </c>
      <c r="H537" s="1" t="s">
        <v>13</v>
      </c>
      <c r="I537" s="1" cm="1">
        <f t="array" ref="I537">IF(C537="Studio",1,IF(ISNUMBER(EvaluateFormula(C537)),EvaluateFormula(C537),0))</f>
        <v>3</v>
      </c>
      <c r="J537" s="1">
        <f t="shared" si="16"/>
        <v>2</v>
      </c>
      <c r="K537" cm="1">
        <f t="array" ref="K537">ExtractMoney(B537)</f>
        <v>900000</v>
      </c>
      <c r="L537" s="1">
        <f t="shared" si="17"/>
        <v>0</v>
      </c>
      <c r="M537" cm="1">
        <f t="array" ref="M537">ExtractNumber(G537)</f>
        <v>811</v>
      </c>
    </row>
    <row r="538" spans="1:13" x14ac:dyDescent="0.3">
      <c r="A538" s="1" t="s">
        <v>63</v>
      </c>
      <c r="B538" s="1" t="s">
        <v>36</v>
      </c>
      <c r="C538" s="1" t="s">
        <v>26</v>
      </c>
      <c r="D538"/>
      <c r="E538" s="1">
        <v>3</v>
      </c>
      <c r="F538" s="1" t="s">
        <v>74</v>
      </c>
      <c r="G538" s="1" t="s">
        <v>441</v>
      </c>
      <c r="H538" s="1" t="s">
        <v>18</v>
      </c>
      <c r="I538" s="1" cm="1">
        <f t="array" ref="I538">IF(C538="Studio",1,IF(ISNUMBER(EvaluateFormula(C538)),EvaluateFormula(C538),0))</f>
        <v>5</v>
      </c>
      <c r="J538" s="1">
        <f t="shared" si="16"/>
        <v>0</v>
      </c>
      <c r="K538" cm="1">
        <f t="array" ref="K538">ExtractMoney(B538)</f>
        <v>1950000</v>
      </c>
      <c r="L538" s="1">
        <f t="shared" si="17"/>
        <v>3</v>
      </c>
      <c r="M538" cm="1">
        <f t="array" ref="M538">ExtractNumber(G538)</f>
        <v>1832</v>
      </c>
    </row>
    <row r="539" spans="1:13" x14ac:dyDescent="0.3">
      <c r="A539" s="1" t="s">
        <v>63</v>
      </c>
      <c r="B539" s="1" t="s">
        <v>47</v>
      </c>
      <c r="C539" s="1" t="s">
        <v>48</v>
      </c>
      <c r="D539" s="1">
        <v>4</v>
      </c>
      <c r="E539" s="1">
        <v>2</v>
      </c>
      <c r="F539" s="1" t="s">
        <v>74</v>
      </c>
      <c r="G539" s="1" t="s">
        <v>325</v>
      </c>
      <c r="H539" s="1" t="s">
        <v>13</v>
      </c>
      <c r="I539" s="1" cm="1">
        <f t="array" ref="I539">IF(C539="Studio",1,IF(ISNUMBER(EvaluateFormula(C539)),EvaluateFormula(C539),0))</f>
        <v>4</v>
      </c>
      <c r="J539" s="1">
        <f t="shared" si="16"/>
        <v>4</v>
      </c>
      <c r="K539" cm="1">
        <f t="array" ref="K539">ExtractMoney(B539)</f>
        <v>1700000</v>
      </c>
      <c r="L539" s="1">
        <f t="shared" si="17"/>
        <v>2</v>
      </c>
      <c r="M539" cm="1">
        <f t="array" ref="M539">ExtractNumber(G539)</f>
        <v>1496</v>
      </c>
    </row>
    <row r="540" spans="1:13" x14ac:dyDescent="0.3">
      <c r="A540" s="1" t="s">
        <v>8</v>
      </c>
      <c r="B540" s="1" t="s">
        <v>182</v>
      </c>
      <c r="C540" s="1">
        <v>1</v>
      </c>
      <c r="D540" s="1">
        <v>1</v>
      </c>
      <c r="E540" s="1">
        <v>1</v>
      </c>
      <c r="F540" s="1" t="s">
        <v>74</v>
      </c>
      <c r="H540" s="1" t="s">
        <v>13</v>
      </c>
      <c r="I540" s="1" cm="1">
        <f t="array" ref="I540">IF(C540="Studio",1,IF(ISNUMBER(EvaluateFormula(C540)),EvaluateFormula(C540),0))</f>
        <v>1</v>
      </c>
      <c r="J540" s="1">
        <f t="shared" si="16"/>
        <v>1</v>
      </c>
      <c r="K540" cm="1">
        <f t="array" ref="K540">ExtractMoney(B540)</f>
        <v>1000000</v>
      </c>
      <c r="L540" s="1">
        <f t="shared" si="17"/>
        <v>1</v>
      </c>
      <c r="M540" cm="1">
        <f t="array" ref="M540">ExtractNumber(G540)</f>
        <v>0</v>
      </c>
    </row>
    <row r="541" spans="1:13" x14ac:dyDescent="0.3">
      <c r="A541" s="1" t="s">
        <v>162</v>
      </c>
      <c r="B541" s="1" t="s">
        <v>630</v>
      </c>
      <c r="C541" s="1">
        <v>1</v>
      </c>
      <c r="D541" s="1">
        <v>1</v>
      </c>
      <c r="F541" s="1" t="s">
        <v>376</v>
      </c>
      <c r="G541" s="1" t="s">
        <v>679</v>
      </c>
      <c r="H541" s="1" t="s">
        <v>18</v>
      </c>
      <c r="I541" s="1" cm="1">
        <f t="array" ref="I541">IF(C541="Studio",1,IF(ISNUMBER(EvaluateFormula(C541)),EvaluateFormula(C541),0))</f>
        <v>1</v>
      </c>
      <c r="J541" s="1">
        <f t="shared" si="16"/>
        <v>1</v>
      </c>
      <c r="K541" cm="1">
        <f t="array" ref="K541">ExtractMoney(B541)</f>
        <v>360000</v>
      </c>
      <c r="L541" s="1">
        <f t="shared" si="17"/>
        <v>0</v>
      </c>
      <c r="M541" cm="1">
        <f t="array" ref="M541">ExtractNumber(G541)</f>
        <v>618</v>
      </c>
    </row>
    <row r="542" spans="1:13" x14ac:dyDescent="0.3">
      <c r="A542" s="1" t="s">
        <v>63</v>
      </c>
      <c r="B542" s="1" t="s">
        <v>36</v>
      </c>
      <c r="C542" s="1" t="s">
        <v>26</v>
      </c>
      <c r="D542" s="1">
        <v>4</v>
      </c>
      <c r="E542" s="1">
        <v>2</v>
      </c>
      <c r="F542" s="1" t="s">
        <v>74</v>
      </c>
      <c r="G542" s="1" t="s">
        <v>65</v>
      </c>
      <c r="H542" s="1" t="s">
        <v>18</v>
      </c>
      <c r="I542" s="1" cm="1">
        <f t="array" ref="I542">IF(C542="Studio",1,IF(ISNUMBER(EvaluateFormula(C542)),EvaluateFormula(C542),0))</f>
        <v>5</v>
      </c>
      <c r="J542" s="1">
        <f t="shared" si="16"/>
        <v>4</v>
      </c>
      <c r="K542" cm="1">
        <f t="array" ref="K542">ExtractMoney(B542)</f>
        <v>1950000</v>
      </c>
      <c r="L542" s="1">
        <f t="shared" si="17"/>
        <v>2</v>
      </c>
      <c r="M542" cm="1">
        <f t="array" ref="M542">ExtractNumber(G542)</f>
        <v>1830</v>
      </c>
    </row>
    <row r="543" spans="1:13" x14ac:dyDescent="0.3">
      <c r="A543" s="1" t="s">
        <v>8</v>
      </c>
      <c r="B543" s="1" t="s">
        <v>116</v>
      </c>
      <c r="C543" s="1">
        <v>1</v>
      </c>
      <c r="D543" s="1">
        <v>1</v>
      </c>
      <c r="E543" s="1">
        <v>2</v>
      </c>
      <c r="F543" s="1" t="s">
        <v>112</v>
      </c>
      <c r="G543" s="1" t="s">
        <v>117</v>
      </c>
      <c r="H543" s="1" t="s">
        <v>18</v>
      </c>
      <c r="I543" s="1" cm="1">
        <f t="array" ref="I543">IF(C543="Studio",1,IF(ISNUMBER(EvaluateFormula(C543)),EvaluateFormula(C543),0))</f>
        <v>1</v>
      </c>
      <c r="J543" s="1">
        <f t="shared" si="16"/>
        <v>1</v>
      </c>
      <c r="K543" cm="1">
        <f t="array" ref="K543">ExtractMoney(B543)</f>
        <v>2300000</v>
      </c>
      <c r="L543" s="1">
        <f t="shared" si="17"/>
        <v>2</v>
      </c>
      <c r="M543" cm="1">
        <f t="array" ref="M543">ExtractNumber(G543)</f>
        <v>1023</v>
      </c>
    </row>
    <row r="544" spans="1:13" x14ac:dyDescent="0.3">
      <c r="A544" s="1" t="s">
        <v>8</v>
      </c>
      <c r="B544" s="1" t="s">
        <v>9</v>
      </c>
      <c r="C544" s="1" t="s">
        <v>10</v>
      </c>
      <c r="D544" s="1">
        <v>3</v>
      </c>
      <c r="E544" s="1">
        <v>2</v>
      </c>
      <c r="F544" s="1" t="s">
        <v>112</v>
      </c>
      <c r="G544" s="1" t="s">
        <v>12</v>
      </c>
      <c r="H544" s="1" t="s">
        <v>13</v>
      </c>
      <c r="I544" s="1" cm="1">
        <f t="array" ref="I544">IF(C544="Studio",1,IF(ISNUMBER(EvaluateFormula(C544)),EvaluateFormula(C544),0))</f>
        <v>3</v>
      </c>
      <c r="J544" s="1">
        <f t="shared" si="16"/>
        <v>3</v>
      </c>
      <c r="K544" cm="1">
        <f t="array" ref="K544">ExtractMoney(B544)</f>
        <v>1250000</v>
      </c>
      <c r="L544" s="1">
        <f t="shared" si="17"/>
        <v>2</v>
      </c>
      <c r="M544" cm="1">
        <f t="array" ref="M544">ExtractNumber(G544)</f>
        <v>1335</v>
      </c>
    </row>
    <row r="545" spans="1:13" x14ac:dyDescent="0.3">
      <c r="A545" s="1" t="s">
        <v>8</v>
      </c>
      <c r="B545" s="1" t="s">
        <v>680</v>
      </c>
      <c r="C545" s="1">
        <v>2</v>
      </c>
      <c r="D545" s="1">
        <v>2</v>
      </c>
      <c r="E545" s="1">
        <v>1</v>
      </c>
      <c r="F545" s="1" t="s">
        <v>73</v>
      </c>
      <c r="G545" s="1" t="s">
        <v>681</v>
      </c>
      <c r="H545" s="1" t="s">
        <v>13</v>
      </c>
      <c r="I545" s="1" cm="1">
        <f t="array" ref="I545">IF(C545="Studio",1,IF(ISNUMBER(EvaluateFormula(C545)),EvaluateFormula(C545),0))</f>
        <v>2</v>
      </c>
      <c r="J545" s="1">
        <f t="shared" si="16"/>
        <v>2</v>
      </c>
      <c r="K545" cm="1">
        <f t="array" ref="K545">ExtractMoney(B545)</f>
        <v>3166000</v>
      </c>
      <c r="L545" s="1">
        <f t="shared" si="17"/>
        <v>1</v>
      </c>
      <c r="M545" cm="1">
        <f t="array" ref="M545">ExtractNumber(G545)</f>
        <v>1423</v>
      </c>
    </row>
    <row r="546" spans="1:13" x14ac:dyDescent="0.3">
      <c r="A546" s="1" t="s">
        <v>91</v>
      </c>
      <c r="B546" s="1" t="s">
        <v>682</v>
      </c>
      <c r="C546" s="1">
        <v>3</v>
      </c>
      <c r="D546" s="1">
        <v>2</v>
      </c>
      <c r="E546" s="1">
        <v>2</v>
      </c>
      <c r="F546" s="1" t="s">
        <v>73</v>
      </c>
      <c r="G546" s="1" t="s">
        <v>482</v>
      </c>
      <c r="H546" s="1" t="s">
        <v>18</v>
      </c>
      <c r="I546" s="1" cm="1">
        <f t="array" ref="I546">IF(C546="Studio",1,IF(ISNUMBER(EvaluateFormula(C546)),EvaluateFormula(C546),0))</f>
        <v>3</v>
      </c>
      <c r="J546" s="1">
        <f t="shared" si="16"/>
        <v>2</v>
      </c>
      <c r="K546" cm="1">
        <f t="array" ref="K546">ExtractMoney(B546)</f>
        <v>370000</v>
      </c>
      <c r="L546" s="1">
        <f t="shared" si="17"/>
        <v>2</v>
      </c>
      <c r="M546" cm="1">
        <f t="array" ref="M546">ExtractNumber(G546)</f>
        <v>950</v>
      </c>
    </row>
    <row r="547" spans="1:13" x14ac:dyDescent="0.3">
      <c r="A547" s="1" t="s">
        <v>683</v>
      </c>
      <c r="B547" s="1" t="s">
        <v>394</v>
      </c>
      <c r="C547" s="1" t="s">
        <v>61</v>
      </c>
      <c r="D547" s="1">
        <v>5</v>
      </c>
      <c r="F547" s="1" t="s">
        <v>194</v>
      </c>
      <c r="G547" s="1" t="s">
        <v>274</v>
      </c>
      <c r="H547" s="1" t="s">
        <v>18</v>
      </c>
      <c r="I547" s="1" cm="1">
        <f t="array" ref="I547">IF(C547="Studio",1,IF(ISNUMBER(EvaluateFormula(C547)),EvaluateFormula(C547),0))</f>
        <v>6</v>
      </c>
      <c r="J547" s="1">
        <f t="shared" si="16"/>
        <v>5</v>
      </c>
      <c r="K547" cm="1">
        <f t="array" ref="K547">ExtractMoney(B547)</f>
        <v>1600000</v>
      </c>
      <c r="L547" s="1">
        <f t="shared" si="17"/>
        <v>0</v>
      </c>
      <c r="M547" cm="1">
        <f t="array" ref="M547">ExtractNumber(G547)</f>
        <v>1650</v>
      </c>
    </row>
    <row r="548" spans="1:13" x14ac:dyDescent="0.3">
      <c r="A548" s="1" t="s">
        <v>8</v>
      </c>
      <c r="B548" s="1" t="s">
        <v>182</v>
      </c>
      <c r="C548" s="1">
        <v>1</v>
      </c>
      <c r="D548" s="1">
        <v>1</v>
      </c>
      <c r="E548" s="1">
        <v>1</v>
      </c>
      <c r="F548" s="1" t="s">
        <v>87</v>
      </c>
      <c r="G548" s="1" t="s">
        <v>384</v>
      </c>
      <c r="H548" s="1" t="s">
        <v>13</v>
      </c>
      <c r="I548" s="1" cm="1">
        <f t="array" ref="I548">IF(C548="Studio",1,IF(ISNUMBER(EvaluateFormula(C548)),EvaluateFormula(C548),0))</f>
        <v>1</v>
      </c>
      <c r="J548" s="1">
        <f t="shared" si="16"/>
        <v>1</v>
      </c>
      <c r="K548" cm="1">
        <f t="array" ref="K548">ExtractMoney(B548)</f>
        <v>1000000</v>
      </c>
      <c r="L548" s="1">
        <f t="shared" si="17"/>
        <v>1</v>
      </c>
      <c r="M548" cm="1">
        <f t="array" ref="M548">ExtractNumber(G548)</f>
        <v>751</v>
      </c>
    </row>
    <row r="549" spans="1:13" x14ac:dyDescent="0.3">
      <c r="A549" s="1" t="s">
        <v>168</v>
      </c>
      <c r="B549" s="1" t="s">
        <v>684</v>
      </c>
      <c r="C549" s="1" t="s">
        <v>26</v>
      </c>
      <c r="D549" s="1">
        <v>6</v>
      </c>
      <c r="E549" s="1">
        <v>3</v>
      </c>
      <c r="F549" s="1" t="s">
        <v>21</v>
      </c>
      <c r="G549" s="1" t="s">
        <v>541</v>
      </c>
      <c r="I549" s="1" cm="1">
        <f t="array" ref="I549">IF(C549="Studio",1,IF(ISNUMBER(EvaluateFormula(C549)),EvaluateFormula(C549),0))</f>
        <v>5</v>
      </c>
      <c r="J549" s="1">
        <f t="shared" si="16"/>
        <v>6</v>
      </c>
      <c r="K549" cm="1">
        <f t="array" ref="K549">ExtractMoney(B549)</f>
        <v>6700000</v>
      </c>
      <c r="L549" s="1">
        <f t="shared" si="17"/>
        <v>3</v>
      </c>
      <c r="M549" cm="1">
        <f t="array" ref="M549">ExtractNumber(G549)</f>
        <v>4771</v>
      </c>
    </row>
    <row r="550" spans="1:13" x14ac:dyDescent="0.3">
      <c r="A550" s="1" t="s">
        <v>168</v>
      </c>
      <c r="B550" s="1" t="s">
        <v>685</v>
      </c>
      <c r="C550" s="1" t="s">
        <v>48</v>
      </c>
      <c r="D550" s="1">
        <v>5</v>
      </c>
      <c r="E550" s="1">
        <v>3</v>
      </c>
      <c r="F550" s="1" t="s">
        <v>21</v>
      </c>
      <c r="G550" s="1" t="s">
        <v>563</v>
      </c>
      <c r="H550" s="1" t="s">
        <v>242</v>
      </c>
      <c r="I550" s="1" cm="1">
        <f t="array" ref="I550">IF(C550="Studio",1,IF(ISNUMBER(EvaluateFormula(C550)),EvaluateFormula(C550),0))</f>
        <v>4</v>
      </c>
      <c r="J550" s="1">
        <f t="shared" si="16"/>
        <v>5</v>
      </c>
      <c r="K550" cm="1">
        <f t="array" ref="K550">ExtractMoney(B550)</f>
        <v>6600000</v>
      </c>
      <c r="L550" s="1">
        <f t="shared" si="17"/>
        <v>3</v>
      </c>
      <c r="M550" cm="1">
        <f t="array" ref="M550">ExtractNumber(G550)</f>
        <v>4025</v>
      </c>
    </row>
    <row r="551" spans="1:13" x14ac:dyDescent="0.3">
      <c r="A551" s="1" t="s">
        <v>168</v>
      </c>
      <c r="B551" s="1" t="s">
        <v>686</v>
      </c>
      <c r="C551" s="1" t="s">
        <v>26</v>
      </c>
      <c r="D551" s="1">
        <v>5</v>
      </c>
      <c r="E551" s="1">
        <v>5</v>
      </c>
      <c r="F551" s="1" t="s">
        <v>74</v>
      </c>
      <c r="G551" s="1" t="s">
        <v>577</v>
      </c>
      <c r="H551" s="1" t="s">
        <v>18</v>
      </c>
      <c r="I551" s="1" cm="1">
        <f t="array" ref="I551">IF(C551="Studio",1,IF(ISNUMBER(EvaluateFormula(C551)),EvaluateFormula(C551),0))</f>
        <v>5</v>
      </c>
      <c r="J551" s="1">
        <f t="shared" si="16"/>
        <v>5</v>
      </c>
      <c r="K551" cm="1">
        <f t="array" ref="K551">ExtractMoney(B551)</f>
        <v>7400000</v>
      </c>
      <c r="L551" s="1">
        <f t="shared" si="17"/>
        <v>5</v>
      </c>
      <c r="M551" cm="1">
        <f t="array" ref="M551">ExtractNumber(G551)</f>
        <v>5137</v>
      </c>
    </row>
    <row r="552" spans="1:13" x14ac:dyDescent="0.3">
      <c r="A552" s="1" t="s">
        <v>168</v>
      </c>
      <c r="B552" s="1" t="s">
        <v>685</v>
      </c>
      <c r="C552" s="1" t="s">
        <v>26</v>
      </c>
      <c r="D552" s="1">
        <v>6</v>
      </c>
      <c r="F552" s="1" t="s">
        <v>74</v>
      </c>
      <c r="G552" s="1" t="s">
        <v>565</v>
      </c>
      <c r="H552" s="1" t="s">
        <v>18</v>
      </c>
      <c r="I552" s="1" cm="1">
        <f t="array" ref="I552">IF(C552="Studio",1,IF(ISNUMBER(EvaluateFormula(C552)),EvaluateFormula(C552),0))</f>
        <v>5</v>
      </c>
      <c r="J552" s="1">
        <f t="shared" si="16"/>
        <v>6</v>
      </c>
      <c r="K552" cm="1">
        <f t="array" ref="K552">ExtractMoney(B552)</f>
        <v>6600000</v>
      </c>
      <c r="L552" s="1">
        <f t="shared" si="17"/>
        <v>0</v>
      </c>
      <c r="M552" cm="1">
        <f t="array" ref="M552">ExtractNumber(G552)</f>
        <v>4945</v>
      </c>
    </row>
    <row r="553" spans="1:13" x14ac:dyDescent="0.3">
      <c r="A553" s="1" t="s">
        <v>14</v>
      </c>
      <c r="B553" s="1" t="s">
        <v>581</v>
      </c>
      <c r="C553" s="1" t="s">
        <v>51</v>
      </c>
      <c r="D553" s="1">
        <v>9</v>
      </c>
      <c r="E553" s="1">
        <v>10</v>
      </c>
      <c r="F553" s="1" t="s">
        <v>52</v>
      </c>
      <c r="G553" s="1" t="s">
        <v>687</v>
      </c>
      <c r="H553" s="1" t="s">
        <v>13</v>
      </c>
      <c r="I553" s="1" cm="1">
        <f t="array" ref="I553">IF(C553="Studio",1,IF(ISNUMBER(EvaluateFormula(C553)),EvaluateFormula(C553),0))</f>
        <v>7</v>
      </c>
      <c r="J553" s="1">
        <f t="shared" si="16"/>
        <v>9</v>
      </c>
      <c r="K553" cm="1">
        <f t="array" ref="K553">ExtractMoney(B553)</f>
        <v>12800000</v>
      </c>
      <c r="L553" s="1">
        <f t="shared" si="17"/>
        <v>10</v>
      </c>
      <c r="M553" cm="1">
        <f t="array" ref="M553">ExtractNumber(G553)</f>
        <v>8000</v>
      </c>
    </row>
    <row r="554" spans="1:13" x14ac:dyDescent="0.3">
      <c r="A554" s="1" t="s">
        <v>14</v>
      </c>
      <c r="B554" s="1" t="s">
        <v>60</v>
      </c>
      <c r="C554" s="1" t="s">
        <v>61</v>
      </c>
      <c r="D554" s="1">
        <v>7</v>
      </c>
      <c r="E554" s="1">
        <v>3</v>
      </c>
      <c r="F554" s="1" t="s">
        <v>16</v>
      </c>
      <c r="G554" s="1" t="s">
        <v>688</v>
      </c>
      <c r="H554" s="1" t="s">
        <v>18</v>
      </c>
      <c r="I554" s="1" cm="1">
        <f t="array" ref="I554">IF(C554="Studio",1,IF(ISNUMBER(EvaluateFormula(C554)),EvaluateFormula(C554),0))</f>
        <v>6</v>
      </c>
      <c r="J554" s="1">
        <f t="shared" si="16"/>
        <v>7</v>
      </c>
      <c r="K554" cm="1">
        <f t="array" ref="K554">ExtractMoney(B554)</f>
        <v>4500000</v>
      </c>
      <c r="L554" s="1">
        <f t="shared" si="17"/>
        <v>3</v>
      </c>
      <c r="M554" cm="1">
        <f t="array" ref="M554">ExtractNumber(G554)</f>
        <v>2970</v>
      </c>
    </row>
    <row r="555" spans="1:13" x14ac:dyDescent="0.3">
      <c r="A555" s="1" t="s">
        <v>168</v>
      </c>
      <c r="B555" s="1" t="s">
        <v>15</v>
      </c>
      <c r="C555" s="1" t="s">
        <v>209</v>
      </c>
      <c r="D555" s="1">
        <v>6</v>
      </c>
      <c r="E555" s="1">
        <v>6</v>
      </c>
      <c r="F555" s="1" t="s">
        <v>16</v>
      </c>
      <c r="G555" s="1" t="s">
        <v>689</v>
      </c>
      <c r="H555" s="1" t="s">
        <v>18</v>
      </c>
      <c r="I555" s="1" cm="1">
        <f t="array" ref="I555">IF(C555="Studio",1,IF(ISNUMBER(EvaluateFormula(C555)),EvaluateFormula(C555),0))</f>
        <v>7</v>
      </c>
      <c r="J555" s="1">
        <f t="shared" si="16"/>
        <v>6</v>
      </c>
      <c r="K555" cm="1">
        <f t="array" ref="K555">ExtractMoney(B555)</f>
        <v>6800000</v>
      </c>
      <c r="L555" s="1">
        <f t="shared" si="17"/>
        <v>6</v>
      </c>
      <c r="M555" cm="1">
        <f t="array" ref="M555">ExtractNumber(G555)</f>
        <v>7416</v>
      </c>
    </row>
    <row r="556" spans="1:13" x14ac:dyDescent="0.3">
      <c r="A556" s="1" t="s">
        <v>599</v>
      </c>
      <c r="B556" s="1" t="s">
        <v>690</v>
      </c>
      <c r="C556" s="1">
        <v>2</v>
      </c>
      <c r="D556" s="1">
        <v>2</v>
      </c>
      <c r="E556" s="1">
        <v>1</v>
      </c>
      <c r="F556" s="1" t="s">
        <v>74</v>
      </c>
      <c r="G556" s="1" t="s">
        <v>333</v>
      </c>
      <c r="H556" s="1" t="s">
        <v>13</v>
      </c>
      <c r="I556" s="1" cm="1">
        <f t="array" ref="I556">IF(C556="Studio",1,IF(ISNUMBER(EvaluateFormula(C556)),EvaluateFormula(C556),0))</f>
        <v>2</v>
      </c>
      <c r="J556" s="1">
        <f t="shared" si="16"/>
        <v>2</v>
      </c>
      <c r="K556" cm="1">
        <f t="array" ref="K556">ExtractMoney(B556)</f>
        <v>1288972</v>
      </c>
      <c r="L556" s="1">
        <f t="shared" si="17"/>
        <v>1</v>
      </c>
      <c r="M556" cm="1">
        <f t="array" ref="M556">ExtractNumber(G556)</f>
        <v>1076</v>
      </c>
    </row>
    <row r="557" spans="1:13" x14ac:dyDescent="0.3">
      <c r="A557" s="1" t="s">
        <v>155</v>
      </c>
      <c r="B557" s="1" t="s">
        <v>438</v>
      </c>
      <c r="C557" s="1">
        <v>3</v>
      </c>
      <c r="D557" s="1">
        <v>3</v>
      </c>
      <c r="E557" s="1">
        <v>1</v>
      </c>
      <c r="F557" s="1" t="s">
        <v>11</v>
      </c>
      <c r="G557" s="1" t="s">
        <v>691</v>
      </c>
      <c r="H557" s="1" t="s">
        <v>18</v>
      </c>
      <c r="I557" s="1" cm="1">
        <f t="array" ref="I557">IF(C557="Studio",1,IF(ISNUMBER(EvaluateFormula(C557)),EvaluateFormula(C557),0))</f>
        <v>3</v>
      </c>
      <c r="J557" s="1">
        <f t="shared" si="16"/>
        <v>3</v>
      </c>
      <c r="K557" cm="1">
        <f t="array" ref="K557">ExtractMoney(B557)</f>
        <v>3700000</v>
      </c>
      <c r="L557" s="1">
        <f t="shared" si="17"/>
        <v>1</v>
      </c>
      <c r="M557" cm="1">
        <f t="array" ref="M557">ExtractNumber(G557)</f>
        <v>1738</v>
      </c>
    </row>
    <row r="558" spans="1:13" x14ac:dyDescent="0.3">
      <c r="A558" s="1" t="s">
        <v>8</v>
      </c>
      <c r="B558" s="1" t="s">
        <v>692</v>
      </c>
      <c r="C558" s="1">
        <v>3</v>
      </c>
      <c r="D558" s="1">
        <v>3</v>
      </c>
      <c r="E558" s="1">
        <v>2</v>
      </c>
      <c r="F558" s="1" t="s">
        <v>84</v>
      </c>
      <c r="G558" s="1" t="s">
        <v>257</v>
      </c>
      <c r="I558" s="1" cm="1">
        <f t="array" ref="I558">IF(C558="Studio",1,IF(ISNUMBER(EvaluateFormula(C558)),EvaluateFormula(C558),0))</f>
        <v>3</v>
      </c>
      <c r="J558" s="1">
        <f t="shared" si="16"/>
        <v>3</v>
      </c>
      <c r="K558" cm="1">
        <f t="array" ref="K558">ExtractMoney(B558)</f>
        <v>8400000</v>
      </c>
      <c r="L558" s="1">
        <f t="shared" si="17"/>
        <v>2</v>
      </c>
      <c r="M558" cm="1">
        <f t="array" ref="M558">ExtractNumber(G558)</f>
        <v>2454</v>
      </c>
    </row>
    <row r="559" spans="1:13" x14ac:dyDescent="0.3">
      <c r="A559" s="1" t="s">
        <v>23</v>
      </c>
      <c r="B559" s="1" t="s">
        <v>693</v>
      </c>
      <c r="C559" s="1">
        <v>2</v>
      </c>
      <c r="D559" s="1">
        <v>2</v>
      </c>
      <c r="E559" s="1">
        <v>2</v>
      </c>
      <c r="F559" s="1" t="s">
        <v>21</v>
      </c>
      <c r="G559" s="1" t="s">
        <v>694</v>
      </c>
      <c r="H559" s="1" t="s">
        <v>18</v>
      </c>
      <c r="I559" s="1" cm="1">
        <f t="array" ref="I559">IF(C559="Studio",1,IF(ISNUMBER(EvaluateFormula(C559)),EvaluateFormula(C559),0))</f>
        <v>2</v>
      </c>
      <c r="J559" s="1">
        <f t="shared" si="16"/>
        <v>2</v>
      </c>
      <c r="K559" cm="1">
        <f t="array" ref="K559">ExtractMoney(B559)</f>
        <v>410000</v>
      </c>
      <c r="L559" s="1">
        <f t="shared" si="17"/>
        <v>2</v>
      </c>
      <c r="M559" cm="1">
        <f t="array" ref="M559">ExtractNumber(G559)</f>
        <v>885</v>
      </c>
    </row>
    <row r="560" spans="1:13" x14ac:dyDescent="0.3">
      <c r="A560" s="1" t="s">
        <v>28</v>
      </c>
      <c r="B560" s="1" t="s">
        <v>394</v>
      </c>
      <c r="C560" s="1">
        <v>4</v>
      </c>
      <c r="D560" s="1">
        <v>3</v>
      </c>
      <c r="E560" s="1">
        <v>2</v>
      </c>
      <c r="F560" s="1" t="s">
        <v>160</v>
      </c>
      <c r="G560" s="1" t="s">
        <v>549</v>
      </c>
      <c r="H560" s="1" t="s">
        <v>18</v>
      </c>
      <c r="I560" s="1" cm="1">
        <f t="array" ref="I560">IF(C560="Studio",1,IF(ISNUMBER(EvaluateFormula(C560)),EvaluateFormula(C560),0))</f>
        <v>4</v>
      </c>
      <c r="J560" s="1">
        <f t="shared" si="16"/>
        <v>3</v>
      </c>
      <c r="K560" cm="1">
        <f t="array" ref="K560">ExtractMoney(B560)</f>
        <v>1600000</v>
      </c>
      <c r="L560" s="1">
        <f t="shared" si="17"/>
        <v>2</v>
      </c>
      <c r="M560" cm="1">
        <f t="array" ref="M560">ExtractNumber(G560)</f>
        <v>1725</v>
      </c>
    </row>
    <row r="561" spans="1:13" x14ac:dyDescent="0.3">
      <c r="A561" s="1" t="s">
        <v>8</v>
      </c>
      <c r="B561" s="1" t="s">
        <v>695</v>
      </c>
      <c r="C561" s="1" t="s">
        <v>188</v>
      </c>
      <c r="D561" s="1">
        <v>2</v>
      </c>
      <c r="E561" s="1">
        <v>2</v>
      </c>
      <c r="F561" s="1" t="s">
        <v>11</v>
      </c>
      <c r="G561" s="1" t="s">
        <v>569</v>
      </c>
      <c r="H561" s="1" t="s">
        <v>18</v>
      </c>
      <c r="I561" s="1" cm="1">
        <f t="array" ref="I561">IF(C561="Studio",1,IF(ISNUMBER(EvaluateFormula(C561)),EvaluateFormula(C561),0))</f>
        <v>2</v>
      </c>
      <c r="J561" s="1">
        <f t="shared" si="16"/>
        <v>2</v>
      </c>
      <c r="K561" cm="1">
        <f t="array" ref="K561">ExtractMoney(B561)</f>
        <v>3360000</v>
      </c>
      <c r="L561" s="1">
        <f t="shared" si="17"/>
        <v>2</v>
      </c>
      <c r="M561" cm="1">
        <f t="array" ref="M561">ExtractNumber(G561)</f>
        <v>1421</v>
      </c>
    </row>
    <row r="562" spans="1:13" x14ac:dyDescent="0.3">
      <c r="A562" s="1" t="s">
        <v>14</v>
      </c>
      <c r="B562" s="1" t="s">
        <v>696</v>
      </c>
      <c r="C562" s="1" t="s">
        <v>188</v>
      </c>
      <c r="D562" s="1">
        <v>2</v>
      </c>
      <c r="E562" s="1">
        <v>1</v>
      </c>
      <c r="F562" s="1" t="s">
        <v>11</v>
      </c>
      <c r="G562" s="1" t="s">
        <v>364</v>
      </c>
      <c r="H562" s="1" t="s">
        <v>13</v>
      </c>
      <c r="I562" s="1" cm="1">
        <f t="array" ref="I562">IF(C562="Studio",1,IF(ISNUMBER(EvaluateFormula(C562)),EvaluateFormula(C562),0))</f>
        <v>2</v>
      </c>
      <c r="J562" s="1">
        <f t="shared" si="16"/>
        <v>2</v>
      </c>
      <c r="K562" cm="1">
        <f t="array" ref="K562">ExtractMoney(B562)</f>
        <v>1770000</v>
      </c>
      <c r="L562" s="1">
        <f t="shared" si="17"/>
        <v>1</v>
      </c>
      <c r="M562" cm="1">
        <f t="array" ref="M562">ExtractNumber(G562)</f>
        <v>1152</v>
      </c>
    </row>
    <row r="563" spans="1:13" x14ac:dyDescent="0.3">
      <c r="A563" s="1" t="s">
        <v>68</v>
      </c>
      <c r="B563" s="1" t="s">
        <v>697</v>
      </c>
      <c r="C563" s="1">
        <v>4</v>
      </c>
      <c r="D563" s="1">
        <v>4</v>
      </c>
      <c r="F563" s="1" t="s">
        <v>160</v>
      </c>
      <c r="G563" s="1" t="s">
        <v>82</v>
      </c>
      <c r="H563" s="1" t="s">
        <v>18</v>
      </c>
      <c r="I563" s="1" cm="1">
        <f t="array" ref="I563">IF(C563="Studio",1,IF(ISNUMBER(EvaluateFormula(C563)),EvaluateFormula(C563),0))</f>
        <v>4</v>
      </c>
      <c r="J563" s="1">
        <f t="shared" si="16"/>
        <v>4</v>
      </c>
      <c r="K563" cm="1">
        <f t="array" ref="K563">ExtractMoney(B563)</f>
        <v>1849000</v>
      </c>
      <c r="L563" s="1">
        <f t="shared" si="17"/>
        <v>0</v>
      </c>
      <c r="M563" cm="1">
        <f t="array" ref="M563">ExtractNumber(G563)</f>
        <v>1500</v>
      </c>
    </row>
    <row r="564" spans="1:13" x14ac:dyDescent="0.3">
      <c r="A564" s="1" t="s">
        <v>63</v>
      </c>
      <c r="B564" s="1" t="s">
        <v>698</v>
      </c>
      <c r="C564" s="1" t="s">
        <v>48</v>
      </c>
      <c r="D564" s="1">
        <v>4</v>
      </c>
      <c r="E564" s="1">
        <v>2</v>
      </c>
      <c r="F564" s="1" t="s">
        <v>21</v>
      </c>
      <c r="G564" s="1" t="s">
        <v>699</v>
      </c>
      <c r="H564" s="1" t="s">
        <v>18</v>
      </c>
      <c r="I564" s="1" cm="1">
        <f t="array" ref="I564">IF(C564="Studio",1,IF(ISNUMBER(EvaluateFormula(C564)),EvaluateFormula(C564),0))</f>
        <v>4</v>
      </c>
      <c r="J564" s="1">
        <f t="shared" si="16"/>
        <v>4</v>
      </c>
      <c r="K564" cm="1">
        <f t="array" ref="K564">ExtractMoney(B564)</f>
        <v>1860000</v>
      </c>
      <c r="L564" s="1">
        <f t="shared" si="17"/>
        <v>2</v>
      </c>
      <c r="M564" cm="1">
        <f t="array" ref="M564">ExtractNumber(G564)</f>
        <v>2070</v>
      </c>
    </row>
    <row r="565" spans="1:13" x14ac:dyDescent="0.3">
      <c r="A565" s="1" t="s">
        <v>8</v>
      </c>
      <c r="B565" s="1" t="s">
        <v>76</v>
      </c>
      <c r="C565" s="1">
        <v>2</v>
      </c>
      <c r="D565" s="1">
        <v>2</v>
      </c>
      <c r="E565" s="1">
        <v>1</v>
      </c>
      <c r="F565" s="1" t="s">
        <v>112</v>
      </c>
      <c r="G565" s="1" t="s">
        <v>148</v>
      </c>
      <c r="H565" s="1" t="s">
        <v>13</v>
      </c>
      <c r="I565" s="1" cm="1">
        <f t="array" ref="I565">IF(C565="Studio",1,IF(ISNUMBER(EvaluateFormula(C565)),EvaluateFormula(C565),0))</f>
        <v>2</v>
      </c>
      <c r="J565" s="1">
        <f t="shared" si="16"/>
        <v>2</v>
      </c>
      <c r="K565" cm="1">
        <f t="array" ref="K565">ExtractMoney(B565)</f>
        <v>1450000</v>
      </c>
      <c r="L565" s="1">
        <f t="shared" si="17"/>
        <v>1</v>
      </c>
      <c r="M565" cm="1">
        <f t="array" ref="M565">ExtractNumber(G565)</f>
        <v>1050</v>
      </c>
    </row>
    <row r="566" spans="1:13" x14ac:dyDescent="0.3">
      <c r="A566" s="1" t="s">
        <v>24</v>
      </c>
      <c r="B566" s="1" t="s">
        <v>275</v>
      </c>
      <c r="C566" s="1" t="s">
        <v>26</v>
      </c>
      <c r="D566" s="1">
        <v>4</v>
      </c>
      <c r="E566" s="1">
        <v>4</v>
      </c>
      <c r="F566" s="1" t="s">
        <v>21</v>
      </c>
      <c r="G566" s="1" t="s">
        <v>128</v>
      </c>
      <c r="H566" s="1" t="s">
        <v>18</v>
      </c>
      <c r="I566" s="1" cm="1">
        <f t="array" ref="I566">IF(C566="Studio",1,IF(ISNUMBER(EvaluateFormula(C566)),EvaluateFormula(C566),0))</f>
        <v>5</v>
      </c>
      <c r="J566" s="1">
        <f t="shared" si="16"/>
        <v>4</v>
      </c>
      <c r="K566" cm="1">
        <f t="array" ref="K566">ExtractMoney(B566)</f>
        <v>1060000</v>
      </c>
      <c r="L566" s="1">
        <f t="shared" si="17"/>
        <v>4</v>
      </c>
      <c r="M566" cm="1">
        <f t="array" ref="M566">ExtractNumber(G566)</f>
        <v>1772</v>
      </c>
    </row>
    <row r="567" spans="1:13" x14ac:dyDescent="0.3">
      <c r="A567" s="1" t="s">
        <v>24</v>
      </c>
      <c r="B567" s="1" t="s">
        <v>25</v>
      </c>
      <c r="C567" s="1" t="s">
        <v>26</v>
      </c>
      <c r="D567" s="1">
        <v>3</v>
      </c>
      <c r="E567" s="1">
        <v>2</v>
      </c>
      <c r="F567" s="1" t="s">
        <v>21</v>
      </c>
      <c r="G567" s="1" t="s">
        <v>27</v>
      </c>
      <c r="H567" s="1" t="s">
        <v>18</v>
      </c>
      <c r="I567" s="1" cm="1">
        <f t="array" ref="I567">IF(C567="Studio",1,IF(ISNUMBER(EvaluateFormula(C567)),EvaluateFormula(C567),0))</f>
        <v>5</v>
      </c>
      <c r="J567" s="1">
        <f t="shared" si="16"/>
        <v>3</v>
      </c>
      <c r="K567" cm="1">
        <f t="array" ref="K567">ExtractMoney(B567)</f>
        <v>900000</v>
      </c>
      <c r="L567" s="1">
        <f t="shared" si="17"/>
        <v>2</v>
      </c>
      <c r="M567" cm="1">
        <f t="array" ref="M567">ExtractNumber(G567)</f>
        <v>1513</v>
      </c>
    </row>
    <row r="568" spans="1:13" x14ac:dyDescent="0.3">
      <c r="A568" s="1" t="s">
        <v>91</v>
      </c>
      <c r="B568" s="1" t="s">
        <v>123</v>
      </c>
      <c r="C568" s="1" t="s">
        <v>48</v>
      </c>
      <c r="D568" s="1">
        <v>4</v>
      </c>
      <c r="E568" s="1">
        <v>2</v>
      </c>
      <c r="F568" s="1" t="s">
        <v>84</v>
      </c>
      <c r="G568" s="1" t="s">
        <v>22</v>
      </c>
      <c r="H568" s="1" t="s">
        <v>18</v>
      </c>
      <c r="I568" s="1" cm="1">
        <f t="array" ref="I568">IF(C568="Studio",1,IF(ISNUMBER(EvaluateFormula(C568)),EvaluateFormula(C568),0))</f>
        <v>4</v>
      </c>
      <c r="J568" s="1">
        <f t="shared" si="16"/>
        <v>4</v>
      </c>
      <c r="K568" cm="1">
        <f t="array" ref="K568">ExtractMoney(B568)</f>
        <v>1080000</v>
      </c>
      <c r="L568" s="1">
        <f t="shared" si="17"/>
        <v>2</v>
      </c>
      <c r="M568" cm="1">
        <f t="array" ref="M568">ExtractNumber(G568)</f>
        <v>1875</v>
      </c>
    </row>
    <row r="569" spans="1:13" x14ac:dyDescent="0.3">
      <c r="A569" s="1" t="s">
        <v>700</v>
      </c>
      <c r="B569" s="1" t="s">
        <v>701</v>
      </c>
      <c r="C569" s="1">
        <v>3</v>
      </c>
      <c r="D569" s="1">
        <v>2</v>
      </c>
      <c r="E569" s="1">
        <v>1</v>
      </c>
      <c r="F569" s="1" t="s">
        <v>21</v>
      </c>
      <c r="G569" s="1" t="s">
        <v>702</v>
      </c>
      <c r="H569" s="1" t="s">
        <v>18</v>
      </c>
      <c r="I569" s="1" cm="1">
        <f t="array" ref="I569">IF(C569="Studio",1,IF(ISNUMBER(EvaluateFormula(C569)),EvaluateFormula(C569),0))</f>
        <v>3</v>
      </c>
      <c r="J569" s="1">
        <f t="shared" si="16"/>
        <v>2</v>
      </c>
      <c r="K569" cm="1">
        <f t="array" ref="K569">ExtractMoney(B569)</f>
        <v>570000</v>
      </c>
      <c r="L569" s="1">
        <f t="shared" si="17"/>
        <v>1</v>
      </c>
      <c r="M569" cm="1">
        <f t="array" ref="M569">ExtractNumber(G569)</f>
        <v>1200</v>
      </c>
    </row>
    <row r="570" spans="1:13" x14ac:dyDescent="0.3">
      <c r="A570" s="1" t="s">
        <v>24</v>
      </c>
      <c r="B570" s="1" t="s">
        <v>25</v>
      </c>
      <c r="C570" s="1">
        <v>3</v>
      </c>
      <c r="D570" s="1">
        <v>2</v>
      </c>
      <c r="F570" s="1" t="s">
        <v>11</v>
      </c>
      <c r="H570" s="1" t="s">
        <v>94</v>
      </c>
      <c r="I570" s="1" cm="1">
        <f t="array" ref="I570">IF(C570="Studio",1,IF(ISNUMBER(EvaluateFormula(C570)),EvaluateFormula(C570),0))</f>
        <v>3</v>
      </c>
      <c r="J570" s="1">
        <f t="shared" si="16"/>
        <v>2</v>
      </c>
      <c r="K570" cm="1">
        <f t="array" ref="K570">ExtractMoney(B570)</f>
        <v>900000</v>
      </c>
      <c r="L570" s="1">
        <f t="shared" si="17"/>
        <v>0</v>
      </c>
      <c r="M570" cm="1">
        <f t="array" ref="M570">ExtractNumber(G570)</f>
        <v>0</v>
      </c>
    </row>
    <row r="571" spans="1:13" x14ac:dyDescent="0.3">
      <c r="A571" s="1" t="s">
        <v>63</v>
      </c>
      <c r="B571" s="1" t="s">
        <v>703</v>
      </c>
      <c r="C571" s="1" t="s">
        <v>48</v>
      </c>
      <c r="D571" s="1">
        <v>3</v>
      </c>
      <c r="E571" s="1">
        <v>2</v>
      </c>
      <c r="F571" s="1" t="s">
        <v>74</v>
      </c>
      <c r="G571" s="1" t="s">
        <v>269</v>
      </c>
      <c r="H571" s="1" t="s">
        <v>18</v>
      </c>
      <c r="I571" s="1" cm="1">
        <f t="array" ref="I571">IF(C571="Studio",1,IF(ISNUMBER(EvaluateFormula(C571)),EvaluateFormula(C571),0))</f>
        <v>4</v>
      </c>
      <c r="J571" s="1">
        <f t="shared" si="16"/>
        <v>3</v>
      </c>
      <c r="K571" cm="1">
        <f t="array" ref="K571">ExtractMoney(B571)</f>
        <v>1880000</v>
      </c>
      <c r="L571" s="1">
        <f t="shared" si="17"/>
        <v>2</v>
      </c>
      <c r="M571" cm="1">
        <f t="array" ref="M571">ExtractNumber(G571)</f>
        <v>2243</v>
      </c>
    </row>
    <row r="572" spans="1:13" x14ac:dyDescent="0.3">
      <c r="A572" s="1" t="s">
        <v>63</v>
      </c>
      <c r="B572" s="1" t="s">
        <v>704</v>
      </c>
      <c r="C572" s="1" t="s">
        <v>48</v>
      </c>
      <c r="D572" s="1">
        <v>3</v>
      </c>
      <c r="E572" s="1">
        <v>2</v>
      </c>
      <c r="F572" s="1" t="s">
        <v>74</v>
      </c>
      <c r="G572" s="1" t="s">
        <v>705</v>
      </c>
      <c r="H572" s="1" t="s">
        <v>18</v>
      </c>
      <c r="I572" s="1" cm="1">
        <f t="array" ref="I572">IF(C572="Studio",1,IF(ISNUMBER(EvaluateFormula(C572)),EvaluateFormula(C572),0))</f>
        <v>4</v>
      </c>
      <c r="J572" s="1">
        <f t="shared" si="16"/>
        <v>3</v>
      </c>
      <c r="K572" cm="1">
        <f t="array" ref="K572">ExtractMoney(B572)</f>
        <v>1685000</v>
      </c>
      <c r="L572" s="1">
        <f t="shared" si="17"/>
        <v>2</v>
      </c>
      <c r="M572" cm="1">
        <f t="array" ref="M572">ExtractNumber(G572)</f>
        <v>2038</v>
      </c>
    </row>
    <row r="573" spans="1:13" x14ac:dyDescent="0.3">
      <c r="A573" s="1" t="s">
        <v>24</v>
      </c>
      <c r="B573" s="1" t="s">
        <v>706</v>
      </c>
      <c r="C573" s="1">
        <v>3</v>
      </c>
      <c r="D573" s="1">
        <v>2</v>
      </c>
      <c r="E573" s="1">
        <v>2</v>
      </c>
      <c r="F573" s="1" t="s">
        <v>84</v>
      </c>
      <c r="G573" s="1" t="s">
        <v>707</v>
      </c>
      <c r="H573" s="1" t="s">
        <v>18</v>
      </c>
      <c r="I573" s="1" cm="1">
        <f t="array" ref="I573">IF(C573="Studio",1,IF(ISNUMBER(EvaluateFormula(C573)),EvaluateFormula(C573),0))</f>
        <v>3</v>
      </c>
      <c r="J573" s="1">
        <f t="shared" si="16"/>
        <v>2</v>
      </c>
      <c r="K573" cm="1">
        <f t="array" ref="K573">ExtractMoney(B573)</f>
        <v>550000</v>
      </c>
      <c r="L573" s="1">
        <f t="shared" si="17"/>
        <v>2</v>
      </c>
      <c r="M573" cm="1">
        <f t="array" ref="M573">ExtractNumber(G573)</f>
        <v>1073</v>
      </c>
    </row>
    <row r="574" spans="1:13" x14ac:dyDescent="0.3">
      <c r="A574" s="1" t="s">
        <v>8</v>
      </c>
      <c r="B574" s="1" t="s">
        <v>182</v>
      </c>
      <c r="C574" s="1">
        <v>1</v>
      </c>
      <c r="D574" s="1">
        <v>1</v>
      </c>
      <c r="E574" s="1">
        <v>1</v>
      </c>
      <c r="F574" s="1" t="s">
        <v>74</v>
      </c>
      <c r="G574" s="1" t="s">
        <v>384</v>
      </c>
      <c r="H574" s="1" t="s">
        <v>18</v>
      </c>
      <c r="I574" s="1" cm="1">
        <f t="array" ref="I574">IF(C574="Studio",1,IF(ISNUMBER(EvaluateFormula(C574)),EvaluateFormula(C574),0))</f>
        <v>1</v>
      </c>
      <c r="J574" s="1">
        <f t="shared" si="16"/>
        <v>1</v>
      </c>
      <c r="K574" cm="1">
        <f t="array" ref="K574">ExtractMoney(B574)</f>
        <v>1000000</v>
      </c>
      <c r="L574" s="1">
        <f t="shared" si="17"/>
        <v>1</v>
      </c>
      <c r="M574" cm="1">
        <f t="array" ref="M574">ExtractNumber(G574)</f>
        <v>751</v>
      </c>
    </row>
    <row r="575" spans="1:13" x14ac:dyDescent="0.3">
      <c r="A575" s="1" t="s">
        <v>95</v>
      </c>
      <c r="B575" s="1" t="s">
        <v>78</v>
      </c>
      <c r="C575" s="1">
        <v>5</v>
      </c>
      <c r="D575" s="1">
        <v>3</v>
      </c>
      <c r="E575" s="1">
        <v>2</v>
      </c>
      <c r="F575" s="1" t="s">
        <v>708</v>
      </c>
      <c r="G575" s="1" t="s">
        <v>709</v>
      </c>
      <c r="H575" s="1" t="s">
        <v>18</v>
      </c>
      <c r="I575" s="1" cm="1">
        <f t="array" ref="I575">IF(C575="Studio",1,IF(ISNUMBER(EvaluateFormula(C575)),EvaluateFormula(C575),0))</f>
        <v>5</v>
      </c>
      <c r="J575" s="1">
        <f t="shared" si="16"/>
        <v>3</v>
      </c>
      <c r="K575" cm="1">
        <f t="array" ref="K575">ExtractMoney(B575)</f>
        <v>490000</v>
      </c>
      <c r="L575" s="1">
        <f t="shared" si="17"/>
        <v>2</v>
      </c>
      <c r="M575" cm="1">
        <f t="array" ref="M575">ExtractNumber(G575)</f>
        <v>1300</v>
      </c>
    </row>
    <row r="576" spans="1:13" x14ac:dyDescent="0.3">
      <c r="A576" s="1" t="s">
        <v>95</v>
      </c>
      <c r="B576" s="1" t="s">
        <v>9</v>
      </c>
      <c r="C576" s="1">
        <v>5</v>
      </c>
      <c r="D576" s="1">
        <v>5</v>
      </c>
      <c r="E576" s="1">
        <v>4</v>
      </c>
      <c r="F576" s="1" t="s">
        <v>81</v>
      </c>
      <c r="G576" s="1" t="s">
        <v>710</v>
      </c>
      <c r="H576" s="1" t="s">
        <v>18</v>
      </c>
      <c r="I576" s="1" cm="1">
        <f t="array" ref="I576">IF(C576="Studio",1,IF(ISNUMBER(EvaluateFormula(C576)),EvaluateFormula(C576),0))</f>
        <v>5</v>
      </c>
      <c r="J576" s="1">
        <f t="shared" si="16"/>
        <v>5</v>
      </c>
      <c r="K576" cm="1">
        <f t="array" ref="K576">ExtractMoney(B576)</f>
        <v>1250000</v>
      </c>
      <c r="L576" s="1">
        <f t="shared" si="17"/>
        <v>4</v>
      </c>
      <c r="M576" cm="1">
        <f t="array" ref="M576">ExtractNumber(G576)</f>
        <v>1870</v>
      </c>
    </row>
    <row r="577" spans="1:13" x14ac:dyDescent="0.3">
      <c r="A577" s="1" t="s">
        <v>68</v>
      </c>
      <c r="B577" s="1" t="s">
        <v>711</v>
      </c>
      <c r="C577" s="1" t="s">
        <v>48</v>
      </c>
      <c r="D577" s="1">
        <v>4</v>
      </c>
      <c r="F577" s="1" t="s">
        <v>160</v>
      </c>
      <c r="G577" s="1" t="s">
        <v>167</v>
      </c>
      <c r="H577" s="1" t="s">
        <v>18</v>
      </c>
      <c r="I577" s="1" cm="1">
        <f t="array" ref="I577">IF(C577="Studio",1,IF(ISNUMBER(EvaluateFormula(C577)),EvaluateFormula(C577),0))</f>
        <v>4</v>
      </c>
      <c r="J577" s="1">
        <f t="shared" si="16"/>
        <v>4</v>
      </c>
      <c r="K577" cm="1">
        <f t="array" ref="K577">ExtractMoney(B577)</f>
        <v>2790000</v>
      </c>
      <c r="L577" s="1">
        <f t="shared" si="17"/>
        <v>0</v>
      </c>
      <c r="M577" cm="1">
        <f t="array" ref="M577">ExtractNumber(G577)</f>
        <v>3000</v>
      </c>
    </row>
    <row r="578" spans="1:13" x14ac:dyDescent="0.3">
      <c r="A578" s="1" t="s">
        <v>8</v>
      </c>
      <c r="B578" s="1" t="s">
        <v>272</v>
      </c>
      <c r="C578" s="1">
        <v>1</v>
      </c>
      <c r="D578" s="1">
        <v>2</v>
      </c>
      <c r="E578" s="1">
        <v>1</v>
      </c>
      <c r="F578" s="1" t="s">
        <v>11</v>
      </c>
      <c r="G578" s="1" t="s">
        <v>117</v>
      </c>
      <c r="H578" s="1" t="s">
        <v>18</v>
      </c>
      <c r="I578" s="1" cm="1">
        <f t="array" ref="I578">IF(C578="Studio",1,IF(ISNUMBER(EvaluateFormula(C578)),EvaluateFormula(C578),0))</f>
        <v>1</v>
      </c>
      <c r="J578" s="1">
        <f t="shared" si="16"/>
        <v>2</v>
      </c>
      <c r="K578" cm="1">
        <f t="array" ref="K578">ExtractMoney(B578)</f>
        <v>2500000</v>
      </c>
      <c r="L578" s="1">
        <f t="shared" si="17"/>
        <v>1</v>
      </c>
      <c r="M578" cm="1">
        <f t="array" ref="M578">ExtractNumber(G578)</f>
        <v>1023</v>
      </c>
    </row>
    <row r="579" spans="1:13" x14ac:dyDescent="0.3">
      <c r="A579" s="1" t="s">
        <v>68</v>
      </c>
      <c r="B579" s="1" t="s">
        <v>268</v>
      </c>
      <c r="C579" s="1" t="s">
        <v>61</v>
      </c>
      <c r="D579" s="1">
        <v>5</v>
      </c>
      <c r="F579" s="1" t="s">
        <v>160</v>
      </c>
      <c r="G579" s="1" t="s">
        <v>712</v>
      </c>
      <c r="H579" s="1" t="s">
        <v>242</v>
      </c>
      <c r="I579" s="1" cm="1">
        <f t="array" ref="I579">IF(C579="Studio",1,IF(ISNUMBER(EvaluateFormula(C579)),EvaluateFormula(C579),0))</f>
        <v>6</v>
      </c>
      <c r="J579" s="1">
        <f t="shared" ref="J579:J642" si="18">IF(D579="",0,D579)</f>
        <v>5</v>
      </c>
      <c r="K579" cm="1">
        <f t="array" ref="K579">ExtractMoney(B579)</f>
        <v>2200000</v>
      </c>
      <c r="L579" s="1">
        <f t="shared" ref="L579:L642" si="19">IF(E579="",0,E579)</f>
        <v>0</v>
      </c>
      <c r="M579" cm="1">
        <f t="array" ref="M579">ExtractNumber(G579)</f>
        <v>2200</v>
      </c>
    </row>
    <row r="580" spans="1:13" x14ac:dyDescent="0.3">
      <c r="A580" s="1" t="s">
        <v>8</v>
      </c>
      <c r="B580" s="1" t="s">
        <v>130</v>
      </c>
      <c r="C580" s="1" t="s">
        <v>316</v>
      </c>
      <c r="D580" s="1">
        <v>1</v>
      </c>
      <c r="F580" s="1" t="s">
        <v>73</v>
      </c>
      <c r="G580" s="1" t="s">
        <v>713</v>
      </c>
      <c r="H580" s="1" t="s">
        <v>13</v>
      </c>
      <c r="I580" s="1" cm="1">
        <f t="array" ref="I580">IF(C580="Studio",1,IF(ISNUMBER(EvaluateFormula(C580)),EvaluateFormula(C580),0))</f>
        <v>1</v>
      </c>
      <c r="J580" s="1">
        <f t="shared" si="18"/>
        <v>1</v>
      </c>
      <c r="K580" cm="1">
        <f t="array" ref="K580">ExtractMoney(B580)</f>
        <v>780000</v>
      </c>
      <c r="L580" s="1">
        <f t="shared" si="19"/>
        <v>0</v>
      </c>
      <c r="M580" cm="1">
        <f t="array" ref="M580">ExtractNumber(G580)</f>
        <v>497</v>
      </c>
    </row>
    <row r="581" spans="1:13" x14ac:dyDescent="0.3">
      <c r="A581" s="1" t="s">
        <v>23</v>
      </c>
      <c r="B581" s="1" t="s">
        <v>323</v>
      </c>
      <c r="C581" s="1">
        <v>6</v>
      </c>
      <c r="D581" s="1">
        <v>5</v>
      </c>
      <c r="F581" s="1" t="s">
        <v>553</v>
      </c>
      <c r="G581" s="1" t="s">
        <v>714</v>
      </c>
      <c r="H581" s="1" t="s">
        <v>18</v>
      </c>
      <c r="I581" s="1" cm="1">
        <f t="array" ref="I581">IF(C581="Studio",1,IF(ISNUMBER(EvaluateFormula(C581)),EvaluateFormula(C581),0))</f>
        <v>6</v>
      </c>
      <c r="J581" s="1">
        <f t="shared" si="18"/>
        <v>5</v>
      </c>
      <c r="K581" cm="1">
        <f t="array" ref="K581">ExtractMoney(B581)</f>
        <v>998000</v>
      </c>
      <c r="L581" s="1">
        <f t="shared" si="19"/>
        <v>0</v>
      </c>
      <c r="M581" cm="1">
        <f t="array" ref="M581">ExtractNumber(G581)</f>
        <v>4186</v>
      </c>
    </row>
    <row r="582" spans="1:13" x14ac:dyDescent="0.3">
      <c r="A582" s="1" t="s">
        <v>179</v>
      </c>
      <c r="B582" s="1" t="s">
        <v>715</v>
      </c>
      <c r="C582" s="1">
        <v>2</v>
      </c>
      <c r="D582" s="1">
        <v>2</v>
      </c>
      <c r="E582" s="1">
        <v>1</v>
      </c>
      <c r="F582" s="1" t="s">
        <v>11</v>
      </c>
      <c r="G582" s="1" t="s">
        <v>716</v>
      </c>
      <c r="H582" s="1" t="s">
        <v>13</v>
      </c>
      <c r="I582" s="1" cm="1">
        <f t="array" ref="I582">IF(C582="Studio",1,IF(ISNUMBER(EvaluateFormula(C582)),EvaluateFormula(C582),0))</f>
        <v>2</v>
      </c>
      <c r="J582" s="1">
        <f t="shared" si="18"/>
        <v>2</v>
      </c>
      <c r="K582" cm="1">
        <f t="array" ref="K582">ExtractMoney(B582)</f>
        <v>2044800</v>
      </c>
      <c r="L582" s="1">
        <f t="shared" si="19"/>
        <v>1</v>
      </c>
      <c r="M582" cm="1">
        <f t="array" ref="M582">ExtractNumber(G582)</f>
        <v>912</v>
      </c>
    </row>
    <row r="583" spans="1:13" x14ac:dyDescent="0.3">
      <c r="A583" s="1" t="s">
        <v>24</v>
      </c>
      <c r="B583" s="1" t="s">
        <v>9</v>
      </c>
      <c r="C583" s="1" t="s">
        <v>48</v>
      </c>
      <c r="D583" s="1">
        <v>4</v>
      </c>
      <c r="E583" s="1">
        <v>2</v>
      </c>
      <c r="F583" s="1" t="s">
        <v>74</v>
      </c>
      <c r="G583" s="1" t="s">
        <v>717</v>
      </c>
      <c r="H583" s="1" t="s">
        <v>13</v>
      </c>
      <c r="I583" s="1" cm="1">
        <f t="array" ref="I583">IF(C583="Studio",1,IF(ISNUMBER(EvaluateFormula(C583)),EvaluateFormula(C583),0))</f>
        <v>4</v>
      </c>
      <c r="J583" s="1">
        <f t="shared" si="18"/>
        <v>4</v>
      </c>
      <c r="K583" cm="1">
        <f t="array" ref="K583">ExtractMoney(B583)</f>
        <v>1250000</v>
      </c>
      <c r="L583" s="1">
        <f t="shared" si="19"/>
        <v>2</v>
      </c>
      <c r="M583" cm="1">
        <f t="array" ref="M583">ExtractNumber(G583)</f>
        <v>1700</v>
      </c>
    </row>
    <row r="584" spans="1:13" x14ac:dyDescent="0.3">
      <c r="A584" s="1" t="s">
        <v>8</v>
      </c>
      <c r="B584" s="1" t="s">
        <v>295</v>
      </c>
      <c r="C584" s="1">
        <v>4</v>
      </c>
      <c r="D584" s="1">
        <v>4</v>
      </c>
      <c r="E584" s="1">
        <v>2</v>
      </c>
      <c r="F584" s="1" t="s">
        <v>303</v>
      </c>
      <c r="G584" s="1" t="s">
        <v>718</v>
      </c>
      <c r="H584" s="1" t="s">
        <v>13</v>
      </c>
      <c r="I584" s="1" cm="1">
        <f t="array" ref="I584">IF(C584="Studio",1,IF(ISNUMBER(EvaluateFormula(C584)),EvaluateFormula(C584),0))</f>
        <v>4</v>
      </c>
      <c r="J584" s="1">
        <f t="shared" si="18"/>
        <v>4</v>
      </c>
      <c r="K584" cm="1">
        <f t="array" ref="K584">ExtractMoney(B584)</f>
        <v>4950000</v>
      </c>
      <c r="L584" s="1">
        <f t="shared" si="19"/>
        <v>2</v>
      </c>
      <c r="M584" cm="1">
        <f t="array" ref="M584">ExtractNumber(G584)</f>
        <v>3300</v>
      </c>
    </row>
    <row r="585" spans="1:13" x14ac:dyDescent="0.3">
      <c r="A585" s="1" t="s">
        <v>63</v>
      </c>
      <c r="B585" s="1" t="s">
        <v>719</v>
      </c>
      <c r="C585" s="1" t="s">
        <v>26</v>
      </c>
      <c r="D585" s="1">
        <v>5</v>
      </c>
      <c r="E585" s="1">
        <v>3</v>
      </c>
      <c r="F585" s="1" t="s">
        <v>74</v>
      </c>
      <c r="G585" s="1" t="s">
        <v>720</v>
      </c>
      <c r="H585" s="1" t="s">
        <v>18</v>
      </c>
      <c r="I585" s="1" cm="1">
        <f t="array" ref="I585">IF(C585="Studio",1,IF(ISNUMBER(EvaluateFormula(C585)),EvaluateFormula(C585),0))</f>
        <v>5</v>
      </c>
      <c r="J585" s="1">
        <f t="shared" si="18"/>
        <v>5</v>
      </c>
      <c r="K585" cm="1">
        <f t="array" ref="K585">ExtractMoney(B585)</f>
        <v>2340000</v>
      </c>
      <c r="L585" s="1">
        <f t="shared" si="19"/>
        <v>3</v>
      </c>
      <c r="M585" cm="1">
        <f t="array" ref="M585">ExtractNumber(G585)</f>
        <v>0</v>
      </c>
    </row>
    <row r="586" spans="1:13" x14ac:dyDescent="0.3">
      <c r="A586" s="1" t="s">
        <v>63</v>
      </c>
      <c r="B586" s="1" t="s">
        <v>721</v>
      </c>
      <c r="C586" s="1" t="s">
        <v>48</v>
      </c>
      <c r="D586" s="1">
        <v>4</v>
      </c>
      <c r="E586" s="1">
        <v>2</v>
      </c>
      <c r="F586" s="1" t="s">
        <v>74</v>
      </c>
      <c r="G586" s="1" t="s">
        <v>720</v>
      </c>
      <c r="H586" s="1" t="s">
        <v>18</v>
      </c>
      <c r="I586" s="1" cm="1">
        <f t="array" ref="I586">IF(C586="Studio",1,IF(ISNUMBER(EvaluateFormula(C586)),EvaluateFormula(C586),0))</f>
        <v>4</v>
      </c>
      <c r="J586" s="1">
        <f t="shared" si="18"/>
        <v>4</v>
      </c>
      <c r="K586" cm="1">
        <f t="array" ref="K586">ExtractMoney(B586)</f>
        <v>1698000</v>
      </c>
      <c r="L586" s="1">
        <f t="shared" si="19"/>
        <v>2</v>
      </c>
      <c r="M586" cm="1">
        <f t="array" ref="M586">ExtractNumber(G586)</f>
        <v>0</v>
      </c>
    </row>
    <row r="587" spans="1:13" x14ac:dyDescent="0.3">
      <c r="A587" s="1" t="s">
        <v>63</v>
      </c>
      <c r="B587" s="1" t="s">
        <v>439</v>
      </c>
      <c r="C587" s="1" t="s">
        <v>48</v>
      </c>
      <c r="D587" s="1">
        <v>4</v>
      </c>
      <c r="E587" s="1">
        <v>2</v>
      </c>
      <c r="F587" s="1" t="s">
        <v>74</v>
      </c>
      <c r="G587" s="1" t="s">
        <v>325</v>
      </c>
      <c r="H587" s="1" t="s">
        <v>18</v>
      </c>
      <c r="I587" s="1" cm="1">
        <f t="array" ref="I587">IF(C587="Studio",1,IF(ISNUMBER(EvaluateFormula(C587)),EvaluateFormula(C587),0))</f>
        <v>4</v>
      </c>
      <c r="J587" s="1">
        <f t="shared" si="18"/>
        <v>4</v>
      </c>
      <c r="K587" cm="1">
        <f t="array" ref="K587">ExtractMoney(B587)</f>
        <v>1420000</v>
      </c>
      <c r="L587" s="1">
        <f t="shared" si="19"/>
        <v>2</v>
      </c>
      <c r="M587" cm="1">
        <f t="array" ref="M587">ExtractNumber(G587)</f>
        <v>1496</v>
      </c>
    </row>
    <row r="588" spans="1:13" x14ac:dyDescent="0.3">
      <c r="A588" s="1" t="s">
        <v>722</v>
      </c>
      <c r="B588" s="1" t="s">
        <v>101</v>
      </c>
      <c r="C588" s="1" t="s">
        <v>26</v>
      </c>
      <c r="D588" s="1">
        <v>5</v>
      </c>
      <c r="F588" s="1" t="s">
        <v>81</v>
      </c>
      <c r="G588" s="1" t="s">
        <v>274</v>
      </c>
      <c r="H588" s="1" t="s">
        <v>18</v>
      </c>
      <c r="I588" s="1" cm="1">
        <f t="array" ref="I588">IF(C588="Studio",1,IF(ISNUMBER(EvaluateFormula(C588)),EvaluateFormula(C588),0))</f>
        <v>5</v>
      </c>
      <c r="J588" s="1">
        <f t="shared" si="18"/>
        <v>5</v>
      </c>
      <c r="K588" cm="1">
        <f t="array" ref="K588">ExtractMoney(B588)</f>
        <v>2400000</v>
      </c>
      <c r="L588" s="1">
        <f t="shared" si="19"/>
        <v>0</v>
      </c>
      <c r="M588" cm="1">
        <f t="array" ref="M588">ExtractNumber(G588)</f>
        <v>1650</v>
      </c>
    </row>
    <row r="589" spans="1:13" x14ac:dyDescent="0.3">
      <c r="A589" s="1" t="s">
        <v>91</v>
      </c>
      <c r="B589" s="1" t="s">
        <v>628</v>
      </c>
      <c r="C589" s="1" t="s">
        <v>279</v>
      </c>
      <c r="D589" s="1">
        <v>2</v>
      </c>
      <c r="E589" s="1">
        <v>2</v>
      </c>
      <c r="F589" s="1" t="s">
        <v>87</v>
      </c>
      <c r="G589" s="1" t="s">
        <v>723</v>
      </c>
      <c r="H589" s="1" t="s">
        <v>94</v>
      </c>
      <c r="I589" s="1" cm="1">
        <f t="array" ref="I589">IF(C589="Studio",1,IF(ISNUMBER(EvaluateFormula(C589)),EvaluateFormula(C589),0))</f>
        <v>4</v>
      </c>
      <c r="J589" s="1">
        <f t="shared" si="18"/>
        <v>2</v>
      </c>
      <c r="K589" cm="1">
        <f t="array" ref="K589">ExtractMoney(B589)</f>
        <v>928000</v>
      </c>
      <c r="L589" s="1">
        <f t="shared" si="19"/>
        <v>2</v>
      </c>
      <c r="M589" cm="1">
        <f t="array" ref="M589">ExtractNumber(G589)</f>
        <v>1523</v>
      </c>
    </row>
    <row r="590" spans="1:13" x14ac:dyDescent="0.3">
      <c r="A590" s="1" t="s">
        <v>24</v>
      </c>
      <c r="B590" s="1" t="s">
        <v>724</v>
      </c>
      <c r="C590" s="1">
        <v>3</v>
      </c>
      <c r="D590" s="1">
        <v>2</v>
      </c>
      <c r="E590" s="1">
        <v>2</v>
      </c>
      <c r="F590" s="1" t="s">
        <v>74</v>
      </c>
      <c r="G590" s="1" t="s">
        <v>725</v>
      </c>
      <c r="H590" s="1" t="s">
        <v>18</v>
      </c>
      <c r="I590" s="1" cm="1">
        <f t="array" ref="I590">IF(C590="Studio",1,IF(ISNUMBER(EvaluateFormula(C590)),EvaluateFormula(C590),0))</f>
        <v>3</v>
      </c>
      <c r="J590" s="1">
        <f t="shared" si="18"/>
        <v>2</v>
      </c>
      <c r="K590" cm="1">
        <f t="array" ref="K590">ExtractMoney(B590)</f>
        <v>565000</v>
      </c>
      <c r="L590" s="1">
        <f t="shared" si="19"/>
        <v>2</v>
      </c>
      <c r="M590" cm="1">
        <f t="array" ref="M590">ExtractNumber(G590)</f>
        <v>1100</v>
      </c>
    </row>
    <row r="591" spans="1:13" x14ac:dyDescent="0.3">
      <c r="A591" s="1" t="s">
        <v>91</v>
      </c>
      <c r="B591" s="1" t="s">
        <v>72</v>
      </c>
      <c r="C591" s="1" t="s">
        <v>48</v>
      </c>
      <c r="D591" s="1">
        <v>4</v>
      </c>
      <c r="E591" s="1">
        <v>4</v>
      </c>
      <c r="F591" s="1" t="s">
        <v>21</v>
      </c>
      <c r="G591" s="1" t="s">
        <v>726</v>
      </c>
      <c r="H591" s="1" t="s">
        <v>18</v>
      </c>
      <c r="I591" s="1" cm="1">
        <f t="array" ref="I591">IF(C591="Studio",1,IF(ISNUMBER(EvaluateFormula(C591)),EvaluateFormula(C591),0))</f>
        <v>4</v>
      </c>
      <c r="J591" s="1">
        <f t="shared" si="18"/>
        <v>4</v>
      </c>
      <c r="K591" cm="1">
        <f t="array" ref="K591">ExtractMoney(B591)</f>
        <v>1550000</v>
      </c>
      <c r="L591" s="1">
        <f t="shared" si="19"/>
        <v>4</v>
      </c>
      <c r="M591" cm="1">
        <f t="array" ref="M591">ExtractNumber(G591)</f>
        <v>2638</v>
      </c>
    </row>
    <row r="592" spans="1:13" x14ac:dyDescent="0.3">
      <c r="A592" s="1" t="s">
        <v>28</v>
      </c>
      <c r="B592" s="1" t="s">
        <v>135</v>
      </c>
      <c r="C592" s="1">
        <v>4</v>
      </c>
      <c r="D592" s="1">
        <v>3</v>
      </c>
      <c r="E592" s="1">
        <v>3</v>
      </c>
      <c r="F592" s="1" t="s">
        <v>45</v>
      </c>
      <c r="G592" s="1" t="s">
        <v>38</v>
      </c>
      <c r="H592" s="1" t="s">
        <v>18</v>
      </c>
      <c r="I592" s="1" cm="1">
        <f t="array" ref="I592">IF(C592="Studio",1,IF(ISNUMBER(EvaluateFormula(C592)),EvaluateFormula(C592),0))</f>
        <v>4</v>
      </c>
      <c r="J592" s="1">
        <f t="shared" si="18"/>
        <v>3</v>
      </c>
      <c r="K592" cm="1">
        <f t="array" ref="K592">ExtractMoney(B592)</f>
        <v>1800000</v>
      </c>
      <c r="L592" s="1">
        <f t="shared" si="19"/>
        <v>3</v>
      </c>
      <c r="M592" cm="1">
        <f t="array" ref="M592">ExtractNumber(G592)</f>
        <v>1875</v>
      </c>
    </row>
    <row r="593" spans="1:13" x14ac:dyDescent="0.3">
      <c r="A593" s="1" t="s">
        <v>14</v>
      </c>
      <c r="B593" s="1" t="s">
        <v>525</v>
      </c>
      <c r="C593" s="1" t="s">
        <v>26</v>
      </c>
      <c r="D593" s="1">
        <v>5</v>
      </c>
      <c r="E593" s="1">
        <v>4</v>
      </c>
      <c r="F593" s="1" t="s">
        <v>727</v>
      </c>
      <c r="G593" s="1" t="s">
        <v>728</v>
      </c>
      <c r="H593" s="1" t="s">
        <v>18</v>
      </c>
      <c r="I593" s="1" cm="1">
        <f t="array" ref="I593">IF(C593="Studio",1,IF(ISNUMBER(EvaluateFormula(C593)),EvaluateFormula(C593),0))</f>
        <v>5</v>
      </c>
      <c r="J593" s="1">
        <f t="shared" si="18"/>
        <v>5</v>
      </c>
      <c r="K593" cm="1">
        <f t="array" ref="K593">ExtractMoney(B593)</f>
        <v>3200000</v>
      </c>
      <c r="L593" s="1">
        <f t="shared" si="19"/>
        <v>4</v>
      </c>
      <c r="M593" cm="1">
        <f t="array" ref="M593">ExtractNumber(G593)</f>
        <v>3670</v>
      </c>
    </row>
    <row r="594" spans="1:13" x14ac:dyDescent="0.3">
      <c r="A594" s="1" t="s">
        <v>91</v>
      </c>
      <c r="B594" s="1" t="s">
        <v>305</v>
      </c>
      <c r="C594" s="1">
        <v>3</v>
      </c>
      <c r="D594" s="1">
        <v>2</v>
      </c>
      <c r="E594" s="1">
        <v>2</v>
      </c>
      <c r="F594" s="1" t="s">
        <v>11</v>
      </c>
      <c r="G594" s="1" t="s">
        <v>729</v>
      </c>
      <c r="H594" s="1" t="s">
        <v>13</v>
      </c>
      <c r="I594" s="1" cm="1">
        <f t="array" ref="I594">IF(C594="Studio",1,IF(ISNUMBER(EvaluateFormula(C594)),EvaluateFormula(C594),0))</f>
        <v>3</v>
      </c>
      <c r="J594" s="1">
        <f t="shared" si="18"/>
        <v>2</v>
      </c>
      <c r="K594" cm="1">
        <f t="array" ref="K594">ExtractMoney(B594)</f>
        <v>670000</v>
      </c>
      <c r="L594" s="1">
        <f t="shared" si="19"/>
        <v>2</v>
      </c>
      <c r="M594" cm="1">
        <f t="array" ref="M594">ExtractNumber(G594)</f>
        <v>907</v>
      </c>
    </row>
    <row r="595" spans="1:13" x14ac:dyDescent="0.3">
      <c r="A595" s="1" t="s">
        <v>8</v>
      </c>
      <c r="B595" s="1" t="s">
        <v>182</v>
      </c>
      <c r="C595" s="1">
        <v>1</v>
      </c>
      <c r="D595" s="1">
        <v>1</v>
      </c>
      <c r="E595" s="1">
        <v>1</v>
      </c>
      <c r="F595" s="1" t="s">
        <v>74</v>
      </c>
      <c r="G595" s="1" t="s">
        <v>243</v>
      </c>
      <c r="H595" s="1" t="s">
        <v>18</v>
      </c>
      <c r="I595" s="1" cm="1">
        <f t="array" ref="I595">IF(C595="Studio",1,IF(ISNUMBER(EvaluateFormula(C595)),EvaluateFormula(C595),0))</f>
        <v>1</v>
      </c>
      <c r="J595" s="1">
        <f t="shared" si="18"/>
        <v>1</v>
      </c>
      <c r="K595" cm="1">
        <f t="array" ref="K595">ExtractMoney(B595)</f>
        <v>1000000</v>
      </c>
      <c r="L595" s="1">
        <f t="shared" si="19"/>
        <v>1</v>
      </c>
      <c r="M595" cm="1">
        <f t="array" ref="M595">ExtractNumber(G595)</f>
        <v>657</v>
      </c>
    </row>
    <row r="596" spans="1:13" x14ac:dyDescent="0.3">
      <c r="A596" s="1" t="s">
        <v>171</v>
      </c>
      <c r="B596" s="1" t="s">
        <v>730</v>
      </c>
      <c r="C596" s="1" t="s">
        <v>48</v>
      </c>
      <c r="D596" s="1">
        <v>4</v>
      </c>
      <c r="E596" s="1">
        <v>3</v>
      </c>
      <c r="F596" s="1" t="s">
        <v>369</v>
      </c>
      <c r="G596" s="1" t="s">
        <v>731</v>
      </c>
      <c r="H596" s="1" t="s">
        <v>13</v>
      </c>
      <c r="I596" s="1" cm="1">
        <f t="array" ref="I596">IF(C596="Studio",1,IF(ISNUMBER(EvaluateFormula(C596)),EvaluateFormula(C596),0))</f>
        <v>4</v>
      </c>
      <c r="J596" s="1">
        <f t="shared" si="18"/>
        <v>4</v>
      </c>
      <c r="K596" cm="1">
        <f t="array" ref="K596">ExtractMoney(B596)</f>
        <v>5999000</v>
      </c>
      <c r="L596" s="1">
        <f t="shared" si="19"/>
        <v>3</v>
      </c>
      <c r="M596" cm="1">
        <f t="array" ref="M596">ExtractNumber(G596)</f>
        <v>3289</v>
      </c>
    </row>
    <row r="597" spans="1:13" x14ac:dyDescent="0.3">
      <c r="A597" s="1" t="s">
        <v>91</v>
      </c>
      <c r="B597" s="1" t="s">
        <v>234</v>
      </c>
      <c r="C597" s="1" t="s">
        <v>70</v>
      </c>
      <c r="D597" s="1">
        <v>4</v>
      </c>
      <c r="E597" s="1">
        <v>3</v>
      </c>
      <c r="F597" s="1" t="s">
        <v>21</v>
      </c>
      <c r="G597" s="1" t="s">
        <v>732</v>
      </c>
      <c r="I597" s="1" cm="1">
        <f t="array" ref="I597">IF(C597="Studio",1,IF(ISNUMBER(EvaluateFormula(C597)),EvaluateFormula(C597),0))</f>
        <v>5</v>
      </c>
      <c r="J597" s="1">
        <f t="shared" si="18"/>
        <v>4</v>
      </c>
      <c r="K597" cm="1">
        <f t="array" ref="K597">ExtractMoney(B597)</f>
        <v>1350000</v>
      </c>
      <c r="L597" s="1">
        <f t="shared" si="19"/>
        <v>3</v>
      </c>
      <c r="M597" cm="1">
        <f t="array" ref="M597">ExtractNumber(G597)</f>
        <v>2128</v>
      </c>
    </row>
    <row r="598" spans="1:13" x14ac:dyDescent="0.3">
      <c r="A598" s="1" t="s">
        <v>63</v>
      </c>
      <c r="B598" s="1" t="s">
        <v>446</v>
      </c>
      <c r="C598" s="1" t="s">
        <v>26</v>
      </c>
      <c r="D598" s="1">
        <v>5</v>
      </c>
      <c r="E598" s="1">
        <v>3</v>
      </c>
      <c r="F598" s="1" t="s">
        <v>74</v>
      </c>
      <c r="G598" s="1" t="s">
        <v>447</v>
      </c>
      <c r="H598" s="1" t="s">
        <v>18</v>
      </c>
      <c r="I598" s="1" cm="1">
        <f t="array" ref="I598">IF(C598="Studio",1,IF(ISNUMBER(EvaluateFormula(C598)),EvaluateFormula(C598),0))</f>
        <v>5</v>
      </c>
      <c r="J598" s="1">
        <f t="shared" si="18"/>
        <v>5</v>
      </c>
      <c r="K598" cm="1">
        <f t="array" ref="K598">ExtractMoney(B598)</f>
        <v>2230000</v>
      </c>
      <c r="L598" s="1">
        <f t="shared" si="19"/>
        <v>3</v>
      </c>
      <c r="M598" cm="1">
        <f t="array" ref="M598">ExtractNumber(G598)</f>
        <v>2973</v>
      </c>
    </row>
    <row r="599" spans="1:13" x14ac:dyDescent="0.3">
      <c r="A599" s="1" t="s">
        <v>171</v>
      </c>
      <c r="B599" s="1" t="s">
        <v>632</v>
      </c>
      <c r="C599" s="1">
        <v>2</v>
      </c>
      <c r="D599" s="1">
        <v>2</v>
      </c>
      <c r="E599" s="1">
        <v>1</v>
      </c>
      <c r="F599" s="1" t="s">
        <v>84</v>
      </c>
      <c r="G599" s="1" t="s">
        <v>733</v>
      </c>
      <c r="H599" s="1" t="s">
        <v>13</v>
      </c>
      <c r="I599" s="1" cm="1">
        <f t="array" ref="I599">IF(C599="Studio",1,IF(ISNUMBER(EvaluateFormula(C599)),EvaluateFormula(C599),0))</f>
        <v>2</v>
      </c>
      <c r="J599" s="1">
        <f t="shared" si="18"/>
        <v>2</v>
      </c>
      <c r="K599" cm="1">
        <f t="array" ref="K599">ExtractMoney(B599)</f>
        <v>830000</v>
      </c>
      <c r="L599" s="1">
        <f t="shared" si="19"/>
        <v>1</v>
      </c>
      <c r="M599" cm="1">
        <f t="array" ref="M599">ExtractNumber(G599)</f>
        <v>1072</v>
      </c>
    </row>
    <row r="600" spans="1:13" x14ac:dyDescent="0.3">
      <c r="A600" s="1" t="s">
        <v>171</v>
      </c>
      <c r="B600" s="1" t="s">
        <v>302</v>
      </c>
      <c r="C600" s="1" t="s">
        <v>48</v>
      </c>
      <c r="D600" s="1">
        <v>4</v>
      </c>
      <c r="E600" s="1">
        <v>2</v>
      </c>
      <c r="F600" s="1" t="s">
        <v>84</v>
      </c>
      <c r="G600" s="1" t="s">
        <v>734</v>
      </c>
      <c r="H600" s="1" t="s">
        <v>18</v>
      </c>
      <c r="I600" s="1" cm="1">
        <f t="array" ref="I600">IF(C600="Studio",1,IF(ISNUMBER(EvaluateFormula(C600)),EvaluateFormula(C600),0))</f>
        <v>4</v>
      </c>
      <c r="J600" s="1">
        <f t="shared" si="18"/>
        <v>4</v>
      </c>
      <c r="K600" cm="1">
        <f t="array" ref="K600">ExtractMoney(B600)</f>
        <v>1100000</v>
      </c>
      <c r="L600" s="1">
        <f t="shared" si="19"/>
        <v>2</v>
      </c>
      <c r="M600" cm="1">
        <f t="array" ref="M600">ExtractNumber(G600)</f>
        <v>2111</v>
      </c>
    </row>
    <row r="601" spans="1:13" x14ac:dyDescent="0.3">
      <c r="A601" s="1" t="s">
        <v>14</v>
      </c>
      <c r="B601" s="1" t="s">
        <v>735</v>
      </c>
      <c r="C601" s="1" t="s">
        <v>61</v>
      </c>
      <c r="D601" s="1">
        <v>6</v>
      </c>
      <c r="E601" s="1">
        <v>4</v>
      </c>
      <c r="F601" s="1" t="s">
        <v>52</v>
      </c>
      <c r="G601" s="1" t="s">
        <v>736</v>
      </c>
      <c r="H601" s="1" t="s">
        <v>18</v>
      </c>
      <c r="I601" s="1" cm="1">
        <f t="array" ref="I601">IF(C601="Studio",1,IF(ISNUMBER(EvaluateFormula(C601)),EvaluateFormula(C601),0))</f>
        <v>6</v>
      </c>
      <c r="J601" s="1">
        <f t="shared" si="18"/>
        <v>6</v>
      </c>
      <c r="K601" cm="1">
        <f t="array" ref="K601">ExtractMoney(B601)</f>
        <v>8300000</v>
      </c>
      <c r="L601" s="1">
        <f t="shared" si="19"/>
        <v>4</v>
      </c>
      <c r="M601" cm="1">
        <f t="array" ref="M601">ExtractNumber(G601)</f>
        <v>6103</v>
      </c>
    </row>
    <row r="602" spans="1:13" x14ac:dyDescent="0.3">
      <c r="A602" s="1" t="s">
        <v>423</v>
      </c>
      <c r="B602" s="1" t="s">
        <v>66</v>
      </c>
      <c r="C602" s="1" t="s">
        <v>26</v>
      </c>
      <c r="D602" s="1">
        <v>5</v>
      </c>
      <c r="E602" s="1">
        <v>3</v>
      </c>
      <c r="F602" s="1" t="s">
        <v>52</v>
      </c>
      <c r="G602" s="1" t="s">
        <v>737</v>
      </c>
      <c r="H602" s="1" t="s">
        <v>18</v>
      </c>
      <c r="I602" s="1" cm="1">
        <f t="array" ref="I602">IF(C602="Studio",1,IF(ISNUMBER(EvaluateFormula(C602)),EvaluateFormula(C602),0))</f>
        <v>5</v>
      </c>
      <c r="J602" s="1">
        <f t="shared" si="18"/>
        <v>5</v>
      </c>
      <c r="K602" cm="1">
        <f t="array" ref="K602">ExtractMoney(B602)</f>
        <v>3450000</v>
      </c>
      <c r="L602" s="1">
        <f t="shared" si="19"/>
        <v>3</v>
      </c>
      <c r="M602" cm="1">
        <f t="array" ref="M602">ExtractNumber(G602)</f>
        <v>5200</v>
      </c>
    </row>
    <row r="603" spans="1:13" x14ac:dyDescent="0.3">
      <c r="A603" s="1" t="s">
        <v>63</v>
      </c>
      <c r="B603" s="1" t="s">
        <v>182</v>
      </c>
      <c r="C603" s="1">
        <v>2</v>
      </c>
      <c r="D603" s="1">
        <v>2</v>
      </c>
      <c r="F603" s="1" t="s">
        <v>11</v>
      </c>
      <c r="G603" s="1" t="s">
        <v>738</v>
      </c>
      <c r="H603" s="1" t="s">
        <v>18</v>
      </c>
      <c r="I603" s="1" cm="1">
        <f t="array" ref="I603">IF(C603="Studio",1,IF(ISNUMBER(EvaluateFormula(C603)),EvaluateFormula(C603),0))</f>
        <v>2</v>
      </c>
      <c r="J603" s="1">
        <f t="shared" si="18"/>
        <v>2</v>
      </c>
      <c r="K603" cm="1">
        <f t="array" ref="K603">ExtractMoney(B603)</f>
        <v>1000000</v>
      </c>
      <c r="L603" s="1">
        <f t="shared" si="19"/>
        <v>0</v>
      </c>
      <c r="M603" cm="1">
        <f t="array" ref="M603">ExtractNumber(G603)</f>
        <v>1000</v>
      </c>
    </row>
    <row r="604" spans="1:13" x14ac:dyDescent="0.3">
      <c r="A604" s="1" t="s">
        <v>8</v>
      </c>
      <c r="B604" s="1" t="s">
        <v>116</v>
      </c>
      <c r="C604" s="1">
        <v>1</v>
      </c>
      <c r="D604" s="1">
        <v>2</v>
      </c>
      <c r="E604" s="1">
        <v>1</v>
      </c>
      <c r="F604" s="1" t="s">
        <v>11</v>
      </c>
      <c r="G604" s="1" t="s">
        <v>117</v>
      </c>
      <c r="H604" s="1" t="s">
        <v>18</v>
      </c>
      <c r="I604" s="1" cm="1">
        <f t="array" ref="I604">IF(C604="Studio",1,IF(ISNUMBER(EvaluateFormula(C604)),EvaluateFormula(C604),0))</f>
        <v>1</v>
      </c>
      <c r="J604" s="1">
        <f t="shared" si="18"/>
        <v>2</v>
      </c>
      <c r="K604" cm="1">
        <f t="array" ref="K604">ExtractMoney(B604)</f>
        <v>2300000</v>
      </c>
      <c r="L604" s="1">
        <f t="shared" si="19"/>
        <v>1</v>
      </c>
      <c r="M604" cm="1">
        <f t="array" ref="M604">ExtractNumber(G604)</f>
        <v>1023</v>
      </c>
    </row>
    <row r="605" spans="1:13" x14ac:dyDescent="0.3">
      <c r="A605" s="1" t="s">
        <v>8</v>
      </c>
      <c r="B605" s="1" t="s">
        <v>111</v>
      </c>
      <c r="C605" s="1" t="s">
        <v>48</v>
      </c>
      <c r="D605" s="1">
        <v>5</v>
      </c>
      <c r="E605" s="1">
        <v>2</v>
      </c>
      <c r="F605" s="1" t="s">
        <v>112</v>
      </c>
      <c r="G605" s="1" t="s">
        <v>113</v>
      </c>
      <c r="H605" s="1" t="s">
        <v>18</v>
      </c>
      <c r="I605" s="1" cm="1">
        <f t="array" ref="I605">IF(C605="Studio",1,IF(ISNUMBER(EvaluateFormula(C605)),EvaluateFormula(C605),0))</f>
        <v>4</v>
      </c>
      <c r="J605" s="1">
        <f t="shared" si="18"/>
        <v>5</v>
      </c>
      <c r="K605" cm="1">
        <f t="array" ref="K605">ExtractMoney(B605)</f>
        <v>3600000</v>
      </c>
      <c r="L605" s="1">
        <f t="shared" si="19"/>
        <v>2</v>
      </c>
      <c r="M605" cm="1">
        <f t="array" ref="M605">ExtractNumber(G605)</f>
        <v>3897</v>
      </c>
    </row>
    <row r="606" spans="1:13" x14ac:dyDescent="0.3">
      <c r="A606" s="1" t="s">
        <v>63</v>
      </c>
      <c r="B606" s="1" t="s">
        <v>116</v>
      </c>
      <c r="C606" s="1" t="s">
        <v>26</v>
      </c>
      <c r="D606" s="1">
        <v>4</v>
      </c>
      <c r="E606" s="1">
        <v>2</v>
      </c>
      <c r="F606" s="1" t="s">
        <v>74</v>
      </c>
      <c r="G606" s="1" t="s">
        <v>106</v>
      </c>
      <c r="H606" s="1" t="s">
        <v>242</v>
      </c>
      <c r="I606" s="1" cm="1">
        <f t="array" ref="I606">IF(C606="Studio",1,IF(ISNUMBER(EvaluateFormula(C606)),EvaluateFormula(C606),0))</f>
        <v>5</v>
      </c>
      <c r="J606" s="1">
        <f t="shared" si="18"/>
        <v>4</v>
      </c>
      <c r="K606" cm="1">
        <f t="array" ref="K606">ExtractMoney(B606)</f>
        <v>2300000</v>
      </c>
      <c r="L606" s="1">
        <f t="shared" si="19"/>
        <v>2</v>
      </c>
      <c r="M606" cm="1">
        <f t="array" ref="M606">ExtractNumber(G606)</f>
        <v>2702</v>
      </c>
    </row>
    <row r="607" spans="1:13" x14ac:dyDescent="0.3">
      <c r="A607" s="1" t="s">
        <v>8</v>
      </c>
      <c r="B607" s="1" t="s">
        <v>182</v>
      </c>
      <c r="C607" s="1">
        <v>1</v>
      </c>
      <c r="D607" s="1">
        <v>1</v>
      </c>
      <c r="E607" s="1">
        <v>1</v>
      </c>
      <c r="F607" s="1" t="s">
        <v>87</v>
      </c>
      <c r="G607" s="1" t="s">
        <v>384</v>
      </c>
      <c r="H607" s="1" t="s">
        <v>18</v>
      </c>
      <c r="I607" s="1" cm="1">
        <f t="array" ref="I607">IF(C607="Studio",1,IF(ISNUMBER(EvaluateFormula(C607)),EvaluateFormula(C607),0))</f>
        <v>1</v>
      </c>
      <c r="J607" s="1">
        <f t="shared" si="18"/>
        <v>1</v>
      </c>
      <c r="K607" cm="1">
        <f t="array" ref="K607">ExtractMoney(B607)</f>
        <v>1000000</v>
      </c>
      <c r="L607" s="1">
        <f t="shared" si="19"/>
        <v>1</v>
      </c>
      <c r="M607" cm="1">
        <f t="array" ref="M607">ExtractNumber(G607)</f>
        <v>751</v>
      </c>
    </row>
    <row r="608" spans="1:13" x14ac:dyDescent="0.3">
      <c r="A608" s="1" t="s">
        <v>8</v>
      </c>
      <c r="B608" s="1" t="s">
        <v>739</v>
      </c>
      <c r="C608" s="1">
        <v>2</v>
      </c>
      <c r="D608" s="1">
        <v>2</v>
      </c>
      <c r="E608" s="1">
        <v>2</v>
      </c>
      <c r="F608" s="1" t="s">
        <v>21</v>
      </c>
      <c r="G608" s="1" t="s">
        <v>225</v>
      </c>
      <c r="H608" s="1" t="s">
        <v>18</v>
      </c>
      <c r="I608" s="1" cm="1">
        <f t="array" ref="I608">IF(C608="Studio",1,IF(ISNUMBER(EvaluateFormula(C608)),EvaluateFormula(C608),0))</f>
        <v>2</v>
      </c>
      <c r="J608" s="1">
        <f t="shared" si="18"/>
        <v>2</v>
      </c>
      <c r="K608" cm="1">
        <f t="array" ref="K608">ExtractMoney(B608)</f>
        <v>4756000</v>
      </c>
      <c r="L608" s="1">
        <f t="shared" si="19"/>
        <v>2</v>
      </c>
      <c r="M608" cm="1">
        <f t="array" ref="M608">ExtractNumber(G608)</f>
        <v>1399</v>
      </c>
    </row>
    <row r="609" spans="1:13" x14ac:dyDescent="0.3">
      <c r="A609" s="1" t="s">
        <v>63</v>
      </c>
      <c r="B609" s="1" t="s">
        <v>740</v>
      </c>
      <c r="C609" s="1" t="s">
        <v>30</v>
      </c>
      <c r="D609"/>
      <c r="E609" s="1">
        <v>4</v>
      </c>
      <c r="F609" s="1" t="s">
        <v>34</v>
      </c>
      <c r="G609" s="1" t="s">
        <v>741</v>
      </c>
      <c r="I609" s="1" cm="1">
        <f t="array" ref="I609">IF(C609="Studio",1,IF(ISNUMBER(EvaluateFormula(C609)),EvaluateFormula(C609),0))</f>
        <v>6</v>
      </c>
      <c r="J609" s="1">
        <f t="shared" si="18"/>
        <v>0</v>
      </c>
      <c r="K609" cm="1">
        <f t="array" ref="K609">ExtractMoney(B609)</f>
        <v>3580000</v>
      </c>
      <c r="L609" s="1">
        <f t="shared" si="19"/>
        <v>4</v>
      </c>
      <c r="M609" cm="1">
        <f t="array" ref="M609">ExtractNumber(G609)</f>
        <v>1300</v>
      </c>
    </row>
    <row r="610" spans="1:13" x14ac:dyDescent="0.3">
      <c r="A610" s="1" t="s">
        <v>63</v>
      </c>
      <c r="B610" s="1" t="s">
        <v>64</v>
      </c>
      <c r="C610" s="1">
        <v>3</v>
      </c>
      <c r="D610" s="1">
        <v>3</v>
      </c>
      <c r="E610" s="1">
        <v>2</v>
      </c>
      <c r="F610" s="1" t="s">
        <v>112</v>
      </c>
      <c r="G610" s="1" t="s">
        <v>723</v>
      </c>
      <c r="H610" s="1" t="s">
        <v>18</v>
      </c>
      <c r="I610" s="1" cm="1">
        <f t="array" ref="I610">IF(C610="Studio",1,IF(ISNUMBER(EvaluateFormula(C610)),EvaluateFormula(C610),0))</f>
        <v>3</v>
      </c>
      <c r="J610" s="1">
        <f t="shared" si="18"/>
        <v>3</v>
      </c>
      <c r="K610" cm="1">
        <f t="array" ref="K610">ExtractMoney(B610)</f>
        <v>1780000</v>
      </c>
      <c r="L610" s="1">
        <f t="shared" si="19"/>
        <v>2</v>
      </c>
      <c r="M610" cm="1">
        <f t="array" ref="M610">ExtractNumber(G610)</f>
        <v>1523</v>
      </c>
    </row>
    <row r="611" spans="1:13" x14ac:dyDescent="0.3">
      <c r="A611" s="1" t="s">
        <v>8</v>
      </c>
      <c r="B611" s="1" t="s">
        <v>234</v>
      </c>
      <c r="C611" s="1" t="s">
        <v>188</v>
      </c>
      <c r="D611" s="1">
        <v>2</v>
      </c>
      <c r="E611" s="1">
        <v>1</v>
      </c>
      <c r="F611" s="1" t="s">
        <v>11</v>
      </c>
      <c r="G611" s="1" t="s">
        <v>496</v>
      </c>
      <c r="H611" s="1" t="s">
        <v>13</v>
      </c>
      <c r="I611" s="1" cm="1">
        <f t="array" ref="I611">IF(C611="Studio",1,IF(ISNUMBER(EvaluateFormula(C611)),EvaluateFormula(C611),0))</f>
        <v>2</v>
      </c>
      <c r="J611" s="1">
        <f t="shared" si="18"/>
        <v>2</v>
      </c>
      <c r="K611" cm="1">
        <f t="array" ref="K611">ExtractMoney(B611)</f>
        <v>1350000</v>
      </c>
      <c r="L611" s="1">
        <f t="shared" si="19"/>
        <v>1</v>
      </c>
      <c r="M611" cm="1">
        <f t="array" ref="M611">ExtractNumber(G611)</f>
        <v>900</v>
      </c>
    </row>
    <row r="612" spans="1:13" x14ac:dyDescent="0.3">
      <c r="A612" s="1" t="s">
        <v>8</v>
      </c>
      <c r="B612" s="1" t="s">
        <v>742</v>
      </c>
      <c r="C612" s="1" t="s">
        <v>188</v>
      </c>
      <c r="D612" s="1">
        <v>2</v>
      </c>
      <c r="F612" s="1" t="s">
        <v>73</v>
      </c>
      <c r="G612" s="1" t="s">
        <v>333</v>
      </c>
      <c r="H612" s="1" t="s">
        <v>18</v>
      </c>
      <c r="I612" s="1" cm="1">
        <f t="array" ref="I612">IF(C612="Studio",1,IF(ISNUMBER(EvaluateFormula(C612)),EvaluateFormula(C612),0))</f>
        <v>2</v>
      </c>
      <c r="J612" s="1">
        <f t="shared" si="18"/>
        <v>2</v>
      </c>
      <c r="K612" cm="1">
        <f t="array" ref="K612">ExtractMoney(B612)</f>
        <v>2270000</v>
      </c>
      <c r="L612" s="1">
        <f t="shared" si="19"/>
        <v>0</v>
      </c>
      <c r="M612" cm="1">
        <f t="array" ref="M612">ExtractNumber(G612)</f>
        <v>1076</v>
      </c>
    </row>
    <row r="613" spans="1:13" x14ac:dyDescent="0.3">
      <c r="A613" s="1" t="s">
        <v>146</v>
      </c>
      <c r="B613" s="1" t="s">
        <v>743</v>
      </c>
      <c r="C613" s="1">
        <v>2</v>
      </c>
      <c r="D613" s="1">
        <v>2</v>
      </c>
      <c r="E613" s="1">
        <v>1</v>
      </c>
      <c r="F613" s="1" t="s">
        <v>11</v>
      </c>
      <c r="G613" s="1" t="s">
        <v>744</v>
      </c>
      <c r="H613" s="1" t="s">
        <v>94</v>
      </c>
      <c r="I613" s="1" cm="1">
        <f t="array" ref="I613">IF(C613="Studio",1,IF(ISNUMBER(EvaluateFormula(C613)),EvaluateFormula(C613),0))</f>
        <v>2</v>
      </c>
      <c r="J613" s="1">
        <f t="shared" si="18"/>
        <v>2</v>
      </c>
      <c r="K613" cm="1">
        <f t="array" ref="K613">ExtractMoney(B613)</f>
        <v>375000</v>
      </c>
      <c r="L613" s="1">
        <f t="shared" si="19"/>
        <v>1</v>
      </c>
      <c r="M613" cm="1">
        <f t="array" ref="M613">ExtractNumber(G613)</f>
        <v>743</v>
      </c>
    </row>
    <row r="614" spans="1:13" x14ac:dyDescent="0.3">
      <c r="A614" s="1" t="s">
        <v>77</v>
      </c>
      <c r="B614" s="1" t="s">
        <v>501</v>
      </c>
      <c r="C614" s="1" t="s">
        <v>188</v>
      </c>
      <c r="D614" s="1">
        <v>1</v>
      </c>
      <c r="E614" s="1">
        <v>1</v>
      </c>
      <c r="F614" s="1" t="s">
        <v>345</v>
      </c>
      <c r="G614" s="1" t="s">
        <v>745</v>
      </c>
      <c r="H614" s="1" t="s">
        <v>18</v>
      </c>
      <c r="I614" s="1" cm="1">
        <f t="array" ref="I614">IF(C614="Studio",1,IF(ISNUMBER(EvaluateFormula(C614)),EvaluateFormula(C614),0))</f>
        <v>2</v>
      </c>
      <c r="J614" s="1">
        <f t="shared" si="18"/>
        <v>1</v>
      </c>
      <c r="K614" cm="1">
        <f t="array" ref="K614">ExtractMoney(B614)</f>
        <v>380000</v>
      </c>
      <c r="L614" s="1">
        <f t="shared" si="19"/>
        <v>1</v>
      </c>
      <c r="M614" cm="1">
        <f t="array" ref="M614">ExtractNumber(G614)</f>
        <v>452</v>
      </c>
    </row>
    <row r="615" spans="1:13" x14ac:dyDescent="0.3">
      <c r="A615" s="1" t="s">
        <v>8</v>
      </c>
      <c r="B615" s="1" t="s">
        <v>746</v>
      </c>
      <c r="C615" s="1">
        <v>1</v>
      </c>
      <c r="D615" s="1">
        <v>1</v>
      </c>
      <c r="E615" s="1">
        <v>1</v>
      </c>
      <c r="F615" s="1" t="s">
        <v>73</v>
      </c>
      <c r="G615" s="1" t="s">
        <v>747</v>
      </c>
      <c r="H615" s="1" t="s">
        <v>13</v>
      </c>
      <c r="I615" s="1" cm="1">
        <f t="array" ref="I615">IF(C615="Studio",1,IF(ISNUMBER(EvaluateFormula(C615)),EvaluateFormula(C615),0))</f>
        <v>1</v>
      </c>
      <c r="J615" s="1">
        <f t="shared" si="18"/>
        <v>1</v>
      </c>
      <c r="K615" cm="1">
        <f t="array" ref="K615">ExtractMoney(B615)</f>
        <v>970000</v>
      </c>
      <c r="L615" s="1">
        <f t="shared" si="19"/>
        <v>1</v>
      </c>
      <c r="M615" cm="1">
        <f t="array" ref="M615">ExtractNumber(G615)</f>
        <v>603</v>
      </c>
    </row>
    <row r="616" spans="1:13" x14ac:dyDescent="0.3">
      <c r="A616" s="1" t="s">
        <v>24</v>
      </c>
      <c r="B616" s="1" t="s">
        <v>25</v>
      </c>
      <c r="C616" s="1">
        <v>4</v>
      </c>
      <c r="D616" s="1">
        <v>3</v>
      </c>
      <c r="E616" s="1">
        <v>2</v>
      </c>
      <c r="F616" s="1" t="s">
        <v>21</v>
      </c>
      <c r="G616" s="1" t="s">
        <v>27</v>
      </c>
      <c r="H616" s="1" t="s">
        <v>18</v>
      </c>
      <c r="I616" s="1" cm="1">
        <f t="array" ref="I616">IF(C616="Studio",1,IF(ISNUMBER(EvaluateFormula(C616)),EvaluateFormula(C616),0))</f>
        <v>4</v>
      </c>
      <c r="J616" s="1">
        <f t="shared" si="18"/>
        <v>3</v>
      </c>
      <c r="K616" cm="1">
        <f t="array" ref="K616">ExtractMoney(B616)</f>
        <v>900000</v>
      </c>
      <c r="L616" s="1">
        <f t="shared" si="19"/>
        <v>2</v>
      </c>
      <c r="M616" cm="1">
        <f t="array" ref="M616">ExtractNumber(G616)</f>
        <v>1513</v>
      </c>
    </row>
    <row r="617" spans="1:13" x14ac:dyDescent="0.3">
      <c r="A617" s="1" t="s">
        <v>24</v>
      </c>
      <c r="B617" s="1" t="s">
        <v>275</v>
      </c>
      <c r="C617" s="1" t="s">
        <v>26</v>
      </c>
      <c r="D617" s="1">
        <v>4</v>
      </c>
      <c r="E617" s="1">
        <v>4</v>
      </c>
      <c r="F617" s="1" t="s">
        <v>21</v>
      </c>
      <c r="G617" s="1" t="s">
        <v>128</v>
      </c>
      <c r="H617" s="1" t="s">
        <v>18</v>
      </c>
      <c r="I617" s="1" cm="1">
        <f t="array" ref="I617">IF(C617="Studio",1,IF(ISNUMBER(EvaluateFormula(C617)),EvaluateFormula(C617),0))</f>
        <v>5</v>
      </c>
      <c r="J617" s="1">
        <f t="shared" si="18"/>
        <v>4</v>
      </c>
      <c r="K617" cm="1">
        <f t="array" ref="K617">ExtractMoney(B617)</f>
        <v>1060000</v>
      </c>
      <c r="L617" s="1">
        <f t="shared" si="19"/>
        <v>4</v>
      </c>
      <c r="M617" cm="1">
        <f t="array" ref="M617">ExtractNumber(G617)</f>
        <v>1772</v>
      </c>
    </row>
    <row r="618" spans="1:13" x14ac:dyDescent="0.3">
      <c r="A618" s="1" t="s">
        <v>8</v>
      </c>
      <c r="B618" s="1" t="s">
        <v>748</v>
      </c>
      <c r="C618" s="1" t="s">
        <v>26</v>
      </c>
      <c r="D618" s="1">
        <v>6</v>
      </c>
      <c r="E618" s="1">
        <v>2</v>
      </c>
      <c r="F618" s="1" t="s">
        <v>11</v>
      </c>
      <c r="G618" s="1" t="s">
        <v>718</v>
      </c>
      <c r="H618" s="1" t="s">
        <v>13</v>
      </c>
      <c r="I618" s="1" cm="1">
        <f t="array" ref="I618">IF(C618="Studio",1,IF(ISNUMBER(EvaluateFormula(C618)),EvaluateFormula(C618),0))</f>
        <v>5</v>
      </c>
      <c r="J618" s="1">
        <f t="shared" si="18"/>
        <v>6</v>
      </c>
      <c r="K618" cm="1">
        <f t="array" ref="K618">ExtractMoney(B618)</f>
        <v>4250000</v>
      </c>
      <c r="L618" s="1">
        <f t="shared" si="19"/>
        <v>2</v>
      </c>
      <c r="M618" cm="1">
        <f t="array" ref="M618">ExtractNumber(G618)</f>
        <v>3300</v>
      </c>
    </row>
    <row r="619" spans="1:13" x14ac:dyDescent="0.3">
      <c r="A619" s="1" t="s">
        <v>8</v>
      </c>
      <c r="B619" s="1" t="s">
        <v>268</v>
      </c>
      <c r="C619" s="1" t="s">
        <v>48</v>
      </c>
      <c r="D619" s="1">
        <v>3</v>
      </c>
      <c r="F619" s="1" t="s">
        <v>11</v>
      </c>
      <c r="G619" s="1" t="s">
        <v>749</v>
      </c>
      <c r="H619" s="1" t="s">
        <v>18</v>
      </c>
      <c r="I619" s="1" cm="1">
        <f t="array" ref="I619">IF(C619="Studio",1,IF(ISNUMBER(EvaluateFormula(C619)),EvaluateFormula(C619),0))</f>
        <v>4</v>
      </c>
      <c r="J619" s="1">
        <f t="shared" si="18"/>
        <v>3</v>
      </c>
      <c r="K619" cm="1">
        <f t="array" ref="K619">ExtractMoney(B619)</f>
        <v>2200000</v>
      </c>
      <c r="L619" s="1">
        <f t="shared" si="19"/>
        <v>0</v>
      </c>
      <c r="M619" cm="1">
        <f t="array" ref="M619">ExtractNumber(G619)</f>
        <v>1888</v>
      </c>
    </row>
    <row r="620" spans="1:13" x14ac:dyDescent="0.3">
      <c r="A620" s="1" t="s">
        <v>68</v>
      </c>
      <c r="B620" s="1" t="s">
        <v>116</v>
      </c>
      <c r="C620" s="1" t="s">
        <v>26</v>
      </c>
      <c r="D620" s="1">
        <v>5</v>
      </c>
      <c r="E620" s="1">
        <v>3</v>
      </c>
      <c r="F620" s="1" t="s">
        <v>21</v>
      </c>
      <c r="G620" s="1" t="s">
        <v>257</v>
      </c>
      <c r="H620" s="1" t="s">
        <v>18</v>
      </c>
      <c r="I620" s="1" cm="1">
        <f t="array" ref="I620">IF(C620="Studio",1,IF(ISNUMBER(EvaluateFormula(C620)),EvaluateFormula(C620),0))</f>
        <v>5</v>
      </c>
      <c r="J620" s="1">
        <f t="shared" si="18"/>
        <v>5</v>
      </c>
      <c r="K620" cm="1">
        <f t="array" ref="K620">ExtractMoney(B620)</f>
        <v>2300000</v>
      </c>
      <c r="L620" s="1">
        <f t="shared" si="19"/>
        <v>3</v>
      </c>
      <c r="M620" cm="1">
        <f t="array" ref="M620">ExtractNumber(G620)</f>
        <v>2454</v>
      </c>
    </row>
    <row r="621" spans="1:13" x14ac:dyDescent="0.3">
      <c r="A621" s="1" t="s">
        <v>28</v>
      </c>
      <c r="B621" s="1" t="s">
        <v>36</v>
      </c>
      <c r="C621" s="1">
        <v>4</v>
      </c>
      <c r="D621"/>
      <c r="E621" s="1">
        <v>3</v>
      </c>
      <c r="F621" s="1" t="s">
        <v>175</v>
      </c>
      <c r="G621" s="1" t="s">
        <v>247</v>
      </c>
      <c r="H621" s="1" t="s">
        <v>18</v>
      </c>
      <c r="I621" s="1" cm="1">
        <f t="array" ref="I621">IF(C621="Studio",1,IF(ISNUMBER(EvaluateFormula(C621)),EvaluateFormula(C621),0))</f>
        <v>4</v>
      </c>
      <c r="J621" s="1">
        <f t="shared" si="18"/>
        <v>0</v>
      </c>
      <c r="K621" cm="1">
        <f t="array" ref="K621">ExtractMoney(B621)</f>
        <v>1950000</v>
      </c>
      <c r="L621" s="1">
        <f t="shared" si="19"/>
        <v>3</v>
      </c>
      <c r="M621" cm="1">
        <f t="array" ref="M621">ExtractNumber(G621)</f>
        <v>3700</v>
      </c>
    </row>
    <row r="622" spans="1:13" x14ac:dyDescent="0.3">
      <c r="A622" s="1" t="s">
        <v>162</v>
      </c>
      <c r="B622" s="1" t="s">
        <v>750</v>
      </c>
      <c r="C622" s="1">
        <v>4</v>
      </c>
      <c r="D622" s="1">
        <v>2</v>
      </c>
      <c r="E622" s="1">
        <v>2</v>
      </c>
      <c r="F622" s="1" t="s">
        <v>21</v>
      </c>
      <c r="G622" s="1" t="s">
        <v>751</v>
      </c>
      <c r="H622" s="1" t="s">
        <v>18</v>
      </c>
      <c r="I622" s="1" cm="1">
        <f t="array" ref="I622">IF(C622="Studio",1,IF(ISNUMBER(EvaluateFormula(C622)),EvaluateFormula(C622),0))</f>
        <v>4</v>
      </c>
      <c r="J622" s="1">
        <f t="shared" si="18"/>
        <v>2</v>
      </c>
      <c r="K622" cm="1">
        <f t="array" ref="K622">ExtractMoney(B622)</f>
        <v>520000</v>
      </c>
      <c r="L622" s="1">
        <f t="shared" si="19"/>
        <v>2</v>
      </c>
      <c r="M622" cm="1">
        <f t="array" ref="M622">ExtractNumber(G622)</f>
        <v>1450</v>
      </c>
    </row>
    <row r="623" spans="1:13" x14ac:dyDescent="0.3">
      <c r="A623" s="1" t="s">
        <v>162</v>
      </c>
      <c r="B623" s="1" t="s">
        <v>752</v>
      </c>
      <c r="C623" s="1">
        <v>4</v>
      </c>
      <c r="D623" s="1">
        <v>2</v>
      </c>
      <c r="E623" s="1">
        <v>1</v>
      </c>
      <c r="F623" s="1" t="s">
        <v>74</v>
      </c>
      <c r="I623" s="1" cm="1">
        <f t="array" ref="I623">IF(C623="Studio",1,IF(ISNUMBER(EvaluateFormula(C623)),EvaluateFormula(C623),0))</f>
        <v>4</v>
      </c>
      <c r="J623" s="1">
        <f t="shared" si="18"/>
        <v>2</v>
      </c>
      <c r="K623" cm="1">
        <f t="array" ref="K623">ExtractMoney(B623)</f>
        <v>480000</v>
      </c>
      <c r="L623" s="1">
        <f t="shared" si="19"/>
        <v>1</v>
      </c>
      <c r="M623" cm="1">
        <f t="array" ref="M623">ExtractNumber(G623)</f>
        <v>0</v>
      </c>
    </row>
    <row r="624" spans="1:13" x14ac:dyDescent="0.3">
      <c r="A624" s="1" t="s">
        <v>134</v>
      </c>
      <c r="B624" s="1" t="s">
        <v>439</v>
      </c>
      <c r="C624" s="1" t="s">
        <v>48</v>
      </c>
      <c r="D624" s="1">
        <v>3</v>
      </c>
      <c r="E624" s="1">
        <v>2</v>
      </c>
      <c r="F624" s="1" t="s">
        <v>112</v>
      </c>
      <c r="G624" s="1" t="s">
        <v>753</v>
      </c>
      <c r="H624" s="1" t="s">
        <v>13</v>
      </c>
      <c r="I624" s="1" cm="1">
        <f t="array" ref="I624">IF(C624="Studio",1,IF(ISNUMBER(EvaluateFormula(C624)),EvaluateFormula(C624),0))</f>
        <v>4</v>
      </c>
      <c r="J624" s="1">
        <f t="shared" si="18"/>
        <v>3</v>
      </c>
      <c r="K624" cm="1">
        <f t="array" ref="K624">ExtractMoney(B624)</f>
        <v>1420000</v>
      </c>
      <c r="L624" s="1">
        <f t="shared" si="19"/>
        <v>2</v>
      </c>
      <c r="M624" cm="1">
        <f t="array" ref="M624">ExtractNumber(G624)</f>
        <v>1582</v>
      </c>
    </row>
    <row r="625" spans="1:13" x14ac:dyDescent="0.3">
      <c r="A625" s="1" t="s">
        <v>155</v>
      </c>
      <c r="B625" s="1" t="s">
        <v>754</v>
      </c>
      <c r="C625" s="1">
        <v>3</v>
      </c>
      <c r="D625" s="1">
        <v>3</v>
      </c>
      <c r="E625" s="1">
        <v>2</v>
      </c>
      <c r="F625" s="1" t="s">
        <v>112</v>
      </c>
      <c r="G625" s="1" t="s">
        <v>755</v>
      </c>
      <c r="H625" s="1" t="s">
        <v>18</v>
      </c>
      <c r="I625" s="1" cm="1">
        <f t="array" ref="I625">IF(C625="Studio",1,IF(ISNUMBER(EvaluateFormula(C625)),EvaluateFormula(C625),0))</f>
        <v>3</v>
      </c>
      <c r="J625" s="1">
        <f t="shared" si="18"/>
        <v>3</v>
      </c>
      <c r="K625" cm="1">
        <f t="array" ref="K625">ExtractMoney(B625)</f>
        <v>1065140</v>
      </c>
      <c r="L625" s="1">
        <f t="shared" si="19"/>
        <v>2</v>
      </c>
      <c r="M625" cm="1">
        <f t="array" ref="M625">ExtractNumber(G625)</f>
        <v>1025</v>
      </c>
    </row>
    <row r="626" spans="1:13" x14ac:dyDescent="0.3">
      <c r="A626" s="1" t="s">
        <v>68</v>
      </c>
      <c r="B626" s="1" t="s">
        <v>517</v>
      </c>
      <c r="D626"/>
      <c r="E626" s="1">
        <v>2</v>
      </c>
      <c r="F626" s="1" t="s">
        <v>84</v>
      </c>
      <c r="G626" s="1" t="s">
        <v>312</v>
      </c>
      <c r="H626" s="1" t="s">
        <v>13</v>
      </c>
      <c r="I626" s="1" cm="1">
        <f t="array" ref="I626">IF(C626="Studio",1,IF(ISNUMBER(EvaluateFormula(C626)),EvaluateFormula(C626),0))</f>
        <v>0</v>
      </c>
      <c r="J626" s="1">
        <f t="shared" si="18"/>
        <v>0</v>
      </c>
      <c r="K626" cm="1">
        <f t="array" ref="K626">ExtractMoney(B626)</f>
        <v>1330000</v>
      </c>
      <c r="L626" s="1">
        <f t="shared" si="19"/>
        <v>2</v>
      </c>
      <c r="M626" cm="1">
        <f t="array" ref="M626">ExtractNumber(G626)</f>
        <v>1292</v>
      </c>
    </row>
    <row r="627" spans="1:13" x14ac:dyDescent="0.3">
      <c r="A627" s="1" t="s">
        <v>8</v>
      </c>
      <c r="B627" s="1" t="s">
        <v>756</v>
      </c>
      <c r="C627" s="1">
        <v>2</v>
      </c>
      <c r="D627" s="1">
        <v>2</v>
      </c>
      <c r="E627" s="1">
        <v>1</v>
      </c>
      <c r="F627" s="1" t="s">
        <v>112</v>
      </c>
      <c r="G627" s="1" t="s">
        <v>496</v>
      </c>
      <c r="H627" s="1" t="s">
        <v>13</v>
      </c>
      <c r="I627" s="1" cm="1">
        <f t="array" ref="I627">IF(C627="Studio",1,IF(ISNUMBER(EvaluateFormula(C627)),EvaluateFormula(C627),0))</f>
        <v>2</v>
      </c>
      <c r="J627" s="1">
        <f t="shared" si="18"/>
        <v>2</v>
      </c>
      <c r="K627" cm="1">
        <f t="array" ref="K627">ExtractMoney(B627)</f>
        <v>1299000</v>
      </c>
      <c r="L627" s="1">
        <f t="shared" si="19"/>
        <v>1</v>
      </c>
      <c r="M627" cm="1">
        <f t="array" ref="M627">ExtractNumber(G627)</f>
        <v>900</v>
      </c>
    </row>
    <row r="628" spans="1:13" x14ac:dyDescent="0.3">
      <c r="A628" s="1" t="s">
        <v>168</v>
      </c>
      <c r="B628" s="1" t="s">
        <v>624</v>
      </c>
      <c r="C628" s="1" t="s">
        <v>26</v>
      </c>
      <c r="D628" s="1">
        <v>5</v>
      </c>
      <c r="E628" s="1">
        <v>3</v>
      </c>
      <c r="F628" s="1" t="s">
        <v>21</v>
      </c>
      <c r="G628" s="1" t="s">
        <v>541</v>
      </c>
      <c r="H628" s="1" t="s">
        <v>94</v>
      </c>
      <c r="I628" s="1" cm="1">
        <f t="array" ref="I628">IF(C628="Studio",1,IF(ISNUMBER(EvaluateFormula(C628)),EvaluateFormula(C628),0))</f>
        <v>5</v>
      </c>
      <c r="J628" s="1">
        <f t="shared" si="18"/>
        <v>5</v>
      </c>
      <c r="K628" cm="1">
        <f t="array" ref="K628">ExtractMoney(B628)</f>
        <v>7600000</v>
      </c>
      <c r="L628" s="1">
        <f t="shared" si="19"/>
        <v>3</v>
      </c>
      <c r="M628" cm="1">
        <f t="array" ref="M628">ExtractNumber(G628)</f>
        <v>4771</v>
      </c>
    </row>
    <row r="629" spans="1:13" x14ac:dyDescent="0.3">
      <c r="A629" s="1" t="s">
        <v>8</v>
      </c>
      <c r="B629" s="1" t="s">
        <v>406</v>
      </c>
      <c r="C629" s="1">
        <v>2</v>
      </c>
      <c r="D629" s="1">
        <v>2</v>
      </c>
      <c r="E629" s="1">
        <v>1</v>
      </c>
      <c r="F629" s="1" t="s">
        <v>74</v>
      </c>
      <c r="G629" s="1" t="s">
        <v>231</v>
      </c>
      <c r="H629" s="1" t="s">
        <v>18</v>
      </c>
      <c r="I629" s="1" cm="1">
        <f t="array" ref="I629">IF(C629="Studio",1,IF(ISNUMBER(EvaluateFormula(C629)),EvaluateFormula(C629),0))</f>
        <v>2</v>
      </c>
      <c r="J629" s="1">
        <f t="shared" si="18"/>
        <v>2</v>
      </c>
      <c r="K629" cm="1">
        <f t="array" ref="K629">ExtractMoney(B629)</f>
        <v>1238000</v>
      </c>
      <c r="L629" s="1">
        <f t="shared" si="19"/>
        <v>1</v>
      </c>
      <c r="M629" cm="1">
        <f t="array" ref="M629">ExtractNumber(G629)</f>
        <v>736</v>
      </c>
    </row>
    <row r="630" spans="1:13" x14ac:dyDescent="0.3">
      <c r="A630" s="1" t="s">
        <v>63</v>
      </c>
      <c r="B630" s="1" t="s">
        <v>757</v>
      </c>
      <c r="C630" s="1" t="s">
        <v>26</v>
      </c>
      <c r="D630" s="1">
        <v>4</v>
      </c>
      <c r="E630" s="1">
        <v>3</v>
      </c>
      <c r="F630" s="1" t="s">
        <v>74</v>
      </c>
      <c r="G630" s="1" t="s">
        <v>758</v>
      </c>
      <c r="H630" s="1" t="s">
        <v>94</v>
      </c>
      <c r="I630" s="1" cm="1">
        <f t="array" ref="I630">IF(C630="Studio",1,IF(ISNUMBER(EvaluateFormula(C630)),EvaluateFormula(C630),0))</f>
        <v>5</v>
      </c>
      <c r="J630" s="1">
        <f t="shared" si="18"/>
        <v>4</v>
      </c>
      <c r="K630" cm="1">
        <f t="array" ref="K630">ExtractMoney(B630)</f>
        <v>2390000</v>
      </c>
      <c r="L630" s="1">
        <f t="shared" si="19"/>
        <v>3</v>
      </c>
      <c r="M630" cm="1">
        <f t="array" ref="M630">ExtractNumber(G630)</f>
        <v>3043</v>
      </c>
    </row>
    <row r="631" spans="1:13" x14ac:dyDescent="0.3">
      <c r="A631" s="1" t="s">
        <v>24</v>
      </c>
      <c r="B631" s="1" t="s">
        <v>147</v>
      </c>
      <c r="C631" s="1">
        <v>3</v>
      </c>
      <c r="D631" s="1">
        <v>2</v>
      </c>
      <c r="E631" s="1">
        <v>2</v>
      </c>
      <c r="F631" s="1" t="s">
        <v>74</v>
      </c>
      <c r="G631" s="1" t="s">
        <v>12</v>
      </c>
      <c r="H631" s="1" t="s">
        <v>13</v>
      </c>
      <c r="I631" s="1" cm="1">
        <f t="array" ref="I631">IF(C631="Studio",1,IF(ISNUMBER(EvaluateFormula(C631)),EvaluateFormula(C631),0))</f>
        <v>3</v>
      </c>
      <c r="J631" s="1">
        <f t="shared" si="18"/>
        <v>2</v>
      </c>
      <c r="K631" cm="1">
        <f t="array" ref="K631">ExtractMoney(B631)</f>
        <v>850000</v>
      </c>
      <c r="L631" s="1">
        <f t="shared" si="19"/>
        <v>2</v>
      </c>
      <c r="M631" cm="1">
        <f t="array" ref="M631">ExtractNumber(G631)</f>
        <v>1335</v>
      </c>
    </row>
    <row r="632" spans="1:13" x14ac:dyDescent="0.3">
      <c r="A632" s="1" t="s">
        <v>63</v>
      </c>
      <c r="B632" s="1" t="s">
        <v>759</v>
      </c>
      <c r="C632" s="1" t="s">
        <v>209</v>
      </c>
      <c r="D632" s="1">
        <v>8</v>
      </c>
      <c r="E632" s="1">
        <v>5</v>
      </c>
      <c r="F632" s="1" t="s">
        <v>16</v>
      </c>
      <c r="G632" s="1" t="s">
        <v>760</v>
      </c>
      <c r="H632" s="1" t="s">
        <v>13</v>
      </c>
      <c r="I632" s="1" cm="1">
        <f t="array" ref="I632">IF(C632="Studio",1,IF(ISNUMBER(EvaluateFormula(C632)),EvaluateFormula(C632),0))</f>
        <v>7</v>
      </c>
      <c r="J632" s="1">
        <f t="shared" si="18"/>
        <v>8</v>
      </c>
      <c r="K632" cm="1">
        <f t="array" ref="K632">ExtractMoney(B632)</f>
        <v>14500000</v>
      </c>
      <c r="L632" s="1">
        <f t="shared" si="19"/>
        <v>5</v>
      </c>
      <c r="M632" cm="1">
        <f t="array" ref="M632">ExtractNumber(G632)</f>
        <v>8600</v>
      </c>
    </row>
    <row r="633" spans="1:13" x14ac:dyDescent="0.3">
      <c r="A633" s="1" t="s">
        <v>155</v>
      </c>
      <c r="B633" s="1" t="s">
        <v>761</v>
      </c>
      <c r="C633" s="1" t="s">
        <v>26</v>
      </c>
      <c r="D633" s="1">
        <v>5</v>
      </c>
      <c r="E633" s="1">
        <v>4</v>
      </c>
      <c r="F633" s="1" t="s">
        <v>303</v>
      </c>
      <c r="G633" s="1" t="s">
        <v>561</v>
      </c>
      <c r="H633" s="1" t="s">
        <v>18</v>
      </c>
      <c r="I633" s="1" cm="1">
        <f t="array" ref="I633">IF(C633="Studio",1,IF(ISNUMBER(EvaluateFormula(C633)),EvaluateFormula(C633),0))</f>
        <v>5</v>
      </c>
      <c r="J633" s="1">
        <f t="shared" si="18"/>
        <v>5</v>
      </c>
      <c r="K633" cm="1">
        <f t="array" ref="K633">ExtractMoney(B633)</f>
        <v>4718680</v>
      </c>
      <c r="L633" s="1">
        <f t="shared" si="19"/>
        <v>4</v>
      </c>
      <c r="M633" cm="1">
        <f t="array" ref="M633">ExtractNumber(G633)</f>
        <v>3143</v>
      </c>
    </row>
    <row r="634" spans="1:13" x14ac:dyDescent="0.3">
      <c r="A634" s="1" t="s">
        <v>155</v>
      </c>
      <c r="B634" s="1" t="s">
        <v>413</v>
      </c>
      <c r="C634" s="1" t="s">
        <v>61</v>
      </c>
      <c r="D634" s="1">
        <v>5</v>
      </c>
      <c r="F634" s="1" t="s">
        <v>74</v>
      </c>
      <c r="G634" s="1" t="s">
        <v>762</v>
      </c>
      <c r="H634" s="1" t="s">
        <v>13</v>
      </c>
      <c r="I634" s="1" cm="1">
        <f t="array" ref="I634">IF(C634="Studio",1,IF(ISNUMBER(EvaluateFormula(C634)),EvaluateFormula(C634),0))</f>
        <v>6</v>
      </c>
      <c r="J634" s="1">
        <f t="shared" si="18"/>
        <v>5</v>
      </c>
      <c r="K634" cm="1">
        <f t="array" ref="K634">ExtractMoney(B634)</f>
        <v>2050000</v>
      </c>
      <c r="L634" s="1">
        <f t="shared" si="19"/>
        <v>0</v>
      </c>
      <c r="M634" cm="1">
        <f t="array" ref="M634">ExtractNumber(G634)</f>
        <v>3004</v>
      </c>
    </row>
    <row r="635" spans="1:13" x14ac:dyDescent="0.3">
      <c r="A635" s="1" t="s">
        <v>168</v>
      </c>
      <c r="B635" s="1" t="s">
        <v>424</v>
      </c>
      <c r="C635" s="1">
        <v>12</v>
      </c>
      <c r="D635" s="1">
        <v>8</v>
      </c>
      <c r="E635" s="1">
        <v>6</v>
      </c>
      <c r="F635" s="1" t="s">
        <v>52</v>
      </c>
      <c r="G635" s="1" t="s">
        <v>763</v>
      </c>
      <c r="H635" s="1" t="s">
        <v>18</v>
      </c>
      <c r="I635" s="1" cm="1">
        <f t="array" ref="I635">IF(C635="Studio",1,IF(ISNUMBER(EvaluateFormula(C635)),EvaluateFormula(C635),0))</f>
        <v>12</v>
      </c>
      <c r="J635" s="1">
        <f t="shared" si="18"/>
        <v>8</v>
      </c>
      <c r="K635" cm="1">
        <f t="array" ref="K635">ExtractMoney(B635)</f>
        <v>14800000</v>
      </c>
      <c r="L635" s="1">
        <f t="shared" si="19"/>
        <v>6</v>
      </c>
      <c r="M635" cm="1">
        <f t="array" ref="M635">ExtractNumber(G635)</f>
        <v>6507</v>
      </c>
    </row>
    <row r="636" spans="1:13" x14ac:dyDescent="0.3">
      <c r="A636" s="1" t="s">
        <v>63</v>
      </c>
      <c r="B636" s="1" t="s">
        <v>764</v>
      </c>
      <c r="C636" s="1" t="s">
        <v>51</v>
      </c>
      <c r="D636" s="1">
        <v>8</v>
      </c>
      <c r="E636" s="1">
        <v>2</v>
      </c>
      <c r="F636" s="1" t="s">
        <v>58</v>
      </c>
      <c r="G636" s="1" t="s">
        <v>765</v>
      </c>
      <c r="H636" s="1" t="s">
        <v>18</v>
      </c>
      <c r="I636" s="1" cm="1">
        <f t="array" ref="I636">IF(C636="Studio",1,IF(ISNUMBER(EvaluateFormula(C636)),EvaluateFormula(C636),0))</f>
        <v>7</v>
      </c>
      <c r="J636" s="1">
        <f t="shared" si="18"/>
        <v>8</v>
      </c>
      <c r="K636" cm="1">
        <f t="array" ref="K636">ExtractMoney(B636)</f>
        <v>9900000</v>
      </c>
      <c r="L636" s="1">
        <f t="shared" si="19"/>
        <v>2</v>
      </c>
      <c r="M636" cm="1">
        <f t="array" ref="M636">ExtractNumber(G636)</f>
        <v>8700</v>
      </c>
    </row>
    <row r="637" spans="1:13" x14ac:dyDescent="0.3">
      <c r="A637" s="1" t="s">
        <v>168</v>
      </c>
      <c r="B637" s="1" t="s">
        <v>521</v>
      </c>
      <c r="C637" s="1">
        <v>6</v>
      </c>
      <c r="D637" s="1">
        <v>6</v>
      </c>
      <c r="E637" s="1">
        <v>4</v>
      </c>
      <c r="F637" s="1" t="s">
        <v>34</v>
      </c>
      <c r="G637" s="1" t="s">
        <v>766</v>
      </c>
      <c r="H637" s="1" t="s">
        <v>18</v>
      </c>
      <c r="I637" s="1" cm="1">
        <f t="array" ref="I637">IF(C637="Studio",1,IF(ISNUMBER(EvaluateFormula(C637)),EvaluateFormula(C637),0))</f>
        <v>6</v>
      </c>
      <c r="J637" s="1">
        <f t="shared" si="18"/>
        <v>6</v>
      </c>
      <c r="K637" cm="1">
        <f t="array" ref="K637">ExtractMoney(B637)</f>
        <v>5000000</v>
      </c>
      <c r="L637" s="1">
        <f t="shared" si="19"/>
        <v>4</v>
      </c>
      <c r="M637" cm="1">
        <f t="array" ref="M637">ExtractNumber(G637)</f>
        <v>4800</v>
      </c>
    </row>
    <row r="638" spans="1:13" x14ac:dyDescent="0.3">
      <c r="A638" s="1" t="s">
        <v>63</v>
      </c>
      <c r="B638" s="1" t="s">
        <v>149</v>
      </c>
      <c r="C638" s="1" t="s">
        <v>48</v>
      </c>
      <c r="D638" s="1">
        <v>3</v>
      </c>
      <c r="E638" s="1">
        <v>2</v>
      </c>
      <c r="F638" s="1" t="s">
        <v>74</v>
      </c>
      <c r="G638" s="1" t="s">
        <v>110</v>
      </c>
      <c r="H638" s="1" t="s">
        <v>13</v>
      </c>
      <c r="I638" s="1" cm="1">
        <f t="array" ref="I638">IF(C638="Studio",1,IF(ISNUMBER(EvaluateFormula(C638)),EvaluateFormula(C638),0))</f>
        <v>4</v>
      </c>
      <c r="J638" s="1">
        <f t="shared" si="18"/>
        <v>3</v>
      </c>
      <c r="K638" cm="1">
        <f t="array" ref="K638">ExtractMoney(B638)</f>
        <v>1850000</v>
      </c>
      <c r="L638" s="1">
        <f t="shared" si="19"/>
        <v>2</v>
      </c>
      <c r="M638" cm="1">
        <f t="array" ref="M638">ExtractNumber(G638)</f>
        <v>2020</v>
      </c>
    </row>
    <row r="639" spans="1:13" x14ac:dyDescent="0.3">
      <c r="A639" s="1" t="s">
        <v>8</v>
      </c>
      <c r="B639" s="1" t="s">
        <v>695</v>
      </c>
      <c r="C639" s="1">
        <v>2</v>
      </c>
      <c r="D639" s="1">
        <v>2</v>
      </c>
      <c r="E639" s="1">
        <v>2</v>
      </c>
      <c r="F639" s="1" t="s">
        <v>73</v>
      </c>
      <c r="G639" s="1" t="s">
        <v>309</v>
      </c>
      <c r="H639" s="1" t="s">
        <v>18</v>
      </c>
      <c r="I639" s="1" cm="1">
        <f t="array" ref="I639">IF(C639="Studio",1,IF(ISNUMBER(EvaluateFormula(C639)),EvaluateFormula(C639),0))</f>
        <v>2</v>
      </c>
      <c r="J639" s="1">
        <f t="shared" si="18"/>
        <v>2</v>
      </c>
      <c r="K639" cm="1">
        <f t="array" ref="K639">ExtractMoney(B639)</f>
        <v>3360000</v>
      </c>
      <c r="L639" s="1">
        <f t="shared" si="19"/>
        <v>2</v>
      </c>
      <c r="M639" cm="1">
        <f t="array" ref="M639">ExtractNumber(G639)</f>
        <v>1572</v>
      </c>
    </row>
    <row r="640" spans="1:13" x14ac:dyDescent="0.3">
      <c r="A640" s="1" t="s">
        <v>8</v>
      </c>
      <c r="B640" s="1" t="s">
        <v>182</v>
      </c>
      <c r="C640" s="1" t="s">
        <v>10</v>
      </c>
      <c r="D640" s="1">
        <v>2</v>
      </c>
      <c r="E640" s="1">
        <v>1</v>
      </c>
      <c r="F640" s="1" t="s">
        <v>11</v>
      </c>
      <c r="G640" s="1" t="s">
        <v>678</v>
      </c>
      <c r="H640" s="1" t="s">
        <v>13</v>
      </c>
      <c r="I640" s="1" cm="1">
        <f t="array" ref="I640">IF(C640="Studio",1,IF(ISNUMBER(EvaluateFormula(C640)),EvaluateFormula(C640),0))</f>
        <v>3</v>
      </c>
      <c r="J640" s="1">
        <f t="shared" si="18"/>
        <v>2</v>
      </c>
      <c r="K640" cm="1">
        <f t="array" ref="K640">ExtractMoney(B640)</f>
        <v>1000000</v>
      </c>
      <c r="L640" s="1">
        <f t="shared" si="19"/>
        <v>1</v>
      </c>
      <c r="M640" cm="1">
        <f t="array" ref="M640">ExtractNumber(G640)</f>
        <v>811</v>
      </c>
    </row>
    <row r="641" spans="1:13" x14ac:dyDescent="0.3">
      <c r="A641" s="1" t="s">
        <v>179</v>
      </c>
      <c r="B641" s="1" t="s">
        <v>182</v>
      </c>
      <c r="D641" s="1">
        <v>2</v>
      </c>
      <c r="E641" s="1">
        <v>1</v>
      </c>
      <c r="F641" s="1" t="s">
        <v>11</v>
      </c>
      <c r="G641" s="1" t="s">
        <v>767</v>
      </c>
      <c r="H641" s="1" t="s">
        <v>13</v>
      </c>
      <c r="I641" s="1" cm="1">
        <f t="array" ref="I641">IF(C641="Studio",1,IF(ISNUMBER(EvaluateFormula(C641)),EvaluateFormula(C641),0))</f>
        <v>0</v>
      </c>
      <c r="J641" s="1">
        <f t="shared" si="18"/>
        <v>2</v>
      </c>
      <c r="K641" cm="1">
        <f t="array" ref="K641">ExtractMoney(B641)</f>
        <v>1000000</v>
      </c>
      <c r="L641" s="1">
        <f t="shared" si="19"/>
        <v>1</v>
      </c>
      <c r="M641" cm="1">
        <f t="array" ref="M641">ExtractNumber(G641)</f>
        <v>1012</v>
      </c>
    </row>
    <row r="642" spans="1:13" x14ac:dyDescent="0.3">
      <c r="A642" s="1" t="s">
        <v>258</v>
      </c>
      <c r="B642" s="1" t="s">
        <v>438</v>
      </c>
      <c r="C642" s="1" t="s">
        <v>26</v>
      </c>
      <c r="D642" s="1">
        <v>5</v>
      </c>
      <c r="E642" s="1">
        <v>6</v>
      </c>
      <c r="F642" s="1" t="s">
        <v>55</v>
      </c>
      <c r="G642" s="1" t="s">
        <v>768</v>
      </c>
      <c r="H642" s="1" t="s">
        <v>18</v>
      </c>
      <c r="I642" s="1" cm="1">
        <f t="array" ref="I642">IF(C642="Studio",1,IF(ISNUMBER(EvaluateFormula(C642)),EvaluateFormula(C642),0))</f>
        <v>5</v>
      </c>
      <c r="J642" s="1">
        <f t="shared" si="18"/>
        <v>5</v>
      </c>
      <c r="K642" cm="1">
        <f t="array" ref="K642">ExtractMoney(B642)</f>
        <v>3700000</v>
      </c>
      <c r="L642" s="1">
        <f t="shared" si="19"/>
        <v>6</v>
      </c>
      <c r="M642" cm="1">
        <f t="array" ref="M642">ExtractNumber(G642)</f>
        <v>3040</v>
      </c>
    </row>
    <row r="643" spans="1:13" x14ac:dyDescent="0.3">
      <c r="A643" s="1" t="s">
        <v>258</v>
      </c>
      <c r="B643" s="1" t="s">
        <v>118</v>
      </c>
      <c r="C643" s="1" t="s">
        <v>26</v>
      </c>
      <c r="D643" s="1">
        <v>5</v>
      </c>
      <c r="E643" s="1">
        <v>4</v>
      </c>
      <c r="F643" s="1" t="s">
        <v>52</v>
      </c>
      <c r="G643" s="1" t="s">
        <v>769</v>
      </c>
      <c r="H643" s="1" t="s">
        <v>94</v>
      </c>
      <c r="I643" s="1" cm="1">
        <f t="array" ref="I643">IF(C643="Studio",1,IF(ISNUMBER(EvaluateFormula(C643)),EvaluateFormula(C643),0))</f>
        <v>5</v>
      </c>
      <c r="J643" s="1">
        <f t="shared" ref="J643:J706" si="20">IF(D643="",0,D643)</f>
        <v>5</v>
      </c>
      <c r="K643" cm="1">
        <f t="array" ref="K643">ExtractMoney(B643)</f>
        <v>4200000</v>
      </c>
      <c r="L643" s="1">
        <f t="shared" ref="L643:L706" si="21">IF(E643="",0,E643)</f>
        <v>4</v>
      </c>
      <c r="M643" cm="1">
        <f t="array" ref="M643">ExtractNumber(G643)</f>
        <v>1615</v>
      </c>
    </row>
    <row r="644" spans="1:13" x14ac:dyDescent="0.3">
      <c r="A644" s="1" t="s">
        <v>168</v>
      </c>
      <c r="B644" s="1" t="s">
        <v>770</v>
      </c>
      <c r="C644" s="1">
        <v>6</v>
      </c>
      <c r="D644" s="1">
        <v>7</v>
      </c>
      <c r="E644" s="1">
        <v>6</v>
      </c>
      <c r="F644" s="1" t="s">
        <v>52</v>
      </c>
      <c r="G644" s="1" t="s">
        <v>771</v>
      </c>
      <c r="H644" s="1" t="s">
        <v>18</v>
      </c>
      <c r="I644" s="1" cm="1">
        <f t="array" ref="I644">IF(C644="Studio",1,IF(ISNUMBER(EvaluateFormula(C644)),EvaluateFormula(C644),0))</f>
        <v>6</v>
      </c>
      <c r="J644" s="1">
        <f t="shared" si="20"/>
        <v>7</v>
      </c>
      <c r="K644" cm="1">
        <f t="array" ref="K644">ExtractMoney(B644)</f>
        <v>18000000</v>
      </c>
      <c r="L644" s="1">
        <f t="shared" si="21"/>
        <v>6</v>
      </c>
      <c r="M644" cm="1">
        <f t="array" ref="M644">ExtractNumber(G644)</f>
        <v>15000</v>
      </c>
    </row>
    <row r="645" spans="1:13" x14ac:dyDescent="0.3">
      <c r="A645" s="1" t="s">
        <v>258</v>
      </c>
      <c r="B645" s="1" t="s">
        <v>772</v>
      </c>
      <c r="C645" s="1" t="s">
        <v>61</v>
      </c>
      <c r="D645" s="1">
        <v>5</v>
      </c>
      <c r="E645" s="1">
        <v>9</v>
      </c>
      <c r="F645" s="1" t="s">
        <v>74</v>
      </c>
      <c r="G645" s="1" t="s">
        <v>773</v>
      </c>
      <c r="H645" s="1" t="s">
        <v>18</v>
      </c>
      <c r="I645" s="1" cm="1">
        <f t="array" ref="I645">IF(C645="Studio",1,IF(ISNUMBER(EvaluateFormula(C645)),EvaluateFormula(C645),0))</f>
        <v>6</v>
      </c>
      <c r="J645" s="1">
        <f t="shared" si="20"/>
        <v>5</v>
      </c>
      <c r="K645" cm="1">
        <f t="array" ref="K645">ExtractMoney(B645)</f>
        <v>2688888</v>
      </c>
      <c r="L645" s="1">
        <f t="shared" si="21"/>
        <v>9</v>
      </c>
      <c r="M645" cm="1">
        <f t="array" ref="M645">ExtractNumber(G645)</f>
        <v>4069</v>
      </c>
    </row>
    <row r="646" spans="1:13" x14ac:dyDescent="0.3">
      <c r="A646" s="1" t="s">
        <v>168</v>
      </c>
      <c r="B646" s="1" t="s">
        <v>774</v>
      </c>
      <c r="C646" s="1" t="s">
        <v>26</v>
      </c>
      <c r="D646" s="1">
        <v>6</v>
      </c>
      <c r="E646" s="1">
        <v>5</v>
      </c>
      <c r="F646" s="1" t="s">
        <v>21</v>
      </c>
      <c r="G646" s="1" t="s">
        <v>565</v>
      </c>
      <c r="H646" s="1" t="s">
        <v>18</v>
      </c>
      <c r="I646" s="1" cm="1">
        <f t="array" ref="I646">IF(C646="Studio",1,IF(ISNUMBER(EvaluateFormula(C646)),EvaluateFormula(C646),0))</f>
        <v>5</v>
      </c>
      <c r="J646" s="1">
        <f t="shared" si="20"/>
        <v>6</v>
      </c>
      <c r="K646" cm="1">
        <f t="array" ref="K646">ExtractMoney(B646)</f>
        <v>8200000</v>
      </c>
      <c r="L646" s="1">
        <f t="shared" si="21"/>
        <v>5</v>
      </c>
      <c r="M646" cm="1">
        <f t="array" ref="M646">ExtractNumber(G646)</f>
        <v>4945</v>
      </c>
    </row>
    <row r="647" spans="1:13" x14ac:dyDescent="0.3">
      <c r="A647" s="1" t="s">
        <v>63</v>
      </c>
      <c r="B647" s="1" t="s">
        <v>381</v>
      </c>
      <c r="C647" s="1" t="s">
        <v>26</v>
      </c>
      <c r="D647" s="1">
        <v>5</v>
      </c>
      <c r="E647" s="1">
        <v>6</v>
      </c>
      <c r="F647" s="1" t="s">
        <v>74</v>
      </c>
      <c r="G647" s="1" t="s">
        <v>775</v>
      </c>
      <c r="H647" s="1" t="s">
        <v>18</v>
      </c>
      <c r="I647" s="1" cm="1">
        <f t="array" ref="I647">IF(C647="Studio",1,IF(ISNUMBER(EvaluateFormula(C647)),EvaluateFormula(C647),0))</f>
        <v>5</v>
      </c>
      <c r="J647" s="1">
        <f t="shared" si="20"/>
        <v>5</v>
      </c>
      <c r="K647" cm="1">
        <f t="array" ref="K647">ExtractMoney(B647)</f>
        <v>6300000</v>
      </c>
      <c r="L647" s="1">
        <f t="shared" si="21"/>
        <v>6</v>
      </c>
      <c r="M647" cm="1">
        <f t="array" ref="M647">ExtractNumber(G647)</f>
        <v>8000</v>
      </c>
    </row>
    <row r="648" spans="1:13" x14ac:dyDescent="0.3">
      <c r="A648" s="1" t="s">
        <v>258</v>
      </c>
      <c r="B648" s="1" t="s">
        <v>470</v>
      </c>
      <c r="C648" s="1" t="s">
        <v>61</v>
      </c>
      <c r="D648" s="1">
        <v>7</v>
      </c>
      <c r="E648" s="1">
        <v>6</v>
      </c>
      <c r="F648" s="1" t="s">
        <v>52</v>
      </c>
      <c r="G648" s="1" t="s">
        <v>776</v>
      </c>
      <c r="H648" s="1" t="s">
        <v>94</v>
      </c>
      <c r="I648" s="1" cm="1">
        <f t="array" ref="I648">IF(C648="Studio",1,IF(ISNUMBER(EvaluateFormula(C648)),EvaluateFormula(C648),0))</f>
        <v>6</v>
      </c>
      <c r="J648" s="1">
        <f t="shared" si="20"/>
        <v>7</v>
      </c>
      <c r="K648" cm="1">
        <f t="array" ref="K648">ExtractMoney(B648)</f>
        <v>5500000</v>
      </c>
      <c r="L648" s="1">
        <f t="shared" si="21"/>
        <v>6</v>
      </c>
      <c r="M648" cm="1">
        <f t="array" ref="M648">ExtractNumber(G648)</f>
        <v>7100</v>
      </c>
    </row>
    <row r="649" spans="1:13" x14ac:dyDescent="0.3">
      <c r="A649" s="1" t="s">
        <v>91</v>
      </c>
      <c r="B649" s="1" t="s">
        <v>706</v>
      </c>
      <c r="C649" s="1">
        <v>1</v>
      </c>
      <c r="D649" s="1">
        <v>2</v>
      </c>
      <c r="E649" s="1">
        <v>1</v>
      </c>
      <c r="F649" s="1" t="s">
        <v>73</v>
      </c>
      <c r="G649" s="1" t="s">
        <v>777</v>
      </c>
      <c r="H649" s="1" t="s">
        <v>13</v>
      </c>
      <c r="I649" s="1" cm="1">
        <f t="array" ref="I649">IF(C649="Studio",1,IF(ISNUMBER(EvaluateFormula(C649)),EvaluateFormula(C649),0))</f>
        <v>1</v>
      </c>
      <c r="J649" s="1">
        <f t="shared" si="20"/>
        <v>2</v>
      </c>
      <c r="K649" cm="1">
        <f t="array" ref="K649">ExtractMoney(B649)</f>
        <v>550000</v>
      </c>
      <c r="L649" s="1">
        <f t="shared" si="21"/>
        <v>1</v>
      </c>
      <c r="M649" cm="1">
        <f t="array" ref="M649">ExtractNumber(G649)</f>
        <v>775</v>
      </c>
    </row>
    <row r="650" spans="1:13" x14ac:dyDescent="0.3">
      <c r="A650" s="1" t="s">
        <v>258</v>
      </c>
      <c r="B650" s="1" t="s">
        <v>778</v>
      </c>
      <c r="C650" s="1" t="s">
        <v>26</v>
      </c>
      <c r="D650" s="1">
        <v>5</v>
      </c>
      <c r="E650" s="1">
        <v>5</v>
      </c>
      <c r="F650" s="1" t="s">
        <v>779</v>
      </c>
      <c r="G650" s="1" t="s">
        <v>780</v>
      </c>
      <c r="H650" s="1" t="s">
        <v>18</v>
      </c>
      <c r="I650" s="1" cm="1">
        <f t="array" ref="I650">IF(C650="Studio",1,IF(ISNUMBER(EvaluateFormula(C650)),EvaluateFormula(C650),0))</f>
        <v>5</v>
      </c>
      <c r="J650" s="1">
        <f t="shared" si="20"/>
        <v>5</v>
      </c>
      <c r="K650" cm="1">
        <f t="array" ref="K650">ExtractMoney(B650)</f>
        <v>3688000</v>
      </c>
      <c r="L650" s="1">
        <f t="shared" si="21"/>
        <v>5</v>
      </c>
      <c r="M650" cm="1">
        <f t="array" ref="M650">ExtractNumber(G650)</f>
        <v>1367</v>
      </c>
    </row>
    <row r="651" spans="1:13" x14ac:dyDescent="0.3">
      <c r="A651" s="1" t="s">
        <v>258</v>
      </c>
      <c r="B651" s="1" t="s">
        <v>781</v>
      </c>
      <c r="C651" s="1" t="s">
        <v>48</v>
      </c>
      <c r="D651" s="1">
        <v>5</v>
      </c>
      <c r="E651" s="1">
        <v>4</v>
      </c>
      <c r="F651" s="1" t="s">
        <v>81</v>
      </c>
      <c r="G651" s="1" t="s">
        <v>782</v>
      </c>
      <c r="H651" s="1" t="s">
        <v>18</v>
      </c>
      <c r="I651" s="1" cm="1">
        <f t="array" ref="I651">IF(C651="Studio",1,IF(ISNUMBER(EvaluateFormula(C651)),EvaluateFormula(C651),0))</f>
        <v>4</v>
      </c>
      <c r="J651" s="1">
        <f t="shared" si="20"/>
        <v>5</v>
      </c>
      <c r="K651" cm="1">
        <f t="array" ref="K651">ExtractMoney(B651)</f>
        <v>2680000</v>
      </c>
      <c r="L651" s="1">
        <f t="shared" si="21"/>
        <v>4</v>
      </c>
      <c r="M651" cm="1">
        <f t="array" ref="M651">ExtractNumber(G651)</f>
        <v>2080</v>
      </c>
    </row>
    <row r="652" spans="1:13" x14ac:dyDescent="0.3">
      <c r="A652" s="1" t="s">
        <v>8</v>
      </c>
      <c r="B652" s="1" t="s">
        <v>182</v>
      </c>
      <c r="C652" s="1" t="s">
        <v>10</v>
      </c>
      <c r="D652" s="1">
        <v>2</v>
      </c>
      <c r="E652" s="1">
        <v>1</v>
      </c>
      <c r="F652" s="1" t="s">
        <v>73</v>
      </c>
      <c r="G652" s="1" t="s">
        <v>783</v>
      </c>
      <c r="H652" s="1" t="s">
        <v>13</v>
      </c>
      <c r="I652" s="1" cm="1">
        <f t="array" ref="I652">IF(C652="Studio",1,IF(ISNUMBER(EvaluateFormula(C652)),EvaluateFormula(C652),0))</f>
        <v>3</v>
      </c>
      <c r="J652" s="1">
        <f t="shared" si="20"/>
        <v>2</v>
      </c>
      <c r="K652" cm="1">
        <f t="array" ref="K652">ExtractMoney(B652)</f>
        <v>1000000</v>
      </c>
      <c r="L652" s="1">
        <f t="shared" si="21"/>
        <v>1</v>
      </c>
      <c r="M652" cm="1">
        <f t="array" ref="M652">ExtractNumber(G652)</f>
        <v>849</v>
      </c>
    </row>
    <row r="653" spans="1:13" x14ac:dyDescent="0.3">
      <c r="A653" s="1" t="s">
        <v>171</v>
      </c>
      <c r="B653" s="1" t="s">
        <v>463</v>
      </c>
      <c r="C653" s="1" t="s">
        <v>10</v>
      </c>
      <c r="D653" s="1">
        <v>3</v>
      </c>
      <c r="E653" s="1">
        <v>1</v>
      </c>
      <c r="F653" s="1" t="s">
        <v>112</v>
      </c>
      <c r="G653" s="1" t="s">
        <v>207</v>
      </c>
      <c r="H653" s="1" t="s">
        <v>13</v>
      </c>
      <c r="I653" s="1" cm="1">
        <f t="array" ref="I653">IF(C653="Studio",1,IF(ISNUMBER(EvaluateFormula(C653)),EvaluateFormula(C653),0))</f>
        <v>3</v>
      </c>
      <c r="J653" s="1">
        <f t="shared" si="20"/>
        <v>3</v>
      </c>
      <c r="K653" cm="1">
        <f t="array" ref="K653">ExtractMoney(B653)</f>
        <v>1730000</v>
      </c>
      <c r="L653" s="1">
        <f t="shared" si="21"/>
        <v>1</v>
      </c>
      <c r="M653" cm="1">
        <f t="array" ref="M653">ExtractNumber(G653)</f>
        <v>1442</v>
      </c>
    </row>
    <row r="654" spans="1:13" x14ac:dyDescent="0.3">
      <c r="A654" s="1" t="s">
        <v>56</v>
      </c>
      <c r="B654" s="1" t="s">
        <v>470</v>
      </c>
      <c r="C654" s="1">
        <v>5</v>
      </c>
      <c r="D654" s="1">
        <v>6</v>
      </c>
      <c r="E654" s="1">
        <v>5</v>
      </c>
      <c r="F654" s="1" t="s">
        <v>784</v>
      </c>
      <c r="G654" s="1" t="s">
        <v>785</v>
      </c>
      <c r="H654" s="1" t="s">
        <v>18</v>
      </c>
      <c r="I654" s="1" cm="1">
        <f t="array" ref="I654">IF(C654="Studio",1,IF(ISNUMBER(EvaluateFormula(C654)),EvaluateFormula(C654),0))</f>
        <v>5</v>
      </c>
      <c r="J654" s="1">
        <f t="shared" si="20"/>
        <v>6</v>
      </c>
      <c r="K654" cm="1">
        <f t="array" ref="K654">ExtractMoney(B654)</f>
        <v>5500000</v>
      </c>
      <c r="L654" s="1">
        <f t="shared" si="21"/>
        <v>5</v>
      </c>
      <c r="M654" cm="1">
        <f t="array" ref="M654">ExtractNumber(G654)</f>
        <v>6900</v>
      </c>
    </row>
    <row r="655" spans="1:13" x14ac:dyDescent="0.3">
      <c r="A655" s="1" t="s">
        <v>24</v>
      </c>
      <c r="B655" s="1" t="s">
        <v>25</v>
      </c>
      <c r="C655" s="1" t="s">
        <v>26</v>
      </c>
      <c r="D655" s="1">
        <v>3</v>
      </c>
      <c r="E655" s="1">
        <v>3</v>
      </c>
      <c r="F655" s="1" t="s">
        <v>21</v>
      </c>
      <c r="G655" s="1" t="s">
        <v>27</v>
      </c>
      <c r="H655" s="1" t="s">
        <v>18</v>
      </c>
      <c r="I655" s="1" cm="1">
        <f t="array" ref="I655">IF(C655="Studio",1,IF(ISNUMBER(EvaluateFormula(C655)),EvaluateFormula(C655),0))</f>
        <v>5</v>
      </c>
      <c r="J655" s="1">
        <f t="shared" si="20"/>
        <v>3</v>
      </c>
      <c r="K655" cm="1">
        <f t="array" ref="K655">ExtractMoney(B655)</f>
        <v>900000</v>
      </c>
      <c r="L655" s="1">
        <f t="shared" si="21"/>
        <v>3</v>
      </c>
      <c r="M655" cm="1">
        <f t="array" ref="M655">ExtractNumber(G655)</f>
        <v>1513</v>
      </c>
    </row>
    <row r="656" spans="1:13" x14ac:dyDescent="0.3">
      <c r="A656" s="1" t="s">
        <v>24</v>
      </c>
      <c r="B656" s="1" t="s">
        <v>275</v>
      </c>
      <c r="C656" s="1" t="s">
        <v>26</v>
      </c>
      <c r="D656" s="1">
        <v>4</v>
      </c>
      <c r="E656" s="1">
        <v>4</v>
      </c>
      <c r="F656" s="1" t="s">
        <v>21</v>
      </c>
      <c r="G656" s="1" t="s">
        <v>128</v>
      </c>
      <c r="H656" s="1" t="s">
        <v>18</v>
      </c>
      <c r="I656" s="1" cm="1">
        <f t="array" ref="I656">IF(C656="Studio",1,IF(ISNUMBER(EvaluateFormula(C656)),EvaluateFormula(C656),0))</f>
        <v>5</v>
      </c>
      <c r="J656" s="1">
        <f t="shared" si="20"/>
        <v>4</v>
      </c>
      <c r="K656" cm="1">
        <f t="array" ref="K656">ExtractMoney(B656)</f>
        <v>1060000</v>
      </c>
      <c r="L656" s="1">
        <f t="shared" si="21"/>
        <v>4</v>
      </c>
      <c r="M656" cm="1">
        <f t="array" ref="M656">ExtractNumber(G656)</f>
        <v>1772</v>
      </c>
    </row>
    <row r="657" spans="1:13" x14ac:dyDescent="0.3">
      <c r="A657" s="1" t="s">
        <v>80</v>
      </c>
      <c r="B657" s="1" t="s">
        <v>212</v>
      </c>
      <c r="C657" s="1" t="s">
        <v>10</v>
      </c>
      <c r="D657" s="1">
        <v>2</v>
      </c>
      <c r="E657" s="1">
        <v>2</v>
      </c>
      <c r="F657" s="1" t="s">
        <v>11</v>
      </c>
      <c r="G657" s="1" t="s">
        <v>755</v>
      </c>
      <c r="H657" s="1" t="s">
        <v>18</v>
      </c>
      <c r="I657" s="1" cm="1">
        <f t="array" ref="I657">IF(C657="Studio",1,IF(ISNUMBER(EvaluateFormula(C657)),EvaluateFormula(C657),0))</f>
        <v>3</v>
      </c>
      <c r="J657" s="1">
        <f t="shared" si="20"/>
        <v>2</v>
      </c>
      <c r="K657" cm="1">
        <f t="array" ref="K657">ExtractMoney(B657)</f>
        <v>630000</v>
      </c>
      <c r="L657" s="1">
        <f t="shared" si="21"/>
        <v>2</v>
      </c>
      <c r="M657" cm="1">
        <f t="array" ref="M657">ExtractNumber(G657)</f>
        <v>1025</v>
      </c>
    </row>
    <row r="658" spans="1:13" x14ac:dyDescent="0.3">
      <c r="A658" s="1" t="s">
        <v>24</v>
      </c>
      <c r="B658" s="1" t="s">
        <v>25</v>
      </c>
      <c r="C658" s="1">
        <v>3</v>
      </c>
      <c r="D658" s="1">
        <v>2</v>
      </c>
      <c r="E658" s="1">
        <v>2</v>
      </c>
      <c r="F658" s="1" t="s">
        <v>11</v>
      </c>
      <c r="G658" s="1" t="s">
        <v>786</v>
      </c>
      <c r="H658" s="1" t="s">
        <v>18</v>
      </c>
      <c r="I658" s="1" cm="1">
        <f t="array" ref="I658">IF(C658="Studio",1,IF(ISNUMBER(EvaluateFormula(C658)),EvaluateFormula(C658),0))</f>
        <v>3</v>
      </c>
      <c r="J658" s="1">
        <f t="shared" si="20"/>
        <v>2</v>
      </c>
      <c r="K658" cm="1">
        <f t="array" ref="K658">ExtractMoney(B658)</f>
        <v>900000</v>
      </c>
      <c r="L658" s="1">
        <f t="shared" si="21"/>
        <v>2</v>
      </c>
      <c r="M658" cm="1">
        <f t="array" ref="M658">ExtractNumber(G658)</f>
        <v>1170</v>
      </c>
    </row>
    <row r="659" spans="1:13" x14ac:dyDescent="0.3">
      <c r="A659" s="1" t="s">
        <v>162</v>
      </c>
      <c r="B659" s="1" t="s">
        <v>597</v>
      </c>
      <c r="C659" s="1">
        <v>3</v>
      </c>
      <c r="D659"/>
      <c r="E659" s="1">
        <v>2</v>
      </c>
      <c r="F659" s="1" t="s">
        <v>73</v>
      </c>
      <c r="G659" s="1" t="s">
        <v>598</v>
      </c>
      <c r="H659" s="1" t="s">
        <v>94</v>
      </c>
      <c r="I659" s="1" cm="1">
        <f t="array" ref="I659">IF(C659="Studio",1,IF(ISNUMBER(EvaluateFormula(C659)),EvaluateFormula(C659),0))</f>
        <v>3</v>
      </c>
      <c r="J659" s="1">
        <f t="shared" si="20"/>
        <v>0</v>
      </c>
      <c r="K659" cm="1">
        <f t="array" ref="K659">ExtractMoney(B659)</f>
        <v>428000</v>
      </c>
      <c r="L659" s="1">
        <f t="shared" si="21"/>
        <v>2</v>
      </c>
      <c r="M659" cm="1">
        <f t="array" ref="M659">ExtractNumber(G659)</f>
        <v>918</v>
      </c>
    </row>
    <row r="660" spans="1:13" x14ac:dyDescent="0.3">
      <c r="A660" s="1" t="s">
        <v>80</v>
      </c>
      <c r="B660" s="1" t="s">
        <v>236</v>
      </c>
      <c r="C660" s="1">
        <v>3</v>
      </c>
      <c r="D660" s="1">
        <v>3</v>
      </c>
      <c r="E660" s="1">
        <v>2</v>
      </c>
      <c r="F660" s="1" t="s">
        <v>11</v>
      </c>
      <c r="G660" s="1" t="s">
        <v>787</v>
      </c>
      <c r="H660" s="1" t="s">
        <v>18</v>
      </c>
      <c r="I660" s="1" cm="1">
        <f t="array" ref="I660">IF(C660="Studio",1,IF(ISNUMBER(EvaluateFormula(C660)),EvaluateFormula(C660),0))</f>
        <v>3</v>
      </c>
      <c r="J660" s="1">
        <f t="shared" si="20"/>
        <v>3</v>
      </c>
      <c r="K660" cm="1">
        <f t="array" ref="K660">ExtractMoney(B660)</f>
        <v>800000</v>
      </c>
      <c r="L660" s="1">
        <f t="shared" si="21"/>
        <v>2</v>
      </c>
      <c r="M660" cm="1">
        <f t="array" ref="M660">ExtractNumber(G660)</f>
        <v>1430</v>
      </c>
    </row>
    <row r="661" spans="1:13" x14ac:dyDescent="0.3">
      <c r="A661" s="1" t="s">
        <v>168</v>
      </c>
      <c r="B661" s="1" t="s">
        <v>57</v>
      </c>
      <c r="C661" s="1">
        <v>5</v>
      </c>
      <c r="D661" s="1">
        <v>6</v>
      </c>
      <c r="E661" s="1">
        <v>4</v>
      </c>
      <c r="F661" s="1" t="s">
        <v>52</v>
      </c>
      <c r="G661" s="1" t="s">
        <v>687</v>
      </c>
      <c r="H661" s="1" t="s">
        <v>18</v>
      </c>
      <c r="I661" s="1" cm="1">
        <f t="array" ref="I661">IF(C661="Studio",1,IF(ISNUMBER(EvaluateFormula(C661)),EvaluateFormula(C661),0))</f>
        <v>5</v>
      </c>
      <c r="J661" s="1">
        <f t="shared" si="20"/>
        <v>6</v>
      </c>
      <c r="K661" cm="1">
        <f t="array" ref="K661">ExtractMoney(B661)</f>
        <v>9000000</v>
      </c>
      <c r="L661" s="1">
        <f t="shared" si="21"/>
        <v>4</v>
      </c>
      <c r="M661" cm="1">
        <f t="array" ref="M661">ExtractNumber(G661)</f>
        <v>8000</v>
      </c>
    </row>
    <row r="662" spans="1:13" x14ac:dyDescent="0.3">
      <c r="A662" s="1" t="s">
        <v>14</v>
      </c>
      <c r="B662" s="1" t="s">
        <v>788</v>
      </c>
      <c r="C662" s="1" t="s">
        <v>290</v>
      </c>
      <c r="D662" s="1">
        <v>9</v>
      </c>
      <c r="E662" s="1">
        <v>6</v>
      </c>
      <c r="F662" s="1" t="s">
        <v>58</v>
      </c>
      <c r="G662" s="1" t="s">
        <v>789</v>
      </c>
      <c r="H662" s="1" t="s">
        <v>18</v>
      </c>
      <c r="I662" s="1" cm="1">
        <f t="array" ref="I662">IF(C662="Studio",1,IF(ISNUMBER(EvaluateFormula(C662)),EvaluateFormula(C662),0))</f>
        <v>8</v>
      </c>
      <c r="J662" s="1">
        <f t="shared" si="20"/>
        <v>9</v>
      </c>
      <c r="K662" cm="1">
        <f t="array" ref="K662">ExtractMoney(B662)</f>
        <v>9600000</v>
      </c>
      <c r="L662" s="1">
        <f t="shared" si="21"/>
        <v>6</v>
      </c>
      <c r="M662" cm="1">
        <f t="array" ref="M662">ExtractNumber(G662)</f>
        <v>7600</v>
      </c>
    </row>
    <row r="663" spans="1:13" x14ac:dyDescent="0.3">
      <c r="A663" s="1" t="s">
        <v>134</v>
      </c>
      <c r="B663" s="1" t="s">
        <v>790</v>
      </c>
      <c r="C663" s="1">
        <v>1</v>
      </c>
      <c r="D663" s="1">
        <v>1</v>
      </c>
      <c r="F663" s="1" t="s">
        <v>136</v>
      </c>
      <c r="G663" s="1" t="s">
        <v>791</v>
      </c>
      <c r="H663" s="1" t="s">
        <v>18</v>
      </c>
      <c r="I663" s="1" cm="1">
        <f t="array" ref="I663">IF(C663="Studio",1,IF(ISNUMBER(EvaluateFormula(C663)),EvaluateFormula(C663),0))</f>
        <v>1</v>
      </c>
      <c r="J663" s="1">
        <f t="shared" si="20"/>
        <v>1</v>
      </c>
      <c r="K663" cm="1">
        <f t="array" ref="K663">ExtractMoney(B663)</f>
        <v>978458</v>
      </c>
      <c r="L663" s="1">
        <f t="shared" si="21"/>
        <v>0</v>
      </c>
      <c r="M663" cm="1">
        <f t="array" ref="M663">ExtractNumber(G663)</f>
        <v>562</v>
      </c>
    </row>
    <row r="664" spans="1:13" x14ac:dyDescent="0.3">
      <c r="A664" s="1" t="s">
        <v>24</v>
      </c>
      <c r="B664" s="1" t="s">
        <v>390</v>
      </c>
      <c r="C664" s="1" t="s">
        <v>26</v>
      </c>
      <c r="D664" s="1">
        <v>5</v>
      </c>
      <c r="E664" s="1">
        <v>3</v>
      </c>
      <c r="F664" s="1" t="s">
        <v>21</v>
      </c>
      <c r="G664" s="1" t="s">
        <v>403</v>
      </c>
      <c r="H664" s="1" t="s">
        <v>18</v>
      </c>
      <c r="I664" s="1" cm="1">
        <f t="array" ref="I664">IF(C664="Studio",1,IF(ISNUMBER(EvaluateFormula(C664)),EvaluateFormula(C664),0))</f>
        <v>5</v>
      </c>
      <c r="J664" s="1">
        <f t="shared" si="20"/>
        <v>5</v>
      </c>
      <c r="K664" cm="1">
        <f t="array" ref="K664">ExtractMoney(B664)</f>
        <v>1750000</v>
      </c>
      <c r="L664" s="1">
        <f t="shared" si="21"/>
        <v>3</v>
      </c>
      <c r="M664" cm="1">
        <f t="array" ref="M664">ExtractNumber(G664)</f>
        <v>2700</v>
      </c>
    </row>
    <row r="665" spans="1:13" x14ac:dyDescent="0.3">
      <c r="A665" s="1" t="s">
        <v>63</v>
      </c>
      <c r="B665" s="1" t="s">
        <v>318</v>
      </c>
      <c r="C665" s="1">
        <v>3</v>
      </c>
      <c r="D665" s="1">
        <v>2</v>
      </c>
      <c r="F665" s="1" t="s">
        <v>74</v>
      </c>
      <c r="G665" s="1" t="s">
        <v>126</v>
      </c>
      <c r="H665" s="1" t="s">
        <v>18</v>
      </c>
      <c r="I665" s="1" cm="1">
        <f t="array" ref="I665">IF(C665="Studio",1,IF(ISNUMBER(EvaluateFormula(C665)),EvaluateFormula(C665),0))</f>
        <v>3</v>
      </c>
      <c r="J665" s="1">
        <f t="shared" si="20"/>
        <v>2</v>
      </c>
      <c r="K665" cm="1">
        <f t="array" ref="K665">ExtractMoney(B665)</f>
        <v>1300000</v>
      </c>
      <c r="L665" s="1">
        <f t="shared" si="21"/>
        <v>0</v>
      </c>
      <c r="M665" cm="1">
        <f t="array" ref="M665">ExtractNumber(G665)</f>
        <v>1200</v>
      </c>
    </row>
    <row r="666" spans="1:13" x14ac:dyDescent="0.3">
      <c r="A666" s="1" t="s">
        <v>362</v>
      </c>
      <c r="B666" s="1" t="s">
        <v>518</v>
      </c>
      <c r="C666" s="1" t="s">
        <v>48</v>
      </c>
      <c r="D666" s="1">
        <v>4</v>
      </c>
      <c r="E666" s="1">
        <v>3</v>
      </c>
      <c r="F666" s="1" t="s">
        <v>21</v>
      </c>
      <c r="G666" s="1" t="s">
        <v>519</v>
      </c>
      <c r="H666" s="1" t="s">
        <v>18</v>
      </c>
      <c r="I666" s="1" cm="1">
        <f t="array" ref="I666">IF(C666="Studio",1,IF(ISNUMBER(EvaluateFormula(C666)),EvaluateFormula(C666),0))</f>
        <v>4</v>
      </c>
      <c r="J666" s="1">
        <f t="shared" si="20"/>
        <v>4</v>
      </c>
      <c r="K666" cm="1">
        <f t="array" ref="K666">ExtractMoney(B666)</f>
        <v>1613300</v>
      </c>
      <c r="L666" s="1">
        <f t="shared" si="21"/>
        <v>3</v>
      </c>
      <c r="M666" cm="1">
        <f t="array" ref="M666">ExtractNumber(G666)</f>
        <v>2336</v>
      </c>
    </row>
    <row r="667" spans="1:13" x14ac:dyDescent="0.3">
      <c r="A667" s="1" t="s">
        <v>362</v>
      </c>
      <c r="B667" s="1" t="s">
        <v>259</v>
      </c>
      <c r="C667" s="1">
        <v>3</v>
      </c>
      <c r="D667" s="1">
        <v>2</v>
      </c>
      <c r="E667" s="1">
        <v>1</v>
      </c>
      <c r="F667" s="1" t="s">
        <v>45</v>
      </c>
      <c r="G667" s="1" t="s">
        <v>792</v>
      </c>
      <c r="H667" s="1" t="s">
        <v>18</v>
      </c>
      <c r="I667" s="1" cm="1">
        <f t="array" ref="I667">IF(C667="Studio",1,IF(ISNUMBER(EvaluateFormula(C667)),EvaluateFormula(C667),0))</f>
        <v>3</v>
      </c>
      <c r="J667" s="1">
        <f t="shared" si="20"/>
        <v>2</v>
      </c>
      <c r="K667" cm="1">
        <f t="array" ref="K667">ExtractMoney(B667)</f>
        <v>500000</v>
      </c>
      <c r="L667" s="1">
        <f t="shared" si="21"/>
        <v>1</v>
      </c>
      <c r="M667" cm="1">
        <f t="array" ref="M667">ExtractNumber(G667)</f>
        <v>16</v>
      </c>
    </row>
    <row r="668" spans="1:13" x14ac:dyDescent="0.3">
      <c r="A668" s="1" t="s">
        <v>599</v>
      </c>
      <c r="B668" s="1" t="s">
        <v>320</v>
      </c>
      <c r="C668" s="1">
        <v>2</v>
      </c>
      <c r="D668" s="1">
        <v>2</v>
      </c>
      <c r="E668" s="1">
        <v>1</v>
      </c>
      <c r="F668" s="1" t="s">
        <v>74</v>
      </c>
      <c r="G668" s="1" t="s">
        <v>600</v>
      </c>
      <c r="H668" s="1" t="s">
        <v>18</v>
      </c>
      <c r="I668" s="1" cm="1">
        <f t="array" ref="I668">IF(C668="Studio",1,IF(ISNUMBER(EvaluateFormula(C668)),EvaluateFormula(C668),0))</f>
        <v>2</v>
      </c>
      <c r="J668" s="1">
        <f t="shared" si="20"/>
        <v>2</v>
      </c>
      <c r="K668" cm="1">
        <f t="array" ref="K668">ExtractMoney(B668)</f>
        <v>1200000</v>
      </c>
      <c r="L668" s="1">
        <f t="shared" si="21"/>
        <v>1</v>
      </c>
      <c r="M668" cm="1">
        <f t="array" ref="M668">ExtractNumber(G668)</f>
        <v>969</v>
      </c>
    </row>
    <row r="669" spans="1:13" x14ac:dyDescent="0.3">
      <c r="A669" s="1" t="s">
        <v>63</v>
      </c>
      <c r="B669" s="1" t="s">
        <v>793</v>
      </c>
      <c r="C669" s="1" t="s">
        <v>30</v>
      </c>
      <c r="D669" s="1">
        <v>6</v>
      </c>
      <c r="E669" s="1">
        <v>3</v>
      </c>
      <c r="F669" s="1" t="s">
        <v>21</v>
      </c>
      <c r="G669" s="1" t="s">
        <v>794</v>
      </c>
      <c r="H669" s="1" t="s">
        <v>18</v>
      </c>
      <c r="I669" s="1" cm="1">
        <f t="array" ref="I669">IF(C669="Studio",1,IF(ISNUMBER(EvaluateFormula(C669)),EvaluateFormula(C669),0))</f>
        <v>6</v>
      </c>
      <c r="J669" s="1">
        <f t="shared" si="20"/>
        <v>6</v>
      </c>
      <c r="K669" cm="1">
        <f t="array" ref="K669">ExtractMoney(B669)</f>
        <v>2285000</v>
      </c>
      <c r="L669" s="1">
        <f t="shared" si="21"/>
        <v>3</v>
      </c>
      <c r="M669" cm="1">
        <f t="array" ref="M669">ExtractNumber(G669)</f>
        <v>2874</v>
      </c>
    </row>
    <row r="670" spans="1:13" x14ac:dyDescent="0.3">
      <c r="A670" s="1" t="s">
        <v>68</v>
      </c>
      <c r="B670" s="1" t="s">
        <v>118</v>
      </c>
      <c r="C670" s="1" t="s">
        <v>26</v>
      </c>
      <c r="D670" s="1">
        <v>6</v>
      </c>
      <c r="F670" s="1" t="s">
        <v>795</v>
      </c>
      <c r="G670" s="1" t="s">
        <v>796</v>
      </c>
      <c r="H670" s="1" t="s">
        <v>18</v>
      </c>
      <c r="I670" s="1" cm="1">
        <f t="array" ref="I670">IF(C670="Studio",1,IF(ISNUMBER(EvaluateFormula(C670)),EvaluateFormula(C670),0))</f>
        <v>5</v>
      </c>
      <c r="J670" s="1">
        <f t="shared" si="20"/>
        <v>6</v>
      </c>
      <c r="K670" cm="1">
        <f t="array" ref="K670">ExtractMoney(B670)</f>
        <v>4200000</v>
      </c>
      <c r="L670" s="1">
        <f t="shared" si="21"/>
        <v>0</v>
      </c>
      <c r="M670" cm="1">
        <f t="array" ref="M670">ExtractNumber(G670)</f>
        <v>2170</v>
      </c>
    </row>
    <row r="671" spans="1:13" x14ac:dyDescent="0.3">
      <c r="A671" s="1" t="s">
        <v>68</v>
      </c>
      <c r="B671" s="1" t="s">
        <v>521</v>
      </c>
      <c r="C671" s="1" t="s">
        <v>290</v>
      </c>
      <c r="D671" s="1">
        <v>9</v>
      </c>
      <c r="F671" s="1" t="s">
        <v>291</v>
      </c>
      <c r="G671" s="1" t="s">
        <v>296</v>
      </c>
      <c r="H671" s="1" t="s">
        <v>18</v>
      </c>
      <c r="I671" s="1" cm="1">
        <f t="array" ref="I671">IF(C671="Studio",1,IF(ISNUMBER(EvaluateFormula(C671)),EvaluateFormula(C671),0))</f>
        <v>8</v>
      </c>
      <c r="J671" s="1">
        <f t="shared" si="20"/>
        <v>9</v>
      </c>
      <c r="K671" cm="1">
        <f t="array" ref="K671">ExtractMoney(B671)</f>
        <v>5000000</v>
      </c>
      <c r="L671" s="1">
        <f t="shared" si="21"/>
        <v>0</v>
      </c>
      <c r="M671" cm="1">
        <f t="array" ref="M671">ExtractNumber(G671)</f>
        <v>2805</v>
      </c>
    </row>
    <row r="672" spans="1:13" x14ac:dyDescent="0.3">
      <c r="A672" s="1" t="s">
        <v>23</v>
      </c>
      <c r="B672" s="1" t="s">
        <v>797</v>
      </c>
      <c r="C672" s="1">
        <v>3</v>
      </c>
      <c r="D672" s="1">
        <v>2</v>
      </c>
      <c r="E672" s="1">
        <v>1</v>
      </c>
      <c r="F672" s="1" t="s">
        <v>73</v>
      </c>
      <c r="G672" s="1" t="s">
        <v>482</v>
      </c>
      <c r="H672" s="1" t="s">
        <v>18</v>
      </c>
      <c r="I672" s="1" cm="1">
        <f t="array" ref="I672">IF(C672="Studio",1,IF(ISNUMBER(EvaluateFormula(C672)),EvaluateFormula(C672),0))</f>
        <v>3</v>
      </c>
      <c r="J672" s="1">
        <f t="shared" si="20"/>
        <v>2</v>
      </c>
      <c r="K672" cm="1">
        <f t="array" ref="K672">ExtractMoney(B672)</f>
        <v>363000</v>
      </c>
      <c r="L672" s="1">
        <f t="shared" si="21"/>
        <v>1</v>
      </c>
      <c r="M672" cm="1">
        <f t="array" ref="M672">ExtractNumber(G672)</f>
        <v>950</v>
      </c>
    </row>
    <row r="673" spans="1:13" x14ac:dyDescent="0.3">
      <c r="A673" s="1" t="s">
        <v>91</v>
      </c>
      <c r="B673" s="1" t="s">
        <v>798</v>
      </c>
      <c r="C673" s="1" t="s">
        <v>48</v>
      </c>
      <c r="D673" s="1">
        <v>4</v>
      </c>
      <c r="E673" s="1">
        <v>3</v>
      </c>
      <c r="F673" s="1" t="s">
        <v>21</v>
      </c>
      <c r="G673" s="1" t="s">
        <v>726</v>
      </c>
      <c r="H673" s="1" t="s">
        <v>18</v>
      </c>
      <c r="I673" s="1" cm="1">
        <f t="array" ref="I673">IF(C673="Studio",1,IF(ISNUMBER(EvaluateFormula(C673)),EvaluateFormula(C673),0))</f>
        <v>4</v>
      </c>
      <c r="J673" s="1">
        <f t="shared" si="20"/>
        <v>4</v>
      </c>
      <c r="K673" cm="1">
        <f t="array" ref="K673">ExtractMoney(B673)</f>
        <v>1430000</v>
      </c>
      <c r="L673" s="1">
        <f t="shared" si="21"/>
        <v>3</v>
      </c>
      <c r="M673" cm="1">
        <f t="array" ref="M673">ExtractNumber(G673)</f>
        <v>2638</v>
      </c>
    </row>
    <row r="674" spans="1:13" x14ac:dyDescent="0.3">
      <c r="A674" s="1" t="s">
        <v>349</v>
      </c>
      <c r="B674" s="1" t="s">
        <v>799</v>
      </c>
      <c r="C674" s="1" t="s">
        <v>61</v>
      </c>
      <c r="D674" s="1">
        <v>5</v>
      </c>
      <c r="E674" s="1">
        <v>5</v>
      </c>
      <c r="F674" s="1" t="s">
        <v>74</v>
      </c>
      <c r="G674" s="1" t="s">
        <v>298</v>
      </c>
      <c r="H674" s="1" t="s">
        <v>18</v>
      </c>
      <c r="I674" s="1" cm="1">
        <f t="array" ref="I674">IF(C674="Studio",1,IF(ISNUMBER(EvaluateFormula(C674)),EvaluateFormula(C674),0))</f>
        <v>6</v>
      </c>
      <c r="J674" s="1">
        <f t="shared" si="20"/>
        <v>5</v>
      </c>
      <c r="K674" cm="1">
        <f t="array" ref="K674">ExtractMoney(B674)</f>
        <v>1147000</v>
      </c>
      <c r="L674" s="1">
        <f t="shared" si="21"/>
        <v>5</v>
      </c>
      <c r="M674" cm="1">
        <f t="array" ref="M674">ExtractNumber(G674)</f>
        <v>2500</v>
      </c>
    </row>
    <row r="675" spans="1:13" x14ac:dyDescent="0.3">
      <c r="A675" s="1" t="s">
        <v>8</v>
      </c>
      <c r="B675" s="1" t="s">
        <v>182</v>
      </c>
      <c r="C675" s="1">
        <v>1</v>
      </c>
      <c r="D675" s="1">
        <v>1</v>
      </c>
      <c r="E675" s="1">
        <v>1</v>
      </c>
      <c r="F675" s="1" t="s">
        <v>74</v>
      </c>
      <c r="G675" s="1" t="s">
        <v>384</v>
      </c>
      <c r="H675" s="1" t="s">
        <v>18</v>
      </c>
      <c r="I675" s="1" cm="1">
        <f t="array" ref="I675">IF(C675="Studio",1,IF(ISNUMBER(EvaluateFormula(C675)),EvaluateFormula(C675),0))</f>
        <v>1</v>
      </c>
      <c r="J675" s="1">
        <f t="shared" si="20"/>
        <v>1</v>
      </c>
      <c r="K675" cm="1">
        <f t="array" ref="K675">ExtractMoney(B675)</f>
        <v>1000000</v>
      </c>
      <c r="L675" s="1">
        <f t="shared" si="21"/>
        <v>1</v>
      </c>
      <c r="M675" cm="1">
        <f t="array" ref="M675">ExtractNumber(G675)</f>
        <v>751</v>
      </c>
    </row>
    <row r="676" spans="1:13" x14ac:dyDescent="0.3">
      <c r="A676" s="1" t="s">
        <v>63</v>
      </c>
      <c r="B676" s="1" t="s">
        <v>800</v>
      </c>
      <c r="C676" s="1">
        <v>1</v>
      </c>
      <c r="D676" s="1">
        <v>1</v>
      </c>
      <c r="E676" s="1">
        <v>1</v>
      </c>
      <c r="F676" s="1" t="s">
        <v>11</v>
      </c>
      <c r="G676" s="1" t="s">
        <v>801</v>
      </c>
      <c r="H676" s="1" t="s">
        <v>13</v>
      </c>
      <c r="I676" s="1" cm="1">
        <f t="array" ref="I676">IF(C676="Studio",1,IF(ISNUMBER(EvaluateFormula(C676)),EvaluateFormula(C676),0))</f>
        <v>1</v>
      </c>
      <c r="J676" s="1">
        <f t="shared" si="20"/>
        <v>1</v>
      </c>
      <c r="K676" cm="1">
        <f t="array" ref="K676">ExtractMoney(B676)</f>
        <v>645000</v>
      </c>
      <c r="L676" s="1">
        <f t="shared" si="21"/>
        <v>1</v>
      </c>
      <c r="M676" cm="1">
        <f t="array" ref="M676">ExtractNumber(G676)</f>
        <v>462</v>
      </c>
    </row>
    <row r="677" spans="1:13" x14ac:dyDescent="0.3">
      <c r="A677" s="1" t="s">
        <v>68</v>
      </c>
      <c r="B677" s="1" t="s">
        <v>802</v>
      </c>
      <c r="C677" s="1" t="s">
        <v>48</v>
      </c>
      <c r="D677" s="1">
        <v>5</v>
      </c>
      <c r="E677" s="1">
        <v>4</v>
      </c>
      <c r="F677" s="1" t="s">
        <v>175</v>
      </c>
      <c r="G677" s="1" t="s">
        <v>803</v>
      </c>
      <c r="H677" s="1" t="s">
        <v>18</v>
      </c>
      <c r="I677" s="1" cm="1">
        <f t="array" ref="I677">IF(C677="Studio",1,IF(ISNUMBER(EvaluateFormula(C677)),EvaluateFormula(C677),0))</f>
        <v>4</v>
      </c>
      <c r="J677" s="1">
        <f t="shared" si="20"/>
        <v>5</v>
      </c>
      <c r="K677" cm="1">
        <f t="array" ref="K677">ExtractMoney(B677)</f>
        <v>3560000</v>
      </c>
      <c r="L677" s="1">
        <f t="shared" si="21"/>
        <v>4</v>
      </c>
      <c r="M677" cm="1">
        <f t="array" ref="M677">ExtractNumber(G677)</f>
        <v>3690</v>
      </c>
    </row>
    <row r="678" spans="1:13" x14ac:dyDescent="0.3">
      <c r="A678" s="1" t="s">
        <v>8</v>
      </c>
      <c r="B678" s="1" t="s">
        <v>64</v>
      </c>
      <c r="C678" s="1">
        <v>1</v>
      </c>
      <c r="D678" s="1">
        <v>1</v>
      </c>
      <c r="E678" s="1">
        <v>1</v>
      </c>
      <c r="F678" s="1" t="s">
        <v>11</v>
      </c>
      <c r="G678" s="1" t="s">
        <v>217</v>
      </c>
      <c r="H678" s="1" t="s">
        <v>13</v>
      </c>
      <c r="I678" s="1" cm="1">
        <f t="array" ref="I678">IF(C678="Studio",1,IF(ISNUMBER(EvaluateFormula(C678)),EvaluateFormula(C678),0))</f>
        <v>1</v>
      </c>
      <c r="J678" s="1">
        <f t="shared" si="20"/>
        <v>1</v>
      </c>
      <c r="K678" cm="1">
        <f t="array" ref="K678">ExtractMoney(B678)</f>
        <v>1780000</v>
      </c>
      <c r="L678" s="1">
        <f t="shared" si="21"/>
        <v>1</v>
      </c>
      <c r="M678" cm="1">
        <f t="array" ref="M678">ExtractNumber(G678)</f>
        <v>728</v>
      </c>
    </row>
    <row r="679" spans="1:13" x14ac:dyDescent="0.3">
      <c r="A679" s="1" t="s">
        <v>8</v>
      </c>
      <c r="B679" s="1" t="s">
        <v>313</v>
      </c>
      <c r="C679" s="1" t="s">
        <v>10</v>
      </c>
      <c r="D679" s="1">
        <v>2</v>
      </c>
      <c r="E679" s="1">
        <v>1</v>
      </c>
      <c r="F679" s="1" t="s">
        <v>74</v>
      </c>
      <c r="G679" s="1" t="s">
        <v>314</v>
      </c>
      <c r="H679" s="1" t="s">
        <v>18</v>
      </c>
      <c r="I679" s="1" cm="1">
        <f t="array" ref="I679">IF(C679="Studio",1,IF(ISNUMBER(EvaluateFormula(C679)),EvaluateFormula(C679),0))</f>
        <v>3</v>
      </c>
      <c r="J679" s="1">
        <f t="shared" si="20"/>
        <v>2</v>
      </c>
      <c r="K679" cm="1">
        <f t="array" ref="K679">ExtractMoney(B679)</f>
        <v>1900000</v>
      </c>
      <c r="L679" s="1">
        <f t="shared" si="21"/>
        <v>1</v>
      </c>
      <c r="M679" cm="1">
        <f t="array" ref="M679">ExtractNumber(G679)</f>
        <v>915</v>
      </c>
    </row>
    <row r="680" spans="1:13" x14ac:dyDescent="0.3">
      <c r="A680" s="1" t="s">
        <v>68</v>
      </c>
      <c r="B680" s="1" t="s">
        <v>804</v>
      </c>
      <c r="C680" s="1" t="s">
        <v>26</v>
      </c>
      <c r="D680" s="1">
        <v>3</v>
      </c>
      <c r="F680" s="1" t="s">
        <v>160</v>
      </c>
      <c r="G680" s="1" t="s">
        <v>239</v>
      </c>
      <c r="H680" s="1" t="s">
        <v>18</v>
      </c>
      <c r="I680" s="1" cm="1">
        <f t="array" ref="I680">IF(C680="Studio",1,IF(ISNUMBER(EvaluateFormula(C680)),EvaluateFormula(C680),0))</f>
        <v>5</v>
      </c>
      <c r="J680" s="1">
        <f t="shared" si="20"/>
        <v>3</v>
      </c>
      <c r="K680" cm="1">
        <f t="array" ref="K680">ExtractMoney(B680)</f>
        <v>2290000</v>
      </c>
      <c r="L680" s="1">
        <f t="shared" si="21"/>
        <v>0</v>
      </c>
      <c r="M680" cm="1">
        <f t="array" ref="M680">ExtractNumber(G680)</f>
        <v>2200</v>
      </c>
    </row>
    <row r="681" spans="1:13" x14ac:dyDescent="0.3">
      <c r="A681" s="1" t="s">
        <v>68</v>
      </c>
      <c r="B681" s="1" t="s">
        <v>805</v>
      </c>
      <c r="C681" s="1" t="s">
        <v>48</v>
      </c>
      <c r="D681" s="1">
        <v>4</v>
      </c>
      <c r="F681" s="1" t="s">
        <v>45</v>
      </c>
      <c r="G681" s="1" t="s">
        <v>82</v>
      </c>
      <c r="H681" s="1" t="s">
        <v>18</v>
      </c>
      <c r="I681" s="1" cm="1">
        <f t="array" ref="I681">IF(C681="Studio",1,IF(ISNUMBER(EvaluateFormula(C681)),EvaluateFormula(C681),0))</f>
        <v>4</v>
      </c>
      <c r="J681" s="1">
        <f t="shared" si="20"/>
        <v>4</v>
      </c>
      <c r="K681" cm="1">
        <f t="array" ref="K681">ExtractMoney(B681)</f>
        <v>1930000</v>
      </c>
      <c r="L681" s="1">
        <f t="shared" si="21"/>
        <v>0</v>
      </c>
      <c r="M681" cm="1">
        <f t="array" ref="M681">ExtractNumber(G681)</f>
        <v>1500</v>
      </c>
    </row>
    <row r="682" spans="1:13" x14ac:dyDescent="0.3">
      <c r="A682" s="1" t="s">
        <v>8</v>
      </c>
      <c r="B682" s="1" t="s">
        <v>182</v>
      </c>
      <c r="C682" s="1">
        <v>1</v>
      </c>
      <c r="D682" s="1">
        <v>1</v>
      </c>
      <c r="E682" s="1">
        <v>1</v>
      </c>
      <c r="F682" s="1" t="s">
        <v>87</v>
      </c>
      <c r="G682" s="1" t="s">
        <v>384</v>
      </c>
      <c r="H682" s="1" t="s">
        <v>18</v>
      </c>
      <c r="I682" s="1" cm="1">
        <f t="array" ref="I682">IF(C682="Studio",1,IF(ISNUMBER(EvaluateFormula(C682)),EvaluateFormula(C682),0))</f>
        <v>1</v>
      </c>
      <c r="J682" s="1">
        <f t="shared" si="20"/>
        <v>1</v>
      </c>
      <c r="K682" cm="1">
        <f t="array" ref="K682">ExtractMoney(B682)</f>
        <v>1000000</v>
      </c>
      <c r="L682" s="1">
        <f t="shared" si="21"/>
        <v>1</v>
      </c>
      <c r="M682" cm="1">
        <f t="array" ref="M682">ExtractNumber(G682)</f>
        <v>751</v>
      </c>
    </row>
    <row r="683" spans="1:13" x14ac:dyDescent="0.3">
      <c r="A683" s="1" t="s">
        <v>8</v>
      </c>
      <c r="B683" s="1" t="s">
        <v>76</v>
      </c>
      <c r="C683" s="1">
        <v>2</v>
      </c>
      <c r="D683" s="1">
        <v>2</v>
      </c>
      <c r="E683" s="1">
        <v>1</v>
      </c>
      <c r="F683" s="1" t="s">
        <v>73</v>
      </c>
      <c r="G683" s="1" t="s">
        <v>148</v>
      </c>
      <c r="H683" s="1" t="s">
        <v>13</v>
      </c>
      <c r="I683" s="1" cm="1">
        <f t="array" ref="I683">IF(C683="Studio",1,IF(ISNUMBER(EvaluateFormula(C683)),EvaluateFormula(C683),0))</f>
        <v>2</v>
      </c>
      <c r="J683" s="1">
        <f t="shared" si="20"/>
        <v>2</v>
      </c>
      <c r="K683" cm="1">
        <f t="array" ref="K683">ExtractMoney(B683)</f>
        <v>1450000</v>
      </c>
      <c r="L683" s="1">
        <f t="shared" si="21"/>
        <v>1</v>
      </c>
      <c r="M683" cm="1">
        <f t="array" ref="M683">ExtractNumber(G683)</f>
        <v>1050</v>
      </c>
    </row>
    <row r="684" spans="1:13" x14ac:dyDescent="0.3">
      <c r="A684" s="1" t="s">
        <v>14</v>
      </c>
      <c r="B684" s="1" t="s">
        <v>770</v>
      </c>
      <c r="C684" s="1">
        <v>7</v>
      </c>
      <c r="D684" s="1">
        <v>7</v>
      </c>
      <c r="E684" s="1">
        <v>6</v>
      </c>
      <c r="F684" s="1" t="s">
        <v>16</v>
      </c>
      <c r="G684" s="1" t="s">
        <v>806</v>
      </c>
      <c r="H684" s="1" t="s">
        <v>13</v>
      </c>
      <c r="I684" s="1" cm="1">
        <f t="array" ref="I684">IF(C684="Studio",1,IF(ISNUMBER(EvaluateFormula(C684)),EvaluateFormula(C684),0))</f>
        <v>7</v>
      </c>
      <c r="J684" s="1">
        <f t="shared" si="20"/>
        <v>7</v>
      </c>
      <c r="K684" cm="1">
        <f t="array" ref="K684">ExtractMoney(B684)</f>
        <v>18000000</v>
      </c>
      <c r="L684" s="1">
        <f t="shared" si="21"/>
        <v>6</v>
      </c>
      <c r="M684" cm="1">
        <f t="array" ref="M684">ExtractNumber(G684)</f>
        <v>16000</v>
      </c>
    </row>
    <row r="685" spans="1:13" x14ac:dyDescent="0.3">
      <c r="A685" s="1" t="s">
        <v>68</v>
      </c>
      <c r="B685" s="1" t="s">
        <v>466</v>
      </c>
      <c r="C685" s="1" t="s">
        <v>26</v>
      </c>
      <c r="D685" s="1">
        <v>4</v>
      </c>
      <c r="E685" s="1">
        <v>3</v>
      </c>
      <c r="F685" s="1" t="s">
        <v>37</v>
      </c>
      <c r="G685" s="1" t="s">
        <v>807</v>
      </c>
      <c r="H685" s="1" t="s">
        <v>18</v>
      </c>
      <c r="I685" s="1" cm="1">
        <f t="array" ref="I685">IF(C685="Studio",1,IF(ISNUMBER(EvaluateFormula(C685)),EvaluateFormula(C685),0))</f>
        <v>5</v>
      </c>
      <c r="J685" s="1">
        <f t="shared" si="20"/>
        <v>4</v>
      </c>
      <c r="K685" cm="1">
        <f t="array" ref="K685">ExtractMoney(B685)</f>
        <v>2800000</v>
      </c>
      <c r="L685" s="1">
        <f t="shared" si="21"/>
        <v>3</v>
      </c>
      <c r="M685" cm="1">
        <f t="array" ref="M685">ExtractNumber(G685)</f>
        <v>28608300</v>
      </c>
    </row>
    <row r="686" spans="1:13" x14ac:dyDescent="0.3">
      <c r="A686" s="1" t="s">
        <v>68</v>
      </c>
      <c r="B686" s="1" t="s">
        <v>125</v>
      </c>
      <c r="C686" s="1">
        <v>3</v>
      </c>
      <c r="D686" s="1">
        <v>2</v>
      </c>
      <c r="E686" s="1">
        <v>2</v>
      </c>
      <c r="F686" s="1" t="s">
        <v>21</v>
      </c>
      <c r="G686" s="1" t="s">
        <v>808</v>
      </c>
      <c r="H686" s="1" t="s">
        <v>18</v>
      </c>
      <c r="I686" s="1" cm="1">
        <f t="array" ref="I686">IF(C686="Studio",1,IF(ISNUMBER(EvaluateFormula(C686)),EvaluateFormula(C686),0))</f>
        <v>3</v>
      </c>
      <c r="J686" s="1">
        <f t="shared" si="20"/>
        <v>2</v>
      </c>
      <c r="K686" cm="1">
        <f t="array" ref="K686">ExtractMoney(B686)</f>
        <v>1150000</v>
      </c>
      <c r="L686" s="1">
        <f t="shared" si="21"/>
        <v>2</v>
      </c>
      <c r="M686" cm="1">
        <f t="array" ref="M686">ExtractNumber(G686)</f>
        <v>1580</v>
      </c>
    </row>
    <row r="687" spans="1:13" x14ac:dyDescent="0.3">
      <c r="A687" s="1" t="s">
        <v>8</v>
      </c>
      <c r="B687" s="1" t="s">
        <v>809</v>
      </c>
      <c r="C687" s="1">
        <v>2</v>
      </c>
      <c r="D687" s="1">
        <v>2</v>
      </c>
      <c r="E687" s="1">
        <v>1</v>
      </c>
      <c r="F687" s="1" t="s">
        <v>73</v>
      </c>
      <c r="G687" s="1" t="s">
        <v>102</v>
      </c>
      <c r="H687" s="1" t="s">
        <v>13</v>
      </c>
      <c r="I687" s="1" cm="1">
        <f t="array" ref="I687">IF(C687="Studio",1,IF(ISNUMBER(EvaluateFormula(C687)),EvaluateFormula(C687),0))</f>
        <v>2</v>
      </c>
      <c r="J687" s="1">
        <f t="shared" si="20"/>
        <v>2</v>
      </c>
      <c r="K687" cm="1">
        <f t="array" ref="K687">ExtractMoney(B687)</f>
        <v>3354000</v>
      </c>
      <c r="L687" s="1">
        <f t="shared" si="21"/>
        <v>1</v>
      </c>
      <c r="M687" cm="1">
        <f t="array" ref="M687">ExtractNumber(G687)</f>
        <v>1006</v>
      </c>
    </row>
    <row r="688" spans="1:13" x14ac:dyDescent="0.3">
      <c r="A688" s="1" t="s">
        <v>8</v>
      </c>
      <c r="B688" s="1" t="s">
        <v>64</v>
      </c>
      <c r="C688" s="1">
        <v>1</v>
      </c>
      <c r="D688" s="1">
        <v>1</v>
      </c>
      <c r="E688" s="1">
        <v>1</v>
      </c>
      <c r="F688" s="1" t="s">
        <v>11</v>
      </c>
      <c r="G688" s="1" t="s">
        <v>217</v>
      </c>
      <c r="H688" s="1" t="s">
        <v>13</v>
      </c>
      <c r="I688" s="1" cm="1">
        <f t="array" ref="I688">IF(C688="Studio",1,IF(ISNUMBER(EvaluateFormula(C688)),EvaluateFormula(C688),0))</f>
        <v>1</v>
      </c>
      <c r="J688" s="1">
        <f t="shared" si="20"/>
        <v>1</v>
      </c>
      <c r="K688" cm="1">
        <f t="array" ref="K688">ExtractMoney(B688)</f>
        <v>1780000</v>
      </c>
      <c r="L688" s="1">
        <f t="shared" si="21"/>
        <v>1</v>
      </c>
      <c r="M688" cm="1">
        <f t="array" ref="M688">ExtractNumber(G688)</f>
        <v>728</v>
      </c>
    </row>
    <row r="689" spans="1:13" x14ac:dyDescent="0.3">
      <c r="A689" s="1" t="s">
        <v>68</v>
      </c>
      <c r="B689" s="1" t="s">
        <v>601</v>
      </c>
      <c r="C689" s="1" t="s">
        <v>48</v>
      </c>
      <c r="D689" s="1">
        <v>5</v>
      </c>
      <c r="F689" s="1" t="s">
        <v>45</v>
      </c>
      <c r="G689" s="1" t="s">
        <v>266</v>
      </c>
      <c r="H689" s="1" t="s">
        <v>18</v>
      </c>
      <c r="I689" s="1" cm="1">
        <f t="array" ref="I689">IF(C689="Studio",1,IF(ISNUMBER(EvaluateFormula(C689)),EvaluateFormula(C689),0))</f>
        <v>4</v>
      </c>
      <c r="J689" s="1">
        <f t="shared" si="20"/>
        <v>5</v>
      </c>
      <c r="K689" cm="1">
        <f t="array" ref="K689">ExtractMoney(B689)</f>
        <v>2250000</v>
      </c>
      <c r="L689" s="1">
        <f t="shared" si="21"/>
        <v>0</v>
      </c>
      <c r="M689" cm="1">
        <f t="array" ref="M689">ExtractNumber(G689)</f>
        <v>1826</v>
      </c>
    </row>
    <row r="690" spans="1:13" x14ac:dyDescent="0.3">
      <c r="A690" s="1" t="s">
        <v>68</v>
      </c>
      <c r="B690" s="1" t="s">
        <v>89</v>
      </c>
      <c r="C690" s="1" t="s">
        <v>48</v>
      </c>
      <c r="D690" s="1">
        <v>3</v>
      </c>
      <c r="E690" s="1">
        <v>2</v>
      </c>
      <c r="F690" s="1" t="s">
        <v>45</v>
      </c>
      <c r="G690" s="1" t="s">
        <v>274</v>
      </c>
      <c r="I690" s="1" cm="1">
        <f t="array" ref="I690">IF(C690="Studio",1,IF(ISNUMBER(EvaluateFormula(C690)),EvaluateFormula(C690),0))</f>
        <v>4</v>
      </c>
      <c r="J690" s="1">
        <f t="shared" si="20"/>
        <v>3</v>
      </c>
      <c r="K690" cm="1">
        <f t="array" ref="K690">ExtractMoney(B690)</f>
        <v>1830000</v>
      </c>
      <c r="L690" s="1">
        <f t="shared" si="21"/>
        <v>2</v>
      </c>
      <c r="M690" cm="1">
        <f t="array" ref="M690">ExtractNumber(G690)</f>
        <v>1650</v>
      </c>
    </row>
    <row r="691" spans="1:13" x14ac:dyDescent="0.3">
      <c r="A691" s="1" t="s">
        <v>8</v>
      </c>
      <c r="B691" s="1" t="s">
        <v>111</v>
      </c>
      <c r="C691" s="1" t="s">
        <v>48</v>
      </c>
      <c r="D691" s="1">
        <v>5</v>
      </c>
      <c r="E691" s="1">
        <v>2</v>
      </c>
      <c r="F691" s="1" t="s">
        <v>112</v>
      </c>
      <c r="G691" s="1" t="s">
        <v>113</v>
      </c>
      <c r="H691" s="1" t="s">
        <v>18</v>
      </c>
      <c r="I691" s="1" cm="1">
        <f t="array" ref="I691">IF(C691="Studio",1,IF(ISNUMBER(EvaluateFormula(C691)),EvaluateFormula(C691),0))</f>
        <v>4</v>
      </c>
      <c r="J691" s="1">
        <f t="shared" si="20"/>
        <v>5</v>
      </c>
      <c r="K691" cm="1">
        <f t="array" ref="K691">ExtractMoney(B691)</f>
        <v>3600000</v>
      </c>
      <c r="L691" s="1">
        <f t="shared" si="21"/>
        <v>2</v>
      </c>
      <c r="M691" cm="1">
        <f t="array" ref="M691">ExtractNumber(G691)</f>
        <v>3897</v>
      </c>
    </row>
    <row r="692" spans="1:13" x14ac:dyDescent="0.3">
      <c r="A692" s="1" t="s">
        <v>179</v>
      </c>
      <c r="B692" s="1" t="s">
        <v>25</v>
      </c>
      <c r="C692" s="1">
        <v>3</v>
      </c>
      <c r="D692" s="1">
        <v>3</v>
      </c>
      <c r="E692" s="1">
        <v>1</v>
      </c>
      <c r="F692" s="1" t="s">
        <v>73</v>
      </c>
      <c r="G692" s="1" t="s">
        <v>810</v>
      </c>
      <c r="H692" s="1" t="s">
        <v>13</v>
      </c>
      <c r="I692" s="1" cm="1">
        <f t="array" ref="I692">IF(C692="Studio",1,IF(ISNUMBER(EvaluateFormula(C692)),EvaluateFormula(C692),0))</f>
        <v>3</v>
      </c>
      <c r="J692" s="1">
        <f t="shared" si="20"/>
        <v>3</v>
      </c>
      <c r="K692" cm="1">
        <f t="array" ref="K692">ExtractMoney(B692)</f>
        <v>900000</v>
      </c>
      <c r="L692" s="1">
        <f t="shared" si="21"/>
        <v>1</v>
      </c>
      <c r="M692" cm="1">
        <f t="array" ref="M692">ExtractNumber(G692)</f>
        <v>1063</v>
      </c>
    </row>
    <row r="693" spans="1:13" x14ac:dyDescent="0.3">
      <c r="A693" s="1" t="s">
        <v>91</v>
      </c>
      <c r="B693" s="1" t="s">
        <v>811</v>
      </c>
      <c r="C693" s="1" t="s">
        <v>10</v>
      </c>
      <c r="D693" s="1">
        <v>3</v>
      </c>
      <c r="E693" s="1">
        <v>2</v>
      </c>
      <c r="F693" s="1" t="s">
        <v>84</v>
      </c>
      <c r="G693" s="1" t="s">
        <v>723</v>
      </c>
      <c r="H693" s="1" t="s">
        <v>18</v>
      </c>
      <c r="I693" s="1" cm="1">
        <f t="array" ref="I693">IF(C693="Studio",1,IF(ISNUMBER(EvaluateFormula(C693)),EvaluateFormula(C693),0))</f>
        <v>3</v>
      </c>
      <c r="J693" s="1">
        <f t="shared" si="20"/>
        <v>3</v>
      </c>
      <c r="K693" cm="1">
        <f t="array" ref="K693">ExtractMoney(B693)</f>
        <v>938000</v>
      </c>
      <c r="L693" s="1">
        <f t="shared" si="21"/>
        <v>2</v>
      </c>
      <c r="M693" cm="1">
        <f t="array" ref="M693">ExtractNumber(G693)</f>
        <v>1523</v>
      </c>
    </row>
    <row r="694" spans="1:13" x14ac:dyDescent="0.3">
      <c r="A694" s="1" t="s">
        <v>168</v>
      </c>
      <c r="B694" s="1" t="s">
        <v>596</v>
      </c>
      <c r="C694" s="1" t="s">
        <v>26</v>
      </c>
      <c r="D694" s="1">
        <v>3</v>
      </c>
      <c r="F694" s="1" t="s">
        <v>45</v>
      </c>
      <c r="G694" s="1" t="s">
        <v>49</v>
      </c>
      <c r="H694" s="1" t="s">
        <v>94</v>
      </c>
      <c r="I694" s="1" cm="1">
        <f t="array" ref="I694">IF(C694="Studio",1,IF(ISNUMBER(EvaluateFormula(C694)),EvaluateFormula(C694),0))</f>
        <v>5</v>
      </c>
      <c r="J694" s="1">
        <f t="shared" si="20"/>
        <v>3</v>
      </c>
      <c r="K694" cm="1">
        <f t="array" ref="K694">ExtractMoney(B694)</f>
        <v>1590000</v>
      </c>
      <c r="L694" s="1">
        <f t="shared" si="21"/>
        <v>0</v>
      </c>
      <c r="M694" cm="1">
        <f t="array" ref="M694">ExtractNumber(G694)</f>
        <v>1900</v>
      </c>
    </row>
    <row r="695" spans="1:13" x14ac:dyDescent="0.3">
      <c r="A695" s="1" t="s">
        <v>77</v>
      </c>
      <c r="B695" s="1" t="s">
        <v>277</v>
      </c>
      <c r="C695" s="1">
        <v>2</v>
      </c>
      <c r="D695" s="1">
        <v>1</v>
      </c>
      <c r="F695" s="1" t="s">
        <v>11</v>
      </c>
      <c r="G695" s="1" t="s">
        <v>812</v>
      </c>
      <c r="I695" s="1" cm="1">
        <f t="array" ref="I695">IF(C695="Studio",1,IF(ISNUMBER(EvaluateFormula(C695)),EvaluateFormula(C695),0))</f>
        <v>2</v>
      </c>
      <c r="J695" s="1">
        <f t="shared" si="20"/>
        <v>1</v>
      </c>
      <c r="K695" cm="1">
        <f t="array" ref="K695">ExtractMoney(B695)</f>
        <v>668000</v>
      </c>
      <c r="L695" s="1">
        <f t="shared" si="21"/>
        <v>0</v>
      </c>
      <c r="M695" cm="1">
        <f t="array" ref="M695">ExtractNumber(G695)</f>
        <v>815</v>
      </c>
    </row>
    <row r="696" spans="1:13" x14ac:dyDescent="0.3">
      <c r="A696" s="1" t="s">
        <v>63</v>
      </c>
      <c r="B696" s="1" t="s">
        <v>135</v>
      </c>
      <c r="C696" s="1" t="s">
        <v>48</v>
      </c>
      <c r="D696" s="1">
        <v>4</v>
      </c>
      <c r="E696" s="1">
        <v>2</v>
      </c>
      <c r="F696" s="1" t="s">
        <v>74</v>
      </c>
      <c r="G696" s="1" t="s">
        <v>705</v>
      </c>
      <c r="H696" s="1" t="s">
        <v>18</v>
      </c>
      <c r="I696" s="1" cm="1">
        <f t="array" ref="I696">IF(C696="Studio",1,IF(ISNUMBER(EvaluateFormula(C696)),EvaluateFormula(C696),0))</f>
        <v>4</v>
      </c>
      <c r="J696" s="1">
        <f t="shared" si="20"/>
        <v>4</v>
      </c>
      <c r="K696" cm="1">
        <f t="array" ref="K696">ExtractMoney(B696)</f>
        <v>1800000</v>
      </c>
      <c r="L696" s="1">
        <f t="shared" si="21"/>
        <v>2</v>
      </c>
      <c r="M696" cm="1">
        <f t="array" ref="M696">ExtractNumber(G696)</f>
        <v>2038</v>
      </c>
    </row>
    <row r="697" spans="1:13" x14ac:dyDescent="0.3">
      <c r="A697" s="1" t="s">
        <v>179</v>
      </c>
      <c r="B697" s="1" t="s">
        <v>813</v>
      </c>
      <c r="C697" s="1">
        <v>2</v>
      </c>
      <c r="D697" s="1">
        <v>3</v>
      </c>
      <c r="F697" s="1" t="s">
        <v>112</v>
      </c>
      <c r="G697" s="1" t="s">
        <v>814</v>
      </c>
      <c r="H697" s="1" t="s">
        <v>18</v>
      </c>
      <c r="I697" s="1" cm="1">
        <f t="array" ref="I697">IF(C697="Studio",1,IF(ISNUMBER(EvaluateFormula(C697)),EvaluateFormula(C697),0))</f>
        <v>2</v>
      </c>
      <c r="J697" s="1">
        <f t="shared" si="20"/>
        <v>3</v>
      </c>
      <c r="K697" cm="1">
        <f t="array" ref="K697">ExtractMoney(B697)</f>
        <v>2981550</v>
      </c>
      <c r="L697" s="1">
        <f t="shared" si="21"/>
        <v>0</v>
      </c>
      <c r="M697" cm="1">
        <f t="array" ref="M697">ExtractNumber(G697)</f>
        <v>1509</v>
      </c>
    </row>
    <row r="698" spans="1:13" x14ac:dyDescent="0.3">
      <c r="A698" s="1" t="s">
        <v>162</v>
      </c>
      <c r="B698" s="1" t="s">
        <v>501</v>
      </c>
      <c r="C698" s="1" t="s">
        <v>48</v>
      </c>
      <c r="D698" s="1">
        <v>2</v>
      </c>
      <c r="E698" s="1">
        <v>2</v>
      </c>
      <c r="F698" s="1" t="s">
        <v>74</v>
      </c>
      <c r="G698" s="1" t="s">
        <v>482</v>
      </c>
      <c r="I698" s="1" cm="1">
        <f t="array" ref="I698">IF(C698="Studio",1,IF(ISNUMBER(EvaluateFormula(C698)),EvaluateFormula(C698),0))</f>
        <v>4</v>
      </c>
      <c r="J698" s="1">
        <f t="shared" si="20"/>
        <v>2</v>
      </c>
      <c r="K698" cm="1">
        <f t="array" ref="K698">ExtractMoney(B698)</f>
        <v>380000</v>
      </c>
      <c r="L698" s="1">
        <f t="shared" si="21"/>
        <v>2</v>
      </c>
      <c r="M698" cm="1">
        <f t="array" ref="M698">ExtractNumber(G698)</f>
        <v>950</v>
      </c>
    </row>
    <row r="699" spans="1:13" x14ac:dyDescent="0.3">
      <c r="A699" s="1" t="s">
        <v>63</v>
      </c>
      <c r="B699" s="1" t="s">
        <v>76</v>
      </c>
      <c r="C699" s="1" t="s">
        <v>48</v>
      </c>
      <c r="D699" s="1">
        <v>4</v>
      </c>
      <c r="E699" s="1">
        <v>2</v>
      </c>
      <c r="F699" s="1" t="s">
        <v>74</v>
      </c>
      <c r="G699" s="1" t="s">
        <v>325</v>
      </c>
      <c r="H699" s="1" t="s">
        <v>18</v>
      </c>
      <c r="I699" s="1" cm="1">
        <f t="array" ref="I699">IF(C699="Studio",1,IF(ISNUMBER(EvaluateFormula(C699)),EvaluateFormula(C699),0))</f>
        <v>4</v>
      </c>
      <c r="J699" s="1">
        <f t="shared" si="20"/>
        <v>4</v>
      </c>
      <c r="K699" cm="1">
        <f t="array" ref="K699">ExtractMoney(B699)</f>
        <v>1450000</v>
      </c>
      <c r="L699" s="1">
        <f t="shared" si="21"/>
        <v>2</v>
      </c>
      <c r="M699" cm="1">
        <f t="array" ref="M699">ExtractNumber(G699)</f>
        <v>1496</v>
      </c>
    </row>
    <row r="700" spans="1:13" x14ac:dyDescent="0.3">
      <c r="A700" s="1" t="s">
        <v>63</v>
      </c>
      <c r="B700" s="1" t="s">
        <v>320</v>
      </c>
      <c r="C700" s="1">
        <v>3</v>
      </c>
      <c r="D700" s="1">
        <v>2</v>
      </c>
      <c r="E700" s="1">
        <v>2</v>
      </c>
      <c r="F700" s="1" t="s">
        <v>74</v>
      </c>
      <c r="G700" s="1" t="s">
        <v>126</v>
      </c>
      <c r="H700" s="1" t="s">
        <v>18</v>
      </c>
      <c r="I700" s="1" cm="1">
        <f t="array" ref="I700">IF(C700="Studio",1,IF(ISNUMBER(EvaluateFormula(C700)),EvaluateFormula(C700),0))</f>
        <v>3</v>
      </c>
      <c r="J700" s="1">
        <f t="shared" si="20"/>
        <v>2</v>
      </c>
      <c r="K700" cm="1">
        <f t="array" ref="K700">ExtractMoney(B700)</f>
        <v>1200000</v>
      </c>
      <c r="L700" s="1">
        <f t="shared" si="21"/>
        <v>2</v>
      </c>
      <c r="M700" cm="1">
        <f t="array" ref="M700">ExtractNumber(G700)</f>
        <v>1200</v>
      </c>
    </row>
    <row r="701" spans="1:13" x14ac:dyDescent="0.3">
      <c r="A701" s="1" t="s">
        <v>63</v>
      </c>
      <c r="B701" s="1" t="s">
        <v>149</v>
      </c>
      <c r="C701" s="1" t="s">
        <v>48</v>
      </c>
      <c r="D701" s="1">
        <v>4</v>
      </c>
      <c r="E701" s="1">
        <v>2</v>
      </c>
      <c r="F701" s="1" t="s">
        <v>74</v>
      </c>
      <c r="G701" s="1" t="s">
        <v>705</v>
      </c>
      <c r="H701" s="1" t="s">
        <v>18</v>
      </c>
      <c r="I701" s="1" cm="1">
        <f t="array" ref="I701">IF(C701="Studio",1,IF(ISNUMBER(EvaluateFormula(C701)),EvaluateFormula(C701),0))</f>
        <v>4</v>
      </c>
      <c r="J701" s="1">
        <f t="shared" si="20"/>
        <v>4</v>
      </c>
      <c r="K701" cm="1">
        <f t="array" ref="K701">ExtractMoney(B701)</f>
        <v>1850000</v>
      </c>
      <c r="L701" s="1">
        <f t="shared" si="21"/>
        <v>2</v>
      </c>
      <c r="M701" cm="1">
        <f t="array" ref="M701">ExtractNumber(G701)</f>
        <v>2038</v>
      </c>
    </row>
    <row r="702" spans="1:13" x14ac:dyDescent="0.3">
      <c r="A702" s="1" t="s">
        <v>24</v>
      </c>
      <c r="B702" s="1" t="s">
        <v>648</v>
      </c>
      <c r="C702" s="1" t="s">
        <v>26</v>
      </c>
      <c r="D702" s="1">
        <v>3</v>
      </c>
      <c r="E702" s="1">
        <v>2</v>
      </c>
      <c r="F702" s="1" t="s">
        <v>74</v>
      </c>
      <c r="G702" s="1" t="s">
        <v>27</v>
      </c>
      <c r="H702" s="1" t="s">
        <v>18</v>
      </c>
      <c r="I702" s="1" cm="1">
        <f t="array" ref="I702">IF(C702="Studio",1,IF(ISNUMBER(EvaluateFormula(C702)),EvaluateFormula(C702),0))</f>
        <v>5</v>
      </c>
      <c r="J702" s="1">
        <f t="shared" si="20"/>
        <v>3</v>
      </c>
      <c r="K702" cm="1">
        <f t="array" ref="K702">ExtractMoney(B702)</f>
        <v>980000</v>
      </c>
      <c r="L702" s="1">
        <f t="shared" si="21"/>
        <v>2</v>
      </c>
      <c r="M702" cm="1">
        <f t="array" ref="M702">ExtractNumber(G702)</f>
        <v>1513</v>
      </c>
    </row>
    <row r="703" spans="1:13" x14ac:dyDescent="0.3">
      <c r="A703" s="1" t="s">
        <v>8</v>
      </c>
      <c r="B703" s="1" t="s">
        <v>815</v>
      </c>
      <c r="C703" s="1">
        <v>2</v>
      </c>
      <c r="D703" s="1">
        <v>2</v>
      </c>
      <c r="E703" s="1">
        <v>1</v>
      </c>
      <c r="F703" s="1" t="s">
        <v>84</v>
      </c>
      <c r="G703" s="1" t="s">
        <v>371</v>
      </c>
      <c r="H703" s="1" t="s">
        <v>18</v>
      </c>
      <c r="I703" s="1" cm="1">
        <f t="array" ref="I703">IF(C703="Studio",1,IF(ISNUMBER(EvaluateFormula(C703)),EvaluateFormula(C703),0))</f>
        <v>2</v>
      </c>
      <c r="J703" s="1">
        <f t="shared" si="20"/>
        <v>2</v>
      </c>
      <c r="K703" cm="1">
        <f t="array" ref="K703">ExtractMoney(B703)</f>
        <v>1377000</v>
      </c>
      <c r="L703" s="1">
        <f t="shared" si="21"/>
        <v>1</v>
      </c>
      <c r="M703" cm="1">
        <f t="array" ref="M703">ExtractNumber(G703)</f>
        <v>871</v>
      </c>
    </row>
    <row r="704" spans="1:13" x14ac:dyDescent="0.3">
      <c r="A704" s="1" t="s">
        <v>8</v>
      </c>
      <c r="B704" s="1" t="s">
        <v>816</v>
      </c>
      <c r="C704" s="1">
        <v>3</v>
      </c>
      <c r="D704" s="1">
        <v>2</v>
      </c>
      <c r="E704" s="1">
        <v>2</v>
      </c>
      <c r="F704" s="1" t="s">
        <v>84</v>
      </c>
      <c r="G704" s="1" t="s">
        <v>817</v>
      </c>
      <c r="H704" s="1" t="s">
        <v>18</v>
      </c>
      <c r="I704" s="1" cm="1">
        <f t="array" ref="I704">IF(C704="Studio",1,IF(ISNUMBER(EvaluateFormula(C704)),EvaluateFormula(C704),0))</f>
        <v>3</v>
      </c>
      <c r="J704" s="1">
        <f t="shared" si="20"/>
        <v>2</v>
      </c>
      <c r="K704" cm="1">
        <f t="array" ref="K704">ExtractMoney(B704)</f>
        <v>1621000</v>
      </c>
      <c r="L704" s="1">
        <f t="shared" si="21"/>
        <v>2</v>
      </c>
      <c r="M704" cm="1">
        <f t="array" ref="M704">ExtractNumber(G704)</f>
        <v>1031</v>
      </c>
    </row>
    <row r="705" spans="1:13" x14ac:dyDescent="0.3">
      <c r="A705" s="1" t="s">
        <v>8</v>
      </c>
      <c r="B705" s="1" t="s">
        <v>818</v>
      </c>
      <c r="C705" s="1">
        <v>1</v>
      </c>
      <c r="D705" s="1">
        <v>1</v>
      </c>
      <c r="E705" s="1">
        <v>2</v>
      </c>
      <c r="F705" s="1" t="s">
        <v>73</v>
      </c>
      <c r="G705" s="1" t="s">
        <v>319</v>
      </c>
      <c r="H705" s="1" t="s">
        <v>18</v>
      </c>
      <c r="I705" s="1" cm="1">
        <f t="array" ref="I705">IF(C705="Studio",1,IF(ISNUMBER(EvaluateFormula(C705)),EvaluateFormula(C705),0))</f>
        <v>1</v>
      </c>
      <c r="J705" s="1">
        <f t="shared" si="20"/>
        <v>1</v>
      </c>
      <c r="K705" cm="1">
        <f t="array" ref="K705">ExtractMoney(B705)</f>
        <v>1245000</v>
      </c>
      <c r="L705" s="1">
        <f t="shared" si="21"/>
        <v>2</v>
      </c>
      <c r="M705" cm="1">
        <f t="array" ref="M705">ExtractNumber(G705)</f>
        <v>925</v>
      </c>
    </row>
    <row r="706" spans="1:13" x14ac:dyDescent="0.3">
      <c r="A706" s="1" t="s">
        <v>8</v>
      </c>
      <c r="B706" s="1" t="s">
        <v>111</v>
      </c>
      <c r="C706" s="1" t="s">
        <v>48</v>
      </c>
      <c r="D706" s="1">
        <v>5</v>
      </c>
      <c r="E706" s="1">
        <v>2</v>
      </c>
      <c r="F706" s="1" t="s">
        <v>112</v>
      </c>
      <c r="G706" s="1" t="s">
        <v>113</v>
      </c>
      <c r="H706" s="1" t="s">
        <v>18</v>
      </c>
      <c r="I706" s="1" cm="1">
        <f t="array" ref="I706">IF(C706="Studio",1,IF(ISNUMBER(EvaluateFormula(C706)),EvaluateFormula(C706),0))</f>
        <v>4</v>
      </c>
      <c r="J706" s="1">
        <f t="shared" si="20"/>
        <v>5</v>
      </c>
      <c r="K706" cm="1">
        <f t="array" ref="K706">ExtractMoney(B706)</f>
        <v>3600000</v>
      </c>
      <c r="L706" s="1">
        <f t="shared" si="21"/>
        <v>2</v>
      </c>
      <c r="M706" cm="1">
        <f t="array" ref="M706">ExtractNumber(G706)</f>
        <v>3897</v>
      </c>
    </row>
    <row r="707" spans="1:13" x14ac:dyDescent="0.3">
      <c r="A707" s="1" t="s">
        <v>8</v>
      </c>
      <c r="B707" s="1" t="s">
        <v>819</v>
      </c>
      <c r="C707" s="1">
        <v>4</v>
      </c>
      <c r="D707" s="1">
        <v>5</v>
      </c>
      <c r="E707" s="1">
        <v>4</v>
      </c>
      <c r="F707" s="1" t="s">
        <v>303</v>
      </c>
      <c r="G707" s="1" t="s">
        <v>820</v>
      </c>
      <c r="H707" s="1" t="s">
        <v>13</v>
      </c>
      <c r="I707" s="1" cm="1">
        <f t="array" ref="I707">IF(C707="Studio",1,IF(ISNUMBER(EvaluateFormula(C707)),EvaluateFormula(C707),0))</f>
        <v>4</v>
      </c>
      <c r="J707" s="1">
        <f t="shared" ref="J707:J770" si="22">IF(D707="",0,D707)</f>
        <v>5</v>
      </c>
      <c r="K707" cm="1">
        <f t="array" ref="K707">ExtractMoney(B707)</f>
        <v>4958000</v>
      </c>
      <c r="L707" s="1">
        <f t="shared" ref="L707:L770" si="23">IF(E707="",0,E707)</f>
        <v>4</v>
      </c>
      <c r="M707" cm="1">
        <f t="array" ref="M707">ExtractNumber(G707)</f>
        <v>2615</v>
      </c>
    </row>
    <row r="708" spans="1:13" x14ac:dyDescent="0.3">
      <c r="A708" s="1" t="s">
        <v>8</v>
      </c>
      <c r="B708" s="1" t="s">
        <v>89</v>
      </c>
      <c r="C708" s="1" t="s">
        <v>48</v>
      </c>
      <c r="D708" s="1">
        <v>4</v>
      </c>
      <c r="E708" s="1">
        <v>2</v>
      </c>
      <c r="F708" s="1" t="s">
        <v>11</v>
      </c>
      <c r="G708" s="1" t="s">
        <v>821</v>
      </c>
      <c r="H708" s="1" t="s">
        <v>13</v>
      </c>
      <c r="I708" s="1" cm="1">
        <f t="array" ref="I708">IF(C708="Studio",1,IF(ISNUMBER(EvaluateFormula(C708)),EvaluateFormula(C708),0))</f>
        <v>4</v>
      </c>
      <c r="J708" s="1">
        <f t="shared" si="22"/>
        <v>4</v>
      </c>
      <c r="K708" cm="1">
        <f t="array" ref="K708">ExtractMoney(B708)</f>
        <v>1830000</v>
      </c>
      <c r="L708" s="1">
        <f t="shared" si="23"/>
        <v>2</v>
      </c>
      <c r="M708" cm="1">
        <f t="array" ref="M708">ExtractNumber(G708)</f>
        <v>1426</v>
      </c>
    </row>
    <row r="709" spans="1:13" x14ac:dyDescent="0.3">
      <c r="A709" s="1" t="s">
        <v>8</v>
      </c>
      <c r="B709" s="1" t="s">
        <v>822</v>
      </c>
      <c r="C709" s="1" t="s">
        <v>48</v>
      </c>
      <c r="D709" s="1">
        <v>5</v>
      </c>
      <c r="E709" s="1">
        <v>2</v>
      </c>
      <c r="F709" s="1" t="s">
        <v>21</v>
      </c>
      <c r="G709" s="1" t="s">
        <v>823</v>
      </c>
      <c r="H709" s="1" t="s">
        <v>13</v>
      </c>
      <c r="I709" s="1" cm="1">
        <f t="array" ref="I709">IF(C709="Studio",1,IF(ISNUMBER(EvaluateFormula(C709)),EvaluateFormula(C709),0))</f>
        <v>4</v>
      </c>
      <c r="J709" s="1">
        <f t="shared" si="22"/>
        <v>5</v>
      </c>
      <c r="K709" cm="1">
        <f t="array" ref="K709">ExtractMoney(B709)</f>
        <v>2688800</v>
      </c>
      <c r="L709" s="1">
        <f t="shared" si="23"/>
        <v>2</v>
      </c>
      <c r="M709" cm="1">
        <f t="array" ref="M709">ExtractNumber(G709)</f>
        <v>2593</v>
      </c>
    </row>
    <row r="710" spans="1:13" x14ac:dyDescent="0.3">
      <c r="A710" s="1" t="s">
        <v>8</v>
      </c>
      <c r="B710" s="1" t="s">
        <v>740</v>
      </c>
      <c r="C710" s="1" t="s">
        <v>70</v>
      </c>
      <c r="D710" s="1">
        <v>5</v>
      </c>
      <c r="F710" s="1" t="s">
        <v>112</v>
      </c>
      <c r="G710" s="1" t="s">
        <v>113</v>
      </c>
      <c r="H710" s="1" t="s">
        <v>13</v>
      </c>
      <c r="I710" s="1" cm="1">
        <f t="array" ref="I710">IF(C710="Studio",1,IF(ISNUMBER(EvaluateFormula(C710)),EvaluateFormula(C710),0))</f>
        <v>5</v>
      </c>
      <c r="J710" s="1">
        <f t="shared" si="22"/>
        <v>5</v>
      </c>
      <c r="K710" cm="1">
        <f t="array" ref="K710">ExtractMoney(B710)</f>
        <v>3580000</v>
      </c>
      <c r="L710" s="1">
        <f t="shared" si="23"/>
        <v>0</v>
      </c>
      <c r="M710" cm="1">
        <f t="array" ref="M710">ExtractNumber(G710)</f>
        <v>3897</v>
      </c>
    </row>
    <row r="711" spans="1:13" x14ac:dyDescent="0.3">
      <c r="A711" s="1" t="s">
        <v>8</v>
      </c>
      <c r="B711" s="1" t="s">
        <v>824</v>
      </c>
      <c r="C711" s="1" t="s">
        <v>10</v>
      </c>
      <c r="D711" s="1">
        <v>3</v>
      </c>
      <c r="E711" s="1">
        <v>1</v>
      </c>
      <c r="F711" s="1" t="s">
        <v>112</v>
      </c>
      <c r="G711" s="1" t="s">
        <v>825</v>
      </c>
      <c r="H711" s="1" t="s">
        <v>18</v>
      </c>
      <c r="I711" s="1" cm="1">
        <f t="array" ref="I711">IF(C711="Studio",1,IF(ISNUMBER(EvaluateFormula(C711)),EvaluateFormula(C711),0))</f>
        <v>3</v>
      </c>
      <c r="J711" s="1">
        <f t="shared" si="22"/>
        <v>3</v>
      </c>
      <c r="K711" cm="1">
        <f t="array" ref="K711">ExtractMoney(B711)</f>
        <v>3291600</v>
      </c>
      <c r="L711" s="1">
        <f t="shared" si="23"/>
        <v>1</v>
      </c>
      <c r="M711" cm="1">
        <f t="array" ref="M711">ExtractNumber(G711)</f>
        <v>1688</v>
      </c>
    </row>
    <row r="712" spans="1:13" x14ac:dyDescent="0.3">
      <c r="A712" s="1" t="s">
        <v>168</v>
      </c>
      <c r="B712" s="1" t="s">
        <v>770</v>
      </c>
      <c r="C712" s="1">
        <v>8</v>
      </c>
      <c r="D712" s="1">
        <v>7</v>
      </c>
      <c r="F712" s="1" t="s">
        <v>52</v>
      </c>
      <c r="G712" s="1" t="s">
        <v>771</v>
      </c>
      <c r="H712" s="1" t="s">
        <v>18</v>
      </c>
      <c r="I712" s="1" cm="1">
        <f t="array" ref="I712">IF(C712="Studio",1,IF(ISNUMBER(EvaluateFormula(C712)),EvaluateFormula(C712),0))</f>
        <v>8</v>
      </c>
      <c r="J712" s="1">
        <f t="shared" si="22"/>
        <v>7</v>
      </c>
      <c r="K712" cm="1">
        <f t="array" ref="K712">ExtractMoney(B712)</f>
        <v>18000000</v>
      </c>
      <c r="L712" s="1">
        <f t="shared" si="23"/>
        <v>0</v>
      </c>
      <c r="M712" cm="1">
        <f t="array" ref="M712">ExtractNumber(G712)</f>
        <v>15000</v>
      </c>
    </row>
    <row r="713" spans="1:13" x14ac:dyDescent="0.3">
      <c r="A713" s="1" t="s">
        <v>8</v>
      </c>
      <c r="B713" s="1" t="s">
        <v>521</v>
      </c>
      <c r="C713" s="1" t="s">
        <v>48</v>
      </c>
      <c r="D713" s="1">
        <v>4</v>
      </c>
      <c r="E713" s="1">
        <v>2</v>
      </c>
      <c r="F713" s="1" t="s">
        <v>112</v>
      </c>
      <c r="H713" s="1" t="s">
        <v>13</v>
      </c>
      <c r="I713" s="1" cm="1">
        <f t="array" ref="I713">IF(C713="Studio",1,IF(ISNUMBER(EvaluateFormula(C713)),EvaluateFormula(C713),0))</f>
        <v>4</v>
      </c>
      <c r="J713" s="1">
        <f t="shared" si="22"/>
        <v>4</v>
      </c>
      <c r="K713" cm="1">
        <f t="array" ref="K713">ExtractMoney(B713)</f>
        <v>5000000</v>
      </c>
      <c r="L713" s="1">
        <f t="shared" si="23"/>
        <v>2</v>
      </c>
      <c r="M713" cm="1">
        <f t="array" ref="M713">ExtractNumber(G713)</f>
        <v>0</v>
      </c>
    </row>
    <row r="714" spans="1:13" x14ac:dyDescent="0.3">
      <c r="A714" s="1" t="s">
        <v>63</v>
      </c>
      <c r="B714" s="1" t="s">
        <v>302</v>
      </c>
      <c r="C714" s="1">
        <v>3</v>
      </c>
      <c r="D714" s="1">
        <v>2</v>
      </c>
      <c r="E714" s="1">
        <v>2</v>
      </c>
      <c r="F714" s="1" t="s">
        <v>74</v>
      </c>
      <c r="G714" s="1" t="s">
        <v>126</v>
      </c>
      <c r="H714" s="1" t="s">
        <v>18</v>
      </c>
      <c r="I714" s="1" cm="1">
        <f t="array" ref="I714">IF(C714="Studio",1,IF(ISNUMBER(EvaluateFormula(C714)),EvaluateFormula(C714),0))</f>
        <v>3</v>
      </c>
      <c r="J714" s="1">
        <f t="shared" si="22"/>
        <v>2</v>
      </c>
      <c r="K714" cm="1">
        <f t="array" ref="K714">ExtractMoney(B714)</f>
        <v>1100000</v>
      </c>
      <c r="L714" s="1">
        <f t="shared" si="23"/>
        <v>2</v>
      </c>
      <c r="M714" cm="1">
        <f t="array" ref="M714">ExtractNumber(G714)</f>
        <v>1200</v>
      </c>
    </row>
    <row r="715" spans="1:13" x14ac:dyDescent="0.3">
      <c r="A715" s="1" t="s">
        <v>8</v>
      </c>
      <c r="B715" s="1" t="s">
        <v>826</v>
      </c>
      <c r="C715" s="1">
        <v>1</v>
      </c>
      <c r="D715" s="1">
        <v>1</v>
      </c>
      <c r="E715" s="1">
        <v>1</v>
      </c>
      <c r="F715" s="1" t="s">
        <v>11</v>
      </c>
      <c r="G715" s="1" t="s">
        <v>827</v>
      </c>
      <c r="H715" s="1" t="s">
        <v>13</v>
      </c>
      <c r="I715" s="1" cm="1">
        <f t="array" ref="I715">IF(C715="Studio",1,IF(ISNUMBER(EvaluateFormula(C715)),EvaluateFormula(C715),0))</f>
        <v>1</v>
      </c>
      <c r="J715" s="1">
        <f t="shared" si="22"/>
        <v>1</v>
      </c>
      <c r="K715" cm="1">
        <f t="array" ref="K715">ExtractMoney(B715)</f>
        <v>1198800</v>
      </c>
      <c r="L715" s="1">
        <f t="shared" si="23"/>
        <v>1</v>
      </c>
      <c r="M715" cm="1">
        <f t="array" ref="M715">ExtractNumber(G715)</f>
        <v>636</v>
      </c>
    </row>
    <row r="716" spans="1:13" x14ac:dyDescent="0.3">
      <c r="A716" s="1" t="s">
        <v>8</v>
      </c>
      <c r="B716" s="1" t="s">
        <v>9</v>
      </c>
      <c r="C716" s="1">
        <v>1</v>
      </c>
      <c r="D716" s="1">
        <v>1</v>
      </c>
      <c r="E716" s="1">
        <v>1</v>
      </c>
      <c r="F716" s="1" t="s">
        <v>112</v>
      </c>
      <c r="G716" s="1" t="s">
        <v>319</v>
      </c>
      <c r="H716" s="1" t="s">
        <v>13</v>
      </c>
      <c r="I716" s="1" cm="1">
        <f t="array" ref="I716">IF(C716="Studio",1,IF(ISNUMBER(EvaluateFormula(C716)),EvaluateFormula(C716),0))</f>
        <v>1</v>
      </c>
      <c r="J716" s="1">
        <f t="shared" si="22"/>
        <v>1</v>
      </c>
      <c r="K716" cm="1">
        <f t="array" ref="K716">ExtractMoney(B716)</f>
        <v>1250000</v>
      </c>
      <c r="L716" s="1">
        <f t="shared" si="23"/>
        <v>1</v>
      </c>
      <c r="M716" cm="1">
        <f t="array" ref="M716">ExtractNumber(G716)</f>
        <v>925</v>
      </c>
    </row>
    <row r="717" spans="1:13" x14ac:dyDescent="0.3">
      <c r="A717" s="1" t="s">
        <v>8</v>
      </c>
      <c r="B717" s="1" t="s">
        <v>89</v>
      </c>
      <c r="C717" s="1" t="s">
        <v>188</v>
      </c>
      <c r="D717" s="1">
        <v>2</v>
      </c>
      <c r="E717" s="1">
        <v>1</v>
      </c>
      <c r="F717" s="1" t="s">
        <v>11</v>
      </c>
      <c r="G717" s="1" t="s">
        <v>333</v>
      </c>
      <c r="H717" s="1" t="s">
        <v>18</v>
      </c>
      <c r="I717" s="1" cm="1">
        <f t="array" ref="I717">IF(C717="Studio",1,IF(ISNUMBER(EvaluateFormula(C717)),EvaluateFormula(C717),0))</f>
        <v>2</v>
      </c>
      <c r="J717" s="1">
        <f t="shared" si="22"/>
        <v>2</v>
      </c>
      <c r="K717" cm="1">
        <f t="array" ref="K717">ExtractMoney(B717)</f>
        <v>1830000</v>
      </c>
      <c r="L717" s="1">
        <f t="shared" si="23"/>
        <v>1</v>
      </c>
      <c r="M717" cm="1">
        <f t="array" ref="M717">ExtractNumber(G717)</f>
        <v>1076</v>
      </c>
    </row>
    <row r="718" spans="1:13" x14ac:dyDescent="0.3">
      <c r="A718" s="1" t="s">
        <v>63</v>
      </c>
      <c r="B718" s="1" t="s">
        <v>828</v>
      </c>
      <c r="C718" s="1" t="s">
        <v>48</v>
      </c>
      <c r="D718" s="1">
        <v>4</v>
      </c>
      <c r="E718" s="1">
        <v>3</v>
      </c>
      <c r="F718" s="1" t="s">
        <v>21</v>
      </c>
      <c r="G718" s="1" t="s">
        <v>829</v>
      </c>
      <c r="H718" s="1" t="s">
        <v>18</v>
      </c>
      <c r="I718" s="1" cm="1">
        <f t="array" ref="I718">IF(C718="Studio",1,IF(ISNUMBER(EvaluateFormula(C718)),EvaluateFormula(C718),0))</f>
        <v>4</v>
      </c>
      <c r="J718" s="1">
        <f t="shared" si="22"/>
        <v>4</v>
      </c>
      <c r="K718" cm="1">
        <f t="array" ref="K718">ExtractMoney(B718)</f>
        <v>1840000</v>
      </c>
      <c r="L718" s="1">
        <f t="shared" si="23"/>
        <v>3</v>
      </c>
      <c r="M718" cm="1">
        <f t="array" ref="M718">ExtractNumber(G718)</f>
        <v>2694</v>
      </c>
    </row>
    <row r="719" spans="1:13" x14ac:dyDescent="0.3">
      <c r="A719" s="1" t="s">
        <v>8</v>
      </c>
      <c r="B719" s="1" t="s">
        <v>830</v>
      </c>
      <c r="C719" s="1" t="s">
        <v>26</v>
      </c>
      <c r="D719" s="1">
        <v>5</v>
      </c>
      <c r="F719" s="1" t="s">
        <v>21</v>
      </c>
      <c r="G719" s="1" t="s">
        <v>831</v>
      </c>
      <c r="H719" s="1" t="s">
        <v>13</v>
      </c>
      <c r="I719" s="1" cm="1">
        <f t="array" ref="I719">IF(C719="Studio",1,IF(ISNUMBER(EvaluateFormula(C719)),EvaluateFormula(C719),0))</f>
        <v>5</v>
      </c>
      <c r="J719" s="1">
        <f t="shared" si="22"/>
        <v>5</v>
      </c>
      <c r="K719" cm="1">
        <f t="array" ref="K719">ExtractMoney(B719)</f>
        <v>2449440</v>
      </c>
      <c r="L719" s="1">
        <f t="shared" si="23"/>
        <v>0</v>
      </c>
      <c r="M719" cm="1">
        <f t="array" ref="M719">ExtractNumber(G719)</f>
        <v>2916</v>
      </c>
    </row>
    <row r="720" spans="1:13" x14ac:dyDescent="0.3">
      <c r="A720" s="1" t="s">
        <v>506</v>
      </c>
      <c r="B720" s="1" t="s">
        <v>832</v>
      </c>
      <c r="C720" s="1">
        <v>5</v>
      </c>
      <c r="D720" s="1">
        <v>3</v>
      </c>
      <c r="E720" s="1">
        <v>8</v>
      </c>
      <c r="F720" s="1" t="s">
        <v>34</v>
      </c>
      <c r="G720" s="1" t="s">
        <v>622</v>
      </c>
      <c r="H720" s="1" t="s">
        <v>13</v>
      </c>
      <c r="I720" s="1" cm="1">
        <f t="array" ref="I720">IF(C720="Studio",1,IF(ISNUMBER(EvaluateFormula(C720)),EvaluateFormula(C720),0))</f>
        <v>5</v>
      </c>
      <c r="J720" s="1">
        <f t="shared" si="22"/>
        <v>3</v>
      </c>
      <c r="K720" cm="1">
        <f t="array" ref="K720">ExtractMoney(B720)</f>
        <v>2398000</v>
      </c>
      <c r="L720" s="1">
        <f t="shared" si="23"/>
        <v>8</v>
      </c>
      <c r="M720" cm="1">
        <f t="array" ref="M720">ExtractNumber(G720)</f>
        <v>5000</v>
      </c>
    </row>
    <row r="721" spans="1:13" x14ac:dyDescent="0.3">
      <c r="A721" s="1" t="s">
        <v>168</v>
      </c>
      <c r="B721" s="1" t="s">
        <v>833</v>
      </c>
      <c r="C721" s="1" t="s">
        <v>61</v>
      </c>
      <c r="D721" s="1">
        <v>6</v>
      </c>
      <c r="E721" s="1">
        <v>4</v>
      </c>
      <c r="F721" s="1" t="s">
        <v>16</v>
      </c>
      <c r="G721" s="1" t="s">
        <v>834</v>
      </c>
      <c r="H721" s="1" t="s">
        <v>18</v>
      </c>
      <c r="I721" s="1" cm="1">
        <f t="array" ref="I721">IF(C721="Studio",1,IF(ISNUMBER(EvaluateFormula(C721)),EvaluateFormula(C721),0))</f>
        <v>6</v>
      </c>
      <c r="J721" s="1">
        <f t="shared" si="22"/>
        <v>6</v>
      </c>
      <c r="K721" cm="1">
        <f t="array" ref="K721">ExtractMoney(B721)</f>
        <v>5800000</v>
      </c>
      <c r="L721" s="1">
        <f t="shared" si="23"/>
        <v>4</v>
      </c>
      <c r="M721" cm="1">
        <f t="array" ref="M721">ExtractNumber(G721)</f>
        <v>6600</v>
      </c>
    </row>
    <row r="722" spans="1:13" x14ac:dyDescent="0.3">
      <c r="A722" s="1" t="s">
        <v>91</v>
      </c>
      <c r="B722" s="1" t="s">
        <v>344</v>
      </c>
      <c r="C722" s="1">
        <v>3</v>
      </c>
      <c r="D722" s="1">
        <v>2</v>
      </c>
      <c r="F722" s="1" t="s">
        <v>11</v>
      </c>
      <c r="G722" s="1" t="s">
        <v>482</v>
      </c>
      <c r="H722" s="1" t="s">
        <v>18</v>
      </c>
      <c r="I722" s="1" cm="1">
        <f t="array" ref="I722">IF(C722="Studio",1,IF(ISNUMBER(EvaluateFormula(C722)),EvaluateFormula(C722),0))</f>
        <v>3</v>
      </c>
      <c r="J722" s="1">
        <f t="shared" si="22"/>
        <v>2</v>
      </c>
      <c r="K722" cm="1">
        <f t="array" ref="K722">ExtractMoney(B722)</f>
        <v>350000</v>
      </c>
      <c r="L722" s="1">
        <f t="shared" si="23"/>
        <v>0</v>
      </c>
      <c r="M722" cm="1">
        <f t="array" ref="M722">ExtractNumber(G722)</f>
        <v>950</v>
      </c>
    </row>
    <row r="723" spans="1:13" x14ac:dyDescent="0.3">
      <c r="A723" s="1" t="s">
        <v>63</v>
      </c>
      <c r="B723" s="1" t="s">
        <v>835</v>
      </c>
      <c r="C723" s="1" t="s">
        <v>48</v>
      </c>
      <c r="D723" s="1">
        <v>4</v>
      </c>
      <c r="E723" s="1">
        <v>2</v>
      </c>
      <c r="F723" s="1" t="s">
        <v>84</v>
      </c>
      <c r="G723" s="1" t="s">
        <v>110</v>
      </c>
      <c r="H723" s="1" t="s">
        <v>18</v>
      </c>
      <c r="I723" s="1" cm="1">
        <f t="array" ref="I723">IF(C723="Studio",1,IF(ISNUMBER(EvaluateFormula(C723)),EvaluateFormula(C723),0))</f>
        <v>4</v>
      </c>
      <c r="J723" s="1">
        <f t="shared" si="22"/>
        <v>4</v>
      </c>
      <c r="K723" cm="1">
        <f t="array" ref="K723">ExtractMoney(B723)</f>
        <v>1690000</v>
      </c>
      <c r="L723" s="1">
        <f t="shared" si="23"/>
        <v>2</v>
      </c>
      <c r="M723" cm="1">
        <f t="array" ref="M723">ExtractNumber(G723)</f>
        <v>2020</v>
      </c>
    </row>
    <row r="724" spans="1:13" x14ac:dyDescent="0.3">
      <c r="A724" s="1" t="s">
        <v>155</v>
      </c>
      <c r="B724" s="1" t="s">
        <v>270</v>
      </c>
      <c r="C724" s="1">
        <v>3</v>
      </c>
      <c r="D724" s="1">
        <v>2</v>
      </c>
      <c r="E724" s="1">
        <v>1</v>
      </c>
      <c r="F724" s="1" t="s">
        <v>74</v>
      </c>
      <c r="G724" s="1" t="s">
        <v>836</v>
      </c>
      <c r="H724" s="1" t="s">
        <v>13</v>
      </c>
      <c r="I724" s="1" cm="1">
        <f t="array" ref="I724">IF(C724="Studio",1,IF(ISNUMBER(EvaluateFormula(C724)),EvaluateFormula(C724),0))</f>
        <v>3</v>
      </c>
      <c r="J724" s="1">
        <f t="shared" si="22"/>
        <v>2</v>
      </c>
      <c r="K724" cm="1">
        <f t="array" ref="K724">ExtractMoney(B724)</f>
        <v>1380000</v>
      </c>
      <c r="L724" s="1">
        <f t="shared" si="23"/>
        <v>1</v>
      </c>
      <c r="M724" cm="1">
        <f t="array" ref="M724">ExtractNumber(G724)</f>
        <v>1500</v>
      </c>
    </row>
    <row r="725" spans="1:13" x14ac:dyDescent="0.3">
      <c r="A725" s="1" t="s">
        <v>91</v>
      </c>
      <c r="B725" s="1" t="s">
        <v>837</v>
      </c>
      <c r="C725" s="1" t="s">
        <v>61</v>
      </c>
      <c r="D725" s="1">
        <v>6</v>
      </c>
      <c r="E725" s="1">
        <v>6</v>
      </c>
      <c r="F725" s="1" t="s">
        <v>74</v>
      </c>
      <c r="G725" s="1" t="s">
        <v>838</v>
      </c>
      <c r="I725" s="1" cm="1">
        <f t="array" ref="I725">IF(C725="Studio",1,IF(ISNUMBER(EvaluateFormula(C725)),EvaluateFormula(C725),0))</f>
        <v>6</v>
      </c>
      <c r="J725" s="1">
        <f t="shared" si="22"/>
        <v>6</v>
      </c>
      <c r="K725" cm="1">
        <f t="array" ref="K725">ExtractMoney(B725)</f>
        <v>2126000</v>
      </c>
      <c r="L725" s="1">
        <f t="shared" si="23"/>
        <v>6</v>
      </c>
      <c r="M725" cm="1">
        <f t="array" ref="M725">ExtractNumber(G725)</f>
        <v>5632</v>
      </c>
    </row>
    <row r="726" spans="1:13" x14ac:dyDescent="0.3">
      <c r="A726" s="1" t="s">
        <v>168</v>
      </c>
      <c r="B726" s="1" t="s">
        <v>72</v>
      </c>
      <c r="C726" s="1">
        <v>3</v>
      </c>
      <c r="D726" s="1">
        <v>2</v>
      </c>
      <c r="E726" s="1">
        <v>2</v>
      </c>
      <c r="F726" s="1" t="s">
        <v>485</v>
      </c>
      <c r="G726" s="1" t="s">
        <v>391</v>
      </c>
      <c r="H726" s="1" t="s">
        <v>13</v>
      </c>
      <c r="I726" s="1" cm="1">
        <f t="array" ref="I726">IF(C726="Studio",1,IF(ISNUMBER(EvaluateFormula(C726)),EvaluateFormula(C726),0))</f>
        <v>3</v>
      </c>
      <c r="J726" s="1">
        <f t="shared" si="22"/>
        <v>2</v>
      </c>
      <c r="K726" cm="1">
        <f t="array" ref="K726">ExtractMoney(B726)</f>
        <v>1550000</v>
      </c>
      <c r="L726" s="1">
        <f t="shared" si="23"/>
        <v>2</v>
      </c>
      <c r="M726" cm="1">
        <f t="array" ref="M726">ExtractNumber(G726)</f>
        <v>2400</v>
      </c>
    </row>
    <row r="727" spans="1:13" x14ac:dyDescent="0.3">
      <c r="A727" s="1" t="s">
        <v>8</v>
      </c>
      <c r="B727" s="1" t="s">
        <v>313</v>
      </c>
      <c r="C727" s="1" t="s">
        <v>188</v>
      </c>
      <c r="D727" s="1">
        <v>2</v>
      </c>
      <c r="E727" s="1">
        <v>1</v>
      </c>
      <c r="F727" s="1" t="s">
        <v>73</v>
      </c>
      <c r="G727" s="1" t="s">
        <v>333</v>
      </c>
      <c r="H727" s="1" t="s">
        <v>13</v>
      </c>
      <c r="I727" s="1" cm="1">
        <f t="array" ref="I727">IF(C727="Studio",1,IF(ISNUMBER(EvaluateFormula(C727)),EvaluateFormula(C727),0))</f>
        <v>2</v>
      </c>
      <c r="J727" s="1">
        <f t="shared" si="22"/>
        <v>2</v>
      </c>
      <c r="K727" cm="1">
        <f t="array" ref="K727">ExtractMoney(B727)</f>
        <v>1900000</v>
      </c>
      <c r="L727" s="1">
        <f t="shared" si="23"/>
        <v>1</v>
      </c>
      <c r="M727" cm="1">
        <f t="array" ref="M727">ExtractNumber(G727)</f>
        <v>1076</v>
      </c>
    </row>
    <row r="728" spans="1:13" x14ac:dyDescent="0.3">
      <c r="A728" s="1" t="s">
        <v>168</v>
      </c>
      <c r="B728" s="1" t="s">
        <v>304</v>
      </c>
      <c r="C728" s="1" t="s">
        <v>26</v>
      </c>
      <c r="D728" s="1">
        <v>3</v>
      </c>
      <c r="E728" s="1">
        <v>4</v>
      </c>
      <c r="F728" s="1" t="s">
        <v>37</v>
      </c>
      <c r="G728" s="1" t="s">
        <v>839</v>
      </c>
      <c r="H728" s="1" t="s">
        <v>18</v>
      </c>
      <c r="I728" s="1" cm="1">
        <f t="array" ref="I728">IF(C728="Studio",1,IF(ISNUMBER(EvaluateFormula(C728)),EvaluateFormula(C728),0))</f>
        <v>5</v>
      </c>
      <c r="J728" s="1">
        <f t="shared" si="22"/>
        <v>3</v>
      </c>
      <c r="K728" cm="1">
        <f t="array" ref="K728">ExtractMoney(B728)</f>
        <v>2900000</v>
      </c>
      <c r="L728" s="1">
        <f t="shared" si="23"/>
        <v>4</v>
      </c>
      <c r="M728" cm="1">
        <f t="array" ref="M728">ExtractNumber(G728)</f>
        <v>3254</v>
      </c>
    </row>
    <row r="729" spans="1:13" x14ac:dyDescent="0.3">
      <c r="A729" s="1" t="s">
        <v>63</v>
      </c>
      <c r="B729" s="1" t="s">
        <v>840</v>
      </c>
      <c r="C729" s="1" t="s">
        <v>26</v>
      </c>
      <c r="D729" s="1">
        <v>6</v>
      </c>
      <c r="E729" s="1">
        <v>3</v>
      </c>
      <c r="F729" s="1" t="s">
        <v>21</v>
      </c>
      <c r="G729" s="1" t="s">
        <v>613</v>
      </c>
      <c r="H729" s="1" t="s">
        <v>13</v>
      </c>
      <c r="I729" s="1" cm="1">
        <f t="array" ref="I729">IF(C729="Studio",1,IF(ISNUMBER(EvaluateFormula(C729)),EvaluateFormula(C729),0))</f>
        <v>5</v>
      </c>
      <c r="J729" s="1">
        <f t="shared" si="22"/>
        <v>6</v>
      </c>
      <c r="K729" cm="1">
        <f t="array" ref="K729">ExtractMoney(B729)</f>
        <v>2890000</v>
      </c>
      <c r="L729" s="1">
        <f t="shared" si="23"/>
        <v>3</v>
      </c>
      <c r="M729" cm="1">
        <f t="array" ref="M729">ExtractNumber(G729)</f>
        <v>3478</v>
      </c>
    </row>
    <row r="730" spans="1:13" x14ac:dyDescent="0.3">
      <c r="A730" s="1" t="s">
        <v>63</v>
      </c>
      <c r="B730" s="1" t="s">
        <v>554</v>
      </c>
      <c r="C730" s="1">
        <v>1</v>
      </c>
      <c r="D730" s="1">
        <v>1</v>
      </c>
      <c r="E730" s="1">
        <v>1</v>
      </c>
      <c r="F730" s="1" t="s">
        <v>73</v>
      </c>
      <c r="G730" s="1" t="s">
        <v>841</v>
      </c>
      <c r="H730" s="1" t="s">
        <v>13</v>
      </c>
      <c r="I730" s="1" cm="1">
        <f t="array" ref="I730">IF(C730="Studio",1,IF(ISNUMBER(EvaluateFormula(C730)),EvaluateFormula(C730),0))</f>
        <v>1</v>
      </c>
      <c r="J730" s="1">
        <f t="shared" si="22"/>
        <v>1</v>
      </c>
      <c r="K730" cm="1">
        <f t="array" ref="K730">ExtractMoney(B730)</f>
        <v>600000</v>
      </c>
      <c r="L730" s="1">
        <f t="shared" si="23"/>
        <v>1</v>
      </c>
      <c r="M730" cm="1">
        <f t="array" ref="M730">ExtractNumber(G730)</f>
        <v>633</v>
      </c>
    </row>
    <row r="731" spans="1:13" x14ac:dyDescent="0.3">
      <c r="A731" s="1" t="s">
        <v>8</v>
      </c>
      <c r="B731" s="1" t="s">
        <v>742</v>
      </c>
      <c r="C731" s="1" t="s">
        <v>188</v>
      </c>
      <c r="D731" s="1">
        <v>2</v>
      </c>
      <c r="E731" s="1">
        <v>1</v>
      </c>
      <c r="F731" s="1" t="s">
        <v>11</v>
      </c>
      <c r="G731" s="1" t="s">
        <v>228</v>
      </c>
      <c r="H731" s="1" t="s">
        <v>13</v>
      </c>
      <c r="I731" s="1" cm="1">
        <f t="array" ref="I731">IF(C731="Studio",1,IF(ISNUMBER(EvaluateFormula(C731)),EvaluateFormula(C731),0))</f>
        <v>2</v>
      </c>
      <c r="J731" s="1">
        <f t="shared" si="22"/>
        <v>2</v>
      </c>
      <c r="K731" cm="1">
        <f t="array" ref="K731">ExtractMoney(B731)</f>
        <v>2270000</v>
      </c>
      <c r="L731" s="1">
        <f t="shared" si="23"/>
        <v>1</v>
      </c>
      <c r="M731" cm="1">
        <f t="array" ref="M731">ExtractNumber(G731)</f>
        <v>1087</v>
      </c>
    </row>
    <row r="732" spans="1:13" x14ac:dyDescent="0.3">
      <c r="A732" s="1" t="s">
        <v>162</v>
      </c>
      <c r="B732" s="1" t="s">
        <v>842</v>
      </c>
      <c r="C732" s="1">
        <v>2</v>
      </c>
      <c r="D732" s="1">
        <v>2</v>
      </c>
      <c r="E732" s="1">
        <v>2</v>
      </c>
      <c r="F732" s="1" t="s">
        <v>112</v>
      </c>
      <c r="G732" s="1" t="s">
        <v>496</v>
      </c>
      <c r="H732" s="1" t="s">
        <v>18</v>
      </c>
      <c r="I732" s="1" cm="1">
        <f t="array" ref="I732">IF(C732="Studio",1,IF(ISNUMBER(EvaluateFormula(C732)),EvaluateFormula(C732),0))</f>
        <v>2</v>
      </c>
      <c r="J732" s="1">
        <f t="shared" si="22"/>
        <v>2</v>
      </c>
      <c r="K732" cm="1">
        <f t="array" ref="K732">ExtractMoney(B732)</f>
        <v>418000</v>
      </c>
      <c r="L732" s="1">
        <f t="shared" si="23"/>
        <v>2</v>
      </c>
      <c r="M732" cm="1">
        <f t="array" ref="M732">ExtractNumber(G732)</f>
        <v>900</v>
      </c>
    </row>
    <row r="733" spans="1:13" x14ac:dyDescent="0.3">
      <c r="A733" s="1" t="s">
        <v>23</v>
      </c>
      <c r="B733" s="1" t="s">
        <v>843</v>
      </c>
      <c r="C733" s="1">
        <v>2</v>
      </c>
      <c r="D733" s="1">
        <v>2</v>
      </c>
      <c r="E733" s="1">
        <v>1</v>
      </c>
      <c r="F733" s="1" t="s">
        <v>84</v>
      </c>
      <c r="G733" s="1" t="s">
        <v>844</v>
      </c>
      <c r="H733" s="1" t="s">
        <v>13</v>
      </c>
      <c r="I733" s="1" cm="1">
        <f t="array" ref="I733">IF(C733="Studio",1,IF(ISNUMBER(EvaluateFormula(C733)),EvaluateFormula(C733),0))</f>
        <v>2</v>
      </c>
      <c r="J733" s="1">
        <f t="shared" si="22"/>
        <v>2</v>
      </c>
      <c r="K733" cm="1">
        <f t="array" ref="K733">ExtractMoney(B733)</f>
        <v>318000</v>
      </c>
      <c r="L733" s="1">
        <f t="shared" si="23"/>
        <v>1</v>
      </c>
      <c r="M733" cm="1">
        <f t="array" ref="M733">ExtractNumber(G733)</f>
        <v>970</v>
      </c>
    </row>
    <row r="734" spans="1:13" x14ac:dyDescent="0.3">
      <c r="A734" s="1" t="s">
        <v>23</v>
      </c>
      <c r="B734" s="1" t="s">
        <v>845</v>
      </c>
      <c r="C734" s="1">
        <v>4</v>
      </c>
      <c r="D734" s="1">
        <v>3</v>
      </c>
      <c r="E734" s="1">
        <v>2</v>
      </c>
      <c r="F734" s="1" t="s">
        <v>45</v>
      </c>
      <c r="G734" s="1" t="s">
        <v>846</v>
      </c>
      <c r="H734" s="1" t="s">
        <v>18</v>
      </c>
      <c r="I734" s="1" cm="1">
        <f t="array" ref="I734">IF(C734="Studio",1,IF(ISNUMBER(EvaluateFormula(C734)),EvaluateFormula(C734),0))</f>
        <v>4</v>
      </c>
      <c r="J734" s="1">
        <f t="shared" si="22"/>
        <v>3</v>
      </c>
      <c r="K734" cm="1">
        <f t="array" ref="K734">ExtractMoney(B734)</f>
        <v>690000</v>
      </c>
      <c r="L734" s="1">
        <f t="shared" si="23"/>
        <v>2</v>
      </c>
      <c r="M734" cm="1">
        <f t="array" ref="M734">ExtractNumber(G734)</f>
        <v>1200</v>
      </c>
    </row>
    <row r="735" spans="1:13" x14ac:dyDescent="0.3">
      <c r="A735" s="1" t="s">
        <v>8</v>
      </c>
      <c r="B735" s="1" t="s">
        <v>182</v>
      </c>
      <c r="C735" s="1">
        <v>1</v>
      </c>
      <c r="D735" s="1">
        <v>1</v>
      </c>
      <c r="E735" s="1">
        <v>1</v>
      </c>
      <c r="F735" s="1" t="s">
        <v>74</v>
      </c>
      <c r="G735" s="1" t="s">
        <v>243</v>
      </c>
      <c r="H735" s="1" t="s">
        <v>18</v>
      </c>
      <c r="I735" s="1" cm="1">
        <f t="array" ref="I735">IF(C735="Studio",1,IF(ISNUMBER(EvaluateFormula(C735)),EvaluateFormula(C735),0))</f>
        <v>1</v>
      </c>
      <c r="J735" s="1">
        <f t="shared" si="22"/>
        <v>1</v>
      </c>
      <c r="K735" cm="1">
        <f t="array" ref="K735">ExtractMoney(B735)</f>
        <v>1000000</v>
      </c>
      <c r="L735" s="1">
        <f t="shared" si="23"/>
        <v>1</v>
      </c>
      <c r="M735" cm="1">
        <f t="array" ref="M735">ExtractNumber(G735)</f>
        <v>657</v>
      </c>
    </row>
    <row r="736" spans="1:13" x14ac:dyDescent="0.3">
      <c r="A736" s="1" t="s">
        <v>423</v>
      </c>
      <c r="B736" s="1" t="s">
        <v>57</v>
      </c>
      <c r="C736" s="1" t="s">
        <v>61</v>
      </c>
      <c r="D736" s="1">
        <v>6</v>
      </c>
      <c r="F736" s="1" t="s">
        <v>16</v>
      </c>
      <c r="G736" s="1" t="s">
        <v>847</v>
      </c>
      <c r="H736" s="1" t="s">
        <v>18</v>
      </c>
      <c r="I736" s="1" cm="1">
        <f t="array" ref="I736">IF(C736="Studio",1,IF(ISNUMBER(EvaluateFormula(C736)),EvaluateFormula(C736),0))</f>
        <v>6</v>
      </c>
      <c r="J736" s="1">
        <f t="shared" si="22"/>
        <v>6</v>
      </c>
      <c r="K736" cm="1">
        <f t="array" ref="K736">ExtractMoney(B736)</f>
        <v>9000000</v>
      </c>
      <c r="L736" s="1">
        <f t="shared" si="23"/>
        <v>0</v>
      </c>
      <c r="M736" cm="1">
        <f t="array" ref="M736">ExtractNumber(G736)</f>
        <v>8100</v>
      </c>
    </row>
    <row r="737" spans="1:13" x14ac:dyDescent="0.3">
      <c r="A737" s="1" t="s">
        <v>423</v>
      </c>
      <c r="B737" s="1" t="s">
        <v>504</v>
      </c>
      <c r="C737" s="1" t="s">
        <v>290</v>
      </c>
      <c r="D737" s="1">
        <v>8</v>
      </c>
      <c r="F737" s="1" t="s">
        <v>16</v>
      </c>
      <c r="G737" s="1" t="s">
        <v>848</v>
      </c>
      <c r="H737" s="1" t="s">
        <v>18</v>
      </c>
      <c r="I737" s="1" cm="1">
        <f t="array" ref="I737">IF(C737="Studio",1,IF(ISNUMBER(EvaluateFormula(C737)),EvaluateFormula(C737),0))</f>
        <v>8</v>
      </c>
      <c r="J737" s="1">
        <f t="shared" si="22"/>
        <v>8</v>
      </c>
      <c r="K737" cm="1">
        <f t="array" ref="K737">ExtractMoney(B737)</f>
        <v>12000000</v>
      </c>
      <c r="L737" s="1">
        <f t="shared" si="23"/>
        <v>0</v>
      </c>
      <c r="M737" cm="1">
        <f t="array" ref="M737">ExtractNumber(G737)</f>
        <v>9700</v>
      </c>
    </row>
    <row r="738" spans="1:13" x14ac:dyDescent="0.3">
      <c r="A738" s="1" t="s">
        <v>423</v>
      </c>
      <c r="B738" s="1" t="s">
        <v>849</v>
      </c>
      <c r="C738" s="1" t="s">
        <v>290</v>
      </c>
      <c r="D738" s="1">
        <v>8</v>
      </c>
      <c r="F738" s="1" t="s">
        <v>16</v>
      </c>
      <c r="G738" s="1" t="s">
        <v>850</v>
      </c>
      <c r="H738" s="1" t="s">
        <v>18</v>
      </c>
      <c r="I738" s="1" cm="1">
        <f t="array" ref="I738">IF(C738="Studio",1,IF(ISNUMBER(EvaluateFormula(C738)),EvaluateFormula(C738),0))</f>
        <v>8</v>
      </c>
      <c r="J738" s="1">
        <f t="shared" si="22"/>
        <v>8</v>
      </c>
      <c r="K738" cm="1">
        <f t="array" ref="K738">ExtractMoney(B738)</f>
        <v>10500000</v>
      </c>
      <c r="L738" s="1">
        <f t="shared" si="23"/>
        <v>0</v>
      </c>
      <c r="M738" cm="1">
        <f t="array" ref="M738">ExtractNumber(G738)</f>
        <v>9400</v>
      </c>
    </row>
    <row r="739" spans="1:13" x14ac:dyDescent="0.3">
      <c r="A739" s="1" t="s">
        <v>39</v>
      </c>
      <c r="B739" s="1" t="s">
        <v>101</v>
      </c>
      <c r="C739" s="1">
        <v>5</v>
      </c>
      <c r="D739" s="1">
        <v>5</v>
      </c>
      <c r="E739" s="1">
        <v>6</v>
      </c>
      <c r="F739" s="1" t="s">
        <v>55</v>
      </c>
      <c r="G739" s="1" t="s">
        <v>851</v>
      </c>
      <c r="H739" s="1" t="s">
        <v>18</v>
      </c>
      <c r="I739" s="1" cm="1">
        <f t="array" ref="I739">IF(C739="Studio",1,IF(ISNUMBER(EvaluateFormula(C739)),EvaluateFormula(C739),0))</f>
        <v>5</v>
      </c>
      <c r="J739" s="1">
        <f t="shared" si="22"/>
        <v>5</v>
      </c>
      <c r="K739" cm="1">
        <f t="array" ref="K739">ExtractMoney(B739)</f>
        <v>2400000</v>
      </c>
      <c r="L739" s="1">
        <f t="shared" si="23"/>
        <v>6</v>
      </c>
      <c r="M739" cm="1">
        <f t="array" ref="M739">ExtractNumber(G739)</f>
        <v>4000</v>
      </c>
    </row>
    <row r="740" spans="1:13" x14ac:dyDescent="0.3">
      <c r="A740" s="1" t="s">
        <v>599</v>
      </c>
      <c r="B740" s="1" t="s">
        <v>130</v>
      </c>
      <c r="C740" s="1">
        <v>1</v>
      </c>
      <c r="D740" s="1">
        <v>1</v>
      </c>
      <c r="E740" s="1">
        <v>1</v>
      </c>
      <c r="F740" s="1" t="s">
        <v>74</v>
      </c>
      <c r="G740" s="1" t="s">
        <v>243</v>
      </c>
      <c r="H740" s="1" t="s">
        <v>18</v>
      </c>
      <c r="I740" s="1" cm="1">
        <f t="array" ref="I740">IF(C740="Studio",1,IF(ISNUMBER(EvaluateFormula(C740)),EvaluateFormula(C740),0))</f>
        <v>1</v>
      </c>
      <c r="J740" s="1">
        <f t="shared" si="22"/>
        <v>1</v>
      </c>
      <c r="K740" cm="1">
        <f t="array" ref="K740">ExtractMoney(B740)</f>
        <v>780000</v>
      </c>
      <c r="L740" s="1">
        <f t="shared" si="23"/>
        <v>1</v>
      </c>
      <c r="M740" cm="1">
        <f t="array" ref="M740">ExtractNumber(G740)</f>
        <v>657</v>
      </c>
    </row>
    <row r="741" spans="1:13" x14ac:dyDescent="0.3">
      <c r="A741" s="1" t="s">
        <v>232</v>
      </c>
      <c r="B741" s="1" t="s">
        <v>363</v>
      </c>
      <c r="C741" s="1" t="s">
        <v>48</v>
      </c>
      <c r="D741" s="1">
        <v>3</v>
      </c>
      <c r="E741" s="1">
        <v>2</v>
      </c>
      <c r="F741" s="1" t="s">
        <v>84</v>
      </c>
      <c r="G741" s="1" t="s">
        <v>325</v>
      </c>
      <c r="H741" s="1" t="s">
        <v>18</v>
      </c>
      <c r="I741" s="1" cm="1">
        <f t="array" ref="I741">IF(C741="Studio",1,IF(ISNUMBER(EvaluateFormula(C741)),EvaluateFormula(C741),0))</f>
        <v>4</v>
      </c>
      <c r="J741" s="1">
        <f t="shared" si="22"/>
        <v>3</v>
      </c>
      <c r="K741" cm="1">
        <f t="array" ref="K741">ExtractMoney(B741)</f>
        <v>700000</v>
      </c>
      <c r="L741" s="1">
        <f t="shared" si="23"/>
        <v>2</v>
      </c>
      <c r="M741" cm="1">
        <f t="array" ref="M741">ExtractNumber(G741)</f>
        <v>1496</v>
      </c>
    </row>
    <row r="742" spans="1:13" x14ac:dyDescent="0.3">
      <c r="A742" s="1" t="s">
        <v>24</v>
      </c>
      <c r="B742" s="1" t="s">
        <v>852</v>
      </c>
      <c r="C742" s="1" t="s">
        <v>26</v>
      </c>
      <c r="D742" s="1">
        <v>3</v>
      </c>
      <c r="E742" s="1">
        <v>4</v>
      </c>
      <c r="F742" s="1" t="s">
        <v>21</v>
      </c>
      <c r="G742" s="1" t="s">
        <v>128</v>
      </c>
      <c r="H742" s="1" t="s">
        <v>18</v>
      </c>
      <c r="I742" s="1" cm="1">
        <f t="array" ref="I742">IF(C742="Studio",1,IF(ISNUMBER(EvaluateFormula(C742)),EvaluateFormula(C742),0))</f>
        <v>5</v>
      </c>
      <c r="J742" s="1">
        <f t="shared" si="22"/>
        <v>3</v>
      </c>
      <c r="K742" cm="1">
        <f t="array" ref="K742">ExtractMoney(B742)</f>
        <v>1068000</v>
      </c>
      <c r="L742" s="1">
        <f t="shared" si="23"/>
        <v>4</v>
      </c>
      <c r="M742" cm="1">
        <f t="array" ref="M742">ExtractNumber(G742)</f>
        <v>1772</v>
      </c>
    </row>
    <row r="743" spans="1:13" x14ac:dyDescent="0.3">
      <c r="A743" s="1" t="s">
        <v>68</v>
      </c>
      <c r="B743" s="1" t="s">
        <v>853</v>
      </c>
      <c r="C743" s="1">
        <v>8</v>
      </c>
      <c r="D743" s="1">
        <v>6</v>
      </c>
      <c r="F743" s="1" t="s">
        <v>478</v>
      </c>
      <c r="G743" s="1" t="s">
        <v>854</v>
      </c>
      <c r="H743" s="1" t="s">
        <v>18</v>
      </c>
      <c r="I743" s="1" cm="1">
        <f t="array" ref="I743">IF(C743="Studio",1,IF(ISNUMBER(EvaluateFormula(C743)),EvaluateFormula(C743),0))</f>
        <v>8</v>
      </c>
      <c r="J743" s="1">
        <f t="shared" si="22"/>
        <v>6</v>
      </c>
      <c r="K743" cm="1">
        <f t="array" ref="K743">ExtractMoney(B743)</f>
        <v>3790000</v>
      </c>
      <c r="L743" s="1">
        <f t="shared" si="23"/>
        <v>0</v>
      </c>
      <c r="M743" cm="1">
        <f t="array" ref="M743">ExtractNumber(G743)</f>
        <v>3500</v>
      </c>
    </row>
    <row r="744" spans="1:13" x14ac:dyDescent="0.3">
      <c r="A744" s="1" t="s">
        <v>68</v>
      </c>
      <c r="B744" s="1" t="s">
        <v>855</v>
      </c>
      <c r="C744" s="1" t="s">
        <v>26</v>
      </c>
      <c r="D744" s="1">
        <v>5</v>
      </c>
      <c r="F744" s="1" t="s">
        <v>81</v>
      </c>
      <c r="G744" s="1" t="s">
        <v>856</v>
      </c>
      <c r="H744" s="1" t="s">
        <v>18</v>
      </c>
      <c r="I744" s="1" cm="1">
        <f t="array" ref="I744">IF(C744="Studio",1,IF(ISNUMBER(EvaluateFormula(C744)),EvaluateFormula(C744),0))</f>
        <v>5</v>
      </c>
      <c r="J744" s="1">
        <f t="shared" si="22"/>
        <v>5</v>
      </c>
      <c r="K744" cm="1">
        <f t="array" ref="K744">ExtractMoney(B744)</f>
        <v>2370000</v>
      </c>
      <c r="L744" s="1">
        <f t="shared" si="23"/>
        <v>0</v>
      </c>
      <c r="M744" cm="1">
        <f t="array" ref="M744">ExtractNumber(G744)</f>
        <v>1650</v>
      </c>
    </row>
    <row r="745" spans="1:13" x14ac:dyDescent="0.3">
      <c r="A745" s="1" t="s">
        <v>8</v>
      </c>
      <c r="B745" s="1" t="s">
        <v>439</v>
      </c>
      <c r="C745" s="1">
        <v>2</v>
      </c>
      <c r="D745" s="1">
        <v>2</v>
      </c>
      <c r="E745" s="1">
        <v>1</v>
      </c>
      <c r="F745" s="1" t="s">
        <v>84</v>
      </c>
      <c r="G745" s="1" t="s">
        <v>204</v>
      </c>
      <c r="H745" s="1" t="s">
        <v>18</v>
      </c>
      <c r="I745" s="1" cm="1">
        <f t="array" ref="I745">IF(C745="Studio",1,IF(ISNUMBER(EvaluateFormula(C745)),EvaluateFormula(C745),0))</f>
        <v>2</v>
      </c>
      <c r="J745" s="1">
        <f t="shared" si="22"/>
        <v>2</v>
      </c>
      <c r="K745" cm="1">
        <f t="array" ref="K745">ExtractMoney(B745)</f>
        <v>1420000</v>
      </c>
      <c r="L745" s="1">
        <f t="shared" si="23"/>
        <v>1</v>
      </c>
      <c r="M745" cm="1">
        <f t="array" ref="M745">ExtractNumber(G745)</f>
        <v>976</v>
      </c>
    </row>
    <row r="746" spans="1:13" x14ac:dyDescent="0.3">
      <c r="A746" s="1" t="s">
        <v>63</v>
      </c>
      <c r="B746" s="1" t="s">
        <v>857</v>
      </c>
      <c r="C746" s="1" t="s">
        <v>26</v>
      </c>
      <c r="D746" s="1">
        <v>5</v>
      </c>
      <c r="E746" s="1">
        <v>3</v>
      </c>
      <c r="F746" s="1" t="s">
        <v>21</v>
      </c>
      <c r="G746" s="1" t="s">
        <v>106</v>
      </c>
      <c r="H746" s="1" t="s">
        <v>18</v>
      </c>
      <c r="I746" s="1" cm="1">
        <f t="array" ref="I746">IF(C746="Studio",1,IF(ISNUMBER(EvaluateFormula(C746)),EvaluateFormula(C746),0))</f>
        <v>5</v>
      </c>
      <c r="J746" s="1">
        <f t="shared" si="22"/>
        <v>5</v>
      </c>
      <c r="K746" cm="1">
        <f t="array" ref="K746">ExtractMoney(B746)</f>
        <v>2330000</v>
      </c>
      <c r="L746" s="1">
        <f t="shared" si="23"/>
        <v>3</v>
      </c>
      <c r="M746" cm="1">
        <f t="array" ref="M746">ExtractNumber(G746)</f>
        <v>2702</v>
      </c>
    </row>
    <row r="747" spans="1:13" x14ac:dyDescent="0.3">
      <c r="A747" s="1" t="s">
        <v>68</v>
      </c>
      <c r="B747" s="1" t="s">
        <v>156</v>
      </c>
      <c r="C747" s="1" t="s">
        <v>61</v>
      </c>
      <c r="D747" s="1">
        <v>4</v>
      </c>
      <c r="F747" s="1" t="s">
        <v>81</v>
      </c>
      <c r="G747" s="1" t="s">
        <v>284</v>
      </c>
      <c r="H747" s="1" t="s">
        <v>18</v>
      </c>
      <c r="I747" s="1" cm="1">
        <f t="array" ref="I747">IF(C747="Studio",1,IF(ISNUMBER(EvaluateFormula(C747)),EvaluateFormula(C747),0))</f>
        <v>6</v>
      </c>
      <c r="J747" s="1">
        <f t="shared" si="22"/>
        <v>4</v>
      </c>
      <c r="K747" cm="1">
        <f t="array" ref="K747">ExtractMoney(B747)</f>
        <v>3500000</v>
      </c>
      <c r="L747" s="1">
        <f t="shared" si="23"/>
        <v>0</v>
      </c>
      <c r="M747" cm="1">
        <f t="array" ref="M747">ExtractNumber(G747)</f>
        <v>5448</v>
      </c>
    </row>
    <row r="748" spans="1:13" x14ac:dyDescent="0.3">
      <c r="A748" s="1" t="s">
        <v>63</v>
      </c>
      <c r="B748" s="1" t="s">
        <v>64</v>
      </c>
      <c r="C748" s="1" t="s">
        <v>48</v>
      </c>
      <c r="D748" s="1">
        <v>4</v>
      </c>
      <c r="E748" s="1">
        <v>2</v>
      </c>
      <c r="F748" s="1" t="s">
        <v>21</v>
      </c>
      <c r="G748" s="1" t="s">
        <v>858</v>
      </c>
      <c r="H748" s="1" t="s">
        <v>18</v>
      </c>
      <c r="I748" s="1" cm="1">
        <f t="array" ref="I748">IF(C748="Studio",1,IF(ISNUMBER(EvaluateFormula(C748)),EvaluateFormula(C748),0))</f>
        <v>4</v>
      </c>
      <c r="J748" s="1">
        <f t="shared" si="22"/>
        <v>4</v>
      </c>
      <c r="K748" cm="1">
        <f t="array" ref="K748">ExtractMoney(B748)</f>
        <v>1780000</v>
      </c>
      <c r="L748" s="1">
        <f t="shared" si="23"/>
        <v>2</v>
      </c>
      <c r="M748" cm="1">
        <f t="array" ref="M748">ExtractNumber(G748)</f>
        <v>2073</v>
      </c>
    </row>
    <row r="749" spans="1:13" x14ac:dyDescent="0.3">
      <c r="A749" s="1" t="s">
        <v>8</v>
      </c>
      <c r="B749" s="1" t="s">
        <v>220</v>
      </c>
      <c r="C749" s="1">
        <v>1</v>
      </c>
      <c r="D749" s="1">
        <v>1</v>
      </c>
      <c r="E749" s="1">
        <v>1</v>
      </c>
      <c r="F749" s="1" t="s">
        <v>84</v>
      </c>
      <c r="G749" s="1" t="s">
        <v>384</v>
      </c>
      <c r="H749" s="1" t="s">
        <v>13</v>
      </c>
      <c r="I749" s="1" cm="1">
        <f t="array" ref="I749">IF(C749="Studio",1,IF(ISNUMBER(EvaluateFormula(C749)),EvaluateFormula(C749),0))</f>
        <v>1</v>
      </c>
      <c r="J749" s="1">
        <f t="shared" si="22"/>
        <v>1</v>
      </c>
      <c r="K749" cm="1">
        <f t="array" ref="K749">ExtractMoney(B749)</f>
        <v>1050000</v>
      </c>
      <c r="L749" s="1">
        <f t="shared" si="23"/>
        <v>1</v>
      </c>
      <c r="M749" cm="1">
        <f t="array" ref="M749">ExtractNumber(G749)</f>
        <v>751</v>
      </c>
    </row>
    <row r="750" spans="1:13" x14ac:dyDescent="0.3">
      <c r="A750" s="1" t="s">
        <v>24</v>
      </c>
      <c r="B750" s="1" t="s">
        <v>212</v>
      </c>
      <c r="C750" s="1">
        <v>3</v>
      </c>
      <c r="D750"/>
      <c r="E750" s="1">
        <v>2</v>
      </c>
      <c r="F750" s="1" t="s">
        <v>21</v>
      </c>
      <c r="G750" s="1" t="s">
        <v>859</v>
      </c>
      <c r="H750" s="1" t="s">
        <v>18</v>
      </c>
      <c r="I750" s="1" cm="1">
        <f t="array" ref="I750">IF(C750="Studio",1,IF(ISNUMBER(EvaluateFormula(C750)),EvaluateFormula(C750),0))</f>
        <v>3</v>
      </c>
      <c r="J750" s="1">
        <f t="shared" si="22"/>
        <v>0</v>
      </c>
      <c r="K750" cm="1">
        <f t="array" ref="K750">ExtractMoney(B750)</f>
        <v>630000</v>
      </c>
      <c r="L750" s="1">
        <f t="shared" si="23"/>
        <v>2</v>
      </c>
      <c r="M750" cm="1">
        <f t="array" ref="M750">ExtractNumber(G750)</f>
        <v>1404</v>
      </c>
    </row>
    <row r="751" spans="1:13" x14ac:dyDescent="0.3">
      <c r="A751" s="1" t="s">
        <v>23</v>
      </c>
      <c r="B751" s="1" t="s">
        <v>352</v>
      </c>
      <c r="C751" s="1" t="s">
        <v>48</v>
      </c>
      <c r="D751" s="1">
        <v>2</v>
      </c>
      <c r="E751" s="1">
        <v>1</v>
      </c>
      <c r="F751" s="1" t="s">
        <v>84</v>
      </c>
      <c r="G751" s="1" t="s">
        <v>860</v>
      </c>
      <c r="H751" s="1" t="s">
        <v>94</v>
      </c>
      <c r="I751" s="1" cm="1">
        <f t="array" ref="I751">IF(C751="Studio",1,IF(ISNUMBER(EvaluateFormula(C751)),EvaluateFormula(C751),0))</f>
        <v>4</v>
      </c>
      <c r="J751" s="1">
        <f t="shared" si="22"/>
        <v>2</v>
      </c>
      <c r="K751" cm="1">
        <f t="array" ref="K751">ExtractMoney(B751)</f>
        <v>530000</v>
      </c>
      <c r="L751" s="1">
        <f t="shared" si="23"/>
        <v>1</v>
      </c>
      <c r="M751" cm="1">
        <f t="array" ref="M751">ExtractNumber(G751)</f>
        <v>1394</v>
      </c>
    </row>
    <row r="752" spans="1:13" x14ac:dyDescent="0.3">
      <c r="A752" s="1" t="s">
        <v>68</v>
      </c>
      <c r="B752" s="1" t="s">
        <v>297</v>
      </c>
      <c r="C752" s="1" t="s">
        <v>48</v>
      </c>
      <c r="D752" s="1">
        <v>4</v>
      </c>
      <c r="F752" s="1" t="s">
        <v>45</v>
      </c>
      <c r="G752" s="1" t="s">
        <v>324</v>
      </c>
      <c r="H752" s="1" t="s">
        <v>18</v>
      </c>
      <c r="I752" s="1" cm="1">
        <f t="array" ref="I752">IF(C752="Studio",1,IF(ISNUMBER(EvaluateFormula(C752)),EvaluateFormula(C752),0))</f>
        <v>4</v>
      </c>
      <c r="J752" s="1">
        <f t="shared" si="22"/>
        <v>4</v>
      </c>
      <c r="K752" cm="1">
        <f t="array" ref="K752">ExtractMoney(B752)</f>
        <v>1990000</v>
      </c>
      <c r="L752" s="1">
        <f t="shared" si="23"/>
        <v>0</v>
      </c>
      <c r="M752" cm="1">
        <f t="array" ref="M752">ExtractNumber(G752)</f>
        <v>1650</v>
      </c>
    </row>
    <row r="753" spans="1:13" x14ac:dyDescent="0.3">
      <c r="A753" s="1" t="s">
        <v>8</v>
      </c>
      <c r="B753" s="1" t="s">
        <v>861</v>
      </c>
      <c r="C753" s="1">
        <v>2</v>
      </c>
      <c r="D753" s="1">
        <v>2</v>
      </c>
      <c r="E753" s="1">
        <v>1</v>
      </c>
      <c r="F753" s="1" t="s">
        <v>74</v>
      </c>
      <c r="G753" s="1" t="s">
        <v>204</v>
      </c>
      <c r="H753" s="1" t="s">
        <v>13</v>
      </c>
      <c r="I753" s="1" cm="1">
        <f t="array" ref="I753">IF(C753="Studio",1,IF(ISNUMBER(EvaluateFormula(C753)),EvaluateFormula(C753),0))</f>
        <v>2</v>
      </c>
      <c r="J753" s="1">
        <f t="shared" si="22"/>
        <v>2</v>
      </c>
      <c r="K753" cm="1">
        <f t="array" ref="K753">ExtractMoney(B753)</f>
        <v>1637500</v>
      </c>
      <c r="L753" s="1">
        <f t="shared" si="23"/>
        <v>1</v>
      </c>
      <c r="M753" cm="1">
        <f t="array" ref="M753">ExtractNumber(G753)</f>
        <v>976</v>
      </c>
    </row>
    <row r="754" spans="1:13" x14ac:dyDescent="0.3">
      <c r="A754" s="1" t="s">
        <v>8</v>
      </c>
      <c r="B754" s="1" t="s">
        <v>404</v>
      </c>
      <c r="C754" s="1" t="s">
        <v>26</v>
      </c>
      <c r="D754" s="1">
        <v>6</v>
      </c>
      <c r="E754" s="1">
        <v>2</v>
      </c>
      <c r="F754" s="1" t="s">
        <v>303</v>
      </c>
      <c r="G754" s="1" t="s">
        <v>405</v>
      </c>
      <c r="I754" s="1" cm="1">
        <f t="array" ref="I754">IF(C754="Studio",1,IF(ISNUMBER(EvaluateFormula(C754)),EvaluateFormula(C754),0))</f>
        <v>5</v>
      </c>
      <c r="J754" s="1">
        <f t="shared" si="22"/>
        <v>6</v>
      </c>
      <c r="K754" cm="1">
        <f t="array" ref="K754">ExtractMoney(B754)</f>
        <v>7975250</v>
      </c>
      <c r="L754" s="1">
        <f t="shared" si="23"/>
        <v>2</v>
      </c>
      <c r="M754" cm="1">
        <f t="array" ref="M754">ExtractNumber(G754)</f>
        <v>2975</v>
      </c>
    </row>
    <row r="755" spans="1:13" x14ac:dyDescent="0.3">
      <c r="A755" s="1" t="s">
        <v>91</v>
      </c>
      <c r="B755" s="1" t="s">
        <v>862</v>
      </c>
      <c r="C755" s="1" t="s">
        <v>48</v>
      </c>
      <c r="D755" s="1">
        <v>2</v>
      </c>
      <c r="E755" s="1">
        <v>2</v>
      </c>
      <c r="F755" s="1" t="s">
        <v>73</v>
      </c>
      <c r="G755" s="1" t="s">
        <v>401</v>
      </c>
      <c r="H755" s="1" t="s">
        <v>94</v>
      </c>
      <c r="I755" s="1" cm="1">
        <f t="array" ref="I755">IF(C755="Studio",1,IF(ISNUMBER(EvaluateFormula(C755)),EvaluateFormula(C755),0))</f>
        <v>4</v>
      </c>
      <c r="J755" s="1">
        <f t="shared" si="22"/>
        <v>2</v>
      </c>
      <c r="K755" cm="1">
        <f t="array" ref="K755">ExtractMoney(B755)</f>
        <v>669000</v>
      </c>
      <c r="L755" s="1">
        <f t="shared" si="23"/>
        <v>2</v>
      </c>
      <c r="M755" cm="1">
        <f t="array" ref="M755">ExtractNumber(G755)</f>
        <v>1094</v>
      </c>
    </row>
    <row r="756" spans="1:13" x14ac:dyDescent="0.3">
      <c r="A756" s="1" t="s">
        <v>68</v>
      </c>
      <c r="B756" s="1" t="s">
        <v>863</v>
      </c>
      <c r="C756" s="1" t="s">
        <v>26</v>
      </c>
      <c r="D756" s="1">
        <v>4</v>
      </c>
      <c r="F756" s="1" t="s">
        <v>37</v>
      </c>
      <c r="G756" s="1" t="s">
        <v>265</v>
      </c>
      <c r="H756" s="1" t="s">
        <v>18</v>
      </c>
      <c r="I756" s="1" cm="1">
        <f t="array" ref="I756">IF(C756="Studio",1,IF(ISNUMBER(EvaluateFormula(C756)),EvaluateFormula(C756),0))</f>
        <v>5</v>
      </c>
      <c r="J756" s="1">
        <f t="shared" si="22"/>
        <v>4</v>
      </c>
      <c r="K756" cm="1">
        <f t="array" ref="K756">ExtractMoney(B756)</f>
        <v>2895000</v>
      </c>
      <c r="L756" s="1">
        <f t="shared" si="23"/>
        <v>0</v>
      </c>
      <c r="M756" cm="1">
        <f t="array" ref="M756">ExtractNumber(G756)</f>
        <v>2850</v>
      </c>
    </row>
    <row r="757" spans="1:13" x14ac:dyDescent="0.3">
      <c r="A757" s="1" t="s">
        <v>91</v>
      </c>
      <c r="B757" s="1" t="s">
        <v>107</v>
      </c>
      <c r="C757" s="1" t="s">
        <v>48</v>
      </c>
      <c r="D757" s="1">
        <v>4</v>
      </c>
      <c r="E757" s="1">
        <v>4</v>
      </c>
      <c r="F757" s="1" t="s">
        <v>84</v>
      </c>
      <c r="G757" s="1" t="s">
        <v>108</v>
      </c>
      <c r="H757" s="1" t="s">
        <v>94</v>
      </c>
      <c r="I757" s="1" cm="1">
        <f t="array" ref="I757">IF(C757="Studio",1,IF(ISNUMBER(EvaluateFormula(C757)),EvaluateFormula(C757),0))</f>
        <v>4</v>
      </c>
      <c r="J757" s="1">
        <f t="shared" si="22"/>
        <v>4</v>
      </c>
      <c r="K757" cm="1">
        <f t="array" ref="K757">ExtractMoney(B757)</f>
        <v>1438000</v>
      </c>
      <c r="L757" s="1">
        <f t="shared" si="23"/>
        <v>4</v>
      </c>
      <c r="M757" cm="1">
        <f t="array" ref="M757">ExtractNumber(G757)</f>
        <v>2378</v>
      </c>
    </row>
    <row r="758" spans="1:13" x14ac:dyDescent="0.3">
      <c r="A758" s="1" t="s">
        <v>91</v>
      </c>
      <c r="B758" s="1" t="s">
        <v>230</v>
      </c>
      <c r="C758" s="1" t="s">
        <v>70</v>
      </c>
      <c r="D758" s="1">
        <v>4</v>
      </c>
      <c r="E758" s="1">
        <v>3</v>
      </c>
      <c r="F758" s="1" t="s">
        <v>84</v>
      </c>
      <c r="G758" s="1" t="s">
        <v>732</v>
      </c>
      <c r="H758" s="1" t="s">
        <v>13</v>
      </c>
      <c r="I758" s="1" cm="1">
        <f t="array" ref="I758">IF(C758="Studio",1,IF(ISNUMBER(EvaluateFormula(C758)),EvaluateFormula(C758),0))</f>
        <v>5</v>
      </c>
      <c r="J758" s="1">
        <f t="shared" si="22"/>
        <v>4</v>
      </c>
      <c r="K758" cm="1">
        <f t="array" ref="K758">ExtractMoney(B758)</f>
        <v>1280000</v>
      </c>
      <c r="L758" s="1">
        <f t="shared" si="23"/>
        <v>3</v>
      </c>
      <c r="M758" cm="1">
        <f t="array" ref="M758">ExtractNumber(G758)</f>
        <v>2128</v>
      </c>
    </row>
    <row r="759" spans="1:13" x14ac:dyDescent="0.3">
      <c r="A759" s="1" t="s">
        <v>8</v>
      </c>
      <c r="B759" s="1" t="s">
        <v>182</v>
      </c>
      <c r="C759" s="1" t="s">
        <v>279</v>
      </c>
      <c r="D759" s="1">
        <v>3</v>
      </c>
      <c r="E759" s="1">
        <v>2</v>
      </c>
      <c r="F759" s="1" t="s">
        <v>11</v>
      </c>
      <c r="G759" s="1" t="s">
        <v>183</v>
      </c>
      <c r="H759" s="1" t="s">
        <v>13</v>
      </c>
      <c r="I759" s="1" cm="1">
        <f t="array" ref="I759">IF(C759="Studio",1,IF(ISNUMBER(EvaluateFormula(C759)),EvaluateFormula(C759),0))</f>
        <v>4</v>
      </c>
      <c r="J759" s="1">
        <f t="shared" si="22"/>
        <v>3</v>
      </c>
      <c r="K759" cm="1">
        <f t="array" ref="K759">ExtractMoney(B759)</f>
        <v>1000000</v>
      </c>
      <c r="L759" s="1">
        <f t="shared" si="23"/>
        <v>2</v>
      </c>
      <c r="M759" cm="1">
        <f t="array" ref="M759">ExtractNumber(G759)</f>
        <v>1313</v>
      </c>
    </row>
    <row r="760" spans="1:13" x14ac:dyDescent="0.3">
      <c r="A760" s="1" t="s">
        <v>95</v>
      </c>
      <c r="B760" s="1" t="s">
        <v>302</v>
      </c>
      <c r="C760" s="1" t="s">
        <v>26</v>
      </c>
      <c r="D760" s="1">
        <v>5</v>
      </c>
      <c r="E760" s="1">
        <v>4</v>
      </c>
      <c r="F760" s="1" t="s">
        <v>34</v>
      </c>
      <c r="G760" s="1" t="s">
        <v>864</v>
      </c>
      <c r="H760" s="1" t="s">
        <v>94</v>
      </c>
      <c r="I760" s="1" cm="1">
        <f t="array" ref="I760">IF(C760="Studio",1,IF(ISNUMBER(EvaluateFormula(C760)),EvaluateFormula(C760),0))</f>
        <v>5</v>
      </c>
      <c r="J760" s="1">
        <f t="shared" si="22"/>
        <v>5</v>
      </c>
      <c r="K760" cm="1">
        <f t="array" ref="K760">ExtractMoney(B760)</f>
        <v>1100000</v>
      </c>
      <c r="L760" s="1">
        <f t="shared" si="23"/>
        <v>4</v>
      </c>
      <c r="M760" cm="1">
        <f t="array" ref="M760">ExtractNumber(G760)</f>
        <v>4000</v>
      </c>
    </row>
    <row r="761" spans="1:13" x14ac:dyDescent="0.3">
      <c r="A761" s="1" t="s">
        <v>91</v>
      </c>
      <c r="B761" s="1" t="s">
        <v>865</v>
      </c>
      <c r="C761" s="1" t="s">
        <v>10</v>
      </c>
      <c r="D761" s="1">
        <v>3</v>
      </c>
      <c r="E761" s="1">
        <v>2</v>
      </c>
      <c r="F761" s="1" t="s">
        <v>84</v>
      </c>
      <c r="G761" s="1" t="s">
        <v>723</v>
      </c>
      <c r="H761" s="1" t="s">
        <v>18</v>
      </c>
      <c r="I761" s="1" cm="1">
        <f t="array" ref="I761">IF(C761="Studio",1,IF(ISNUMBER(EvaluateFormula(C761)),EvaluateFormula(C761),0))</f>
        <v>3</v>
      </c>
      <c r="J761" s="1">
        <f t="shared" si="22"/>
        <v>3</v>
      </c>
      <c r="K761" cm="1">
        <f t="array" ref="K761">ExtractMoney(B761)</f>
        <v>945000</v>
      </c>
      <c r="L761" s="1">
        <f t="shared" si="23"/>
        <v>2</v>
      </c>
      <c r="M761" cm="1">
        <f t="array" ref="M761">ExtractNumber(G761)</f>
        <v>1523</v>
      </c>
    </row>
    <row r="762" spans="1:13" x14ac:dyDescent="0.3">
      <c r="A762" s="1" t="s">
        <v>28</v>
      </c>
      <c r="B762" s="1" t="s">
        <v>220</v>
      </c>
      <c r="C762" s="1">
        <v>3</v>
      </c>
      <c r="D762" s="1">
        <v>2</v>
      </c>
      <c r="E762" s="1">
        <v>2</v>
      </c>
      <c r="F762" s="1" t="s">
        <v>334</v>
      </c>
      <c r="G762" s="1" t="s">
        <v>335</v>
      </c>
      <c r="H762" s="1" t="s">
        <v>18</v>
      </c>
      <c r="I762" s="1" cm="1">
        <f t="array" ref="I762">IF(C762="Studio",1,IF(ISNUMBER(EvaluateFormula(C762)),EvaluateFormula(C762),0))</f>
        <v>3</v>
      </c>
      <c r="J762" s="1">
        <f t="shared" si="22"/>
        <v>2</v>
      </c>
      <c r="K762" cm="1">
        <f t="array" ref="K762">ExtractMoney(B762)</f>
        <v>1050000</v>
      </c>
      <c r="L762" s="1">
        <f t="shared" si="23"/>
        <v>2</v>
      </c>
      <c r="M762" cm="1">
        <f t="array" ref="M762">ExtractNumber(G762)</f>
        <v>1920</v>
      </c>
    </row>
    <row r="763" spans="1:13" x14ac:dyDescent="0.3">
      <c r="A763" s="1" t="s">
        <v>8</v>
      </c>
      <c r="B763" s="1" t="s">
        <v>72</v>
      </c>
      <c r="C763" s="1" t="s">
        <v>188</v>
      </c>
      <c r="D763" s="1">
        <v>2</v>
      </c>
      <c r="E763" s="1">
        <v>1</v>
      </c>
      <c r="F763" s="1" t="s">
        <v>11</v>
      </c>
      <c r="G763" s="1" t="s">
        <v>866</v>
      </c>
      <c r="H763" s="1" t="s">
        <v>18</v>
      </c>
      <c r="I763" s="1" cm="1">
        <f t="array" ref="I763">IF(C763="Studio",1,IF(ISNUMBER(EvaluateFormula(C763)),EvaluateFormula(C763),0))</f>
        <v>2</v>
      </c>
      <c r="J763" s="1">
        <f t="shared" si="22"/>
        <v>2</v>
      </c>
      <c r="K763" cm="1">
        <f t="array" ref="K763">ExtractMoney(B763)</f>
        <v>1550000</v>
      </c>
      <c r="L763" s="1">
        <f t="shared" si="23"/>
        <v>1</v>
      </c>
      <c r="M763" cm="1">
        <f t="array" ref="M763">ExtractNumber(G763)</f>
        <v>711</v>
      </c>
    </row>
    <row r="764" spans="1:13" x14ac:dyDescent="0.3">
      <c r="A764" s="1" t="s">
        <v>8</v>
      </c>
      <c r="B764" s="1" t="s">
        <v>54</v>
      </c>
      <c r="C764" s="1">
        <v>2</v>
      </c>
      <c r="D764" s="1">
        <v>2</v>
      </c>
      <c r="E764" s="1">
        <v>2</v>
      </c>
      <c r="F764" s="1" t="s">
        <v>112</v>
      </c>
      <c r="G764" s="1" t="s">
        <v>309</v>
      </c>
      <c r="H764" s="1" t="s">
        <v>18</v>
      </c>
      <c r="I764" s="1" cm="1">
        <f t="array" ref="I764">IF(C764="Studio",1,IF(ISNUMBER(EvaluateFormula(C764)),EvaluateFormula(C764),0))</f>
        <v>2</v>
      </c>
      <c r="J764" s="1">
        <f t="shared" si="22"/>
        <v>2</v>
      </c>
      <c r="K764" cm="1">
        <f t="array" ref="K764">ExtractMoney(B764)</f>
        <v>3100000</v>
      </c>
      <c r="L764" s="1">
        <f t="shared" si="23"/>
        <v>2</v>
      </c>
      <c r="M764" cm="1">
        <f t="array" ref="M764">ExtractNumber(G764)</f>
        <v>1572</v>
      </c>
    </row>
    <row r="765" spans="1:13" x14ac:dyDescent="0.3">
      <c r="A765" s="1" t="s">
        <v>168</v>
      </c>
      <c r="B765" s="1" t="s">
        <v>304</v>
      </c>
      <c r="C765" s="1" t="s">
        <v>209</v>
      </c>
      <c r="D765" s="1">
        <v>3</v>
      </c>
      <c r="E765" s="1">
        <v>4</v>
      </c>
      <c r="F765" s="1" t="s">
        <v>37</v>
      </c>
      <c r="G765" s="1" t="s">
        <v>867</v>
      </c>
      <c r="H765" s="1" t="s">
        <v>18</v>
      </c>
      <c r="I765" s="1" cm="1">
        <f t="array" ref="I765">IF(C765="Studio",1,IF(ISNUMBER(EvaluateFormula(C765)),EvaluateFormula(C765),0))</f>
        <v>7</v>
      </c>
      <c r="J765" s="1">
        <f t="shared" si="22"/>
        <v>3</v>
      </c>
      <c r="K765" cm="1">
        <f t="array" ref="K765">ExtractMoney(B765)</f>
        <v>2900000</v>
      </c>
      <c r="L765" s="1">
        <f t="shared" si="23"/>
        <v>4</v>
      </c>
      <c r="M765" cm="1">
        <f t="array" ref="M765">ExtractNumber(G765)</f>
        <v>3400</v>
      </c>
    </row>
    <row r="766" spans="1:13" x14ac:dyDescent="0.3">
      <c r="A766" s="1" t="s">
        <v>8</v>
      </c>
      <c r="B766" s="1" t="s">
        <v>868</v>
      </c>
      <c r="C766" s="1">
        <v>2</v>
      </c>
      <c r="D766" s="1">
        <v>2</v>
      </c>
      <c r="E766" s="1">
        <v>1</v>
      </c>
      <c r="F766" s="1" t="s">
        <v>11</v>
      </c>
      <c r="G766" s="1" t="s">
        <v>450</v>
      </c>
      <c r="H766" s="1" t="s">
        <v>13</v>
      </c>
      <c r="I766" s="1" cm="1">
        <f t="array" ref="I766">IF(C766="Studio",1,IF(ISNUMBER(EvaluateFormula(C766)),EvaluateFormula(C766),0))</f>
        <v>2</v>
      </c>
      <c r="J766" s="1">
        <f t="shared" si="22"/>
        <v>2</v>
      </c>
      <c r="K766" cm="1">
        <f t="array" ref="K766">ExtractMoney(B766)</f>
        <v>2670000</v>
      </c>
      <c r="L766" s="1">
        <f t="shared" si="23"/>
        <v>1</v>
      </c>
      <c r="M766" cm="1">
        <f t="array" ref="M766">ExtractNumber(G766)</f>
        <v>1114</v>
      </c>
    </row>
    <row r="767" spans="1:13" x14ac:dyDescent="0.3">
      <c r="A767" s="1" t="s">
        <v>63</v>
      </c>
      <c r="B767" s="1" t="s">
        <v>869</v>
      </c>
      <c r="C767" s="1">
        <v>2</v>
      </c>
      <c r="D767" s="1">
        <v>2</v>
      </c>
      <c r="E767" s="1">
        <v>1</v>
      </c>
      <c r="F767" s="1" t="s">
        <v>11</v>
      </c>
      <c r="G767" s="1" t="s">
        <v>870</v>
      </c>
      <c r="H767" s="1" t="s">
        <v>18</v>
      </c>
      <c r="I767" s="1" cm="1">
        <f t="array" ref="I767">IF(C767="Studio",1,IF(ISNUMBER(EvaluateFormula(C767)),EvaluateFormula(C767),0))</f>
        <v>2</v>
      </c>
      <c r="J767" s="1">
        <f t="shared" si="22"/>
        <v>2</v>
      </c>
      <c r="K767" cm="1">
        <f t="array" ref="K767">ExtractMoney(B767)</f>
        <v>908000</v>
      </c>
      <c r="L767" s="1">
        <f t="shared" si="23"/>
        <v>1</v>
      </c>
      <c r="M767" cm="1">
        <f t="array" ref="M767">ExtractNumber(G767)</f>
        <v>873</v>
      </c>
    </row>
    <row r="768" spans="1:13" x14ac:dyDescent="0.3">
      <c r="A768" s="1" t="s">
        <v>63</v>
      </c>
      <c r="B768" s="1" t="s">
        <v>125</v>
      </c>
      <c r="C768" s="1">
        <v>2</v>
      </c>
      <c r="D768" s="1">
        <v>2</v>
      </c>
      <c r="E768" s="1">
        <v>1</v>
      </c>
      <c r="F768" s="1" t="s">
        <v>11</v>
      </c>
      <c r="G768" s="1" t="s">
        <v>871</v>
      </c>
      <c r="H768" s="1" t="s">
        <v>18</v>
      </c>
      <c r="I768" s="1" cm="1">
        <f t="array" ref="I768">IF(C768="Studio",1,IF(ISNUMBER(EvaluateFormula(C768)),EvaluateFormula(C768),0))</f>
        <v>2</v>
      </c>
      <c r="J768" s="1">
        <f t="shared" si="22"/>
        <v>2</v>
      </c>
      <c r="K768" cm="1">
        <f t="array" ref="K768">ExtractMoney(B768)</f>
        <v>1150000</v>
      </c>
      <c r="L768" s="1">
        <f t="shared" si="23"/>
        <v>1</v>
      </c>
      <c r="M768" cm="1">
        <f t="array" ref="M768">ExtractNumber(G768)</f>
        <v>910</v>
      </c>
    </row>
    <row r="769" spans="1:13" x14ac:dyDescent="0.3">
      <c r="A769" s="1" t="s">
        <v>63</v>
      </c>
      <c r="B769" s="1" t="s">
        <v>302</v>
      </c>
      <c r="C769" s="1">
        <v>2</v>
      </c>
      <c r="D769" s="1">
        <v>2</v>
      </c>
      <c r="E769" s="1">
        <v>1</v>
      </c>
      <c r="F769" s="1" t="s">
        <v>11</v>
      </c>
      <c r="G769" s="1" t="s">
        <v>729</v>
      </c>
      <c r="H769" s="1" t="s">
        <v>13</v>
      </c>
      <c r="I769" s="1" cm="1">
        <f t="array" ref="I769">IF(C769="Studio",1,IF(ISNUMBER(EvaluateFormula(C769)),EvaluateFormula(C769),0))</f>
        <v>2</v>
      </c>
      <c r="J769" s="1">
        <f t="shared" si="22"/>
        <v>2</v>
      </c>
      <c r="K769" cm="1">
        <f t="array" ref="K769">ExtractMoney(B769)</f>
        <v>1100000</v>
      </c>
      <c r="L769" s="1">
        <f t="shared" si="23"/>
        <v>1</v>
      </c>
      <c r="M769" cm="1">
        <f t="array" ref="M769">ExtractNumber(G769)</f>
        <v>907</v>
      </c>
    </row>
    <row r="770" spans="1:13" x14ac:dyDescent="0.3">
      <c r="A770" s="1" t="s">
        <v>14</v>
      </c>
      <c r="B770" s="1" t="s">
        <v>872</v>
      </c>
      <c r="C770" s="1">
        <v>5</v>
      </c>
      <c r="D770" s="1">
        <v>4</v>
      </c>
      <c r="E770" s="1">
        <v>6</v>
      </c>
      <c r="F770" s="1" t="s">
        <v>16</v>
      </c>
      <c r="G770" s="1" t="s">
        <v>873</v>
      </c>
      <c r="I770" s="1" cm="1">
        <f t="array" ref="I770">IF(C770="Studio",1,IF(ISNUMBER(EvaluateFormula(C770)),EvaluateFormula(C770),0))</f>
        <v>5</v>
      </c>
      <c r="J770" s="1">
        <f t="shared" si="22"/>
        <v>4</v>
      </c>
      <c r="K770" cm="1">
        <f t="array" ref="K770">ExtractMoney(B770)</f>
        <v>5400000</v>
      </c>
      <c r="L770" s="1">
        <f t="shared" si="23"/>
        <v>6</v>
      </c>
      <c r="M770" cm="1">
        <f t="array" ref="M770">ExtractNumber(G770)</f>
        <v>7318</v>
      </c>
    </row>
    <row r="771" spans="1:13" x14ac:dyDescent="0.3">
      <c r="A771" s="1" t="s">
        <v>80</v>
      </c>
      <c r="B771" s="1" t="s">
        <v>874</v>
      </c>
      <c r="C771" s="1">
        <v>3</v>
      </c>
      <c r="D771" s="1">
        <v>2</v>
      </c>
      <c r="E771" s="1">
        <v>2</v>
      </c>
      <c r="F771" s="1" t="s">
        <v>21</v>
      </c>
      <c r="G771" s="1" t="s">
        <v>875</v>
      </c>
      <c r="H771" s="1" t="s">
        <v>18</v>
      </c>
      <c r="I771" s="1" cm="1">
        <f t="array" ref="I771">IF(C771="Studio",1,IF(ISNUMBER(EvaluateFormula(C771)),EvaluateFormula(C771),0))</f>
        <v>3</v>
      </c>
      <c r="J771" s="1">
        <f t="shared" ref="J771:J834" si="24">IF(D771="",0,D771)</f>
        <v>2</v>
      </c>
      <c r="K771" cm="1">
        <f t="array" ref="K771">ExtractMoney(B771)</f>
        <v>664000</v>
      </c>
      <c r="L771" s="1">
        <f t="shared" ref="L771:L834" si="25">IF(E771="",0,E771)</f>
        <v>2</v>
      </c>
      <c r="M771" cm="1">
        <f t="array" ref="M771">ExtractNumber(G771)</f>
        <v>1260</v>
      </c>
    </row>
    <row r="772" spans="1:13" x14ac:dyDescent="0.3">
      <c r="A772" s="1" t="s">
        <v>362</v>
      </c>
      <c r="B772" s="1" t="s">
        <v>876</v>
      </c>
      <c r="C772" s="1" t="s">
        <v>10</v>
      </c>
      <c r="D772" s="1">
        <v>2</v>
      </c>
      <c r="E772" s="1">
        <v>1</v>
      </c>
      <c r="F772" s="1" t="s">
        <v>84</v>
      </c>
      <c r="H772" s="1" t="s">
        <v>94</v>
      </c>
      <c r="I772" s="1" cm="1">
        <f t="array" ref="I772">IF(C772="Studio",1,IF(ISNUMBER(EvaluateFormula(C772)),EvaluateFormula(C772),0))</f>
        <v>3</v>
      </c>
      <c r="J772" s="1">
        <f t="shared" si="24"/>
        <v>2</v>
      </c>
      <c r="K772" cm="1">
        <f t="array" ref="K772">ExtractMoney(B772)</f>
        <v>609000</v>
      </c>
      <c r="L772" s="1">
        <f t="shared" si="25"/>
        <v>1</v>
      </c>
      <c r="M772" cm="1">
        <f t="array" ref="M772">ExtractNumber(G772)</f>
        <v>0</v>
      </c>
    </row>
    <row r="773" spans="1:13" x14ac:dyDescent="0.3">
      <c r="A773" s="1" t="s">
        <v>8</v>
      </c>
      <c r="B773" s="1" t="s">
        <v>220</v>
      </c>
      <c r="C773" s="1">
        <v>1</v>
      </c>
      <c r="D773" s="1">
        <v>1</v>
      </c>
      <c r="E773" s="1">
        <v>1</v>
      </c>
      <c r="F773" s="1" t="s">
        <v>87</v>
      </c>
      <c r="G773" s="1" t="s">
        <v>384</v>
      </c>
      <c r="H773" s="1" t="s">
        <v>18</v>
      </c>
      <c r="I773" s="1" cm="1">
        <f t="array" ref="I773">IF(C773="Studio",1,IF(ISNUMBER(EvaluateFormula(C773)),EvaluateFormula(C773),0))</f>
        <v>1</v>
      </c>
      <c r="J773" s="1">
        <f t="shared" si="24"/>
        <v>1</v>
      </c>
      <c r="K773" cm="1">
        <f t="array" ref="K773">ExtractMoney(B773)</f>
        <v>1050000</v>
      </c>
      <c r="L773" s="1">
        <f t="shared" si="25"/>
        <v>1</v>
      </c>
      <c r="M773" cm="1">
        <f t="array" ref="M773">ExtractNumber(G773)</f>
        <v>751</v>
      </c>
    </row>
    <row r="774" spans="1:13" x14ac:dyDescent="0.3">
      <c r="A774" s="1" t="s">
        <v>8</v>
      </c>
      <c r="B774" s="1" t="s">
        <v>410</v>
      </c>
      <c r="C774" s="1">
        <v>1</v>
      </c>
      <c r="D774" s="1">
        <v>1</v>
      </c>
      <c r="E774" s="1">
        <v>1</v>
      </c>
      <c r="F774" s="1" t="s">
        <v>74</v>
      </c>
      <c r="G774" s="1" t="s">
        <v>243</v>
      </c>
      <c r="H774" s="1" t="s">
        <v>18</v>
      </c>
      <c r="I774" s="1" cm="1">
        <f t="array" ref="I774">IF(C774="Studio",1,IF(ISNUMBER(EvaluateFormula(C774)),EvaluateFormula(C774),0))</f>
        <v>1</v>
      </c>
      <c r="J774" s="1">
        <f t="shared" si="24"/>
        <v>1</v>
      </c>
      <c r="K774" cm="1">
        <f t="array" ref="K774">ExtractMoney(B774)</f>
        <v>990000</v>
      </c>
      <c r="L774" s="1">
        <f t="shared" si="25"/>
        <v>1</v>
      </c>
      <c r="M774" cm="1">
        <f t="array" ref="M774">ExtractNumber(G774)</f>
        <v>657</v>
      </c>
    </row>
    <row r="775" spans="1:13" x14ac:dyDescent="0.3">
      <c r="A775" s="1" t="s">
        <v>134</v>
      </c>
      <c r="B775" s="1" t="s">
        <v>877</v>
      </c>
      <c r="C775" s="1" t="s">
        <v>316</v>
      </c>
      <c r="D775" s="1">
        <v>1</v>
      </c>
      <c r="E775" s="1">
        <v>1</v>
      </c>
      <c r="F775" s="1" t="s">
        <v>112</v>
      </c>
      <c r="G775" s="1" t="s">
        <v>878</v>
      </c>
      <c r="H775" s="1" t="s">
        <v>13</v>
      </c>
      <c r="I775" s="1" cm="1">
        <f t="array" ref="I775">IF(C775="Studio",1,IF(ISNUMBER(EvaluateFormula(C775)),EvaluateFormula(C775),0))</f>
        <v>1</v>
      </c>
      <c r="J775" s="1">
        <f t="shared" si="24"/>
        <v>1</v>
      </c>
      <c r="K775" cm="1">
        <f t="array" ref="K775">ExtractMoney(B775)</f>
        <v>768000</v>
      </c>
      <c r="L775" s="1">
        <f t="shared" si="25"/>
        <v>1</v>
      </c>
      <c r="M775" cm="1">
        <f t="array" ref="M775">ExtractNumber(G775)</f>
        <v>546</v>
      </c>
    </row>
    <row r="776" spans="1:13" x14ac:dyDescent="0.3">
      <c r="A776" s="1" t="s">
        <v>63</v>
      </c>
      <c r="B776" s="1" t="s">
        <v>76</v>
      </c>
      <c r="C776" s="1" t="s">
        <v>48</v>
      </c>
      <c r="D776" s="1">
        <v>4</v>
      </c>
      <c r="E776" s="1">
        <v>2</v>
      </c>
      <c r="F776" s="1" t="s">
        <v>84</v>
      </c>
      <c r="G776" s="1" t="s">
        <v>325</v>
      </c>
      <c r="H776" s="1" t="s">
        <v>18</v>
      </c>
      <c r="I776" s="1" cm="1">
        <f t="array" ref="I776">IF(C776="Studio",1,IF(ISNUMBER(EvaluateFormula(C776)),EvaluateFormula(C776),0))</f>
        <v>4</v>
      </c>
      <c r="J776" s="1">
        <f t="shared" si="24"/>
        <v>4</v>
      </c>
      <c r="K776" cm="1">
        <f t="array" ref="K776">ExtractMoney(B776)</f>
        <v>1450000</v>
      </c>
      <c r="L776" s="1">
        <f t="shared" si="25"/>
        <v>2</v>
      </c>
      <c r="M776" cm="1">
        <f t="array" ref="M776">ExtractNumber(G776)</f>
        <v>1496</v>
      </c>
    </row>
    <row r="777" spans="1:13" x14ac:dyDescent="0.3">
      <c r="A777" s="1" t="s">
        <v>8</v>
      </c>
      <c r="B777" s="1" t="s">
        <v>480</v>
      </c>
      <c r="C777" s="1">
        <v>1</v>
      </c>
      <c r="D777" s="1">
        <v>1</v>
      </c>
      <c r="E777" s="1">
        <v>1</v>
      </c>
      <c r="F777" s="1" t="s">
        <v>73</v>
      </c>
      <c r="G777" s="1" t="s">
        <v>383</v>
      </c>
      <c r="H777" s="1" t="s">
        <v>13</v>
      </c>
      <c r="I777" s="1" cm="1">
        <f t="array" ref="I777">IF(C777="Studio",1,IF(ISNUMBER(EvaluateFormula(C777)),EvaluateFormula(C777),0))</f>
        <v>1</v>
      </c>
      <c r="J777" s="1">
        <f t="shared" si="24"/>
        <v>1</v>
      </c>
      <c r="K777" cm="1">
        <f t="array" ref="K777">ExtractMoney(B777)</f>
        <v>1230000</v>
      </c>
      <c r="L777" s="1">
        <f t="shared" si="25"/>
        <v>1</v>
      </c>
      <c r="M777" cm="1">
        <f t="array" ref="M777">ExtractNumber(G777)</f>
        <v>850</v>
      </c>
    </row>
    <row r="778" spans="1:13" x14ac:dyDescent="0.3">
      <c r="A778" s="1" t="s">
        <v>8</v>
      </c>
      <c r="B778" s="1" t="s">
        <v>182</v>
      </c>
      <c r="C778" s="1">
        <v>1</v>
      </c>
      <c r="D778" s="1">
        <v>1</v>
      </c>
      <c r="E778" s="1">
        <v>1</v>
      </c>
      <c r="F778" s="1" t="s">
        <v>84</v>
      </c>
      <c r="G778" s="1" t="s">
        <v>243</v>
      </c>
      <c r="H778" s="1" t="s">
        <v>18</v>
      </c>
      <c r="I778" s="1" cm="1">
        <f t="array" ref="I778">IF(C778="Studio",1,IF(ISNUMBER(EvaluateFormula(C778)),EvaluateFormula(C778),0))</f>
        <v>1</v>
      </c>
      <c r="J778" s="1">
        <f t="shared" si="24"/>
        <v>1</v>
      </c>
      <c r="K778" cm="1">
        <f t="array" ref="K778">ExtractMoney(B778)</f>
        <v>1000000</v>
      </c>
      <c r="L778" s="1">
        <f t="shared" si="25"/>
        <v>1</v>
      </c>
      <c r="M778" cm="1">
        <f t="array" ref="M778">ExtractNumber(G778)</f>
        <v>657</v>
      </c>
    </row>
    <row r="779" spans="1:13" x14ac:dyDescent="0.3">
      <c r="A779" s="1" t="s">
        <v>63</v>
      </c>
      <c r="B779" s="1" t="s">
        <v>704</v>
      </c>
      <c r="C779" s="1" t="s">
        <v>48</v>
      </c>
      <c r="D779" s="1">
        <v>4</v>
      </c>
      <c r="E779" s="1">
        <v>2</v>
      </c>
      <c r="F779" s="1" t="s">
        <v>21</v>
      </c>
      <c r="G779" s="1" t="s">
        <v>705</v>
      </c>
      <c r="H779" s="1" t="s">
        <v>18</v>
      </c>
      <c r="I779" s="1" cm="1">
        <f t="array" ref="I779">IF(C779="Studio",1,IF(ISNUMBER(EvaluateFormula(C779)),EvaluateFormula(C779),0))</f>
        <v>4</v>
      </c>
      <c r="J779" s="1">
        <f t="shared" si="24"/>
        <v>4</v>
      </c>
      <c r="K779" cm="1">
        <f t="array" ref="K779">ExtractMoney(B779)</f>
        <v>1685000</v>
      </c>
      <c r="L779" s="1">
        <f t="shared" si="25"/>
        <v>2</v>
      </c>
      <c r="M779" cm="1">
        <f t="array" ref="M779">ExtractNumber(G779)</f>
        <v>2038</v>
      </c>
    </row>
    <row r="780" spans="1:13" x14ac:dyDescent="0.3">
      <c r="A780" s="1" t="s">
        <v>162</v>
      </c>
      <c r="B780" s="1" t="s">
        <v>815</v>
      </c>
      <c r="C780" s="1" t="s">
        <v>26</v>
      </c>
      <c r="D780" s="1">
        <v>5</v>
      </c>
      <c r="F780" s="1" t="s">
        <v>74</v>
      </c>
      <c r="G780" s="1" t="s">
        <v>879</v>
      </c>
      <c r="H780" s="1" t="s">
        <v>94</v>
      </c>
      <c r="I780" s="1" cm="1">
        <f t="array" ref="I780">IF(C780="Studio",1,IF(ISNUMBER(EvaluateFormula(C780)),EvaluateFormula(C780),0))</f>
        <v>5</v>
      </c>
      <c r="J780" s="1">
        <f t="shared" si="24"/>
        <v>5</v>
      </c>
      <c r="K780" cm="1">
        <f t="array" ref="K780">ExtractMoney(B780)</f>
        <v>1377000</v>
      </c>
      <c r="L780" s="1">
        <f t="shared" si="25"/>
        <v>0</v>
      </c>
      <c r="M780" cm="1">
        <f t="array" ref="M780">ExtractNumber(G780)</f>
        <v>2501</v>
      </c>
    </row>
    <row r="781" spans="1:13" x14ac:dyDescent="0.3">
      <c r="A781" s="1" t="s">
        <v>63</v>
      </c>
      <c r="B781" s="1" t="s">
        <v>466</v>
      </c>
      <c r="C781" s="1" t="s">
        <v>26</v>
      </c>
      <c r="D781" s="1">
        <v>5</v>
      </c>
      <c r="E781" s="1">
        <v>3</v>
      </c>
      <c r="F781" s="1" t="s">
        <v>74</v>
      </c>
      <c r="G781" s="1" t="s">
        <v>222</v>
      </c>
      <c r="H781" s="1" t="s">
        <v>13</v>
      </c>
      <c r="I781" s="1" cm="1">
        <f t="array" ref="I781">IF(C781="Studio",1,IF(ISNUMBER(EvaluateFormula(C781)),EvaluateFormula(C781),0))</f>
        <v>5</v>
      </c>
      <c r="J781" s="1">
        <f t="shared" si="24"/>
        <v>5</v>
      </c>
      <c r="K781" cm="1">
        <f t="array" ref="K781">ExtractMoney(B781)</f>
        <v>2800000</v>
      </c>
      <c r="L781" s="1">
        <f t="shared" si="25"/>
        <v>3</v>
      </c>
      <c r="M781" cm="1">
        <f t="array" ref="M781">ExtractNumber(G781)</f>
        <v>3041</v>
      </c>
    </row>
    <row r="782" spans="1:13" x14ac:dyDescent="0.3">
      <c r="A782" s="1" t="s">
        <v>63</v>
      </c>
      <c r="B782" s="1" t="s">
        <v>394</v>
      </c>
      <c r="C782" s="1">
        <v>4</v>
      </c>
      <c r="D782" s="1">
        <v>4</v>
      </c>
      <c r="E782" s="1">
        <v>2</v>
      </c>
      <c r="F782" s="1" t="s">
        <v>74</v>
      </c>
      <c r="I782" s="1" cm="1">
        <f t="array" ref="I782">IF(C782="Studio",1,IF(ISNUMBER(EvaluateFormula(C782)),EvaluateFormula(C782),0))</f>
        <v>4</v>
      </c>
      <c r="J782" s="1">
        <f t="shared" si="24"/>
        <v>4</v>
      </c>
      <c r="K782" cm="1">
        <f t="array" ref="K782">ExtractMoney(B782)</f>
        <v>1600000</v>
      </c>
      <c r="L782" s="1">
        <f t="shared" si="25"/>
        <v>2</v>
      </c>
      <c r="M782" cm="1">
        <f t="array" ref="M782">ExtractNumber(G782)</f>
        <v>0</v>
      </c>
    </row>
    <row r="783" spans="1:13" x14ac:dyDescent="0.3">
      <c r="A783" s="1" t="s">
        <v>63</v>
      </c>
      <c r="B783" s="1" t="s">
        <v>390</v>
      </c>
      <c r="C783" s="1" t="s">
        <v>48</v>
      </c>
      <c r="D783" s="1">
        <v>4</v>
      </c>
      <c r="F783" s="1" t="s">
        <v>74</v>
      </c>
      <c r="G783" s="1" t="s">
        <v>858</v>
      </c>
      <c r="I783" s="1" cm="1">
        <f t="array" ref="I783">IF(C783="Studio",1,IF(ISNUMBER(EvaluateFormula(C783)),EvaluateFormula(C783),0))</f>
        <v>4</v>
      </c>
      <c r="J783" s="1">
        <f t="shared" si="24"/>
        <v>4</v>
      </c>
      <c r="K783" cm="1">
        <f t="array" ref="K783">ExtractMoney(B783)</f>
        <v>1750000</v>
      </c>
      <c r="L783" s="1">
        <f t="shared" si="25"/>
        <v>0</v>
      </c>
      <c r="M783" cm="1">
        <f t="array" ref="M783">ExtractNumber(G783)</f>
        <v>2073</v>
      </c>
    </row>
    <row r="784" spans="1:13" x14ac:dyDescent="0.3">
      <c r="A784" s="1" t="s">
        <v>14</v>
      </c>
      <c r="B784" s="1" t="s">
        <v>33</v>
      </c>
      <c r="C784" s="1" t="s">
        <v>48</v>
      </c>
      <c r="D784" s="1">
        <v>4</v>
      </c>
      <c r="E784" s="1">
        <v>2</v>
      </c>
      <c r="F784" s="1" t="s">
        <v>11</v>
      </c>
      <c r="G784" s="1" t="s">
        <v>880</v>
      </c>
      <c r="H784" s="1" t="s">
        <v>18</v>
      </c>
      <c r="I784" s="1" cm="1">
        <f t="array" ref="I784">IF(C784="Studio",1,IF(ISNUMBER(EvaluateFormula(C784)),EvaluateFormula(C784),0))</f>
        <v>4</v>
      </c>
      <c r="J784" s="1">
        <f t="shared" si="24"/>
        <v>4</v>
      </c>
      <c r="K784" cm="1">
        <f t="array" ref="K784">ExtractMoney(B784)</f>
        <v>2600000</v>
      </c>
      <c r="L784" s="1">
        <f t="shared" si="25"/>
        <v>2</v>
      </c>
      <c r="M784" cm="1">
        <f t="array" ref="M784">ExtractNumber(G784)</f>
        <v>1851</v>
      </c>
    </row>
    <row r="785" spans="1:13" x14ac:dyDescent="0.3">
      <c r="A785" s="1" t="s">
        <v>8</v>
      </c>
      <c r="B785" s="1" t="s">
        <v>111</v>
      </c>
      <c r="C785" s="1" t="s">
        <v>48</v>
      </c>
      <c r="D785" s="1">
        <v>4</v>
      </c>
      <c r="E785" s="1">
        <v>2</v>
      </c>
      <c r="F785" s="1" t="s">
        <v>112</v>
      </c>
      <c r="G785" s="1" t="s">
        <v>113</v>
      </c>
      <c r="H785" s="1" t="s">
        <v>94</v>
      </c>
      <c r="I785" s="1" cm="1">
        <f t="array" ref="I785">IF(C785="Studio",1,IF(ISNUMBER(EvaluateFormula(C785)),EvaluateFormula(C785),0))</f>
        <v>4</v>
      </c>
      <c r="J785" s="1">
        <f t="shared" si="24"/>
        <v>4</v>
      </c>
      <c r="K785" cm="1">
        <f t="array" ref="K785">ExtractMoney(B785)</f>
        <v>3600000</v>
      </c>
      <c r="L785" s="1">
        <f t="shared" si="25"/>
        <v>2</v>
      </c>
      <c r="M785" cm="1">
        <f t="array" ref="M785">ExtractNumber(G785)</f>
        <v>3897</v>
      </c>
    </row>
    <row r="786" spans="1:13" x14ac:dyDescent="0.3">
      <c r="A786" s="1" t="s">
        <v>14</v>
      </c>
      <c r="B786" s="1" t="s">
        <v>340</v>
      </c>
      <c r="C786" s="1">
        <v>1</v>
      </c>
      <c r="D786" s="1">
        <v>1</v>
      </c>
      <c r="E786" s="1">
        <v>1</v>
      </c>
      <c r="F786" s="1" t="s">
        <v>11</v>
      </c>
      <c r="G786" s="1" t="s">
        <v>42</v>
      </c>
      <c r="H786" s="1" t="s">
        <v>18</v>
      </c>
      <c r="I786" s="1" cm="1">
        <f t="array" ref="I786">IF(C786="Studio",1,IF(ISNUMBER(EvaluateFormula(C786)),EvaluateFormula(C786),0))</f>
        <v>1</v>
      </c>
      <c r="J786" s="1">
        <f t="shared" si="24"/>
        <v>1</v>
      </c>
      <c r="K786" cm="1">
        <f t="array" ref="K786">ExtractMoney(B786)</f>
        <v>1400000</v>
      </c>
      <c r="L786" s="1">
        <f t="shared" si="25"/>
        <v>1</v>
      </c>
      <c r="M786" cm="1">
        <f t="array" ref="M786">ExtractNumber(G786)</f>
        <v>904</v>
      </c>
    </row>
    <row r="787" spans="1:13" x14ac:dyDescent="0.3">
      <c r="A787" s="1" t="s">
        <v>8</v>
      </c>
      <c r="B787" s="1" t="s">
        <v>182</v>
      </c>
      <c r="C787" s="1">
        <v>1</v>
      </c>
      <c r="D787" s="1">
        <v>1</v>
      </c>
      <c r="E787" s="1">
        <v>1</v>
      </c>
      <c r="F787" s="1" t="s">
        <v>74</v>
      </c>
      <c r="G787" s="1" t="s">
        <v>384</v>
      </c>
      <c r="H787" s="1" t="s">
        <v>18</v>
      </c>
      <c r="I787" s="1" cm="1">
        <f t="array" ref="I787">IF(C787="Studio",1,IF(ISNUMBER(EvaluateFormula(C787)),EvaluateFormula(C787),0))</f>
        <v>1</v>
      </c>
      <c r="J787" s="1">
        <f t="shared" si="24"/>
        <v>1</v>
      </c>
      <c r="K787" cm="1">
        <f t="array" ref="K787">ExtractMoney(B787)</f>
        <v>1000000</v>
      </c>
      <c r="L787" s="1">
        <f t="shared" si="25"/>
        <v>1</v>
      </c>
      <c r="M787" cm="1">
        <f t="array" ref="M787">ExtractNumber(G787)</f>
        <v>751</v>
      </c>
    </row>
    <row r="788" spans="1:13" x14ac:dyDescent="0.3">
      <c r="A788" s="1" t="s">
        <v>8</v>
      </c>
      <c r="B788" s="1" t="s">
        <v>353</v>
      </c>
      <c r="C788" s="1">
        <v>3</v>
      </c>
      <c r="D788" s="1">
        <v>3</v>
      </c>
      <c r="E788" s="1">
        <v>3</v>
      </c>
      <c r="F788" s="1" t="s">
        <v>11</v>
      </c>
      <c r="G788" s="1" t="s">
        <v>354</v>
      </c>
      <c r="H788" s="1" t="s">
        <v>18</v>
      </c>
      <c r="I788" s="1" cm="1">
        <f t="array" ref="I788">IF(C788="Studio",1,IF(ISNUMBER(EvaluateFormula(C788)),EvaluateFormula(C788),0))</f>
        <v>3</v>
      </c>
      <c r="J788" s="1">
        <f t="shared" si="24"/>
        <v>3</v>
      </c>
      <c r="K788" cm="1">
        <f t="array" ref="K788">ExtractMoney(B788)</f>
        <v>5070000</v>
      </c>
      <c r="L788" s="1">
        <f t="shared" si="25"/>
        <v>3</v>
      </c>
      <c r="M788" cm="1">
        <f t="array" ref="M788">ExtractNumber(G788)</f>
        <v>2142</v>
      </c>
    </row>
    <row r="789" spans="1:13" x14ac:dyDescent="0.3">
      <c r="A789" s="1" t="s">
        <v>23</v>
      </c>
      <c r="B789" s="1" t="s">
        <v>881</v>
      </c>
      <c r="C789" s="1">
        <v>3</v>
      </c>
      <c r="D789" s="1">
        <v>2</v>
      </c>
      <c r="E789" s="1">
        <v>2</v>
      </c>
      <c r="F789" s="1" t="s">
        <v>74</v>
      </c>
      <c r="G789" s="1" t="s">
        <v>495</v>
      </c>
      <c r="H789" s="1" t="s">
        <v>94</v>
      </c>
      <c r="I789" s="1" cm="1">
        <f t="array" ref="I789">IF(C789="Studio",1,IF(ISNUMBER(EvaluateFormula(C789)),EvaluateFormula(C789),0))</f>
        <v>3</v>
      </c>
      <c r="J789" s="1">
        <f t="shared" si="24"/>
        <v>2</v>
      </c>
      <c r="K789" cm="1">
        <f t="array" ref="K789">ExtractMoney(B789)</f>
        <v>450000</v>
      </c>
      <c r="L789" s="1">
        <f t="shared" si="25"/>
        <v>2</v>
      </c>
      <c r="M789" cm="1">
        <f t="array" ref="M789">ExtractNumber(G789)</f>
        <v>1018</v>
      </c>
    </row>
    <row r="790" spans="1:13" x14ac:dyDescent="0.3">
      <c r="A790" s="1" t="s">
        <v>14</v>
      </c>
      <c r="B790" s="1" t="s">
        <v>342</v>
      </c>
      <c r="C790" s="1" t="s">
        <v>51</v>
      </c>
      <c r="D790" s="1">
        <v>6</v>
      </c>
      <c r="E790" s="1">
        <v>4</v>
      </c>
      <c r="F790" s="1" t="s">
        <v>16</v>
      </c>
      <c r="G790" s="1" t="s">
        <v>622</v>
      </c>
      <c r="H790" s="1" t="s">
        <v>18</v>
      </c>
      <c r="I790" s="1" cm="1">
        <f t="array" ref="I790">IF(C790="Studio",1,IF(ISNUMBER(EvaluateFormula(C790)),EvaluateFormula(C790),0))</f>
        <v>7</v>
      </c>
      <c r="J790" s="1">
        <f t="shared" si="24"/>
        <v>6</v>
      </c>
      <c r="K790" cm="1">
        <f t="array" ref="K790">ExtractMoney(B790)</f>
        <v>3800000</v>
      </c>
      <c r="L790" s="1">
        <f t="shared" si="25"/>
        <v>4</v>
      </c>
      <c r="M790" cm="1">
        <f t="array" ref="M790">ExtractNumber(G790)</f>
        <v>5000</v>
      </c>
    </row>
    <row r="791" spans="1:13" x14ac:dyDescent="0.3">
      <c r="A791" s="1" t="s">
        <v>8</v>
      </c>
      <c r="B791" s="1" t="s">
        <v>882</v>
      </c>
      <c r="C791" s="1" t="s">
        <v>188</v>
      </c>
      <c r="D791" s="1">
        <v>2</v>
      </c>
      <c r="E791" s="1">
        <v>1</v>
      </c>
      <c r="F791" s="1" t="s">
        <v>21</v>
      </c>
      <c r="G791" s="1" t="s">
        <v>883</v>
      </c>
      <c r="H791" s="1" t="s">
        <v>18</v>
      </c>
      <c r="I791" s="1" cm="1">
        <f t="array" ref="I791">IF(C791="Studio",1,IF(ISNUMBER(EvaluateFormula(C791)),EvaluateFormula(C791),0))</f>
        <v>2</v>
      </c>
      <c r="J791" s="1">
        <f t="shared" si="24"/>
        <v>2</v>
      </c>
      <c r="K791" cm="1">
        <f t="array" ref="K791">ExtractMoney(B791)</f>
        <v>3843000</v>
      </c>
      <c r="L791" s="1">
        <f t="shared" si="25"/>
        <v>1</v>
      </c>
      <c r="M791" cm="1">
        <f t="array" ref="M791">ExtractNumber(G791)</f>
        <v>1098</v>
      </c>
    </row>
    <row r="792" spans="1:13" x14ac:dyDescent="0.3">
      <c r="A792" s="1" t="s">
        <v>168</v>
      </c>
      <c r="B792" s="1" t="s">
        <v>884</v>
      </c>
      <c r="C792" s="1" t="s">
        <v>61</v>
      </c>
      <c r="D792" s="1">
        <v>6</v>
      </c>
      <c r="E792" s="1">
        <v>4</v>
      </c>
      <c r="F792" s="1" t="s">
        <v>58</v>
      </c>
      <c r="G792" s="1" t="s">
        <v>885</v>
      </c>
      <c r="H792" s="1" t="s">
        <v>18</v>
      </c>
      <c r="I792" s="1" cm="1">
        <f t="array" ref="I792">IF(C792="Studio",1,IF(ISNUMBER(EvaluateFormula(C792)),EvaluateFormula(C792),0))</f>
        <v>6</v>
      </c>
      <c r="J792" s="1">
        <f t="shared" si="24"/>
        <v>6</v>
      </c>
      <c r="K792" cm="1">
        <f t="array" ref="K792">ExtractMoney(B792)</f>
        <v>7000000</v>
      </c>
      <c r="L792" s="1">
        <f t="shared" si="25"/>
        <v>4</v>
      </c>
      <c r="M792" cm="1">
        <f t="array" ref="M792">ExtractNumber(G792)</f>
        <v>6846</v>
      </c>
    </row>
    <row r="793" spans="1:13" x14ac:dyDescent="0.3">
      <c r="A793" s="1" t="s">
        <v>56</v>
      </c>
      <c r="B793" s="1" t="s">
        <v>424</v>
      </c>
      <c r="C793" s="1" t="s">
        <v>290</v>
      </c>
      <c r="D793" s="1">
        <v>8</v>
      </c>
      <c r="E793" s="1">
        <v>6</v>
      </c>
      <c r="F793" s="1" t="s">
        <v>58</v>
      </c>
      <c r="G793" s="1" t="s">
        <v>584</v>
      </c>
      <c r="H793" s="1" t="s">
        <v>18</v>
      </c>
      <c r="I793" s="1" cm="1">
        <f t="array" ref="I793">IF(C793="Studio",1,IF(ISNUMBER(EvaluateFormula(C793)),EvaluateFormula(C793),0))</f>
        <v>8</v>
      </c>
      <c r="J793" s="1">
        <f t="shared" si="24"/>
        <v>8</v>
      </c>
      <c r="K793" cm="1">
        <f t="array" ref="K793">ExtractMoney(B793)</f>
        <v>14800000</v>
      </c>
      <c r="L793" s="1">
        <f t="shared" si="25"/>
        <v>6</v>
      </c>
      <c r="M793" cm="1">
        <f t="array" ref="M793">ExtractNumber(G793)</f>
        <v>12000</v>
      </c>
    </row>
    <row r="794" spans="1:13" x14ac:dyDescent="0.3">
      <c r="A794" s="1" t="s">
        <v>423</v>
      </c>
      <c r="B794" s="1" t="s">
        <v>424</v>
      </c>
      <c r="C794" s="1" t="s">
        <v>209</v>
      </c>
      <c r="D794" s="1">
        <v>7</v>
      </c>
      <c r="E794" s="1">
        <v>5</v>
      </c>
      <c r="F794" s="1" t="s">
        <v>58</v>
      </c>
      <c r="G794" s="1" t="s">
        <v>886</v>
      </c>
      <c r="H794" s="1" t="s">
        <v>13</v>
      </c>
      <c r="I794" s="1" cm="1">
        <f t="array" ref="I794">IF(C794="Studio",1,IF(ISNUMBER(EvaluateFormula(C794)),EvaluateFormula(C794),0))</f>
        <v>7</v>
      </c>
      <c r="J794" s="1">
        <f t="shared" si="24"/>
        <v>7</v>
      </c>
      <c r="K794" cm="1">
        <f t="array" ref="K794">ExtractMoney(B794)</f>
        <v>14800000</v>
      </c>
      <c r="L794" s="1">
        <f t="shared" si="25"/>
        <v>5</v>
      </c>
      <c r="M794" cm="1">
        <f t="array" ref="M794">ExtractNumber(G794)</f>
        <v>13041</v>
      </c>
    </row>
    <row r="795" spans="1:13" x14ac:dyDescent="0.3">
      <c r="A795" s="1" t="s">
        <v>599</v>
      </c>
      <c r="B795" s="1" t="s">
        <v>887</v>
      </c>
      <c r="C795" s="1" t="s">
        <v>188</v>
      </c>
      <c r="D795" s="1">
        <v>1</v>
      </c>
      <c r="E795" s="1">
        <v>1</v>
      </c>
      <c r="F795" s="1" t="s">
        <v>74</v>
      </c>
      <c r="G795" s="1" t="s">
        <v>888</v>
      </c>
      <c r="H795" s="1" t="s">
        <v>18</v>
      </c>
      <c r="I795" s="1" cm="1">
        <f t="array" ref="I795">IF(C795="Studio",1,IF(ISNUMBER(EvaluateFormula(C795)),EvaluateFormula(C795),0))</f>
        <v>2</v>
      </c>
      <c r="J795" s="1">
        <f t="shared" si="24"/>
        <v>1</v>
      </c>
      <c r="K795" cm="1">
        <f t="array" ref="K795">ExtractMoney(B795)</f>
        <v>1061100</v>
      </c>
      <c r="L795" s="1">
        <f t="shared" si="25"/>
        <v>1</v>
      </c>
      <c r="M795" cm="1">
        <f t="array" ref="M795">ExtractNumber(G795)</f>
        <v>786</v>
      </c>
    </row>
    <row r="796" spans="1:13" x14ac:dyDescent="0.3">
      <c r="A796" s="1" t="s">
        <v>599</v>
      </c>
      <c r="B796" s="1" t="s">
        <v>25</v>
      </c>
      <c r="C796" s="1">
        <v>1</v>
      </c>
      <c r="D796" s="1">
        <v>1</v>
      </c>
      <c r="E796" s="1">
        <v>1</v>
      </c>
      <c r="F796" s="1" t="s">
        <v>74</v>
      </c>
      <c r="G796" s="1" t="s">
        <v>243</v>
      </c>
      <c r="H796" s="1" t="s">
        <v>13</v>
      </c>
      <c r="I796" s="1" cm="1">
        <f t="array" ref="I796">IF(C796="Studio",1,IF(ISNUMBER(EvaluateFormula(C796)),EvaluateFormula(C796),0))</f>
        <v>1</v>
      </c>
      <c r="J796" s="1">
        <f t="shared" si="24"/>
        <v>1</v>
      </c>
      <c r="K796" cm="1">
        <f t="array" ref="K796">ExtractMoney(B796)</f>
        <v>900000</v>
      </c>
      <c r="L796" s="1">
        <f t="shared" si="25"/>
        <v>1</v>
      </c>
      <c r="M796" cm="1">
        <f t="array" ref="M796">ExtractNumber(G796)</f>
        <v>657</v>
      </c>
    </row>
    <row r="797" spans="1:13" x14ac:dyDescent="0.3">
      <c r="A797" s="1" t="s">
        <v>95</v>
      </c>
      <c r="B797" s="1" t="s">
        <v>889</v>
      </c>
      <c r="C797" s="1">
        <v>3</v>
      </c>
      <c r="D797" s="1">
        <v>2</v>
      </c>
      <c r="E797" s="1">
        <v>1</v>
      </c>
      <c r="F797" s="1" t="s">
        <v>74</v>
      </c>
      <c r="G797" s="1" t="s">
        <v>482</v>
      </c>
      <c r="H797" s="1" t="s">
        <v>13</v>
      </c>
      <c r="I797" s="1" cm="1">
        <f t="array" ref="I797">IF(C797="Studio",1,IF(ISNUMBER(EvaluateFormula(C797)),EvaluateFormula(C797),0))</f>
        <v>3</v>
      </c>
      <c r="J797" s="1">
        <f t="shared" si="24"/>
        <v>2</v>
      </c>
      <c r="K797" cm="1">
        <f t="array" ref="K797">ExtractMoney(B797)</f>
        <v>485000</v>
      </c>
      <c r="L797" s="1">
        <f t="shared" si="25"/>
        <v>1</v>
      </c>
      <c r="M797" cm="1">
        <f t="array" ref="M797">ExtractNumber(G797)</f>
        <v>950</v>
      </c>
    </row>
    <row r="798" spans="1:13" x14ac:dyDescent="0.3">
      <c r="A798" s="1" t="s">
        <v>68</v>
      </c>
      <c r="B798" s="1" t="s">
        <v>890</v>
      </c>
      <c r="C798" s="1">
        <v>3</v>
      </c>
      <c r="D798" s="1">
        <v>2</v>
      </c>
      <c r="E798" s="1">
        <v>2</v>
      </c>
      <c r="F798" s="1" t="s">
        <v>84</v>
      </c>
      <c r="G798" s="1" t="s">
        <v>221</v>
      </c>
      <c r="H798" s="1" t="s">
        <v>18</v>
      </c>
      <c r="I798" s="1" cm="1">
        <f t="array" ref="I798">IF(C798="Studio",1,IF(ISNUMBER(EvaluateFormula(C798)),EvaluateFormula(C798),0))</f>
        <v>3</v>
      </c>
      <c r="J798" s="1">
        <f t="shared" si="24"/>
        <v>2</v>
      </c>
      <c r="K798" cm="1">
        <f t="array" ref="K798">ExtractMoney(B798)</f>
        <v>1160000</v>
      </c>
      <c r="L798" s="1">
        <f t="shared" si="25"/>
        <v>2</v>
      </c>
      <c r="M798" cm="1">
        <f t="array" ref="M798">ExtractNumber(G798)</f>
        <v>1389</v>
      </c>
    </row>
    <row r="799" spans="1:13" x14ac:dyDescent="0.3">
      <c r="A799" s="1" t="s">
        <v>68</v>
      </c>
      <c r="B799" s="1" t="s">
        <v>891</v>
      </c>
      <c r="C799" s="1" t="s">
        <v>26</v>
      </c>
      <c r="D799" s="1">
        <v>5</v>
      </c>
      <c r="E799" s="1">
        <v>4</v>
      </c>
      <c r="F799" s="1" t="s">
        <v>81</v>
      </c>
      <c r="G799" s="1" t="s">
        <v>282</v>
      </c>
      <c r="H799" s="1" t="s">
        <v>94</v>
      </c>
      <c r="I799" s="1" cm="1">
        <f t="array" ref="I799">IF(C799="Studio",1,IF(ISNUMBER(EvaluateFormula(C799)),EvaluateFormula(C799),0))</f>
        <v>5</v>
      </c>
      <c r="J799" s="1">
        <f t="shared" si="24"/>
        <v>5</v>
      </c>
      <c r="K799" cm="1">
        <f t="array" ref="K799">ExtractMoney(B799)</f>
        <v>3550000</v>
      </c>
      <c r="L799" s="1">
        <f t="shared" si="25"/>
        <v>4</v>
      </c>
      <c r="M799" cm="1">
        <f t="array" ref="M799">ExtractNumber(G799)</f>
        <v>4306</v>
      </c>
    </row>
    <row r="800" spans="1:13" x14ac:dyDescent="0.3">
      <c r="A800" s="1" t="s">
        <v>14</v>
      </c>
      <c r="B800" s="1" t="s">
        <v>872</v>
      </c>
      <c r="C800" s="1" t="s">
        <v>26</v>
      </c>
      <c r="D800" s="1">
        <v>4</v>
      </c>
      <c r="E800" s="1">
        <v>6</v>
      </c>
      <c r="F800" s="1" t="s">
        <v>58</v>
      </c>
      <c r="G800" s="1" t="s">
        <v>524</v>
      </c>
      <c r="H800" s="1" t="s">
        <v>18</v>
      </c>
      <c r="I800" s="1" cm="1">
        <f t="array" ref="I800">IF(C800="Studio",1,IF(ISNUMBER(EvaluateFormula(C800)),EvaluateFormula(C800),0))</f>
        <v>5</v>
      </c>
      <c r="J800" s="1">
        <f t="shared" si="24"/>
        <v>4</v>
      </c>
      <c r="K800" cm="1">
        <f t="array" ref="K800">ExtractMoney(B800)</f>
        <v>5400000</v>
      </c>
      <c r="L800" s="1">
        <f t="shared" si="25"/>
        <v>6</v>
      </c>
      <c r="M800" cm="1">
        <f t="array" ref="M800">ExtractNumber(G800)</f>
        <v>7300</v>
      </c>
    </row>
    <row r="801" spans="1:13" x14ac:dyDescent="0.3">
      <c r="A801" s="1" t="s">
        <v>63</v>
      </c>
      <c r="B801" s="1" t="s">
        <v>648</v>
      </c>
      <c r="C801" s="1">
        <v>2</v>
      </c>
      <c r="D801" s="1">
        <v>2</v>
      </c>
      <c r="E801" s="1">
        <v>1</v>
      </c>
      <c r="F801" s="1" t="s">
        <v>11</v>
      </c>
      <c r="G801" s="1" t="s">
        <v>892</v>
      </c>
      <c r="I801" s="1" cm="1">
        <f t="array" ref="I801">IF(C801="Studio",1,IF(ISNUMBER(EvaluateFormula(C801)),EvaluateFormula(C801),0))</f>
        <v>2</v>
      </c>
      <c r="J801" s="1">
        <f t="shared" si="24"/>
        <v>2</v>
      </c>
      <c r="K801" cm="1">
        <f t="array" ref="K801">ExtractMoney(B801)</f>
        <v>980000</v>
      </c>
      <c r="L801" s="1">
        <f t="shared" si="25"/>
        <v>1</v>
      </c>
      <c r="M801" cm="1">
        <f t="array" ref="M801">ExtractNumber(G801)</f>
        <v>932</v>
      </c>
    </row>
    <row r="802" spans="1:13" x14ac:dyDescent="0.3">
      <c r="A802" s="1" t="s">
        <v>8</v>
      </c>
      <c r="B802" s="1" t="s">
        <v>318</v>
      </c>
      <c r="C802" s="1">
        <v>1</v>
      </c>
      <c r="D802" s="1">
        <v>1</v>
      </c>
      <c r="E802" s="1">
        <v>2</v>
      </c>
      <c r="F802" s="1" t="s">
        <v>11</v>
      </c>
      <c r="G802" s="1" t="s">
        <v>319</v>
      </c>
      <c r="H802" s="1" t="s">
        <v>18</v>
      </c>
      <c r="I802" s="1" cm="1">
        <f t="array" ref="I802">IF(C802="Studio",1,IF(ISNUMBER(EvaluateFormula(C802)),EvaluateFormula(C802),0))</f>
        <v>1</v>
      </c>
      <c r="J802" s="1">
        <f t="shared" si="24"/>
        <v>1</v>
      </c>
      <c r="K802" cm="1">
        <f t="array" ref="K802">ExtractMoney(B802)</f>
        <v>1300000</v>
      </c>
      <c r="L802" s="1">
        <f t="shared" si="25"/>
        <v>2</v>
      </c>
      <c r="M802" cm="1">
        <f t="array" ref="M802">ExtractNumber(G802)</f>
        <v>925</v>
      </c>
    </row>
    <row r="803" spans="1:13" x14ac:dyDescent="0.3">
      <c r="A803" s="1" t="s">
        <v>24</v>
      </c>
      <c r="B803" s="1" t="s">
        <v>129</v>
      </c>
      <c r="C803" s="1" t="s">
        <v>26</v>
      </c>
      <c r="D803"/>
      <c r="F803" s="1" t="s">
        <v>74</v>
      </c>
      <c r="G803" s="1" t="s">
        <v>27</v>
      </c>
      <c r="I803" s="1" cm="1">
        <f t="array" ref="I803">IF(C803="Studio",1,IF(ISNUMBER(EvaluateFormula(C803)),EvaluateFormula(C803),0))</f>
        <v>5</v>
      </c>
      <c r="J803" s="1">
        <f t="shared" si="24"/>
        <v>0</v>
      </c>
      <c r="K803" cm="1">
        <f t="array" ref="K803">ExtractMoney(B803)</f>
        <v>930000</v>
      </c>
      <c r="L803" s="1">
        <f t="shared" si="25"/>
        <v>0</v>
      </c>
      <c r="M803" cm="1">
        <f t="array" ref="M803">ExtractNumber(G803)</f>
        <v>1513</v>
      </c>
    </row>
    <row r="804" spans="1:13" x14ac:dyDescent="0.3">
      <c r="A804" s="1" t="s">
        <v>63</v>
      </c>
      <c r="B804" s="1" t="s">
        <v>893</v>
      </c>
      <c r="C804" s="1">
        <v>1</v>
      </c>
      <c r="D804" s="1">
        <v>1</v>
      </c>
      <c r="F804" s="1" t="s">
        <v>11</v>
      </c>
      <c r="G804" s="1" t="s">
        <v>894</v>
      </c>
      <c r="H804" s="1" t="s">
        <v>18</v>
      </c>
      <c r="I804" s="1" cm="1">
        <f t="array" ref="I804">IF(C804="Studio",1,IF(ISNUMBER(EvaluateFormula(C804)),EvaluateFormula(C804),0))</f>
        <v>1</v>
      </c>
      <c r="J804" s="1">
        <f t="shared" si="24"/>
        <v>1</v>
      </c>
      <c r="K804" cm="1">
        <f t="array" ref="K804">ExtractMoney(B804)</f>
        <v>710000</v>
      </c>
      <c r="L804" s="1">
        <f t="shared" si="25"/>
        <v>0</v>
      </c>
      <c r="M804" cm="1">
        <f t="array" ref="M804">ExtractNumber(G804)</f>
        <v>676</v>
      </c>
    </row>
    <row r="805" spans="1:13" x14ac:dyDescent="0.3">
      <c r="A805" s="1" t="s">
        <v>362</v>
      </c>
      <c r="B805" s="1" t="s">
        <v>895</v>
      </c>
      <c r="C805" s="1" t="s">
        <v>26</v>
      </c>
      <c r="D805" s="1">
        <v>5</v>
      </c>
      <c r="E805" s="1">
        <v>3</v>
      </c>
      <c r="F805" s="1" t="s">
        <v>21</v>
      </c>
      <c r="G805" s="1" t="s">
        <v>896</v>
      </c>
      <c r="H805" s="1" t="s">
        <v>18</v>
      </c>
      <c r="I805" s="1" cm="1">
        <f t="array" ref="I805">IF(C805="Studio",1,IF(ISNUMBER(EvaluateFormula(C805)),EvaluateFormula(C805),0))</f>
        <v>5</v>
      </c>
      <c r="J805" s="1">
        <f t="shared" si="24"/>
        <v>5</v>
      </c>
      <c r="K805" cm="1">
        <f t="array" ref="K805">ExtractMoney(B805)</f>
        <v>1174338</v>
      </c>
      <c r="L805" s="1">
        <f t="shared" si="25"/>
        <v>3</v>
      </c>
      <c r="M805" cm="1">
        <f t="array" ref="M805">ExtractNumber(G805)</f>
        <v>2266</v>
      </c>
    </row>
    <row r="806" spans="1:13" x14ac:dyDescent="0.3">
      <c r="A806" s="1" t="s">
        <v>63</v>
      </c>
      <c r="B806" s="1" t="s">
        <v>394</v>
      </c>
      <c r="C806" s="1" t="s">
        <v>48</v>
      </c>
      <c r="D806" s="1">
        <v>4</v>
      </c>
      <c r="E806" s="1">
        <v>2</v>
      </c>
      <c r="F806" s="1" t="s">
        <v>74</v>
      </c>
      <c r="G806" s="1" t="s">
        <v>325</v>
      </c>
      <c r="H806" s="1" t="s">
        <v>18</v>
      </c>
      <c r="I806" s="1" cm="1">
        <f t="array" ref="I806">IF(C806="Studio",1,IF(ISNUMBER(EvaluateFormula(C806)),EvaluateFormula(C806),0))</f>
        <v>4</v>
      </c>
      <c r="J806" s="1">
        <f t="shared" si="24"/>
        <v>4</v>
      </c>
      <c r="K806" cm="1">
        <f t="array" ref="K806">ExtractMoney(B806)</f>
        <v>1600000</v>
      </c>
      <c r="L806" s="1">
        <f t="shared" si="25"/>
        <v>2</v>
      </c>
      <c r="M806" cm="1">
        <f t="array" ref="M806">ExtractNumber(G806)</f>
        <v>1496</v>
      </c>
    </row>
    <row r="807" spans="1:13" x14ac:dyDescent="0.3">
      <c r="A807" s="1" t="s">
        <v>8</v>
      </c>
      <c r="B807" s="1" t="s">
        <v>9</v>
      </c>
      <c r="C807" s="1">
        <v>2</v>
      </c>
      <c r="D807" s="1">
        <v>2</v>
      </c>
      <c r="E807" s="1">
        <v>1</v>
      </c>
      <c r="F807" s="1" t="s">
        <v>74</v>
      </c>
      <c r="G807" s="1" t="s">
        <v>231</v>
      </c>
      <c r="H807" s="1" t="s">
        <v>18</v>
      </c>
      <c r="I807" s="1" cm="1">
        <f t="array" ref="I807">IF(C807="Studio",1,IF(ISNUMBER(EvaluateFormula(C807)),EvaluateFormula(C807),0))</f>
        <v>2</v>
      </c>
      <c r="J807" s="1">
        <f t="shared" si="24"/>
        <v>2</v>
      </c>
      <c r="K807" cm="1">
        <f t="array" ref="K807">ExtractMoney(B807)</f>
        <v>1250000</v>
      </c>
      <c r="L807" s="1">
        <f t="shared" si="25"/>
        <v>1</v>
      </c>
      <c r="M807" cm="1">
        <f t="array" ref="M807">ExtractNumber(G807)</f>
        <v>736</v>
      </c>
    </row>
    <row r="808" spans="1:13" x14ac:dyDescent="0.3">
      <c r="A808" s="1" t="s">
        <v>91</v>
      </c>
      <c r="B808" s="1" t="s">
        <v>897</v>
      </c>
      <c r="C808" s="1" t="s">
        <v>48</v>
      </c>
      <c r="D808" s="1">
        <v>2</v>
      </c>
      <c r="E808" s="1">
        <v>2</v>
      </c>
      <c r="F808" s="1" t="s">
        <v>11</v>
      </c>
      <c r="H808" s="1" t="s">
        <v>94</v>
      </c>
      <c r="I808" s="1" cm="1">
        <f t="array" ref="I808">IF(C808="Studio",1,IF(ISNUMBER(EvaluateFormula(C808)),EvaluateFormula(C808),0))</f>
        <v>4</v>
      </c>
      <c r="J808" s="1">
        <f t="shared" si="24"/>
        <v>2</v>
      </c>
      <c r="K808" cm="1">
        <f t="array" ref="K808">ExtractMoney(B808)</f>
        <v>648888</v>
      </c>
      <c r="L808" s="1">
        <f t="shared" si="25"/>
        <v>2</v>
      </c>
      <c r="M808" cm="1">
        <f t="array" ref="M808">ExtractNumber(G808)</f>
        <v>0</v>
      </c>
    </row>
    <row r="809" spans="1:13" x14ac:dyDescent="0.3">
      <c r="A809" s="1" t="s">
        <v>68</v>
      </c>
      <c r="B809" s="1" t="s">
        <v>89</v>
      </c>
      <c r="C809" s="1" t="s">
        <v>48</v>
      </c>
      <c r="D809" s="1">
        <v>3</v>
      </c>
      <c r="F809" s="1" t="s">
        <v>45</v>
      </c>
      <c r="G809" s="1" t="s">
        <v>324</v>
      </c>
      <c r="H809" s="1" t="s">
        <v>18</v>
      </c>
      <c r="I809" s="1" cm="1">
        <f t="array" ref="I809">IF(C809="Studio",1,IF(ISNUMBER(EvaluateFormula(C809)),EvaluateFormula(C809),0))</f>
        <v>4</v>
      </c>
      <c r="J809" s="1">
        <f t="shared" si="24"/>
        <v>3</v>
      </c>
      <c r="K809" cm="1">
        <f t="array" ref="K809">ExtractMoney(B809)</f>
        <v>1830000</v>
      </c>
      <c r="L809" s="1">
        <f t="shared" si="25"/>
        <v>0</v>
      </c>
      <c r="M809" cm="1">
        <f t="array" ref="M809">ExtractNumber(G809)</f>
        <v>1650</v>
      </c>
    </row>
    <row r="810" spans="1:13" x14ac:dyDescent="0.3">
      <c r="A810" s="1" t="s">
        <v>95</v>
      </c>
      <c r="B810" s="1" t="s">
        <v>300</v>
      </c>
      <c r="C810" s="1">
        <v>6</v>
      </c>
      <c r="D810" s="1">
        <v>6</v>
      </c>
      <c r="E810" s="1">
        <v>4</v>
      </c>
      <c r="F810" s="1" t="s">
        <v>34</v>
      </c>
      <c r="G810" s="1" t="s">
        <v>898</v>
      </c>
      <c r="I810" s="1" cm="1">
        <f t="array" ref="I810">IF(C810="Studio",1,IF(ISNUMBER(EvaluateFormula(C810)),EvaluateFormula(C810),0))</f>
        <v>6</v>
      </c>
      <c r="J810" s="1">
        <f t="shared" si="24"/>
        <v>6</v>
      </c>
      <c r="K810" cm="1">
        <f t="array" ref="K810">ExtractMoney(B810)</f>
        <v>2100000</v>
      </c>
      <c r="L810" s="1">
        <f t="shared" si="25"/>
        <v>4</v>
      </c>
      <c r="M810" cm="1">
        <f t="array" ref="M810">ExtractNumber(G810)</f>
        <v>3060</v>
      </c>
    </row>
    <row r="811" spans="1:13" x14ac:dyDescent="0.3">
      <c r="A811" s="1" t="s">
        <v>63</v>
      </c>
      <c r="B811" s="1" t="s">
        <v>604</v>
      </c>
      <c r="C811" s="1" t="s">
        <v>61</v>
      </c>
      <c r="D811" s="1">
        <v>8</v>
      </c>
      <c r="E811" s="1">
        <v>5</v>
      </c>
      <c r="F811" s="1" t="s">
        <v>81</v>
      </c>
      <c r="G811" s="1" t="s">
        <v>899</v>
      </c>
      <c r="H811" s="1" t="s">
        <v>94</v>
      </c>
      <c r="I811" s="1" cm="1">
        <f t="array" ref="I811">IF(C811="Studio",1,IF(ISNUMBER(EvaluateFormula(C811)),EvaluateFormula(C811),0))</f>
        <v>6</v>
      </c>
      <c r="J811" s="1">
        <f t="shared" si="24"/>
        <v>8</v>
      </c>
      <c r="K811" cm="1">
        <f t="array" ref="K811">ExtractMoney(B811)</f>
        <v>1890000</v>
      </c>
      <c r="L811" s="1">
        <f t="shared" si="25"/>
        <v>5</v>
      </c>
      <c r="M811" cm="1">
        <f t="array" ref="M811">ExtractNumber(G811)</f>
        <v>2232</v>
      </c>
    </row>
    <row r="812" spans="1:13" x14ac:dyDescent="0.3">
      <c r="A812" s="1" t="s">
        <v>155</v>
      </c>
      <c r="B812" s="1" t="s">
        <v>900</v>
      </c>
      <c r="C812" s="1">
        <v>2</v>
      </c>
      <c r="D812" s="1">
        <v>2</v>
      </c>
      <c r="E812" s="1">
        <v>2</v>
      </c>
      <c r="F812" s="1" t="s">
        <v>11</v>
      </c>
      <c r="G812" s="1" t="s">
        <v>901</v>
      </c>
      <c r="H812" s="1" t="s">
        <v>18</v>
      </c>
      <c r="I812" s="1" cm="1">
        <f t="array" ref="I812">IF(C812="Studio",1,IF(ISNUMBER(EvaluateFormula(C812)),EvaluateFormula(C812),0))</f>
        <v>2</v>
      </c>
      <c r="J812" s="1">
        <f t="shared" si="24"/>
        <v>2</v>
      </c>
      <c r="K812" cm="1">
        <f t="array" ref="K812">ExtractMoney(B812)</f>
        <v>1049888</v>
      </c>
      <c r="L812" s="1">
        <f t="shared" si="25"/>
        <v>2</v>
      </c>
      <c r="M812" cm="1">
        <f t="array" ref="M812">ExtractNumber(G812)</f>
        <v>858</v>
      </c>
    </row>
    <row r="813" spans="1:13" x14ac:dyDescent="0.3">
      <c r="A813" s="1" t="s">
        <v>63</v>
      </c>
      <c r="B813" s="1" t="s">
        <v>149</v>
      </c>
      <c r="C813" s="1" t="s">
        <v>70</v>
      </c>
      <c r="D813" s="1">
        <v>4</v>
      </c>
      <c r="E813" s="1">
        <v>2</v>
      </c>
      <c r="F813" s="1" t="s">
        <v>21</v>
      </c>
      <c r="G813" s="1" t="s">
        <v>65</v>
      </c>
      <c r="H813" s="1" t="s">
        <v>18</v>
      </c>
      <c r="I813" s="1" cm="1">
        <f t="array" ref="I813">IF(C813="Studio",1,IF(ISNUMBER(EvaluateFormula(C813)),EvaluateFormula(C813),0))</f>
        <v>5</v>
      </c>
      <c r="J813" s="1">
        <f t="shared" si="24"/>
        <v>4</v>
      </c>
      <c r="K813" cm="1">
        <f t="array" ref="K813">ExtractMoney(B813)</f>
        <v>1850000</v>
      </c>
      <c r="L813" s="1">
        <f t="shared" si="25"/>
        <v>2</v>
      </c>
      <c r="M813" cm="1">
        <f t="array" ref="M813">ExtractNumber(G813)</f>
        <v>1830</v>
      </c>
    </row>
    <row r="814" spans="1:13" x14ac:dyDescent="0.3">
      <c r="A814" s="1" t="s">
        <v>68</v>
      </c>
      <c r="B814" s="1" t="s">
        <v>268</v>
      </c>
      <c r="C814" s="1" t="s">
        <v>26</v>
      </c>
      <c r="D814" s="1">
        <v>4</v>
      </c>
      <c r="E814" s="1">
        <v>3</v>
      </c>
      <c r="F814" s="1" t="s">
        <v>45</v>
      </c>
      <c r="G814" s="1" t="s">
        <v>902</v>
      </c>
      <c r="H814" s="1" t="s">
        <v>18</v>
      </c>
      <c r="I814" s="1" cm="1">
        <f t="array" ref="I814">IF(C814="Studio",1,IF(ISNUMBER(EvaluateFormula(C814)),EvaluateFormula(C814),0))</f>
        <v>5</v>
      </c>
      <c r="J814" s="1">
        <f t="shared" si="24"/>
        <v>4</v>
      </c>
      <c r="K814" cm="1">
        <f t="array" ref="K814">ExtractMoney(B814)</f>
        <v>2200000</v>
      </c>
      <c r="L814" s="1">
        <f t="shared" si="25"/>
        <v>3</v>
      </c>
      <c r="M814" cm="1">
        <f t="array" ref="M814">ExtractNumber(G814)</f>
        <v>2200</v>
      </c>
    </row>
    <row r="815" spans="1:13" x14ac:dyDescent="0.3">
      <c r="A815" s="1" t="s">
        <v>68</v>
      </c>
      <c r="B815" s="1" t="s">
        <v>92</v>
      </c>
      <c r="C815" s="1">
        <v>5</v>
      </c>
      <c r="D815" s="1">
        <v>5</v>
      </c>
      <c r="E815" s="1">
        <v>4</v>
      </c>
      <c r="F815" s="1" t="s">
        <v>52</v>
      </c>
      <c r="G815" s="1" t="s">
        <v>903</v>
      </c>
      <c r="H815" s="1" t="s">
        <v>18</v>
      </c>
      <c r="I815" s="1" cm="1">
        <f t="array" ref="I815">IF(C815="Studio",1,IF(ISNUMBER(EvaluateFormula(C815)),EvaluateFormula(C815),0))</f>
        <v>5</v>
      </c>
      <c r="J815" s="1">
        <f t="shared" si="24"/>
        <v>5</v>
      </c>
      <c r="K815" cm="1">
        <f t="array" ref="K815">ExtractMoney(B815)</f>
        <v>3300000</v>
      </c>
      <c r="L815" s="1">
        <f t="shared" si="25"/>
        <v>4</v>
      </c>
      <c r="M815" cm="1">
        <f t="array" ref="M815">ExtractNumber(G815)</f>
        <v>3200</v>
      </c>
    </row>
    <row r="816" spans="1:13" x14ac:dyDescent="0.3">
      <c r="A816" s="1" t="s">
        <v>68</v>
      </c>
      <c r="B816" s="1" t="s">
        <v>904</v>
      </c>
      <c r="C816" s="1" t="s">
        <v>290</v>
      </c>
      <c r="D816" s="1">
        <v>6</v>
      </c>
      <c r="E816" s="1">
        <v>4</v>
      </c>
      <c r="F816" s="1" t="s">
        <v>727</v>
      </c>
      <c r="G816" s="1" t="s">
        <v>903</v>
      </c>
      <c r="H816" s="1" t="s">
        <v>18</v>
      </c>
      <c r="I816" s="1" cm="1">
        <f t="array" ref="I816">IF(C816="Studio",1,IF(ISNUMBER(EvaluateFormula(C816)),EvaluateFormula(C816),0))</f>
        <v>8</v>
      </c>
      <c r="J816" s="1">
        <f t="shared" si="24"/>
        <v>6</v>
      </c>
      <c r="K816" cm="1">
        <f t="array" ref="K816">ExtractMoney(B816)</f>
        <v>3890000</v>
      </c>
      <c r="L816" s="1">
        <f t="shared" si="25"/>
        <v>4</v>
      </c>
      <c r="M816" cm="1">
        <f t="array" ref="M816">ExtractNumber(G816)</f>
        <v>3200</v>
      </c>
    </row>
    <row r="817" spans="1:13" x14ac:dyDescent="0.3">
      <c r="A817" s="1" t="s">
        <v>63</v>
      </c>
      <c r="B817" s="1" t="s">
        <v>905</v>
      </c>
      <c r="C817" s="1">
        <v>3</v>
      </c>
      <c r="D817" s="1">
        <v>2</v>
      </c>
      <c r="E817" s="1">
        <v>2</v>
      </c>
      <c r="F817" s="1" t="s">
        <v>21</v>
      </c>
      <c r="G817" s="1" t="s">
        <v>702</v>
      </c>
      <c r="H817" s="1" t="s">
        <v>13</v>
      </c>
      <c r="I817" s="1" cm="1">
        <f t="array" ref="I817">IF(C817="Studio",1,IF(ISNUMBER(EvaluateFormula(C817)),EvaluateFormula(C817),0))</f>
        <v>3</v>
      </c>
      <c r="J817" s="1">
        <f t="shared" si="24"/>
        <v>2</v>
      </c>
      <c r="K817" cm="1">
        <f t="array" ref="K817">ExtractMoney(B817)</f>
        <v>1470000</v>
      </c>
      <c r="L817" s="1">
        <f t="shared" si="25"/>
        <v>2</v>
      </c>
      <c r="M817" cm="1">
        <f t="array" ref="M817">ExtractNumber(G817)</f>
        <v>1200</v>
      </c>
    </row>
    <row r="818" spans="1:13" x14ac:dyDescent="0.3">
      <c r="A818" s="1" t="s">
        <v>28</v>
      </c>
      <c r="B818" s="1" t="s">
        <v>76</v>
      </c>
      <c r="C818" s="1">
        <v>3</v>
      </c>
      <c r="D818" s="1">
        <v>2</v>
      </c>
      <c r="E818" s="1">
        <v>2</v>
      </c>
      <c r="F818" s="1" t="s">
        <v>334</v>
      </c>
      <c r="G818" s="1" t="s">
        <v>335</v>
      </c>
      <c r="H818" s="1" t="s">
        <v>13</v>
      </c>
      <c r="I818" s="1" cm="1">
        <f t="array" ref="I818">IF(C818="Studio",1,IF(ISNUMBER(EvaluateFormula(C818)),EvaluateFormula(C818),0))</f>
        <v>3</v>
      </c>
      <c r="J818" s="1">
        <f t="shared" si="24"/>
        <v>2</v>
      </c>
      <c r="K818" cm="1">
        <f t="array" ref="K818">ExtractMoney(B818)</f>
        <v>1450000</v>
      </c>
      <c r="L818" s="1">
        <f t="shared" si="25"/>
        <v>2</v>
      </c>
      <c r="M818" cm="1">
        <f t="array" ref="M818">ExtractNumber(G818)</f>
        <v>1920</v>
      </c>
    </row>
    <row r="819" spans="1:13" x14ac:dyDescent="0.3">
      <c r="A819" s="1" t="s">
        <v>80</v>
      </c>
      <c r="B819" s="1" t="s">
        <v>227</v>
      </c>
      <c r="C819" s="1" t="s">
        <v>26</v>
      </c>
      <c r="D819" s="1">
        <v>6</v>
      </c>
      <c r="E819" s="1">
        <v>6</v>
      </c>
      <c r="F819" s="1" t="s">
        <v>478</v>
      </c>
      <c r="G819" s="1" t="s">
        <v>906</v>
      </c>
      <c r="H819" s="1" t="s">
        <v>18</v>
      </c>
      <c r="I819" s="1" cm="1">
        <f t="array" ref="I819">IF(C819="Studio",1,IF(ISNUMBER(EvaluateFormula(C819)),EvaluateFormula(C819),0))</f>
        <v>5</v>
      </c>
      <c r="J819" s="1">
        <f t="shared" si="24"/>
        <v>6</v>
      </c>
      <c r="K819" cm="1">
        <f t="array" ref="K819">ExtractMoney(B819)</f>
        <v>2000000</v>
      </c>
      <c r="L819" s="1">
        <f t="shared" si="25"/>
        <v>6</v>
      </c>
      <c r="M819" cm="1">
        <f t="array" ref="M819">ExtractNumber(G819)</f>
        <v>1600</v>
      </c>
    </row>
    <row r="820" spans="1:13" x14ac:dyDescent="0.3">
      <c r="A820" s="1" t="s">
        <v>24</v>
      </c>
      <c r="B820" s="1" t="s">
        <v>197</v>
      </c>
      <c r="C820" s="1" t="s">
        <v>26</v>
      </c>
      <c r="D820" s="1">
        <v>3</v>
      </c>
      <c r="E820" s="1">
        <v>2</v>
      </c>
      <c r="F820" s="1" t="s">
        <v>74</v>
      </c>
      <c r="G820" s="1" t="s">
        <v>27</v>
      </c>
      <c r="H820" s="1" t="s">
        <v>18</v>
      </c>
      <c r="I820" s="1" cm="1">
        <f t="array" ref="I820">IF(C820="Studio",1,IF(ISNUMBER(EvaluateFormula(C820)),EvaluateFormula(C820),0))</f>
        <v>5</v>
      </c>
      <c r="J820" s="1">
        <f t="shared" si="24"/>
        <v>3</v>
      </c>
      <c r="K820" cm="1">
        <f t="array" ref="K820">ExtractMoney(B820)</f>
        <v>920000</v>
      </c>
      <c r="L820" s="1">
        <f t="shared" si="25"/>
        <v>2</v>
      </c>
      <c r="M820" cm="1">
        <f t="array" ref="M820">ExtractNumber(G820)</f>
        <v>1513</v>
      </c>
    </row>
    <row r="821" spans="1:13" x14ac:dyDescent="0.3">
      <c r="A821" s="1" t="s">
        <v>8</v>
      </c>
      <c r="B821" s="1" t="s">
        <v>182</v>
      </c>
      <c r="C821" s="1">
        <v>1</v>
      </c>
      <c r="D821" s="1">
        <v>1</v>
      </c>
      <c r="E821" s="1">
        <v>1</v>
      </c>
      <c r="F821" s="1" t="s">
        <v>87</v>
      </c>
      <c r="G821" s="1" t="s">
        <v>384</v>
      </c>
      <c r="H821" s="1" t="s">
        <v>18</v>
      </c>
      <c r="I821" s="1" cm="1">
        <f t="array" ref="I821">IF(C821="Studio",1,IF(ISNUMBER(EvaluateFormula(C821)),EvaluateFormula(C821),0))</f>
        <v>1</v>
      </c>
      <c r="J821" s="1">
        <f t="shared" si="24"/>
        <v>1</v>
      </c>
      <c r="K821" cm="1">
        <f t="array" ref="K821">ExtractMoney(B821)</f>
        <v>1000000</v>
      </c>
      <c r="L821" s="1">
        <f t="shared" si="25"/>
        <v>1</v>
      </c>
      <c r="M821" cm="1">
        <f t="array" ref="M821">ExtractNumber(G821)</f>
        <v>751</v>
      </c>
    </row>
    <row r="822" spans="1:13" x14ac:dyDescent="0.3">
      <c r="A822" s="1" t="s">
        <v>14</v>
      </c>
      <c r="B822" s="1" t="s">
        <v>907</v>
      </c>
      <c r="C822" s="1" t="s">
        <v>30</v>
      </c>
      <c r="D822" s="1">
        <v>4</v>
      </c>
      <c r="E822" s="1">
        <v>3</v>
      </c>
      <c r="F822" s="1" t="s">
        <v>136</v>
      </c>
      <c r="G822" s="1" t="s">
        <v>908</v>
      </c>
      <c r="H822" s="1" t="s">
        <v>18</v>
      </c>
      <c r="I822" s="1" cm="1">
        <f t="array" ref="I822">IF(C822="Studio",1,IF(ISNUMBER(EvaluateFormula(C822)),EvaluateFormula(C822),0))</f>
        <v>6</v>
      </c>
      <c r="J822" s="1">
        <f t="shared" si="24"/>
        <v>4</v>
      </c>
      <c r="K822" cm="1">
        <f t="array" ref="K822">ExtractMoney(B822)</f>
        <v>7612600</v>
      </c>
      <c r="L822" s="1">
        <f t="shared" si="25"/>
        <v>3</v>
      </c>
      <c r="M822" cm="1">
        <f t="array" ref="M822">ExtractNumber(G822)</f>
        <v>4478</v>
      </c>
    </row>
    <row r="823" spans="1:13" x14ac:dyDescent="0.3">
      <c r="A823" s="1" t="s">
        <v>24</v>
      </c>
      <c r="B823" s="1" t="s">
        <v>25</v>
      </c>
      <c r="C823" s="1" t="s">
        <v>26</v>
      </c>
      <c r="D823" s="1">
        <v>3</v>
      </c>
      <c r="E823" s="1">
        <v>2</v>
      </c>
      <c r="F823" s="1" t="s">
        <v>21</v>
      </c>
      <c r="G823" s="1" t="s">
        <v>27</v>
      </c>
      <c r="H823" s="1" t="s">
        <v>18</v>
      </c>
      <c r="I823" s="1" cm="1">
        <f t="array" ref="I823">IF(C823="Studio",1,IF(ISNUMBER(EvaluateFormula(C823)),EvaluateFormula(C823),0))</f>
        <v>5</v>
      </c>
      <c r="J823" s="1">
        <f t="shared" si="24"/>
        <v>3</v>
      </c>
      <c r="K823" cm="1">
        <f t="array" ref="K823">ExtractMoney(B823)</f>
        <v>900000</v>
      </c>
      <c r="L823" s="1">
        <f t="shared" si="25"/>
        <v>2</v>
      </c>
      <c r="M823" cm="1">
        <f t="array" ref="M823">ExtractNumber(G823)</f>
        <v>1513</v>
      </c>
    </row>
    <row r="824" spans="1:13" x14ac:dyDescent="0.3">
      <c r="A824" s="1" t="s">
        <v>24</v>
      </c>
      <c r="B824" s="1" t="s">
        <v>275</v>
      </c>
      <c r="C824" s="1" t="s">
        <v>26</v>
      </c>
      <c r="D824" s="1">
        <v>3</v>
      </c>
      <c r="E824" s="1">
        <v>4</v>
      </c>
      <c r="F824" s="1" t="s">
        <v>21</v>
      </c>
      <c r="G824" s="1" t="s">
        <v>128</v>
      </c>
      <c r="H824" s="1" t="s">
        <v>18</v>
      </c>
      <c r="I824" s="1" cm="1">
        <f t="array" ref="I824">IF(C824="Studio",1,IF(ISNUMBER(EvaluateFormula(C824)),EvaluateFormula(C824),0))</f>
        <v>5</v>
      </c>
      <c r="J824" s="1">
        <f t="shared" si="24"/>
        <v>3</v>
      </c>
      <c r="K824" cm="1">
        <f t="array" ref="K824">ExtractMoney(B824)</f>
        <v>1060000</v>
      </c>
      <c r="L824" s="1">
        <f t="shared" si="25"/>
        <v>4</v>
      </c>
      <c r="M824" cm="1">
        <f t="array" ref="M824">ExtractNumber(G824)</f>
        <v>1772</v>
      </c>
    </row>
    <row r="825" spans="1:13" x14ac:dyDescent="0.3">
      <c r="A825" s="1" t="s">
        <v>91</v>
      </c>
      <c r="B825" s="1" t="s">
        <v>909</v>
      </c>
      <c r="C825" s="1">
        <v>4</v>
      </c>
      <c r="D825" s="1">
        <v>2</v>
      </c>
      <c r="E825" s="1">
        <v>2</v>
      </c>
      <c r="F825" s="1" t="s">
        <v>87</v>
      </c>
      <c r="G825" s="1" t="s">
        <v>910</v>
      </c>
      <c r="H825" s="1" t="s">
        <v>18</v>
      </c>
      <c r="I825" s="1" cm="1">
        <f t="array" ref="I825">IF(C825="Studio",1,IF(ISNUMBER(EvaluateFormula(C825)),EvaluateFormula(C825),0))</f>
        <v>4</v>
      </c>
      <c r="J825" s="1">
        <f t="shared" si="24"/>
        <v>2</v>
      </c>
      <c r="K825" cm="1">
        <f t="array" ref="K825">ExtractMoney(B825)</f>
        <v>738000</v>
      </c>
      <c r="L825" s="1">
        <f t="shared" si="25"/>
        <v>2</v>
      </c>
      <c r="M825" cm="1">
        <f t="array" ref="M825">ExtractNumber(G825)</f>
        <v>1092</v>
      </c>
    </row>
    <row r="826" spans="1:13" x14ac:dyDescent="0.3">
      <c r="A826" s="1" t="s">
        <v>28</v>
      </c>
      <c r="B826" s="1" t="s">
        <v>230</v>
      </c>
      <c r="C826" s="1">
        <v>4</v>
      </c>
      <c r="D826" s="1">
        <v>3</v>
      </c>
      <c r="F826" s="1" t="s">
        <v>45</v>
      </c>
      <c r="G826" s="1" t="s">
        <v>38</v>
      </c>
      <c r="H826" s="1" t="s">
        <v>18</v>
      </c>
      <c r="I826" s="1" cm="1">
        <f t="array" ref="I826">IF(C826="Studio",1,IF(ISNUMBER(EvaluateFormula(C826)),EvaluateFormula(C826),0))</f>
        <v>4</v>
      </c>
      <c r="J826" s="1">
        <f t="shared" si="24"/>
        <v>3</v>
      </c>
      <c r="K826" cm="1">
        <f t="array" ref="K826">ExtractMoney(B826)</f>
        <v>1280000</v>
      </c>
      <c r="L826" s="1">
        <f t="shared" si="25"/>
        <v>0</v>
      </c>
      <c r="M826" cm="1">
        <f t="array" ref="M826">ExtractNumber(G826)</f>
        <v>1875</v>
      </c>
    </row>
    <row r="827" spans="1:13" x14ac:dyDescent="0.3">
      <c r="A827" s="1" t="s">
        <v>28</v>
      </c>
      <c r="B827" s="1" t="s">
        <v>29</v>
      </c>
      <c r="C827" s="1" t="s">
        <v>209</v>
      </c>
      <c r="D827" s="1">
        <v>4</v>
      </c>
      <c r="F827" s="1" t="s">
        <v>52</v>
      </c>
      <c r="G827" s="1" t="s">
        <v>31</v>
      </c>
      <c r="H827" s="1" t="s">
        <v>18</v>
      </c>
      <c r="I827" s="1" cm="1">
        <f t="array" ref="I827">IF(C827="Studio",1,IF(ISNUMBER(EvaluateFormula(C827)),EvaluateFormula(C827),0))</f>
        <v>7</v>
      </c>
      <c r="J827" s="1">
        <f t="shared" si="24"/>
        <v>4</v>
      </c>
      <c r="K827" cm="1">
        <f t="array" ref="K827">ExtractMoney(B827)</f>
        <v>5350000</v>
      </c>
      <c r="L827" s="1">
        <f t="shared" si="25"/>
        <v>0</v>
      </c>
      <c r="M827" cm="1">
        <f t="array" ref="M827">ExtractNumber(G827)</f>
        <v>7200</v>
      </c>
    </row>
    <row r="828" spans="1:13" x14ac:dyDescent="0.3">
      <c r="A828" s="1" t="s">
        <v>68</v>
      </c>
      <c r="B828" s="1" t="s">
        <v>911</v>
      </c>
      <c r="C828" s="1" t="s">
        <v>26</v>
      </c>
      <c r="D828" s="1">
        <v>6</v>
      </c>
      <c r="E828" s="1">
        <v>4</v>
      </c>
      <c r="F828" s="1" t="s">
        <v>81</v>
      </c>
      <c r="G828" s="1" t="s">
        <v>710</v>
      </c>
      <c r="H828" s="1" t="s">
        <v>13</v>
      </c>
      <c r="I828" s="1" cm="1">
        <f t="array" ref="I828">IF(C828="Studio",1,IF(ISNUMBER(EvaluateFormula(C828)),EvaluateFormula(C828),0))</f>
        <v>5</v>
      </c>
      <c r="J828" s="1">
        <f t="shared" si="24"/>
        <v>6</v>
      </c>
      <c r="K828" cm="1">
        <f t="array" ref="K828">ExtractMoney(B828)</f>
        <v>3650000</v>
      </c>
      <c r="L828" s="1">
        <f t="shared" si="25"/>
        <v>4</v>
      </c>
      <c r="M828" cm="1">
        <f t="array" ref="M828">ExtractNumber(G828)</f>
        <v>1870</v>
      </c>
    </row>
    <row r="829" spans="1:13" x14ac:dyDescent="0.3">
      <c r="A829" s="1" t="s">
        <v>68</v>
      </c>
      <c r="B829" s="1" t="s">
        <v>394</v>
      </c>
      <c r="C829" s="1" t="s">
        <v>61</v>
      </c>
      <c r="D829" s="1">
        <v>4</v>
      </c>
      <c r="F829" s="1" t="s">
        <v>672</v>
      </c>
      <c r="G829" s="1" t="s">
        <v>274</v>
      </c>
      <c r="H829" s="1" t="s">
        <v>18</v>
      </c>
      <c r="I829" s="1" cm="1">
        <f t="array" ref="I829">IF(C829="Studio",1,IF(ISNUMBER(EvaluateFormula(C829)),EvaluateFormula(C829),0))</f>
        <v>6</v>
      </c>
      <c r="J829" s="1">
        <f t="shared" si="24"/>
        <v>4</v>
      </c>
      <c r="K829" cm="1">
        <f t="array" ref="K829">ExtractMoney(B829)</f>
        <v>1600000</v>
      </c>
      <c r="L829" s="1">
        <f t="shared" si="25"/>
        <v>0</v>
      </c>
      <c r="M829" cm="1">
        <f t="array" ref="M829">ExtractNumber(G829)</f>
        <v>1650</v>
      </c>
    </row>
    <row r="830" spans="1:13" x14ac:dyDescent="0.3">
      <c r="A830" s="1" t="s">
        <v>8</v>
      </c>
      <c r="B830" s="1" t="s">
        <v>76</v>
      </c>
      <c r="C830" s="1">
        <v>2</v>
      </c>
      <c r="D830" s="1">
        <v>2</v>
      </c>
      <c r="E830" s="1">
        <v>1</v>
      </c>
      <c r="F830" s="1" t="s">
        <v>74</v>
      </c>
      <c r="G830" s="1" t="s">
        <v>608</v>
      </c>
      <c r="H830" s="1" t="s">
        <v>13</v>
      </c>
      <c r="I830" s="1" cm="1">
        <f t="array" ref="I830">IF(C830="Studio",1,IF(ISNUMBER(EvaluateFormula(C830)),EvaluateFormula(C830),0))</f>
        <v>2</v>
      </c>
      <c r="J830" s="1">
        <f t="shared" si="24"/>
        <v>2</v>
      </c>
      <c r="K830" cm="1">
        <f t="array" ref="K830">ExtractMoney(B830)</f>
        <v>1450000</v>
      </c>
      <c r="L830" s="1">
        <f t="shared" si="25"/>
        <v>1</v>
      </c>
      <c r="M830" cm="1">
        <f t="array" ref="M830">ExtractNumber(G830)</f>
        <v>867</v>
      </c>
    </row>
    <row r="831" spans="1:13" x14ac:dyDescent="0.3">
      <c r="A831" s="1" t="s">
        <v>63</v>
      </c>
      <c r="B831" s="1" t="s">
        <v>47</v>
      </c>
      <c r="C831" s="1" t="s">
        <v>48</v>
      </c>
      <c r="D831" s="1">
        <v>4</v>
      </c>
      <c r="F831" s="1" t="s">
        <v>21</v>
      </c>
      <c r="G831" s="1" t="s">
        <v>705</v>
      </c>
      <c r="H831" s="1" t="s">
        <v>18</v>
      </c>
      <c r="I831" s="1" cm="1">
        <f t="array" ref="I831">IF(C831="Studio",1,IF(ISNUMBER(EvaluateFormula(C831)),EvaluateFormula(C831),0))</f>
        <v>4</v>
      </c>
      <c r="J831" s="1">
        <f t="shared" si="24"/>
        <v>4</v>
      </c>
      <c r="K831" cm="1">
        <f t="array" ref="K831">ExtractMoney(B831)</f>
        <v>1700000</v>
      </c>
      <c r="L831" s="1">
        <f t="shared" si="25"/>
        <v>0</v>
      </c>
      <c r="M831" cm="1">
        <f t="array" ref="M831">ExtractNumber(G831)</f>
        <v>2038</v>
      </c>
    </row>
    <row r="832" spans="1:13" x14ac:dyDescent="0.3">
      <c r="A832" s="1" t="s">
        <v>155</v>
      </c>
      <c r="B832" s="1" t="s">
        <v>125</v>
      </c>
      <c r="C832" s="1" t="s">
        <v>279</v>
      </c>
      <c r="D832" s="1">
        <v>1</v>
      </c>
      <c r="F832" s="1" t="s">
        <v>74</v>
      </c>
      <c r="G832" s="1" t="s">
        <v>612</v>
      </c>
      <c r="H832" s="1" t="s">
        <v>13</v>
      </c>
      <c r="I832" s="1" cm="1">
        <f t="array" ref="I832">IF(C832="Studio",1,IF(ISNUMBER(EvaluateFormula(C832)),EvaluateFormula(C832),0))</f>
        <v>4</v>
      </c>
      <c r="J832" s="1">
        <f t="shared" si="24"/>
        <v>1</v>
      </c>
      <c r="K832" cm="1">
        <f t="array" ref="K832">ExtractMoney(B832)</f>
        <v>1150000</v>
      </c>
      <c r="L832" s="1">
        <f t="shared" si="25"/>
        <v>0</v>
      </c>
      <c r="M832" cm="1">
        <f t="array" ref="M832">ExtractNumber(G832)</f>
        <v>1119</v>
      </c>
    </row>
    <row r="833" spans="1:13" x14ac:dyDescent="0.3">
      <c r="A833" s="1" t="s">
        <v>155</v>
      </c>
      <c r="B833" s="1" t="s">
        <v>69</v>
      </c>
      <c r="C833" s="1" t="s">
        <v>48</v>
      </c>
      <c r="D833" s="1">
        <v>3</v>
      </c>
      <c r="F833" s="1" t="s">
        <v>21</v>
      </c>
      <c r="G833" s="1" t="s">
        <v>252</v>
      </c>
      <c r="H833" s="1" t="s">
        <v>18</v>
      </c>
      <c r="I833" s="1" cm="1">
        <f t="array" ref="I833">IF(C833="Studio",1,IF(ISNUMBER(EvaluateFormula(C833)),EvaluateFormula(C833),0))</f>
        <v>4</v>
      </c>
      <c r="J833" s="1">
        <f t="shared" si="24"/>
        <v>3</v>
      </c>
      <c r="K833" cm="1">
        <f t="array" ref="K833">ExtractMoney(B833)</f>
        <v>1500000</v>
      </c>
      <c r="L833" s="1">
        <f t="shared" si="25"/>
        <v>0</v>
      </c>
      <c r="M833" cm="1">
        <f t="array" ref="M833">ExtractNumber(G833)</f>
        <v>1544</v>
      </c>
    </row>
    <row r="834" spans="1:13" x14ac:dyDescent="0.3">
      <c r="A834" s="1" t="s">
        <v>168</v>
      </c>
      <c r="B834" s="1" t="s">
        <v>912</v>
      </c>
      <c r="C834" s="1" t="s">
        <v>26</v>
      </c>
      <c r="D834" s="1">
        <v>3</v>
      </c>
      <c r="E834" s="1">
        <v>3</v>
      </c>
      <c r="F834" s="1" t="s">
        <v>37</v>
      </c>
      <c r="G834" s="1" t="s">
        <v>913</v>
      </c>
      <c r="H834" s="1" t="s">
        <v>18</v>
      </c>
      <c r="I834" s="1" cm="1">
        <f t="array" ref="I834">IF(C834="Studio",1,IF(ISNUMBER(EvaluateFormula(C834)),EvaluateFormula(C834),0))</f>
        <v>5</v>
      </c>
      <c r="J834" s="1">
        <f t="shared" si="24"/>
        <v>3</v>
      </c>
      <c r="K834" cm="1">
        <f t="array" ref="K834">ExtractMoney(B834)</f>
        <v>2990000</v>
      </c>
      <c r="L834" s="1">
        <f t="shared" si="25"/>
        <v>3</v>
      </c>
      <c r="M834" cm="1">
        <f t="array" ref="M834">ExtractNumber(G834)</f>
        <v>3315</v>
      </c>
    </row>
    <row r="835" spans="1:13" x14ac:dyDescent="0.3">
      <c r="A835" s="1" t="s">
        <v>23</v>
      </c>
      <c r="B835" s="1" t="s">
        <v>914</v>
      </c>
      <c r="C835" s="1">
        <v>3</v>
      </c>
      <c r="D835" s="1">
        <v>2</v>
      </c>
      <c r="E835" s="1">
        <v>1</v>
      </c>
      <c r="F835" s="1" t="s">
        <v>84</v>
      </c>
      <c r="G835" s="1" t="s">
        <v>915</v>
      </c>
      <c r="H835" s="1" t="s">
        <v>13</v>
      </c>
      <c r="I835" s="1" cm="1">
        <f t="array" ref="I835">IF(C835="Studio",1,IF(ISNUMBER(EvaluateFormula(C835)),EvaluateFormula(C835),0))</f>
        <v>3</v>
      </c>
      <c r="J835" s="1">
        <f t="shared" ref="J835:J898" si="26">IF(D835="",0,D835)</f>
        <v>2</v>
      </c>
      <c r="K835" cm="1">
        <f t="array" ref="K835">ExtractMoney(B835)</f>
        <v>715000</v>
      </c>
      <c r="L835" s="1">
        <f t="shared" ref="L835:L898" si="27">IF(E835="",0,E835)</f>
        <v>1</v>
      </c>
      <c r="M835" cm="1">
        <f t="array" ref="M835">ExtractNumber(G835)</f>
        <v>750</v>
      </c>
    </row>
    <row r="836" spans="1:13" x14ac:dyDescent="0.3">
      <c r="A836" s="1" t="s">
        <v>362</v>
      </c>
      <c r="B836" s="1" t="s">
        <v>590</v>
      </c>
      <c r="C836" s="1">
        <v>3</v>
      </c>
      <c r="D836" s="1">
        <v>3</v>
      </c>
      <c r="E836" s="1">
        <v>2</v>
      </c>
      <c r="F836" s="1" t="s">
        <v>74</v>
      </c>
      <c r="G836" s="1" t="s">
        <v>916</v>
      </c>
      <c r="H836" s="1" t="s">
        <v>18</v>
      </c>
      <c r="I836" s="1" cm="1">
        <f t="array" ref="I836">IF(C836="Studio",1,IF(ISNUMBER(EvaluateFormula(C836)),EvaluateFormula(C836),0))</f>
        <v>3</v>
      </c>
      <c r="J836" s="1">
        <f t="shared" si="26"/>
        <v>3</v>
      </c>
      <c r="K836" cm="1">
        <f t="array" ref="K836">ExtractMoney(B836)</f>
        <v>950000</v>
      </c>
      <c r="L836" s="1">
        <f t="shared" si="27"/>
        <v>2</v>
      </c>
      <c r="M836" cm="1">
        <f t="array" ref="M836">ExtractNumber(G836)</f>
        <v>1637</v>
      </c>
    </row>
    <row r="837" spans="1:13" x14ac:dyDescent="0.3">
      <c r="A837" s="1" t="s">
        <v>63</v>
      </c>
      <c r="B837" s="1" t="s">
        <v>649</v>
      </c>
      <c r="C837" s="1">
        <v>5</v>
      </c>
      <c r="D837" s="1">
        <v>5</v>
      </c>
      <c r="F837" s="1" t="s">
        <v>84</v>
      </c>
      <c r="G837" s="1" t="s">
        <v>917</v>
      </c>
      <c r="H837" s="1" t="s">
        <v>13</v>
      </c>
      <c r="I837" s="1" cm="1">
        <f t="array" ref="I837">IF(C837="Studio",1,IF(ISNUMBER(EvaluateFormula(C837)),EvaluateFormula(C837),0))</f>
        <v>5</v>
      </c>
      <c r="J837" s="1">
        <f t="shared" si="26"/>
        <v>5</v>
      </c>
      <c r="K837" cm="1">
        <f t="array" ref="K837">ExtractMoney(B837)</f>
        <v>2650000</v>
      </c>
      <c r="L837" s="1">
        <f t="shared" si="27"/>
        <v>0</v>
      </c>
      <c r="M837" cm="1">
        <f t="array" ref="M837">ExtractNumber(G837)</f>
        <v>3401</v>
      </c>
    </row>
    <row r="838" spans="1:13" x14ac:dyDescent="0.3">
      <c r="A838" s="1" t="s">
        <v>14</v>
      </c>
      <c r="B838" s="1" t="s">
        <v>272</v>
      </c>
      <c r="C838" s="1">
        <v>4</v>
      </c>
      <c r="D838" s="1">
        <v>3</v>
      </c>
      <c r="E838" s="1">
        <v>3</v>
      </c>
      <c r="F838" s="1" t="s">
        <v>175</v>
      </c>
      <c r="G838" s="1" t="s">
        <v>918</v>
      </c>
      <c r="H838" s="1" t="s">
        <v>18</v>
      </c>
      <c r="I838" s="1" cm="1">
        <f t="array" ref="I838">IF(C838="Studio",1,IF(ISNUMBER(EvaluateFormula(C838)),EvaluateFormula(C838),0))</f>
        <v>4</v>
      </c>
      <c r="J838" s="1">
        <f t="shared" si="26"/>
        <v>3</v>
      </c>
      <c r="K838" cm="1">
        <f t="array" ref="K838">ExtractMoney(B838)</f>
        <v>2500000</v>
      </c>
      <c r="L838" s="1">
        <f t="shared" si="27"/>
        <v>3</v>
      </c>
      <c r="M838" cm="1">
        <f t="array" ref="M838">ExtractNumber(G838)</f>
        <v>2800</v>
      </c>
    </row>
    <row r="839" spans="1:13" x14ac:dyDescent="0.3">
      <c r="A839" s="1" t="s">
        <v>14</v>
      </c>
      <c r="B839" s="1" t="s">
        <v>165</v>
      </c>
      <c r="C839" s="1">
        <v>5</v>
      </c>
      <c r="D839" s="1">
        <v>4</v>
      </c>
      <c r="E839" s="1">
        <v>4</v>
      </c>
      <c r="F839" s="1" t="s">
        <v>34</v>
      </c>
      <c r="G839" s="1" t="s">
        <v>919</v>
      </c>
      <c r="H839" s="1" t="s">
        <v>18</v>
      </c>
      <c r="I839" s="1" cm="1">
        <f t="array" ref="I839">IF(C839="Studio",1,IF(ISNUMBER(EvaluateFormula(C839)),EvaluateFormula(C839),0))</f>
        <v>5</v>
      </c>
      <c r="J839" s="1">
        <f t="shared" si="26"/>
        <v>4</v>
      </c>
      <c r="K839" cm="1">
        <f t="array" ref="K839">ExtractMoney(B839)</f>
        <v>3000000</v>
      </c>
      <c r="L839" s="1">
        <f t="shared" si="27"/>
        <v>4</v>
      </c>
      <c r="M839" cm="1">
        <f t="array" ref="M839">ExtractNumber(G839)</f>
        <v>3550</v>
      </c>
    </row>
    <row r="840" spans="1:13" x14ac:dyDescent="0.3">
      <c r="A840" s="1" t="s">
        <v>14</v>
      </c>
      <c r="B840" s="1" t="s">
        <v>420</v>
      </c>
      <c r="C840" s="1">
        <v>7</v>
      </c>
      <c r="D840" s="1">
        <v>6</v>
      </c>
      <c r="E840" s="1">
        <v>6</v>
      </c>
      <c r="F840" s="1" t="s">
        <v>16</v>
      </c>
      <c r="G840" s="1" t="s">
        <v>421</v>
      </c>
      <c r="I840" s="1" cm="1">
        <f t="array" ref="I840">IF(C840="Studio",1,IF(ISNUMBER(EvaluateFormula(C840)),EvaluateFormula(C840),0))</f>
        <v>7</v>
      </c>
      <c r="J840" s="1">
        <f t="shared" si="26"/>
        <v>6</v>
      </c>
      <c r="K840" cm="1">
        <f t="array" ref="K840">ExtractMoney(B840)</f>
        <v>3680000</v>
      </c>
      <c r="L840" s="1">
        <f t="shared" si="27"/>
        <v>6</v>
      </c>
      <c r="M840" cm="1">
        <f t="array" ref="M840">ExtractNumber(G840)</f>
        <v>6300</v>
      </c>
    </row>
    <row r="841" spans="1:13" x14ac:dyDescent="0.3">
      <c r="A841" s="1" t="s">
        <v>68</v>
      </c>
      <c r="B841" s="1" t="s">
        <v>101</v>
      </c>
      <c r="C841" s="1">
        <v>6</v>
      </c>
      <c r="D841" s="1">
        <v>5</v>
      </c>
      <c r="E841" s="1">
        <v>5</v>
      </c>
      <c r="F841" s="1" t="s">
        <v>553</v>
      </c>
      <c r="G841" s="1" t="s">
        <v>202</v>
      </c>
      <c r="H841" s="1" t="s">
        <v>18</v>
      </c>
      <c r="I841" s="1" cm="1">
        <f t="array" ref="I841">IF(C841="Studio",1,IF(ISNUMBER(EvaluateFormula(C841)),EvaluateFormula(C841),0))</f>
        <v>6</v>
      </c>
      <c r="J841" s="1">
        <f t="shared" si="26"/>
        <v>5</v>
      </c>
      <c r="K841" cm="1">
        <f t="array" ref="K841">ExtractMoney(B841)</f>
        <v>2400000</v>
      </c>
      <c r="L841" s="1">
        <f t="shared" si="27"/>
        <v>5</v>
      </c>
      <c r="M841" cm="1">
        <f t="array" ref="M841">ExtractNumber(G841)</f>
        <v>1760</v>
      </c>
    </row>
    <row r="842" spans="1:13" x14ac:dyDescent="0.3">
      <c r="A842" s="1" t="s">
        <v>68</v>
      </c>
      <c r="B842" s="1" t="s">
        <v>297</v>
      </c>
      <c r="C842" s="1" t="s">
        <v>61</v>
      </c>
      <c r="D842" s="1">
        <v>6</v>
      </c>
      <c r="E842" s="1">
        <v>2</v>
      </c>
      <c r="F842" s="1" t="s">
        <v>160</v>
      </c>
      <c r="G842" s="1" t="s">
        <v>902</v>
      </c>
      <c r="H842" s="1" t="s">
        <v>13</v>
      </c>
      <c r="I842" s="1" cm="1">
        <f t="array" ref="I842">IF(C842="Studio",1,IF(ISNUMBER(EvaluateFormula(C842)),EvaluateFormula(C842),0))</f>
        <v>6</v>
      </c>
      <c r="J842" s="1">
        <f t="shared" si="26"/>
        <v>6</v>
      </c>
      <c r="K842" cm="1">
        <f t="array" ref="K842">ExtractMoney(B842)</f>
        <v>1990000</v>
      </c>
      <c r="L842" s="1">
        <f t="shared" si="27"/>
        <v>2</v>
      </c>
      <c r="M842" cm="1">
        <f t="array" ref="M842">ExtractNumber(G842)</f>
        <v>2200</v>
      </c>
    </row>
    <row r="843" spans="1:13" x14ac:dyDescent="0.3">
      <c r="A843" s="1" t="s">
        <v>68</v>
      </c>
      <c r="B843" s="1" t="s">
        <v>390</v>
      </c>
      <c r="C843" s="1" t="s">
        <v>48</v>
      </c>
      <c r="D843" s="1">
        <v>3</v>
      </c>
      <c r="E843" s="1">
        <v>2</v>
      </c>
      <c r="F843" s="1" t="s">
        <v>45</v>
      </c>
      <c r="G843" s="1" t="s">
        <v>274</v>
      </c>
      <c r="I843" s="1" cm="1">
        <f t="array" ref="I843">IF(C843="Studio",1,IF(ISNUMBER(EvaluateFormula(C843)),EvaluateFormula(C843),0))</f>
        <v>4</v>
      </c>
      <c r="J843" s="1">
        <f t="shared" si="26"/>
        <v>3</v>
      </c>
      <c r="K843" cm="1">
        <f t="array" ref="K843">ExtractMoney(B843)</f>
        <v>1750000</v>
      </c>
      <c r="L843" s="1">
        <f t="shared" si="27"/>
        <v>2</v>
      </c>
      <c r="M843" cm="1">
        <f t="array" ref="M843">ExtractNumber(G843)</f>
        <v>1650</v>
      </c>
    </row>
    <row r="844" spans="1:13" x14ac:dyDescent="0.3">
      <c r="A844" s="1" t="s">
        <v>24</v>
      </c>
      <c r="B844" s="1" t="s">
        <v>25</v>
      </c>
      <c r="C844" s="1" t="s">
        <v>26</v>
      </c>
      <c r="D844" s="1">
        <v>3</v>
      </c>
      <c r="E844" s="1">
        <v>3</v>
      </c>
      <c r="F844" s="1" t="s">
        <v>21</v>
      </c>
      <c r="G844" s="1" t="s">
        <v>27</v>
      </c>
      <c r="H844" s="1" t="s">
        <v>18</v>
      </c>
      <c r="I844" s="1" cm="1">
        <f t="array" ref="I844">IF(C844="Studio",1,IF(ISNUMBER(EvaluateFormula(C844)),EvaluateFormula(C844),0))</f>
        <v>5</v>
      </c>
      <c r="J844" s="1">
        <f t="shared" si="26"/>
        <v>3</v>
      </c>
      <c r="K844" cm="1">
        <f t="array" ref="K844">ExtractMoney(B844)</f>
        <v>900000</v>
      </c>
      <c r="L844" s="1">
        <f t="shared" si="27"/>
        <v>3</v>
      </c>
      <c r="M844" cm="1">
        <f t="array" ref="M844">ExtractNumber(G844)</f>
        <v>1513</v>
      </c>
    </row>
    <row r="845" spans="1:13" x14ac:dyDescent="0.3">
      <c r="A845" s="1" t="s">
        <v>8</v>
      </c>
      <c r="B845" s="1" t="s">
        <v>9</v>
      </c>
      <c r="C845" s="1" t="s">
        <v>188</v>
      </c>
      <c r="D845" s="1">
        <v>1</v>
      </c>
      <c r="E845" s="1">
        <v>1</v>
      </c>
      <c r="F845" s="1" t="s">
        <v>112</v>
      </c>
      <c r="G845" s="1" t="s">
        <v>131</v>
      </c>
      <c r="H845" s="1" t="s">
        <v>13</v>
      </c>
      <c r="I845" s="1" cm="1">
        <f t="array" ref="I845">IF(C845="Studio",1,IF(ISNUMBER(EvaluateFormula(C845)),EvaluateFormula(C845),0))</f>
        <v>2</v>
      </c>
      <c r="J845" s="1">
        <f t="shared" si="26"/>
        <v>1</v>
      </c>
      <c r="K845" cm="1">
        <f t="array" ref="K845">ExtractMoney(B845)</f>
        <v>1250000</v>
      </c>
      <c r="L845" s="1">
        <f t="shared" si="27"/>
        <v>1</v>
      </c>
      <c r="M845" cm="1">
        <f t="array" ref="M845">ExtractNumber(G845)</f>
        <v>880</v>
      </c>
    </row>
    <row r="846" spans="1:13" x14ac:dyDescent="0.3">
      <c r="A846" s="1" t="s">
        <v>24</v>
      </c>
      <c r="B846" s="1" t="s">
        <v>220</v>
      </c>
      <c r="C846" s="1" t="s">
        <v>26</v>
      </c>
      <c r="D846" s="1">
        <v>3</v>
      </c>
      <c r="E846" s="1">
        <v>4</v>
      </c>
      <c r="F846" s="1" t="s">
        <v>21</v>
      </c>
      <c r="G846" s="1" t="s">
        <v>128</v>
      </c>
      <c r="H846" s="1" t="s">
        <v>18</v>
      </c>
      <c r="I846" s="1" cm="1">
        <f t="array" ref="I846">IF(C846="Studio",1,IF(ISNUMBER(EvaluateFormula(C846)),EvaluateFormula(C846),0))</f>
        <v>5</v>
      </c>
      <c r="J846" s="1">
        <f t="shared" si="26"/>
        <v>3</v>
      </c>
      <c r="K846" cm="1">
        <f t="array" ref="K846">ExtractMoney(B846)</f>
        <v>1050000</v>
      </c>
      <c r="L846" s="1">
        <f t="shared" si="27"/>
        <v>4</v>
      </c>
      <c r="M846" cm="1">
        <f t="array" ref="M846">ExtractNumber(G846)</f>
        <v>1772</v>
      </c>
    </row>
    <row r="847" spans="1:13" x14ac:dyDescent="0.3">
      <c r="A847" s="1" t="s">
        <v>28</v>
      </c>
      <c r="B847" s="1" t="s">
        <v>514</v>
      </c>
      <c r="C847" s="1">
        <v>5</v>
      </c>
      <c r="D847" s="1">
        <v>4</v>
      </c>
      <c r="F847" s="1" t="s">
        <v>16</v>
      </c>
      <c r="G847" s="1" t="s">
        <v>687</v>
      </c>
      <c r="H847" s="1" t="s">
        <v>18</v>
      </c>
      <c r="I847" s="1" cm="1">
        <f t="array" ref="I847">IF(C847="Studio",1,IF(ISNUMBER(EvaluateFormula(C847)),EvaluateFormula(C847),0))</f>
        <v>5</v>
      </c>
      <c r="J847" s="1">
        <f t="shared" si="26"/>
        <v>4</v>
      </c>
      <c r="K847" cm="1">
        <f t="array" ref="K847">ExtractMoney(B847)</f>
        <v>6000000</v>
      </c>
      <c r="L847" s="1">
        <f t="shared" si="27"/>
        <v>0</v>
      </c>
      <c r="M847" cm="1">
        <f t="array" ref="M847">ExtractNumber(G847)</f>
        <v>8000</v>
      </c>
    </row>
    <row r="848" spans="1:13" x14ac:dyDescent="0.3">
      <c r="A848" s="1" t="s">
        <v>23</v>
      </c>
      <c r="B848" s="1" t="s">
        <v>130</v>
      </c>
      <c r="C848" s="1">
        <v>1</v>
      </c>
      <c r="D848" s="1">
        <v>1</v>
      </c>
      <c r="E848" s="1">
        <v>1</v>
      </c>
      <c r="F848" s="1" t="s">
        <v>41</v>
      </c>
      <c r="G848" s="1" t="s">
        <v>920</v>
      </c>
      <c r="H848" s="1" t="s">
        <v>13</v>
      </c>
      <c r="I848" s="1" cm="1">
        <f t="array" ref="I848">IF(C848="Studio",1,IF(ISNUMBER(EvaluateFormula(C848)),EvaluateFormula(C848),0))</f>
        <v>1</v>
      </c>
      <c r="J848" s="1">
        <f t="shared" si="26"/>
        <v>1</v>
      </c>
      <c r="K848" cm="1">
        <f t="array" ref="K848">ExtractMoney(B848)</f>
        <v>780000</v>
      </c>
      <c r="L848" s="1">
        <f t="shared" si="27"/>
        <v>1</v>
      </c>
      <c r="M848" cm="1">
        <f t="array" ref="M848">ExtractNumber(G848)</f>
        <v>624</v>
      </c>
    </row>
    <row r="849" spans="1:13" x14ac:dyDescent="0.3">
      <c r="A849" s="1" t="s">
        <v>8</v>
      </c>
      <c r="B849" s="1" t="s">
        <v>234</v>
      </c>
      <c r="C849" s="1">
        <v>2</v>
      </c>
      <c r="D849" s="1">
        <v>2</v>
      </c>
      <c r="E849" s="1">
        <v>2</v>
      </c>
      <c r="F849" s="1" t="s">
        <v>21</v>
      </c>
      <c r="G849" s="1" t="s">
        <v>921</v>
      </c>
      <c r="H849" s="1" t="s">
        <v>13</v>
      </c>
      <c r="I849" s="1" cm="1">
        <f t="array" ref="I849">IF(C849="Studio",1,IF(ISNUMBER(EvaluateFormula(C849)),EvaluateFormula(C849),0))</f>
        <v>2</v>
      </c>
      <c r="J849" s="1">
        <f t="shared" si="26"/>
        <v>2</v>
      </c>
      <c r="K849" cm="1">
        <f t="array" ref="K849">ExtractMoney(B849)</f>
        <v>1350000</v>
      </c>
      <c r="L849" s="1">
        <f t="shared" si="27"/>
        <v>2</v>
      </c>
      <c r="M849" cm="1">
        <f t="array" ref="M849">ExtractNumber(G849)</f>
        <v>1270</v>
      </c>
    </row>
    <row r="850" spans="1:13" x14ac:dyDescent="0.3">
      <c r="A850" s="1" t="s">
        <v>14</v>
      </c>
      <c r="B850" s="1" t="s">
        <v>649</v>
      </c>
      <c r="C850" s="1" t="s">
        <v>48</v>
      </c>
      <c r="D850" s="1">
        <v>4</v>
      </c>
      <c r="E850" s="1">
        <v>3</v>
      </c>
      <c r="F850" s="1" t="s">
        <v>11</v>
      </c>
      <c r="G850" s="1" t="s">
        <v>650</v>
      </c>
      <c r="H850" s="1" t="s">
        <v>18</v>
      </c>
      <c r="I850" s="1" cm="1">
        <f t="array" ref="I850">IF(C850="Studio",1,IF(ISNUMBER(EvaluateFormula(C850)),EvaluateFormula(C850),0))</f>
        <v>4</v>
      </c>
      <c r="J850" s="1">
        <f t="shared" si="26"/>
        <v>4</v>
      </c>
      <c r="K850" cm="1">
        <f t="array" ref="K850">ExtractMoney(B850)</f>
        <v>2650000</v>
      </c>
      <c r="L850" s="1">
        <f t="shared" si="27"/>
        <v>3</v>
      </c>
      <c r="M850" cm="1">
        <f t="array" ref="M850">ExtractNumber(G850)</f>
        <v>2077</v>
      </c>
    </row>
    <row r="851" spans="1:13" x14ac:dyDescent="0.3">
      <c r="A851" s="1" t="s">
        <v>146</v>
      </c>
      <c r="B851" s="1" t="s">
        <v>511</v>
      </c>
      <c r="C851" s="1">
        <v>4</v>
      </c>
      <c r="D851" s="1">
        <v>2</v>
      </c>
      <c r="E851" s="1">
        <v>2</v>
      </c>
      <c r="F851" s="1" t="s">
        <v>11</v>
      </c>
      <c r="H851" s="1" t="s">
        <v>18</v>
      </c>
      <c r="I851" s="1" cm="1">
        <f t="array" ref="I851">IF(C851="Studio",1,IF(ISNUMBER(EvaluateFormula(C851)),EvaluateFormula(C851),0))</f>
        <v>4</v>
      </c>
      <c r="J851" s="1">
        <f t="shared" si="26"/>
        <v>2</v>
      </c>
      <c r="K851" cm="1">
        <f t="array" ref="K851">ExtractMoney(B851)</f>
        <v>320000</v>
      </c>
      <c r="L851" s="1">
        <f t="shared" si="27"/>
        <v>2</v>
      </c>
      <c r="M851" cm="1">
        <f t="array" ref="M851">ExtractNumber(G851)</f>
        <v>0</v>
      </c>
    </row>
    <row r="852" spans="1:13" x14ac:dyDescent="0.3">
      <c r="A852" s="1" t="s">
        <v>63</v>
      </c>
      <c r="B852" s="1" t="s">
        <v>922</v>
      </c>
      <c r="C852" s="1" t="s">
        <v>26</v>
      </c>
      <c r="D852" s="1">
        <v>4</v>
      </c>
      <c r="E852" s="1">
        <v>3</v>
      </c>
      <c r="F852" s="1" t="s">
        <v>21</v>
      </c>
      <c r="G852" s="1" t="s">
        <v>167</v>
      </c>
      <c r="H852" s="1" t="s">
        <v>18</v>
      </c>
      <c r="I852" s="1" cm="1">
        <f t="array" ref="I852">IF(C852="Studio",1,IF(ISNUMBER(EvaluateFormula(C852)),EvaluateFormula(C852),0))</f>
        <v>5</v>
      </c>
      <c r="J852" s="1">
        <f t="shared" si="26"/>
        <v>4</v>
      </c>
      <c r="K852" cm="1">
        <f t="array" ref="K852">ExtractMoney(B852)</f>
        <v>2450000</v>
      </c>
      <c r="L852" s="1">
        <f t="shared" si="27"/>
        <v>3</v>
      </c>
      <c r="M852" cm="1">
        <f t="array" ref="M852">ExtractNumber(G852)</f>
        <v>3000</v>
      </c>
    </row>
    <row r="853" spans="1:13" x14ac:dyDescent="0.3">
      <c r="A853" s="1" t="s">
        <v>14</v>
      </c>
      <c r="B853" s="1" t="s">
        <v>504</v>
      </c>
      <c r="C853" s="1">
        <v>6</v>
      </c>
      <c r="D853" s="1">
        <v>7</v>
      </c>
      <c r="F853" s="1" t="s">
        <v>16</v>
      </c>
      <c r="G853" s="1" t="s">
        <v>923</v>
      </c>
      <c r="I853" s="1" cm="1">
        <f t="array" ref="I853">IF(C853="Studio",1,IF(ISNUMBER(EvaluateFormula(C853)),EvaluateFormula(C853),0))</f>
        <v>6</v>
      </c>
      <c r="J853" s="1">
        <f t="shared" si="26"/>
        <v>7</v>
      </c>
      <c r="K853" cm="1">
        <f t="array" ref="K853">ExtractMoney(B853)</f>
        <v>12000000</v>
      </c>
      <c r="L853" s="1">
        <f t="shared" si="27"/>
        <v>0</v>
      </c>
      <c r="M853" cm="1">
        <f t="array" ref="M853">ExtractNumber(G853)</f>
        <v>9127</v>
      </c>
    </row>
    <row r="854" spans="1:13" x14ac:dyDescent="0.3">
      <c r="A854" s="1" t="s">
        <v>8</v>
      </c>
      <c r="B854" s="1" t="s">
        <v>302</v>
      </c>
      <c r="C854" s="1" t="s">
        <v>10</v>
      </c>
      <c r="D854" s="1">
        <v>2</v>
      </c>
      <c r="F854" s="1" t="s">
        <v>112</v>
      </c>
      <c r="G854" s="1" t="s">
        <v>678</v>
      </c>
      <c r="H854" s="1" t="s">
        <v>13</v>
      </c>
      <c r="I854" s="1" cm="1">
        <f t="array" ref="I854">IF(C854="Studio",1,IF(ISNUMBER(EvaluateFormula(C854)),EvaluateFormula(C854),0))</f>
        <v>3</v>
      </c>
      <c r="J854" s="1">
        <f t="shared" si="26"/>
        <v>2</v>
      </c>
      <c r="K854" cm="1">
        <f t="array" ref="K854">ExtractMoney(B854)</f>
        <v>1100000</v>
      </c>
      <c r="L854" s="1">
        <f t="shared" si="27"/>
        <v>0</v>
      </c>
      <c r="M854" cm="1">
        <f t="array" ref="M854">ExtractNumber(G854)</f>
        <v>811</v>
      </c>
    </row>
    <row r="855" spans="1:13" x14ac:dyDescent="0.3">
      <c r="A855" s="1" t="s">
        <v>63</v>
      </c>
      <c r="B855" s="1" t="s">
        <v>646</v>
      </c>
      <c r="C855" s="1" t="s">
        <v>26</v>
      </c>
      <c r="D855" s="1">
        <v>6</v>
      </c>
      <c r="E855" s="1">
        <v>3</v>
      </c>
      <c r="F855" s="1" t="s">
        <v>74</v>
      </c>
      <c r="G855" s="1" t="s">
        <v>924</v>
      </c>
      <c r="H855" s="1" t="s">
        <v>18</v>
      </c>
      <c r="I855" s="1" cm="1">
        <f t="array" ref="I855">IF(C855="Studio",1,IF(ISNUMBER(EvaluateFormula(C855)),EvaluateFormula(C855),0))</f>
        <v>5</v>
      </c>
      <c r="J855" s="1">
        <f t="shared" si="26"/>
        <v>6</v>
      </c>
      <c r="K855" cm="1">
        <f t="array" ref="K855">ExtractMoney(B855)</f>
        <v>2550000</v>
      </c>
      <c r="L855" s="1">
        <f t="shared" si="27"/>
        <v>3</v>
      </c>
      <c r="M855" cm="1">
        <f t="array" ref="M855">ExtractNumber(G855)</f>
        <v>3541</v>
      </c>
    </row>
    <row r="856" spans="1:13" x14ac:dyDescent="0.3">
      <c r="A856" s="1" t="s">
        <v>80</v>
      </c>
      <c r="B856" s="1" t="s">
        <v>234</v>
      </c>
      <c r="C856" s="1">
        <v>6</v>
      </c>
      <c r="D856" s="1">
        <v>5</v>
      </c>
      <c r="E856" s="1">
        <v>2</v>
      </c>
      <c r="F856" s="1" t="s">
        <v>81</v>
      </c>
      <c r="G856" s="1" t="s">
        <v>120</v>
      </c>
      <c r="H856" s="1" t="s">
        <v>13</v>
      </c>
      <c r="I856" s="1" cm="1">
        <f t="array" ref="I856">IF(C856="Studio",1,IF(ISNUMBER(EvaluateFormula(C856)),EvaluateFormula(C856),0))</f>
        <v>6</v>
      </c>
      <c r="J856" s="1">
        <f t="shared" si="26"/>
        <v>5</v>
      </c>
      <c r="K856" cm="1">
        <f t="array" ref="K856">ExtractMoney(B856)</f>
        <v>1350000</v>
      </c>
      <c r="L856" s="1">
        <f t="shared" si="27"/>
        <v>2</v>
      </c>
      <c r="M856" cm="1">
        <f t="array" ref="M856">ExtractNumber(G856)</f>
        <v>20</v>
      </c>
    </row>
    <row r="857" spans="1:13" x14ac:dyDescent="0.3">
      <c r="A857" s="1" t="s">
        <v>28</v>
      </c>
      <c r="B857" s="1" t="s">
        <v>69</v>
      </c>
      <c r="C857" s="1">
        <v>4</v>
      </c>
      <c r="D857" s="1">
        <v>3</v>
      </c>
      <c r="E857" s="1">
        <v>3</v>
      </c>
      <c r="F857" s="1" t="s">
        <v>45</v>
      </c>
      <c r="G857" s="1" t="s">
        <v>271</v>
      </c>
      <c r="H857" s="1" t="s">
        <v>18</v>
      </c>
      <c r="I857" s="1" cm="1">
        <f t="array" ref="I857">IF(C857="Studio",1,IF(ISNUMBER(EvaluateFormula(C857)),EvaluateFormula(C857),0))</f>
        <v>4</v>
      </c>
      <c r="J857" s="1">
        <f t="shared" si="26"/>
        <v>3</v>
      </c>
      <c r="K857" cm="1">
        <f t="array" ref="K857">ExtractMoney(B857)</f>
        <v>1500000</v>
      </c>
      <c r="L857" s="1">
        <f t="shared" si="27"/>
        <v>3</v>
      </c>
      <c r="M857" cm="1">
        <f t="array" ref="M857">ExtractNumber(G857)</f>
        <v>1800</v>
      </c>
    </row>
    <row r="858" spans="1:13" x14ac:dyDescent="0.3">
      <c r="A858" s="1" t="s">
        <v>24</v>
      </c>
      <c r="B858" s="1" t="s">
        <v>129</v>
      </c>
      <c r="C858" s="1" t="s">
        <v>26</v>
      </c>
      <c r="D858" s="1">
        <v>4</v>
      </c>
      <c r="E858" s="1">
        <v>2</v>
      </c>
      <c r="F858" s="1" t="s">
        <v>74</v>
      </c>
      <c r="G858" s="1" t="s">
        <v>27</v>
      </c>
      <c r="H858" s="1" t="s">
        <v>18</v>
      </c>
      <c r="I858" s="1" cm="1">
        <f t="array" ref="I858">IF(C858="Studio",1,IF(ISNUMBER(EvaluateFormula(C858)),EvaluateFormula(C858),0))</f>
        <v>5</v>
      </c>
      <c r="J858" s="1">
        <f t="shared" si="26"/>
        <v>4</v>
      </c>
      <c r="K858" cm="1">
        <f t="array" ref="K858">ExtractMoney(B858)</f>
        <v>930000</v>
      </c>
      <c r="L858" s="1">
        <f t="shared" si="27"/>
        <v>2</v>
      </c>
      <c r="M858" cm="1">
        <f t="array" ref="M858">ExtractNumber(G858)</f>
        <v>1513</v>
      </c>
    </row>
    <row r="859" spans="1:13" x14ac:dyDescent="0.3">
      <c r="A859" s="1" t="s">
        <v>23</v>
      </c>
      <c r="B859" s="1" t="s">
        <v>668</v>
      </c>
      <c r="C859" s="1">
        <v>1</v>
      </c>
      <c r="D859" s="1">
        <v>1</v>
      </c>
      <c r="E859" s="1">
        <v>1</v>
      </c>
      <c r="F859" s="1" t="s">
        <v>73</v>
      </c>
      <c r="G859" s="1" t="s">
        <v>669</v>
      </c>
      <c r="H859" s="1" t="s">
        <v>18</v>
      </c>
      <c r="I859" s="1" cm="1">
        <f t="array" ref="I859">IF(C859="Studio",1,IF(ISNUMBER(EvaluateFormula(C859)),EvaluateFormula(C859),0))</f>
        <v>1</v>
      </c>
      <c r="J859" s="1">
        <f t="shared" si="26"/>
        <v>1</v>
      </c>
      <c r="K859" cm="1">
        <f t="array" ref="K859">ExtractMoney(B859)</f>
        <v>535000</v>
      </c>
      <c r="L859" s="1">
        <f t="shared" si="27"/>
        <v>1</v>
      </c>
      <c r="M859" cm="1">
        <f t="array" ref="M859">ExtractNumber(G859)</f>
        <v>762</v>
      </c>
    </row>
    <row r="860" spans="1:13" x14ac:dyDescent="0.3">
      <c r="A860" s="1" t="s">
        <v>8</v>
      </c>
      <c r="B860" s="1" t="s">
        <v>101</v>
      </c>
      <c r="C860" s="1">
        <v>2</v>
      </c>
      <c r="D860" s="1">
        <v>2</v>
      </c>
      <c r="E860" s="1">
        <v>1</v>
      </c>
      <c r="F860" s="1" t="s">
        <v>73</v>
      </c>
      <c r="G860" s="1" t="s">
        <v>102</v>
      </c>
      <c r="H860" s="1" t="s">
        <v>13</v>
      </c>
      <c r="I860" s="1" cm="1">
        <f t="array" ref="I860">IF(C860="Studio",1,IF(ISNUMBER(EvaluateFormula(C860)),EvaluateFormula(C860),0))</f>
        <v>2</v>
      </c>
      <c r="J860" s="1">
        <f t="shared" si="26"/>
        <v>2</v>
      </c>
      <c r="K860" cm="1">
        <f t="array" ref="K860">ExtractMoney(B860)</f>
        <v>2400000</v>
      </c>
      <c r="L860" s="1">
        <f t="shared" si="27"/>
        <v>1</v>
      </c>
      <c r="M860" cm="1">
        <f t="array" ref="M860">ExtractNumber(G860)</f>
        <v>1006</v>
      </c>
    </row>
    <row r="861" spans="1:13" x14ac:dyDescent="0.3">
      <c r="A861" s="1" t="s">
        <v>253</v>
      </c>
      <c r="B861" s="1" t="s">
        <v>925</v>
      </c>
      <c r="C861" s="1">
        <v>7</v>
      </c>
      <c r="D861" s="1">
        <v>8</v>
      </c>
      <c r="E861" s="1">
        <v>6</v>
      </c>
      <c r="F861" s="1" t="s">
        <v>58</v>
      </c>
      <c r="G861" s="1" t="s">
        <v>926</v>
      </c>
      <c r="H861" s="1" t="s">
        <v>13</v>
      </c>
      <c r="I861" s="1" cm="1">
        <f t="array" ref="I861">IF(C861="Studio",1,IF(ISNUMBER(EvaluateFormula(C861)),EvaluateFormula(C861),0))</f>
        <v>7</v>
      </c>
      <c r="J861" s="1">
        <f t="shared" si="26"/>
        <v>8</v>
      </c>
      <c r="K861" cm="1">
        <f t="array" ref="K861">ExtractMoney(B861)</f>
        <v>11800000</v>
      </c>
      <c r="L861" s="1">
        <f t="shared" si="27"/>
        <v>6</v>
      </c>
      <c r="M861" cm="1">
        <f t="array" ref="M861">ExtractNumber(G861)</f>
        <v>8622</v>
      </c>
    </row>
    <row r="862" spans="1:13" x14ac:dyDescent="0.3">
      <c r="A862" s="1" t="s">
        <v>8</v>
      </c>
      <c r="B862" s="1" t="s">
        <v>9</v>
      </c>
      <c r="C862" s="1">
        <v>1</v>
      </c>
      <c r="D862" s="1">
        <v>1</v>
      </c>
      <c r="E862" s="1">
        <v>1</v>
      </c>
      <c r="F862" s="1" t="s">
        <v>11</v>
      </c>
      <c r="G862" s="1" t="s">
        <v>383</v>
      </c>
      <c r="H862" s="1" t="s">
        <v>13</v>
      </c>
      <c r="I862" s="1" cm="1">
        <f t="array" ref="I862">IF(C862="Studio",1,IF(ISNUMBER(EvaluateFormula(C862)),EvaluateFormula(C862),0))</f>
        <v>1</v>
      </c>
      <c r="J862" s="1">
        <f t="shared" si="26"/>
        <v>1</v>
      </c>
      <c r="K862" cm="1">
        <f t="array" ref="K862">ExtractMoney(B862)</f>
        <v>1250000</v>
      </c>
      <c r="L862" s="1">
        <f t="shared" si="27"/>
        <v>1</v>
      </c>
      <c r="M862" cm="1">
        <f t="array" ref="M862">ExtractNumber(G862)</f>
        <v>850</v>
      </c>
    </row>
    <row r="863" spans="1:13" x14ac:dyDescent="0.3">
      <c r="A863" s="1" t="s">
        <v>24</v>
      </c>
      <c r="B863" s="1" t="s">
        <v>123</v>
      </c>
      <c r="C863" s="1" t="s">
        <v>26</v>
      </c>
      <c r="D863" s="1">
        <v>3</v>
      </c>
      <c r="F863" s="1" t="s">
        <v>74</v>
      </c>
      <c r="G863" s="1" t="s">
        <v>128</v>
      </c>
      <c r="I863" s="1" cm="1">
        <f t="array" ref="I863">IF(C863="Studio",1,IF(ISNUMBER(EvaluateFormula(C863)),EvaluateFormula(C863),0))</f>
        <v>5</v>
      </c>
      <c r="J863" s="1">
        <f t="shared" si="26"/>
        <v>3</v>
      </c>
      <c r="K863" cm="1">
        <f t="array" ref="K863">ExtractMoney(B863)</f>
        <v>1080000</v>
      </c>
      <c r="L863" s="1">
        <f t="shared" si="27"/>
        <v>0</v>
      </c>
      <c r="M863" cm="1">
        <f t="array" ref="M863">ExtractNumber(G863)</f>
        <v>1772</v>
      </c>
    </row>
    <row r="864" spans="1:13" x14ac:dyDescent="0.3">
      <c r="A864" s="1" t="s">
        <v>63</v>
      </c>
      <c r="B864" s="1" t="s">
        <v>76</v>
      </c>
      <c r="C864" s="1" t="s">
        <v>48</v>
      </c>
      <c r="D864" s="1">
        <v>4</v>
      </c>
      <c r="E864" s="1">
        <v>2</v>
      </c>
      <c r="F864" s="1" t="s">
        <v>21</v>
      </c>
      <c r="G864" s="1" t="s">
        <v>325</v>
      </c>
      <c r="H864" s="1" t="s">
        <v>18</v>
      </c>
      <c r="I864" s="1" cm="1">
        <f t="array" ref="I864">IF(C864="Studio",1,IF(ISNUMBER(EvaluateFormula(C864)),EvaluateFormula(C864),0))</f>
        <v>4</v>
      </c>
      <c r="J864" s="1">
        <f t="shared" si="26"/>
        <v>4</v>
      </c>
      <c r="K864" cm="1">
        <f t="array" ref="K864">ExtractMoney(B864)</f>
        <v>1450000</v>
      </c>
      <c r="L864" s="1">
        <f t="shared" si="27"/>
        <v>2</v>
      </c>
      <c r="M864" cm="1">
        <f t="array" ref="M864">ExtractNumber(G864)</f>
        <v>1496</v>
      </c>
    </row>
    <row r="865" spans="1:13" x14ac:dyDescent="0.3">
      <c r="A865" s="1" t="s">
        <v>24</v>
      </c>
      <c r="B865" s="1" t="s">
        <v>927</v>
      </c>
      <c r="C865" s="1" t="s">
        <v>26</v>
      </c>
      <c r="D865" s="1">
        <v>3</v>
      </c>
      <c r="E865" s="1">
        <v>3</v>
      </c>
      <c r="F865" s="1" t="s">
        <v>21</v>
      </c>
      <c r="G865" s="1" t="s">
        <v>27</v>
      </c>
      <c r="H865" s="1" t="s">
        <v>18</v>
      </c>
      <c r="I865" s="1" cm="1">
        <f t="array" ref="I865">IF(C865="Studio",1,IF(ISNUMBER(EvaluateFormula(C865)),EvaluateFormula(C865),0))</f>
        <v>5</v>
      </c>
      <c r="J865" s="1">
        <f t="shared" si="26"/>
        <v>3</v>
      </c>
      <c r="K865" cm="1">
        <f t="array" ref="K865">ExtractMoney(B865)</f>
        <v>940000</v>
      </c>
      <c r="L865" s="1">
        <f t="shared" si="27"/>
        <v>3</v>
      </c>
      <c r="M865" cm="1">
        <f t="array" ref="M865">ExtractNumber(G865)</f>
        <v>1513</v>
      </c>
    </row>
    <row r="866" spans="1:13" x14ac:dyDescent="0.3">
      <c r="A866" s="1" t="s">
        <v>19</v>
      </c>
      <c r="B866" s="1" t="s">
        <v>125</v>
      </c>
      <c r="C866" s="1">
        <v>2</v>
      </c>
      <c r="D866" s="1">
        <v>2</v>
      </c>
      <c r="E866" s="1">
        <v>1</v>
      </c>
      <c r="F866" s="1" t="s">
        <v>11</v>
      </c>
      <c r="G866" s="1" t="s">
        <v>928</v>
      </c>
      <c r="H866" s="1" t="s">
        <v>13</v>
      </c>
      <c r="I866" s="1" cm="1">
        <f t="array" ref="I866">IF(C866="Studio",1,IF(ISNUMBER(EvaluateFormula(C866)),EvaluateFormula(C866),0))</f>
        <v>2</v>
      </c>
      <c r="J866" s="1">
        <f t="shared" si="26"/>
        <v>2</v>
      </c>
      <c r="K866" cm="1">
        <f t="array" ref="K866">ExtractMoney(B866)</f>
        <v>1150000</v>
      </c>
      <c r="L866" s="1">
        <f t="shared" si="27"/>
        <v>1</v>
      </c>
      <c r="M866" cm="1">
        <f t="array" ref="M866">ExtractNumber(G866)</f>
        <v>1148</v>
      </c>
    </row>
    <row r="867" spans="1:13" x14ac:dyDescent="0.3">
      <c r="A867" s="1" t="s">
        <v>63</v>
      </c>
      <c r="B867" s="1" t="s">
        <v>163</v>
      </c>
      <c r="C867" s="1" t="s">
        <v>316</v>
      </c>
      <c r="D867" s="1">
        <v>1</v>
      </c>
      <c r="E867" s="1">
        <v>1</v>
      </c>
      <c r="F867" s="1" t="s">
        <v>11</v>
      </c>
      <c r="G867" s="1" t="s">
        <v>676</v>
      </c>
      <c r="I867" s="1" cm="1">
        <f t="array" ref="I867">IF(C867="Studio",1,IF(ISNUMBER(EvaluateFormula(C867)),EvaluateFormula(C867),0))</f>
        <v>1</v>
      </c>
      <c r="J867" s="1">
        <f t="shared" si="26"/>
        <v>1</v>
      </c>
      <c r="K867" cm="1">
        <f t="array" ref="K867">ExtractMoney(B867)</f>
        <v>580000</v>
      </c>
      <c r="L867" s="1">
        <f t="shared" si="27"/>
        <v>1</v>
      </c>
      <c r="M867" cm="1">
        <f t="array" ref="M867">ExtractNumber(G867)</f>
        <v>462</v>
      </c>
    </row>
    <row r="868" spans="1:13" x14ac:dyDescent="0.3">
      <c r="A868" s="1" t="s">
        <v>63</v>
      </c>
      <c r="B868" s="1" t="s">
        <v>594</v>
      </c>
      <c r="C868" s="1">
        <v>1</v>
      </c>
      <c r="D868" s="1">
        <v>1</v>
      </c>
      <c r="E868" s="1">
        <v>1</v>
      </c>
      <c r="F868" s="1" t="s">
        <v>929</v>
      </c>
      <c r="G868" s="1" t="s">
        <v>930</v>
      </c>
      <c r="I868" s="1" cm="1">
        <f t="array" ref="I868">IF(C868="Studio",1,IF(ISNUMBER(EvaluateFormula(C868)),EvaluateFormula(C868),0))</f>
        <v>1</v>
      </c>
      <c r="J868" s="1">
        <f t="shared" si="26"/>
        <v>1</v>
      </c>
      <c r="K868" cm="1">
        <f t="array" ref="K868">ExtractMoney(B868)</f>
        <v>628000</v>
      </c>
      <c r="L868" s="1">
        <f t="shared" si="27"/>
        <v>1</v>
      </c>
      <c r="M868" cm="1">
        <f t="array" ref="M868">ExtractNumber(G868)</f>
        <v>496</v>
      </c>
    </row>
    <row r="869" spans="1:13" x14ac:dyDescent="0.3">
      <c r="A869" s="1" t="s">
        <v>14</v>
      </c>
      <c r="B869" s="1" t="s">
        <v>931</v>
      </c>
      <c r="D869"/>
      <c r="E869" s="1">
        <v>3</v>
      </c>
      <c r="F869" s="1" t="s">
        <v>34</v>
      </c>
      <c r="G869" s="1" t="s">
        <v>932</v>
      </c>
      <c r="H869" s="1" t="s">
        <v>18</v>
      </c>
      <c r="I869" s="1" cm="1">
        <f t="array" ref="I869">IF(C869="Studio",1,IF(ISNUMBER(EvaluateFormula(C869)),EvaluateFormula(C869),0))</f>
        <v>0</v>
      </c>
      <c r="J869" s="1">
        <f t="shared" si="26"/>
        <v>0</v>
      </c>
      <c r="K869" cm="1">
        <f t="array" ref="K869">ExtractMoney(B869)</f>
        <v>4300000</v>
      </c>
      <c r="L869" s="1">
        <f t="shared" si="27"/>
        <v>3</v>
      </c>
      <c r="M869" cm="1">
        <f t="array" ref="M869">ExtractNumber(G869)</f>
        <v>5177</v>
      </c>
    </row>
    <row r="870" spans="1:13" x14ac:dyDescent="0.3">
      <c r="A870" s="1" t="s">
        <v>168</v>
      </c>
      <c r="B870" s="1" t="s">
        <v>300</v>
      </c>
      <c r="C870" s="1" t="s">
        <v>26</v>
      </c>
      <c r="D870" s="1">
        <v>3</v>
      </c>
      <c r="E870" s="1">
        <v>2</v>
      </c>
      <c r="F870" s="1" t="s">
        <v>45</v>
      </c>
      <c r="G870" s="1" t="s">
        <v>933</v>
      </c>
      <c r="H870" s="1" t="s">
        <v>18</v>
      </c>
      <c r="I870" s="1" cm="1">
        <f t="array" ref="I870">IF(C870="Studio",1,IF(ISNUMBER(EvaluateFormula(C870)),EvaluateFormula(C870),0))</f>
        <v>5</v>
      </c>
      <c r="J870" s="1">
        <f t="shared" si="26"/>
        <v>3</v>
      </c>
      <c r="K870" cm="1">
        <f t="array" ref="K870">ExtractMoney(B870)</f>
        <v>2100000</v>
      </c>
      <c r="L870" s="1">
        <f t="shared" si="27"/>
        <v>2</v>
      </c>
      <c r="M870" cm="1">
        <f t="array" ref="M870">ExtractNumber(G870)</f>
        <v>1875</v>
      </c>
    </row>
    <row r="871" spans="1:13" x14ac:dyDescent="0.3">
      <c r="A871" s="1" t="s">
        <v>14</v>
      </c>
      <c r="B871" s="1" t="s">
        <v>934</v>
      </c>
      <c r="C871" s="1" t="s">
        <v>30</v>
      </c>
      <c r="D871" s="1">
        <v>4</v>
      </c>
      <c r="E871" s="1">
        <v>4</v>
      </c>
      <c r="F871" s="1" t="s">
        <v>34</v>
      </c>
      <c r="G871" s="1" t="s">
        <v>935</v>
      </c>
      <c r="H871" s="1" t="s">
        <v>18</v>
      </c>
      <c r="I871" s="1" cm="1">
        <f t="array" ref="I871">IF(C871="Studio",1,IF(ISNUMBER(EvaluateFormula(C871)),EvaluateFormula(C871),0))</f>
        <v>6</v>
      </c>
      <c r="J871" s="1">
        <f t="shared" si="26"/>
        <v>4</v>
      </c>
      <c r="K871" cm="1">
        <f t="array" ref="K871">ExtractMoney(B871)</f>
        <v>4680000</v>
      </c>
      <c r="L871" s="1">
        <f t="shared" si="27"/>
        <v>4</v>
      </c>
      <c r="M871" cm="1">
        <f t="array" ref="M871">ExtractNumber(G871)</f>
        <v>3800</v>
      </c>
    </row>
    <row r="872" spans="1:13" x14ac:dyDescent="0.3">
      <c r="A872" s="1" t="s">
        <v>8</v>
      </c>
      <c r="B872" s="1" t="s">
        <v>936</v>
      </c>
      <c r="C872" s="1">
        <v>1</v>
      </c>
      <c r="D872" s="1">
        <v>2</v>
      </c>
      <c r="E872" s="1">
        <v>1</v>
      </c>
      <c r="F872" s="1" t="s">
        <v>11</v>
      </c>
      <c r="G872" s="1" t="s">
        <v>117</v>
      </c>
      <c r="H872" s="1" t="s">
        <v>18</v>
      </c>
      <c r="I872" s="1" cm="1">
        <f t="array" ref="I872">IF(C872="Studio",1,IF(ISNUMBER(EvaluateFormula(C872)),EvaluateFormula(C872),0))</f>
        <v>1</v>
      </c>
      <c r="J872" s="1">
        <f t="shared" si="26"/>
        <v>2</v>
      </c>
      <c r="K872" cm="1">
        <f t="array" ref="K872">ExtractMoney(B872)</f>
        <v>2761000</v>
      </c>
      <c r="L872" s="1">
        <f t="shared" si="27"/>
        <v>1</v>
      </c>
      <c r="M872" cm="1">
        <f t="array" ref="M872">ExtractNumber(G872)</f>
        <v>1023</v>
      </c>
    </row>
    <row r="873" spans="1:13" x14ac:dyDescent="0.3">
      <c r="A873" s="1" t="s">
        <v>63</v>
      </c>
      <c r="B873" s="1" t="s">
        <v>302</v>
      </c>
      <c r="C873" s="1" t="s">
        <v>48</v>
      </c>
      <c r="D873" s="1">
        <v>3</v>
      </c>
      <c r="E873" s="1">
        <v>2</v>
      </c>
      <c r="F873" s="1" t="s">
        <v>74</v>
      </c>
      <c r="G873" s="1" t="s">
        <v>126</v>
      </c>
      <c r="H873" s="1" t="s">
        <v>18</v>
      </c>
      <c r="I873" s="1" cm="1">
        <f t="array" ref="I873">IF(C873="Studio",1,IF(ISNUMBER(EvaluateFormula(C873)),EvaluateFormula(C873),0))</f>
        <v>4</v>
      </c>
      <c r="J873" s="1">
        <f t="shared" si="26"/>
        <v>3</v>
      </c>
      <c r="K873" cm="1">
        <f t="array" ref="K873">ExtractMoney(B873)</f>
        <v>1100000</v>
      </c>
      <c r="L873" s="1">
        <f t="shared" si="27"/>
        <v>2</v>
      </c>
      <c r="M873" cm="1">
        <f t="array" ref="M873">ExtractNumber(G873)</f>
        <v>1200</v>
      </c>
    </row>
    <row r="874" spans="1:13" x14ac:dyDescent="0.3">
      <c r="A874" s="1" t="s">
        <v>24</v>
      </c>
      <c r="B874" s="1" t="s">
        <v>525</v>
      </c>
      <c r="C874" s="1" t="s">
        <v>51</v>
      </c>
      <c r="D874" s="1">
        <v>7</v>
      </c>
      <c r="E874" s="1">
        <v>5</v>
      </c>
      <c r="F874" s="1" t="s">
        <v>52</v>
      </c>
      <c r="G874" s="1" t="s">
        <v>937</v>
      </c>
      <c r="H874" s="1" t="s">
        <v>18</v>
      </c>
      <c r="I874" s="1" cm="1">
        <f t="array" ref="I874">IF(C874="Studio",1,IF(ISNUMBER(EvaluateFormula(C874)),EvaluateFormula(C874),0))</f>
        <v>7</v>
      </c>
      <c r="J874" s="1">
        <f t="shared" si="26"/>
        <v>7</v>
      </c>
      <c r="K874" cm="1">
        <f t="array" ref="K874">ExtractMoney(B874)</f>
        <v>3200000</v>
      </c>
      <c r="L874" s="1">
        <f t="shared" si="27"/>
        <v>5</v>
      </c>
      <c r="M874" cm="1">
        <f t="array" ref="M874">ExtractNumber(G874)</f>
        <v>5317</v>
      </c>
    </row>
    <row r="875" spans="1:13" x14ac:dyDescent="0.3">
      <c r="A875" s="1" t="s">
        <v>95</v>
      </c>
      <c r="B875" s="1" t="s">
        <v>938</v>
      </c>
      <c r="C875" s="1">
        <v>3</v>
      </c>
      <c r="D875" s="1">
        <v>2</v>
      </c>
      <c r="E875" s="1">
        <v>2</v>
      </c>
      <c r="F875" s="1" t="s">
        <v>87</v>
      </c>
      <c r="G875" s="1" t="s">
        <v>939</v>
      </c>
      <c r="H875" s="1" t="s">
        <v>18</v>
      </c>
      <c r="I875" s="1" cm="1">
        <f t="array" ref="I875">IF(C875="Studio",1,IF(ISNUMBER(EvaluateFormula(C875)),EvaluateFormula(C875),0))</f>
        <v>3</v>
      </c>
      <c r="J875" s="1">
        <f t="shared" si="26"/>
        <v>2</v>
      </c>
      <c r="K875" cm="1">
        <f t="array" ref="K875">ExtractMoney(B875)</f>
        <v>528000</v>
      </c>
      <c r="L875" s="1">
        <f t="shared" si="27"/>
        <v>2</v>
      </c>
      <c r="M875" cm="1">
        <f t="array" ref="M875">ExtractNumber(G875)</f>
        <v>960</v>
      </c>
    </row>
    <row r="876" spans="1:13" x14ac:dyDescent="0.3">
      <c r="A876" s="1" t="s">
        <v>8</v>
      </c>
      <c r="B876" s="1" t="s">
        <v>205</v>
      </c>
      <c r="C876" s="1" t="s">
        <v>188</v>
      </c>
      <c r="D876" s="1">
        <v>1</v>
      </c>
      <c r="F876" s="1" t="s">
        <v>11</v>
      </c>
      <c r="G876" s="1" t="s">
        <v>940</v>
      </c>
      <c r="H876" s="1" t="s">
        <v>13</v>
      </c>
      <c r="I876" s="1" cm="1">
        <f t="array" ref="I876">IF(C876="Studio",1,IF(ISNUMBER(EvaluateFormula(C876)),EvaluateFormula(C876),0))</f>
        <v>2</v>
      </c>
      <c r="J876" s="1">
        <f t="shared" si="26"/>
        <v>1</v>
      </c>
      <c r="K876" cm="1">
        <f t="array" ref="K876">ExtractMoney(B876)</f>
        <v>1180000</v>
      </c>
      <c r="L876" s="1">
        <f t="shared" si="27"/>
        <v>0</v>
      </c>
      <c r="M876" cm="1">
        <f t="array" ref="M876">ExtractNumber(G876)</f>
        <v>635</v>
      </c>
    </row>
    <row r="877" spans="1:13" x14ac:dyDescent="0.3">
      <c r="A877" s="1" t="s">
        <v>24</v>
      </c>
      <c r="B877" s="1" t="s">
        <v>628</v>
      </c>
      <c r="C877" s="1" t="s">
        <v>26</v>
      </c>
      <c r="D877" s="1">
        <v>3</v>
      </c>
      <c r="E877" s="1">
        <v>2</v>
      </c>
      <c r="F877" s="1" t="s">
        <v>84</v>
      </c>
      <c r="G877" s="1" t="s">
        <v>27</v>
      </c>
      <c r="H877" s="1" t="s">
        <v>18</v>
      </c>
      <c r="I877" s="1" cm="1">
        <f t="array" ref="I877">IF(C877="Studio",1,IF(ISNUMBER(EvaluateFormula(C877)),EvaluateFormula(C877),0))</f>
        <v>5</v>
      </c>
      <c r="J877" s="1">
        <f t="shared" si="26"/>
        <v>3</v>
      </c>
      <c r="K877" cm="1">
        <f t="array" ref="K877">ExtractMoney(B877)</f>
        <v>928000</v>
      </c>
      <c r="L877" s="1">
        <f t="shared" si="27"/>
        <v>2</v>
      </c>
      <c r="M877" cm="1">
        <f t="array" ref="M877">ExtractNumber(G877)</f>
        <v>1513</v>
      </c>
    </row>
    <row r="878" spans="1:13" x14ac:dyDescent="0.3">
      <c r="A878" s="1" t="s">
        <v>24</v>
      </c>
      <c r="B878" s="1" t="s">
        <v>302</v>
      </c>
      <c r="C878" s="1" t="s">
        <v>26</v>
      </c>
      <c r="D878" s="1">
        <v>4</v>
      </c>
      <c r="E878" s="1">
        <v>4</v>
      </c>
      <c r="F878" s="1" t="s">
        <v>21</v>
      </c>
      <c r="G878" s="1" t="s">
        <v>128</v>
      </c>
      <c r="H878" s="1" t="s">
        <v>18</v>
      </c>
      <c r="I878" s="1" cm="1">
        <f t="array" ref="I878">IF(C878="Studio",1,IF(ISNUMBER(EvaluateFormula(C878)),EvaluateFormula(C878),0))</f>
        <v>5</v>
      </c>
      <c r="J878" s="1">
        <f t="shared" si="26"/>
        <v>4</v>
      </c>
      <c r="K878" cm="1">
        <f t="array" ref="K878">ExtractMoney(B878)</f>
        <v>1100000</v>
      </c>
      <c r="L878" s="1">
        <f t="shared" si="27"/>
        <v>4</v>
      </c>
      <c r="M878" cm="1">
        <f t="array" ref="M878">ExtractNumber(G878)</f>
        <v>1772</v>
      </c>
    </row>
    <row r="879" spans="1:13" x14ac:dyDescent="0.3">
      <c r="A879" s="1" t="s">
        <v>91</v>
      </c>
      <c r="B879" s="1" t="s">
        <v>280</v>
      </c>
      <c r="C879" s="1">
        <v>2</v>
      </c>
      <c r="D879" s="1">
        <v>2</v>
      </c>
      <c r="E879" s="1">
        <v>1</v>
      </c>
      <c r="F879" s="1" t="s">
        <v>11</v>
      </c>
      <c r="G879" s="1" t="s">
        <v>189</v>
      </c>
      <c r="I879" s="1" cm="1">
        <f t="array" ref="I879">IF(C879="Studio",1,IF(ISNUMBER(EvaluateFormula(C879)),EvaluateFormula(C879),0))</f>
        <v>2</v>
      </c>
      <c r="J879" s="1">
        <f t="shared" si="26"/>
        <v>2</v>
      </c>
      <c r="K879" cm="1">
        <f t="array" ref="K879">ExtractMoney(B879)</f>
        <v>509000</v>
      </c>
      <c r="L879" s="1">
        <f t="shared" si="27"/>
        <v>1</v>
      </c>
      <c r="M879" cm="1">
        <f t="array" ref="M879">ExtractNumber(G879)</f>
        <v>797</v>
      </c>
    </row>
    <row r="880" spans="1:13" x14ac:dyDescent="0.3">
      <c r="A880" s="1" t="s">
        <v>63</v>
      </c>
      <c r="B880" s="1" t="s">
        <v>941</v>
      </c>
      <c r="C880" s="1">
        <v>4</v>
      </c>
      <c r="D880" s="1">
        <v>4</v>
      </c>
      <c r="E880" s="1">
        <v>2</v>
      </c>
      <c r="F880" s="1" t="s">
        <v>21</v>
      </c>
      <c r="G880" s="1" t="s">
        <v>90</v>
      </c>
      <c r="H880" s="1" t="s">
        <v>18</v>
      </c>
      <c r="I880" s="1" cm="1">
        <f t="array" ref="I880">IF(C880="Studio",1,IF(ISNUMBER(EvaluateFormula(C880)),EvaluateFormula(C880),0))</f>
        <v>4</v>
      </c>
      <c r="J880" s="1">
        <f t="shared" si="26"/>
        <v>4</v>
      </c>
      <c r="K880" cm="1">
        <f t="array" ref="K880">ExtractMoney(B880)</f>
        <v>1668000</v>
      </c>
      <c r="L880" s="1">
        <f t="shared" si="27"/>
        <v>2</v>
      </c>
      <c r="M880" cm="1">
        <f t="array" ref="M880">ExtractNumber(G880)</f>
        <v>1668</v>
      </c>
    </row>
    <row r="881" spans="1:13" x14ac:dyDescent="0.3">
      <c r="A881" s="1" t="s">
        <v>95</v>
      </c>
      <c r="B881" s="1" t="s">
        <v>942</v>
      </c>
      <c r="C881" s="1">
        <v>4</v>
      </c>
      <c r="D881" s="1">
        <v>2</v>
      </c>
      <c r="E881" s="1">
        <v>2</v>
      </c>
      <c r="F881" s="1" t="s">
        <v>84</v>
      </c>
      <c r="G881" s="1" t="s">
        <v>892</v>
      </c>
      <c r="H881" s="1" t="s">
        <v>94</v>
      </c>
      <c r="I881" s="1" cm="1">
        <f t="array" ref="I881">IF(C881="Studio",1,IF(ISNUMBER(EvaluateFormula(C881)),EvaluateFormula(C881),0))</f>
        <v>4</v>
      </c>
      <c r="J881" s="1">
        <f t="shared" si="26"/>
        <v>2</v>
      </c>
      <c r="K881" cm="1">
        <f t="array" ref="K881">ExtractMoney(B881)</f>
        <v>415000</v>
      </c>
      <c r="L881" s="1">
        <f t="shared" si="27"/>
        <v>2</v>
      </c>
      <c r="M881" cm="1">
        <f t="array" ref="M881">ExtractNumber(G881)</f>
        <v>932</v>
      </c>
    </row>
    <row r="882" spans="1:13" x14ac:dyDescent="0.3">
      <c r="A882" s="1" t="s">
        <v>28</v>
      </c>
      <c r="B882" s="1" t="s">
        <v>33</v>
      </c>
      <c r="C882" s="1" t="s">
        <v>26</v>
      </c>
      <c r="D882" s="1">
        <v>3</v>
      </c>
      <c r="E882" s="1">
        <v>3</v>
      </c>
      <c r="F882" s="1" t="s">
        <v>55</v>
      </c>
      <c r="G882" s="1" t="s">
        <v>35</v>
      </c>
      <c r="H882" s="1" t="s">
        <v>18</v>
      </c>
      <c r="I882" s="1" cm="1">
        <f t="array" ref="I882">IF(C882="Studio",1,IF(ISNUMBER(EvaluateFormula(C882)),EvaluateFormula(C882),0))</f>
        <v>5</v>
      </c>
      <c r="J882" s="1">
        <f t="shared" si="26"/>
        <v>3</v>
      </c>
      <c r="K882" cm="1">
        <f t="array" ref="K882">ExtractMoney(B882)</f>
        <v>2600000</v>
      </c>
      <c r="L882" s="1">
        <f t="shared" si="27"/>
        <v>3</v>
      </c>
      <c r="M882" cm="1">
        <f t="array" ref="M882">ExtractNumber(G882)</f>
        <v>3600</v>
      </c>
    </row>
    <row r="883" spans="1:13" x14ac:dyDescent="0.3">
      <c r="A883" s="1" t="s">
        <v>146</v>
      </c>
      <c r="B883" s="1" t="s">
        <v>363</v>
      </c>
      <c r="C883" s="1" t="s">
        <v>10</v>
      </c>
      <c r="D883" s="1">
        <v>3</v>
      </c>
      <c r="E883" s="1">
        <v>2</v>
      </c>
      <c r="F883" s="1" t="s">
        <v>74</v>
      </c>
      <c r="G883" s="1" t="s">
        <v>943</v>
      </c>
      <c r="H883" s="1" t="s">
        <v>18</v>
      </c>
      <c r="I883" s="1" cm="1">
        <f t="array" ref="I883">IF(C883="Studio",1,IF(ISNUMBER(EvaluateFormula(C883)),EvaluateFormula(C883),0))</f>
        <v>3</v>
      </c>
      <c r="J883" s="1">
        <f t="shared" si="26"/>
        <v>3</v>
      </c>
      <c r="K883" cm="1">
        <f t="array" ref="K883">ExtractMoney(B883)</f>
        <v>700000</v>
      </c>
      <c r="L883" s="1">
        <f t="shared" si="27"/>
        <v>2</v>
      </c>
      <c r="M883" cm="1">
        <f t="array" ref="M883">ExtractNumber(G883)</f>
        <v>999</v>
      </c>
    </row>
    <row r="884" spans="1:13" x14ac:dyDescent="0.3">
      <c r="A884" s="1" t="s">
        <v>91</v>
      </c>
      <c r="B884" s="1" t="s">
        <v>743</v>
      </c>
      <c r="C884" s="1">
        <v>1</v>
      </c>
      <c r="D884" s="1">
        <v>2</v>
      </c>
      <c r="E884" s="1">
        <v>1</v>
      </c>
      <c r="F884" s="1" t="s">
        <v>11</v>
      </c>
      <c r="G884" s="1" t="s">
        <v>777</v>
      </c>
      <c r="H884" s="1" t="s">
        <v>13</v>
      </c>
      <c r="I884" s="1" cm="1">
        <f t="array" ref="I884">IF(C884="Studio",1,IF(ISNUMBER(EvaluateFormula(C884)),EvaluateFormula(C884),0))</f>
        <v>1</v>
      </c>
      <c r="J884" s="1">
        <f t="shared" si="26"/>
        <v>2</v>
      </c>
      <c r="K884" cm="1">
        <f t="array" ref="K884">ExtractMoney(B884)</f>
        <v>375000</v>
      </c>
      <c r="L884" s="1">
        <f t="shared" si="27"/>
        <v>1</v>
      </c>
      <c r="M884" cm="1">
        <f t="array" ref="M884">ExtractNumber(G884)</f>
        <v>775</v>
      </c>
    </row>
    <row r="885" spans="1:13" x14ac:dyDescent="0.3">
      <c r="A885" s="1" t="s">
        <v>162</v>
      </c>
      <c r="B885" s="1" t="s">
        <v>501</v>
      </c>
      <c r="C885" s="1">
        <v>2</v>
      </c>
      <c r="D885" s="1">
        <v>2</v>
      </c>
      <c r="E885" s="1">
        <v>1</v>
      </c>
      <c r="F885" s="1" t="s">
        <v>11</v>
      </c>
      <c r="G885" s="1" t="s">
        <v>496</v>
      </c>
      <c r="I885" s="1" cm="1">
        <f t="array" ref="I885">IF(C885="Studio",1,IF(ISNUMBER(EvaluateFormula(C885)),EvaluateFormula(C885),0))</f>
        <v>2</v>
      </c>
      <c r="J885" s="1">
        <f t="shared" si="26"/>
        <v>2</v>
      </c>
      <c r="K885" cm="1">
        <f t="array" ref="K885">ExtractMoney(B885)</f>
        <v>380000</v>
      </c>
      <c r="L885" s="1">
        <f t="shared" si="27"/>
        <v>1</v>
      </c>
      <c r="M885" cm="1">
        <f t="array" ref="M885">ExtractNumber(G885)</f>
        <v>900</v>
      </c>
    </row>
    <row r="886" spans="1:13" x14ac:dyDescent="0.3">
      <c r="A886" s="1" t="s">
        <v>362</v>
      </c>
      <c r="B886" s="1" t="s">
        <v>534</v>
      </c>
      <c r="C886" s="1">
        <v>3</v>
      </c>
      <c r="D886" s="1">
        <v>2</v>
      </c>
      <c r="E886" s="1">
        <v>2</v>
      </c>
      <c r="F886" s="1" t="s">
        <v>11</v>
      </c>
      <c r="G886" s="1" t="s">
        <v>131</v>
      </c>
      <c r="H886" s="1" t="s">
        <v>18</v>
      </c>
      <c r="I886" s="1" cm="1">
        <f t="array" ref="I886">IF(C886="Studio",1,IF(ISNUMBER(EvaluateFormula(C886)),EvaluateFormula(C886),0))</f>
        <v>3</v>
      </c>
      <c r="J886" s="1">
        <f t="shared" si="26"/>
        <v>2</v>
      </c>
      <c r="K886" cm="1">
        <f t="array" ref="K886">ExtractMoney(B886)</f>
        <v>425000</v>
      </c>
      <c r="L886" s="1">
        <f t="shared" si="27"/>
        <v>2</v>
      </c>
      <c r="M886" cm="1">
        <f t="array" ref="M886">ExtractNumber(G886)</f>
        <v>880</v>
      </c>
    </row>
    <row r="887" spans="1:13" x14ac:dyDescent="0.3">
      <c r="A887" s="1" t="s">
        <v>63</v>
      </c>
      <c r="B887" s="1" t="s">
        <v>33</v>
      </c>
      <c r="C887" s="1" t="s">
        <v>26</v>
      </c>
      <c r="D887" s="1">
        <v>4</v>
      </c>
      <c r="E887" s="1">
        <v>3</v>
      </c>
      <c r="F887" s="1" t="s">
        <v>74</v>
      </c>
      <c r="G887" s="1" t="s">
        <v>222</v>
      </c>
      <c r="H887" s="1" t="s">
        <v>13</v>
      </c>
      <c r="I887" s="1" cm="1">
        <f t="array" ref="I887">IF(C887="Studio",1,IF(ISNUMBER(EvaluateFormula(C887)),EvaluateFormula(C887),0))</f>
        <v>5</v>
      </c>
      <c r="J887" s="1">
        <f t="shared" si="26"/>
        <v>4</v>
      </c>
      <c r="K887" cm="1">
        <f t="array" ref="K887">ExtractMoney(B887)</f>
        <v>2600000</v>
      </c>
      <c r="L887" s="1">
        <f t="shared" si="27"/>
        <v>3</v>
      </c>
      <c r="M887" cm="1">
        <f t="array" ref="M887">ExtractNumber(G887)</f>
        <v>3041</v>
      </c>
    </row>
    <row r="888" spans="1:13" x14ac:dyDescent="0.3">
      <c r="A888" s="1" t="s">
        <v>359</v>
      </c>
      <c r="B888" s="1" t="s">
        <v>944</v>
      </c>
      <c r="C888" s="1">
        <v>3</v>
      </c>
      <c r="D888" s="1">
        <v>2</v>
      </c>
      <c r="E888" s="1">
        <v>2</v>
      </c>
      <c r="F888" s="1" t="s">
        <v>73</v>
      </c>
      <c r="G888" s="1" t="s">
        <v>152</v>
      </c>
      <c r="H888" s="1" t="s">
        <v>18</v>
      </c>
      <c r="I888" s="1" cm="1">
        <f t="array" ref="I888">IF(C888="Studio",1,IF(ISNUMBER(EvaluateFormula(C888)),EvaluateFormula(C888),0))</f>
        <v>3</v>
      </c>
      <c r="J888" s="1">
        <f t="shared" si="26"/>
        <v>2</v>
      </c>
      <c r="K888" cm="1">
        <f t="array" ref="K888">ExtractMoney(B888)</f>
        <v>730000</v>
      </c>
      <c r="L888" s="1">
        <f t="shared" si="27"/>
        <v>2</v>
      </c>
      <c r="M888" cm="1">
        <f t="array" ref="M888">ExtractNumber(G888)</f>
        <v>1227</v>
      </c>
    </row>
    <row r="889" spans="1:13" x14ac:dyDescent="0.3">
      <c r="A889" s="1" t="s">
        <v>23</v>
      </c>
      <c r="B889" s="1" t="s">
        <v>752</v>
      </c>
      <c r="C889" s="1">
        <v>3</v>
      </c>
      <c r="D889" s="1">
        <v>2</v>
      </c>
      <c r="E889" s="1">
        <v>2</v>
      </c>
      <c r="F889" s="1" t="s">
        <v>74</v>
      </c>
      <c r="G889" s="1" t="s">
        <v>237</v>
      </c>
      <c r="H889" s="1" t="s">
        <v>18</v>
      </c>
      <c r="I889" s="1" cm="1">
        <f t="array" ref="I889">IF(C889="Studio",1,IF(ISNUMBER(EvaluateFormula(C889)),EvaluateFormula(C889),0))</f>
        <v>3</v>
      </c>
      <c r="J889" s="1">
        <f t="shared" si="26"/>
        <v>2</v>
      </c>
      <c r="K889" cm="1">
        <f t="array" ref="K889">ExtractMoney(B889)</f>
        <v>480000</v>
      </c>
      <c r="L889" s="1">
        <f t="shared" si="27"/>
        <v>2</v>
      </c>
      <c r="M889" cm="1">
        <f t="array" ref="M889">ExtractNumber(G889)</f>
        <v>825</v>
      </c>
    </row>
    <row r="890" spans="1:13" x14ac:dyDescent="0.3">
      <c r="A890" s="1" t="s">
        <v>8</v>
      </c>
      <c r="B890" s="1" t="s">
        <v>89</v>
      </c>
      <c r="C890" s="1" t="s">
        <v>48</v>
      </c>
      <c r="D890" s="1">
        <v>3</v>
      </c>
      <c r="E890" s="1">
        <v>2</v>
      </c>
      <c r="F890" s="1" t="s">
        <v>112</v>
      </c>
      <c r="H890" s="1" t="s">
        <v>13</v>
      </c>
      <c r="I890" s="1" cm="1">
        <f t="array" ref="I890">IF(C890="Studio",1,IF(ISNUMBER(EvaluateFormula(C890)),EvaluateFormula(C890),0))</f>
        <v>4</v>
      </c>
      <c r="J890" s="1">
        <f t="shared" si="26"/>
        <v>3</v>
      </c>
      <c r="K890" cm="1">
        <f t="array" ref="K890">ExtractMoney(B890)</f>
        <v>1830000</v>
      </c>
      <c r="L890" s="1">
        <f t="shared" si="27"/>
        <v>2</v>
      </c>
      <c r="M890" cm="1">
        <f t="array" ref="M890">ExtractNumber(G890)</f>
        <v>0</v>
      </c>
    </row>
    <row r="891" spans="1:13" x14ac:dyDescent="0.3">
      <c r="A891" s="1" t="s">
        <v>8</v>
      </c>
      <c r="B891" s="1" t="s">
        <v>76</v>
      </c>
      <c r="C891" s="1">
        <v>2</v>
      </c>
      <c r="D891" s="1">
        <v>2</v>
      </c>
      <c r="E891" s="1">
        <v>1</v>
      </c>
      <c r="F891" s="1" t="s">
        <v>11</v>
      </c>
      <c r="G891" s="1" t="s">
        <v>148</v>
      </c>
      <c r="H891" s="1" t="s">
        <v>13</v>
      </c>
      <c r="I891" s="1" cm="1">
        <f t="array" ref="I891">IF(C891="Studio",1,IF(ISNUMBER(EvaluateFormula(C891)),EvaluateFormula(C891),0))</f>
        <v>2</v>
      </c>
      <c r="J891" s="1">
        <f t="shared" si="26"/>
        <v>2</v>
      </c>
      <c r="K891" cm="1">
        <f t="array" ref="K891">ExtractMoney(B891)</f>
        <v>1450000</v>
      </c>
      <c r="L891" s="1">
        <f t="shared" si="27"/>
        <v>1</v>
      </c>
      <c r="M891" cm="1">
        <f t="array" ref="M891">ExtractNumber(G891)</f>
        <v>1050</v>
      </c>
    </row>
    <row r="892" spans="1:13" x14ac:dyDescent="0.3">
      <c r="A892" s="1" t="s">
        <v>95</v>
      </c>
      <c r="B892" s="1" t="s">
        <v>159</v>
      </c>
      <c r="C892" s="1">
        <v>4</v>
      </c>
      <c r="D892" s="1">
        <v>3</v>
      </c>
      <c r="F892" s="1" t="s">
        <v>45</v>
      </c>
      <c r="G892" s="1" t="s">
        <v>202</v>
      </c>
      <c r="I892" s="1" cm="1">
        <f t="array" ref="I892">IF(C892="Studio",1,IF(ISNUMBER(EvaluateFormula(C892)),EvaluateFormula(C892),0))</f>
        <v>4</v>
      </c>
      <c r="J892" s="1">
        <f t="shared" si="26"/>
        <v>3</v>
      </c>
      <c r="K892" cm="1">
        <f t="array" ref="K892">ExtractMoney(B892)</f>
        <v>750000</v>
      </c>
      <c r="L892" s="1">
        <f t="shared" si="27"/>
        <v>0</v>
      </c>
      <c r="M892" cm="1">
        <f t="array" ref="M892">ExtractNumber(G892)</f>
        <v>1760</v>
      </c>
    </row>
    <row r="893" spans="1:13" x14ac:dyDescent="0.3">
      <c r="A893" s="1" t="s">
        <v>8</v>
      </c>
      <c r="B893" s="1" t="s">
        <v>111</v>
      </c>
      <c r="C893" s="1" t="s">
        <v>10</v>
      </c>
      <c r="D893" s="1">
        <v>3</v>
      </c>
      <c r="E893" s="1">
        <v>2</v>
      </c>
      <c r="F893" s="1" t="s">
        <v>73</v>
      </c>
      <c r="G893" s="1" t="s">
        <v>90</v>
      </c>
      <c r="H893" s="1" t="s">
        <v>18</v>
      </c>
      <c r="I893" s="1" cm="1">
        <f t="array" ref="I893">IF(C893="Studio",1,IF(ISNUMBER(EvaluateFormula(C893)),EvaluateFormula(C893),0))</f>
        <v>3</v>
      </c>
      <c r="J893" s="1">
        <f t="shared" si="26"/>
        <v>3</v>
      </c>
      <c r="K893" cm="1">
        <f t="array" ref="K893">ExtractMoney(B893)</f>
        <v>3600000</v>
      </c>
      <c r="L893" s="1">
        <f t="shared" si="27"/>
        <v>2</v>
      </c>
      <c r="M893" cm="1">
        <f t="array" ref="M893">ExtractNumber(G893)</f>
        <v>1668</v>
      </c>
    </row>
    <row r="894" spans="1:13" x14ac:dyDescent="0.3">
      <c r="A894" s="1" t="s">
        <v>423</v>
      </c>
      <c r="B894" s="1" t="s">
        <v>424</v>
      </c>
      <c r="C894" s="1" t="s">
        <v>209</v>
      </c>
      <c r="D894" s="1">
        <v>7</v>
      </c>
      <c r="F894" s="1" t="s">
        <v>16</v>
      </c>
      <c r="G894" s="1" t="s">
        <v>760</v>
      </c>
      <c r="H894" s="1" t="s">
        <v>13</v>
      </c>
      <c r="I894" s="1" cm="1">
        <f t="array" ref="I894">IF(C894="Studio",1,IF(ISNUMBER(EvaluateFormula(C894)),EvaluateFormula(C894),0))</f>
        <v>7</v>
      </c>
      <c r="J894" s="1">
        <f t="shared" si="26"/>
        <v>7</v>
      </c>
      <c r="K894" cm="1">
        <f t="array" ref="K894">ExtractMoney(B894)</f>
        <v>14800000</v>
      </c>
      <c r="L894" s="1">
        <f t="shared" si="27"/>
        <v>0</v>
      </c>
      <c r="M894" cm="1">
        <f t="array" ref="M894">ExtractNumber(G894)</f>
        <v>8600</v>
      </c>
    </row>
    <row r="895" spans="1:13" x14ac:dyDescent="0.3">
      <c r="A895" s="1" t="s">
        <v>258</v>
      </c>
      <c r="B895" s="1" t="s">
        <v>554</v>
      </c>
      <c r="C895" s="1">
        <v>3</v>
      </c>
      <c r="D895" s="1">
        <v>2</v>
      </c>
      <c r="E895" s="1">
        <v>1</v>
      </c>
      <c r="F895" s="1" t="s">
        <v>11</v>
      </c>
      <c r="G895" s="1" t="s">
        <v>945</v>
      </c>
      <c r="H895" s="1" t="s">
        <v>13</v>
      </c>
      <c r="I895" s="1" cm="1">
        <f t="array" ref="I895">IF(C895="Studio",1,IF(ISNUMBER(EvaluateFormula(C895)),EvaluateFormula(C895),0))</f>
        <v>3</v>
      </c>
      <c r="J895" s="1">
        <f t="shared" si="26"/>
        <v>2</v>
      </c>
      <c r="K895" cm="1">
        <f t="array" ref="K895">ExtractMoney(B895)</f>
        <v>600000</v>
      </c>
      <c r="L895" s="1">
        <f t="shared" si="27"/>
        <v>1</v>
      </c>
      <c r="M895" cm="1">
        <f t="array" ref="M895">ExtractNumber(G895)</f>
        <v>935</v>
      </c>
    </row>
    <row r="896" spans="1:13" x14ac:dyDescent="0.3">
      <c r="A896" s="1" t="s">
        <v>258</v>
      </c>
      <c r="B896" s="1" t="s">
        <v>192</v>
      </c>
      <c r="C896" s="1">
        <v>3</v>
      </c>
      <c r="D896" s="1">
        <v>2</v>
      </c>
      <c r="E896" s="1">
        <v>1</v>
      </c>
      <c r="F896" s="1" t="s">
        <v>11</v>
      </c>
      <c r="G896" s="1" t="s">
        <v>945</v>
      </c>
      <c r="H896" s="1" t="s">
        <v>94</v>
      </c>
      <c r="I896" s="1" cm="1">
        <f t="array" ref="I896">IF(C896="Studio",1,IF(ISNUMBER(EvaluateFormula(C896)),EvaluateFormula(C896),0))</f>
        <v>3</v>
      </c>
      <c r="J896" s="1">
        <f t="shared" si="26"/>
        <v>2</v>
      </c>
      <c r="K896" cm="1">
        <f t="array" ref="K896">ExtractMoney(B896)</f>
        <v>620000</v>
      </c>
      <c r="L896" s="1">
        <f t="shared" si="27"/>
        <v>1</v>
      </c>
      <c r="M896" cm="1">
        <f t="array" ref="M896">ExtractNumber(G896)</f>
        <v>935</v>
      </c>
    </row>
    <row r="897" spans="1:13" x14ac:dyDescent="0.3">
      <c r="A897" s="1" t="s">
        <v>258</v>
      </c>
      <c r="B897" s="1" t="s">
        <v>946</v>
      </c>
      <c r="C897" s="1">
        <v>2</v>
      </c>
      <c r="D897" s="1">
        <v>2</v>
      </c>
      <c r="E897" s="1">
        <v>1</v>
      </c>
      <c r="F897" s="1" t="s">
        <v>11</v>
      </c>
      <c r="G897" s="1" t="s">
        <v>260</v>
      </c>
      <c r="H897" s="1" t="s">
        <v>18</v>
      </c>
      <c r="I897" s="1" cm="1">
        <f t="array" ref="I897">IF(C897="Studio",1,IF(ISNUMBER(EvaluateFormula(C897)),EvaluateFormula(C897),0))</f>
        <v>2</v>
      </c>
      <c r="J897" s="1">
        <f t="shared" si="26"/>
        <v>2</v>
      </c>
      <c r="K897" cm="1">
        <f t="array" ref="K897">ExtractMoney(B897)</f>
        <v>498000</v>
      </c>
      <c r="L897" s="1">
        <f t="shared" si="27"/>
        <v>1</v>
      </c>
      <c r="M897" cm="1">
        <f t="array" ref="M897">ExtractNumber(G897)</f>
        <v>715</v>
      </c>
    </row>
    <row r="898" spans="1:13" x14ac:dyDescent="0.3">
      <c r="A898" s="1" t="s">
        <v>24</v>
      </c>
      <c r="B898" s="1" t="s">
        <v>947</v>
      </c>
      <c r="C898" s="1" t="s">
        <v>188</v>
      </c>
      <c r="D898" s="1">
        <v>1</v>
      </c>
      <c r="E898" s="1">
        <v>1</v>
      </c>
      <c r="F898" s="1" t="s">
        <v>112</v>
      </c>
      <c r="G898" s="1" t="s">
        <v>948</v>
      </c>
      <c r="H898" s="1" t="s">
        <v>18</v>
      </c>
      <c r="I898" s="1" cm="1">
        <f t="array" ref="I898">IF(C898="Studio",1,IF(ISNUMBER(EvaluateFormula(C898)),EvaluateFormula(C898),0))</f>
        <v>2</v>
      </c>
      <c r="J898" s="1">
        <f t="shared" si="26"/>
        <v>1</v>
      </c>
      <c r="K898" cm="1">
        <f t="array" ref="K898">ExtractMoney(B898)</f>
        <v>860000</v>
      </c>
      <c r="L898" s="1">
        <f t="shared" si="27"/>
        <v>1</v>
      </c>
      <c r="M898" cm="1">
        <f t="array" ref="M898">ExtractNumber(G898)</f>
        <v>933</v>
      </c>
    </row>
    <row r="899" spans="1:13" x14ac:dyDescent="0.3">
      <c r="A899" s="1" t="s">
        <v>24</v>
      </c>
      <c r="B899" s="1" t="s">
        <v>234</v>
      </c>
      <c r="C899" s="1" t="s">
        <v>48</v>
      </c>
      <c r="D899" s="1">
        <v>3</v>
      </c>
      <c r="E899" s="1">
        <v>3</v>
      </c>
      <c r="F899" s="1" t="s">
        <v>303</v>
      </c>
      <c r="G899" s="1" t="s">
        <v>949</v>
      </c>
      <c r="H899" s="1" t="s">
        <v>18</v>
      </c>
      <c r="I899" s="1" cm="1">
        <f t="array" ref="I899">IF(C899="Studio",1,IF(ISNUMBER(EvaluateFormula(C899)),EvaluateFormula(C899),0))</f>
        <v>4</v>
      </c>
      <c r="J899" s="1">
        <f t="shared" ref="J899:J962" si="28">IF(D899="",0,D899)</f>
        <v>3</v>
      </c>
      <c r="K899" cm="1">
        <f t="array" ref="K899">ExtractMoney(B899)</f>
        <v>1350000</v>
      </c>
      <c r="L899" s="1">
        <f t="shared" ref="L899:L962" si="29">IF(E899="",0,E899)</f>
        <v>3</v>
      </c>
      <c r="M899" cm="1">
        <f t="array" ref="M899">ExtractNumber(G899)</f>
        <v>1519</v>
      </c>
    </row>
    <row r="900" spans="1:13" x14ac:dyDescent="0.3">
      <c r="A900" s="1" t="s">
        <v>24</v>
      </c>
      <c r="B900" s="1" t="s">
        <v>159</v>
      </c>
      <c r="C900" s="1" t="s">
        <v>188</v>
      </c>
      <c r="D900" s="1">
        <v>2</v>
      </c>
      <c r="E900" s="1">
        <v>1</v>
      </c>
      <c r="F900" s="1" t="s">
        <v>112</v>
      </c>
      <c r="G900" s="1" t="s">
        <v>915</v>
      </c>
      <c r="H900" s="1" t="s">
        <v>18</v>
      </c>
      <c r="I900" s="1" cm="1">
        <f t="array" ref="I900">IF(C900="Studio",1,IF(ISNUMBER(EvaluateFormula(C900)),EvaluateFormula(C900),0))</f>
        <v>2</v>
      </c>
      <c r="J900" s="1">
        <f t="shared" si="28"/>
        <v>2</v>
      </c>
      <c r="K900" cm="1">
        <f t="array" ref="K900">ExtractMoney(B900)</f>
        <v>750000</v>
      </c>
      <c r="L900" s="1">
        <f t="shared" si="29"/>
        <v>1</v>
      </c>
      <c r="M900" cm="1">
        <f t="array" ref="M900">ExtractNumber(G900)</f>
        <v>750</v>
      </c>
    </row>
    <row r="901" spans="1:13" x14ac:dyDescent="0.3">
      <c r="A901" s="1" t="s">
        <v>63</v>
      </c>
      <c r="B901" s="1" t="s">
        <v>135</v>
      </c>
      <c r="C901" s="1" t="s">
        <v>26</v>
      </c>
      <c r="D901" s="1">
        <v>4</v>
      </c>
      <c r="E901" s="1">
        <v>2</v>
      </c>
      <c r="F901" s="1" t="s">
        <v>74</v>
      </c>
      <c r="G901" s="1" t="s">
        <v>65</v>
      </c>
      <c r="I901" s="1" cm="1">
        <f t="array" ref="I901">IF(C901="Studio",1,IF(ISNUMBER(EvaluateFormula(C901)),EvaluateFormula(C901),0))</f>
        <v>5</v>
      </c>
      <c r="J901" s="1">
        <f t="shared" si="28"/>
        <v>4</v>
      </c>
      <c r="K901" cm="1">
        <f t="array" ref="K901">ExtractMoney(B901)</f>
        <v>1800000</v>
      </c>
      <c r="L901" s="1">
        <f t="shared" si="29"/>
        <v>2</v>
      </c>
      <c r="M901" cm="1">
        <f t="array" ref="M901">ExtractNumber(G901)</f>
        <v>1830</v>
      </c>
    </row>
    <row r="902" spans="1:13" x14ac:dyDescent="0.3">
      <c r="A902" s="1" t="s">
        <v>63</v>
      </c>
      <c r="B902" s="1" t="s">
        <v>135</v>
      </c>
      <c r="C902" s="1" t="s">
        <v>48</v>
      </c>
      <c r="D902" s="1">
        <v>3</v>
      </c>
      <c r="E902" s="1">
        <v>2</v>
      </c>
      <c r="F902" s="1" t="s">
        <v>74</v>
      </c>
      <c r="G902" s="1" t="s">
        <v>65</v>
      </c>
      <c r="I902" s="1" cm="1">
        <f t="array" ref="I902">IF(C902="Studio",1,IF(ISNUMBER(EvaluateFormula(C902)),EvaluateFormula(C902),0))</f>
        <v>4</v>
      </c>
      <c r="J902" s="1">
        <f t="shared" si="28"/>
        <v>3</v>
      </c>
      <c r="K902" cm="1">
        <f t="array" ref="K902">ExtractMoney(B902)</f>
        <v>1800000</v>
      </c>
      <c r="L902" s="1">
        <f t="shared" si="29"/>
        <v>2</v>
      </c>
      <c r="M902" cm="1">
        <f t="array" ref="M902">ExtractNumber(G902)</f>
        <v>1830</v>
      </c>
    </row>
    <row r="903" spans="1:13" x14ac:dyDescent="0.3">
      <c r="A903" s="1" t="s">
        <v>63</v>
      </c>
      <c r="B903" s="1" t="s">
        <v>390</v>
      </c>
      <c r="C903" s="1" t="s">
        <v>48</v>
      </c>
      <c r="D903" s="1">
        <v>3</v>
      </c>
      <c r="F903" s="1" t="s">
        <v>74</v>
      </c>
      <c r="G903" s="1" t="s">
        <v>65</v>
      </c>
      <c r="I903" s="1" cm="1">
        <f t="array" ref="I903">IF(C903="Studio",1,IF(ISNUMBER(EvaluateFormula(C903)),EvaluateFormula(C903),0))</f>
        <v>4</v>
      </c>
      <c r="J903" s="1">
        <f t="shared" si="28"/>
        <v>3</v>
      </c>
      <c r="K903" cm="1">
        <f t="array" ref="K903">ExtractMoney(B903)</f>
        <v>1750000</v>
      </c>
      <c r="L903" s="1">
        <f t="shared" si="29"/>
        <v>0</v>
      </c>
      <c r="M903" cm="1">
        <f t="array" ref="M903">ExtractNumber(G903)</f>
        <v>1830</v>
      </c>
    </row>
    <row r="904" spans="1:13" x14ac:dyDescent="0.3">
      <c r="A904" s="1" t="s">
        <v>80</v>
      </c>
      <c r="B904" s="1" t="s">
        <v>307</v>
      </c>
      <c r="C904" s="1">
        <v>2</v>
      </c>
      <c r="D904" s="1">
        <v>2</v>
      </c>
      <c r="E904" s="1">
        <v>2</v>
      </c>
      <c r="F904" s="1" t="s">
        <v>11</v>
      </c>
      <c r="G904" s="1" t="s">
        <v>950</v>
      </c>
      <c r="I904" s="1" cm="1">
        <f t="array" ref="I904">IF(C904="Studio",1,IF(ISNUMBER(EvaluateFormula(C904)),EvaluateFormula(C904),0))</f>
        <v>2</v>
      </c>
      <c r="J904" s="1">
        <f t="shared" si="28"/>
        <v>2</v>
      </c>
      <c r="K904" cm="1">
        <f t="array" ref="K904">ExtractMoney(B904)</f>
        <v>820000</v>
      </c>
      <c r="L904" s="1">
        <f t="shared" si="29"/>
        <v>2</v>
      </c>
      <c r="M904" cm="1">
        <f t="array" ref="M904">ExtractNumber(G904)</f>
        <v>1259</v>
      </c>
    </row>
    <row r="905" spans="1:13" x14ac:dyDescent="0.3">
      <c r="A905" s="1" t="s">
        <v>8</v>
      </c>
      <c r="B905" s="1" t="s">
        <v>951</v>
      </c>
      <c r="C905" s="1">
        <v>3</v>
      </c>
      <c r="D905" s="1">
        <v>3</v>
      </c>
      <c r="E905" s="1">
        <v>1</v>
      </c>
      <c r="F905" s="1" t="s">
        <v>11</v>
      </c>
      <c r="G905" s="1" t="s">
        <v>267</v>
      </c>
      <c r="H905" s="1" t="s">
        <v>13</v>
      </c>
      <c r="I905" s="1" cm="1">
        <f t="array" ref="I905">IF(C905="Studio",1,IF(ISNUMBER(EvaluateFormula(C905)),EvaluateFormula(C905),0))</f>
        <v>3</v>
      </c>
      <c r="J905" s="1">
        <f t="shared" si="28"/>
        <v>3</v>
      </c>
      <c r="K905" cm="1">
        <f t="array" ref="K905">ExtractMoney(B905)</f>
        <v>3609950</v>
      </c>
      <c r="L905" s="1">
        <f t="shared" si="29"/>
        <v>1</v>
      </c>
      <c r="M905" cm="1">
        <f t="array" ref="M905">ExtractNumber(G905)</f>
        <v>1560</v>
      </c>
    </row>
    <row r="906" spans="1:13" x14ac:dyDescent="0.3">
      <c r="A906" s="1" t="s">
        <v>168</v>
      </c>
      <c r="B906" s="1" t="s">
        <v>352</v>
      </c>
      <c r="C906" s="1" t="s">
        <v>188</v>
      </c>
      <c r="D906" s="1">
        <v>1</v>
      </c>
      <c r="E906" s="1">
        <v>1</v>
      </c>
      <c r="F906" s="1" t="s">
        <v>84</v>
      </c>
      <c r="G906" s="1" t="s">
        <v>952</v>
      </c>
      <c r="H906" s="1" t="s">
        <v>13</v>
      </c>
      <c r="I906" s="1" cm="1">
        <f t="array" ref="I906">IF(C906="Studio",1,IF(ISNUMBER(EvaluateFormula(C906)),EvaluateFormula(C906),0))</f>
        <v>2</v>
      </c>
      <c r="J906" s="1">
        <f t="shared" si="28"/>
        <v>1</v>
      </c>
      <c r="K906" cm="1">
        <f t="array" ref="K906">ExtractMoney(B906)</f>
        <v>530000</v>
      </c>
      <c r="L906" s="1">
        <f t="shared" si="29"/>
        <v>1</v>
      </c>
      <c r="M906" cm="1">
        <f t="array" ref="M906">ExtractNumber(G906)</f>
        <v>600</v>
      </c>
    </row>
    <row r="907" spans="1:13" x14ac:dyDescent="0.3">
      <c r="A907" s="1" t="s">
        <v>179</v>
      </c>
      <c r="B907" s="1" t="s">
        <v>69</v>
      </c>
      <c r="C907" s="1">
        <v>3</v>
      </c>
      <c r="D907" s="1">
        <v>2</v>
      </c>
      <c r="F907" s="1" t="s">
        <v>74</v>
      </c>
      <c r="G907" s="1" t="s">
        <v>126</v>
      </c>
      <c r="I907" s="1" cm="1">
        <f t="array" ref="I907">IF(C907="Studio",1,IF(ISNUMBER(EvaluateFormula(C907)),EvaluateFormula(C907),0))</f>
        <v>3</v>
      </c>
      <c r="J907" s="1">
        <f t="shared" si="28"/>
        <v>2</v>
      </c>
      <c r="K907" cm="1">
        <f t="array" ref="K907">ExtractMoney(B907)</f>
        <v>1500000</v>
      </c>
      <c r="L907" s="1">
        <f t="shared" si="29"/>
        <v>0</v>
      </c>
      <c r="M907" cm="1">
        <f t="array" ref="M907">ExtractNumber(G907)</f>
        <v>1200</v>
      </c>
    </row>
    <row r="908" spans="1:13" x14ac:dyDescent="0.3">
      <c r="A908" s="1" t="s">
        <v>179</v>
      </c>
      <c r="B908" s="1" t="s">
        <v>320</v>
      </c>
      <c r="C908" s="1">
        <v>3</v>
      </c>
      <c r="D908" s="1">
        <v>2</v>
      </c>
      <c r="F908" s="1" t="s">
        <v>74</v>
      </c>
      <c r="G908" s="1" t="s">
        <v>126</v>
      </c>
      <c r="I908" s="1" cm="1">
        <f t="array" ref="I908">IF(C908="Studio",1,IF(ISNUMBER(EvaluateFormula(C908)),EvaluateFormula(C908),0))</f>
        <v>3</v>
      </c>
      <c r="J908" s="1">
        <f t="shared" si="28"/>
        <v>2</v>
      </c>
      <c r="K908" cm="1">
        <f t="array" ref="K908">ExtractMoney(B908)</f>
        <v>1200000</v>
      </c>
      <c r="L908" s="1">
        <f t="shared" si="29"/>
        <v>0</v>
      </c>
      <c r="M908" cm="1">
        <f t="array" ref="M908">ExtractNumber(G908)</f>
        <v>1200</v>
      </c>
    </row>
    <row r="909" spans="1:13" x14ac:dyDescent="0.3">
      <c r="A909" s="1" t="s">
        <v>8</v>
      </c>
      <c r="B909" s="1" t="s">
        <v>127</v>
      </c>
      <c r="C909" s="1">
        <v>2</v>
      </c>
      <c r="D909" s="1">
        <v>1</v>
      </c>
      <c r="E909" s="1">
        <v>1</v>
      </c>
      <c r="F909" s="1" t="s">
        <v>74</v>
      </c>
      <c r="I909" s="1" cm="1">
        <f t="array" ref="I909">IF(C909="Studio",1,IF(ISNUMBER(EvaluateFormula(C909)),EvaluateFormula(C909),0))</f>
        <v>2</v>
      </c>
      <c r="J909" s="1">
        <f t="shared" si="28"/>
        <v>1</v>
      </c>
      <c r="K909" cm="1">
        <f t="array" ref="K909">ExtractMoney(B909)</f>
        <v>1070000</v>
      </c>
      <c r="L909" s="1">
        <f t="shared" si="29"/>
        <v>1</v>
      </c>
      <c r="M909" cm="1">
        <f t="array" ref="M909">ExtractNumber(G909)</f>
        <v>0</v>
      </c>
    </row>
    <row r="910" spans="1:13" x14ac:dyDescent="0.3">
      <c r="A910" s="1" t="s">
        <v>8</v>
      </c>
      <c r="B910" s="1" t="s">
        <v>953</v>
      </c>
      <c r="C910" s="1">
        <v>2</v>
      </c>
      <c r="D910" s="1">
        <v>2</v>
      </c>
      <c r="E910" s="1">
        <v>2</v>
      </c>
      <c r="F910" s="1" t="s">
        <v>74</v>
      </c>
      <c r="G910" s="1" t="s">
        <v>921</v>
      </c>
      <c r="I910" s="1" cm="1">
        <f t="array" ref="I910">IF(C910="Studio",1,IF(ISNUMBER(EvaluateFormula(C910)),EvaluateFormula(C910),0))</f>
        <v>2</v>
      </c>
      <c r="J910" s="1">
        <f t="shared" si="28"/>
        <v>2</v>
      </c>
      <c r="K910" cm="1">
        <f t="array" ref="K910">ExtractMoney(B910)</f>
        <v>1399000</v>
      </c>
      <c r="L910" s="1">
        <f t="shared" si="29"/>
        <v>2</v>
      </c>
      <c r="M910" cm="1">
        <f t="array" ref="M910">ExtractNumber(G910)</f>
        <v>1270</v>
      </c>
    </row>
    <row r="911" spans="1:13" x14ac:dyDescent="0.3">
      <c r="A911" s="1" t="s">
        <v>146</v>
      </c>
      <c r="B911" s="1" t="s">
        <v>954</v>
      </c>
      <c r="C911" s="1" t="s">
        <v>48</v>
      </c>
      <c r="D911" s="1">
        <v>3</v>
      </c>
      <c r="E911" s="1">
        <v>2</v>
      </c>
      <c r="F911" s="1" t="s">
        <v>74</v>
      </c>
      <c r="G911" s="1" t="s">
        <v>336</v>
      </c>
      <c r="H911" s="1" t="s">
        <v>18</v>
      </c>
      <c r="I911" s="1" cm="1">
        <f t="array" ref="I911">IF(C911="Studio",1,IF(ISNUMBER(EvaluateFormula(C911)),EvaluateFormula(C911),0))</f>
        <v>4</v>
      </c>
      <c r="J911" s="1">
        <f t="shared" si="28"/>
        <v>3</v>
      </c>
      <c r="K911" cm="1">
        <f t="array" ref="K911">ExtractMoney(B911)</f>
        <v>848000</v>
      </c>
      <c r="L911" s="1">
        <f t="shared" si="29"/>
        <v>2</v>
      </c>
      <c r="M911" cm="1">
        <f t="array" ref="M911">ExtractNumber(G911)</f>
        <v>1381</v>
      </c>
    </row>
    <row r="912" spans="1:13" x14ac:dyDescent="0.3">
      <c r="A912" s="1" t="s">
        <v>63</v>
      </c>
      <c r="B912" s="1" t="s">
        <v>230</v>
      </c>
      <c r="C912" s="1">
        <v>2</v>
      </c>
      <c r="D912" s="1">
        <v>2</v>
      </c>
      <c r="F912" s="1" t="s">
        <v>11</v>
      </c>
      <c r="G912" s="1" t="s">
        <v>955</v>
      </c>
      <c r="H912" s="1" t="s">
        <v>13</v>
      </c>
      <c r="I912" s="1" cm="1">
        <f t="array" ref="I912">IF(C912="Studio",1,IF(ISNUMBER(EvaluateFormula(C912)),EvaluateFormula(C912),0))</f>
        <v>2</v>
      </c>
      <c r="J912" s="1">
        <f t="shared" si="28"/>
        <v>2</v>
      </c>
      <c r="K912" cm="1">
        <f t="array" ref="K912">ExtractMoney(B912)</f>
        <v>1280000</v>
      </c>
      <c r="L912" s="1">
        <f t="shared" si="29"/>
        <v>0</v>
      </c>
      <c r="M912" cm="1">
        <f t="array" ref="M912">ExtractNumber(G912)</f>
        <v>926</v>
      </c>
    </row>
    <row r="913" spans="1:13" x14ac:dyDescent="0.3">
      <c r="A913" s="1" t="s">
        <v>146</v>
      </c>
      <c r="B913" s="1" t="s">
        <v>956</v>
      </c>
      <c r="C913" s="1">
        <v>2</v>
      </c>
      <c r="D913" s="1">
        <v>2</v>
      </c>
      <c r="E913" s="1">
        <v>2</v>
      </c>
      <c r="F913" s="1" t="s">
        <v>74</v>
      </c>
      <c r="G913" s="1" t="s">
        <v>943</v>
      </c>
      <c r="H913" s="1" t="s">
        <v>18</v>
      </c>
      <c r="I913" s="1" cm="1">
        <f t="array" ref="I913">IF(C913="Studio",1,IF(ISNUMBER(EvaluateFormula(C913)),EvaluateFormula(C913),0))</f>
        <v>2</v>
      </c>
      <c r="J913" s="1">
        <f t="shared" si="28"/>
        <v>2</v>
      </c>
      <c r="K913" cm="1">
        <f t="array" ref="K913">ExtractMoney(B913)</f>
        <v>695000</v>
      </c>
      <c r="L913" s="1">
        <f t="shared" si="29"/>
        <v>2</v>
      </c>
      <c r="M913" cm="1">
        <f t="array" ref="M913">ExtractNumber(G913)</f>
        <v>999</v>
      </c>
    </row>
    <row r="914" spans="1:13" x14ac:dyDescent="0.3">
      <c r="A914" s="1" t="s">
        <v>95</v>
      </c>
      <c r="B914" s="1" t="s">
        <v>957</v>
      </c>
      <c r="C914" s="1">
        <v>3</v>
      </c>
      <c r="D914" s="1">
        <v>2</v>
      </c>
      <c r="F914" s="1" t="s">
        <v>334</v>
      </c>
      <c r="G914" s="1" t="s">
        <v>709</v>
      </c>
      <c r="H914" s="1" t="s">
        <v>18</v>
      </c>
      <c r="I914" s="1" cm="1">
        <f t="array" ref="I914">IF(C914="Studio",1,IF(ISNUMBER(EvaluateFormula(C914)),EvaluateFormula(C914),0))</f>
        <v>3</v>
      </c>
      <c r="J914" s="1">
        <f t="shared" si="28"/>
        <v>2</v>
      </c>
      <c r="K914" cm="1">
        <f t="array" ref="K914">ExtractMoney(B914)</f>
        <v>688000</v>
      </c>
      <c r="L914" s="1">
        <f t="shared" si="29"/>
        <v>0</v>
      </c>
      <c r="M914" cm="1">
        <f t="array" ref="M914">ExtractNumber(G914)</f>
        <v>1300</v>
      </c>
    </row>
    <row r="915" spans="1:13" x14ac:dyDescent="0.3">
      <c r="A915" s="1" t="s">
        <v>95</v>
      </c>
      <c r="B915" s="1" t="s">
        <v>958</v>
      </c>
      <c r="C915" s="1">
        <v>3</v>
      </c>
      <c r="D915" s="1">
        <v>3</v>
      </c>
      <c r="F915" s="1" t="s">
        <v>45</v>
      </c>
      <c r="G915" s="1" t="s">
        <v>959</v>
      </c>
      <c r="H915" s="1" t="s">
        <v>94</v>
      </c>
      <c r="I915" s="1" cm="1">
        <f t="array" ref="I915">IF(C915="Studio",1,IF(ISNUMBER(EvaluateFormula(C915)),EvaluateFormula(C915),0))</f>
        <v>3</v>
      </c>
      <c r="J915" s="1">
        <f t="shared" si="28"/>
        <v>3</v>
      </c>
      <c r="K915" cm="1">
        <f t="array" ref="K915">ExtractMoney(B915)</f>
        <v>680000</v>
      </c>
      <c r="L915" s="1">
        <f t="shared" si="29"/>
        <v>0</v>
      </c>
      <c r="M915" cm="1">
        <f t="array" ref="M915">ExtractNumber(G915)</f>
        <v>960</v>
      </c>
    </row>
    <row r="916" spans="1:13" x14ac:dyDescent="0.3">
      <c r="A916" s="1" t="s">
        <v>571</v>
      </c>
      <c r="B916" s="1" t="s">
        <v>960</v>
      </c>
      <c r="C916" s="1">
        <v>3</v>
      </c>
      <c r="D916" s="1">
        <v>2</v>
      </c>
      <c r="E916" s="1">
        <v>2</v>
      </c>
      <c r="F916" s="1" t="s">
        <v>84</v>
      </c>
      <c r="G916" s="1" t="s">
        <v>333</v>
      </c>
      <c r="H916" s="1" t="s">
        <v>94</v>
      </c>
      <c r="I916" s="1" cm="1">
        <f t="array" ref="I916">IF(C916="Studio",1,IF(ISNUMBER(EvaluateFormula(C916)),EvaluateFormula(C916),0))</f>
        <v>3</v>
      </c>
      <c r="J916" s="1">
        <f t="shared" si="28"/>
        <v>2</v>
      </c>
      <c r="K916" cm="1">
        <f t="array" ref="K916">ExtractMoney(B916)</f>
        <v>430000</v>
      </c>
      <c r="L916" s="1">
        <f t="shared" si="29"/>
        <v>2</v>
      </c>
      <c r="M916" cm="1">
        <f t="array" ref="M916">ExtractNumber(G916)</f>
        <v>1076</v>
      </c>
    </row>
    <row r="917" spans="1:13" x14ac:dyDescent="0.3">
      <c r="A917" s="1" t="s">
        <v>168</v>
      </c>
      <c r="B917" s="1" t="s">
        <v>9</v>
      </c>
      <c r="C917" s="1">
        <v>3</v>
      </c>
      <c r="D917" s="1">
        <v>2</v>
      </c>
      <c r="E917" s="1">
        <v>2</v>
      </c>
      <c r="F917" s="1" t="s">
        <v>334</v>
      </c>
      <c r="G917" s="1" t="s">
        <v>202</v>
      </c>
      <c r="H917" s="1" t="s">
        <v>18</v>
      </c>
      <c r="I917" s="1" cm="1">
        <f t="array" ref="I917">IF(C917="Studio",1,IF(ISNUMBER(EvaluateFormula(C917)),EvaluateFormula(C917),0))</f>
        <v>3</v>
      </c>
      <c r="J917" s="1">
        <f t="shared" si="28"/>
        <v>2</v>
      </c>
      <c r="K917" cm="1">
        <f t="array" ref="K917">ExtractMoney(B917)</f>
        <v>1250000</v>
      </c>
      <c r="L917" s="1">
        <f t="shared" si="29"/>
        <v>2</v>
      </c>
      <c r="M917" cm="1">
        <f t="array" ref="M917">ExtractNumber(G917)</f>
        <v>1760</v>
      </c>
    </row>
    <row r="918" spans="1:13" x14ac:dyDescent="0.3">
      <c r="A918" s="1" t="s">
        <v>168</v>
      </c>
      <c r="B918" s="1" t="s">
        <v>961</v>
      </c>
      <c r="C918" s="1">
        <v>5</v>
      </c>
      <c r="D918" s="1">
        <v>5</v>
      </c>
      <c r="E918" s="1">
        <v>8</v>
      </c>
      <c r="F918" s="1" t="s">
        <v>16</v>
      </c>
      <c r="G918" s="1" t="s">
        <v>962</v>
      </c>
      <c r="H918" s="1" t="s">
        <v>18</v>
      </c>
      <c r="I918" s="1" cm="1">
        <f t="array" ref="I918">IF(C918="Studio",1,IF(ISNUMBER(EvaluateFormula(C918)),EvaluateFormula(C918),0))</f>
        <v>5</v>
      </c>
      <c r="J918" s="1">
        <f t="shared" si="28"/>
        <v>5</v>
      </c>
      <c r="K918" cm="1">
        <f t="array" ref="K918">ExtractMoney(B918)</f>
        <v>5200000</v>
      </c>
      <c r="L918" s="1">
        <f t="shared" si="29"/>
        <v>8</v>
      </c>
      <c r="M918" cm="1">
        <f t="array" ref="M918">ExtractNumber(G918)</f>
        <v>12250</v>
      </c>
    </row>
    <row r="919" spans="1:13" x14ac:dyDescent="0.3">
      <c r="A919" s="1" t="s">
        <v>23</v>
      </c>
      <c r="B919" s="1" t="s">
        <v>963</v>
      </c>
      <c r="C919" s="1">
        <v>3</v>
      </c>
      <c r="D919" s="1">
        <v>2</v>
      </c>
      <c r="E919" s="1">
        <v>1</v>
      </c>
      <c r="F919" s="1" t="s">
        <v>345</v>
      </c>
      <c r="G919" s="1" t="s">
        <v>964</v>
      </c>
      <c r="H919" s="1" t="s">
        <v>18</v>
      </c>
      <c r="I919" s="1" cm="1">
        <f t="array" ref="I919">IF(C919="Studio",1,IF(ISNUMBER(EvaluateFormula(C919)),EvaluateFormula(C919),0))</f>
        <v>3</v>
      </c>
      <c r="J919" s="1">
        <f t="shared" si="28"/>
        <v>2</v>
      </c>
      <c r="K919" cm="1">
        <f t="array" ref="K919">ExtractMoney(B919)</f>
        <v>285000</v>
      </c>
      <c r="L919" s="1">
        <f t="shared" si="29"/>
        <v>1</v>
      </c>
      <c r="M919" cm="1">
        <f t="array" ref="M919">ExtractNumber(G919)</f>
        <v>748</v>
      </c>
    </row>
    <row r="920" spans="1:13" x14ac:dyDescent="0.3">
      <c r="A920" s="1" t="s">
        <v>23</v>
      </c>
      <c r="B920" s="1" t="s">
        <v>965</v>
      </c>
      <c r="C920" s="1">
        <v>4</v>
      </c>
      <c r="D920" s="1">
        <v>3</v>
      </c>
      <c r="E920" s="1">
        <v>4</v>
      </c>
      <c r="F920" s="1" t="s">
        <v>160</v>
      </c>
      <c r="G920" s="1" t="s">
        <v>959</v>
      </c>
      <c r="I920" s="1" cm="1">
        <f t="array" ref="I920">IF(C920="Studio",1,IF(ISNUMBER(EvaluateFormula(C920)),EvaluateFormula(C920),0))</f>
        <v>4</v>
      </c>
      <c r="J920" s="1">
        <f t="shared" si="28"/>
        <v>3</v>
      </c>
      <c r="K920" cm="1">
        <f t="array" ref="K920">ExtractMoney(B920)</f>
        <v>488000</v>
      </c>
      <c r="L920" s="1">
        <f t="shared" si="29"/>
        <v>4</v>
      </c>
      <c r="M920" cm="1">
        <f t="array" ref="M920">ExtractNumber(G920)</f>
        <v>960</v>
      </c>
    </row>
    <row r="921" spans="1:13" x14ac:dyDescent="0.3">
      <c r="A921" s="1" t="s">
        <v>23</v>
      </c>
      <c r="B921" s="1" t="s">
        <v>966</v>
      </c>
      <c r="C921" s="1">
        <v>3</v>
      </c>
      <c r="D921" s="1">
        <v>2</v>
      </c>
      <c r="E921" s="1">
        <v>1</v>
      </c>
      <c r="F921" s="1" t="s">
        <v>21</v>
      </c>
      <c r="G921" s="1" t="s">
        <v>967</v>
      </c>
      <c r="H921" s="1" t="s">
        <v>13</v>
      </c>
      <c r="I921" s="1" cm="1">
        <f t="array" ref="I921">IF(C921="Studio",1,IF(ISNUMBER(EvaluateFormula(C921)),EvaluateFormula(C921),0))</f>
        <v>3</v>
      </c>
      <c r="J921" s="1">
        <f t="shared" si="28"/>
        <v>2</v>
      </c>
      <c r="K921" cm="1">
        <f t="array" ref="K921">ExtractMoney(B921)</f>
        <v>400000</v>
      </c>
      <c r="L921" s="1">
        <f t="shared" si="29"/>
        <v>1</v>
      </c>
      <c r="M921" cm="1">
        <f t="array" ref="M921">ExtractNumber(G921)</f>
        <v>920</v>
      </c>
    </row>
    <row r="922" spans="1:13" x14ac:dyDescent="0.3">
      <c r="A922" s="1" t="s">
        <v>32</v>
      </c>
      <c r="B922" s="1" t="s">
        <v>968</v>
      </c>
      <c r="C922" s="1">
        <v>1</v>
      </c>
      <c r="D922" s="1">
        <v>1</v>
      </c>
      <c r="E922" s="1">
        <v>1</v>
      </c>
      <c r="F922" s="1" t="s">
        <v>21</v>
      </c>
      <c r="G922" s="1" t="s">
        <v>969</v>
      </c>
      <c r="H922" s="1" t="s">
        <v>18</v>
      </c>
      <c r="I922" s="1" cm="1">
        <f t="array" ref="I922">IF(C922="Studio",1,IF(ISNUMBER(EvaluateFormula(C922)),EvaluateFormula(C922),0))</f>
        <v>1</v>
      </c>
      <c r="J922" s="1">
        <f t="shared" si="28"/>
        <v>1</v>
      </c>
      <c r="K922" cm="1">
        <f t="array" ref="K922">ExtractMoney(B922)</f>
        <v>543353</v>
      </c>
      <c r="L922" s="1">
        <f t="shared" si="29"/>
        <v>1</v>
      </c>
      <c r="M922" cm="1">
        <f t="array" ref="M922">ExtractNumber(G922)</f>
        <v>667</v>
      </c>
    </row>
    <row r="923" spans="1:13" x14ac:dyDescent="0.3">
      <c r="A923" s="1" t="s">
        <v>24</v>
      </c>
      <c r="B923" s="1" t="s">
        <v>750</v>
      </c>
      <c r="C923" s="1">
        <v>3</v>
      </c>
      <c r="D923" s="1">
        <v>2</v>
      </c>
      <c r="E923" s="1">
        <v>2</v>
      </c>
      <c r="F923" s="1" t="s">
        <v>74</v>
      </c>
      <c r="G923" s="1" t="s">
        <v>725</v>
      </c>
      <c r="H923" s="1" t="s">
        <v>18</v>
      </c>
      <c r="I923" s="1" cm="1">
        <f t="array" ref="I923">IF(C923="Studio",1,IF(ISNUMBER(EvaluateFormula(C923)),EvaluateFormula(C923),0))</f>
        <v>3</v>
      </c>
      <c r="J923" s="1">
        <f t="shared" si="28"/>
        <v>2</v>
      </c>
      <c r="K923" cm="1">
        <f t="array" ref="K923">ExtractMoney(B923)</f>
        <v>520000</v>
      </c>
      <c r="L923" s="1">
        <f t="shared" si="29"/>
        <v>2</v>
      </c>
      <c r="M923" cm="1">
        <f t="array" ref="M923">ExtractNumber(G923)</f>
        <v>1100</v>
      </c>
    </row>
    <row r="924" spans="1:13" x14ac:dyDescent="0.3">
      <c r="A924" s="1" t="s">
        <v>8</v>
      </c>
      <c r="B924" s="1" t="s">
        <v>970</v>
      </c>
      <c r="C924" s="1" t="s">
        <v>316</v>
      </c>
      <c r="D924" s="1">
        <v>1</v>
      </c>
      <c r="F924" s="1" t="s">
        <v>73</v>
      </c>
      <c r="G924" s="1" t="s">
        <v>971</v>
      </c>
      <c r="H924" s="1" t="s">
        <v>18</v>
      </c>
      <c r="I924" s="1" cm="1">
        <f t="array" ref="I924">IF(C924="Studio",1,IF(ISNUMBER(EvaluateFormula(C924)),EvaluateFormula(C924),0))</f>
        <v>1</v>
      </c>
      <c r="J924" s="1">
        <f t="shared" si="28"/>
        <v>1</v>
      </c>
      <c r="K924" cm="1">
        <f t="array" ref="K924">ExtractMoney(B924)</f>
        <v>1800</v>
      </c>
      <c r="L924" s="1">
        <f t="shared" si="29"/>
        <v>0</v>
      </c>
      <c r="M924" cm="1">
        <f t="array" ref="M924">ExtractNumber(G924)</f>
        <v>493</v>
      </c>
    </row>
    <row r="925" spans="1:13" x14ac:dyDescent="0.3">
      <c r="A925" s="1" t="s">
        <v>8</v>
      </c>
      <c r="B925" s="1" t="s">
        <v>970</v>
      </c>
      <c r="C925" s="1" t="s">
        <v>316</v>
      </c>
      <c r="D925" s="1">
        <v>1</v>
      </c>
      <c r="F925" s="1" t="s">
        <v>73</v>
      </c>
      <c r="G925" s="1" t="s">
        <v>971</v>
      </c>
      <c r="H925" s="1" t="s">
        <v>18</v>
      </c>
      <c r="I925" s="1" cm="1">
        <f t="array" ref="I925">IF(C925="Studio",1,IF(ISNUMBER(EvaluateFormula(C925)),EvaluateFormula(C925),0))</f>
        <v>1</v>
      </c>
      <c r="J925" s="1">
        <f t="shared" si="28"/>
        <v>1</v>
      </c>
      <c r="K925" cm="1">
        <f t="array" ref="K925">ExtractMoney(B925)</f>
        <v>1800</v>
      </c>
      <c r="L925" s="1">
        <f t="shared" si="29"/>
        <v>0</v>
      </c>
      <c r="M925" cm="1">
        <f t="array" ref="M925">ExtractNumber(G925)</f>
        <v>493</v>
      </c>
    </row>
    <row r="926" spans="1:13" x14ac:dyDescent="0.3">
      <c r="A926" s="1" t="s">
        <v>8</v>
      </c>
      <c r="B926" s="1" t="s">
        <v>313</v>
      </c>
      <c r="C926" s="1" t="s">
        <v>188</v>
      </c>
      <c r="D926" s="1">
        <v>2</v>
      </c>
      <c r="E926" s="1">
        <v>1</v>
      </c>
      <c r="F926" s="1" t="s">
        <v>73</v>
      </c>
      <c r="G926" s="1" t="s">
        <v>333</v>
      </c>
      <c r="H926" s="1" t="s">
        <v>18</v>
      </c>
      <c r="I926" s="1" cm="1">
        <f t="array" ref="I926">IF(C926="Studio",1,IF(ISNUMBER(EvaluateFormula(C926)),EvaluateFormula(C926),0))</f>
        <v>2</v>
      </c>
      <c r="J926" s="1">
        <f t="shared" si="28"/>
        <v>2</v>
      </c>
      <c r="K926" cm="1">
        <f t="array" ref="K926">ExtractMoney(B926)</f>
        <v>1900000</v>
      </c>
      <c r="L926" s="1">
        <f t="shared" si="29"/>
        <v>1</v>
      </c>
      <c r="M926" cm="1">
        <f t="array" ref="M926">ExtractNumber(G926)</f>
        <v>1076</v>
      </c>
    </row>
    <row r="927" spans="1:13" x14ac:dyDescent="0.3">
      <c r="A927" s="1" t="s">
        <v>8</v>
      </c>
      <c r="B927" s="1" t="s">
        <v>313</v>
      </c>
      <c r="C927" s="1" t="s">
        <v>188</v>
      </c>
      <c r="D927" s="1">
        <v>2</v>
      </c>
      <c r="E927" s="1">
        <v>1</v>
      </c>
      <c r="F927" s="1" t="s">
        <v>73</v>
      </c>
      <c r="G927" s="1" t="s">
        <v>333</v>
      </c>
      <c r="H927" s="1" t="s">
        <v>18</v>
      </c>
      <c r="I927" s="1" cm="1">
        <f t="array" ref="I927">IF(C927="Studio",1,IF(ISNUMBER(EvaluateFormula(C927)),EvaluateFormula(C927),0))</f>
        <v>2</v>
      </c>
      <c r="J927" s="1">
        <f t="shared" si="28"/>
        <v>2</v>
      </c>
      <c r="K927" cm="1">
        <f t="array" ref="K927">ExtractMoney(B927)</f>
        <v>1900000</v>
      </c>
      <c r="L927" s="1">
        <f t="shared" si="29"/>
        <v>1</v>
      </c>
      <c r="M927" cm="1">
        <f t="array" ref="M927">ExtractNumber(G927)</f>
        <v>1076</v>
      </c>
    </row>
    <row r="928" spans="1:13" x14ac:dyDescent="0.3">
      <c r="A928" s="1" t="s">
        <v>8</v>
      </c>
      <c r="B928" s="1" t="s">
        <v>402</v>
      </c>
      <c r="C928" s="1" t="s">
        <v>188</v>
      </c>
      <c r="D928" s="1">
        <v>2</v>
      </c>
      <c r="E928" s="1">
        <v>1</v>
      </c>
      <c r="F928" s="1" t="s">
        <v>73</v>
      </c>
      <c r="G928" s="1" t="s">
        <v>972</v>
      </c>
      <c r="H928" s="1" t="s">
        <v>18</v>
      </c>
      <c r="I928" s="1" cm="1">
        <f t="array" ref="I928">IF(C928="Studio",1,IF(ISNUMBER(EvaluateFormula(C928)),EvaluateFormula(C928),0))</f>
        <v>2</v>
      </c>
      <c r="J928" s="1">
        <f t="shared" si="28"/>
        <v>2</v>
      </c>
      <c r="K928" cm="1">
        <f t="array" ref="K928">ExtractMoney(B928)</f>
        <v>2150000</v>
      </c>
      <c r="L928" s="1">
        <f t="shared" si="29"/>
        <v>1</v>
      </c>
      <c r="M928" cm="1">
        <f t="array" ref="M928">ExtractNumber(G928)</f>
        <v>1079</v>
      </c>
    </row>
    <row r="929" spans="1:13" x14ac:dyDescent="0.3">
      <c r="A929" s="1" t="s">
        <v>8</v>
      </c>
      <c r="B929" s="1" t="s">
        <v>114</v>
      </c>
      <c r="C929" s="1" t="s">
        <v>48</v>
      </c>
      <c r="D929" s="1">
        <v>5</v>
      </c>
      <c r="E929" s="1">
        <v>2</v>
      </c>
      <c r="F929" s="1" t="s">
        <v>112</v>
      </c>
      <c r="G929" s="1" t="s">
        <v>115</v>
      </c>
      <c r="H929" s="1" t="s">
        <v>18</v>
      </c>
      <c r="I929" s="1" cm="1">
        <f t="array" ref="I929">IF(C929="Studio",1,IF(ISNUMBER(EvaluateFormula(C929)),EvaluateFormula(C929),0))</f>
        <v>4</v>
      </c>
      <c r="J929" s="1">
        <f t="shared" si="28"/>
        <v>5</v>
      </c>
      <c r="K929" cm="1">
        <f t="array" ref="K929">ExtractMoney(B929)</f>
        <v>4280000</v>
      </c>
      <c r="L929" s="1">
        <f t="shared" si="29"/>
        <v>2</v>
      </c>
      <c r="M929" cm="1">
        <f t="array" ref="M929">ExtractNumber(G929)</f>
        <v>2195</v>
      </c>
    </row>
    <row r="930" spans="1:13" x14ac:dyDescent="0.3">
      <c r="A930" s="1" t="s">
        <v>63</v>
      </c>
      <c r="B930" s="1" t="s">
        <v>25</v>
      </c>
      <c r="C930" s="1">
        <v>3</v>
      </c>
      <c r="D930" s="1">
        <v>2</v>
      </c>
      <c r="E930" s="1">
        <v>1</v>
      </c>
      <c r="F930" s="1" t="s">
        <v>74</v>
      </c>
      <c r="G930" s="1" t="s">
        <v>973</v>
      </c>
      <c r="H930" s="1" t="s">
        <v>13</v>
      </c>
      <c r="I930" s="1" cm="1">
        <f t="array" ref="I930">IF(C930="Studio",1,IF(ISNUMBER(EvaluateFormula(C930)),EvaluateFormula(C930),0))</f>
        <v>3</v>
      </c>
      <c r="J930" s="1">
        <f t="shared" si="28"/>
        <v>2</v>
      </c>
      <c r="K930" cm="1">
        <f t="array" ref="K930">ExtractMoney(B930)</f>
        <v>900000</v>
      </c>
      <c r="L930" s="1">
        <f t="shared" si="29"/>
        <v>1</v>
      </c>
      <c r="M930" cm="1">
        <f t="array" ref="M930">ExtractNumber(G930)</f>
        <v>1208</v>
      </c>
    </row>
    <row r="931" spans="1:13" x14ac:dyDescent="0.3">
      <c r="A931" s="1" t="s">
        <v>134</v>
      </c>
      <c r="B931" s="1" t="s">
        <v>974</v>
      </c>
      <c r="C931" s="1" t="s">
        <v>48</v>
      </c>
      <c r="D931" s="1">
        <v>2</v>
      </c>
      <c r="E931" s="1">
        <v>2</v>
      </c>
      <c r="F931" s="1" t="s">
        <v>74</v>
      </c>
      <c r="G931" s="1" t="s">
        <v>374</v>
      </c>
      <c r="H931" s="1" t="s">
        <v>18</v>
      </c>
      <c r="I931" s="1" cm="1">
        <f t="array" ref="I931">IF(C931="Studio",1,IF(ISNUMBER(EvaluateFormula(C931)),EvaluateFormula(C931),0))</f>
        <v>4</v>
      </c>
      <c r="J931" s="1">
        <f t="shared" si="28"/>
        <v>2</v>
      </c>
      <c r="K931" cm="1">
        <f t="array" ref="K931">ExtractMoney(B931)</f>
        <v>440000</v>
      </c>
      <c r="L931" s="1">
        <f t="shared" si="29"/>
        <v>2</v>
      </c>
      <c r="M931" cm="1">
        <f t="array" ref="M931">ExtractNumber(G931)</f>
        <v>1065</v>
      </c>
    </row>
    <row r="932" spans="1:13" x14ac:dyDescent="0.3">
      <c r="A932" s="1" t="s">
        <v>63</v>
      </c>
      <c r="B932" s="1" t="s">
        <v>804</v>
      </c>
      <c r="C932" s="1" t="s">
        <v>26</v>
      </c>
      <c r="D932" s="1">
        <v>5</v>
      </c>
      <c r="E932" s="1">
        <v>3</v>
      </c>
      <c r="F932" s="1" t="s">
        <v>21</v>
      </c>
      <c r="G932" s="1" t="s">
        <v>104</v>
      </c>
      <c r="H932" s="1" t="s">
        <v>18</v>
      </c>
      <c r="I932" s="1" cm="1">
        <f t="array" ref="I932">IF(C932="Studio",1,IF(ISNUMBER(EvaluateFormula(C932)),EvaluateFormula(C932),0))</f>
        <v>5</v>
      </c>
      <c r="J932" s="1">
        <f t="shared" si="28"/>
        <v>5</v>
      </c>
      <c r="K932" cm="1">
        <f t="array" ref="K932">ExtractMoney(B932)</f>
        <v>2290000</v>
      </c>
      <c r="L932" s="1">
        <f t="shared" si="29"/>
        <v>3</v>
      </c>
      <c r="M932" cm="1">
        <f t="array" ref="M932">ExtractNumber(G932)</f>
        <v>2767</v>
      </c>
    </row>
    <row r="933" spans="1:13" x14ac:dyDescent="0.3">
      <c r="A933" s="1" t="s">
        <v>63</v>
      </c>
      <c r="B933" s="1" t="s">
        <v>975</v>
      </c>
      <c r="C933" s="1">
        <v>2</v>
      </c>
      <c r="D933" s="1">
        <v>2</v>
      </c>
      <c r="F933" s="1" t="s">
        <v>11</v>
      </c>
      <c r="G933" s="1" t="s">
        <v>871</v>
      </c>
      <c r="H933" s="1" t="s">
        <v>18</v>
      </c>
      <c r="I933" s="1" cm="1">
        <f t="array" ref="I933">IF(C933="Studio",1,IF(ISNUMBER(EvaluateFormula(C933)),EvaluateFormula(C933),0))</f>
        <v>2</v>
      </c>
      <c r="J933" s="1">
        <f t="shared" si="28"/>
        <v>2</v>
      </c>
      <c r="K933" cm="1">
        <f t="array" ref="K933">ExtractMoney(B933)</f>
        <v>1120000</v>
      </c>
      <c r="L933" s="1">
        <f t="shared" si="29"/>
        <v>0</v>
      </c>
      <c r="M933" cm="1">
        <f t="array" ref="M933">ExtractNumber(G933)</f>
        <v>910</v>
      </c>
    </row>
    <row r="934" spans="1:13" x14ac:dyDescent="0.3">
      <c r="A934" s="1" t="s">
        <v>63</v>
      </c>
      <c r="B934" s="1" t="s">
        <v>976</v>
      </c>
      <c r="C934" s="1" t="s">
        <v>26</v>
      </c>
      <c r="D934" s="1">
        <v>6</v>
      </c>
      <c r="E934" s="1">
        <v>3</v>
      </c>
      <c r="F934" s="1" t="s">
        <v>21</v>
      </c>
      <c r="G934" s="1" t="s">
        <v>106</v>
      </c>
      <c r="H934" s="1" t="s">
        <v>18</v>
      </c>
      <c r="I934" s="1" cm="1">
        <f t="array" ref="I934">IF(C934="Studio",1,IF(ISNUMBER(EvaluateFormula(C934)),EvaluateFormula(C934),0))</f>
        <v>5</v>
      </c>
      <c r="J934" s="1">
        <f t="shared" si="28"/>
        <v>6</v>
      </c>
      <c r="K934" cm="1">
        <f t="array" ref="K934">ExtractMoney(B934)</f>
        <v>2253000</v>
      </c>
      <c r="L934" s="1">
        <f t="shared" si="29"/>
        <v>3</v>
      </c>
      <c r="M934" cm="1">
        <f t="array" ref="M934">ExtractNumber(G934)</f>
        <v>2702</v>
      </c>
    </row>
    <row r="935" spans="1:13" x14ac:dyDescent="0.3">
      <c r="A935" s="1" t="s">
        <v>63</v>
      </c>
      <c r="B935" s="1" t="s">
        <v>220</v>
      </c>
      <c r="C935" s="1">
        <v>2</v>
      </c>
      <c r="D935" s="1">
        <v>2</v>
      </c>
      <c r="F935" s="1" t="s">
        <v>11</v>
      </c>
      <c r="G935" s="1" t="s">
        <v>124</v>
      </c>
      <c r="H935" s="1" t="s">
        <v>18</v>
      </c>
      <c r="I935" s="1" cm="1">
        <f t="array" ref="I935">IF(C935="Studio",1,IF(ISNUMBER(EvaluateFormula(C935)),EvaluateFormula(C935),0))</f>
        <v>2</v>
      </c>
      <c r="J935" s="1">
        <f t="shared" si="28"/>
        <v>2</v>
      </c>
      <c r="K935" cm="1">
        <f t="array" ref="K935">ExtractMoney(B935)</f>
        <v>1050000</v>
      </c>
      <c r="L935" s="1">
        <f t="shared" si="29"/>
        <v>0</v>
      </c>
      <c r="M935" cm="1">
        <f t="array" ref="M935">ExtractNumber(G935)</f>
        <v>896</v>
      </c>
    </row>
    <row r="936" spans="1:13" x14ac:dyDescent="0.3">
      <c r="A936" s="1" t="s">
        <v>63</v>
      </c>
      <c r="B936" s="1" t="s">
        <v>446</v>
      </c>
      <c r="C936" s="1" t="s">
        <v>26</v>
      </c>
      <c r="D936" s="1">
        <v>5</v>
      </c>
      <c r="F936" s="1" t="s">
        <v>21</v>
      </c>
      <c r="G936" s="1" t="s">
        <v>447</v>
      </c>
      <c r="H936" s="1" t="s">
        <v>18</v>
      </c>
      <c r="I936" s="1" cm="1">
        <f t="array" ref="I936">IF(C936="Studio",1,IF(ISNUMBER(EvaluateFormula(C936)),EvaluateFormula(C936),0))</f>
        <v>5</v>
      </c>
      <c r="J936" s="1">
        <f t="shared" si="28"/>
        <v>5</v>
      </c>
      <c r="K936" cm="1">
        <f t="array" ref="K936">ExtractMoney(B936)</f>
        <v>2230000</v>
      </c>
      <c r="L936" s="1">
        <f t="shared" si="29"/>
        <v>0</v>
      </c>
      <c r="M936" cm="1">
        <f t="array" ref="M936">ExtractNumber(G936)</f>
        <v>2973</v>
      </c>
    </row>
    <row r="937" spans="1:13" x14ac:dyDescent="0.3">
      <c r="A937" s="1" t="s">
        <v>63</v>
      </c>
      <c r="B937" s="1" t="s">
        <v>703</v>
      </c>
      <c r="C937" s="1" t="s">
        <v>48</v>
      </c>
      <c r="D937" s="1">
        <v>5</v>
      </c>
      <c r="F937" s="1" t="s">
        <v>21</v>
      </c>
      <c r="G937" s="1" t="s">
        <v>269</v>
      </c>
      <c r="H937" s="1" t="s">
        <v>13</v>
      </c>
      <c r="I937" s="1" cm="1">
        <f t="array" ref="I937">IF(C937="Studio",1,IF(ISNUMBER(EvaluateFormula(C937)),EvaluateFormula(C937),0))</f>
        <v>4</v>
      </c>
      <c r="J937" s="1">
        <f t="shared" si="28"/>
        <v>5</v>
      </c>
      <c r="K937" cm="1">
        <f t="array" ref="K937">ExtractMoney(B937)</f>
        <v>1880000</v>
      </c>
      <c r="L937" s="1">
        <f t="shared" si="29"/>
        <v>0</v>
      </c>
      <c r="M937" cm="1">
        <f t="array" ref="M937">ExtractNumber(G937)</f>
        <v>2243</v>
      </c>
    </row>
    <row r="938" spans="1:13" x14ac:dyDescent="0.3">
      <c r="A938" s="1" t="s">
        <v>63</v>
      </c>
      <c r="B938" s="1" t="s">
        <v>977</v>
      </c>
      <c r="C938" s="1" t="s">
        <v>61</v>
      </c>
      <c r="D938" s="1">
        <v>6</v>
      </c>
      <c r="F938" s="1" t="s">
        <v>74</v>
      </c>
      <c r="G938" s="1" t="s">
        <v>978</v>
      </c>
      <c r="H938" s="1" t="s">
        <v>18</v>
      </c>
      <c r="I938" s="1" cm="1">
        <f t="array" ref="I938">IF(C938="Studio",1,IF(ISNUMBER(EvaluateFormula(C938)),EvaluateFormula(C938),0))</f>
        <v>6</v>
      </c>
      <c r="J938" s="1">
        <f t="shared" si="28"/>
        <v>6</v>
      </c>
      <c r="K938" cm="1">
        <f t="array" ref="K938">ExtractMoney(B938)</f>
        <v>3270600</v>
      </c>
      <c r="L938" s="1">
        <f t="shared" si="29"/>
        <v>0</v>
      </c>
      <c r="M938" cm="1">
        <f t="array" ref="M938">ExtractNumber(G938)</f>
        <v>3671</v>
      </c>
    </row>
    <row r="939" spans="1:13" x14ac:dyDescent="0.3">
      <c r="A939" s="1" t="s">
        <v>63</v>
      </c>
      <c r="B939" s="1" t="s">
        <v>979</v>
      </c>
      <c r="C939" s="1">
        <v>3</v>
      </c>
      <c r="D939" s="1">
        <v>4</v>
      </c>
      <c r="E939" s="1">
        <v>2</v>
      </c>
      <c r="F939" s="1" t="s">
        <v>74</v>
      </c>
      <c r="G939" s="1" t="s">
        <v>395</v>
      </c>
      <c r="H939" s="1" t="s">
        <v>94</v>
      </c>
      <c r="I939" s="1" cm="1">
        <f t="array" ref="I939">IF(C939="Studio",1,IF(ISNUMBER(EvaluateFormula(C939)),EvaluateFormula(C939),0))</f>
        <v>3</v>
      </c>
      <c r="J939" s="1">
        <f t="shared" si="28"/>
        <v>4</v>
      </c>
      <c r="K939" cm="1">
        <f t="array" ref="K939">ExtractMoney(B939)</f>
        <v>1660000</v>
      </c>
      <c r="L939" s="1">
        <f t="shared" si="29"/>
        <v>2</v>
      </c>
      <c r="M939" cm="1">
        <f t="array" ref="M939">ExtractNumber(G939)</f>
        <v>1878</v>
      </c>
    </row>
    <row r="940" spans="1:13" x14ac:dyDescent="0.3">
      <c r="A940" s="1" t="s">
        <v>63</v>
      </c>
      <c r="B940" s="1" t="s">
        <v>525</v>
      </c>
      <c r="C940" s="1" t="s">
        <v>26</v>
      </c>
      <c r="D940" s="1">
        <v>5</v>
      </c>
      <c r="F940" s="1" t="s">
        <v>21</v>
      </c>
      <c r="G940" s="1" t="s">
        <v>980</v>
      </c>
      <c r="H940" s="1" t="s">
        <v>18</v>
      </c>
      <c r="I940" s="1" cm="1">
        <f t="array" ref="I940">IF(C940="Studio",1,IF(ISNUMBER(EvaluateFormula(C940)),EvaluateFormula(C940),0))</f>
        <v>5</v>
      </c>
      <c r="J940" s="1">
        <f t="shared" si="28"/>
        <v>5</v>
      </c>
      <c r="K940" cm="1">
        <f t="array" ref="K940">ExtractMoney(B940)</f>
        <v>3200000</v>
      </c>
      <c r="L940" s="1">
        <f t="shared" si="29"/>
        <v>0</v>
      </c>
      <c r="M940" cm="1">
        <f t="array" ref="M940">ExtractNumber(G940)</f>
        <v>3729</v>
      </c>
    </row>
    <row r="941" spans="1:13" x14ac:dyDescent="0.3">
      <c r="A941" s="1" t="s">
        <v>423</v>
      </c>
      <c r="B941" s="1" t="s">
        <v>504</v>
      </c>
      <c r="C941" s="1" t="s">
        <v>981</v>
      </c>
      <c r="D941" s="1">
        <v>9</v>
      </c>
      <c r="F941" s="1" t="s">
        <v>58</v>
      </c>
      <c r="G941" s="1" t="s">
        <v>982</v>
      </c>
      <c r="H941" s="1" t="s">
        <v>18</v>
      </c>
      <c r="I941" s="1" cm="1">
        <f t="array" ref="I941">IF(C941="Studio",1,IF(ISNUMBER(EvaluateFormula(C941)),EvaluateFormula(C941),0))</f>
        <v>0</v>
      </c>
      <c r="J941" s="1">
        <f t="shared" si="28"/>
        <v>9</v>
      </c>
      <c r="K941" cm="1">
        <f t="array" ref="K941">ExtractMoney(B941)</f>
        <v>12000000</v>
      </c>
      <c r="L941" s="1">
        <f t="shared" si="29"/>
        <v>0</v>
      </c>
      <c r="M941" cm="1">
        <f t="array" ref="M941">ExtractNumber(G941)</f>
        <v>10345</v>
      </c>
    </row>
    <row r="942" spans="1:13" x14ac:dyDescent="0.3">
      <c r="A942" s="1" t="s">
        <v>63</v>
      </c>
      <c r="B942" s="1" t="s">
        <v>60</v>
      </c>
      <c r="C942" s="1" t="s">
        <v>26</v>
      </c>
      <c r="D942" s="1">
        <v>5</v>
      </c>
      <c r="F942" s="1" t="s">
        <v>21</v>
      </c>
      <c r="G942" s="1" t="s">
        <v>983</v>
      </c>
      <c r="H942" s="1" t="s">
        <v>18</v>
      </c>
      <c r="I942" s="1" cm="1">
        <f t="array" ref="I942">IF(C942="Studio",1,IF(ISNUMBER(EvaluateFormula(C942)),EvaluateFormula(C942),0))</f>
        <v>5</v>
      </c>
      <c r="J942" s="1">
        <f t="shared" si="28"/>
        <v>5</v>
      </c>
      <c r="K942" cm="1">
        <f t="array" ref="K942">ExtractMoney(B942)</f>
        <v>4500000</v>
      </c>
      <c r="L942" s="1">
        <f t="shared" si="29"/>
        <v>0</v>
      </c>
      <c r="M942" cm="1">
        <f t="array" ref="M942">ExtractNumber(G942)</f>
        <v>4723</v>
      </c>
    </row>
    <row r="943" spans="1:13" x14ac:dyDescent="0.3">
      <c r="A943" s="1" t="s">
        <v>63</v>
      </c>
      <c r="B943" s="1" t="s">
        <v>438</v>
      </c>
      <c r="C943" s="1" t="s">
        <v>26</v>
      </c>
      <c r="D943" s="1">
        <v>5</v>
      </c>
      <c r="F943" s="1" t="s">
        <v>21</v>
      </c>
      <c r="G943" s="1" t="s">
        <v>138</v>
      </c>
      <c r="H943" s="1" t="s">
        <v>18</v>
      </c>
      <c r="I943" s="1" cm="1">
        <f t="array" ref="I943">IF(C943="Studio",1,IF(ISNUMBER(EvaluateFormula(C943)),EvaluateFormula(C943),0))</f>
        <v>5</v>
      </c>
      <c r="J943" s="1">
        <f t="shared" si="28"/>
        <v>5</v>
      </c>
      <c r="K943" cm="1">
        <f t="array" ref="K943">ExtractMoney(B943)</f>
        <v>3700000</v>
      </c>
      <c r="L943" s="1">
        <f t="shared" si="29"/>
        <v>0</v>
      </c>
      <c r="M943" cm="1">
        <f t="array" ref="M943">ExtractNumber(G943)</f>
        <v>4090</v>
      </c>
    </row>
    <row r="944" spans="1:13" x14ac:dyDescent="0.3">
      <c r="A944" s="1" t="s">
        <v>63</v>
      </c>
      <c r="B944" s="1" t="s">
        <v>984</v>
      </c>
      <c r="C944" s="1" t="s">
        <v>26</v>
      </c>
      <c r="D944" s="1">
        <v>6</v>
      </c>
      <c r="E944" s="1">
        <v>3</v>
      </c>
      <c r="F944" s="1" t="s">
        <v>21</v>
      </c>
      <c r="G944" s="1" t="s">
        <v>985</v>
      </c>
      <c r="H944" s="1" t="s">
        <v>18</v>
      </c>
      <c r="I944" s="1" cm="1">
        <f t="array" ref="I944">IF(C944="Studio",1,IF(ISNUMBER(EvaluateFormula(C944)),EvaluateFormula(C944),0))</f>
        <v>5</v>
      </c>
      <c r="J944" s="1">
        <f t="shared" si="28"/>
        <v>6</v>
      </c>
      <c r="K944" cm="1">
        <f t="array" ref="K944">ExtractMoney(B944)</f>
        <v>2980000</v>
      </c>
      <c r="L944" s="1">
        <f t="shared" si="29"/>
        <v>3</v>
      </c>
      <c r="M944" cm="1">
        <f t="array" ref="M944">ExtractNumber(G944)</f>
        <v>3668</v>
      </c>
    </row>
    <row r="945" spans="1:13" x14ac:dyDescent="0.3">
      <c r="A945" s="1" t="s">
        <v>63</v>
      </c>
      <c r="B945" s="1" t="s">
        <v>477</v>
      </c>
      <c r="C945" s="1" t="s">
        <v>61</v>
      </c>
      <c r="D945" s="1">
        <v>6</v>
      </c>
      <c r="F945" s="1" t="s">
        <v>194</v>
      </c>
      <c r="G945" s="1" t="s">
        <v>918</v>
      </c>
      <c r="H945" s="1" t="s">
        <v>18</v>
      </c>
      <c r="I945" s="1" cm="1">
        <f t="array" ref="I945">IF(C945="Studio",1,IF(ISNUMBER(EvaluateFormula(C945)),EvaluateFormula(C945),0))</f>
        <v>6</v>
      </c>
      <c r="J945" s="1">
        <f t="shared" si="28"/>
        <v>6</v>
      </c>
      <c r="K945" cm="1">
        <f t="array" ref="K945">ExtractMoney(B945)</f>
        <v>3090000</v>
      </c>
      <c r="L945" s="1">
        <f t="shared" si="29"/>
        <v>0</v>
      </c>
      <c r="M945" cm="1">
        <f t="array" ref="M945">ExtractNumber(G945)</f>
        <v>2800</v>
      </c>
    </row>
    <row r="946" spans="1:13" x14ac:dyDescent="0.3">
      <c r="A946" s="1" t="s">
        <v>63</v>
      </c>
      <c r="B946" s="1" t="s">
        <v>92</v>
      </c>
      <c r="C946" s="1" t="s">
        <v>26</v>
      </c>
      <c r="D946" s="1">
        <v>5</v>
      </c>
      <c r="F946" s="1" t="s">
        <v>21</v>
      </c>
      <c r="G946" s="1" t="s">
        <v>986</v>
      </c>
      <c r="H946" s="1" t="s">
        <v>13</v>
      </c>
      <c r="I946" s="1" cm="1">
        <f t="array" ref="I946">IF(C946="Studio",1,IF(ISNUMBER(EvaluateFormula(C946)),EvaluateFormula(C946),0))</f>
        <v>5</v>
      </c>
      <c r="J946" s="1">
        <f t="shared" si="28"/>
        <v>5</v>
      </c>
      <c r="K946" cm="1">
        <f t="array" ref="K946">ExtractMoney(B946)</f>
        <v>3300000</v>
      </c>
      <c r="L946" s="1">
        <f t="shared" si="29"/>
        <v>0</v>
      </c>
      <c r="M946" cm="1">
        <f t="array" ref="M946">ExtractNumber(G946)</f>
        <v>4450</v>
      </c>
    </row>
    <row r="947" spans="1:13" x14ac:dyDescent="0.3">
      <c r="A947" s="1" t="s">
        <v>68</v>
      </c>
      <c r="B947" s="1" t="s">
        <v>389</v>
      </c>
      <c r="C947" s="1" t="s">
        <v>26</v>
      </c>
      <c r="D947" s="1">
        <v>6</v>
      </c>
      <c r="E947" s="1">
        <v>2</v>
      </c>
      <c r="F947" s="1" t="s">
        <v>81</v>
      </c>
      <c r="G947" s="1" t="s">
        <v>202</v>
      </c>
      <c r="H947" s="1" t="s">
        <v>13</v>
      </c>
      <c r="I947" s="1" cm="1">
        <f t="array" ref="I947">IF(C947="Studio",1,IF(ISNUMBER(EvaluateFormula(C947)),EvaluateFormula(C947),0))</f>
        <v>5</v>
      </c>
      <c r="J947" s="1">
        <f t="shared" si="28"/>
        <v>6</v>
      </c>
      <c r="K947" cm="1">
        <f t="array" ref="K947">ExtractMoney(B947)</f>
        <v>2280000</v>
      </c>
      <c r="L947" s="1">
        <f t="shared" si="29"/>
        <v>2</v>
      </c>
      <c r="M947" cm="1">
        <f t="array" ref="M947">ExtractNumber(G947)</f>
        <v>1760</v>
      </c>
    </row>
    <row r="948" spans="1:13" x14ac:dyDescent="0.3">
      <c r="A948" s="1" t="s">
        <v>68</v>
      </c>
      <c r="B948" s="1" t="s">
        <v>392</v>
      </c>
      <c r="C948" s="1" t="s">
        <v>26</v>
      </c>
      <c r="D948" s="1">
        <v>5</v>
      </c>
      <c r="F948" s="1" t="s">
        <v>58</v>
      </c>
      <c r="G948" s="1" t="s">
        <v>903</v>
      </c>
      <c r="H948" s="1" t="s">
        <v>18</v>
      </c>
      <c r="I948" s="1" cm="1">
        <f t="array" ref="I948">IF(C948="Studio",1,IF(ISNUMBER(EvaluateFormula(C948)),EvaluateFormula(C948),0))</f>
        <v>5</v>
      </c>
      <c r="J948" s="1">
        <f t="shared" si="28"/>
        <v>5</v>
      </c>
      <c r="K948" cm="1">
        <f t="array" ref="K948">ExtractMoney(B948)</f>
        <v>3380000</v>
      </c>
      <c r="L948" s="1">
        <f t="shared" si="29"/>
        <v>0</v>
      </c>
      <c r="M948" cm="1">
        <f t="array" ref="M948">ExtractNumber(G948)</f>
        <v>3200</v>
      </c>
    </row>
    <row r="949" spans="1:13" x14ac:dyDescent="0.3">
      <c r="A949" s="1" t="s">
        <v>68</v>
      </c>
      <c r="B949" s="1" t="s">
        <v>238</v>
      </c>
      <c r="C949" s="1" t="s">
        <v>48</v>
      </c>
      <c r="D949" s="1">
        <v>3</v>
      </c>
      <c r="F949" s="1" t="s">
        <v>45</v>
      </c>
      <c r="G949" s="1" t="s">
        <v>324</v>
      </c>
      <c r="H949" s="1" t="s">
        <v>18</v>
      </c>
      <c r="I949" s="1" cm="1">
        <f t="array" ref="I949">IF(C949="Studio",1,IF(ISNUMBER(EvaluateFormula(C949)),EvaluateFormula(C949),0))</f>
        <v>4</v>
      </c>
      <c r="J949" s="1">
        <f t="shared" si="28"/>
        <v>3</v>
      </c>
      <c r="K949" cm="1">
        <f t="array" ref="K949">ExtractMoney(B949)</f>
        <v>1980000</v>
      </c>
      <c r="L949" s="1">
        <f t="shared" si="29"/>
        <v>0</v>
      </c>
      <c r="M949" cm="1">
        <f t="array" ref="M949">ExtractNumber(G949)</f>
        <v>1650</v>
      </c>
    </row>
    <row r="950" spans="1:13" x14ac:dyDescent="0.3">
      <c r="A950" s="1" t="s">
        <v>68</v>
      </c>
      <c r="B950" s="1" t="s">
        <v>101</v>
      </c>
      <c r="C950" s="1" t="s">
        <v>61</v>
      </c>
      <c r="D950" s="1">
        <v>5</v>
      </c>
      <c r="F950" s="1" t="s">
        <v>81</v>
      </c>
      <c r="G950" s="1" t="s">
        <v>710</v>
      </c>
      <c r="H950" s="1" t="s">
        <v>18</v>
      </c>
      <c r="I950" s="1" cm="1">
        <f t="array" ref="I950">IF(C950="Studio",1,IF(ISNUMBER(EvaluateFormula(C950)),EvaluateFormula(C950),0))</f>
        <v>6</v>
      </c>
      <c r="J950" s="1">
        <f t="shared" si="28"/>
        <v>5</v>
      </c>
      <c r="K950" cm="1">
        <f t="array" ref="K950">ExtractMoney(B950)</f>
        <v>2400000</v>
      </c>
      <c r="L950" s="1">
        <f t="shared" si="29"/>
        <v>0</v>
      </c>
      <c r="M950" cm="1">
        <f t="array" ref="M950">ExtractNumber(G950)</f>
        <v>1870</v>
      </c>
    </row>
    <row r="951" spans="1:13" x14ac:dyDescent="0.3">
      <c r="A951" s="1" t="s">
        <v>432</v>
      </c>
      <c r="B951" s="1" t="s">
        <v>987</v>
      </c>
      <c r="C951" s="1">
        <v>5</v>
      </c>
      <c r="D951" s="1">
        <v>5</v>
      </c>
      <c r="E951" s="1">
        <v>4</v>
      </c>
      <c r="F951" s="1" t="s">
        <v>442</v>
      </c>
      <c r="G951" s="1" t="s">
        <v>988</v>
      </c>
      <c r="H951" s="1" t="s">
        <v>18</v>
      </c>
      <c r="I951" s="1" cm="1">
        <f t="array" ref="I951">IF(C951="Studio",1,IF(ISNUMBER(EvaluateFormula(C951)),EvaluateFormula(C951),0))</f>
        <v>5</v>
      </c>
      <c r="J951" s="1">
        <f t="shared" si="28"/>
        <v>5</v>
      </c>
      <c r="K951" cm="1">
        <f t="array" ref="K951">ExtractMoney(B951)</f>
        <v>4467122</v>
      </c>
      <c r="L951" s="1">
        <f t="shared" si="29"/>
        <v>4</v>
      </c>
      <c r="M951" cm="1">
        <f t="array" ref="M951">ExtractNumber(G951)</f>
        <v>4422</v>
      </c>
    </row>
    <row r="952" spans="1:13" x14ac:dyDescent="0.3">
      <c r="A952" s="1" t="s">
        <v>432</v>
      </c>
      <c r="B952" s="1" t="s">
        <v>989</v>
      </c>
      <c r="C952" s="1">
        <v>5</v>
      </c>
      <c r="D952" s="1">
        <v>5</v>
      </c>
      <c r="E952" s="1">
        <v>4</v>
      </c>
      <c r="F952" s="1" t="s">
        <v>442</v>
      </c>
      <c r="G952" s="1" t="s">
        <v>990</v>
      </c>
      <c r="H952" s="1" t="s">
        <v>18</v>
      </c>
      <c r="I952" s="1" cm="1">
        <f t="array" ref="I952">IF(C952="Studio",1,IF(ISNUMBER(EvaluateFormula(C952)),EvaluateFormula(C952),0))</f>
        <v>5</v>
      </c>
      <c r="J952" s="1">
        <f t="shared" si="28"/>
        <v>5</v>
      </c>
      <c r="K952" cm="1">
        <f t="array" ref="K952">ExtractMoney(B952)</f>
        <v>5344829</v>
      </c>
      <c r="L952" s="1">
        <f t="shared" si="29"/>
        <v>4</v>
      </c>
      <c r="M952" cm="1">
        <f t="array" ref="M952">ExtractNumber(G952)</f>
        <v>5315</v>
      </c>
    </row>
    <row r="953" spans="1:13" x14ac:dyDescent="0.3">
      <c r="A953" s="1" t="s">
        <v>683</v>
      </c>
      <c r="B953" s="1" t="s">
        <v>394</v>
      </c>
      <c r="C953" s="1" t="s">
        <v>26</v>
      </c>
      <c r="D953" s="1">
        <v>3</v>
      </c>
      <c r="F953" s="1" t="s">
        <v>45</v>
      </c>
      <c r="G953" s="1" t="s">
        <v>274</v>
      </c>
      <c r="H953" s="1" t="s">
        <v>18</v>
      </c>
      <c r="I953" s="1" cm="1">
        <f t="array" ref="I953">IF(C953="Studio",1,IF(ISNUMBER(EvaluateFormula(C953)),EvaluateFormula(C953),0))</f>
        <v>5</v>
      </c>
      <c r="J953" s="1">
        <f t="shared" si="28"/>
        <v>3</v>
      </c>
      <c r="K953" cm="1">
        <f t="array" ref="K953">ExtractMoney(B953)</f>
        <v>1600000</v>
      </c>
      <c r="L953" s="1">
        <f t="shared" si="29"/>
        <v>0</v>
      </c>
      <c r="M953" cm="1">
        <f t="array" ref="M953">ExtractNumber(G953)</f>
        <v>1650</v>
      </c>
    </row>
    <row r="954" spans="1:13" x14ac:dyDescent="0.3">
      <c r="A954" s="1" t="s">
        <v>68</v>
      </c>
      <c r="B954" s="1" t="s">
        <v>304</v>
      </c>
      <c r="C954" s="1" t="s">
        <v>26</v>
      </c>
      <c r="D954" s="1">
        <v>5</v>
      </c>
      <c r="F954" s="1" t="s">
        <v>81</v>
      </c>
      <c r="G954" s="1" t="s">
        <v>710</v>
      </c>
      <c r="H954" s="1" t="s">
        <v>18</v>
      </c>
      <c r="I954" s="1" cm="1">
        <f t="array" ref="I954">IF(C954="Studio",1,IF(ISNUMBER(EvaluateFormula(C954)),EvaluateFormula(C954),0))</f>
        <v>5</v>
      </c>
      <c r="J954" s="1">
        <f t="shared" si="28"/>
        <v>5</v>
      </c>
      <c r="K954" cm="1">
        <f t="array" ref="K954">ExtractMoney(B954)</f>
        <v>2900000</v>
      </c>
      <c r="L954" s="1">
        <f t="shared" si="29"/>
        <v>0</v>
      </c>
      <c r="M954" cm="1">
        <f t="array" ref="M954">ExtractNumber(G954)</f>
        <v>1870</v>
      </c>
    </row>
    <row r="955" spans="1:13" x14ac:dyDescent="0.3">
      <c r="A955" s="1" t="s">
        <v>14</v>
      </c>
      <c r="B955" s="1" t="s">
        <v>300</v>
      </c>
      <c r="C955" s="1">
        <v>4</v>
      </c>
      <c r="D955" s="1">
        <v>3</v>
      </c>
      <c r="E955" s="1">
        <v>2</v>
      </c>
      <c r="F955" s="1" t="s">
        <v>45</v>
      </c>
      <c r="G955" s="1" t="s">
        <v>202</v>
      </c>
      <c r="H955" s="1" t="s">
        <v>18</v>
      </c>
      <c r="I955" s="1" cm="1">
        <f t="array" ref="I955">IF(C955="Studio",1,IF(ISNUMBER(EvaluateFormula(C955)),EvaluateFormula(C955),0))</f>
        <v>4</v>
      </c>
      <c r="J955" s="1">
        <f t="shared" si="28"/>
        <v>3</v>
      </c>
      <c r="K955" cm="1">
        <f t="array" ref="K955">ExtractMoney(B955)</f>
        <v>2100000</v>
      </c>
      <c r="L955" s="1">
        <f t="shared" si="29"/>
        <v>2</v>
      </c>
      <c r="M955" cm="1">
        <f t="array" ref="M955">ExtractNumber(G955)</f>
        <v>1760</v>
      </c>
    </row>
    <row r="956" spans="1:13" x14ac:dyDescent="0.3">
      <c r="A956" s="1" t="s">
        <v>683</v>
      </c>
      <c r="B956" s="1" t="s">
        <v>320</v>
      </c>
      <c r="C956" s="1" t="s">
        <v>48</v>
      </c>
      <c r="D956" s="1">
        <v>4</v>
      </c>
      <c r="F956" s="1" t="s">
        <v>485</v>
      </c>
      <c r="G956" s="1" t="s">
        <v>991</v>
      </c>
      <c r="H956" s="1" t="s">
        <v>18</v>
      </c>
      <c r="I956" s="1" cm="1">
        <f t="array" ref="I956">IF(C956="Studio",1,IF(ISNUMBER(EvaluateFormula(C956)),EvaluateFormula(C956),0))</f>
        <v>4</v>
      </c>
      <c r="J956" s="1">
        <f t="shared" si="28"/>
        <v>4</v>
      </c>
      <c r="K956" cm="1">
        <f t="array" ref="K956">ExtractMoney(B956)</f>
        <v>1200000</v>
      </c>
      <c r="L956" s="1">
        <f t="shared" si="29"/>
        <v>0</v>
      </c>
      <c r="M956" cm="1">
        <f t="array" ref="M956">ExtractNumber(G956)</f>
        <v>2262</v>
      </c>
    </row>
    <row r="957" spans="1:13" x14ac:dyDescent="0.3">
      <c r="A957" s="1" t="s">
        <v>683</v>
      </c>
      <c r="B957" s="1" t="s">
        <v>394</v>
      </c>
      <c r="C957" s="1" t="s">
        <v>61</v>
      </c>
      <c r="D957" s="1">
        <v>5</v>
      </c>
      <c r="F957" s="1" t="s">
        <v>194</v>
      </c>
      <c r="G957" s="1" t="s">
        <v>274</v>
      </c>
      <c r="H957" s="1" t="s">
        <v>18</v>
      </c>
      <c r="I957" s="1" cm="1">
        <f t="array" ref="I957">IF(C957="Studio",1,IF(ISNUMBER(EvaluateFormula(C957)),EvaluateFormula(C957),0))</f>
        <v>6</v>
      </c>
      <c r="J957" s="1">
        <f t="shared" si="28"/>
        <v>5</v>
      </c>
      <c r="K957" cm="1">
        <f t="array" ref="K957">ExtractMoney(B957)</f>
        <v>1600000</v>
      </c>
      <c r="L957" s="1">
        <f t="shared" si="29"/>
        <v>0</v>
      </c>
      <c r="M957" cm="1">
        <f t="array" ref="M957">ExtractNumber(G957)</f>
        <v>1650</v>
      </c>
    </row>
    <row r="958" spans="1:13" x14ac:dyDescent="0.3">
      <c r="A958" s="1" t="s">
        <v>63</v>
      </c>
      <c r="B958" s="1" t="s">
        <v>992</v>
      </c>
      <c r="C958" s="1" t="s">
        <v>26</v>
      </c>
      <c r="D958" s="1">
        <v>6</v>
      </c>
      <c r="E958" s="1">
        <v>3</v>
      </c>
      <c r="F958" s="1" t="s">
        <v>21</v>
      </c>
      <c r="G958" s="1" t="s">
        <v>985</v>
      </c>
      <c r="H958" s="1" t="s">
        <v>18</v>
      </c>
      <c r="I958" s="1" cm="1">
        <f t="array" ref="I958">IF(C958="Studio",1,IF(ISNUMBER(EvaluateFormula(C958)),EvaluateFormula(C958),0))</f>
        <v>5</v>
      </c>
      <c r="J958" s="1">
        <f t="shared" si="28"/>
        <v>6</v>
      </c>
      <c r="K958" cm="1">
        <f t="array" ref="K958">ExtractMoney(B958)</f>
        <v>3484600</v>
      </c>
      <c r="L958" s="1">
        <f t="shared" si="29"/>
        <v>3</v>
      </c>
      <c r="M958" cm="1">
        <f t="array" ref="M958">ExtractNumber(G958)</f>
        <v>3668</v>
      </c>
    </row>
    <row r="959" spans="1:13" x14ac:dyDescent="0.3">
      <c r="A959" s="1" t="s">
        <v>168</v>
      </c>
      <c r="B959" s="1" t="s">
        <v>101</v>
      </c>
      <c r="C959" s="1">
        <v>5</v>
      </c>
      <c r="D959" s="1">
        <v>3</v>
      </c>
      <c r="E959" s="1">
        <v>2</v>
      </c>
      <c r="F959" s="1" t="s">
        <v>45</v>
      </c>
      <c r="G959" s="1" t="s">
        <v>993</v>
      </c>
      <c r="H959" s="1" t="s">
        <v>18</v>
      </c>
      <c r="I959" s="1" cm="1">
        <f t="array" ref="I959">IF(C959="Studio",1,IF(ISNUMBER(EvaluateFormula(C959)),EvaluateFormula(C959),0))</f>
        <v>5</v>
      </c>
      <c r="J959" s="1">
        <f t="shared" si="28"/>
        <v>3</v>
      </c>
      <c r="K959" cm="1">
        <f t="array" ref="K959">ExtractMoney(B959)</f>
        <v>2400000</v>
      </c>
      <c r="L959" s="1">
        <f t="shared" si="29"/>
        <v>2</v>
      </c>
      <c r="M959" cm="1">
        <f t="array" ref="M959">ExtractNumber(G959)</f>
        <v>2125</v>
      </c>
    </row>
    <row r="960" spans="1:13" x14ac:dyDescent="0.3">
      <c r="A960" s="1" t="s">
        <v>68</v>
      </c>
      <c r="B960" s="1" t="s">
        <v>66</v>
      </c>
      <c r="C960" s="1" t="s">
        <v>51</v>
      </c>
      <c r="D960" s="1">
        <v>6</v>
      </c>
      <c r="F960" s="1" t="s">
        <v>55</v>
      </c>
      <c r="G960" s="1" t="s">
        <v>903</v>
      </c>
      <c r="H960" s="1" t="s">
        <v>18</v>
      </c>
      <c r="I960" s="1" cm="1">
        <f t="array" ref="I960">IF(C960="Studio",1,IF(ISNUMBER(EvaluateFormula(C960)),EvaluateFormula(C960),0))</f>
        <v>7</v>
      </c>
      <c r="J960" s="1">
        <f t="shared" si="28"/>
        <v>6</v>
      </c>
      <c r="K960" cm="1">
        <f t="array" ref="K960">ExtractMoney(B960)</f>
        <v>3450000</v>
      </c>
      <c r="L960" s="1">
        <f t="shared" si="29"/>
        <v>0</v>
      </c>
      <c r="M960" cm="1">
        <f t="array" ref="M960">ExtractNumber(G960)</f>
        <v>3200</v>
      </c>
    </row>
    <row r="961" spans="1:13" x14ac:dyDescent="0.3">
      <c r="A961" s="1" t="s">
        <v>68</v>
      </c>
      <c r="B961" s="1" t="s">
        <v>318</v>
      </c>
      <c r="C961" s="1">
        <v>2</v>
      </c>
      <c r="D961" s="1">
        <v>2</v>
      </c>
      <c r="E961" s="1">
        <v>2</v>
      </c>
      <c r="F961" s="1" t="s">
        <v>21</v>
      </c>
      <c r="G961" s="1" t="s">
        <v>994</v>
      </c>
      <c r="H961" s="1" t="s">
        <v>18</v>
      </c>
      <c r="I961" s="1" cm="1">
        <f t="array" ref="I961">IF(C961="Studio",1,IF(ISNUMBER(EvaluateFormula(C961)),EvaluateFormula(C961),0))</f>
        <v>2</v>
      </c>
      <c r="J961" s="1">
        <f t="shared" si="28"/>
        <v>2</v>
      </c>
      <c r="K961" cm="1">
        <f t="array" ref="K961">ExtractMoney(B961)</f>
        <v>1300000</v>
      </c>
      <c r="L961" s="1">
        <f t="shared" si="29"/>
        <v>2</v>
      </c>
      <c r="M961" cm="1">
        <f t="array" ref="M961">ExtractNumber(G961)</f>
        <v>1323</v>
      </c>
    </row>
    <row r="962" spans="1:13" x14ac:dyDescent="0.3">
      <c r="A962" s="1" t="s">
        <v>68</v>
      </c>
      <c r="B962" s="1" t="s">
        <v>310</v>
      </c>
      <c r="C962" s="1" t="s">
        <v>48</v>
      </c>
      <c r="D962" s="1">
        <v>5</v>
      </c>
      <c r="F962" s="1" t="s">
        <v>175</v>
      </c>
      <c r="G962" s="1" t="s">
        <v>609</v>
      </c>
      <c r="H962" s="1" t="s">
        <v>18</v>
      </c>
      <c r="I962" s="1" cm="1">
        <f t="array" ref="I962">IF(C962="Studio",1,IF(ISNUMBER(EvaluateFormula(C962)),EvaluateFormula(C962),0))</f>
        <v>4</v>
      </c>
      <c r="J962" s="1">
        <f t="shared" si="28"/>
        <v>5</v>
      </c>
      <c r="K962" cm="1">
        <f t="array" ref="K962">ExtractMoney(B962)</f>
        <v>3480000</v>
      </c>
      <c r="L962" s="1">
        <f t="shared" si="29"/>
        <v>0</v>
      </c>
      <c r="M962" cm="1">
        <f t="array" ref="M962">ExtractNumber(G962)</f>
        <v>3082</v>
      </c>
    </row>
    <row r="963" spans="1:13" x14ac:dyDescent="0.3">
      <c r="A963" s="1" t="s">
        <v>68</v>
      </c>
      <c r="B963" s="1" t="s">
        <v>9</v>
      </c>
      <c r="C963" s="1">
        <v>2</v>
      </c>
      <c r="D963" s="1">
        <v>2</v>
      </c>
      <c r="E963" s="1">
        <v>2</v>
      </c>
      <c r="F963" s="1" t="s">
        <v>21</v>
      </c>
      <c r="G963" s="1" t="s">
        <v>995</v>
      </c>
      <c r="H963" s="1" t="s">
        <v>18</v>
      </c>
      <c r="I963" s="1" cm="1">
        <f t="array" ref="I963">IF(C963="Studio",1,IF(ISNUMBER(EvaluateFormula(C963)),EvaluateFormula(C963),0))</f>
        <v>2</v>
      </c>
      <c r="J963" s="1">
        <f t="shared" ref="J963:J1026" si="30">IF(D963="",0,D963)</f>
        <v>2</v>
      </c>
      <c r="K963" cm="1">
        <f t="array" ref="K963">ExtractMoney(B963)</f>
        <v>1250000</v>
      </c>
      <c r="L963" s="1">
        <f t="shared" ref="L963:L1026" si="31">IF(E963="",0,E963)</f>
        <v>2</v>
      </c>
      <c r="M963" cm="1">
        <f t="array" ref="M963">ExtractNumber(G963)</f>
        <v>1300</v>
      </c>
    </row>
    <row r="964" spans="1:13" x14ac:dyDescent="0.3">
      <c r="A964" s="1" t="s">
        <v>68</v>
      </c>
      <c r="B964" s="1" t="s">
        <v>463</v>
      </c>
      <c r="C964" s="1" t="s">
        <v>48</v>
      </c>
      <c r="D964" s="1">
        <v>4</v>
      </c>
      <c r="E964" s="1">
        <v>2</v>
      </c>
      <c r="F964" s="1" t="s">
        <v>21</v>
      </c>
      <c r="G964" s="1" t="s">
        <v>717</v>
      </c>
      <c r="H964" s="1" t="s">
        <v>13</v>
      </c>
      <c r="I964" s="1" cm="1">
        <f t="array" ref="I964">IF(C964="Studio",1,IF(ISNUMBER(EvaluateFormula(C964)),EvaluateFormula(C964),0))</f>
        <v>4</v>
      </c>
      <c r="J964" s="1">
        <f t="shared" si="30"/>
        <v>4</v>
      </c>
      <c r="K964" cm="1">
        <f t="array" ref="K964">ExtractMoney(B964)</f>
        <v>1730000</v>
      </c>
      <c r="L964" s="1">
        <f t="shared" si="31"/>
        <v>2</v>
      </c>
      <c r="M964" cm="1">
        <f t="array" ref="M964">ExtractNumber(G964)</f>
        <v>1700</v>
      </c>
    </row>
    <row r="965" spans="1:13" x14ac:dyDescent="0.3">
      <c r="A965" s="1" t="s">
        <v>68</v>
      </c>
      <c r="B965" s="1" t="s">
        <v>703</v>
      </c>
      <c r="C965" s="1" t="s">
        <v>48</v>
      </c>
      <c r="D965" s="1">
        <v>4</v>
      </c>
      <c r="F965" s="1" t="s">
        <v>45</v>
      </c>
      <c r="G965" s="1" t="s">
        <v>996</v>
      </c>
      <c r="H965" s="1" t="s">
        <v>18</v>
      </c>
      <c r="I965" s="1" cm="1">
        <f t="array" ref="I965">IF(C965="Studio",1,IF(ISNUMBER(EvaluateFormula(C965)),EvaluateFormula(C965),0))</f>
        <v>4</v>
      </c>
      <c r="J965" s="1">
        <f t="shared" si="30"/>
        <v>4</v>
      </c>
      <c r="K965" cm="1">
        <f t="array" ref="K965">ExtractMoney(B965)</f>
        <v>1880000</v>
      </c>
      <c r="L965" s="1">
        <f t="shared" si="31"/>
        <v>0</v>
      </c>
      <c r="M965" cm="1">
        <f t="array" ref="M965">ExtractNumber(G965)</f>
        <v>1500</v>
      </c>
    </row>
    <row r="966" spans="1:13" x14ac:dyDescent="0.3">
      <c r="A966" s="1" t="s">
        <v>68</v>
      </c>
      <c r="B966" s="1" t="s">
        <v>205</v>
      </c>
      <c r="C966" s="1" t="s">
        <v>10</v>
      </c>
      <c r="D966" s="1">
        <v>3</v>
      </c>
      <c r="F966" s="1" t="s">
        <v>74</v>
      </c>
      <c r="G966" s="1" t="s">
        <v>472</v>
      </c>
      <c r="H966" s="1" t="s">
        <v>13</v>
      </c>
      <c r="I966" s="1" cm="1">
        <f t="array" ref="I966">IF(C966="Studio",1,IF(ISNUMBER(EvaluateFormula(C966)),EvaluateFormula(C966),0))</f>
        <v>3</v>
      </c>
      <c r="J966" s="1">
        <f t="shared" si="30"/>
        <v>3</v>
      </c>
      <c r="K966" cm="1">
        <f t="array" ref="K966">ExtractMoney(B966)</f>
        <v>1180000</v>
      </c>
      <c r="L966" s="1">
        <f t="shared" si="31"/>
        <v>0</v>
      </c>
      <c r="M966" cm="1">
        <f t="array" ref="M966">ExtractNumber(G966)</f>
        <v>1507</v>
      </c>
    </row>
    <row r="967" spans="1:13" x14ac:dyDescent="0.3">
      <c r="A967" s="1" t="s">
        <v>68</v>
      </c>
      <c r="B967" s="1" t="s">
        <v>101</v>
      </c>
      <c r="C967" s="1" t="s">
        <v>30</v>
      </c>
      <c r="D967" s="1">
        <v>5</v>
      </c>
      <c r="F967" s="1" t="s">
        <v>553</v>
      </c>
      <c r="G967" s="1" t="s">
        <v>202</v>
      </c>
      <c r="H967" s="1" t="s">
        <v>18</v>
      </c>
      <c r="I967" s="1" cm="1">
        <f t="array" ref="I967">IF(C967="Studio",1,IF(ISNUMBER(EvaluateFormula(C967)),EvaluateFormula(C967),0))</f>
        <v>6</v>
      </c>
      <c r="J967" s="1">
        <f t="shared" si="30"/>
        <v>5</v>
      </c>
      <c r="K967" cm="1">
        <f t="array" ref="K967">ExtractMoney(B967)</f>
        <v>2400000</v>
      </c>
      <c r="L967" s="1">
        <f t="shared" si="31"/>
        <v>0</v>
      </c>
      <c r="M967" cm="1">
        <f t="array" ref="M967">ExtractNumber(G967)</f>
        <v>1760</v>
      </c>
    </row>
    <row r="968" spans="1:13" x14ac:dyDescent="0.3">
      <c r="A968" s="1" t="s">
        <v>68</v>
      </c>
      <c r="B968" s="1" t="s">
        <v>218</v>
      </c>
      <c r="C968" s="1" t="s">
        <v>48</v>
      </c>
      <c r="D968" s="1">
        <v>4</v>
      </c>
      <c r="E968" s="1">
        <v>3</v>
      </c>
      <c r="F968" s="1" t="s">
        <v>81</v>
      </c>
      <c r="G968" s="1" t="s">
        <v>997</v>
      </c>
      <c r="H968" s="1" t="s">
        <v>18</v>
      </c>
      <c r="I968" s="1" cm="1">
        <f t="array" ref="I968">IF(C968="Studio",1,IF(ISNUMBER(EvaluateFormula(C968)),EvaluateFormula(C968),0))</f>
        <v>4</v>
      </c>
      <c r="J968" s="1">
        <f t="shared" si="30"/>
        <v>4</v>
      </c>
      <c r="K968" cm="1">
        <f t="array" ref="K968">ExtractMoney(B968)</f>
        <v>2850000</v>
      </c>
      <c r="L968" s="1">
        <f t="shared" si="31"/>
        <v>3</v>
      </c>
      <c r="M968" cm="1">
        <f t="array" ref="M968">ExtractNumber(G968)</f>
        <v>1320</v>
      </c>
    </row>
    <row r="969" spans="1:13" x14ac:dyDescent="0.3">
      <c r="A969" s="1" t="s">
        <v>68</v>
      </c>
      <c r="B969" s="1" t="s">
        <v>218</v>
      </c>
      <c r="C969" s="1" t="s">
        <v>48</v>
      </c>
      <c r="D969" s="1">
        <v>4</v>
      </c>
      <c r="F969" s="1" t="s">
        <v>45</v>
      </c>
      <c r="G969" s="1" t="s">
        <v>609</v>
      </c>
      <c r="H969" s="1" t="s">
        <v>18</v>
      </c>
      <c r="I969" s="1" cm="1">
        <f t="array" ref="I969">IF(C969="Studio",1,IF(ISNUMBER(EvaluateFormula(C969)),EvaluateFormula(C969),0))</f>
        <v>4</v>
      </c>
      <c r="J969" s="1">
        <f t="shared" si="30"/>
        <v>4</v>
      </c>
      <c r="K969" cm="1">
        <f t="array" ref="K969">ExtractMoney(B969)</f>
        <v>2850000</v>
      </c>
      <c r="L969" s="1">
        <f t="shared" si="31"/>
        <v>0</v>
      </c>
      <c r="M969" cm="1">
        <f t="array" ref="M969">ExtractNumber(G969)</f>
        <v>3082</v>
      </c>
    </row>
    <row r="970" spans="1:13" x14ac:dyDescent="0.3">
      <c r="A970" s="1" t="s">
        <v>68</v>
      </c>
      <c r="B970" s="1" t="s">
        <v>234</v>
      </c>
      <c r="C970" s="1" t="s">
        <v>48</v>
      </c>
      <c r="D970" s="1">
        <v>3</v>
      </c>
      <c r="E970" s="1">
        <v>3</v>
      </c>
      <c r="F970" s="1" t="s">
        <v>84</v>
      </c>
      <c r="G970" s="1" t="s">
        <v>585</v>
      </c>
      <c r="H970" s="1" t="s">
        <v>18</v>
      </c>
      <c r="I970" s="1" cm="1">
        <f t="array" ref="I970">IF(C970="Studio",1,IF(ISNUMBER(EvaluateFormula(C970)),EvaluateFormula(C970),0))</f>
        <v>4</v>
      </c>
      <c r="J970" s="1">
        <f t="shared" si="30"/>
        <v>3</v>
      </c>
      <c r="K970" cm="1">
        <f t="array" ref="K970">ExtractMoney(B970)</f>
        <v>1350000</v>
      </c>
      <c r="L970" s="1">
        <f t="shared" si="31"/>
        <v>3</v>
      </c>
      <c r="M970" cm="1">
        <f t="array" ref="M970">ExtractNumber(G970)</f>
        <v>1701</v>
      </c>
    </row>
    <row r="971" spans="1:13" x14ac:dyDescent="0.3">
      <c r="A971" s="1" t="s">
        <v>68</v>
      </c>
      <c r="B971" s="1" t="s">
        <v>234</v>
      </c>
      <c r="C971" s="1" t="s">
        <v>48</v>
      </c>
      <c r="D971" s="1">
        <v>4</v>
      </c>
      <c r="E971" s="1">
        <v>2</v>
      </c>
      <c r="F971" s="1" t="s">
        <v>21</v>
      </c>
      <c r="G971" s="1" t="s">
        <v>998</v>
      </c>
      <c r="H971" s="1" t="s">
        <v>18</v>
      </c>
      <c r="I971" s="1" cm="1">
        <f t="array" ref="I971">IF(C971="Studio",1,IF(ISNUMBER(EvaluateFormula(C971)),EvaluateFormula(C971),0))</f>
        <v>4</v>
      </c>
      <c r="J971" s="1">
        <f t="shared" si="30"/>
        <v>4</v>
      </c>
      <c r="K971" cm="1">
        <f t="array" ref="K971">ExtractMoney(B971)</f>
        <v>1350000</v>
      </c>
      <c r="L971" s="1">
        <f t="shared" si="31"/>
        <v>2</v>
      </c>
      <c r="M971" cm="1">
        <f t="array" ref="M971">ExtractNumber(G971)</f>
        <v>1680</v>
      </c>
    </row>
    <row r="972" spans="1:13" x14ac:dyDescent="0.3">
      <c r="A972" s="1" t="s">
        <v>168</v>
      </c>
      <c r="B972" s="1" t="s">
        <v>590</v>
      </c>
      <c r="C972" s="1">
        <v>3</v>
      </c>
      <c r="D972" s="1">
        <v>2</v>
      </c>
      <c r="E972" s="1">
        <v>1</v>
      </c>
      <c r="F972" s="1" t="s">
        <v>84</v>
      </c>
      <c r="G972" s="1" t="s">
        <v>999</v>
      </c>
      <c r="H972" s="1" t="s">
        <v>18</v>
      </c>
      <c r="I972" s="1" cm="1">
        <f t="array" ref="I972">IF(C972="Studio",1,IF(ISNUMBER(EvaluateFormula(C972)),EvaluateFormula(C972),0))</f>
        <v>3</v>
      </c>
      <c r="J972" s="1">
        <f t="shared" si="30"/>
        <v>2</v>
      </c>
      <c r="K972" cm="1">
        <f t="array" ref="K972">ExtractMoney(B972)</f>
        <v>950000</v>
      </c>
      <c r="L972" s="1">
        <f t="shared" si="31"/>
        <v>1</v>
      </c>
      <c r="M972" cm="1">
        <f t="array" ref="M972">ExtractNumber(G972)</f>
        <v>1518</v>
      </c>
    </row>
    <row r="973" spans="1:13" x14ac:dyDescent="0.3">
      <c r="A973" s="1" t="s">
        <v>14</v>
      </c>
      <c r="B973" s="1" t="s">
        <v>389</v>
      </c>
      <c r="C973" s="1" t="s">
        <v>26</v>
      </c>
      <c r="D973" s="1">
        <v>5</v>
      </c>
      <c r="E973" s="1">
        <v>2</v>
      </c>
      <c r="F973" s="1" t="s">
        <v>369</v>
      </c>
      <c r="G973" s="1" t="s">
        <v>1000</v>
      </c>
      <c r="H973" s="1" t="s">
        <v>18</v>
      </c>
      <c r="I973" s="1" cm="1">
        <f t="array" ref="I973">IF(C973="Studio",1,IF(ISNUMBER(EvaluateFormula(C973)),EvaluateFormula(C973),0))</f>
        <v>5</v>
      </c>
      <c r="J973" s="1">
        <f t="shared" si="30"/>
        <v>5</v>
      </c>
      <c r="K973" cm="1">
        <f t="array" ref="K973">ExtractMoney(B973)</f>
        <v>2280000</v>
      </c>
      <c r="L973" s="1">
        <f t="shared" si="31"/>
        <v>2</v>
      </c>
      <c r="M973" cm="1">
        <f t="array" ref="M973">ExtractNumber(G973)</f>
        <v>3303</v>
      </c>
    </row>
    <row r="974" spans="1:13" x14ac:dyDescent="0.3">
      <c r="A974" s="1" t="s">
        <v>14</v>
      </c>
      <c r="B974" s="1" t="s">
        <v>125</v>
      </c>
      <c r="C974" s="1" t="s">
        <v>10</v>
      </c>
      <c r="D974" s="1">
        <v>2</v>
      </c>
      <c r="E974" s="1">
        <v>1</v>
      </c>
      <c r="F974" s="1" t="s">
        <v>21</v>
      </c>
      <c r="G974" s="1" t="s">
        <v>1001</v>
      </c>
      <c r="H974" s="1" t="s">
        <v>18</v>
      </c>
      <c r="I974" s="1" cm="1">
        <f t="array" ref="I974">IF(C974="Studio",1,IF(ISNUMBER(EvaluateFormula(C974)),EvaluateFormula(C974),0))</f>
        <v>3</v>
      </c>
      <c r="J974" s="1">
        <f t="shared" si="30"/>
        <v>2</v>
      </c>
      <c r="K974" cm="1">
        <f t="array" ref="K974">ExtractMoney(B974)</f>
        <v>1150000</v>
      </c>
      <c r="L974" s="1">
        <f t="shared" si="31"/>
        <v>1</v>
      </c>
      <c r="M974" cm="1">
        <f t="array" ref="M974">ExtractNumber(G974)</f>
        <v>1205</v>
      </c>
    </row>
    <row r="975" spans="1:13" x14ac:dyDescent="0.3">
      <c r="A975" s="1" t="s">
        <v>14</v>
      </c>
      <c r="B975" s="1" t="s">
        <v>111</v>
      </c>
      <c r="C975" s="1" t="s">
        <v>48</v>
      </c>
      <c r="D975" s="1">
        <v>4</v>
      </c>
      <c r="E975" s="1">
        <v>3</v>
      </c>
      <c r="F975" s="1" t="s">
        <v>11</v>
      </c>
      <c r="G975" s="1" t="s">
        <v>106</v>
      </c>
      <c r="H975" s="1" t="s">
        <v>18</v>
      </c>
      <c r="I975" s="1" cm="1">
        <f t="array" ref="I975">IF(C975="Studio",1,IF(ISNUMBER(EvaluateFormula(C975)),EvaluateFormula(C975),0))</f>
        <v>4</v>
      </c>
      <c r="J975" s="1">
        <f t="shared" si="30"/>
        <v>4</v>
      </c>
      <c r="K975" cm="1">
        <f t="array" ref="K975">ExtractMoney(B975)</f>
        <v>3600000</v>
      </c>
      <c r="L975" s="1">
        <f t="shared" si="31"/>
        <v>3</v>
      </c>
      <c r="M975" cm="1">
        <f t="array" ref="M975">ExtractNumber(G975)</f>
        <v>2702</v>
      </c>
    </row>
    <row r="976" spans="1:13" x14ac:dyDescent="0.3">
      <c r="A976" s="1" t="s">
        <v>14</v>
      </c>
      <c r="B976" s="1" t="s">
        <v>340</v>
      </c>
      <c r="C976" s="1">
        <v>1</v>
      </c>
      <c r="D976" s="1">
        <v>1</v>
      </c>
      <c r="E976" s="1">
        <v>1</v>
      </c>
      <c r="F976" s="1" t="s">
        <v>11</v>
      </c>
      <c r="G976" s="1" t="s">
        <v>42</v>
      </c>
      <c r="H976" s="1" t="s">
        <v>18</v>
      </c>
      <c r="I976" s="1" cm="1">
        <f t="array" ref="I976">IF(C976="Studio",1,IF(ISNUMBER(EvaluateFormula(C976)),EvaluateFormula(C976),0))</f>
        <v>1</v>
      </c>
      <c r="J976" s="1">
        <f t="shared" si="30"/>
        <v>1</v>
      </c>
      <c r="K976" cm="1">
        <f t="array" ref="K976">ExtractMoney(B976)</f>
        <v>1400000</v>
      </c>
      <c r="L976" s="1">
        <f t="shared" si="31"/>
        <v>1</v>
      </c>
      <c r="M976" cm="1">
        <f t="array" ref="M976">ExtractNumber(G976)</f>
        <v>904</v>
      </c>
    </row>
    <row r="977" spans="1:13" x14ac:dyDescent="0.3">
      <c r="A977" s="1" t="s">
        <v>95</v>
      </c>
      <c r="B977" s="1" t="s">
        <v>1002</v>
      </c>
      <c r="D977"/>
      <c r="E977" s="1">
        <v>2</v>
      </c>
      <c r="F977" s="1" t="s">
        <v>21</v>
      </c>
      <c r="G977" s="1" t="s">
        <v>1003</v>
      </c>
      <c r="H977" s="1" t="s">
        <v>18</v>
      </c>
      <c r="I977" s="1" cm="1">
        <f t="array" ref="I977">IF(C977="Studio",1,IF(ISNUMBER(EvaluateFormula(C977)),EvaluateFormula(C977),0))</f>
        <v>0</v>
      </c>
      <c r="J977" s="1">
        <f t="shared" si="30"/>
        <v>0</v>
      </c>
      <c r="K977" cm="1">
        <f t="array" ref="K977">ExtractMoney(B977)</f>
        <v>398000</v>
      </c>
      <c r="L977" s="1">
        <f t="shared" si="31"/>
        <v>2</v>
      </c>
      <c r="M977" cm="1">
        <f t="array" ref="M977">ExtractNumber(G977)</f>
        <v>1027</v>
      </c>
    </row>
    <row r="978" spans="1:13" x14ac:dyDescent="0.3">
      <c r="A978" s="1" t="s">
        <v>8</v>
      </c>
      <c r="B978" s="1" t="s">
        <v>604</v>
      </c>
      <c r="C978" s="1" t="s">
        <v>30</v>
      </c>
      <c r="D978" s="1">
        <v>5</v>
      </c>
      <c r="F978" s="1" t="s">
        <v>74</v>
      </c>
      <c r="G978" s="1" t="s">
        <v>1004</v>
      </c>
      <c r="H978" s="1" t="s">
        <v>18</v>
      </c>
      <c r="I978" s="1" cm="1">
        <f t="array" ref="I978">IF(C978="Studio",1,IF(ISNUMBER(EvaluateFormula(C978)),EvaluateFormula(C978),0))</f>
        <v>6</v>
      </c>
      <c r="J978" s="1">
        <f t="shared" si="30"/>
        <v>5</v>
      </c>
      <c r="K978" cm="1">
        <f t="array" ref="K978">ExtractMoney(B978)</f>
        <v>1890000</v>
      </c>
      <c r="L978" s="1">
        <f t="shared" si="31"/>
        <v>0</v>
      </c>
      <c r="M978" cm="1">
        <f t="array" ref="M978">ExtractNumber(G978)</f>
        <v>3412</v>
      </c>
    </row>
    <row r="979" spans="1:13" x14ac:dyDescent="0.3">
      <c r="A979" s="1" t="s">
        <v>1005</v>
      </c>
      <c r="B979" s="1" t="s">
        <v>1006</v>
      </c>
      <c r="C979" s="1" t="s">
        <v>48</v>
      </c>
      <c r="D979" s="1">
        <v>4</v>
      </c>
      <c r="F979" s="1" t="s">
        <v>784</v>
      </c>
      <c r="G979" s="1" t="s">
        <v>1007</v>
      </c>
      <c r="H979" s="1" t="s">
        <v>18</v>
      </c>
      <c r="I979" s="1" cm="1">
        <f t="array" ref="I979">IF(C979="Studio",1,IF(ISNUMBER(EvaluateFormula(C979)),EvaluateFormula(C979),0))</f>
        <v>4</v>
      </c>
      <c r="J979" s="1">
        <f t="shared" si="30"/>
        <v>4</v>
      </c>
      <c r="K979" cm="1">
        <f t="array" ref="K979">ExtractMoney(B979)</f>
        <v>561100</v>
      </c>
      <c r="L979" s="1">
        <f t="shared" si="31"/>
        <v>0</v>
      </c>
      <c r="M979" cm="1">
        <f t="array" ref="M979">ExtractNumber(G979)</f>
        <v>1879</v>
      </c>
    </row>
    <row r="980" spans="1:13" x14ac:dyDescent="0.3">
      <c r="A980" s="1" t="s">
        <v>419</v>
      </c>
      <c r="B980" s="1" t="s">
        <v>1008</v>
      </c>
      <c r="C980" s="1">
        <v>4</v>
      </c>
      <c r="D980" s="1">
        <v>2</v>
      </c>
      <c r="F980" s="1" t="s">
        <v>112</v>
      </c>
      <c r="G980" s="1" t="s">
        <v>309</v>
      </c>
      <c r="H980" s="1" t="s">
        <v>18</v>
      </c>
      <c r="I980" s="1" cm="1">
        <f t="array" ref="I980">IF(C980="Studio",1,IF(ISNUMBER(EvaluateFormula(C980)),EvaluateFormula(C980),0))</f>
        <v>4</v>
      </c>
      <c r="J980" s="1">
        <f t="shared" si="30"/>
        <v>2</v>
      </c>
      <c r="K980" cm="1">
        <f t="array" ref="K980">ExtractMoney(B980)</f>
        <v>710550</v>
      </c>
      <c r="L980" s="1">
        <f t="shared" si="31"/>
        <v>0</v>
      </c>
      <c r="M980" cm="1">
        <f t="array" ref="M980">ExtractNumber(G980)</f>
        <v>1572</v>
      </c>
    </row>
    <row r="981" spans="1:13" x14ac:dyDescent="0.3">
      <c r="A981" s="1" t="s">
        <v>8</v>
      </c>
      <c r="B981" s="1" t="s">
        <v>1009</v>
      </c>
      <c r="C981" s="1">
        <v>4</v>
      </c>
      <c r="D981" s="1">
        <v>3</v>
      </c>
      <c r="F981" s="1" t="s">
        <v>74</v>
      </c>
      <c r="G981" s="1" t="s">
        <v>141</v>
      </c>
      <c r="H981" s="1" t="s">
        <v>18</v>
      </c>
      <c r="I981" s="1" cm="1">
        <f t="array" ref="I981">IF(C981="Studio",1,IF(ISNUMBER(EvaluateFormula(C981)),EvaluateFormula(C981),0))</f>
        <v>4</v>
      </c>
      <c r="J981" s="1">
        <f t="shared" si="30"/>
        <v>3</v>
      </c>
      <c r="K981" cm="1">
        <f t="array" ref="K981">ExtractMoney(B981)</f>
        <v>1818500</v>
      </c>
      <c r="L981" s="1">
        <f t="shared" si="31"/>
        <v>0</v>
      </c>
      <c r="M981" cm="1">
        <f t="array" ref="M981">ExtractNumber(G981)</f>
        <v>2250</v>
      </c>
    </row>
    <row r="982" spans="1:13" x14ac:dyDescent="0.3">
      <c r="A982" s="1" t="s">
        <v>258</v>
      </c>
      <c r="B982" s="1" t="s">
        <v>1010</v>
      </c>
      <c r="C982" s="1">
        <v>3</v>
      </c>
      <c r="D982" s="1">
        <v>2</v>
      </c>
      <c r="F982" s="1" t="s">
        <v>11</v>
      </c>
      <c r="G982" s="1" t="s">
        <v>1011</v>
      </c>
      <c r="H982" s="1" t="s">
        <v>18</v>
      </c>
      <c r="I982" s="1" cm="1">
        <f t="array" ref="I982">IF(C982="Studio",1,IF(ISNUMBER(EvaluateFormula(C982)),EvaluateFormula(C982),0))</f>
        <v>3</v>
      </c>
      <c r="J982" s="1">
        <f t="shared" si="30"/>
        <v>2</v>
      </c>
      <c r="K982" cm="1">
        <f t="array" ref="K982">ExtractMoney(B982)</f>
        <v>486000</v>
      </c>
      <c r="L982" s="1">
        <f t="shared" si="31"/>
        <v>0</v>
      </c>
      <c r="M982" cm="1">
        <f t="array" ref="M982">ExtractNumber(G982)</f>
        <v>945</v>
      </c>
    </row>
    <row r="983" spans="1:13" x14ac:dyDescent="0.3">
      <c r="A983" s="1" t="s">
        <v>63</v>
      </c>
      <c r="B983" s="1" t="s">
        <v>1012</v>
      </c>
      <c r="C983" s="1">
        <v>5</v>
      </c>
      <c r="D983" s="1">
        <v>5</v>
      </c>
      <c r="F983" s="1" t="s">
        <v>74</v>
      </c>
      <c r="G983" s="1" t="s">
        <v>980</v>
      </c>
      <c r="H983" s="1" t="s">
        <v>18</v>
      </c>
      <c r="I983" s="1" cm="1">
        <f t="array" ref="I983">IF(C983="Studio",1,IF(ISNUMBER(EvaluateFormula(C983)),EvaluateFormula(C983),0))</f>
        <v>5</v>
      </c>
      <c r="J983" s="1">
        <f t="shared" si="30"/>
        <v>5</v>
      </c>
      <c r="K983" cm="1">
        <f t="array" ref="K983">ExtractMoney(B983)</f>
        <v>2535300</v>
      </c>
      <c r="L983" s="1">
        <f t="shared" si="31"/>
        <v>0</v>
      </c>
      <c r="M983" cm="1">
        <f t="array" ref="M983">ExtractNumber(G983)</f>
        <v>3729</v>
      </c>
    </row>
    <row r="984" spans="1:13" x14ac:dyDescent="0.3">
      <c r="A984" s="1" t="s">
        <v>599</v>
      </c>
      <c r="B984" s="1" t="s">
        <v>1013</v>
      </c>
      <c r="C984" s="1">
        <v>3</v>
      </c>
      <c r="D984" s="1">
        <v>2</v>
      </c>
      <c r="F984" s="1" t="s">
        <v>369</v>
      </c>
      <c r="G984" s="1" t="s">
        <v>1014</v>
      </c>
      <c r="H984" s="1" t="s">
        <v>18</v>
      </c>
      <c r="I984" s="1" cm="1">
        <f t="array" ref="I984">IF(C984="Studio",1,IF(ISNUMBER(EvaluateFormula(C984)),EvaluateFormula(C984),0))</f>
        <v>3</v>
      </c>
      <c r="J984" s="1">
        <f t="shared" si="30"/>
        <v>2</v>
      </c>
      <c r="K984" cm="1">
        <f t="array" ref="K984">ExtractMoney(B984)</f>
        <v>1804275</v>
      </c>
      <c r="L984" s="1">
        <f t="shared" si="31"/>
        <v>0</v>
      </c>
      <c r="M984" cm="1">
        <f t="array" ref="M984">ExtractNumber(G984)</f>
        <v>1647</v>
      </c>
    </row>
    <row r="985" spans="1:13" x14ac:dyDescent="0.3">
      <c r="A985" s="1" t="s">
        <v>68</v>
      </c>
      <c r="B985" s="1" t="s">
        <v>33</v>
      </c>
      <c r="C985" s="1" t="s">
        <v>26</v>
      </c>
      <c r="D985" s="1">
        <v>5</v>
      </c>
      <c r="F985" s="1" t="s">
        <v>175</v>
      </c>
      <c r="G985" s="1" t="s">
        <v>1015</v>
      </c>
      <c r="H985" s="1" t="s">
        <v>18</v>
      </c>
      <c r="I985" s="1" cm="1">
        <f t="array" ref="I985">IF(C985="Studio",1,IF(ISNUMBER(EvaluateFormula(C985)),EvaluateFormula(C985),0))</f>
        <v>5</v>
      </c>
      <c r="J985" s="1">
        <f t="shared" si="30"/>
        <v>5</v>
      </c>
      <c r="K985" cm="1">
        <f t="array" ref="K985">ExtractMoney(B985)</f>
        <v>2600000</v>
      </c>
      <c r="L985" s="1">
        <f t="shared" si="31"/>
        <v>0</v>
      </c>
      <c r="M985" cm="1">
        <f t="array" ref="M985">ExtractNumber(G985)</f>
        <v>2000</v>
      </c>
    </row>
    <row r="986" spans="1:13" x14ac:dyDescent="0.3">
      <c r="A986" s="1" t="s">
        <v>68</v>
      </c>
      <c r="B986" s="1" t="s">
        <v>230</v>
      </c>
      <c r="C986" s="1" t="s">
        <v>48</v>
      </c>
      <c r="D986" s="1">
        <v>3</v>
      </c>
      <c r="F986" s="1" t="s">
        <v>74</v>
      </c>
      <c r="G986" s="1" t="s">
        <v>1016</v>
      </c>
      <c r="H986" s="1" t="s">
        <v>13</v>
      </c>
      <c r="I986" s="1" cm="1">
        <f t="array" ref="I986">IF(C986="Studio",1,IF(ISNUMBER(EvaluateFormula(C986)),EvaluateFormula(C986),0))</f>
        <v>4</v>
      </c>
      <c r="J986" s="1">
        <f t="shared" si="30"/>
        <v>3</v>
      </c>
      <c r="K986" cm="1">
        <f t="array" ref="K986">ExtractMoney(B986)</f>
        <v>1280000</v>
      </c>
      <c r="L986" s="1">
        <f t="shared" si="31"/>
        <v>0</v>
      </c>
      <c r="M986" cm="1">
        <f t="array" ref="M986">ExtractNumber(G986)</f>
        <v>1432</v>
      </c>
    </row>
    <row r="987" spans="1:13" x14ac:dyDescent="0.3">
      <c r="A987" s="1" t="s">
        <v>68</v>
      </c>
      <c r="B987" s="1" t="s">
        <v>147</v>
      </c>
      <c r="C987" s="1">
        <v>2</v>
      </c>
      <c r="D987" s="1">
        <v>3</v>
      </c>
      <c r="E987" s="1">
        <v>1</v>
      </c>
      <c r="F987" s="1" t="s">
        <v>74</v>
      </c>
      <c r="G987" s="1" t="s">
        <v>1017</v>
      </c>
      <c r="H987" s="1" t="s">
        <v>13</v>
      </c>
      <c r="I987" s="1" cm="1">
        <f t="array" ref="I987">IF(C987="Studio",1,IF(ISNUMBER(EvaluateFormula(C987)),EvaluateFormula(C987),0))</f>
        <v>2</v>
      </c>
      <c r="J987" s="1">
        <f t="shared" si="30"/>
        <v>3</v>
      </c>
      <c r="K987" cm="1">
        <f t="array" ref="K987">ExtractMoney(B987)</f>
        <v>850000</v>
      </c>
      <c r="L987" s="1">
        <f t="shared" si="31"/>
        <v>1</v>
      </c>
      <c r="M987" cm="1">
        <f t="array" ref="M987">ExtractNumber(G987)</f>
        <v>1173</v>
      </c>
    </row>
    <row r="988" spans="1:13" x14ac:dyDescent="0.3">
      <c r="A988" s="1" t="s">
        <v>68</v>
      </c>
      <c r="B988" s="1" t="s">
        <v>92</v>
      </c>
      <c r="C988" s="1" t="s">
        <v>26</v>
      </c>
      <c r="D988" s="1">
        <v>5</v>
      </c>
      <c r="F988" s="1" t="s">
        <v>160</v>
      </c>
      <c r="G988" s="1" t="s">
        <v>1018</v>
      </c>
      <c r="H988" s="1" t="s">
        <v>18</v>
      </c>
      <c r="I988" s="1" cm="1">
        <f t="array" ref="I988">IF(C988="Studio",1,IF(ISNUMBER(EvaluateFormula(C988)),EvaluateFormula(C988),0))</f>
        <v>5</v>
      </c>
      <c r="J988" s="1">
        <f t="shared" si="30"/>
        <v>5</v>
      </c>
      <c r="K988" cm="1">
        <f t="array" ref="K988">ExtractMoney(B988)</f>
        <v>3300000</v>
      </c>
      <c r="L988" s="1">
        <f t="shared" si="31"/>
        <v>0</v>
      </c>
      <c r="M988" cm="1">
        <f t="array" ref="M988">ExtractNumber(G988)</f>
        <v>3200</v>
      </c>
    </row>
    <row r="989" spans="1:13" x14ac:dyDescent="0.3">
      <c r="A989" s="1" t="s">
        <v>68</v>
      </c>
      <c r="B989" s="1" t="s">
        <v>283</v>
      </c>
      <c r="C989" s="1" t="s">
        <v>26</v>
      </c>
      <c r="D989" s="1">
        <v>6</v>
      </c>
      <c r="E989" s="1">
        <v>2</v>
      </c>
      <c r="F989" s="1" t="s">
        <v>81</v>
      </c>
      <c r="G989" s="1" t="s">
        <v>1019</v>
      </c>
      <c r="H989" s="1" t="s">
        <v>18</v>
      </c>
      <c r="I989" s="1" cm="1">
        <f t="array" ref="I989">IF(C989="Studio",1,IF(ISNUMBER(EvaluateFormula(C989)),EvaluateFormula(C989),0))</f>
        <v>5</v>
      </c>
      <c r="J989" s="1">
        <f t="shared" si="30"/>
        <v>6</v>
      </c>
      <c r="K989" cm="1">
        <f t="array" ref="K989">ExtractMoney(B989)</f>
        <v>3400000</v>
      </c>
      <c r="L989" s="1">
        <f t="shared" si="31"/>
        <v>2</v>
      </c>
      <c r="M989" cm="1">
        <f t="array" ref="M989">ExtractNumber(G989)</f>
        <v>4400</v>
      </c>
    </row>
    <row r="990" spans="1:13" x14ac:dyDescent="0.3">
      <c r="A990" s="1" t="s">
        <v>68</v>
      </c>
      <c r="B990" s="1" t="s">
        <v>377</v>
      </c>
      <c r="C990" s="1" t="s">
        <v>26</v>
      </c>
      <c r="D990" s="1">
        <v>5</v>
      </c>
      <c r="F990" s="1" t="s">
        <v>553</v>
      </c>
      <c r="G990" s="1" t="s">
        <v>274</v>
      </c>
      <c r="H990" s="1" t="s">
        <v>13</v>
      </c>
      <c r="I990" s="1" cm="1">
        <f t="array" ref="I990">IF(C990="Studio",1,IF(ISNUMBER(EvaluateFormula(C990)),EvaluateFormula(C990),0))</f>
        <v>5</v>
      </c>
      <c r="J990" s="1">
        <f t="shared" si="30"/>
        <v>5</v>
      </c>
      <c r="K990" cm="1">
        <f t="array" ref="K990">ExtractMoney(B990)</f>
        <v>2380000</v>
      </c>
      <c r="L990" s="1">
        <f t="shared" si="31"/>
        <v>0</v>
      </c>
      <c r="M990" cm="1">
        <f t="array" ref="M990">ExtractNumber(G990)</f>
        <v>1650</v>
      </c>
    </row>
    <row r="991" spans="1:13" x14ac:dyDescent="0.3">
      <c r="A991" s="1" t="s">
        <v>68</v>
      </c>
      <c r="B991" s="1" t="s">
        <v>72</v>
      </c>
      <c r="C991" s="1" t="s">
        <v>48</v>
      </c>
      <c r="D991" s="1">
        <v>4</v>
      </c>
      <c r="F991" s="1" t="s">
        <v>553</v>
      </c>
      <c r="G991" s="1" t="s">
        <v>1020</v>
      </c>
      <c r="H991" s="1" t="s">
        <v>18</v>
      </c>
      <c r="I991" s="1" cm="1">
        <f t="array" ref="I991">IF(C991="Studio",1,IF(ISNUMBER(EvaluateFormula(C991)),EvaluateFormula(C991),0))</f>
        <v>4</v>
      </c>
      <c r="J991" s="1">
        <f t="shared" si="30"/>
        <v>4</v>
      </c>
      <c r="K991" cm="1">
        <f t="array" ref="K991">ExtractMoney(B991)</f>
        <v>1550000</v>
      </c>
      <c r="L991" s="1">
        <f t="shared" si="31"/>
        <v>0</v>
      </c>
      <c r="M991" cm="1">
        <f t="array" ref="M991">ExtractNumber(G991)</f>
        <v>1800</v>
      </c>
    </row>
    <row r="992" spans="1:13" x14ac:dyDescent="0.3">
      <c r="A992" s="1" t="s">
        <v>68</v>
      </c>
      <c r="B992" s="1" t="s">
        <v>466</v>
      </c>
      <c r="C992" s="1" t="s">
        <v>48</v>
      </c>
      <c r="D992" s="1">
        <v>4</v>
      </c>
      <c r="F992" s="1" t="s">
        <v>553</v>
      </c>
      <c r="G992" s="1" t="s">
        <v>219</v>
      </c>
      <c r="H992" s="1" t="s">
        <v>18</v>
      </c>
      <c r="I992" s="1" cm="1">
        <f t="array" ref="I992">IF(C992="Studio",1,IF(ISNUMBER(EvaluateFormula(C992)),EvaluateFormula(C992),0))</f>
        <v>4</v>
      </c>
      <c r="J992" s="1">
        <f t="shared" si="30"/>
        <v>4</v>
      </c>
      <c r="K992" cm="1">
        <f t="array" ref="K992">ExtractMoney(B992)</f>
        <v>2800000</v>
      </c>
      <c r="L992" s="1">
        <f t="shared" si="31"/>
        <v>0</v>
      </c>
      <c r="M992" cm="1">
        <f t="array" ref="M992">ExtractNumber(G992)</f>
        <v>3211</v>
      </c>
    </row>
    <row r="993" spans="1:13" x14ac:dyDescent="0.3">
      <c r="A993" s="1" t="s">
        <v>68</v>
      </c>
      <c r="B993" s="1" t="s">
        <v>156</v>
      </c>
      <c r="C993" s="1" t="s">
        <v>61</v>
      </c>
      <c r="D993" s="1">
        <v>6</v>
      </c>
      <c r="F993" s="1" t="s">
        <v>81</v>
      </c>
      <c r="G993" s="1" t="s">
        <v>284</v>
      </c>
      <c r="H993" s="1" t="s">
        <v>18</v>
      </c>
      <c r="I993" s="1" cm="1">
        <f t="array" ref="I993">IF(C993="Studio",1,IF(ISNUMBER(EvaluateFormula(C993)),EvaluateFormula(C993),0))</f>
        <v>6</v>
      </c>
      <c r="J993" s="1">
        <f t="shared" si="30"/>
        <v>6</v>
      </c>
      <c r="K993" cm="1">
        <f t="array" ref="K993">ExtractMoney(B993)</f>
        <v>3500000</v>
      </c>
      <c r="L993" s="1">
        <f t="shared" si="31"/>
        <v>0</v>
      </c>
      <c r="M993" cm="1">
        <f t="array" ref="M993">ExtractNumber(G993)</f>
        <v>5448</v>
      </c>
    </row>
    <row r="994" spans="1:13" x14ac:dyDescent="0.3">
      <c r="A994" s="1" t="s">
        <v>68</v>
      </c>
      <c r="B994" s="1" t="s">
        <v>1021</v>
      </c>
      <c r="C994" s="1">
        <v>4</v>
      </c>
      <c r="D994" s="1">
        <v>5</v>
      </c>
      <c r="F994" s="1" t="s">
        <v>175</v>
      </c>
      <c r="G994" s="1" t="s">
        <v>167</v>
      </c>
      <c r="H994" s="1" t="s">
        <v>18</v>
      </c>
      <c r="I994" s="1" cm="1">
        <f t="array" ref="I994">IF(C994="Studio",1,IF(ISNUMBER(EvaluateFormula(C994)),EvaluateFormula(C994),0))</f>
        <v>4</v>
      </c>
      <c r="J994" s="1">
        <f t="shared" si="30"/>
        <v>5</v>
      </c>
      <c r="K994" cm="1">
        <f t="array" ref="K994">ExtractMoney(B994)</f>
        <v>3150000</v>
      </c>
      <c r="L994" s="1">
        <f t="shared" si="31"/>
        <v>0</v>
      </c>
      <c r="M994" cm="1">
        <f t="array" ref="M994">ExtractNumber(G994)</f>
        <v>3000</v>
      </c>
    </row>
    <row r="995" spans="1:13" x14ac:dyDescent="0.3">
      <c r="A995" s="1" t="s">
        <v>68</v>
      </c>
      <c r="B995" s="1" t="s">
        <v>304</v>
      </c>
      <c r="C995" s="1" t="s">
        <v>26</v>
      </c>
      <c r="D995" s="1">
        <v>5</v>
      </c>
      <c r="F995" s="1" t="s">
        <v>553</v>
      </c>
      <c r="G995" s="1" t="s">
        <v>1022</v>
      </c>
      <c r="H995" s="1" t="s">
        <v>18</v>
      </c>
      <c r="I995" s="1" cm="1">
        <f t="array" ref="I995">IF(C995="Studio",1,IF(ISNUMBER(EvaluateFormula(C995)),EvaluateFormula(C995),0))</f>
        <v>5</v>
      </c>
      <c r="J995" s="1">
        <f t="shared" si="30"/>
        <v>5</v>
      </c>
      <c r="K995" cm="1">
        <f t="array" ref="K995">ExtractMoney(B995)</f>
        <v>2900000</v>
      </c>
      <c r="L995" s="1">
        <f t="shared" si="31"/>
        <v>0</v>
      </c>
      <c r="M995" cm="1">
        <f t="array" ref="M995">ExtractNumber(G995)</f>
        <v>3650</v>
      </c>
    </row>
    <row r="996" spans="1:13" x14ac:dyDescent="0.3">
      <c r="A996" s="1" t="s">
        <v>68</v>
      </c>
      <c r="B996" s="1" t="s">
        <v>911</v>
      </c>
      <c r="C996" s="1" t="s">
        <v>26</v>
      </c>
      <c r="D996" s="1">
        <v>6</v>
      </c>
      <c r="F996" s="1" t="s">
        <v>553</v>
      </c>
      <c r="G996" s="1" t="s">
        <v>489</v>
      </c>
      <c r="H996" s="1" t="s">
        <v>18</v>
      </c>
      <c r="I996" s="1" cm="1">
        <f t="array" ref="I996">IF(C996="Studio",1,IF(ISNUMBER(EvaluateFormula(C996)),EvaluateFormula(C996),0))</f>
        <v>5</v>
      </c>
      <c r="J996" s="1">
        <f t="shared" si="30"/>
        <v>6</v>
      </c>
      <c r="K996" cm="1">
        <f t="array" ref="K996">ExtractMoney(B996)</f>
        <v>3650000</v>
      </c>
      <c r="L996" s="1">
        <f t="shared" si="31"/>
        <v>0</v>
      </c>
      <c r="M996" cm="1">
        <f t="array" ref="M996">ExtractNumber(G996)</f>
        <v>4000</v>
      </c>
    </row>
    <row r="997" spans="1:13" x14ac:dyDescent="0.3">
      <c r="A997" s="1" t="s">
        <v>68</v>
      </c>
      <c r="B997" s="1" t="s">
        <v>111</v>
      </c>
      <c r="C997" s="1" t="s">
        <v>48</v>
      </c>
      <c r="D997" s="1">
        <v>5</v>
      </c>
      <c r="F997" s="1" t="s">
        <v>160</v>
      </c>
      <c r="G997" s="1" t="s">
        <v>622</v>
      </c>
      <c r="H997" s="1" t="s">
        <v>18</v>
      </c>
      <c r="I997" s="1" cm="1">
        <f t="array" ref="I997">IF(C997="Studio",1,IF(ISNUMBER(EvaluateFormula(C997)),EvaluateFormula(C997),0))</f>
        <v>4</v>
      </c>
      <c r="J997" s="1">
        <f t="shared" si="30"/>
        <v>5</v>
      </c>
      <c r="K997" cm="1">
        <f t="array" ref="K997">ExtractMoney(B997)</f>
        <v>3600000</v>
      </c>
      <c r="L997" s="1">
        <f t="shared" si="31"/>
        <v>0</v>
      </c>
      <c r="M997" cm="1">
        <f t="array" ref="M997">ExtractNumber(G997)</f>
        <v>5000</v>
      </c>
    </row>
    <row r="998" spans="1:13" x14ac:dyDescent="0.3">
      <c r="A998" s="1" t="s">
        <v>68</v>
      </c>
      <c r="B998" s="1" t="s">
        <v>1023</v>
      </c>
      <c r="C998" s="1" t="s">
        <v>61</v>
      </c>
      <c r="D998" s="1">
        <v>6</v>
      </c>
      <c r="F998" s="1" t="s">
        <v>553</v>
      </c>
      <c r="G998" s="1" t="s">
        <v>1024</v>
      </c>
      <c r="H998" s="1" t="s">
        <v>18</v>
      </c>
      <c r="I998" s="1" cm="1">
        <f t="array" ref="I998">IF(C998="Studio",1,IF(ISNUMBER(EvaluateFormula(C998)),EvaluateFormula(C998),0))</f>
        <v>6</v>
      </c>
      <c r="J998" s="1">
        <f t="shared" si="30"/>
        <v>6</v>
      </c>
      <c r="K998" cm="1">
        <f t="array" ref="K998">ExtractMoney(B998)</f>
        <v>3880000</v>
      </c>
      <c r="L998" s="1">
        <f t="shared" si="31"/>
        <v>0</v>
      </c>
      <c r="M998" cm="1">
        <f t="array" ref="M998">ExtractNumber(G998)</f>
        <v>0</v>
      </c>
    </row>
    <row r="999" spans="1:13" x14ac:dyDescent="0.3">
      <c r="A999" s="1" t="s">
        <v>68</v>
      </c>
      <c r="B999" s="1" t="s">
        <v>142</v>
      </c>
      <c r="C999" s="1" t="s">
        <v>26</v>
      </c>
      <c r="D999" s="1">
        <v>6</v>
      </c>
      <c r="F999" s="1" t="s">
        <v>553</v>
      </c>
      <c r="G999" s="1" t="s">
        <v>1019</v>
      </c>
      <c r="H999" s="1" t="s">
        <v>18</v>
      </c>
      <c r="I999" s="1" cm="1">
        <f t="array" ref="I999">IF(C999="Studio",1,IF(ISNUMBER(EvaluateFormula(C999)),EvaluateFormula(C999),0))</f>
        <v>5</v>
      </c>
      <c r="J999" s="1">
        <f t="shared" si="30"/>
        <v>6</v>
      </c>
      <c r="K999" cm="1">
        <f t="array" ref="K999">ExtractMoney(B999)</f>
        <v>4800000</v>
      </c>
      <c r="L999" s="1">
        <f t="shared" si="31"/>
        <v>0</v>
      </c>
      <c r="M999" cm="1">
        <f t="array" ref="M999">ExtractNumber(G999)</f>
        <v>4400</v>
      </c>
    </row>
    <row r="1000" spans="1:13" x14ac:dyDescent="0.3">
      <c r="A1000" s="1" t="s">
        <v>63</v>
      </c>
      <c r="B1000" s="1" t="s">
        <v>197</v>
      </c>
      <c r="C1000" s="1" t="s">
        <v>48</v>
      </c>
      <c r="D1000" s="1">
        <v>2</v>
      </c>
      <c r="E1000" s="1">
        <v>2</v>
      </c>
      <c r="F1000" s="1" t="s">
        <v>84</v>
      </c>
      <c r="G1000" s="1" t="s">
        <v>1025</v>
      </c>
      <c r="H1000" s="1" t="s">
        <v>18</v>
      </c>
      <c r="I1000" s="1" cm="1">
        <f t="array" ref="I1000">IF(C1000="Studio",1,IF(ISNUMBER(EvaluateFormula(C1000)),EvaluateFormula(C1000),0))</f>
        <v>4</v>
      </c>
      <c r="J1000" s="1">
        <f t="shared" si="30"/>
        <v>2</v>
      </c>
      <c r="K1000" cm="1">
        <f t="array" ref="K1000">ExtractMoney(B1000)</f>
        <v>920000</v>
      </c>
      <c r="L1000" s="1">
        <f t="shared" si="31"/>
        <v>2</v>
      </c>
      <c r="M1000" cm="1">
        <f t="array" ref="M1000">ExtractNumber(G1000)</f>
        <v>1448</v>
      </c>
    </row>
    <row r="1001" spans="1:13" x14ac:dyDescent="0.3">
      <c r="A1001" s="1" t="s">
        <v>68</v>
      </c>
      <c r="B1001" s="1" t="s">
        <v>451</v>
      </c>
      <c r="C1001" s="1" t="s">
        <v>48</v>
      </c>
      <c r="D1001" s="1">
        <v>3</v>
      </c>
      <c r="F1001" s="1" t="s">
        <v>553</v>
      </c>
      <c r="G1001" s="1" t="s">
        <v>452</v>
      </c>
      <c r="H1001" s="1" t="s">
        <v>18</v>
      </c>
      <c r="I1001" s="1" cm="1">
        <f t="array" ref="I1001">IF(C1001="Studio",1,IF(ISNUMBER(EvaluateFormula(C1001)),EvaluateFormula(C1001),0))</f>
        <v>4</v>
      </c>
      <c r="J1001" s="1">
        <f t="shared" si="30"/>
        <v>3</v>
      </c>
      <c r="K1001" cm="1">
        <f t="array" ref="K1001">ExtractMoney(B1001)</f>
        <v>1580000</v>
      </c>
      <c r="L1001" s="1">
        <f t="shared" si="31"/>
        <v>0</v>
      </c>
      <c r="M1001" cm="1">
        <f t="array" ref="M1001">ExtractNumber(G1001)</f>
        <v>1900</v>
      </c>
    </row>
    <row r="1002" spans="1:13" x14ac:dyDescent="0.3">
      <c r="A1002" s="1" t="s">
        <v>68</v>
      </c>
      <c r="B1002" s="1" t="s">
        <v>381</v>
      </c>
      <c r="C1002" s="1" t="s">
        <v>209</v>
      </c>
      <c r="D1002" s="1">
        <v>7</v>
      </c>
      <c r="F1002" s="1" t="s">
        <v>16</v>
      </c>
      <c r="G1002" s="1" t="s">
        <v>1026</v>
      </c>
      <c r="H1002" s="1" t="s">
        <v>18</v>
      </c>
      <c r="I1002" s="1" cm="1">
        <f t="array" ref="I1002">IF(C1002="Studio",1,IF(ISNUMBER(EvaluateFormula(C1002)),EvaluateFormula(C1002),0))</f>
        <v>7</v>
      </c>
      <c r="J1002" s="1">
        <f t="shared" si="30"/>
        <v>7</v>
      </c>
      <c r="K1002" cm="1">
        <f t="array" ref="K1002">ExtractMoney(B1002)</f>
        <v>6300000</v>
      </c>
      <c r="L1002" s="1">
        <f t="shared" si="31"/>
        <v>0</v>
      </c>
      <c r="M1002" cm="1">
        <f t="array" ref="M1002">ExtractNumber(G1002)</f>
        <v>6800</v>
      </c>
    </row>
    <row r="1003" spans="1:13" x14ac:dyDescent="0.3">
      <c r="A1003" s="1" t="s">
        <v>68</v>
      </c>
      <c r="B1003" s="1" t="s">
        <v>451</v>
      </c>
      <c r="C1003" s="1">
        <v>3</v>
      </c>
      <c r="D1003" s="1">
        <v>3</v>
      </c>
      <c r="F1003" s="1" t="s">
        <v>194</v>
      </c>
      <c r="G1003" s="1" t="s">
        <v>452</v>
      </c>
      <c r="H1003" s="1" t="s">
        <v>18</v>
      </c>
      <c r="I1003" s="1" cm="1">
        <f t="array" ref="I1003">IF(C1003="Studio",1,IF(ISNUMBER(EvaluateFormula(C1003)),EvaluateFormula(C1003),0))</f>
        <v>3</v>
      </c>
      <c r="J1003" s="1">
        <f t="shared" si="30"/>
        <v>3</v>
      </c>
      <c r="K1003" cm="1">
        <f t="array" ref="K1003">ExtractMoney(B1003)</f>
        <v>1580000</v>
      </c>
      <c r="L1003" s="1">
        <f t="shared" si="31"/>
        <v>0</v>
      </c>
      <c r="M1003" cm="1">
        <f t="array" ref="M1003">ExtractNumber(G1003)</f>
        <v>1900</v>
      </c>
    </row>
    <row r="1004" spans="1:13" x14ac:dyDescent="0.3">
      <c r="A1004" s="1" t="s">
        <v>68</v>
      </c>
      <c r="B1004" s="1" t="s">
        <v>302</v>
      </c>
      <c r="C1004" s="1" t="s">
        <v>10</v>
      </c>
      <c r="D1004" s="1">
        <v>2</v>
      </c>
      <c r="F1004" s="1" t="s">
        <v>74</v>
      </c>
      <c r="G1004" s="1" t="s">
        <v>481</v>
      </c>
      <c r="H1004" s="1" t="s">
        <v>13</v>
      </c>
      <c r="I1004" s="1" cm="1">
        <f t="array" ref="I1004">IF(C1004="Studio",1,IF(ISNUMBER(EvaluateFormula(C1004)),EvaluateFormula(C1004),0))</f>
        <v>3</v>
      </c>
      <c r="J1004" s="1">
        <f t="shared" si="30"/>
        <v>2</v>
      </c>
      <c r="K1004" cm="1">
        <f t="array" ref="K1004">ExtractMoney(B1004)</f>
        <v>1100000</v>
      </c>
      <c r="L1004" s="1">
        <f t="shared" si="31"/>
        <v>0</v>
      </c>
      <c r="M1004" cm="1">
        <f t="array" ref="M1004">ExtractNumber(G1004)</f>
        <v>1378</v>
      </c>
    </row>
    <row r="1005" spans="1:13" x14ac:dyDescent="0.3">
      <c r="A1005" s="1" t="s">
        <v>68</v>
      </c>
      <c r="B1005" s="1" t="s">
        <v>912</v>
      </c>
      <c r="C1005" s="1" t="s">
        <v>61</v>
      </c>
      <c r="D1005" s="1">
        <v>6</v>
      </c>
      <c r="F1005" s="1" t="s">
        <v>1027</v>
      </c>
      <c r="G1005" s="1" t="s">
        <v>1028</v>
      </c>
      <c r="H1005" s="1" t="s">
        <v>18</v>
      </c>
      <c r="I1005" s="1" cm="1">
        <f t="array" ref="I1005">IF(C1005="Studio",1,IF(ISNUMBER(EvaluateFormula(C1005)),EvaluateFormula(C1005),0))</f>
        <v>6</v>
      </c>
      <c r="J1005" s="1">
        <f t="shared" si="30"/>
        <v>6</v>
      </c>
      <c r="K1005" cm="1">
        <f t="array" ref="K1005">ExtractMoney(B1005)</f>
        <v>2990000</v>
      </c>
      <c r="L1005" s="1">
        <f t="shared" si="31"/>
        <v>0</v>
      </c>
      <c r="M1005" cm="1">
        <f t="array" ref="M1005">ExtractNumber(G1005)</f>
        <v>3500</v>
      </c>
    </row>
    <row r="1006" spans="1:13" x14ac:dyDescent="0.3">
      <c r="A1006" s="1" t="s">
        <v>68</v>
      </c>
      <c r="B1006" s="1" t="s">
        <v>466</v>
      </c>
      <c r="C1006" s="1" t="s">
        <v>26</v>
      </c>
      <c r="D1006" s="1">
        <v>4</v>
      </c>
      <c r="F1006" s="1" t="s">
        <v>37</v>
      </c>
      <c r="G1006" s="1" t="s">
        <v>265</v>
      </c>
      <c r="H1006" s="1" t="s">
        <v>18</v>
      </c>
      <c r="I1006" s="1" cm="1">
        <f t="array" ref="I1006">IF(C1006="Studio",1,IF(ISNUMBER(EvaluateFormula(C1006)),EvaluateFormula(C1006),0))</f>
        <v>5</v>
      </c>
      <c r="J1006" s="1">
        <f t="shared" si="30"/>
        <v>4</v>
      </c>
      <c r="K1006" cm="1">
        <f t="array" ref="K1006">ExtractMoney(B1006)</f>
        <v>2800000</v>
      </c>
      <c r="L1006" s="1">
        <f t="shared" si="31"/>
        <v>0</v>
      </c>
      <c r="M1006" cm="1">
        <f t="array" ref="M1006">ExtractNumber(G1006)</f>
        <v>2850</v>
      </c>
    </row>
    <row r="1007" spans="1:13" x14ac:dyDescent="0.3">
      <c r="A1007" s="1" t="s">
        <v>68</v>
      </c>
      <c r="B1007" s="1" t="s">
        <v>1029</v>
      </c>
      <c r="C1007" s="1" t="s">
        <v>51</v>
      </c>
      <c r="D1007" s="1">
        <v>9</v>
      </c>
      <c r="F1007" s="1" t="s">
        <v>1030</v>
      </c>
      <c r="G1007" s="1" t="s">
        <v>1031</v>
      </c>
      <c r="H1007" s="1" t="s">
        <v>18</v>
      </c>
      <c r="I1007" s="1" cm="1">
        <f t="array" ref="I1007">IF(C1007="Studio",1,IF(ISNUMBER(EvaluateFormula(C1007)),EvaluateFormula(C1007),0))</f>
        <v>7</v>
      </c>
      <c r="J1007" s="1">
        <f t="shared" si="30"/>
        <v>9</v>
      </c>
      <c r="K1007" cm="1">
        <f t="array" ref="K1007">ExtractMoney(B1007)</f>
        <v>6200000</v>
      </c>
      <c r="L1007" s="1">
        <f t="shared" si="31"/>
        <v>0</v>
      </c>
      <c r="M1007" cm="1">
        <f t="array" ref="M1007">ExtractNumber(G1007)</f>
        <v>6938</v>
      </c>
    </row>
    <row r="1008" spans="1:13" x14ac:dyDescent="0.3">
      <c r="A1008" s="1" t="s">
        <v>68</v>
      </c>
      <c r="B1008" s="1" t="s">
        <v>135</v>
      </c>
      <c r="C1008" s="1" t="s">
        <v>48</v>
      </c>
      <c r="D1008" s="1">
        <v>3</v>
      </c>
      <c r="F1008" s="1" t="s">
        <v>74</v>
      </c>
      <c r="G1008" s="1" t="s">
        <v>1024</v>
      </c>
      <c r="H1008" s="1" t="s">
        <v>18</v>
      </c>
      <c r="I1008" s="1" cm="1">
        <f t="array" ref="I1008">IF(C1008="Studio",1,IF(ISNUMBER(EvaluateFormula(C1008)),EvaluateFormula(C1008),0))</f>
        <v>4</v>
      </c>
      <c r="J1008" s="1">
        <f t="shared" si="30"/>
        <v>3</v>
      </c>
      <c r="K1008" cm="1">
        <f t="array" ref="K1008">ExtractMoney(B1008)</f>
        <v>1800000</v>
      </c>
      <c r="L1008" s="1">
        <f t="shared" si="31"/>
        <v>0</v>
      </c>
      <c r="M1008" cm="1">
        <f t="array" ref="M1008">ExtractNumber(G1008)</f>
        <v>0</v>
      </c>
    </row>
    <row r="1009" spans="1:13" x14ac:dyDescent="0.3">
      <c r="A1009" s="1" t="s">
        <v>68</v>
      </c>
      <c r="B1009" s="1" t="s">
        <v>318</v>
      </c>
      <c r="C1009" s="1">
        <v>3</v>
      </c>
      <c r="D1009" s="1">
        <v>2</v>
      </c>
      <c r="F1009" s="1" t="s">
        <v>74</v>
      </c>
      <c r="G1009" s="1" t="s">
        <v>1032</v>
      </c>
      <c r="H1009" s="1" t="s">
        <v>18</v>
      </c>
      <c r="I1009" s="1" cm="1">
        <f t="array" ref="I1009">IF(C1009="Studio",1,IF(ISNUMBER(EvaluateFormula(C1009)),EvaluateFormula(C1009),0))</f>
        <v>3</v>
      </c>
      <c r="J1009" s="1">
        <f t="shared" si="30"/>
        <v>2</v>
      </c>
      <c r="K1009" cm="1">
        <f t="array" ref="K1009">ExtractMoney(B1009)</f>
        <v>1300000</v>
      </c>
      <c r="L1009" s="1">
        <f t="shared" si="31"/>
        <v>0</v>
      </c>
      <c r="M1009" cm="1">
        <f t="array" ref="M1009">ExtractNumber(G1009)</f>
        <v>1324</v>
      </c>
    </row>
    <row r="1010" spans="1:13" x14ac:dyDescent="0.3">
      <c r="A1010" s="1" t="s">
        <v>68</v>
      </c>
      <c r="B1010" s="1" t="s">
        <v>798</v>
      </c>
      <c r="C1010" s="1">
        <v>3</v>
      </c>
      <c r="D1010" s="1">
        <v>2</v>
      </c>
      <c r="F1010" s="1" t="s">
        <v>74</v>
      </c>
      <c r="G1010" s="1" t="s">
        <v>1033</v>
      </c>
      <c r="H1010" s="1" t="s">
        <v>18</v>
      </c>
      <c r="I1010" s="1" cm="1">
        <f t="array" ref="I1010">IF(C1010="Studio",1,IF(ISNUMBER(EvaluateFormula(C1010)),EvaluateFormula(C1010),0))</f>
        <v>3</v>
      </c>
      <c r="J1010" s="1">
        <f t="shared" si="30"/>
        <v>2</v>
      </c>
      <c r="K1010" cm="1">
        <f t="array" ref="K1010">ExtractMoney(B1010)</f>
        <v>1430000</v>
      </c>
      <c r="L1010" s="1">
        <f t="shared" si="31"/>
        <v>0</v>
      </c>
      <c r="M1010" cm="1">
        <f t="array" ref="M1010">ExtractNumber(G1010)</f>
        <v>1377</v>
      </c>
    </row>
    <row r="1011" spans="1:13" x14ac:dyDescent="0.3">
      <c r="A1011" s="1" t="s">
        <v>68</v>
      </c>
      <c r="B1011" s="1" t="s">
        <v>394</v>
      </c>
      <c r="C1011" s="1" t="s">
        <v>10</v>
      </c>
      <c r="D1011" s="1">
        <v>2</v>
      </c>
      <c r="E1011" s="1">
        <v>2</v>
      </c>
      <c r="F1011" s="1" t="s">
        <v>21</v>
      </c>
      <c r="G1011" s="1" t="s">
        <v>462</v>
      </c>
      <c r="H1011" s="1" t="s">
        <v>18</v>
      </c>
      <c r="I1011" s="1" cm="1">
        <f t="array" ref="I1011">IF(C1011="Studio",1,IF(ISNUMBER(EvaluateFormula(C1011)),EvaluateFormula(C1011),0))</f>
        <v>3</v>
      </c>
      <c r="J1011" s="1">
        <f t="shared" si="30"/>
        <v>2</v>
      </c>
      <c r="K1011" cm="1">
        <f t="array" ref="K1011">ExtractMoney(B1011)</f>
        <v>1600000</v>
      </c>
      <c r="L1011" s="1">
        <f t="shared" si="31"/>
        <v>2</v>
      </c>
      <c r="M1011" cm="1">
        <f t="array" ref="M1011">ExtractNumber(G1011)</f>
        <v>1400</v>
      </c>
    </row>
    <row r="1012" spans="1:13" x14ac:dyDescent="0.3">
      <c r="A1012" s="1" t="s">
        <v>68</v>
      </c>
      <c r="B1012" s="1" t="s">
        <v>156</v>
      </c>
      <c r="C1012" s="1" t="s">
        <v>51</v>
      </c>
      <c r="D1012" s="1">
        <v>6</v>
      </c>
      <c r="F1012" s="1" t="s">
        <v>34</v>
      </c>
      <c r="G1012" s="1" t="s">
        <v>1018</v>
      </c>
      <c r="H1012" s="1" t="s">
        <v>18</v>
      </c>
      <c r="I1012" s="1" cm="1">
        <f t="array" ref="I1012">IF(C1012="Studio",1,IF(ISNUMBER(EvaluateFormula(C1012)),EvaluateFormula(C1012),0))</f>
        <v>7</v>
      </c>
      <c r="J1012" s="1">
        <f t="shared" si="30"/>
        <v>6</v>
      </c>
      <c r="K1012" cm="1">
        <f t="array" ref="K1012">ExtractMoney(B1012)</f>
        <v>3500000</v>
      </c>
      <c r="L1012" s="1">
        <f t="shared" si="31"/>
        <v>0</v>
      </c>
      <c r="M1012" cm="1">
        <f t="array" ref="M1012">ExtractNumber(G1012)</f>
        <v>3200</v>
      </c>
    </row>
    <row r="1013" spans="1:13" x14ac:dyDescent="0.3">
      <c r="A1013" s="1" t="s">
        <v>68</v>
      </c>
      <c r="B1013" s="1" t="s">
        <v>220</v>
      </c>
      <c r="C1013" s="1" t="s">
        <v>10</v>
      </c>
      <c r="D1013" s="1">
        <v>2</v>
      </c>
      <c r="E1013" s="1">
        <v>2</v>
      </c>
      <c r="F1013" s="1" t="s">
        <v>74</v>
      </c>
      <c r="G1013" s="1" t="s">
        <v>221</v>
      </c>
      <c r="H1013" s="1" t="s">
        <v>18</v>
      </c>
      <c r="I1013" s="1" cm="1">
        <f t="array" ref="I1013">IF(C1013="Studio",1,IF(ISNUMBER(EvaluateFormula(C1013)),EvaluateFormula(C1013),0))</f>
        <v>3</v>
      </c>
      <c r="J1013" s="1">
        <f t="shared" si="30"/>
        <v>2</v>
      </c>
      <c r="K1013" cm="1">
        <f t="array" ref="K1013">ExtractMoney(B1013)</f>
        <v>1050000</v>
      </c>
      <c r="L1013" s="1">
        <f t="shared" si="31"/>
        <v>2</v>
      </c>
      <c r="M1013" cm="1">
        <f t="array" ref="M1013">ExtractNumber(G1013)</f>
        <v>1389</v>
      </c>
    </row>
    <row r="1014" spans="1:13" x14ac:dyDescent="0.3">
      <c r="A1014" s="1" t="s">
        <v>68</v>
      </c>
      <c r="B1014" s="1" t="s">
        <v>417</v>
      </c>
      <c r="C1014" s="1" t="s">
        <v>48</v>
      </c>
      <c r="D1014" s="1">
        <v>3</v>
      </c>
      <c r="F1014" s="1" t="s">
        <v>74</v>
      </c>
      <c r="G1014" s="1" t="s">
        <v>1034</v>
      </c>
      <c r="H1014" s="1" t="s">
        <v>18</v>
      </c>
      <c r="I1014" s="1" cm="1">
        <f t="array" ref="I1014">IF(C1014="Studio",1,IF(ISNUMBER(EvaluateFormula(C1014)),EvaluateFormula(C1014),0))</f>
        <v>4</v>
      </c>
      <c r="J1014" s="1">
        <f t="shared" si="30"/>
        <v>3</v>
      </c>
      <c r="K1014" cm="1">
        <f t="array" ref="K1014">ExtractMoney(B1014)</f>
        <v>1530000</v>
      </c>
      <c r="L1014" s="1">
        <f t="shared" si="31"/>
        <v>0</v>
      </c>
      <c r="M1014" cm="1">
        <f t="array" ref="M1014">ExtractNumber(G1014)</f>
        <v>1777</v>
      </c>
    </row>
    <row r="1015" spans="1:13" x14ac:dyDescent="0.3">
      <c r="A1015" s="1" t="s">
        <v>68</v>
      </c>
      <c r="B1015" s="1" t="s">
        <v>340</v>
      </c>
      <c r="C1015" s="1" t="s">
        <v>48</v>
      </c>
      <c r="D1015" s="1">
        <v>3</v>
      </c>
      <c r="E1015" s="1">
        <v>2</v>
      </c>
      <c r="F1015" s="1" t="s">
        <v>74</v>
      </c>
      <c r="G1015" s="1" t="s">
        <v>309</v>
      </c>
      <c r="H1015" s="1" t="s">
        <v>13</v>
      </c>
      <c r="I1015" s="1" cm="1">
        <f t="array" ref="I1015">IF(C1015="Studio",1,IF(ISNUMBER(EvaluateFormula(C1015)),EvaluateFormula(C1015),0))</f>
        <v>4</v>
      </c>
      <c r="J1015" s="1">
        <f t="shared" si="30"/>
        <v>3</v>
      </c>
      <c r="K1015" cm="1">
        <f t="array" ref="K1015">ExtractMoney(B1015)</f>
        <v>1400000</v>
      </c>
      <c r="L1015" s="1">
        <f t="shared" si="31"/>
        <v>2</v>
      </c>
      <c r="M1015" cm="1">
        <f t="array" ref="M1015">ExtractNumber(G1015)</f>
        <v>1572</v>
      </c>
    </row>
    <row r="1016" spans="1:13" x14ac:dyDescent="0.3">
      <c r="A1016" s="1" t="s">
        <v>68</v>
      </c>
      <c r="B1016" s="1" t="s">
        <v>1035</v>
      </c>
      <c r="C1016" s="1">
        <v>3</v>
      </c>
      <c r="D1016" s="1">
        <v>2</v>
      </c>
      <c r="E1016" s="1">
        <v>2</v>
      </c>
      <c r="F1016" s="1" t="s">
        <v>74</v>
      </c>
      <c r="G1016" s="1" t="s">
        <v>221</v>
      </c>
      <c r="H1016" s="1" t="s">
        <v>13</v>
      </c>
      <c r="I1016" s="1" cm="1">
        <f t="array" ref="I1016">IF(C1016="Studio",1,IF(ISNUMBER(EvaluateFormula(C1016)),EvaluateFormula(C1016),0))</f>
        <v>3</v>
      </c>
      <c r="J1016" s="1">
        <f t="shared" si="30"/>
        <v>2</v>
      </c>
      <c r="K1016" cm="1">
        <f t="array" ref="K1016">ExtractMoney(B1016)</f>
        <v>1170000</v>
      </c>
      <c r="L1016" s="1">
        <f t="shared" si="31"/>
        <v>2</v>
      </c>
      <c r="M1016" cm="1">
        <f t="array" ref="M1016">ExtractNumber(G1016)</f>
        <v>1389</v>
      </c>
    </row>
    <row r="1017" spans="1:13" x14ac:dyDescent="0.3">
      <c r="A1017" s="1" t="s">
        <v>63</v>
      </c>
      <c r="B1017" s="1" t="s">
        <v>1036</v>
      </c>
      <c r="C1017" s="1" t="s">
        <v>48</v>
      </c>
      <c r="D1017" s="1">
        <v>4</v>
      </c>
      <c r="F1017" s="1" t="s">
        <v>74</v>
      </c>
      <c r="G1017" s="1" t="s">
        <v>395</v>
      </c>
      <c r="H1017" s="1" t="s">
        <v>13</v>
      </c>
      <c r="I1017" s="1" cm="1">
        <f t="array" ref="I1017">IF(C1017="Studio",1,IF(ISNUMBER(EvaluateFormula(C1017)),EvaluateFormula(C1017),0))</f>
        <v>4</v>
      </c>
      <c r="J1017" s="1">
        <f t="shared" si="30"/>
        <v>4</v>
      </c>
      <c r="K1017" cm="1">
        <f t="array" ref="K1017">ExtractMoney(B1017)</f>
        <v>1599000</v>
      </c>
      <c r="L1017" s="1">
        <f t="shared" si="31"/>
        <v>0</v>
      </c>
      <c r="M1017" cm="1">
        <f t="array" ref="M1017">ExtractNumber(G1017)</f>
        <v>1878</v>
      </c>
    </row>
    <row r="1018" spans="1:13" x14ac:dyDescent="0.3">
      <c r="A1018" s="1" t="s">
        <v>68</v>
      </c>
      <c r="B1018" s="1" t="s">
        <v>25</v>
      </c>
      <c r="C1018" s="1" t="s">
        <v>188</v>
      </c>
      <c r="D1018" s="1">
        <v>1</v>
      </c>
      <c r="F1018" s="1" t="s">
        <v>74</v>
      </c>
      <c r="G1018" s="1" t="s">
        <v>314</v>
      </c>
      <c r="H1018" s="1" t="s">
        <v>13</v>
      </c>
      <c r="I1018" s="1" cm="1">
        <f t="array" ref="I1018">IF(C1018="Studio",1,IF(ISNUMBER(EvaluateFormula(C1018)),EvaluateFormula(C1018),0))</f>
        <v>2</v>
      </c>
      <c r="J1018" s="1">
        <f t="shared" si="30"/>
        <v>1</v>
      </c>
      <c r="K1018" cm="1">
        <f t="array" ref="K1018">ExtractMoney(B1018)</f>
        <v>900000</v>
      </c>
      <c r="L1018" s="1">
        <f t="shared" si="31"/>
        <v>0</v>
      </c>
      <c r="M1018" cm="1">
        <f t="array" ref="M1018">ExtractNumber(G1018)</f>
        <v>915</v>
      </c>
    </row>
    <row r="1019" spans="1:13" x14ac:dyDescent="0.3">
      <c r="A1019" s="1" t="s">
        <v>68</v>
      </c>
      <c r="B1019" s="1" t="s">
        <v>394</v>
      </c>
      <c r="C1019" s="1" t="s">
        <v>48</v>
      </c>
      <c r="D1019" s="1">
        <v>3</v>
      </c>
      <c r="F1019" s="1" t="s">
        <v>81</v>
      </c>
      <c r="G1019" s="1" t="s">
        <v>452</v>
      </c>
      <c r="H1019" s="1" t="s">
        <v>18</v>
      </c>
      <c r="I1019" s="1" cm="1">
        <f t="array" ref="I1019">IF(C1019="Studio",1,IF(ISNUMBER(EvaluateFormula(C1019)),EvaluateFormula(C1019),0))</f>
        <v>4</v>
      </c>
      <c r="J1019" s="1">
        <f t="shared" si="30"/>
        <v>3</v>
      </c>
      <c r="K1019" cm="1">
        <f t="array" ref="K1019">ExtractMoney(B1019)</f>
        <v>1600000</v>
      </c>
      <c r="L1019" s="1">
        <f t="shared" si="31"/>
        <v>0</v>
      </c>
      <c r="M1019" cm="1">
        <f t="array" ref="M1019">ExtractNumber(G1019)</f>
        <v>1900</v>
      </c>
    </row>
    <row r="1020" spans="1:13" x14ac:dyDescent="0.3">
      <c r="A1020" s="1" t="s">
        <v>68</v>
      </c>
      <c r="B1020" s="1" t="s">
        <v>517</v>
      </c>
      <c r="C1020" s="1" t="s">
        <v>48</v>
      </c>
      <c r="D1020" s="1">
        <v>4</v>
      </c>
      <c r="F1020" s="1" t="s">
        <v>74</v>
      </c>
      <c r="G1020" s="1" t="s">
        <v>1037</v>
      </c>
      <c r="H1020" s="1" t="s">
        <v>13</v>
      </c>
      <c r="I1020" s="1" cm="1">
        <f t="array" ref="I1020">IF(C1020="Studio",1,IF(ISNUMBER(EvaluateFormula(C1020)),EvaluateFormula(C1020),0))</f>
        <v>4</v>
      </c>
      <c r="J1020" s="1">
        <f t="shared" si="30"/>
        <v>4</v>
      </c>
      <c r="K1020" cm="1">
        <f t="array" ref="K1020">ExtractMoney(B1020)</f>
        <v>1330000</v>
      </c>
      <c r="L1020" s="1">
        <f t="shared" si="31"/>
        <v>0</v>
      </c>
      <c r="M1020" cm="1">
        <f t="array" ref="M1020">ExtractNumber(G1020)</f>
        <v>1653</v>
      </c>
    </row>
    <row r="1021" spans="1:13" x14ac:dyDescent="0.3">
      <c r="A1021" s="1" t="s">
        <v>63</v>
      </c>
      <c r="B1021" s="1" t="s">
        <v>1038</v>
      </c>
      <c r="C1021" s="1" t="s">
        <v>26</v>
      </c>
      <c r="D1021" s="1">
        <v>5</v>
      </c>
      <c r="E1021" s="1">
        <v>3</v>
      </c>
      <c r="F1021" s="1" t="s">
        <v>74</v>
      </c>
      <c r="G1021" s="1" t="s">
        <v>985</v>
      </c>
      <c r="H1021" s="1" t="s">
        <v>18</v>
      </c>
      <c r="I1021" s="1" cm="1">
        <f t="array" ref="I1021">IF(C1021="Studio",1,IF(ISNUMBER(EvaluateFormula(C1021)),EvaluateFormula(C1021),0))</f>
        <v>5</v>
      </c>
      <c r="J1021" s="1">
        <f t="shared" si="30"/>
        <v>5</v>
      </c>
      <c r="K1021" cm="1">
        <f t="array" ref="K1021">ExtractMoney(B1021)</f>
        <v>2940000</v>
      </c>
      <c r="L1021" s="1">
        <f t="shared" si="31"/>
        <v>3</v>
      </c>
      <c r="M1021" cm="1">
        <f t="array" ref="M1021">ExtractNumber(G1021)</f>
        <v>3668</v>
      </c>
    </row>
    <row r="1022" spans="1:13" x14ac:dyDescent="0.3">
      <c r="A1022" s="1" t="s">
        <v>19</v>
      </c>
      <c r="B1022" s="1" t="s">
        <v>1039</v>
      </c>
      <c r="C1022" s="1" t="s">
        <v>48</v>
      </c>
      <c r="D1022" s="1">
        <v>5</v>
      </c>
      <c r="E1022" s="1">
        <v>2</v>
      </c>
      <c r="F1022" s="1" t="s">
        <v>74</v>
      </c>
      <c r="G1022" s="1" t="s">
        <v>206</v>
      </c>
      <c r="H1022" s="1" t="s">
        <v>242</v>
      </c>
      <c r="I1022" s="1" cm="1">
        <f t="array" ref="I1022">IF(C1022="Studio",1,IF(ISNUMBER(EvaluateFormula(C1022)),EvaluateFormula(C1022),0))</f>
        <v>4</v>
      </c>
      <c r="J1022" s="1">
        <f t="shared" si="30"/>
        <v>5</v>
      </c>
      <c r="K1022" cm="1">
        <f t="array" ref="K1022">ExtractMoney(B1022)</f>
        <v>1131760</v>
      </c>
      <c r="L1022" s="1">
        <f t="shared" si="31"/>
        <v>2</v>
      </c>
      <c r="M1022" cm="1">
        <f t="array" ref="M1022">ExtractNumber(G1022)</f>
        <v>1942</v>
      </c>
    </row>
    <row r="1023" spans="1:13" x14ac:dyDescent="0.3">
      <c r="A1023" s="1" t="s">
        <v>63</v>
      </c>
      <c r="B1023" s="1" t="s">
        <v>525</v>
      </c>
      <c r="C1023" s="1" t="s">
        <v>26</v>
      </c>
      <c r="D1023" s="1">
        <v>5</v>
      </c>
      <c r="E1023" s="1">
        <v>3</v>
      </c>
      <c r="F1023" s="1" t="s">
        <v>74</v>
      </c>
      <c r="G1023" s="1" t="s">
        <v>985</v>
      </c>
      <c r="H1023" s="1" t="s">
        <v>13</v>
      </c>
      <c r="I1023" s="1" cm="1">
        <f t="array" ref="I1023">IF(C1023="Studio",1,IF(ISNUMBER(EvaluateFormula(C1023)),EvaluateFormula(C1023),0))</f>
        <v>5</v>
      </c>
      <c r="J1023" s="1">
        <f t="shared" si="30"/>
        <v>5</v>
      </c>
      <c r="K1023" cm="1">
        <f t="array" ref="K1023">ExtractMoney(B1023)</f>
        <v>3200000</v>
      </c>
      <c r="L1023" s="1">
        <f t="shared" si="31"/>
        <v>3</v>
      </c>
      <c r="M1023" cm="1">
        <f t="array" ref="M1023">ExtractNumber(G1023)</f>
        <v>3668</v>
      </c>
    </row>
    <row r="1024" spans="1:13" x14ac:dyDescent="0.3">
      <c r="A1024" s="1" t="s">
        <v>63</v>
      </c>
      <c r="B1024" s="1" t="s">
        <v>475</v>
      </c>
      <c r="C1024" s="1" t="s">
        <v>26</v>
      </c>
      <c r="D1024" s="1">
        <v>6</v>
      </c>
      <c r="E1024" s="1">
        <v>3</v>
      </c>
      <c r="F1024" s="1" t="s">
        <v>74</v>
      </c>
      <c r="G1024" s="1" t="s">
        <v>985</v>
      </c>
      <c r="H1024" s="1" t="s">
        <v>18</v>
      </c>
      <c r="I1024" s="1" cm="1">
        <f t="array" ref="I1024">IF(C1024="Studio",1,IF(ISNUMBER(EvaluateFormula(C1024)),EvaluateFormula(C1024),0))</f>
        <v>5</v>
      </c>
      <c r="J1024" s="1">
        <f t="shared" si="30"/>
        <v>6</v>
      </c>
      <c r="K1024" cm="1">
        <f t="array" ref="K1024">ExtractMoney(B1024)</f>
        <v>2950000</v>
      </c>
      <c r="L1024" s="1">
        <f t="shared" si="31"/>
        <v>3</v>
      </c>
      <c r="M1024" cm="1">
        <f t="array" ref="M1024">ExtractNumber(G1024)</f>
        <v>3668</v>
      </c>
    </row>
    <row r="1025" spans="1:13" x14ac:dyDescent="0.3">
      <c r="A1025" s="1" t="s">
        <v>63</v>
      </c>
      <c r="B1025" s="1" t="s">
        <v>420</v>
      </c>
      <c r="C1025" s="1" t="s">
        <v>26</v>
      </c>
      <c r="D1025" s="1">
        <v>6</v>
      </c>
      <c r="E1025" s="1">
        <v>3</v>
      </c>
      <c r="F1025" s="1" t="s">
        <v>74</v>
      </c>
      <c r="G1025" s="1" t="s">
        <v>138</v>
      </c>
      <c r="H1025" s="1" t="s">
        <v>18</v>
      </c>
      <c r="I1025" s="1" cm="1">
        <f t="array" ref="I1025">IF(C1025="Studio",1,IF(ISNUMBER(EvaluateFormula(C1025)),EvaluateFormula(C1025),0))</f>
        <v>5</v>
      </c>
      <c r="J1025" s="1">
        <f t="shared" si="30"/>
        <v>6</v>
      </c>
      <c r="K1025" cm="1">
        <f t="array" ref="K1025">ExtractMoney(B1025)</f>
        <v>3680000</v>
      </c>
      <c r="L1025" s="1">
        <f t="shared" si="31"/>
        <v>3</v>
      </c>
      <c r="M1025" cm="1">
        <f t="array" ref="M1025">ExtractNumber(G1025)</f>
        <v>4090</v>
      </c>
    </row>
    <row r="1026" spans="1:13" x14ac:dyDescent="0.3">
      <c r="A1026" s="1" t="s">
        <v>63</v>
      </c>
      <c r="B1026" s="1" t="s">
        <v>840</v>
      </c>
      <c r="C1026" s="1" t="s">
        <v>26</v>
      </c>
      <c r="D1026" s="1">
        <v>6</v>
      </c>
      <c r="E1026" s="1">
        <v>3</v>
      </c>
      <c r="F1026" s="1" t="s">
        <v>74</v>
      </c>
      <c r="G1026" s="1" t="s">
        <v>613</v>
      </c>
      <c r="H1026" s="1" t="s">
        <v>13</v>
      </c>
      <c r="I1026" s="1" cm="1">
        <f t="array" ref="I1026">IF(C1026="Studio",1,IF(ISNUMBER(EvaluateFormula(C1026)),EvaluateFormula(C1026),0))</f>
        <v>5</v>
      </c>
      <c r="J1026" s="1">
        <f t="shared" si="30"/>
        <v>6</v>
      </c>
      <c r="K1026" cm="1">
        <f t="array" ref="K1026">ExtractMoney(B1026)</f>
        <v>2890000</v>
      </c>
      <c r="L1026" s="1">
        <f t="shared" si="31"/>
        <v>3</v>
      </c>
      <c r="M1026" cm="1">
        <f t="array" ref="M1026">ExtractNumber(G1026)</f>
        <v>3478</v>
      </c>
    </row>
    <row r="1027" spans="1:13" x14ac:dyDescent="0.3">
      <c r="A1027" s="1" t="s">
        <v>19</v>
      </c>
      <c r="B1027" s="1" t="s">
        <v>1040</v>
      </c>
      <c r="C1027" s="1" t="s">
        <v>48</v>
      </c>
      <c r="D1027" s="1">
        <v>5</v>
      </c>
      <c r="E1027" s="1">
        <v>2</v>
      </c>
      <c r="F1027" s="1" t="s">
        <v>74</v>
      </c>
      <c r="G1027" s="1" t="s">
        <v>1041</v>
      </c>
      <c r="H1027" s="1" t="s">
        <v>242</v>
      </c>
      <c r="I1027" s="1" cm="1">
        <f t="array" ref="I1027">IF(C1027="Studio",1,IF(ISNUMBER(EvaluateFormula(C1027)),EvaluateFormula(C1027),0))</f>
        <v>4</v>
      </c>
      <c r="J1027" s="1">
        <f t="shared" ref="J1027:J1090" si="32">IF(D1027="",0,D1027)</f>
        <v>5</v>
      </c>
      <c r="K1027" cm="1">
        <f t="array" ref="K1027">ExtractMoney(B1027)</f>
        <v>1138060</v>
      </c>
      <c r="L1027" s="1">
        <f t="shared" ref="L1027:L1090" si="33">IF(E1027="",0,E1027)</f>
        <v>2</v>
      </c>
      <c r="M1027" cm="1">
        <f t="array" ref="M1027">ExtractNumber(G1027)</f>
        <v>2081</v>
      </c>
    </row>
    <row r="1028" spans="1:13" x14ac:dyDescent="0.3">
      <c r="A1028" s="1" t="s">
        <v>68</v>
      </c>
      <c r="B1028" s="1" t="s">
        <v>33</v>
      </c>
      <c r="C1028" s="1" t="s">
        <v>26</v>
      </c>
      <c r="D1028" s="1">
        <v>6</v>
      </c>
      <c r="E1028" s="1">
        <v>2</v>
      </c>
      <c r="F1028" s="1" t="s">
        <v>553</v>
      </c>
      <c r="G1028" s="1" t="s">
        <v>1042</v>
      </c>
      <c r="H1028" s="1" t="s">
        <v>18</v>
      </c>
      <c r="I1028" s="1" cm="1">
        <f t="array" ref="I1028">IF(C1028="Studio",1,IF(ISNUMBER(EvaluateFormula(C1028)),EvaluateFormula(C1028),0))</f>
        <v>5</v>
      </c>
      <c r="J1028" s="1">
        <f t="shared" si="32"/>
        <v>6</v>
      </c>
      <c r="K1028" cm="1">
        <f t="array" ref="K1028">ExtractMoney(B1028)</f>
        <v>2600000</v>
      </c>
      <c r="L1028" s="1">
        <f t="shared" si="33"/>
        <v>2</v>
      </c>
      <c r="M1028" cm="1">
        <f t="array" ref="M1028">ExtractNumber(G1028)</f>
        <v>3197</v>
      </c>
    </row>
    <row r="1029" spans="1:13" x14ac:dyDescent="0.3">
      <c r="A1029" s="1" t="s">
        <v>68</v>
      </c>
      <c r="B1029" s="1" t="s">
        <v>123</v>
      </c>
      <c r="C1029" s="1">
        <v>2</v>
      </c>
      <c r="D1029" s="1">
        <v>1</v>
      </c>
      <c r="E1029" s="1">
        <v>2</v>
      </c>
      <c r="F1029" s="1" t="s">
        <v>84</v>
      </c>
      <c r="G1029" s="1" t="s">
        <v>1043</v>
      </c>
      <c r="H1029" s="1" t="s">
        <v>18</v>
      </c>
      <c r="I1029" s="1" cm="1">
        <f t="array" ref="I1029">IF(C1029="Studio",1,IF(ISNUMBER(EvaluateFormula(C1029)),EvaluateFormula(C1029),0))</f>
        <v>2</v>
      </c>
      <c r="J1029" s="1">
        <f t="shared" si="32"/>
        <v>1</v>
      </c>
      <c r="K1029" cm="1">
        <f t="array" ref="K1029">ExtractMoney(B1029)</f>
        <v>1080000</v>
      </c>
      <c r="L1029" s="1">
        <f t="shared" si="33"/>
        <v>2</v>
      </c>
      <c r="M1029" cm="1">
        <f t="array" ref="M1029">ExtractNumber(G1029)</f>
        <v>1034</v>
      </c>
    </row>
    <row r="1030" spans="1:13" x14ac:dyDescent="0.3">
      <c r="A1030" s="1" t="s">
        <v>68</v>
      </c>
      <c r="B1030" s="1" t="s">
        <v>1044</v>
      </c>
      <c r="D1030"/>
      <c r="F1030" s="1" t="s">
        <v>658</v>
      </c>
      <c r="G1030" s="1" t="s">
        <v>1045</v>
      </c>
      <c r="I1030" s="1" cm="1">
        <f t="array" ref="I1030">IF(C1030="Studio",1,IF(ISNUMBER(EvaluateFormula(C1030)),EvaluateFormula(C1030),0))</f>
        <v>0</v>
      </c>
      <c r="J1030" s="1">
        <f t="shared" si="32"/>
        <v>0</v>
      </c>
      <c r="K1030" cm="1">
        <f t="array" ref="K1030">ExtractMoney(B1030)</f>
        <v>7150000</v>
      </c>
      <c r="L1030" s="1">
        <f t="shared" si="33"/>
        <v>0</v>
      </c>
      <c r="M1030" cm="1">
        <f t="array" ref="M1030">ExtractNumber(G1030)</f>
        <v>11000</v>
      </c>
    </row>
    <row r="1031" spans="1:13" x14ac:dyDescent="0.3">
      <c r="A1031" s="1" t="s">
        <v>68</v>
      </c>
      <c r="B1031" s="1" t="s">
        <v>320</v>
      </c>
      <c r="C1031" s="1" t="s">
        <v>10</v>
      </c>
      <c r="D1031" s="1">
        <v>3</v>
      </c>
      <c r="F1031" s="1" t="s">
        <v>84</v>
      </c>
      <c r="G1031" s="1" t="s">
        <v>472</v>
      </c>
      <c r="H1031" s="1" t="s">
        <v>13</v>
      </c>
      <c r="I1031" s="1" cm="1">
        <f t="array" ref="I1031">IF(C1031="Studio",1,IF(ISNUMBER(EvaluateFormula(C1031)),EvaluateFormula(C1031),0))</f>
        <v>3</v>
      </c>
      <c r="J1031" s="1">
        <f t="shared" si="32"/>
        <v>3</v>
      </c>
      <c r="K1031" cm="1">
        <f t="array" ref="K1031">ExtractMoney(B1031)</f>
        <v>1200000</v>
      </c>
      <c r="L1031" s="1">
        <f t="shared" si="33"/>
        <v>0</v>
      </c>
      <c r="M1031" cm="1">
        <f t="array" ref="M1031">ExtractNumber(G1031)</f>
        <v>1507</v>
      </c>
    </row>
    <row r="1032" spans="1:13" x14ac:dyDescent="0.3">
      <c r="A1032" s="1" t="s">
        <v>68</v>
      </c>
      <c r="B1032" s="1" t="s">
        <v>1046</v>
      </c>
      <c r="C1032" s="1" t="s">
        <v>70</v>
      </c>
      <c r="D1032" s="1">
        <v>6</v>
      </c>
      <c r="F1032" s="1" t="s">
        <v>194</v>
      </c>
      <c r="G1032" s="1" t="s">
        <v>1047</v>
      </c>
      <c r="H1032" s="1" t="s">
        <v>94</v>
      </c>
      <c r="I1032" s="1" cm="1">
        <f t="array" ref="I1032">IF(C1032="Studio",1,IF(ISNUMBER(EvaluateFormula(C1032)),EvaluateFormula(C1032),0))</f>
        <v>5</v>
      </c>
      <c r="J1032" s="1">
        <f t="shared" si="32"/>
        <v>6</v>
      </c>
      <c r="K1032" cm="1">
        <f t="array" ref="K1032">ExtractMoney(B1032)</f>
        <v>4550000</v>
      </c>
      <c r="L1032" s="1">
        <f t="shared" si="33"/>
        <v>0</v>
      </c>
      <c r="M1032" cm="1">
        <f t="array" ref="M1032">ExtractNumber(G1032)</f>
        <v>4471</v>
      </c>
    </row>
    <row r="1033" spans="1:13" x14ac:dyDescent="0.3">
      <c r="A1033" s="1" t="s">
        <v>68</v>
      </c>
      <c r="B1033" s="1" t="s">
        <v>313</v>
      </c>
      <c r="C1033" s="1" t="s">
        <v>48</v>
      </c>
      <c r="D1033" s="1">
        <v>4</v>
      </c>
      <c r="F1033" s="1" t="s">
        <v>74</v>
      </c>
      <c r="G1033" s="1" t="s">
        <v>1048</v>
      </c>
      <c r="H1033" s="1" t="s">
        <v>18</v>
      </c>
      <c r="I1033" s="1" cm="1">
        <f t="array" ref="I1033">IF(C1033="Studio",1,IF(ISNUMBER(EvaluateFormula(C1033)),EvaluateFormula(C1033),0))</f>
        <v>4</v>
      </c>
      <c r="J1033" s="1">
        <f t="shared" si="32"/>
        <v>4</v>
      </c>
      <c r="K1033" cm="1">
        <f t="array" ref="K1033">ExtractMoney(B1033)</f>
        <v>1900000</v>
      </c>
      <c r="L1033" s="1">
        <f t="shared" si="33"/>
        <v>0</v>
      </c>
      <c r="M1033" cm="1">
        <f t="array" ref="M1033">ExtractNumber(G1033)</f>
        <v>2110</v>
      </c>
    </row>
    <row r="1034" spans="1:13" x14ac:dyDescent="0.3">
      <c r="A1034" s="1" t="s">
        <v>68</v>
      </c>
      <c r="B1034" s="1" t="s">
        <v>1049</v>
      </c>
      <c r="D1034"/>
      <c r="F1034" s="1" t="s">
        <v>658</v>
      </c>
      <c r="G1034" s="1" t="s">
        <v>1050</v>
      </c>
      <c r="H1034" s="1" t="s">
        <v>13</v>
      </c>
      <c r="I1034" s="1" cm="1">
        <f t="array" ref="I1034">IF(C1034="Studio",1,IF(ISNUMBER(EvaluateFormula(C1034)),EvaluateFormula(C1034),0))</f>
        <v>0</v>
      </c>
      <c r="J1034" s="1">
        <f t="shared" si="32"/>
        <v>0</v>
      </c>
      <c r="K1034" cm="1">
        <f t="array" ref="K1034">ExtractMoney(B1034)</f>
        <v>12350000</v>
      </c>
      <c r="L1034" s="1">
        <f t="shared" si="33"/>
        <v>0</v>
      </c>
      <c r="M1034" cm="1">
        <f t="array" ref="M1034">ExtractNumber(G1034)</f>
        <v>19000</v>
      </c>
    </row>
    <row r="1035" spans="1:13" x14ac:dyDescent="0.3">
      <c r="A1035" s="1" t="s">
        <v>68</v>
      </c>
      <c r="B1035" s="1" t="s">
        <v>302</v>
      </c>
      <c r="C1035" s="1" t="s">
        <v>10</v>
      </c>
      <c r="D1035" s="1">
        <v>2</v>
      </c>
      <c r="F1035" s="1" t="s">
        <v>74</v>
      </c>
      <c r="G1035" s="1" t="s">
        <v>481</v>
      </c>
      <c r="H1035" s="1" t="s">
        <v>13</v>
      </c>
      <c r="I1035" s="1" cm="1">
        <f t="array" ref="I1035">IF(C1035="Studio",1,IF(ISNUMBER(EvaluateFormula(C1035)),EvaluateFormula(C1035),0))</f>
        <v>3</v>
      </c>
      <c r="J1035" s="1">
        <f t="shared" si="32"/>
        <v>2</v>
      </c>
      <c r="K1035" cm="1">
        <f t="array" ref="K1035">ExtractMoney(B1035)</f>
        <v>1100000</v>
      </c>
      <c r="L1035" s="1">
        <f t="shared" si="33"/>
        <v>0</v>
      </c>
      <c r="M1035" cm="1">
        <f t="array" ref="M1035">ExtractNumber(G1035)</f>
        <v>1378</v>
      </c>
    </row>
    <row r="1036" spans="1:13" x14ac:dyDescent="0.3">
      <c r="A1036" s="1" t="s">
        <v>68</v>
      </c>
      <c r="B1036" s="1" t="s">
        <v>1051</v>
      </c>
      <c r="C1036" s="1" t="s">
        <v>61</v>
      </c>
      <c r="D1036" s="1">
        <v>7</v>
      </c>
      <c r="E1036" s="1">
        <v>2</v>
      </c>
      <c r="F1036" s="1" t="s">
        <v>553</v>
      </c>
      <c r="G1036" s="1" t="s">
        <v>1052</v>
      </c>
      <c r="H1036" s="1" t="s">
        <v>18</v>
      </c>
      <c r="I1036" s="1" cm="1">
        <f t="array" ref="I1036">IF(C1036="Studio",1,IF(ISNUMBER(EvaluateFormula(C1036)),EvaluateFormula(C1036),0))</f>
        <v>6</v>
      </c>
      <c r="J1036" s="1">
        <f t="shared" si="32"/>
        <v>7</v>
      </c>
      <c r="K1036" cm="1">
        <f t="array" ref="K1036">ExtractMoney(B1036)</f>
        <v>5300000</v>
      </c>
      <c r="L1036" s="1">
        <f t="shared" si="33"/>
        <v>2</v>
      </c>
      <c r="M1036" cm="1">
        <f t="array" ref="M1036">ExtractNumber(G1036)</f>
        <v>6088</v>
      </c>
    </row>
    <row r="1037" spans="1:13" x14ac:dyDescent="0.3">
      <c r="A1037" s="1" t="s">
        <v>68</v>
      </c>
      <c r="B1037" s="1" t="s">
        <v>463</v>
      </c>
      <c r="C1037" s="1" t="s">
        <v>48</v>
      </c>
      <c r="D1037" s="1">
        <v>3</v>
      </c>
      <c r="F1037" s="1" t="s">
        <v>74</v>
      </c>
      <c r="G1037" s="1" t="s">
        <v>464</v>
      </c>
      <c r="H1037" s="1" t="s">
        <v>13</v>
      </c>
      <c r="I1037" s="1" cm="1">
        <f t="array" ref="I1037">IF(C1037="Studio",1,IF(ISNUMBER(EvaluateFormula(C1037)),EvaluateFormula(C1037),0))</f>
        <v>4</v>
      </c>
      <c r="J1037" s="1">
        <f t="shared" si="32"/>
        <v>3</v>
      </c>
      <c r="K1037" cm="1">
        <f t="array" ref="K1037">ExtractMoney(B1037)</f>
        <v>1730000</v>
      </c>
      <c r="L1037" s="1">
        <f t="shared" si="33"/>
        <v>0</v>
      </c>
      <c r="M1037" cm="1">
        <f t="array" ref="M1037">ExtractNumber(G1037)</f>
        <v>1690</v>
      </c>
    </row>
    <row r="1038" spans="1:13" x14ac:dyDescent="0.3">
      <c r="A1038" s="1" t="s">
        <v>68</v>
      </c>
      <c r="B1038" s="1" t="s">
        <v>205</v>
      </c>
      <c r="C1038" s="1">
        <v>2</v>
      </c>
      <c r="D1038" s="1">
        <v>2</v>
      </c>
      <c r="E1038" s="1">
        <v>2</v>
      </c>
      <c r="F1038" s="1" t="s">
        <v>74</v>
      </c>
      <c r="G1038" s="1" t="s">
        <v>228</v>
      </c>
      <c r="H1038" s="1" t="s">
        <v>13</v>
      </c>
      <c r="I1038" s="1" cm="1">
        <f t="array" ref="I1038">IF(C1038="Studio",1,IF(ISNUMBER(EvaluateFormula(C1038)),EvaluateFormula(C1038),0))</f>
        <v>2</v>
      </c>
      <c r="J1038" s="1">
        <f t="shared" si="32"/>
        <v>2</v>
      </c>
      <c r="K1038" cm="1">
        <f t="array" ref="K1038">ExtractMoney(B1038)</f>
        <v>1180000</v>
      </c>
      <c r="L1038" s="1">
        <f t="shared" si="33"/>
        <v>2</v>
      </c>
      <c r="M1038" cm="1">
        <f t="array" ref="M1038">ExtractNumber(G1038)</f>
        <v>1087</v>
      </c>
    </row>
    <row r="1039" spans="1:13" x14ac:dyDescent="0.3">
      <c r="A1039" s="1" t="s">
        <v>68</v>
      </c>
      <c r="B1039" s="1" t="s">
        <v>289</v>
      </c>
      <c r="C1039" s="1" t="s">
        <v>51</v>
      </c>
      <c r="D1039" s="1">
        <v>9</v>
      </c>
      <c r="E1039" s="1">
        <v>2</v>
      </c>
      <c r="F1039" s="1" t="s">
        <v>1027</v>
      </c>
      <c r="G1039" s="1" t="s">
        <v>292</v>
      </c>
      <c r="H1039" s="1" t="s">
        <v>18</v>
      </c>
      <c r="I1039" s="1" cm="1">
        <f t="array" ref="I1039">IF(C1039="Studio",1,IF(ISNUMBER(EvaluateFormula(C1039)),EvaluateFormula(C1039),0))</f>
        <v>7</v>
      </c>
      <c r="J1039" s="1">
        <f t="shared" si="32"/>
        <v>9</v>
      </c>
      <c r="K1039" cm="1">
        <f t="array" ref="K1039">ExtractMoney(B1039)</f>
        <v>5600000</v>
      </c>
      <c r="L1039" s="1">
        <f t="shared" si="33"/>
        <v>2</v>
      </c>
      <c r="M1039" cm="1">
        <f t="array" ref="M1039">ExtractNumber(G1039)</f>
        <v>7000</v>
      </c>
    </row>
    <row r="1040" spans="1:13" x14ac:dyDescent="0.3">
      <c r="A1040" s="1" t="s">
        <v>63</v>
      </c>
      <c r="B1040" s="1" t="s">
        <v>263</v>
      </c>
      <c r="C1040" s="1" t="s">
        <v>26</v>
      </c>
      <c r="D1040" s="1">
        <v>5</v>
      </c>
      <c r="E1040" s="1">
        <v>3</v>
      </c>
      <c r="F1040" s="1" t="s">
        <v>74</v>
      </c>
      <c r="G1040" s="1" t="s">
        <v>67</v>
      </c>
      <c r="H1040" s="1" t="s">
        <v>13</v>
      </c>
      <c r="I1040" s="1" cm="1">
        <f t="array" ref="I1040">IF(C1040="Studio",1,IF(ISNUMBER(EvaluateFormula(C1040)),EvaluateFormula(C1040),0))</f>
        <v>5</v>
      </c>
      <c r="J1040" s="1">
        <f t="shared" si="32"/>
        <v>5</v>
      </c>
      <c r="K1040" cm="1">
        <f t="array" ref="K1040">ExtractMoney(B1040)</f>
        <v>3490000</v>
      </c>
      <c r="L1040" s="1">
        <f t="shared" si="33"/>
        <v>3</v>
      </c>
      <c r="M1040" cm="1">
        <f t="array" ref="M1040">ExtractNumber(G1040)</f>
        <v>3720</v>
      </c>
    </row>
    <row r="1041" spans="1:13" x14ac:dyDescent="0.3">
      <c r="A1041" s="1" t="s">
        <v>68</v>
      </c>
      <c r="B1041" s="1" t="s">
        <v>1053</v>
      </c>
      <c r="D1041"/>
      <c r="F1041" s="1" t="s">
        <v>658</v>
      </c>
      <c r="G1041" s="1" t="s">
        <v>1054</v>
      </c>
      <c r="H1041" s="1" t="s">
        <v>13</v>
      </c>
      <c r="I1041" s="1" cm="1">
        <f t="array" ref="I1041">IF(C1041="Studio",1,IF(ISNUMBER(EvaluateFormula(C1041)),EvaluateFormula(C1041),0))</f>
        <v>0</v>
      </c>
      <c r="J1041" s="1">
        <f t="shared" si="32"/>
        <v>0</v>
      </c>
      <c r="K1041" cm="1">
        <f t="array" ref="K1041">ExtractMoney(B1041)</f>
        <v>5670000</v>
      </c>
      <c r="L1041" s="1">
        <f t="shared" si="33"/>
        <v>0</v>
      </c>
      <c r="M1041" cm="1">
        <f t="array" ref="M1041">ExtractNumber(G1041)</f>
        <v>9000</v>
      </c>
    </row>
    <row r="1042" spans="1:13" x14ac:dyDescent="0.3">
      <c r="A1042" s="1" t="s">
        <v>68</v>
      </c>
      <c r="B1042" s="1" t="s">
        <v>413</v>
      </c>
      <c r="C1042" s="1" t="s">
        <v>48</v>
      </c>
      <c r="D1042" s="1">
        <v>4</v>
      </c>
      <c r="F1042" s="1" t="s">
        <v>160</v>
      </c>
      <c r="G1042" s="1" t="s">
        <v>1055</v>
      </c>
      <c r="H1042" s="1" t="s">
        <v>18</v>
      </c>
      <c r="I1042" s="1" cm="1">
        <f t="array" ref="I1042">IF(C1042="Studio",1,IF(ISNUMBER(EvaluateFormula(C1042)),EvaluateFormula(C1042),0))</f>
        <v>4</v>
      </c>
      <c r="J1042" s="1">
        <f t="shared" si="32"/>
        <v>4</v>
      </c>
      <c r="K1042" cm="1">
        <f t="array" ref="K1042">ExtractMoney(B1042)</f>
        <v>2050000</v>
      </c>
      <c r="L1042" s="1">
        <f t="shared" si="33"/>
        <v>0</v>
      </c>
      <c r="M1042" cm="1">
        <f t="array" ref="M1042">ExtractNumber(G1042)</f>
        <v>2541</v>
      </c>
    </row>
    <row r="1043" spans="1:13" x14ac:dyDescent="0.3">
      <c r="A1043" s="1" t="s">
        <v>68</v>
      </c>
      <c r="B1043" s="1" t="s">
        <v>1056</v>
      </c>
      <c r="C1043" s="1" t="s">
        <v>48</v>
      </c>
      <c r="D1043" s="1">
        <v>3</v>
      </c>
      <c r="F1043" s="1" t="s">
        <v>553</v>
      </c>
      <c r="G1043" s="1" t="s">
        <v>452</v>
      </c>
      <c r="H1043" s="1" t="s">
        <v>18</v>
      </c>
      <c r="I1043" s="1" cm="1">
        <f t="array" ref="I1043">IF(C1043="Studio",1,IF(ISNUMBER(EvaluateFormula(C1043)),EvaluateFormula(C1043),0))</f>
        <v>4</v>
      </c>
      <c r="J1043" s="1">
        <f t="shared" si="32"/>
        <v>3</v>
      </c>
      <c r="K1043" cm="1">
        <f t="array" ref="K1043">ExtractMoney(B1043)</f>
        <v>1520000</v>
      </c>
      <c r="L1043" s="1">
        <f t="shared" si="33"/>
        <v>0</v>
      </c>
      <c r="M1043" cm="1">
        <f t="array" ref="M1043">ExtractNumber(G1043)</f>
        <v>1900</v>
      </c>
    </row>
    <row r="1044" spans="1:13" x14ac:dyDescent="0.3">
      <c r="A1044" s="1" t="s">
        <v>68</v>
      </c>
      <c r="B1044" s="1" t="s">
        <v>238</v>
      </c>
      <c r="C1044" s="1" t="s">
        <v>48</v>
      </c>
      <c r="D1044" s="1">
        <v>3</v>
      </c>
      <c r="F1044" s="1" t="s">
        <v>160</v>
      </c>
      <c r="G1044" s="1" t="s">
        <v>1057</v>
      </c>
      <c r="H1044" s="1" t="s">
        <v>13</v>
      </c>
      <c r="I1044" s="1" cm="1">
        <f t="array" ref="I1044">IF(C1044="Studio",1,IF(ISNUMBER(EvaluateFormula(C1044)),EvaluateFormula(C1044),0))</f>
        <v>4</v>
      </c>
      <c r="J1044" s="1">
        <f t="shared" si="32"/>
        <v>3</v>
      </c>
      <c r="K1044" cm="1">
        <f t="array" ref="K1044">ExtractMoney(B1044)</f>
        <v>1980000</v>
      </c>
      <c r="L1044" s="1">
        <f t="shared" si="33"/>
        <v>0</v>
      </c>
      <c r="M1044" cm="1">
        <f t="array" ref="M1044">ExtractNumber(G1044)</f>
        <v>2390</v>
      </c>
    </row>
    <row r="1045" spans="1:13" x14ac:dyDescent="0.3">
      <c r="A1045" s="1" t="s">
        <v>68</v>
      </c>
      <c r="B1045" s="1" t="s">
        <v>1058</v>
      </c>
      <c r="C1045" s="1" t="s">
        <v>48</v>
      </c>
      <c r="D1045" s="1">
        <v>2</v>
      </c>
      <c r="E1045" s="1">
        <v>2</v>
      </c>
      <c r="F1045" s="1" t="s">
        <v>74</v>
      </c>
      <c r="G1045" s="1" t="s">
        <v>1059</v>
      </c>
      <c r="H1045" s="1" t="s">
        <v>242</v>
      </c>
      <c r="I1045" s="1" cm="1">
        <f t="array" ref="I1045">IF(C1045="Studio",1,IF(ISNUMBER(EvaluateFormula(C1045)),EvaluateFormula(C1045),0))</f>
        <v>4</v>
      </c>
      <c r="J1045" s="1">
        <f t="shared" si="32"/>
        <v>2</v>
      </c>
      <c r="K1045" cm="1">
        <f t="array" ref="K1045">ExtractMoney(B1045)</f>
        <v>989000</v>
      </c>
      <c r="L1045" s="1">
        <f t="shared" si="33"/>
        <v>2</v>
      </c>
      <c r="M1045" cm="1">
        <f t="array" ref="M1045">ExtractNumber(G1045)</f>
        <v>1333</v>
      </c>
    </row>
    <row r="1046" spans="1:13" x14ac:dyDescent="0.3">
      <c r="A1046" s="1" t="s">
        <v>68</v>
      </c>
      <c r="B1046" s="1" t="s">
        <v>1060</v>
      </c>
      <c r="C1046" s="1" t="s">
        <v>10</v>
      </c>
      <c r="D1046" s="1">
        <v>2</v>
      </c>
      <c r="E1046" s="1">
        <v>2</v>
      </c>
      <c r="F1046" s="1" t="s">
        <v>74</v>
      </c>
      <c r="G1046" s="1" t="s">
        <v>1061</v>
      </c>
      <c r="H1046" s="1" t="s">
        <v>94</v>
      </c>
      <c r="I1046" s="1" cm="1">
        <f t="array" ref="I1046">IF(C1046="Studio",1,IF(ISNUMBER(EvaluateFormula(C1046)),EvaluateFormula(C1046),0))</f>
        <v>3</v>
      </c>
      <c r="J1046" s="1">
        <f t="shared" si="32"/>
        <v>2</v>
      </c>
      <c r="K1046" cm="1">
        <f t="array" ref="K1046">ExtractMoney(B1046)</f>
        <v>883000</v>
      </c>
      <c r="L1046" s="1">
        <f t="shared" si="33"/>
        <v>2</v>
      </c>
      <c r="M1046" cm="1">
        <f t="array" ref="M1046">ExtractNumber(G1046)</f>
        <v>1093</v>
      </c>
    </row>
    <row r="1047" spans="1:13" x14ac:dyDescent="0.3">
      <c r="A1047" s="1" t="s">
        <v>68</v>
      </c>
      <c r="B1047" s="1" t="s">
        <v>1062</v>
      </c>
      <c r="C1047" s="1" t="s">
        <v>48</v>
      </c>
      <c r="D1047" s="1">
        <v>2</v>
      </c>
      <c r="F1047" s="1" t="s">
        <v>74</v>
      </c>
      <c r="G1047" s="1" t="s">
        <v>1063</v>
      </c>
      <c r="H1047" s="1" t="s">
        <v>94</v>
      </c>
      <c r="I1047" s="1" cm="1">
        <f t="array" ref="I1047">IF(C1047="Studio",1,IF(ISNUMBER(EvaluateFormula(C1047)),EvaluateFormula(C1047),0))</f>
        <v>4</v>
      </c>
      <c r="J1047" s="1">
        <f t="shared" si="32"/>
        <v>2</v>
      </c>
      <c r="K1047" cm="1">
        <f t="array" ref="K1047">ExtractMoney(B1047)</f>
        <v>1208000</v>
      </c>
      <c r="L1047" s="1">
        <f t="shared" si="33"/>
        <v>0</v>
      </c>
      <c r="M1047" cm="1">
        <f t="array" ref="M1047">ExtractNumber(G1047)</f>
        <v>1535</v>
      </c>
    </row>
    <row r="1048" spans="1:13" x14ac:dyDescent="0.3">
      <c r="A1048" s="1" t="s">
        <v>68</v>
      </c>
      <c r="B1048" s="1" t="s">
        <v>1064</v>
      </c>
      <c r="C1048" s="1">
        <v>1</v>
      </c>
      <c r="D1048" s="1">
        <v>1</v>
      </c>
      <c r="F1048" s="1" t="s">
        <v>74</v>
      </c>
      <c r="G1048" s="1" t="s">
        <v>191</v>
      </c>
      <c r="H1048" s="1" t="s">
        <v>13</v>
      </c>
      <c r="I1048" s="1" cm="1">
        <f t="array" ref="I1048">IF(C1048="Studio",1,IF(ISNUMBER(EvaluateFormula(C1048)),EvaluateFormula(C1048),0))</f>
        <v>1</v>
      </c>
      <c r="J1048" s="1">
        <f t="shared" si="32"/>
        <v>1</v>
      </c>
      <c r="K1048" cm="1">
        <f t="array" ref="K1048">ExtractMoney(B1048)</f>
        <v>588000</v>
      </c>
      <c r="L1048" s="1">
        <f t="shared" si="33"/>
        <v>0</v>
      </c>
      <c r="M1048" cm="1">
        <f t="array" ref="M1048">ExtractNumber(G1048)</f>
        <v>700</v>
      </c>
    </row>
    <row r="1049" spans="1:13" x14ac:dyDescent="0.3">
      <c r="A1049" s="1" t="s">
        <v>68</v>
      </c>
      <c r="B1049" s="1" t="s">
        <v>1065</v>
      </c>
      <c r="C1049" s="1" t="s">
        <v>10</v>
      </c>
      <c r="D1049" s="1">
        <v>2</v>
      </c>
      <c r="F1049" s="1" t="s">
        <v>74</v>
      </c>
      <c r="G1049" s="1" t="s">
        <v>481</v>
      </c>
      <c r="H1049" s="1" t="s">
        <v>13</v>
      </c>
      <c r="I1049" s="1" cm="1">
        <f t="array" ref="I1049">IF(C1049="Studio",1,IF(ISNUMBER(EvaluateFormula(C1049)),EvaluateFormula(C1049),0))</f>
        <v>3</v>
      </c>
      <c r="J1049" s="1">
        <f t="shared" si="32"/>
        <v>2</v>
      </c>
      <c r="K1049" cm="1">
        <f t="array" ref="K1049">ExtractMoney(B1049)</f>
        <v>1130000</v>
      </c>
      <c r="L1049" s="1">
        <f t="shared" si="33"/>
        <v>0</v>
      </c>
      <c r="M1049" cm="1">
        <f t="array" ref="M1049">ExtractNumber(G1049)</f>
        <v>1378</v>
      </c>
    </row>
    <row r="1050" spans="1:13" x14ac:dyDescent="0.3">
      <c r="A1050" s="1" t="s">
        <v>68</v>
      </c>
      <c r="B1050" s="1" t="s">
        <v>1066</v>
      </c>
      <c r="C1050" s="1" t="s">
        <v>188</v>
      </c>
      <c r="D1050" s="1">
        <v>1</v>
      </c>
      <c r="F1050" s="1" t="s">
        <v>74</v>
      </c>
      <c r="G1050" s="1" t="s">
        <v>600</v>
      </c>
      <c r="H1050" s="1" t="s">
        <v>13</v>
      </c>
      <c r="I1050" s="1" cm="1">
        <f t="array" ref="I1050">IF(C1050="Studio",1,IF(ISNUMBER(EvaluateFormula(C1050)),EvaluateFormula(C1050),0))</f>
        <v>2</v>
      </c>
      <c r="J1050" s="1">
        <f t="shared" si="32"/>
        <v>1</v>
      </c>
      <c r="K1050" cm="1">
        <f t="array" ref="K1050">ExtractMoney(B1050)</f>
        <v>790000</v>
      </c>
      <c r="L1050" s="1">
        <f t="shared" si="33"/>
        <v>0</v>
      </c>
      <c r="M1050" cm="1">
        <f t="array" ref="M1050">ExtractNumber(G1050)</f>
        <v>969</v>
      </c>
    </row>
    <row r="1051" spans="1:13" x14ac:dyDescent="0.3">
      <c r="A1051" s="1" t="s">
        <v>68</v>
      </c>
      <c r="B1051" s="1" t="s">
        <v>234</v>
      </c>
      <c r="C1051" s="1" t="s">
        <v>279</v>
      </c>
      <c r="D1051" s="1">
        <v>3</v>
      </c>
      <c r="F1051" s="1" t="s">
        <v>74</v>
      </c>
      <c r="G1051" s="1" t="s">
        <v>585</v>
      </c>
      <c r="H1051" s="1" t="s">
        <v>13</v>
      </c>
      <c r="I1051" s="1" cm="1">
        <f t="array" ref="I1051">IF(C1051="Studio",1,IF(ISNUMBER(EvaluateFormula(C1051)),EvaluateFormula(C1051),0))</f>
        <v>4</v>
      </c>
      <c r="J1051" s="1">
        <f t="shared" si="32"/>
        <v>3</v>
      </c>
      <c r="K1051" cm="1">
        <f t="array" ref="K1051">ExtractMoney(B1051)</f>
        <v>1350000</v>
      </c>
      <c r="L1051" s="1">
        <f t="shared" si="33"/>
        <v>0</v>
      </c>
      <c r="M1051" cm="1">
        <f t="array" ref="M1051">ExtractNumber(G1051)</f>
        <v>1701</v>
      </c>
    </row>
    <row r="1052" spans="1:13" x14ac:dyDescent="0.3">
      <c r="A1052" s="1" t="s">
        <v>68</v>
      </c>
      <c r="B1052" s="1" t="s">
        <v>417</v>
      </c>
      <c r="C1052" s="1" t="s">
        <v>48</v>
      </c>
      <c r="D1052" s="1">
        <v>4</v>
      </c>
      <c r="E1052" s="1">
        <v>2</v>
      </c>
      <c r="F1052" s="1" t="s">
        <v>74</v>
      </c>
      <c r="G1052" s="1" t="s">
        <v>133</v>
      </c>
      <c r="H1052" s="1" t="s">
        <v>18</v>
      </c>
      <c r="I1052" s="1" cm="1">
        <f t="array" ref="I1052">IF(C1052="Studio",1,IF(ISNUMBER(EvaluateFormula(C1052)),EvaluateFormula(C1052),0))</f>
        <v>4</v>
      </c>
      <c r="J1052" s="1">
        <f t="shared" si="32"/>
        <v>4</v>
      </c>
      <c r="K1052" cm="1">
        <f t="array" ref="K1052">ExtractMoney(B1052)</f>
        <v>1530000</v>
      </c>
      <c r="L1052" s="1">
        <f t="shared" si="33"/>
        <v>2</v>
      </c>
      <c r="M1052" cm="1">
        <f t="array" ref="M1052">ExtractNumber(G1052)</f>
        <v>2066</v>
      </c>
    </row>
    <row r="1053" spans="1:13" x14ac:dyDescent="0.3">
      <c r="A1053" s="1" t="s">
        <v>68</v>
      </c>
      <c r="B1053" s="1" t="s">
        <v>72</v>
      </c>
      <c r="C1053" s="1" t="s">
        <v>48</v>
      </c>
      <c r="D1053" s="1">
        <v>3</v>
      </c>
      <c r="F1053" s="1" t="s">
        <v>84</v>
      </c>
      <c r="G1053" s="1" t="s">
        <v>1067</v>
      </c>
      <c r="H1053" s="1" t="s">
        <v>13</v>
      </c>
      <c r="I1053" s="1" cm="1">
        <f t="array" ref="I1053">IF(C1053="Studio",1,IF(ISNUMBER(EvaluateFormula(C1053)),EvaluateFormula(C1053),0))</f>
        <v>4</v>
      </c>
      <c r="J1053" s="1">
        <f t="shared" si="32"/>
        <v>3</v>
      </c>
      <c r="K1053" cm="1">
        <f t="array" ref="K1053">ExtractMoney(B1053)</f>
        <v>1550000</v>
      </c>
      <c r="L1053" s="1">
        <f t="shared" si="33"/>
        <v>0</v>
      </c>
      <c r="M1053" cm="1">
        <f t="array" ref="M1053">ExtractNumber(G1053)</f>
        <v>1852</v>
      </c>
    </row>
    <row r="1054" spans="1:13" x14ac:dyDescent="0.3">
      <c r="A1054" s="1" t="s">
        <v>68</v>
      </c>
      <c r="B1054" s="1" t="s">
        <v>116</v>
      </c>
      <c r="C1054" s="1" t="s">
        <v>48</v>
      </c>
      <c r="D1054" s="1">
        <v>4</v>
      </c>
      <c r="E1054" s="1">
        <v>2</v>
      </c>
      <c r="F1054" s="1" t="s">
        <v>45</v>
      </c>
      <c r="G1054" s="1" t="s">
        <v>1068</v>
      </c>
      <c r="H1054" s="1" t="s">
        <v>18</v>
      </c>
      <c r="I1054" s="1" cm="1">
        <f t="array" ref="I1054">IF(C1054="Studio",1,IF(ISNUMBER(EvaluateFormula(C1054)),EvaluateFormula(C1054),0))</f>
        <v>4</v>
      </c>
      <c r="J1054" s="1">
        <f t="shared" si="32"/>
        <v>4</v>
      </c>
      <c r="K1054" cm="1">
        <f t="array" ref="K1054">ExtractMoney(B1054)</f>
        <v>2300000</v>
      </c>
      <c r="L1054" s="1">
        <f t="shared" si="33"/>
        <v>2</v>
      </c>
      <c r="M1054" cm="1">
        <f t="array" ref="M1054">ExtractNumber(G1054)</f>
        <v>2600</v>
      </c>
    </row>
    <row r="1055" spans="1:13" x14ac:dyDescent="0.3">
      <c r="A1055" s="1" t="s">
        <v>171</v>
      </c>
      <c r="B1055" s="1" t="s">
        <v>72</v>
      </c>
      <c r="C1055" s="1" t="s">
        <v>10</v>
      </c>
      <c r="D1055" s="1">
        <v>3</v>
      </c>
      <c r="E1055" s="1">
        <v>1</v>
      </c>
      <c r="F1055" s="1" t="s">
        <v>11</v>
      </c>
      <c r="G1055" s="1" t="s">
        <v>1069</v>
      </c>
      <c r="H1055" s="1" t="s">
        <v>13</v>
      </c>
      <c r="I1055" s="1" cm="1">
        <f t="array" ref="I1055">IF(C1055="Studio",1,IF(ISNUMBER(EvaluateFormula(C1055)),EvaluateFormula(C1055),0))</f>
        <v>3</v>
      </c>
      <c r="J1055" s="1">
        <f t="shared" si="32"/>
        <v>3</v>
      </c>
      <c r="K1055" cm="1">
        <f t="array" ref="K1055">ExtractMoney(B1055)</f>
        <v>1550000</v>
      </c>
      <c r="L1055" s="1">
        <f t="shared" si="33"/>
        <v>1</v>
      </c>
      <c r="M1055" cm="1">
        <f t="array" ref="M1055">ExtractNumber(G1055)</f>
        <v>1453</v>
      </c>
    </row>
    <row r="1056" spans="1:13" x14ac:dyDescent="0.3">
      <c r="A1056" s="1" t="s">
        <v>68</v>
      </c>
      <c r="B1056" s="1" t="s">
        <v>1070</v>
      </c>
      <c r="C1056" s="1" t="s">
        <v>48</v>
      </c>
      <c r="D1056" s="1">
        <v>3</v>
      </c>
      <c r="E1056" s="1">
        <v>2</v>
      </c>
      <c r="F1056" s="1" t="s">
        <v>160</v>
      </c>
      <c r="G1056" s="1" t="s">
        <v>298</v>
      </c>
      <c r="H1056" s="1" t="s">
        <v>18</v>
      </c>
      <c r="I1056" s="1" cm="1">
        <f t="array" ref="I1056">IF(C1056="Studio",1,IF(ISNUMBER(EvaluateFormula(C1056)),EvaluateFormula(C1056),0))</f>
        <v>4</v>
      </c>
      <c r="J1056" s="1">
        <f t="shared" si="32"/>
        <v>3</v>
      </c>
      <c r="K1056" cm="1">
        <f t="array" ref="K1056">ExtractMoney(B1056)</f>
        <v>2350000</v>
      </c>
      <c r="L1056" s="1">
        <f t="shared" si="33"/>
        <v>2</v>
      </c>
      <c r="M1056" cm="1">
        <f t="array" ref="M1056">ExtractNumber(G1056)</f>
        <v>2500</v>
      </c>
    </row>
    <row r="1057" spans="1:13" x14ac:dyDescent="0.3">
      <c r="A1057" s="1" t="s">
        <v>68</v>
      </c>
      <c r="B1057" s="1" t="s">
        <v>1071</v>
      </c>
      <c r="C1057" s="1" t="s">
        <v>209</v>
      </c>
      <c r="D1057" s="1">
        <v>6</v>
      </c>
      <c r="F1057" s="1" t="s">
        <v>16</v>
      </c>
      <c r="G1057" s="1" t="s">
        <v>17</v>
      </c>
      <c r="H1057" s="1" t="s">
        <v>18</v>
      </c>
      <c r="I1057" s="1" cm="1">
        <f t="array" ref="I1057">IF(C1057="Studio",1,IF(ISNUMBER(EvaluateFormula(C1057)),EvaluateFormula(C1057),0))</f>
        <v>7</v>
      </c>
      <c r="J1057" s="1">
        <f t="shared" si="32"/>
        <v>6</v>
      </c>
      <c r="K1057" cm="1">
        <f t="array" ref="K1057">ExtractMoney(B1057)</f>
        <v>8100000</v>
      </c>
      <c r="L1057" s="1">
        <f t="shared" si="33"/>
        <v>0</v>
      </c>
      <c r="M1057" cm="1">
        <f t="array" ref="M1057">ExtractNumber(G1057)</f>
        <v>6900</v>
      </c>
    </row>
    <row r="1058" spans="1:13" x14ac:dyDescent="0.3">
      <c r="A1058" s="1" t="s">
        <v>68</v>
      </c>
      <c r="B1058" s="1" t="s">
        <v>601</v>
      </c>
      <c r="C1058" s="1">
        <v>3</v>
      </c>
      <c r="D1058" s="1">
        <v>2</v>
      </c>
      <c r="F1058" s="1" t="s">
        <v>160</v>
      </c>
      <c r="G1058" s="1" t="s">
        <v>1068</v>
      </c>
      <c r="H1058" s="1" t="s">
        <v>18</v>
      </c>
      <c r="I1058" s="1" cm="1">
        <f t="array" ref="I1058">IF(C1058="Studio",1,IF(ISNUMBER(EvaluateFormula(C1058)),EvaluateFormula(C1058),0))</f>
        <v>3</v>
      </c>
      <c r="J1058" s="1">
        <f t="shared" si="32"/>
        <v>2</v>
      </c>
      <c r="K1058" cm="1">
        <f t="array" ref="K1058">ExtractMoney(B1058)</f>
        <v>2250000</v>
      </c>
      <c r="L1058" s="1">
        <f t="shared" si="33"/>
        <v>0</v>
      </c>
      <c r="M1058" cm="1">
        <f t="array" ref="M1058">ExtractNumber(G1058)</f>
        <v>2600</v>
      </c>
    </row>
    <row r="1059" spans="1:13" x14ac:dyDescent="0.3">
      <c r="A1059" s="1" t="s">
        <v>68</v>
      </c>
      <c r="B1059" s="1" t="s">
        <v>101</v>
      </c>
      <c r="C1059" s="1" t="s">
        <v>61</v>
      </c>
      <c r="D1059" s="1">
        <v>6</v>
      </c>
      <c r="F1059" s="1" t="s">
        <v>81</v>
      </c>
      <c r="G1059" s="1" t="s">
        <v>202</v>
      </c>
      <c r="H1059" s="1" t="s">
        <v>18</v>
      </c>
      <c r="I1059" s="1" cm="1">
        <f t="array" ref="I1059">IF(C1059="Studio",1,IF(ISNUMBER(EvaluateFormula(C1059)),EvaluateFormula(C1059),0))</f>
        <v>6</v>
      </c>
      <c r="J1059" s="1">
        <f t="shared" si="32"/>
        <v>6</v>
      </c>
      <c r="K1059" cm="1">
        <f t="array" ref="K1059">ExtractMoney(B1059)</f>
        <v>2400000</v>
      </c>
      <c r="L1059" s="1">
        <f t="shared" si="33"/>
        <v>0</v>
      </c>
      <c r="M1059" cm="1">
        <f t="array" ref="M1059">ExtractNumber(G1059)</f>
        <v>1760</v>
      </c>
    </row>
    <row r="1060" spans="1:13" x14ac:dyDescent="0.3">
      <c r="A1060" s="1" t="s">
        <v>68</v>
      </c>
      <c r="B1060" s="1" t="s">
        <v>218</v>
      </c>
      <c r="C1060" s="1" t="s">
        <v>48</v>
      </c>
      <c r="D1060" s="1">
        <v>4</v>
      </c>
      <c r="F1060" s="1" t="s">
        <v>160</v>
      </c>
      <c r="G1060" s="1" t="s">
        <v>167</v>
      </c>
      <c r="H1060" s="1" t="s">
        <v>13</v>
      </c>
      <c r="I1060" s="1" cm="1">
        <f t="array" ref="I1060">IF(C1060="Studio",1,IF(ISNUMBER(EvaluateFormula(C1060)),EvaluateFormula(C1060),0))</f>
        <v>4</v>
      </c>
      <c r="J1060" s="1">
        <f t="shared" si="32"/>
        <v>4</v>
      </c>
      <c r="K1060" cm="1">
        <f t="array" ref="K1060">ExtractMoney(B1060)</f>
        <v>2850000</v>
      </c>
      <c r="L1060" s="1">
        <f t="shared" si="33"/>
        <v>0</v>
      </c>
      <c r="M1060" cm="1">
        <f t="array" ref="M1060">ExtractNumber(G1060)</f>
        <v>3000</v>
      </c>
    </row>
    <row r="1061" spans="1:13" x14ac:dyDescent="0.3">
      <c r="A1061" s="1" t="s">
        <v>68</v>
      </c>
      <c r="B1061" s="1" t="s">
        <v>1072</v>
      </c>
      <c r="C1061" s="1" t="s">
        <v>48</v>
      </c>
      <c r="D1061" s="1">
        <v>5</v>
      </c>
      <c r="F1061" s="1" t="s">
        <v>160</v>
      </c>
      <c r="G1061" s="1" t="s">
        <v>167</v>
      </c>
      <c r="H1061" s="1" t="s">
        <v>18</v>
      </c>
      <c r="I1061" s="1" cm="1">
        <f t="array" ref="I1061">IF(C1061="Studio",1,IF(ISNUMBER(EvaluateFormula(C1061)),EvaluateFormula(C1061),0))</f>
        <v>4</v>
      </c>
      <c r="J1061" s="1">
        <f t="shared" si="32"/>
        <v>5</v>
      </c>
      <c r="K1061" cm="1">
        <f t="array" ref="K1061">ExtractMoney(B1061)</f>
        <v>3468000</v>
      </c>
      <c r="L1061" s="1">
        <f t="shared" si="33"/>
        <v>0</v>
      </c>
      <c r="M1061" cm="1">
        <f t="array" ref="M1061">ExtractNumber(G1061)</f>
        <v>3000</v>
      </c>
    </row>
    <row r="1062" spans="1:13" x14ac:dyDescent="0.3">
      <c r="A1062" s="1" t="s">
        <v>68</v>
      </c>
      <c r="B1062" s="1" t="s">
        <v>1073</v>
      </c>
      <c r="C1062" s="1">
        <v>2</v>
      </c>
      <c r="D1062" s="1">
        <v>2</v>
      </c>
      <c r="F1062" s="1" t="s">
        <v>74</v>
      </c>
      <c r="G1062" s="1" t="s">
        <v>725</v>
      </c>
      <c r="H1062" s="1" t="s">
        <v>13</v>
      </c>
      <c r="I1062" s="1" cm="1">
        <f t="array" ref="I1062">IF(C1062="Studio",1,IF(ISNUMBER(EvaluateFormula(C1062)),EvaluateFormula(C1062),0))</f>
        <v>2</v>
      </c>
      <c r="J1062" s="1">
        <f t="shared" si="32"/>
        <v>2</v>
      </c>
      <c r="K1062" cm="1">
        <f t="array" ref="K1062">ExtractMoney(B1062)</f>
        <v>948888</v>
      </c>
      <c r="L1062" s="1">
        <f t="shared" si="33"/>
        <v>0</v>
      </c>
      <c r="M1062" cm="1">
        <f t="array" ref="M1062">ExtractNumber(G1062)</f>
        <v>1100</v>
      </c>
    </row>
    <row r="1063" spans="1:13" x14ac:dyDescent="0.3">
      <c r="A1063" s="1" t="s">
        <v>68</v>
      </c>
      <c r="B1063" s="1" t="s">
        <v>140</v>
      </c>
      <c r="C1063" s="1" t="s">
        <v>26</v>
      </c>
      <c r="D1063" s="1">
        <v>5</v>
      </c>
      <c r="F1063" s="1" t="s">
        <v>553</v>
      </c>
      <c r="G1063" s="1" t="s">
        <v>1074</v>
      </c>
      <c r="H1063" s="1" t="s">
        <v>18</v>
      </c>
      <c r="I1063" s="1" cm="1">
        <f t="array" ref="I1063">IF(C1063="Studio",1,IF(ISNUMBER(EvaluateFormula(C1063)),EvaluateFormula(C1063),0))</f>
        <v>5</v>
      </c>
      <c r="J1063" s="1">
        <f t="shared" si="32"/>
        <v>5</v>
      </c>
      <c r="K1063" cm="1">
        <f t="array" ref="K1063">ExtractMoney(B1063)</f>
        <v>4000000</v>
      </c>
      <c r="L1063" s="1">
        <f t="shared" si="33"/>
        <v>0</v>
      </c>
      <c r="M1063" cm="1">
        <f t="array" ref="M1063">ExtractNumber(G1063)</f>
        <v>4500</v>
      </c>
    </row>
    <row r="1064" spans="1:13" x14ac:dyDescent="0.3">
      <c r="A1064" s="1" t="s">
        <v>68</v>
      </c>
      <c r="B1064" s="1" t="s">
        <v>281</v>
      </c>
      <c r="C1064" s="1" t="s">
        <v>26</v>
      </c>
      <c r="D1064" s="1">
        <v>5</v>
      </c>
      <c r="F1064" s="1" t="s">
        <v>81</v>
      </c>
      <c r="G1064" s="1" t="s">
        <v>282</v>
      </c>
      <c r="H1064" s="1" t="s">
        <v>18</v>
      </c>
      <c r="I1064" s="1" cm="1">
        <f t="array" ref="I1064">IF(C1064="Studio",1,IF(ISNUMBER(EvaluateFormula(C1064)),EvaluateFormula(C1064),0))</f>
        <v>5</v>
      </c>
      <c r="J1064" s="1">
        <f t="shared" si="32"/>
        <v>5</v>
      </c>
      <c r="K1064" cm="1">
        <f t="array" ref="K1064">ExtractMoney(B1064)</f>
        <v>3170000</v>
      </c>
      <c r="L1064" s="1">
        <f t="shared" si="33"/>
        <v>0</v>
      </c>
      <c r="M1064" cm="1">
        <f t="array" ref="M1064">ExtractNumber(G1064)</f>
        <v>4306</v>
      </c>
    </row>
    <row r="1065" spans="1:13" x14ac:dyDescent="0.3">
      <c r="A1065" s="1" t="s">
        <v>68</v>
      </c>
      <c r="B1065" s="1" t="s">
        <v>313</v>
      </c>
      <c r="C1065" s="1" t="s">
        <v>48</v>
      </c>
      <c r="D1065" s="1">
        <v>3</v>
      </c>
      <c r="F1065" s="1" t="s">
        <v>74</v>
      </c>
      <c r="G1065" s="1" t="s">
        <v>1020</v>
      </c>
      <c r="H1065" s="1" t="s">
        <v>13</v>
      </c>
      <c r="I1065" s="1" cm="1">
        <f t="array" ref="I1065">IF(C1065="Studio",1,IF(ISNUMBER(EvaluateFormula(C1065)),EvaluateFormula(C1065),0))</f>
        <v>4</v>
      </c>
      <c r="J1065" s="1">
        <f t="shared" si="32"/>
        <v>3</v>
      </c>
      <c r="K1065" cm="1">
        <f t="array" ref="K1065">ExtractMoney(B1065)</f>
        <v>1900000</v>
      </c>
      <c r="L1065" s="1">
        <f t="shared" si="33"/>
        <v>0</v>
      </c>
      <c r="M1065" cm="1">
        <f t="array" ref="M1065">ExtractNumber(G1065)</f>
        <v>1800</v>
      </c>
    </row>
    <row r="1066" spans="1:13" x14ac:dyDescent="0.3">
      <c r="A1066" s="1" t="s">
        <v>68</v>
      </c>
      <c r="B1066" s="1" t="s">
        <v>340</v>
      </c>
      <c r="C1066" s="1">
        <v>2</v>
      </c>
      <c r="D1066" s="1">
        <v>2</v>
      </c>
      <c r="F1066" s="1" t="s">
        <v>74</v>
      </c>
      <c r="G1066" s="1" t="s">
        <v>312</v>
      </c>
      <c r="H1066" s="1" t="s">
        <v>242</v>
      </c>
      <c r="I1066" s="1" cm="1">
        <f t="array" ref="I1066">IF(C1066="Studio",1,IF(ISNUMBER(EvaluateFormula(C1066)),EvaluateFormula(C1066),0))</f>
        <v>2</v>
      </c>
      <c r="J1066" s="1">
        <f t="shared" si="32"/>
        <v>2</v>
      </c>
      <c r="K1066" cm="1">
        <f t="array" ref="K1066">ExtractMoney(B1066)</f>
        <v>1400000</v>
      </c>
      <c r="L1066" s="1">
        <f t="shared" si="33"/>
        <v>0</v>
      </c>
      <c r="M1066" cm="1">
        <f t="array" ref="M1066">ExtractNumber(G1066)</f>
        <v>1292</v>
      </c>
    </row>
    <row r="1067" spans="1:13" x14ac:dyDescent="0.3">
      <c r="A1067" s="1" t="s">
        <v>68</v>
      </c>
      <c r="B1067" s="1" t="s">
        <v>218</v>
      </c>
      <c r="C1067" s="1" t="s">
        <v>61</v>
      </c>
      <c r="D1067" s="1">
        <v>6</v>
      </c>
      <c r="E1067" s="1">
        <v>5</v>
      </c>
      <c r="F1067" s="1" t="s">
        <v>1030</v>
      </c>
      <c r="G1067" s="1" t="s">
        <v>1028</v>
      </c>
      <c r="H1067" s="1" t="s">
        <v>18</v>
      </c>
      <c r="I1067" s="1" cm="1">
        <f t="array" ref="I1067">IF(C1067="Studio",1,IF(ISNUMBER(EvaluateFormula(C1067)),EvaluateFormula(C1067),0))</f>
        <v>6</v>
      </c>
      <c r="J1067" s="1">
        <f t="shared" si="32"/>
        <v>6</v>
      </c>
      <c r="K1067" cm="1">
        <f t="array" ref="K1067">ExtractMoney(B1067)</f>
        <v>2850000</v>
      </c>
      <c r="L1067" s="1">
        <f t="shared" si="33"/>
        <v>5</v>
      </c>
      <c r="M1067" cm="1">
        <f t="array" ref="M1067">ExtractNumber(G1067)</f>
        <v>3500</v>
      </c>
    </row>
    <row r="1068" spans="1:13" x14ac:dyDescent="0.3">
      <c r="A1068" s="1" t="s">
        <v>68</v>
      </c>
      <c r="B1068" s="1" t="s">
        <v>340</v>
      </c>
      <c r="C1068" s="1">
        <v>2</v>
      </c>
      <c r="D1068" s="1">
        <v>2</v>
      </c>
      <c r="F1068" s="1" t="s">
        <v>74</v>
      </c>
      <c r="G1068" s="1" t="s">
        <v>312</v>
      </c>
      <c r="H1068" s="1" t="s">
        <v>18</v>
      </c>
      <c r="I1068" s="1" cm="1">
        <f t="array" ref="I1068">IF(C1068="Studio",1,IF(ISNUMBER(EvaluateFormula(C1068)),EvaluateFormula(C1068),0))</f>
        <v>2</v>
      </c>
      <c r="J1068" s="1">
        <f t="shared" si="32"/>
        <v>2</v>
      </c>
      <c r="K1068" cm="1">
        <f t="array" ref="K1068">ExtractMoney(B1068)</f>
        <v>1400000</v>
      </c>
      <c r="L1068" s="1">
        <f t="shared" si="33"/>
        <v>0</v>
      </c>
      <c r="M1068" cm="1">
        <f t="array" ref="M1068">ExtractNumber(G1068)</f>
        <v>1292</v>
      </c>
    </row>
    <row r="1069" spans="1:13" x14ac:dyDescent="0.3">
      <c r="A1069" s="1" t="s">
        <v>68</v>
      </c>
      <c r="B1069" s="1" t="s">
        <v>912</v>
      </c>
      <c r="C1069" s="1" t="s">
        <v>61</v>
      </c>
      <c r="D1069" s="1">
        <v>5</v>
      </c>
      <c r="E1069" s="1">
        <v>5</v>
      </c>
      <c r="F1069" s="1" t="s">
        <v>1027</v>
      </c>
      <c r="G1069" s="1" t="s">
        <v>1075</v>
      </c>
      <c r="H1069" s="1" t="s">
        <v>18</v>
      </c>
      <c r="I1069" s="1" cm="1">
        <f t="array" ref="I1069">IF(C1069="Studio",1,IF(ISNUMBER(EvaluateFormula(C1069)),EvaluateFormula(C1069),0))</f>
        <v>6</v>
      </c>
      <c r="J1069" s="1">
        <f t="shared" si="32"/>
        <v>5</v>
      </c>
      <c r="K1069" cm="1">
        <f t="array" ref="K1069">ExtractMoney(B1069)</f>
        <v>2990000</v>
      </c>
      <c r="L1069" s="1">
        <f t="shared" si="33"/>
        <v>5</v>
      </c>
      <c r="M1069" cm="1">
        <f t="array" ref="M1069">ExtractNumber(G1069)</f>
        <v>3600</v>
      </c>
    </row>
    <row r="1070" spans="1:13" x14ac:dyDescent="0.3">
      <c r="A1070" s="1" t="s">
        <v>68</v>
      </c>
      <c r="B1070" s="1" t="s">
        <v>313</v>
      </c>
      <c r="C1070" s="1" t="s">
        <v>48</v>
      </c>
      <c r="D1070" s="1">
        <v>4</v>
      </c>
      <c r="E1070" s="1">
        <v>2</v>
      </c>
      <c r="F1070" s="1" t="s">
        <v>74</v>
      </c>
      <c r="G1070" s="1" t="s">
        <v>880</v>
      </c>
      <c r="H1070" s="1" t="s">
        <v>18</v>
      </c>
      <c r="I1070" s="1" cm="1">
        <f t="array" ref="I1070">IF(C1070="Studio",1,IF(ISNUMBER(EvaluateFormula(C1070)),EvaluateFormula(C1070),0))</f>
        <v>4</v>
      </c>
      <c r="J1070" s="1">
        <f t="shared" si="32"/>
        <v>4</v>
      </c>
      <c r="K1070" cm="1">
        <f t="array" ref="K1070">ExtractMoney(B1070)</f>
        <v>1900000</v>
      </c>
      <c r="L1070" s="1">
        <f t="shared" si="33"/>
        <v>2</v>
      </c>
      <c r="M1070" cm="1">
        <f t="array" ref="M1070">ExtractNumber(G1070)</f>
        <v>1851</v>
      </c>
    </row>
    <row r="1071" spans="1:13" x14ac:dyDescent="0.3">
      <c r="A1071" s="1" t="s">
        <v>68</v>
      </c>
      <c r="B1071" s="1" t="s">
        <v>313</v>
      </c>
      <c r="C1071" s="1" t="s">
        <v>26</v>
      </c>
      <c r="D1071" s="1">
        <v>3</v>
      </c>
      <c r="F1071" s="1" t="s">
        <v>74</v>
      </c>
      <c r="G1071" s="1" t="s">
        <v>1020</v>
      </c>
      <c r="H1071" s="1" t="s">
        <v>13</v>
      </c>
      <c r="I1071" s="1" cm="1">
        <f t="array" ref="I1071">IF(C1071="Studio",1,IF(ISNUMBER(EvaluateFormula(C1071)),EvaluateFormula(C1071),0))</f>
        <v>5</v>
      </c>
      <c r="J1071" s="1">
        <f t="shared" si="32"/>
        <v>3</v>
      </c>
      <c r="K1071" cm="1">
        <f t="array" ref="K1071">ExtractMoney(B1071)</f>
        <v>1900000</v>
      </c>
      <c r="L1071" s="1">
        <f t="shared" si="33"/>
        <v>0</v>
      </c>
      <c r="M1071" cm="1">
        <f t="array" ref="M1071">ExtractNumber(G1071)</f>
        <v>1800</v>
      </c>
    </row>
    <row r="1072" spans="1:13" x14ac:dyDescent="0.3">
      <c r="A1072" s="1" t="s">
        <v>68</v>
      </c>
      <c r="B1072" s="1" t="s">
        <v>601</v>
      </c>
      <c r="C1072" s="1" t="s">
        <v>26</v>
      </c>
      <c r="D1072" s="1">
        <v>4</v>
      </c>
      <c r="F1072" s="1" t="s">
        <v>264</v>
      </c>
      <c r="G1072" s="1" t="s">
        <v>1076</v>
      </c>
      <c r="H1072" s="1" t="s">
        <v>18</v>
      </c>
      <c r="I1072" s="1" cm="1">
        <f t="array" ref="I1072">IF(C1072="Studio",1,IF(ISNUMBER(EvaluateFormula(C1072)),EvaluateFormula(C1072),0))</f>
        <v>5</v>
      </c>
      <c r="J1072" s="1">
        <f t="shared" si="32"/>
        <v>4</v>
      </c>
      <c r="K1072" cm="1">
        <f t="array" ref="K1072">ExtractMoney(B1072)</f>
        <v>2250000</v>
      </c>
      <c r="L1072" s="1">
        <f t="shared" si="33"/>
        <v>0</v>
      </c>
      <c r="M1072" cm="1">
        <f t="array" ref="M1072">ExtractNumber(G1072)</f>
        <v>2900</v>
      </c>
    </row>
    <row r="1073" spans="1:13" x14ac:dyDescent="0.3">
      <c r="A1073" s="1" t="s">
        <v>68</v>
      </c>
      <c r="B1073" s="1" t="s">
        <v>1077</v>
      </c>
      <c r="D1073"/>
      <c r="F1073" s="1" t="s">
        <v>658</v>
      </c>
      <c r="G1073" s="1" t="s">
        <v>1078</v>
      </c>
      <c r="H1073" s="1" t="s">
        <v>13</v>
      </c>
      <c r="I1073" s="1" cm="1">
        <f t="array" ref="I1073">IF(C1073="Studio",1,IF(ISNUMBER(EvaluateFormula(C1073)),EvaluateFormula(C1073),0))</f>
        <v>0</v>
      </c>
      <c r="J1073" s="1">
        <f t="shared" si="32"/>
        <v>0</v>
      </c>
      <c r="K1073" cm="1">
        <f t="array" ref="K1073">ExtractMoney(B1073)</f>
        <v>4690000</v>
      </c>
      <c r="L1073" s="1">
        <f t="shared" si="33"/>
        <v>0</v>
      </c>
      <c r="M1073" cm="1">
        <f t="array" ref="M1073">ExtractNumber(G1073)</f>
        <v>6700</v>
      </c>
    </row>
    <row r="1074" spans="1:13" x14ac:dyDescent="0.3">
      <c r="A1074" s="1" t="s">
        <v>1079</v>
      </c>
      <c r="B1074" s="1" t="s">
        <v>230</v>
      </c>
      <c r="C1074" s="1" t="s">
        <v>10</v>
      </c>
      <c r="D1074" s="1">
        <v>2</v>
      </c>
      <c r="F1074" s="1" t="s">
        <v>21</v>
      </c>
      <c r="G1074" s="1" t="s">
        <v>455</v>
      </c>
      <c r="H1074" s="1" t="s">
        <v>13</v>
      </c>
      <c r="I1074" s="1" cm="1">
        <f t="array" ref="I1074">IF(C1074="Studio",1,IF(ISNUMBER(EvaluateFormula(C1074)),EvaluateFormula(C1074),0))</f>
        <v>3</v>
      </c>
      <c r="J1074" s="1">
        <f t="shared" si="32"/>
        <v>2</v>
      </c>
      <c r="K1074" cm="1">
        <f t="array" ref="K1074">ExtractMoney(B1074)</f>
        <v>1280000</v>
      </c>
      <c r="L1074" s="1">
        <f t="shared" si="33"/>
        <v>0</v>
      </c>
      <c r="M1074" cm="1">
        <f t="array" ref="M1074">ExtractNumber(G1074)</f>
        <v>1367</v>
      </c>
    </row>
    <row r="1075" spans="1:13" x14ac:dyDescent="0.3">
      <c r="A1075" s="1" t="s">
        <v>63</v>
      </c>
      <c r="B1075" s="1" t="s">
        <v>149</v>
      </c>
      <c r="C1075" s="1" t="s">
        <v>26</v>
      </c>
      <c r="D1075" s="1">
        <v>4</v>
      </c>
      <c r="E1075" s="1">
        <v>2</v>
      </c>
      <c r="F1075" s="1" t="s">
        <v>74</v>
      </c>
      <c r="G1075" s="1" t="s">
        <v>65</v>
      </c>
      <c r="H1075" s="1" t="s">
        <v>18</v>
      </c>
      <c r="I1075" s="1" cm="1">
        <f t="array" ref="I1075">IF(C1075="Studio",1,IF(ISNUMBER(EvaluateFormula(C1075)),EvaluateFormula(C1075),0))</f>
        <v>5</v>
      </c>
      <c r="J1075" s="1">
        <f t="shared" si="32"/>
        <v>4</v>
      </c>
      <c r="K1075" cm="1">
        <f t="array" ref="K1075">ExtractMoney(B1075)</f>
        <v>1850000</v>
      </c>
      <c r="L1075" s="1">
        <f t="shared" si="33"/>
        <v>2</v>
      </c>
      <c r="M1075" cm="1">
        <f t="array" ref="M1075">ExtractNumber(G1075)</f>
        <v>1830</v>
      </c>
    </row>
    <row r="1076" spans="1:13" x14ac:dyDescent="0.3">
      <c r="A1076" s="1" t="s">
        <v>419</v>
      </c>
      <c r="B1076" s="1" t="s">
        <v>466</v>
      </c>
      <c r="C1076" s="1">
        <v>5</v>
      </c>
      <c r="D1076" s="1">
        <v>5</v>
      </c>
      <c r="F1076" s="1" t="s">
        <v>16</v>
      </c>
      <c r="G1076" s="1" t="s">
        <v>1080</v>
      </c>
      <c r="H1076" s="1" t="s">
        <v>18</v>
      </c>
      <c r="I1076" s="1" cm="1">
        <f t="array" ref="I1076">IF(C1076="Studio",1,IF(ISNUMBER(EvaluateFormula(C1076)),EvaluateFormula(C1076),0))</f>
        <v>5</v>
      </c>
      <c r="J1076" s="1">
        <f t="shared" si="32"/>
        <v>5</v>
      </c>
      <c r="K1076" cm="1">
        <f t="array" ref="K1076">ExtractMoney(B1076)</f>
        <v>2800000</v>
      </c>
      <c r="L1076" s="1">
        <f t="shared" si="33"/>
        <v>0</v>
      </c>
      <c r="M1076" cm="1">
        <f t="array" ref="M1076">ExtractNumber(G1076)</f>
        <v>14000</v>
      </c>
    </row>
    <row r="1077" spans="1:13" x14ac:dyDescent="0.3">
      <c r="A1077" s="1" t="s">
        <v>8</v>
      </c>
      <c r="B1077" s="1" t="s">
        <v>69</v>
      </c>
      <c r="C1077" s="1" t="s">
        <v>48</v>
      </c>
      <c r="D1077" s="1">
        <v>4</v>
      </c>
      <c r="F1077" s="1" t="s">
        <v>74</v>
      </c>
      <c r="G1077" s="1" t="s">
        <v>1081</v>
      </c>
      <c r="H1077" s="1" t="s">
        <v>13</v>
      </c>
      <c r="I1077" s="1" cm="1">
        <f t="array" ref="I1077">IF(C1077="Studio",1,IF(ISNUMBER(EvaluateFormula(C1077)),EvaluateFormula(C1077),0))</f>
        <v>4</v>
      </c>
      <c r="J1077" s="1">
        <f t="shared" si="32"/>
        <v>4</v>
      </c>
      <c r="K1077" cm="1">
        <f t="array" ref="K1077">ExtractMoney(B1077)</f>
        <v>1500000</v>
      </c>
      <c r="L1077" s="1">
        <f t="shared" si="33"/>
        <v>0</v>
      </c>
      <c r="M1077" cm="1">
        <f t="array" ref="M1077">ExtractNumber(G1077)</f>
        <v>2098</v>
      </c>
    </row>
    <row r="1078" spans="1:13" x14ac:dyDescent="0.3">
      <c r="A1078" s="1" t="s">
        <v>28</v>
      </c>
      <c r="B1078" s="1" t="s">
        <v>118</v>
      </c>
      <c r="C1078" s="1" t="s">
        <v>26</v>
      </c>
      <c r="D1078" s="1">
        <v>5</v>
      </c>
      <c r="E1078" s="1">
        <v>3</v>
      </c>
      <c r="F1078" s="1" t="s">
        <v>11</v>
      </c>
      <c r="G1078" s="1" t="s">
        <v>1082</v>
      </c>
      <c r="H1078" s="1" t="s">
        <v>18</v>
      </c>
      <c r="I1078" s="1" cm="1">
        <f t="array" ref="I1078">IF(C1078="Studio",1,IF(ISNUMBER(EvaluateFormula(C1078)),EvaluateFormula(C1078),0))</f>
        <v>5</v>
      </c>
      <c r="J1078" s="1">
        <f t="shared" si="32"/>
        <v>5</v>
      </c>
      <c r="K1078" cm="1">
        <f t="array" ref="K1078">ExtractMoney(B1078)</f>
        <v>4200000</v>
      </c>
      <c r="L1078" s="1">
        <f t="shared" si="33"/>
        <v>3</v>
      </c>
      <c r="M1078" cm="1">
        <f t="array" ref="M1078">ExtractNumber(G1078)</f>
        <v>3832</v>
      </c>
    </row>
    <row r="1079" spans="1:13" x14ac:dyDescent="0.3">
      <c r="A1079" s="1" t="s">
        <v>28</v>
      </c>
      <c r="B1079" s="1" t="s">
        <v>72</v>
      </c>
      <c r="C1079" s="1" t="s">
        <v>10</v>
      </c>
      <c r="D1079" s="1">
        <v>3</v>
      </c>
      <c r="E1079" s="1">
        <v>2</v>
      </c>
      <c r="F1079" s="1" t="s">
        <v>112</v>
      </c>
      <c r="G1079" s="1" t="s">
        <v>1083</v>
      </c>
      <c r="H1079" s="1" t="s">
        <v>18</v>
      </c>
      <c r="I1079" s="1" cm="1">
        <f t="array" ref="I1079">IF(C1079="Studio",1,IF(ISNUMBER(EvaluateFormula(C1079)),EvaluateFormula(C1079),0))</f>
        <v>3</v>
      </c>
      <c r="J1079" s="1">
        <f t="shared" si="32"/>
        <v>3</v>
      </c>
      <c r="K1079" cm="1">
        <f t="array" ref="K1079">ExtractMoney(B1079)</f>
        <v>1550000</v>
      </c>
      <c r="L1079" s="1">
        <f t="shared" si="33"/>
        <v>2</v>
      </c>
      <c r="M1079" cm="1">
        <f t="array" ref="M1079">ExtractNumber(G1079)</f>
        <v>1445</v>
      </c>
    </row>
    <row r="1080" spans="1:13" x14ac:dyDescent="0.3">
      <c r="A1080" s="1" t="s">
        <v>28</v>
      </c>
      <c r="B1080" s="1" t="s">
        <v>466</v>
      </c>
      <c r="C1080" s="1" t="s">
        <v>48</v>
      </c>
      <c r="D1080" s="1">
        <v>5</v>
      </c>
      <c r="E1080" s="1">
        <v>2</v>
      </c>
      <c r="F1080" s="1" t="s">
        <v>112</v>
      </c>
      <c r="G1080" s="1" t="s">
        <v>615</v>
      </c>
      <c r="H1080" s="1" t="s">
        <v>94</v>
      </c>
      <c r="I1080" s="1" cm="1">
        <f t="array" ref="I1080">IF(C1080="Studio",1,IF(ISNUMBER(EvaluateFormula(C1080)),EvaluateFormula(C1080),0))</f>
        <v>4</v>
      </c>
      <c r="J1080" s="1">
        <f t="shared" si="32"/>
        <v>5</v>
      </c>
      <c r="K1080" cm="1">
        <f t="array" ref="K1080">ExtractMoney(B1080)</f>
        <v>2800000</v>
      </c>
      <c r="L1080" s="1">
        <f t="shared" si="33"/>
        <v>2</v>
      </c>
      <c r="M1080" cm="1">
        <f t="array" ref="M1080">ExtractNumber(G1080)</f>
        <v>2426</v>
      </c>
    </row>
    <row r="1081" spans="1:13" x14ac:dyDescent="0.3">
      <c r="A1081" s="1" t="s">
        <v>28</v>
      </c>
      <c r="B1081" s="1" t="s">
        <v>251</v>
      </c>
      <c r="C1081" s="1" t="s">
        <v>10</v>
      </c>
      <c r="D1081" s="1">
        <v>3</v>
      </c>
      <c r="E1081" s="1">
        <v>2</v>
      </c>
      <c r="F1081" s="1" t="s">
        <v>11</v>
      </c>
      <c r="G1081" s="1" t="s">
        <v>1084</v>
      </c>
      <c r="H1081" s="1" t="s">
        <v>18</v>
      </c>
      <c r="I1081" s="1" cm="1">
        <f t="array" ref="I1081">IF(C1081="Studio",1,IF(ISNUMBER(EvaluateFormula(C1081)),EvaluateFormula(C1081),0))</f>
        <v>3</v>
      </c>
      <c r="J1081" s="1">
        <f t="shared" si="32"/>
        <v>3</v>
      </c>
      <c r="K1081" cm="1">
        <f t="array" ref="K1081">ExtractMoney(B1081)</f>
        <v>1480000</v>
      </c>
      <c r="L1081" s="1">
        <f t="shared" si="33"/>
        <v>2</v>
      </c>
      <c r="M1081" cm="1">
        <f t="array" ref="M1081">ExtractNumber(G1081)</f>
        <v>1691</v>
      </c>
    </row>
    <row r="1082" spans="1:13" x14ac:dyDescent="0.3">
      <c r="A1082" s="1" t="s">
        <v>28</v>
      </c>
      <c r="B1082" s="1" t="s">
        <v>1085</v>
      </c>
      <c r="C1082" s="1" t="s">
        <v>61</v>
      </c>
      <c r="D1082"/>
      <c r="F1082" s="1" t="s">
        <v>16</v>
      </c>
      <c r="G1082" s="1" t="s">
        <v>421</v>
      </c>
      <c r="H1082" s="1" t="s">
        <v>18</v>
      </c>
      <c r="I1082" s="1" cm="1">
        <f t="array" ref="I1082">IF(C1082="Studio",1,IF(ISNUMBER(EvaluateFormula(C1082)),EvaluateFormula(C1082),0))</f>
        <v>6</v>
      </c>
      <c r="J1082" s="1">
        <f t="shared" si="32"/>
        <v>0</v>
      </c>
      <c r="K1082" cm="1">
        <f t="array" ref="K1082">ExtractMoney(B1082)</f>
        <v>4700000</v>
      </c>
      <c r="L1082" s="1">
        <f t="shared" si="33"/>
        <v>0</v>
      </c>
      <c r="M1082" cm="1">
        <f t="array" ref="M1082">ExtractNumber(G1082)</f>
        <v>6300</v>
      </c>
    </row>
    <row r="1083" spans="1:13" x14ac:dyDescent="0.3">
      <c r="A1083" s="1" t="s">
        <v>28</v>
      </c>
      <c r="B1083" s="1" t="s">
        <v>662</v>
      </c>
      <c r="C1083" s="1">
        <v>5</v>
      </c>
      <c r="D1083" s="1">
        <v>3</v>
      </c>
      <c r="F1083" s="1" t="s">
        <v>34</v>
      </c>
      <c r="G1083" s="1" t="s">
        <v>35</v>
      </c>
      <c r="H1083" s="1" t="s">
        <v>18</v>
      </c>
      <c r="I1083" s="1" cm="1">
        <f t="array" ref="I1083">IF(C1083="Studio",1,IF(ISNUMBER(EvaluateFormula(C1083)),EvaluateFormula(C1083),0))</f>
        <v>5</v>
      </c>
      <c r="J1083" s="1">
        <f t="shared" si="32"/>
        <v>3</v>
      </c>
      <c r="K1083" cm="1">
        <f t="array" ref="K1083">ExtractMoney(B1083)</f>
        <v>2780000</v>
      </c>
      <c r="L1083" s="1">
        <f t="shared" si="33"/>
        <v>0</v>
      </c>
      <c r="M1083" cm="1">
        <f t="array" ref="M1083">ExtractNumber(G1083)</f>
        <v>3600</v>
      </c>
    </row>
    <row r="1084" spans="1:13" x14ac:dyDescent="0.3">
      <c r="A1084" s="1" t="s">
        <v>14</v>
      </c>
      <c r="B1084" s="1" t="s">
        <v>961</v>
      </c>
      <c r="D1084"/>
      <c r="F1084" s="1" t="s">
        <v>16</v>
      </c>
      <c r="G1084" s="1" t="s">
        <v>1086</v>
      </c>
      <c r="I1084" s="1" cm="1">
        <f t="array" ref="I1084">IF(C1084="Studio",1,IF(ISNUMBER(EvaluateFormula(C1084)),EvaluateFormula(C1084),0))</f>
        <v>0</v>
      </c>
      <c r="J1084" s="1">
        <f t="shared" si="32"/>
        <v>0</v>
      </c>
      <c r="K1084" cm="1">
        <f t="array" ref="K1084">ExtractMoney(B1084)</f>
        <v>5200000</v>
      </c>
      <c r="L1084" s="1">
        <f t="shared" si="33"/>
        <v>0</v>
      </c>
      <c r="M1084" cm="1">
        <f t="array" ref="M1084">ExtractNumber(G1084)</f>
        <v>7678</v>
      </c>
    </row>
    <row r="1085" spans="1:13" x14ac:dyDescent="0.3">
      <c r="A1085" s="1" t="s">
        <v>28</v>
      </c>
      <c r="B1085" s="1" t="s">
        <v>199</v>
      </c>
      <c r="C1085" s="1" t="s">
        <v>61</v>
      </c>
      <c r="D1085" s="1">
        <v>6</v>
      </c>
      <c r="F1085" s="1" t="s">
        <v>16</v>
      </c>
      <c r="G1085" s="1" t="s">
        <v>687</v>
      </c>
      <c r="H1085" s="1" t="s">
        <v>18</v>
      </c>
      <c r="I1085" s="1" cm="1">
        <f t="array" ref="I1085">IF(C1085="Studio",1,IF(ISNUMBER(EvaluateFormula(C1085)),EvaluateFormula(C1085),0))</f>
        <v>6</v>
      </c>
      <c r="J1085" s="1">
        <f t="shared" si="32"/>
        <v>6</v>
      </c>
      <c r="K1085" cm="1">
        <f t="array" ref="K1085">ExtractMoney(B1085)</f>
        <v>4995000</v>
      </c>
      <c r="L1085" s="1">
        <f t="shared" si="33"/>
        <v>0</v>
      </c>
      <c r="M1085" cm="1">
        <f t="array" ref="M1085">ExtractNumber(G1085)</f>
        <v>8000</v>
      </c>
    </row>
    <row r="1086" spans="1:13" x14ac:dyDescent="0.3">
      <c r="A1086" s="1" t="s">
        <v>28</v>
      </c>
      <c r="B1086" s="1" t="s">
        <v>1087</v>
      </c>
      <c r="C1086" s="1" t="s">
        <v>51</v>
      </c>
      <c r="D1086" s="1">
        <v>9</v>
      </c>
      <c r="F1086" s="1" t="s">
        <v>58</v>
      </c>
      <c r="G1086" s="1" t="s">
        <v>1088</v>
      </c>
      <c r="H1086" s="1" t="s">
        <v>18</v>
      </c>
      <c r="I1086" s="1" cm="1">
        <f t="array" ref="I1086">IF(C1086="Studio",1,IF(ISNUMBER(EvaluateFormula(C1086)),EvaluateFormula(C1086),0))</f>
        <v>7</v>
      </c>
      <c r="J1086" s="1">
        <f t="shared" si="32"/>
        <v>9</v>
      </c>
      <c r="K1086" cm="1">
        <f t="array" ref="K1086">ExtractMoney(B1086)</f>
        <v>8800000</v>
      </c>
      <c r="L1086" s="1">
        <f t="shared" si="33"/>
        <v>0</v>
      </c>
      <c r="M1086" cm="1">
        <f t="array" ref="M1086">ExtractNumber(G1086)</f>
        <v>16001</v>
      </c>
    </row>
    <row r="1087" spans="1:13" x14ac:dyDescent="0.3">
      <c r="A1087" s="1" t="s">
        <v>77</v>
      </c>
      <c r="B1087" s="1" t="s">
        <v>125</v>
      </c>
      <c r="C1087" s="1">
        <v>3</v>
      </c>
      <c r="D1087" s="1">
        <v>2</v>
      </c>
      <c r="F1087" s="1" t="s">
        <v>84</v>
      </c>
      <c r="G1087" s="1" t="s">
        <v>294</v>
      </c>
      <c r="H1087" s="1" t="s">
        <v>13</v>
      </c>
      <c r="I1087" s="1" cm="1">
        <f t="array" ref="I1087">IF(C1087="Studio",1,IF(ISNUMBER(EvaluateFormula(C1087)),EvaluateFormula(C1087),0))</f>
        <v>3</v>
      </c>
      <c r="J1087" s="1">
        <f t="shared" si="32"/>
        <v>2</v>
      </c>
      <c r="K1087" cm="1">
        <f t="array" ref="K1087">ExtractMoney(B1087)</f>
        <v>1150000</v>
      </c>
      <c r="L1087" s="1">
        <f t="shared" si="33"/>
        <v>0</v>
      </c>
      <c r="M1087" cm="1">
        <f t="array" ref="M1087">ExtractNumber(G1087)</f>
        <v>1485</v>
      </c>
    </row>
    <row r="1088" spans="1:13" x14ac:dyDescent="0.3">
      <c r="A1088" s="1" t="s">
        <v>146</v>
      </c>
      <c r="B1088" s="1" t="s">
        <v>1089</v>
      </c>
      <c r="C1088" s="1">
        <v>3</v>
      </c>
      <c r="D1088" s="1">
        <v>3</v>
      </c>
      <c r="E1088" s="1">
        <v>2</v>
      </c>
      <c r="F1088" s="1" t="s">
        <v>84</v>
      </c>
      <c r="G1088" s="1" t="s">
        <v>621</v>
      </c>
      <c r="H1088" s="1" t="s">
        <v>94</v>
      </c>
      <c r="I1088" s="1" cm="1">
        <f t="array" ref="I1088">IF(C1088="Studio",1,IF(ISNUMBER(EvaluateFormula(C1088)),EvaluateFormula(C1088),0))</f>
        <v>3</v>
      </c>
      <c r="J1088" s="1">
        <f t="shared" si="32"/>
        <v>3</v>
      </c>
      <c r="K1088" cm="1">
        <f t="array" ref="K1088">ExtractMoney(B1088)</f>
        <v>810000</v>
      </c>
      <c r="L1088" s="1">
        <f t="shared" si="33"/>
        <v>2</v>
      </c>
      <c r="M1088" cm="1">
        <f t="array" ref="M1088">ExtractNumber(G1088)</f>
        <v>1186</v>
      </c>
    </row>
    <row r="1089" spans="1:13" x14ac:dyDescent="0.3">
      <c r="A1089" s="1" t="s">
        <v>146</v>
      </c>
      <c r="B1089" s="1" t="s">
        <v>236</v>
      </c>
      <c r="C1089" s="1">
        <v>3</v>
      </c>
      <c r="D1089" s="1">
        <v>3</v>
      </c>
      <c r="E1089" s="1">
        <v>1</v>
      </c>
      <c r="F1089" s="1" t="s">
        <v>84</v>
      </c>
      <c r="G1089" s="1" t="s">
        <v>1090</v>
      </c>
      <c r="H1089" s="1" t="s">
        <v>94</v>
      </c>
      <c r="I1089" s="1" cm="1">
        <f t="array" ref="I1089">IF(C1089="Studio",1,IF(ISNUMBER(EvaluateFormula(C1089)),EvaluateFormula(C1089),0))</f>
        <v>3</v>
      </c>
      <c r="J1089" s="1">
        <f t="shared" si="32"/>
        <v>3</v>
      </c>
      <c r="K1089" cm="1">
        <f t="array" ref="K1089">ExtractMoney(B1089)</f>
        <v>800000</v>
      </c>
      <c r="L1089" s="1">
        <f t="shared" si="33"/>
        <v>1</v>
      </c>
      <c r="M1089" cm="1">
        <f t="array" ref="M1089">ExtractNumber(G1089)</f>
        <v>1237</v>
      </c>
    </row>
    <row r="1090" spans="1:13" x14ac:dyDescent="0.3">
      <c r="A1090" s="1" t="s">
        <v>95</v>
      </c>
      <c r="B1090" s="1" t="s">
        <v>590</v>
      </c>
      <c r="C1090" s="1">
        <v>4</v>
      </c>
      <c r="D1090" s="1">
        <v>3</v>
      </c>
      <c r="E1090" s="1">
        <v>2</v>
      </c>
      <c r="F1090" s="1" t="s">
        <v>160</v>
      </c>
      <c r="G1090" s="1" t="s">
        <v>1091</v>
      </c>
      <c r="H1090" s="1" t="s">
        <v>18</v>
      </c>
      <c r="I1090" s="1" cm="1">
        <f t="array" ref="I1090">IF(C1090="Studio",1,IF(ISNUMBER(EvaluateFormula(C1090)),EvaluateFormula(C1090),0))</f>
        <v>4</v>
      </c>
      <c r="J1090" s="1">
        <f t="shared" si="32"/>
        <v>3</v>
      </c>
      <c r="K1090" cm="1">
        <f t="array" ref="K1090">ExtractMoney(B1090)</f>
        <v>950000</v>
      </c>
      <c r="L1090" s="1">
        <f t="shared" si="33"/>
        <v>2</v>
      </c>
      <c r="M1090" cm="1">
        <f t="array" ref="M1090">ExtractNumber(G1090)</f>
        <v>22</v>
      </c>
    </row>
    <row r="1091" spans="1:13" x14ac:dyDescent="0.3">
      <c r="A1091" s="1" t="s">
        <v>63</v>
      </c>
      <c r="B1091" s="1" t="s">
        <v>475</v>
      </c>
      <c r="C1091" s="1" t="s">
        <v>26</v>
      </c>
      <c r="D1091" s="1">
        <v>4</v>
      </c>
      <c r="E1091" s="1">
        <v>3</v>
      </c>
      <c r="F1091" s="1" t="s">
        <v>74</v>
      </c>
      <c r="G1091" s="1" t="s">
        <v>613</v>
      </c>
      <c r="H1091" s="1" t="s">
        <v>13</v>
      </c>
      <c r="I1091" s="1" cm="1">
        <f t="array" ref="I1091">IF(C1091="Studio",1,IF(ISNUMBER(EvaluateFormula(C1091)),EvaluateFormula(C1091),0))</f>
        <v>5</v>
      </c>
      <c r="J1091" s="1">
        <f t="shared" ref="J1091:J1154" si="34">IF(D1091="",0,D1091)</f>
        <v>4</v>
      </c>
      <c r="K1091" cm="1">
        <f t="array" ref="K1091">ExtractMoney(B1091)</f>
        <v>2950000</v>
      </c>
      <c r="L1091" s="1">
        <f t="shared" ref="L1091:L1154" si="35">IF(E1091="",0,E1091)</f>
        <v>3</v>
      </c>
      <c r="M1091" cm="1">
        <f t="array" ref="M1091">ExtractNumber(G1091)</f>
        <v>3478</v>
      </c>
    </row>
    <row r="1092" spans="1:13" x14ac:dyDescent="0.3">
      <c r="A1092" s="1" t="s">
        <v>146</v>
      </c>
      <c r="B1092" s="1" t="s">
        <v>1092</v>
      </c>
      <c r="D1092"/>
      <c r="E1092" s="1">
        <v>2</v>
      </c>
      <c r="F1092" s="1" t="s">
        <v>84</v>
      </c>
      <c r="G1092" s="1" t="s">
        <v>631</v>
      </c>
      <c r="H1092" s="1" t="s">
        <v>94</v>
      </c>
      <c r="I1092" s="1" cm="1">
        <f t="array" ref="I1092">IF(C1092="Studio",1,IF(ISNUMBER(EvaluateFormula(C1092)),EvaluateFormula(C1092),0))</f>
        <v>0</v>
      </c>
      <c r="J1092" s="1">
        <f t="shared" si="34"/>
        <v>0</v>
      </c>
      <c r="K1092" cm="1">
        <f t="array" ref="K1092">ExtractMoney(B1092)</f>
        <v>818000</v>
      </c>
      <c r="L1092" s="1">
        <f t="shared" si="35"/>
        <v>2</v>
      </c>
      <c r="M1092" cm="1">
        <f t="array" ref="M1092">ExtractNumber(G1092)</f>
        <v>1088</v>
      </c>
    </row>
    <row r="1093" spans="1:13" x14ac:dyDescent="0.3">
      <c r="A1093" s="1" t="s">
        <v>571</v>
      </c>
      <c r="B1093" s="1" t="s">
        <v>147</v>
      </c>
      <c r="C1093" s="1">
        <v>4</v>
      </c>
      <c r="D1093" s="1">
        <v>3</v>
      </c>
      <c r="E1093" s="1">
        <v>2</v>
      </c>
      <c r="F1093" s="1" t="s">
        <v>160</v>
      </c>
      <c r="G1093" s="1" t="s">
        <v>1093</v>
      </c>
      <c r="H1093" s="1" t="s">
        <v>18</v>
      </c>
      <c r="I1093" s="1" cm="1">
        <f t="array" ref="I1093">IF(C1093="Studio",1,IF(ISNUMBER(EvaluateFormula(C1093)),EvaluateFormula(C1093),0))</f>
        <v>4</v>
      </c>
      <c r="J1093" s="1">
        <f t="shared" si="34"/>
        <v>3</v>
      </c>
      <c r="K1093" cm="1">
        <f t="array" ref="K1093">ExtractMoney(B1093)</f>
        <v>850000</v>
      </c>
      <c r="L1093" s="1">
        <f t="shared" si="35"/>
        <v>2</v>
      </c>
      <c r="M1093" cm="1">
        <f t="array" ref="M1093">ExtractNumber(G1093)</f>
        <v>22</v>
      </c>
    </row>
    <row r="1094" spans="1:13" x14ac:dyDescent="0.3">
      <c r="A1094" s="1" t="s">
        <v>571</v>
      </c>
      <c r="B1094" s="1" t="s">
        <v>96</v>
      </c>
      <c r="C1094" s="1">
        <v>3</v>
      </c>
      <c r="D1094" s="1">
        <v>2</v>
      </c>
      <c r="E1094" s="1">
        <v>2</v>
      </c>
      <c r="F1094" s="1" t="s">
        <v>160</v>
      </c>
      <c r="G1094" s="1" t="s">
        <v>1094</v>
      </c>
      <c r="H1094" s="1" t="s">
        <v>18</v>
      </c>
      <c r="I1094" s="1" cm="1">
        <f t="array" ref="I1094">IF(C1094="Studio",1,IF(ISNUMBER(EvaluateFormula(C1094)),EvaluateFormula(C1094),0))</f>
        <v>3</v>
      </c>
      <c r="J1094" s="1">
        <f t="shared" si="34"/>
        <v>2</v>
      </c>
      <c r="K1094" cm="1">
        <f t="array" ref="K1094">ExtractMoney(B1094)</f>
        <v>560000</v>
      </c>
      <c r="L1094" s="1">
        <f t="shared" si="35"/>
        <v>2</v>
      </c>
      <c r="M1094" cm="1">
        <f t="array" ref="M1094">ExtractNumber(G1094)</f>
        <v>770</v>
      </c>
    </row>
    <row r="1095" spans="1:13" x14ac:dyDescent="0.3">
      <c r="A1095" s="1" t="s">
        <v>19</v>
      </c>
      <c r="B1095" s="1" t="s">
        <v>1095</v>
      </c>
      <c r="C1095" s="1">
        <v>4</v>
      </c>
      <c r="D1095" s="1">
        <v>3</v>
      </c>
      <c r="E1095" s="1">
        <v>3</v>
      </c>
      <c r="F1095" s="1" t="s">
        <v>74</v>
      </c>
      <c r="G1095" s="1" t="s">
        <v>1096</v>
      </c>
      <c r="H1095" s="1" t="s">
        <v>18</v>
      </c>
      <c r="I1095" s="1" cm="1">
        <f t="array" ref="I1095">IF(C1095="Studio",1,IF(ISNUMBER(EvaluateFormula(C1095)),EvaluateFormula(C1095),0))</f>
        <v>4</v>
      </c>
      <c r="J1095" s="1">
        <f t="shared" si="34"/>
        <v>3</v>
      </c>
      <c r="K1095" cm="1">
        <f t="array" ref="K1095">ExtractMoney(B1095)</f>
        <v>995000</v>
      </c>
      <c r="L1095" s="1">
        <f t="shared" si="35"/>
        <v>3</v>
      </c>
      <c r="M1095" cm="1">
        <f t="array" ref="M1095">ExtractNumber(G1095)</f>
        <v>2100</v>
      </c>
    </row>
    <row r="1096" spans="1:13" x14ac:dyDescent="0.3">
      <c r="A1096" s="1" t="s">
        <v>68</v>
      </c>
      <c r="B1096" s="1" t="s">
        <v>180</v>
      </c>
      <c r="C1096" s="1">
        <v>3</v>
      </c>
      <c r="D1096" s="1">
        <v>3</v>
      </c>
      <c r="E1096" s="1">
        <v>2</v>
      </c>
      <c r="F1096" s="1" t="s">
        <v>45</v>
      </c>
      <c r="G1096" s="1" t="s">
        <v>324</v>
      </c>
      <c r="I1096" s="1" cm="1">
        <f t="array" ref="I1096">IF(C1096="Studio",1,IF(ISNUMBER(EvaluateFormula(C1096)),EvaluateFormula(C1096),0))</f>
        <v>3</v>
      </c>
      <c r="J1096" s="1">
        <f t="shared" si="34"/>
        <v>3</v>
      </c>
      <c r="K1096" cm="1">
        <f t="array" ref="K1096">ExtractMoney(B1096)</f>
        <v>1820000</v>
      </c>
      <c r="L1096" s="1">
        <f t="shared" si="35"/>
        <v>2</v>
      </c>
      <c r="M1096" cm="1">
        <f t="array" ref="M1096">ExtractNumber(G1096)</f>
        <v>1650</v>
      </c>
    </row>
    <row r="1097" spans="1:13" x14ac:dyDescent="0.3">
      <c r="A1097" s="1" t="s">
        <v>146</v>
      </c>
      <c r="B1097" s="1" t="s">
        <v>877</v>
      </c>
      <c r="C1097" s="1" t="s">
        <v>10</v>
      </c>
      <c r="D1097" s="1">
        <v>2</v>
      </c>
      <c r="E1097" s="1">
        <v>1</v>
      </c>
      <c r="F1097" s="1" t="s">
        <v>84</v>
      </c>
      <c r="G1097" s="1" t="s">
        <v>1097</v>
      </c>
      <c r="H1097" s="1" t="s">
        <v>94</v>
      </c>
      <c r="I1097" s="1" cm="1">
        <f t="array" ref="I1097">IF(C1097="Studio",1,IF(ISNUMBER(EvaluateFormula(C1097)),EvaluateFormula(C1097),0))</f>
        <v>3</v>
      </c>
      <c r="J1097" s="1">
        <f t="shared" si="34"/>
        <v>2</v>
      </c>
      <c r="K1097" cm="1">
        <f t="array" ref="K1097">ExtractMoney(B1097)</f>
        <v>768000</v>
      </c>
      <c r="L1097" s="1">
        <f t="shared" si="35"/>
        <v>1</v>
      </c>
      <c r="M1097" cm="1">
        <f t="array" ref="M1097">ExtractNumber(G1097)</f>
        <v>1180</v>
      </c>
    </row>
    <row r="1098" spans="1:13" x14ac:dyDescent="0.3">
      <c r="A1098" s="1" t="s">
        <v>91</v>
      </c>
      <c r="B1098" s="1" t="s">
        <v>1098</v>
      </c>
      <c r="C1098" s="1" t="s">
        <v>48</v>
      </c>
      <c r="D1098" s="1">
        <v>3</v>
      </c>
      <c r="F1098" s="1" t="s">
        <v>21</v>
      </c>
      <c r="G1098" s="1" t="s">
        <v>1099</v>
      </c>
      <c r="H1098" s="1" t="s">
        <v>94</v>
      </c>
      <c r="I1098" s="1" cm="1">
        <f t="array" ref="I1098">IF(C1098="Studio",1,IF(ISNUMBER(EvaluateFormula(C1098)),EvaluateFormula(C1098),0))</f>
        <v>4</v>
      </c>
      <c r="J1098" s="1">
        <f t="shared" si="34"/>
        <v>3</v>
      </c>
      <c r="K1098" cm="1">
        <f t="array" ref="K1098">ExtractMoney(B1098)</f>
        <v>845000</v>
      </c>
      <c r="L1098" s="1">
        <f t="shared" si="35"/>
        <v>0</v>
      </c>
      <c r="M1098" cm="1">
        <f t="array" ref="M1098">ExtractNumber(G1098)</f>
        <v>1663</v>
      </c>
    </row>
    <row r="1099" spans="1:13" x14ac:dyDescent="0.3">
      <c r="A1099" s="1" t="s">
        <v>146</v>
      </c>
      <c r="B1099" s="1" t="s">
        <v>746</v>
      </c>
      <c r="C1099" s="1" t="s">
        <v>48</v>
      </c>
      <c r="D1099" s="1">
        <v>4</v>
      </c>
      <c r="E1099" s="1">
        <v>2</v>
      </c>
      <c r="F1099" s="1" t="s">
        <v>21</v>
      </c>
      <c r="G1099" s="1" t="s">
        <v>373</v>
      </c>
      <c r="H1099" s="1" t="s">
        <v>94</v>
      </c>
      <c r="I1099" s="1" cm="1">
        <f t="array" ref="I1099">IF(C1099="Studio",1,IF(ISNUMBER(EvaluateFormula(C1099)),EvaluateFormula(C1099),0))</f>
        <v>4</v>
      </c>
      <c r="J1099" s="1">
        <f t="shared" si="34"/>
        <v>4</v>
      </c>
      <c r="K1099" cm="1">
        <f t="array" ref="K1099">ExtractMoney(B1099)</f>
        <v>970000</v>
      </c>
      <c r="L1099" s="1">
        <f t="shared" si="35"/>
        <v>2</v>
      </c>
      <c r="M1099" cm="1">
        <f t="array" ref="M1099">ExtractNumber(G1099)</f>
        <v>1488</v>
      </c>
    </row>
    <row r="1100" spans="1:13" x14ac:dyDescent="0.3">
      <c r="A1100" s="1" t="s">
        <v>146</v>
      </c>
      <c r="B1100" s="1" t="s">
        <v>1100</v>
      </c>
      <c r="C1100" s="1">
        <v>3</v>
      </c>
      <c r="D1100" s="1">
        <v>3</v>
      </c>
      <c r="E1100" s="1">
        <v>3</v>
      </c>
      <c r="F1100" s="1" t="s">
        <v>84</v>
      </c>
      <c r="G1100" s="1" t="s">
        <v>1101</v>
      </c>
      <c r="H1100" s="1" t="s">
        <v>18</v>
      </c>
      <c r="I1100" s="1" cm="1">
        <f t="array" ref="I1100">IF(C1100="Studio",1,IF(ISNUMBER(EvaluateFormula(C1100)),EvaluateFormula(C1100),0))</f>
        <v>3</v>
      </c>
      <c r="J1100" s="1">
        <f t="shared" si="34"/>
        <v>3</v>
      </c>
      <c r="K1100" cm="1">
        <f t="array" ref="K1100">ExtractMoney(B1100)</f>
        <v>880900</v>
      </c>
      <c r="L1100" s="1">
        <f t="shared" si="35"/>
        <v>3</v>
      </c>
      <c r="M1100" cm="1">
        <f t="array" ref="M1100">ExtractNumber(G1100)</f>
        <v>1373</v>
      </c>
    </row>
    <row r="1101" spans="1:13" x14ac:dyDescent="0.3">
      <c r="A1101" s="1" t="s">
        <v>63</v>
      </c>
      <c r="B1101" s="1" t="s">
        <v>135</v>
      </c>
      <c r="C1101" s="1" t="s">
        <v>26</v>
      </c>
      <c r="D1101" s="1">
        <v>4</v>
      </c>
      <c r="E1101" s="1">
        <v>2</v>
      </c>
      <c r="F1101" s="1" t="s">
        <v>84</v>
      </c>
      <c r="G1101" s="1" t="s">
        <v>65</v>
      </c>
      <c r="H1101" s="1" t="s">
        <v>18</v>
      </c>
      <c r="I1101" s="1" cm="1">
        <f t="array" ref="I1101">IF(C1101="Studio",1,IF(ISNUMBER(EvaluateFormula(C1101)),EvaluateFormula(C1101),0))</f>
        <v>5</v>
      </c>
      <c r="J1101" s="1">
        <f t="shared" si="34"/>
        <v>4</v>
      </c>
      <c r="K1101" cm="1">
        <f t="array" ref="K1101">ExtractMoney(B1101)</f>
        <v>1800000</v>
      </c>
      <c r="L1101" s="1">
        <f t="shared" si="35"/>
        <v>2</v>
      </c>
      <c r="M1101" cm="1">
        <f t="array" ref="M1101">ExtractNumber(G1101)</f>
        <v>1830</v>
      </c>
    </row>
    <row r="1102" spans="1:13" x14ac:dyDescent="0.3">
      <c r="A1102" s="1" t="s">
        <v>91</v>
      </c>
      <c r="B1102" s="1" t="s">
        <v>1102</v>
      </c>
      <c r="C1102" s="1">
        <v>1</v>
      </c>
      <c r="D1102" s="1">
        <v>2</v>
      </c>
      <c r="E1102" s="1">
        <v>1</v>
      </c>
      <c r="F1102" s="1" t="s">
        <v>136</v>
      </c>
      <c r="G1102" s="1" t="s">
        <v>777</v>
      </c>
      <c r="H1102" s="1" t="s">
        <v>18</v>
      </c>
      <c r="I1102" s="1" cm="1">
        <f t="array" ref="I1102">IF(C1102="Studio",1,IF(ISNUMBER(EvaluateFormula(C1102)),EvaluateFormula(C1102),0))</f>
        <v>1</v>
      </c>
      <c r="J1102" s="1">
        <f t="shared" si="34"/>
        <v>2</v>
      </c>
      <c r="K1102" cm="1">
        <f t="array" ref="K1102">ExtractMoney(B1102)</f>
        <v>390000</v>
      </c>
      <c r="L1102" s="1">
        <f t="shared" si="35"/>
        <v>1</v>
      </c>
      <c r="M1102" cm="1">
        <f t="array" ref="M1102">ExtractNumber(G1102)</f>
        <v>775</v>
      </c>
    </row>
    <row r="1103" spans="1:13" x14ac:dyDescent="0.3">
      <c r="A1103" s="1" t="s">
        <v>1079</v>
      </c>
      <c r="B1103" s="1" t="s">
        <v>234</v>
      </c>
      <c r="C1103" s="1">
        <v>3</v>
      </c>
      <c r="D1103" s="1">
        <v>2</v>
      </c>
      <c r="F1103" s="1" t="s">
        <v>21</v>
      </c>
      <c r="G1103" s="1" t="s">
        <v>455</v>
      </c>
      <c r="H1103" s="1" t="s">
        <v>13</v>
      </c>
      <c r="I1103" s="1" cm="1">
        <f t="array" ref="I1103">IF(C1103="Studio",1,IF(ISNUMBER(EvaluateFormula(C1103)),EvaluateFormula(C1103),0))</f>
        <v>3</v>
      </c>
      <c r="J1103" s="1">
        <f t="shared" si="34"/>
        <v>2</v>
      </c>
      <c r="K1103" cm="1">
        <f t="array" ref="K1103">ExtractMoney(B1103)</f>
        <v>1350000</v>
      </c>
      <c r="L1103" s="1">
        <f t="shared" si="35"/>
        <v>0</v>
      </c>
      <c r="M1103" cm="1">
        <f t="array" ref="M1103">ExtractNumber(G1103)</f>
        <v>1367</v>
      </c>
    </row>
    <row r="1104" spans="1:13" x14ac:dyDescent="0.3">
      <c r="A1104" s="1" t="s">
        <v>24</v>
      </c>
      <c r="B1104" s="1" t="s">
        <v>1095</v>
      </c>
      <c r="C1104" s="1">
        <v>3</v>
      </c>
      <c r="D1104" s="1">
        <v>2</v>
      </c>
      <c r="E1104" s="1">
        <v>2</v>
      </c>
      <c r="F1104" s="1" t="s">
        <v>11</v>
      </c>
      <c r="G1104" s="1" t="s">
        <v>1103</v>
      </c>
      <c r="H1104" s="1" t="s">
        <v>13</v>
      </c>
      <c r="I1104" s="1" cm="1">
        <f t="array" ref="I1104">IF(C1104="Studio",1,IF(ISNUMBER(EvaluateFormula(C1104)),EvaluateFormula(C1104),0))</f>
        <v>3</v>
      </c>
      <c r="J1104" s="1">
        <f t="shared" si="34"/>
        <v>2</v>
      </c>
      <c r="K1104" cm="1">
        <f t="array" ref="K1104">ExtractMoney(B1104)</f>
        <v>995000</v>
      </c>
      <c r="L1104" s="1">
        <f t="shared" si="35"/>
        <v>2</v>
      </c>
      <c r="M1104" cm="1">
        <f t="array" ref="M1104">ExtractNumber(G1104)</f>
        <v>1218</v>
      </c>
    </row>
    <row r="1105" spans="1:13" x14ac:dyDescent="0.3">
      <c r="A1105" s="1" t="s">
        <v>24</v>
      </c>
      <c r="B1105" s="1" t="s">
        <v>25</v>
      </c>
      <c r="C1105" s="1">
        <v>3</v>
      </c>
      <c r="D1105" s="1">
        <v>2</v>
      </c>
      <c r="E1105" s="1">
        <v>2</v>
      </c>
      <c r="F1105" s="1" t="s">
        <v>11</v>
      </c>
      <c r="G1105" s="1" t="s">
        <v>1103</v>
      </c>
      <c r="H1105" s="1" t="s">
        <v>94</v>
      </c>
      <c r="I1105" s="1" cm="1">
        <f t="array" ref="I1105">IF(C1105="Studio",1,IF(ISNUMBER(EvaluateFormula(C1105)),EvaluateFormula(C1105),0))</f>
        <v>3</v>
      </c>
      <c r="J1105" s="1">
        <f t="shared" si="34"/>
        <v>2</v>
      </c>
      <c r="K1105" cm="1">
        <f t="array" ref="K1105">ExtractMoney(B1105)</f>
        <v>900000</v>
      </c>
      <c r="L1105" s="1">
        <f t="shared" si="35"/>
        <v>2</v>
      </c>
      <c r="M1105" cm="1">
        <f t="array" ref="M1105">ExtractNumber(G1105)</f>
        <v>1218</v>
      </c>
    </row>
    <row r="1106" spans="1:13" x14ac:dyDescent="0.3">
      <c r="A1106" s="1" t="s">
        <v>146</v>
      </c>
      <c r="B1106" s="1" t="s">
        <v>305</v>
      </c>
      <c r="C1106" s="1">
        <v>3</v>
      </c>
      <c r="D1106" s="1">
        <v>2</v>
      </c>
      <c r="E1106" s="1">
        <v>1</v>
      </c>
      <c r="F1106" s="1" t="s">
        <v>21</v>
      </c>
      <c r="G1106" s="1" t="s">
        <v>126</v>
      </c>
      <c r="H1106" s="1" t="s">
        <v>13</v>
      </c>
      <c r="I1106" s="1" cm="1">
        <f t="array" ref="I1106">IF(C1106="Studio",1,IF(ISNUMBER(EvaluateFormula(C1106)),EvaluateFormula(C1106),0))</f>
        <v>3</v>
      </c>
      <c r="J1106" s="1">
        <f t="shared" si="34"/>
        <v>2</v>
      </c>
      <c r="K1106" cm="1">
        <f t="array" ref="K1106">ExtractMoney(B1106)</f>
        <v>670000</v>
      </c>
      <c r="L1106" s="1">
        <f t="shared" si="35"/>
        <v>1</v>
      </c>
      <c r="M1106" cm="1">
        <f t="array" ref="M1106">ExtractNumber(G1106)</f>
        <v>1200</v>
      </c>
    </row>
    <row r="1107" spans="1:13" x14ac:dyDescent="0.3">
      <c r="A1107" s="1" t="s">
        <v>63</v>
      </c>
      <c r="B1107" s="1" t="s">
        <v>230</v>
      </c>
      <c r="C1107" s="1">
        <v>3</v>
      </c>
      <c r="D1107" s="1">
        <v>2</v>
      </c>
      <c r="E1107" s="1">
        <v>2</v>
      </c>
      <c r="F1107" s="1" t="s">
        <v>21</v>
      </c>
      <c r="G1107" s="1" t="s">
        <v>126</v>
      </c>
      <c r="H1107" s="1" t="s">
        <v>18</v>
      </c>
      <c r="I1107" s="1" cm="1">
        <f t="array" ref="I1107">IF(C1107="Studio",1,IF(ISNUMBER(EvaluateFormula(C1107)),EvaluateFormula(C1107),0))</f>
        <v>3</v>
      </c>
      <c r="J1107" s="1">
        <f t="shared" si="34"/>
        <v>2</v>
      </c>
      <c r="K1107" cm="1">
        <f t="array" ref="K1107">ExtractMoney(B1107)</f>
        <v>1280000</v>
      </c>
      <c r="L1107" s="1">
        <f t="shared" si="35"/>
        <v>2</v>
      </c>
      <c r="M1107" cm="1">
        <f t="array" ref="M1107">ExtractNumber(G1107)</f>
        <v>1200</v>
      </c>
    </row>
    <row r="1108" spans="1:13" x14ac:dyDescent="0.3">
      <c r="A1108" s="1" t="s">
        <v>171</v>
      </c>
      <c r="B1108" s="1" t="s">
        <v>394</v>
      </c>
      <c r="C1108" s="1" t="s">
        <v>10</v>
      </c>
      <c r="D1108" s="1">
        <v>3</v>
      </c>
      <c r="E1108" s="1">
        <v>2</v>
      </c>
      <c r="F1108" s="1" t="s">
        <v>112</v>
      </c>
      <c r="G1108" s="1" t="s">
        <v>207</v>
      </c>
      <c r="H1108" s="1" t="s">
        <v>13</v>
      </c>
      <c r="I1108" s="1" cm="1">
        <f t="array" ref="I1108">IF(C1108="Studio",1,IF(ISNUMBER(EvaluateFormula(C1108)),EvaluateFormula(C1108),0))</f>
        <v>3</v>
      </c>
      <c r="J1108" s="1">
        <f t="shared" si="34"/>
        <v>3</v>
      </c>
      <c r="K1108" cm="1">
        <f t="array" ref="K1108">ExtractMoney(B1108)</f>
        <v>1600000</v>
      </c>
      <c r="L1108" s="1">
        <f t="shared" si="35"/>
        <v>2</v>
      </c>
      <c r="M1108" cm="1">
        <f t="array" ref="M1108">ExtractNumber(G1108)</f>
        <v>1442</v>
      </c>
    </row>
    <row r="1109" spans="1:13" x14ac:dyDescent="0.3">
      <c r="A1109" s="1" t="s">
        <v>171</v>
      </c>
      <c r="B1109" s="1" t="s">
        <v>313</v>
      </c>
      <c r="C1109" s="1" t="s">
        <v>10</v>
      </c>
      <c r="D1109" s="1">
        <v>3</v>
      </c>
      <c r="E1109" s="1">
        <v>2</v>
      </c>
      <c r="F1109" s="1" t="s">
        <v>11</v>
      </c>
      <c r="G1109" s="1" t="s">
        <v>1069</v>
      </c>
      <c r="H1109" s="1" t="s">
        <v>13</v>
      </c>
      <c r="I1109" s="1" cm="1">
        <f t="array" ref="I1109">IF(C1109="Studio",1,IF(ISNUMBER(EvaluateFormula(C1109)),EvaluateFormula(C1109),0))</f>
        <v>3</v>
      </c>
      <c r="J1109" s="1">
        <f t="shared" si="34"/>
        <v>3</v>
      </c>
      <c r="K1109" cm="1">
        <f t="array" ref="K1109">ExtractMoney(B1109)</f>
        <v>1900000</v>
      </c>
      <c r="L1109" s="1">
        <f t="shared" si="35"/>
        <v>2</v>
      </c>
      <c r="M1109" cm="1">
        <f t="array" ref="M1109">ExtractNumber(G1109)</f>
        <v>1453</v>
      </c>
    </row>
    <row r="1110" spans="1:13" x14ac:dyDescent="0.3">
      <c r="A1110" s="1" t="s">
        <v>171</v>
      </c>
      <c r="B1110" s="1" t="s">
        <v>439</v>
      </c>
      <c r="C1110" s="1">
        <v>1</v>
      </c>
      <c r="D1110" s="1">
        <v>1</v>
      </c>
      <c r="F1110" s="1" t="s">
        <v>112</v>
      </c>
      <c r="G1110" s="1" t="s">
        <v>1104</v>
      </c>
      <c r="H1110" s="1" t="s">
        <v>13</v>
      </c>
      <c r="I1110" s="1" cm="1">
        <f t="array" ref="I1110">IF(C1110="Studio",1,IF(ISNUMBER(EvaluateFormula(C1110)),EvaluateFormula(C1110),0))</f>
        <v>1</v>
      </c>
      <c r="J1110" s="1">
        <f t="shared" si="34"/>
        <v>1</v>
      </c>
      <c r="K1110" cm="1">
        <f t="array" ref="K1110">ExtractMoney(B1110)</f>
        <v>1420000</v>
      </c>
      <c r="L1110" s="1">
        <f t="shared" si="35"/>
        <v>0</v>
      </c>
      <c r="M1110" cm="1">
        <f t="array" ref="M1110">ExtractNumber(G1110)</f>
        <v>1131</v>
      </c>
    </row>
    <row r="1111" spans="1:13" x14ac:dyDescent="0.3">
      <c r="A1111" s="1" t="s">
        <v>91</v>
      </c>
      <c r="B1111" s="1" t="s">
        <v>1105</v>
      </c>
      <c r="C1111" s="1" t="s">
        <v>48</v>
      </c>
      <c r="D1111" s="1">
        <v>3</v>
      </c>
      <c r="E1111" s="1">
        <v>2</v>
      </c>
      <c r="F1111" s="1" t="s">
        <v>74</v>
      </c>
      <c r="G1111" s="1" t="s">
        <v>1106</v>
      </c>
      <c r="H1111" s="1" t="s">
        <v>18</v>
      </c>
      <c r="I1111" s="1" cm="1">
        <f t="array" ref="I1111">IF(C1111="Studio",1,IF(ISNUMBER(EvaluateFormula(C1111)),EvaluateFormula(C1111),0))</f>
        <v>4</v>
      </c>
      <c r="J1111" s="1">
        <f t="shared" si="34"/>
        <v>3</v>
      </c>
      <c r="K1111" cm="1">
        <f t="array" ref="K1111">ExtractMoney(B1111)</f>
        <v>890000</v>
      </c>
      <c r="L1111" s="1">
        <f t="shared" si="35"/>
        <v>2</v>
      </c>
      <c r="M1111" cm="1">
        <f t="array" ref="M1111">ExtractNumber(G1111)</f>
        <v>1578</v>
      </c>
    </row>
    <row r="1112" spans="1:13" x14ac:dyDescent="0.3">
      <c r="A1112" s="1" t="s">
        <v>171</v>
      </c>
      <c r="B1112" s="1" t="s">
        <v>116</v>
      </c>
      <c r="C1112" s="1" t="s">
        <v>10</v>
      </c>
      <c r="D1112" s="1">
        <v>3</v>
      </c>
      <c r="E1112" s="1">
        <v>2</v>
      </c>
      <c r="F1112" s="1" t="s">
        <v>112</v>
      </c>
      <c r="G1112" s="1" t="s">
        <v>1107</v>
      </c>
      <c r="H1112" s="1" t="s">
        <v>18</v>
      </c>
      <c r="I1112" s="1" cm="1">
        <f t="array" ref="I1112">IF(C1112="Studio",1,IF(ISNUMBER(EvaluateFormula(C1112)),EvaluateFormula(C1112),0))</f>
        <v>3</v>
      </c>
      <c r="J1112" s="1">
        <f t="shared" si="34"/>
        <v>3</v>
      </c>
      <c r="K1112" cm="1">
        <f t="array" ref="K1112">ExtractMoney(B1112)</f>
        <v>2300000</v>
      </c>
      <c r="L1112" s="1">
        <f t="shared" si="35"/>
        <v>2</v>
      </c>
      <c r="M1112" cm="1">
        <f t="array" ref="M1112">ExtractNumber(G1112)</f>
        <v>1614</v>
      </c>
    </row>
    <row r="1113" spans="1:13" x14ac:dyDescent="0.3">
      <c r="A1113" s="1" t="s">
        <v>95</v>
      </c>
      <c r="B1113" s="1" t="s">
        <v>318</v>
      </c>
      <c r="D1113" s="1">
        <v>3</v>
      </c>
      <c r="F1113" s="1" t="s">
        <v>175</v>
      </c>
      <c r="G1113" s="1" t="s">
        <v>1108</v>
      </c>
      <c r="H1113" s="1" t="s">
        <v>18</v>
      </c>
      <c r="I1113" s="1" cm="1">
        <f t="array" ref="I1113">IF(C1113="Studio",1,IF(ISNUMBER(EvaluateFormula(C1113)),EvaluateFormula(C1113),0))</f>
        <v>0</v>
      </c>
      <c r="J1113" s="1">
        <f t="shared" si="34"/>
        <v>3</v>
      </c>
      <c r="K1113" cm="1">
        <f t="array" ref="K1113">ExtractMoney(B1113)</f>
        <v>1300000</v>
      </c>
      <c r="L1113" s="1">
        <f t="shared" si="35"/>
        <v>0</v>
      </c>
      <c r="M1113" cm="1">
        <f t="array" ref="M1113">ExtractNumber(G1113)</f>
        <v>3570</v>
      </c>
    </row>
    <row r="1114" spans="1:13" x14ac:dyDescent="0.3">
      <c r="A1114" s="1" t="s">
        <v>95</v>
      </c>
      <c r="B1114" s="1" t="s">
        <v>318</v>
      </c>
      <c r="C1114" s="1">
        <v>6</v>
      </c>
      <c r="D1114" s="1">
        <v>5</v>
      </c>
      <c r="F1114" s="1" t="s">
        <v>81</v>
      </c>
      <c r="G1114" s="1" t="s">
        <v>274</v>
      </c>
      <c r="H1114" s="1" t="s">
        <v>18</v>
      </c>
      <c r="I1114" s="1" cm="1">
        <f t="array" ref="I1114">IF(C1114="Studio",1,IF(ISNUMBER(EvaluateFormula(C1114)),EvaluateFormula(C1114),0))</f>
        <v>6</v>
      </c>
      <c r="J1114" s="1">
        <f t="shared" si="34"/>
        <v>5</v>
      </c>
      <c r="K1114" cm="1">
        <f t="array" ref="K1114">ExtractMoney(B1114)</f>
        <v>1300000</v>
      </c>
      <c r="L1114" s="1">
        <f t="shared" si="35"/>
        <v>0</v>
      </c>
      <c r="M1114" cm="1">
        <f t="array" ref="M1114">ExtractNumber(G1114)</f>
        <v>1650</v>
      </c>
    </row>
    <row r="1115" spans="1:13" x14ac:dyDescent="0.3">
      <c r="A1115" s="1" t="s">
        <v>95</v>
      </c>
      <c r="B1115" s="1" t="s">
        <v>135</v>
      </c>
      <c r="C1115" s="1" t="s">
        <v>61</v>
      </c>
      <c r="D1115" s="1">
        <v>6</v>
      </c>
      <c r="F1115" s="1" t="s">
        <v>55</v>
      </c>
      <c r="G1115" s="1" t="s">
        <v>1109</v>
      </c>
      <c r="H1115" s="1" t="s">
        <v>94</v>
      </c>
      <c r="I1115" s="1" cm="1">
        <f t="array" ref="I1115">IF(C1115="Studio",1,IF(ISNUMBER(EvaluateFormula(C1115)),EvaluateFormula(C1115),0))</f>
        <v>6</v>
      </c>
      <c r="J1115" s="1">
        <f t="shared" si="34"/>
        <v>6</v>
      </c>
      <c r="K1115" cm="1">
        <f t="array" ref="K1115">ExtractMoney(B1115)</f>
        <v>1800000</v>
      </c>
      <c r="L1115" s="1">
        <f t="shared" si="35"/>
        <v>0</v>
      </c>
      <c r="M1115" cm="1">
        <f t="array" ref="M1115">ExtractNumber(G1115)</f>
        <v>2550</v>
      </c>
    </row>
    <row r="1116" spans="1:13" x14ac:dyDescent="0.3">
      <c r="A1116" s="1" t="s">
        <v>95</v>
      </c>
      <c r="B1116" s="1" t="s">
        <v>590</v>
      </c>
      <c r="C1116" s="1">
        <v>4</v>
      </c>
      <c r="D1116" s="1">
        <v>3</v>
      </c>
      <c r="F1116" s="1" t="s">
        <v>45</v>
      </c>
      <c r="G1116" s="1" t="s">
        <v>1110</v>
      </c>
      <c r="H1116" s="1" t="s">
        <v>18</v>
      </c>
      <c r="I1116" s="1" cm="1">
        <f t="array" ref="I1116">IF(C1116="Studio",1,IF(ISNUMBER(EvaluateFormula(C1116)),EvaluateFormula(C1116),0))</f>
        <v>4</v>
      </c>
      <c r="J1116" s="1">
        <f t="shared" si="34"/>
        <v>3</v>
      </c>
      <c r="K1116" cm="1">
        <f t="array" ref="K1116">ExtractMoney(B1116)</f>
        <v>950000</v>
      </c>
      <c r="L1116" s="1">
        <f t="shared" si="35"/>
        <v>0</v>
      </c>
      <c r="M1116" cm="1">
        <f t="array" ref="M1116">ExtractNumber(G1116)</f>
        <v>1400</v>
      </c>
    </row>
    <row r="1117" spans="1:13" x14ac:dyDescent="0.3">
      <c r="A1117" s="1" t="s">
        <v>162</v>
      </c>
      <c r="B1117" s="1" t="s">
        <v>382</v>
      </c>
      <c r="C1117" s="1">
        <v>3</v>
      </c>
      <c r="D1117" s="1">
        <v>2</v>
      </c>
      <c r="E1117" s="1">
        <v>1</v>
      </c>
      <c r="F1117" s="1" t="s">
        <v>74</v>
      </c>
      <c r="G1117" s="1" t="s">
        <v>383</v>
      </c>
      <c r="I1117" s="1" cm="1">
        <f t="array" ref="I1117">IF(C1117="Studio",1,IF(ISNUMBER(EvaluateFormula(C1117)),EvaluateFormula(C1117),0))</f>
        <v>3</v>
      </c>
      <c r="J1117" s="1">
        <f t="shared" si="34"/>
        <v>2</v>
      </c>
      <c r="K1117" cm="1">
        <f t="array" ref="K1117">ExtractMoney(B1117)</f>
        <v>240000</v>
      </c>
      <c r="L1117" s="1">
        <f t="shared" si="35"/>
        <v>1</v>
      </c>
      <c r="M1117" cm="1">
        <f t="array" ref="M1117">ExtractNumber(G1117)</f>
        <v>850</v>
      </c>
    </row>
    <row r="1118" spans="1:13" x14ac:dyDescent="0.3">
      <c r="A1118" s="1" t="s">
        <v>63</v>
      </c>
      <c r="B1118" s="1" t="s">
        <v>459</v>
      </c>
      <c r="C1118" s="1" t="s">
        <v>48</v>
      </c>
      <c r="D1118" s="1">
        <v>4</v>
      </c>
      <c r="F1118" s="1" t="s">
        <v>74</v>
      </c>
      <c r="G1118" s="1" t="s">
        <v>222</v>
      </c>
      <c r="H1118" s="1" t="s">
        <v>18</v>
      </c>
      <c r="I1118" s="1" cm="1">
        <f t="array" ref="I1118">IF(C1118="Studio",1,IF(ISNUMBER(EvaluateFormula(C1118)),EvaluateFormula(C1118),0))</f>
        <v>4</v>
      </c>
      <c r="J1118" s="1">
        <f t="shared" si="34"/>
        <v>4</v>
      </c>
      <c r="K1118" cm="1">
        <f t="array" ref="K1118">ExtractMoney(B1118)</f>
        <v>2750000</v>
      </c>
      <c r="L1118" s="1">
        <f t="shared" si="35"/>
        <v>0</v>
      </c>
      <c r="M1118" cm="1">
        <f t="array" ref="M1118">ExtractNumber(G1118)</f>
        <v>3041</v>
      </c>
    </row>
    <row r="1119" spans="1:13" x14ac:dyDescent="0.3">
      <c r="A1119" s="1" t="s">
        <v>68</v>
      </c>
      <c r="B1119" s="1" t="s">
        <v>684</v>
      </c>
      <c r="C1119" s="1" t="s">
        <v>290</v>
      </c>
      <c r="D1119" s="1">
        <v>7</v>
      </c>
      <c r="E1119" s="1">
        <v>4</v>
      </c>
      <c r="F1119" s="1" t="s">
        <v>58</v>
      </c>
      <c r="G1119" s="1" t="s">
        <v>1111</v>
      </c>
      <c r="H1119" s="1" t="s">
        <v>18</v>
      </c>
      <c r="I1119" s="1" cm="1">
        <f t="array" ref="I1119">IF(C1119="Studio",1,IF(ISNUMBER(EvaluateFormula(C1119)),EvaluateFormula(C1119),0))</f>
        <v>8</v>
      </c>
      <c r="J1119" s="1">
        <f t="shared" si="34"/>
        <v>7</v>
      </c>
      <c r="K1119" cm="1">
        <f t="array" ref="K1119">ExtractMoney(B1119)</f>
        <v>6700000</v>
      </c>
      <c r="L1119" s="1">
        <f t="shared" si="35"/>
        <v>4</v>
      </c>
      <c r="M1119" cm="1">
        <f t="array" ref="M1119">ExtractNumber(G1119)</f>
        <v>6200</v>
      </c>
    </row>
    <row r="1120" spans="1:13" x14ac:dyDescent="0.3">
      <c r="A1120" s="1" t="s">
        <v>68</v>
      </c>
      <c r="B1120" s="1" t="s">
        <v>205</v>
      </c>
      <c r="C1120" s="1" t="s">
        <v>48</v>
      </c>
      <c r="D1120" s="1">
        <v>2</v>
      </c>
      <c r="E1120" s="1">
        <v>2</v>
      </c>
      <c r="F1120" s="1" t="s">
        <v>21</v>
      </c>
      <c r="G1120" s="1" t="s">
        <v>1016</v>
      </c>
      <c r="H1120" s="1" t="s">
        <v>18</v>
      </c>
      <c r="I1120" s="1" cm="1">
        <f t="array" ref="I1120">IF(C1120="Studio",1,IF(ISNUMBER(EvaluateFormula(C1120)),EvaluateFormula(C1120),0))</f>
        <v>4</v>
      </c>
      <c r="J1120" s="1">
        <f t="shared" si="34"/>
        <v>2</v>
      </c>
      <c r="K1120" cm="1">
        <f t="array" ref="K1120">ExtractMoney(B1120)</f>
        <v>1180000</v>
      </c>
      <c r="L1120" s="1">
        <f t="shared" si="35"/>
        <v>2</v>
      </c>
      <c r="M1120" cm="1">
        <f t="array" ref="M1120">ExtractNumber(G1120)</f>
        <v>1432</v>
      </c>
    </row>
    <row r="1121" spans="1:13" x14ac:dyDescent="0.3">
      <c r="A1121" s="1" t="s">
        <v>68</v>
      </c>
      <c r="B1121" s="1" t="s">
        <v>300</v>
      </c>
      <c r="C1121" s="1" t="s">
        <v>48</v>
      </c>
      <c r="D1121" s="1">
        <v>4</v>
      </c>
      <c r="E1121" s="1">
        <v>3</v>
      </c>
      <c r="F1121" s="1" t="s">
        <v>45</v>
      </c>
      <c r="G1121" s="1" t="s">
        <v>1112</v>
      </c>
      <c r="H1121" s="1" t="s">
        <v>18</v>
      </c>
      <c r="I1121" s="1" cm="1">
        <f t="array" ref="I1121">IF(C1121="Studio",1,IF(ISNUMBER(EvaluateFormula(C1121)),EvaluateFormula(C1121),0))</f>
        <v>4</v>
      </c>
      <c r="J1121" s="1">
        <f t="shared" si="34"/>
        <v>4</v>
      </c>
      <c r="K1121" cm="1">
        <f t="array" ref="K1121">ExtractMoney(B1121)</f>
        <v>2100000</v>
      </c>
      <c r="L1121" s="1">
        <f t="shared" si="35"/>
        <v>3</v>
      </c>
      <c r="M1121" cm="1">
        <f t="array" ref="M1121">ExtractNumber(G1121)</f>
        <v>1540</v>
      </c>
    </row>
    <row r="1122" spans="1:13" x14ac:dyDescent="0.3">
      <c r="A1122" s="1" t="s">
        <v>68</v>
      </c>
      <c r="B1122" s="1" t="s">
        <v>381</v>
      </c>
      <c r="C1122" s="1">
        <v>7</v>
      </c>
      <c r="D1122" s="1">
        <v>7</v>
      </c>
      <c r="E1122" s="1">
        <v>10</v>
      </c>
      <c r="F1122" s="1" t="s">
        <v>52</v>
      </c>
      <c r="G1122" s="1" t="s">
        <v>524</v>
      </c>
      <c r="H1122" s="1" t="s">
        <v>18</v>
      </c>
      <c r="I1122" s="1" cm="1">
        <f t="array" ref="I1122">IF(C1122="Studio",1,IF(ISNUMBER(EvaluateFormula(C1122)),EvaluateFormula(C1122),0))</f>
        <v>7</v>
      </c>
      <c r="J1122" s="1">
        <f t="shared" si="34"/>
        <v>7</v>
      </c>
      <c r="K1122" cm="1">
        <f t="array" ref="K1122">ExtractMoney(B1122)</f>
        <v>6300000</v>
      </c>
      <c r="L1122" s="1">
        <f t="shared" si="35"/>
        <v>10</v>
      </c>
      <c r="M1122" cm="1">
        <f t="array" ref="M1122">ExtractNumber(G1122)</f>
        <v>7300</v>
      </c>
    </row>
    <row r="1123" spans="1:13" x14ac:dyDescent="0.3">
      <c r="A1123" s="1" t="s">
        <v>68</v>
      </c>
      <c r="B1123" s="1" t="s">
        <v>1113</v>
      </c>
      <c r="C1123" s="1" t="s">
        <v>10</v>
      </c>
      <c r="D1123" s="1">
        <v>3</v>
      </c>
      <c r="E1123" s="1">
        <v>2</v>
      </c>
      <c r="F1123" s="1" t="s">
        <v>84</v>
      </c>
      <c r="G1123" s="1" t="s">
        <v>221</v>
      </c>
      <c r="H1123" s="1" t="s">
        <v>18</v>
      </c>
      <c r="I1123" s="1" cm="1">
        <f t="array" ref="I1123">IF(C1123="Studio",1,IF(ISNUMBER(EvaluateFormula(C1123)),EvaluateFormula(C1123),0))</f>
        <v>3</v>
      </c>
      <c r="J1123" s="1">
        <f t="shared" si="34"/>
        <v>3</v>
      </c>
      <c r="K1123" cm="1">
        <f t="array" ref="K1123">ExtractMoney(B1123)</f>
        <v>1190000</v>
      </c>
      <c r="L1123" s="1">
        <f t="shared" si="35"/>
        <v>2</v>
      </c>
      <c r="M1123" cm="1">
        <f t="array" ref="M1123">ExtractNumber(G1123)</f>
        <v>1389</v>
      </c>
    </row>
    <row r="1124" spans="1:13" x14ac:dyDescent="0.3">
      <c r="A1124" s="1" t="s">
        <v>68</v>
      </c>
      <c r="B1124" s="1" t="s">
        <v>101</v>
      </c>
      <c r="C1124" s="1" t="s">
        <v>61</v>
      </c>
      <c r="D1124" s="1">
        <v>4</v>
      </c>
      <c r="E1124" s="1">
        <v>3</v>
      </c>
      <c r="F1124" s="1" t="s">
        <v>45</v>
      </c>
      <c r="G1124" s="1" t="s">
        <v>902</v>
      </c>
      <c r="H1124" s="1" t="s">
        <v>18</v>
      </c>
      <c r="I1124" s="1" cm="1">
        <f t="array" ref="I1124">IF(C1124="Studio",1,IF(ISNUMBER(EvaluateFormula(C1124)),EvaluateFormula(C1124),0))</f>
        <v>6</v>
      </c>
      <c r="J1124" s="1">
        <f t="shared" si="34"/>
        <v>4</v>
      </c>
      <c r="K1124" cm="1">
        <f t="array" ref="K1124">ExtractMoney(B1124)</f>
        <v>2400000</v>
      </c>
      <c r="L1124" s="1">
        <f t="shared" si="35"/>
        <v>3</v>
      </c>
      <c r="M1124" cm="1">
        <f t="array" ref="M1124">ExtractNumber(G1124)</f>
        <v>2200</v>
      </c>
    </row>
    <row r="1125" spans="1:13" x14ac:dyDescent="0.3">
      <c r="A1125" s="1" t="s">
        <v>68</v>
      </c>
      <c r="B1125" s="1" t="s">
        <v>72</v>
      </c>
      <c r="C1125" s="1">
        <v>3</v>
      </c>
      <c r="D1125"/>
      <c r="E1125" s="1">
        <v>2</v>
      </c>
      <c r="F1125" s="1" t="s">
        <v>84</v>
      </c>
      <c r="G1125" s="1" t="s">
        <v>465</v>
      </c>
      <c r="H1125" s="1" t="s">
        <v>13</v>
      </c>
      <c r="I1125" s="1" cm="1">
        <f t="array" ref="I1125">IF(C1125="Studio",1,IF(ISNUMBER(EvaluateFormula(C1125)),EvaluateFormula(C1125),0))</f>
        <v>3</v>
      </c>
      <c r="J1125" s="1">
        <f t="shared" si="34"/>
        <v>0</v>
      </c>
      <c r="K1125" cm="1">
        <f t="array" ref="K1125">ExtractMoney(B1125)</f>
        <v>1550000</v>
      </c>
      <c r="L1125" s="1">
        <f t="shared" si="35"/>
        <v>2</v>
      </c>
      <c r="M1125" cm="1">
        <f t="array" ref="M1125">ExtractNumber(G1125)</f>
        <v>1346</v>
      </c>
    </row>
    <row r="1126" spans="1:13" x14ac:dyDescent="0.3">
      <c r="A1126" s="1" t="s">
        <v>68</v>
      </c>
      <c r="B1126" s="1" t="s">
        <v>116</v>
      </c>
      <c r="C1126" s="1" t="s">
        <v>26</v>
      </c>
      <c r="D1126" s="1">
        <v>5</v>
      </c>
      <c r="F1126" s="1" t="s">
        <v>45</v>
      </c>
      <c r="G1126" s="1" t="s">
        <v>202</v>
      </c>
      <c r="H1126" s="1" t="s">
        <v>18</v>
      </c>
      <c r="I1126" s="1" cm="1">
        <f t="array" ref="I1126">IF(C1126="Studio",1,IF(ISNUMBER(EvaluateFormula(C1126)),EvaluateFormula(C1126),0))</f>
        <v>5</v>
      </c>
      <c r="J1126" s="1">
        <f t="shared" si="34"/>
        <v>5</v>
      </c>
      <c r="K1126" cm="1">
        <f t="array" ref="K1126">ExtractMoney(B1126)</f>
        <v>2300000</v>
      </c>
      <c r="L1126" s="1">
        <f t="shared" si="35"/>
        <v>0</v>
      </c>
      <c r="M1126" cm="1">
        <f t="array" ref="M1126">ExtractNumber(G1126)</f>
        <v>1760</v>
      </c>
    </row>
    <row r="1127" spans="1:13" x14ac:dyDescent="0.3">
      <c r="A1127" s="1" t="s">
        <v>68</v>
      </c>
      <c r="B1127" s="1" t="s">
        <v>320</v>
      </c>
      <c r="C1127" s="1">
        <v>2</v>
      </c>
      <c r="D1127" s="1">
        <v>2</v>
      </c>
      <c r="E1127" s="1">
        <v>2</v>
      </c>
      <c r="F1127" s="1" t="s">
        <v>84</v>
      </c>
      <c r="G1127" s="1" t="s">
        <v>228</v>
      </c>
      <c r="H1127" s="1" t="s">
        <v>18</v>
      </c>
      <c r="I1127" s="1" cm="1">
        <f t="array" ref="I1127">IF(C1127="Studio",1,IF(ISNUMBER(EvaluateFormula(C1127)),EvaluateFormula(C1127),0))</f>
        <v>2</v>
      </c>
      <c r="J1127" s="1">
        <f t="shared" si="34"/>
        <v>2</v>
      </c>
      <c r="K1127" cm="1">
        <f t="array" ref="K1127">ExtractMoney(B1127)</f>
        <v>1200000</v>
      </c>
      <c r="L1127" s="1">
        <f t="shared" si="35"/>
        <v>2</v>
      </c>
      <c r="M1127" cm="1">
        <f t="array" ref="M1127">ExtractNumber(G1127)</f>
        <v>1087</v>
      </c>
    </row>
    <row r="1128" spans="1:13" x14ac:dyDescent="0.3">
      <c r="A1128" s="1" t="s">
        <v>68</v>
      </c>
      <c r="B1128" s="1" t="s">
        <v>1114</v>
      </c>
      <c r="C1128" s="1" t="s">
        <v>26</v>
      </c>
      <c r="D1128" s="1">
        <v>5</v>
      </c>
      <c r="E1128" s="1">
        <v>3</v>
      </c>
      <c r="F1128" s="1" t="s">
        <v>81</v>
      </c>
      <c r="G1128" s="1" t="s">
        <v>274</v>
      </c>
      <c r="H1128" s="1" t="s">
        <v>13</v>
      </c>
      <c r="I1128" s="1" cm="1">
        <f t="array" ref="I1128">IF(C1128="Studio",1,IF(ISNUMBER(EvaluateFormula(C1128)),EvaluateFormula(C1128),0))</f>
        <v>5</v>
      </c>
      <c r="J1128" s="1">
        <f t="shared" si="34"/>
        <v>5</v>
      </c>
      <c r="K1128" cm="1">
        <f t="array" ref="K1128">ExtractMoney(B1128)</f>
        <v>2388000</v>
      </c>
      <c r="L1128" s="1">
        <f t="shared" si="35"/>
        <v>3</v>
      </c>
      <c r="M1128" cm="1">
        <f t="array" ref="M1128">ExtractNumber(G1128)</f>
        <v>1650</v>
      </c>
    </row>
    <row r="1129" spans="1:13" x14ac:dyDescent="0.3">
      <c r="A1129" s="1" t="s">
        <v>68</v>
      </c>
      <c r="B1129" s="1" t="s">
        <v>470</v>
      </c>
      <c r="C1129" s="1" t="s">
        <v>290</v>
      </c>
      <c r="D1129" s="1">
        <v>8</v>
      </c>
      <c r="F1129" s="1" t="s">
        <v>291</v>
      </c>
      <c r="G1129" s="1" t="s">
        <v>296</v>
      </c>
      <c r="H1129" s="1" t="s">
        <v>18</v>
      </c>
      <c r="I1129" s="1" cm="1">
        <f t="array" ref="I1129">IF(C1129="Studio",1,IF(ISNUMBER(EvaluateFormula(C1129)),EvaluateFormula(C1129),0))</f>
        <v>8</v>
      </c>
      <c r="J1129" s="1">
        <f t="shared" si="34"/>
        <v>8</v>
      </c>
      <c r="K1129" cm="1">
        <f t="array" ref="K1129">ExtractMoney(B1129)</f>
        <v>5500000</v>
      </c>
      <c r="L1129" s="1">
        <f t="shared" si="35"/>
        <v>0</v>
      </c>
      <c r="M1129" cm="1">
        <f t="array" ref="M1129">ExtractNumber(G1129)</f>
        <v>2805</v>
      </c>
    </row>
    <row r="1130" spans="1:13" x14ac:dyDescent="0.3">
      <c r="A1130" s="1" t="s">
        <v>68</v>
      </c>
      <c r="B1130" s="1" t="s">
        <v>1115</v>
      </c>
      <c r="C1130" s="1" t="s">
        <v>48</v>
      </c>
      <c r="D1130" s="1">
        <v>3</v>
      </c>
      <c r="E1130" s="1">
        <v>3</v>
      </c>
      <c r="F1130" s="1" t="s">
        <v>21</v>
      </c>
      <c r="G1130" s="1" t="s">
        <v>1116</v>
      </c>
      <c r="H1130" s="1" t="s">
        <v>13</v>
      </c>
      <c r="I1130" s="1" cm="1">
        <f t="array" ref="I1130">IF(C1130="Studio",1,IF(ISNUMBER(EvaluateFormula(C1130)),EvaluateFormula(C1130),0))</f>
        <v>4</v>
      </c>
      <c r="J1130" s="1">
        <f t="shared" si="34"/>
        <v>3</v>
      </c>
      <c r="K1130" cm="1">
        <f t="array" ref="K1130">ExtractMoney(B1130)</f>
        <v>2080000</v>
      </c>
      <c r="L1130" s="1">
        <f t="shared" si="35"/>
        <v>3</v>
      </c>
      <c r="M1130" cm="1">
        <f t="array" ref="M1130">ExtractNumber(G1130)</f>
        <v>1948</v>
      </c>
    </row>
    <row r="1131" spans="1:13" x14ac:dyDescent="0.3">
      <c r="A1131" s="1" t="s">
        <v>68</v>
      </c>
      <c r="B1131" s="1" t="s">
        <v>125</v>
      </c>
      <c r="C1131" s="1">
        <v>2</v>
      </c>
      <c r="D1131" s="1">
        <v>1</v>
      </c>
      <c r="E1131" s="1">
        <v>2</v>
      </c>
      <c r="F1131" s="1" t="s">
        <v>84</v>
      </c>
      <c r="G1131" s="1" t="s">
        <v>1043</v>
      </c>
      <c r="H1131" s="1" t="s">
        <v>18</v>
      </c>
      <c r="I1131" s="1" cm="1">
        <f t="array" ref="I1131">IF(C1131="Studio",1,IF(ISNUMBER(EvaluateFormula(C1131)),EvaluateFormula(C1131),0))</f>
        <v>2</v>
      </c>
      <c r="J1131" s="1">
        <f t="shared" si="34"/>
        <v>1</v>
      </c>
      <c r="K1131" cm="1">
        <f t="array" ref="K1131">ExtractMoney(B1131)</f>
        <v>1150000</v>
      </c>
      <c r="L1131" s="1">
        <f t="shared" si="35"/>
        <v>2</v>
      </c>
      <c r="M1131" cm="1">
        <f t="array" ref="M1131">ExtractNumber(G1131)</f>
        <v>1034</v>
      </c>
    </row>
    <row r="1132" spans="1:13" x14ac:dyDescent="0.3">
      <c r="A1132" s="1" t="s">
        <v>68</v>
      </c>
      <c r="B1132" s="1" t="s">
        <v>596</v>
      </c>
      <c r="C1132" s="1">
        <v>3</v>
      </c>
      <c r="D1132" s="1">
        <v>3</v>
      </c>
      <c r="E1132" s="1">
        <v>2</v>
      </c>
      <c r="F1132" s="1" t="s">
        <v>81</v>
      </c>
      <c r="G1132" s="1" t="s">
        <v>452</v>
      </c>
      <c r="H1132" s="1" t="s">
        <v>18</v>
      </c>
      <c r="I1132" s="1" cm="1">
        <f t="array" ref="I1132">IF(C1132="Studio",1,IF(ISNUMBER(EvaluateFormula(C1132)),EvaluateFormula(C1132),0))</f>
        <v>3</v>
      </c>
      <c r="J1132" s="1">
        <f t="shared" si="34"/>
        <v>3</v>
      </c>
      <c r="K1132" cm="1">
        <f t="array" ref="K1132">ExtractMoney(B1132)</f>
        <v>1590000</v>
      </c>
      <c r="L1132" s="1">
        <f t="shared" si="35"/>
        <v>2</v>
      </c>
      <c r="M1132" cm="1">
        <f t="array" ref="M1132">ExtractNumber(G1132)</f>
        <v>1900</v>
      </c>
    </row>
    <row r="1133" spans="1:13" x14ac:dyDescent="0.3">
      <c r="A1133" s="1" t="s">
        <v>68</v>
      </c>
      <c r="B1133" s="1" t="s">
        <v>954</v>
      </c>
      <c r="C1133" s="1" t="s">
        <v>188</v>
      </c>
      <c r="D1133" s="1">
        <v>1</v>
      </c>
      <c r="E1133" s="1">
        <v>2</v>
      </c>
      <c r="F1133" s="1" t="s">
        <v>84</v>
      </c>
      <c r="G1133" s="1" t="s">
        <v>600</v>
      </c>
      <c r="H1133" s="1" t="s">
        <v>18</v>
      </c>
      <c r="I1133" s="1" cm="1">
        <f t="array" ref="I1133">IF(C1133="Studio",1,IF(ISNUMBER(EvaluateFormula(C1133)),EvaluateFormula(C1133),0))</f>
        <v>2</v>
      </c>
      <c r="J1133" s="1">
        <f t="shared" si="34"/>
        <v>1</v>
      </c>
      <c r="K1133" cm="1">
        <f t="array" ref="K1133">ExtractMoney(B1133)</f>
        <v>848000</v>
      </c>
      <c r="L1133" s="1">
        <f t="shared" si="35"/>
        <v>2</v>
      </c>
      <c r="M1133" cm="1">
        <f t="array" ref="M1133">ExtractNumber(G1133)</f>
        <v>969</v>
      </c>
    </row>
    <row r="1134" spans="1:13" x14ac:dyDescent="0.3">
      <c r="A1134" s="1" t="s">
        <v>68</v>
      </c>
      <c r="B1134" s="1" t="s">
        <v>525</v>
      </c>
      <c r="C1134" s="1">
        <v>5</v>
      </c>
      <c r="D1134" s="1">
        <v>6</v>
      </c>
      <c r="E1134" s="1">
        <v>5</v>
      </c>
      <c r="F1134" s="1" t="s">
        <v>264</v>
      </c>
      <c r="G1134" s="1" t="s">
        <v>1117</v>
      </c>
      <c r="H1134" s="1" t="s">
        <v>18</v>
      </c>
      <c r="I1134" s="1" cm="1">
        <f t="array" ref="I1134">IF(C1134="Studio",1,IF(ISNUMBER(EvaluateFormula(C1134)),EvaluateFormula(C1134),0))</f>
        <v>5</v>
      </c>
      <c r="J1134" s="1">
        <f t="shared" si="34"/>
        <v>6</v>
      </c>
      <c r="K1134" cm="1">
        <f t="array" ref="K1134">ExtractMoney(B1134)</f>
        <v>3200000</v>
      </c>
      <c r="L1134" s="1">
        <f t="shared" si="35"/>
        <v>5</v>
      </c>
      <c r="M1134" cm="1">
        <f t="array" ref="M1134">ExtractNumber(G1134)</f>
        <v>1991</v>
      </c>
    </row>
    <row r="1135" spans="1:13" x14ac:dyDescent="0.3">
      <c r="A1135" s="1" t="s">
        <v>68</v>
      </c>
      <c r="B1135" s="1" t="s">
        <v>101</v>
      </c>
      <c r="C1135" s="1" t="s">
        <v>61</v>
      </c>
      <c r="D1135" s="1">
        <v>6</v>
      </c>
      <c r="F1135" s="1" t="s">
        <v>81</v>
      </c>
      <c r="G1135" s="1" t="s">
        <v>202</v>
      </c>
      <c r="H1135" s="1" t="s">
        <v>18</v>
      </c>
      <c r="I1135" s="1" cm="1">
        <f t="array" ref="I1135">IF(C1135="Studio",1,IF(ISNUMBER(EvaluateFormula(C1135)),EvaluateFormula(C1135),0))</f>
        <v>6</v>
      </c>
      <c r="J1135" s="1">
        <f t="shared" si="34"/>
        <v>6</v>
      </c>
      <c r="K1135" cm="1">
        <f t="array" ref="K1135">ExtractMoney(B1135)</f>
        <v>2400000</v>
      </c>
      <c r="L1135" s="1">
        <f t="shared" si="35"/>
        <v>0</v>
      </c>
      <c r="M1135" cm="1">
        <f t="array" ref="M1135">ExtractNumber(G1135)</f>
        <v>1760</v>
      </c>
    </row>
    <row r="1136" spans="1:13" x14ac:dyDescent="0.3">
      <c r="A1136" s="1" t="s">
        <v>68</v>
      </c>
      <c r="B1136" s="1" t="s">
        <v>525</v>
      </c>
      <c r="C1136" s="1" t="s">
        <v>26</v>
      </c>
      <c r="D1136" s="1">
        <v>5</v>
      </c>
      <c r="F1136" s="1" t="s">
        <v>81</v>
      </c>
      <c r="G1136" s="1" t="s">
        <v>282</v>
      </c>
      <c r="H1136" s="1" t="s">
        <v>94</v>
      </c>
      <c r="I1136" s="1" cm="1">
        <f t="array" ref="I1136">IF(C1136="Studio",1,IF(ISNUMBER(EvaluateFormula(C1136)),EvaluateFormula(C1136),0))</f>
        <v>5</v>
      </c>
      <c r="J1136" s="1">
        <f t="shared" si="34"/>
        <v>5</v>
      </c>
      <c r="K1136" cm="1">
        <f t="array" ref="K1136">ExtractMoney(B1136)</f>
        <v>3200000</v>
      </c>
      <c r="L1136" s="1">
        <f t="shared" si="35"/>
        <v>0</v>
      </c>
      <c r="M1136" cm="1">
        <f t="array" ref="M1136">ExtractNumber(G1136)</f>
        <v>4306</v>
      </c>
    </row>
    <row r="1137" spans="1:13" x14ac:dyDescent="0.3">
      <c r="A1137" s="1" t="s">
        <v>68</v>
      </c>
      <c r="B1137" s="1" t="s">
        <v>735</v>
      </c>
      <c r="C1137" s="1" t="s">
        <v>51</v>
      </c>
      <c r="D1137" s="1">
        <v>6</v>
      </c>
      <c r="E1137" s="1">
        <v>10</v>
      </c>
      <c r="F1137" s="1" t="s">
        <v>52</v>
      </c>
      <c r="G1137" s="1" t="s">
        <v>17</v>
      </c>
      <c r="H1137" s="1" t="s">
        <v>18</v>
      </c>
      <c r="I1137" s="1" cm="1">
        <f t="array" ref="I1137">IF(C1137="Studio",1,IF(ISNUMBER(EvaluateFormula(C1137)),EvaluateFormula(C1137),0))</f>
        <v>7</v>
      </c>
      <c r="J1137" s="1">
        <f t="shared" si="34"/>
        <v>6</v>
      </c>
      <c r="K1137" cm="1">
        <f t="array" ref="K1137">ExtractMoney(B1137)</f>
        <v>8300000</v>
      </c>
      <c r="L1137" s="1">
        <f t="shared" si="35"/>
        <v>10</v>
      </c>
      <c r="M1137" cm="1">
        <f t="array" ref="M1137">ExtractNumber(G1137)</f>
        <v>6900</v>
      </c>
    </row>
    <row r="1138" spans="1:13" x14ac:dyDescent="0.3">
      <c r="A1138" s="1" t="s">
        <v>68</v>
      </c>
      <c r="B1138" s="1" t="s">
        <v>340</v>
      </c>
      <c r="C1138" s="1" t="s">
        <v>48</v>
      </c>
      <c r="D1138" s="1">
        <v>3</v>
      </c>
      <c r="E1138" s="1">
        <v>2</v>
      </c>
      <c r="F1138" s="1" t="s">
        <v>84</v>
      </c>
      <c r="G1138" s="1" t="s">
        <v>309</v>
      </c>
      <c r="H1138" s="1" t="s">
        <v>18</v>
      </c>
      <c r="I1138" s="1" cm="1">
        <f t="array" ref="I1138">IF(C1138="Studio",1,IF(ISNUMBER(EvaluateFormula(C1138)),EvaluateFormula(C1138),0))</f>
        <v>4</v>
      </c>
      <c r="J1138" s="1">
        <f t="shared" si="34"/>
        <v>3</v>
      </c>
      <c r="K1138" cm="1">
        <f t="array" ref="K1138">ExtractMoney(B1138)</f>
        <v>1400000</v>
      </c>
      <c r="L1138" s="1">
        <f t="shared" si="35"/>
        <v>2</v>
      </c>
      <c r="M1138" cm="1">
        <f t="array" ref="M1138">ExtractNumber(G1138)</f>
        <v>1572</v>
      </c>
    </row>
    <row r="1139" spans="1:13" x14ac:dyDescent="0.3">
      <c r="A1139" s="1" t="s">
        <v>19</v>
      </c>
      <c r="B1139" s="1" t="s">
        <v>159</v>
      </c>
      <c r="C1139" s="1">
        <v>1</v>
      </c>
      <c r="D1139" s="1">
        <v>1</v>
      </c>
      <c r="E1139" s="1">
        <v>3</v>
      </c>
      <c r="F1139" s="1" t="s">
        <v>73</v>
      </c>
      <c r="G1139" s="1" t="s">
        <v>1118</v>
      </c>
      <c r="H1139" s="1" t="s">
        <v>13</v>
      </c>
      <c r="I1139" s="1" cm="1">
        <f t="array" ref="I1139">IF(C1139="Studio",1,IF(ISNUMBER(EvaluateFormula(C1139)),EvaluateFormula(C1139),0))</f>
        <v>1</v>
      </c>
      <c r="J1139" s="1">
        <f t="shared" si="34"/>
        <v>1</v>
      </c>
      <c r="K1139" cm="1">
        <f t="array" ref="K1139">ExtractMoney(B1139)</f>
        <v>750000</v>
      </c>
      <c r="L1139" s="1">
        <f t="shared" si="35"/>
        <v>3</v>
      </c>
      <c r="M1139" cm="1">
        <f t="array" ref="M1139">ExtractNumber(G1139)</f>
        <v>672</v>
      </c>
    </row>
    <row r="1140" spans="1:13" x14ac:dyDescent="0.3">
      <c r="A1140" s="1" t="s">
        <v>68</v>
      </c>
      <c r="B1140" s="1" t="s">
        <v>389</v>
      </c>
      <c r="C1140" s="1" t="s">
        <v>26</v>
      </c>
      <c r="D1140" s="1">
        <v>4</v>
      </c>
      <c r="F1140" s="1" t="s">
        <v>81</v>
      </c>
      <c r="G1140" s="1" t="s">
        <v>274</v>
      </c>
      <c r="H1140" s="1" t="s">
        <v>18</v>
      </c>
      <c r="I1140" s="1" cm="1">
        <f t="array" ref="I1140">IF(C1140="Studio",1,IF(ISNUMBER(EvaluateFormula(C1140)),EvaluateFormula(C1140),0))</f>
        <v>5</v>
      </c>
      <c r="J1140" s="1">
        <f t="shared" si="34"/>
        <v>4</v>
      </c>
      <c r="K1140" cm="1">
        <f t="array" ref="K1140">ExtractMoney(B1140)</f>
        <v>2280000</v>
      </c>
      <c r="L1140" s="1">
        <f t="shared" si="35"/>
        <v>0</v>
      </c>
      <c r="M1140" cm="1">
        <f t="array" ref="M1140">ExtractNumber(G1140)</f>
        <v>1650</v>
      </c>
    </row>
    <row r="1141" spans="1:13" x14ac:dyDescent="0.3">
      <c r="A1141" s="1" t="s">
        <v>68</v>
      </c>
      <c r="B1141" s="1" t="s">
        <v>389</v>
      </c>
      <c r="C1141" s="1" t="s">
        <v>61</v>
      </c>
      <c r="D1141" s="1">
        <v>6</v>
      </c>
      <c r="F1141" s="1" t="s">
        <v>81</v>
      </c>
      <c r="G1141" s="1" t="s">
        <v>202</v>
      </c>
      <c r="H1141" s="1" t="s">
        <v>18</v>
      </c>
      <c r="I1141" s="1" cm="1">
        <f t="array" ref="I1141">IF(C1141="Studio",1,IF(ISNUMBER(EvaluateFormula(C1141)),EvaluateFormula(C1141),0))</f>
        <v>6</v>
      </c>
      <c r="J1141" s="1">
        <f t="shared" si="34"/>
        <v>6</v>
      </c>
      <c r="K1141" cm="1">
        <f t="array" ref="K1141">ExtractMoney(B1141)</f>
        <v>2280000</v>
      </c>
      <c r="L1141" s="1">
        <f t="shared" si="35"/>
        <v>0</v>
      </c>
      <c r="M1141" cm="1">
        <f t="array" ref="M1141">ExtractNumber(G1141)</f>
        <v>1760</v>
      </c>
    </row>
    <row r="1142" spans="1:13" x14ac:dyDescent="0.3">
      <c r="A1142" s="1" t="s">
        <v>68</v>
      </c>
      <c r="B1142" s="1" t="s">
        <v>451</v>
      </c>
      <c r="C1142" s="1">
        <v>3</v>
      </c>
      <c r="D1142" s="1">
        <v>3</v>
      </c>
      <c r="E1142" s="1">
        <v>2</v>
      </c>
      <c r="F1142" s="1" t="s">
        <v>81</v>
      </c>
      <c r="G1142" s="1" t="s">
        <v>452</v>
      </c>
      <c r="H1142" s="1" t="s">
        <v>18</v>
      </c>
      <c r="I1142" s="1" cm="1">
        <f t="array" ref="I1142">IF(C1142="Studio",1,IF(ISNUMBER(EvaluateFormula(C1142)),EvaluateFormula(C1142),0))</f>
        <v>3</v>
      </c>
      <c r="J1142" s="1">
        <f t="shared" si="34"/>
        <v>3</v>
      </c>
      <c r="K1142" cm="1">
        <f t="array" ref="K1142">ExtractMoney(B1142)</f>
        <v>1580000</v>
      </c>
      <c r="L1142" s="1">
        <f t="shared" si="35"/>
        <v>2</v>
      </c>
      <c r="M1142" cm="1">
        <f t="array" ref="M1142">ExtractNumber(G1142)</f>
        <v>1900</v>
      </c>
    </row>
    <row r="1143" spans="1:13" x14ac:dyDescent="0.3">
      <c r="A1143" s="1" t="s">
        <v>68</v>
      </c>
      <c r="B1143" s="1" t="s">
        <v>135</v>
      </c>
      <c r="C1143" s="1">
        <v>3</v>
      </c>
      <c r="D1143" s="1">
        <v>3</v>
      </c>
      <c r="E1143" s="1">
        <v>2</v>
      </c>
      <c r="F1143" s="1" t="s">
        <v>81</v>
      </c>
      <c r="G1143" s="1" t="s">
        <v>452</v>
      </c>
      <c r="H1143" s="1" t="s">
        <v>18</v>
      </c>
      <c r="I1143" s="1" cm="1">
        <f t="array" ref="I1143">IF(C1143="Studio",1,IF(ISNUMBER(EvaluateFormula(C1143)),EvaluateFormula(C1143),0))</f>
        <v>3</v>
      </c>
      <c r="J1143" s="1">
        <f t="shared" si="34"/>
        <v>3</v>
      </c>
      <c r="K1143" cm="1">
        <f t="array" ref="K1143">ExtractMoney(B1143)</f>
        <v>1800000</v>
      </c>
      <c r="L1143" s="1">
        <f t="shared" si="35"/>
        <v>2</v>
      </c>
      <c r="M1143" cm="1">
        <f t="array" ref="M1143">ExtractNumber(G1143)</f>
        <v>1900</v>
      </c>
    </row>
    <row r="1144" spans="1:13" x14ac:dyDescent="0.3">
      <c r="A1144" s="1" t="s">
        <v>683</v>
      </c>
      <c r="B1144" s="1" t="s">
        <v>111</v>
      </c>
      <c r="C1144" s="1" t="s">
        <v>61</v>
      </c>
      <c r="D1144" s="1">
        <v>5</v>
      </c>
      <c r="E1144" s="1">
        <v>6</v>
      </c>
      <c r="F1144" s="1" t="s">
        <v>55</v>
      </c>
      <c r="G1144" s="1" t="s">
        <v>1119</v>
      </c>
      <c r="H1144" s="1" t="s">
        <v>13</v>
      </c>
      <c r="I1144" s="1" cm="1">
        <f t="array" ref="I1144">IF(C1144="Studio",1,IF(ISNUMBER(EvaluateFormula(C1144)),EvaluateFormula(C1144),0))</f>
        <v>6</v>
      </c>
      <c r="J1144" s="1">
        <f t="shared" si="34"/>
        <v>5</v>
      </c>
      <c r="K1144" cm="1">
        <f t="array" ref="K1144">ExtractMoney(B1144)</f>
        <v>3600000</v>
      </c>
      <c r="L1144" s="1">
        <f t="shared" si="35"/>
        <v>6</v>
      </c>
      <c r="M1144" cm="1">
        <f t="array" ref="M1144">ExtractNumber(G1144)</f>
        <v>4635</v>
      </c>
    </row>
    <row r="1145" spans="1:13" x14ac:dyDescent="0.3">
      <c r="A1145" s="1" t="s">
        <v>683</v>
      </c>
      <c r="B1145" s="1" t="s">
        <v>184</v>
      </c>
      <c r="C1145" s="1" t="s">
        <v>61</v>
      </c>
      <c r="D1145" s="1">
        <v>5</v>
      </c>
      <c r="F1145" s="1" t="s">
        <v>194</v>
      </c>
      <c r="G1145" s="1" t="s">
        <v>274</v>
      </c>
      <c r="H1145" s="1" t="s">
        <v>18</v>
      </c>
      <c r="I1145" s="1" cm="1">
        <f t="array" ref="I1145">IF(C1145="Studio",1,IF(ISNUMBER(EvaluateFormula(C1145)),EvaluateFormula(C1145),0))</f>
        <v>6</v>
      </c>
      <c r="J1145" s="1">
        <f t="shared" si="34"/>
        <v>5</v>
      </c>
      <c r="K1145" cm="1">
        <f t="array" ref="K1145">ExtractMoney(B1145)</f>
        <v>1650000</v>
      </c>
      <c r="L1145" s="1">
        <f t="shared" si="35"/>
        <v>0</v>
      </c>
      <c r="M1145" cm="1">
        <f t="array" ref="M1145">ExtractNumber(G1145)</f>
        <v>1650</v>
      </c>
    </row>
    <row r="1146" spans="1:13" x14ac:dyDescent="0.3">
      <c r="A1146" s="1" t="s">
        <v>63</v>
      </c>
      <c r="B1146" s="1" t="s">
        <v>272</v>
      </c>
      <c r="C1146" s="1" t="s">
        <v>26</v>
      </c>
      <c r="D1146" s="1">
        <v>5</v>
      </c>
      <c r="F1146" s="1" t="s">
        <v>74</v>
      </c>
      <c r="G1146" s="1" t="s">
        <v>758</v>
      </c>
      <c r="H1146" s="1" t="s">
        <v>18</v>
      </c>
      <c r="I1146" s="1" cm="1">
        <f t="array" ref="I1146">IF(C1146="Studio",1,IF(ISNUMBER(EvaluateFormula(C1146)),EvaluateFormula(C1146),0))</f>
        <v>5</v>
      </c>
      <c r="J1146" s="1">
        <f t="shared" si="34"/>
        <v>5</v>
      </c>
      <c r="K1146" cm="1">
        <f t="array" ref="K1146">ExtractMoney(B1146)</f>
        <v>2500000</v>
      </c>
      <c r="L1146" s="1">
        <f t="shared" si="35"/>
        <v>0</v>
      </c>
      <c r="M1146" cm="1">
        <f t="array" ref="M1146">ExtractNumber(G1146)</f>
        <v>3043</v>
      </c>
    </row>
    <row r="1147" spans="1:13" x14ac:dyDescent="0.3">
      <c r="A1147" s="1" t="s">
        <v>683</v>
      </c>
      <c r="B1147" s="1" t="s">
        <v>413</v>
      </c>
      <c r="C1147" s="1" t="s">
        <v>61</v>
      </c>
      <c r="D1147" s="1">
        <v>4</v>
      </c>
      <c r="E1147" s="1">
        <v>4</v>
      </c>
      <c r="F1147" s="1" t="s">
        <v>795</v>
      </c>
      <c r="G1147" s="1" t="s">
        <v>1120</v>
      </c>
      <c r="H1147" s="1" t="s">
        <v>18</v>
      </c>
      <c r="I1147" s="1" cm="1">
        <f t="array" ref="I1147">IF(C1147="Studio",1,IF(ISNUMBER(EvaluateFormula(C1147)),EvaluateFormula(C1147),0))</f>
        <v>6</v>
      </c>
      <c r="J1147" s="1">
        <f t="shared" si="34"/>
        <v>4</v>
      </c>
      <c r="K1147" cm="1">
        <f t="array" ref="K1147">ExtractMoney(B1147)</f>
        <v>2050000</v>
      </c>
      <c r="L1147" s="1">
        <f t="shared" si="35"/>
        <v>4</v>
      </c>
      <c r="M1147" cm="1">
        <f t="array" ref="M1147">ExtractNumber(G1147)</f>
        <v>2400</v>
      </c>
    </row>
    <row r="1148" spans="1:13" x14ac:dyDescent="0.3">
      <c r="A1148" s="1" t="s">
        <v>100</v>
      </c>
      <c r="B1148" s="1" t="s">
        <v>501</v>
      </c>
      <c r="C1148" s="1">
        <v>3</v>
      </c>
      <c r="D1148" s="1">
        <v>2</v>
      </c>
      <c r="E1148" s="1">
        <v>1</v>
      </c>
      <c r="F1148" s="1" t="s">
        <v>41</v>
      </c>
      <c r="G1148" s="1" t="s">
        <v>1121</v>
      </c>
      <c r="H1148" s="1" t="s">
        <v>18</v>
      </c>
      <c r="I1148" s="1" cm="1">
        <f t="array" ref="I1148">IF(C1148="Studio",1,IF(ISNUMBER(EvaluateFormula(C1148)),EvaluateFormula(C1148),0))</f>
        <v>3</v>
      </c>
      <c r="J1148" s="1">
        <f t="shared" si="34"/>
        <v>2</v>
      </c>
      <c r="K1148" cm="1">
        <f t="array" ref="K1148">ExtractMoney(B1148)</f>
        <v>380000</v>
      </c>
      <c r="L1148" s="1">
        <f t="shared" si="35"/>
        <v>1</v>
      </c>
      <c r="M1148" cm="1">
        <f t="array" ref="M1148">ExtractNumber(G1148)</f>
        <v>1216</v>
      </c>
    </row>
    <row r="1149" spans="1:13" x14ac:dyDescent="0.3">
      <c r="A1149" s="1" t="s">
        <v>162</v>
      </c>
      <c r="B1149" s="1" t="s">
        <v>1122</v>
      </c>
      <c r="C1149" s="1">
        <v>4</v>
      </c>
      <c r="D1149" s="1">
        <v>2</v>
      </c>
      <c r="E1149" s="1">
        <v>3</v>
      </c>
      <c r="F1149" s="1" t="s">
        <v>74</v>
      </c>
      <c r="G1149" s="1" t="s">
        <v>1123</v>
      </c>
      <c r="I1149" s="1" cm="1">
        <f t="array" ref="I1149">IF(C1149="Studio",1,IF(ISNUMBER(EvaluateFormula(C1149)),EvaluateFormula(C1149),0))</f>
        <v>4</v>
      </c>
      <c r="J1149" s="1">
        <f t="shared" si="34"/>
        <v>2</v>
      </c>
      <c r="K1149" cm="1">
        <f t="array" ref="K1149">ExtractMoney(B1149)</f>
        <v>555000</v>
      </c>
      <c r="L1149" s="1">
        <f t="shared" si="35"/>
        <v>3</v>
      </c>
      <c r="M1149" cm="1">
        <f t="array" ref="M1149">ExtractNumber(G1149)</f>
        <v>1600</v>
      </c>
    </row>
    <row r="1150" spans="1:13" x14ac:dyDescent="0.3">
      <c r="A1150" s="1" t="s">
        <v>24</v>
      </c>
      <c r="B1150" s="1" t="s">
        <v>96</v>
      </c>
      <c r="C1150" s="1">
        <v>3</v>
      </c>
      <c r="D1150" s="1">
        <v>2</v>
      </c>
      <c r="E1150" s="1">
        <v>2</v>
      </c>
      <c r="F1150" s="1" t="s">
        <v>84</v>
      </c>
      <c r="G1150" s="1" t="s">
        <v>725</v>
      </c>
      <c r="H1150" s="1" t="s">
        <v>18</v>
      </c>
      <c r="I1150" s="1" cm="1">
        <f t="array" ref="I1150">IF(C1150="Studio",1,IF(ISNUMBER(EvaluateFormula(C1150)),EvaluateFormula(C1150),0))</f>
        <v>3</v>
      </c>
      <c r="J1150" s="1">
        <f t="shared" si="34"/>
        <v>2</v>
      </c>
      <c r="K1150" cm="1">
        <f t="array" ref="K1150">ExtractMoney(B1150)</f>
        <v>560000</v>
      </c>
      <c r="L1150" s="1">
        <f t="shared" si="35"/>
        <v>2</v>
      </c>
      <c r="M1150" cm="1">
        <f t="array" ref="M1150">ExtractNumber(G1150)</f>
        <v>1100</v>
      </c>
    </row>
    <row r="1151" spans="1:13" x14ac:dyDescent="0.3">
      <c r="A1151" s="1" t="s">
        <v>95</v>
      </c>
      <c r="B1151" s="1" t="s">
        <v>1124</v>
      </c>
      <c r="C1151" s="1" t="s">
        <v>10</v>
      </c>
      <c r="D1151" s="1">
        <v>2</v>
      </c>
      <c r="E1151" s="1">
        <v>1</v>
      </c>
      <c r="F1151" s="1" t="s">
        <v>74</v>
      </c>
      <c r="G1151" s="1" t="s">
        <v>1125</v>
      </c>
      <c r="H1151" s="1" t="s">
        <v>18</v>
      </c>
      <c r="I1151" s="1" cm="1">
        <f t="array" ref="I1151">IF(C1151="Studio",1,IF(ISNUMBER(EvaluateFormula(C1151)),EvaluateFormula(C1151),0))</f>
        <v>3</v>
      </c>
      <c r="J1151" s="1">
        <f t="shared" si="34"/>
        <v>2</v>
      </c>
      <c r="K1151" cm="1">
        <f t="array" ref="K1151">ExtractMoney(B1151)</f>
        <v>358000</v>
      </c>
      <c r="L1151" s="1">
        <f t="shared" si="35"/>
        <v>1</v>
      </c>
      <c r="M1151" cm="1">
        <f t="array" ref="M1151">ExtractNumber(G1151)</f>
        <v>822</v>
      </c>
    </row>
    <row r="1152" spans="1:13" x14ac:dyDescent="0.3">
      <c r="A1152" s="1" t="s">
        <v>683</v>
      </c>
      <c r="B1152" s="1" t="s">
        <v>390</v>
      </c>
      <c r="C1152" s="1">
        <v>5</v>
      </c>
      <c r="D1152" s="1">
        <v>5</v>
      </c>
      <c r="E1152" s="1">
        <v>4</v>
      </c>
      <c r="F1152" s="1" t="s">
        <v>795</v>
      </c>
      <c r="G1152" s="1" t="s">
        <v>1120</v>
      </c>
      <c r="H1152" s="1" t="s">
        <v>18</v>
      </c>
      <c r="I1152" s="1" cm="1">
        <f t="array" ref="I1152">IF(C1152="Studio",1,IF(ISNUMBER(EvaluateFormula(C1152)),EvaluateFormula(C1152),0))</f>
        <v>5</v>
      </c>
      <c r="J1152" s="1">
        <f t="shared" si="34"/>
        <v>5</v>
      </c>
      <c r="K1152" cm="1">
        <f t="array" ref="K1152">ExtractMoney(B1152)</f>
        <v>1750000</v>
      </c>
      <c r="L1152" s="1">
        <f t="shared" si="35"/>
        <v>4</v>
      </c>
      <c r="M1152" cm="1">
        <f t="array" ref="M1152">ExtractNumber(G1152)</f>
        <v>2400</v>
      </c>
    </row>
    <row r="1153" spans="1:13" x14ac:dyDescent="0.3">
      <c r="A1153" s="1" t="s">
        <v>63</v>
      </c>
      <c r="B1153" s="1" t="s">
        <v>1126</v>
      </c>
      <c r="C1153" s="1">
        <v>3</v>
      </c>
      <c r="D1153" s="1">
        <v>2</v>
      </c>
      <c r="E1153" s="1">
        <v>2</v>
      </c>
      <c r="F1153" s="1" t="s">
        <v>21</v>
      </c>
      <c r="G1153" s="1" t="s">
        <v>126</v>
      </c>
      <c r="H1153" s="1" t="s">
        <v>18</v>
      </c>
      <c r="I1153" s="1" cm="1">
        <f t="array" ref="I1153">IF(C1153="Studio",1,IF(ISNUMBER(EvaluateFormula(C1153)),EvaluateFormula(C1153),0))</f>
        <v>3</v>
      </c>
      <c r="J1153" s="1">
        <f t="shared" si="34"/>
        <v>2</v>
      </c>
      <c r="K1153" cm="1">
        <f t="array" ref="K1153">ExtractMoney(B1153)</f>
        <v>1270000</v>
      </c>
      <c r="L1153" s="1">
        <f t="shared" si="35"/>
        <v>2</v>
      </c>
      <c r="M1153" cm="1">
        <f t="array" ref="M1153">ExtractNumber(G1153)</f>
        <v>1200</v>
      </c>
    </row>
    <row r="1154" spans="1:13" x14ac:dyDescent="0.3">
      <c r="A1154" s="1" t="s">
        <v>8</v>
      </c>
      <c r="B1154" s="1" t="s">
        <v>604</v>
      </c>
      <c r="C1154" s="1">
        <v>5</v>
      </c>
      <c r="D1154" s="1">
        <v>6</v>
      </c>
      <c r="F1154" s="1" t="s">
        <v>21</v>
      </c>
      <c r="G1154" s="1" t="s">
        <v>1004</v>
      </c>
      <c r="H1154" s="1" t="s">
        <v>242</v>
      </c>
      <c r="I1154" s="1" cm="1">
        <f t="array" ref="I1154">IF(C1154="Studio",1,IF(ISNUMBER(EvaluateFormula(C1154)),EvaluateFormula(C1154),0))</f>
        <v>5</v>
      </c>
      <c r="J1154" s="1">
        <f t="shared" si="34"/>
        <v>6</v>
      </c>
      <c r="K1154" cm="1">
        <f t="array" ref="K1154">ExtractMoney(B1154)</f>
        <v>1890000</v>
      </c>
      <c r="L1154" s="1">
        <f t="shared" si="35"/>
        <v>0</v>
      </c>
      <c r="M1154" cm="1">
        <f t="array" ref="M1154">ExtractNumber(G1154)</f>
        <v>3412</v>
      </c>
    </row>
    <row r="1155" spans="1:13" x14ac:dyDescent="0.3">
      <c r="A1155" s="1" t="s">
        <v>1005</v>
      </c>
      <c r="B1155" s="1" t="s">
        <v>1006</v>
      </c>
      <c r="C1155" s="1" t="s">
        <v>48</v>
      </c>
      <c r="D1155" s="1">
        <v>4</v>
      </c>
      <c r="F1155" s="1" t="s">
        <v>784</v>
      </c>
      <c r="G1155" s="1" t="s">
        <v>1007</v>
      </c>
      <c r="H1155" s="1" t="s">
        <v>242</v>
      </c>
      <c r="I1155" s="1" cm="1">
        <f t="array" ref="I1155">IF(C1155="Studio",1,IF(ISNUMBER(EvaluateFormula(C1155)),EvaluateFormula(C1155),0))</f>
        <v>4</v>
      </c>
      <c r="J1155" s="1">
        <f t="shared" ref="J1155:J1218" si="36">IF(D1155="",0,D1155)</f>
        <v>4</v>
      </c>
      <c r="K1155" cm="1">
        <f t="array" ref="K1155">ExtractMoney(B1155)</f>
        <v>561100</v>
      </c>
      <c r="L1155" s="1">
        <f t="shared" ref="L1155:L1218" si="37">IF(E1155="",0,E1155)</f>
        <v>0</v>
      </c>
      <c r="M1155" cm="1">
        <f t="array" ref="M1155">ExtractNumber(G1155)</f>
        <v>1879</v>
      </c>
    </row>
    <row r="1156" spans="1:13" x14ac:dyDescent="0.3">
      <c r="A1156" s="1" t="s">
        <v>8</v>
      </c>
      <c r="B1156" s="1" t="s">
        <v>1085</v>
      </c>
      <c r="C1156" s="1" t="s">
        <v>48</v>
      </c>
      <c r="D1156" s="1">
        <v>3</v>
      </c>
      <c r="E1156" s="1">
        <v>2</v>
      </c>
      <c r="F1156" s="1" t="s">
        <v>73</v>
      </c>
      <c r="G1156" s="1" t="s">
        <v>1127</v>
      </c>
      <c r="H1156" s="1" t="s">
        <v>13</v>
      </c>
      <c r="I1156" s="1" cm="1">
        <f t="array" ref="I1156">IF(C1156="Studio",1,IF(ISNUMBER(EvaluateFormula(C1156)),EvaluateFormula(C1156),0))</f>
        <v>4</v>
      </c>
      <c r="J1156" s="1">
        <f t="shared" si="36"/>
        <v>3</v>
      </c>
      <c r="K1156" cm="1">
        <f t="array" ref="K1156">ExtractMoney(B1156)</f>
        <v>4700000</v>
      </c>
      <c r="L1156" s="1">
        <f t="shared" si="37"/>
        <v>2</v>
      </c>
      <c r="M1156" cm="1">
        <f t="array" ref="M1156">ExtractNumber(G1156)</f>
        <v>1786</v>
      </c>
    </row>
    <row r="1157" spans="1:13" x14ac:dyDescent="0.3">
      <c r="A1157" s="1" t="s">
        <v>63</v>
      </c>
      <c r="B1157" s="1" t="s">
        <v>1012</v>
      </c>
      <c r="C1157" s="1" t="s">
        <v>26</v>
      </c>
      <c r="D1157" s="1">
        <v>5</v>
      </c>
      <c r="F1157" s="1" t="s">
        <v>74</v>
      </c>
      <c r="G1157" s="1" t="s">
        <v>980</v>
      </c>
      <c r="H1157" s="1" t="s">
        <v>242</v>
      </c>
      <c r="I1157" s="1" cm="1">
        <f t="array" ref="I1157">IF(C1157="Studio",1,IF(ISNUMBER(EvaluateFormula(C1157)),EvaluateFormula(C1157),0))</f>
        <v>5</v>
      </c>
      <c r="J1157" s="1">
        <f t="shared" si="36"/>
        <v>5</v>
      </c>
      <c r="K1157" cm="1">
        <f t="array" ref="K1157">ExtractMoney(B1157)</f>
        <v>2535300</v>
      </c>
      <c r="L1157" s="1">
        <f t="shared" si="37"/>
        <v>0</v>
      </c>
      <c r="M1157" cm="1">
        <f t="array" ref="M1157">ExtractNumber(G1157)</f>
        <v>3729</v>
      </c>
    </row>
    <row r="1158" spans="1:13" x14ac:dyDescent="0.3">
      <c r="A1158" s="1" t="s">
        <v>8</v>
      </c>
      <c r="B1158" s="1" t="s">
        <v>1009</v>
      </c>
      <c r="C1158" s="1">
        <v>3</v>
      </c>
      <c r="D1158" s="1">
        <v>4</v>
      </c>
      <c r="F1158" s="1" t="s">
        <v>74</v>
      </c>
      <c r="G1158" s="1" t="s">
        <v>141</v>
      </c>
      <c r="H1158" s="1" t="s">
        <v>242</v>
      </c>
      <c r="I1158" s="1" cm="1">
        <f t="array" ref="I1158">IF(C1158="Studio",1,IF(ISNUMBER(EvaluateFormula(C1158)),EvaluateFormula(C1158),0))</f>
        <v>3</v>
      </c>
      <c r="J1158" s="1">
        <f t="shared" si="36"/>
        <v>4</v>
      </c>
      <c r="K1158" cm="1">
        <f t="array" ref="K1158">ExtractMoney(B1158)</f>
        <v>1818500</v>
      </c>
      <c r="L1158" s="1">
        <f t="shared" si="37"/>
        <v>0</v>
      </c>
      <c r="M1158" cm="1">
        <f t="array" ref="M1158">ExtractNumber(G1158)</f>
        <v>2250</v>
      </c>
    </row>
    <row r="1159" spans="1:13" x14ac:dyDescent="0.3">
      <c r="A1159" s="1" t="s">
        <v>419</v>
      </c>
      <c r="B1159" s="1" t="s">
        <v>44</v>
      </c>
      <c r="C1159" s="1">
        <v>4</v>
      </c>
      <c r="D1159" s="1">
        <v>4</v>
      </c>
      <c r="F1159" s="1" t="s">
        <v>34</v>
      </c>
      <c r="G1159" s="1" t="s">
        <v>469</v>
      </c>
      <c r="H1159" s="1" t="s">
        <v>94</v>
      </c>
      <c r="I1159" s="1" cm="1">
        <f t="array" ref="I1159">IF(C1159="Studio",1,IF(ISNUMBER(EvaluateFormula(C1159)),EvaluateFormula(C1159),0))</f>
        <v>4</v>
      </c>
      <c r="J1159" s="1">
        <f t="shared" si="36"/>
        <v>4</v>
      </c>
      <c r="K1159" cm="1">
        <f t="array" ref="K1159">ExtractMoney(B1159)</f>
        <v>1680000</v>
      </c>
      <c r="L1159" s="1">
        <f t="shared" si="37"/>
        <v>0</v>
      </c>
      <c r="M1159" cm="1">
        <f t="array" ref="M1159">ExtractNumber(G1159)</f>
        <v>3200</v>
      </c>
    </row>
    <row r="1160" spans="1:13" x14ac:dyDescent="0.3">
      <c r="A1160" s="1" t="s">
        <v>419</v>
      </c>
      <c r="B1160" s="1" t="s">
        <v>246</v>
      </c>
      <c r="C1160" s="1" t="s">
        <v>61</v>
      </c>
      <c r="D1160" s="1">
        <v>7</v>
      </c>
      <c r="E1160" s="1">
        <v>6</v>
      </c>
      <c r="F1160" s="1" t="s">
        <v>16</v>
      </c>
      <c r="G1160" s="1" t="s">
        <v>1128</v>
      </c>
      <c r="H1160" s="1" t="s">
        <v>18</v>
      </c>
      <c r="I1160" s="1" cm="1">
        <f t="array" ref="I1160">IF(C1160="Studio",1,IF(ISNUMBER(EvaluateFormula(C1160)),EvaluateFormula(C1160),0))</f>
        <v>6</v>
      </c>
      <c r="J1160" s="1">
        <f t="shared" si="36"/>
        <v>7</v>
      </c>
      <c r="K1160" cm="1">
        <f t="array" ref="K1160">ExtractMoney(B1160)</f>
        <v>4900000</v>
      </c>
      <c r="L1160" s="1">
        <f t="shared" si="37"/>
        <v>6</v>
      </c>
      <c r="M1160" cm="1">
        <f t="array" ref="M1160">ExtractNumber(G1160)</f>
        <v>10000</v>
      </c>
    </row>
    <row r="1161" spans="1:13" x14ac:dyDescent="0.3">
      <c r="A1161" s="1" t="s">
        <v>139</v>
      </c>
      <c r="B1161" s="1" t="s">
        <v>320</v>
      </c>
      <c r="C1161" s="1">
        <v>4</v>
      </c>
      <c r="D1161" s="1">
        <v>3</v>
      </c>
      <c r="F1161" s="1" t="s">
        <v>175</v>
      </c>
      <c r="G1161" s="1" t="s">
        <v>1129</v>
      </c>
      <c r="H1161" s="1" t="s">
        <v>18</v>
      </c>
      <c r="I1161" s="1" cm="1">
        <f t="array" ref="I1161">IF(C1161="Studio",1,IF(ISNUMBER(EvaluateFormula(C1161)),EvaluateFormula(C1161),0))</f>
        <v>4</v>
      </c>
      <c r="J1161" s="1">
        <f t="shared" si="36"/>
        <v>3</v>
      </c>
      <c r="K1161" cm="1">
        <f t="array" ref="K1161">ExtractMoney(B1161)</f>
        <v>1200000</v>
      </c>
      <c r="L1161" s="1">
        <f t="shared" si="37"/>
        <v>0</v>
      </c>
      <c r="M1161" cm="1">
        <f t="array" ref="M1161">ExtractNumber(G1161)</f>
        <v>2660</v>
      </c>
    </row>
    <row r="1162" spans="1:13" x14ac:dyDescent="0.3">
      <c r="A1162" s="1" t="s">
        <v>419</v>
      </c>
      <c r="B1162" s="1" t="s">
        <v>525</v>
      </c>
      <c r="C1162" s="1" t="s">
        <v>209</v>
      </c>
      <c r="D1162" s="1">
        <v>7</v>
      </c>
      <c r="F1162" s="1" t="s">
        <v>58</v>
      </c>
      <c r="G1162" s="1" t="s">
        <v>1130</v>
      </c>
      <c r="H1162" s="1" t="s">
        <v>242</v>
      </c>
      <c r="I1162" s="1" cm="1">
        <f t="array" ref="I1162">IF(C1162="Studio",1,IF(ISNUMBER(EvaluateFormula(C1162)),EvaluateFormula(C1162),0))</f>
        <v>7</v>
      </c>
      <c r="J1162" s="1">
        <f t="shared" si="36"/>
        <v>7</v>
      </c>
      <c r="K1162" cm="1">
        <f t="array" ref="K1162">ExtractMoney(B1162)</f>
        <v>3200000</v>
      </c>
      <c r="L1162" s="1">
        <f t="shared" si="37"/>
        <v>0</v>
      </c>
      <c r="M1162" cm="1">
        <f t="array" ref="M1162">ExtractNumber(G1162)</f>
        <v>5500</v>
      </c>
    </row>
    <row r="1163" spans="1:13" x14ac:dyDescent="0.3">
      <c r="A1163" s="1" t="s">
        <v>349</v>
      </c>
      <c r="B1163" s="1" t="s">
        <v>1131</v>
      </c>
      <c r="C1163" s="1">
        <v>2</v>
      </c>
      <c r="D1163" s="1">
        <v>2</v>
      </c>
      <c r="F1163" s="1" t="s">
        <v>160</v>
      </c>
      <c r="G1163" s="1" t="s">
        <v>1132</v>
      </c>
      <c r="I1163" s="1" cm="1">
        <f t="array" ref="I1163">IF(C1163="Studio",1,IF(ISNUMBER(EvaluateFormula(C1163)),EvaluateFormula(C1163),0))</f>
        <v>2</v>
      </c>
      <c r="J1163" s="1">
        <f t="shared" si="36"/>
        <v>2</v>
      </c>
      <c r="K1163" cm="1">
        <f t="array" ref="K1163">ExtractMoney(B1163)</f>
        <v>330000</v>
      </c>
      <c r="L1163" s="1">
        <f t="shared" si="37"/>
        <v>0</v>
      </c>
      <c r="M1163" cm="1">
        <f t="array" ref="M1163">ExtractNumber(G1163)</f>
        <v>602</v>
      </c>
    </row>
    <row r="1164" spans="1:13" x14ac:dyDescent="0.3">
      <c r="A1164" s="1" t="s">
        <v>63</v>
      </c>
      <c r="B1164" s="1" t="s">
        <v>318</v>
      </c>
      <c r="C1164" s="1" t="s">
        <v>48</v>
      </c>
      <c r="D1164" s="1">
        <v>2</v>
      </c>
      <c r="E1164" s="1">
        <v>2</v>
      </c>
      <c r="F1164" s="1" t="s">
        <v>74</v>
      </c>
      <c r="G1164" s="1" t="s">
        <v>1025</v>
      </c>
      <c r="H1164" s="1" t="s">
        <v>13</v>
      </c>
      <c r="I1164" s="1" cm="1">
        <f t="array" ref="I1164">IF(C1164="Studio",1,IF(ISNUMBER(EvaluateFormula(C1164)),EvaluateFormula(C1164),0))</f>
        <v>4</v>
      </c>
      <c r="J1164" s="1">
        <f t="shared" si="36"/>
        <v>2</v>
      </c>
      <c r="K1164" cm="1">
        <f t="array" ref="K1164">ExtractMoney(B1164)</f>
        <v>1300000</v>
      </c>
      <c r="L1164" s="1">
        <f t="shared" si="37"/>
        <v>2</v>
      </c>
      <c r="M1164" cm="1">
        <f t="array" ref="M1164">ExtractNumber(G1164)</f>
        <v>1448</v>
      </c>
    </row>
    <row r="1165" spans="1:13" x14ac:dyDescent="0.3">
      <c r="A1165" s="1" t="s">
        <v>63</v>
      </c>
      <c r="B1165" s="1" t="s">
        <v>297</v>
      </c>
      <c r="C1165" s="1" t="s">
        <v>26</v>
      </c>
      <c r="D1165" s="1">
        <v>3</v>
      </c>
      <c r="E1165" s="1">
        <v>4</v>
      </c>
      <c r="F1165" s="1" t="s">
        <v>74</v>
      </c>
      <c r="G1165" s="1" t="s">
        <v>1133</v>
      </c>
      <c r="H1165" s="1" t="s">
        <v>13</v>
      </c>
      <c r="I1165" s="1" cm="1">
        <f t="array" ref="I1165">IF(C1165="Studio",1,IF(ISNUMBER(EvaluateFormula(C1165)),EvaluateFormula(C1165),0))</f>
        <v>5</v>
      </c>
      <c r="J1165" s="1">
        <f t="shared" si="36"/>
        <v>3</v>
      </c>
      <c r="K1165" cm="1">
        <f t="array" ref="K1165">ExtractMoney(B1165)</f>
        <v>1990000</v>
      </c>
      <c r="L1165" s="1">
        <f t="shared" si="37"/>
        <v>4</v>
      </c>
      <c r="M1165" cm="1">
        <f t="array" ref="M1165">ExtractNumber(G1165)</f>
        <v>3152</v>
      </c>
    </row>
    <row r="1166" spans="1:13" x14ac:dyDescent="0.3">
      <c r="A1166" s="1" t="s">
        <v>63</v>
      </c>
      <c r="B1166" s="1" t="s">
        <v>313</v>
      </c>
      <c r="C1166" s="1" t="s">
        <v>26</v>
      </c>
      <c r="D1166" s="1">
        <v>5</v>
      </c>
      <c r="E1166" s="1">
        <v>2</v>
      </c>
      <c r="F1166" s="1" t="s">
        <v>74</v>
      </c>
      <c r="G1166" s="1" t="s">
        <v>1134</v>
      </c>
      <c r="H1166" s="1" t="s">
        <v>18</v>
      </c>
      <c r="I1166" s="1" cm="1">
        <f t="array" ref="I1166">IF(C1166="Studio",1,IF(ISNUMBER(EvaluateFormula(C1166)),EvaluateFormula(C1166),0))</f>
        <v>5</v>
      </c>
      <c r="J1166" s="1">
        <f t="shared" si="36"/>
        <v>5</v>
      </c>
      <c r="K1166" cm="1">
        <f t="array" ref="K1166">ExtractMoney(B1166)</f>
        <v>1900000</v>
      </c>
      <c r="L1166" s="1">
        <f t="shared" si="37"/>
        <v>2</v>
      </c>
      <c r="M1166" cm="1">
        <f t="array" ref="M1166">ExtractNumber(G1166)</f>
        <v>2552</v>
      </c>
    </row>
    <row r="1167" spans="1:13" x14ac:dyDescent="0.3">
      <c r="A1167" s="1" t="s">
        <v>63</v>
      </c>
      <c r="B1167" s="1" t="s">
        <v>318</v>
      </c>
      <c r="C1167" s="1" t="s">
        <v>48</v>
      </c>
      <c r="D1167" s="1">
        <v>3</v>
      </c>
      <c r="E1167" s="1">
        <v>2</v>
      </c>
      <c r="F1167" s="1" t="s">
        <v>74</v>
      </c>
      <c r="G1167" s="1" t="s">
        <v>1025</v>
      </c>
      <c r="H1167" s="1" t="s">
        <v>18</v>
      </c>
      <c r="I1167" s="1" cm="1">
        <f t="array" ref="I1167">IF(C1167="Studio",1,IF(ISNUMBER(EvaluateFormula(C1167)),EvaluateFormula(C1167),0))</f>
        <v>4</v>
      </c>
      <c r="J1167" s="1">
        <f t="shared" si="36"/>
        <v>3</v>
      </c>
      <c r="K1167" cm="1">
        <f t="array" ref="K1167">ExtractMoney(B1167)</f>
        <v>1300000</v>
      </c>
      <c r="L1167" s="1">
        <f t="shared" si="37"/>
        <v>2</v>
      </c>
      <c r="M1167" cm="1">
        <f t="array" ref="M1167">ExtractNumber(G1167)</f>
        <v>1448</v>
      </c>
    </row>
    <row r="1168" spans="1:13" x14ac:dyDescent="0.3">
      <c r="A1168" s="1" t="s">
        <v>68</v>
      </c>
      <c r="B1168" s="1" t="s">
        <v>632</v>
      </c>
      <c r="C1168" s="1" t="s">
        <v>188</v>
      </c>
      <c r="D1168" s="1">
        <v>1</v>
      </c>
      <c r="E1168" s="1">
        <v>1</v>
      </c>
      <c r="F1168" s="1" t="s">
        <v>84</v>
      </c>
      <c r="G1168" s="1" t="s">
        <v>42</v>
      </c>
      <c r="H1168" s="1" t="s">
        <v>13</v>
      </c>
      <c r="I1168" s="1" cm="1">
        <f t="array" ref="I1168">IF(C1168="Studio",1,IF(ISNUMBER(EvaluateFormula(C1168)),EvaluateFormula(C1168),0))</f>
        <v>2</v>
      </c>
      <c r="J1168" s="1">
        <f t="shared" si="36"/>
        <v>1</v>
      </c>
      <c r="K1168" cm="1">
        <f t="array" ref="K1168">ExtractMoney(B1168)</f>
        <v>830000</v>
      </c>
      <c r="L1168" s="1">
        <f t="shared" si="37"/>
        <v>1</v>
      </c>
      <c r="M1168" cm="1">
        <f t="array" ref="M1168">ExtractNumber(G1168)</f>
        <v>904</v>
      </c>
    </row>
    <row r="1169" spans="1:13" x14ac:dyDescent="0.3">
      <c r="A1169" s="1" t="s">
        <v>68</v>
      </c>
      <c r="B1169" s="1" t="s">
        <v>703</v>
      </c>
      <c r="C1169" s="1" t="s">
        <v>48</v>
      </c>
      <c r="D1169" s="1">
        <v>3</v>
      </c>
      <c r="F1169" s="1" t="s">
        <v>74</v>
      </c>
      <c r="G1169" s="1" t="s">
        <v>464</v>
      </c>
      <c r="H1169" s="1" t="s">
        <v>18</v>
      </c>
      <c r="I1169" s="1" cm="1">
        <f t="array" ref="I1169">IF(C1169="Studio",1,IF(ISNUMBER(EvaluateFormula(C1169)),EvaluateFormula(C1169),0))</f>
        <v>4</v>
      </c>
      <c r="J1169" s="1">
        <f t="shared" si="36"/>
        <v>3</v>
      </c>
      <c r="K1169" cm="1">
        <f t="array" ref="K1169">ExtractMoney(B1169)</f>
        <v>1880000</v>
      </c>
      <c r="L1169" s="1">
        <f t="shared" si="37"/>
        <v>0</v>
      </c>
      <c r="M1169" cm="1">
        <f t="array" ref="M1169">ExtractNumber(G1169)</f>
        <v>1690</v>
      </c>
    </row>
    <row r="1170" spans="1:13" x14ac:dyDescent="0.3">
      <c r="A1170" s="1" t="s">
        <v>68</v>
      </c>
      <c r="B1170" s="1" t="s">
        <v>488</v>
      </c>
      <c r="C1170" s="1" t="s">
        <v>61</v>
      </c>
      <c r="D1170" s="1">
        <v>7</v>
      </c>
      <c r="E1170" s="1">
        <v>2</v>
      </c>
      <c r="F1170" s="1" t="s">
        <v>553</v>
      </c>
      <c r="G1170" s="1" t="s">
        <v>1135</v>
      </c>
      <c r="H1170" s="1" t="s">
        <v>18</v>
      </c>
      <c r="I1170" s="1" cm="1">
        <f t="array" ref="I1170">IF(C1170="Studio",1,IF(ISNUMBER(EvaluateFormula(C1170)),EvaluateFormula(C1170),0))</f>
        <v>6</v>
      </c>
      <c r="J1170" s="1">
        <f t="shared" si="36"/>
        <v>7</v>
      </c>
      <c r="K1170" cm="1">
        <f t="array" ref="K1170">ExtractMoney(B1170)</f>
        <v>5900000</v>
      </c>
      <c r="L1170" s="1">
        <f t="shared" si="37"/>
        <v>2</v>
      </c>
      <c r="M1170" cm="1">
        <f t="array" ref="M1170">ExtractNumber(G1170)</f>
        <v>6207</v>
      </c>
    </row>
    <row r="1171" spans="1:13" x14ac:dyDescent="0.3">
      <c r="A1171" s="1" t="s">
        <v>68</v>
      </c>
      <c r="B1171" s="1" t="s">
        <v>76</v>
      </c>
      <c r="C1171" s="1" t="s">
        <v>48</v>
      </c>
      <c r="D1171" s="1">
        <v>3</v>
      </c>
      <c r="E1171" s="1">
        <v>2</v>
      </c>
      <c r="F1171" s="1" t="s">
        <v>74</v>
      </c>
      <c r="G1171" s="1" t="s">
        <v>998</v>
      </c>
      <c r="H1171" s="1" t="s">
        <v>18</v>
      </c>
      <c r="I1171" s="1" cm="1">
        <f t="array" ref="I1171">IF(C1171="Studio",1,IF(ISNUMBER(EvaluateFormula(C1171)),EvaluateFormula(C1171),0))</f>
        <v>4</v>
      </c>
      <c r="J1171" s="1">
        <f t="shared" si="36"/>
        <v>3</v>
      </c>
      <c r="K1171" cm="1">
        <f t="array" ref="K1171">ExtractMoney(B1171)</f>
        <v>1450000</v>
      </c>
      <c r="L1171" s="1">
        <f t="shared" si="37"/>
        <v>2</v>
      </c>
      <c r="M1171" cm="1">
        <f t="array" ref="M1171">ExtractNumber(G1171)</f>
        <v>1680</v>
      </c>
    </row>
    <row r="1172" spans="1:13" x14ac:dyDescent="0.3">
      <c r="A1172" s="1" t="s">
        <v>68</v>
      </c>
      <c r="B1172" s="1" t="s">
        <v>251</v>
      </c>
      <c r="C1172" s="1" t="s">
        <v>10</v>
      </c>
      <c r="D1172" s="1">
        <v>3</v>
      </c>
      <c r="E1172" s="1">
        <v>1</v>
      </c>
      <c r="F1172" s="1" t="s">
        <v>84</v>
      </c>
      <c r="G1172" s="1" t="s">
        <v>1136</v>
      </c>
      <c r="H1172" s="1" t="s">
        <v>13</v>
      </c>
      <c r="I1172" s="1" cm="1">
        <f t="array" ref="I1172">IF(C1172="Studio",1,IF(ISNUMBER(EvaluateFormula(C1172)),EvaluateFormula(C1172),0))</f>
        <v>3</v>
      </c>
      <c r="J1172" s="1">
        <f t="shared" si="36"/>
        <v>3</v>
      </c>
      <c r="K1172" cm="1">
        <f t="array" ref="K1172">ExtractMoney(B1172)</f>
        <v>1480000</v>
      </c>
      <c r="L1172" s="1">
        <f t="shared" si="37"/>
        <v>1</v>
      </c>
      <c r="M1172" cm="1">
        <f t="array" ref="M1172">ExtractNumber(G1172)</f>
        <v>1458</v>
      </c>
    </row>
    <row r="1173" spans="1:13" x14ac:dyDescent="0.3">
      <c r="A1173" s="1" t="s">
        <v>68</v>
      </c>
      <c r="B1173" s="1" t="s">
        <v>289</v>
      </c>
      <c r="C1173" s="1" t="s">
        <v>61</v>
      </c>
      <c r="D1173" s="1">
        <v>7</v>
      </c>
      <c r="F1173" s="1" t="s">
        <v>553</v>
      </c>
      <c r="G1173" s="1" t="s">
        <v>1052</v>
      </c>
      <c r="H1173" s="1" t="s">
        <v>18</v>
      </c>
      <c r="I1173" s="1" cm="1">
        <f t="array" ref="I1173">IF(C1173="Studio",1,IF(ISNUMBER(EvaluateFormula(C1173)),EvaluateFormula(C1173),0))</f>
        <v>6</v>
      </c>
      <c r="J1173" s="1">
        <f t="shared" si="36"/>
        <v>7</v>
      </c>
      <c r="K1173" cm="1">
        <f t="array" ref="K1173">ExtractMoney(B1173)</f>
        <v>5600000</v>
      </c>
      <c r="L1173" s="1">
        <f t="shared" si="37"/>
        <v>0</v>
      </c>
      <c r="M1173" cm="1">
        <f t="array" ref="M1173">ExtractNumber(G1173)</f>
        <v>6088</v>
      </c>
    </row>
    <row r="1174" spans="1:13" x14ac:dyDescent="0.3">
      <c r="A1174" s="1" t="s">
        <v>68</v>
      </c>
      <c r="B1174" s="1" t="s">
        <v>272</v>
      </c>
      <c r="C1174" s="1" t="s">
        <v>26</v>
      </c>
      <c r="D1174" s="1">
        <v>6</v>
      </c>
      <c r="F1174" s="1" t="s">
        <v>553</v>
      </c>
      <c r="G1174" s="1" t="s">
        <v>1028</v>
      </c>
      <c r="H1174" s="1" t="s">
        <v>18</v>
      </c>
      <c r="I1174" s="1" cm="1">
        <f t="array" ref="I1174">IF(C1174="Studio",1,IF(ISNUMBER(EvaluateFormula(C1174)),EvaluateFormula(C1174),0))</f>
        <v>5</v>
      </c>
      <c r="J1174" s="1">
        <f t="shared" si="36"/>
        <v>6</v>
      </c>
      <c r="K1174" cm="1">
        <f t="array" ref="K1174">ExtractMoney(B1174)</f>
        <v>2500000</v>
      </c>
      <c r="L1174" s="1">
        <f t="shared" si="37"/>
        <v>0</v>
      </c>
      <c r="M1174" cm="1">
        <f t="array" ref="M1174">ExtractNumber(G1174)</f>
        <v>3500</v>
      </c>
    </row>
    <row r="1175" spans="1:13" x14ac:dyDescent="0.3">
      <c r="A1175" s="1" t="s">
        <v>68</v>
      </c>
      <c r="B1175" s="1" t="s">
        <v>1066</v>
      </c>
      <c r="C1175" s="1" t="s">
        <v>188</v>
      </c>
      <c r="D1175" s="1">
        <v>1</v>
      </c>
      <c r="F1175" s="1" t="s">
        <v>74</v>
      </c>
      <c r="G1175" s="1" t="s">
        <v>42</v>
      </c>
      <c r="H1175" s="1" t="s">
        <v>18</v>
      </c>
      <c r="I1175" s="1" cm="1">
        <f t="array" ref="I1175">IF(C1175="Studio",1,IF(ISNUMBER(EvaluateFormula(C1175)),EvaluateFormula(C1175),0))</f>
        <v>2</v>
      </c>
      <c r="J1175" s="1">
        <f t="shared" si="36"/>
        <v>1</v>
      </c>
      <c r="K1175" cm="1">
        <f t="array" ref="K1175">ExtractMoney(B1175)</f>
        <v>790000</v>
      </c>
      <c r="L1175" s="1">
        <f t="shared" si="37"/>
        <v>0</v>
      </c>
      <c r="M1175" cm="1">
        <f t="array" ref="M1175">ExtractNumber(G1175)</f>
        <v>904</v>
      </c>
    </row>
    <row r="1176" spans="1:13" x14ac:dyDescent="0.3">
      <c r="A1176" s="1" t="s">
        <v>68</v>
      </c>
      <c r="B1176" s="1" t="s">
        <v>1137</v>
      </c>
      <c r="C1176" s="1">
        <v>2</v>
      </c>
      <c r="D1176" s="1">
        <v>2</v>
      </c>
      <c r="F1176" s="1" t="s">
        <v>74</v>
      </c>
      <c r="G1176" s="1" t="s">
        <v>1016</v>
      </c>
      <c r="H1176" s="1" t="s">
        <v>18</v>
      </c>
      <c r="I1176" s="1" cm="1">
        <f t="array" ref="I1176">IF(C1176="Studio",1,IF(ISNUMBER(EvaluateFormula(C1176)),EvaluateFormula(C1176),0))</f>
        <v>2</v>
      </c>
      <c r="J1176" s="1">
        <f t="shared" si="36"/>
        <v>2</v>
      </c>
      <c r="K1176" cm="1">
        <f t="array" ref="K1176">ExtractMoney(B1176)</f>
        <v>1490000</v>
      </c>
      <c r="L1176" s="1">
        <f t="shared" si="37"/>
        <v>0</v>
      </c>
      <c r="M1176" cm="1">
        <f t="array" ref="M1176">ExtractNumber(G1176)</f>
        <v>1432</v>
      </c>
    </row>
    <row r="1177" spans="1:13" x14ac:dyDescent="0.3">
      <c r="A1177" s="1" t="s">
        <v>68</v>
      </c>
      <c r="B1177" s="1" t="s">
        <v>36</v>
      </c>
      <c r="C1177" s="1" t="s">
        <v>48</v>
      </c>
      <c r="D1177" s="1">
        <v>4</v>
      </c>
      <c r="F1177" s="1" t="s">
        <v>74</v>
      </c>
      <c r="G1177" s="1" t="s">
        <v>1116</v>
      </c>
      <c r="H1177" s="1" t="s">
        <v>13</v>
      </c>
      <c r="I1177" s="1" cm="1">
        <f t="array" ref="I1177">IF(C1177="Studio",1,IF(ISNUMBER(EvaluateFormula(C1177)),EvaluateFormula(C1177),0))</f>
        <v>4</v>
      </c>
      <c r="J1177" s="1">
        <f t="shared" si="36"/>
        <v>4</v>
      </c>
      <c r="K1177" cm="1">
        <f t="array" ref="K1177">ExtractMoney(B1177)</f>
        <v>1950000</v>
      </c>
      <c r="L1177" s="1">
        <f t="shared" si="37"/>
        <v>0</v>
      </c>
      <c r="M1177" cm="1">
        <f t="array" ref="M1177">ExtractNumber(G1177)</f>
        <v>1948</v>
      </c>
    </row>
    <row r="1178" spans="1:13" x14ac:dyDescent="0.3">
      <c r="A1178" s="1" t="s">
        <v>68</v>
      </c>
      <c r="B1178" s="1" t="s">
        <v>72</v>
      </c>
      <c r="C1178" s="1" t="s">
        <v>279</v>
      </c>
      <c r="D1178" s="1">
        <v>3</v>
      </c>
      <c r="F1178" s="1" t="s">
        <v>74</v>
      </c>
      <c r="G1178" s="1" t="s">
        <v>1138</v>
      </c>
      <c r="H1178" s="1" t="s">
        <v>18</v>
      </c>
      <c r="I1178" s="1" cm="1">
        <f t="array" ref="I1178">IF(C1178="Studio",1,IF(ISNUMBER(EvaluateFormula(C1178)),EvaluateFormula(C1178),0))</f>
        <v>4</v>
      </c>
      <c r="J1178" s="1">
        <f t="shared" si="36"/>
        <v>3</v>
      </c>
      <c r="K1178" cm="1">
        <f t="array" ref="K1178">ExtractMoney(B1178)</f>
        <v>1550000</v>
      </c>
      <c r="L1178" s="1">
        <f t="shared" si="37"/>
        <v>0</v>
      </c>
      <c r="M1178" cm="1">
        <f t="array" ref="M1178">ExtractNumber(G1178)</f>
        <v>1357</v>
      </c>
    </row>
    <row r="1179" spans="1:13" x14ac:dyDescent="0.3">
      <c r="A1179" s="1" t="s">
        <v>68</v>
      </c>
      <c r="B1179" s="1" t="s">
        <v>272</v>
      </c>
      <c r="C1179" s="1" t="s">
        <v>26</v>
      </c>
      <c r="D1179" s="1">
        <v>6</v>
      </c>
      <c r="E1179" s="1">
        <v>2</v>
      </c>
      <c r="F1179" s="1" t="s">
        <v>553</v>
      </c>
      <c r="G1179" s="1" t="s">
        <v>1139</v>
      </c>
      <c r="H1179" s="1" t="s">
        <v>18</v>
      </c>
      <c r="I1179" s="1" cm="1">
        <f t="array" ref="I1179">IF(C1179="Studio",1,IF(ISNUMBER(EvaluateFormula(C1179)),EvaluateFormula(C1179),0))</f>
        <v>5</v>
      </c>
      <c r="J1179" s="1">
        <f t="shared" si="36"/>
        <v>6</v>
      </c>
      <c r="K1179" cm="1">
        <f t="array" ref="K1179">ExtractMoney(B1179)</f>
        <v>2500000</v>
      </c>
      <c r="L1179" s="1">
        <f t="shared" si="37"/>
        <v>2</v>
      </c>
      <c r="M1179" cm="1">
        <f t="array" ref="M1179">ExtractNumber(G1179)</f>
        <v>3228</v>
      </c>
    </row>
    <row r="1180" spans="1:13" x14ac:dyDescent="0.3">
      <c r="A1180" s="1" t="s">
        <v>91</v>
      </c>
      <c r="B1180" s="1" t="s">
        <v>302</v>
      </c>
      <c r="C1180" s="1" t="s">
        <v>48</v>
      </c>
      <c r="D1180" s="1">
        <v>4</v>
      </c>
      <c r="E1180" s="1">
        <v>3</v>
      </c>
      <c r="F1180" s="1" t="s">
        <v>21</v>
      </c>
      <c r="G1180" s="1" t="s">
        <v>1140</v>
      </c>
      <c r="H1180" s="1" t="s">
        <v>18</v>
      </c>
      <c r="I1180" s="1" cm="1">
        <f t="array" ref="I1180">IF(C1180="Studio",1,IF(ISNUMBER(EvaluateFormula(C1180)),EvaluateFormula(C1180),0))</f>
        <v>4</v>
      </c>
      <c r="J1180" s="1">
        <f t="shared" si="36"/>
        <v>4</v>
      </c>
      <c r="K1180" cm="1">
        <f t="array" ref="K1180">ExtractMoney(B1180)</f>
        <v>1100000</v>
      </c>
      <c r="L1180" s="1">
        <f t="shared" si="37"/>
        <v>3</v>
      </c>
      <c r="M1180" cm="1">
        <f t="array" ref="M1180">ExtractNumber(G1180)</f>
        <v>1782</v>
      </c>
    </row>
    <row r="1181" spans="1:13" x14ac:dyDescent="0.3">
      <c r="A1181" s="1" t="s">
        <v>68</v>
      </c>
      <c r="B1181" s="1" t="s">
        <v>272</v>
      </c>
      <c r="C1181" s="1" t="s">
        <v>61</v>
      </c>
      <c r="D1181" s="1">
        <v>6</v>
      </c>
      <c r="F1181" s="1" t="s">
        <v>45</v>
      </c>
      <c r="G1181" s="1" t="s">
        <v>902</v>
      </c>
      <c r="H1181" s="1" t="s">
        <v>242</v>
      </c>
      <c r="I1181" s="1" cm="1">
        <f t="array" ref="I1181">IF(C1181="Studio",1,IF(ISNUMBER(EvaluateFormula(C1181)),EvaluateFormula(C1181),0))</f>
        <v>6</v>
      </c>
      <c r="J1181" s="1">
        <f t="shared" si="36"/>
        <v>6</v>
      </c>
      <c r="K1181" cm="1">
        <f t="array" ref="K1181">ExtractMoney(B1181)</f>
        <v>2500000</v>
      </c>
      <c r="L1181" s="1">
        <f t="shared" si="37"/>
        <v>0</v>
      </c>
      <c r="M1181" cm="1">
        <f t="array" ref="M1181">ExtractNumber(G1181)</f>
        <v>2200</v>
      </c>
    </row>
    <row r="1182" spans="1:13" x14ac:dyDescent="0.3">
      <c r="A1182" s="1" t="s">
        <v>68</v>
      </c>
      <c r="B1182" s="1" t="s">
        <v>389</v>
      </c>
      <c r="C1182" s="1" t="s">
        <v>61</v>
      </c>
      <c r="D1182" s="1">
        <v>6</v>
      </c>
      <c r="F1182" s="1" t="s">
        <v>672</v>
      </c>
      <c r="G1182" s="1" t="s">
        <v>1123</v>
      </c>
      <c r="H1182" s="1" t="s">
        <v>18</v>
      </c>
      <c r="I1182" s="1" cm="1">
        <f t="array" ref="I1182">IF(C1182="Studio",1,IF(ISNUMBER(EvaluateFormula(C1182)),EvaluateFormula(C1182),0))</f>
        <v>6</v>
      </c>
      <c r="J1182" s="1">
        <f t="shared" si="36"/>
        <v>6</v>
      </c>
      <c r="K1182" cm="1">
        <f t="array" ref="K1182">ExtractMoney(B1182)</f>
        <v>2280000</v>
      </c>
      <c r="L1182" s="1">
        <f t="shared" si="37"/>
        <v>0</v>
      </c>
      <c r="M1182" cm="1">
        <f t="array" ref="M1182">ExtractNumber(G1182)</f>
        <v>1600</v>
      </c>
    </row>
    <row r="1183" spans="1:13" x14ac:dyDescent="0.3">
      <c r="A1183" s="1" t="s">
        <v>63</v>
      </c>
      <c r="B1183" s="1" t="s">
        <v>9</v>
      </c>
      <c r="C1183" s="1">
        <v>3</v>
      </c>
      <c r="D1183" s="1">
        <v>2</v>
      </c>
      <c r="F1183" s="1" t="s">
        <v>74</v>
      </c>
      <c r="G1183" s="1" t="s">
        <v>1025</v>
      </c>
      <c r="H1183" s="1" t="s">
        <v>13</v>
      </c>
      <c r="I1183" s="1" cm="1">
        <f t="array" ref="I1183">IF(C1183="Studio",1,IF(ISNUMBER(EvaluateFormula(C1183)),EvaluateFormula(C1183),0))</f>
        <v>3</v>
      </c>
      <c r="J1183" s="1">
        <f t="shared" si="36"/>
        <v>2</v>
      </c>
      <c r="K1183" cm="1">
        <f t="array" ref="K1183">ExtractMoney(B1183)</f>
        <v>1250000</v>
      </c>
      <c r="L1183" s="1">
        <f t="shared" si="37"/>
        <v>0</v>
      </c>
      <c r="M1183" cm="1">
        <f t="array" ref="M1183">ExtractNumber(G1183)</f>
        <v>1448</v>
      </c>
    </row>
    <row r="1184" spans="1:13" x14ac:dyDescent="0.3">
      <c r="A1184" s="1" t="s">
        <v>68</v>
      </c>
      <c r="B1184" s="1" t="s">
        <v>904</v>
      </c>
      <c r="C1184" s="1">
        <v>6</v>
      </c>
      <c r="D1184" s="1">
        <v>6</v>
      </c>
      <c r="F1184" s="1" t="s">
        <v>478</v>
      </c>
      <c r="G1184" s="1" t="s">
        <v>1141</v>
      </c>
      <c r="H1184" s="1" t="s">
        <v>13</v>
      </c>
      <c r="I1184" s="1" cm="1">
        <f t="array" ref="I1184">IF(C1184="Studio",1,IF(ISNUMBER(EvaluateFormula(C1184)),EvaluateFormula(C1184),0))</f>
        <v>6</v>
      </c>
      <c r="J1184" s="1">
        <f t="shared" si="36"/>
        <v>6</v>
      </c>
      <c r="K1184" cm="1">
        <f t="array" ref="K1184">ExtractMoney(B1184)</f>
        <v>3890000</v>
      </c>
      <c r="L1184" s="1">
        <f t="shared" si="37"/>
        <v>0</v>
      </c>
      <c r="M1184" cm="1">
        <f t="array" ref="M1184">ExtractNumber(G1184)</f>
        <v>4506</v>
      </c>
    </row>
    <row r="1185" spans="1:13" x14ac:dyDescent="0.3">
      <c r="A1185" s="1" t="s">
        <v>68</v>
      </c>
      <c r="B1185" s="1" t="s">
        <v>466</v>
      </c>
      <c r="C1185" s="1" t="s">
        <v>48</v>
      </c>
      <c r="D1185" s="1">
        <v>4</v>
      </c>
      <c r="F1185" s="1" t="s">
        <v>81</v>
      </c>
      <c r="G1185" s="1" t="s">
        <v>1024</v>
      </c>
      <c r="H1185" s="1" t="s">
        <v>18</v>
      </c>
      <c r="I1185" s="1" cm="1">
        <f t="array" ref="I1185">IF(C1185="Studio",1,IF(ISNUMBER(EvaluateFormula(C1185)),EvaluateFormula(C1185),0))</f>
        <v>4</v>
      </c>
      <c r="J1185" s="1">
        <f t="shared" si="36"/>
        <v>4</v>
      </c>
      <c r="K1185" cm="1">
        <f t="array" ref="K1185">ExtractMoney(B1185)</f>
        <v>2800000</v>
      </c>
      <c r="L1185" s="1">
        <f t="shared" si="37"/>
        <v>0</v>
      </c>
      <c r="M1185" cm="1">
        <f t="array" ref="M1185">ExtractNumber(G1185)</f>
        <v>0</v>
      </c>
    </row>
    <row r="1186" spans="1:13" x14ac:dyDescent="0.3">
      <c r="A1186" s="1" t="s">
        <v>506</v>
      </c>
      <c r="B1186" s="1" t="s">
        <v>76</v>
      </c>
      <c r="C1186" s="1" t="s">
        <v>26</v>
      </c>
      <c r="D1186" s="1">
        <v>5</v>
      </c>
      <c r="E1186" s="1">
        <v>2</v>
      </c>
      <c r="F1186" s="1" t="s">
        <v>55</v>
      </c>
      <c r="G1186" s="1" t="s">
        <v>1142</v>
      </c>
      <c r="H1186" s="1" t="s">
        <v>18</v>
      </c>
      <c r="I1186" s="1" cm="1">
        <f t="array" ref="I1186">IF(C1186="Studio",1,IF(ISNUMBER(EvaluateFormula(C1186)),EvaluateFormula(C1186),0))</f>
        <v>5</v>
      </c>
      <c r="J1186" s="1">
        <f t="shared" si="36"/>
        <v>5</v>
      </c>
      <c r="K1186" cm="1">
        <f t="array" ref="K1186">ExtractMoney(B1186)</f>
        <v>1450000</v>
      </c>
      <c r="L1186" s="1">
        <f t="shared" si="37"/>
        <v>2</v>
      </c>
      <c r="M1186" cm="1">
        <f t="array" ref="M1186">ExtractNumber(G1186)</f>
        <v>2809</v>
      </c>
    </row>
    <row r="1187" spans="1:13" x14ac:dyDescent="0.3">
      <c r="A1187" s="1" t="s">
        <v>28</v>
      </c>
      <c r="B1187" s="1" t="s">
        <v>648</v>
      </c>
      <c r="C1187" s="1">
        <v>3</v>
      </c>
      <c r="D1187" s="1">
        <v>2</v>
      </c>
      <c r="E1187" s="1">
        <v>1</v>
      </c>
      <c r="F1187" s="1" t="s">
        <v>74</v>
      </c>
      <c r="G1187" s="1" t="s">
        <v>995</v>
      </c>
      <c r="H1187" s="1" t="s">
        <v>18</v>
      </c>
      <c r="I1187" s="1" cm="1">
        <f t="array" ref="I1187">IF(C1187="Studio",1,IF(ISNUMBER(EvaluateFormula(C1187)),EvaluateFormula(C1187),0))</f>
        <v>3</v>
      </c>
      <c r="J1187" s="1">
        <f t="shared" si="36"/>
        <v>2</v>
      </c>
      <c r="K1187" cm="1">
        <f t="array" ref="K1187">ExtractMoney(B1187)</f>
        <v>980000</v>
      </c>
      <c r="L1187" s="1">
        <f t="shared" si="37"/>
        <v>1</v>
      </c>
      <c r="M1187" cm="1">
        <f t="array" ref="M1187">ExtractNumber(G1187)</f>
        <v>1300</v>
      </c>
    </row>
    <row r="1188" spans="1:13" x14ac:dyDescent="0.3">
      <c r="A1188" s="1" t="s">
        <v>28</v>
      </c>
      <c r="B1188" s="1" t="s">
        <v>1143</v>
      </c>
      <c r="C1188" s="1" t="s">
        <v>48</v>
      </c>
      <c r="D1188" s="1">
        <v>4</v>
      </c>
      <c r="E1188" s="1">
        <v>2</v>
      </c>
      <c r="F1188" s="1" t="s">
        <v>74</v>
      </c>
      <c r="G1188" s="1" t="s">
        <v>1020</v>
      </c>
      <c r="H1188" s="1" t="s">
        <v>18</v>
      </c>
      <c r="I1188" s="1" cm="1">
        <f t="array" ref="I1188">IF(C1188="Studio",1,IF(ISNUMBER(EvaluateFormula(C1188)),EvaluateFormula(C1188),0))</f>
        <v>4</v>
      </c>
      <c r="J1188" s="1">
        <f t="shared" si="36"/>
        <v>4</v>
      </c>
      <c r="K1188" cm="1">
        <f t="array" ref="K1188">ExtractMoney(B1188)</f>
        <v>1390000</v>
      </c>
      <c r="L1188" s="1">
        <f t="shared" si="37"/>
        <v>2</v>
      </c>
      <c r="M1188" cm="1">
        <f t="array" ref="M1188">ExtractNumber(G1188)</f>
        <v>1800</v>
      </c>
    </row>
    <row r="1189" spans="1:13" x14ac:dyDescent="0.3">
      <c r="A1189" s="1" t="s">
        <v>28</v>
      </c>
      <c r="B1189" s="1" t="s">
        <v>648</v>
      </c>
      <c r="C1189" s="1">
        <v>3</v>
      </c>
      <c r="D1189" s="1">
        <v>2</v>
      </c>
      <c r="E1189" s="1">
        <v>1</v>
      </c>
      <c r="F1189" s="1" t="s">
        <v>74</v>
      </c>
      <c r="G1189" s="1" t="s">
        <v>1144</v>
      </c>
      <c r="I1189" s="1" cm="1">
        <f t="array" ref="I1189">IF(C1189="Studio",1,IF(ISNUMBER(EvaluateFormula(C1189)),EvaluateFormula(C1189),0))</f>
        <v>3</v>
      </c>
      <c r="J1189" s="1">
        <f t="shared" si="36"/>
        <v>2</v>
      </c>
      <c r="K1189" cm="1">
        <f t="array" ref="K1189">ExtractMoney(B1189)</f>
        <v>980000</v>
      </c>
      <c r="L1189" s="1">
        <f t="shared" si="37"/>
        <v>1</v>
      </c>
      <c r="M1189" cm="1">
        <f t="array" ref="M1189">ExtractNumber(G1189)</f>
        <v>1356</v>
      </c>
    </row>
    <row r="1190" spans="1:13" x14ac:dyDescent="0.3">
      <c r="A1190" s="1" t="s">
        <v>39</v>
      </c>
      <c r="B1190" s="1" t="s">
        <v>394</v>
      </c>
      <c r="C1190" s="1" t="s">
        <v>61</v>
      </c>
      <c r="D1190" s="1">
        <v>4</v>
      </c>
      <c r="E1190" s="1">
        <v>4</v>
      </c>
      <c r="F1190" s="1" t="s">
        <v>175</v>
      </c>
      <c r="G1190" s="1" t="s">
        <v>1145</v>
      </c>
      <c r="H1190" s="1" t="s">
        <v>18</v>
      </c>
      <c r="I1190" s="1" cm="1">
        <f t="array" ref="I1190">IF(C1190="Studio",1,IF(ISNUMBER(EvaluateFormula(C1190)),EvaluateFormula(C1190),0))</f>
        <v>6</v>
      </c>
      <c r="J1190" s="1">
        <f t="shared" si="36"/>
        <v>4</v>
      </c>
      <c r="K1190" cm="1">
        <f t="array" ref="K1190">ExtractMoney(B1190)</f>
        <v>1600000</v>
      </c>
      <c r="L1190" s="1">
        <f t="shared" si="37"/>
        <v>4</v>
      </c>
      <c r="M1190" cm="1">
        <f t="array" ref="M1190">ExtractNumber(G1190)</f>
        <v>4300</v>
      </c>
    </row>
    <row r="1191" spans="1:13" x14ac:dyDescent="0.3">
      <c r="A1191" s="1" t="s">
        <v>28</v>
      </c>
      <c r="B1191" s="1" t="s">
        <v>182</v>
      </c>
      <c r="C1191" s="1">
        <v>3</v>
      </c>
      <c r="D1191" s="1">
        <v>2</v>
      </c>
      <c r="E1191" s="1">
        <v>1</v>
      </c>
      <c r="F1191" s="1" t="s">
        <v>74</v>
      </c>
      <c r="G1191" s="1" t="s">
        <v>267</v>
      </c>
      <c r="H1191" s="1" t="s">
        <v>18</v>
      </c>
      <c r="I1191" s="1" cm="1">
        <f t="array" ref="I1191">IF(C1191="Studio",1,IF(ISNUMBER(EvaluateFormula(C1191)),EvaluateFormula(C1191),0))</f>
        <v>3</v>
      </c>
      <c r="J1191" s="1">
        <f t="shared" si="36"/>
        <v>2</v>
      </c>
      <c r="K1191" cm="1">
        <f t="array" ref="K1191">ExtractMoney(B1191)</f>
        <v>1000000</v>
      </c>
      <c r="L1191" s="1">
        <f t="shared" si="37"/>
        <v>1</v>
      </c>
      <c r="M1191" cm="1">
        <f t="array" ref="M1191">ExtractNumber(G1191)</f>
        <v>1560</v>
      </c>
    </row>
    <row r="1192" spans="1:13" x14ac:dyDescent="0.3">
      <c r="A1192" s="1" t="s">
        <v>28</v>
      </c>
      <c r="B1192" s="1" t="s">
        <v>340</v>
      </c>
      <c r="C1192" s="1" t="s">
        <v>48</v>
      </c>
      <c r="D1192" s="1">
        <v>3</v>
      </c>
      <c r="E1192" s="1">
        <v>2</v>
      </c>
      <c r="F1192" s="1" t="s">
        <v>74</v>
      </c>
      <c r="G1192" s="1" t="s">
        <v>452</v>
      </c>
      <c r="H1192" s="1" t="s">
        <v>18</v>
      </c>
      <c r="I1192" s="1" cm="1">
        <f t="array" ref="I1192">IF(C1192="Studio",1,IF(ISNUMBER(EvaluateFormula(C1192)),EvaluateFormula(C1192),0))</f>
        <v>4</v>
      </c>
      <c r="J1192" s="1">
        <f t="shared" si="36"/>
        <v>3</v>
      </c>
      <c r="K1192" cm="1">
        <f t="array" ref="K1192">ExtractMoney(B1192)</f>
        <v>1400000</v>
      </c>
      <c r="L1192" s="1">
        <f t="shared" si="37"/>
        <v>2</v>
      </c>
      <c r="M1192" cm="1">
        <f t="array" ref="M1192">ExtractNumber(G1192)</f>
        <v>1900</v>
      </c>
    </row>
    <row r="1193" spans="1:13" x14ac:dyDescent="0.3">
      <c r="A1193" s="1" t="s">
        <v>28</v>
      </c>
      <c r="B1193" s="1" t="s">
        <v>76</v>
      </c>
      <c r="C1193" s="1" t="s">
        <v>10</v>
      </c>
      <c r="D1193" s="1">
        <v>2</v>
      </c>
      <c r="E1193" s="1">
        <v>2</v>
      </c>
      <c r="F1193" s="1" t="s">
        <v>11</v>
      </c>
      <c r="G1193" s="1" t="s">
        <v>998</v>
      </c>
      <c r="H1193" s="1" t="s">
        <v>13</v>
      </c>
      <c r="I1193" s="1" cm="1">
        <f t="array" ref="I1193">IF(C1193="Studio",1,IF(ISNUMBER(EvaluateFormula(C1193)),EvaluateFormula(C1193),0))</f>
        <v>3</v>
      </c>
      <c r="J1193" s="1">
        <f t="shared" si="36"/>
        <v>2</v>
      </c>
      <c r="K1193" cm="1">
        <f t="array" ref="K1193">ExtractMoney(B1193)</f>
        <v>1450000</v>
      </c>
      <c r="L1193" s="1">
        <f t="shared" si="37"/>
        <v>2</v>
      </c>
      <c r="M1193" cm="1">
        <f t="array" ref="M1193">ExtractNumber(G1193)</f>
        <v>1680</v>
      </c>
    </row>
    <row r="1194" spans="1:13" x14ac:dyDescent="0.3">
      <c r="A1194" s="1" t="s">
        <v>168</v>
      </c>
      <c r="B1194" s="1" t="s">
        <v>944</v>
      </c>
      <c r="C1194" s="1">
        <v>1</v>
      </c>
      <c r="D1194" s="1">
        <v>1</v>
      </c>
      <c r="E1194" s="1">
        <v>1</v>
      </c>
      <c r="F1194" s="1" t="s">
        <v>11</v>
      </c>
      <c r="G1194" s="1" t="s">
        <v>1146</v>
      </c>
      <c r="H1194" s="1" t="s">
        <v>13</v>
      </c>
      <c r="I1194" s="1" cm="1">
        <f t="array" ref="I1194">IF(C1194="Studio",1,IF(ISNUMBER(EvaluateFormula(C1194)),EvaluateFormula(C1194),0))</f>
        <v>1</v>
      </c>
      <c r="J1194" s="1">
        <f t="shared" si="36"/>
        <v>1</v>
      </c>
      <c r="K1194" cm="1">
        <f t="array" ref="K1194">ExtractMoney(B1194)</f>
        <v>730000</v>
      </c>
      <c r="L1194" s="1">
        <f t="shared" si="37"/>
        <v>1</v>
      </c>
      <c r="M1194" cm="1">
        <f t="array" ref="M1194">ExtractNumber(G1194)</f>
        <v>783</v>
      </c>
    </row>
    <row r="1195" spans="1:13" x14ac:dyDescent="0.3">
      <c r="A1195" s="1" t="s">
        <v>24</v>
      </c>
      <c r="B1195" s="1" t="s">
        <v>352</v>
      </c>
      <c r="D1195"/>
      <c r="E1195" s="1">
        <v>3</v>
      </c>
      <c r="F1195" s="1" t="s">
        <v>74</v>
      </c>
      <c r="G1195" s="1" t="s">
        <v>1147</v>
      </c>
      <c r="H1195" s="1" t="s">
        <v>94</v>
      </c>
      <c r="I1195" s="1" cm="1">
        <f t="array" ref="I1195">IF(C1195="Studio",1,IF(ISNUMBER(EvaluateFormula(C1195)),EvaluateFormula(C1195),0))</f>
        <v>0</v>
      </c>
      <c r="J1195" s="1">
        <f t="shared" si="36"/>
        <v>0</v>
      </c>
      <c r="K1195" cm="1">
        <f t="array" ref="K1195">ExtractMoney(B1195)</f>
        <v>530000</v>
      </c>
      <c r="L1195" s="1">
        <f t="shared" si="37"/>
        <v>3</v>
      </c>
      <c r="M1195" cm="1">
        <f t="array" ref="M1195">ExtractNumber(G1195)</f>
        <v>1003</v>
      </c>
    </row>
    <row r="1196" spans="1:13" x14ac:dyDescent="0.3">
      <c r="A1196" s="1" t="s">
        <v>349</v>
      </c>
      <c r="B1196" s="1" t="s">
        <v>845</v>
      </c>
      <c r="C1196" s="1" t="s">
        <v>48</v>
      </c>
      <c r="D1196" s="1">
        <v>3</v>
      </c>
      <c r="E1196" s="1">
        <v>2</v>
      </c>
      <c r="F1196" s="1" t="s">
        <v>84</v>
      </c>
      <c r="G1196" s="1" t="s">
        <v>1148</v>
      </c>
      <c r="H1196" s="1" t="s">
        <v>94</v>
      </c>
      <c r="I1196" s="1" cm="1">
        <f t="array" ref="I1196">IF(C1196="Studio",1,IF(ISNUMBER(EvaluateFormula(C1196)),EvaluateFormula(C1196),0))</f>
        <v>4</v>
      </c>
      <c r="J1196" s="1">
        <f t="shared" si="36"/>
        <v>3</v>
      </c>
      <c r="K1196" cm="1">
        <f t="array" ref="K1196">ExtractMoney(B1196)</f>
        <v>690000</v>
      </c>
      <c r="L1196" s="1">
        <f t="shared" si="37"/>
        <v>2</v>
      </c>
      <c r="M1196" cm="1">
        <f t="array" ref="M1196">ExtractNumber(G1196)</f>
        <v>1298</v>
      </c>
    </row>
    <row r="1197" spans="1:13" x14ac:dyDescent="0.3">
      <c r="A1197" s="1" t="s">
        <v>1149</v>
      </c>
      <c r="B1197" s="1" t="s">
        <v>96</v>
      </c>
      <c r="C1197" s="1">
        <v>3</v>
      </c>
      <c r="D1197" s="1">
        <v>2</v>
      </c>
      <c r="E1197" s="1">
        <v>1</v>
      </c>
      <c r="F1197" s="1" t="s">
        <v>74</v>
      </c>
      <c r="G1197" s="1" t="s">
        <v>1150</v>
      </c>
      <c r="I1197" s="1" cm="1">
        <f t="array" ref="I1197">IF(C1197="Studio",1,IF(ISNUMBER(EvaluateFormula(C1197)),EvaluateFormula(C1197),0))</f>
        <v>3</v>
      </c>
      <c r="J1197" s="1">
        <f t="shared" si="36"/>
        <v>2</v>
      </c>
      <c r="K1197" cm="1">
        <f t="array" ref="K1197">ExtractMoney(B1197)</f>
        <v>560000</v>
      </c>
      <c r="L1197" s="1">
        <f t="shared" si="37"/>
        <v>1</v>
      </c>
      <c r="M1197" cm="1">
        <f t="array" ref="M1197">ExtractNumber(G1197)</f>
        <v>1120</v>
      </c>
    </row>
    <row r="1198" spans="1:13" x14ac:dyDescent="0.3">
      <c r="A1198" s="1" t="s">
        <v>8</v>
      </c>
      <c r="B1198" s="1" t="s">
        <v>1151</v>
      </c>
      <c r="C1198" s="1">
        <v>2</v>
      </c>
      <c r="D1198" s="1">
        <v>2</v>
      </c>
      <c r="E1198" s="1">
        <v>1</v>
      </c>
      <c r="F1198" s="1" t="s">
        <v>73</v>
      </c>
      <c r="G1198" s="1" t="s">
        <v>1152</v>
      </c>
      <c r="H1198" s="1" t="s">
        <v>13</v>
      </c>
      <c r="I1198" s="1" cm="1">
        <f t="array" ref="I1198">IF(C1198="Studio",1,IF(ISNUMBER(EvaluateFormula(C1198)),EvaluateFormula(C1198),0))</f>
        <v>2</v>
      </c>
      <c r="J1198" s="1">
        <f t="shared" si="36"/>
        <v>2</v>
      </c>
      <c r="K1198" cm="1">
        <f t="array" ref="K1198">ExtractMoney(B1198)</f>
        <v>7500</v>
      </c>
      <c r="L1198" s="1">
        <f t="shared" si="37"/>
        <v>1</v>
      </c>
      <c r="M1198" cm="1">
        <f t="array" ref="M1198">ExtractNumber(G1198)</f>
        <v>1078</v>
      </c>
    </row>
    <row r="1199" spans="1:13" x14ac:dyDescent="0.3">
      <c r="A1199" s="1" t="s">
        <v>146</v>
      </c>
      <c r="B1199" s="1" t="s">
        <v>1066</v>
      </c>
      <c r="C1199" s="1">
        <v>2</v>
      </c>
      <c r="D1199" s="1">
        <v>2</v>
      </c>
      <c r="E1199" s="1">
        <v>1</v>
      </c>
      <c r="F1199" s="1" t="s">
        <v>74</v>
      </c>
      <c r="G1199" s="1" t="s">
        <v>1153</v>
      </c>
      <c r="H1199" s="1" t="s">
        <v>18</v>
      </c>
      <c r="I1199" s="1" cm="1">
        <f t="array" ref="I1199">IF(C1199="Studio",1,IF(ISNUMBER(EvaluateFormula(C1199)),EvaluateFormula(C1199),0))</f>
        <v>2</v>
      </c>
      <c r="J1199" s="1">
        <f t="shared" si="36"/>
        <v>2</v>
      </c>
      <c r="K1199" cm="1">
        <f t="array" ref="K1199">ExtractMoney(B1199)</f>
        <v>790000</v>
      </c>
      <c r="L1199" s="1">
        <f t="shared" si="37"/>
        <v>1</v>
      </c>
      <c r="M1199" cm="1">
        <f t="array" ref="M1199">ExtractNumber(G1199)</f>
        <v>1168</v>
      </c>
    </row>
    <row r="1200" spans="1:13" x14ac:dyDescent="0.3">
      <c r="A1200" s="1" t="s">
        <v>146</v>
      </c>
      <c r="B1200" s="1" t="s">
        <v>1154</v>
      </c>
      <c r="C1200" s="1">
        <v>3</v>
      </c>
      <c r="D1200" s="1">
        <v>3</v>
      </c>
      <c r="E1200" s="1">
        <v>2</v>
      </c>
      <c r="F1200" s="1" t="s">
        <v>74</v>
      </c>
      <c r="G1200" s="1" t="s">
        <v>1155</v>
      </c>
      <c r="H1200" s="1" t="s">
        <v>18</v>
      </c>
      <c r="I1200" s="1" cm="1">
        <f t="array" ref="I1200">IF(C1200="Studio",1,IF(ISNUMBER(EvaluateFormula(C1200)),EvaluateFormula(C1200),0))</f>
        <v>3</v>
      </c>
      <c r="J1200" s="1">
        <f t="shared" si="36"/>
        <v>3</v>
      </c>
      <c r="K1200" cm="1">
        <f t="array" ref="K1200">ExtractMoney(B1200)</f>
        <v>885000</v>
      </c>
      <c r="L1200" s="1">
        <f t="shared" si="37"/>
        <v>2</v>
      </c>
      <c r="M1200" cm="1">
        <f t="array" ref="M1200">ExtractNumber(G1200)</f>
        <v>1330</v>
      </c>
    </row>
    <row r="1201" spans="1:13" x14ac:dyDescent="0.3">
      <c r="A1201" s="1" t="s">
        <v>362</v>
      </c>
      <c r="B1201" s="1" t="s">
        <v>220</v>
      </c>
      <c r="C1201" s="1" t="s">
        <v>48</v>
      </c>
      <c r="D1201" s="1">
        <v>4</v>
      </c>
      <c r="E1201" s="1">
        <v>2</v>
      </c>
      <c r="F1201" s="1" t="s">
        <v>74</v>
      </c>
      <c r="G1201" s="1" t="s">
        <v>1156</v>
      </c>
      <c r="I1201" s="1" cm="1">
        <f t="array" ref="I1201">IF(C1201="Studio",1,IF(ISNUMBER(EvaluateFormula(C1201)),EvaluateFormula(C1201),0))</f>
        <v>4</v>
      </c>
      <c r="J1201" s="1">
        <f t="shared" si="36"/>
        <v>4</v>
      </c>
      <c r="K1201" cm="1">
        <f t="array" ref="K1201">ExtractMoney(B1201)</f>
        <v>1050000</v>
      </c>
      <c r="L1201" s="1">
        <f t="shared" si="37"/>
        <v>2</v>
      </c>
      <c r="M1201" cm="1">
        <f t="array" ref="M1201">ExtractNumber(G1201)</f>
        <v>1759</v>
      </c>
    </row>
    <row r="1202" spans="1:13" x14ac:dyDescent="0.3">
      <c r="A1202" s="1" t="s">
        <v>362</v>
      </c>
      <c r="B1202" s="1" t="s">
        <v>1157</v>
      </c>
      <c r="C1202" s="1">
        <v>3</v>
      </c>
      <c r="D1202" s="1">
        <v>2</v>
      </c>
      <c r="E1202" s="1">
        <v>2</v>
      </c>
      <c r="F1202" s="1" t="s">
        <v>74</v>
      </c>
      <c r="G1202" s="1" t="s">
        <v>1158</v>
      </c>
      <c r="H1202" s="1" t="s">
        <v>94</v>
      </c>
      <c r="I1202" s="1" cm="1">
        <f t="array" ref="I1202">IF(C1202="Studio",1,IF(ISNUMBER(EvaluateFormula(C1202)),EvaluateFormula(C1202),0))</f>
        <v>3</v>
      </c>
      <c r="J1202" s="1">
        <f t="shared" si="36"/>
        <v>2</v>
      </c>
      <c r="K1202" cm="1">
        <f t="array" ref="K1202">ExtractMoney(B1202)</f>
        <v>760000</v>
      </c>
      <c r="L1202" s="1">
        <f t="shared" si="37"/>
        <v>2</v>
      </c>
      <c r="M1202" cm="1">
        <f t="array" ref="M1202">ExtractNumber(G1202)</f>
        <v>1382</v>
      </c>
    </row>
    <row r="1203" spans="1:13" x14ac:dyDescent="0.3">
      <c r="A1203" s="1" t="s">
        <v>362</v>
      </c>
      <c r="B1203" s="1" t="s">
        <v>746</v>
      </c>
      <c r="C1203" s="1" t="s">
        <v>48</v>
      </c>
      <c r="D1203" s="1">
        <v>2</v>
      </c>
      <c r="E1203" s="1">
        <v>2</v>
      </c>
      <c r="F1203" s="1" t="s">
        <v>74</v>
      </c>
      <c r="G1203" s="1" t="s">
        <v>1159</v>
      </c>
      <c r="H1203" s="1" t="s">
        <v>18</v>
      </c>
      <c r="I1203" s="1" cm="1">
        <f t="array" ref="I1203">IF(C1203="Studio",1,IF(ISNUMBER(EvaluateFormula(C1203)),EvaluateFormula(C1203),0))</f>
        <v>4</v>
      </c>
      <c r="J1203" s="1">
        <f t="shared" si="36"/>
        <v>2</v>
      </c>
      <c r="K1203" cm="1">
        <f t="array" ref="K1203">ExtractMoney(B1203)</f>
        <v>970000</v>
      </c>
      <c r="L1203" s="1">
        <f t="shared" si="37"/>
        <v>2</v>
      </c>
      <c r="M1203" cm="1">
        <f t="array" ref="M1203">ExtractNumber(G1203)</f>
        <v>1909</v>
      </c>
    </row>
    <row r="1204" spans="1:13" x14ac:dyDescent="0.3">
      <c r="A1204" s="1" t="s">
        <v>63</v>
      </c>
      <c r="B1204" s="1" t="s">
        <v>626</v>
      </c>
      <c r="C1204" s="1">
        <v>1</v>
      </c>
      <c r="D1204" s="1">
        <v>1</v>
      </c>
      <c r="E1204" s="1">
        <v>1</v>
      </c>
      <c r="F1204" s="1" t="s">
        <v>929</v>
      </c>
      <c r="G1204" s="1" t="s">
        <v>1160</v>
      </c>
      <c r="H1204" s="1" t="s">
        <v>18</v>
      </c>
      <c r="I1204" s="1" cm="1">
        <f t="array" ref="I1204">IF(C1204="Studio",1,IF(ISNUMBER(EvaluateFormula(C1204)),EvaluateFormula(C1204),0))</f>
        <v>1</v>
      </c>
      <c r="J1204" s="1">
        <f t="shared" si="36"/>
        <v>1</v>
      </c>
      <c r="K1204" cm="1">
        <f t="array" ref="K1204">ExtractMoney(B1204)</f>
        <v>720000</v>
      </c>
      <c r="L1204" s="1">
        <f t="shared" si="37"/>
        <v>1</v>
      </c>
      <c r="M1204" cm="1">
        <f t="array" ref="M1204">ExtractNumber(G1204)</f>
        <v>708</v>
      </c>
    </row>
    <row r="1205" spans="1:13" x14ac:dyDescent="0.3">
      <c r="A1205" s="1" t="s">
        <v>80</v>
      </c>
      <c r="B1205" s="1" t="s">
        <v>957</v>
      </c>
      <c r="C1205" s="1" t="s">
        <v>48</v>
      </c>
      <c r="D1205" s="1">
        <v>4</v>
      </c>
      <c r="E1205" s="1">
        <v>3</v>
      </c>
      <c r="F1205" s="1" t="s">
        <v>21</v>
      </c>
      <c r="G1205" s="1" t="s">
        <v>1161</v>
      </c>
      <c r="H1205" s="1" t="s">
        <v>18</v>
      </c>
      <c r="I1205" s="1" cm="1">
        <f t="array" ref="I1205">IF(C1205="Studio",1,IF(ISNUMBER(EvaluateFormula(C1205)),EvaluateFormula(C1205),0))</f>
        <v>4</v>
      </c>
      <c r="J1205" s="1">
        <f t="shared" si="36"/>
        <v>4</v>
      </c>
      <c r="K1205" cm="1">
        <f t="array" ref="K1205">ExtractMoney(B1205)</f>
        <v>688000</v>
      </c>
      <c r="L1205" s="1">
        <f t="shared" si="37"/>
        <v>3</v>
      </c>
      <c r="M1205" cm="1">
        <f t="array" ref="M1205">ExtractNumber(G1205)</f>
        <v>1449</v>
      </c>
    </row>
    <row r="1206" spans="1:13" x14ac:dyDescent="0.3">
      <c r="A1206" s="1" t="s">
        <v>8</v>
      </c>
      <c r="B1206" s="1" t="s">
        <v>259</v>
      </c>
      <c r="C1206" s="1" t="s">
        <v>316</v>
      </c>
      <c r="D1206" s="1">
        <v>1</v>
      </c>
      <c r="F1206" s="1" t="s">
        <v>11</v>
      </c>
      <c r="G1206" s="1" t="s">
        <v>1162</v>
      </c>
      <c r="H1206" s="1" t="s">
        <v>13</v>
      </c>
      <c r="I1206" s="1" cm="1">
        <f t="array" ref="I1206">IF(C1206="Studio",1,IF(ISNUMBER(EvaluateFormula(C1206)),EvaluateFormula(C1206),0))</f>
        <v>1</v>
      </c>
      <c r="J1206" s="1">
        <f t="shared" si="36"/>
        <v>1</v>
      </c>
      <c r="K1206" cm="1">
        <f t="array" ref="K1206">ExtractMoney(B1206)</f>
        <v>500000</v>
      </c>
      <c r="L1206" s="1">
        <f t="shared" si="37"/>
        <v>0</v>
      </c>
      <c r="M1206" cm="1">
        <f t="array" ref="M1206">ExtractNumber(G1206)</f>
        <v>470</v>
      </c>
    </row>
    <row r="1207" spans="1:13" x14ac:dyDescent="0.3">
      <c r="A1207" s="1" t="s">
        <v>63</v>
      </c>
      <c r="B1207" s="1" t="s">
        <v>394</v>
      </c>
      <c r="C1207" s="1">
        <v>3</v>
      </c>
      <c r="D1207" s="1">
        <v>4</v>
      </c>
      <c r="F1207" s="1" t="s">
        <v>21</v>
      </c>
      <c r="G1207" s="1" t="s">
        <v>1163</v>
      </c>
      <c r="H1207" s="1" t="s">
        <v>13</v>
      </c>
      <c r="I1207" s="1" cm="1">
        <f t="array" ref="I1207">IF(C1207="Studio",1,IF(ISNUMBER(EvaluateFormula(C1207)),EvaluateFormula(C1207),0))</f>
        <v>3</v>
      </c>
      <c r="J1207" s="1">
        <f t="shared" si="36"/>
        <v>4</v>
      </c>
      <c r="K1207" cm="1">
        <f t="array" ref="K1207">ExtractMoney(B1207)</f>
        <v>1600000</v>
      </c>
      <c r="L1207" s="1">
        <f t="shared" si="37"/>
        <v>0</v>
      </c>
      <c r="M1207" cm="1">
        <f t="array" ref="M1207">ExtractNumber(G1207)</f>
        <v>1906</v>
      </c>
    </row>
    <row r="1208" spans="1:13" x14ac:dyDescent="0.3">
      <c r="A1208" s="1" t="s">
        <v>24</v>
      </c>
      <c r="B1208" s="1" t="s">
        <v>750</v>
      </c>
      <c r="C1208" s="1">
        <v>3</v>
      </c>
      <c r="D1208" s="1">
        <v>3</v>
      </c>
      <c r="E1208" s="1">
        <v>2</v>
      </c>
      <c r="F1208" s="1" t="s">
        <v>84</v>
      </c>
      <c r="G1208" s="1" t="s">
        <v>1147</v>
      </c>
      <c r="H1208" s="1" t="s">
        <v>94</v>
      </c>
      <c r="I1208" s="1" cm="1">
        <f t="array" ref="I1208">IF(C1208="Studio",1,IF(ISNUMBER(EvaluateFormula(C1208)),EvaluateFormula(C1208),0))</f>
        <v>3</v>
      </c>
      <c r="J1208" s="1">
        <f t="shared" si="36"/>
        <v>3</v>
      </c>
      <c r="K1208" cm="1">
        <f t="array" ref="K1208">ExtractMoney(B1208)</f>
        <v>520000</v>
      </c>
      <c r="L1208" s="1">
        <f t="shared" si="37"/>
        <v>2</v>
      </c>
      <c r="M1208" cm="1">
        <f t="array" ref="M1208">ExtractNumber(G1208)</f>
        <v>1003</v>
      </c>
    </row>
    <row r="1209" spans="1:13" x14ac:dyDescent="0.3">
      <c r="A1209" s="1" t="s">
        <v>63</v>
      </c>
      <c r="B1209" s="1" t="s">
        <v>590</v>
      </c>
      <c r="C1209" s="1">
        <v>2</v>
      </c>
      <c r="D1209" s="1">
        <v>2</v>
      </c>
      <c r="E1209" s="1">
        <v>1</v>
      </c>
      <c r="F1209" s="1" t="s">
        <v>929</v>
      </c>
      <c r="G1209" s="1" t="s">
        <v>1164</v>
      </c>
      <c r="H1209" s="1" t="s">
        <v>13</v>
      </c>
      <c r="I1209" s="1" cm="1">
        <f t="array" ref="I1209">IF(C1209="Studio",1,IF(ISNUMBER(EvaluateFormula(C1209)),EvaluateFormula(C1209),0))</f>
        <v>2</v>
      </c>
      <c r="J1209" s="1">
        <f t="shared" si="36"/>
        <v>2</v>
      </c>
      <c r="K1209" cm="1">
        <f t="array" ref="K1209">ExtractMoney(B1209)</f>
        <v>950000</v>
      </c>
      <c r="L1209" s="1">
        <f t="shared" si="37"/>
        <v>1</v>
      </c>
      <c r="M1209" cm="1">
        <f t="array" ref="M1209">ExtractNumber(G1209)</f>
        <v>903</v>
      </c>
    </row>
    <row r="1210" spans="1:13" x14ac:dyDescent="0.3">
      <c r="A1210" s="1" t="s">
        <v>8</v>
      </c>
      <c r="B1210" s="1" t="s">
        <v>121</v>
      </c>
      <c r="C1210" s="1">
        <v>4</v>
      </c>
      <c r="D1210" s="1">
        <v>5</v>
      </c>
      <c r="E1210" s="1">
        <v>3</v>
      </c>
      <c r="F1210" s="1" t="s">
        <v>21</v>
      </c>
      <c r="G1210" s="1" t="s">
        <v>1165</v>
      </c>
      <c r="H1210" s="1" t="s">
        <v>18</v>
      </c>
      <c r="I1210" s="1" cm="1">
        <f t="array" ref="I1210">IF(C1210="Studio",1,IF(ISNUMBER(EvaluateFormula(C1210)),EvaluateFormula(C1210),0))</f>
        <v>4</v>
      </c>
      <c r="J1210" s="1">
        <f t="shared" si="36"/>
        <v>5</v>
      </c>
      <c r="K1210" cm="1">
        <f t="array" ref="K1210">ExtractMoney(B1210)</f>
        <v>2700000</v>
      </c>
      <c r="L1210" s="1">
        <f t="shared" si="37"/>
        <v>3</v>
      </c>
      <c r="M1210" cm="1">
        <f t="array" ref="M1210">ExtractNumber(G1210)</f>
        <v>3800</v>
      </c>
    </row>
    <row r="1211" spans="1:13" x14ac:dyDescent="0.3">
      <c r="A1211" s="1" t="s">
        <v>8</v>
      </c>
      <c r="B1211" s="1" t="s">
        <v>165</v>
      </c>
      <c r="C1211" s="1">
        <v>4</v>
      </c>
      <c r="D1211" s="1">
        <v>5</v>
      </c>
      <c r="E1211" s="1">
        <v>3</v>
      </c>
      <c r="F1211" s="1" t="s">
        <v>74</v>
      </c>
      <c r="G1211" s="1" t="s">
        <v>1165</v>
      </c>
      <c r="H1211" s="1" t="s">
        <v>18</v>
      </c>
      <c r="I1211" s="1" cm="1">
        <f t="array" ref="I1211">IF(C1211="Studio",1,IF(ISNUMBER(EvaluateFormula(C1211)),EvaluateFormula(C1211),0))</f>
        <v>4</v>
      </c>
      <c r="J1211" s="1">
        <f t="shared" si="36"/>
        <v>5</v>
      </c>
      <c r="K1211" cm="1">
        <f t="array" ref="K1211">ExtractMoney(B1211)</f>
        <v>3000000</v>
      </c>
      <c r="L1211" s="1">
        <f t="shared" si="37"/>
        <v>3</v>
      </c>
      <c r="M1211" cm="1">
        <f t="array" ref="M1211">ExtractNumber(G1211)</f>
        <v>3800</v>
      </c>
    </row>
    <row r="1212" spans="1:13" x14ac:dyDescent="0.3">
      <c r="A1212" s="1" t="s">
        <v>8</v>
      </c>
      <c r="B1212" s="1" t="s">
        <v>69</v>
      </c>
      <c r="C1212" s="1" t="s">
        <v>48</v>
      </c>
      <c r="D1212" s="1">
        <v>4</v>
      </c>
      <c r="E1212" s="1">
        <v>2</v>
      </c>
      <c r="F1212" s="1" t="s">
        <v>21</v>
      </c>
      <c r="G1212" s="1" t="s">
        <v>1081</v>
      </c>
      <c r="H1212" s="1" t="s">
        <v>18</v>
      </c>
      <c r="I1212" s="1" cm="1">
        <f t="array" ref="I1212">IF(C1212="Studio",1,IF(ISNUMBER(EvaluateFormula(C1212)),EvaluateFormula(C1212),0))</f>
        <v>4</v>
      </c>
      <c r="J1212" s="1">
        <f t="shared" si="36"/>
        <v>4</v>
      </c>
      <c r="K1212" cm="1">
        <f t="array" ref="K1212">ExtractMoney(B1212)</f>
        <v>1500000</v>
      </c>
      <c r="L1212" s="1">
        <f t="shared" si="37"/>
        <v>2</v>
      </c>
      <c r="M1212" cm="1">
        <f t="array" ref="M1212">ExtractNumber(G1212)</f>
        <v>2098</v>
      </c>
    </row>
    <row r="1213" spans="1:13" x14ac:dyDescent="0.3">
      <c r="A1213" s="1" t="s">
        <v>8</v>
      </c>
      <c r="B1213" s="1" t="s">
        <v>33</v>
      </c>
      <c r="C1213" s="1" t="s">
        <v>48</v>
      </c>
      <c r="D1213" s="1">
        <v>4</v>
      </c>
      <c r="E1213" s="1">
        <v>2</v>
      </c>
      <c r="F1213" s="1" t="s">
        <v>112</v>
      </c>
      <c r="G1213" s="1" t="s">
        <v>196</v>
      </c>
      <c r="H1213" s="1" t="s">
        <v>18</v>
      </c>
      <c r="I1213" s="1" cm="1">
        <f t="array" ref="I1213">IF(C1213="Studio",1,IF(ISNUMBER(EvaluateFormula(C1213)),EvaluateFormula(C1213),0))</f>
        <v>4</v>
      </c>
      <c r="J1213" s="1">
        <f t="shared" si="36"/>
        <v>4</v>
      </c>
      <c r="K1213" cm="1">
        <f t="array" ref="K1213">ExtractMoney(B1213)</f>
        <v>2600000</v>
      </c>
      <c r="L1213" s="1">
        <f t="shared" si="37"/>
        <v>2</v>
      </c>
      <c r="M1213" cm="1">
        <f t="array" ref="M1213">ExtractNumber(G1213)</f>
        <v>3282</v>
      </c>
    </row>
    <row r="1214" spans="1:13" x14ac:dyDescent="0.3">
      <c r="A1214" s="1" t="s">
        <v>63</v>
      </c>
      <c r="B1214" s="1" t="s">
        <v>205</v>
      </c>
      <c r="C1214" s="1" t="s">
        <v>48</v>
      </c>
      <c r="D1214" s="1">
        <v>3</v>
      </c>
      <c r="E1214" s="1">
        <v>2</v>
      </c>
      <c r="F1214" s="1" t="s">
        <v>84</v>
      </c>
      <c r="G1214" s="1" t="s">
        <v>1166</v>
      </c>
      <c r="H1214" s="1" t="s">
        <v>13</v>
      </c>
      <c r="I1214" s="1" cm="1">
        <f t="array" ref="I1214">IF(C1214="Studio",1,IF(ISNUMBER(EvaluateFormula(C1214)),EvaluateFormula(C1214),0))</f>
        <v>4</v>
      </c>
      <c r="J1214" s="1">
        <f t="shared" si="36"/>
        <v>3</v>
      </c>
      <c r="K1214" cm="1">
        <f t="array" ref="K1214">ExtractMoney(B1214)</f>
        <v>1180000</v>
      </c>
      <c r="L1214" s="1">
        <f t="shared" si="37"/>
        <v>2</v>
      </c>
      <c r="M1214" cm="1">
        <f t="array" ref="M1214">ExtractNumber(G1214)</f>
        <v>1756</v>
      </c>
    </row>
    <row r="1215" spans="1:13" x14ac:dyDescent="0.3">
      <c r="A1215" s="1" t="s">
        <v>63</v>
      </c>
      <c r="B1215" s="1" t="s">
        <v>632</v>
      </c>
      <c r="C1215" s="1">
        <v>2</v>
      </c>
      <c r="D1215" s="1">
        <v>1</v>
      </c>
      <c r="F1215" s="1" t="s">
        <v>74</v>
      </c>
      <c r="G1215" s="1" t="s">
        <v>383</v>
      </c>
      <c r="H1215" s="1" t="s">
        <v>13</v>
      </c>
      <c r="I1215" s="1" cm="1">
        <f t="array" ref="I1215">IF(C1215="Studio",1,IF(ISNUMBER(EvaluateFormula(C1215)),EvaluateFormula(C1215),0))</f>
        <v>2</v>
      </c>
      <c r="J1215" s="1">
        <f t="shared" si="36"/>
        <v>1</v>
      </c>
      <c r="K1215" cm="1">
        <f t="array" ref="K1215">ExtractMoney(B1215)</f>
        <v>830000</v>
      </c>
      <c r="L1215" s="1">
        <f t="shared" si="37"/>
        <v>0</v>
      </c>
      <c r="M1215" cm="1">
        <f t="array" ref="M1215">ExtractNumber(G1215)</f>
        <v>850</v>
      </c>
    </row>
    <row r="1216" spans="1:13" x14ac:dyDescent="0.3">
      <c r="A1216" s="1" t="s">
        <v>28</v>
      </c>
      <c r="B1216" s="1" t="s">
        <v>979</v>
      </c>
      <c r="C1216" s="1" t="s">
        <v>10</v>
      </c>
      <c r="D1216" s="1">
        <v>3</v>
      </c>
      <c r="E1216" s="1">
        <v>2</v>
      </c>
      <c r="F1216" s="1" t="s">
        <v>11</v>
      </c>
      <c r="G1216" s="1" t="s">
        <v>1083</v>
      </c>
      <c r="H1216" s="1" t="s">
        <v>13</v>
      </c>
      <c r="I1216" s="1" cm="1">
        <f t="array" ref="I1216">IF(C1216="Studio",1,IF(ISNUMBER(EvaluateFormula(C1216)),EvaluateFormula(C1216),0))</f>
        <v>3</v>
      </c>
      <c r="J1216" s="1">
        <f t="shared" si="36"/>
        <v>3</v>
      </c>
      <c r="K1216" cm="1">
        <f t="array" ref="K1216">ExtractMoney(B1216)</f>
        <v>1660000</v>
      </c>
      <c r="L1216" s="1">
        <f t="shared" si="37"/>
        <v>2</v>
      </c>
      <c r="M1216" cm="1">
        <f t="array" ref="M1216">ExtractNumber(G1216)</f>
        <v>1445</v>
      </c>
    </row>
    <row r="1217" spans="1:13" x14ac:dyDescent="0.3">
      <c r="A1217" s="1" t="s">
        <v>28</v>
      </c>
      <c r="B1217" s="1" t="s">
        <v>1167</v>
      </c>
      <c r="C1217" s="1" t="s">
        <v>70</v>
      </c>
      <c r="D1217" s="1">
        <v>4</v>
      </c>
      <c r="E1217" s="1">
        <v>2</v>
      </c>
      <c r="F1217" s="1" t="s">
        <v>112</v>
      </c>
      <c r="G1217" s="1" t="s">
        <v>615</v>
      </c>
      <c r="H1217" s="1" t="s">
        <v>18</v>
      </c>
      <c r="I1217" s="1" cm="1">
        <f t="array" ref="I1217">IF(C1217="Studio",1,IF(ISNUMBER(EvaluateFormula(C1217)),EvaluateFormula(C1217),0))</f>
        <v>5</v>
      </c>
      <c r="J1217" s="1">
        <f t="shared" si="36"/>
        <v>4</v>
      </c>
      <c r="K1217" cm="1">
        <f t="array" ref="K1217">ExtractMoney(B1217)</f>
        <v>2720000</v>
      </c>
      <c r="L1217" s="1">
        <f t="shared" si="37"/>
        <v>2</v>
      </c>
      <c r="M1217" cm="1">
        <f t="array" ref="M1217">ExtractNumber(G1217)</f>
        <v>2426</v>
      </c>
    </row>
    <row r="1218" spans="1:13" x14ac:dyDescent="0.3">
      <c r="A1218" s="1" t="s">
        <v>63</v>
      </c>
      <c r="B1218" s="1" t="s">
        <v>590</v>
      </c>
      <c r="C1218" s="1" t="s">
        <v>48</v>
      </c>
      <c r="D1218" s="1">
        <v>3</v>
      </c>
      <c r="E1218" s="1">
        <v>2</v>
      </c>
      <c r="F1218" s="1" t="s">
        <v>11</v>
      </c>
      <c r="G1218" s="1" t="s">
        <v>164</v>
      </c>
      <c r="H1218" s="1" t="s">
        <v>13</v>
      </c>
      <c r="I1218" s="1" cm="1">
        <f t="array" ref="I1218">IF(C1218="Studio",1,IF(ISNUMBER(EvaluateFormula(C1218)),EvaluateFormula(C1218),0))</f>
        <v>4</v>
      </c>
      <c r="J1218" s="1">
        <f t="shared" si="36"/>
        <v>3</v>
      </c>
      <c r="K1218" cm="1">
        <f t="array" ref="K1218">ExtractMoney(B1218)</f>
        <v>950000</v>
      </c>
      <c r="L1218" s="1">
        <f t="shared" si="37"/>
        <v>2</v>
      </c>
      <c r="M1218" cm="1">
        <f t="array" ref="M1218">ExtractNumber(G1218)</f>
        <v>1550</v>
      </c>
    </row>
    <row r="1219" spans="1:13" x14ac:dyDescent="0.3">
      <c r="A1219" s="1" t="s">
        <v>91</v>
      </c>
      <c r="B1219" s="1" t="s">
        <v>236</v>
      </c>
      <c r="C1219" s="1">
        <v>3</v>
      </c>
      <c r="D1219" s="1">
        <v>2</v>
      </c>
      <c r="F1219" s="1" t="s">
        <v>84</v>
      </c>
      <c r="G1219" s="1" t="s">
        <v>462</v>
      </c>
      <c r="H1219" s="1" t="s">
        <v>18</v>
      </c>
      <c r="I1219" s="1" cm="1">
        <f t="array" ref="I1219">IF(C1219="Studio",1,IF(ISNUMBER(EvaluateFormula(C1219)),EvaluateFormula(C1219),0))</f>
        <v>3</v>
      </c>
      <c r="J1219" s="1">
        <f t="shared" ref="J1219:J1282" si="38">IF(D1219="",0,D1219)</f>
        <v>2</v>
      </c>
      <c r="K1219" cm="1">
        <f t="array" ref="K1219">ExtractMoney(B1219)</f>
        <v>800000</v>
      </c>
      <c r="L1219" s="1">
        <f t="shared" ref="L1219:L1282" si="39">IF(E1219="",0,E1219)</f>
        <v>0</v>
      </c>
      <c r="M1219" cm="1">
        <f t="array" ref="M1219">ExtractNumber(G1219)</f>
        <v>1400</v>
      </c>
    </row>
    <row r="1220" spans="1:13" x14ac:dyDescent="0.3">
      <c r="A1220" s="1" t="s">
        <v>63</v>
      </c>
      <c r="B1220" s="1" t="s">
        <v>1168</v>
      </c>
      <c r="C1220" s="1" t="s">
        <v>61</v>
      </c>
      <c r="D1220" s="1">
        <v>5</v>
      </c>
      <c r="E1220" s="1">
        <v>3</v>
      </c>
      <c r="F1220" s="1" t="s">
        <v>74</v>
      </c>
      <c r="G1220" s="1" t="s">
        <v>978</v>
      </c>
      <c r="H1220" s="1" t="s">
        <v>18</v>
      </c>
      <c r="I1220" s="1" cm="1">
        <f t="array" ref="I1220">IF(C1220="Studio",1,IF(ISNUMBER(EvaluateFormula(C1220)),EvaluateFormula(C1220),0))</f>
        <v>6</v>
      </c>
      <c r="J1220" s="1">
        <f t="shared" si="38"/>
        <v>5</v>
      </c>
      <c r="K1220" cm="1">
        <f t="array" ref="K1220">ExtractMoney(B1220)</f>
        <v>3317400</v>
      </c>
      <c r="L1220" s="1">
        <f t="shared" si="39"/>
        <v>3</v>
      </c>
      <c r="M1220" cm="1">
        <f t="array" ref="M1220">ExtractNumber(G1220)</f>
        <v>3671</v>
      </c>
    </row>
    <row r="1221" spans="1:13" x14ac:dyDescent="0.3">
      <c r="A1221" s="1" t="s">
        <v>95</v>
      </c>
      <c r="B1221" s="1" t="s">
        <v>889</v>
      </c>
      <c r="C1221" s="1">
        <v>3</v>
      </c>
      <c r="D1221" s="1">
        <v>2</v>
      </c>
      <c r="E1221" s="1">
        <v>1</v>
      </c>
      <c r="F1221" s="1" t="s">
        <v>84</v>
      </c>
      <c r="G1221" s="1" t="s">
        <v>1169</v>
      </c>
      <c r="H1221" s="1" t="s">
        <v>18</v>
      </c>
      <c r="I1221" s="1" cm="1">
        <f t="array" ref="I1221">IF(C1221="Studio",1,IF(ISNUMBER(EvaluateFormula(C1221)),EvaluateFormula(C1221),0))</f>
        <v>3</v>
      </c>
      <c r="J1221" s="1">
        <f t="shared" si="38"/>
        <v>2</v>
      </c>
      <c r="K1221" cm="1">
        <f t="array" ref="K1221">ExtractMoney(B1221)</f>
        <v>485000</v>
      </c>
      <c r="L1221" s="1">
        <f t="shared" si="39"/>
        <v>1</v>
      </c>
      <c r="M1221" cm="1">
        <f t="array" ref="M1221">ExtractNumber(G1221)</f>
        <v>930</v>
      </c>
    </row>
    <row r="1222" spans="1:13" x14ac:dyDescent="0.3">
      <c r="A1222" s="1" t="s">
        <v>1005</v>
      </c>
      <c r="B1222" s="1" t="s">
        <v>1006</v>
      </c>
      <c r="C1222" s="1">
        <v>4</v>
      </c>
      <c r="D1222" s="1">
        <v>3</v>
      </c>
      <c r="F1222" s="1" t="s">
        <v>74</v>
      </c>
      <c r="G1222" s="1" t="s">
        <v>1007</v>
      </c>
      <c r="H1222" s="1" t="s">
        <v>18</v>
      </c>
      <c r="I1222" s="1" cm="1">
        <f t="array" ref="I1222">IF(C1222="Studio",1,IF(ISNUMBER(EvaluateFormula(C1222)),EvaluateFormula(C1222),0))</f>
        <v>4</v>
      </c>
      <c r="J1222" s="1">
        <f t="shared" si="38"/>
        <v>3</v>
      </c>
      <c r="K1222" cm="1">
        <f t="array" ref="K1222">ExtractMoney(B1222)</f>
        <v>561100</v>
      </c>
      <c r="L1222" s="1">
        <f t="shared" si="39"/>
        <v>0</v>
      </c>
      <c r="M1222" cm="1">
        <f t="array" ref="M1222">ExtractNumber(G1222)</f>
        <v>1879</v>
      </c>
    </row>
    <row r="1223" spans="1:13" x14ac:dyDescent="0.3">
      <c r="A1223" s="1" t="s">
        <v>63</v>
      </c>
      <c r="B1223" s="1" t="s">
        <v>1012</v>
      </c>
      <c r="C1223" s="1">
        <v>5</v>
      </c>
      <c r="D1223" s="1">
        <v>4</v>
      </c>
      <c r="F1223" s="1" t="s">
        <v>74</v>
      </c>
      <c r="G1223" s="1" t="s">
        <v>980</v>
      </c>
      <c r="H1223" s="1" t="s">
        <v>18</v>
      </c>
      <c r="I1223" s="1" cm="1">
        <f t="array" ref="I1223">IF(C1223="Studio",1,IF(ISNUMBER(EvaluateFormula(C1223)),EvaluateFormula(C1223),0))</f>
        <v>5</v>
      </c>
      <c r="J1223" s="1">
        <f t="shared" si="38"/>
        <v>4</v>
      </c>
      <c r="K1223" cm="1">
        <f t="array" ref="K1223">ExtractMoney(B1223)</f>
        <v>2535300</v>
      </c>
      <c r="L1223" s="1">
        <f t="shared" si="39"/>
        <v>0</v>
      </c>
      <c r="M1223" cm="1">
        <f t="array" ref="M1223">ExtractNumber(G1223)</f>
        <v>3729</v>
      </c>
    </row>
    <row r="1224" spans="1:13" x14ac:dyDescent="0.3">
      <c r="A1224" s="1" t="s">
        <v>8</v>
      </c>
      <c r="B1224" s="1" t="s">
        <v>604</v>
      </c>
      <c r="C1224" s="1">
        <v>5</v>
      </c>
      <c r="D1224" s="1">
        <v>4</v>
      </c>
      <c r="F1224" s="1" t="s">
        <v>74</v>
      </c>
      <c r="G1224" s="1" t="s">
        <v>1004</v>
      </c>
      <c r="H1224" s="1" t="s">
        <v>18</v>
      </c>
      <c r="I1224" s="1" cm="1">
        <f t="array" ref="I1224">IF(C1224="Studio",1,IF(ISNUMBER(EvaluateFormula(C1224)),EvaluateFormula(C1224),0))</f>
        <v>5</v>
      </c>
      <c r="J1224" s="1">
        <f t="shared" si="38"/>
        <v>4</v>
      </c>
      <c r="K1224" cm="1">
        <f t="array" ref="K1224">ExtractMoney(B1224)</f>
        <v>1890000</v>
      </c>
      <c r="L1224" s="1">
        <f t="shared" si="39"/>
        <v>0</v>
      </c>
      <c r="M1224" cm="1">
        <f t="array" ref="M1224">ExtractNumber(G1224)</f>
        <v>3412</v>
      </c>
    </row>
    <row r="1225" spans="1:13" x14ac:dyDescent="0.3">
      <c r="A1225" s="1" t="s">
        <v>8</v>
      </c>
      <c r="B1225" s="1" t="s">
        <v>1170</v>
      </c>
      <c r="C1225" s="1">
        <v>4</v>
      </c>
      <c r="D1225" s="1">
        <v>3</v>
      </c>
      <c r="F1225" s="1" t="s">
        <v>74</v>
      </c>
      <c r="G1225" s="1" t="s">
        <v>141</v>
      </c>
      <c r="H1225" s="1" t="s">
        <v>18</v>
      </c>
      <c r="I1225" s="1" cm="1">
        <f t="array" ref="I1225">IF(C1225="Studio",1,IF(ISNUMBER(EvaluateFormula(C1225)),EvaluateFormula(C1225),0))</f>
        <v>4</v>
      </c>
      <c r="J1225" s="1">
        <f t="shared" si="38"/>
        <v>3</v>
      </c>
      <c r="K1225" cm="1">
        <f t="array" ref="K1225">ExtractMoney(B1225)</f>
        <v>1818450</v>
      </c>
      <c r="L1225" s="1">
        <f t="shared" si="39"/>
        <v>0</v>
      </c>
      <c r="M1225" cm="1">
        <f t="array" ref="M1225">ExtractNumber(G1225)</f>
        <v>2250</v>
      </c>
    </row>
    <row r="1226" spans="1:13" x14ac:dyDescent="0.3">
      <c r="A1226" s="1" t="s">
        <v>95</v>
      </c>
      <c r="B1226" s="1" t="s">
        <v>318</v>
      </c>
      <c r="C1226" s="1">
        <v>5</v>
      </c>
      <c r="D1226" s="1">
        <v>6</v>
      </c>
      <c r="E1226" s="1">
        <v>5</v>
      </c>
      <c r="F1226" s="1" t="s">
        <v>194</v>
      </c>
      <c r="G1226" s="1" t="s">
        <v>274</v>
      </c>
      <c r="H1226" s="1" t="s">
        <v>18</v>
      </c>
      <c r="I1226" s="1" cm="1">
        <f t="array" ref="I1226">IF(C1226="Studio",1,IF(ISNUMBER(EvaluateFormula(C1226)),EvaluateFormula(C1226),0))</f>
        <v>5</v>
      </c>
      <c r="J1226" s="1">
        <f t="shared" si="38"/>
        <v>6</v>
      </c>
      <c r="K1226" cm="1">
        <f t="array" ref="K1226">ExtractMoney(B1226)</f>
        <v>1300000</v>
      </c>
      <c r="L1226" s="1">
        <f t="shared" si="39"/>
        <v>5</v>
      </c>
      <c r="M1226" cm="1">
        <f t="array" ref="M1226">ExtractNumber(G1226)</f>
        <v>1650</v>
      </c>
    </row>
    <row r="1227" spans="1:13" x14ac:dyDescent="0.3">
      <c r="A1227" s="1" t="s">
        <v>8</v>
      </c>
      <c r="B1227" s="1" t="s">
        <v>1171</v>
      </c>
      <c r="C1227" s="1" t="s">
        <v>61</v>
      </c>
      <c r="D1227" s="1">
        <v>5</v>
      </c>
      <c r="F1227" s="1" t="s">
        <v>11</v>
      </c>
      <c r="G1227" s="1" t="s">
        <v>1172</v>
      </c>
      <c r="H1227" s="1" t="s">
        <v>18</v>
      </c>
      <c r="I1227" s="1" cm="1">
        <f t="array" ref="I1227">IF(C1227="Studio",1,IF(ISNUMBER(EvaluateFormula(C1227)),EvaluateFormula(C1227),0))</f>
        <v>6</v>
      </c>
      <c r="J1227" s="1">
        <f t="shared" si="38"/>
        <v>5</v>
      </c>
      <c r="K1227" cm="1">
        <f t="array" ref="K1227">ExtractMoney(B1227)</f>
        <v>4600000</v>
      </c>
      <c r="L1227" s="1">
        <f t="shared" si="39"/>
        <v>0</v>
      </c>
      <c r="M1227" cm="1">
        <f t="array" ref="M1227">ExtractNumber(G1227)</f>
        <v>5429</v>
      </c>
    </row>
    <row r="1228" spans="1:13" x14ac:dyDescent="0.3">
      <c r="A1228" s="1" t="s">
        <v>8</v>
      </c>
      <c r="B1228" s="1" t="s">
        <v>121</v>
      </c>
      <c r="C1228" s="1" t="s">
        <v>26</v>
      </c>
      <c r="D1228" s="1">
        <v>4</v>
      </c>
      <c r="F1228" s="1" t="s">
        <v>74</v>
      </c>
      <c r="G1228" s="1" t="s">
        <v>1165</v>
      </c>
      <c r="H1228" s="1" t="s">
        <v>18</v>
      </c>
      <c r="I1228" s="1" cm="1">
        <f t="array" ref="I1228">IF(C1228="Studio",1,IF(ISNUMBER(EvaluateFormula(C1228)),EvaluateFormula(C1228),0))</f>
        <v>5</v>
      </c>
      <c r="J1228" s="1">
        <f t="shared" si="38"/>
        <v>4</v>
      </c>
      <c r="K1228" cm="1">
        <f t="array" ref="K1228">ExtractMoney(B1228)</f>
        <v>2700000</v>
      </c>
      <c r="L1228" s="1">
        <f t="shared" si="39"/>
        <v>0</v>
      </c>
      <c r="M1228" cm="1">
        <f t="array" ref="M1228">ExtractNumber(G1228)</f>
        <v>3800</v>
      </c>
    </row>
    <row r="1229" spans="1:13" x14ac:dyDescent="0.3">
      <c r="A1229" s="1" t="s">
        <v>8</v>
      </c>
      <c r="B1229" s="1" t="s">
        <v>1171</v>
      </c>
      <c r="C1229" s="1" t="s">
        <v>61</v>
      </c>
      <c r="D1229" s="1">
        <v>5</v>
      </c>
      <c r="F1229" s="1" t="s">
        <v>11</v>
      </c>
      <c r="G1229" s="1" t="s">
        <v>1173</v>
      </c>
      <c r="H1229" s="1" t="s">
        <v>94</v>
      </c>
      <c r="I1229" s="1" cm="1">
        <f t="array" ref="I1229">IF(C1229="Studio",1,IF(ISNUMBER(EvaluateFormula(C1229)),EvaluateFormula(C1229),0))</f>
        <v>6</v>
      </c>
      <c r="J1229" s="1">
        <f t="shared" si="38"/>
        <v>5</v>
      </c>
      <c r="K1229" cm="1">
        <f t="array" ref="K1229">ExtractMoney(B1229)</f>
        <v>4600000</v>
      </c>
      <c r="L1229" s="1">
        <f t="shared" si="39"/>
        <v>0</v>
      </c>
      <c r="M1229" cm="1">
        <f t="array" ref="M1229">ExtractNumber(G1229)</f>
        <v>5421</v>
      </c>
    </row>
    <row r="1230" spans="1:13" x14ac:dyDescent="0.3">
      <c r="A1230" s="1" t="s">
        <v>8</v>
      </c>
      <c r="B1230" s="1" t="s">
        <v>750</v>
      </c>
      <c r="C1230" s="1" t="s">
        <v>316</v>
      </c>
      <c r="D1230" s="1">
        <v>1</v>
      </c>
      <c r="F1230" s="1" t="s">
        <v>11</v>
      </c>
      <c r="G1230" s="1" t="s">
        <v>1174</v>
      </c>
      <c r="I1230" s="1" cm="1">
        <f t="array" ref="I1230">IF(C1230="Studio",1,IF(ISNUMBER(EvaluateFormula(C1230)),EvaluateFormula(C1230),0))</f>
        <v>1</v>
      </c>
      <c r="J1230" s="1">
        <f t="shared" si="38"/>
        <v>1</v>
      </c>
      <c r="K1230" cm="1">
        <f t="array" ref="K1230">ExtractMoney(B1230)</f>
        <v>520000</v>
      </c>
      <c r="L1230" s="1">
        <f t="shared" si="39"/>
        <v>0</v>
      </c>
      <c r="M1230" cm="1">
        <f t="array" ref="M1230">ExtractNumber(G1230)</f>
        <v>453</v>
      </c>
    </row>
    <row r="1231" spans="1:13" x14ac:dyDescent="0.3">
      <c r="A1231" s="1" t="s">
        <v>8</v>
      </c>
      <c r="B1231" s="1" t="s">
        <v>156</v>
      </c>
      <c r="C1231" s="1" t="s">
        <v>26</v>
      </c>
      <c r="D1231" s="1">
        <v>4</v>
      </c>
      <c r="E1231" s="1">
        <v>3</v>
      </c>
      <c r="F1231" s="1" t="s">
        <v>74</v>
      </c>
      <c r="G1231" s="1" t="s">
        <v>1165</v>
      </c>
      <c r="H1231" s="1" t="s">
        <v>18</v>
      </c>
      <c r="I1231" s="1" cm="1">
        <f t="array" ref="I1231">IF(C1231="Studio",1,IF(ISNUMBER(EvaluateFormula(C1231)),EvaluateFormula(C1231),0))</f>
        <v>5</v>
      </c>
      <c r="J1231" s="1">
        <f t="shared" si="38"/>
        <v>4</v>
      </c>
      <c r="K1231" cm="1">
        <f t="array" ref="K1231">ExtractMoney(B1231)</f>
        <v>3500000</v>
      </c>
      <c r="L1231" s="1">
        <f t="shared" si="39"/>
        <v>3</v>
      </c>
      <c r="M1231" cm="1">
        <f t="array" ref="M1231">ExtractNumber(G1231)</f>
        <v>3800</v>
      </c>
    </row>
    <row r="1232" spans="1:13" x14ac:dyDescent="0.3">
      <c r="A1232" s="1" t="s">
        <v>8</v>
      </c>
      <c r="B1232" s="1" t="s">
        <v>466</v>
      </c>
      <c r="C1232" s="1" t="s">
        <v>48</v>
      </c>
      <c r="D1232" s="1">
        <v>4</v>
      </c>
      <c r="E1232" s="1">
        <v>3</v>
      </c>
      <c r="F1232" s="1" t="s">
        <v>11</v>
      </c>
      <c r="G1232" s="1" t="s">
        <v>1000</v>
      </c>
      <c r="H1232" s="1" t="s">
        <v>18</v>
      </c>
      <c r="I1232" s="1" cm="1">
        <f t="array" ref="I1232">IF(C1232="Studio",1,IF(ISNUMBER(EvaluateFormula(C1232)),EvaluateFormula(C1232),0))</f>
        <v>4</v>
      </c>
      <c r="J1232" s="1">
        <f t="shared" si="38"/>
        <v>4</v>
      </c>
      <c r="K1232" cm="1">
        <f t="array" ref="K1232">ExtractMoney(B1232)</f>
        <v>2800000</v>
      </c>
      <c r="L1232" s="1">
        <f t="shared" si="39"/>
        <v>3</v>
      </c>
      <c r="M1232" cm="1">
        <f t="array" ref="M1232">ExtractNumber(G1232)</f>
        <v>3303</v>
      </c>
    </row>
    <row r="1233" spans="1:13" x14ac:dyDescent="0.3">
      <c r="A1233" s="1" t="s">
        <v>8</v>
      </c>
      <c r="B1233" s="1" t="s">
        <v>147</v>
      </c>
      <c r="C1233" s="1" t="s">
        <v>188</v>
      </c>
      <c r="D1233" s="1">
        <v>1</v>
      </c>
      <c r="E1233" s="1">
        <v>1</v>
      </c>
      <c r="F1233" s="1" t="s">
        <v>11</v>
      </c>
      <c r="G1233" s="1" t="s">
        <v>1175</v>
      </c>
      <c r="H1233" s="1" t="s">
        <v>13</v>
      </c>
      <c r="I1233" s="1" cm="1">
        <f t="array" ref="I1233">IF(C1233="Studio",1,IF(ISNUMBER(EvaluateFormula(C1233)),EvaluateFormula(C1233),0))</f>
        <v>2</v>
      </c>
      <c r="J1233" s="1">
        <f t="shared" si="38"/>
        <v>1</v>
      </c>
      <c r="K1233" cm="1">
        <f t="array" ref="K1233">ExtractMoney(B1233)</f>
        <v>850000</v>
      </c>
      <c r="L1233" s="1">
        <f t="shared" si="39"/>
        <v>1</v>
      </c>
      <c r="M1233" cm="1">
        <f t="array" ref="M1233">ExtractNumber(G1233)</f>
        <v>608</v>
      </c>
    </row>
    <row r="1234" spans="1:13" x14ac:dyDescent="0.3">
      <c r="A1234" s="1" t="s">
        <v>8</v>
      </c>
      <c r="B1234" s="1" t="s">
        <v>220</v>
      </c>
      <c r="C1234" s="1" t="s">
        <v>10</v>
      </c>
      <c r="D1234" s="1">
        <v>2</v>
      </c>
      <c r="F1234" s="1" t="s">
        <v>11</v>
      </c>
      <c r="G1234" s="1" t="s">
        <v>641</v>
      </c>
      <c r="H1234" s="1" t="s">
        <v>13</v>
      </c>
      <c r="I1234" s="1" cm="1">
        <f t="array" ref="I1234">IF(C1234="Studio",1,IF(ISNUMBER(EvaluateFormula(C1234)),EvaluateFormula(C1234),0))</f>
        <v>3</v>
      </c>
      <c r="J1234" s="1">
        <f t="shared" si="38"/>
        <v>2</v>
      </c>
      <c r="K1234" cm="1">
        <f t="array" ref="K1234">ExtractMoney(B1234)</f>
        <v>1050000</v>
      </c>
      <c r="L1234" s="1">
        <f t="shared" si="39"/>
        <v>0</v>
      </c>
      <c r="M1234" cm="1">
        <f t="array" ref="M1234">ExtractNumber(G1234)</f>
        <v>813</v>
      </c>
    </row>
    <row r="1235" spans="1:13" x14ac:dyDescent="0.3">
      <c r="A1235" s="1" t="s">
        <v>95</v>
      </c>
      <c r="B1235" s="1" t="s">
        <v>527</v>
      </c>
      <c r="C1235" s="1">
        <v>3</v>
      </c>
      <c r="D1235" s="1">
        <v>2</v>
      </c>
      <c r="F1235" s="1" t="s">
        <v>1176</v>
      </c>
      <c r="G1235" s="1" t="s">
        <v>1177</v>
      </c>
      <c r="I1235" s="1" cm="1">
        <f t="array" ref="I1235">IF(C1235="Studio",1,IF(ISNUMBER(EvaluateFormula(C1235)),EvaluateFormula(C1235),0))</f>
        <v>3</v>
      </c>
      <c r="J1235" s="1">
        <f t="shared" si="38"/>
        <v>2</v>
      </c>
      <c r="K1235" cm="1">
        <f t="array" ref="K1235">ExtractMoney(B1235)</f>
        <v>495000</v>
      </c>
      <c r="L1235" s="1">
        <f t="shared" si="39"/>
        <v>0</v>
      </c>
      <c r="M1235" cm="1">
        <f t="array" ref="M1235">ExtractNumber(G1235)</f>
        <v>22</v>
      </c>
    </row>
    <row r="1236" spans="1:13" x14ac:dyDescent="0.3">
      <c r="A1236" s="1" t="s">
        <v>168</v>
      </c>
      <c r="B1236" s="1" t="s">
        <v>352</v>
      </c>
      <c r="C1236" s="1" t="s">
        <v>188</v>
      </c>
      <c r="D1236" s="1">
        <v>1</v>
      </c>
      <c r="E1236" s="1">
        <v>1</v>
      </c>
      <c r="F1236" s="1" t="s">
        <v>74</v>
      </c>
      <c r="G1236" s="1" t="s">
        <v>952</v>
      </c>
      <c r="H1236" s="1" t="s">
        <v>13</v>
      </c>
      <c r="I1236" s="1" cm="1">
        <f t="array" ref="I1236">IF(C1236="Studio",1,IF(ISNUMBER(EvaluateFormula(C1236)),EvaluateFormula(C1236),0))</f>
        <v>2</v>
      </c>
      <c r="J1236" s="1">
        <f t="shared" si="38"/>
        <v>1</v>
      </c>
      <c r="K1236" cm="1">
        <f t="array" ref="K1236">ExtractMoney(B1236)</f>
        <v>530000</v>
      </c>
      <c r="L1236" s="1">
        <f t="shared" si="39"/>
        <v>1</v>
      </c>
      <c r="M1236" cm="1">
        <f t="array" ref="M1236">ExtractNumber(G1236)</f>
        <v>600</v>
      </c>
    </row>
    <row r="1237" spans="1:13" x14ac:dyDescent="0.3">
      <c r="A1237" s="1" t="s">
        <v>179</v>
      </c>
      <c r="B1237" s="1" t="s">
        <v>1178</v>
      </c>
      <c r="C1237" s="1">
        <v>1</v>
      </c>
      <c r="D1237" s="1">
        <v>1</v>
      </c>
      <c r="F1237" s="1" t="s">
        <v>11</v>
      </c>
      <c r="G1237" s="1" t="s">
        <v>969</v>
      </c>
      <c r="H1237" s="1" t="s">
        <v>13</v>
      </c>
      <c r="I1237" s="1" cm="1">
        <f t="array" ref="I1237">IF(C1237="Studio",1,IF(ISNUMBER(EvaluateFormula(C1237)),EvaluateFormula(C1237),0))</f>
        <v>1</v>
      </c>
      <c r="J1237" s="1">
        <f t="shared" si="38"/>
        <v>1</v>
      </c>
      <c r="K1237" cm="1">
        <f t="array" ref="K1237">ExtractMoney(B1237)</f>
        <v>678000</v>
      </c>
      <c r="L1237" s="1">
        <f t="shared" si="39"/>
        <v>0</v>
      </c>
      <c r="M1237" cm="1">
        <f t="array" ref="M1237">ExtractNumber(G1237)</f>
        <v>667</v>
      </c>
    </row>
    <row r="1238" spans="1:13" x14ac:dyDescent="0.3">
      <c r="A1238" s="1" t="s">
        <v>258</v>
      </c>
      <c r="B1238" s="1" t="s">
        <v>706</v>
      </c>
      <c r="C1238" s="1">
        <v>3</v>
      </c>
      <c r="D1238" s="1">
        <v>2</v>
      </c>
      <c r="E1238" s="1">
        <v>1</v>
      </c>
      <c r="F1238" s="1" t="s">
        <v>74</v>
      </c>
      <c r="G1238" s="1" t="s">
        <v>126</v>
      </c>
      <c r="H1238" s="1" t="s">
        <v>13</v>
      </c>
      <c r="I1238" s="1" cm="1">
        <f t="array" ref="I1238">IF(C1238="Studio",1,IF(ISNUMBER(EvaluateFormula(C1238)),EvaluateFormula(C1238),0))</f>
        <v>3</v>
      </c>
      <c r="J1238" s="1">
        <f t="shared" si="38"/>
        <v>2</v>
      </c>
      <c r="K1238" cm="1">
        <f t="array" ref="K1238">ExtractMoney(B1238)</f>
        <v>550000</v>
      </c>
      <c r="L1238" s="1">
        <f t="shared" si="39"/>
        <v>1</v>
      </c>
      <c r="M1238" cm="1">
        <f t="array" ref="M1238">ExtractNumber(G1238)</f>
        <v>1200</v>
      </c>
    </row>
    <row r="1239" spans="1:13" x14ac:dyDescent="0.3">
      <c r="A1239" s="1" t="s">
        <v>179</v>
      </c>
      <c r="B1239" s="1" t="s">
        <v>220</v>
      </c>
      <c r="C1239" s="1">
        <v>2</v>
      </c>
      <c r="D1239" s="1">
        <v>1</v>
      </c>
      <c r="F1239" s="1" t="s">
        <v>11</v>
      </c>
      <c r="G1239" s="1" t="s">
        <v>1179</v>
      </c>
      <c r="H1239" s="1" t="s">
        <v>13</v>
      </c>
      <c r="I1239" s="1" cm="1">
        <f t="array" ref="I1239">IF(C1239="Studio",1,IF(ISNUMBER(EvaluateFormula(C1239)),EvaluateFormula(C1239),0))</f>
        <v>2</v>
      </c>
      <c r="J1239" s="1">
        <f t="shared" si="38"/>
        <v>1</v>
      </c>
      <c r="K1239" cm="1">
        <f t="array" ref="K1239">ExtractMoney(B1239)</f>
        <v>1050000</v>
      </c>
      <c r="L1239" s="1">
        <f t="shared" si="39"/>
        <v>0</v>
      </c>
      <c r="M1239" cm="1">
        <f t="array" ref="M1239">ExtractNumber(G1239)</f>
        <v>1067</v>
      </c>
    </row>
    <row r="1240" spans="1:13" x14ac:dyDescent="0.3">
      <c r="A1240" s="1" t="s">
        <v>349</v>
      </c>
      <c r="B1240" s="1" t="s">
        <v>275</v>
      </c>
      <c r="C1240" s="1">
        <v>4</v>
      </c>
      <c r="D1240" s="1">
        <v>3</v>
      </c>
      <c r="F1240" s="1" t="s">
        <v>160</v>
      </c>
      <c r="G1240" s="1" t="s">
        <v>1180</v>
      </c>
      <c r="I1240" s="1" cm="1">
        <f t="array" ref="I1240">IF(C1240="Studio",1,IF(ISNUMBER(EvaluateFormula(C1240)),EvaluateFormula(C1240),0))</f>
        <v>4</v>
      </c>
      <c r="J1240" s="1">
        <f t="shared" si="38"/>
        <v>3</v>
      </c>
      <c r="K1240" cm="1">
        <f t="array" ref="K1240">ExtractMoney(B1240)</f>
        <v>1060000</v>
      </c>
      <c r="L1240" s="1">
        <f t="shared" si="39"/>
        <v>0</v>
      </c>
      <c r="M1240" cm="1">
        <f t="array" ref="M1240">ExtractNumber(G1240)</f>
        <v>1540</v>
      </c>
    </row>
    <row r="1241" spans="1:13" x14ac:dyDescent="0.3">
      <c r="A1241" s="1" t="s">
        <v>24</v>
      </c>
      <c r="B1241" s="1" t="s">
        <v>337</v>
      </c>
      <c r="C1241" s="1">
        <v>3</v>
      </c>
      <c r="D1241" s="1">
        <v>2</v>
      </c>
      <c r="E1241" s="1">
        <v>2</v>
      </c>
      <c r="F1241" s="1" t="s">
        <v>21</v>
      </c>
      <c r="G1241" s="1" t="s">
        <v>315</v>
      </c>
      <c r="H1241" s="1" t="s">
        <v>18</v>
      </c>
      <c r="I1241" s="1" cm="1">
        <f t="array" ref="I1241">IF(C1241="Studio",1,IF(ISNUMBER(EvaluateFormula(C1241)),EvaluateFormula(C1241),0))</f>
        <v>3</v>
      </c>
      <c r="J1241" s="1">
        <f t="shared" si="38"/>
        <v>2</v>
      </c>
      <c r="K1241" cm="1">
        <f t="array" ref="K1241">ExtractMoney(B1241)</f>
        <v>638000</v>
      </c>
      <c r="L1241" s="1">
        <f t="shared" si="39"/>
        <v>2</v>
      </c>
      <c r="M1241" cm="1">
        <f t="array" ref="M1241">ExtractNumber(G1241)</f>
        <v>1090</v>
      </c>
    </row>
    <row r="1242" spans="1:13" x14ac:dyDescent="0.3">
      <c r="A1242" s="1" t="s">
        <v>8</v>
      </c>
      <c r="B1242" s="1" t="s">
        <v>248</v>
      </c>
      <c r="C1242" s="1" t="s">
        <v>26</v>
      </c>
      <c r="D1242" s="1">
        <v>5</v>
      </c>
      <c r="E1242" s="1">
        <v>3</v>
      </c>
      <c r="F1242" s="1" t="s">
        <v>87</v>
      </c>
      <c r="G1242" s="1" t="s">
        <v>1076</v>
      </c>
      <c r="H1242" s="1" t="s">
        <v>13</v>
      </c>
      <c r="I1242" s="1" cm="1">
        <f t="array" ref="I1242">IF(C1242="Studio",1,IF(ISNUMBER(EvaluateFormula(C1242)),EvaluateFormula(C1242),0))</f>
        <v>5</v>
      </c>
      <c r="J1242" s="1">
        <f t="shared" si="38"/>
        <v>5</v>
      </c>
      <c r="K1242" cm="1">
        <f t="array" ref="K1242">ExtractMoney(B1242)</f>
        <v>2480000</v>
      </c>
      <c r="L1242" s="1">
        <f t="shared" si="39"/>
        <v>3</v>
      </c>
      <c r="M1242" cm="1">
        <f t="array" ref="M1242">ExtractNumber(G1242)</f>
        <v>2900</v>
      </c>
    </row>
    <row r="1243" spans="1:13" x14ac:dyDescent="0.3">
      <c r="A1243" s="1" t="s">
        <v>91</v>
      </c>
      <c r="B1243" s="1" t="s">
        <v>197</v>
      </c>
      <c r="C1243" s="1" t="s">
        <v>48</v>
      </c>
      <c r="D1243" s="1">
        <v>4</v>
      </c>
      <c r="F1243" s="1" t="s">
        <v>84</v>
      </c>
      <c r="G1243" s="1" t="s">
        <v>1181</v>
      </c>
      <c r="H1243" s="1" t="s">
        <v>13</v>
      </c>
      <c r="I1243" s="1" cm="1">
        <f t="array" ref="I1243">IF(C1243="Studio",1,IF(ISNUMBER(EvaluateFormula(C1243)),EvaluateFormula(C1243),0))</f>
        <v>4</v>
      </c>
      <c r="J1243" s="1">
        <f t="shared" si="38"/>
        <v>4</v>
      </c>
      <c r="K1243" cm="1">
        <f t="array" ref="K1243">ExtractMoney(B1243)</f>
        <v>920000</v>
      </c>
      <c r="L1243" s="1">
        <f t="shared" si="39"/>
        <v>0</v>
      </c>
      <c r="M1243" cm="1">
        <f t="array" ref="M1243">ExtractNumber(G1243)</f>
        <v>1710</v>
      </c>
    </row>
    <row r="1244" spans="1:13" x14ac:dyDescent="0.3">
      <c r="A1244" s="1" t="s">
        <v>168</v>
      </c>
      <c r="B1244" s="1" t="s">
        <v>1182</v>
      </c>
      <c r="C1244" s="1">
        <v>2</v>
      </c>
      <c r="D1244" s="1">
        <v>1</v>
      </c>
      <c r="E1244" s="1">
        <v>1</v>
      </c>
      <c r="F1244" s="1" t="s">
        <v>112</v>
      </c>
      <c r="G1244" s="1" t="s">
        <v>1183</v>
      </c>
      <c r="H1244" s="1" t="s">
        <v>13</v>
      </c>
      <c r="I1244" s="1" cm="1">
        <f t="array" ref="I1244">IF(C1244="Studio",1,IF(ISNUMBER(EvaluateFormula(C1244)),EvaluateFormula(C1244),0))</f>
        <v>2</v>
      </c>
      <c r="J1244" s="1">
        <f t="shared" si="38"/>
        <v>1</v>
      </c>
      <c r="K1244" cm="1">
        <f t="array" ref="K1244">ExtractMoney(B1244)</f>
        <v>1161850</v>
      </c>
      <c r="L1244" s="1">
        <f t="shared" si="39"/>
        <v>1</v>
      </c>
      <c r="M1244" cm="1">
        <f t="array" ref="M1244">ExtractNumber(G1244)</f>
        <v>1223</v>
      </c>
    </row>
    <row r="1245" spans="1:13" x14ac:dyDescent="0.3">
      <c r="A1245" s="1" t="s">
        <v>24</v>
      </c>
      <c r="B1245" s="1" t="s">
        <v>463</v>
      </c>
      <c r="C1245" s="1">
        <v>5</v>
      </c>
      <c r="D1245" s="1">
        <v>4</v>
      </c>
      <c r="E1245" s="1">
        <v>2</v>
      </c>
      <c r="F1245" s="1" t="s">
        <v>194</v>
      </c>
      <c r="G1245" s="1" t="s">
        <v>1184</v>
      </c>
      <c r="H1245" s="1" t="s">
        <v>13</v>
      </c>
      <c r="I1245" s="1" cm="1">
        <f t="array" ref="I1245">IF(C1245="Studio",1,IF(ISNUMBER(EvaluateFormula(C1245)),EvaluateFormula(C1245),0))</f>
        <v>5</v>
      </c>
      <c r="J1245" s="1">
        <f t="shared" si="38"/>
        <v>4</v>
      </c>
      <c r="K1245" cm="1">
        <f t="array" ref="K1245">ExtractMoney(B1245)</f>
        <v>1730000</v>
      </c>
      <c r="L1245" s="1">
        <f t="shared" si="39"/>
        <v>2</v>
      </c>
      <c r="M1245" cm="1">
        <f t="array" ref="M1245">ExtractNumber(G1245)</f>
        <v>1840</v>
      </c>
    </row>
    <row r="1246" spans="1:13" x14ac:dyDescent="0.3">
      <c r="A1246" s="1" t="s">
        <v>24</v>
      </c>
      <c r="B1246" s="1" t="s">
        <v>390</v>
      </c>
      <c r="C1246" s="1">
        <v>5</v>
      </c>
      <c r="D1246" s="1">
        <v>4</v>
      </c>
      <c r="F1246" s="1" t="s">
        <v>194</v>
      </c>
      <c r="G1246" s="1" t="s">
        <v>1185</v>
      </c>
      <c r="H1246" s="1" t="s">
        <v>18</v>
      </c>
      <c r="I1246" s="1" cm="1">
        <f t="array" ref="I1246">IF(C1246="Studio",1,IF(ISNUMBER(EvaluateFormula(C1246)),EvaluateFormula(C1246),0))</f>
        <v>5</v>
      </c>
      <c r="J1246" s="1">
        <f t="shared" si="38"/>
        <v>4</v>
      </c>
      <c r="K1246" cm="1">
        <f t="array" ref="K1246">ExtractMoney(B1246)</f>
        <v>1750000</v>
      </c>
      <c r="L1246" s="1">
        <f t="shared" si="39"/>
        <v>0</v>
      </c>
      <c r="M1246" cm="1">
        <f t="array" ref="M1246">ExtractNumber(G1246)</f>
        <v>2160</v>
      </c>
    </row>
    <row r="1247" spans="1:13" x14ac:dyDescent="0.3">
      <c r="A1247" s="1" t="s">
        <v>91</v>
      </c>
      <c r="B1247" s="1" t="s">
        <v>236</v>
      </c>
      <c r="C1247" s="1" t="s">
        <v>48</v>
      </c>
      <c r="D1247" s="1">
        <v>2</v>
      </c>
      <c r="E1247" s="1">
        <v>4</v>
      </c>
      <c r="F1247" s="1" t="s">
        <v>45</v>
      </c>
      <c r="G1247" s="1" t="s">
        <v>1186</v>
      </c>
      <c r="H1247" s="1" t="s">
        <v>94</v>
      </c>
      <c r="I1247" s="1" cm="1">
        <f t="array" ref="I1247">IF(C1247="Studio",1,IF(ISNUMBER(EvaluateFormula(C1247)),EvaluateFormula(C1247),0))</f>
        <v>4</v>
      </c>
      <c r="J1247" s="1">
        <f t="shared" si="38"/>
        <v>2</v>
      </c>
      <c r="K1247" cm="1">
        <f t="array" ref="K1247">ExtractMoney(B1247)</f>
        <v>800000</v>
      </c>
      <c r="L1247" s="1">
        <f t="shared" si="39"/>
        <v>4</v>
      </c>
      <c r="M1247" cm="1">
        <f t="array" ref="M1247">ExtractNumber(G1247)</f>
        <v>1600</v>
      </c>
    </row>
    <row r="1248" spans="1:13" x14ac:dyDescent="0.3">
      <c r="A1248" s="1" t="s">
        <v>24</v>
      </c>
      <c r="B1248" s="1" t="s">
        <v>958</v>
      </c>
      <c r="C1248" s="1">
        <v>3</v>
      </c>
      <c r="D1248" s="1">
        <v>2</v>
      </c>
      <c r="F1248" s="1" t="s">
        <v>84</v>
      </c>
      <c r="G1248" s="1" t="s">
        <v>1187</v>
      </c>
      <c r="H1248" s="1" t="s">
        <v>13</v>
      </c>
      <c r="I1248" s="1" cm="1">
        <f t="array" ref="I1248">IF(C1248="Studio",1,IF(ISNUMBER(EvaluateFormula(C1248)),EvaluateFormula(C1248),0))</f>
        <v>3</v>
      </c>
      <c r="J1248" s="1">
        <f t="shared" si="38"/>
        <v>2</v>
      </c>
      <c r="K1248" cm="1">
        <f t="array" ref="K1248">ExtractMoney(B1248)</f>
        <v>680000</v>
      </c>
      <c r="L1248" s="1">
        <f t="shared" si="39"/>
        <v>0</v>
      </c>
      <c r="M1248" cm="1">
        <f t="array" ref="M1248">ExtractNumber(G1248)</f>
        <v>1212</v>
      </c>
    </row>
    <row r="1249" spans="1:13" x14ac:dyDescent="0.3">
      <c r="A1249" s="1" t="s">
        <v>168</v>
      </c>
      <c r="B1249" s="1" t="s">
        <v>318</v>
      </c>
      <c r="C1249" s="1">
        <v>3</v>
      </c>
      <c r="D1249" s="1">
        <v>2</v>
      </c>
      <c r="F1249" s="1" t="s">
        <v>334</v>
      </c>
      <c r="G1249" s="1" t="s">
        <v>1188</v>
      </c>
      <c r="H1249" s="1" t="s">
        <v>94</v>
      </c>
      <c r="I1249" s="1" cm="1">
        <f t="array" ref="I1249">IF(C1249="Studio",1,IF(ISNUMBER(EvaluateFormula(C1249)),EvaluateFormula(C1249),0))</f>
        <v>3</v>
      </c>
      <c r="J1249" s="1">
        <f t="shared" si="38"/>
        <v>2</v>
      </c>
      <c r="K1249" cm="1">
        <f t="array" ref="K1249">ExtractMoney(B1249)</f>
        <v>1300000</v>
      </c>
      <c r="L1249" s="1">
        <f t="shared" si="39"/>
        <v>0</v>
      </c>
      <c r="M1249" cm="1">
        <f t="array" ref="M1249">ExtractNumber(G1249)</f>
        <v>1800</v>
      </c>
    </row>
    <row r="1250" spans="1:13" x14ac:dyDescent="0.3">
      <c r="A1250" s="1" t="s">
        <v>362</v>
      </c>
      <c r="B1250" s="1" t="s">
        <v>975</v>
      </c>
      <c r="C1250" s="1" t="s">
        <v>48</v>
      </c>
      <c r="D1250" s="1">
        <v>4</v>
      </c>
      <c r="E1250" s="1">
        <v>2</v>
      </c>
      <c r="F1250" s="1" t="s">
        <v>21</v>
      </c>
      <c r="G1250" s="1" t="s">
        <v>1189</v>
      </c>
      <c r="H1250" s="1" t="s">
        <v>18</v>
      </c>
      <c r="I1250" s="1" cm="1">
        <f t="array" ref="I1250">IF(C1250="Studio",1,IF(ISNUMBER(EvaluateFormula(C1250)),EvaluateFormula(C1250),0))</f>
        <v>4</v>
      </c>
      <c r="J1250" s="1">
        <f t="shared" si="38"/>
        <v>4</v>
      </c>
      <c r="K1250" cm="1">
        <f t="array" ref="K1250">ExtractMoney(B1250)</f>
        <v>1120000</v>
      </c>
      <c r="L1250" s="1">
        <f t="shared" si="39"/>
        <v>2</v>
      </c>
      <c r="M1250" cm="1">
        <f t="array" ref="M1250">ExtractNumber(G1250)</f>
        <v>1712</v>
      </c>
    </row>
    <row r="1251" spans="1:13" x14ac:dyDescent="0.3">
      <c r="A1251" s="1" t="s">
        <v>362</v>
      </c>
      <c r="B1251" s="1" t="s">
        <v>1157</v>
      </c>
      <c r="C1251" s="1">
        <v>3</v>
      </c>
      <c r="D1251" s="1">
        <v>2</v>
      </c>
      <c r="E1251" s="1">
        <v>2</v>
      </c>
      <c r="F1251" s="1" t="s">
        <v>21</v>
      </c>
      <c r="G1251" s="1" t="s">
        <v>1158</v>
      </c>
      <c r="H1251" s="1" t="s">
        <v>18</v>
      </c>
      <c r="I1251" s="1" cm="1">
        <f t="array" ref="I1251">IF(C1251="Studio",1,IF(ISNUMBER(EvaluateFormula(C1251)),EvaluateFormula(C1251),0))</f>
        <v>3</v>
      </c>
      <c r="J1251" s="1">
        <f t="shared" si="38"/>
        <v>2</v>
      </c>
      <c r="K1251" cm="1">
        <f t="array" ref="K1251">ExtractMoney(B1251)</f>
        <v>760000</v>
      </c>
      <c r="L1251" s="1">
        <f t="shared" si="39"/>
        <v>2</v>
      </c>
      <c r="M1251" cm="1">
        <f t="array" ref="M1251">ExtractNumber(G1251)</f>
        <v>1382</v>
      </c>
    </row>
    <row r="1252" spans="1:13" x14ac:dyDescent="0.3">
      <c r="A1252" s="1" t="s">
        <v>24</v>
      </c>
      <c r="B1252" s="1" t="s">
        <v>1190</v>
      </c>
      <c r="C1252" s="1" t="s">
        <v>26</v>
      </c>
      <c r="D1252" s="1">
        <v>3</v>
      </c>
      <c r="F1252" s="1" t="s">
        <v>74</v>
      </c>
      <c r="G1252" s="1" t="s">
        <v>27</v>
      </c>
      <c r="H1252" s="1" t="s">
        <v>242</v>
      </c>
      <c r="I1252" s="1" cm="1">
        <f t="array" ref="I1252">IF(C1252="Studio",1,IF(ISNUMBER(EvaluateFormula(C1252)),EvaluateFormula(C1252),0))</f>
        <v>5</v>
      </c>
      <c r="J1252" s="1">
        <f t="shared" si="38"/>
        <v>3</v>
      </c>
      <c r="K1252" cm="1">
        <f t="array" ref="K1252">ExtractMoney(B1252)</f>
        <v>855000</v>
      </c>
      <c r="L1252" s="1">
        <f t="shared" si="39"/>
        <v>0</v>
      </c>
      <c r="M1252" cm="1">
        <f t="array" ref="M1252">ExtractNumber(G1252)</f>
        <v>1513</v>
      </c>
    </row>
    <row r="1253" spans="1:13" x14ac:dyDescent="0.3">
      <c r="A1253" s="1" t="s">
        <v>95</v>
      </c>
      <c r="B1253" s="1" t="s">
        <v>1191</v>
      </c>
      <c r="C1253" s="1">
        <v>4</v>
      </c>
      <c r="D1253" s="1">
        <v>2</v>
      </c>
      <c r="F1253" s="1" t="s">
        <v>334</v>
      </c>
      <c r="G1253" s="1" t="s">
        <v>1192</v>
      </c>
      <c r="H1253" s="1" t="s">
        <v>18</v>
      </c>
      <c r="I1253" s="1" cm="1">
        <f t="array" ref="I1253">IF(C1253="Studio",1,IF(ISNUMBER(EvaluateFormula(C1253)),EvaluateFormula(C1253),0))</f>
        <v>4</v>
      </c>
      <c r="J1253" s="1">
        <f t="shared" si="38"/>
        <v>2</v>
      </c>
      <c r="K1253" cm="1">
        <f t="array" ref="K1253">ExtractMoney(B1253)</f>
        <v>599000</v>
      </c>
      <c r="L1253" s="1">
        <f t="shared" si="39"/>
        <v>0</v>
      </c>
      <c r="M1253" cm="1">
        <f t="array" ref="M1253">ExtractNumber(G1253)</f>
        <v>22</v>
      </c>
    </row>
    <row r="1254" spans="1:13" x14ac:dyDescent="0.3">
      <c r="A1254" s="1" t="s">
        <v>419</v>
      </c>
      <c r="B1254" s="1" t="s">
        <v>33</v>
      </c>
      <c r="C1254" s="1" t="s">
        <v>51</v>
      </c>
      <c r="D1254" s="1">
        <v>7</v>
      </c>
      <c r="E1254" s="1">
        <v>2</v>
      </c>
      <c r="F1254" s="1" t="s">
        <v>478</v>
      </c>
      <c r="G1254" s="1" t="s">
        <v>1193</v>
      </c>
      <c r="H1254" s="1" t="s">
        <v>18</v>
      </c>
      <c r="I1254" s="1" cm="1">
        <f t="array" ref="I1254">IF(C1254="Studio",1,IF(ISNUMBER(EvaluateFormula(C1254)),EvaluateFormula(C1254),0))</f>
        <v>7</v>
      </c>
      <c r="J1254" s="1">
        <f t="shared" si="38"/>
        <v>7</v>
      </c>
      <c r="K1254" cm="1">
        <f t="array" ref="K1254">ExtractMoney(B1254)</f>
        <v>2600000</v>
      </c>
      <c r="L1254" s="1">
        <f t="shared" si="39"/>
        <v>2</v>
      </c>
      <c r="M1254" cm="1">
        <f t="array" ref="M1254">ExtractNumber(G1254)</f>
        <v>4500</v>
      </c>
    </row>
    <row r="1255" spans="1:13" x14ac:dyDescent="0.3">
      <c r="A1255" s="1" t="s">
        <v>168</v>
      </c>
      <c r="B1255" s="1" t="s">
        <v>1194</v>
      </c>
      <c r="D1255"/>
      <c r="F1255" s="1" t="s">
        <v>1195</v>
      </c>
      <c r="G1255" s="1" t="s">
        <v>1196</v>
      </c>
      <c r="I1255" s="1" cm="1">
        <f t="array" ref="I1255">IF(C1255="Studio",1,IF(ISNUMBER(EvaluateFormula(C1255)),EvaluateFormula(C1255),0))</f>
        <v>0</v>
      </c>
      <c r="J1255" s="1">
        <f t="shared" si="38"/>
        <v>0</v>
      </c>
      <c r="K1255" cm="1">
        <f t="array" ref="K1255">ExtractMoney(B1255)</f>
        <v>18200000</v>
      </c>
      <c r="L1255" s="1">
        <f t="shared" si="39"/>
        <v>0</v>
      </c>
      <c r="M1255" cm="1">
        <f t="array" ref="M1255">ExtractNumber(G1255)</f>
        <v>34928</v>
      </c>
    </row>
    <row r="1256" spans="1:13" x14ac:dyDescent="0.3">
      <c r="A1256" s="1" t="s">
        <v>95</v>
      </c>
      <c r="B1256" s="1" t="s">
        <v>957</v>
      </c>
      <c r="C1256" s="1">
        <v>3</v>
      </c>
      <c r="D1256" s="1">
        <v>2</v>
      </c>
      <c r="F1256" s="1" t="s">
        <v>334</v>
      </c>
      <c r="G1256" s="1" t="s">
        <v>1112</v>
      </c>
      <c r="H1256" s="1" t="s">
        <v>94</v>
      </c>
      <c r="I1256" s="1" cm="1">
        <f t="array" ref="I1256">IF(C1256="Studio",1,IF(ISNUMBER(EvaluateFormula(C1256)),EvaluateFormula(C1256),0))</f>
        <v>3</v>
      </c>
      <c r="J1256" s="1">
        <f t="shared" si="38"/>
        <v>2</v>
      </c>
      <c r="K1256" cm="1">
        <f t="array" ref="K1256">ExtractMoney(B1256)</f>
        <v>688000</v>
      </c>
      <c r="L1256" s="1">
        <f t="shared" si="39"/>
        <v>0</v>
      </c>
      <c r="M1256" cm="1">
        <f t="array" ref="M1256">ExtractNumber(G1256)</f>
        <v>1540</v>
      </c>
    </row>
    <row r="1257" spans="1:13" x14ac:dyDescent="0.3">
      <c r="A1257" s="1" t="s">
        <v>349</v>
      </c>
      <c r="B1257" s="1" t="s">
        <v>958</v>
      </c>
      <c r="C1257" s="1" t="s">
        <v>48</v>
      </c>
      <c r="D1257" s="1">
        <v>4</v>
      </c>
      <c r="F1257" s="1" t="s">
        <v>84</v>
      </c>
      <c r="G1257" s="1" t="s">
        <v>351</v>
      </c>
      <c r="H1257" s="1" t="s">
        <v>18</v>
      </c>
      <c r="I1257" s="1" cm="1">
        <f t="array" ref="I1257">IF(C1257="Studio",1,IF(ISNUMBER(EvaluateFormula(C1257)),EvaluateFormula(C1257),0))</f>
        <v>4</v>
      </c>
      <c r="J1257" s="1">
        <f t="shared" si="38"/>
        <v>4</v>
      </c>
      <c r="K1257" cm="1">
        <f t="array" ref="K1257">ExtractMoney(B1257)</f>
        <v>680000</v>
      </c>
      <c r="L1257" s="1">
        <f t="shared" si="39"/>
        <v>0</v>
      </c>
      <c r="M1257" cm="1">
        <f t="array" ref="M1257">ExtractNumber(G1257)</f>
        <v>1643</v>
      </c>
    </row>
    <row r="1258" spans="1:13" x14ac:dyDescent="0.3">
      <c r="A1258" s="1" t="s">
        <v>95</v>
      </c>
      <c r="B1258" s="1" t="s">
        <v>958</v>
      </c>
      <c r="C1258" s="1">
        <v>3</v>
      </c>
      <c r="D1258" s="1">
        <v>2</v>
      </c>
      <c r="E1258" s="1">
        <v>2</v>
      </c>
      <c r="F1258" s="1" t="s">
        <v>334</v>
      </c>
      <c r="G1258" s="1" t="s">
        <v>1112</v>
      </c>
      <c r="H1258" s="1" t="s">
        <v>18</v>
      </c>
      <c r="I1258" s="1" cm="1">
        <f t="array" ref="I1258">IF(C1258="Studio",1,IF(ISNUMBER(EvaluateFormula(C1258)),EvaluateFormula(C1258),0))</f>
        <v>3</v>
      </c>
      <c r="J1258" s="1">
        <f t="shared" si="38"/>
        <v>2</v>
      </c>
      <c r="K1258" cm="1">
        <f t="array" ref="K1258">ExtractMoney(B1258)</f>
        <v>680000</v>
      </c>
      <c r="L1258" s="1">
        <f t="shared" si="39"/>
        <v>2</v>
      </c>
      <c r="M1258" cm="1">
        <f t="array" ref="M1258">ExtractNumber(G1258)</f>
        <v>1540</v>
      </c>
    </row>
    <row r="1259" spans="1:13" x14ac:dyDescent="0.3">
      <c r="A1259" s="1" t="s">
        <v>95</v>
      </c>
      <c r="B1259" s="1" t="s">
        <v>9</v>
      </c>
      <c r="C1259" s="1">
        <v>4</v>
      </c>
      <c r="D1259" s="1">
        <v>4</v>
      </c>
      <c r="F1259" s="1" t="s">
        <v>81</v>
      </c>
      <c r="G1259" s="1" t="s">
        <v>710</v>
      </c>
      <c r="H1259" s="1" t="s">
        <v>13</v>
      </c>
      <c r="I1259" s="1" cm="1">
        <f t="array" ref="I1259">IF(C1259="Studio",1,IF(ISNUMBER(EvaluateFormula(C1259)),EvaluateFormula(C1259),0))</f>
        <v>4</v>
      </c>
      <c r="J1259" s="1">
        <f t="shared" si="38"/>
        <v>4</v>
      </c>
      <c r="K1259" cm="1">
        <f t="array" ref="K1259">ExtractMoney(B1259)</f>
        <v>1250000</v>
      </c>
      <c r="L1259" s="1">
        <f t="shared" si="39"/>
        <v>0</v>
      </c>
      <c r="M1259" cm="1">
        <f t="array" ref="M1259">ExtractNumber(G1259)</f>
        <v>1870</v>
      </c>
    </row>
    <row r="1260" spans="1:13" x14ac:dyDescent="0.3">
      <c r="A1260" s="1" t="s">
        <v>349</v>
      </c>
      <c r="B1260" s="1" t="s">
        <v>277</v>
      </c>
      <c r="C1260" s="1">
        <v>3</v>
      </c>
      <c r="D1260" s="1">
        <v>3</v>
      </c>
      <c r="F1260" s="1" t="s">
        <v>45</v>
      </c>
      <c r="G1260" s="1" t="s">
        <v>97</v>
      </c>
      <c r="H1260" s="1" t="s">
        <v>13</v>
      </c>
      <c r="I1260" s="1" cm="1">
        <f t="array" ref="I1260">IF(C1260="Studio",1,IF(ISNUMBER(EvaluateFormula(C1260)),EvaluateFormula(C1260),0))</f>
        <v>3</v>
      </c>
      <c r="J1260" s="1">
        <f t="shared" si="38"/>
        <v>3</v>
      </c>
      <c r="K1260" cm="1">
        <f t="array" ref="K1260">ExtractMoney(B1260)</f>
        <v>668000</v>
      </c>
      <c r="L1260" s="1">
        <f t="shared" si="39"/>
        <v>0</v>
      </c>
      <c r="M1260" cm="1">
        <f t="array" ref="M1260">ExtractNumber(G1260)</f>
        <v>880</v>
      </c>
    </row>
    <row r="1261" spans="1:13" x14ac:dyDescent="0.3">
      <c r="A1261" s="1" t="s">
        <v>8</v>
      </c>
      <c r="B1261" s="1" t="s">
        <v>1197</v>
      </c>
      <c r="C1261" s="1" t="s">
        <v>316</v>
      </c>
      <c r="D1261" s="1">
        <v>1</v>
      </c>
      <c r="F1261" s="1" t="s">
        <v>73</v>
      </c>
      <c r="G1261" s="1" t="s">
        <v>1198</v>
      </c>
      <c r="H1261" s="1" t="s">
        <v>18</v>
      </c>
      <c r="I1261" s="1" cm="1">
        <f t="array" ref="I1261">IF(C1261="Studio",1,IF(ISNUMBER(EvaluateFormula(C1261)),EvaluateFormula(C1261),0))</f>
        <v>1</v>
      </c>
      <c r="J1261" s="1">
        <f t="shared" si="38"/>
        <v>1</v>
      </c>
      <c r="K1261" cm="1">
        <f t="array" ref="K1261">ExtractMoney(B1261)</f>
        <v>1435000</v>
      </c>
      <c r="L1261" s="1">
        <f t="shared" si="39"/>
        <v>0</v>
      </c>
      <c r="M1261" cm="1">
        <f t="array" ref="M1261">ExtractNumber(G1261)</f>
        <v>578</v>
      </c>
    </row>
    <row r="1262" spans="1:13" x14ac:dyDescent="0.3">
      <c r="A1262" s="1" t="s">
        <v>139</v>
      </c>
      <c r="B1262" s="1" t="s">
        <v>300</v>
      </c>
      <c r="C1262" s="1" t="s">
        <v>26</v>
      </c>
      <c r="D1262" s="1">
        <v>5</v>
      </c>
      <c r="E1262" s="1">
        <v>3</v>
      </c>
      <c r="F1262" s="1" t="s">
        <v>81</v>
      </c>
      <c r="G1262" s="1" t="s">
        <v>1199</v>
      </c>
      <c r="H1262" s="1" t="s">
        <v>18</v>
      </c>
      <c r="I1262" s="1" cm="1">
        <f t="array" ref="I1262">IF(C1262="Studio",1,IF(ISNUMBER(EvaluateFormula(C1262)),EvaluateFormula(C1262),0))</f>
        <v>5</v>
      </c>
      <c r="J1262" s="1">
        <f t="shared" si="38"/>
        <v>5</v>
      </c>
      <c r="K1262" cm="1">
        <f t="array" ref="K1262">ExtractMoney(B1262)</f>
        <v>2100000</v>
      </c>
      <c r="L1262" s="1">
        <f t="shared" si="39"/>
        <v>3</v>
      </c>
      <c r="M1262" cm="1">
        <f t="array" ref="M1262">ExtractNumber(G1262)</f>
        <v>1968</v>
      </c>
    </row>
    <row r="1263" spans="1:13" x14ac:dyDescent="0.3">
      <c r="A1263" s="1" t="s">
        <v>91</v>
      </c>
      <c r="B1263" s="1" t="s">
        <v>398</v>
      </c>
      <c r="C1263" s="1" t="s">
        <v>48</v>
      </c>
      <c r="D1263" s="1">
        <v>4</v>
      </c>
      <c r="E1263" s="1">
        <v>2</v>
      </c>
      <c r="F1263" s="1" t="s">
        <v>21</v>
      </c>
      <c r="G1263" s="1" t="s">
        <v>1063</v>
      </c>
      <c r="H1263" s="1" t="s">
        <v>13</v>
      </c>
      <c r="I1263" s="1" cm="1">
        <f t="array" ref="I1263">IF(C1263="Studio",1,IF(ISNUMBER(EvaluateFormula(C1263)),EvaluateFormula(C1263),0))</f>
        <v>4</v>
      </c>
      <c r="J1263" s="1">
        <f t="shared" si="38"/>
        <v>4</v>
      </c>
      <c r="K1263" cm="1">
        <f t="array" ref="K1263">ExtractMoney(B1263)</f>
        <v>880000</v>
      </c>
      <c r="L1263" s="1">
        <f t="shared" si="39"/>
        <v>2</v>
      </c>
      <c r="M1263" cm="1">
        <f t="array" ref="M1263">ExtractNumber(G1263)</f>
        <v>1535</v>
      </c>
    </row>
    <row r="1264" spans="1:13" x14ac:dyDescent="0.3">
      <c r="A1264" s="1" t="s">
        <v>8</v>
      </c>
      <c r="B1264" s="1" t="s">
        <v>590</v>
      </c>
      <c r="C1264" s="1">
        <v>2</v>
      </c>
      <c r="D1264" s="1">
        <v>2</v>
      </c>
      <c r="E1264" s="1">
        <v>1</v>
      </c>
      <c r="F1264" s="1" t="s">
        <v>87</v>
      </c>
      <c r="G1264" s="1" t="s">
        <v>1200</v>
      </c>
      <c r="H1264" s="1" t="s">
        <v>13</v>
      </c>
      <c r="I1264" s="1" cm="1">
        <f t="array" ref="I1264">IF(C1264="Studio",1,IF(ISNUMBER(EvaluateFormula(C1264)),EvaluateFormula(C1264),0))</f>
        <v>2</v>
      </c>
      <c r="J1264" s="1">
        <f t="shared" si="38"/>
        <v>2</v>
      </c>
      <c r="K1264" cm="1">
        <f t="array" ref="K1264">ExtractMoney(B1264)</f>
        <v>950000</v>
      </c>
      <c r="L1264" s="1">
        <f t="shared" si="39"/>
        <v>1</v>
      </c>
      <c r="M1264" cm="1">
        <f t="array" ref="M1264">ExtractNumber(G1264)</f>
        <v>1429</v>
      </c>
    </row>
    <row r="1265" spans="1:13" x14ac:dyDescent="0.3">
      <c r="A1265" s="1" t="s">
        <v>24</v>
      </c>
      <c r="B1265" s="1" t="s">
        <v>163</v>
      </c>
      <c r="C1265" s="1">
        <v>3</v>
      </c>
      <c r="D1265" s="1">
        <v>2</v>
      </c>
      <c r="E1265" s="1">
        <v>2</v>
      </c>
      <c r="F1265" s="1" t="s">
        <v>21</v>
      </c>
      <c r="G1265" s="1" t="s">
        <v>707</v>
      </c>
      <c r="H1265" s="1" t="s">
        <v>18</v>
      </c>
      <c r="I1265" s="1" cm="1">
        <f t="array" ref="I1265">IF(C1265="Studio",1,IF(ISNUMBER(EvaluateFormula(C1265)),EvaluateFormula(C1265),0))</f>
        <v>3</v>
      </c>
      <c r="J1265" s="1">
        <f t="shared" si="38"/>
        <v>2</v>
      </c>
      <c r="K1265" cm="1">
        <f t="array" ref="K1265">ExtractMoney(B1265)</f>
        <v>580000</v>
      </c>
      <c r="L1265" s="1">
        <f t="shared" si="39"/>
        <v>2</v>
      </c>
      <c r="M1265" cm="1">
        <f t="array" ref="M1265">ExtractNumber(G1265)</f>
        <v>1073</v>
      </c>
    </row>
    <row r="1266" spans="1:13" x14ac:dyDescent="0.3">
      <c r="A1266" s="1" t="s">
        <v>91</v>
      </c>
      <c r="B1266" s="1" t="s">
        <v>639</v>
      </c>
      <c r="C1266" s="1">
        <v>2</v>
      </c>
      <c r="D1266" s="1">
        <v>2</v>
      </c>
      <c r="E1266" s="1">
        <v>1</v>
      </c>
      <c r="F1266" s="1" t="s">
        <v>112</v>
      </c>
      <c r="G1266" s="1" t="s">
        <v>1201</v>
      </c>
      <c r="H1266" s="1" t="s">
        <v>13</v>
      </c>
      <c r="I1266" s="1" cm="1">
        <f t="array" ref="I1266">IF(C1266="Studio",1,IF(ISNUMBER(EvaluateFormula(C1266)),EvaluateFormula(C1266),0))</f>
        <v>2</v>
      </c>
      <c r="J1266" s="1">
        <f t="shared" si="38"/>
        <v>2</v>
      </c>
      <c r="K1266" cm="1">
        <f t="array" ref="K1266">ExtractMoney(B1266)</f>
        <v>568000</v>
      </c>
      <c r="L1266" s="1">
        <f t="shared" si="39"/>
        <v>1</v>
      </c>
      <c r="M1266" cm="1">
        <f t="array" ref="M1266">ExtractNumber(G1266)</f>
        <v>680</v>
      </c>
    </row>
    <row r="1267" spans="1:13" x14ac:dyDescent="0.3">
      <c r="A1267" s="1" t="s">
        <v>63</v>
      </c>
      <c r="B1267" s="1" t="s">
        <v>302</v>
      </c>
      <c r="C1267" s="1">
        <v>1</v>
      </c>
      <c r="D1267" s="1">
        <v>1</v>
      </c>
      <c r="E1267" s="1">
        <v>1</v>
      </c>
      <c r="F1267" s="1" t="s">
        <v>929</v>
      </c>
      <c r="G1267" s="1" t="s">
        <v>1202</v>
      </c>
      <c r="H1267" s="1" t="s">
        <v>13</v>
      </c>
      <c r="I1267" s="1" cm="1">
        <f t="array" ref="I1267">IF(C1267="Studio",1,IF(ISNUMBER(EvaluateFormula(C1267)),EvaluateFormula(C1267),0))</f>
        <v>1</v>
      </c>
      <c r="J1267" s="1">
        <f t="shared" si="38"/>
        <v>1</v>
      </c>
      <c r="K1267" cm="1">
        <f t="array" ref="K1267">ExtractMoney(B1267)</f>
        <v>1100000</v>
      </c>
      <c r="L1267" s="1">
        <f t="shared" si="39"/>
        <v>1</v>
      </c>
      <c r="M1267" cm="1">
        <f t="array" ref="M1267">ExtractNumber(G1267)</f>
        <v>1431</v>
      </c>
    </row>
    <row r="1268" spans="1:13" x14ac:dyDescent="0.3">
      <c r="A1268" s="1" t="s">
        <v>28</v>
      </c>
      <c r="B1268" s="1" t="s">
        <v>632</v>
      </c>
      <c r="C1268" s="1">
        <v>2</v>
      </c>
      <c r="D1268" s="1">
        <v>2</v>
      </c>
      <c r="E1268" s="1">
        <v>1</v>
      </c>
      <c r="F1268" s="1" t="s">
        <v>73</v>
      </c>
      <c r="H1268" s="1" t="s">
        <v>18</v>
      </c>
      <c r="I1268" s="1" cm="1">
        <f t="array" ref="I1268">IF(C1268="Studio",1,IF(ISNUMBER(EvaluateFormula(C1268)),EvaluateFormula(C1268),0))</f>
        <v>2</v>
      </c>
      <c r="J1268" s="1">
        <f t="shared" si="38"/>
        <v>2</v>
      </c>
      <c r="K1268" cm="1">
        <f t="array" ref="K1268">ExtractMoney(B1268)</f>
        <v>830000</v>
      </c>
      <c r="L1268" s="1">
        <f t="shared" si="39"/>
        <v>1</v>
      </c>
      <c r="M1268" cm="1">
        <f t="array" ref="M1268">ExtractNumber(G1268)</f>
        <v>0</v>
      </c>
    </row>
    <row r="1269" spans="1:13" x14ac:dyDescent="0.3">
      <c r="A1269" s="1" t="s">
        <v>28</v>
      </c>
      <c r="B1269" s="1" t="s">
        <v>302</v>
      </c>
      <c r="C1269" s="1">
        <v>3</v>
      </c>
      <c r="D1269" s="1">
        <v>2</v>
      </c>
      <c r="F1269" s="1" t="s">
        <v>73</v>
      </c>
      <c r="G1269" s="1" t="s">
        <v>1203</v>
      </c>
      <c r="H1269" s="1" t="s">
        <v>13</v>
      </c>
      <c r="I1269" s="1" cm="1">
        <f t="array" ref="I1269">IF(C1269="Studio",1,IF(ISNUMBER(EvaluateFormula(C1269)),EvaluateFormula(C1269),0))</f>
        <v>3</v>
      </c>
      <c r="J1269" s="1">
        <f t="shared" si="38"/>
        <v>2</v>
      </c>
      <c r="K1269" cm="1">
        <f t="array" ref="K1269">ExtractMoney(B1269)</f>
        <v>1100000</v>
      </c>
      <c r="L1269" s="1">
        <f t="shared" si="39"/>
        <v>0</v>
      </c>
      <c r="M1269" cm="1">
        <f t="array" ref="M1269">ExtractNumber(G1269)</f>
        <v>1102</v>
      </c>
    </row>
    <row r="1270" spans="1:13" x14ac:dyDescent="0.3">
      <c r="A1270" s="1" t="s">
        <v>24</v>
      </c>
      <c r="B1270" s="1" t="s">
        <v>1190</v>
      </c>
      <c r="C1270" s="1">
        <v>3</v>
      </c>
      <c r="D1270" s="1">
        <v>2</v>
      </c>
      <c r="F1270" s="1" t="s">
        <v>74</v>
      </c>
      <c r="G1270" s="1" t="s">
        <v>27</v>
      </c>
      <c r="H1270" s="1" t="s">
        <v>18</v>
      </c>
      <c r="I1270" s="1" cm="1">
        <f t="array" ref="I1270">IF(C1270="Studio",1,IF(ISNUMBER(EvaluateFormula(C1270)),EvaluateFormula(C1270),0))</f>
        <v>3</v>
      </c>
      <c r="J1270" s="1">
        <f t="shared" si="38"/>
        <v>2</v>
      </c>
      <c r="K1270" cm="1">
        <f t="array" ref="K1270">ExtractMoney(B1270)</f>
        <v>855000</v>
      </c>
      <c r="L1270" s="1">
        <f t="shared" si="39"/>
        <v>0</v>
      </c>
      <c r="M1270" cm="1">
        <f t="array" ref="M1270">ExtractNumber(G1270)</f>
        <v>1513</v>
      </c>
    </row>
    <row r="1271" spans="1:13" x14ac:dyDescent="0.3">
      <c r="A1271" s="1" t="s">
        <v>1005</v>
      </c>
      <c r="B1271" s="1" t="s">
        <v>1204</v>
      </c>
      <c r="C1271" s="1">
        <v>2</v>
      </c>
      <c r="D1271" s="1">
        <v>1</v>
      </c>
      <c r="E1271" s="1">
        <v>1</v>
      </c>
      <c r="F1271" s="1" t="s">
        <v>21</v>
      </c>
      <c r="G1271" s="1" t="s">
        <v>191</v>
      </c>
      <c r="H1271" s="1" t="s">
        <v>13</v>
      </c>
      <c r="I1271" s="1" cm="1">
        <f t="array" ref="I1271">IF(C1271="Studio",1,IF(ISNUMBER(EvaluateFormula(C1271)),EvaluateFormula(C1271),0))</f>
        <v>2</v>
      </c>
      <c r="J1271" s="1">
        <f t="shared" si="38"/>
        <v>1</v>
      </c>
      <c r="K1271" cm="1">
        <f t="array" ref="K1271">ExtractMoney(B1271)</f>
        <v>388000</v>
      </c>
      <c r="L1271" s="1">
        <f t="shared" si="39"/>
        <v>1</v>
      </c>
      <c r="M1271" cm="1">
        <f t="array" ref="M1271">ExtractNumber(G1271)</f>
        <v>700</v>
      </c>
    </row>
    <row r="1272" spans="1:13" x14ac:dyDescent="0.3">
      <c r="A1272" s="1" t="s">
        <v>19</v>
      </c>
      <c r="B1272" s="1" t="s">
        <v>1205</v>
      </c>
      <c r="C1272" s="1" t="s">
        <v>188</v>
      </c>
      <c r="D1272" s="1">
        <v>1</v>
      </c>
      <c r="E1272" s="1">
        <v>1</v>
      </c>
      <c r="F1272" s="1" t="s">
        <v>73</v>
      </c>
      <c r="G1272" s="1" t="s">
        <v>1206</v>
      </c>
      <c r="H1272" s="1" t="s">
        <v>18</v>
      </c>
      <c r="I1272" s="1" cm="1">
        <f t="array" ref="I1272">IF(C1272="Studio",1,IF(ISNUMBER(EvaluateFormula(C1272)),EvaluateFormula(C1272),0))</f>
        <v>2</v>
      </c>
      <c r="J1272" s="1">
        <f t="shared" si="38"/>
        <v>1</v>
      </c>
      <c r="K1272" cm="1">
        <f t="array" ref="K1272">ExtractMoney(B1272)</f>
        <v>385600</v>
      </c>
      <c r="L1272" s="1">
        <f t="shared" si="39"/>
        <v>1</v>
      </c>
      <c r="M1272" cm="1">
        <f t="array" ref="M1272">ExtractNumber(G1272)</f>
        <v>646</v>
      </c>
    </row>
    <row r="1273" spans="1:13" x14ac:dyDescent="0.3">
      <c r="A1273" s="1" t="s">
        <v>91</v>
      </c>
      <c r="B1273" s="1" t="s">
        <v>881</v>
      </c>
      <c r="C1273" s="1">
        <v>3</v>
      </c>
      <c r="D1273" s="1">
        <v>2</v>
      </c>
      <c r="F1273" s="1" t="s">
        <v>74</v>
      </c>
      <c r="G1273" s="1" t="s">
        <v>1207</v>
      </c>
      <c r="H1273" s="1" t="s">
        <v>18</v>
      </c>
      <c r="I1273" s="1" cm="1">
        <f t="array" ref="I1273">IF(C1273="Studio",1,IF(ISNUMBER(EvaluateFormula(C1273)),EvaluateFormula(C1273),0))</f>
        <v>3</v>
      </c>
      <c r="J1273" s="1">
        <f t="shared" si="38"/>
        <v>2</v>
      </c>
      <c r="K1273" cm="1">
        <f t="array" ref="K1273">ExtractMoney(B1273)</f>
        <v>450000</v>
      </c>
      <c r="L1273" s="1">
        <f t="shared" si="39"/>
        <v>0</v>
      </c>
      <c r="M1273" cm="1">
        <f t="array" ref="M1273">ExtractNumber(G1273)</f>
        <v>1336</v>
      </c>
    </row>
    <row r="1274" spans="1:13" x14ac:dyDescent="0.3">
      <c r="A1274" s="1" t="s">
        <v>24</v>
      </c>
      <c r="B1274" s="1" t="s">
        <v>931</v>
      </c>
      <c r="C1274" s="1" t="s">
        <v>290</v>
      </c>
      <c r="D1274" s="1">
        <v>8</v>
      </c>
      <c r="F1274" s="1" t="s">
        <v>16</v>
      </c>
      <c r="G1274" s="1" t="s">
        <v>1208</v>
      </c>
      <c r="H1274" s="1" t="s">
        <v>13</v>
      </c>
      <c r="I1274" s="1" cm="1">
        <f t="array" ref="I1274">IF(C1274="Studio",1,IF(ISNUMBER(EvaluateFormula(C1274)),EvaluateFormula(C1274),0))</f>
        <v>8</v>
      </c>
      <c r="J1274" s="1">
        <f t="shared" si="38"/>
        <v>8</v>
      </c>
      <c r="K1274" cm="1">
        <f t="array" ref="K1274">ExtractMoney(B1274)</f>
        <v>4300000</v>
      </c>
      <c r="L1274" s="1">
        <f t="shared" si="39"/>
        <v>0</v>
      </c>
      <c r="M1274" cm="1">
        <f t="array" ref="M1274">ExtractNumber(G1274)</f>
        <v>5700</v>
      </c>
    </row>
    <row r="1275" spans="1:13" x14ac:dyDescent="0.3">
      <c r="A1275" s="1" t="s">
        <v>23</v>
      </c>
      <c r="B1275" s="1" t="s">
        <v>1209</v>
      </c>
      <c r="C1275" s="1">
        <v>3</v>
      </c>
      <c r="D1275" s="1">
        <v>2</v>
      </c>
      <c r="E1275" s="1">
        <v>1</v>
      </c>
      <c r="F1275" s="1" t="s">
        <v>345</v>
      </c>
      <c r="G1275" s="1" t="s">
        <v>915</v>
      </c>
      <c r="H1275" s="1" t="s">
        <v>18</v>
      </c>
      <c r="I1275" s="1" cm="1">
        <f t="array" ref="I1275">IF(C1275="Studio",1,IF(ISNUMBER(EvaluateFormula(C1275)),EvaluateFormula(C1275),0))</f>
        <v>3</v>
      </c>
      <c r="J1275" s="1">
        <f t="shared" si="38"/>
        <v>2</v>
      </c>
      <c r="K1275" cm="1">
        <f t="array" ref="K1275">ExtractMoney(B1275)</f>
        <v>280000</v>
      </c>
      <c r="L1275" s="1">
        <f t="shared" si="39"/>
        <v>1</v>
      </c>
      <c r="M1275" cm="1">
        <f t="array" ref="M1275">ExtractNumber(G1275)</f>
        <v>750</v>
      </c>
    </row>
    <row r="1276" spans="1:13" x14ac:dyDescent="0.3">
      <c r="A1276" s="1" t="s">
        <v>23</v>
      </c>
      <c r="B1276" s="1" t="s">
        <v>1210</v>
      </c>
      <c r="C1276" s="1">
        <v>2</v>
      </c>
      <c r="D1276" s="1">
        <v>2</v>
      </c>
      <c r="E1276" s="1">
        <v>2</v>
      </c>
      <c r="F1276" s="1" t="s">
        <v>84</v>
      </c>
      <c r="G1276" s="1" t="s">
        <v>1211</v>
      </c>
      <c r="H1276" s="1" t="s">
        <v>94</v>
      </c>
      <c r="I1276" s="1" cm="1">
        <f t="array" ref="I1276">IF(C1276="Studio",1,IF(ISNUMBER(EvaluateFormula(C1276)),EvaluateFormula(C1276),0))</f>
        <v>2</v>
      </c>
      <c r="J1276" s="1">
        <f t="shared" si="38"/>
        <v>2</v>
      </c>
      <c r="K1276" cm="1">
        <f t="array" ref="K1276">ExtractMoney(B1276)</f>
        <v>468600</v>
      </c>
      <c r="L1276" s="1">
        <f t="shared" si="39"/>
        <v>2</v>
      </c>
      <c r="M1276" cm="1">
        <f t="array" ref="M1276">ExtractNumber(G1276)</f>
        <v>840</v>
      </c>
    </row>
    <row r="1277" spans="1:13" x14ac:dyDescent="0.3">
      <c r="A1277" s="1" t="s">
        <v>24</v>
      </c>
      <c r="B1277" s="1" t="s">
        <v>352</v>
      </c>
      <c r="C1277" s="1">
        <v>3</v>
      </c>
      <c r="D1277" s="1">
        <v>2</v>
      </c>
      <c r="E1277" s="1">
        <v>2</v>
      </c>
      <c r="F1277" s="1" t="s">
        <v>84</v>
      </c>
      <c r="G1277" s="1" t="s">
        <v>1212</v>
      </c>
      <c r="H1277" s="1" t="s">
        <v>94</v>
      </c>
      <c r="I1277" s="1" cm="1">
        <f t="array" ref="I1277">IF(C1277="Studio",1,IF(ISNUMBER(EvaluateFormula(C1277)),EvaluateFormula(C1277),0))</f>
        <v>3</v>
      </c>
      <c r="J1277" s="1">
        <f t="shared" si="38"/>
        <v>2</v>
      </c>
      <c r="K1277" cm="1">
        <f t="array" ref="K1277">ExtractMoney(B1277)</f>
        <v>530000</v>
      </c>
      <c r="L1277" s="1">
        <f t="shared" si="39"/>
        <v>2</v>
      </c>
      <c r="M1277" cm="1">
        <f t="array" ref="M1277">ExtractNumber(G1277)</f>
        <v>1003</v>
      </c>
    </row>
    <row r="1278" spans="1:13" x14ac:dyDescent="0.3">
      <c r="A1278" s="1" t="s">
        <v>155</v>
      </c>
      <c r="B1278" s="1" t="s">
        <v>1213</v>
      </c>
      <c r="C1278" s="1" t="s">
        <v>26</v>
      </c>
      <c r="D1278" s="1">
        <v>5</v>
      </c>
      <c r="E1278" s="1">
        <v>3</v>
      </c>
      <c r="F1278" s="1" t="s">
        <v>303</v>
      </c>
      <c r="G1278" s="1" t="s">
        <v>1214</v>
      </c>
      <c r="H1278" s="1" t="s">
        <v>18</v>
      </c>
      <c r="I1278" s="1" cm="1">
        <f t="array" ref="I1278">IF(C1278="Studio",1,IF(ISNUMBER(EvaluateFormula(C1278)),EvaluateFormula(C1278),0))</f>
        <v>5</v>
      </c>
      <c r="J1278" s="1">
        <f t="shared" si="38"/>
        <v>5</v>
      </c>
      <c r="K1278" cm="1">
        <f t="array" ref="K1278">ExtractMoney(B1278)</f>
        <v>6350000</v>
      </c>
      <c r="L1278" s="1">
        <f t="shared" si="39"/>
        <v>3</v>
      </c>
      <c r="M1278" cm="1">
        <f t="array" ref="M1278">ExtractNumber(G1278)</f>
        <v>4058</v>
      </c>
    </row>
    <row r="1279" spans="1:13" x14ac:dyDescent="0.3">
      <c r="A1279" s="1" t="s">
        <v>155</v>
      </c>
      <c r="B1279" s="1" t="s">
        <v>558</v>
      </c>
      <c r="C1279" s="1">
        <v>4</v>
      </c>
      <c r="D1279" s="1">
        <v>4</v>
      </c>
      <c r="E1279" s="1">
        <v>3</v>
      </c>
      <c r="F1279" s="1" t="s">
        <v>303</v>
      </c>
      <c r="G1279" s="1" t="s">
        <v>559</v>
      </c>
      <c r="H1279" s="1" t="s">
        <v>13</v>
      </c>
      <c r="I1279" s="1" cm="1">
        <f t="array" ref="I1279">IF(C1279="Studio",1,IF(ISNUMBER(EvaluateFormula(C1279)),EvaluateFormula(C1279),0))</f>
        <v>4</v>
      </c>
      <c r="J1279" s="1">
        <f t="shared" si="38"/>
        <v>4</v>
      </c>
      <c r="K1279" cm="1">
        <f t="array" ref="K1279">ExtractMoney(B1279)</f>
        <v>5149700</v>
      </c>
      <c r="L1279" s="1">
        <f t="shared" si="39"/>
        <v>3</v>
      </c>
      <c r="M1279" cm="1">
        <f t="array" ref="M1279">ExtractNumber(G1279)</f>
        <v>2982</v>
      </c>
    </row>
    <row r="1280" spans="1:13" x14ac:dyDescent="0.3">
      <c r="A1280" s="1" t="s">
        <v>91</v>
      </c>
      <c r="B1280" s="1" t="s">
        <v>1115</v>
      </c>
      <c r="C1280" s="1">
        <v>5</v>
      </c>
      <c r="D1280" s="1">
        <v>3</v>
      </c>
      <c r="F1280" s="1" t="s">
        <v>52</v>
      </c>
      <c r="G1280" s="1" t="s">
        <v>789</v>
      </c>
      <c r="H1280" s="1" t="s">
        <v>18</v>
      </c>
      <c r="I1280" s="1" cm="1">
        <f t="array" ref="I1280">IF(C1280="Studio",1,IF(ISNUMBER(EvaluateFormula(C1280)),EvaluateFormula(C1280),0))</f>
        <v>5</v>
      </c>
      <c r="J1280" s="1">
        <f t="shared" si="38"/>
        <v>3</v>
      </c>
      <c r="K1280" cm="1">
        <f t="array" ref="K1280">ExtractMoney(B1280)</f>
        <v>2080000</v>
      </c>
      <c r="L1280" s="1">
        <f t="shared" si="39"/>
        <v>0</v>
      </c>
      <c r="M1280" cm="1">
        <f t="array" ref="M1280">ExtractNumber(G1280)</f>
        <v>7600</v>
      </c>
    </row>
    <row r="1281" spans="1:13" x14ac:dyDescent="0.3">
      <c r="A1281" s="1" t="s">
        <v>24</v>
      </c>
      <c r="B1281" s="1" t="s">
        <v>1070</v>
      </c>
      <c r="C1281" s="1" t="s">
        <v>51</v>
      </c>
      <c r="D1281" s="1">
        <v>5</v>
      </c>
      <c r="F1281" s="1" t="s">
        <v>273</v>
      </c>
      <c r="G1281" s="1" t="s">
        <v>1215</v>
      </c>
      <c r="H1281" s="1" t="s">
        <v>18</v>
      </c>
      <c r="I1281" s="1" cm="1">
        <f t="array" ref="I1281">IF(C1281="Studio",1,IF(ISNUMBER(EvaluateFormula(C1281)),EvaluateFormula(C1281),0))</f>
        <v>7</v>
      </c>
      <c r="J1281" s="1">
        <f t="shared" si="38"/>
        <v>5</v>
      </c>
      <c r="K1281" cm="1">
        <f t="array" ref="K1281">ExtractMoney(B1281)</f>
        <v>2350000</v>
      </c>
      <c r="L1281" s="1">
        <f t="shared" si="39"/>
        <v>0</v>
      </c>
      <c r="M1281" cm="1">
        <f t="array" ref="M1281">ExtractNumber(G1281)</f>
        <v>3542</v>
      </c>
    </row>
    <row r="1282" spans="1:13" x14ac:dyDescent="0.3">
      <c r="A1282" s="1" t="s">
        <v>32</v>
      </c>
      <c r="B1282" s="1" t="s">
        <v>1216</v>
      </c>
      <c r="C1282" s="1">
        <v>5</v>
      </c>
      <c r="D1282" s="1">
        <v>4</v>
      </c>
      <c r="F1282" s="1" t="s">
        <v>194</v>
      </c>
      <c r="G1282" s="1" t="s">
        <v>1217</v>
      </c>
      <c r="H1282" s="1" t="s">
        <v>18</v>
      </c>
      <c r="I1282" s="1" cm="1">
        <f t="array" ref="I1282">IF(C1282="Studio",1,IF(ISNUMBER(EvaluateFormula(C1282)),EvaluateFormula(C1282),0))</f>
        <v>5</v>
      </c>
      <c r="J1282" s="1">
        <f t="shared" si="38"/>
        <v>4</v>
      </c>
      <c r="K1282" cm="1">
        <f t="array" ref="K1282">ExtractMoney(B1282)</f>
        <v>1290000</v>
      </c>
      <c r="L1282" s="1">
        <f t="shared" si="39"/>
        <v>0</v>
      </c>
      <c r="M1282" cm="1">
        <f t="array" ref="M1282">ExtractNumber(G1282)</f>
        <v>1560</v>
      </c>
    </row>
    <row r="1283" spans="1:13" x14ac:dyDescent="0.3">
      <c r="A1283" s="1" t="s">
        <v>24</v>
      </c>
      <c r="B1283" s="1" t="s">
        <v>184</v>
      </c>
      <c r="C1283" s="1">
        <v>6</v>
      </c>
      <c r="D1283" s="1">
        <v>5</v>
      </c>
      <c r="F1283" s="1" t="s">
        <v>273</v>
      </c>
      <c r="G1283" s="1" t="s">
        <v>1120</v>
      </c>
      <c r="H1283" s="1" t="s">
        <v>18</v>
      </c>
      <c r="I1283" s="1" cm="1">
        <f t="array" ref="I1283">IF(C1283="Studio",1,IF(ISNUMBER(EvaluateFormula(C1283)),EvaluateFormula(C1283),0))</f>
        <v>6</v>
      </c>
      <c r="J1283" s="1">
        <f t="shared" ref="J1283:J1346" si="40">IF(D1283="",0,D1283)</f>
        <v>5</v>
      </c>
      <c r="K1283" cm="1">
        <f t="array" ref="K1283">ExtractMoney(B1283)</f>
        <v>1650000</v>
      </c>
      <c r="L1283" s="1">
        <f t="shared" ref="L1283:L1346" si="41">IF(E1283="",0,E1283)</f>
        <v>0</v>
      </c>
      <c r="M1283" cm="1">
        <f t="array" ref="M1283">ExtractNumber(G1283)</f>
        <v>2400</v>
      </c>
    </row>
    <row r="1284" spans="1:13" x14ac:dyDescent="0.3">
      <c r="A1284" s="1" t="s">
        <v>24</v>
      </c>
      <c r="B1284" s="1" t="s">
        <v>135</v>
      </c>
      <c r="C1284" s="1">
        <v>5</v>
      </c>
      <c r="D1284" s="1">
        <v>4</v>
      </c>
      <c r="F1284" s="1" t="s">
        <v>194</v>
      </c>
      <c r="G1284" s="1" t="s">
        <v>1218</v>
      </c>
      <c r="H1284" s="1" t="s">
        <v>18</v>
      </c>
      <c r="I1284" s="1" cm="1">
        <f t="array" ref="I1284">IF(C1284="Studio",1,IF(ISNUMBER(EvaluateFormula(C1284)),EvaluateFormula(C1284),0))</f>
        <v>5</v>
      </c>
      <c r="J1284" s="1">
        <f t="shared" si="40"/>
        <v>4</v>
      </c>
      <c r="K1284" cm="1">
        <f t="array" ref="K1284">ExtractMoney(B1284)</f>
        <v>1800000</v>
      </c>
      <c r="L1284" s="1">
        <f t="shared" si="41"/>
        <v>0</v>
      </c>
      <c r="M1284" cm="1">
        <f t="array" ref="M1284">ExtractNumber(G1284)</f>
        <v>2496</v>
      </c>
    </row>
    <row r="1285" spans="1:13" x14ac:dyDescent="0.3">
      <c r="A1285" s="1" t="s">
        <v>24</v>
      </c>
      <c r="B1285" s="1" t="s">
        <v>372</v>
      </c>
      <c r="C1285" s="1">
        <v>3</v>
      </c>
      <c r="D1285" s="1">
        <v>2</v>
      </c>
      <c r="E1285" s="1">
        <v>2</v>
      </c>
      <c r="F1285" s="1" t="s">
        <v>112</v>
      </c>
      <c r="G1285" s="1" t="s">
        <v>1103</v>
      </c>
      <c r="H1285" s="1" t="s">
        <v>94</v>
      </c>
      <c r="I1285" s="1" cm="1">
        <f t="array" ref="I1285">IF(C1285="Studio",1,IF(ISNUMBER(EvaluateFormula(C1285)),EvaluateFormula(C1285),0))</f>
        <v>3</v>
      </c>
      <c r="J1285" s="1">
        <f t="shared" si="40"/>
        <v>2</v>
      </c>
      <c r="K1285" cm="1">
        <f t="array" ref="K1285">ExtractMoney(B1285)</f>
        <v>960000</v>
      </c>
      <c r="L1285" s="1">
        <f t="shared" si="41"/>
        <v>2</v>
      </c>
      <c r="M1285" cm="1">
        <f t="array" ref="M1285">ExtractNumber(G1285)</f>
        <v>1218</v>
      </c>
    </row>
    <row r="1286" spans="1:13" x14ac:dyDescent="0.3">
      <c r="A1286" s="1" t="s">
        <v>39</v>
      </c>
      <c r="B1286" s="1" t="s">
        <v>337</v>
      </c>
      <c r="C1286" s="1" t="s">
        <v>48</v>
      </c>
      <c r="D1286" s="1">
        <v>3</v>
      </c>
      <c r="E1286" s="1">
        <v>1</v>
      </c>
      <c r="F1286" s="1" t="s">
        <v>11</v>
      </c>
      <c r="G1286" s="1" t="s">
        <v>1219</v>
      </c>
      <c r="H1286" s="1" t="s">
        <v>13</v>
      </c>
      <c r="I1286" s="1" cm="1">
        <f t="array" ref="I1286">IF(C1286="Studio",1,IF(ISNUMBER(EvaluateFormula(C1286)),EvaluateFormula(C1286),0))</f>
        <v>4</v>
      </c>
      <c r="J1286" s="1">
        <f t="shared" si="40"/>
        <v>3</v>
      </c>
      <c r="K1286" cm="1">
        <f t="array" ref="K1286">ExtractMoney(B1286)</f>
        <v>638000</v>
      </c>
      <c r="L1286" s="1">
        <f t="shared" si="41"/>
        <v>1</v>
      </c>
      <c r="M1286" cm="1">
        <f t="array" ref="M1286">ExtractNumber(G1286)</f>
        <v>1278</v>
      </c>
    </row>
    <row r="1287" spans="1:13" x14ac:dyDescent="0.3">
      <c r="A1287" s="1" t="s">
        <v>63</v>
      </c>
      <c r="B1287" s="1" t="s">
        <v>1220</v>
      </c>
      <c r="C1287" s="1" t="s">
        <v>26</v>
      </c>
      <c r="D1287" s="1">
        <v>6</v>
      </c>
      <c r="E1287" s="1">
        <v>3</v>
      </c>
      <c r="F1287" s="1" t="s">
        <v>21</v>
      </c>
      <c r="G1287" s="1" t="s">
        <v>1221</v>
      </c>
      <c r="H1287" s="1" t="s">
        <v>18</v>
      </c>
      <c r="I1287" s="1" cm="1">
        <f t="array" ref="I1287">IF(C1287="Studio",1,IF(ISNUMBER(EvaluateFormula(C1287)),EvaluateFormula(C1287),0))</f>
        <v>5</v>
      </c>
      <c r="J1287" s="1">
        <f t="shared" si="40"/>
        <v>6</v>
      </c>
      <c r="K1287" cm="1">
        <f t="array" ref="K1287">ExtractMoney(B1287)</f>
        <v>2719000</v>
      </c>
      <c r="L1287" s="1">
        <f t="shared" si="41"/>
        <v>3</v>
      </c>
      <c r="M1287" cm="1">
        <f t="array" ref="M1287">ExtractNumber(G1287)</f>
        <v>3317</v>
      </c>
    </row>
    <row r="1288" spans="1:13" x14ac:dyDescent="0.3">
      <c r="A1288" s="1" t="s">
        <v>258</v>
      </c>
      <c r="B1288" s="1" t="s">
        <v>1010</v>
      </c>
      <c r="C1288" s="1">
        <v>3</v>
      </c>
      <c r="D1288" s="1">
        <v>2</v>
      </c>
      <c r="F1288" s="1" t="s">
        <v>112</v>
      </c>
      <c r="G1288" s="1" t="s">
        <v>1011</v>
      </c>
      <c r="H1288" s="1" t="s">
        <v>242</v>
      </c>
      <c r="I1288" s="1" cm="1">
        <f t="array" ref="I1288">IF(C1288="Studio",1,IF(ISNUMBER(EvaluateFormula(C1288)),EvaluateFormula(C1288),0))</f>
        <v>3</v>
      </c>
      <c r="J1288" s="1">
        <f t="shared" si="40"/>
        <v>2</v>
      </c>
      <c r="K1288" cm="1">
        <f t="array" ref="K1288">ExtractMoney(B1288)</f>
        <v>486000</v>
      </c>
      <c r="L1288" s="1">
        <f t="shared" si="41"/>
        <v>0</v>
      </c>
      <c r="M1288" cm="1">
        <f t="array" ref="M1288">ExtractNumber(G1288)</f>
        <v>945</v>
      </c>
    </row>
    <row r="1289" spans="1:13" x14ac:dyDescent="0.3">
      <c r="A1289" s="1" t="s">
        <v>19</v>
      </c>
      <c r="B1289" s="1" t="s">
        <v>320</v>
      </c>
      <c r="C1289" s="1">
        <v>3</v>
      </c>
      <c r="D1289" s="1">
        <v>3</v>
      </c>
      <c r="E1289" s="1">
        <v>2</v>
      </c>
      <c r="F1289" s="1" t="s">
        <v>74</v>
      </c>
      <c r="G1289" s="1" t="s">
        <v>1222</v>
      </c>
      <c r="H1289" s="1" t="s">
        <v>18</v>
      </c>
      <c r="I1289" s="1" cm="1">
        <f t="array" ref="I1289">IF(C1289="Studio",1,IF(ISNUMBER(EvaluateFormula(C1289)),EvaluateFormula(C1289),0))</f>
        <v>3</v>
      </c>
      <c r="J1289" s="1">
        <f t="shared" si="40"/>
        <v>3</v>
      </c>
      <c r="K1289" cm="1">
        <f t="array" ref="K1289">ExtractMoney(B1289)</f>
        <v>1200000</v>
      </c>
      <c r="L1289" s="1">
        <f t="shared" si="41"/>
        <v>2</v>
      </c>
      <c r="M1289" cm="1">
        <f t="array" ref="M1289">ExtractNumber(G1289)</f>
        <v>1395</v>
      </c>
    </row>
    <row r="1290" spans="1:13" x14ac:dyDescent="0.3">
      <c r="A1290" s="1" t="s">
        <v>168</v>
      </c>
      <c r="B1290" s="1" t="s">
        <v>289</v>
      </c>
      <c r="C1290" s="1">
        <v>6</v>
      </c>
      <c r="D1290" s="1">
        <v>5</v>
      </c>
      <c r="F1290" s="1" t="s">
        <v>16</v>
      </c>
      <c r="G1290" s="1" t="s">
        <v>1223</v>
      </c>
      <c r="I1290" s="1" cm="1">
        <f t="array" ref="I1290">IF(C1290="Studio",1,IF(ISNUMBER(EvaluateFormula(C1290)),EvaluateFormula(C1290),0))</f>
        <v>6</v>
      </c>
      <c r="J1290" s="1">
        <f t="shared" si="40"/>
        <v>5</v>
      </c>
      <c r="K1290" cm="1">
        <f t="array" ref="K1290">ExtractMoney(B1290)</f>
        <v>5600000</v>
      </c>
      <c r="L1290" s="1">
        <f t="shared" si="41"/>
        <v>0</v>
      </c>
      <c r="M1290" cm="1">
        <f t="array" ref="M1290">ExtractNumber(G1290)</f>
        <v>6568</v>
      </c>
    </row>
    <row r="1291" spans="1:13" x14ac:dyDescent="0.3">
      <c r="A1291" s="1" t="s">
        <v>63</v>
      </c>
      <c r="B1291" s="1" t="s">
        <v>958</v>
      </c>
      <c r="C1291" s="1">
        <v>3</v>
      </c>
      <c r="D1291" s="1">
        <v>2</v>
      </c>
      <c r="E1291" s="1">
        <v>1</v>
      </c>
      <c r="F1291" s="1" t="s">
        <v>74</v>
      </c>
      <c r="G1291" s="1" t="s">
        <v>681</v>
      </c>
      <c r="H1291" s="1" t="s">
        <v>13</v>
      </c>
      <c r="I1291" s="1" cm="1">
        <f t="array" ref="I1291">IF(C1291="Studio",1,IF(ISNUMBER(EvaluateFormula(C1291)),EvaluateFormula(C1291),0))</f>
        <v>3</v>
      </c>
      <c r="J1291" s="1">
        <f t="shared" si="40"/>
        <v>2</v>
      </c>
      <c r="K1291" cm="1">
        <f t="array" ref="K1291">ExtractMoney(B1291)</f>
        <v>680000</v>
      </c>
      <c r="L1291" s="1">
        <f t="shared" si="41"/>
        <v>1</v>
      </c>
      <c r="M1291" cm="1">
        <f t="array" ref="M1291">ExtractNumber(G1291)</f>
        <v>1423</v>
      </c>
    </row>
    <row r="1292" spans="1:13" x14ac:dyDescent="0.3">
      <c r="A1292" s="1" t="s">
        <v>56</v>
      </c>
      <c r="B1292" s="1" t="s">
        <v>268</v>
      </c>
      <c r="C1292" s="1" t="s">
        <v>26</v>
      </c>
      <c r="D1292" s="1">
        <v>5</v>
      </c>
      <c r="E1292" s="1">
        <v>3</v>
      </c>
      <c r="F1292" s="1" t="s">
        <v>21</v>
      </c>
      <c r="G1292" s="1" t="s">
        <v>1224</v>
      </c>
      <c r="H1292" s="1" t="s">
        <v>13</v>
      </c>
      <c r="I1292" s="1" cm="1">
        <f t="array" ref="I1292">IF(C1292="Studio",1,IF(ISNUMBER(EvaluateFormula(C1292)),EvaluateFormula(C1292),0))</f>
        <v>5</v>
      </c>
      <c r="J1292" s="1">
        <f t="shared" si="40"/>
        <v>5</v>
      </c>
      <c r="K1292" cm="1">
        <f t="array" ref="K1292">ExtractMoney(B1292)</f>
        <v>2200000</v>
      </c>
      <c r="L1292" s="1">
        <f t="shared" si="41"/>
        <v>3</v>
      </c>
      <c r="M1292" cm="1">
        <f t="array" ref="M1292">ExtractNumber(G1292)</f>
        <v>3287</v>
      </c>
    </row>
    <row r="1293" spans="1:13" x14ac:dyDescent="0.3">
      <c r="A1293" s="1" t="s">
        <v>146</v>
      </c>
      <c r="B1293" s="1" t="s">
        <v>344</v>
      </c>
      <c r="C1293" s="1" t="s">
        <v>1225</v>
      </c>
      <c r="D1293" s="1">
        <v>2</v>
      </c>
      <c r="F1293" s="1" t="s">
        <v>11</v>
      </c>
      <c r="G1293" s="1" t="s">
        <v>1226</v>
      </c>
      <c r="I1293" s="1" cm="1">
        <f t="array" ref="I1293">IF(C1293="Studio",1,IF(ISNUMBER(EvaluateFormula(C1293)),EvaluateFormula(C1293),0))</f>
        <v>3</v>
      </c>
      <c r="J1293" s="1">
        <f t="shared" si="40"/>
        <v>2</v>
      </c>
      <c r="K1293" cm="1">
        <f t="array" ref="K1293">ExtractMoney(B1293)</f>
        <v>350000</v>
      </c>
      <c r="L1293" s="1">
        <f t="shared" si="41"/>
        <v>0</v>
      </c>
      <c r="M1293" cm="1">
        <f t="array" ref="M1293">ExtractNumber(G1293)</f>
        <v>646</v>
      </c>
    </row>
    <row r="1294" spans="1:13" x14ac:dyDescent="0.3">
      <c r="A1294" s="1" t="s">
        <v>23</v>
      </c>
      <c r="B1294" s="1" t="s">
        <v>1227</v>
      </c>
      <c r="C1294" s="1">
        <v>2</v>
      </c>
      <c r="D1294" s="1">
        <v>2</v>
      </c>
      <c r="E1294" s="1">
        <v>2</v>
      </c>
      <c r="F1294" s="1" t="s">
        <v>84</v>
      </c>
      <c r="G1294" s="1" t="s">
        <v>1228</v>
      </c>
      <c r="H1294" s="1" t="s">
        <v>94</v>
      </c>
      <c r="I1294" s="1" cm="1">
        <f t="array" ref="I1294">IF(C1294="Studio",1,IF(ISNUMBER(EvaluateFormula(C1294)),EvaluateFormula(C1294),0))</f>
        <v>2</v>
      </c>
      <c r="J1294" s="1">
        <f t="shared" si="40"/>
        <v>2</v>
      </c>
      <c r="K1294" cm="1">
        <f t="array" ref="K1294">ExtractMoney(B1294)</f>
        <v>474000</v>
      </c>
      <c r="L1294" s="1">
        <f t="shared" si="41"/>
        <v>2</v>
      </c>
      <c r="M1294" cm="1">
        <f t="array" ref="M1294">ExtractNumber(G1294)</f>
        <v>840</v>
      </c>
    </row>
    <row r="1295" spans="1:13" x14ac:dyDescent="0.3">
      <c r="A1295" s="1" t="s">
        <v>14</v>
      </c>
      <c r="B1295" s="1" t="s">
        <v>1229</v>
      </c>
      <c r="C1295" s="1">
        <v>8</v>
      </c>
      <c r="D1295" s="1">
        <v>12</v>
      </c>
      <c r="E1295" s="1">
        <v>13</v>
      </c>
      <c r="F1295" s="1" t="s">
        <v>16</v>
      </c>
      <c r="G1295" s="1" t="s">
        <v>1230</v>
      </c>
      <c r="I1295" s="1" cm="1">
        <f t="array" ref="I1295">IF(C1295="Studio",1,IF(ISNUMBER(EvaluateFormula(C1295)),EvaluateFormula(C1295),0))</f>
        <v>8</v>
      </c>
      <c r="J1295" s="1">
        <f t="shared" si="40"/>
        <v>12</v>
      </c>
      <c r="K1295" cm="1">
        <f t="array" ref="K1295">ExtractMoney(B1295)</f>
        <v>22000000</v>
      </c>
      <c r="L1295" s="1">
        <f t="shared" si="41"/>
        <v>13</v>
      </c>
      <c r="M1295" cm="1">
        <f t="array" ref="M1295">ExtractNumber(G1295)</f>
        <v>17000</v>
      </c>
    </row>
    <row r="1296" spans="1:13" x14ac:dyDescent="0.3">
      <c r="A1296" s="1" t="s">
        <v>14</v>
      </c>
      <c r="B1296" s="1" t="s">
        <v>1231</v>
      </c>
      <c r="C1296" s="1" t="s">
        <v>209</v>
      </c>
      <c r="D1296" s="1">
        <v>9</v>
      </c>
      <c r="E1296" s="1">
        <v>8</v>
      </c>
      <c r="F1296" s="1" t="s">
        <v>16</v>
      </c>
      <c r="G1296" s="1" t="s">
        <v>687</v>
      </c>
      <c r="H1296" s="1" t="s">
        <v>13</v>
      </c>
      <c r="I1296" s="1" cm="1">
        <f t="array" ref="I1296">IF(C1296="Studio",1,IF(ISNUMBER(EvaluateFormula(C1296)),EvaluateFormula(C1296),0))</f>
        <v>7</v>
      </c>
      <c r="J1296" s="1">
        <f t="shared" si="40"/>
        <v>9</v>
      </c>
      <c r="K1296" cm="1">
        <f t="array" ref="K1296">ExtractMoney(B1296)</f>
        <v>12500000</v>
      </c>
      <c r="L1296" s="1">
        <f t="shared" si="41"/>
        <v>8</v>
      </c>
      <c r="M1296" cm="1">
        <f t="array" ref="M1296">ExtractNumber(G1296)</f>
        <v>8000</v>
      </c>
    </row>
    <row r="1297" spans="1:13" x14ac:dyDescent="0.3">
      <c r="A1297" s="1" t="s">
        <v>179</v>
      </c>
      <c r="B1297" s="1" t="s">
        <v>25</v>
      </c>
      <c r="C1297" s="1">
        <v>3</v>
      </c>
      <c r="D1297" s="1">
        <v>3</v>
      </c>
      <c r="F1297" s="1" t="s">
        <v>11</v>
      </c>
      <c r="G1297" s="1" t="s">
        <v>810</v>
      </c>
      <c r="I1297" s="1" cm="1">
        <f t="array" ref="I1297">IF(C1297="Studio",1,IF(ISNUMBER(EvaluateFormula(C1297)),EvaluateFormula(C1297),0))</f>
        <v>3</v>
      </c>
      <c r="J1297" s="1">
        <f t="shared" si="40"/>
        <v>3</v>
      </c>
      <c r="K1297" cm="1">
        <f t="array" ref="K1297">ExtractMoney(B1297)</f>
        <v>900000</v>
      </c>
      <c r="L1297" s="1">
        <f t="shared" si="41"/>
        <v>0</v>
      </c>
      <c r="M1297" cm="1">
        <f t="array" ref="M1297">ExtractNumber(G1297)</f>
        <v>1063</v>
      </c>
    </row>
    <row r="1298" spans="1:13" x14ac:dyDescent="0.3">
      <c r="A1298" s="1" t="s">
        <v>68</v>
      </c>
      <c r="B1298" s="1" t="s">
        <v>466</v>
      </c>
      <c r="C1298" s="1" t="s">
        <v>26</v>
      </c>
      <c r="D1298" s="1">
        <v>4</v>
      </c>
      <c r="E1298" s="1">
        <v>2</v>
      </c>
      <c r="F1298" s="1" t="s">
        <v>37</v>
      </c>
      <c r="G1298" s="1" t="s">
        <v>265</v>
      </c>
      <c r="H1298" s="1" t="s">
        <v>18</v>
      </c>
      <c r="I1298" s="1" cm="1">
        <f t="array" ref="I1298">IF(C1298="Studio",1,IF(ISNUMBER(EvaluateFormula(C1298)),EvaluateFormula(C1298),0))</f>
        <v>5</v>
      </c>
      <c r="J1298" s="1">
        <f t="shared" si="40"/>
        <v>4</v>
      </c>
      <c r="K1298" cm="1">
        <f t="array" ref="K1298">ExtractMoney(B1298)</f>
        <v>2800000</v>
      </c>
      <c r="L1298" s="1">
        <f t="shared" si="41"/>
        <v>2</v>
      </c>
      <c r="M1298" cm="1">
        <f t="array" ref="M1298">ExtractNumber(G1298)</f>
        <v>2850</v>
      </c>
    </row>
    <row r="1299" spans="1:13" x14ac:dyDescent="0.3">
      <c r="A1299" s="1" t="s">
        <v>1232</v>
      </c>
      <c r="B1299" s="1" t="s">
        <v>318</v>
      </c>
      <c r="C1299" s="1" t="s">
        <v>48</v>
      </c>
      <c r="D1299" s="1">
        <v>2</v>
      </c>
      <c r="E1299" s="1">
        <v>2</v>
      </c>
      <c r="F1299" s="1" t="s">
        <v>11</v>
      </c>
      <c r="G1299" s="1" t="s">
        <v>1233</v>
      </c>
      <c r="H1299" s="1" t="s">
        <v>18</v>
      </c>
      <c r="I1299" s="1" cm="1">
        <f t="array" ref="I1299">IF(C1299="Studio",1,IF(ISNUMBER(EvaluateFormula(C1299)),EvaluateFormula(C1299),0))</f>
        <v>4</v>
      </c>
      <c r="J1299" s="1">
        <f t="shared" si="40"/>
        <v>2</v>
      </c>
      <c r="K1299" cm="1">
        <f t="array" ref="K1299">ExtractMoney(B1299)</f>
        <v>1300000</v>
      </c>
      <c r="L1299" s="1">
        <f t="shared" si="41"/>
        <v>2</v>
      </c>
      <c r="M1299" cm="1">
        <f t="array" ref="M1299">ExtractNumber(G1299)</f>
        <v>1538</v>
      </c>
    </row>
    <row r="1300" spans="1:13" x14ac:dyDescent="0.3">
      <c r="A1300" s="1" t="s">
        <v>1232</v>
      </c>
      <c r="B1300" s="1" t="s">
        <v>1157</v>
      </c>
      <c r="C1300" s="1">
        <v>2</v>
      </c>
      <c r="D1300" s="1">
        <v>2</v>
      </c>
      <c r="E1300" s="1">
        <v>2</v>
      </c>
      <c r="F1300" s="1" t="s">
        <v>112</v>
      </c>
      <c r="G1300" s="1" t="s">
        <v>228</v>
      </c>
      <c r="H1300" s="1" t="s">
        <v>18</v>
      </c>
      <c r="I1300" s="1" cm="1">
        <f t="array" ref="I1300">IF(C1300="Studio",1,IF(ISNUMBER(EvaluateFormula(C1300)),EvaluateFormula(C1300),0))</f>
        <v>2</v>
      </c>
      <c r="J1300" s="1">
        <f t="shared" si="40"/>
        <v>2</v>
      </c>
      <c r="K1300" cm="1">
        <f t="array" ref="K1300">ExtractMoney(B1300)</f>
        <v>760000</v>
      </c>
      <c r="L1300" s="1">
        <f t="shared" si="41"/>
        <v>2</v>
      </c>
      <c r="M1300" cm="1">
        <f t="array" ref="M1300">ExtractNumber(G1300)</f>
        <v>1087</v>
      </c>
    </row>
    <row r="1301" spans="1:13" x14ac:dyDescent="0.3">
      <c r="A1301" s="1" t="s">
        <v>1232</v>
      </c>
      <c r="B1301" s="1" t="s">
        <v>159</v>
      </c>
      <c r="C1301" s="1">
        <v>2</v>
      </c>
      <c r="D1301" s="1">
        <v>2</v>
      </c>
      <c r="E1301" s="1">
        <v>2</v>
      </c>
      <c r="F1301" s="1" t="s">
        <v>11</v>
      </c>
      <c r="H1301" s="1" t="s">
        <v>13</v>
      </c>
      <c r="I1301" s="1" cm="1">
        <f t="array" ref="I1301">IF(C1301="Studio",1,IF(ISNUMBER(EvaluateFormula(C1301)),EvaluateFormula(C1301),0))</f>
        <v>2</v>
      </c>
      <c r="J1301" s="1">
        <f t="shared" si="40"/>
        <v>2</v>
      </c>
      <c r="K1301" cm="1">
        <f t="array" ref="K1301">ExtractMoney(B1301)</f>
        <v>750000</v>
      </c>
      <c r="L1301" s="1">
        <f t="shared" si="41"/>
        <v>2</v>
      </c>
      <c r="M1301" cm="1">
        <f t="array" ref="M1301">ExtractNumber(G1301)</f>
        <v>0</v>
      </c>
    </row>
    <row r="1302" spans="1:13" x14ac:dyDescent="0.3">
      <c r="A1302" s="1" t="s">
        <v>1232</v>
      </c>
      <c r="B1302" s="1" t="s">
        <v>220</v>
      </c>
      <c r="C1302" s="1">
        <v>2</v>
      </c>
      <c r="D1302" s="1">
        <v>2</v>
      </c>
      <c r="E1302" s="1">
        <v>2</v>
      </c>
      <c r="F1302" s="1" t="s">
        <v>73</v>
      </c>
      <c r="G1302" s="1" t="s">
        <v>1234</v>
      </c>
      <c r="H1302" s="1" t="s">
        <v>18</v>
      </c>
      <c r="I1302" s="1" cm="1">
        <f t="array" ref="I1302">IF(C1302="Studio",1,IF(ISNUMBER(EvaluateFormula(C1302)),EvaluateFormula(C1302),0))</f>
        <v>2</v>
      </c>
      <c r="J1302" s="1">
        <f t="shared" si="40"/>
        <v>2</v>
      </c>
      <c r="K1302" cm="1">
        <f t="array" ref="K1302">ExtractMoney(B1302)</f>
        <v>1050000</v>
      </c>
      <c r="L1302" s="1">
        <f t="shared" si="41"/>
        <v>2</v>
      </c>
      <c r="M1302" cm="1">
        <f t="array" ref="M1302">ExtractNumber(G1302)</f>
        <v>1410</v>
      </c>
    </row>
    <row r="1303" spans="1:13" x14ac:dyDescent="0.3">
      <c r="A1303" s="1" t="s">
        <v>419</v>
      </c>
      <c r="B1303" s="1" t="s">
        <v>212</v>
      </c>
      <c r="C1303" s="1">
        <v>2</v>
      </c>
      <c r="D1303" s="1">
        <v>2</v>
      </c>
      <c r="E1303" s="1">
        <v>1</v>
      </c>
      <c r="F1303" s="1" t="s">
        <v>11</v>
      </c>
      <c r="G1303" s="1" t="s">
        <v>1235</v>
      </c>
      <c r="H1303" s="1" t="s">
        <v>18</v>
      </c>
      <c r="I1303" s="1" cm="1">
        <f t="array" ref="I1303">IF(C1303="Studio",1,IF(ISNUMBER(EvaluateFormula(C1303)),EvaluateFormula(C1303),0))</f>
        <v>2</v>
      </c>
      <c r="J1303" s="1">
        <f t="shared" si="40"/>
        <v>2</v>
      </c>
      <c r="K1303" cm="1">
        <f t="array" ref="K1303">ExtractMoney(B1303)</f>
        <v>630000</v>
      </c>
      <c r="L1303" s="1">
        <f t="shared" si="41"/>
        <v>1</v>
      </c>
      <c r="M1303" cm="1">
        <f t="array" ref="M1303">ExtractNumber(G1303)</f>
        <v>856</v>
      </c>
    </row>
    <row r="1304" spans="1:13" x14ac:dyDescent="0.3">
      <c r="A1304" s="1" t="s">
        <v>63</v>
      </c>
      <c r="B1304" s="1" t="s">
        <v>109</v>
      </c>
      <c r="C1304" s="1" t="s">
        <v>48</v>
      </c>
      <c r="D1304" s="1">
        <v>3</v>
      </c>
      <c r="F1304" s="1" t="s">
        <v>74</v>
      </c>
      <c r="G1304" s="1" t="s">
        <v>395</v>
      </c>
      <c r="H1304" s="1" t="s">
        <v>13</v>
      </c>
      <c r="I1304" s="1" cm="1">
        <f t="array" ref="I1304">IF(C1304="Studio",1,IF(ISNUMBER(EvaluateFormula(C1304)),EvaluateFormula(C1304),0))</f>
        <v>4</v>
      </c>
      <c r="J1304" s="1">
        <f t="shared" si="40"/>
        <v>3</v>
      </c>
      <c r="K1304" cm="1">
        <f t="array" ref="K1304">ExtractMoney(B1304)</f>
        <v>1720000</v>
      </c>
      <c r="L1304" s="1">
        <f t="shared" si="41"/>
        <v>0</v>
      </c>
      <c r="M1304" cm="1">
        <f t="array" ref="M1304">ExtractNumber(G1304)</f>
        <v>1878</v>
      </c>
    </row>
    <row r="1305" spans="1:13" x14ac:dyDescent="0.3">
      <c r="A1305" s="1" t="s">
        <v>8</v>
      </c>
      <c r="B1305" s="1" t="s">
        <v>302</v>
      </c>
      <c r="C1305" s="1" t="s">
        <v>279</v>
      </c>
      <c r="D1305" s="1">
        <v>4</v>
      </c>
      <c r="F1305" s="1" t="s">
        <v>112</v>
      </c>
      <c r="G1305" s="1" t="s">
        <v>183</v>
      </c>
      <c r="H1305" s="1" t="s">
        <v>13</v>
      </c>
      <c r="I1305" s="1" cm="1">
        <f t="array" ref="I1305">IF(C1305="Studio",1,IF(ISNUMBER(EvaluateFormula(C1305)),EvaluateFormula(C1305),0))</f>
        <v>4</v>
      </c>
      <c r="J1305" s="1">
        <f t="shared" si="40"/>
        <v>4</v>
      </c>
      <c r="K1305" cm="1">
        <f t="array" ref="K1305">ExtractMoney(B1305)</f>
        <v>1100000</v>
      </c>
      <c r="L1305" s="1">
        <f t="shared" si="41"/>
        <v>0</v>
      </c>
      <c r="M1305" cm="1">
        <f t="array" ref="M1305">ExtractNumber(G1305)</f>
        <v>1313</v>
      </c>
    </row>
    <row r="1306" spans="1:13" x14ac:dyDescent="0.3">
      <c r="A1306" s="1" t="s">
        <v>8</v>
      </c>
      <c r="B1306" s="1" t="s">
        <v>293</v>
      </c>
      <c r="C1306" s="1" t="s">
        <v>48</v>
      </c>
      <c r="D1306" s="1">
        <v>4</v>
      </c>
      <c r="F1306" s="1" t="s">
        <v>112</v>
      </c>
      <c r="G1306" s="1" t="s">
        <v>481</v>
      </c>
      <c r="H1306" s="1" t="s">
        <v>18</v>
      </c>
      <c r="I1306" s="1" cm="1">
        <f t="array" ref="I1306">IF(C1306="Studio",1,IF(ISNUMBER(EvaluateFormula(C1306)),EvaluateFormula(C1306),0))</f>
        <v>4</v>
      </c>
      <c r="J1306" s="1">
        <f t="shared" si="40"/>
        <v>4</v>
      </c>
      <c r="K1306" cm="1">
        <f t="array" ref="K1306">ExtractMoney(B1306)</f>
        <v>1260000</v>
      </c>
      <c r="L1306" s="1">
        <f t="shared" si="41"/>
        <v>0</v>
      </c>
      <c r="M1306" cm="1">
        <f t="array" ref="M1306">ExtractNumber(G1306)</f>
        <v>1378</v>
      </c>
    </row>
    <row r="1307" spans="1:13" x14ac:dyDescent="0.3">
      <c r="A1307" s="1" t="s">
        <v>8</v>
      </c>
      <c r="B1307" s="1" t="s">
        <v>236</v>
      </c>
      <c r="C1307" s="1">
        <v>1</v>
      </c>
      <c r="D1307" s="1">
        <v>2</v>
      </c>
      <c r="F1307" s="1" t="s">
        <v>73</v>
      </c>
      <c r="G1307" s="1" t="s">
        <v>1236</v>
      </c>
      <c r="H1307" s="1" t="s">
        <v>18</v>
      </c>
      <c r="I1307" s="1" cm="1">
        <f t="array" ref="I1307">IF(C1307="Studio",1,IF(ISNUMBER(EvaluateFormula(C1307)),EvaluateFormula(C1307),0))</f>
        <v>1</v>
      </c>
      <c r="J1307" s="1">
        <f t="shared" si="40"/>
        <v>2</v>
      </c>
      <c r="K1307" cm="1">
        <f t="array" ref="K1307">ExtractMoney(B1307)</f>
        <v>800000</v>
      </c>
      <c r="L1307" s="1">
        <f t="shared" si="41"/>
        <v>0</v>
      </c>
      <c r="M1307" cm="1">
        <f t="array" ref="M1307">ExtractNumber(G1307)</f>
        <v>807</v>
      </c>
    </row>
    <row r="1308" spans="1:13" x14ac:dyDescent="0.3">
      <c r="A1308" s="1" t="s">
        <v>8</v>
      </c>
      <c r="B1308" s="1" t="s">
        <v>1105</v>
      </c>
      <c r="C1308" s="1" t="s">
        <v>10</v>
      </c>
      <c r="D1308" s="1">
        <v>3</v>
      </c>
      <c r="F1308" s="1" t="s">
        <v>11</v>
      </c>
      <c r="G1308" s="1" t="s">
        <v>510</v>
      </c>
      <c r="H1308" s="1" t="s">
        <v>94</v>
      </c>
      <c r="I1308" s="1" cm="1">
        <f t="array" ref="I1308">IF(C1308="Studio",1,IF(ISNUMBER(EvaluateFormula(C1308)),EvaluateFormula(C1308),0))</f>
        <v>3</v>
      </c>
      <c r="J1308" s="1">
        <f t="shared" si="40"/>
        <v>3</v>
      </c>
      <c r="K1308" cm="1">
        <f t="array" ref="K1308">ExtractMoney(B1308)</f>
        <v>890000</v>
      </c>
      <c r="L1308" s="1">
        <f t="shared" si="41"/>
        <v>0</v>
      </c>
      <c r="M1308" cm="1">
        <f t="array" ref="M1308">ExtractNumber(G1308)</f>
        <v>1055</v>
      </c>
    </row>
    <row r="1309" spans="1:13" x14ac:dyDescent="0.3">
      <c r="A1309" s="1" t="s">
        <v>8</v>
      </c>
      <c r="B1309" s="1" t="s">
        <v>125</v>
      </c>
      <c r="C1309" s="1" t="s">
        <v>48</v>
      </c>
      <c r="D1309" s="1">
        <v>4</v>
      </c>
      <c r="E1309" s="1">
        <v>2</v>
      </c>
      <c r="F1309" s="1" t="s">
        <v>73</v>
      </c>
      <c r="G1309" s="1" t="s">
        <v>585</v>
      </c>
      <c r="H1309" s="1" t="s">
        <v>18</v>
      </c>
      <c r="I1309" s="1" cm="1">
        <f t="array" ref="I1309">IF(C1309="Studio",1,IF(ISNUMBER(EvaluateFormula(C1309)),EvaluateFormula(C1309),0))</f>
        <v>4</v>
      </c>
      <c r="J1309" s="1">
        <f t="shared" si="40"/>
        <v>4</v>
      </c>
      <c r="K1309" cm="1">
        <f t="array" ref="K1309">ExtractMoney(B1309)</f>
        <v>1150000</v>
      </c>
      <c r="L1309" s="1">
        <f t="shared" si="41"/>
        <v>2</v>
      </c>
      <c r="M1309" cm="1">
        <f t="array" ref="M1309">ExtractNumber(G1309)</f>
        <v>1701</v>
      </c>
    </row>
    <row r="1310" spans="1:13" x14ac:dyDescent="0.3">
      <c r="A1310" s="1" t="s">
        <v>146</v>
      </c>
      <c r="B1310" s="1" t="s">
        <v>1089</v>
      </c>
      <c r="C1310" s="1">
        <v>3</v>
      </c>
      <c r="D1310" s="1">
        <v>3</v>
      </c>
      <c r="E1310" s="1">
        <v>2</v>
      </c>
      <c r="F1310" s="1" t="s">
        <v>74</v>
      </c>
      <c r="G1310" s="1" t="s">
        <v>621</v>
      </c>
      <c r="H1310" s="1" t="s">
        <v>18</v>
      </c>
      <c r="I1310" s="1" cm="1">
        <f t="array" ref="I1310">IF(C1310="Studio",1,IF(ISNUMBER(EvaluateFormula(C1310)),EvaluateFormula(C1310),0))</f>
        <v>3</v>
      </c>
      <c r="J1310" s="1">
        <f t="shared" si="40"/>
        <v>3</v>
      </c>
      <c r="K1310" cm="1">
        <f t="array" ref="K1310">ExtractMoney(B1310)</f>
        <v>810000</v>
      </c>
      <c r="L1310" s="1">
        <f t="shared" si="41"/>
        <v>2</v>
      </c>
      <c r="M1310" cm="1">
        <f t="array" ref="M1310">ExtractNumber(G1310)</f>
        <v>1186</v>
      </c>
    </row>
    <row r="1311" spans="1:13" x14ac:dyDescent="0.3">
      <c r="A1311" s="1" t="s">
        <v>146</v>
      </c>
      <c r="B1311" s="1" t="s">
        <v>147</v>
      </c>
      <c r="C1311" s="1" t="s">
        <v>48</v>
      </c>
      <c r="D1311" s="1">
        <v>4</v>
      </c>
      <c r="E1311" s="1">
        <v>2</v>
      </c>
      <c r="F1311" s="1" t="s">
        <v>74</v>
      </c>
      <c r="G1311" s="1" t="s">
        <v>336</v>
      </c>
      <c r="H1311" s="1" t="s">
        <v>18</v>
      </c>
      <c r="I1311" s="1" cm="1">
        <f t="array" ref="I1311">IF(C1311="Studio",1,IF(ISNUMBER(EvaluateFormula(C1311)),EvaluateFormula(C1311),0))</f>
        <v>4</v>
      </c>
      <c r="J1311" s="1">
        <f t="shared" si="40"/>
        <v>4</v>
      </c>
      <c r="K1311" cm="1">
        <f t="array" ref="K1311">ExtractMoney(B1311)</f>
        <v>850000</v>
      </c>
      <c r="L1311" s="1">
        <f t="shared" si="41"/>
        <v>2</v>
      </c>
      <c r="M1311" cm="1">
        <f t="array" ref="M1311">ExtractNumber(G1311)</f>
        <v>1381</v>
      </c>
    </row>
    <row r="1312" spans="1:13" x14ac:dyDescent="0.3">
      <c r="A1312" s="1" t="s">
        <v>146</v>
      </c>
      <c r="B1312" s="1" t="s">
        <v>958</v>
      </c>
      <c r="C1312" s="1" t="s">
        <v>10</v>
      </c>
      <c r="D1312" s="1">
        <v>3</v>
      </c>
      <c r="E1312" s="1">
        <v>1</v>
      </c>
      <c r="F1312" s="1" t="s">
        <v>74</v>
      </c>
      <c r="G1312" s="1" t="s">
        <v>943</v>
      </c>
      <c r="H1312" s="1" t="s">
        <v>18</v>
      </c>
      <c r="I1312" s="1" cm="1">
        <f t="array" ref="I1312">IF(C1312="Studio",1,IF(ISNUMBER(EvaluateFormula(C1312)),EvaluateFormula(C1312),0))</f>
        <v>3</v>
      </c>
      <c r="J1312" s="1">
        <f t="shared" si="40"/>
        <v>3</v>
      </c>
      <c r="K1312" cm="1">
        <f t="array" ref="K1312">ExtractMoney(B1312)</f>
        <v>680000</v>
      </c>
      <c r="L1312" s="1">
        <f t="shared" si="41"/>
        <v>1</v>
      </c>
      <c r="M1312" cm="1">
        <f t="array" ref="M1312">ExtractNumber(G1312)</f>
        <v>999</v>
      </c>
    </row>
    <row r="1313" spans="1:13" x14ac:dyDescent="0.3">
      <c r="A1313" s="1" t="s">
        <v>146</v>
      </c>
      <c r="B1313" s="1" t="s">
        <v>220</v>
      </c>
      <c r="C1313" s="1" t="s">
        <v>48</v>
      </c>
      <c r="D1313" s="1">
        <v>4</v>
      </c>
      <c r="E1313" s="1">
        <v>2</v>
      </c>
      <c r="F1313" s="1" t="s">
        <v>74</v>
      </c>
      <c r="G1313" s="1" t="s">
        <v>1237</v>
      </c>
      <c r="H1313" s="1" t="s">
        <v>18</v>
      </c>
      <c r="I1313" s="1" cm="1">
        <f t="array" ref="I1313">IF(C1313="Studio",1,IF(ISNUMBER(EvaluateFormula(C1313)),EvaluateFormula(C1313),0))</f>
        <v>4</v>
      </c>
      <c r="J1313" s="1">
        <f t="shared" si="40"/>
        <v>4</v>
      </c>
      <c r="K1313" cm="1">
        <f t="array" ref="K1313">ExtractMoney(B1313)</f>
        <v>1050000</v>
      </c>
      <c r="L1313" s="1">
        <f t="shared" si="41"/>
        <v>2</v>
      </c>
      <c r="M1313" cm="1">
        <f t="array" ref="M1313">ExtractNumber(G1313)</f>
        <v>1567</v>
      </c>
    </row>
    <row r="1314" spans="1:13" x14ac:dyDescent="0.3">
      <c r="A1314" s="1" t="s">
        <v>146</v>
      </c>
      <c r="B1314" s="1" t="s">
        <v>182</v>
      </c>
      <c r="C1314" s="1" t="s">
        <v>48</v>
      </c>
      <c r="D1314" s="1">
        <v>4</v>
      </c>
      <c r="E1314" s="1">
        <v>2</v>
      </c>
      <c r="F1314" s="1" t="s">
        <v>74</v>
      </c>
      <c r="G1314" s="1" t="s">
        <v>373</v>
      </c>
      <c r="H1314" s="1" t="s">
        <v>18</v>
      </c>
      <c r="I1314" s="1" cm="1">
        <f t="array" ref="I1314">IF(C1314="Studio",1,IF(ISNUMBER(EvaluateFormula(C1314)),EvaluateFormula(C1314),0))</f>
        <v>4</v>
      </c>
      <c r="J1314" s="1">
        <f t="shared" si="40"/>
        <v>4</v>
      </c>
      <c r="K1314" cm="1">
        <f t="array" ref="K1314">ExtractMoney(B1314)</f>
        <v>1000000</v>
      </c>
      <c r="L1314" s="1">
        <f t="shared" si="41"/>
        <v>2</v>
      </c>
      <c r="M1314" cm="1">
        <f t="array" ref="M1314">ExtractNumber(G1314)</f>
        <v>1488</v>
      </c>
    </row>
    <row r="1315" spans="1:13" x14ac:dyDescent="0.3">
      <c r="A1315" s="1" t="s">
        <v>91</v>
      </c>
      <c r="B1315" s="1" t="s">
        <v>845</v>
      </c>
      <c r="C1315" s="1">
        <v>4</v>
      </c>
      <c r="D1315" s="1">
        <v>4</v>
      </c>
      <c r="E1315" s="1">
        <v>2</v>
      </c>
      <c r="F1315" s="1" t="s">
        <v>87</v>
      </c>
      <c r="G1315" s="1" t="s">
        <v>1238</v>
      </c>
      <c r="H1315" s="1" t="s">
        <v>13</v>
      </c>
      <c r="I1315" s="1" cm="1">
        <f t="array" ref="I1315">IF(C1315="Studio",1,IF(ISNUMBER(EvaluateFormula(C1315)),EvaluateFormula(C1315),0))</f>
        <v>4</v>
      </c>
      <c r="J1315" s="1">
        <f t="shared" si="40"/>
        <v>4</v>
      </c>
      <c r="K1315" cm="1">
        <f t="array" ref="K1315">ExtractMoney(B1315)</f>
        <v>690000</v>
      </c>
      <c r="L1315" s="1">
        <f t="shared" si="41"/>
        <v>2</v>
      </c>
      <c r="M1315" cm="1">
        <f t="array" ref="M1315">ExtractNumber(G1315)</f>
        <v>1615</v>
      </c>
    </row>
    <row r="1316" spans="1:13" x14ac:dyDescent="0.3">
      <c r="A1316" s="1" t="s">
        <v>362</v>
      </c>
      <c r="B1316" s="1" t="s">
        <v>410</v>
      </c>
      <c r="C1316" s="1" t="s">
        <v>48</v>
      </c>
      <c r="D1316" s="1">
        <v>4</v>
      </c>
      <c r="E1316" s="1">
        <v>2</v>
      </c>
      <c r="F1316" s="1" t="s">
        <v>87</v>
      </c>
      <c r="G1316" s="1" t="s">
        <v>1189</v>
      </c>
      <c r="H1316" s="1" t="s">
        <v>18</v>
      </c>
      <c r="I1316" s="1" cm="1">
        <f t="array" ref="I1316">IF(C1316="Studio",1,IF(ISNUMBER(EvaluateFormula(C1316)),EvaluateFormula(C1316),0))</f>
        <v>4</v>
      </c>
      <c r="J1316" s="1">
        <f t="shared" si="40"/>
        <v>4</v>
      </c>
      <c r="K1316" cm="1">
        <f t="array" ref="K1316">ExtractMoney(B1316)</f>
        <v>990000</v>
      </c>
      <c r="L1316" s="1">
        <f t="shared" si="41"/>
        <v>2</v>
      </c>
      <c r="M1316" cm="1">
        <f t="array" ref="M1316">ExtractNumber(G1316)</f>
        <v>1712</v>
      </c>
    </row>
    <row r="1317" spans="1:13" x14ac:dyDescent="0.3">
      <c r="A1317" s="1" t="s">
        <v>179</v>
      </c>
      <c r="B1317" s="1" t="s">
        <v>1239</v>
      </c>
      <c r="C1317" s="1">
        <v>3</v>
      </c>
      <c r="D1317" s="1">
        <v>2</v>
      </c>
      <c r="E1317" s="1">
        <v>2</v>
      </c>
      <c r="F1317" s="1" t="s">
        <v>11</v>
      </c>
      <c r="G1317" s="1" t="s">
        <v>1240</v>
      </c>
      <c r="H1317" s="1" t="s">
        <v>13</v>
      </c>
      <c r="I1317" s="1" cm="1">
        <f t="array" ref="I1317">IF(C1317="Studio",1,IF(ISNUMBER(EvaluateFormula(C1317)),EvaluateFormula(C1317),0))</f>
        <v>3</v>
      </c>
      <c r="J1317" s="1">
        <f t="shared" si="40"/>
        <v>2</v>
      </c>
      <c r="K1317" cm="1">
        <f t="array" ref="K1317">ExtractMoney(B1317)</f>
        <v>1285000</v>
      </c>
      <c r="L1317" s="1">
        <f t="shared" si="41"/>
        <v>2</v>
      </c>
      <c r="M1317" cm="1">
        <f t="array" ref="M1317">ExtractNumber(G1317)</f>
        <v>1555</v>
      </c>
    </row>
    <row r="1318" spans="1:13" x14ac:dyDescent="0.3">
      <c r="A1318" s="1" t="s">
        <v>362</v>
      </c>
      <c r="B1318" s="1" t="s">
        <v>302</v>
      </c>
      <c r="C1318" s="1" t="s">
        <v>48</v>
      </c>
      <c r="D1318" s="1">
        <v>4</v>
      </c>
      <c r="E1318" s="1">
        <v>2</v>
      </c>
      <c r="F1318" s="1" t="s">
        <v>87</v>
      </c>
      <c r="G1318" s="1" t="s">
        <v>1156</v>
      </c>
      <c r="H1318" s="1" t="s">
        <v>18</v>
      </c>
      <c r="I1318" s="1" cm="1">
        <f t="array" ref="I1318">IF(C1318="Studio",1,IF(ISNUMBER(EvaluateFormula(C1318)),EvaluateFormula(C1318),0))</f>
        <v>4</v>
      </c>
      <c r="J1318" s="1">
        <f t="shared" si="40"/>
        <v>4</v>
      </c>
      <c r="K1318" cm="1">
        <f t="array" ref="K1318">ExtractMoney(B1318)</f>
        <v>1100000</v>
      </c>
      <c r="L1318" s="1">
        <f t="shared" si="41"/>
        <v>2</v>
      </c>
      <c r="M1318" cm="1">
        <f t="array" ref="M1318">ExtractNumber(G1318)</f>
        <v>1759</v>
      </c>
    </row>
    <row r="1319" spans="1:13" x14ac:dyDescent="0.3">
      <c r="A1319" s="1" t="s">
        <v>91</v>
      </c>
      <c r="B1319" s="1" t="s">
        <v>220</v>
      </c>
      <c r="C1319" s="1" t="s">
        <v>48</v>
      </c>
      <c r="D1319" s="1">
        <v>4</v>
      </c>
      <c r="E1319" s="1">
        <v>2</v>
      </c>
      <c r="F1319" s="1" t="s">
        <v>74</v>
      </c>
      <c r="G1319" s="1" t="s">
        <v>22</v>
      </c>
      <c r="H1319" s="1" t="s">
        <v>94</v>
      </c>
      <c r="I1319" s="1" cm="1">
        <f t="array" ref="I1319">IF(C1319="Studio",1,IF(ISNUMBER(EvaluateFormula(C1319)),EvaluateFormula(C1319),0))</f>
        <v>4</v>
      </c>
      <c r="J1319" s="1">
        <f t="shared" si="40"/>
        <v>4</v>
      </c>
      <c r="K1319" cm="1">
        <f t="array" ref="K1319">ExtractMoney(B1319)</f>
        <v>1050000</v>
      </c>
      <c r="L1319" s="1">
        <f t="shared" si="41"/>
        <v>2</v>
      </c>
      <c r="M1319" cm="1">
        <f t="array" ref="M1319">ExtractNumber(G1319)</f>
        <v>1875</v>
      </c>
    </row>
    <row r="1320" spans="1:13" x14ac:dyDescent="0.3">
      <c r="A1320" s="1" t="s">
        <v>80</v>
      </c>
      <c r="B1320" s="1" t="s">
        <v>1241</v>
      </c>
      <c r="C1320" s="1" t="s">
        <v>26</v>
      </c>
      <c r="D1320" s="1">
        <v>5</v>
      </c>
      <c r="E1320" s="1">
        <v>4</v>
      </c>
      <c r="F1320" s="1" t="s">
        <v>478</v>
      </c>
      <c r="G1320" s="1" t="s">
        <v>1242</v>
      </c>
      <c r="H1320" s="1" t="s">
        <v>18</v>
      </c>
      <c r="I1320" s="1" cm="1">
        <f t="array" ref="I1320">IF(C1320="Studio",1,IF(ISNUMBER(EvaluateFormula(C1320)),EvaluateFormula(C1320),0))</f>
        <v>5</v>
      </c>
      <c r="J1320" s="1">
        <f t="shared" si="40"/>
        <v>5</v>
      </c>
      <c r="K1320" cm="1">
        <f t="array" ref="K1320">ExtractMoney(B1320)</f>
        <v>3350000</v>
      </c>
      <c r="L1320" s="1">
        <f t="shared" si="41"/>
        <v>4</v>
      </c>
      <c r="M1320" cm="1">
        <f t="array" ref="M1320">ExtractNumber(G1320)</f>
        <v>4065</v>
      </c>
    </row>
    <row r="1321" spans="1:13" x14ac:dyDescent="0.3">
      <c r="A1321" s="1" t="s">
        <v>91</v>
      </c>
      <c r="B1321" s="1" t="s">
        <v>125</v>
      </c>
      <c r="C1321" s="1" t="s">
        <v>279</v>
      </c>
      <c r="D1321" s="1">
        <v>2</v>
      </c>
      <c r="E1321" s="1">
        <v>2</v>
      </c>
      <c r="F1321" s="1" t="s">
        <v>87</v>
      </c>
      <c r="G1321" s="1" t="s">
        <v>1243</v>
      </c>
      <c r="H1321" s="1" t="s">
        <v>94</v>
      </c>
      <c r="I1321" s="1" cm="1">
        <f t="array" ref="I1321">IF(C1321="Studio",1,IF(ISNUMBER(EvaluateFormula(C1321)),EvaluateFormula(C1321),0))</f>
        <v>4</v>
      </c>
      <c r="J1321" s="1">
        <f t="shared" si="40"/>
        <v>2</v>
      </c>
      <c r="K1321" cm="1">
        <f t="array" ref="K1321">ExtractMoney(B1321)</f>
        <v>1150000</v>
      </c>
      <c r="L1321" s="1">
        <f t="shared" si="41"/>
        <v>2</v>
      </c>
      <c r="M1321" cm="1">
        <f t="array" ref="M1321">ExtractNumber(G1321)</f>
        <v>1707</v>
      </c>
    </row>
    <row r="1322" spans="1:13" x14ac:dyDescent="0.3">
      <c r="A1322" s="1" t="s">
        <v>95</v>
      </c>
      <c r="B1322" s="1" t="s">
        <v>9</v>
      </c>
      <c r="C1322" s="1">
        <v>6</v>
      </c>
      <c r="D1322" s="1">
        <v>4</v>
      </c>
      <c r="F1322" s="1" t="s">
        <v>175</v>
      </c>
      <c r="G1322" s="1" t="s">
        <v>1244</v>
      </c>
      <c r="I1322" s="1" cm="1">
        <f t="array" ref="I1322">IF(C1322="Studio",1,IF(ISNUMBER(EvaluateFormula(C1322)),EvaluateFormula(C1322),0))</f>
        <v>6</v>
      </c>
      <c r="J1322" s="1">
        <f t="shared" si="40"/>
        <v>4</v>
      </c>
      <c r="K1322" cm="1">
        <f t="array" ref="K1322">ExtractMoney(B1322)</f>
        <v>1250000</v>
      </c>
      <c r="L1322" s="1">
        <f t="shared" si="41"/>
        <v>0</v>
      </c>
      <c r="M1322" cm="1">
        <f t="array" ref="M1322">ExtractNumber(G1322)</f>
        <v>3458</v>
      </c>
    </row>
    <row r="1323" spans="1:13" x14ac:dyDescent="0.3">
      <c r="A1323" s="1" t="s">
        <v>258</v>
      </c>
      <c r="B1323" s="1" t="s">
        <v>212</v>
      </c>
      <c r="C1323" s="1">
        <v>3</v>
      </c>
      <c r="D1323" s="1">
        <v>2</v>
      </c>
      <c r="E1323" s="1">
        <v>1</v>
      </c>
      <c r="F1323" s="1" t="s">
        <v>11</v>
      </c>
      <c r="G1323" s="1" t="s">
        <v>945</v>
      </c>
      <c r="H1323" s="1" t="s">
        <v>18</v>
      </c>
      <c r="I1323" s="1" cm="1">
        <f t="array" ref="I1323">IF(C1323="Studio",1,IF(ISNUMBER(EvaluateFormula(C1323)),EvaluateFormula(C1323),0))</f>
        <v>3</v>
      </c>
      <c r="J1323" s="1">
        <f t="shared" si="40"/>
        <v>2</v>
      </c>
      <c r="K1323" cm="1">
        <f t="array" ref="K1323">ExtractMoney(B1323)</f>
        <v>630000</v>
      </c>
      <c r="L1323" s="1">
        <f t="shared" si="41"/>
        <v>1</v>
      </c>
      <c r="M1323" cm="1">
        <f t="array" ref="M1323">ExtractNumber(G1323)</f>
        <v>935</v>
      </c>
    </row>
    <row r="1324" spans="1:13" x14ac:dyDescent="0.3">
      <c r="A1324" s="1" t="s">
        <v>23</v>
      </c>
      <c r="B1324" s="1" t="s">
        <v>798</v>
      </c>
      <c r="C1324" s="1">
        <v>5</v>
      </c>
      <c r="D1324" s="1">
        <v>5</v>
      </c>
      <c r="E1324" s="1">
        <v>4</v>
      </c>
      <c r="F1324" s="1" t="s">
        <v>81</v>
      </c>
      <c r="G1324" s="1" t="s">
        <v>161</v>
      </c>
      <c r="H1324" s="1" t="s">
        <v>18</v>
      </c>
      <c r="I1324" s="1" cm="1">
        <f t="array" ref="I1324">IF(C1324="Studio",1,IF(ISNUMBER(EvaluateFormula(C1324)),EvaluateFormula(C1324),0))</f>
        <v>5</v>
      </c>
      <c r="J1324" s="1">
        <f t="shared" si="40"/>
        <v>5</v>
      </c>
      <c r="K1324" cm="1">
        <f t="array" ref="K1324">ExtractMoney(B1324)</f>
        <v>1430000</v>
      </c>
      <c r="L1324" s="1">
        <f t="shared" si="41"/>
        <v>4</v>
      </c>
      <c r="M1324" cm="1">
        <f t="array" ref="M1324">ExtractNumber(G1324)</f>
        <v>24</v>
      </c>
    </row>
    <row r="1325" spans="1:13" x14ac:dyDescent="0.3">
      <c r="A1325" s="1" t="s">
        <v>168</v>
      </c>
      <c r="B1325" s="1" t="s">
        <v>1245</v>
      </c>
      <c r="C1325" s="1" t="s">
        <v>26</v>
      </c>
      <c r="D1325" s="1">
        <v>6</v>
      </c>
      <c r="E1325" s="1">
        <v>3</v>
      </c>
      <c r="F1325" s="1" t="s">
        <v>21</v>
      </c>
      <c r="G1325" s="1" t="s">
        <v>565</v>
      </c>
      <c r="H1325" s="1" t="s">
        <v>18</v>
      </c>
      <c r="I1325" s="1" cm="1">
        <f t="array" ref="I1325">IF(C1325="Studio",1,IF(ISNUMBER(EvaluateFormula(C1325)),EvaluateFormula(C1325),0))</f>
        <v>5</v>
      </c>
      <c r="J1325" s="1">
        <f t="shared" si="40"/>
        <v>6</v>
      </c>
      <c r="K1325" cm="1">
        <f t="array" ref="K1325">ExtractMoney(B1325)</f>
        <v>6950000</v>
      </c>
      <c r="L1325" s="1">
        <f t="shared" si="41"/>
        <v>3</v>
      </c>
      <c r="M1325" cm="1">
        <f t="array" ref="M1325">ExtractNumber(G1325)</f>
        <v>4945</v>
      </c>
    </row>
    <row r="1326" spans="1:13" x14ac:dyDescent="0.3">
      <c r="A1326" s="1" t="s">
        <v>168</v>
      </c>
      <c r="B1326" s="1" t="s">
        <v>1246</v>
      </c>
      <c r="C1326" s="1" t="s">
        <v>48</v>
      </c>
      <c r="D1326" s="1">
        <v>5</v>
      </c>
      <c r="E1326" s="1">
        <v>3</v>
      </c>
      <c r="F1326" s="1" t="s">
        <v>21</v>
      </c>
      <c r="G1326" s="1" t="s">
        <v>563</v>
      </c>
      <c r="H1326" s="1" t="s">
        <v>18</v>
      </c>
      <c r="I1326" s="1" cm="1">
        <f t="array" ref="I1326">IF(C1326="Studio",1,IF(ISNUMBER(EvaluateFormula(C1326)),EvaluateFormula(C1326),0))</f>
        <v>4</v>
      </c>
      <c r="J1326" s="1">
        <f t="shared" si="40"/>
        <v>5</v>
      </c>
      <c r="K1326" cm="1">
        <f t="array" ref="K1326">ExtractMoney(B1326)</f>
        <v>6480000</v>
      </c>
      <c r="L1326" s="1">
        <f t="shared" si="41"/>
        <v>3</v>
      </c>
      <c r="M1326" cm="1">
        <f t="array" ref="M1326">ExtractNumber(G1326)</f>
        <v>4025</v>
      </c>
    </row>
    <row r="1327" spans="1:13" x14ac:dyDescent="0.3">
      <c r="A1327" s="1" t="s">
        <v>168</v>
      </c>
      <c r="B1327" s="1" t="s">
        <v>1247</v>
      </c>
      <c r="C1327" s="1" t="s">
        <v>26</v>
      </c>
      <c r="D1327" s="1">
        <v>6</v>
      </c>
      <c r="E1327" s="1">
        <v>3</v>
      </c>
      <c r="F1327" s="1" t="s">
        <v>21</v>
      </c>
      <c r="G1327" s="1" t="s">
        <v>541</v>
      </c>
      <c r="H1327" s="1" t="s">
        <v>18</v>
      </c>
      <c r="I1327" s="1" cm="1">
        <f t="array" ref="I1327">IF(C1327="Studio",1,IF(ISNUMBER(EvaluateFormula(C1327)),EvaluateFormula(C1327),0))</f>
        <v>5</v>
      </c>
      <c r="J1327" s="1">
        <f t="shared" si="40"/>
        <v>6</v>
      </c>
      <c r="K1327" cm="1">
        <f t="array" ref="K1327">ExtractMoney(B1327)</f>
        <v>6880000</v>
      </c>
      <c r="L1327" s="1">
        <f t="shared" si="41"/>
        <v>3</v>
      </c>
      <c r="M1327" cm="1">
        <f t="array" ref="M1327">ExtractNumber(G1327)</f>
        <v>4771</v>
      </c>
    </row>
    <row r="1328" spans="1:13" x14ac:dyDescent="0.3">
      <c r="A1328" s="1" t="s">
        <v>168</v>
      </c>
      <c r="B1328" s="1" t="s">
        <v>1248</v>
      </c>
      <c r="C1328" s="1" t="s">
        <v>26</v>
      </c>
      <c r="D1328" s="1">
        <v>6</v>
      </c>
      <c r="E1328" s="1">
        <v>4</v>
      </c>
      <c r="F1328" s="1" t="s">
        <v>21</v>
      </c>
      <c r="G1328" s="1" t="s">
        <v>577</v>
      </c>
      <c r="H1328" s="1" t="s">
        <v>18</v>
      </c>
      <c r="I1328" s="1" cm="1">
        <f t="array" ref="I1328">IF(C1328="Studio",1,IF(ISNUMBER(EvaluateFormula(C1328)),EvaluateFormula(C1328),0))</f>
        <v>5</v>
      </c>
      <c r="J1328" s="1">
        <f t="shared" si="40"/>
        <v>6</v>
      </c>
      <c r="K1328" cm="1">
        <f t="array" ref="K1328">ExtractMoney(B1328)</f>
        <v>8480000</v>
      </c>
      <c r="L1328" s="1">
        <f t="shared" si="41"/>
        <v>4</v>
      </c>
      <c r="M1328" cm="1">
        <f t="array" ref="M1328">ExtractNumber(G1328)</f>
        <v>5137</v>
      </c>
    </row>
    <row r="1329" spans="1:13" x14ac:dyDescent="0.3">
      <c r="A1329" s="1" t="s">
        <v>95</v>
      </c>
      <c r="B1329" s="1" t="s">
        <v>1249</v>
      </c>
      <c r="C1329" s="1">
        <v>3</v>
      </c>
      <c r="D1329" s="1">
        <v>2</v>
      </c>
      <c r="E1329" s="1">
        <v>1</v>
      </c>
      <c r="F1329" s="1" t="s">
        <v>84</v>
      </c>
      <c r="G1329" s="1" t="s">
        <v>1169</v>
      </c>
      <c r="H1329" s="1" t="s">
        <v>18</v>
      </c>
      <c r="I1329" s="1" cm="1">
        <f t="array" ref="I1329">IF(C1329="Studio",1,IF(ISNUMBER(EvaluateFormula(C1329)),EvaluateFormula(C1329),0))</f>
        <v>3</v>
      </c>
      <c r="J1329" s="1">
        <f t="shared" si="40"/>
        <v>2</v>
      </c>
      <c r="K1329" cm="1">
        <f t="array" ref="K1329">ExtractMoney(B1329)</f>
        <v>465000</v>
      </c>
      <c r="L1329" s="1">
        <f t="shared" si="41"/>
        <v>1</v>
      </c>
      <c r="M1329" cm="1">
        <f t="array" ref="M1329">ExtractNumber(G1329)</f>
        <v>930</v>
      </c>
    </row>
    <row r="1330" spans="1:13" x14ac:dyDescent="0.3">
      <c r="A1330" s="1" t="s">
        <v>63</v>
      </c>
      <c r="B1330" s="1" t="s">
        <v>1250</v>
      </c>
      <c r="C1330" s="1" t="s">
        <v>51</v>
      </c>
      <c r="D1330" s="1">
        <v>5</v>
      </c>
      <c r="E1330" s="1">
        <v>5</v>
      </c>
      <c r="F1330" s="1" t="s">
        <v>34</v>
      </c>
      <c r="G1330" s="1" t="s">
        <v>1251</v>
      </c>
      <c r="H1330" s="1" t="s">
        <v>13</v>
      </c>
      <c r="I1330" s="1" cm="1">
        <f t="array" ref="I1330">IF(C1330="Studio",1,IF(ISNUMBER(EvaluateFormula(C1330)),EvaluateFormula(C1330),0))</f>
        <v>7</v>
      </c>
      <c r="J1330" s="1">
        <f t="shared" si="40"/>
        <v>5</v>
      </c>
      <c r="K1330" cm="1">
        <f t="array" ref="K1330">ExtractMoney(B1330)</f>
        <v>3180000</v>
      </c>
      <c r="L1330" s="1">
        <f t="shared" si="41"/>
        <v>5</v>
      </c>
      <c r="M1330" cm="1">
        <f t="array" ref="M1330">ExtractNumber(G1330)</f>
        <v>40</v>
      </c>
    </row>
    <row r="1331" spans="1:13" x14ac:dyDescent="0.3">
      <c r="A1331" s="1" t="s">
        <v>63</v>
      </c>
      <c r="B1331" s="1" t="s">
        <v>111</v>
      </c>
      <c r="C1331" s="1">
        <v>4</v>
      </c>
      <c r="D1331" s="1">
        <v>4</v>
      </c>
      <c r="E1331" s="1">
        <v>4</v>
      </c>
      <c r="F1331" s="1" t="s">
        <v>1027</v>
      </c>
      <c r="G1331" s="1" t="s">
        <v>1015</v>
      </c>
      <c r="H1331" s="1" t="s">
        <v>13</v>
      </c>
      <c r="I1331" s="1" cm="1">
        <f t="array" ref="I1331">IF(C1331="Studio",1,IF(ISNUMBER(EvaluateFormula(C1331)),EvaluateFormula(C1331),0))</f>
        <v>4</v>
      </c>
      <c r="J1331" s="1">
        <f t="shared" si="40"/>
        <v>4</v>
      </c>
      <c r="K1331" cm="1">
        <f t="array" ref="K1331">ExtractMoney(B1331)</f>
        <v>3600000</v>
      </c>
      <c r="L1331" s="1">
        <f t="shared" si="41"/>
        <v>4</v>
      </c>
      <c r="M1331" cm="1">
        <f t="array" ref="M1331">ExtractNumber(G1331)</f>
        <v>2000</v>
      </c>
    </row>
    <row r="1332" spans="1:13" x14ac:dyDescent="0.3">
      <c r="A1332" s="1" t="s">
        <v>95</v>
      </c>
      <c r="B1332" s="1" t="s">
        <v>1252</v>
      </c>
      <c r="C1332" s="1">
        <v>6</v>
      </c>
      <c r="D1332" s="1">
        <v>5</v>
      </c>
      <c r="E1332" s="1">
        <v>6</v>
      </c>
      <c r="F1332" s="1" t="s">
        <v>58</v>
      </c>
      <c r="G1332" s="1" t="s">
        <v>622</v>
      </c>
      <c r="H1332" s="1" t="s">
        <v>18</v>
      </c>
      <c r="I1332" s="1" cm="1">
        <f t="array" ref="I1332">IF(C1332="Studio",1,IF(ISNUMBER(EvaluateFormula(C1332)),EvaluateFormula(C1332),0))</f>
        <v>6</v>
      </c>
      <c r="J1332" s="1">
        <f t="shared" si="40"/>
        <v>5</v>
      </c>
      <c r="K1332" cm="1">
        <f t="array" ref="K1332">ExtractMoney(B1332)</f>
        <v>2660000</v>
      </c>
      <c r="L1332" s="1">
        <f t="shared" si="41"/>
        <v>6</v>
      </c>
      <c r="M1332" cm="1">
        <f t="array" ref="M1332">ExtractNumber(G1332)</f>
        <v>5000</v>
      </c>
    </row>
    <row r="1333" spans="1:13" x14ac:dyDescent="0.3">
      <c r="A1333" s="1" t="s">
        <v>95</v>
      </c>
      <c r="B1333" s="1" t="s">
        <v>394</v>
      </c>
      <c r="C1333" s="1">
        <v>5</v>
      </c>
      <c r="D1333" s="1">
        <v>4</v>
      </c>
      <c r="E1333" s="1">
        <v>5</v>
      </c>
      <c r="F1333" s="1" t="s">
        <v>175</v>
      </c>
      <c r="G1333" s="1" t="s">
        <v>1108</v>
      </c>
      <c r="H1333" s="1" t="s">
        <v>18</v>
      </c>
      <c r="I1333" s="1" cm="1">
        <f t="array" ref="I1333">IF(C1333="Studio",1,IF(ISNUMBER(EvaluateFormula(C1333)),EvaluateFormula(C1333),0))</f>
        <v>5</v>
      </c>
      <c r="J1333" s="1">
        <f t="shared" si="40"/>
        <v>4</v>
      </c>
      <c r="K1333" cm="1">
        <f t="array" ref="K1333">ExtractMoney(B1333)</f>
        <v>1600000</v>
      </c>
      <c r="L1333" s="1">
        <f t="shared" si="41"/>
        <v>5</v>
      </c>
      <c r="M1333" cm="1">
        <f t="array" ref="M1333">ExtractNumber(G1333)</f>
        <v>3570</v>
      </c>
    </row>
    <row r="1334" spans="1:13" x14ac:dyDescent="0.3">
      <c r="A1334" s="1" t="s">
        <v>95</v>
      </c>
      <c r="B1334" s="1" t="s">
        <v>36</v>
      </c>
      <c r="C1334" s="1" t="s">
        <v>61</v>
      </c>
      <c r="D1334" s="1">
        <v>5</v>
      </c>
      <c r="E1334" s="1">
        <v>3</v>
      </c>
      <c r="F1334" s="1" t="s">
        <v>34</v>
      </c>
      <c r="G1334" s="1" t="s">
        <v>1253</v>
      </c>
      <c r="H1334" s="1" t="s">
        <v>18</v>
      </c>
      <c r="I1334" s="1" cm="1">
        <f t="array" ref="I1334">IF(C1334="Studio",1,IF(ISNUMBER(EvaluateFormula(C1334)),EvaluateFormula(C1334),0))</f>
        <v>6</v>
      </c>
      <c r="J1334" s="1">
        <f t="shared" si="40"/>
        <v>5</v>
      </c>
      <c r="K1334" cm="1">
        <f t="array" ref="K1334">ExtractMoney(B1334)</f>
        <v>1950000</v>
      </c>
      <c r="L1334" s="1">
        <f t="shared" si="41"/>
        <v>3</v>
      </c>
      <c r="M1334" cm="1">
        <f t="array" ref="M1334">ExtractNumber(G1334)</f>
        <v>35</v>
      </c>
    </row>
    <row r="1335" spans="1:13" x14ac:dyDescent="0.3">
      <c r="A1335" s="1" t="s">
        <v>349</v>
      </c>
      <c r="B1335" s="1" t="s">
        <v>201</v>
      </c>
      <c r="C1335" s="1">
        <v>5</v>
      </c>
      <c r="D1335" s="1">
        <v>5</v>
      </c>
      <c r="E1335" s="1">
        <v>2</v>
      </c>
      <c r="F1335" s="1" t="s">
        <v>81</v>
      </c>
      <c r="G1335" s="1" t="s">
        <v>202</v>
      </c>
      <c r="H1335" s="1" t="s">
        <v>18</v>
      </c>
      <c r="I1335" s="1" cm="1">
        <f t="array" ref="I1335">IF(C1335="Studio",1,IF(ISNUMBER(EvaluateFormula(C1335)),EvaluateFormula(C1335),0))</f>
        <v>5</v>
      </c>
      <c r="J1335" s="1">
        <f t="shared" si="40"/>
        <v>5</v>
      </c>
      <c r="K1335" cm="1">
        <f t="array" ref="K1335">ExtractMoney(B1335)</f>
        <v>1630000</v>
      </c>
      <c r="L1335" s="1">
        <f t="shared" si="41"/>
        <v>2</v>
      </c>
      <c r="M1335" cm="1">
        <f t="array" ref="M1335">ExtractNumber(G1335)</f>
        <v>1760</v>
      </c>
    </row>
    <row r="1336" spans="1:13" x14ac:dyDescent="0.3">
      <c r="A1336" s="1" t="s">
        <v>63</v>
      </c>
      <c r="B1336" s="1" t="s">
        <v>121</v>
      </c>
      <c r="C1336" s="1">
        <v>5</v>
      </c>
      <c r="D1336" s="1">
        <v>5</v>
      </c>
      <c r="E1336" s="1">
        <v>3</v>
      </c>
      <c r="F1336" s="1" t="s">
        <v>34</v>
      </c>
      <c r="G1336" s="1" t="s">
        <v>1254</v>
      </c>
      <c r="H1336" s="1" t="s">
        <v>13</v>
      </c>
      <c r="I1336" s="1" cm="1">
        <f t="array" ref="I1336">IF(C1336="Studio",1,IF(ISNUMBER(EvaluateFormula(C1336)),EvaluateFormula(C1336),0))</f>
        <v>5</v>
      </c>
      <c r="J1336" s="1">
        <f t="shared" si="40"/>
        <v>5</v>
      </c>
      <c r="K1336" cm="1">
        <f t="array" ref="K1336">ExtractMoney(B1336)</f>
        <v>2700000</v>
      </c>
      <c r="L1336" s="1">
        <f t="shared" si="41"/>
        <v>3</v>
      </c>
      <c r="M1336" cm="1">
        <f t="array" ref="M1336">ExtractNumber(G1336)</f>
        <v>3220</v>
      </c>
    </row>
    <row r="1337" spans="1:13" x14ac:dyDescent="0.3">
      <c r="A1337" s="1" t="s">
        <v>571</v>
      </c>
      <c r="B1337" s="1" t="s">
        <v>44</v>
      </c>
      <c r="C1337" s="1">
        <v>6</v>
      </c>
      <c r="D1337" s="1">
        <v>4</v>
      </c>
      <c r="E1337" s="1">
        <v>2</v>
      </c>
      <c r="F1337" s="1" t="s">
        <v>175</v>
      </c>
      <c r="G1337" s="1" t="s">
        <v>1255</v>
      </c>
      <c r="H1337" s="1" t="s">
        <v>18</v>
      </c>
      <c r="I1337" s="1" cm="1">
        <f t="array" ref="I1337">IF(C1337="Studio",1,IF(ISNUMBER(EvaluateFormula(C1337)),EvaluateFormula(C1337),0))</f>
        <v>6</v>
      </c>
      <c r="J1337" s="1">
        <f t="shared" si="40"/>
        <v>4</v>
      </c>
      <c r="K1337" cm="1">
        <f t="array" ref="K1337">ExtractMoney(B1337)</f>
        <v>1680000</v>
      </c>
      <c r="L1337" s="1">
        <f t="shared" si="41"/>
        <v>2</v>
      </c>
      <c r="M1337" cm="1">
        <f t="array" ref="M1337">ExtractNumber(G1337)</f>
        <v>3570</v>
      </c>
    </row>
    <row r="1338" spans="1:13" x14ac:dyDescent="0.3">
      <c r="A1338" s="1" t="s">
        <v>168</v>
      </c>
      <c r="B1338"/>
      <c r="C1338" s="1">
        <v>3</v>
      </c>
      <c r="D1338" s="1">
        <v>3</v>
      </c>
      <c r="E1338" s="1">
        <v>1</v>
      </c>
      <c r="F1338" s="1" t="s">
        <v>45</v>
      </c>
      <c r="G1338" s="1" t="s">
        <v>710</v>
      </c>
      <c r="H1338" s="1" t="s">
        <v>18</v>
      </c>
      <c r="I1338" s="1" cm="1">
        <f t="array" ref="I1338">IF(C1338="Studio",1,IF(ISNUMBER(EvaluateFormula(C1338)),EvaluateFormula(C1338),0))</f>
        <v>3</v>
      </c>
      <c r="J1338" s="1">
        <f t="shared" si="40"/>
        <v>3</v>
      </c>
      <c r="K1338" cm="1">
        <f t="array" ref="K1338">ExtractMoney(B1338)</f>
        <v>0</v>
      </c>
      <c r="L1338" s="1">
        <f t="shared" si="41"/>
        <v>1</v>
      </c>
      <c r="M1338" cm="1">
        <f t="array" ref="M1338">ExtractNumber(G1338)</f>
        <v>1870</v>
      </c>
    </row>
    <row r="1339" spans="1:13" x14ac:dyDescent="0.3">
      <c r="A1339" s="1" t="s">
        <v>91</v>
      </c>
      <c r="B1339" s="1" t="s">
        <v>1095</v>
      </c>
      <c r="C1339" s="1" t="s">
        <v>48</v>
      </c>
      <c r="D1339" s="1">
        <v>3</v>
      </c>
      <c r="E1339" s="1">
        <v>2</v>
      </c>
      <c r="F1339" s="1" t="s">
        <v>84</v>
      </c>
      <c r="G1339" s="1" t="s">
        <v>1181</v>
      </c>
      <c r="H1339" s="1" t="s">
        <v>18</v>
      </c>
      <c r="I1339" s="1" cm="1">
        <f t="array" ref="I1339">IF(C1339="Studio",1,IF(ISNUMBER(EvaluateFormula(C1339)),EvaluateFormula(C1339),0))</f>
        <v>4</v>
      </c>
      <c r="J1339" s="1">
        <f t="shared" si="40"/>
        <v>3</v>
      </c>
      <c r="K1339" cm="1">
        <f t="array" ref="K1339">ExtractMoney(B1339)</f>
        <v>995000</v>
      </c>
      <c r="L1339" s="1">
        <f t="shared" si="41"/>
        <v>2</v>
      </c>
      <c r="M1339" cm="1">
        <f t="array" ref="M1339">ExtractNumber(G1339)</f>
        <v>1710</v>
      </c>
    </row>
    <row r="1340" spans="1:13" x14ac:dyDescent="0.3">
      <c r="A1340" s="1" t="s">
        <v>349</v>
      </c>
      <c r="B1340" s="1" t="s">
        <v>1256</v>
      </c>
      <c r="C1340" s="1">
        <v>2</v>
      </c>
      <c r="D1340" s="1">
        <v>2</v>
      </c>
      <c r="F1340" s="1" t="s">
        <v>45</v>
      </c>
      <c r="G1340" s="1" t="s">
        <v>1132</v>
      </c>
      <c r="H1340" s="1" t="s">
        <v>18</v>
      </c>
      <c r="I1340" s="1" cm="1">
        <f t="array" ref="I1340">IF(C1340="Studio",1,IF(ISNUMBER(EvaluateFormula(C1340)),EvaluateFormula(C1340),0))</f>
        <v>2</v>
      </c>
      <c r="J1340" s="1">
        <f t="shared" si="40"/>
        <v>2</v>
      </c>
      <c r="K1340" cm="1">
        <f t="array" ref="K1340">ExtractMoney(B1340)</f>
        <v>338000</v>
      </c>
      <c r="L1340" s="1">
        <f t="shared" si="41"/>
        <v>0</v>
      </c>
      <c r="M1340" cm="1">
        <f t="array" ref="M1340">ExtractNumber(G1340)</f>
        <v>602</v>
      </c>
    </row>
    <row r="1341" spans="1:13" x14ac:dyDescent="0.3">
      <c r="A1341" s="1" t="s">
        <v>19</v>
      </c>
      <c r="B1341" s="1" t="s">
        <v>130</v>
      </c>
      <c r="C1341" s="1">
        <v>3</v>
      </c>
      <c r="D1341" s="1">
        <v>2</v>
      </c>
      <c r="E1341" s="1">
        <v>2</v>
      </c>
      <c r="F1341" s="1" t="s">
        <v>21</v>
      </c>
      <c r="H1341" s="1" t="s">
        <v>94</v>
      </c>
      <c r="I1341" s="1" cm="1">
        <f t="array" ref="I1341">IF(C1341="Studio",1,IF(ISNUMBER(EvaluateFormula(C1341)),EvaluateFormula(C1341),0))</f>
        <v>3</v>
      </c>
      <c r="J1341" s="1">
        <f t="shared" si="40"/>
        <v>2</v>
      </c>
      <c r="K1341" cm="1">
        <f t="array" ref="K1341">ExtractMoney(B1341)</f>
        <v>780000</v>
      </c>
      <c r="L1341" s="1">
        <f t="shared" si="41"/>
        <v>2</v>
      </c>
      <c r="M1341" cm="1">
        <f t="array" ref="M1341">ExtractNumber(G1341)</f>
        <v>0</v>
      </c>
    </row>
    <row r="1342" spans="1:13" x14ac:dyDescent="0.3">
      <c r="A1342" s="1" t="s">
        <v>168</v>
      </c>
      <c r="B1342" s="1" t="s">
        <v>1115</v>
      </c>
      <c r="C1342" s="1">
        <v>3</v>
      </c>
      <c r="D1342" s="1">
        <v>3</v>
      </c>
      <c r="E1342" s="1">
        <v>1</v>
      </c>
      <c r="F1342" s="1" t="s">
        <v>45</v>
      </c>
      <c r="G1342" s="1" t="s">
        <v>710</v>
      </c>
      <c r="H1342" s="1" t="s">
        <v>18</v>
      </c>
      <c r="I1342" s="1" cm="1">
        <f t="array" ref="I1342">IF(C1342="Studio",1,IF(ISNUMBER(EvaluateFormula(C1342)),EvaluateFormula(C1342),0))</f>
        <v>3</v>
      </c>
      <c r="J1342" s="1">
        <f t="shared" si="40"/>
        <v>3</v>
      </c>
      <c r="K1342" cm="1">
        <f t="array" ref="K1342">ExtractMoney(B1342)</f>
        <v>2080000</v>
      </c>
      <c r="L1342" s="1">
        <f t="shared" si="41"/>
        <v>1</v>
      </c>
      <c r="M1342" cm="1">
        <f t="array" ref="M1342">ExtractNumber(G1342)</f>
        <v>1870</v>
      </c>
    </row>
    <row r="1343" spans="1:13" x14ac:dyDescent="0.3">
      <c r="A1343" s="1" t="s">
        <v>24</v>
      </c>
      <c r="B1343" s="1" t="s">
        <v>197</v>
      </c>
      <c r="C1343" s="1">
        <v>3</v>
      </c>
      <c r="D1343" s="1">
        <v>2</v>
      </c>
      <c r="E1343" s="1">
        <v>2</v>
      </c>
      <c r="F1343" s="1" t="s">
        <v>11</v>
      </c>
      <c r="G1343" s="1" t="s">
        <v>786</v>
      </c>
      <c r="H1343" s="1" t="s">
        <v>18</v>
      </c>
      <c r="I1343" s="1" cm="1">
        <f t="array" ref="I1343">IF(C1343="Studio",1,IF(ISNUMBER(EvaluateFormula(C1343)),EvaluateFormula(C1343),0))</f>
        <v>3</v>
      </c>
      <c r="J1343" s="1">
        <f t="shared" si="40"/>
        <v>2</v>
      </c>
      <c r="K1343" cm="1">
        <f t="array" ref="K1343">ExtractMoney(B1343)</f>
        <v>920000</v>
      </c>
      <c r="L1343" s="1">
        <f t="shared" si="41"/>
        <v>2</v>
      </c>
      <c r="M1343" cm="1">
        <f t="array" ref="M1343">ExtractNumber(G1343)</f>
        <v>1170</v>
      </c>
    </row>
    <row r="1344" spans="1:13" x14ac:dyDescent="0.3">
      <c r="A1344" s="1" t="s">
        <v>24</v>
      </c>
      <c r="B1344" s="1" t="s">
        <v>236</v>
      </c>
      <c r="C1344" s="1">
        <v>3</v>
      </c>
      <c r="D1344" s="1">
        <v>2</v>
      </c>
      <c r="E1344" s="1">
        <v>2</v>
      </c>
      <c r="F1344" s="1" t="s">
        <v>11</v>
      </c>
      <c r="G1344" s="1" t="s">
        <v>786</v>
      </c>
      <c r="H1344" s="1" t="s">
        <v>18</v>
      </c>
      <c r="I1344" s="1" cm="1">
        <f t="array" ref="I1344">IF(C1344="Studio",1,IF(ISNUMBER(EvaluateFormula(C1344)),EvaluateFormula(C1344),0))</f>
        <v>3</v>
      </c>
      <c r="J1344" s="1">
        <f t="shared" si="40"/>
        <v>2</v>
      </c>
      <c r="K1344" cm="1">
        <f t="array" ref="K1344">ExtractMoney(B1344)</f>
        <v>800000</v>
      </c>
      <c r="L1344" s="1">
        <f t="shared" si="41"/>
        <v>2</v>
      </c>
      <c r="M1344" cm="1">
        <f t="array" ref="M1344">ExtractNumber(G1344)</f>
        <v>1170</v>
      </c>
    </row>
    <row r="1345" spans="1:13" x14ac:dyDescent="0.3">
      <c r="A1345" s="1" t="s">
        <v>24</v>
      </c>
      <c r="B1345" s="1" t="s">
        <v>1257</v>
      </c>
      <c r="C1345" s="1">
        <v>2</v>
      </c>
      <c r="D1345" s="1">
        <v>2</v>
      </c>
      <c r="E1345" s="1">
        <v>1</v>
      </c>
      <c r="F1345" s="1" t="s">
        <v>11</v>
      </c>
      <c r="G1345" s="1" t="s">
        <v>967</v>
      </c>
      <c r="H1345" s="1" t="s">
        <v>18</v>
      </c>
      <c r="I1345" s="1" cm="1">
        <f t="array" ref="I1345">IF(C1345="Studio",1,IF(ISNUMBER(EvaluateFormula(C1345)),EvaluateFormula(C1345),0))</f>
        <v>2</v>
      </c>
      <c r="J1345" s="1">
        <f t="shared" si="40"/>
        <v>2</v>
      </c>
      <c r="K1345" cm="1">
        <f t="array" ref="K1345">ExtractMoney(B1345)</f>
        <v>740000</v>
      </c>
      <c r="L1345" s="1">
        <f t="shared" si="41"/>
        <v>1</v>
      </c>
      <c r="M1345" cm="1">
        <f t="array" ref="M1345">ExtractNumber(G1345)</f>
        <v>920</v>
      </c>
    </row>
    <row r="1346" spans="1:13" x14ac:dyDescent="0.3">
      <c r="A1346" s="1" t="s">
        <v>24</v>
      </c>
      <c r="B1346" s="1" t="s">
        <v>1258</v>
      </c>
      <c r="C1346" s="1" t="s">
        <v>188</v>
      </c>
      <c r="D1346" s="1">
        <v>1</v>
      </c>
      <c r="E1346" s="1">
        <v>1</v>
      </c>
      <c r="F1346" s="1" t="s">
        <v>73</v>
      </c>
      <c r="G1346" s="1" t="s">
        <v>574</v>
      </c>
      <c r="H1346" s="1" t="s">
        <v>18</v>
      </c>
      <c r="I1346" s="1" cm="1">
        <f t="array" ref="I1346">IF(C1346="Studio",1,IF(ISNUMBER(EvaluateFormula(C1346)),EvaluateFormula(C1346),0))</f>
        <v>2</v>
      </c>
      <c r="J1346" s="1">
        <f t="shared" si="40"/>
        <v>1</v>
      </c>
      <c r="K1346" cm="1">
        <f t="array" ref="K1346">ExtractMoney(B1346)</f>
        <v>648000</v>
      </c>
      <c r="L1346" s="1">
        <f t="shared" si="41"/>
        <v>1</v>
      </c>
      <c r="M1346" cm="1">
        <f t="array" ref="M1346">ExtractNumber(G1346)</f>
        <v>721</v>
      </c>
    </row>
    <row r="1347" spans="1:13" x14ac:dyDescent="0.3">
      <c r="A1347" s="1" t="s">
        <v>24</v>
      </c>
      <c r="B1347" s="1" t="s">
        <v>1259</v>
      </c>
      <c r="C1347" s="1" t="s">
        <v>26</v>
      </c>
      <c r="D1347" s="1">
        <v>5</v>
      </c>
      <c r="E1347" s="1">
        <v>3</v>
      </c>
      <c r="F1347" s="1" t="s">
        <v>303</v>
      </c>
      <c r="G1347" s="1" t="s">
        <v>1260</v>
      </c>
      <c r="H1347" s="1" t="s">
        <v>18</v>
      </c>
      <c r="I1347" s="1" cm="1">
        <f t="array" ref="I1347">IF(C1347="Studio",1,IF(ISNUMBER(EvaluateFormula(C1347)),EvaluateFormula(C1347),0))</f>
        <v>5</v>
      </c>
      <c r="J1347" s="1">
        <f t="shared" ref="J1347:J1410" si="42">IF(D1347="",0,D1347)</f>
        <v>5</v>
      </c>
      <c r="K1347" cm="1">
        <f t="array" ref="K1347">ExtractMoney(B1347)</f>
        <v>1999999</v>
      </c>
      <c r="L1347" s="1">
        <f t="shared" ref="L1347:L1410" si="43">IF(E1347="",0,E1347)</f>
        <v>3</v>
      </c>
      <c r="M1347" cm="1">
        <f t="array" ref="M1347">ExtractNumber(G1347)</f>
        <v>2563</v>
      </c>
    </row>
    <row r="1348" spans="1:13" x14ac:dyDescent="0.3">
      <c r="A1348" s="1" t="s">
        <v>155</v>
      </c>
      <c r="B1348" s="1" t="s">
        <v>270</v>
      </c>
      <c r="C1348" s="1">
        <v>3</v>
      </c>
      <c r="D1348" s="1">
        <v>2</v>
      </c>
      <c r="E1348" s="1">
        <v>1</v>
      </c>
      <c r="F1348" s="1" t="s">
        <v>74</v>
      </c>
      <c r="G1348" s="1" t="s">
        <v>836</v>
      </c>
      <c r="H1348" s="1" t="s">
        <v>13</v>
      </c>
      <c r="I1348" s="1" cm="1">
        <f t="array" ref="I1348">IF(C1348="Studio",1,IF(ISNUMBER(EvaluateFormula(C1348)),EvaluateFormula(C1348),0))</f>
        <v>3</v>
      </c>
      <c r="J1348" s="1">
        <f t="shared" si="42"/>
        <v>2</v>
      </c>
      <c r="K1348" cm="1">
        <f t="array" ref="K1348">ExtractMoney(B1348)</f>
        <v>1380000</v>
      </c>
      <c r="L1348" s="1">
        <f t="shared" si="43"/>
        <v>1</v>
      </c>
      <c r="M1348" cm="1">
        <f t="array" ref="M1348">ExtractNumber(G1348)</f>
        <v>1500</v>
      </c>
    </row>
    <row r="1349" spans="1:13" x14ac:dyDescent="0.3">
      <c r="A1349" s="1" t="s">
        <v>80</v>
      </c>
      <c r="B1349" s="1" t="s">
        <v>594</v>
      </c>
      <c r="C1349" s="1" t="s">
        <v>10</v>
      </c>
      <c r="D1349" s="1">
        <v>2</v>
      </c>
      <c r="E1349" s="1">
        <v>2</v>
      </c>
      <c r="F1349" s="1" t="s">
        <v>73</v>
      </c>
      <c r="G1349" s="1" t="s">
        <v>755</v>
      </c>
      <c r="H1349" s="1" t="s">
        <v>18</v>
      </c>
      <c r="I1349" s="1" cm="1">
        <f t="array" ref="I1349">IF(C1349="Studio",1,IF(ISNUMBER(EvaluateFormula(C1349)),EvaluateFormula(C1349),0))</f>
        <v>3</v>
      </c>
      <c r="J1349" s="1">
        <f t="shared" si="42"/>
        <v>2</v>
      </c>
      <c r="K1349" cm="1">
        <f t="array" ref="K1349">ExtractMoney(B1349)</f>
        <v>628000</v>
      </c>
      <c r="L1349" s="1">
        <f t="shared" si="43"/>
        <v>2</v>
      </c>
      <c r="M1349" cm="1">
        <f t="array" ref="M1349">ExtractNumber(G1349)</f>
        <v>1025</v>
      </c>
    </row>
    <row r="1350" spans="1:13" x14ac:dyDescent="0.3">
      <c r="A1350" s="1" t="s">
        <v>23</v>
      </c>
      <c r="B1350" s="1" t="s">
        <v>1209</v>
      </c>
      <c r="C1350" s="1">
        <v>3</v>
      </c>
      <c r="D1350" s="1">
        <v>2</v>
      </c>
      <c r="E1350" s="1">
        <v>1</v>
      </c>
      <c r="F1350" s="1" t="s">
        <v>345</v>
      </c>
      <c r="G1350" s="1" t="s">
        <v>1261</v>
      </c>
      <c r="H1350" s="1" t="s">
        <v>18</v>
      </c>
      <c r="I1350" s="1" cm="1">
        <f t="array" ref="I1350">IF(C1350="Studio",1,IF(ISNUMBER(EvaluateFormula(C1350)),EvaluateFormula(C1350),0))</f>
        <v>3</v>
      </c>
      <c r="J1350" s="1">
        <f t="shared" si="42"/>
        <v>2</v>
      </c>
      <c r="K1350" cm="1">
        <f t="array" ref="K1350">ExtractMoney(B1350)</f>
        <v>280000</v>
      </c>
      <c r="L1350" s="1">
        <f t="shared" si="43"/>
        <v>1</v>
      </c>
      <c r="M1350" cm="1">
        <f t="array" ref="M1350">ExtractNumber(G1350)</f>
        <v>780</v>
      </c>
    </row>
    <row r="1351" spans="1:13" x14ac:dyDescent="0.3">
      <c r="A1351" s="1" t="s">
        <v>80</v>
      </c>
      <c r="B1351" s="1" t="s">
        <v>96</v>
      </c>
      <c r="C1351" s="1">
        <v>3</v>
      </c>
      <c r="D1351" s="1">
        <v>2</v>
      </c>
      <c r="E1351" s="1">
        <v>2</v>
      </c>
      <c r="F1351" s="1" t="s">
        <v>21</v>
      </c>
      <c r="G1351" s="1" t="s">
        <v>1262</v>
      </c>
      <c r="H1351" s="1" t="s">
        <v>13</v>
      </c>
      <c r="I1351" s="1" cm="1">
        <f t="array" ref="I1351">IF(C1351="Studio",1,IF(ISNUMBER(EvaluateFormula(C1351)),EvaluateFormula(C1351),0))</f>
        <v>3</v>
      </c>
      <c r="J1351" s="1">
        <f t="shared" si="42"/>
        <v>2</v>
      </c>
      <c r="K1351" cm="1">
        <f t="array" ref="K1351">ExtractMoney(B1351)</f>
        <v>560000</v>
      </c>
      <c r="L1351" s="1">
        <f t="shared" si="43"/>
        <v>2</v>
      </c>
      <c r="M1351" cm="1">
        <f t="array" ref="M1351">ExtractNumber(G1351)</f>
        <v>1074</v>
      </c>
    </row>
    <row r="1352" spans="1:13" x14ac:dyDescent="0.3">
      <c r="A1352" s="1" t="s">
        <v>91</v>
      </c>
      <c r="B1352" s="1" t="s">
        <v>1263</v>
      </c>
      <c r="C1352" s="1" t="s">
        <v>70</v>
      </c>
      <c r="D1352" s="1">
        <v>4</v>
      </c>
      <c r="E1352" s="1">
        <v>3</v>
      </c>
      <c r="F1352" s="1" t="s">
        <v>84</v>
      </c>
      <c r="G1352" s="1" t="s">
        <v>732</v>
      </c>
      <c r="H1352" s="1" t="s">
        <v>18</v>
      </c>
      <c r="I1352" s="1" cm="1">
        <f t="array" ref="I1352">IF(C1352="Studio",1,IF(ISNUMBER(EvaluateFormula(C1352)),EvaluateFormula(C1352),0))</f>
        <v>5</v>
      </c>
      <c r="J1352" s="1">
        <f t="shared" si="42"/>
        <v>4</v>
      </c>
      <c r="K1352" cm="1">
        <f t="array" ref="K1352">ExtractMoney(B1352)</f>
        <v>1288000</v>
      </c>
      <c r="L1352" s="1">
        <f t="shared" si="43"/>
        <v>3</v>
      </c>
      <c r="M1352" cm="1">
        <f t="array" ref="M1352">ExtractNumber(G1352)</f>
        <v>2128</v>
      </c>
    </row>
    <row r="1353" spans="1:13" x14ac:dyDescent="0.3">
      <c r="A1353" s="1" t="s">
        <v>146</v>
      </c>
      <c r="B1353" s="1" t="s">
        <v>958</v>
      </c>
      <c r="C1353" s="1" t="s">
        <v>10</v>
      </c>
      <c r="D1353" s="1">
        <v>3</v>
      </c>
      <c r="E1353" s="1">
        <v>1</v>
      </c>
      <c r="F1353" s="1" t="s">
        <v>74</v>
      </c>
      <c r="G1353" s="1" t="s">
        <v>943</v>
      </c>
      <c r="H1353" s="1" t="s">
        <v>94</v>
      </c>
      <c r="I1353" s="1" cm="1">
        <f t="array" ref="I1353">IF(C1353="Studio",1,IF(ISNUMBER(EvaluateFormula(C1353)),EvaluateFormula(C1353),0))</f>
        <v>3</v>
      </c>
      <c r="J1353" s="1">
        <f t="shared" si="42"/>
        <v>3</v>
      </c>
      <c r="K1353" cm="1">
        <f t="array" ref="K1353">ExtractMoney(B1353)</f>
        <v>680000</v>
      </c>
      <c r="L1353" s="1">
        <f t="shared" si="43"/>
        <v>1</v>
      </c>
      <c r="M1353" cm="1">
        <f t="array" ref="M1353">ExtractNumber(G1353)</f>
        <v>999</v>
      </c>
    </row>
    <row r="1354" spans="1:13" x14ac:dyDescent="0.3">
      <c r="A1354" s="1" t="s">
        <v>146</v>
      </c>
      <c r="B1354" s="1" t="s">
        <v>212</v>
      </c>
      <c r="C1354" s="1">
        <v>2</v>
      </c>
      <c r="D1354" s="1">
        <v>2</v>
      </c>
      <c r="E1354" s="1">
        <v>1</v>
      </c>
      <c r="F1354" s="1" t="s">
        <v>74</v>
      </c>
      <c r="G1354" s="1" t="s">
        <v>1264</v>
      </c>
      <c r="H1354" s="1" t="s">
        <v>18</v>
      </c>
      <c r="I1354" s="1" cm="1">
        <f t="array" ref="I1354">IF(C1354="Studio",1,IF(ISNUMBER(EvaluateFormula(C1354)),EvaluateFormula(C1354),0))</f>
        <v>2</v>
      </c>
      <c r="J1354" s="1">
        <f t="shared" si="42"/>
        <v>2</v>
      </c>
      <c r="K1354" cm="1">
        <f t="array" ref="K1354">ExtractMoney(B1354)</f>
        <v>630000</v>
      </c>
      <c r="L1354" s="1">
        <f t="shared" si="43"/>
        <v>1</v>
      </c>
      <c r="M1354" cm="1">
        <f t="array" ref="M1354">ExtractNumber(G1354)</f>
        <v>800</v>
      </c>
    </row>
    <row r="1355" spans="1:13" x14ac:dyDescent="0.3">
      <c r="A1355" s="1" t="s">
        <v>24</v>
      </c>
      <c r="B1355" s="1" t="s">
        <v>363</v>
      </c>
      <c r="C1355" s="1" t="s">
        <v>48</v>
      </c>
      <c r="D1355" s="1">
        <v>3</v>
      </c>
      <c r="E1355" s="1">
        <v>2</v>
      </c>
      <c r="F1355" s="1" t="s">
        <v>21</v>
      </c>
      <c r="G1355" s="1" t="s">
        <v>1265</v>
      </c>
      <c r="H1355" s="1" t="s">
        <v>94</v>
      </c>
      <c r="I1355" s="1" cm="1">
        <f t="array" ref="I1355">IF(C1355="Studio",1,IF(ISNUMBER(EvaluateFormula(C1355)),EvaluateFormula(C1355),0))</f>
        <v>4</v>
      </c>
      <c r="J1355" s="1">
        <f t="shared" si="42"/>
        <v>3</v>
      </c>
      <c r="K1355" cm="1">
        <f t="array" ref="K1355">ExtractMoney(B1355)</f>
        <v>700000</v>
      </c>
      <c r="L1355" s="1">
        <f t="shared" si="43"/>
        <v>2</v>
      </c>
      <c r="M1355" cm="1">
        <f t="array" ref="M1355">ExtractNumber(G1355)</f>
        <v>1457</v>
      </c>
    </row>
    <row r="1356" spans="1:13" x14ac:dyDescent="0.3">
      <c r="A1356" s="1" t="s">
        <v>8</v>
      </c>
      <c r="B1356" s="1" t="s">
        <v>268</v>
      </c>
      <c r="C1356" s="1" t="s">
        <v>26</v>
      </c>
      <c r="D1356" s="1">
        <v>6</v>
      </c>
      <c r="E1356" s="1">
        <v>2</v>
      </c>
      <c r="F1356" s="1" t="s">
        <v>21</v>
      </c>
      <c r="G1356" s="1" t="s">
        <v>1266</v>
      </c>
      <c r="H1356" s="1" t="s">
        <v>18</v>
      </c>
      <c r="I1356" s="1" cm="1">
        <f t="array" ref="I1356">IF(C1356="Studio",1,IF(ISNUMBER(EvaluateFormula(C1356)),EvaluateFormula(C1356),0))</f>
        <v>5</v>
      </c>
      <c r="J1356" s="1">
        <f t="shared" si="42"/>
        <v>6</v>
      </c>
      <c r="K1356" cm="1">
        <f t="array" ref="K1356">ExtractMoney(B1356)</f>
        <v>2200000</v>
      </c>
      <c r="L1356" s="1">
        <f t="shared" si="43"/>
        <v>2</v>
      </c>
      <c r="M1356" cm="1">
        <f t="array" ref="M1356">ExtractNumber(G1356)</f>
        <v>4520</v>
      </c>
    </row>
    <row r="1357" spans="1:13" x14ac:dyDescent="0.3">
      <c r="A1357" s="1" t="s">
        <v>8</v>
      </c>
      <c r="B1357" s="1" t="s">
        <v>272</v>
      </c>
      <c r="C1357" s="1" t="s">
        <v>26</v>
      </c>
      <c r="D1357" s="1">
        <v>6</v>
      </c>
      <c r="E1357" s="1">
        <v>2</v>
      </c>
      <c r="F1357" s="1" t="s">
        <v>21</v>
      </c>
      <c r="G1357" s="1" t="s">
        <v>1266</v>
      </c>
      <c r="H1357" s="1" t="s">
        <v>18</v>
      </c>
      <c r="I1357" s="1" cm="1">
        <f t="array" ref="I1357">IF(C1357="Studio",1,IF(ISNUMBER(EvaluateFormula(C1357)),EvaluateFormula(C1357),0))</f>
        <v>5</v>
      </c>
      <c r="J1357" s="1">
        <f t="shared" si="42"/>
        <v>6</v>
      </c>
      <c r="K1357" cm="1">
        <f t="array" ref="K1357">ExtractMoney(B1357)</f>
        <v>2500000</v>
      </c>
      <c r="L1357" s="1">
        <f t="shared" si="43"/>
        <v>2</v>
      </c>
      <c r="M1357" cm="1">
        <f t="array" ref="M1357">ExtractNumber(G1357)</f>
        <v>4520</v>
      </c>
    </row>
    <row r="1358" spans="1:13" x14ac:dyDescent="0.3">
      <c r="A1358" s="1" t="s">
        <v>63</v>
      </c>
      <c r="B1358" s="1" t="s">
        <v>1267</v>
      </c>
      <c r="C1358" s="1" t="s">
        <v>48</v>
      </c>
      <c r="D1358" s="1">
        <v>4</v>
      </c>
      <c r="E1358" s="1">
        <v>3</v>
      </c>
      <c r="F1358" s="1" t="s">
        <v>74</v>
      </c>
      <c r="G1358" s="1" t="s">
        <v>325</v>
      </c>
      <c r="H1358" s="1" t="s">
        <v>18</v>
      </c>
      <c r="I1358" s="1" cm="1">
        <f t="array" ref="I1358">IF(C1358="Studio",1,IF(ISNUMBER(EvaluateFormula(C1358)),EvaluateFormula(C1358),0))</f>
        <v>4</v>
      </c>
      <c r="J1358" s="1">
        <f t="shared" si="42"/>
        <v>4</v>
      </c>
      <c r="K1358" cm="1">
        <f t="array" ref="K1358">ExtractMoney(B1358)</f>
        <v>1496000</v>
      </c>
      <c r="L1358" s="1">
        <f t="shared" si="43"/>
        <v>3</v>
      </c>
      <c r="M1358" cm="1">
        <f t="array" ref="M1358">ExtractNumber(G1358)</f>
        <v>1496</v>
      </c>
    </row>
    <row r="1359" spans="1:13" x14ac:dyDescent="0.3">
      <c r="A1359" s="1" t="s">
        <v>8</v>
      </c>
      <c r="B1359" s="1" t="s">
        <v>1268</v>
      </c>
      <c r="C1359" s="1">
        <v>2</v>
      </c>
      <c r="D1359" s="1">
        <v>2</v>
      </c>
      <c r="E1359" s="1">
        <v>2</v>
      </c>
      <c r="F1359" s="1" t="s">
        <v>21</v>
      </c>
      <c r="G1359" s="1" t="s">
        <v>1234</v>
      </c>
      <c r="H1359" s="1" t="s">
        <v>13</v>
      </c>
      <c r="I1359" s="1" cm="1">
        <f t="array" ref="I1359">IF(C1359="Studio",1,IF(ISNUMBER(EvaluateFormula(C1359)),EvaluateFormula(C1359),0))</f>
        <v>2</v>
      </c>
      <c r="J1359" s="1">
        <f t="shared" si="42"/>
        <v>2</v>
      </c>
      <c r="K1359" cm="1">
        <f t="array" ref="K1359">ExtractMoney(B1359)</f>
        <v>1295000</v>
      </c>
      <c r="L1359" s="1">
        <f t="shared" si="43"/>
        <v>2</v>
      </c>
      <c r="M1359" cm="1">
        <f t="array" ref="M1359">ExtractNumber(G1359)</f>
        <v>1410</v>
      </c>
    </row>
    <row r="1360" spans="1:13" x14ac:dyDescent="0.3">
      <c r="A1360" s="1" t="s">
        <v>23</v>
      </c>
      <c r="B1360" s="1" t="s">
        <v>64</v>
      </c>
      <c r="C1360" s="1">
        <v>6</v>
      </c>
      <c r="D1360" s="1">
        <v>6</v>
      </c>
      <c r="E1360" s="1">
        <v>4</v>
      </c>
      <c r="F1360" s="1" t="s">
        <v>478</v>
      </c>
      <c r="G1360" s="1" t="s">
        <v>1269</v>
      </c>
      <c r="H1360" s="1" t="s">
        <v>94</v>
      </c>
      <c r="I1360" s="1" cm="1">
        <f t="array" ref="I1360">IF(C1360="Studio",1,IF(ISNUMBER(EvaluateFormula(C1360)),EvaluateFormula(C1360),0))</f>
        <v>6</v>
      </c>
      <c r="J1360" s="1">
        <f t="shared" si="42"/>
        <v>6</v>
      </c>
      <c r="K1360" cm="1">
        <f t="array" ref="K1360">ExtractMoney(B1360)</f>
        <v>1780000</v>
      </c>
      <c r="L1360" s="1">
        <f t="shared" si="43"/>
        <v>4</v>
      </c>
      <c r="M1360" cm="1">
        <f t="array" ref="M1360">ExtractNumber(G1360)</f>
        <v>40</v>
      </c>
    </row>
    <row r="1361" spans="1:13" x14ac:dyDescent="0.3">
      <c r="A1361" s="1" t="s">
        <v>362</v>
      </c>
      <c r="B1361" s="1" t="s">
        <v>502</v>
      </c>
      <c r="C1361" s="1">
        <v>5</v>
      </c>
      <c r="D1361" s="1">
        <v>3</v>
      </c>
      <c r="E1361" s="1">
        <v>3</v>
      </c>
      <c r="F1361" s="1" t="s">
        <v>21</v>
      </c>
      <c r="G1361" s="1" t="s">
        <v>896</v>
      </c>
      <c r="H1361" s="1" t="s">
        <v>18</v>
      </c>
      <c r="I1361" s="1" cm="1">
        <f t="array" ref="I1361">IF(C1361="Studio",1,IF(ISNUMBER(EvaluateFormula(C1361)),EvaluateFormula(C1361),0))</f>
        <v>5</v>
      </c>
      <c r="J1361" s="1">
        <f t="shared" si="42"/>
        <v>3</v>
      </c>
      <c r="K1361" cm="1">
        <f t="array" ref="K1361">ExtractMoney(B1361)</f>
        <v>1198000</v>
      </c>
      <c r="L1361" s="1">
        <f t="shared" si="43"/>
        <v>3</v>
      </c>
      <c r="M1361" cm="1">
        <f t="array" ref="M1361">ExtractNumber(G1361)</f>
        <v>2266</v>
      </c>
    </row>
    <row r="1362" spans="1:13" x14ac:dyDescent="0.3">
      <c r="A1362" s="1" t="s">
        <v>1149</v>
      </c>
      <c r="B1362" s="1" t="s">
        <v>337</v>
      </c>
      <c r="C1362" s="1" t="s">
        <v>316</v>
      </c>
      <c r="D1362" s="1">
        <v>1</v>
      </c>
      <c r="F1362" s="1" t="s">
        <v>73</v>
      </c>
      <c r="G1362" s="1" t="s">
        <v>1270</v>
      </c>
      <c r="H1362" s="1" t="s">
        <v>13</v>
      </c>
      <c r="I1362" s="1" cm="1">
        <f t="array" ref="I1362">IF(C1362="Studio",1,IF(ISNUMBER(EvaluateFormula(C1362)),EvaluateFormula(C1362),0))</f>
        <v>1</v>
      </c>
      <c r="J1362" s="1">
        <f t="shared" si="42"/>
        <v>1</v>
      </c>
      <c r="K1362" cm="1">
        <f t="array" ref="K1362">ExtractMoney(B1362)</f>
        <v>638000</v>
      </c>
      <c r="L1362" s="1">
        <f t="shared" si="43"/>
        <v>0</v>
      </c>
      <c r="M1362" cm="1">
        <f t="array" ref="M1362">ExtractNumber(G1362)</f>
        <v>468</v>
      </c>
    </row>
    <row r="1363" spans="1:13" x14ac:dyDescent="0.3">
      <c r="A1363" s="1" t="s">
        <v>63</v>
      </c>
      <c r="B1363" s="1" t="s">
        <v>392</v>
      </c>
      <c r="C1363" s="1" t="s">
        <v>209</v>
      </c>
      <c r="D1363" s="1">
        <v>7</v>
      </c>
      <c r="F1363" s="1" t="s">
        <v>369</v>
      </c>
      <c r="G1363" s="1" t="s">
        <v>978</v>
      </c>
      <c r="H1363" s="1" t="s">
        <v>18</v>
      </c>
      <c r="I1363" s="1" cm="1">
        <f t="array" ref="I1363">IF(C1363="Studio",1,IF(ISNUMBER(EvaluateFormula(C1363)),EvaluateFormula(C1363),0))</f>
        <v>7</v>
      </c>
      <c r="J1363" s="1">
        <f t="shared" si="42"/>
        <v>7</v>
      </c>
      <c r="K1363" cm="1">
        <f t="array" ref="K1363">ExtractMoney(B1363)</f>
        <v>3380000</v>
      </c>
      <c r="L1363" s="1">
        <f t="shared" si="43"/>
        <v>0</v>
      </c>
      <c r="M1363" cm="1">
        <f t="array" ref="M1363">ExtractNumber(G1363)</f>
        <v>3671</v>
      </c>
    </row>
    <row r="1364" spans="1:13" x14ac:dyDescent="0.3">
      <c r="A1364" s="1" t="s">
        <v>8</v>
      </c>
      <c r="B1364" s="1" t="s">
        <v>165</v>
      </c>
      <c r="C1364" s="1" t="s">
        <v>30</v>
      </c>
      <c r="D1364" s="1">
        <v>6</v>
      </c>
      <c r="F1364" s="1" t="s">
        <v>21</v>
      </c>
      <c r="G1364" s="1" t="s">
        <v>1165</v>
      </c>
      <c r="H1364" s="1" t="s">
        <v>18</v>
      </c>
      <c r="I1364" s="1" cm="1">
        <f t="array" ref="I1364">IF(C1364="Studio",1,IF(ISNUMBER(EvaluateFormula(C1364)),EvaluateFormula(C1364),0))</f>
        <v>6</v>
      </c>
      <c r="J1364" s="1">
        <f t="shared" si="42"/>
        <v>6</v>
      </c>
      <c r="K1364" cm="1">
        <f t="array" ref="K1364">ExtractMoney(B1364)</f>
        <v>3000000</v>
      </c>
      <c r="L1364" s="1">
        <f t="shared" si="43"/>
        <v>0</v>
      </c>
      <c r="M1364" cm="1">
        <f t="array" ref="M1364">ExtractNumber(G1364)</f>
        <v>3800</v>
      </c>
    </row>
    <row r="1365" spans="1:13" x14ac:dyDescent="0.3">
      <c r="A1365" s="1" t="s">
        <v>63</v>
      </c>
      <c r="B1365" s="1" t="s">
        <v>165</v>
      </c>
      <c r="C1365" s="1" t="s">
        <v>30</v>
      </c>
      <c r="D1365" s="1">
        <v>6</v>
      </c>
      <c r="E1365" s="1">
        <v>3</v>
      </c>
      <c r="F1365" s="1" t="s">
        <v>21</v>
      </c>
      <c r="G1365" s="1" t="s">
        <v>924</v>
      </c>
      <c r="H1365" s="1" t="s">
        <v>18</v>
      </c>
      <c r="I1365" s="1" cm="1">
        <f t="array" ref="I1365">IF(C1365="Studio",1,IF(ISNUMBER(EvaluateFormula(C1365)),EvaluateFormula(C1365),0))</f>
        <v>6</v>
      </c>
      <c r="J1365" s="1">
        <f t="shared" si="42"/>
        <v>6</v>
      </c>
      <c r="K1365" cm="1">
        <f t="array" ref="K1365">ExtractMoney(B1365)</f>
        <v>3000000</v>
      </c>
      <c r="L1365" s="1">
        <f t="shared" si="43"/>
        <v>3</v>
      </c>
      <c r="M1365" cm="1">
        <f t="array" ref="M1365">ExtractNumber(G1365)</f>
        <v>3541</v>
      </c>
    </row>
    <row r="1366" spans="1:13" x14ac:dyDescent="0.3">
      <c r="A1366" s="1" t="s">
        <v>171</v>
      </c>
      <c r="B1366" s="1" t="s">
        <v>283</v>
      </c>
      <c r="C1366" s="1" t="s">
        <v>48</v>
      </c>
      <c r="D1366" s="1">
        <v>4</v>
      </c>
      <c r="F1366" s="1" t="s">
        <v>21</v>
      </c>
      <c r="G1366" s="1" t="s">
        <v>1271</v>
      </c>
      <c r="H1366" s="1" t="s">
        <v>18</v>
      </c>
      <c r="I1366" s="1" cm="1">
        <f t="array" ref="I1366">IF(C1366="Studio",1,IF(ISNUMBER(EvaluateFormula(C1366)),EvaluateFormula(C1366),0))</f>
        <v>4</v>
      </c>
      <c r="J1366" s="1">
        <f t="shared" si="42"/>
        <v>4</v>
      </c>
      <c r="K1366" cm="1">
        <f t="array" ref="K1366">ExtractMoney(B1366)</f>
        <v>3400000</v>
      </c>
      <c r="L1366" s="1">
        <f t="shared" si="43"/>
        <v>0</v>
      </c>
      <c r="M1366" cm="1">
        <f t="array" ref="M1366">ExtractNumber(G1366)</f>
        <v>3285</v>
      </c>
    </row>
    <row r="1367" spans="1:13" x14ac:dyDescent="0.3">
      <c r="A1367" s="1" t="s">
        <v>171</v>
      </c>
      <c r="B1367" s="1" t="s">
        <v>438</v>
      </c>
      <c r="C1367" s="1" t="s">
        <v>48</v>
      </c>
      <c r="D1367" s="1">
        <v>5</v>
      </c>
      <c r="F1367" s="1" t="s">
        <v>21</v>
      </c>
      <c r="G1367" s="1" t="s">
        <v>1271</v>
      </c>
      <c r="H1367" s="1" t="s">
        <v>18</v>
      </c>
      <c r="I1367" s="1" cm="1">
        <f t="array" ref="I1367">IF(C1367="Studio",1,IF(ISNUMBER(EvaluateFormula(C1367)),EvaluateFormula(C1367),0))</f>
        <v>4</v>
      </c>
      <c r="J1367" s="1">
        <f t="shared" si="42"/>
        <v>5</v>
      </c>
      <c r="K1367" cm="1">
        <f t="array" ref="K1367">ExtractMoney(B1367)</f>
        <v>3700000</v>
      </c>
      <c r="L1367" s="1">
        <f t="shared" si="43"/>
        <v>0</v>
      </c>
      <c r="M1367" cm="1">
        <f t="array" ref="M1367">ExtractNumber(G1367)</f>
        <v>3285</v>
      </c>
    </row>
    <row r="1368" spans="1:13" x14ac:dyDescent="0.3">
      <c r="A1368" s="1" t="s">
        <v>171</v>
      </c>
      <c r="B1368" s="1" t="s">
        <v>490</v>
      </c>
      <c r="C1368" s="1" t="s">
        <v>30</v>
      </c>
      <c r="D1368" s="1">
        <v>5</v>
      </c>
      <c r="F1368" s="1" t="s">
        <v>21</v>
      </c>
      <c r="G1368" s="1" t="s">
        <v>1272</v>
      </c>
      <c r="H1368" s="1" t="s">
        <v>18</v>
      </c>
      <c r="I1368" s="1" cm="1">
        <f t="array" ref="I1368">IF(C1368="Studio",1,IF(ISNUMBER(EvaluateFormula(C1368)),EvaluateFormula(C1368),0))</f>
        <v>6</v>
      </c>
      <c r="J1368" s="1">
        <f t="shared" si="42"/>
        <v>5</v>
      </c>
      <c r="K1368" cm="1">
        <f t="array" ref="K1368">ExtractMoney(B1368)</f>
        <v>3900000</v>
      </c>
      <c r="L1368" s="1">
        <f t="shared" si="43"/>
        <v>0</v>
      </c>
      <c r="M1368" cm="1">
        <f t="array" ref="M1368">ExtractNumber(G1368)</f>
        <v>3750</v>
      </c>
    </row>
    <row r="1369" spans="1:13" x14ac:dyDescent="0.3">
      <c r="A1369" s="1" t="s">
        <v>63</v>
      </c>
      <c r="B1369" s="1" t="s">
        <v>116</v>
      </c>
      <c r="C1369" s="1" t="s">
        <v>30</v>
      </c>
      <c r="D1369" s="1">
        <v>6</v>
      </c>
      <c r="E1369" s="1">
        <v>3</v>
      </c>
      <c r="F1369" s="1" t="s">
        <v>21</v>
      </c>
      <c r="G1369" s="1" t="s">
        <v>106</v>
      </c>
      <c r="H1369" s="1" t="s">
        <v>18</v>
      </c>
      <c r="I1369" s="1" cm="1">
        <f t="array" ref="I1369">IF(C1369="Studio",1,IF(ISNUMBER(EvaluateFormula(C1369)),EvaluateFormula(C1369),0))</f>
        <v>6</v>
      </c>
      <c r="J1369" s="1">
        <f t="shared" si="42"/>
        <v>6</v>
      </c>
      <c r="K1369" cm="1">
        <f t="array" ref="K1369">ExtractMoney(B1369)</f>
        <v>2300000</v>
      </c>
      <c r="L1369" s="1">
        <f t="shared" si="43"/>
        <v>3</v>
      </c>
      <c r="M1369" cm="1">
        <f t="array" ref="M1369">ExtractNumber(G1369)</f>
        <v>2702</v>
      </c>
    </row>
    <row r="1370" spans="1:13" x14ac:dyDescent="0.3">
      <c r="A1370" s="1" t="s">
        <v>8</v>
      </c>
      <c r="B1370" s="1" t="s">
        <v>849</v>
      </c>
      <c r="C1370" s="1" t="s">
        <v>48</v>
      </c>
      <c r="D1370" s="1">
        <v>5</v>
      </c>
      <c r="E1370" s="1">
        <v>3</v>
      </c>
      <c r="F1370" s="1" t="s">
        <v>21</v>
      </c>
      <c r="G1370" s="1" t="s">
        <v>1273</v>
      </c>
      <c r="H1370" s="1" t="s">
        <v>13</v>
      </c>
      <c r="I1370" s="1" cm="1">
        <f t="array" ref="I1370">IF(C1370="Studio",1,IF(ISNUMBER(EvaluateFormula(C1370)),EvaluateFormula(C1370),0))</f>
        <v>4</v>
      </c>
      <c r="J1370" s="1">
        <f t="shared" si="42"/>
        <v>5</v>
      </c>
      <c r="K1370" cm="1">
        <f t="array" ref="K1370">ExtractMoney(B1370)</f>
        <v>10500000</v>
      </c>
      <c r="L1370" s="1">
        <f t="shared" si="43"/>
        <v>3</v>
      </c>
      <c r="M1370" cm="1">
        <f t="array" ref="M1370">ExtractNumber(G1370)</f>
        <v>3638</v>
      </c>
    </row>
    <row r="1371" spans="1:13" x14ac:dyDescent="0.3">
      <c r="A1371" s="1" t="s">
        <v>63</v>
      </c>
      <c r="B1371" s="1" t="s">
        <v>92</v>
      </c>
      <c r="C1371" s="1" t="s">
        <v>30</v>
      </c>
      <c r="D1371" s="1">
        <v>6</v>
      </c>
      <c r="F1371" s="1" t="s">
        <v>21</v>
      </c>
      <c r="G1371" s="1" t="s">
        <v>1274</v>
      </c>
      <c r="H1371" s="1" t="s">
        <v>18</v>
      </c>
      <c r="I1371" s="1" cm="1">
        <f t="array" ref="I1371">IF(C1371="Studio",1,IF(ISNUMBER(EvaluateFormula(C1371)),EvaluateFormula(C1371),0))</f>
        <v>6</v>
      </c>
      <c r="J1371" s="1">
        <f t="shared" si="42"/>
        <v>6</v>
      </c>
      <c r="K1371" cm="1">
        <f t="array" ref="K1371">ExtractMoney(B1371)</f>
        <v>3300000</v>
      </c>
      <c r="L1371" s="1">
        <f t="shared" si="43"/>
        <v>0</v>
      </c>
      <c r="M1371" cm="1">
        <f t="array" ref="M1371">ExtractNumber(G1371)</f>
        <v>3632</v>
      </c>
    </row>
    <row r="1372" spans="1:13" x14ac:dyDescent="0.3">
      <c r="A1372" s="1" t="s">
        <v>63</v>
      </c>
      <c r="B1372" s="1" t="s">
        <v>984</v>
      </c>
      <c r="C1372" s="1" t="s">
        <v>26</v>
      </c>
      <c r="D1372" s="1">
        <v>6</v>
      </c>
      <c r="F1372" s="1" t="s">
        <v>21</v>
      </c>
      <c r="G1372" s="1" t="s">
        <v>985</v>
      </c>
      <c r="H1372" s="1" t="s">
        <v>18</v>
      </c>
      <c r="I1372" s="1" cm="1">
        <f t="array" ref="I1372">IF(C1372="Studio",1,IF(ISNUMBER(EvaluateFormula(C1372)),EvaluateFormula(C1372),0))</f>
        <v>5</v>
      </c>
      <c r="J1372" s="1">
        <f t="shared" si="42"/>
        <v>6</v>
      </c>
      <c r="K1372" cm="1">
        <f t="array" ref="K1372">ExtractMoney(B1372)</f>
        <v>2980000</v>
      </c>
      <c r="L1372" s="1">
        <f t="shared" si="43"/>
        <v>0</v>
      </c>
      <c r="M1372" cm="1">
        <f t="array" ref="M1372">ExtractNumber(G1372)</f>
        <v>3668</v>
      </c>
    </row>
    <row r="1373" spans="1:13" x14ac:dyDescent="0.3">
      <c r="A1373" s="1" t="s">
        <v>8</v>
      </c>
      <c r="B1373" s="1" t="s">
        <v>140</v>
      </c>
      <c r="C1373" s="1" t="s">
        <v>48</v>
      </c>
      <c r="D1373" s="1">
        <v>4</v>
      </c>
      <c r="E1373" s="1">
        <v>2</v>
      </c>
      <c r="F1373" s="1" t="s">
        <v>112</v>
      </c>
      <c r="G1373" s="1" t="s">
        <v>115</v>
      </c>
      <c r="H1373" s="1" t="s">
        <v>18</v>
      </c>
      <c r="I1373" s="1" cm="1">
        <f t="array" ref="I1373">IF(C1373="Studio",1,IF(ISNUMBER(EvaluateFormula(C1373)),EvaluateFormula(C1373),0))</f>
        <v>4</v>
      </c>
      <c r="J1373" s="1">
        <f t="shared" si="42"/>
        <v>4</v>
      </c>
      <c r="K1373" cm="1">
        <f t="array" ref="K1373">ExtractMoney(B1373)</f>
        <v>4000000</v>
      </c>
      <c r="L1373" s="1">
        <f t="shared" si="43"/>
        <v>2</v>
      </c>
      <c r="M1373" cm="1">
        <f t="array" ref="M1373">ExtractNumber(G1373)</f>
        <v>2195</v>
      </c>
    </row>
    <row r="1374" spans="1:13" x14ac:dyDescent="0.3">
      <c r="A1374" s="1" t="s">
        <v>63</v>
      </c>
      <c r="B1374" s="1" t="s">
        <v>101</v>
      </c>
      <c r="C1374" s="1" t="s">
        <v>30</v>
      </c>
      <c r="D1374" s="1">
        <v>6</v>
      </c>
      <c r="E1374" s="1">
        <v>3</v>
      </c>
      <c r="F1374" s="1" t="s">
        <v>21</v>
      </c>
      <c r="G1374" s="1" t="s">
        <v>758</v>
      </c>
      <c r="H1374" s="1" t="s">
        <v>18</v>
      </c>
      <c r="I1374" s="1" cm="1">
        <f t="array" ref="I1374">IF(C1374="Studio",1,IF(ISNUMBER(EvaluateFormula(C1374)),EvaluateFormula(C1374),0))</f>
        <v>6</v>
      </c>
      <c r="J1374" s="1">
        <f t="shared" si="42"/>
        <v>6</v>
      </c>
      <c r="K1374" cm="1">
        <f t="array" ref="K1374">ExtractMoney(B1374)</f>
        <v>2400000</v>
      </c>
      <c r="L1374" s="1">
        <f t="shared" si="43"/>
        <v>3</v>
      </c>
      <c r="M1374" cm="1">
        <f t="array" ref="M1374">ExtractNumber(G1374)</f>
        <v>3043</v>
      </c>
    </row>
    <row r="1375" spans="1:13" x14ac:dyDescent="0.3">
      <c r="A1375" s="1" t="s">
        <v>8</v>
      </c>
      <c r="B1375" s="1" t="s">
        <v>36</v>
      </c>
      <c r="C1375" s="1">
        <v>2</v>
      </c>
      <c r="D1375" s="1">
        <v>2</v>
      </c>
      <c r="E1375" s="1">
        <v>1</v>
      </c>
      <c r="F1375" s="1" t="s">
        <v>11</v>
      </c>
      <c r="G1375" s="1" t="s">
        <v>333</v>
      </c>
      <c r="H1375" s="1" t="s">
        <v>18</v>
      </c>
      <c r="I1375" s="1" cm="1">
        <f t="array" ref="I1375">IF(C1375="Studio",1,IF(ISNUMBER(EvaluateFormula(C1375)),EvaluateFormula(C1375),0))</f>
        <v>2</v>
      </c>
      <c r="J1375" s="1">
        <f t="shared" si="42"/>
        <v>2</v>
      </c>
      <c r="K1375" cm="1">
        <f t="array" ref="K1375">ExtractMoney(B1375)</f>
        <v>1950000</v>
      </c>
      <c r="L1375" s="1">
        <f t="shared" si="43"/>
        <v>1</v>
      </c>
      <c r="M1375" cm="1">
        <f t="array" ref="M1375">ExtractNumber(G1375)</f>
        <v>1076</v>
      </c>
    </row>
    <row r="1376" spans="1:13" x14ac:dyDescent="0.3">
      <c r="A1376" s="1" t="s">
        <v>8</v>
      </c>
      <c r="B1376" s="1" t="s">
        <v>121</v>
      </c>
      <c r="C1376" s="1" t="s">
        <v>30</v>
      </c>
      <c r="D1376" s="1">
        <v>6</v>
      </c>
      <c r="F1376" s="1" t="s">
        <v>21</v>
      </c>
      <c r="G1376" s="1" t="s">
        <v>1165</v>
      </c>
      <c r="H1376" s="1" t="s">
        <v>18</v>
      </c>
      <c r="I1376" s="1" cm="1">
        <f t="array" ref="I1376">IF(C1376="Studio",1,IF(ISNUMBER(EvaluateFormula(C1376)),EvaluateFormula(C1376),0))</f>
        <v>6</v>
      </c>
      <c r="J1376" s="1">
        <f t="shared" si="42"/>
        <v>6</v>
      </c>
      <c r="K1376" cm="1">
        <f t="array" ref="K1376">ExtractMoney(B1376)</f>
        <v>2700000</v>
      </c>
      <c r="L1376" s="1">
        <f t="shared" si="43"/>
        <v>0</v>
      </c>
      <c r="M1376" cm="1">
        <f t="array" ref="M1376">ExtractNumber(G1376)</f>
        <v>3800</v>
      </c>
    </row>
    <row r="1377" spans="1:13" x14ac:dyDescent="0.3">
      <c r="A1377" s="1" t="s">
        <v>63</v>
      </c>
      <c r="B1377" s="1" t="s">
        <v>116</v>
      </c>
      <c r="C1377" s="1" t="s">
        <v>30</v>
      </c>
      <c r="D1377" s="1">
        <v>6</v>
      </c>
      <c r="F1377" s="1" t="s">
        <v>21</v>
      </c>
      <c r="G1377" s="1" t="s">
        <v>422</v>
      </c>
      <c r="H1377" s="1" t="s">
        <v>18</v>
      </c>
      <c r="I1377" s="1" cm="1">
        <f t="array" ref="I1377">IF(C1377="Studio",1,IF(ISNUMBER(EvaluateFormula(C1377)),EvaluateFormula(C1377),0))</f>
        <v>6</v>
      </c>
      <c r="J1377" s="1">
        <f t="shared" si="42"/>
        <v>6</v>
      </c>
      <c r="K1377" cm="1">
        <f t="array" ref="K1377">ExtractMoney(B1377)</f>
        <v>2300000</v>
      </c>
      <c r="L1377" s="1">
        <f t="shared" si="43"/>
        <v>0</v>
      </c>
      <c r="M1377" cm="1">
        <f t="array" ref="M1377">ExtractNumber(G1377)</f>
        <v>2906</v>
      </c>
    </row>
    <row r="1378" spans="1:13" x14ac:dyDescent="0.3">
      <c r="A1378" s="1" t="s">
        <v>8</v>
      </c>
      <c r="B1378" s="1" t="s">
        <v>377</v>
      </c>
      <c r="C1378" s="1" t="s">
        <v>48</v>
      </c>
      <c r="D1378" s="1">
        <v>2</v>
      </c>
      <c r="F1378" s="1" t="s">
        <v>84</v>
      </c>
      <c r="G1378" s="1" t="s">
        <v>474</v>
      </c>
      <c r="H1378" s="1" t="s">
        <v>18</v>
      </c>
      <c r="I1378" s="1" cm="1">
        <f t="array" ref="I1378">IF(C1378="Studio",1,IF(ISNUMBER(EvaluateFormula(C1378)),EvaluateFormula(C1378),0))</f>
        <v>4</v>
      </c>
      <c r="J1378" s="1">
        <f t="shared" si="42"/>
        <v>2</v>
      </c>
      <c r="K1378" cm="1">
        <f t="array" ref="K1378">ExtractMoney(B1378)</f>
        <v>2380000</v>
      </c>
      <c r="L1378" s="1">
        <f t="shared" si="43"/>
        <v>0</v>
      </c>
      <c r="M1378" cm="1">
        <f t="array" ref="M1378">ExtractNumber(G1378)</f>
        <v>2300</v>
      </c>
    </row>
    <row r="1379" spans="1:13" x14ac:dyDescent="0.3">
      <c r="A1379" s="1" t="s">
        <v>63</v>
      </c>
      <c r="B1379" s="1" t="s">
        <v>649</v>
      </c>
      <c r="C1379" s="1" t="s">
        <v>30</v>
      </c>
      <c r="D1379" s="1">
        <v>6</v>
      </c>
      <c r="E1379" s="1">
        <v>3</v>
      </c>
      <c r="F1379" s="1" t="s">
        <v>21</v>
      </c>
      <c r="G1379" s="1" t="s">
        <v>1275</v>
      </c>
      <c r="H1379" s="1" t="s">
        <v>18</v>
      </c>
      <c r="I1379" s="1" cm="1">
        <f t="array" ref="I1379">IF(C1379="Studio",1,IF(ISNUMBER(EvaluateFormula(C1379)),EvaluateFormula(C1379),0))</f>
        <v>6</v>
      </c>
      <c r="J1379" s="1">
        <f t="shared" si="42"/>
        <v>6</v>
      </c>
      <c r="K1379" cm="1">
        <f t="array" ref="K1379">ExtractMoney(B1379)</f>
        <v>2650000</v>
      </c>
      <c r="L1379" s="1">
        <f t="shared" si="43"/>
        <v>3</v>
      </c>
      <c r="M1379" cm="1">
        <f t="array" ref="M1379">ExtractNumber(G1379)</f>
        <v>3169</v>
      </c>
    </row>
    <row r="1380" spans="1:13" x14ac:dyDescent="0.3">
      <c r="A1380" s="1" t="s">
        <v>63</v>
      </c>
      <c r="B1380" s="1" t="s">
        <v>218</v>
      </c>
      <c r="C1380" s="1" t="s">
        <v>26</v>
      </c>
      <c r="D1380" s="1">
        <v>6</v>
      </c>
      <c r="E1380" s="1">
        <v>3</v>
      </c>
      <c r="F1380" s="1" t="s">
        <v>21</v>
      </c>
      <c r="G1380" s="1" t="s">
        <v>613</v>
      </c>
      <c r="H1380" s="1" t="s">
        <v>18</v>
      </c>
      <c r="I1380" s="1" cm="1">
        <f t="array" ref="I1380">IF(C1380="Studio",1,IF(ISNUMBER(EvaluateFormula(C1380)),EvaluateFormula(C1380),0))</f>
        <v>5</v>
      </c>
      <c r="J1380" s="1">
        <f t="shared" si="42"/>
        <v>6</v>
      </c>
      <c r="K1380" cm="1">
        <f t="array" ref="K1380">ExtractMoney(B1380)</f>
        <v>2850000</v>
      </c>
      <c r="L1380" s="1">
        <f t="shared" si="43"/>
        <v>3</v>
      </c>
      <c r="M1380" cm="1">
        <f t="array" ref="M1380">ExtractNumber(G1380)</f>
        <v>3478</v>
      </c>
    </row>
    <row r="1381" spans="1:13" x14ac:dyDescent="0.3">
      <c r="A1381" s="1" t="s">
        <v>24</v>
      </c>
      <c r="B1381" s="1" t="s">
        <v>300</v>
      </c>
      <c r="C1381" s="1">
        <v>6</v>
      </c>
      <c r="D1381" s="1">
        <v>6</v>
      </c>
      <c r="F1381" s="1" t="s">
        <v>553</v>
      </c>
      <c r="G1381" s="1" t="s">
        <v>1276</v>
      </c>
      <c r="I1381" s="1" cm="1">
        <f t="array" ref="I1381">IF(C1381="Studio",1,IF(ISNUMBER(EvaluateFormula(C1381)),EvaluateFormula(C1381),0))</f>
        <v>6</v>
      </c>
      <c r="J1381" s="1">
        <f t="shared" si="42"/>
        <v>6</v>
      </c>
      <c r="K1381" cm="1">
        <f t="array" ref="K1381">ExtractMoney(B1381)</f>
        <v>2100000</v>
      </c>
      <c r="L1381" s="1">
        <f t="shared" si="43"/>
        <v>0</v>
      </c>
      <c r="M1381" cm="1">
        <f t="array" ref="M1381">ExtractNumber(G1381)</f>
        <v>5135</v>
      </c>
    </row>
    <row r="1382" spans="1:13" x14ac:dyDescent="0.3">
      <c r="A1382" s="1" t="s">
        <v>258</v>
      </c>
      <c r="B1382" s="1" t="s">
        <v>1277</v>
      </c>
      <c r="C1382" s="1">
        <v>3</v>
      </c>
      <c r="D1382" s="1">
        <v>2</v>
      </c>
      <c r="F1382" s="1" t="s">
        <v>11</v>
      </c>
      <c r="G1382" s="1" t="s">
        <v>1011</v>
      </c>
      <c r="H1382" s="1" t="s">
        <v>18</v>
      </c>
      <c r="I1382" s="1" cm="1">
        <f t="array" ref="I1382">IF(C1382="Studio",1,IF(ISNUMBER(EvaluateFormula(C1382)),EvaluateFormula(C1382),0))</f>
        <v>3</v>
      </c>
      <c r="J1382" s="1">
        <f t="shared" si="42"/>
        <v>2</v>
      </c>
      <c r="K1382" cm="1">
        <f t="array" ref="K1382">ExtractMoney(B1382)</f>
        <v>437400</v>
      </c>
      <c r="L1382" s="1">
        <f t="shared" si="43"/>
        <v>0</v>
      </c>
      <c r="M1382" cm="1">
        <f t="array" ref="M1382">ExtractNumber(G1382)</f>
        <v>945</v>
      </c>
    </row>
    <row r="1383" spans="1:13" x14ac:dyDescent="0.3">
      <c r="A1383" s="1" t="s">
        <v>8</v>
      </c>
      <c r="B1383" s="1" t="s">
        <v>121</v>
      </c>
      <c r="C1383" s="1" t="s">
        <v>26</v>
      </c>
      <c r="D1383" s="1">
        <v>6</v>
      </c>
      <c r="E1383" s="1">
        <v>3</v>
      </c>
      <c r="F1383" s="1" t="s">
        <v>21</v>
      </c>
      <c r="G1383" s="1" t="s">
        <v>1165</v>
      </c>
      <c r="H1383" s="1" t="s">
        <v>18</v>
      </c>
      <c r="I1383" s="1" cm="1">
        <f t="array" ref="I1383">IF(C1383="Studio",1,IF(ISNUMBER(EvaluateFormula(C1383)),EvaluateFormula(C1383),0))</f>
        <v>5</v>
      </c>
      <c r="J1383" s="1">
        <f t="shared" si="42"/>
        <v>6</v>
      </c>
      <c r="K1383" cm="1">
        <f t="array" ref="K1383">ExtractMoney(B1383)</f>
        <v>2700000</v>
      </c>
      <c r="L1383" s="1">
        <f t="shared" si="43"/>
        <v>3</v>
      </c>
      <c r="M1383" cm="1">
        <f t="array" ref="M1383">ExtractNumber(G1383)</f>
        <v>3800</v>
      </c>
    </row>
    <row r="1384" spans="1:13" x14ac:dyDescent="0.3">
      <c r="A1384" s="1" t="s">
        <v>8</v>
      </c>
      <c r="B1384" s="1" t="s">
        <v>121</v>
      </c>
      <c r="C1384" s="1" t="s">
        <v>26</v>
      </c>
      <c r="D1384" s="1">
        <v>6</v>
      </c>
      <c r="E1384" s="1">
        <v>3</v>
      </c>
      <c r="F1384" s="1" t="s">
        <v>21</v>
      </c>
      <c r="G1384" s="1" t="s">
        <v>1165</v>
      </c>
      <c r="H1384" s="1" t="s">
        <v>13</v>
      </c>
      <c r="I1384" s="1" cm="1">
        <f t="array" ref="I1384">IF(C1384="Studio",1,IF(ISNUMBER(EvaluateFormula(C1384)),EvaluateFormula(C1384),0))</f>
        <v>5</v>
      </c>
      <c r="J1384" s="1">
        <f t="shared" si="42"/>
        <v>6</v>
      </c>
      <c r="K1384" cm="1">
        <f t="array" ref="K1384">ExtractMoney(B1384)</f>
        <v>2700000</v>
      </c>
      <c r="L1384" s="1">
        <f t="shared" si="43"/>
        <v>3</v>
      </c>
      <c r="M1384" cm="1">
        <f t="array" ref="M1384">ExtractNumber(G1384)</f>
        <v>3800</v>
      </c>
    </row>
    <row r="1385" spans="1:13" x14ac:dyDescent="0.3">
      <c r="A1385" s="1" t="s">
        <v>63</v>
      </c>
      <c r="B1385" s="1" t="s">
        <v>1278</v>
      </c>
      <c r="C1385" s="1" t="s">
        <v>26</v>
      </c>
      <c r="D1385" s="1">
        <v>5</v>
      </c>
      <c r="E1385" s="1">
        <v>3</v>
      </c>
      <c r="F1385" s="1" t="s">
        <v>21</v>
      </c>
      <c r="G1385" s="1" t="s">
        <v>1274</v>
      </c>
      <c r="H1385" s="1" t="s">
        <v>18</v>
      </c>
      <c r="I1385" s="1" cm="1">
        <f t="array" ref="I1385">IF(C1385="Studio",1,IF(ISNUMBER(EvaluateFormula(C1385)),EvaluateFormula(C1385),0))</f>
        <v>5</v>
      </c>
      <c r="J1385" s="1">
        <f t="shared" si="42"/>
        <v>5</v>
      </c>
      <c r="K1385" cm="1">
        <f t="array" ref="K1385">ExtractMoney(B1385)</f>
        <v>3190000</v>
      </c>
      <c r="L1385" s="1">
        <f t="shared" si="43"/>
        <v>3</v>
      </c>
      <c r="M1385" cm="1">
        <f t="array" ref="M1385">ExtractNumber(G1385)</f>
        <v>3632</v>
      </c>
    </row>
    <row r="1386" spans="1:13" x14ac:dyDescent="0.3">
      <c r="A1386" s="1" t="s">
        <v>63</v>
      </c>
      <c r="B1386" s="1" t="s">
        <v>1279</v>
      </c>
      <c r="C1386" s="1" t="s">
        <v>26</v>
      </c>
      <c r="D1386" s="1">
        <v>5</v>
      </c>
      <c r="F1386" s="1" t="s">
        <v>74</v>
      </c>
      <c r="G1386" s="1" t="s">
        <v>422</v>
      </c>
      <c r="I1386" s="1" cm="1">
        <f t="array" ref="I1386">IF(C1386="Studio",1,IF(ISNUMBER(EvaluateFormula(C1386)),EvaluateFormula(C1386),0))</f>
        <v>5</v>
      </c>
      <c r="J1386" s="1">
        <f t="shared" si="42"/>
        <v>5</v>
      </c>
      <c r="K1386" cm="1">
        <f t="array" ref="K1386">ExtractMoney(B1386)</f>
        <v>2320000</v>
      </c>
      <c r="L1386" s="1">
        <f t="shared" si="43"/>
        <v>0</v>
      </c>
      <c r="M1386" cm="1">
        <f t="array" ref="M1386">ExtractNumber(G1386)</f>
        <v>2906</v>
      </c>
    </row>
    <row r="1387" spans="1:13" x14ac:dyDescent="0.3">
      <c r="A1387" s="1" t="s">
        <v>63</v>
      </c>
      <c r="B1387" s="1" t="s">
        <v>66</v>
      </c>
      <c r="C1387" s="1" t="s">
        <v>26</v>
      </c>
      <c r="D1387" s="1">
        <v>5</v>
      </c>
      <c r="F1387" s="1" t="s">
        <v>21</v>
      </c>
      <c r="G1387" s="1" t="s">
        <v>67</v>
      </c>
      <c r="H1387" s="1" t="s">
        <v>13</v>
      </c>
      <c r="I1387" s="1" cm="1">
        <f t="array" ref="I1387">IF(C1387="Studio",1,IF(ISNUMBER(EvaluateFormula(C1387)),EvaluateFormula(C1387),0))</f>
        <v>5</v>
      </c>
      <c r="J1387" s="1">
        <f t="shared" si="42"/>
        <v>5</v>
      </c>
      <c r="K1387" cm="1">
        <f t="array" ref="K1387">ExtractMoney(B1387)</f>
        <v>3450000</v>
      </c>
      <c r="L1387" s="1">
        <f t="shared" si="43"/>
        <v>0</v>
      </c>
      <c r="M1387" cm="1">
        <f t="array" ref="M1387">ExtractNumber(G1387)</f>
        <v>3720</v>
      </c>
    </row>
    <row r="1388" spans="1:13" x14ac:dyDescent="0.3">
      <c r="A1388" s="1" t="s">
        <v>63</v>
      </c>
      <c r="B1388" s="1" t="s">
        <v>1280</v>
      </c>
      <c r="C1388" s="1" t="s">
        <v>26</v>
      </c>
      <c r="D1388" s="1">
        <v>5</v>
      </c>
      <c r="F1388" s="1" t="s">
        <v>21</v>
      </c>
      <c r="G1388" s="1" t="s">
        <v>917</v>
      </c>
      <c r="H1388" s="1" t="s">
        <v>18</v>
      </c>
      <c r="I1388" s="1" cm="1">
        <f t="array" ref="I1388">IF(C1388="Studio",1,IF(ISNUMBER(EvaluateFormula(C1388)),EvaluateFormula(C1388),0))</f>
        <v>5</v>
      </c>
      <c r="J1388" s="1">
        <f t="shared" si="42"/>
        <v>5</v>
      </c>
      <c r="K1388" cm="1">
        <f t="array" ref="K1388">ExtractMoney(B1388)</f>
        <v>2730000</v>
      </c>
      <c r="L1388" s="1">
        <f t="shared" si="43"/>
        <v>0</v>
      </c>
      <c r="M1388" cm="1">
        <f t="array" ref="M1388">ExtractNumber(G1388)</f>
        <v>3401</v>
      </c>
    </row>
    <row r="1389" spans="1:13" x14ac:dyDescent="0.3">
      <c r="A1389" s="1" t="s">
        <v>95</v>
      </c>
      <c r="B1389" s="1" t="s">
        <v>123</v>
      </c>
      <c r="C1389" s="1">
        <v>6</v>
      </c>
      <c r="D1389" s="1">
        <v>4</v>
      </c>
      <c r="E1389" s="1">
        <v>2</v>
      </c>
      <c r="F1389" s="1" t="s">
        <v>194</v>
      </c>
      <c r="G1389" s="1" t="s">
        <v>1110</v>
      </c>
      <c r="H1389" s="1" t="s">
        <v>94</v>
      </c>
      <c r="I1389" s="1" cm="1">
        <f t="array" ref="I1389">IF(C1389="Studio",1,IF(ISNUMBER(EvaluateFormula(C1389)),EvaluateFormula(C1389),0))</f>
        <v>6</v>
      </c>
      <c r="J1389" s="1">
        <f t="shared" si="42"/>
        <v>4</v>
      </c>
      <c r="K1389" cm="1">
        <f t="array" ref="K1389">ExtractMoney(B1389)</f>
        <v>1080000</v>
      </c>
      <c r="L1389" s="1">
        <f t="shared" si="43"/>
        <v>2</v>
      </c>
      <c r="M1389" cm="1">
        <f t="array" ref="M1389">ExtractNumber(G1389)</f>
        <v>1400</v>
      </c>
    </row>
    <row r="1390" spans="1:13" x14ac:dyDescent="0.3">
      <c r="A1390" s="1" t="s">
        <v>19</v>
      </c>
      <c r="B1390" s="1" t="s">
        <v>302</v>
      </c>
      <c r="C1390" s="1" t="s">
        <v>48</v>
      </c>
      <c r="D1390" s="1">
        <v>4</v>
      </c>
      <c r="F1390" s="1" t="s">
        <v>21</v>
      </c>
      <c r="G1390" s="1" t="s">
        <v>1281</v>
      </c>
      <c r="H1390" s="1" t="s">
        <v>18</v>
      </c>
      <c r="I1390" s="1" cm="1">
        <f t="array" ref="I1390">IF(C1390="Studio",1,IF(ISNUMBER(EvaluateFormula(C1390)),EvaluateFormula(C1390),0))</f>
        <v>4</v>
      </c>
      <c r="J1390" s="1">
        <f t="shared" si="42"/>
        <v>4</v>
      </c>
      <c r="K1390" cm="1">
        <f t="array" ref="K1390">ExtractMoney(B1390)</f>
        <v>1100000</v>
      </c>
      <c r="L1390" s="1">
        <f t="shared" si="43"/>
        <v>0</v>
      </c>
      <c r="M1390" cm="1">
        <f t="array" ref="M1390">ExtractNumber(G1390)</f>
        <v>1799</v>
      </c>
    </row>
    <row r="1391" spans="1:13" x14ac:dyDescent="0.3">
      <c r="A1391" s="1" t="s">
        <v>19</v>
      </c>
      <c r="B1391" s="1" t="s">
        <v>69</v>
      </c>
      <c r="C1391" s="1" t="s">
        <v>48</v>
      </c>
      <c r="D1391"/>
      <c r="F1391" s="1" t="s">
        <v>21</v>
      </c>
      <c r="G1391" s="1" t="s">
        <v>1282</v>
      </c>
      <c r="H1391" s="1" t="s">
        <v>18</v>
      </c>
      <c r="I1391" s="1" cm="1">
        <f t="array" ref="I1391">IF(C1391="Studio",1,IF(ISNUMBER(EvaluateFormula(C1391)),EvaluateFormula(C1391),0))</f>
        <v>4</v>
      </c>
      <c r="J1391" s="1">
        <f t="shared" si="42"/>
        <v>0</v>
      </c>
      <c r="K1391" cm="1">
        <f t="array" ref="K1391">ExtractMoney(B1391)</f>
        <v>1500000</v>
      </c>
      <c r="L1391" s="1">
        <f t="shared" si="43"/>
        <v>0</v>
      </c>
      <c r="M1391" cm="1">
        <f t="array" ref="M1391">ExtractNumber(G1391)</f>
        <v>2412</v>
      </c>
    </row>
    <row r="1392" spans="1:13" x14ac:dyDescent="0.3">
      <c r="A1392" s="1" t="s">
        <v>19</v>
      </c>
      <c r="B1392" s="1" t="s">
        <v>1283</v>
      </c>
      <c r="C1392" s="1" t="s">
        <v>26</v>
      </c>
      <c r="D1392" s="1">
        <v>5</v>
      </c>
      <c r="F1392" s="1" t="s">
        <v>21</v>
      </c>
      <c r="G1392" s="1" t="s">
        <v>1284</v>
      </c>
      <c r="H1392" s="1" t="s">
        <v>18</v>
      </c>
      <c r="I1392" s="1" cm="1">
        <f t="array" ref="I1392">IF(C1392="Studio",1,IF(ISNUMBER(EvaluateFormula(C1392)),EvaluateFormula(C1392),0))</f>
        <v>5</v>
      </c>
      <c r="J1392" s="1">
        <f t="shared" si="42"/>
        <v>5</v>
      </c>
      <c r="K1392" cm="1">
        <f t="array" ref="K1392">ExtractMoney(B1392)</f>
        <v>1560000</v>
      </c>
      <c r="L1392" s="1">
        <f t="shared" si="43"/>
        <v>0</v>
      </c>
      <c r="M1392" cm="1">
        <f t="array" ref="M1392">ExtractNumber(G1392)</f>
        <v>3020</v>
      </c>
    </row>
    <row r="1393" spans="1:13" x14ac:dyDescent="0.3">
      <c r="A1393" s="1" t="s">
        <v>19</v>
      </c>
      <c r="B1393" s="1" t="s">
        <v>129</v>
      </c>
      <c r="C1393" s="1">
        <v>3</v>
      </c>
      <c r="D1393" s="1">
        <v>3</v>
      </c>
      <c r="F1393" s="1" t="s">
        <v>74</v>
      </c>
      <c r="G1393" s="1" t="s">
        <v>1285</v>
      </c>
      <c r="H1393" s="1" t="s">
        <v>18</v>
      </c>
      <c r="I1393" s="1" cm="1">
        <f t="array" ref="I1393">IF(C1393="Studio",1,IF(ISNUMBER(EvaluateFormula(C1393)),EvaluateFormula(C1393),0))</f>
        <v>3</v>
      </c>
      <c r="J1393" s="1">
        <f t="shared" si="42"/>
        <v>3</v>
      </c>
      <c r="K1393" cm="1">
        <f t="array" ref="K1393">ExtractMoney(B1393)</f>
        <v>930000</v>
      </c>
      <c r="L1393" s="1">
        <f t="shared" si="43"/>
        <v>0</v>
      </c>
      <c r="M1393" cm="1">
        <f t="array" ref="M1393">ExtractNumber(G1393)</f>
        <v>1451</v>
      </c>
    </row>
    <row r="1394" spans="1:13" x14ac:dyDescent="0.3">
      <c r="A1394" s="1" t="s">
        <v>19</v>
      </c>
      <c r="B1394" s="1" t="s">
        <v>9</v>
      </c>
      <c r="C1394" s="1" t="s">
        <v>26</v>
      </c>
      <c r="D1394" s="1">
        <v>4</v>
      </c>
      <c r="F1394" s="1" t="s">
        <v>21</v>
      </c>
      <c r="G1394" s="1" t="s">
        <v>1286</v>
      </c>
      <c r="H1394" s="1" t="s">
        <v>18</v>
      </c>
      <c r="I1394" s="1" cm="1">
        <f t="array" ref="I1394">IF(C1394="Studio",1,IF(ISNUMBER(EvaluateFormula(C1394)),EvaluateFormula(C1394),0))</f>
        <v>5</v>
      </c>
      <c r="J1394" s="1">
        <f t="shared" si="42"/>
        <v>4</v>
      </c>
      <c r="K1394" cm="1">
        <f t="array" ref="K1394">ExtractMoney(B1394)</f>
        <v>1250000</v>
      </c>
      <c r="L1394" s="1">
        <f t="shared" si="43"/>
        <v>0</v>
      </c>
      <c r="M1394" cm="1">
        <f t="array" ref="M1394">ExtractNumber(G1394)</f>
        <v>1991</v>
      </c>
    </row>
    <row r="1395" spans="1:13" x14ac:dyDescent="0.3">
      <c r="A1395" s="1" t="s">
        <v>19</v>
      </c>
      <c r="B1395" s="1" t="s">
        <v>890</v>
      </c>
      <c r="C1395" s="1" t="s">
        <v>48</v>
      </c>
      <c r="D1395" s="1">
        <v>4</v>
      </c>
      <c r="F1395" s="1" t="s">
        <v>74</v>
      </c>
      <c r="G1395" s="1" t="s">
        <v>1281</v>
      </c>
      <c r="H1395" s="1" t="s">
        <v>13</v>
      </c>
      <c r="I1395" s="1" cm="1">
        <f t="array" ref="I1395">IF(C1395="Studio",1,IF(ISNUMBER(EvaluateFormula(C1395)),EvaluateFormula(C1395),0))</f>
        <v>4</v>
      </c>
      <c r="J1395" s="1">
        <f t="shared" si="42"/>
        <v>4</v>
      </c>
      <c r="K1395" cm="1">
        <f t="array" ref="K1395">ExtractMoney(B1395)</f>
        <v>1160000</v>
      </c>
      <c r="L1395" s="1">
        <f t="shared" si="43"/>
        <v>0</v>
      </c>
      <c r="M1395" cm="1">
        <f t="array" ref="M1395">ExtractNumber(G1395)</f>
        <v>1799</v>
      </c>
    </row>
    <row r="1396" spans="1:13" x14ac:dyDescent="0.3">
      <c r="A1396" s="1" t="s">
        <v>139</v>
      </c>
      <c r="B1396" s="1" t="s">
        <v>251</v>
      </c>
      <c r="C1396" s="1" t="s">
        <v>26</v>
      </c>
      <c r="D1396" s="1">
        <v>4</v>
      </c>
      <c r="E1396" s="1">
        <v>2</v>
      </c>
      <c r="F1396" s="1" t="s">
        <v>160</v>
      </c>
      <c r="G1396" s="1" t="s">
        <v>1287</v>
      </c>
      <c r="H1396" s="1" t="s">
        <v>18</v>
      </c>
      <c r="I1396" s="1" cm="1">
        <f t="array" ref="I1396">IF(C1396="Studio",1,IF(ISNUMBER(EvaluateFormula(C1396)),EvaluateFormula(C1396),0))</f>
        <v>5</v>
      </c>
      <c r="J1396" s="1">
        <f t="shared" si="42"/>
        <v>4</v>
      </c>
      <c r="K1396" cm="1">
        <f t="array" ref="K1396">ExtractMoney(B1396)</f>
        <v>1480000</v>
      </c>
      <c r="L1396" s="1">
        <f t="shared" si="43"/>
        <v>2</v>
      </c>
      <c r="M1396" cm="1">
        <f t="array" ref="M1396">ExtractNumber(G1396)</f>
        <v>2720</v>
      </c>
    </row>
    <row r="1397" spans="1:13" x14ac:dyDescent="0.3">
      <c r="A1397" s="1" t="s">
        <v>258</v>
      </c>
      <c r="B1397" s="1" t="s">
        <v>1288</v>
      </c>
      <c r="C1397" s="1">
        <v>3</v>
      </c>
      <c r="D1397" s="1">
        <v>2</v>
      </c>
      <c r="E1397" s="1">
        <v>1</v>
      </c>
      <c r="F1397" s="1" t="s">
        <v>73</v>
      </c>
      <c r="G1397" s="1" t="s">
        <v>945</v>
      </c>
      <c r="H1397" s="1" t="s">
        <v>94</v>
      </c>
      <c r="I1397" s="1" cm="1">
        <f t="array" ref="I1397">IF(C1397="Studio",1,IF(ISNUMBER(EvaluateFormula(C1397)),EvaluateFormula(C1397),0))</f>
        <v>3</v>
      </c>
      <c r="J1397" s="1">
        <f t="shared" si="42"/>
        <v>2</v>
      </c>
      <c r="K1397" cm="1">
        <f t="array" ref="K1397">ExtractMoney(B1397)</f>
        <v>585000</v>
      </c>
      <c r="L1397" s="1">
        <f t="shared" si="43"/>
        <v>1</v>
      </c>
      <c r="M1397" cm="1">
        <f t="array" ref="M1397">ExtractNumber(G1397)</f>
        <v>935</v>
      </c>
    </row>
    <row r="1398" spans="1:13" x14ac:dyDescent="0.3">
      <c r="A1398" s="1" t="s">
        <v>155</v>
      </c>
      <c r="B1398" s="1" t="s">
        <v>492</v>
      </c>
      <c r="C1398" s="1" t="s">
        <v>188</v>
      </c>
      <c r="D1398" s="1">
        <v>2</v>
      </c>
      <c r="E1398" s="1">
        <v>1</v>
      </c>
      <c r="F1398" s="1" t="s">
        <v>11</v>
      </c>
      <c r="G1398" s="1" t="s">
        <v>228</v>
      </c>
      <c r="H1398" s="1" t="s">
        <v>13</v>
      </c>
      <c r="I1398" s="1" cm="1">
        <f t="array" ref="I1398">IF(C1398="Studio",1,IF(ISNUMBER(EvaluateFormula(C1398)),EvaluateFormula(C1398),0))</f>
        <v>2</v>
      </c>
      <c r="J1398" s="1">
        <f t="shared" si="42"/>
        <v>2</v>
      </c>
      <c r="K1398" cm="1">
        <f t="array" ref="K1398">ExtractMoney(B1398)</f>
        <v>1240000</v>
      </c>
      <c r="L1398" s="1">
        <f t="shared" si="43"/>
        <v>1</v>
      </c>
      <c r="M1398" cm="1">
        <f t="array" ref="M1398">ExtractNumber(G1398)</f>
        <v>1087</v>
      </c>
    </row>
    <row r="1399" spans="1:13" x14ac:dyDescent="0.3">
      <c r="A1399" s="1" t="s">
        <v>155</v>
      </c>
      <c r="B1399" s="1" t="s">
        <v>1289</v>
      </c>
      <c r="C1399" s="1" t="s">
        <v>48</v>
      </c>
      <c r="D1399" s="1">
        <v>4</v>
      </c>
      <c r="E1399" s="1">
        <v>2</v>
      </c>
      <c r="F1399" s="1" t="s">
        <v>11</v>
      </c>
      <c r="G1399" s="1" t="s">
        <v>1290</v>
      </c>
      <c r="H1399" s="1" t="s">
        <v>13</v>
      </c>
      <c r="I1399" s="1" cm="1">
        <f t="array" ref="I1399">IF(C1399="Studio",1,IF(ISNUMBER(EvaluateFormula(C1399)),EvaluateFormula(C1399),0))</f>
        <v>4</v>
      </c>
      <c r="J1399" s="1">
        <f t="shared" si="42"/>
        <v>4</v>
      </c>
      <c r="K1399" cm="1">
        <f t="array" ref="K1399">ExtractMoney(B1399)</f>
        <v>2499999</v>
      </c>
      <c r="L1399" s="1">
        <f t="shared" si="43"/>
        <v>2</v>
      </c>
      <c r="M1399" cm="1">
        <f t="array" ref="M1399">ExtractNumber(G1399)</f>
        <v>1787</v>
      </c>
    </row>
    <row r="1400" spans="1:13" x14ac:dyDescent="0.3">
      <c r="A1400" s="1" t="s">
        <v>155</v>
      </c>
      <c r="B1400" s="1" t="s">
        <v>1259</v>
      </c>
      <c r="C1400" s="1" t="s">
        <v>10</v>
      </c>
      <c r="D1400" s="1">
        <v>3</v>
      </c>
      <c r="E1400" s="1">
        <v>1</v>
      </c>
      <c r="F1400" s="1" t="s">
        <v>11</v>
      </c>
      <c r="G1400" s="1" t="s">
        <v>294</v>
      </c>
      <c r="H1400" s="1" t="s">
        <v>13</v>
      </c>
      <c r="I1400" s="1" cm="1">
        <f t="array" ref="I1400">IF(C1400="Studio",1,IF(ISNUMBER(EvaluateFormula(C1400)),EvaluateFormula(C1400),0))</f>
        <v>3</v>
      </c>
      <c r="J1400" s="1">
        <f t="shared" si="42"/>
        <v>3</v>
      </c>
      <c r="K1400" cm="1">
        <f t="array" ref="K1400">ExtractMoney(B1400)</f>
        <v>1999999</v>
      </c>
      <c r="L1400" s="1">
        <f t="shared" si="43"/>
        <v>1</v>
      </c>
      <c r="M1400" cm="1">
        <f t="array" ref="M1400">ExtractNumber(G1400)</f>
        <v>1485</v>
      </c>
    </row>
    <row r="1401" spans="1:13" x14ac:dyDescent="0.3">
      <c r="A1401" s="1" t="s">
        <v>63</v>
      </c>
      <c r="B1401" s="1" t="s">
        <v>318</v>
      </c>
      <c r="C1401" s="1">
        <v>3</v>
      </c>
      <c r="D1401" s="1">
        <v>2</v>
      </c>
      <c r="E1401" s="1">
        <v>2</v>
      </c>
      <c r="F1401" s="1" t="s">
        <v>74</v>
      </c>
      <c r="G1401" s="1" t="s">
        <v>126</v>
      </c>
      <c r="H1401" s="1" t="s">
        <v>18</v>
      </c>
      <c r="I1401" s="1" cm="1">
        <f t="array" ref="I1401">IF(C1401="Studio",1,IF(ISNUMBER(EvaluateFormula(C1401)),EvaluateFormula(C1401),0))</f>
        <v>3</v>
      </c>
      <c r="J1401" s="1">
        <f t="shared" si="42"/>
        <v>2</v>
      </c>
      <c r="K1401" cm="1">
        <f t="array" ref="K1401">ExtractMoney(B1401)</f>
        <v>1300000</v>
      </c>
      <c r="L1401" s="1">
        <f t="shared" si="43"/>
        <v>2</v>
      </c>
      <c r="M1401" cm="1">
        <f t="array" ref="M1401">ExtractNumber(G1401)</f>
        <v>1200</v>
      </c>
    </row>
    <row r="1402" spans="1:13" x14ac:dyDescent="0.3">
      <c r="A1402" s="1" t="s">
        <v>24</v>
      </c>
      <c r="B1402" s="1" t="s">
        <v>236</v>
      </c>
      <c r="C1402" s="1">
        <v>3</v>
      </c>
      <c r="D1402" s="1">
        <v>2</v>
      </c>
      <c r="E1402" s="1">
        <v>2</v>
      </c>
      <c r="F1402" s="1" t="s">
        <v>73</v>
      </c>
      <c r="G1402" s="1" t="s">
        <v>1110</v>
      </c>
      <c r="H1402" s="1" t="s">
        <v>18</v>
      </c>
      <c r="I1402" s="1" cm="1">
        <f t="array" ref="I1402">IF(C1402="Studio",1,IF(ISNUMBER(EvaluateFormula(C1402)),EvaluateFormula(C1402),0))</f>
        <v>3</v>
      </c>
      <c r="J1402" s="1">
        <f t="shared" si="42"/>
        <v>2</v>
      </c>
      <c r="K1402" cm="1">
        <f t="array" ref="K1402">ExtractMoney(B1402)</f>
        <v>800000</v>
      </c>
      <c r="L1402" s="1">
        <f t="shared" si="43"/>
        <v>2</v>
      </c>
      <c r="M1402" cm="1">
        <f t="array" ref="M1402">ExtractNumber(G1402)</f>
        <v>1400</v>
      </c>
    </row>
    <row r="1403" spans="1:13" x14ac:dyDescent="0.3">
      <c r="A1403" s="1" t="s">
        <v>419</v>
      </c>
      <c r="B1403" s="1" t="s">
        <v>1291</v>
      </c>
      <c r="C1403" s="1" t="s">
        <v>61</v>
      </c>
      <c r="D1403" s="1">
        <v>7</v>
      </c>
      <c r="E1403" s="1">
        <v>3</v>
      </c>
      <c r="F1403" s="1" t="s">
        <v>52</v>
      </c>
      <c r="G1403" s="1" t="s">
        <v>1292</v>
      </c>
      <c r="H1403" s="1" t="s">
        <v>18</v>
      </c>
      <c r="I1403" s="1" cm="1">
        <f t="array" ref="I1403">IF(C1403="Studio",1,IF(ISNUMBER(EvaluateFormula(C1403)),EvaluateFormula(C1403),0))</f>
        <v>6</v>
      </c>
      <c r="J1403" s="1">
        <f t="shared" si="42"/>
        <v>7</v>
      </c>
      <c r="K1403" cm="1">
        <f t="array" ref="K1403">ExtractMoney(B1403)</f>
        <v>2772100</v>
      </c>
      <c r="L1403" s="1">
        <f t="shared" si="43"/>
        <v>3</v>
      </c>
      <c r="M1403" cm="1">
        <f t="array" ref="M1403">ExtractNumber(G1403)</f>
        <v>4284</v>
      </c>
    </row>
    <row r="1404" spans="1:13" x14ac:dyDescent="0.3">
      <c r="A1404" s="1" t="s">
        <v>162</v>
      </c>
      <c r="B1404" s="1" t="s">
        <v>9</v>
      </c>
      <c r="C1404" s="1">
        <v>3</v>
      </c>
      <c r="D1404" s="1">
        <v>3</v>
      </c>
      <c r="F1404" s="1" t="s">
        <v>784</v>
      </c>
      <c r="G1404" s="1" t="s">
        <v>1293</v>
      </c>
      <c r="I1404" s="1" cm="1">
        <f t="array" ref="I1404">IF(C1404="Studio",1,IF(ISNUMBER(EvaluateFormula(C1404)),EvaluateFormula(C1404),0))</f>
        <v>3</v>
      </c>
      <c r="J1404" s="1">
        <f t="shared" si="42"/>
        <v>3</v>
      </c>
      <c r="K1404" cm="1">
        <f t="array" ref="K1404">ExtractMoney(B1404)</f>
        <v>1250000</v>
      </c>
      <c r="L1404" s="1">
        <f t="shared" si="43"/>
        <v>0</v>
      </c>
      <c r="M1404" cm="1">
        <f t="array" ref="M1404">ExtractNumber(G1404)</f>
        <v>1938</v>
      </c>
    </row>
    <row r="1405" spans="1:13" x14ac:dyDescent="0.3">
      <c r="A1405" s="1" t="s">
        <v>19</v>
      </c>
      <c r="B1405" s="1" t="s">
        <v>240</v>
      </c>
      <c r="C1405" s="1" t="s">
        <v>48</v>
      </c>
      <c r="D1405" s="1">
        <v>5</v>
      </c>
      <c r="E1405" s="1">
        <v>2</v>
      </c>
      <c r="F1405" s="1" t="s">
        <v>84</v>
      </c>
      <c r="G1405" s="1" t="s">
        <v>22</v>
      </c>
      <c r="H1405" s="1" t="s">
        <v>18</v>
      </c>
      <c r="I1405" s="1" cm="1">
        <f t="array" ref="I1405">IF(C1405="Studio",1,IF(ISNUMBER(EvaluateFormula(C1405)),EvaluateFormula(C1405),0))</f>
        <v>4</v>
      </c>
      <c r="J1405" s="1">
        <f t="shared" si="42"/>
        <v>5</v>
      </c>
      <c r="K1405" cm="1">
        <f t="array" ref="K1405">ExtractMoney(B1405)</f>
        <v>1035000</v>
      </c>
      <c r="L1405" s="1">
        <f t="shared" si="43"/>
        <v>2</v>
      </c>
      <c r="M1405" cm="1">
        <f t="array" ref="M1405">ExtractNumber(G1405)</f>
        <v>1875</v>
      </c>
    </row>
    <row r="1406" spans="1:13" x14ac:dyDescent="0.3">
      <c r="A1406" s="1" t="s">
        <v>56</v>
      </c>
      <c r="B1406" s="1" t="s">
        <v>389</v>
      </c>
      <c r="C1406" s="1" t="s">
        <v>70</v>
      </c>
      <c r="D1406" s="1">
        <v>5</v>
      </c>
      <c r="E1406" s="1">
        <v>4</v>
      </c>
      <c r="F1406" s="1" t="s">
        <v>21</v>
      </c>
      <c r="G1406" s="1" t="s">
        <v>391</v>
      </c>
      <c r="H1406" s="1" t="s">
        <v>13</v>
      </c>
      <c r="I1406" s="1" cm="1">
        <f t="array" ref="I1406">IF(C1406="Studio",1,IF(ISNUMBER(EvaluateFormula(C1406)),EvaluateFormula(C1406),0))</f>
        <v>5</v>
      </c>
      <c r="J1406" s="1">
        <f t="shared" si="42"/>
        <v>5</v>
      </c>
      <c r="K1406" cm="1">
        <f t="array" ref="K1406">ExtractMoney(B1406)</f>
        <v>2280000</v>
      </c>
      <c r="L1406" s="1">
        <f t="shared" si="43"/>
        <v>4</v>
      </c>
      <c r="M1406" cm="1">
        <f t="array" ref="M1406">ExtractNumber(G1406)</f>
        <v>2400</v>
      </c>
    </row>
    <row r="1407" spans="1:13" x14ac:dyDescent="0.3">
      <c r="A1407" s="1" t="s">
        <v>19</v>
      </c>
      <c r="B1407" s="1" t="s">
        <v>270</v>
      </c>
      <c r="C1407" s="1" t="s">
        <v>26</v>
      </c>
      <c r="D1407" s="1">
        <v>6</v>
      </c>
      <c r="E1407" s="1">
        <v>2</v>
      </c>
      <c r="F1407" s="1" t="s">
        <v>84</v>
      </c>
      <c r="G1407" s="1" t="s">
        <v>391</v>
      </c>
      <c r="H1407" s="1" t="s">
        <v>18</v>
      </c>
      <c r="I1407" s="1" cm="1">
        <f t="array" ref="I1407">IF(C1407="Studio",1,IF(ISNUMBER(EvaluateFormula(C1407)),EvaluateFormula(C1407),0))</f>
        <v>5</v>
      </c>
      <c r="J1407" s="1">
        <f t="shared" si="42"/>
        <v>6</v>
      </c>
      <c r="K1407" cm="1">
        <f t="array" ref="K1407">ExtractMoney(B1407)</f>
        <v>1380000</v>
      </c>
      <c r="L1407" s="1">
        <f t="shared" si="43"/>
        <v>2</v>
      </c>
      <c r="M1407" cm="1">
        <f t="array" ref="M1407">ExtractNumber(G1407)</f>
        <v>2400</v>
      </c>
    </row>
    <row r="1408" spans="1:13" x14ac:dyDescent="0.3">
      <c r="A1408" s="1" t="s">
        <v>63</v>
      </c>
      <c r="B1408" s="1" t="s">
        <v>149</v>
      </c>
      <c r="C1408" s="1" t="s">
        <v>26</v>
      </c>
      <c r="D1408" s="1">
        <v>4</v>
      </c>
      <c r="E1408" s="1">
        <v>2</v>
      </c>
      <c r="F1408" s="1" t="s">
        <v>74</v>
      </c>
      <c r="G1408" s="1" t="s">
        <v>65</v>
      </c>
      <c r="H1408" s="1" t="s">
        <v>18</v>
      </c>
      <c r="I1408" s="1" cm="1">
        <f t="array" ref="I1408">IF(C1408="Studio",1,IF(ISNUMBER(EvaluateFormula(C1408)),EvaluateFormula(C1408),0))</f>
        <v>5</v>
      </c>
      <c r="J1408" s="1">
        <f t="shared" si="42"/>
        <v>4</v>
      </c>
      <c r="K1408" cm="1">
        <f t="array" ref="K1408">ExtractMoney(B1408)</f>
        <v>1850000</v>
      </c>
      <c r="L1408" s="1">
        <f t="shared" si="43"/>
        <v>2</v>
      </c>
      <c r="M1408" cm="1">
        <f t="array" ref="M1408">ExtractNumber(G1408)</f>
        <v>1830</v>
      </c>
    </row>
    <row r="1409" spans="1:13" x14ac:dyDescent="0.3">
      <c r="A1409" s="1" t="s">
        <v>24</v>
      </c>
      <c r="B1409" s="1" t="s">
        <v>750</v>
      </c>
      <c r="C1409" s="1">
        <v>3</v>
      </c>
      <c r="D1409" s="1">
        <v>3</v>
      </c>
      <c r="E1409" s="1">
        <v>2</v>
      </c>
      <c r="F1409" s="1" t="s">
        <v>74</v>
      </c>
      <c r="G1409" s="1" t="s">
        <v>1147</v>
      </c>
      <c r="H1409" s="1" t="s">
        <v>94</v>
      </c>
      <c r="I1409" s="1" cm="1">
        <f t="array" ref="I1409">IF(C1409="Studio",1,IF(ISNUMBER(EvaluateFormula(C1409)),EvaluateFormula(C1409),0))</f>
        <v>3</v>
      </c>
      <c r="J1409" s="1">
        <f t="shared" si="42"/>
        <v>3</v>
      </c>
      <c r="K1409" cm="1">
        <f t="array" ref="K1409">ExtractMoney(B1409)</f>
        <v>520000</v>
      </c>
      <c r="L1409" s="1">
        <f t="shared" si="43"/>
        <v>2</v>
      </c>
      <c r="M1409" cm="1">
        <f t="array" ref="M1409">ExtractNumber(G1409)</f>
        <v>1003</v>
      </c>
    </row>
    <row r="1410" spans="1:13" x14ac:dyDescent="0.3">
      <c r="A1410" s="1" t="s">
        <v>8</v>
      </c>
      <c r="B1410" s="1" t="s">
        <v>590</v>
      </c>
      <c r="C1410" s="1">
        <v>2</v>
      </c>
      <c r="D1410" s="1">
        <v>1</v>
      </c>
      <c r="E1410" s="1">
        <v>2</v>
      </c>
      <c r="F1410" s="1" t="s">
        <v>112</v>
      </c>
      <c r="G1410" s="1" t="s">
        <v>1294</v>
      </c>
      <c r="H1410" s="1" t="s">
        <v>13</v>
      </c>
      <c r="I1410" s="1" cm="1">
        <f t="array" ref="I1410">IF(C1410="Studio",1,IF(ISNUMBER(EvaluateFormula(C1410)),EvaluateFormula(C1410),0))</f>
        <v>2</v>
      </c>
      <c r="J1410" s="1">
        <f t="shared" si="42"/>
        <v>1</v>
      </c>
      <c r="K1410" cm="1">
        <f t="array" ref="K1410">ExtractMoney(B1410)</f>
        <v>950000</v>
      </c>
      <c r="L1410" s="1">
        <f t="shared" si="43"/>
        <v>2</v>
      </c>
      <c r="M1410" cm="1">
        <f t="array" ref="M1410">ExtractNumber(G1410)</f>
        <v>1141</v>
      </c>
    </row>
    <row r="1411" spans="1:13" x14ac:dyDescent="0.3">
      <c r="A1411" s="1" t="s">
        <v>8</v>
      </c>
      <c r="B1411" s="1" t="s">
        <v>1295</v>
      </c>
      <c r="C1411" s="1" t="s">
        <v>26</v>
      </c>
      <c r="D1411" s="1">
        <v>5</v>
      </c>
      <c r="E1411" s="1">
        <v>4</v>
      </c>
      <c r="F1411" s="1" t="s">
        <v>74</v>
      </c>
      <c r="G1411" s="1" t="s">
        <v>1296</v>
      </c>
      <c r="H1411" s="1" t="s">
        <v>18</v>
      </c>
      <c r="I1411" s="1" cm="1">
        <f t="array" ref="I1411">IF(C1411="Studio",1,IF(ISNUMBER(EvaluateFormula(C1411)),EvaluateFormula(C1411),0))</f>
        <v>5</v>
      </c>
      <c r="J1411" s="1">
        <f t="shared" ref="J1411:J1474" si="44">IF(D1411="",0,D1411)</f>
        <v>5</v>
      </c>
      <c r="K1411" cm="1">
        <f t="array" ref="K1411">ExtractMoney(B1411)</f>
        <v>7318000</v>
      </c>
      <c r="L1411" s="1">
        <f t="shared" ref="L1411:L1474" si="45">IF(E1411="",0,E1411)</f>
        <v>4</v>
      </c>
      <c r="M1411" cm="1">
        <f t="array" ref="M1411">ExtractNumber(G1411)</f>
        <v>7318</v>
      </c>
    </row>
    <row r="1412" spans="1:13" x14ac:dyDescent="0.3">
      <c r="A1412" s="1" t="s">
        <v>162</v>
      </c>
      <c r="B1412" s="1" t="s">
        <v>1297</v>
      </c>
      <c r="C1412" s="1">
        <v>3</v>
      </c>
      <c r="D1412" s="1">
        <v>1</v>
      </c>
      <c r="F1412" s="1" t="s">
        <v>345</v>
      </c>
      <c r="I1412" s="1" cm="1">
        <f t="array" ref="I1412">IF(C1412="Studio",1,IF(ISNUMBER(EvaluateFormula(C1412)),EvaluateFormula(C1412),0))</f>
        <v>3</v>
      </c>
      <c r="J1412" s="1">
        <f t="shared" si="44"/>
        <v>1</v>
      </c>
      <c r="K1412" cm="1">
        <f t="array" ref="K1412">ExtractMoney(B1412)</f>
        <v>198000</v>
      </c>
      <c r="L1412" s="1">
        <f t="shared" si="45"/>
        <v>0</v>
      </c>
      <c r="M1412" cm="1">
        <f t="array" ref="M1412">ExtractNumber(G1412)</f>
        <v>0</v>
      </c>
    </row>
    <row r="1413" spans="1:13" x14ac:dyDescent="0.3">
      <c r="A1413" s="1" t="s">
        <v>162</v>
      </c>
      <c r="B1413" s="1" t="s">
        <v>1298</v>
      </c>
      <c r="C1413" s="1">
        <v>2</v>
      </c>
      <c r="D1413" s="1">
        <v>1</v>
      </c>
      <c r="E1413" s="1">
        <v>1</v>
      </c>
      <c r="F1413" s="1" t="s">
        <v>345</v>
      </c>
      <c r="G1413" s="1" t="s">
        <v>952</v>
      </c>
      <c r="I1413" s="1" cm="1">
        <f t="array" ref="I1413">IF(C1413="Studio",1,IF(ISNUMBER(EvaluateFormula(C1413)),EvaluateFormula(C1413),0))</f>
        <v>2</v>
      </c>
      <c r="J1413" s="1">
        <f t="shared" si="44"/>
        <v>1</v>
      </c>
      <c r="K1413" cm="1">
        <f t="array" ref="K1413">ExtractMoney(B1413)</f>
        <v>270000</v>
      </c>
      <c r="L1413" s="1">
        <f t="shared" si="45"/>
        <v>1</v>
      </c>
      <c r="M1413" cm="1">
        <f t="array" ref="M1413">ExtractNumber(G1413)</f>
        <v>600</v>
      </c>
    </row>
    <row r="1414" spans="1:13" x14ac:dyDescent="0.3">
      <c r="A1414" s="1" t="s">
        <v>80</v>
      </c>
      <c r="B1414" s="1" t="s">
        <v>1299</v>
      </c>
      <c r="C1414" s="1">
        <v>3</v>
      </c>
      <c r="D1414" s="1">
        <v>2</v>
      </c>
      <c r="F1414" s="1" t="s">
        <v>73</v>
      </c>
      <c r="G1414" s="1" t="s">
        <v>233</v>
      </c>
      <c r="H1414" s="1" t="s">
        <v>13</v>
      </c>
      <c r="I1414" s="1" cm="1">
        <f t="array" ref="I1414">IF(C1414="Studio",1,IF(ISNUMBER(EvaluateFormula(C1414)),EvaluateFormula(C1414),0))</f>
        <v>3</v>
      </c>
      <c r="J1414" s="1">
        <f t="shared" si="44"/>
        <v>2</v>
      </c>
      <c r="K1414" cm="1">
        <f t="array" ref="K1414">ExtractMoney(B1414)</f>
        <v>365000</v>
      </c>
      <c r="L1414" s="1">
        <f t="shared" si="45"/>
        <v>0</v>
      </c>
      <c r="M1414" cm="1">
        <f t="array" ref="M1414">ExtractNumber(G1414)</f>
        <v>650</v>
      </c>
    </row>
    <row r="1415" spans="1:13" x14ac:dyDescent="0.3">
      <c r="A1415" s="1" t="s">
        <v>419</v>
      </c>
      <c r="B1415" s="1" t="s">
        <v>313</v>
      </c>
      <c r="C1415" s="1" t="s">
        <v>61</v>
      </c>
      <c r="D1415" s="1">
        <v>6</v>
      </c>
      <c r="E1415" s="1">
        <v>3</v>
      </c>
      <c r="F1415" s="1" t="s">
        <v>52</v>
      </c>
      <c r="G1415" s="1" t="s">
        <v>1300</v>
      </c>
      <c r="H1415" s="1" t="s">
        <v>18</v>
      </c>
      <c r="I1415" s="1" cm="1">
        <f t="array" ref="I1415">IF(C1415="Studio",1,IF(ISNUMBER(EvaluateFormula(C1415)),EvaluateFormula(C1415),0))</f>
        <v>6</v>
      </c>
      <c r="J1415" s="1">
        <f t="shared" si="44"/>
        <v>6</v>
      </c>
      <c r="K1415" cm="1">
        <f t="array" ref="K1415">ExtractMoney(B1415)</f>
        <v>1900000</v>
      </c>
      <c r="L1415" s="1">
        <f t="shared" si="45"/>
        <v>3</v>
      </c>
      <c r="M1415" cm="1">
        <f t="array" ref="M1415">ExtractNumber(G1415)</f>
        <v>3821</v>
      </c>
    </row>
    <row r="1416" spans="1:13" x14ac:dyDescent="0.3">
      <c r="A1416" s="1" t="s">
        <v>19</v>
      </c>
      <c r="B1416" s="1" t="s">
        <v>20</v>
      </c>
      <c r="C1416" s="1" t="s">
        <v>48</v>
      </c>
      <c r="D1416" s="1">
        <v>5</v>
      </c>
      <c r="E1416" s="1">
        <v>2</v>
      </c>
      <c r="F1416" s="1" t="s">
        <v>84</v>
      </c>
      <c r="G1416" s="1" t="s">
        <v>241</v>
      </c>
      <c r="H1416" s="1" t="s">
        <v>18</v>
      </c>
      <c r="I1416" s="1" cm="1">
        <f t="array" ref="I1416">IF(C1416="Studio",1,IF(ISNUMBER(EvaluateFormula(C1416)),EvaluateFormula(C1416),0))</f>
        <v>4</v>
      </c>
      <c r="J1416" s="1">
        <f t="shared" si="44"/>
        <v>5</v>
      </c>
      <c r="K1416" cm="1">
        <f t="array" ref="K1416">ExtractMoney(B1416)</f>
        <v>1030000</v>
      </c>
      <c r="L1416" s="1">
        <f t="shared" si="45"/>
        <v>2</v>
      </c>
      <c r="M1416" cm="1">
        <f t="array" ref="M1416">ExtractNumber(G1416)</f>
        <v>1853</v>
      </c>
    </row>
    <row r="1417" spans="1:13" x14ac:dyDescent="0.3">
      <c r="A1417" s="1" t="s">
        <v>14</v>
      </c>
      <c r="B1417" s="1" t="s">
        <v>111</v>
      </c>
      <c r="C1417" s="1" t="s">
        <v>26</v>
      </c>
      <c r="D1417" s="1">
        <v>5</v>
      </c>
      <c r="E1417" s="1">
        <v>4</v>
      </c>
      <c r="F1417" s="1" t="s">
        <v>727</v>
      </c>
      <c r="G1417" s="1" t="s">
        <v>622</v>
      </c>
      <c r="I1417" s="1" cm="1">
        <f t="array" ref="I1417">IF(C1417="Studio",1,IF(ISNUMBER(EvaluateFormula(C1417)),EvaluateFormula(C1417),0))</f>
        <v>5</v>
      </c>
      <c r="J1417" s="1">
        <f t="shared" si="44"/>
        <v>5</v>
      </c>
      <c r="K1417" cm="1">
        <f t="array" ref="K1417">ExtractMoney(B1417)</f>
        <v>3600000</v>
      </c>
      <c r="L1417" s="1">
        <f t="shared" si="45"/>
        <v>4</v>
      </c>
      <c r="M1417" cm="1">
        <f t="array" ref="M1417">ExtractNumber(G1417)</f>
        <v>5000</v>
      </c>
    </row>
    <row r="1418" spans="1:13" x14ac:dyDescent="0.3">
      <c r="A1418" s="1" t="s">
        <v>56</v>
      </c>
      <c r="B1418" s="1" t="s">
        <v>72</v>
      </c>
      <c r="C1418" s="1">
        <v>4</v>
      </c>
      <c r="D1418" s="1">
        <v>4</v>
      </c>
      <c r="E1418" s="1">
        <v>1</v>
      </c>
      <c r="F1418" s="1" t="s">
        <v>74</v>
      </c>
      <c r="G1418" s="1" t="s">
        <v>1096</v>
      </c>
      <c r="H1418" s="1" t="s">
        <v>13</v>
      </c>
      <c r="I1418" s="1" cm="1">
        <f t="array" ref="I1418">IF(C1418="Studio",1,IF(ISNUMBER(EvaluateFormula(C1418)),EvaluateFormula(C1418),0))</f>
        <v>4</v>
      </c>
      <c r="J1418" s="1">
        <f t="shared" si="44"/>
        <v>4</v>
      </c>
      <c r="K1418" cm="1">
        <f t="array" ref="K1418">ExtractMoney(B1418)</f>
        <v>1550000</v>
      </c>
      <c r="L1418" s="1">
        <f t="shared" si="45"/>
        <v>1</v>
      </c>
      <c r="M1418" cm="1">
        <f t="array" ref="M1418">ExtractNumber(G1418)</f>
        <v>2100</v>
      </c>
    </row>
    <row r="1419" spans="1:13" x14ac:dyDescent="0.3">
      <c r="A1419" s="1" t="s">
        <v>28</v>
      </c>
      <c r="B1419" s="1" t="s">
        <v>251</v>
      </c>
      <c r="C1419" s="1">
        <v>4</v>
      </c>
      <c r="D1419" s="1">
        <v>3</v>
      </c>
      <c r="E1419" s="1">
        <v>2</v>
      </c>
      <c r="F1419" s="1" t="s">
        <v>45</v>
      </c>
      <c r="G1419" s="1" t="s">
        <v>1301</v>
      </c>
      <c r="H1419" s="1" t="s">
        <v>18</v>
      </c>
      <c r="I1419" s="1" cm="1">
        <f t="array" ref="I1419">IF(C1419="Studio",1,IF(ISNUMBER(EvaluateFormula(C1419)),EvaluateFormula(C1419),0))</f>
        <v>4</v>
      </c>
      <c r="J1419" s="1">
        <f t="shared" si="44"/>
        <v>3</v>
      </c>
      <c r="K1419" cm="1">
        <f t="array" ref="K1419">ExtractMoney(B1419)</f>
        <v>1480000</v>
      </c>
      <c r="L1419" s="1">
        <f t="shared" si="45"/>
        <v>2</v>
      </c>
      <c r="M1419" cm="1">
        <f t="array" ref="M1419">ExtractNumber(G1419)</f>
        <v>18043200</v>
      </c>
    </row>
    <row r="1420" spans="1:13" x14ac:dyDescent="0.3">
      <c r="A1420" s="1" t="s">
        <v>14</v>
      </c>
      <c r="B1420" s="1" t="s">
        <v>536</v>
      </c>
      <c r="C1420" s="1">
        <v>6</v>
      </c>
      <c r="D1420" s="1">
        <v>7</v>
      </c>
      <c r="E1420" s="1">
        <v>4</v>
      </c>
      <c r="F1420" s="1" t="s">
        <v>16</v>
      </c>
      <c r="G1420" s="1" t="s">
        <v>1302</v>
      </c>
      <c r="I1420" s="1" cm="1">
        <f t="array" ref="I1420">IF(C1420="Studio",1,IF(ISNUMBER(EvaluateFormula(C1420)),EvaluateFormula(C1420),0))</f>
        <v>6</v>
      </c>
      <c r="J1420" s="1">
        <f t="shared" si="44"/>
        <v>7</v>
      </c>
      <c r="K1420" cm="1">
        <f t="array" ref="K1420">ExtractMoney(B1420)</f>
        <v>10000000</v>
      </c>
      <c r="L1420" s="1">
        <f t="shared" si="45"/>
        <v>4</v>
      </c>
      <c r="M1420" cm="1">
        <f t="array" ref="M1420">ExtractNumber(G1420)</f>
        <v>9795</v>
      </c>
    </row>
    <row r="1421" spans="1:13" x14ac:dyDescent="0.3">
      <c r="A1421" s="1" t="s">
        <v>28</v>
      </c>
      <c r="B1421" s="1" t="s">
        <v>47</v>
      </c>
      <c r="C1421" s="1">
        <v>4</v>
      </c>
      <c r="D1421" s="1">
        <v>3</v>
      </c>
      <c r="E1421" s="1">
        <v>3</v>
      </c>
      <c r="F1421" s="1" t="s">
        <v>160</v>
      </c>
      <c r="G1421" s="1" t="s">
        <v>202</v>
      </c>
      <c r="H1421" s="1" t="s">
        <v>18</v>
      </c>
      <c r="I1421" s="1" cm="1">
        <f t="array" ref="I1421">IF(C1421="Studio",1,IF(ISNUMBER(EvaluateFormula(C1421)),EvaluateFormula(C1421),0))</f>
        <v>4</v>
      </c>
      <c r="J1421" s="1">
        <f t="shared" si="44"/>
        <v>3</v>
      </c>
      <c r="K1421" cm="1">
        <f t="array" ref="K1421">ExtractMoney(B1421)</f>
        <v>1700000</v>
      </c>
      <c r="L1421" s="1">
        <f t="shared" si="45"/>
        <v>3</v>
      </c>
      <c r="M1421" cm="1">
        <f t="array" ref="M1421">ExtractNumber(G1421)</f>
        <v>1760</v>
      </c>
    </row>
    <row r="1422" spans="1:13" x14ac:dyDescent="0.3">
      <c r="A1422" s="1" t="s">
        <v>28</v>
      </c>
      <c r="B1422" s="1" t="s">
        <v>268</v>
      </c>
      <c r="C1422" s="1" t="s">
        <v>26</v>
      </c>
      <c r="D1422" s="1">
        <v>3</v>
      </c>
      <c r="E1422" s="1">
        <v>4</v>
      </c>
      <c r="F1422" s="1" t="s">
        <v>37</v>
      </c>
      <c r="G1422" s="1" t="s">
        <v>1303</v>
      </c>
      <c r="H1422" s="1" t="s">
        <v>13</v>
      </c>
      <c r="I1422" s="1" cm="1">
        <f t="array" ref="I1422">IF(C1422="Studio",1,IF(ISNUMBER(EvaluateFormula(C1422)),EvaluateFormula(C1422),0))</f>
        <v>5</v>
      </c>
      <c r="J1422" s="1">
        <f t="shared" si="44"/>
        <v>3</v>
      </c>
      <c r="K1422" cm="1">
        <f t="array" ref="K1422">ExtractMoney(B1422)</f>
        <v>2200000</v>
      </c>
      <c r="L1422" s="1">
        <f t="shared" si="45"/>
        <v>4</v>
      </c>
      <c r="M1422" cm="1">
        <f t="array" ref="M1422">ExtractNumber(G1422)</f>
        <v>19127550</v>
      </c>
    </row>
    <row r="1423" spans="1:13" x14ac:dyDescent="0.3">
      <c r="A1423" s="1" t="s">
        <v>14</v>
      </c>
      <c r="B1423" s="1" t="s">
        <v>402</v>
      </c>
      <c r="C1423" s="1">
        <v>4</v>
      </c>
      <c r="D1423" s="1">
        <v>3</v>
      </c>
      <c r="E1423" s="1">
        <v>3</v>
      </c>
      <c r="F1423" s="1" t="s">
        <v>45</v>
      </c>
      <c r="G1423" s="1" t="s">
        <v>202</v>
      </c>
      <c r="H1423" s="1" t="s">
        <v>18</v>
      </c>
      <c r="I1423" s="1" cm="1">
        <f t="array" ref="I1423">IF(C1423="Studio",1,IF(ISNUMBER(EvaluateFormula(C1423)),EvaluateFormula(C1423),0))</f>
        <v>4</v>
      </c>
      <c r="J1423" s="1">
        <f t="shared" si="44"/>
        <v>3</v>
      </c>
      <c r="K1423" cm="1">
        <f t="array" ref="K1423">ExtractMoney(B1423)</f>
        <v>2150000</v>
      </c>
      <c r="L1423" s="1">
        <f t="shared" si="45"/>
        <v>3</v>
      </c>
      <c r="M1423" cm="1">
        <f t="array" ref="M1423">ExtractNumber(G1423)</f>
        <v>1760</v>
      </c>
    </row>
    <row r="1424" spans="1:13" x14ac:dyDescent="0.3">
      <c r="A1424" s="1" t="s">
        <v>91</v>
      </c>
      <c r="B1424" s="1" t="s">
        <v>272</v>
      </c>
      <c r="C1424" s="1" t="s">
        <v>51</v>
      </c>
      <c r="D1424" s="1">
        <v>7</v>
      </c>
      <c r="E1424" s="1">
        <v>5</v>
      </c>
      <c r="F1424" s="1" t="s">
        <v>16</v>
      </c>
      <c r="G1424" s="1" t="s">
        <v>1304</v>
      </c>
      <c r="H1424" s="1" t="s">
        <v>13</v>
      </c>
      <c r="I1424" s="1" cm="1">
        <f t="array" ref="I1424">IF(C1424="Studio",1,IF(ISNUMBER(EvaluateFormula(C1424)),EvaluateFormula(C1424),0))</f>
        <v>7</v>
      </c>
      <c r="J1424" s="1">
        <f t="shared" si="44"/>
        <v>7</v>
      </c>
      <c r="K1424" cm="1">
        <f t="array" ref="K1424">ExtractMoney(B1424)</f>
        <v>2500000</v>
      </c>
      <c r="L1424" s="1">
        <f t="shared" si="45"/>
        <v>5</v>
      </c>
      <c r="M1424" cm="1">
        <f t="array" ref="M1424">ExtractNumber(G1424)</f>
        <v>4817</v>
      </c>
    </row>
    <row r="1425" spans="1:13" x14ac:dyDescent="0.3">
      <c r="A1425" s="1" t="s">
        <v>56</v>
      </c>
      <c r="B1425" s="1" t="s">
        <v>521</v>
      </c>
      <c r="C1425" s="1">
        <v>6</v>
      </c>
      <c r="D1425" s="1">
        <v>6</v>
      </c>
      <c r="E1425" s="1">
        <v>4</v>
      </c>
      <c r="F1425" s="1" t="s">
        <v>34</v>
      </c>
      <c r="G1425" s="1" t="s">
        <v>1305</v>
      </c>
      <c r="H1425" s="1" t="s">
        <v>18</v>
      </c>
      <c r="I1425" s="1" cm="1">
        <f t="array" ref="I1425">IF(C1425="Studio",1,IF(ISNUMBER(EvaluateFormula(C1425)),EvaluateFormula(C1425),0))</f>
        <v>6</v>
      </c>
      <c r="J1425" s="1">
        <f t="shared" si="44"/>
        <v>6</v>
      </c>
      <c r="K1425" cm="1">
        <f t="array" ref="K1425">ExtractMoney(B1425)</f>
        <v>5000000</v>
      </c>
      <c r="L1425" s="1">
        <f t="shared" si="45"/>
        <v>4</v>
      </c>
      <c r="M1425" cm="1">
        <f t="array" ref="M1425">ExtractNumber(G1425)</f>
        <v>4200</v>
      </c>
    </row>
    <row r="1426" spans="1:13" x14ac:dyDescent="0.3">
      <c r="A1426" s="1" t="s">
        <v>1306</v>
      </c>
      <c r="B1426" s="1" t="s">
        <v>1307</v>
      </c>
      <c r="D1426"/>
      <c r="F1426" s="1" t="s">
        <v>658</v>
      </c>
      <c r="G1426" s="1" t="s">
        <v>1308</v>
      </c>
      <c r="I1426" s="1" cm="1">
        <f t="array" ref="I1426">IF(C1426="Studio",1,IF(ISNUMBER(EvaluateFormula(C1426)),EvaluateFormula(C1426),0))</f>
        <v>0</v>
      </c>
      <c r="J1426" s="1">
        <f t="shared" si="44"/>
        <v>0</v>
      </c>
      <c r="K1426" cm="1">
        <f t="array" ref="K1426">ExtractMoney(B1426)</f>
        <v>18500000</v>
      </c>
      <c r="L1426" s="1">
        <f t="shared" si="45"/>
        <v>0</v>
      </c>
      <c r="M1426" cm="1">
        <f t="array" ref="M1426">ExtractNumber(G1426)</f>
        <v>41707</v>
      </c>
    </row>
    <row r="1427" spans="1:13" x14ac:dyDescent="0.3">
      <c r="A1427" s="1" t="s">
        <v>168</v>
      </c>
      <c r="B1427" s="1" t="s">
        <v>607</v>
      </c>
      <c r="C1427" s="1" t="s">
        <v>290</v>
      </c>
      <c r="D1427" s="1">
        <v>7</v>
      </c>
      <c r="E1427" s="1">
        <v>6</v>
      </c>
      <c r="F1427" s="1" t="s">
        <v>16</v>
      </c>
      <c r="G1427" s="1" t="s">
        <v>687</v>
      </c>
      <c r="H1427" s="1" t="s">
        <v>18</v>
      </c>
      <c r="I1427" s="1" cm="1">
        <f t="array" ref="I1427">IF(C1427="Studio",1,IF(ISNUMBER(EvaluateFormula(C1427)),EvaluateFormula(C1427),0))</f>
        <v>8</v>
      </c>
      <c r="J1427" s="1">
        <f t="shared" si="44"/>
        <v>7</v>
      </c>
      <c r="K1427" cm="1">
        <f t="array" ref="K1427">ExtractMoney(B1427)</f>
        <v>7500000</v>
      </c>
      <c r="L1427" s="1">
        <f t="shared" si="45"/>
        <v>6</v>
      </c>
      <c r="M1427" cm="1">
        <f t="array" ref="M1427">ExtractNumber(G1427)</f>
        <v>8000</v>
      </c>
    </row>
    <row r="1428" spans="1:13" x14ac:dyDescent="0.3">
      <c r="A1428" s="1" t="s">
        <v>24</v>
      </c>
      <c r="B1428" s="1" t="s">
        <v>750</v>
      </c>
      <c r="C1428" s="1">
        <v>3</v>
      </c>
      <c r="D1428" s="1">
        <v>3</v>
      </c>
      <c r="E1428" s="1">
        <v>2</v>
      </c>
      <c r="F1428" s="1" t="s">
        <v>21</v>
      </c>
      <c r="G1428" s="1" t="s">
        <v>1147</v>
      </c>
      <c r="H1428" s="1" t="s">
        <v>18</v>
      </c>
      <c r="I1428" s="1" cm="1">
        <f t="array" ref="I1428">IF(C1428="Studio",1,IF(ISNUMBER(EvaluateFormula(C1428)),EvaluateFormula(C1428),0))</f>
        <v>3</v>
      </c>
      <c r="J1428" s="1">
        <f t="shared" si="44"/>
        <v>3</v>
      </c>
      <c r="K1428" cm="1">
        <f t="array" ref="K1428">ExtractMoney(B1428)</f>
        <v>520000</v>
      </c>
      <c r="L1428" s="1">
        <f t="shared" si="45"/>
        <v>2</v>
      </c>
      <c r="M1428" cm="1">
        <f t="array" ref="M1428">ExtractNumber(G1428)</f>
        <v>1003</v>
      </c>
    </row>
    <row r="1429" spans="1:13" x14ac:dyDescent="0.3">
      <c r="A1429" s="1" t="s">
        <v>63</v>
      </c>
      <c r="B1429" s="1" t="s">
        <v>459</v>
      </c>
      <c r="C1429" s="1" t="s">
        <v>26</v>
      </c>
      <c r="D1429" s="1">
        <v>7</v>
      </c>
      <c r="E1429" s="1">
        <v>3</v>
      </c>
      <c r="F1429" s="1" t="s">
        <v>21</v>
      </c>
      <c r="G1429" s="1" t="s">
        <v>924</v>
      </c>
      <c r="H1429" s="1" t="s">
        <v>18</v>
      </c>
      <c r="I1429" s="1" cm="1">
        <f t="array" ref="I1429">IF(C1429="Studio",1,IF(ISNUMBER(EvaluateFormula(C1429)),EvaluateFormula(C1429),0))</f>
        <v>5</v>
      </c>
      <c r="J1429" s="1">
        <f t="shared" si="44"/>
        <v>7</v>
      </c>
      <c r="K1429" cm="1">
        <f t="array" ref="K1429">ExtractMoney(B1429)</f>
        <v>2750000</v>
      </c>
      <c r="L1429" s="1">
        <f t="shared" si="45"/>
        <v>3</v>
      </c>
      <c r="M1429" cm="1">
        <f t="array" ref="M1429">ExtractNumber(G1429)</f>
        <v>3541</v>
      </c>
    </row>
    <row r="1430" spans="1:13" x14ac:dyDescent="0.3">
      <c r="A1430" s="1" t="s">
        <v>8</v>
      </c>
      <c r="B1430" s="1" t="s">
        <v>527</v>
      </c>
      <c r="C1430" s="1" t="s">
        <v>316</v>
      </c>
      <c r="D1430" s="1">
        <v>1</v>
      </c>
      <c r="F1430" s="1" t="s">
        <v>11</v>
      </c>
      <c r="G1430" s="1" t="s">
        <v>971</v>
      </c>
      <c r="H1430" s="1" t="s">
        <v>13</v>
      </c>
      <c r="I1430" s="1" cm="1">
        <f t="array" ref="I1430">IF(C1430="Studio",1,IF(ISNUMBER(EvaluateFormula(C1430)),EvaluateFormula(C1430),0))</f>
        <v>1</v>
      </c>
      <c r="J1430" s="1">
        <f t="shared" si="44"/>
        <v>1</v>
      </c>
      <c r="K1430" cm="1">
        <f t="array" ref="K1430">ExtractMoney(B1430)</f>
        <v>495000</v>
      </c>
      <c r="L1430" s="1">
        <f t="shared" si="45"/>
        <v>0</v>
      </c>
      <c r="M1430" cm="1">
        <f t="array" ref="M1430">ExtractNumber(G1430)</f>
        <v>493</v>
      </c>
    </row>
    <row r="1431" spans="1:13" x14ac:dyDescent="0.3">
      <c r="A1431" s="1" t="s">
        <v>80</v>
      </c>
      <c r="B1431" s="1" t="s">
        <v>554</v>
      </c>
      <c r="C1431" s="1" t="s">
        <v>10</v>
      </c>
      <c r="D1431" s="1">
        <v>2</v>
      </c>
      <c r="E1431" s="1">
        <v>2</v>
      </c>
      <c r="F1431" s="1" t="s">
        <v>112</v>
      </c>
      <c r="G1431" s="1" t="s">
        <v>755</v>
      </c>
      <c r="H1431" s="1" t="s">
        <v>18</v>
      </c>
      <c r="I1431" s="1" cm="1">
        <f t="array" ref="I1431">IF(C1431="Studio",1,IF(ISNUMBER(EvaluateFormula(C1431)),EvaluateFormula(C1431),0))</f>
        <v>3</v>
      </c>
      <c r="J1431" s="1">
        <f t="shared" si="44"/>
        <v>2</v>
      </c>
      <c r="K1431" cm="1">
        <f t="array" ref="K1431">ExtractMoney(B1431)</f>
        <v>600000</v>
      </c>
      <c r="L1431" s="1">
        <f t="shared" si="45"/>
        <v>2</v>
      </c>
      <c r="M1431" cm="1">
        <f t="array" ref="M1431">ExtractNumber(G1431)</f>
        <v>1025</v>
      </c>
    </row>
    <row r="1432" spans="1:13" x14ac:dyDescent="0.3">
      <c r="A1432" s="1" t="s">
        <v>80</v>
      </c>
      <c r="B1432" s="1" t="s">
        <v>1309</v>
      </c>
      <c r="C1432" s="1">
        <v>1</v>
      </c>
      <c r="D1432" s="1">
        <v>1</v>
      </c>
      <c r="E1432" s="1">
        <v>1</v>
      </c>
      <c r="F1432" s="1" t="s">
        <v>112</v>
      </c>
      <c r="G1432" s="1" t="s">
        <v>1261</v>
      </c>
      <c r="H1432" s="1" t="s">
        <v>18</v>
      </c>
      <c r="I1432" s="1" cm="1">
        <f t="array" ref="I1432">IF(C1432="Studio",1,IF(ISNUMBER(EvaluateFormula(C1432)),EvaluateFormula(C1432),0))</f>
        <v>1</v>
      </c>
      <c r="J1432" s="1">
        <f t="shared" si="44"/>
        <v>1</v>
      </c>
      <c r="K1432" cm="1">
        <f t="array" ref="K1432">ExtractMoney(B1432)</f>
        <v>470000</v>
      </c>
      <c r="L1432" s="1">
        <f t="shared" si="45"/>
        <v>1</v>
      </c>
      <c r="M1432" cm="1">
        <f t="array" ref="M1432">ExtractNumber(G1432)</f>
        <v>780</v>
      </c>
    </row>
    <row r="1433" spans="1:13" x14ac:dyDescent="0.3">
      <c r="A1433" s="1" t="s">
        <v>162</v>
      </c>
      <c r="B1433" s="1" t="s">
        <v>501</v>
      </c>
      <c r="C1433" s="1">
        <v>3</v>
      </c>
      <c r="D1433" s="1">
        <v>2</v>
      </c>
      <c r="F1433" s="1" t="s">
        <v>11</v>
      </c>
      <c r="G1433" s="1" t="s">
        <v>1310</v>
      </c>
      <c r="I1433" s="1" cm="1">
        <f t="array" ref="I1433">IF(C1433="Studio",1,IF(ISNUMBER(EvaluateFormula(C1433)),EvaluateFormula(C1433),0))</f>
        <v>3</v>
      </c>
      <c r="J1433" s="1">
        <f t="shared" si="44"/>
        <v>2</v>
      </c>
      <c r="K1433" cm="1">
        <f t="array" ref="K1433">ExtractMoney(B1433)</f>
        <v>380000</v>
      </c>
      <c r="L1433" s="1">
        <f t="shared" si="45"/>
        <v>0</v>
      </c>
      <c r="M1433" cm="1">
        <f t="array" ref="M1433">ExtractNumber(G1433)</f>
        <v>1009</v>
      </c>
    </row>
    <row r="1434" spans="1:13" x14ac:dyDescent="0.3">
      <c r="A1434" s="1" t="s">
        <v>162</v>
      </c>
      <c r="B1434" s="1" t="s">
        <v>344</v>
      </c>
      <c r="C1434" s="1">
        <v>2</v>
      </c>
      <c r="D1434" s="1">
        <v>2</v>
      </c>
      <c r="E1434" s="1">
        <v>2</v>
      </c>
      <c r="F1434" s="1" t="s">
        <v>11</v>
      </c>
      <c r="G1434" s="1" t="s">
        <v>1235</v>
      </c>
      <c r="I1434" s="1" cm="1">
        <f t="array" ref="I1434">IF(C1434="Studio",1,IF(ISNUMBER(EvaluateFormula(C1434)),EvaluateFormula(C1434),0))</f>
        <v>2</v>
      </c>
      <c r="J1434" s="1">
        <f t="shared" si="44"/>
        <v>2</v>
      </c>
      <c r="K1434" cm="1">
        <f t="array" ref="K1434">ExtractMoney(B1434)</f>
        <v>350000</v>
      </c>
      <c r="L1434" s="1">
        <f t="shared" si="45"/>
        <v>2</v>
      </c>
      <c r="M1434" cm="1">
        <f t="array" ref="M1434">ExtractNumber(G1434)</f>
        <v>856</v>
      </c>
    </row>
    <row r="1435" spans="1:13" x14ac:dyDescent="0.3">
      <c r="A1435" s="1" t="s">
        <v>162</v>
      </c>
      <c r="B1435" s="1" t="s">
        <v>182</v>
      </c>
      <c r="C1435" s="1" t="s">
        <v>70</v>
      </c>
      <c r="D1435" s="1">
        <v>2</v>
      </c>
      <c r="E1435" s="1">
        <v>1</v>
      </c>
      <c r="F1435" s="1" t="s">
        <v>658</v>
      </c>
      <c r="G1435" s="1" t="s">
        <v>1311</v>
      </c>
      <c r="I1435" s="1" cm="1">
        <f t="array" ref="I1435">IF(C1435="Studio",1,IF(ISNUMBER(EvaluateFormula(C1435)),EvaluateFormula(C1435),0))</f>
        <v>5</v>
      </c>
      <c r="J1435" s="1">
        <f t="shared" si="44"/>
        <v>2</v>
      </c>
      <c r="K1435" cm="1">
        <f t="array" ref="K1435">ExtractMoney(B1435)</f>
        <v>1000000</v>
      </c>
      <c r="L1435" s="1">
        <f t="shared" si="45"/>
        <v>1</v>
      </c>
      <c r="M1435" cm="1">
        <f t="array" ref="M1435">ExtractNumber(G1435)</f>
        <v>1650</v>
      </c>
    </row>
    <row r="1436" spans="1:13" x14ac:dyDescent="0.3">
      <c r="A1436" s="1" t="s">
        <v>8</v>
      </c>
      <c r="B1436" s="1" t="s">
        <v>466</v>
      </c>
      <c r="C1436" s="1">
        <v>4</v>
      </c>
      <c r="D1436"/>
      <c r="F1436" s="1" t="s">
        <v>11</v>
      </c>
      <c r="G1436" s="1" t="s">
        <v>1312</v>
      </c>
      <c r="I1436" s="1" cm="1">
        <f t="array" ref="I1436">IF(C1436="Studio",1,IF(ISNUMBER(EvaluateFormula(C1436)),EvaluateFormula(C1436),0))</f>
        <v>4</v>
      </c>
      <c r="J1436" s="1">
        <f t="shared" si="44"/>
        <v>0</v>
      </c>
      <c r="K1436" cm="1">
        <f t="array" ref="K1436">ExtractMoney(B1436)</f>
        <v>2800000</v>
      </c>
      <c r="L1436" s="1">
        <f t="shared" si="45"/>
        <v>0</v>
      </c>
      <c r="M1436" cm="1">
        <f t="array" ref="M1436">ExtractNumber(G1436)</f>
        <v>2998</v>
      </c>
    </row>
    <row r="1437" spans="1:13" x14ac:dyDescent="0.3">
      <c r="A1437" s="1" t="s">
        <v>8</v>
      </c>
      <c r="B1437" s="1" t="s">
        <v>525</v>
      </c>
      <c r="C1437" s="1" t="s">
        <v>48</v>
      </c>
      <c r="D1437" s="1">
        <v>3</v>
      </c>
      <c r="E1437" s="1">
        <v>2</v>
      </c>
      <c r="F1437" s="1" t="s">
        <v>11</v>
      </c>
      <c r="G1437" s="1" t="s">
        <v>1313</v>
      </c>
      <c r="H1437" s="1" t="s">
        <v>18</v>
      </c>
      <c r="I1437" s="1" cm="1">
        <f t="array" ref="I1437">IF(C1437="Studio",1,IF(ISNUMBER(EvaluateFormula(C1437)),EvaluateFormula(C1437),0))</f>
        <v>4</v>
      </c>
      <c r="J1437" s="1">
        <f t="shared" si="44"/>
        <v>3</v>
      </c>
      <c r="K1437" cm="1">
        <f t="array" ref="K1437">ExtractMoney(B1437)</f>
        <v>3200000</v>
      </c>
      <c r="L1437" s="1">
        <f t="shared" si="45"/>
        <v>2</v>
      </c>
      <c r="M1437" cm="1">
        <f t="array" ref="M1437">ExtractNumber(G1437)</f>
        <v>3383</v>
      </c>
    </row>
    <row r="1438" spans="1:13" x14ac:dyDescent="0.3">
      <c r="A1438" s="1" t="s">
        <v>95</v>
      </c>
      <c r="B1438" s="1" t="s">
        <v>752</v>
      </c>
      <c r="C1438" s="1">
        <v>3</v>
      </c>
      <c r="D1438" s="1">
        <v>3</v>
      </c>
      <c r="E1438" s="1">
        <v>1</v>
      </c>
      <c r="F1438" s="1" t="s">
        <v>194</v>
      </c>
      <c r="G1438" s="1" t="s">
        <v>1314</v>
      </c>
      <c r="H1438" s="1" t="s">
        <v>18</v>
      </c>
      <c r="I1438" s="1" cm="1">
        <f t="array" ref="I1438">IF(C1438="Studio",1,IF(ISNUMBER(EvaluateFormula(C1438)),EvaluateFormula(C1438),0))</f>
        <v>3</v>
      </c>
      <c r="J1438" s="1">
        <f t="shared" si="44"/>
        <v>3</v>
      </c>
      <c r="K1438" cm="1">
        <f t="array" ref="K1438">ExtractMoney(B1438)</f>
        <v>480000</v>
      </c>
      <c r="L1438" s="1">
        <f t="shared" si="45"/>
        <v>1</v>
      </c>
      <c r="M1438" cm="1">
        <f t="array" ref="M1438">ExtractNumber(G1438)</f>
        <v>592</v>
      </c>
    </row>
    <row r="1439" spans="1:13" x14ac:dyDescent="0.3">
      <c r="A1439" s="1" t="s">
        <v>24</v>
      </c>
      <c r="B1439" s="1" t="s">
        <v>320</v>
      </c>
      <c r="C1439" s="1" t="s">
        <v>48</v>
      </c>
      <c r="D1439" s="1">
        <v>3</v>
      </c>
      <c r="E1439" s="1">
        <v>2</v>
      </c>
      <c r="F1439" s="1" t="s">
        <v>74</v>
      </c>
      <c r="G1439" s="1" t="s">
        <v>1315</v>
      </c>
      <c r="I1439" s="1" cm="1">
        <f t="array" ref="I1439">IF(C1439="Studio",1,IF(ISNUMBER(EvaluateFormula(C1439)),EvaluateFormula(C1439),0))</f>
        <v>4</v>
      </c>
      <c r="J1439" s="1">
        <f t="shared" si="44"/>
        <v>3</v>
      </c>
      <c r="K1439" cm="1">
        <f t="array" ref="K1439">ExtractMoney(B1439)</f>
        <v>1200000</v>
      </c>
      <c r="L1439" s="1">
        <f t="shared" si="45"/>
        <v>2</v>
      </c>
      <c r="M1439" cm="1">
        <f t="array" ref="M1439">ExtractNumber(G1439)</f>
        <v>1508</v>
      </c>
    </row>
    <row r="1440" spans="1:13" x14ac:dyDescent="0.3">
      <c r="A1440" s="1" t="s">
        <v>683</v>
      </c>
      <c r="B1440" s="1" t="s">
        <v>9</v>
      </c>
      <c r="C1440" s="1" t="s">
        <v>48</v>
      </c>
      <c r="D1440" s="1">
        <v>4</v>
      </c>
      <c r="F1440" s="1" t="s">
        <v>1316</v>
      </c>
      <c r="G1440" s="1" t="s">
        <v>519</v>
      </c>
      <c r="H1440" s="1" t="s">
        <v>18</v>
      </c>
      <c r="I1440" s="1" cm="1">
        <f t="array" ref="I1440">IF(C1440="Studio",1,IF(ISNUMBER(EvaluateFormula(C1440)),EvaluateFormula(C1440),0))</f>
        <v>4</v>
      </c>
      <c r="J1440" s="1">
        <f t="shared" si="44"/>
        <v>4</v>
      </c>
      <c r="K1440" cm="1">
        <f t="array" ref="K1440">ExtractMoney(B1440)</f>
        <v>1250000</v>
      </c>
      <c r="L1440" s="1">
        <f t="shared" si="45"/>
        <v>0</v>
      </c>
      <c r="M1440" cm="1">
        <f t="array" ref="M1440">ExtractNumber(G1440)</f>
        <v>2336</v>
      </c>
    </row>
    <row r="1441" spans="1:13" x14ac:dyDescent="0.3">
      <c r="A1441" s="1" t="s">
        <v>63</v>
      </c>
      <c r="B1441" s="1" t="s">
        <v>227</v>
      </c>
      <c r="C1441" s="1" t="s">
        <v>48</v>
      </c>
      <c r="D1441" s="1">
        <v>3</v>
      </c>
      <c r="F1441" s="1" t="s">
        <v>74</v>
      </c>
      <c r="G1441" s="1" t="s">
        <v>552</v>
      </c>
      <c r="H1441" s="1" t="s">
        <v>13</v>
      </c>
      <c r="I1441" s="1" cm="1">
        <f t="array" ref="I1441">IF(C1441="Studio",1,IF(ISNUMBER(EvaluateFormula(C1441)),EvaluateFormula(C1441),0))</f>
        <v>4</v>
      </c>
      <c r="J1441" s="1">
        <f t="shared" si="44"/>
        <v>3</v>
      </c>
      <c r="K1441" cm="1">
        <f t="array" ref="K1441">ExtractMoney(B1441)</f>
        <v>2000000</v>
      </c>
      <c r="L1441" s="1">
        <f t="shared" si="45"/>
        <v>0</v>
      </c>
      <c r="M1441" cm="1">
        <f t="array" ref="M1441">ExtractNumber(G1441)</f>
        <v>2535</v>
      </c>
    </row>
    <row r="1442" spans="1:13" x14ac:dyDescent="0.3">
      <c r="A1442" s="1" t="s">
        <v>68</v>
      </c>
      <c r="B1442" s="1" t="s">
        <v>961</v>
      </c>
      <c r="C1442" s="1" t="s">
        <v>209</v>
      </c>
      <c r="D1442" s="1">
        <v>7</v>
      </c>
      <c r="F1442" s="1" t="s">
        <v>1027</v>
      </c>
      <c r="G1442" s="1" t="s">
        <v>1317</v>
      </c>
      <c r="H1442" s="1" t="s">
        <v>18</v>
      </c>
      <c r="I1442" s="1" cm="1">
        <f t="array" ref="I1442">IF(C1442="Studio",1,IF(ISNUMBER(EvaluateFormula(C1442)),EvaluateFormula(C1442),0))</f>
        <v>7</v>
      </c>
      <c r="J1442" s="1">
        <f t="shared" si="44"/>
        <v>7</v>
      </c>
      <c r="K1442" cm="1">
        <f t="array" ref="K1442">ExtractMoney(B1442)</f>
        <v>5200000</v>
      </c>
      <c r="L1442" s="1">
        <f t="shared" si="45"/>
        <v>0</v>
      </c>
      <c r="M1442" cm="1">
        <f t="array" ref="M1442">ExtractNumber(G1442)</f>
        <v>33</v>
      </c>
    </row>
    <row r="1443" spans="1:13" x14ac:dyDescent="0.3">
      <c r="A1443" s="1" t="s">
        <v>68</v>
      </c>
      <c r="B1443" s="1" t="s">
        <v>320</v>
      </c>
      <c r="C1443" s="1" t="s">
        <v>10</v>
      </c>
      <c r="D1443" s="1">
        <v>3</v>
      </c>
      <c r="E1443" s="1">
        <v>2</v>
      </c>
      <c r="F1443" s="1" t="s">
        <v>84</v>
      </c>
      <c r="G1443" s="1" t="s">
        <v>836</v>
      </c>
      <c r="H1443" s="1" t="s">
        <v>13</v>
      </c>
      <c r="I1443" s="1" cm="1">
        <f t="array" ref="I1443">IF(C1443="Studio",1,IF(ISNUMBER(EvaluateFormula(C1443)),EvaluateFormula(C1443),0))</f>
        <v>3</v>
      </c>
      <c r="J1443" s="1">
        <f t="shared" si="44"/>
        <v>3</v>
      </c>
      <c r="K1443" cm="1">
        <f t="array" ref="K1443">ExtractMoney(B1443)</f>
        <v>1200000</v>
      </c>
      <c r="L1443" s="1">
        <f t="shared" si="45"/>
        <v>2</v>
      </c>
      <c r="M1443" cm="1">
        <f t="array" ref="M1443">ExtractNumber(G1443)</f>
        <v>1500</v>
      </c>
    </row>
    <row r="1444" spans="1:13" x14ac:dyDescent="0.3">
      <c r="A1444" s="1" t="s">
        <v>68</v>
      </c>
      <c r="B1444" s="1" t="s">
        <v>466</v>
      </c>
      <c r="C1444" s="1" t="s">
        <v>48</v>
      </c>
      <c r="D1444" s="1">
        <v>5</v>
      </c>
      <c r="F1444" s="1" t="s">
        <v>81</v>
      </c>
      <c r="G1444" s="1" t="s">
        <v>1018</v>
      </c>
      <c r="H1444" s="1" t="s">
        <v>18</v>
      </c>
      <c r="I1444" s="1" cm="1">
        <f t="array" ref="I1444">IF(C1444="Studio",1,IF(ISNUMBER(EvaluateFormula(C1444)),EvaluateFormula(C1444),0))</f>
        <v>4</v>
      </c>
      <c r="J1444" s="1">
        <f t="shared" si="44"/>
        <v>5</v>
      </c>
      <c r="K1444" cm="1">
        <f t="array" ref="K1444">ExtractMoney(B1444)</f>
        <v>2800000</v>
      </c>
      <c r="L1444" s="1">
        <f t="shared" si="45"/>
        <v>0</v>
      </c>
      <c r="M1444" cm="1">
        <f t="array" ref="M1444">ExtractNumber(G1444)</f>
        <v>3200</v>
      </c>
    </row>
    <row r="1445" spans="1:13" x14ac:dyDescent="0.3">
      <c r="A1445" s="1" t="s">
        <v>63</v>
      </c>
      <c r="B1445" s="1" t="s">
        <v>554</v>
      </c>
      <c r="C1445" s="1">
        <v>1</v>
      </c>
      <c r="D1445" s="1">
        <v>1</v>
      </c>
      <c r="E1445" s="1">
        <v>1</v>
      </c>
      <c r="F1445" s="1" t="s">
        <v>112</v>
      </c>
      <c r="G1445" s="1" t="s">
        <v>676</v>
      </c>
      <c r="H1445" s="1" t="s">
        <v>13</v>
      </c>
      <c r="I1445" s="1" cm="1">
        <f t="array" ref="I1445">IF(C1445="Studio",1,IF(ISNUMBER(EvaluateFormula(C1445)),EvaluateFormula(C1445),0))</f>
        <v>1</v>
      </c>
      <c r="J1445" s="1">
        <f t="shared" si="44"/>
        <v>1</v>
      </c>
      <c r="K1445" cm="1">
        <f t="array" ref="K1445">ExtractMoney(B1445)</f>
        <v>600000</v>
      </c>
      <c r="L1445" s="1">
        <f t="shared" si="45"/>
        <v>1</v>
      </c>
      <c r="M1445" cm="1">
        <f t="array" ref="M1445">ExtractNumber(G1445)</f>
        <v>462</v>
      </c>
    </row>
    <row r="1446" spans="1:13" x14ac:dyDescent="0.3">
      <c r="A1446" s="1" t="s">
        <v>571</v>
      </c>
      <c r="B1446" s="1" t="s">
        <v>54</v>
      </c>
      <c r="C1446" s="1" t="s">
        <v>61</v>
      </c>
      <c r="D1446" s="1">
        <v>5</v>
      </c>
      <c r="F1446" s="1" t="s">
        <v>34</v>
      </c>
      <c r="G1446" s="1" t="s">
        <v>1318</v>
      </c>
      <c r="H1446" s="1" t="s">
        <v>18</v>
      </c>
      <c r="I1446" s="1" cm="1">
        <f t="array" ref="I1446">IF(C1446="Studio",1,IF(ISNUMBER(EvaluateFormula(C1446)),EvaluateFormula(C1446),0))</f>
        <v>6</v>
      </c>
      <c r="J1446" s="1">
        <f t="shared" si="44"/>
        <v>5</v>
      </c>
      <c r="K1446" cm="1">
        <f t="array" ref="K1446">ExtractMoney(B1446)</f>
        <v>3100000</v>
      </c>
      <c r="L1446" s="1">
        <f t="shared" si="45"/>
        <v>0</v>
      </c>
      <c r="M1446" cm="1">
        <f t="array" ref="M1446">ExtractNumber(G1446)</f>
        <v>4050</v>
      </c>
    </row>
    <row r="1447" spans="1:13" x14ac:dyDescent="0.3">
      <c r="A1447" s="1" t="s">
        <v>63</v>
      </c>
      <c r="B1447" s="1" t="s">
        <v>1319</v>
      </c>
      <c r="C1447" s="1">
        <v>1</v>
      </c>
      <c r="D1447" s="1">
        <v>1</v>
      </c>
      <c r="E1447" s="1">
        <v>1</v>
      </c>
      <c r="F1447" s="1" t="s">
        <v>73</v>
      </c>
      <c r="G1447" s="1" t="s">
        <v>1320</v>
      </c>
      <c r="H1447" s="1" t="s">
        <v>13</v>
      </c>
      <c r="I1447" s="1" cm="1">
        <f t="array" ref="I1447">IF(C1447="Studio",1,IF(ISNUMBER(EvaluateFormula(C1447)),EvaluateFormula(C1447),0))</f>
        <v>1</v>
      </c>
      <c r="J1447" s="1">
        <f t="shared" si="44"/>
        <v>1</v>
      </c>
      <c r="K1447" cm="1">
        <f t="array" ref="K1447">ExtractMoney(B1447)</f>
        <v>650000</v>
      </c>
      <c r="L1447" s="1">
        <f t="shared" si="45"/>
        <v>1</v>
      </c>
      <c r="M1447" cm="1">
        <f t="array" ref="M1447">ExtractNumber(G1447)</f>
        <v>745</v>
      </c>
    </row>
    <row r="1448" spans="1:13" x14ac:dyDescent="0.3">
      <c r="A1448" s="1" t="s">
        <v>362</v>
      </c>
      <c r="B1448" s="1" t="s">
        <v>620</v>
      </c>
      <c r="C1448" s="1">
        <v>3</v>
      </c>
      <c r="D1448" s="1">
        <v>2</v>
      </c>
      <c r="E1448" s="1">
        <v>2</v>
      </c>
      <c r="F1448" s="1" t="s">
        <v>21</v>
      </c>
      <c r="G1448" s="1" t="s">
        <v>950</v>
      </c>
      <c r="H1448" s="1" t="s">
        <v>94</v>
      </c>
      <c r="I1448" s="1" cm="1">
        <f t="array" ref="I1448">IF(C1448="Studio",1,IF(ISNUMBER(EvaluateFormula(C1448)),EvaluateFormula(C1448),0))</f>
        <v>3</v>
      </c>
      <c r="J1448" s="1">
        <f t="shared" si="44"/>
        <v>2</v>
      </c>
      <c r="K1448" cm="1">
        <f t="array" ref="K1448">ExtractMoney(B1448)</f>
        <v>770000</v>
      </c>
      <c r="L1448" s="1">
        <f t="shared" si="45"/>
        <v>2</v>
      </c>
      <c r="M1448" cm="1">
        <f t="array" ref="M1448">ExtractNumber(G1448)</f>
        <v>1259</v>
      </c>
    </row>
    <row r="1449" spans="1:13" x14ac:dyDescent="0.3">
      <c r="A1449" s="1" t="s">
        <v>362</v>
      </c>
      <c r="B1449" s="1" t="s">
        <v>302</v>
      </c>
      <c r="C1449" s="1" t="s">
        <v>48</v>
      </c>
      <c r="D1449" s="1">
        <v>4</v>
      </c>
      <c r="E1449" s="1">
        <v>2</v>
      </c>
      <c r="F1449" s="1" t="s">
        <v>21</v>
      </c>
      <c r="G1449" s="1" t="s">
        <v>1156</v>
      </c>
      <c r="H1449" s="1" t="s">
        <v>94</v>
      </c>
      <c r="I1449" s="1" cm="1">
        <f t="array" ref="I1449">IF(C1449="Studio",1,IF(ISNUMBER(EvaluateFormula(C1449)),EvaluateFormula(C1449),0))</f>
        <v>4</v>
      </c>
      <c r="J1449" s="1">
        <f t="shared" si="44"/>
        <v>4</v>
      </c>
      <c r="K1449" cm="1">
        <f t="array" ref="K1449">ExtractMoney(B1449)</f>
        <v>1100000</v>
      </c>
      <c r="L1449" s="1">
        <f t="shared" si="45"/>
        <v>2</v>
      </c>
      <c r="M1449" cm="1">
        <f t="array" ref="M1449">ExtractNumber(G1449)</f>
        <v>1759</v>
      </c>
    </row>
    <row r="1450" spans="1:13" x14ac:dyDescent="0.3">
      <c r="A1450" s="1" t="s">
        <v>146</v>
      </c>
      <c r="B1450" s="1" t="s">
        <v>958</v>
      </c>
      <c r="C1450" s="1">
        <v>2</v>
      </c>
      <c r="D1450" s="1">
        <v>2</v>
      </c>
      <c r="E1450" s="1">
        <v>1</v>
      </c>
      <c r="F1450" s="1" t="s">
        <v>84</v>
      </c>
      <c r="G1450" s="1" t="s">
        <v>1321</v>
      </c>
      <c r="H1450" s="1" t="s">
        <v>18</v>
      </c>
      <c r="I1450" s="1" cm="1">
        <f t="array" ref="I1450">IF(C1450="Studio",1,IF(ISNUMBER(EvaluateFormula(C1450)),EvaluateFormula(C1450),0))</f>
        <v>2</v>
      </c>
      <c r="J1450" s="1">
        <f t="shared" si="44"/>
        <v>2</v>
      </c>
      <c r="K1450" cm="1">
        <f t="array" ref="K1450">ExtractMoney(B1450)</f>
        <v>680000</v>
      </c>
      <c r="L1450" s="1">
        <f t="shared" si="45"/>
        <v>1</v>
      </c>
      <c r="M1450" cm="1">
        <f t="array" ref="M1450">ExtractNumber(G1450)</f>
        <v>819</v>
      </c>
    </row>
    <row r="1451" spans="1:13" x14ac:dyDescent="0.3">
      <c r="A1451" s="1" t="s">
        <v>146</v>
      </c>
      <c r="B1451" s="1" t="s">
        <v>804</v>
      </c>
      <c r="C1451" s="1" t="s">
        <v>61</v>
      </c>
      <c r="D1451" s="1">
        <v>6</v>
      </c>
      <c r="E1451" s="1">
        <v>4</v>
      </c>
      <c r="F1451" s="1" t="s">
        <v>21</v>
      </c>
      <c r="G1451" s="1" t="s">
        <v>1322</v>
      </c>
      <c r="H1451" s="1" t="s">
        <v>94</v>
      </c>
      <c r="I1451" s="1" cm="1">
        <f t="array" ref="I1451">IF(C1451="Studio",1,IF(ISNUMBER(EvaluateFormula(C1451)),EvaluateFormula(C1451),0))</f>
        <v>6</v>
      </c>
      <c r="J1451" s="1">
        <f t="shared" si="44"/>
        <v>6</v>
      </c>
      <c r="K1451" cm="1">
        <f t="array" ref="K1451">ExtractMoney(B1451)</f>
        <v>2290000</v>
      </c>
      <c r="L1451" s="1">
        <f t="shared" si="45"/>
        <v>4</v>
      </c>
      <c r="M1451" cm="1">
        <f t="array" ref="M1451">ExtractNumber(G1451)</f>
        <v>3264</v>
      </c>
    </row>
    <row r="1452" spans="1:13" x14ac:dyDescent="0.3">
      <c r="A1452" s="1" t="s">
        <v>146</v>
      </c>
      <c r="B1452" s="1" t="s">
        <v>590</v>
      </c>
      <c r="C1452" s="1" t="s">
        <v>48</v>
      </c>
      <c r="D1452" s="1">
        <v>4</v>
      </c>
      <c r="E1452" s="1">
        <v>2</v>
      </c>
      <c r="F1452" s="1" t="s">
        <v>21</v>
      </c>
      <c r="G1452" s="1" t="s">
        <v>373</v>
      </c>
      <c r="H1452" s="1" t="s">
        <v>18</v>
      </c>
      <c r="I1452" s="1" cm="1">
        <f t="array" ref="I1452">IF(C1452="Studio",1,IF(ISNUMBER(EvaluateFormula(C1452)),EvaluateFormula(C1452),0))</f>
        <v>4</v>
      </c>
      <c r="J1452" s="1">
        <f t="shared" si="44"/>
        <v>4</v>
      </c>
      <c r="K1452" cm="1">
        <f t="array" ref="K1452">ExtractMoney(B1452)</f>
        <v>950000</v>
      </c>
      <c r="L1452" s="1">
        <f t="shared" si="45"/>
        <v>2</v>
      </c>
      <c r="M1452" cm="1">
        <f t="array" ref="M1452">ExtractNumber(G1452)</f>
        <v>1488</v>
      </c>
    </row>
    <row r="1453" spans="1:13" x14ac:dyDescent="0.3">
      <c r="A1453" s="1" t="s">
        <v>146</v>
      </c>
      <c r="B1453" s="1" t="s">
        <v>363</v>
      </c>
      <c r="C1453" s="1" t="s">
        <v>10</v>
      </c>
      <c r="D1453" s="1">
        <v>3</v>
      </c>
      <c r="E1453" s="1">
        <v>1</v>
      </c>
      <c r="F1453" s="1" t="s">
        <v>84</v>
      </c>
      <c r="G1453" s="1" t="s">
        <v>943</v>
      </c>
      <c r="H1453" s="1" t="s">
        <v>94</v>
      </c>
      <c r="I1453" s="1" cm="1">
        <f t="array" ref="I1453">IF(C1453="Studio",1,IF(ISNUMBER(EvaluateFormula(C1453)),EvaluateFormula(C1453),0))</f>
        <v>3</v>
      </c>
      <c r="J1453" s="1">
        <f t="shared" si="44"/>
        <v>3</v>
      </c>
      <c r="K1453" cm="1">
        <f t="array" ref="K1453">ExtractMoney(B1453)</f>
        <v>700000</v>
      </c>
      <c r="L1453" s="1">
        <f t="shared" si="45"/>
        <v>1</v>
      </c>
      <c r="M1453" cm="1">
        <f t="array" ref="M1453">ExtractNumber(G1453)</f>
        <v>999</v>
      </c>
    </row>
    <row r="1454" spans="1:13" x14ac:dyDescent="0.3">
      <c r="A1454" s="1" t="s">
        <v>91</v>
      </c>
      <c r="B1454" s="1" t="s">
        <v>1319</v>
      </c>
      <c r="C1454" s="1">
        <v>2</v>
      </c>
      <c r="D1454" s="1">
        <v>2</v>
      </c>
      <c r="F1454" s="1" t="s">
        <v>84</v>
      </c>
      <c r="G1454" s="1" t="s">
        <v>1323</v>
      </c>
      <c r="H1454" s="1" t="s">
        <v>94</v>
      </c>
      <c r="I1454" s="1" cm="1">
        <f t="array" ref="I1454">IF(C1454="Studio",1,IF(ISNUMBER(EvaluateFormula(C1454)),EvaluateFormula(C1454),0))</f>
        <v>2</v>
      </c>
      <c r="J1454" s="1">
        <f t="shared" si="44"/>
        <v>2</v>
      </c>
      <c r="K1454" cm="1">
        <f t="array" ref="K1454">ExtractMoney(B1454)</f>
        <v>650000</v>
      </c>
      <c r="L1454" s="1">
        <f t="shared" si="45"/>
        <v>0</v>
      </c>
      <c r="M1454" cm="1">
        <f t="array" ref="M1454">ExtractNumber(G1454)</f>
        <v>1164</v>
      </c>
    </row>
    <row r="1455" spans="1:13" x14ac:dyDescent="0.3">
      <c r="A1455" s="1" t="s">
        <v>23</v>
      </c>
      <c r="B1455" s="1" t="s">
        <v>1324</v>
      </c>
      <c r="C1455" s="1">
        <v>1</v>
      </c>
      <c r="D1455" s="1">
        <v>2</v>
      </c>
      <c r="E1455" s="1">
        <v>1</v>
      </c>
      <c r="F1455" s="1" t="s">
        <v>136</v>
      </c>
      <c r="G1455" s="1" t="s">
        <v>669</v>
      </c>
      <c r="H1455" s="1" t="s">
        <v>18</v>
      </c>
      <c r="I1455" s="1" cm="1">
        <f t="array" ref="I1455">IF(C1455="Studio",1,IF(ISNUMBER(EvaluateFormula(C1455)),EvaluateFormula(C1455),0))</f>
        <v>1</v>
      </c>
      <c r="J1455" s="1">
        <f t="shared" si="44"/>
        <v>2</v>
      </c>
      <c r="K1455" cm="1">
        <f t="array" ref="K1455">ExtractMoney(B1455)</f>
        <v>535400</v>
      </c>
      <c r="L1455" s="1">
        <f t="shared" si="45"/>
        <v>1</v>
      </c>
      <c r="M1455" cm="1">
        <f t="array" ref="M1455">ExtractNumber(G1455)</f>
        <v>762</v>
      </c>
    </row>
    <row r="1456" spans="1:13" x14ac:dyDescent="0.3">
      <c r="A1456" s="1" t="s">
        <v>146</v>
      </c>
      <c r="B1456" s="1" t="s">
        <v>1325</v>
      </c>
      <c r="C1456" s="1" t="s">
        <v>48</v>
      </c>
      <c r="D1456" s="1">
        <v>4</v>
      </c>
      <c r="E1456" s="1">
        <v>1</v>
      </c>
      <c r="F1456" s="1" t="s">
        <v>21</v>
      </c>
      <c r="G1456" s="1" t="s">
        <v>336</v>
      </c>
      <c r="H1456" s="1" t="s">
        <v>18</v>
      </c>
      <c r="I1456" s="1" cm="1">
        <f t="array" ref="I1456">IF(C1456="Studio",1,IF(ISNUMBER(EvaluateFormula(C1456)),EvaluateFormula(C1456),0))</f>
        <v>4</v>
      </c>
      <c r="J1456" s="1">
        <f t="shared" si="44"/>
        <v>4</v>
      </c>
      <c r="K1456" cm="1">
        <f t="array" ref="K1456">ExtractMoney(B1456)</f>
        <v>808000</v>
      </c>
      <c r="L1456" s="1">
        <f t="shared" si="45"/>
        <v>1</v>
      </c>
      <c r="M1456" cm="1">
        <f t="array" ref="M1456">ExtractNumber(G1456)</f>
        <v>1381</v>
      </c>
    </row>
    <row r="1457" spans="1:13" x14ac:dyDescent="0.3">
      <c r="A1457" s="1" t="s">
        <v>146</v>
      </c>
      <c r="B1457" s="1" t="s">
        <v>234</v>
      </c>
      <c r="C1457" s="1" t="s">
        <v>26</v>
      </c>
      <c r="D1457" s="1">
        <v>5</v>
      </c>
      <c r="E1457" s="1">
        <v>2</v>
      </c>
      <c r="F1457" s="1" t="s">
        <v>84</v>
      </c>
      <c r="G1457" s="1" t="s">
        <v>1326</v>
      </c>
      <c r="H1457" s="1" t="s">
        <v>94</v>
      </c>
      <c r="I1457" s="1" cm="1">
        <f t="array" ref="I1457">IF(C1457="Studio",1,IF(ISNUMBER(EvaluateFormula(C1457)),EvaluateFormula(C1457),0))</f>
        <v>5</v>
      </c>
      <c r="J1457" s="1">
        <f t="shared" si="44"/>
        <v>5</v>
      </c>
      <c r="K1457" cm="1">
        <f t="array" ref="K1457">ExtractMoney(B1457)</f>
        <v>1350000</v>
      </c>
      <c r="L1457" s="1">
        <f t="shared" si="45"/>
        <v>2</v>
      </c>
      <c r="M1457" cm="1">
        <f t="array" ref="M1457">ExtractNumber(G1457)</f>
        <v>2049</v>
      </c>
    </row>
    <row r="1458" spans="1:13" x14ac:dyDescent="0.3">
      <c r="A1458" s="1" t="s">
        <v>146</v>
      </c>
      <c r="B1458" s="1" t="s">
        <v>944</v>
      </c>
      <c r="C1458" s="1" t="s">
        <v>10</v>
      </c>
      <c r="D1458" s="1">
        <v>3</v>
      </c>
      <c r="E1458" s="1">
        <v>1</v>
      </c>
      <c r="F1458" s="1" t="s">
        <v>84</v>
      </c>
      <c r="G1458" s="1" t="s">
        <v>1327</v>
      </c>
      <c r="H1458" s="1" t="s">
        <v>94</v>
      </c>
      <c r="I1458" s="1" cm="1">
        <f t="array" ref="I1458">IF(C1458="Studio",1,IF(ISNUMBER(EvaluateFormula(C1458)),EvaluateFormula(C1458),0))</f>
        <v>3</v>
      </c>
      <c r="J1458" s="1">
        <f t="shared" si="44"/>
        <v>3</v>
      </c>
      <c r="K1458" cm="1">
        <f t="array" ref="K1458">ExtractMoney(B1458)</f>
        <v>730000</v>
      </c>
      <c r="L1458" s="1">
        <f t="shared" si="45"/>
        <v>1</v>
      </c>
      <c r="M1458" cm="1">
        <f t="array" ref="M1458">ExtractNumber(G1458)</f>
        <v>1147</v>
      </c>
    </row>
    <row r="1459" spans="1:13" x14ac:dyDescent="0.3">
      <c r="A1459" s="1" t="s">
        <v>146</v>
      </c>
      <c r="B1459" s="1" t="s">
        <v>123</v>
      </c>
      <c r="C1459" s="1" t="s">
        <v>48</v>
      </c>
      <c r="D1459" s="1">
        <v>5</v>
      </c>
      <c r="E1459" s="1">
        <v>2</v>
      </c>
      <c r="F1459" s="1" t="s">
        <v>21</v>
      </c>
      <c r="G1459" s="1" t="s">
        <v>1237</v>
      </c>
      <c r="H1459" s="1" t="s">
        <v>94</v>
      </c>
      <c r="I1459" s="1" cm="1">
        <f t="array" ref="I1459">IF(C1459="Studio",1,IF(ISNUMBER(EvaluateFormula(C1459)),EvaluateFormula(C1459),0))</f>
        <v>4</v>
      </c>
      <c r="J1459" s="1">
        <f t="shared" si="44"/>
        <v>5</v>
      </c>
      <c r="K1459" cm="1">
        <f t="array" ref="K1459">ExtractMoney(B1459)</f>
        <v>1080000</v>
      </c>
      <c r="L1459" s="1">
        <f t="shared" si="45"/>
        <v>2</v>
      </c>
      <c r="M1459" cm="1">
        <f t="array" ref="M1459">ExtractNumber(G1459)</f>
        <v>1567</v>
      </c>
    </row>
    <row r="1460" spans="1:13" x14ac:dyDescent="0.3">
      <c r="A1460" s="1" t="s">
        <v>24</v>
      </c>
      <c r="B1460" s="1" t="s">
        <v>320</v>
      </c>
      <c r="C1460" s="1">
        <v>5</v>
      </c>
      <c r="D1460" s="1">
        <v>4</v>
      </c>
      <c r="F1460" s="1" t="s">
        <v>81</v>
      </c>
      <c r="I1460" s="1" cm="1">
        <f t="array" ref="I1460">IF(C1460="Studio",1,IF(ISNUMBER(EvaluateFormula(C1460)),EvaluateFormula(C1460),0))</f>
        <v>5</v>
      </c>
      <c r="J1460" s="1">
        <f t="shared" si="44"/>
        <v>4</v>
      </c>
      <c r="K1460" cm="1">
        <f t="array" ref="K1460">ExtractMoney(B1460)</f>
        <v>1200000</v>
      </c>
      <c r="L1460" s="1">
        <f t="shared" si="45"/>
        <v>0</v>
      </c>
      <c r="M1460" cm="1">
        <f t="array" ref="M1460">ExtractNumber(G1460)</f>
        <v>0</v>
      </c>
    </row>
    <row r="1461" spans="1:13" x14ac:dyDescent="0.3">
      <c r="A1461" s="1" t="s">
        <v>23</v>
      </c>
      <c r="B1461" s="1" t="s">
        <v>1328</v>
      </c>
      <c r="C1461" s="1">
        <v>2</v>
      </c>
      <c r="D1461" s="1">
        <v>2</v>
      </c>
      <c r="E1461" s="1">
        <v>1</v>
      </c>
      <c r="F1461" s="1" t="s">
        <v>11</v>
      </c>
      <c r="I1461" s="1" cm="1">
        <f t="array" ref="I1461">IF(C1461="Studio",1,IF(ISNUMBER(EvaluateFormula(C1461)),EvaluateFormula(C1461),0))</f>
        <v>2</v>
      </c>
      <c r="J1461" s="1">
        <f t="shared" si="44"/>
        <v>2</v>
      </c>
      <c r="K1461" cm="1">
        <f t="array" ref="K1461">ExtractMoney(B1461)</f>
        <v>376000</v>
      </c>
      <c r="L1461" s="1">
        <f t="shared" si="45"/>
        <v>1</v>
      </c>
      <c r="M1461" cm="1">
        <f t="array" ref="M1461">ExtractNumber(G1461)</f>
        <v>0</v>
      </c>
    </row>
    <row r="1462" spans="1:13" x14ac:dyDescent="0.3">
      <c r="A1462" s="1" t="s">
        <v>162</v>
      </c>
      <c r="B1462" s="1" t="s">
        <v>750</v>
      </c>
      <c r="C1462" s="1">
        <v>3</v>
      </c>
      <c r="D1462" s="1">
        <v>2</v>
      </c>
      <c r="E1462" s="1">
        <v>2</v>
      </c>
      <c r="F1462" s="1" t="s">
        <v>74</v>
      </c>
      <c r="G1462" s="1" t="s">
        <v>183</v>
      </c>
      <c r="H1462" s="1" t="s">
        <v>18</v>
      </c>
      <c r="I1462" s="1" cm="1">
        <f t="array" ref="I1462">IF(C1462="Studio",1,IF(ISNUMBER(EvaluateFormula(C1462)),EvaluateFormula(C1462),0))</f>
        <v>3</v>
      </c>
      <c r="J1462" s="1">
        <f t="shared" si="44"/>
        <v>2</v>
      </c>
      <c r="K1462" cm="1">
        <f t="array" ref="K1462">ExtractMoney(B1462)</f>
        <v>520000</v>
      </c>
      <c r="L1462" s="1">
        <f t="shared" si="45"/>
        <v>2</v>
      </c>
      <c r="M1462" cm="1">
        <f t="array" ref="M1462">ExtractNumber(G1462)</f>
        <v>1313</v>
      </c>
    </row>
    <row r="1463" spans="1:13" x14ac:dyDescent="0.3">
      <c r="A1463" s="1" t="s">
        <v>162</v>
      </c>
      <c r="B1463" s="1" t="s">
        <v>946</v>
      </c>
      <c r="C1463" s="1">
        <v>4</v>
      </c>
      <c r="D1463" s="1">
        <v>2</v>
      </c>
      <c r="E1463" s="1">
        <v>2</v>
      </c>
      <c r="F1463" s="1" t="s">
        <v>74</v>
      </c>
      <c r="G1463" s="1" t="s">
        <v>1059</v>
      </c>
      <c r="H1463" s="1" t="s">
        <v>94</v>
      </c>
      <c r="I1463" s="1" cm="1">
        <f t="array" ref="I1463">IF(C1463="Studio",1,IF(ISNUMBER(EvaluateFormula(C1463)),EvaluateFormula(C1463),0))</f>
        <v>4</v>
      </c>
      <c r="J1463" s="1">
        <f t="shared" si="44"/>
        <v>2</v>
      </c>
      <c r="K1463" cm="1">
        <f t="array" ref="K1463">ExtractMoney(B1463)</f>
        <v>498000</v>
      </c>
      <c r="L1463" s="1">
        <f t="shared" si="45"/>
        <v>2</v>
      </c>
      <c r="M1463" cm="1">
        <f t="array" ref="M1463">ExtractNumber(G1463)</f>
        <v>1333</v>
      </c>
    </row>
    <row r="1464" spans="1:13" x14ac:dyDescent="0.3">
      <c r="A1464" s="1" t="s">
        <v>146</v>
      </c>
      <c r="B1464" s="1" t="s">
        <v>1329</v>
      </c>
      <c r="C1464" s="1" t="s">
        <v>48</v>
      </c>
      <c r="D1464" s="1">
        <v>4</v>
      </c>
      <c r="E1464" s="1">
        <v>1</v>
      </c>
      <c r="F1464" s="1" t="s">
        <v>74</v>
      </c>
      <c r="G1464" s="1" t="s">
        <v>336</v>
      </c>
      <c r="H1464" s="1" t="s">
        <v>13</v>
      </c>
      <c r="I1464" s="1" cm="1">
        <f t="array" ref="I1464">IF(C1464="Studio",1,IF(ISNUMBER(EvaluateFormula(C1464)),EvaluateFormula(C1464),0))</f>
        <v>4</v>
      </c>
      <c r="J1464" s="1">
        <f t="shared" si="44"/>
        <v>4</v>
      </c>
      <c r="K1464" cm="1">
        <f t="array" ref="K1464">ExtractMoney(B1464)</f>
        <v>898000</v>
      </c>
      <c r="L1464" s="1">
        <f t="shared" si="45"/>
        <v>1</v>
      </c>
      <c r="M1464" cm="1">
        <f t="array" ref="M1464">ExtractNumber(G1464)</f>
        <v>1381</v>
      </c>
    </row>
    <row r="1465" spans="1:13" x14ac:dyDescent="0.3">
      <c r="A1465" s="1" t="s">
        <v>8</v>
      </c>
      <c r="B1465" s="1" t="s">
        <v>389</v>
      </c>
      <c r="C1465" s="1">
        <v>2</v>
      </c>
      <c r="D1465" s="1">
        <v>1</v>
      </c>
      <c r="E1465" s="1">
        <v>1</v>
      </c>
      <c r="F1465" s="1" t="s">
        <v>73</v>
      </c>
      <c r="G1465" s="1" t="s">
        <v>535</v>
      </c>
      <c r="H1465" s="1" t="s">
        <v>18</v>
      </c>
      <c r="I1465" s="1" cm="1">
        <f t="array" ref="I1465">IF(C1465="Studio",1,IF(ISNUMBER(EvaluateFormula(C1465)),EvaluateFormula(C1465),0))</f>
        <v>2</v>
      </c>
      <c r="J1465" s="1">
        <f t="shared" si="44"/>
        <v>1</v>
      </c>
      <c r="K1465" cm="1">
        <f t="array" ref="K1465">ExtractMoney(B1465)</f>
        <v>2280000</v>
      </c>
      <c r="L1465" s="1">
        <f t="shared" si="45"/>
        <v>1</v>
      </c>
      <c r="M1465" cm="1">
        <f t="array" ref="M1465">ExtractNumber(G1465)</f>
        <v>1087</v>
      </c>
    </row>
    <row r="1466" spans="1:13" x14ac:dyDescent="0.3">
      <c r="A1466" s="1" t="s">
        <v>146</v>
      </c>
      <c r="B1466" s="1" t="s">
        <v>958</v>
      </c>
      <c r="C1466" s="1" t="s">
        <v>10</v>
      </c>
      <c r="D1466" s="1">
        <v>3</v>
      </c>
      <c r="E1466" s="1">
        <v>1</v>
      </c>
      <c r="F1466" s="1" t="s">
        <v>74</v>
      </c>
      <c r="G1466" s="1" t="s">
        <v>943</v>
      </c>
      <c r="H1466" s="1" t="s">
        <v>13</v>
      </c>
      <c r="I1466" s="1" cm="1">
        <f t="array" ref="I1466">IF(C1466="Studio",1,IF(ISNUMBER(EvaluateFormula(C1466)),EvaluateFormula(C1466),0))</f>
        <v>3</v>
      </c>
      <c r="J1466" s="1">
        <f t="shared" si="44"/>
        <v>3</v>
      </c>
      <c r="K1466" cm="1">
        <f t="array" ref="K1466">ExtractMoney(B1466)</f>
        <v>680000</v>
      </c>
      <c r="L1466" s="1">
        <f t="shared" si="45"/>
        <v>1</v>
      </c>
      <c r="M1466" cm="1">
        <f t="array" ref="M1466">ExtractNumber(G1466)</f>
        <v>999</v>
      </c>
    </row>
    <row r="1467" spans="1:13" x14ac:dyDescent="0.3">
      <c r="A1467" s="1" t="s">
        <v>146</v>
      </c>
      <c r="B1467" s="1" t="s">
        <v>363</v>
      </c>
      <c r="C1467" s="1">
        <v>2</v>
      </c>
      <c r="D1467" s="1">
        <v>2</v>
      </c>
      <c r="E1467" s="1">
        <v>1</v>
      </c>
      <c r="F1467" s="1" t="s">
        <v>74</v>
      </c>
      <c r="G1467" s="1" t="s">
        <v>1330</v>
      </c>
      <c r="H1467" s="1" t="s">
        <v>18</v>
      </c>
      <c r="I1467" s="1" cm="1">
        <f t="array" ref="I1467">IF(C1467="Studio",1,IF(ISNUMBER(EvaluateFormula(C1467)),EvaluateFormula(C1467),0))</f>
        <v>2</v>
      </c>
      <c r="J1467" s="1">
        <f t="shared" si="44"/>
        <v>2</v>
      </c>
      <c r="K1467" cm="1">
        <f t="array" ref="K1467">ExtractMoney(B1467)</f>
        <v>700000</v>
      </c>
      <c r="L1467" s="1">
        <f t="shared" si="45"/>
        <v>1</v>
      </c>
      <c r="M1467" cm="1">
        <f t="array" ref="M1467">ExtractNumber(G1467)</f>
        <v>817</v>
      </c>
    </row>
    <row r="1468" spans="1:13" x14ac:dyDescent="0.3">
      <c r="A1468" s="1" t="s">
        <v>23</v>
      </c>
      <c r="B1468" s="1" t="s">
        <v>218</v>
      </c>
      <c r="C1468" s="1">
        <v>5</v>
      </c>
      <c r="D1468" s="1">
        <v>5</v>
      </c>
      <c r="F1468" s="1" t="s">
        <v>52</v>
      </c>
      <c r="G1468" s="1" t="s">
        <v>1331</v>
      </c>
      <c r="H1468" s="1" t="s">
        <v>18</v>
      </c>
      <c r="I1468" s="1" cm="1">
        <f t="array" ref="I1468">IF(C1468="Studio",1,IF(ISNUMBER(EvaluateFormula(C1468)),EvaluateFormula(C1468),0))</f>
        <v>5</v>
      </c>
      <c r="J1468" s="1">
        <f t="shared" si="44"/>
        <v>5</v>
      </c>
      <c r="K1468" cm="1">
        <f t="array" ref="K1468">ExtractMoney(B1468)</f>
        <v>2850000</v>
      </c>
      <c r="L1468" s="1">
        <f t="shared" si="45"/>
        <v>0</v>
      </c>
      <c r="M1468" cm="1">
        <f t="array" ref="M1468">ExtractNumber(G1468)</f>
        <v>10400</v>
      </c>
    </row>
    <row r="1469" spans="1:13" x14ac:dyDescent="0.3">
      <c r="A1469" s="1" t="s">
        <v>23</v>
      </c>
      <c r="B1469" s="1" t="s">
        <v>1332</v>
      </c>
      <c r="C1469" s="1">
        <v>3</v>
      </c>
      <c r="D1469" s="1">
        <v>2</v>
      </c>
      <c r="E1469" s="1">
        <v>1</v>
      </c>
      <c r="F1469" s="1" t="s">
        <v>485</v>
      </c>
      <c r="G1469" s="1" t="s">
        <v>1333</v>
      </c>
      <c r="H1469" s="1" t="s">
        <v>18</v>
      </c>
      <c r="I1469" s="1" cm="1">
        <f t="array" ref="I1469">IF(C1469="Studio",1,IF(ISNUMBER(EvaluateFormula(C1469)),EvaluateFormula(C1469),0))</f>
        <v>3</v>
      </c>
      <c r="J1469" s="1">
        <f t="shared" si="44"/>
        <v>2</v>
      </c>
      <c r="K1469" cm="1">
        <f t="array" ref="K1469">ExtractMoney(B1469)</f>
        <v>368000</v>
      </c>
      <c r="L1469" s="1">
        <f t="shared" si="45"/>
        <v>1</v>
      </c>
      <c r="M1469" cm="1">
        <f t="array" ref="M1469">ExtractNumber(G1469)</f>
        <v>854</v>
      </c>
    </row>
    <row r="1470" spans="1:13" x14ac:dyDescent="0.3">
      <c r="A1470" s="1" t="s">
        <v>23</v>
      </c>
      <c r="B1470" s="1" t="s">
        <v>98</v>
      </c>
      <c r="C1470" s="1" t="s">
        <v>10</v>
      </c>
      <c r="D1470" s="1">
        <v>2</v>
      </c>
      <c r="E1470" s="1">
        <v>1</v>
      </c>
      <c r="F1470" s="1" t="s">
        <v>74</v>
      </c>
      <c r="G1470" s="1" t="s">
        <v>716</v>
      </c>
      <c r="H1470" s="1" t="s">
        <v>13</v>
      </c>
      <c r="I1470" s="1" cm="1">
        <f t="array" ref="I1470">IF(C1470="Studio",1,IF(ISNUMBER(EvaluateFormula(C1470)),EvaluateFormula(C1470),0))</f>
        <v>3</v>
      </c>
      <c r="J1470" s="1">
        <f t="shared" si="44"/>
        <v>2</v>
      </c>
      <c r="K1470" cm="1">
        <f t="array" ref="K1470">ExtractMoney(B1470)</f>
        <v>460000</v>
      </c>
      <c r="L1470" s="1">
        <f t="shared" si="45"/>
        <v>1</v>
      </c>
      <c r="M1470" cm="1">
        <f t="array" ref="M1470">ExtractNumber(G1470)</f>
        <v>912</v>
      </c>
    </row>
    <row r="1471" spans="1:13" x14ac:dyDescent="0.3">
      <c r="A1471" s="1" t="s">
        <v>23</v>
      </c>
      <c r="B1471" s="1" t="s">
        <v>693</v>
      </c>
      <c r="C1471" s="1">
        <v>3</v>
      </c>
      <c r="D1471" s="1">
        <v>2</v>
      </c>
      <c r="E1471" s="1">
        <v>1</v>
      </c>
      <c r="F1471" s="1" t="s">
        <v>74</v>
      </c>
      <c r="G1471" s="1" t="s">
        <v>1334</v>
      </c>
      <c r="H1471" s="1" t="s">
        <v>18</v>
      </c>
      <c r="I1471" s="1" cm="1">
        <f t="array" ref="I1471">IF(C1471="Studio",1,IF(ISNUMBER(EvaluateFormula(C1471)),EvaluateFormula(C1471),0))</f>
        <v>3</v>
      </c>
      <c r="J1471" s="1">
        <f t="shared" si="44"/>
        <v>2</v>
      </c>
      <c r="K1471" cm="1">
        <f t="array" ref="K1471">ExtractMoney(B1471)</f>
        <v>410000</v>
      </c>
      <c r="L1471" s="1">
        <f t="shared" si="45"/>
        <v>1</v>
      </c>
      <c r="M1471" cm="1">
        <f t="array" ref="M1471">ExtractNumber(G1471)</f>
        <v>1005</v>
      </c>
    </row>
    <row r="1472" spans="1:13" x14ac:dyDescent="0.3">
      <c r="A1472" s="1" t="s">
        <v>24</v>
      </c>
      <c r="B1472" s="1" t="s">
        <v>1105</v>
      </c>
      <c r="C1472" s="1">
        <v>4</v>
      </c>
      <c r="D1472" s="1">
        <v>3</v>
      </c>
      <c r="F1472" s="1" t="s">
        <v>160</v>
      </c>
      <c r="G1472" s="1" t="s">
        <v>274</v>
      </c>
      <c r="H1472" s="1" t="s">
        <v>18</v>
      </c>
      <c r="I1472" s="1" cm="1">
        <f t="array" ref="I1472">IF(C1472="Studio",1,IF(ISNUMBER(EvaluateFormula(C1472)),EvaluateFormula(C1472),0))</f>
        <v>4</v>
      </c>
      <c r="J1472" s="1">
        <f t="shared" si="44"/>
        <v>3</v>
      </c>
      <c r="K1472" cm="1">
        <f t="array" ref="K1472">ExtractMoney(B1472)</f>
        <v>890000</v>
      </c>
      <c r="L1472" s="1">
        <f t="shared" si="45"/>
        <v>0</v>
      </c>
      <c r="M1472" cm="1">
        <f t="array" ref="M1472">ExtractNumber(G1472)</f>
        <v>1650</v>
      </c>
    </row>
    <row r="1473" spans="1:13" x14ac:dyDescent="0.3">
      <c r="A1473" s="1" t="s">
        <v>162</v>
      </c>
      <c r="B1473" s="1" t="s">
        <v>752</v>
      </c>
      <c r="C1473" s="1">
        <v>3</v>
      </c>
      <c r="D1473" s="1">
        <v>2</v>
      </c>
      <c r="E1473" s="1">
        <v>2</v>
      </c>
      <c r="F1473" s="1" t="s">
        <v>112</v>
      </c>
      <c r="G1473" s="1" t="s">
        <v>1310</v>
      </c>
      <c r="H1473" s="1" t="s">
        <v>13</v>
      </c>
      <c r="I1473" s="1" cm="1">
        <f t="array" ref="I1473">IF(C1473="Studio",1,IF(ISNUMBER(EvaluateFormula(C1473)),EvaluateFormula(C1473),0))</f>
        <v>3</v>
      </c>
      <c r="J1473" s="1">
        <f t="shared" si="44"/>
        <v>2</v>
      </c>
      <c r="K1473" cm="1">
        <f t="array" ref="K1473">ExtractMoney(B1473)</f>
        <v>480000</v>
      </c>
      <c r="L1473" s="1">
        <f t="shared" si="45"/>
        <v>2</v>
      </c>
      <c r="M1473" cm="1">
        <f t="array" ref="M1473">ExtractNumber(G1473)</f>
        <v>1009</v>
      </c>
    </row>
    <row r="1474" spans="1:13" x14ac:dyDescent="0.3">
      <c r="A1474" s="1" t="s">
        <v>80</v>
      </c>
      <c r="B1474" s="1" t="s">
        <v>1335</v>
      </c>
      <c r="C1474" s="1">
        <v>2</v>
      </c>
      <c r="D1474" s="1">
        <v>2</v>
      </c>
      <c r="E1474" s="1">
        <v>2</v>
      </c>
      <c r="F1474" s="1" t="s">
        <v>73</v>
      </c>
      <c r="G1474" s="1" t="s">
        <v>755</v>
      </c>
      <c r="H1474" s="1" t="s">
        <v>18</v>
      </c>
      <c r="I1474" s="1" cm="1">
        <f t="array" ref="I1474">IF(C1474="Studio",1,IF(ISNUMBER(EvaluateFormula(C1474)),EvaluateFormula(C1474),0))</f>
        <v>2</v>
      </c>
      <c r="J1474" s="1">
        <f t="shared" si="44"/>
        <v>2</v>
      </c>
      <c r="K1474" cm="1">
        <f t="array" ref="K1474">ExtractMoney(B1474)</f>
        <v>625000</v>
      </c>
      <c r="L1474" s="1">
        <f t="shared" si="45"/>
        <v>2</v>
      </c>
      <c r="M1474" cm="1">
        <f t="array" ref="M1474">ExtractNumber(G1474)</f>
        <v>1025</v>
      </c>
    </row>
    <row r="1475" spans="1:13" x14ac:dyDescent="0.3">
      <c r="A1475" s="1" t="s">
        <v>134</v>
      </c>
      <c r="B1475" s="1" t="s">
        <v>1336</v>
      </c>
      <c r="C1475" s="1" t="s">
        <v>316</v>
      </c>
      <c r="D1475" s="1">
        <v>1</v>
      </c>
      <c r="F1475" s="1" t="s">
        <v>73</v>
      </c>
      <c r="G1475" s="1" t="s">
        <v>1337</v>
      </c>
      <c r="H1475" s="1" t="s">
        <v>13</v>
      </c>
      <c r="I1475" s="1" cm="1">
        <f t="array" ref="I1475">IF(C1475="Studio",1,IF(ISNUMBER(EvaluateFormula(C1475)),EvaluateFormula(C1475),0))</f>
        <v>1</v>
      </c>
      <c r="J1475" s="1">
        <f t="shared" ref="J1475:J1538" si="46">IF(D1475="",0,D1475)</f>
        <v>1</v>
      </c>
      <c r="K1475" cm="1">
        <f t="array" ref="K1475">ExtractMoney(B1475)</f>
        <v>319999</v>
      </c>
      <c r="L1475" s="1">
        <f t="shared" ref="L1475:L1538" si="47">IF(E1475="",0,E1475)</f>
        <v>0</v>
      </c>
      <c r="M1475" cm="1">
        <f t="array" ref="M1475">ExtractNumber(G1475)</f>
        <v>351</v>
      </c>
    </row>
    <row r="1476" spans="1:13" x14ac:dyDescent="0.3">
      <c r="A1476" s="1" t="s">
        <v>1079</v>
      </c>
      <c r="B1476" s="1" t="s">
        <v>9</v>
      </c>
      <c r="C1476" s="1" t="s">
        <v>10</v>
      </c>
      <c r="D1476" s="1">
        <v>2</v>
      </c>
      <c r="F1476" s="1" t="s">
        <v>21</v>
      </c>
      <c r="G1476" s="1" t="s">
        <v>455</v>
      </c>
      <c r="H1476" s="1" t="s">
        <v>13</v>
      </c>
      <c r="I1476" s="1" cm="1">
        <f t="array" ref="I1476">IF(C1476="Studio",1,IF(ISNUMBER(EvaluateFormula(C1476)),EvaluateFormula(C1476),0))</f>
        <v>3</v>
      </c>
      <c r="J1476" s="1">
        <f t="shared" si="46"/>
        <v>2</v>
      </c>
      <c r="K1476" cm="1">
        <f t="array" ref="K1476">ExtractMoney(B1476)</f>
        <v>1250000</v>
      </c>
      <c r="L1476" s="1">
        <f t="shared" si="47"/>
        <v>0</v>
      </c>
      <c r="M1476" cm="1">
        <f t="array" ref="M1476">ExtractNumber(G1476)</f>
        <v>1367</v>
      </c>
    </row>
    <row r="1477" spans="1:13" x14ac:dyDescent="0.3">
      <c r="A1477" s="1" t="s">
        <v>23</v>
      </c>
      <c r="B1477" s="1" t="s">
        <v>701</v>
      </c>
      <c r="C1477" s="1">
        <v>2</v>
      </c>
      <c r="D1477" s="1">
        <v>2</v>
      </c>
      <c r="E1477" s="1">
        <v>2</v>
      </c>
      <c r="F1477" s="1" t="s">
        <v>74</v>
      </c>
      <c r="G1477" s="1" t="s">
        <v>1338</v>
      </c>
      <c r="H1477" s="1" t="s">
        <v>18</v>
      </c>
      <c r="I1477" s="1" cm="1">
        <f t="array" ref="I1477">IF(C1477="Studio",1,IF(ISNUMBER(EvaluateFormula(C1477)),EvaluateFormula(C1477),0))</f>
        <v>2</v>
      </c>
      <c r="J1477" s="1">
        <f t="shared" si="46"/>
        <v>2</v>
      </c>
      <c r="K1477" cm="1">
        <f t="array" ref="K1477">ExtractMoney(B1477)</f>
        <v>570000</v>
      </c>
      <c r="L1477" s="1">
        <f t="shared" si="47"/>
        <v>2</v>
      </c>
      <c r="M1477" cm="1">
        <f t="array" ref="M1477">ExtractNumber(G1477)</f>
        <v>996</v>
      </c>
    </row>
    <row r="1478" spans="1:13" x14ac:dyDescent="0.3">
      <c r="A1478" s="1" t="s">
        <v>8</v>
      </c>
      <c r="B1478" s="1" t="s">
        <v>1339</v>
      </c>
      <c r="C1478" s="1" t="s">
        <v>316</v>
      </c>
      <c r="D1478" s="1">
        <v>1</v>
      </c>
      <c r="F1478" s="1" t="s">
        <v>11</v>
      </c>
      <c r="G1478" s="1" t="s">
        <v>971</v>
      </c>
      <c r="H1478" s="1" t="s">
        <v>13</v>
      </c>
      <c r="I1478" s="1" cm="1">
        <f t="array" ref="I1478">IF(C1478="Studio",1,IF(ISNUMBER(EvaluateFormula(C1478)),EvaluateFormula(C1478),0))</f>
        <v>1</v>
      </c>
      <c r="J1478" s="1">
        <f t="shared" si="46"/>
        <v>1</v>
      </c>
      <c r="K1478" cm="1">
        <f t="array" ref="K1478">ExtractMoney(B1478)</f>
        <v>510000</v>
      </c>
      <c r="L1478" s="1">
        <f t="shared" si="47"/>
        <v>0</v>
      </c>
      <c r="M1478" cm="1">
        <f t="array" ref="M1478">ExtractNumber(G1478)</f>
        <v>493</v>
      </c>
    </row>
    <row r="1479" spans="1:13" x14ac:dyDescent="0.3">
      <c r="A1479" s="1" t="s">
        <v>171</v>
      </c>
      <c r="B1479" s="1" t="s">
        <v>1340</v>
      </c>
      <c r="C1479" s="1">
        <v>1</v>
      </c>
      <c r="D1479" s="1">
        <v>1</v>
      </c>
      <c r="E1479" s="1">
        <v>1</v>
      </c>
      <c r="F1479" s="1" t="s">
        <v>11</v>
      </c>
      <c r="G1479" s="1" t="s">
        <v>1104</v>
      </c>
      <c r="H1479" s="1" t="s">
        <v>13</v>
      </c>
      <c r="I1479" s="1" cm="1">
        <f t="array" ref="I1479">IF(C1479="Studio",1,IF(ISNUMBER(EvaluateFormula(C1479)),EvaluateFormula(C1479),0))</f>
        <v>1</v>
      </c>
      <c r="J1479" s="1">
        <f t="shared" si="46"/>
        <v>1</v>
      </c>
      <c r="K1479" cm="1">
        <f t="array" ref="K1479">ExtractMoney(B1479)</f>
        <v>1220000</v>
      </c>
      <c r="L1479" s="1">
        <f t="shared" si="47"/>
        <v>1</v>
      </c>
      <c r="M1479" cm="1">
        <f t="array" ref="M1479">ExtractNumber(G1479)</f>
        <v>1131</v>
      </c>
    </row>
    <row r="1480" spans="1:13" x14ac:dyDescent="0.3">
      <c r="A1480" s="1" t="s">
        <v>8</v>
      </c>
      <c r="B1480" s="1" t="s">
        <v>236</v>
      </c>
      <c r="C1480" s="1" t="s">
        <v>188</v>
      </c>
      <c r="D1480" s="1">
        <v>1</v>
      </c>
      <c r="E1480" s="1">
        <v>1</v>
      </c>
      <c r="F1480" s="1" t="s">
        <v>112</v>
      </c>
      <c r="G1480" s="1" t="s">
        <v>1341</v>
      </c>
      <c r="H1480" s="1" t="s">
        <v>18</v>
      </c>
      <c r="I1480" s="1" cm="1">
        <f t="array" ref="I1480">IF(C1480="Studio",1,IF(ISNUMBER(EvaluateFormula(C1480)),EvaluateFormula(C1480),0))</f>
        <v>2</v>
      </c>
      <c r="J1480" s="1">
        <f t="shared" si="46"/>
        <v>1</v>
      </c>
      <c r="K1480" cm="1">
        <f t="array" ref="K1480">ExtractMoney(B1480)</f>
        <v>800000</v>
      </c>
      <c r="L1480" s="1">
        <f t="shared" si="47"/>
        <v>1</v>
      </c>
      <c r="M1480" cm="1">
        <f t="array" ref="M1480">ExtractNumber(G1480)</f>
        <v>610</v>
      </c>
    </row>
    <row r="1481" spans="1:13" x14ac:dyDescent="0.3">
      <c r="A1481" s="1" t="s">
        <v>28</v>
      </c>
      <c r="B1481" s="1" t="s">
        <v>1342</v>
      </c>
      <c r="C1481" s="1">
        <v>3</v>
      </c>
      <c r="D1481" s="1">
        <v>2</v>
      </c>
      <c r="E1481" s="1">
        <v>1</v>
      </c>
      <c r="F1481" s="1" t="s">
        <v>112</v>
      </c>
      <c r="G1481" s="1" t="s">
        <v>183</v>
      </c>
      <c r="H1481" s="1" t="s">
        <v>13</v>
      </c>
      <c r="I1481" s="1" cm="1">
        <f t="array" ref="I1481">IF(C1481="Studio",1,IF(ISNUMBER(EvaluateFormula(C1481)),EvaluateFormula(C1481),0))</f>
        <v>3</v>
      </c>
      <c r="J1481" s="1">
        <f t="shared" si="46"/>
        <v>2</v>
      </c>
      <c r="K1481" cm="1">
        <f t="array" ref="K1481">ExtractMoney(B1481)</f>
        <v>1040000</v>
      </c>
      <c r="L1481" s="1">
        <f t="shared" si="47"/>
        <v>1</v>
      </c>
      <c r="M1481" cm="1">
        <f t="array" ref="M1481">ExtractNumber(G1481)</f>
        <v>1313</v>
      </c>
    </row>
    <row r="1482" spans="1:13" x14ac:dyDescent="0.3">
      <c r="A1482" s="1" t="s">
        <v>28</v>
      </c>
      <c r="B1482" s="1" t="s">
        <v>1066</v>
      </c>
      <c r="C1482" s="1">
        <v>2</v>
      </c>
      <c r="D1482" s="1">
        <v>2</v>
      </c>
      <c r="E1482" s="1">
        <v>1</v>
      </c>
      <c r="F1482" s="1" t="s">
        <v>112</v>
      </c>
      <c r="G1482" s="1" t="s">
        <v>1343</v>
      </c>
      <c r="H1482" s="1" t="s">
        <v>13</v>
      </c>
      <c r="I1482" s="1" cm="1">
        <f t="array" ref="I1482">IF(C1482="Studio",1,IF(ISNUMBER(EvaluateFormula(C1482)),EvaluateFormula(C1482),0))</f>
        <v>2</v>
      </c>
      <c r="J1482" s="1">
        <f t="shared" si="46"/>
        <v>2</v>
      </c>
      <c r="K1482" cm="1">
        <f t="array" ref="K1482">ExtractMoney(B1482)</f>
        <v>790000</v>
      </c>
      <c r="L1482" s="1">
        <f t="shared" si="47"/>
        <v>1</v>
      </c>
      <c r="M1482" cm="1">
        <f t="array" ref="M1482">ExtractNumber(G1482)</f>
        <v>876</v>
      </c>
    </row>
    <row r="1483" spans="1:13" x14ac:dyDescent="0.3">
      <c r="A1483" s="1" t="s">
        <v>8</v>
      </c>
      <c r="B1483" s="1" t="s">
        <v>320</v>
      </c>
      <c r="C1483" s="1">
        <v>2</v>
      </c>
      <c r="D1483" s="1">
        <v>2</v>
      </c>
      <c r="F1483" s="1" t="s">
        <v>74</v>
      </c>
      <c r="G1483" s="1" t="s">
        <v>1344</v>
      </c>
      <c r="I1483" s="1" cm="1">
        <f t="array" ref="I1483">IF(C1483="Studio",1,IF(ISNUMBER(EvaluateFormula(C1483)),EvaluateFormula(C1483),0))</f>
        <v>2</v>
      </c>
      <c r="J1483" s="1">
        <f t="shared" si="46"/>
        <v>2</v>
      </c>
      <c r="K1483" cm="1">
        <f t="array" ref="K1483">ExtractMoney(B1483)</f>
        <v>1200000</v>
      </c>
      <c r="L1483" s="1">
        <f t="shared" si="47"/>
        <v>0</v>
      </c>
      <c r="M1483" cm="1">
        <f t="array" ref="M1483">ExtractNumber(G1483)</f>
        <v>1036</v>
      </c>
    </row>
    <row r="1484" spans="1:13" x14ac:dyDescent="0.3">
      <c r="A1484" s="1" t="s">
        <v>362</v>
      </c>
      <c r="B1484" s="1" t="s">
        <v>1157</v>
      </c>
      <c r="C1484" s="1">
        <v>3</v>
      </c>
      <c r="D1484" s="1">
        <v>2</v>
      </c>
      <c r="E1484" s="1">
        <v>2</v>
      </c>
      <c r="F1484" s="1" t="s">
        <v>74</v>
      </c>
      <c r="G1484" s="1" t="s">
        <v>1158</v>
      </c>
      <c r="I1484" s="1" cm="1">
        <f t="array" ref="I1484">IF(C1484="Studio",1,IF(ISNUMBER(EvaluateFormula(C1484)),EvaluateFormula(C1484),0))</f>
        <v>3</v>
      </c>
      <c r="J1484" s="1">
        <f t="shared" si="46"/>
        <v>2</v>
      </c>
      <c r="K1484" cm="1">
        <f t="array" ref="K1484">ExtractMoney(B1484)</f>
        <v>760000</v>
      </c>
      <c r="L1484" s="1">
        <f t="shared" si="47"/>
        <v>2</v>
      </c>
      <c r="M1484" cm="1">
        <f t="array" ref="M1484">ExtractNumber(G1484)</f>
        <v>1382</v>
      </c>
    </row>
    <row r="1485" spans="1:13" x14ac:dyDescent="0.3">
      <c r="A1485" s="1" t="s">
        <v>162</v>
      </c>
      <c r="B1485" s="1" t="s">
        <v>534</v>
      </c>
      <c r="C1485" s="1">
        <v>3</v>
      </c>
      <c r="D1485" s="1">
        <v>2</v>
      </c>
      <c r="E1485" s="1">
        <v>2</v>
      </c>
      <c r="F1485" s="1" t="s">
        <v>11</v>
      </c>
      <c r="G1485" s="1" t="s">
        <v>1345</v>
      </c>
      <c r="I1485" s="1" cm="1">
        <f t="array" ref="I1485">IF(C1485="Studio",1,IF(ISNUMBER(EvaluateFormula(C1485)),EvaluateFormula(C1485),0))</f>
        <v>3</v>
      </c>
      <c r="J1485" s="1">
        <f t="shared" si="46"/>
        <v>2</v>
      </c>
      <c r="K1485" cm="1">
        <f t="array" ref="K1485">ExtractMoney(B1485)</f>
        <v>425000</v>
      </c>
      <c r="L1485" s="1">
        <f t="shared" si="47"/>
        <v>2</v>
      </c>
      <c r="M1485" cm="1">
        <f t="array" ref="M1485">ExtractNumber(G1485)</f>
        <v>842</v>
      </c>
    </row>
    <row r="1486" spans="1:13" x14ac:dyDescent="0.3">
      <c r="A1486" s="1" t="s">
        <v>80</v>
      </c>
      <c r="B1486" s="1" t="s">
        <v>682</v>
      </c>
      <c r="C1486" s="1">
        <v>2</v>
      </c>
      <c r="D1486" s="1">
        <v>2</v>
      </c>
      <c r="E1486" s="1">
        <v>1</v>
      </c>
      <c r="F1486" s="1" t="s">
        <v>11</v>
      </c>
      <c r="G1486" s="1" t="s">
        <v>233</v>
      </c>
      <c r="H1486" s="1" t="s">
        <v>13</v>
      </c>
      <c r="I1486" s="1" cm="1">
        <f t="array" ref="I1486">IF(C1486="Studio",1,IF(ISNUMBER(EvaluateFormula(C1486)),EvaluateFormula(C1486),0))</f>
        <v>2</v>
      </c>
      <c r="J1486" s="1">
        <f t="shared" si="46"/>
        <v>2</v>
      </c>
      <c r="K1486" cm="1">
        <f t="array" ref="K1486">ExtractMoney(B1486)</f>
        <v>370000</v>
      </c>
      <c r="L1486" s="1">
        <f t="shared" si="47"/>
        <v>1</v>
      </c>
      <c r="M1486" cm="1">
        <f t="array" ref="M1486">ExtractNumber(G1486)</f>
        <v>650</v>
      </c>
    </row>
    <row r="1487" spans="1:13" x14ac:dyDescent="0.3">
      <c r="A1487" s="1" t="s">
        <v>139</v>
      </c>
      <c r="B1487" s="1" t="s">
        <v>184</v>
      </c>
      <c r="C1487" s="1" t="s">
        <v>48</v>
      </c>
      <c r="D1487" s="1">
        <v>4</v>
      </c>
      <c r="F1487" s="1" t="s">
        <v>461</v>
      </c>
      <c r="G1487" s="1" t="s">
        <v>403</v>
      </c>
      <c r="H1487" s="1" t="s">
        <v>18</v>
      </c>
      <c r="I1487" s="1" cm="1">
        <f t="array" ref="I1487">IF(C1487="Studio",1,IF(ISNUMBER(EvaluateFormula(C1487)),EvaluateFormula(C1487),0))</f>
        <v>4</v>
      </c>
      <c r="J1487" s="1">
        <f t="shared" si="46"/>
        <v>4</v>
      </c>
      <c r="K1487" cm="1">
        <f t="array" ref="K1487">ExtractMoney(B1487)</f>
        <v>1650000</v>
      </c>
      <c r="L1487" s="1">
        <f t="shared" si="47"/>
        <v>0</v>
      </c>
      <c r="M1487" cm="1">
        <f t="array" ref="M1487">ExtractNumber(G1487)</f>
        <v>2700</v>
      </c>
    </row>
    <row r="1488" spans="1:13" x14ac:dyDescent="0.3">
      <c r="A1488" s="1" t="s">
        <v>362</v>
      </c>
      <c r="B1488" s="1" t="s">
        <v>835</v>
      </c>
      <c r="C1488" s="1" t="s">
        <v>48</v>
      </c>
      <c r="D1488" s="1">
        <v>4</v>
      </c>
      <c r="E1488" s="1">
        <v>4</v>
      </c>
      <c r="F1488" s="1" t="s">
        <v>74</v>
      </c>
      <c r="G1488" s="1" t="s">
        <v>1346</v>
      </c>
      <c r="I1488" s="1" cm="1">
        <f t="array" ref="I1488">IF(C1488="Studio",1,IF(ISNUMBER(EvaluateFormula(C1488)),EvaluateFormula(C1488),0))</f>
        <v>4</v>
      </c>
      <c r="J1488" s="1">
        <f t="shared" si="46"/>
        <v>4</v>
      </c>
      <c r="K1488" cm="1">
        <f t="array" ref="K1488">ExtractMoney(B1488)</f>
        <v>1690000</v>
      </c>
      <c r="L1488" s="1">
        <f t="shared" si="47"/>
        <v>4</v>
      </c>
      <c r="M1488" cm="1">
        <f t="array" ref="M1488">ExtractNumber(G1488)</f>
        <v>2719</v>
      </c>
    </row>
    <row r="1489" spans="1:13" x14ac:dyDescent="0.3">
      <c r="A1489" s="1" t="s">
        <v>139</v>
      </c>
      <c r="B1489" s="1" t="s">
        <v>300</v>
      </c>
      <c r="C1489" s="1" t="s">
        <v>26</v>
      </c>
      <c r="D1489" s="1">
        <v>5</v>
      </c>
      <c r="F1489" s="1" t="s">
        <v>553</v>
      </c>
      <c r="G1489" s="1" t="s">
        <v>1199</v>
      </c>
      <c r="I1489" s="1" cm="1">
        <f t="array" ref="I1489">IF(C1489="Studio",1,IF(ISNUMBER(EvaluateFormula(C1489)),EvaluateFormula(C1489),0))</f>
        <v>5</v>
      </c>
      <c r="J1489" s="1">
        <f t="shared" si="46"/>
        <v>5</v>
      </c>
      <c r="K1489" cm="1">
        <f t="array" ref="K1489">ExtractMoney(B1489)</f>
        <v>2100000</v>
      </c>
      <c r="L1489" s="1">
        <f t="shared" si="47"/>
        <v>0</v>
      </c>
      <c r="M1489" cm="1">
        <f t="array" ref="M1489">ExtractNumber(G1489)</f>
        <v>1968</v>
      </c>
    </row>
    <row r="1490" spans="1:13" x14ac:dyDescent="0.3">
      <c r="A1490" s="1" t="s">
        <v>362</v>
      </c>
      <c r="B1490" s="1" t="s">
        <v>9</v>
      </c>
      <c r="C1490" s="1" t="s">
        <v>48</v>
      </c>
      <c r="D1490" s="1">
        <v>4</v>
      </c>
      <c r="E1490" s="1">
        <v>3</v>
      </c>
      <c r="F1490" s="1" t="s">
        <v>74</v>
      </c>
      <c r="G1490" s="1" t="s">
        <v>1347</v>
      </c>
      <c r="H1490" s="1" t="s">
        <v>94</v>
      </c>
      <c r="I1490" s="1" cm="1">
        <f t="array" ref="I1490">IF(C1490="Studio",1,IF(ISNUMBER(EvaluateFormula(C1490)),EvaluateFormula(C1490),0))</f>
        <v>4</v>
      </c>
      <c r="J1490" s="1">
        <f t="shared" si="46"/>
        <v>4</v>
      </c>
      <c r="K1490" cm="1">
        <f t="array" ref="K1490">ExtractMoney(B1490)</f>
        <v>1250000</v>
      </c>
      <c r="L1490" s="1">
        <f t="shared" si="47"/>
        <v>3</v>
      </c>
      <c r="M1490" cm="1">
        <f t="array" ref="M1490">ExtractNumber(G1490)</f>
        <v>1967</v>
      </c>
    </row>
    <row r="1491" spans="1:13" x14ac:dyDescent="0.3">
      <c r="A1491" s="1" t="s">
        <v>258</v>
      </c>
      <c r="B1491" s="1" t="s">
        <v>498</v>
      </c>
      <c r="C1491" s="1">
        <v>3</v>
      </c>
      <c r="D1491" s="1">
        <v>2</v>
      </c>
      <c r="E1491" s="1">
        <v>1</v>
      </c>
      <c r="F1491" s="1" t="s">
        <v>11</v>
      </c>
      <c r="G1491" s="1" t="s">
        <v>945</v>
      </c>
      <c r="H1491" s="1" t="s">
        <v>18</v>
      </c>
      <c r="I1491" s="1" cm="1">
        <f t="array" ref="I1491">IF(C1491="Studio",1,IF(ISNUMBER(EvaluateFormula(C1491)),EvaluateFormula(C1491),0))</f>
        <v>3</v>
      </c>
      <c r="J1491" s="1">
        <f t="shared" si="46"/>
        <v>2</v>
      </c>
      <c r="K1491" cm="1">
        <f t="array" ref="K1491">ExtractMoney(B1491)</f>
        <v>590000</v>
      </c>
      <c r="L1491" s="1">
        <f t="shared" si="47"/>
        <v>1</v>
      </c>
      <c r="M1491" cm="1">
        <f t="array" ref="M1491">ExtractNumber(G1491)</f>
        <v>935</v>
      </c>
    </row>
    <row r="1492" spans="1:13" x14ac:dyDescent="0.3">
      <c r="A1492" s="1" t="s">
        <v>258</v>
      </c>
      <c r="B1492" s="1" t="s">
        <v>960</v>
      </c>
      <c r="C1492" s="1">
        <v>2</v>
      </c>
      <c r="D1492" s="1">
        <v>2</v>
      </c>
      <c r="E1492" s="1">
        <v>1</v>
      </c>
      <c r="F1492" s="1" t="s">
        <v>11</v>
      </c>
      <c r="G1492" s="1" t="s">
        <v>1198</v>
      </c>
      <c r="H1492" s="1" t="s">
        <v>18</v>
      </c>
      <c r="I1492" s="1" cm="1">
        <f t="array" ref="I1492">IF(C1492="Studio",1,IF(ISNUMBER(EvaluateFormula(C1492)),EvaluateFormula(C1492),0))</f>
        <v>2</v>
      </c>
      <c r="J1492" s="1">
        <f t="shared" si="46"/>
        <v>2</v>
      </c>
      <c r="K1492" cm="1">
        <f t="array" ref="K1492">ExtractMoney(B1492)</f>
        <v>430000</v>
      </c>
      <c r="L1492" s="1">
        <f t="shared" si="47"/>
        <v>1</v>
      </c>
      <c r="M1492" cm="1">
        <f t="array" ref="M1492">ExtractNumber(G1492)</f>
        <v>578</v>
      </c>
    </row>
    <row r="1493" spans="1:13" x14ac:dyDescent="0.3">
      <c r="A1493" s="1" t="s">
        <v>162</v>
      </c>
      <c r="B1493" s="1" t="s">
        <v>597</v>
      </c>
      <c r="C1493" s="1" t="s">
        <v>48</v>
      </c>
      <c r="D1493" s="1">
        <v>2</v>
      </c>
      <c r="F1493" s="1" t="s">
        <v>11</v>
      </c>
      <c r="G1493" s="1" t="s">
        <v>598</v>
      </c>
      <c r="I1493" s="1" cm="1">
        <f t="array" ref="I1493">IF(C1493="Studio",1,IF(ISNUMBER(EvaluateFormula(C1493)),EvaluateFormula(C1493),0))</f>
        <v>4</v>
      </c>
      <c r="J1493" s="1">
        <f t="shared" si="46"/>
        <v>2</v>
      </c>
      <c r="K1493" cm="1">
        <f t="array" ref="K1493">ExtractMoney(B1493)</f>
        <v>428000</v>
      </c>
      <c r="L1493" s="1">
        <f t="shared" si="47"/>
        <v>0</v>
      </c>
      <c r="M1493" cm="1">
        <f t="array" ref="M1493">ExtractNumber(G1493)</f>
        <v>918</v>
      </c>
    </row>
    <row r="1494" spans="1:13" x14ac:dyDescent="0.3">
      <c r="A1494" s="1" t="s">
        <v>56</v>
      </c>
      <c r="B1494" s="1" t="s">
        <v>424</v>
      </c>
      <c r="C1494" s="1" t="s">
        <v>30</v>
      </c>
      <c r="D1494" s="1">
        <v>6</v>
      </c>
      <c r="E1494" s="1">
        <v>4</v>
      </c>
      <c r="F1494" s="1" t="s">
        <v>16</v>
      </c>
      <c r="G1494" s="1" t="s">
        <v>425</v>
      </c>
      <c r="H1494" s="1" t="s">
        <v>13</v>
      </c>
      <c r="I1494" s="1" cm="1">
        <f t="array" ref="I1494">IF(C1494="Studio",1,IF(ISNUMBER(EvaluateFormula(C1494)),EvaluateFormula(C1494),0))</f>
        <v>6</v>
      </c>
      <c r="J1494" s="1">
        <f t="shared" si="46"/>
        <v>6</v>
      </c>
      <c r="K1494" cm="1">
        <f t="array" ref="K1494">ExtractMoney(B1494)</f>
        <v>14800000</v>
      </c>
      <c r="L1494" s="1">
        <f t="shared" si="47"/>
        <v>4</v>
      </c>
      <c r="M1494" cm="1">
        <f t="array" ref="M1494">ExtractNumber(G1494)</f>
        <v>8611</v>
      </c>
    </row>
    <row r="1495" spans="1:13" x14ac:dyDescent="0.3">
      <c r="A1495" s="1" t="s">
        <v>14</v>
      </c>
      <c r="B1495" s="1" t="s">
        <v>788</v>
      </c>
      <c r="C1495" s="1" t="s">
        <v>290</v>
      </c>
      <c r="D1495" s="1">
        <v>11</v>
      </c>
      <c r="F1495" s="1" t="s">
        <v>16</v>
      </c>
      <c r="G1495" s="1" t="s">
        <v>1348</v>
      </c>
      <c r="I1495" s="1" cm="1">
        <f t="array" ref="I1495">IF(C1495="Studio",1,IF(ISNUMBER(EvaluateFormula(C1495)),EvaluateFormula(C1495),0))</f>
        <v>8</v>
      </c>
      <c r="J1495" s="1">
        <f t="shared" si="46"/>
        <v>11</v>
      </c>
      <c r="K1495" cm="1">
        <f t="array" ref="K1495">ExtractMoney(B1495)</f>
        <v>9600000</v>
      </c>
      <c r="L1495" s="1">
        <f t="shared" si="47"/>
        <v>0</v>
      </c>
      <c r="M1495" cm="1">
        <f t="array" ref="M1495">ExtractNumber(G1495)</f>
        <v>7525</v>
      </c>
    </row>
    <row r="1496" spans="1:13" x14ac:dyDescent="0.3">
      <c r="A1496" s="1" t="s">
        <v>168</v>
      </c>
      <c r="B1496" s="1" t="s">
        <v>607</v>
      </c>
      <c r="C1496" s="1" t="s">
        <v>51</v>
      </c>
      <c r="D1496" s="1">
        <v>7</v>
      </c>
      <c r="F1496" s="1" t="s">
        <v>16</v>
      </c>
      <c r="G1496" s="1" t="s">
        <v>53</v>
      </c>
      <c r="H1496" s="1" t="s">
        <v>18</v>
      </c>
      <c r="I1496" s="1" cm="1">
        <f t="array" ref="I1496">IF(C1496="Studio",1,IF(ISNUMBER(EvaluateFormula(C1496)),EvaluateFormula(C1496),0))</f>
        <v>7</v>
      </c>
      <c r="J1496" s="1">
        <f t="shared" si="46"/>
        <v>7</v>
      </c>
      <c r="K1496" cm="1">
        <f t="array" ref="K1496">ExtractMoney(B1496)</f>
        <v>7500000</v>
      </c>
      <c r="L1496" s="1">
        <f t="shared" si="47"/>
        <v>0</v>
      </c>
      <c r="M1496" cm="1">
        <f t="array" ref="M1496">ExtractNumber(G1496)</f>
        <v>6000</v>
      </c>
    </row>
    <row r="1497" spans="1:13" x14ac:dyDescent="0.3">
      <c r="A1497" s="1" t="s">
        <v>56</v>
      </c>
      <c r="B1497" s="1" t="s">
        <v>424</v>
      </c>
      <c r="C1497" s="1" t="s">
        <v>290</v>
      </c>
      <c r="D1497" s="1">
        <v>9</v>
      </c>
      <c r="E1497" s="1">
        <v>6</v>
      </c>
      <c r="F1497" s="1" t="s">
        <v>58</v>
      </c>
      <c r="G1497" s="1" t="s">
        <v>584</v>
      </c>
      <c r="H1497" s="1" t="s">
        <v>18</v>
      </c>
      <c r="I1497" s="1" cm="1">
        <f t="array" ref="I1497">IF(C1497="Studio",1,IF(ISNUMBER(EvaluateFormula(C1497)),EvaluateFormula(C1497),0))</f>
        <v>8</v>
      </c>
      <c r="J1497" s="1">
        <f t="shared" si="46"/>
        <v>9</v>
      </c>
      <c r="K1497" cm="1">
        <f t="array" ref="K1497">ExtractMoney(B1497)</f>
        <v>14800000</v>
      </c>
      <c r="L1497" s="1">
        <f t="shared" si="47"/>
        <v>6</v>
      </c>
      <c r="M1497" cm="1">
        <f t="array" ref="M1497">ExtractNumber(G1497)</f>
        <v>12000</v>
      </c>
    </row>
    <row r="1498" spans="1:13" x14ac:dyDescent="0.3">
      <c r="A1498" s="1" t="s">
        <v>146</v>
      </c>
      <c r="B1498" s="1" t="s">
        <v>236</v>
      </c>
      <c r="C1498" s="1" t="s">
        <v>48</v>
      </c>
      <c r="D1498" s="1">
        <v>3</v>
      </c>
      <c r="E1498" s="1">
        <v>1</v>
      </c>
      <c r="F1498" s="1" t="s">
        <v>74</v>
      </c>
      <c r="G1498" s="1" t="s">
        <v>621</v>
      </c>
      <c r="H1498" s="1" t="s">
        <v>94</v>
      </c>
      <c r="I1498" s="1" cm="1">
        <f t="array" ref="I1498">IF(C1498="Studio",1,IF(ISNUMBER(EvaluateFormula(C1498)),EvaluateFormula(C1498),0))</f>
        <v>4</v>
      </c>
      <c r="J1498" s="1">
        <f t="shared" si="46"/>
        <v>3</v>
      </c>
      <c r="K1498" cm="1">
        <f t="array" ref="K1498">ExtractMoney(B1498)</f>
        <v>800000</v>
      </c>
      <c r="L1498" s="1">
        <f t="shared" si="47"/>
        <v>1</v>
      </c>
      <c r="M1498" cm="1">
        <f t="array" ref="M1498">ExtractNumber(G1498)</f>
        <v>1186</v>
      </c>
    </row>
    <row r="1499" spans="1:13" x14ac:dyDescent="0.3">
      <c r="A1499" s="1" t="s">
        <v>8</v>
      </c>
      <c r="B1499" s="1" t="s">
        <v>466</v>
      </c>
      <c r="C1499" s="1" t="s">
        <v>48</v>
      </c>
      <c r="D1499" s="1">
        <v>4</v>
      </c>
      <c r="E1499" s="1">
        <v>2</v>
      </c>
      <c r="F1499" s="1" t="s">
        <v>11</v>
      </c>
      <c r="G1499" s="1" t="s">
        <v>1349</v>
      </c>
      <c r="H1499" s="1" t="s">
        <v>13</v>
      </c>
      <c r="I1499" s="1" cm="1">
        <f t="array" ref="I1499">IF(C1499="Studio",1,IF(ISNUMBER(EvaluateFormula(C1499)),EvaluateFormula(C1499),0))</f>
        <v>4</v>
      </c>
      <c r="J1499" s="1">
        <f t="shared" si="46"/>
        <v>4</v>
      </c>
      <c r="K1499" cm="1">
        <f t="array" ref="K1499">ExtractMoney(B1499)</f>
        <v>2800000</v>
      </c>
      <c r="L1499" s="1">
        <f t="shared" si="47"/>
        <v>2</v>
      </c>
      <c r="M1499" cm="1">
        <f t="array" ref="M1499">ExtractNumber(G1499)</f>
        <v>3006</v>
      </c>
    </row>
    <row r="1500" spans="1:13" x14ac:dyDescent="0.3">
      <c r="A1500" s="1" t="s">
        <v>23</v>
      </c>
      <c r="B1500" s="1" t="s">
        <v>1102</v>
      </c>
      <c r="C1500" s="1">
        <v>3</v>
      </c>
      <c r="D1500" s="1">
        <v>2</v>
      </c>
      <c r="E1500" s="1">
        <v>1</v>
      </c>
      <c r="F1500" s="1" t="s">
        <v>11</v>
      </c>
      <c r="G1500" s="1" t="s">
        <v>1321</v>
      </c>
      <c r="H1500" s="1" t="s">
        <v>18</v>
      </c>
      <c r="I1500" s="1" cm="1">
        <f t="array" ref="I1500">IF(C1500="Studio",1,IF(ISNUMBER(EvaluateFormula(C1500)),EvaluateFormula(C1500),0))</f>
        <v>3</v>
      </c>
      <c r="J1500" s="1">
        <f t="shared" si="46"/>
        <v>2</v>
      </c>
      <c r="K1500" cm="1">
        <f t="array" ref="K1500">ExtractMoney(B1500)</f>
        <v>390000</v>
      </c>
      <c r="L1500" s="1">
        <f t="shared" si="47"/>
        <v>1</v>
      </c>
      <c r="M1500" cm="1">
        <f t="array" ref="M1500">ExtractNumber(G1500)</f>
        <v>819</v>
      </c>
    </row>
    <row r="1501" spans="1:13" x14ac:dyDescent="0.3">
      <c r="A1501" s="1" t="s">
        <v>23</v>
      </c>
      <c r="B1501" s="1" t="s">
        <v>466</v>
      </c>
      <c r="C1501" s="1" t="s">
        <v>30</v>
      </c>
      <c r="D1501" s="1">
        <v>4</v>
      </c>
      <c r="E1501" s="1">
        <v>5</v>
      </c>
      <c r="F1501" s="1" t="s">
        <v>16</v>
      </c>
      <c r="G1501" s="1" t="s">
        <v>53</v>
      </c>
      <c r="I1501" s="1" cm="1">
        <f t="array" ref="I1501">IF(C1501="Studio",1,IF(ISNUMBER(EvaluateFormula(C1501)),EvaluateFormula(C1501),0))</f>
        <v>6</v>
      </c>
      <c r="J1501" s="1">
        <f t="shared" si="46"/>
        <v>4</v>
      </c>
      <c r="K1501" cm="1">
        <f t="array" ref="K1501">ExtractMoney(B1501)</f>
        <v>2800000</v>
      </c>
      <c r="L1501" s="1">
        <f t="shared" si="47"/>
        <v>5</v>
      </c>
      <c r="M1501" cm="1">
        <f t="array" ref="M1501">ExtractNumber(G1501)</f>
        <v>6000</v>
      </c>
    </row>
    <row r="1502" spans="1:13" x14ac:dyDescent="0.3">
      <c r="A1502" s="1" t="s">
        <v>91</v>
      </c>
      <c r="B1502" s="1" t="s">
        <v>192</v>
      </c>
      <c r="C1502" s="1">
        <v>3</v>
      </c>
      <c r="D1502" s="1">
        <v>2</v>
      </c>
      <c r="E1502" s="1">
        <v>2</v>
      </c>
      <c r="F1502" s="1" t="s">
        <v>112</v>
      </c>
      <c r="G1502" s="1" t="s">
        <v>1350</v>
      </c>
      <c r="H1502" s="1" t="s">
        <v>18</v>
      </c>
      <c r="I1502" s="1" cm="1">
        <f t="array" ref="I1502">IF(C1502="Studio",1,IF(ISNUMBER(EvaluateFormula(C1502)),EvaluateFormula(C1502),0))</f>
        <v>3</v>
      </c>
      <c r="J1502" s="1">
        <f t="shared" si="46"/>
        <v>2</v>
      </c>
      <c r="K1502" cm="1">
        <f t="array" ref="K1502">ExtractMoney(B1502)</f>
        <v>620000</v>
      </c>
      <c r="L1502" s="1">
        <f t="shared" si="47"/>
        <v>2</v>
      </c>
      <c r="M1502" cm="1">
        <f t="array" ref="M1502">ExtractNumber(G1502)</f>
        <v>1030</v>
      </c>
    </row>
    <row r="1503" spans="1:13" x14ac:dyDescent="0.3">
      <c r="A1503" s="1" t="s">
        <v>179</v>
      </c>
      <c r="B1503" s="1" t="s">
        <v>958</v>
      </c>
      <c r="C1503" s="1">
        <v>2</v>
      </c>
      <c r="D1503" s="1">
        <v>2</v>
      </c>
      <c r="E1503" s="1">
        <v>1</v>
      </c>
      <c r="F1503" s="1" t="s">
        <v>112</v>
      </c>
      <c r="G1503" s="1" t="s">
        <v>1351</v>
      </c>
      <c r="H1503" s="1" t="s">
        <v>13</v>
      </c>
      <c r="I1503" s="1" cm="1">
        <f t="array" ref="I1503">IF(C1503="Studio",1,IF(ISNUMBER(EvaluateFormula(C1503)),EvaluateFormula(C1503),0))</f>
        <v>2</v>
      </c>
      <c r="J1503" s="1">
        <f t="shared" si="46"/>
        <v>2</v>
      </c>
      <c r="K1503" cm="1">
        <f t="array" ref="K1503">ExtractMoney(B1503)</f>
        <v>680000</v>
      </c>
      <c r="L1503" s="1">
        <f t="shared" si="47"/>
        <v>1</v>
      </c>
      <c r="M1503" cm="1">
        <f t="array" ref="M1503">ExtractNumber(G1503)</f>
        <v>708</v>
      </c>
    </row>
    <row r="1504" spans="1:13" x14ac:dyDescent="0.3">
      <c r="A1504" s="1" t="s">
        <v>8</v>
      </c>
      <c r="B1504" s="1" t="s">
        <v>125</v>
      </c>
      <c r="C1504" s="1">
        <v>2</v>
      </c>
      <c r="D1504" s="1">
        <v>2</v>
      </c>
      <c r="F1504" s="1" t="s">
        <v>376</v>
      </c>
      <c r="G1504" s="1" t="s">
        <v>1352</v>
      </c>
      <c r="H1504" s="1" t="s">
        <v>13</v>
      </c>
      <c r="I1504" s="1" cm="1">
        <f t="array" ref="I1504">IF(C1504="Studio",1,IF(ISNUMBER(EvaluateFormula(C1504)),EvaluateFormula(C1504),0))</f>
        <v>2</v>
      </c>
      <c r="J1504" s="1">
        <f t="shared" si="46"/>
        <v>2</v>
      </c>
      <c r="K1504" cm="1">
        <f t="array" ref="K1504">ExtractMoney(B1504)</f>
        <v>1150000</v>
      </c>
      <c r="L1504" s="1">
        <f t="shared" si="47"/>
        <v>0</v>
      </c>
      <c r="M1504" cm="1">
        <f t="array" ref="M1504">ExtractNumber(G1504)</f>
        <v>744</v>
      </c>
    </row>
    <row r="1505" spans="1:13" x14ac:dyDescent="0.3">
      <c r="A1505" s="1" t="s">
        <v>8</v>
      </c>
      <c r="B1505" s="1" t="s">
        <v>118</v>
      </c>
      <c r="C1505" s="1" t="s">
        <v>10</v>
      </c>
      <c r="D1505" s="1">
        <v>2</v>
      </c>
      <c r="E1505" s="1">
        <v>1</v>
      </c>
      <c r="F1505" s="1" t="s">
        <v>112</v>
      </c>
      <c r="G1505" s="1" t="s">
        <v>90</v>
      </c>
      <c r="H1505" s="1" t="s">
        <v>18</v>
      </c>
      <c r="I1505" s="1" cm="1">
        <f t="array" ref="I1505">IF(C1505="Studio",1,IF(ISNUMBER(EvaluateFormula(C1505)),EvaluateFormula(C1505),0))</f>
        <v>3</v>
      </c>
      <c r="J1505" s="1">
        <f t="shared" si="46"/>
        <v>2</v>
      </c>
      <c r="K1505" cm="1">
        <f t="array" ref="K1505">ExtractMoney(B1505)</f>
        <v>4200000</v>
      </c>
      <c r="L1505" s="1">
        <f t="shared" si="47"/>
        <v>1</v>
      </c>
      <c r="M1505" cm="1">
        <f t="array" ref="M1505">ExtractNumber(G1505)</f>
        <v>1668</v>
      </c>
    </row>
    <row r="1506" spans="1:13" x14ac:dyDescent="0.3">
      <c r="A1506" s="1" t="s">
        <v>8</v>
      </c>
      <c r="B1506" s="1" t="s">
        <v>149</v>
      </c>
      <c r="C1506" s="1" t="s">
        <v>10</v>
      </c>
      <c r="D1506" s="1">
        <v>1</v>
      </c>
      <c r="F1506" s="1" t="s">
        <v>112</v>
      </c>
      <c r="G1506" s="1" t="s">
        <v>385</v>
      </c>
      <c r="H1506" s="1" t="s">
        <v>13</v>
      </c>
      <c r="I1506" s="1" cm="1">
        <f t="array" ref="I1506">IF(C1506="Studio",1,IF(ISNUMBER(EvaluateFormula(C1506)),EvaluateFormula(C1506),0))</f>
        <v>3</v>
      </c>
      <c r="J1506" s="1">
        <f t="shared" si="46"/>
        <v>1</v>
      </c>
      <c r="K1506" cm="1">
        <f t="array" ref="K1506">ExtractMoney(B1506)</f>
        <v>1850000</v>
      </c>
      <c r="L1506" s="1">
        <f t="shared" si="47"/>
        <v>0</v>
      </c>
      <c r="M1506" cm="1">
        <f t="array" ref="M1506">ExtractNumber(G1506)</f>
        <v>1350</v>
      </c>
    </row>
    <row r="1507" spans="1:13" x14ac:dyDescent="0.3">
      <c r="A1507" s="1" t="s">
        <v>8</v>
      </c>
      <c r="B1507" s="1" t="s">
        <v>1353</v>
      </c>
      <c r="C1507" s="1" t="s">
        <v>10</v>
      </c>
      <c r="D1507" s="1">
        <v>2</v>
      </c>
      <c r="F1507" s="1" t="s">
        <v>11</v>
      </c>
      <c r="G1507" s="1" t="s">
        <v>641</v>
      </c>
      <c r="H1507" s="1" t="s">
        <v>18</v>
      </c>
      <c r="I1507" s="1" cm="1">
        <f t="array" ref="I1507">IF(C1507="Studio",1,IF(ISNUMBER(EvaluateFormula(C1507)),EvaluateFormula(C1507),0))</f>
        <v>3</v>
      </c>
      <c r="J1507" s="1">
        <f t="shared" si="46"/>
        <v>2</v>
      </c>
      <c r="K1507" cm="1">
        <f t="array" ref="K1507">ExtractMoney(B1507)</f>
        <v>1178850</v>
      </c>
      <c r="L1507" s="1">
        <f t="shared" si="47"/>
        <v>0</v>
      </c>
      <c r="M1507" cm="1">
        <f t="array" ref="M1507">ExtractNumber(G1507)</f>
        <v>813</v>
      </c>
    </row>
    <row r="1508" spans="1:13" x14ac:dyDescent="0.3">
      <c r="A1508" s="1" t="s">
        <v>8</v>
      </c>
      <c r="B1508" s="1" t="s">
        <v>123</v>
      </c>
      <c r="C1508" s="1" t="s">
        <v>188</v>
      </c>
      <c r="D1508" s="1">
        <v>1</v>
      </c>
      <c r="F1508" s="1" t="s">
        <v>73</v>
      </c>
      <c r="G1508" s="1" t="s">
        <v>940</v>
      </c>
      <c r="H1508" s="1" t="s">
        <v>13</v>
      </c>
      <c r="I1508" s="1" cm="1">
        <f t="array" ref="I1508">IF(C1508="Studio",1,IF(ISNUMBER(EvaluateFormula(C1508)),EvaluateFormula(C1508),0))</f>
        <v>2</v>
      </c>
      <c r="J1508" s="1">
        <f t="shared" si="46"/>
        <v>1</v>
      </c>
      <c r="K1508" cm="1">
        <f t="array" ref="K1508">ExtractMoney(B1508)</f>
        <v>1080000</v>
      </c>
      <c r="L1508" s="1">
        <f t="shared" si="47"/>
        <v>0</v>
      </c>
      <c r="M1508" cm="1">
        <f t="array" ref="M1508">ExtractNumber(G1508)</f>
        <v>635</v>
      </c>
    </row>
    <row r="1509" spans="1:13" x14ac:dyDescent="0.3">
      <c r="A1509" s="1" t="s">
        <v>8</v>
      </c>
      <c r="B1509" s="1" t="s">
        <v>398</v>
      </c>
      <c r="C1509" s="1" t="s">
        <v>188</v>
      </c>
      <c r="D1509" s="1">
        <v>1</v>
      </c>
      <c r="F1509" s="1" t="s">
        <v>73</v>
      </c>
      <c r="G1509" s="1" t="s">
        <v>1354</v>
      </c>
      <c r="H1509" s="1" t="s">
        <v>13</v>
      </c>
      <c r="I1509" s="1" cm="1">
        <f t="array" ref="I1509">IF(C1509="Studio",1,IF(ISNUMBER(EvaluateFormula(C1509)),EvaluateFormula(C1509),0))</f>
        <v>2</v>
      </c>
      <c r="J1509" s="1">
        <f t="shared" si="46"/>
        <v>1</v>
      </c>
      <c r="K1509" cm="1">
        <f t="array" ref="K1509">ExtractMoney(B1509)</f>
        <v>880000</v>
      </c>
      <c r="L1509" s="1">
        <f t="shared" si="47"/>
        <v>0</v>
      </c>
      <c r="M1509" cm="1">
        <f t="array" ref="M1509">ExtractNumber(G1509)</f>
        <v>605</v>
      </c>
    </row>
    <row r="1510" spans="1:13" x14ac:dyDescent="0.3">
      <c r="A1510" s="1" t="s">
        <v>8</v>
      </c>
      <c r="B1510" s="1" t="s">
        <v>69</v>
      </c>
      <c r="C1510" s="1" t="s">
        <v>10</v>
      </c>
      <c r="D1510" s="1">
        <v>2</v>
      </c>
      <c r="E1510" s="1">
        <v>1</v>
      </c>
      <c r="F1510" s="1" t="s">
        <v>84</v>
      </c>
      <c r="G1510" s="1" t="s">
        <v>65</v>
      </c>
      <c r="H1510" s="1" t="s">
        <v>18</v>
      </c>
      <c r="I1510" s="1" cm="1">
        <f t="array" ref="I1510">IF(C1510="Studio",1,IF(ISNUMBER(EvaluateFormula(C1510)),EvaluateFormula(C1510),0))</f>
        <v>3</v>
      </c>
      <c r="J1510" s="1">
        <f t="shared" si="46"/>
        <v>2</v>
      </c>
      <c r="K1510" cm="1">
        <f t="array" ref="K1510">ExtractMoney(B1510)</f>
        <v>1500000</v>
      </c>
      <c r="L1510" s="1">
        <f t="shared" si="47"/>
        <v>1</v>
      </c>
      <c r="M1510" cm="1">
        <f t="array" ref="M1510">ExtractNumber(G1510)</f>
        <v>1830</v>
      </c>
    </row>
    <row r="1511" spans="1:13" x14ac:dyDescent="0.3">
      <c r="A1511" s="1" t="s">
        <v>63</v>
      </c>
      <c r="B1511" s="1" t="s">
        <v>402</v>
      </c>
      <c r="C1511" s="1" t="s">
        <v>48</v>
      </c>
      <c r="D1511" s="1">
        <v>3</v>
      </c>
      <c r="E1511" s="1">
        <v>3</v>
      </c>
      <c r="F1511" s="1" t="s">
        <v>21</v>
      </c>
      <c r="G1511" s="1" t="s">
        <v>552</v>
      </c>
      <c r="H1511" s="1" t="s">
        <v>18</v>
      </c>
      <c r="I1511" s="1" cm="1">
        <f t="array" ref="I1511">IF(C1511="Studio",1,IF(ISNUMBER(EvaluateFormula(C1511)),EvaluateFormula(C1511),0))</f>
        <v>4</v>
      </c>
      <c r="J1511" s="1">
        <f t="shared" si="46"/>
        <v>3</v>
      </c>
      <c r="K1511" cm="1">
        <f t="array" ref="K1511">ExtractMoney(B1511)</f>
        <v>2150000</v>
      </c>
      <c r="L1511" s="1">
        <f t="shared" si="47"/>
        <v>3</v>
      </c>
      <c r="M1511" cm="1">
        <f t="array" ref="M1511">ExtractNumber(G1511)</f>
        <v>2535</v>
      </c>
    </row>
    <row r="1512" spans="1:13" x14ac:dyDescent="0.3">
      <c r="A1512" s="1" t="s">
        <v>162</v>
      </c>
      <c r="B1512" s="1" t="s">
        <v>1355</v>
      </c>
      <c r="C1512" s="1" t="s">
        <v>48</v>
      </c>
      <c r="D1512" s="1">
        <v>3</v>
      </c>
      <c r="E1512" s="1">
        <v>2</v>
      </c>
      <c r="F1512" s="1" t="s">
        <v>74</v>
      </c>
      <c r="G1512" s="1" t="s">
        <v>542</v>
      </c>
      <c r="H1512" s="1" t="s">
        <v>18</v>
      </c>
      <c r="I1512" s="1" cm="1">
        <f t="array" ref="I1512">IF(C1512="Studio",1,IF(ISNUMBER(EvaluateFormula(C1512)),EvaluateFormula(C1512),0))</f>
        <v>4</v>
      </c>
      <c r="J1512" s="1">
        <f t="shared" si="46"/>
        <v>3</v>
      </c>
      <c r="K1512" cm="1">
        <f t="array" ref="K1512">ExtractMoney(B1512)</f>
        <v>895000</v>
      </c>
      <c r="L1512" s="1">
        <f t="shared" si="47"/>
        <v>2</v>
      </c>
      <c r="M1512" cm="1">
        <f t="array" ref="M1512">ExtractNumber(G1512)</f>
        <v>1590</v>
      </c>
    </row>
    <row r="1513" spans="1:13" x14ac:dyDescent="0.3">
      <c r="A1513" s="1" t="s">
        <v>362</v>
      </c>
      <c r="B1513" s="1" t="s">
        <v>746</v>
      </c>
      <c r="C1513" s="1" t="s">
        <v>70</v>
      </c>
      <c r="D1513" s="1">
        <v>3</v>
      </c>
      <c r="E1513" s="1">
        <v>2</v>
      </c>
      <c r="F1513" s="1" t="s">
        <v>21</v>
      </c>
      <c r="G1513" s="1" t="s">
        <v>1356</v>
      </c>
      <c r="H1513" s="1" t="s">
        <v>18</v>
      </c>
      <c r="I1513" s="1" cm="1">
        <f t="array" ref="I1513">IF(C1513="Studio",1,IF(ISNUMBER(EvaluateFormula(C1513)),EvaluateFormula(C1513),0))</f>
        <v>5</v>
      </c>
      <c r="J1513" s="1">
        <f t="shared" si="46"/>
        <v>3</v>
      </c>
      <c r="K1513" cm="1">
        <f t="array" ref="K1513">ExtractMoney(B1513)</f>
        <v>970000</v>
      </c>
      <c r="L1513" s="1">
        <f t="shared" si="47"/>
        <v>2</v>
      </c>
      <c r="M1513" cm="1">
        <f t="array" ref="M1513">ExtractNumber(G1513)</f>
        <v>1909</v>
      </c>
    </row>
    <row r="1514" spans="1:13" x14ac:dyDescent="0.3">
      <c r="A1514" s="1" t="s">
        <v>162</v>
      </c>
      <c r="B1514" s="1" t="s">
        <v>130</v>
      </c>
      <c r="C1514" s="1">
        <v>3</v>
      </c>
      <c r="D1514" s="1">
        <v>3</v>
      </c>
      <c r="E1514" s="1">
        <v>2</v>
      </c>
      <c r="F1514" s="1" t="s">
        <v>74</v>
      </c>
      <c r="G1514" s="1" t="s">
        <v>1357</v>
      </c>
      <c r="H1514" s="1" t="s">
        <v>18</v>
      </c>
      <c r="I1514" s="1" cm="1">
        <f t="array" ref="I1514">IF(C1514="Studio",1,IF(ISNUMBER(EvaluateFormula(C1514)),EvaluateFormula(C1514),0))</f>
        <v>3</v>
      </c>
      <c r="J1514" s="1">
        <f t="shared" si="46"/>
        <v>3</v>
      </c>
      <c r="K1514" cm="1">
        <f t="array" ref="K1514">ExtractMoney(B1514)</f>
        <v>780000</v>
      </c>
      <c r="L1514" s="1">
        <f t="shared" si="47"/>
        <v>2</v>
      </c>
      <c r="M1514" cm="1">
        <f t="array" ref="M1514">ExtractNumber(G1514)</f>
        <v>1440</v>
      </c>
    </row>
    <row r="1515" spans="1:13" x14ac:dyDescent="0.3">
      <c r="A1515" s="1" t="s">
        <v>362</v>
      </c>
      <c r="B1515" s="1" t="s">
        <v>620</v>
      </c>
      <c r="C1515" s="1">
        <v>3</v>
      </c>
      <c r="D1515" s="1">
        <v>2</v>
      </c>
      <c r="E1515" s="1">
        <v>2</v>
      </c>
      <c r="F1515" s="1" t="s">
        <v>84</v>
      </c>
      <c r="G1515" s="1" t="s">
        <v>1358</v>
      </c>
      <c r="H1515" s="1" t="s">
        <v>94</v>
      </c>
      <c r="I1515" s="1" cm="1">
        <f t="array" ref="I1515">IF(C1515="Studio",1,IF(ISNUMBER(EvaluateFormula(C1515)),EvaluateFormula(C1515),0))</f>
        <v>3</v>
      </c>
      <c r="J1515" s="1">
        <f t="shared" si="46"/>
        <v>2</v>
      </c>
      <c r="K1515" cm="1">
        <f t="array" ref="K1515">ExtractMoney(B1515)</f>
        <v>770000</v>
      </c>
      <c r="L1515" s="1">
        <f t="shared" si="47"/>
        <v>2</v>
      </c>
      <c r="M1515" cm="1">
        <f t="array" ref="M1515">ExtractNumber(G1515)</f>
        <v>1259</v>
      </c>
    </row>
    <row r="1516" spans="1:13" x14ac:dyDescent="0.3">
      <c r="A1516" s="1" t="s">
        <v>162</v>
      </c>
      <c r="B1516" s="1" t="s">
        <v>182</v>
      </c>
      <c r="C1516" s="1">
        <v>4</v>
      </c>
      <c r="D1516" s="1">
        <v>3</v>
      </c>
      <c r="E1516" s="1">
        <v>2</v>
      </c>
      <c r="F1516" s="1" t="s">
        <v>45</v>
      </c>
      <c r="G1516" s="1" t="s">
        <v>202</v>
      </c>
      <c r="H1516" s="1" t="s">
        <v>18</v>
      </c>
      <c r="I1516" s="1" cm="1">
        <f t="array" ref="I1516">IF(C1516="Studio",1,IF(ISNUMBER(EvaluateFormula(C1516)),EvaluateFormula(C1516),0))</f>
        <v>4</v>
      </c>
      <c r="J1516" s="1">
        <f t="shared" si="46"/>
        <v>3</v>
      </c>
      <c r="K1516" cm="1">
        <f t="array" ref="K1516">ExtractMoney(B1516)</f>
        <v>1000000</v>
      </c>
      <c r="L1516" s="1">
        <f t="shared" si="47"/>
        <v>2</v>
      </c>
      <c r="M1516" cm="1">
        <f t="array" ref="M1516">ExtractNumber(G1516)</f>
        <v>1760</v>
      </c>
    </row>
    <row r="1517" spans="1:13" x14ac:dyDescent="0.3">
      <c r="A1517" s="1" t="s">
        <v>162</v>
      </c>
      <c r="B1517" s="1" t="s">
        <v>632</v>
      </c>
      <c r="C1517" s="1" t="s">
        <v>48</v>
      </c>
      <c r="D1517" s="1">
        <v>4</v>
      </c>
      <c r="E1517" s="1">
        <v>3</v>
      </c>
      <c r="F1517" s="1" t="s">
        <v>74</v>
      </c>
      <c r="G1517" s="1" t="s">
        <v>1359</v>
      </c>
      <c r="H1517" s="1" t="s">
        <v>18</v>
      </c>
      <c r="I1517" s="1" cm="1">
        <f t="array" ref="I1517">IF(C1517="Studio",1,IF(ISNUMBER(EvaluateFormula(C1517)),EvaluateFormula(C1517),0))</f>
        <v>4</v>
      </c>
      <c r="J1517" s="1">
        <f t="shared" si="46"/>
        <v>4</v>
      </c>
      <c r="K1517" cm="1">
        <f t="array" ref="K1517">ExtractMoney(B1517)</f>
        <v>830000</v>
      </c>
      <c r="L1517" s="1">
        <f t="shared" si="47"/>
        <v>3</v>
      </c>
      <c r="M1517" cm="1">
        <f t="array" ref="M1517">ExtractNumber(G1517)</f>
        <v>1433</v>
      </c>
    </row>
    <row r="1518" spans="1:13" x14ac:dyDescent="0.3">
      <c r="A1518" s="1" t="s">
        <v>349</v>
      </c>
      <c r="B1518" s="1" t="s">
        <v>307</v>
      </c>
      <c r="C1518" s="1" t="s">
        <v>48</v>
      </c>
      <c r="D1518" s="1">
        <v>3</v>
      </c>
      <c r="E1518" s="1">
        <v>2</v>
      </c>
      <c r="F1518" s="1" t="s">
        <v>74</v>
      </c>
      <c r="G1518" s="1" t="s">
        <v>1360</v>
      </c>
      <c r="H1518" s="1" t="s">
        <v>13</v>
      </c>
      <c r="I1518" s="1" cm="1">
        <f t="array" ref="I1518">IF(C1518="Studio",1,IF(ISNUMBER(EvaluateFormula(C1518)),EvaluateFormula(C1518),0))</f>
        <v>4</v>
      </c>
      <c r="J1518" s="1">
        <f t="shared" si="46"/>
        <v>3</v>
      </c>
      <c r="K1518" cm="1">
        <f t="array" ref="K1518">ExtractMoney(B1518)</f>
        <v>820000</v>
      </c>
      <c r="L1518" s="1">
        <f t="shared" si="47"/>
        <v>2</v>
      </c>
      <c r="M1518" cm="1">
        <f t="array" ref="M1518">ExtractNumber(G1518)</f>
        <v>1262</v>
      </c>
    </row>
    <row r="1519" spans="1:13" x14ac:dyDescent="0.3">
      <c r="A1519" s="1" t="s">
        <v>362</v>
      </c>
      <c r="B1519" s="1" t="s">
        <v>220</v>
      </c>
      <c r="C1519" s="1" t="s">
        <v>48</v>
      </c>
      <c r="D1519" s="1">
        <v>4</v>
      </c>
      <c r="E1519" s="1">
        <v>2</v>
      </c>
      <c r="F1519" s="1" t="s">
        <v>21</v>
      </c>
      <c r="G1519" s="1" t="s">
        <v>1361</v>
      </c>
      <c r="H1519" s="1" t="s">
        <v>94</v>
      </c>
      <c r="I1519" s="1" cm="1">
        <f t="array" ref="I1519">IF(C1519="Studio",1,IF(ISNUMBER(EvaluateFormula(C1519)),EvaluateFormula(C1519),0))</f>
        <v>4</v>
      </c>
      <c r="J1519" s="1">
        <f t="shared" si="46"/>
        <v>4</v>
      </c>
      <c r="K1519" cm="1">
        <f t="array" ref="K1519">ExtractMoney(B1519)</f>
        <v>1050000</v>
      </c>
      <c r="L1519" s="1">
        <f t="shared" si="47"/>
        <v>2</v>
      </c>
      <c r="M1519" cm="1">
        <f t="array" ref="M1519">ExtractNumber(G1519)</f>
        <v>1759</v>
      </c>
    </row>
    <row r="1520" spans="1:13" x14ac:dyDescent="0.3">
      <c r="A1520" s="1" t="s">
        <v>162</v>
      </c>
      <c r="B1520" s="1" t="s">
        <v>724</v>
      </c>
      <c r="C1520" s="1" t="s">
        <v>48</v>
      </c>
      <c r="D1520" s="1">
        <v>3</v>
      </c>
      <c r="E1520" s="1">
        <v>2</v>
      </c>
      <c r="F1520" s="1" t="s">
        <v>74</v>
      </c>
      <c r="G1520" s="1" t="s">
        <v>1362</v>
      </c>
      <c r="H1520" s="1" t="s">
        <v>18</v>
      </c>
      <c r="I1520" s="1" cm="1">
        <f t="array" ref="I1520">IF(C1520="Studio",1,IF(ISNUMBER(EvaluateFormula(C1520)),EvaluateFormula(C1520),0))</f>
        <v>4</v>
      </c>
      <c r="J1520" s="1">
        <f t="shared" si="46"/>
        <v>3</v>
      </c>
      <c r="K1520" cm="1">
        <f t="array" ref="K1520">ExtractMoney(B1520)</f>
        <v>565000</v>
      </c>
      <c r="L1520" s="1">
        <f t="shared" si="47"/>
        <v>2</v>
      </c>
      <c r="M1520" cm="1">
        <f t="array" ref="M1520">ExtractNumber(G1520)</f>
        <v>1362</v>
      </c>
    </row>
    <row r="1521" spans="1:13" x14ac:dyDescent="0.3">
      <c r="A1521" s="1" t="s">
        <v>162</v>
      </c>
      <c r="B1521" s="1" t="s">
        <v>1363</v>
      </c>
      <c r="C1521" s="1" t="s">
        <v>61</v>
      </c>
      <c r="D1521" s="1">
        <v>5</v>
      </c>
      <c r="E1521" s="1">
        <v>3</v>
      </c>
      <c r="F1521" s="1" t="s">
        <v>369</v>
      </c>
      <c r="G1521" s="1" t="s">
        <v>1364</v>
      </c>
      <c r="H1521" s="1" t="s">
        <v>94</v>
      </c>
      <c r="I1521" s="1" cm="1">
        <f t="array" ref="I1521">IF(C1521="Studio",1,IF(ISNUMBER(EvaluateFormula(C1521)),EvaluateFormula(C1521),0))</f>
        <v>6</v>
      </c>
      <c r="J1521" s="1">
        <f t="shared" si="46"/>
        <v>5</v>
      </c>
      <c r="K1521" cm="1">
        <f t="array" ref="K1521">ExtractMoney(B1521)</f>
        <v>1370650</v>
      </c>
      <c r="L1521" s="1">
        <f t="shared" si="47"/>
        <v>3</v>
      </c>
      <c r="M1521" cm="1">
        <f t="array" ref="M1521">ExtractNumber(G1521)</f>
        <v>2685</v>
      </c>
    </row>
    <row r="1522" spans="1:13" x14ac:dyDescent="0.3">
      <c r="A1522" s="1" t="s">
        <v>162</v>
      </c>
      <c r="B1522" s="1" t="s">
        <v>1365</v>
      </c>
      <c r="C1522" s="1" t="s">
        <v>26</v>
      </c>
      <c r="D1522" s="1">
        <v>5</v>
      </c>
      <c r="E1522" s="1">
        <v>3</v>
      </c>
      <c r="F1522" s="1" t="s">
        <v>21</v>
      </c>
      <c r="G1522" s="1" t="s">
        <v>1366</v>
      </c>
      <c r="I1522" s="1" cm="1">
        <f t="array" ref="I1522">IF(C1522="Studio",1,IF(ISNUMBER(EvaluateFormula(C1522)),EvaluateFormula(C1522),0))</f>
        <v>5</v>
      </c>
      <c r="J1522" s="1">
        <f t="shared" si="46"/>
        <v>5</v>
      </c>
      <c r="K1522" cm="1">
        <f t="array" ref="K1522">ExtractMoney(B1522)</f>
        <v>1360000</v>
      </c>
      <c r="L1522" s="1">
        <f t="shared" si="47"/>
        <v>3</v>
      </c>
      <c r="M1522" cm="1">
        <f t="array" ref="M1522">ExtractNumber(G1522)</f>
        <v>2646</v>
      </c>
    </row>
    <row r="1523" spans="1:13" x14ac:dyDescent="0.3">
      <c r="A1523" s="1" t="s">
        <v>63</v>
      </c>
      <c r="B1523" s="1" t="s">
        <v>828</v>
      </c>
      <c r="C1523" s="1" t="s">
        <v>48</v>
      </c>
      <c r="D1523" s="1">
        <v>4</v>
      </c>
      <c r="E1523" s="1">
        <v>3</v>
      </c>
      <c r="F1523" s="1" t="s">
        <v>21</v>
      </c>
      <c r="G1523" s="1" t="s">
        <v>829</v>
      </c>
      <c r="H1523" s="1" t="s">
        <v>18</v>
      </c>
      <c r="I1523" s="1" cm="1">
        <f t="array" ref="I1523">IF(C1523="Studio",1,IF(ISNUMBER(EvaluateFormula(C1523)),EvaluateFormula(C1523),0))</f>
        <v>4</v>
      </c>
      <c r="J1523" s="1">
        <f t="shared" si="46"/>
        <v>4</v>
      </c>
      <c r="K1523" cm="1">
        <f t="array" ref="K1523">ExtractMoney(B1523)</f>
        <v>1840000</v>
      </c>
      <c r="L1523" s="1">
        <f t="shared" si="47"/>
        <v>3</v>
      </c>
      <c r="M1523" cm="1">
        <f t="array" ref="M1523">ExtractNumber(G1523)</f>
        <v>2694</v>
      </c>
    </row>
    <row r="1524" spans="1:13" x14ac:dyDescent="0.3">
      <c r="A1524" s="1" t="s">
        <v>68</v>
      </c>
      <c r="B1524" s="1" t="s">
        <v>1367</v>
      </c>
      <c r="C1524" s="1" t="s">
        <v>48</v>
      </c>
      <c r="D1524" s="1">
        <v>4</v>
      </c>
      <c r="E1524" s="1">
        <v>3</v>
      </c>
      <c r="F1524" s="1" t="s">
        <v>160</v>
      </c>
      <c r="G1524" s="1" t="s">
        <v>298</v>
      </c>
      <c r="H1524" s="1" t="s">
        <v>18</v>
      </c>
      <c r="I1524" s="1" cm="1">
        <f t="array" ref="I1524">IF(C1524="Studio",1,IF(ISNUMBER(EvaluateFormula(C1524)),EvaluateFormula(C1524),0))</f>
        <v>4</v>
      </c>
      <c r="J1524" s="1">
        <f t="shared" si="46"/>
        <v>4</v>
      </c>
      <c r="K1524" cm="1">
        <f t="array" ref="K1524">ExtractMoney(B1524)</f>
        <v>1960000</v>
      </c>
      <c r="L1524" s="1">
        <f t="shared" si="47"/>
        <v>3</v>
      </c>
      <c r="M1524" cm="1">
        <f t="array" ref="M1524">ExtractNumber(G1524)</f>
        <v>2500</v>
      </c>
    </row>
    <row r="1525" spans="1:13" x14ac:dyDescent="0.3">
      <c r="A1525" s="1" t="s">
        <v>134</v>
      </c>
      <c r="B1525" s="1" t="s">
        <v>944</v>
      </c>
      <c r="C1525" s="1">
        <v>1</v>
      </c>
      <c r="D1525" s="1">
        <v>1</v>
      </c>
      <c r="E1525" s="1">
        <v>1</v>
      </c>
      <c r="F1525" s="1" t="s">
        <v>11</v>
      </c>
      <c r="G1525" s="1" t="s">
        <v>1352</v>
      </c>
      <c r="H1525" s="1" t="s">
        <v>13</v>
      </c>
      <c r="I1525" s="1" cm="1">
        <f t="array" ref="I1525">IF(C1525="Studio",1,IF(ISNUMBER(EvaluateFormula(C1525)),EvaluateFormula(C1525),0))</f>
        <v>1</v>
      </c>
      <c r="J1525" s="1">
        <f t="shared" si="46"/>
        <v>1</v>
      </c>
      <c r="K1525" cm="1">
        <f t="array" ref="K1525">ExtractMoney(B1525)</f>
        <v>730000</v>
      </c>
      <c r="L1525" s="1">
        <f t="shared" si="47"/>
        <v>1</v>
      </c>
      <c r="M1525" cm="1">
        <f t="array" ref="M1525">ExtractNumber(G1525)</f>
        <v>744</v>
      </c>
    </row>
    <row r="1526" spans="1:13" x14ac:dyDescent="0.3">
      <c r="A1526" s="1" t="s">
        <v>95</v>
      </c>
      <c r="B1526" s="1" t="s">
        <v>205</v>
      </c>
      <c r="C1526" s="1">
        <v>6</v>
      </c>
      <c r="D1526" s="1">
        <v>6</v>
      </c>
      <c r="E1526" s="1">
        <v>2</v>
      </c>
      <c r="F1526" s="1" t="s">
        <v>672</v>
      </c>
      <c r="G1526" s="1" t="s">
        <v>1368</v>
      </c>
      <c r="H1526" s="1" t="s">
        <v>18</v>
      </c>
      <c r="I1526" s="1" cm="1">
        <f t="array" ref="I1526">IF(C1526="Studio",1,IF(ISNUMBER(EvaluateFormula(C1526)),EvaluateFormula(C1526),0))</f>
        <v>6</v>
      </c>
      <c r="J1526" s="1">
        <f t="shared" si="46"/>
        <v>6</v>
      </c>
      <c r="K1526" cm="1">
        <f t="array" ref="K1526">ExtractMoney(B1526)</f>
        <v>1180000</v>
      </c>
      <c r="L1526" s="1">
        <f t="shared" si="47"/>
        <v>2</v>
      </c>
      <c r="M1526" cm="1">
        <f t="array" ref="M1526">ExtractNumber(G1526)</f>
        <v>20</v>
      </c>
    </row>
    <row r="1527" spans="1:13" x14ac:dyDescent="0.3">
      <c r="A1527" s="1" t="s">
        <v>95</v>
      </c>
      <c r="B1527" s="1" t="s">
        <v>410</v>
      </c>
      <c r="C1527" s="1">
        <v>3</v>
      </c>
      <c r="D1527" s="1">
        <v>2</v>
      </c>
      <c r="E1527" s="1">
        <v>4</v>
      </c>
      <c r="F1527" s="1" t="s">
        <v>1369</v>
      </c>
      <c r="G1527" s="1" t="s">
        <v>1370</v>
      </c>
      <c r="H1527" s="1" t="s">
        <v>18</v>
      </c>
      <c r="I1527" s="1" cm="1">
        <f t="array" ref="I1527">IF(C1527="Studio",1,IF(ISNUMBER(EvaluateFormula(C1527)),EvaluateFormula(C1527),0))</f>
        <v>3</v>
      </c>
      <c r="J1527" s="1">
        <f t="shared" si="46"/>
        <v>2</v>
      </c>
      <c r="K1527" cm="1">
        <f t="array" ref="K1527">ExtractMoney(B1527)</f>
        <v>990000</v>
      </c>
      <c r="L1527" s="1">
        <f t="shared" si="47"/>
        <v>4</v>
      </c>
      <c r="M1527" cm="1">
        <f t="array" ref="M1527">ExtractNumber(G1527)</f>
        <v>4035</v>
      </c>
    </row>
    <row r="1528" spans="1:13" x14ac:dyDescent="0.3">
      <c r="A1528" s="1" t="s">
        <v>683</v>
      </c>
      <c r="B1528" s="1" t="s">
        <v>835</v>
      </c>
      <c r="C1528" s="1" t="s">
        <v>61</v>
      </c>
      <c r="D1528" s="1">
        <v>4</v>
      </c>
      <c r="E1528" s="1">
        <v>4</v>
      </c>
      <c r="F1528" s="1" t="s">
        <v>194</v>
      </c>
      <c r="G1528" s="1" t="s">
        <v>274</v>
      </c>
      <c r="H1528" s="1" t="s">
        <v>13</v>
      </c>
      <c r="I1528" s="1" cm="1">
        <f t="array" ref="I1528">IF(C1528="Studio",1,IF(ISNUMBER(EvaluateFormula(C1528)),EvaluateFormula(C1528),0))</f>
        <v>6</v>
      </c>
      <c r="J1528" s="1">
        <f t="shared" si="46"/>
        <v>4</v>
      </c>
      <c r="K1528" cm="1">
        <f t="array" ref="K1528">ExtractMoney(B1528)</f>
        <v>1690000</v>
      </c>
      <c r="L1528" s="1">
        <f t="shared" si="47"/>
        <v>4</v>
      </c>
      <c r="M1528" cm="1">
        <f t="array" ref="M1528">ExtractNumber(G1528)</f>
        <v>1650</v>
      </c>
    </row>
    <row r="1529" spans="1:13" x14ac:dyDescent="0.3">
      <c r="A1529" s="1" t="s">
        <v>68</v>
      </c>
      <c r="B1529" s="1" t="s">
        <v>1371</v>
      </c>
      <c r="C1529" s="1" t="s">
        <v>10</v>
      </c>
      <c r="D1529" s="1">
        <v>2</v>
      </c>
      <c r="E1529" s="1">
        <v>2</v>
      </c>
      <c r="F1529" s="1" t="s">
        <v>74</v>
      </c>
      <c r="G1529" s="1" t="s">
        <v>1372</v>
      </c>
      <c r="H1529" s="1" t="s">
        <v>18</v>
      </c>
      <c r="I1529" s="1" cm="1">
        <f t="array" ref="I1529">IF(C1529="Studio",1,IF(ISNUMBER(EvaluateFormula(C1529)),EvaluateFormula(C1529),0))</f>
        <v>3</v>
      </c>
      <c r="J1529" s="1">
        <f t="shared" si="46"/>
        <v>2</v>
      </c>
      <c r="K1529" cm="1">
        <f t="array" ref="K1529">ExtractMoney(B1529)</f>
        <v>1110000</v>
      </c>
      <c r="L1529" s="1">
        <f t="shared" si="47"/>
        <v>2</v>
      </c>
      <c r="M1529" cm="1">
        <f t="array" ref="M1529">ExtractNumber(G1529)</f>
        <v>1228</v>
      </c>
    </row>
    <row r="1530" spans="1:13" x14ac:dyDescent="0.3">
      <c r="A1530" s="1" t="s">
        <v>68</v>
      </c>
      <c r="B1530" s="1" t="s">
        <v>412</v>
      </c>
      <c r="C1530" s="1" t="s">
        <v>290</v>
      </c>
      <c r="D1530" s="1">
        <v>9</v>
      </c>
      <c r="E1530" s="1">
        <v>6</v>
      </c>
      <c r="F1530" s="1" t="s">
        <v>1027</v>
      </c>
      <c r="G1530" s="1" t="s">
        <v>292</v>
      </c>
      <c r="H1530" s="1" t="s">
        <v>18</v>
      </c>
      <c r="I1530" s="1" cm="1">
        <f t="array" ref="I1530">IF(C1530="Studio",1,IF(ISNUMBER(EvaluateFormula(C1530)),EvaluateFormula(C1530),0))</f>
        <v>8</v>
      </c>
      <c r="J1530" s="1">
        <f t="shared" si="46"/>
        <v>9</v>
      </c>
      <c r="K1530" cm="1">
        <f t="array" ref="K1530">ExtractMoney(B1530)</f>
        <v>5460000</v>
      </c>
      <c r="L1530" s="1">
        <f t="shared" si="47"/>
        <v>6</v>
      </c>
      <c r="M1530" cm="1">
        <f t="array" ref="M1530">ExtractNumber(G1530)</f>
        <v>7000</v>
      </c>
    </row>
    <row r="1531" spans="1:13" x14ac:dyDescent="0.3">
      <c r="A1531" s="1" t="s">
        <v>162</v>
      </c>
      <c r="B1531" s="1" t="s">
        <v>1373</v>
      </c>
      <c r="C1531" s="1">
        <v>4</v>
      </c>
      <c r="D1531" s="1">
        <v>2</v>
      </c>
      <c r="E1531" s="1">
        <v>2</v>
      </c>
      <c r="F1531" s="1" t="s">
        <v>74</v>
      </c>
      <c r="G1531" s="1" t="s">
        <v>751</v>
      </c>
      <c r="I1531" s="1" cm="1">
        <f t="array" ref="I1531">IF(C1531="Studio",1,IF(ISNUMBER(EvaluateFormula(C1531)),EvaluateFormula(C1531),0))</f>
        <v>4</v>
      </c>
      <c r="J1531" s="1">
        <f t="shared" si="46"/>
        <v>2</v>
      </c>
      <c r="K1531" cm="1">
        <f t="array" ref="K1531">ExtractMoney(B1531)</f>
        <v>525000</v>
      </c>
      <c r="L1531" s="1">
        <f t="shared" si="47"/>
        <v>2</v>
      </c>
      <c r="M1531" cm="1">
        <f t="array" ref="M1531">ExtractNumber(G1531)</f>
        <v>1450</v>
      </c>
    </row>
    <row r="1532" spans="1:13" x14ac:dyDescent="0.3">
      <c r="A1532" s="1" t="s">
        <v>68</v>
      </c>
      <c r="B1532" s="1" t="s">
        <v>1374</v>
      </c>
      <c r="C1532" s="1">
        <v>2</v>
      </c>
      <c r="D1532" s="1">
        <v>2</v>
      </c>
      <c r="E1532" s="1">
        <v>2</v>
      </c>
      <c r="F1532" s="1" t="s">
        <v>21</v>
      </c>
      <c r="G1532" s="1" t="s">
        <v>483</v>
      </c>
      <c r="H1532" s="1" t="s">
        <v>18</v>
      </c>
      <c r="I1532" s="1" cm="1">
        <f t="array" ref="I1532">IF(C1532="Studio",1,IF(ISNUMBER(EvaluateFormula(C1532)),EvaluateFormula(C1532),0))</f>
        <v>2</v>
      </c>
      <c r="J1532" s="1">
        <f t="shared" si="46"/>
        <v>2</v>
      </c>
      <c r="K1532" cm="1">
        <f t="array" ref="K1532">ExtractMoney(B1532)</f>
        <v>1303000</v>
      </c>
      <c r="L1532" s="1">
        <f t="shared" si="47"/>
        <v>2</v>
      </c>
      <c r="M1532" cm="1">
        <f t="array" ref="M1532">ExtractNumber(G1532)</f>
        <v>1303</v>
      </c>
    </row>
    <row r="1533" spans="1:13" x14ac:dyDescent="0.3">
      <c r="A1533" s="1" t="s">
        <v>68</v>
      </c>
      <c r="B1533" s="1" t="s">
        <v>604</v>
      </c>
      <c r="C1533" s="1">
        <v>3</v>
      </c>
      <c r="D1533" s="1">
        <v>3</v>
      </c>
      <c r="E1533" s="1">
        <v>3</v>
      </c>
      <c r="F1533" s="1" t="s">
        <v>160</v>
      </c>
      <c r="G1533" s="1" t="s">
        <v>274</v>
      </c>
      <c r="H1533" s="1" t="s">
        <v>18</v>
      </c>
      <c r="I1533" s="1" cm="1">
        <f t="array" ref="I1533">IF(C1533="Studio",1,IF(ISNUMBER(EvaluateFormula(C1533)),EvaluateFormula(C1533),0))</f>
        <v>3</v>
      </c>
      <c r="J1533" s="1">
        <f t="shared" si="46"/>
        <v>3</v>
      </c>
      <c r="K1533" cm="1">
        <f t="array" ref="K1533">ExtractMoney(B1533)</f>
        <v>1890000</v>
      </c>
      <c r="L1533" s="1">
        <f t="shared" si="47"/>
        <v>3</v>
      </c>
      <c r="M1533" cm="1">
        <f t="array" ref="M1533">ExtractNumber(G1533)</f>
        <v>1650</v>
      </c>
    </row>
    <row r="1534" spans="1:13" x14ac:dyDescent="0.3">
      <c r="A1534" s="1" t="s">
        <v>68</v>
      </c>
      <c r="B1534" s="1" t="s">
        <v>101</v>
      </c>
      <c r="C1534" s="1">
        <v>7</v>
      </c>
      <c r="D1534" s="1">
        <v>6</v>
      </c>
      <c r="E1534" s="1">
        <v>4</v>
      </c>
      <c r="F1534" s="1" t="s">
        <v>81</v>
      </c>
      <c r="G1534" s="1" t="s">
        <v>202</v>
      </c>
      <c r="H1534" s="1" t="s">
        <v>18</v>
      </c>
      <c r="I1534" s="1" cm="1">
        <f t="array" ref="I1534">IF(C1534="Studio",1,IF(ISNUMBER(EvaluateFormula(C1534)),EvaluateFormula(C1534),0))</f>
        <v>7</v>
      </c>
      <c r="J1534" s="1">
        <f t="shared" si="46"/>
        <v>6</v>
      </c>
      <c r="K1534" cm="1">
        <f t="array" ref="K1534">ExtractMoney(B1534)</f>
        <v>2400000</v>
      </c>
      <c r="L1534" s="1">
        <f t="shared" si="47"/>
        <v>4</v>
      </c>
      <c r="M1534" cm="1">
        <f t="array" ref="M1534">ExtractNumber(G1534)</f>
        <v>1760</v>
      </c>
    </row>
    <row r="1535" spans="1:13" x14ac:dyDescent="0.3">
      <c r="A1535" s="1" t="s">
        <v>23</v>
      </c>
      <c r="B1535" s="1" t="s">
        <v>566</v>
      </c>
      <c r="C1535" s="1" t="s">
        <v>48</v>
      </c>
      <c r="D1535" s="1">
        <v>3</v>
      </c>
      <c r="E1535" s="1">
        <v>2</v>
      </c>
      <c r="F1535" s="1" t="s">
        <v>73</v>
      </c>
      <c r="G1535" s="1" t="s">
        <v>1375</v>
      </c>
      <c r="H1535" s="1" t="s">
        <v>18</v>
      </c>
      <c r="I1535" s="1" cm="1">
        <f t="array" ref="I1535">IF(C1535="Studio",1,IF(ISNUMBER(EvaluateFormula(C1535)),EvaluateFormula(C1535),0))</f>
        <v>4</v>
      </c>
      <c r="J1535" s="1">
        <f t="shared" si="46"/>
        <v>3</v>
      </c>
      <c r="K1535" cm="1">
        <f t="array" ref="K1535">ExtractMoney(B1535)</f>
        <v>660000</v>
      </c>
      <c r="L1535" s="1">
        <f t="shared" si="47"/>
        <v>2</v>
      </c>
      <c r="M1535" cm="1">
        <f t="array" ref="M1535">ExtractNumber(G1535)</f>
        <v>1054</v>
      </c>
    </row>
    <row r="1536" spans="1:13" x14ac:dyDescent="0.3">
      <c r="A1536" s="1" t="s">
        <v>68</v>
      </c>
      <c r="B1536" s="1" t="s">
        <v>1376</v>
      </c>
      <c r="C1536" s="1">
        <v>2</v>
      </c>
      <c r="D1536" s="1">
        <v>2</v>
      </c>
      <c r="E1536" s="1">
        <v>2</v>
      </c>
      <c r="F1536" s="1" t="s">
        <v>84</v>
      </c>
      <c r="G1536" s="1" t="s">
        <v>312</v>
      </c>
      <c r="H1536" s="1" t="s">
        <v>18</v>
      </c>
      <c r="I1536" s="1" cm="1">
        <f t="array" ref="I1536">IF(C1536="Studio",1,IF(ISNUMBER(EvaluateFormula(C1536)),EvaluateFormula(C1536),0))</f>
        <v>2</v>
      </c>
      <c r="J1536" s="1">
        <f t="shared" si="46"/>
        <v>2</v>
      </c>
      <c r="K1536" cm="1">
        <f t="array" ref="K1536">ExtractMoney(B1536)</f>
        <v>1410000</v>
      </c>
      <c r="L1536" s="1">
        <f t="shared" si="47"/>
        <v>2</v>
      </c>
      <c r="M1536" cm="1">
        <f t="array" ref="M1536">ExtractNumber(G1536)</f>
        <v>1292</v>
      </c>
    </row>
    <row r="1537" spans="1:13" x14ac:dyDescent="0.3">
      <c r="A1537" s="1" t="s">
        <v>68</v>
      </c>
      <c r="B1537" s="1" t="s">
        <v>184</v>
      </c>
      <c r="C1537" s="1" t="s">
        <v>48</v>
      </c>
      <c r="D1537" s="1">
        <v>3</v>
      </c>
      <c r="E1537" s="1">
        <v>2</v>
      </c>
      <c r="F1537" s="1" t="s">
        <v>672</v>
      </c>
      <c r="G1537" s="1" t="s">
        <v>452</v>
      </c>
      <c r="H1537" s="1" t="s">
        <v>18</v>
      </c>
      <c r="I1537" s="1" cm="1">
        <f t="array" ref="I1537">IF(C1537="Studio",1,IF(ISNUMBER(EvaluateFormula(C1537)),EvaluateFormula(C1537),0))</f>
        <v>4</v>
      </c>
      <c r="J1537" s="1">
        <f t="shared" si="46"/>
        <v>3</v>
      </c>
      <c r="K1537" cm="1">
        <f t="array" ref="K1537">ExtractMoney(B1537)</f>
        <v>1650000</v>
      </c>
      <c r="L1537" s="1">
        <f t="shared" si="47"/>
        <v>2</v>
      </c>
      <c r="M1537" cm="1">
        <f t="array" ref="M1537">ExtractNumber(G1537)</f>
        <v>1900</v>
      </c>
    </row>
    <row r="1538" spans="1:13" x14ac:dyDescent="0.3">
      <c r="A1538" s="1" t="s">
        <v>683</v>
      </c>
      <c r="B1538" s="1" t="s">
        <v>320</v>
      </c>
      <c r="C1538" s="1" t="s">
        <v>48</v>
      </c>
      <c r="D1538" s="1">
        <v>4</v>
      </c>
      <c r="F1538" s="1" t="s">
        <v>485</v>
      </c>
      <c r="G1538" s="1" t="s">
        <v>991</v>
      </c>
      <c r="H1538" s="1" t="s">
        <v>18</v>
      </c>
      <c r="I1538" s="1" cm="1">
        <f t="array" ref="I1538">IF(C1538="Studio",1,IF(ISNUMBER(EvaluateFormula(C1538)),EvaluateFormula(C1538),0))</f>
        <v>4</v>
      </c>
      <c r="J1538" s="1">
        <f t="shared" si="46"/>
        <v>4</v>
      </c>
      <c r="K1538" cm="1">
        <f t="array" ref="K1538">ExtractMoney(B1538)</f>
        <v>1200000</v>
      </c>
      <c r="L1538" s="1">
        <f t="shared" si="47"/>
        <v>0</v>
      </c>
      <c r="M1538" cm="1">
        <f t="array" ref="M1538">ExtractNumber(G1538)</f>
        <v>2262</v>
      </c>
    </row>
    <row r="1539" spans="1:13" x14ac:dyDescent="0.3">
      <c r="A1539" s="1" t="s">
        <v>91</v>
      </c>
      <c r="B1539" s="1" t="s">
        <v>1216</v>
      </c>
      <c r="C1539" s="1" t="s">
        <v>70</v>
      </c>
      <c r="D1539" s="1">
        <v>4</v>
      </c>
      <c r="E1539" s="1">
        <v>3</v>
      </c>
      <c r="F1539" s="1" t="s">
        <v>84</v>
      </c>
      <c r="G1539" s="1" t="s">
        <v>732</v>
      </c>
      <c r="H1539" s="1" t="s">
        <v>13</v>
      </c>
      <c r="I1539" s="1" cm="1">
        <f t="array" ref="I1539">IF(C1539="Studio",1,IF(ISNUMBER(EvaluateFormula(C1539)),EvaluateFormula(C1539),0))</f>
        <v>5</v>
      </c>
      <c r="J1539" s="1">
        <f t="shared" ref="J1539:J1602" si="48">IF(D1539="",0,D1539)</f>
        <v>4</v>
      </c>
      <c r="K1539" cm="1">
        <f t="array" ref="K1539">ExtractMoney(B1539)</f>
        <v>1290000</v>
      </c>
      <c r="L1539" s="1">
        <f t="shared" ref="L1539:L1602" si="49">IF(E1539="",0,E1539)</f>
        <v>3</v>
      </c>
      <c r="M1539" cm="1">
        <f t="array" ref="M1539">ExtractNumber(G1539)</f>
        <v>2128</v>
      </c>
    </row>
    <row r="1540" spans="1:13" x14ac:dyDescent="0.3">
      <c r="A1540" s="1" t="s">
        <v>68</v>
      </c>
      <c r="B1540" s="1" t="s">
        <v>76</v>
      </c>
      <c r="C1540" s="1" t="s">
        <v>70</v>
      </c>
      <c r="D1540" s="1">
        <v>4</v>
      </c>
      <c r="E1540" s="1">
        <v>2</v>
      </c>
      <c r="F1540" s="1" t="s">
        <v>485</v>
      </c>
      <c r="G1540" s="1" t="s">
        <v>1377</v>
      </c>
      <c r="H1540" s="1" t="s">
        <v>18</v>
      </c>
      <c r="I1540" s="1" cm="1">
        <f t="array" ref="I1540">IF(C1540="Studio",1,IF(ISNUMBER(EvaluateFormula(C1540)),EvaluateFormula(C1540),0))</f>
        <v>5</v>
      </c>
      <c r="J1540" s="1">
        <f t="shared" si="48"/>
        <v>4</v>
      </c>
      <c r="K1540" cm="1">
        <f t="array" ref="K1540">ExtractMoney(B1540)</f>
        <v>1450000</v>
      </c>
      <c r="L1540" s="1">
        <f t="shared" si="49"/>
        <v>2</v>
      </c>
      <c r="M1540" cm="1">
        <f t="array" ref="M1540">ExtractNumber(G1540)</f>
        <v>2262</v>
      </c>
    </row>
    <row r="1541" spans="1:13" x14ac:dyDescent="0.3">
      <c r="A1541" s="1" t="s">
        <v>91</v>
      </c>
      <c r="B1541" s="1" t="s">
        <v>909</v>
      </c>
      <c r="C1541" s="1">
        <v>3</v>
      </c>
      <c r="D1541" s="1">
        <v>2</v>
      </c>
      <c r="F1541" s="1" t="s">
        <v>84</v>
      </c>
      <c r="G1541" s="1" t="s">
        <v>1378</v>
      </c>
      <c r="H1541" s="1" t="s">
        <v>94</v>
      </c>
      <c r="I1541" s="1" cm="1">
        <f t="array" ref="I1541">IF(C1541="Studio",1,IF(ISNUMBER(EvaluateFormula(C1541)),EvaluateFormula(C1541),0))</f>
        <v>3</v>
      </c>
      <c r="J1541" s="1">
        <f t="shared" si="48"/>
        <v>2</v>
      </c>
      <c r="K1541" cm="1">
        <f t="array" ref="K1541">ExtractMoney(B1541)</f>
        <v>738000</v>
      </c>
      <c r="L1541" s="1">
        <f t="shared" si="49"/>
        <v>0</v>
      </c>
      <c r="M1541" cm="1">
        <f t="array" ref="M1541">ExtractNumber(G1541)</f>
        <v>1392</v>
      </c>
    </row>
    <row r="1542" spans="1:13" x14ac:dyDescent="0.3">
      <c r="A1542" s="1" t="s">
        <v>28</v>
      </c>
      <c r="B1542" s="1" t="s">
        <v>347</v>
      </c>
      <c r="C1542" s="1">
        <v>4</v>
      </c>
      <c r="D1542" s="1">
        <v>3</v>
      </c>
      <c r="E1542" s="1">
        <v>2</v>
      </c>
      <c r="F1542" s="1" t="s">
        <v>45</v>
      </c>
      <c r="G1542" s="1" t="s">
        <v>1379</v>
      </c>
      <c r="H1542" s="1" t="s">
        <v>13</v>
      </c>
      <c r="I1542" s="1" cm="1">
        <f t="array" ref="I1542">IF(C1542="Studio",1,IF(ISNUMBER(EvaluateFormula(C1542)),EvaluateFormula(C1542),0))</f>
        <v>4</v>
      </c>
      <c r="J1542" s="1">
        <f t="shared" si="48"/>
        <v>3</v>
      </c>
      <c r="K1542" cm="1">
        <f t="array" ref="K1542">ExtractMoney(B1542)</f>
        <v>1790000</v>
      </c>
      <c r="L1542" s="1">
        <f t="shared" si="49"/>
        <v>2</v>
      </c>
      <c r="M1542" cm="1">
        <f t="array" ref="M1542">ExtractNumber(G1542)</f>
        <v>1900</v>
      </c>
    </row>
    <row r="1543" spans="1:13" x14ac:dyDescent="0.3">
      <c r="A1543" s="1" t="s">
        <v>68</v>
      </c>
      <c r="B1543" s="1" t="s">
        <v>703</v>
      </c>
      <c r="C1543" s="1">
        <v>4</v>
      </c>
      <c r="D1543" s="1">
        <v>4</v>
      </c>
      <c r="E1543" s="1">
        <v>2</v>
      </c>
      <c r="F1543" s="1" t="s">
        <v>45</v>
      </c>
      <c r="G1543" s="1" t="s">
        <v>1380</v>
      </c>
      <c r="H1543" s="1" t="s">
        <v>18</v>
      </c>
      <c r="I1543" s="1" cm="1">
        <f t="array" ref="I1543">IF(C1543="Studio",1,IF(ISNUMBER(EvaluateFormula(C1543)),EvaluateFormula(C1543),0))</f>
        <v>4</v>
      </c>
      <c r="J1543" s="1">
        <f t="shared" si="48"/>
        <v>4</v>
      </c>
      <c r="K1543" cm="1">
        <f t="array" ref="K1543">ExtractMoney(B1543)</f>
        <v>1880000</v>
      </c>
      <c r="L1543" s="1">
        <f t="shared" si="49"/>
        <v>2</v>
      </c>
      <c r="M1543" cm="1">
        <f t="array" ref="M1543">ExtractNumber(G1543)</f>
        <v>1500</v>
      </c>
    </row>
    <row r="1544" spans="1:13" x14ac:dyDescent="0.3">
      <c r="A1544" s="1" t="s">
        <v>23</v>
      </c>
      <c r="B1544" s="1" t="s">
        <v>1381</v>
      </c>
      <c r="C1544" s="1">
        <v>4</v>
      </c>
      <c r="D1544" s="1">
        <v>4</v>
      </c>
      <c r="F1544" s="1" t="s">
        <v>672</v>
      </c>
      <c r="G1544" s="1" t="s">
        <v>1382</v>
      </c>
      <c r="I1544" s="1" cm="1">
        <f t="array" ref="I1544">IF(C1544="Studio",1,IF(ISNUMBER(EvaluateFormula(C1544)),EvaluateFormula(C1544),0))</f>
        <v>4</v>
      </c>
      <c r="J1544" s="1">
        <f t="shared" si="48"/>
        <v>4</v>
      </c>
      <c r="K1544" cm="1">
        <f t="array" ref="K1544">ExtractMoney(B1544)</f>
        <v>615000</v>
      </c>
      <c r="L1544" s="1">
        <f t="shared" si="49"/>
        <v>0</v>
      </c>
      <c r="M1544" cm="1">
        <f t="array" ref="M1544">ExtractNumber(G1544)</f>
        <v>1080</v>
      </c>
    </row>
    <row r="1545" spans="1:13" x14ac:dyDescent="0.3">
      <c r="A1545" s="1" t="s">
        <v>19</v>
      </c>
      <c r="B1545" s="1" t="s">
        <v>1383</v>
      </c>
      <c r="C1545" s="1">
        <v>3</v>
      </c>
      <c r="D1545" s="1">
        <v>2</v>
      </c>
      <c r="E1545" s="1">
        <v>1</v>
      </c>
      <c r="F1545" s="1" t="s">
        <v>74</v>
      </c>
      <c r="G1545" s="1" t="s">
        <v>725</v>
      </c>
      <c r="H1545" s="1" t="s">
        <v>18</v>
      </c>
      <c r="I1545" s="1" cm="1">
        <f t="array" ref="I1545">IF(C1545="Studio",1,IF(ISNUMBER(EvaluateFormula(C1545)),EvaluateFormula(C1545),0))</f>
        <v>3</v>
      </c>
      <c r="J1545" s="1">
        <f t="shared" si="48"/>
        <v>2</v>
      </c>
      <c r="K1545" cm="1">
        <f t="array" ref="K1545">ExtractMoney(B1545)</f>
        <v>518000</v>
      </c>
      <c r="L1545" s="1">
        <f t="shared" si="49"/>
        <v>1</v>
      </c>
      <c r="M1545" cm="1">
        <f t="array" ref="M1545">ExtractNumber(G1545)</f>
        <v>1100</v>
      </c>
    </row>
    <row r="1546" spans="1:13" x14ac:dyDescent="0.3">
      <c r="A1546" s="1" t="s">
        <v>95</v>
      </c>
      <c r="B1546" s="1" t="s">
        <v>192</v>
      </c>
      <c r="C1546" s="1" t="s">
        <v>48</v>
      </c>
      <c r="D1546" s="1">
        <v>2</v>
      </c>
      <c r="E1546" s="1">
        <v>3</v>
      </c>
      <c r="F1546" s="1" t="s">
        <v>112</v>
      </c>
      <c r="G1546" s="1" t="s">
        <v>312</v>
      </c>
      <c r="H1546" s="1" t="s">
        <v>18</v>
      </c>
      <c r="I1546" s="1" cm="1">
        <f t="array" ref="I1546">IF(C1546="Studio",1,IF(ISNUMBER(EvaluateFormula(C1546)),EvaluateFormula(C1546),0))</f>
        <v>4</v>
      </c>
      <c r="J1546" s="1">
        <f t="shared" si="48"/>
        <v>2</v>
      </c>
      <c r="K1546" cm="1">
        <f t="array" ref="K1546">ExtractMoney(B1546)</f>
        <v>620000</v>
      </c>
      <c r="L1546" s="1">
        <f t="shared" si="49"/>
        <v>3</v>
      </c>
      <c r="M1546" cm="1">
        <f t="array" ref="M1546">ExtractNumber(G1546)</f>
        <v>1292</v>
      </c>
    </row>
    <row r="1547" spans="1:13" x14ac:dyDescent="0.3">
      <c r="A1547" s="1" t="s">
        <v>19</v>
      </c>
      <c r="B1547" s="1" t="s">
        <v>163</v>
      </c>
      <c r="C1547" s="1" t="s">
        <v>10</v>
      </c>
      <c r="D1547" s="1">
        <v>2</v>
      </c>
      <c r="E1547" s="1">
        <v>2</v>
      </c>
      <c r="F1547" s="1" t="s">
        <v>11</v>
      </c>
      <c r="G1547" s="1" t="s">
        <v>1384</v>
      </c>
      <c r="H1547" s="1" t="s">
        <v>18</v>
      </c>
      <c r="I1547" s="1" cm="1">
        <f t="array" ref="I1547">IF(C1547="Studio",1,IF(ISNUMBER(EvaluateFormula(C1547)),EvaluateFormula(C1547),0))</f>
        <v>3</v>
      </c>
      <c r="J1547" s="1">
        <f t="shared" si="48"/>
        <v>2</v>
      </c>
      <c r="K1547" cm="1">
        <f t="array" ref="K1547">ExtractMoney(B1547)</f>
        <v>580000</v>
      </c>
      <c r="L1547" s="1">
        <f t="shared" si="49"/>
        <v>2</v>
      </c>
      <c r="M1547" cm="1">
        <f t="array" ref="M1547">ExtractNumber(G1547)</f>
        <v>872</v>
      </c>
    </row>
    <row r="1548" spans="1:13" x14ac:dyDescent="0.3">
      <c r="A1548" s="1" t="s">
        <v>19</v>
      </c>
      <c r="B1548" s="1" t="s">
        <v>1385</v>
      </c>
      <c r="C1548" s="1">
        <v>3</v>
      </c>
      <c r="D1548" s="1">
        <v>2</v>
      </c>
      <c r="E1548" s="1">
        <v>2</v>
      </c>
      <c r="F1548" s="1" t="s">
        <v>11</v>
      </c>
      <c r="G1548" s="1" t="s">
        <v>1386</v>
      </c>
      <c r="I1548" s="1" cm="1">
        <f t="array" ref="I1548">IF(C1548="Studio",1,IF(ISNUMBER(EvaluateFormula(C1548)),EvaluateFormula(C1548),0))</f>
        <v>3</v>
      </c>
      <c r="J1548" s="1">
        <f t="shared" si="48"/>
        <v>2</v>
      </c>
      <c r="K1548" cm="1">
        <f t="array" ref="K1548">ExtractMoney(B1548)</f>
        <v>633000</v>
      </c>
      <c r="L1548" s="1">
        <f t="shared" si="49"/>
        <v>2</v>
      </c>
      <c r="M1548" cm="1">
        <f t="array" ref="M1548">ExtractNumber(G1548)</f>
        <v>1033</v>
      </c>
    </row>
    <row r="1549" spans="1:13" x14ac:dyDescent="0.3">
      <c r="A1549" s="1" t="s">
        <v>168</v>
      </c>
      <c r="B1549" s="1" t="s">
        <v>15</v>
      </c>
      <c r="C1549" s="1" t="s">
        <v>61</v>
      </c>
      <c r="D1549" s="1">
        <v>6</v>
      </c>
      <c r="F1549" s="1" t="s">
        <v>16</v>
      </c>
      <c r="G1549" s="1" t="s">
        <v>1387</v>
      </c>
      <c r="H1549" s="1" t="s">
        <v>18</v>
      </c>
      <c r="I1549" s="1" cm="1">
        <f t="array" ref="I1549">IF(C1549="Studio",1,IF(ISNUMBER(EvaluateFormula(C1549)),EvaluateFormula(C1549),0))</f>
        <v>6</v>
      </c>
      <c r="J1549" s="1">
        <f t="shared" si="48"/>
        <v>6</v>
      </c>
      <c r="K1549" cm="1">
        <f t="array" ref="K1549">ExtractMoney(B1549)</f>
        <v>6800000</v>
      </c>
      <c r="L1549" s="1">
        <f t="shared" si="49"/>
        <v>0</v>
      </c>
      <c r="M1549" cm="1">
        <f t="array" ref="M1549">ExtractNumber(G1549)</f>
        <v>8950</v>
      </c>
    </row>
    <row r="1550" spans="1:13" x14ac:dyDescent="0.3">
      <c r="A1550" s="1" t="s">
        <v>168</v>
      </c>
      <c r="B1550" s="1" t="s">
        <v>1085</v>
      </c>
      <c r="D1550"/>
      <c r="F1550" s="1" t="s">
        <v>52</v>
      </c>
      <c r="G1550" s="1" t="s">
        <v>1388</v>
      </c>
      <c r="H1550" s="1" t="s">
        <v>94</v>
      </c>
      <c r="I1550" s="1" cm="1">
        <f t="array" ref="I1550">IF(C1550="Studio",1,IF(ISNUMBER(EvaluateFormula(C1550)),EvaluateFormula(C1550),0))</f>
        <v>0</v>
      </c>
      <c r="J1550" s="1">
        <f t="shared" si="48"/>
        <v>0</v>
      </c>
      <c r="K1550" cm="1">
        <f t="array" ref="K1550">ExtractMoney(B1550)</f>
        <v>4700000</v>
      </c>
      <c r="L1550" s="1">
        <f t="shared" si="49"/>
        <v>0</v>
      </c>
      <c r="M1550" cm="1">
        <f t="array" ref="M1550">ExtractNumber(G1550)</f>
        <v>7588</v>
      </c>
    </row>
    <row r="1551" spans="1:13" x14ac:dyDescent="0.3">
      <c r="A1551" s="1" t="s">
        <v>168</v>
      </c>
      <c r="B1551" s="1" t="s">
        <v>1085</v>
      </c>
      <c r="C1551" s="1" t="s">
        <v>61</v>
      </c>
      <c r="D1551" s="1">
        <v>4</v>
      </c>
      <c r="F1551" s="1" t="s">
        <v>52</v>
      </c>
      <c r="G1551" s="1" t="s">
        <v>1389</v>
      </c>
      <c r="H1551" s="1" t="s">
        <v>18</v>
      </c>
      <c r="I1551" s="1" cm="1">
        <f t="array" ref="I1551">IF(C1551="Studio",1,IF(ISNUMBER(EvaluateFormula(C1551)),EvaluateFormula(C1551),0))</f>
        <v>6</v>
      </c>
      <c r="J1551" s="1">
        <f t="shared" si="48"/>
        <v>4</v>
      </c>
      <c r="K1551" cm="1">
        <f t="array" ref="K1551">ExtractMoney(B1551)</f>
        <v>4700000</v>
      </c>
      <c r="L1551" s="1">
        <f t="shared" si="49"/>
        <v>0</v>
      </c>
      <c r="M1551" cm="1">
        <f t="array" ref="M1551">ExtractNumber(G1551)</f>
        <v>5920</v>
      </c>
    </row>
    <row r="1552" spans="1:13" x14ac:dyDescent="0.3">
      <c r="A1552" s="1" t="s">
        <v>168</v>
      </c>
      <c r="B1552" s="1" t="s">
        <v>774</v>
      </c>
      <c r="C1552" s="1" t="s">
        <v>209</v>
      </c>
      <c r="D1552" s="1">
        <v>4</v>
      </c>
      <c r="F1552" s="1" t="s">
        <v>16</v>
      </c>
      <c r="G1552" s="1" t="s">
        <v>1390</v>
      </c>
      <c r="H1552" s="1" t="s">
        <v>18</v>
      </c>
      <c r="I1552" s="1" cm="1">
        <f t="array" ref="I1552">IF(C1552="Studio",1,IF(ISNUMBER(EvaluateFormula(C1552)),EvaluateFormula(C1552),0))</f>
        <v>7</v>
      </c>
      <c r="J1552" s="1">
        <f t="shared" si="48"/>
        <v>4</v>
      </c>
      <c r="K1552" cm="1">
        <f t="array" ref="K1552">ExtractMoney(B1552)</f>
        <v>8200000</v>
      </c>
      <c r="L1552" s="1">
        <f t="shared" si="49"/>
        <v>0</v>
      </c>
      <c r="M1552" cm="1">
        <f t="array" ref="M1552">ExtractNumber(G1552)</f>
        <v>13027</v>
      </c>
    </row>
    <row r="1553" spans="1:13" x14ac:dyDescent="0.3">
      <c r="A1553" s="1" t="s">
        <v>168</v>
      </c>
      <c r="B1553" s="1" t="s">
        <v>884</v>
      </c>
      <c r="C1553" s="1" t="s">
        <v>209</v>
      </c>
      <c r="D1553" s="1">
        <v>5</v>
      </c>
      <c r="F1553" s="1" t="s">
        <v>16</v>
      </c>
      <c r="G1553" s="1" t="s">
        <v>255</v>
      </c>
      <c r="H1553" s="1" t="s">
        <v>18</v>
      </c>
      <c r="I1553" s="1" cm="1">
        <f t="array" ref="I1553">IF(C1553="Studio",1,IF(ISNUMBER(EvaluateFormula(C1553)),EvaluateFormula(C1553),0))</f>
        <v>7</v>
      </c>
      <c r="J1553" s="1">
        <f t="shared" si="48"/>
        <v>5</v>
      </c>
      <c r="K1553" cm="1">
        <f t="array" ref="K1553">ExtractMoney(B1553)</f>
        <v>7000000</v>
      </c>
      <c r="L1553" s="1">
        <f t="shared" si="49"/>
        <v>0</v>
      </c>
      <c r="M1553" cm="1">
        <f t="array" ref="M1553">ExtractNumber(G1553)</f>
        <v>10000</v>
      </c>
    </row>
    <row r="1554" spans="1:13" x14ac:dyDescent="0.3">
      <c r="A1554" s="1" t="s">
        <v>14</v>
      </c>
      <c r="B1554" s="1" t="s">
        <v>587</v>
      </c>
      <c r="C1554" s="1" t="s">
        <v>582</v>
      </c>
      <c r="D1554" s="1">
        <v>6</v>
      </c>
      <c r="F1554" s="1" t="s">
        <v>16</v>
      </c>
      <c r="G1554" s="1" t="s">
        <v>584</v>
      </c>
      <c r="H1554" s="1" t="s">
        <v>18</v>
      </c>
      <c r="I1554" s="1" cm="1">
        <f t="array" ref="I1554">IF(C1554="Studio",1,IF(ISNUMBER(EvaluateFormula(C1554)),EvaluateFormula(C1554),0))</f>
        <v>0</v>
      </c>
      <c r="J1554" s="1">
        <f t="shared" si="48"/>
        <v>6</v>
      </c>
      <c r="K1554" cm="1">
        <f t="array" ref="K1554">ExtractMoney(B1554)</f>
        <v>8280000</v>
      </c>
      <c r="L1554" s="1">
        <f t="shared" si="49"/>
        <v>0</v>
      </c>
      <c r="M1554" cm="1">
        <f t="array" ref="M1554">ExtractNumber(G1554)</f>
        <v>12000</v>
      </c>
    </row>
    <row r="1555" spans="1:13" x14ac:dyDescent="0.3">
      <c r="A1555" s="1" t="s">
        <v>168</v>
      </c>
      <c r="B1555" s="1" t="s">
        <v>1391</v>
      </c>
      <c r="C1555" s="1" t="s">
        <v>26</v>
      </c>
      <c r="D1555" s="1">
        <v>4</v>
      </c>
      <c r="F1555" s="1" t="s">
        <v>74</v>
      </c>
      <c r="G1555" s="1" t="s">
        <v>1392</v>
      </c>
      <c r="H1555" s="1" t="s">
        <v>18</v>
      </c>
      <c r="I1555" s="1" cm="1">
        <f t="array" ref="I1555">IF(C1555="Studio",1,IF(ISNUMBER(EvaluateFormula(C1555)),EvaluateFormula(C1555),0))</f>
        <v>5</v>
      </c>
      <c r="J1555" s="1">
        <f t="shared" si="48"/>
        <v>4</v>
      </c>
      <c r="K1555" cm="1">
        <f t="array" ref="K1555">ExtractMoney(B1555)</f>
        <v>7048350</v>
      </c>
      <c r="L1555" s="1">
        <f t="shared" si="49"/>
        <v>0</v>
      </c>
      <c r="M1555" cm="1">
        <f t="array" ref="M1555">ExtractNumber(G1555)</f>
        <v>5221</v>
      </c>
    </row>
    <row r="1556" spans="1:13" x14ac:dyDescent="0.3">
      <c r="A1556" s="1" t="s">
        <v>168</v>
      </c>
      <c r="B1556" s="1" t="s">
        <v>1393</v>
      </c>
      <c r="C1556" s="1" t="s">
        <v>26</v>
      </c>
      <c r="D1556" s="1">
        <v>5</v>
      </c>
      <c r="F1556" s="1" t="s">
        <v>74</v>
      </c>
      <c r="G1556" s="1" t="s">
        <v>565</v>
      </c>
      <c r="H1556" s="1" t="s">
        <v>18</v>
      </c>
      <c r="I1556" s="1" cm="1">
        <f t="array" ref="I1556">IF(C1556="Studio",1,IF(ISNUMBER(EvaluateFormula(C1556)),EvaluateFormula(C1556),0))</f>
        <v>5</v>
      </c>
      <c r="J1556" s="1">
        <f t="shared" si="48"/>
        <v>5</v>
      </c>
      <c r="K1556" cm="1">
        <f t="array" ref="K1556">ExtractMoney(B1556)</f>
        <v>8406500</v>
      </c>
      <c r="L1556" s="1">
        <f t="shared" si="49"/>
        <v>0</v>
      </c>
      <c r="M1556" cm="1">
        <f t="array" ref="M1556">ExtractNumber(G1556)</f>
        <v>4945</v>
      </c>
    </row>
    <row r="1557" spans="1:13" x14ac:dyDescent="0.3">
      <c r="A1557" s="1" t="s">
        <v>168</v>
      </c>
      <c r="B1557" s="1" t="s">
        <v>1394</v>
      </c>
      <c r="C1557" s="1" t="s">
        <v>48</v>
      </c>
      <c r="D1557" s="1">
        <v>5</v>
      </c>
      <c r="E1557" s="1">
        <v>4</v>
      </c>
      <c r="F1557" s="1" t="s">
        <v>74</v>
      </c>
      <c r="G1557" s="1" t="s">
        <v>563</v>
      </c>
      <c r="H1557" s="1" t="s">
        <v>18</v>
      </c>
      <c r="I1557" s="1" cm="1">
        <f t="array" ref="I1557">IF(C1557="Studio",1,IF(ISNUMBER(EvaluateFormula(C1557)),EvaluateFormula(C1557),0))</f>
        <v>4</v>
      </c>
      <c r="J1557" s="1">
        <f t="shared" si="48"/>
        <v>5</v>
      </c>
      <c r="K1557" cm="1">
        <f t="array" ref="K1557">ExtractMoney(B1557)</f>
        <v>7043750</v>
      </c>
      <c r="L1557" s="1">
        <f t="shared" si="49"/>
        <v>4</v>
      </c>
      <c r="M1557" cm="1">
        <f t="array" ref="M1557">ExtractNumber(G1557)</f>
        <v>4025</v>
      </c>
    </row>
    <row r="1558" spans="1:13" x14ac:dyDescent="0.3">
      <c r="A1558" s="1" t="s">
        <v>168</v>
      </c>
      <c r="B1558" s="1" t="s">
        <v>1395</v>
      </c>
      <c r="C1558" s="1" t="s">
        <v>26</v>
      </c>
      <c r="D1558" s="1">
        <v>6</v>
      </c>
      <c r="F1558" s="1" t="s">
        <v>74</v>
      </c>
      <c r="G1558" s="1" t="s">
        <v>541</v>
      </c>
      <c r="H1558" s="1" t="s">
        <v>18</v>
      </c>
      <c r="I1558" s="1" cm="1">
        <f t="array" ref="I1558">IF(C1558="Studio",1,IF(ISNUMBER(EvaluateFormula(C1558)),EvaluateFormula(C1558),0))</f>
        <v>5</v>
      </c>
      <c r="J1558" s="1">
        <f t="shared" si="48"/>
        <v>6</v>
      </c>
      <c r="K1558" cm="1">
        <f t="array" ref="K1558">ExtractMoney(B1558)</f>
        <v>10734750</v>
      </c>
      <c r="L1558" s="1">
        <f t="shared" si="49"/>
        <v>0</v>
      </c>
      <c r="M1558" cm="1">
        <f t="array" ref="M1558">ExtractNumber(G1558)</f>
        <v>4771</v>
      </c>
    </row>
    <row r="1559" spans="1:13" x14ac:dyDescent="0.3">
      <c r="A1559" s="1" t="s">
        <v>168</v>
      </c>
      <c r="B1559" s="1" t="s">
        <v>1396</v>
      </c>
      <c r="C1559" s="1" t="s">
        <v>30</v>
      </c>
      <c r="D1559" s="1">
        <v>7</v>
      </c>
      <c r="F1559" s="1" t="s">
        <v>74</v>
      </c>
      <c r="G1559" s="1" t="s">
        <v>537</v>
      </c>
      <c r="H1559" s="1" t="s">
        <v>18</v>
      </c>
      <c r="I1559" s="1" cm="1">
        <f t="array" ref="I1559">IF(C1559="Studio",1,IF(ISNUMBER(EvaluateFormula(C1559)),EvaluateFormula(C1559),0))</f>
        <v>6</v>
      </c>
      <c r="J1559" s="1">
        <f t="shared" si="48"/>
        <v>7</v>
      </c>
      <c r="K1559" cm="1">
        <f t="array" ref="K1559">ExtractMoney(B1559)</f>
        <v>15554250</v>
      </c>
      <c r="L1559" s="1">
        <f t="shared" si="49"/>
        <v>0</v>
      </c>
      <c r="M1559" cm="1">
        <f t="array" ref="M1559">ExtractNumber(G1559)</f>
        <v>6913</v>
      </c>
    </row>
    <row r="1560" spans="1:13" x14ac:dyDescent="0.3">
      <c r="A1560" s="1" t="s">
        <v>423</v>
      </c>
      <c r="B1560" s="1" t="s">
        <v>111</v>
      </c>
      <c r="C1560" s="1" t="s">
        <v>61</v>
      </c>
      <c r="D1560" s="1">
        <v>6</v>
      </c>
      <c r="F1560" s="1" t="s">
        <v>34</v>
      </c>
      <c r="G1560" s="1" t="s">
        <v>1397</v>
      </c>
      <c r="H1560" s="1" t="s">
        <v>13</v>
      </c>
      <c r="I1560" s="1" cm="1">
        <f t="array" ref="I1560">IF(C1560="Studio",1,IF(ISNUMBER(EvaluateFormula(C1560)),EvaluateFormula(C1560),0))</f>
        <v>6</v>
      </c>
      <c r="J1560" s="1">
        <f t="shared" si="48"/>
        <v>6</v>
      </c>
      <c r="K1560" cm="1">
        <f t="array" ref="K1560">ExtractMoney(B1560)</f>
        <v>3600000</v>
      </c>
      <c r="L1560" s="1">
        <f t="shared" si="49"/>
        <v>0</v>
      </c>
      <c r="M1560" cm="1">
        <f t="array" ref="M1560">ExtractNumber(G1560)</f>
        <v>1920</v>
      </c>
    </row>
    <row r="1561" spans="1:13" x14ac:dyDescent="0.3">
      <c r="A1561" s="1" t="s">
        <v>24</v>
      </c>
      <c r="B1561" s="1" t="s">
        <v>236</v>
      </c>
      <c r="C1561" s="1">
        <v>3</v>
      </c>
      <c r="D1561" s="1">
        <v>2</v>
      </c>
      <c r="E1561" s="1">
        <v>2</v>
      </c>
      <c r="F1561" s="1" t="s">
        <v>11</v>
      </c>
      <c r="G1561" s="1" t="s">
        <v>786</v>
      </c>
      <c r="H1561" s="1" t="s">
        <v>18</v>
      </c>
      <c r="I1561" s="1" cm="1">
        <f t="array" ref="I1561">IF(C1561="Studio",1,IF(ISNUMBER(EvaluateFormula(C1561)),EvaluateFormula(C1561),0))</f>
        <v>3</v>
      </c>
      <c r="J1561" s="1">
        <f t="shared" si="48"/>
        <v>2</v>
      </c>
      <c r="K1561" cm="1">
        <f t="array" ref="K1561">ExtractMoney(B1561)</f>
        <v>800000</v>
      </c>
      <c r="L1561" s="1">
        <f t="shared" si="49"/>
        <v>2</v>
      </c>
      <c r="M1561" cm="1">
        <f t="array" ref="M1561">ExtractNumber(G1561)</f>
        <v>1170</v>
      </c>
    </row>
    <row r="1562" spans="1:13" x14ac:dyDescent="0.3">
      <c r="A1562" s="1" t="s">
        <v>24</v>
      </c>
      <c r="B1562" s="1" t="s">
        <v>121</v>
      </c>
      <c r="C1562" s="1" t="s">
        <v>30</v>
      </c>
      <c r="D1562" s="1">
        <v>6</v>
      </c>
      <c r="E1562" s="1">
        <v>4</v>
      </c>
      <c r="F1562" s="1" t="s">
        <v>74</v>
      </c>
      <c r="G1562" s="1" t="s">
        <v>1398</v>
      </c>
      <c r="I1562" s="1" cm="1">
        <f t="array" ref="I1562">IF(C1562="Studio",1,IF(ISNUMBER(EvaluateFormula(C1562)),EvaluateFormula(C1562),0))</f>
        <v>6</v>
      </c>
      <c r="J1562" s="1">
        <f t="shared" si="48"/>
        <v>6</v>
      </c>
      <c r="K1562" cm="1">
        <f t="array" ref="K1562">ExtractMoney(B1562)</f>
        <v>2700000</v>
      </c>
      <c r="L1562" s="1">
        <f t="shared" si="49"/>
        <v>4</v>
      </c>
      <c r="M1562" cm="1">
        <f t="array" ref="M1562">ExtractNumber(G1562)</f>
        <v>4323</v>
      </c>
    </row>
    <row r="1563" spans="1:13" x14ac:dyDescent="0.3">
      <c r="A1563" s="1" t="s">
        <v>24</v>
      </c>
      <c r="B1563" s="1" t="s">
        <v>33</v>
      </c>
      <c r="C1563" s="1">
        <v>4</v>
      </c>
      <c r="D1563" s="1">
        <v>4</v>
      </c>
      <c r="E1563" s="1">
        <v>3</v>
      </c>
      <c r="F1563" s="1" t="s">
        <v>21</v>
      </c>
      <c r="G1563" s="1" t="s">
        <v>1399</v>
      </c>
      <c r="I1563" s="1" cm="1">
        <f t="array" ref="I1563">IF(C1563="Studio",1,IF(ISNUMBER(EvaluateFormula(C1563)),EvaluateFormula(C1563),0))</f>
        <v>4</v>
      </c>
      <c r="J1563" s="1">
        <f t="shared" si="48"/>
        <v>4</v>
      </c>
      <c r="K1563" cm="1">
        <f t="array" ref="K1563">ExtractMoney(B1563)</f>
        <v>2600000</v>
      </c>
      <c r="L1563" s="1">
        <f t="shared" si="49"/>
        <v>3</v>
      </c>
      <c r="M1563" cm="1">
        <f t="array" ref="M1563">ExtractNumber(G1563)</f>
        <v>3260</v>
      </c>
    </row>
    <row r="1564" spans="1:13" x14ac:dyDescent="0.3">
      <c r="A1564" s="1" t="s">
        <v>68</v>
      </c>
      <c r="B1564" s="1" t="s">
        <v>272</v>
      </c>
      <c r="C1564" s="1" t="s">
        <v>48</v>
      </c>
      <c r="D1564" s="1">
        <v>3</v>
      </c>
      <c r="E1564" s="1">
        <v>2</v>
      </c>
      <c r="F1564" s="1" t="s">
        <v>273</v>
      </c>
      <c r="G1564" s="1" t="s">
        <v>286</v>
      </c>
      <c r="H1564" s="1" t="s">
        <v>18</v>
      </c>
      <c r="I1564" s="1" cm="1">
        <f t="array" ref="I1564">IF(C1564="Studio",1,IF(ISNUMBER(EvaluateFormula(C1564)),EvaluateFormula(C1564),0))</f>
        <v>4</v>
      </c>
      <c r="J1564" s="1">
        <f t="shared" si="48"/>
        <v>3</v>
      </c>
      <c r="K1564" cm="1">
        <f t="array" ref="K1564">ExtractMoney(B1564)</f>
        <v>2500000</v>
      </c>
      <c r="L1564" s="1">
        <f t="shared" si="49"/>
        <v>2</v>
      </c>
      <c r="M1564" cm="1">
        <f t="array" ref="M1564">ExtractNumber(G1564)</f>
        <v>3218</v>
      </c>
    </row>
    <row r="1565" spans="1:13" x14ac:dyDescent="0.3">
      <c r="A1565" s="1" t="s">
        <v>68</v>
      </c>
      <c r="B1565" s="1" t="s">
        <v>302</v>
      </c>
      <c r="C1565" s="1" t="s">
        <v>10</v>
      </c>
      <c r="D1565" s="1">
        <v>3</v>
      </c>
      <c r="E1565" s="1">
        <v>2</v>
      </c>
      <c r="F1565" s="1" t="s">
        <v>84</v>
      </c>
      <c r="G1565" s="1" t="s">
        <v>481</v>
      </c>
      <c r="H1565" s="1" t="s">
        <v>13</v>
      </c>
      <c r="I1565" s="1" cm="1">
        <f t="array" ref="I1565">IF(C1565="Studio",1,IF(ISNUMBER(EvaluateFormula(C1565)),EvaluateFormula(C1565),0))</f>
        <v>3</v>
      </c>
      <c r="J1565" s="1">
        <f t="shared" si="48"/>
        <v>3</v>
      </c>
      <c r="K1565" cm="1">
        <f t="array" ref="K1565">ExtractMoney(B1565)</f>
        <v>1100000</v>
      </c>
      <c r="L1565" s="1">
        <f t="shared" si="49"/>
        <v>2</v>
      </c>
      <c r="M1565" cm="1">
        <f t="array" ref="M1565">ExtractNumber(G1565)</f>
        <v>1378</v>
      </c>
    </row>
    <row r="1566" spans="1:13" x14ac:dyDescent="0.3">
      <c r="A1566" s="1" t="s">
        <v>68</v>
      </c>
      <c r="B1566" s="1" t="s">
        <v>302</v>
      </c>
      <c r="C1566" s="1">
        <v>2</v>
      </c>
      <c r="D1566" s="1">
        <v>1</v>
      </c>
      <c r="E1566" s="1">
        <v>2</v>
      </c>
      <c r="F1566" s="1" t="s">
        <v>84</v>
      </c>
      <c r="G1566" s="1" t="s">
        <v>1043</v>
      </c>
      <c r="H1566" s="1" t="s">
        <v>18</v>
      </c>
      <c r="I1566" s="1" cm="1">
        <f t="array" ref="I1566">IF(C1566="Studio",1,IF(ISNUMBER(EvaluateFormula(C1566)),EvaluateFormula(C1566),0))</f>
        <v>2</v>
      </c>
      <c r="J1566" s="1">
        <f t="shared" si="48"/>
        <v>1</v>
      </c>
      <c r="K1566" cm="1">
        <f t="array" ref="K1566">ExtractMoney(B1566)</f>
        <v>1100000</v>
      </c>
      <c r="L1566" s="1">
        <f t="shared" si="49"/>
        <v>2</v>
      </c>
      <c r="M1566" cm="1">
        <f t="array" ref="M1566">ExtractNumber(G1566)</f>
        <v>1034</v>
      </c>
    </row>
    <row r="1567" spans="1:13" x14ac:dyDescent="0.3">
      <c r="A1567" s="1" t="s">
        <v>68</v>
      </c>
      <c r="B1567" s="1" t="s">
        <v>459</v>
      </c>
      <c r="C1567" s="1" t="s">
        <v>48</v>
      </c>
      <c r="D1567" s="1">
        <v>4</v>
      </c>
      <c r="E1567" s="1">
        <v>3</v>
      </c>
      <c r="F1567" s="1" t="s">
        <v>553</v>
      </c>
      <c r="G1567" s="1" t="s">
        <v>219</v>
      </c>
      <c r="H1567" s="1" t="s">
        <v>94</v>
      </c>
      <c r="I1567" s="1" cm="1">
        <f t="array" ref="I1567">IF(C1567="Studio",1,IF(ISNUMBER(EvaluateFormula(C1567)),EvaluateFormula(C1567),0))</f>
        <v>4</v>
      </c>
      <c r="J1567" s="1">
        <f t="shared" si="48"/>
        <v>4</v>
      </c>
      <c r="K1567" cm="1">
        <f t="array" ref="K1567">ExtractMoney(B1567)</f>
        <v>2750000</v>
      </c>
      <c r="L1567" s="1">
        <f t="shared" si="49"/>
        <v>3</v>
      </c>
      <c r="M1567" cm="1">
        <f t="array" ref="M1567">ExtractNumber(G1567)</f>
        <v>3211</v>
      </c>
    </row>
    <row r="1568" spans="1:13" x14ac:dyDescent="0.3">
      <c r="A1568" s="1" t="s">
        <v>68</v>
      </c>
      <c r="B1568" s="1" t="s">
        <v>297</v>
      </c>
      <c r="C1568" s="1" t="s">
        <v>48</v>
      </c>
      <c r="D1568" s="1">
        <v>4</v>
      </c>
      <c r="E1568" s="1">
        <v>2</v>
      </c>
      <c r="F1568" s="1" t="s">
        <v>160</v>
      </c>
      <c r="G1568" s="1" t="s">
        <v>1400</v>
      </c>
      <c r="H1568" s="1" t="s">
        <v>18</v>
      </c>
      <c r="I1568" s="1" cm="1">
        <f t="array" ref="I1568">IF(C1568="Studio",1,IF(ISNUMBER(EvaluateFormula(C1568)),EvaluateFormula(C1568),0))</f>
        <v>4</v>
      </c>
      <c r="J1568" s="1">
        <f t="shared" si="48"/>
        <v>4</v>
      </c>
      <c r="K1568" cm="1">
        <f t="array" ref="K1568">ExtractMoney(B1568)</f>
        <v>1990000</v>
      </c>
      <c r="L1568" s="1">
        <f t="shared" si="49"/>
        <v>2</v>
      </c>
      <c r="M1568" cm="1">
        <f t="array" ref="M1568">ExtractNumber(G1568)</f>
        <v>2530</v>
      </c>
    </row>
    <row r="1569" spans="1:13" x14ac:dyDescent="0.3">
      <c r="A1569" s="1" t="s">
        <v>68</v>
      </c>
      <c r="B1569" s="1" t="s">
        <v>270</v>
      </c>
      <c r="C1569" s="1" t="s">
        <v>48</v>
      </c>
      <c r="D1569" s="1">
        <v>3</v>
      </c>
      <c r="E1569" s="1">
        <v>2</v>
      </c>
      <c r="F1569" s="1" t="s">
        <v>74</v>
      </c>
      <c r="G1569" s="1" t="s">
        <v>309</v>
      </c>
      <c r="H1569" s="1" t="s">
        <v>13</v>
      </c>
      <c r="I1569" s="1" cm="1">
        <f t="array" ref="I1569">IF(C1569="Studio",1,IF(ISNUMBER(EvaluateFormula(C1569)),EvaluateFormula(C1569),0))</f>
        <v>4</v>
      </c>
      <c r="J1569" s="1">
        <f t="shared" si="48"/>
        <v>3</v>
      </c>
      <c r="K1569" cm="1">
        <f t="array" ref="K1569">ExtractMoney(B1569)</f>
        <v>1380000</v>
      </c>
      <c r="L1569" s="1">
        <f t="shared" si="49"/>
        <v>2</v>
      </c>
      <c r="M1569" cm="1">
        <f t="array" ref="M1569">ExtractNumber(G1569)</f>
        <v>1572</v>
      </c>
    </row>
    <row r="1570" spans="1:13" x14ac:dyDescent="0.3">
      <c r="A1570" s="1" t="s">
        <v>68</v>
      </c>
      <c r="B1570" s="1" t="s">
        <v>811</v>
      </c>
      <c r="D1570"/>
      <c r="E1570" s="1">
        <v>2</v>
      </c>
      <c r="F1570" s="1" t="s">
        <v>1401</v>
      </c>
      <c r="G1570" s="1" t="s">
        <v>883</v>
      </c>
      <c r="H1570" s="1" t="s">
        <v>18</v>
      </c>
      <c r="I1570" s="1" cm="1">
        <f t="array" ref="I1570">IF(C1570="Studio",1,IF(ISNUMBER(EvaluateFormula(C1570)),EvaluateFormula(C1570),0))</f>
        <v>0</v>
      </c>
      <c r="J1570" s="1">
        <f t="shared" si="48"/>
        <v>0</v>
      </c>
      <c r="K1570" cm="1">
        <f t="array" ref="K1570">ExtractMoney(B1570)</f>
        <v>938000</v>
      </c>
      <c r="L1570" s="1">
        <f t="shared" si="49"/>
        <v>2</v>
      </c>
      <c r="M1570" cm="1">
        <f t="array" ref="M1570">ExtractNumber(G1570)</f>
        <v>1098</v>
      </c>
    </row>
    <row r="1571" spans="1:13" x14ac:dyDescent="0.3">
      <c r="A1571" s="1" t="s">
        <v>349</v>
      </c>
      <c r="B1571" s="1" t="s">
        <v>302</v>
      </c>
      <c r="C1571" s="1" t="s">
        <v>48</v>
      </c>
      <c r="D1571" s="1">
        <v>4</v>
      </c>
      <c r="E1571" s="1">
        <v>2</v>
      </c>
      <c r="F1571" s="1" t="s">
        <v>74</v>
      </c>
      <c r="G1571" s="1" t="s">
        <v>1402</v>
      </c>
      <c r="H1571" s="1" t="s">
        <v>18</v>
      </c>
      <c r="I1571" s="1" cm="1">
        <f t="array" ref="I1571">IF(C1571="Studio",1,IF(ISNUMBER(EvaluateFormula(C1571)),EvaluateFormula(C1571),0))</f>
        <v>4</v>
      </c>
      <c r="J1571" s="1">
        <f t="shared" si="48"/>
        <v>4</v>
      </c>
      <c r="K1571" cm="1">
        <f t="array" ref="K1571">ExtractMoney(B1571)</f>
        <v>1100000</v>
      </c>
      <c r="L1571" s="1">
        <f t="shared" si="49"/>
        <v>2</v>
      </c>
      <c r="M1571" cm="1">
        <f t="array" ref="M1571">ExtractNumber(G1571)</f>
        <v>1788</v>
      </c>
    </row>
    <row r="1572" spans="1:13" x14ac:dyDescent="0.3">
      <c r="A1572" s="1" t="s">
        <v>349</v>
      </c>
      <c r="B1572" s="1" t="s">
        <v>307</v>
      </c>
      <c r="C1572" s="1">
        <v>3</v>
      </c>
      <c r="D1572" s="1">
        <v>2</v>
      </c>
      <c r="E1572" s="1">
        <v>2</v>
      </c>
      <c r="F1572" s="1" t="s">
        <v>74</v>
      </c>
      <c r="G1572" s="1" t="s">
        <v>1403</v>
      </c>
      <c r="H1572" s="1" t="s">
        <v>18</v>
      </c>
      <c r="I1572" s="1" cm="1">
        <f t="array" ref="I1572">IF(C1572="Studio",1,IF(ISNUMBER(EvaluateFormula(C1572)),EvaluateFormula(C1572),0))</f>
        <v>3</v>
      </c>
      <c r="J1572" s="1">
        <f t="shared" si="48"/>
        <v>2</v>
      </c>
      <c r="K1572" cm="1">
        <f t="array" ref="K1572">ExtractMoney(B1572)</f>
        <v>820000</v>
      </c>
      <c r="L1572" s="1">
        <f t="shared" si="49"/>
        <v>2</v>
      </c>
      <c r="M1572" cm="1">
        <f t="array" ref="M1572">ExtractNumber(G1572)</f>
        <v>1319</v>
      </c>
    </row>
    <row r="1573" spans="1:13" x14ac:dyDescent="0.3">
      <c r="A1573" s="1" t="s">
        <v>91</v>
      </c>
      <c r="B1573" s="1" t="s">
        <v>960</v>
      </c>
      <c r="C1573" s="1">
        <v>1</v>
      </c>
      <c r="D1573" s="1">
        <v>2</v>
      </c>
      <c r="E1573" s="1">
        <v>1</v>
      </c>
      <c r="F1573" s="1" t="s">
        <v>11</v>
      </c>
      <c r="G1573" s="1" t="s">
        <v>777</v>
      </c>
      <c r="H1573" s="1" t="s">
        <v>18</v>
      </c>
      <c r="I1573" s="1" cm="1">
        <f t="array" ref="I1573">IF(C1573="Studio",1,IF(ISNUMBER(EvaluateFormula(C1573)),EvaluateFormula(C1573),0))</f>
        <v>1</v>
      </c>
      <c r="J1573" s="1">
        <f t="shared" si="48"/>
        <v>2</v>
      </c>
      <c r="K1573" cm="1">
        <f t="array" ref="K1573">ExtractMoney(B1573)</f>
        <v>430000</v>
      </c>
      <c r="L1573" s="1">
        <f t="shared" si="49"/>
        <v>1</v>
      </c>
      <c r="M1573" cm="1">
        <f t="array" ref="M1573">ExtractNumber(G1573)</f>
        <v>775</v>
      </c>
    </row>
    <row r="1574" spans="1:13" x14ac:dyDescent="0.3">
      <c r="A1574" s="1" t="s">
        <v>63</v>
      </c>
      <c r="B1574" s="1" t="s">
        <v>1319</v>
      </c>
      <c r="C1574" s="1">
        <v>1</v>
      </c>
      <c r="D1574" s="1">
        <v>1</v>
      </c>
      <c r="E1574" s="1">
        <v>1</v>
      </c>
      <c r="F1574" s="1" t="s">
        <v>73</v>
      </c>
      <c r="G1574" s="1" t="s">
        <v>841</v>
      </c>
      <c r="H1574" s="1" t="s">
        <v>13</v>
      </c>
      <c r="I1574" s="1" cm="1">
        <f t="array" ref="I1574">IF(C1574="Studio",1,IF(ISNUMBER(EvaluateFormula(C1574)),EvaluateFormula(C1574),0))</f>
        <v>1</v>
      </c>
      <c r="J1574" s="1">
        <f t="shared" si="48"/>
        <v>1</v>
      </c>
      <c r="K1574" cm="1">
        <f t="array" ref="K1574">ExtractMoney(B1574)</f>
        <v>650000</v>
      </c>
      <c r="L1574" s="1">
        <f t="shared" si="49"/>
        <v>1</v>
      </c>
      <c r="M1574" cm="1">
        <f t="array" ref="M1574">ExtractNumber(G1574)</f>
        <v>633</v>
      </c>
    </row>
    <row r="1575" spans="1:13" x14ac:dyDescent="0.3">
      <c r="A1575" s="1" t="s">
        <v>63</v>
      </c>
      <c r="B1575" s="1" t="s">
        <v>394</v>
      </c>
      <c r="C1575" s="1" t="s">
        <v>48</v>
      </c>
      <c r="D1575" s="1">
        <v>3</v>
      </c>
      <c r="E1575" s="1">
        <v>2</v>
      </c>
      <c r="F1575" s="1" t="s">
        <v>74</v>
      </c>
      <c r="G1575" s="1" t="s">
        <v>395</v>
      </c>
      <c r="H1575" s="1" t="s">
        <v>18</v>
      </c>
      <c r="I1575" s="1" cm="1">
        <f t="array" ref="I1575">IF(C1575="Studio",1,IF(ISNUMBER(EvaluateFormula(C1575)),EvaluateFormula(C1575),0))</f>
        <v>4</v>
      </c>
      <c r="J1575" s="1">
        <f t="shared" si="48"/>
        <v>3</v>
      </c>
      <c r="K1575" cm="1">
        <f t="array" ref="K1575">ExtractMoney(B1575)</f>
        <v>1600000</v>
      </c>
      <c r="L1575" s="1">
        <f t="shared" si="49"/>
        <v>2</v>
      </c>
      <c r="M1575" cm="1">
        <f t="array" ref="M1575">ExtractNumber(G1575)</f>
        <v>1878</v>
      </c>
    </row>
    <row r="1576" spans="1:13" x14ac:dyDescent="0.3">
      <c r="A1576" s="1" t="s">
        <v>63</v>
      </c>
      <c r="B1576" s="1" t="s">
        <v>323</v>
      </c>
      <c r="C1576" s="1">
        <v>2</v>
      </c>
      <c r="D1576" s="1">
        <v>2</v>
      </c>
      <c r="E1576" s="1">
        <v>1</v>
      </c>
      <c r="F1576" s="1" t="s">
        <v>112</v>
      </c>
      <c r="G1576" s="1" t="s">
        <v>955</v>
      </c>
      <c r="H1576" s="1" t="s">
        <v>13</v>
      </c>
      <c r="I1576" s="1" cm="1">
        <f t="array" ref="I1576">IF(C1576="Studio",1,IF(ISNUMBER(EvaluateFormula(C1576)),EvaluateFormula(C1576),0))</f>
        <v>2</v>
      </c>
      <c r="J1576" s="1">
        <f t="shared" si="48"/>
        <v>2</v>
      </c>
      <c r="K1576" cm="1">
        <f t="array" ref="K1576">ExtractMoney(B1576)</f>
        <v>998000</v>
      </c>
      <c r="L1576" s="1">
        <f t="shared" si="49"/>
        <v>1</v>
      </c>
      <c r="M1576" cm="1">
        <f t="array" ref="M1576">ExtractNumber(G1576)</f>
        <v>926</v>
      </c>
    </row>
    <row r="1577" spans="1:13" x14ac:dyDescent="0.3">
      <c r="A1577" s="1" t="s">
        <v>162</v>
      </c>
      <c r="B1577" s="1" t="s">
        <v>752</v>
      </c>
      <c r="C1577" s="1">
        <v>3</v>
      </c>
      <c r="D1577" s="1">
        <v>2</v>
      </c>
      <c r="E1577" s="1">
        <v>2</v>
      </c>
      <c r="F1577" s="1" t="s">
        <v>73</v>
      </c>
      <c r="G1577" s="1" t="s">
        <v>1310</v>
      </c>
      <c r="H1577" s="1" t="s">
        <v>13</v>
      </c>
      <c r="I1577" s="1" cm="1">
        <f t="array" ref="I1577">IF(C1577="Studio",1,IF(ISNUMBER(EvaluateFormula(C1577)),EvaluateFormula(C1577),0))</f>
        <v>3</v>
      </c>
      <c r="J1577" s="1">
        <f t="shared" si="48"/>
        <v>2</v>
      </c>
      <c r="K1577" cm="1">
        <f t="array" ref="K1577">ExtractMoney(B1577)</f>
        <v>480000</v>
      </c>
      <c r="L1577" s="1">
        <f t="shared" si="49"/>
        <v>2</v>
      </c>
      <c r="M1577" cm="1">
        <f t="array" ref="M1577">ExtractNumber(G1577)</f>
        <v>1009</v>
      </c>
    </row>
    <row r="1578" spans="1:13" x14ac:dyDescent="0.3">
      <c r="A1578" s="1" t="s">
        <v>162</v>
      </c>
      <c r="B1578" s="1" t="s">
        <v>752</v>
      </c>
      <c r="C1578" s="1">
        <v>3</v>
      </c>
      <c r="D1578" s="1">
        <v>2</v>
      </c>
      <c r="E1578" s="1">
        <v>2</v>
      </c>
      <c r="F1578" s="1" t="s">
        <v>73</v>
      </c>
      <c r="G1578" s="1" t="s">
        <v>1310</v>
      </c>
      <c r="H1578" s="1" t="s">
        <v>13</v>
      </c>
      <c r="I1578" s="1" cm="1">
        <f t="array" ref="I1578">IF(C1578="Studio",1,IF(ISNUMBER(EvaluateFormula(C1578)),EvaluateFormula(C1578),0))</f>
        <v>3</v>
      </c>
      <c r="J1578" s="1">
        <f t="shared" si="48"/>
        <v>2</v>
      </c>
      <c r="K1578" cm="1">
        <f t="array" ref="K1578">ExtractMoney(B1578)</f>
        <v>480000</v>
      </c>
      <c r="L1578" s="1">
        <f t="shared" si="49"/>
        <v>2</v>
      </c>
      <c r="M1578" cm="1">
        <f t="array" ref="M1578">ExtractNumber(G1578)</f>
        <v>1009</v>
      </c>
    </row>
    <row r="1579" spans="1:13" x14ac:dyDescent="0.3">
      <c r="A1579" s="1" t="s">
        <v>91</v>
      </c>
      <c r="B1579" s="1" t="s">
        <v>594</v>
      </c>
      <c r="C1579" s="1">
        <v>2</v>
      </c>
      <c r="D1579" s="1">
        <v>2</v>
      </c>
      <c r="E1579" s="1">
        <v>2</v>
      </c>
      <c r="F1579" s="1" t="s">
        <v>11</v>
      </c>
      <c r="G1579" s="1" t="s">
        <v>1404</v>
      </c>
      <c r="H1579" s="1" t="s">
        <v>18</v>
      </c>
      <c r="I1579" s="1" cm="1">
        <f t="array" ref="I1579">IF(C1579="Studio",1,IF(ISNUMBER(EvaluateFormula(C1579)),EvaluateFormula(C1579),0))</f>
        <v>2</v>
      </c>
      <c r="J1579" s="1">
        <f t="shared" si="48"/>
        <v>2</v>
      </c>
      <c r="K1579" cm="1">
        <f t="array" ref="K1579">ExtractMoney(B1579)</f>
        <v>628000</v>
      </c>
      <c r="L1579" s="1">
        <f t="shared" si="49"/>
        <v>2</v>
      </c>
      <c r="M1579" cm="1">
        <f t="array" ref="M1579">ExtractNumber(G1579)</f>
        <v>814</v>
      </c>
    </row>
    <row r="1580" spans="1:13" x14ac:dyDescent="0.3">
      <c r="A1580" s="1" t="s">
        <v>162</v>
      </c>
      <c r="B1580" s="1" t="s">
        <v>165</v>
      </c>
      <c r="C1580" s="1" t="s">
        <v>51</v>
      </c>
      <c r="D1580" s="1">
        <v>7</v>
      </c>
      <c r="F1580" s="1" t="s">
        <v>58</v>
      </c>
      <c r="G1580" s="1" t="s">
        <v>622</v>
      </c>
      <c r="H1580" s="1" t="s">
        <v>18</v>
      </c>
      <c r="I1580" s="1" cm="1">
        <f t="array" ref="I1580">IF(C1580="Studio",1,IF(ISNUMBER(EvaluateFormula(C1580)),EvaluateFormula(C1580),0))</f>
        <v>7</v>
      </c>
      <c r="J1580" s="1">
        <f t="shared" si="48"/>
        <v>7</v>
      </c>
      <c r="K1580" cm="1">
        <f t="array" ref="K1580">ExtractMoney(B1580)</f>
        <v>3000000</v>
      </c>
      <c r="L1580" s="1">
        <f t="shared" si="49"/>
        <v>0</v>
      </c>
      <c r="M1580" cm="1">
        <f t="array" ref="M1580">ExtractNumber(G1580)</f>
        <v>5000</v>
      </c>
    </row>
    <row r="1581" spans="1:13" x14ac:dyDescent="0.3">
      <c r="A1581" s="1" t="s">
        <v>8</v>
      </c>
      <c r="B1581" s="1" t="s">
        <v>1405</v>
      </c>
      <c r="C1581" s="1" t="s">
        <v>48</v>
      </c>
      <c r="D1581" s="1">
        <v>5</v>
      </c>
      <c r="E1581" s="1">
        <v>2</v>
      </c>
      <c r="F1581" s="1" t="s">
        <v>21</v>
      </c>
      <c r="G1581" s="1" t="s">
        <v>1406</v>
      </c>
      <c r="H1581" s="1" t="s">
        <v>18</v>
      </c>
      <c r="I1581" s="1" cm="1">
        <f t="array" ref="I1581">IF(C1581="Studio",1,IF(ISNUMBER(EvaluateFormula(C1581)),EvaluateFormula(C1581),0))</f>
        <v>4</v>
      </c>
      <c r="J1581" s="1">
        <f t="shared" si="48"/>
        <v>5</v>
      </c>
      <c r="K1581" cm="1">
        <f t="array" ref="K1581">ExtractMoney(B1581)</f>
        <v>2413375</v>
      </c>
      <c r="L1581" s="1">
        <f t="shared" si="49"/>
        <v>2</v>
      </c>
      <c r="M1581" cm="1">
        <f t="array" ref="M1581">ExtractNumber(G1581)</f>
        <v>2245</v>
      </c>
    </row>
    <row r="1582" spans="1:13" x14ac:dyDescent="0.3">
      <c r="A1582" s="1" t="s">
        <v>8</v>
      </c>
      <c r="B1582" s="1" t="s">
        <v>1407</v>
      </c>
      <c r="C1582" s="1" t="s">
        <v>48</v>
      </c>
      <c r="D1582" s="1">
        <v>5</v>
      </c>
      <c r="E1582" s="1">
        <v>2</v>
      </c>
      <c r="F1582" s="1" t="s">
        <v>21</v>
      </c>
      <c r="G1582" s="1" t="s">
        <v>1406</v>
      </c>
      <c r="H1582" s="1" t="s">
        <v>18</v>
      </c>
      <c r="I1582" s="1" cm="1">
        <f t="array" ref="I1582">IF(C1582="Studio",1,IF(ISNUMBER(EvaluateFormula(C1582)),EvaluateFormula(C1582),0))</f>
        <v>4</v>
      </c>
      <c r="J1582" s="1">
        <f t="shared" si="48"/>
        <v>5</v>
      </c>
      <c r="K1582" cm="1">
        <f t="array" ref="K1582">ExtractMoney(B1582)</f>
        <v>2357250</v>
      </c>
      <c r="L1582" s="1">
        <f t="shared" si="49"/>
        <v>2</v>
      </c>
      <c r="M1582" cm="1">
        <f t="array" ref="M1582">ExtractNumber(G1582)</f>
        <v>2245</v>
      </c>
    </row>
    <row r="1583" spans="1:13" x14ac:dyDescent="0.3">
      <c r="A1583" s="1" t="s">
        <v>8</v>
      </c>
      <c r="B1583" s="1" t="s">
        <v>1408</v>
      </c>
      <c r="C1583" s="1" t="s">
        <v>26</v>
      </c>
      <c r="D1583" s="1">
        <v>6</v>
      </c>
      <c r="E1583" s="1">
        <v>2</v>
      </c>
      <c r="F1583" s="1" t="s">
        <v>21</v>
      </c>
      <c r="G1583" s="1" t="s">
        <v>1409</v>
      </c>
      <c r="H1583" s="1" t="s">
        <v>18</v>
      </c>
      <c r="I1583" s="1" cm="1">
        <f t="array" ref="I1583">IF(C1583="Studio",1,IF(ISNUMBER(EvaluateFormula(C1583)),EvaluateFormula(C1583),0))</f>
        <v>5</v>
      </c>
      <c r="J1583" s="1">
        <f t="shared" si="48"/>
        <v>6</v>
      </c>
      <c r="K1583" cm="1">
        <f t="array" ref="K1583">ExtractMoney(B1583)</f>
        <v>2715300</v>
      </c>
      <c r="L1583" s="1">
        <f t="shared" si="49"/>
        <v>2</v>
      </c>
      <c r="M1583" cm="1">
        <f t="array" ref="M1583">ExtractNumber(G1583)</f>
        <v>2586</v>
      </c>
    </row>
    <row r="1584" spans="1:13" x14ac:dyDescent="0.3">
      <c r="A1584" s="1" t="s">
        <v>8</v>
      </c>
      <c r="B1584" s="1" t="s">
        <v>182</v>
      </c>
      <c r="C1584" s="1" t="s">
        <v>188</v>
      </c>
      <c r="D1584" s="1">
        <v>1</v>
      </c>
      <c r="E1584" s="1">
        <v>1</v>
      </c>
      <c r="F1584" s="1" t="s">
        <v>112</v>
      </c>
      <c r="G1584" s="1" t="s">
        <v>314</v>
      </c>
      <c r="H1584" s="1" t="s">
        <v>13</v>
      </c>
      <c r="I1584" s="1" cm="1">
        <f t="array" ref="I1584">IF(C1584="Studio",1,IF(ISNUMBER(EvaluateFormula(C1584)),EvaluateFormula(C1584),0))</f>
        <v>2</v>
      </c>
      <c r="J1584" s="1">
        <f t="shared" si="48"/>
        <v>1</v>
      </c>
      <c r="K1584" cm="1">
        <f t="array" ref="K1584">ExtractMoney(B1584)</f>
        <v>1000000</v>
      </c>
      <c r="L1584" s="1">
        <f t="shared" si="49"/>
        <v>1</v>
      </c>
      <c r="M1584" cm="1">
        <f t="array" ref="M1584">ExtractNumber(G1584)</f>
        <v>915</v>
      </c>
    </row>
    <row r="1585" spans="1:13" x14ac:dyDescent="0.3">
      <c r="A1585" s="1" t="s">
        <v>8</v>
      </c>
      <c r="B1585" s="1" t="s">
        <v>1197</v>
      </c>
      <c r="C1585" s="1" t="s">
        <v>48</v>
      </c>
      <c r="D1585" s="1">
        <v>4</v>
      </c>
      <c r="E1585" s="1">
        <v>2</v>
      </c>
      <c r="F1585" s="1" t="s">
        <v>21</v>
      </c>
      <c r="G1585" s="1" t="s">
        <v>90</v>
      </c>
      <c r="H1585" s="1" t="s">
        <v>13</v>
      </c>
      <c r="I1585" s="1" cm="1">
        <f t="array" ref="I1585">IF(C1585="Studio",1,IF(ISNUMBER(EvaluateFormula(C1585)),EvaluateFormula(C1585),0))</f>
        <v>4</v>
      </c>
      <c r="J1585" s="1">
        <f t="shared" si="48"/>
        <v>4</v>
      </c>
      <c r="K1585" cm="1">
        <f t="array" ref="K1585">ExtractMoney(B1585)</f>
        <v>1435000</v>
      </c>
      <c r="L1585" s="1">
        <f t="shared" si="49"/>
        <v>2</v>
      </c>
      <c r="M1585" cm="1">
        <f t="array" ref="M1585">ExtractNumber(G1585)</f>
        <v>1668</v>
      </c>
    </row>
    <row r="1586" spans="1:13" x14ac:dyDescent="0.3">
      <c r="A1586" s="1" t="s">
        <v>19</v>
      </c>
      <c r="B1586" s="1" t="s">
        <v>1410</v>
      </c>
      <c r="C1586" s="1" t="s">
        <v>48</v>
      </c>
      <c r="D1586" s="1">
        <v>4</v>
      </c>
      <c r="E1586" s="1">
        <v>2</v>
      </c>
      <c r="F1586" s="1" t="s">
        <v>21</v>
      </c>
      <c r="G1586" s="1" t="s">
        <v>1411</v>
      </c>
      <c r="H1586" s="1" t="s">
        <v>18</v>
      </c>
      <c r="I1586" s="1" cm="1">
        <f t="array" ref="I1586">IF(C1586="Studio",1,IF(ISNUMBER(EvaluateFormula(C1586)),EvaluateFormula(C1586),0))</f>
        <v>4</v>
      </c>
      <c r="J1586" s="1">
        <f t="shared" si="48"/>
        <v>4</v>
      </c>
      <c r="K1586" cm="1">
        <f t="array" ref="K1586">ExtractMoney(B1586)</f>
        <v>1155600</v>
      </c>
      <c r="L1586" s="1">
        <f t="shared" si="49"/>
        <v>2</v>
      </c>
      <c r="M1586" cm="1">
        <f t="array" ref="M1586">ExtractNumber(G1586)</f>
        <v>1974</v>
      </c>
    </row>
    <row r="1587" spans="1:13" x14ac:dyDescent="0.3">
      <c r="A1587" s="1" t="s">
        <v>8</v>
      </c>
      <c r="B1587" s="1" t="s">
        <v>121</v>
      </c>
      <c r="C1587" s="1" t="s">
        <v>48</v>
      </c>
      <c r="D1587" s="1">
        <v>5</v>
      </c>
      <c r="E1587" s="1">
        <v>2</v>
      </c>
      <c r="F1587" s="1" t="s">
        <v>21</v>
      </c>
      <c r="G1587" s="1" t="s">
        <v>820</v>
      </c>
      <c r="H1587" s="1" t="s">
        <v>18</v>
      </c>
      <c r="I1587" s="1" cm="1">
        <f t="array" ref="I1587">IF(C1587="Studio",1,IF(ISNUMBER(EvaluateFormula(C1587)),EvaluateFormula(C1587),0))</f>
        <v>4</v>
      </c>
      <c r="J1587" s="1">
        <f t="shared" si="48"/>
        <v>5</v>
      </c>
      <c r="K1587" cm="1">
        <f t="array" ref="K1587">ExtractMoney(B1587)</f>
        <v>2700000</v>
      </c>
      <c r="L1587" s="1">
        <f t="shared" si="49"/>
        <v>2</v>
      </c>
      <c r="M1587" cm="1">
        <f t="array" ref="M1587">ExtractNumber(G1587)</f>
        <v>2615</v>
      </c>
    </row>
    <row r="1588" spans="1:13" x14ac:dyDescent="0.3">
      <c r="A1588" s="1" t="s">
        <v>8</v>
      </c>
      <c r="B1588" s="1" t="s">
        <v>268</v>
      </c>
      <c r="C1588" s="1" t="s">
        <v>48</v>
      </c>
      <c r="D1588" s="1">
        <v>5</v>
      </c>
      <c r="E1588" s="1">
        <v>3</v>
      </c>
      <c r="F1588" s="1" t="s">
        <v>21</v>
      </c>
      <c r="G1588" s="1" t="s">
        <v>1412</v>
      </c>
      <c r="H1588" s="1" t="s">
        <v>18</v>
      </c>
      <c r="I1588" s="1" cm="1">
        <f t="array" ref="I1588">IF(C1588="Studio",1,IF(ISNUMBER(EvaluateFormula(C1588)),EvaluateFormula(C1588),0))</f>
        <v>4</v>
      </c>
      <c r="J1588" s="1">
        <f t="shared" si="48"/>
        <v>5</v>
      </c>
      <c r="K1588" cm="1">
        <f t="array" ref="K1588">ExtractMoney(B1588)</f>
        <v>2200000</v>
      </c>
      <c r="L1588" s="1">
        <f t="shared" si="49"/>
        <v>3</v>
      </c>
      <c r="M1588" cm="1">
        <f t="array" ref="M1588">ExtractNumber(G1588)</f>
        <v>3109</v>
      </c>
    </row>
    <row r="1589" spans="1:13" x14ac:dyDescent="0.3">
      <c r="A1589" s="1" t="s">
        <v>63</v>
      </c>
      <c r="B1589" s="1" t="s">
        <v>130</v>
      </c>
      <c r="C1589" s="1">
        <v>2</v>
      </c>
      <c r="D1589" s="1">
        <v>2</v>
      </c>
      <c r="E1589" s="1">
        <v>1</v>
      </c>
      <c r="F1589" s="1" t="s">
        <v>74</v>
      </c>
      <c r="G1589" s="1" t="s">
        <v>1413</v>
      </c>
      <c r="H1589" s="1" t="s">
        <v>13</v>
      </c>
      <c r="I1589" s="1" cm="1">
        <f t="array" ref="I1589">IF(C1589="Studio",1,IF(ISNUMBER(EvaluateFormula(C1589)),EvaluateFormula(C1589),0))</f>
        <v>2</v>
      </c>
      <c r="J1589" s="1">
        <f t="shared" si="48"/>
        <v>2</v>
      </c>
      <c r="K1589" cm="1">
        <f t="array" ref="K1589">ExtractMoney(B1589)</f>
        <v>780000</v>
      </c>
      <c r="L1589" s="1">
        <f t="shared" si="49"/>
        <v>1</v>
      </c>
      <c r="M1589" cm="1">
        <f t="array" ref="M1589">ExtractNumber(G1589)</f>
        <v>1071</v>
      </c>
    </row>
    <row r="1590" spans="1:13" x14ac:dyDescent="0.3">
      <c r="A1590" s="1" t="s">
        <v>1005</v>
      </c>
      <c r="B1590" s="1" t="s">
        <v>1414</v>
      </c>
      <c r="C1590" s="1">
        <v>3</v>
      </c>
      <c r="D1590" s="1">
        <v>2</v>
      </c>
      <c r="E1590" s="1">
        <v>1</v>
      </c>
      <c r="F1590" s="1" t="s">
        <v>73</v>
      </c>
      <c r="G1590" s="1" t="s">
        <v>416</v>
      </c>
      <c r="H1590" s="1" t="s">
        <v>94</v>
      </c>
      <c r="I1590" s="1" cm="1">
        <f t="array" ref="I1590">IF(C1590="Studio",1,IF(ISNUMBER(EvaluateFormula(C1590)),EvaluateFormula(C1590),0))</f>
        <v>3</v>
      </c>
      <c r="J1590" s="1">
        <f t="shared" si="48"/>
        <v>2</v>
      </c>
      <c r="K1590" cm="1">
        <f t="array" ref="K1590">ExtractMoney(B1590)</f>
        <v>420000</v>
      </c>
      <c r="L1590" s="1">
        <f t="shared" si="49"/>
        <v>1</v>
      </c>
      <c r="M1590" cm="1">
        <f t="array" ref="M1590">ExtractNumber(G1590)</f>
        <v>1020</v>
      </c>
    </row>
    <row r="1591" spans="1:13" x14ac:dyDescent="0.3">
      <c r="A1591" s="1" t="s">
        <v>19</v>
      </c>
      <c r="B1591" s="1" t="s">
        <v>240</v>
      </c>
      <c r="C1591" s="1" t="s">
        <v>48</v>
      </c>
      <c r="D1591" s="1">
        <v>5</v>
      </c>
      <c r="E1591" s="1">
        <v>2</v>
      </c>
      <c r="F1591" s="1" t="s">
        <v>21</v>
      </c>
      <c r="G1591" s="1" t="s">
        <v>241</v>
      </c>
      <c r="H1591" s="1" t="s">
        <v>18</v>
      </c>
      <c r="I1591" s="1" cm="1">
        <f t="array" ref="I1591">IF(C1591="Studio",1,IF(ISNUMBER(EvaluateFormula(C1591)),EvaluateFormula(C1591),0))</f>
        <v>4</v>
      </c>
      <c r="J1591" s="1">
        <f t="shared" si="48"/>
        <v>5</v>
      </c>
      <c r="K1591" cm="1">
        <f t="array" ref="K1591">ExtractMoney(B1591)</f>
        <v>1035000</v>
      </c>
      <c r="L1591" s="1">
        <f t="shared" si="49"/>
        <v>2</v>
      </c>
      <c r="M1591" cm="1">
        <f t="array" ref="M1591">ExtractNumber(G1591)</f>
        <v>1853</v>
      </c>
    </row>
    <row r="1592" spans="1:13" x14ac:dyDescent="0.3">
      <c r="A1592" s="1" t="s">
        <v>19</v>
      </c>
      <c r="B1592" s="1" t="s">
        <v>1415</v>
      </c>
      <c r="C1592" s="1" t="s">
        <v>48</v>
      </c>
      <c r="D1592" s="1">
        <v>4</v>
      </c>
      <c r="E1592" s="1">
        <v>2</v>
      </c>
      <c r="F1592" s="1" t="s">
        <v>21</v>
      </c>
      <c r="G1592" s="1" t="s">
        <v>88</v>
      </c>
      <c r="H1592" s="1" t="s">
        <v>18</v>
      </c>
      <c r="I1592" s="1" cm="1">
        <f t="array" ref="I1592">IF(C1592="Studio",1,IF(ISNUMBER(EvaluateFormula(C1592)),EvaluateFormula(C1592),0))</f>
        <v>4</v>
      </c>
      <c r="J1592" s="1">
        <f t="shared" si="48"/>
        <v>4</v>
      </c>
      <c r="K1592" cm="1">
        <f t="array" ref="K1592">ExtractMoney(B1592)</f>
        <v>1046100</v>
      </c>
      <c r="L1592" s="1">
        <f t="shared" si="49"/>
        <v>2</v>
      </c>
      <c r="M1592" cm="1">
        <f t="array" ref="M1592">ExtractNumber(G1592)</f>
        <v>1876</v>
      </c>
    </row>
    <row r="1593" spans="1:13" x14ac:dyDescent="0.3">
      <c r="A1593" s="1" t="s">
        <v>68</v>
      </c>
      <c r="B1593" s="1" t="s">
        <v>227</v>
      </c>
      <c r="C1593" s="1" t="s">
        <v>48</v>
      </c>
      <c r="D1593" s="1">
        <v>3</v>
      </c>
      <c r="E1593" s="1">
        <v>2</v>
      </c>
      <c r="F1593" s="1" t="s">
        <v>74</v>
      </c>
      <c r="G1593" s="1" t="s">
        <v>1416</v>
      </c>
      <c r="H1593" s="1" t="s">
        <v>18</v>
      </c>
      <c r="I1593" s="1" cm="1">
        <f t="array" ref="I1593">IF(C1593="Studio",1,IF(ISNUMBER(EvaluateFormula(C1593)),EvaluateFormula(C1593),0))</f>
        <v>4</v>
      </c>
      <c r="J1593" s="1">
        <f t="shared" si="48"/>
        <v>3</v>
      </c>
      <c r="K1593" cm="1">
        <f t="array" ref="K1593">ExtractMoney(B1593)</f>
        <v>2000000</v>
      </c>
      <c r="L1593" s="1">
        <f t="shared" si="49"/>
        <v>2</v>
      </c>
      <c r="M1593" cm="1">
        <f t="array" ref="M1593">ExtractNumber(G1593)</f>
        <v>1808</v>
      </c>
    </row>
    <row r="1594" spans="1:13" x14ac:dyDescent="0.3">
      <c r="A1594" s="1" t="s">
        <v>63</v>
      </c>
      <c r="B1594" s="1" t="s">
        <v>379</v>
      </c>
      <c r="C1594" s="1" t="s">
        <v>48</v>
      </c>
      <c r="D1594" s="1">
        <v>3</v>
      </c>
      <c r="E1594" s="1">
        <v>2</v>
      </c>
      <c r="F1594" s="1" t="s">
        <v>74</v>
      </c>
      <c r="G1594" s="1" t="s">
        <v>90</v>
      </c>
      <c r="H1594" s="1" t="s">
        <v>13</v>
      </c>
      <c r="I1594" s="1" cm="1">
        <f t="array" ref="I1594">IF(C1594="Studio",1,IF(ISNUMBER(EvaluateFormula(C1594)),EvaluateFormula(C1594),0))</f>
        <v>4</v>
      </c>
      <c r="J1594" s="1">
        <f t="shared" si="48"/>
        <v>3</v>
      </c>
      <c r="K1594" cm="1">
        <f t="array" ref="K1594">ExtractMoney(B1594)</f>
        <v>1210000</v>
      </c>
      <c r="L1594" s="1">
        <f t="shared" si="49"/>
        <v>2</v>
      </c>
      <c r="M1594" cm="1">
        <f t="array" ref="M1594">ExtractNumber(G1594)</f>
        <v>1668</v>
      </c>
    </row>
    <row r="1595" spans="1:13" x14ac:dyDescent="0.3">
      <c r="A1595" s="1" t="s">
        <v>162</v>
      </c>
      <c r="B1595" s="1" t="s">
        <v>1417</v>
      </c>
      <c r="C1595" s="1">
        <v>3</v>
      </c>
      <c r="D1595" s="1">
        <v>2</v>
      </c>
      <c r="E1595" s="1">
        <v>1</v>
      </c>
      <c r="F1595" s="1" t="s">
        <v>41</v>
      </c>
      <c r="G1595" s="1" t="s">
        <v>124</v>
      </c>
      <c r="H1595" s="1" t="s">
        <v>18</v>
      </c>
      <c r="I1595" s="1" cm="1">
        <f t="array" ref="I1595">IF(C1595="Studio",1,IF(ISNUMBER(EvaluateFormula(C1595)),EvaluateFormula(C1595),0))</f>
        <v>3</v>
      </c>
      <c r="J1595" s="1">
        <f t="shared" si="48"/>
        <v>2</v>
      </c>
      <c r="K1595" cm="1">
        <f t="array" ref="K1595">ExtractMoney(B1595)</f>
        <v>298000</v>
      </c>
      <c r="L1595" s="1">
        <f t="shared" si="49"/>
        <v>1</v>
      </c>
      <c r="M1595" cm="1">
        <f t="array" ref="M1595">ExtractNumber(G1595)</f>
        <v>896</v>
      </c>
    </row>
    <row r="1596" spans="1:13" x14ac:dyDescent="0.3">
      <c r="A1596" s="1" t="s">
        <v>95</v>
      </c>
      <c r="B1596" s="1" t="s">
        <v>300</v>
      </c>
      <c r="C1596" s="1" t="s">
        <v>61</v>
      </c>
      <c r="D1596" s="1">
        <v>6</v>
      </c>
      <c r="E1596" s="1">
        <v>5</v>
      </c>
      <c r="F1596" s="1" t="s">
        <v>55</v>
      </c>
      <c r="G1596" s="1" t="s">
        <v>1418</v>
      </c>
      <c r="H1596" s="1" t="s">
        <v>94</v>
      </c>
      <c r="I1596" s="1" cm="1">
        <f t="array" ref="I1596">IF(C1596="Studio",1,IF(ISNUMBER(EvaluateFormula(C1596)),EvaluateFormula(C1596),0))</f>
        <v>6</v>
      </c>
      <c r="J1596" s="1">
        <f t="shared" si="48"/>
        <v>6</v>
      </c>
      <c r="K1596" cm="1">
        <f t="array" ref="K1596">ExtractMoney(B1596)</f>
        <v>2100000</v>
      </c>
      <c r="L1596" s="1">
        <f t="shared" si="49"/>
        <v>5</v>
      </c>
      <c r="M1596" cm="1">
        <f t="array" ref="M1596">ExtractNumber(G1596)</f>
        <v>3230</v>
      </c>
    </row>
    <row r="1597" spans="1:13" x14ac:dyDescent="0.3">
      <c r="A1597" s="1" t="s">
        <v>95</v>
      </c>
      <c r="B1597" s="1" t="s">
        <v>318</v>
      </c>
      <c r="C1597" s="1">
        <v>6</v>
      </c>
      <c r="D1597" s="1">
        <v>6</v>
      </c>
      <c r="E1597" s="1">
        <v>3</v>
      </c>
      <c r="F1597" s="1" t="s">
        <v>194</v>
      </c>
      <c r="G1597" s="1" t="s">
        <v>274</v>
      </c>
      <c r="H1597" s="1" t="s">
        <v>13</v>
      </c>
      <c r="I1597" s="1" cm="1">
        <f t="array" ref="I1597">IF(C1597="Studio",1,IF(ISNUMBER(EvaluateFormula(C1597)),EvaluateFormula(C1597),0))</f>
        <v>6</v>
      </c>
      <c r="J1597" s="1">
        <f t="shared" si="48"/>
        <v>6</v>
      </c>
      <c r="K1597" cm="1">
        <f t="array" ref="K1597">ExtractMoney(B1597)</f>
        <v>1300000</v>
      </c>
      <c r="L1597" s="1">
        <f t="shared" si="49"/>
        <v>3</v>
      </c>
      <c r="M1597" cm="1">
        <f t="array" ref="M1597">ExtractNumber(G1597)</f>
        <v>1650</v>
      </c>
    </row>
    <row r="1598" spans="1:13" x14ac:dyDescent="0.3">
      <c r="A1598" s="1" t="s">
        <v>95</v>
      </c>
      <c r="B1598" s="1" t="s">
        <v>352</v>
      </c>
      <c r="C1598" s="1">
        <v>3</v>
      </c>
      <c r="D1598" s="1">
        <v>2</v>
      </c>
      <c r="E1598" s="1">
        <v>2</v>
      </c>
      <c r="F1598" s="1" t="s">
        <v>334</v>
      </c>
      <c r="G1598" s="1" t="s">
        <v>709</v>
      </c>
      <c r="H1598" s="1" t="s">
        <v>18</v>
      </c>
      <c r="I1598" s="1" cm="1">
        <f t="array" ref="I1598">IF(C1598="Studio",1,IF(ISNUMBER(EvaluateFormula(C1598)),EvaluateFormula(C1598),0))</f>
        <v>3</v>
      </c>
      <c r="J1598" s="1">
        <f t="shared" si="48"/>
        <v>2</v>
      </c>
      <c r="K1598" cm="1">
        <f t="array" ref="K1598">ExtractMoney(B1598)</f>
        <v>530000</v>
      </c>
      <c r="L1598" s="1">
        <f t="shared" si="49"/>
        <v>2</v>
      </c>
      <c r="M1598" cm="1">
        <f t="array" ref="M1598">ExtractNumber(G1598)</f>
        <v>1300</v>
      </c>
    </row>
    <row r="1599" spans="1:13" x14ac:dyDescent="0.3">
      <c r="A1599" s="1" t="s">
        <v>349</v>
      </c>
      <c r="B1599" s="1" t="s">
        <v>307</v>
      </c>
      <c r="C1599" s="1">
        <v>3</v>
      </c>
      <c r="D1599" s="1">
        <v>2</v>
      </c>
      <c r="E1599" s="1">
        <v>2</v>
      </c>
      <c r="F1599" s="1" t="s">
        <v>74</v>
      </c>
      <c r="G1599" s="1" t="s">
        <v>1403</v>
      </c>
      <c r="H1599" s="1" t="s">
        <v>18</v>
      </c>
      <c r="I1599" s="1" cm="1">
        <f t="array" ref="I1599">IF(C1599="Studio",1,IF(ISNUMBER(EvaluateFormula(C1599)),EvaluateFormula(C1599),0))</f>
        <v>3</v>
      </c>
      <c r="J1599" s="1">
        <f t="shared" si="48"/>
        <v>2</v>
      </c>
      <c r="K1599" cm="1">
        <f t="array" ref="K1599">ExtractMoney(B1599)</f>
        <v>820000</v>
      </c>
      <c r="L1599" s="1">
        <f t="shared" si="49"/>
        <v>2</v>
      </c>
      <c r="M1599" cm="1">
        <f t="array" ref="M1599">ExtractNumber(G1599)</f>
        <v>1319</v>
      </c>
    </row>
    <row r="1600" spans="1:13" x14ac:dyDescent="0.3">
      <c r="A1600" s="1" t="s">
        <v>8</v>
      </c>
      <c r="B1600" s="1" t="s">
        <v>149</v>
      </c>
      <c r="C1600" s="1" t="s">
        <v>10</v>
      </c>
      <c r="D1600" s="1">
        <v>2</v>
      </c>
      <c r="E1600" s="1">
        <v>2</v>
      </c>
      <c r="F1600" s="1" t="s">
        <v>11</v>
      </c>
      <c r="G1600" s="1" t="s">
        <v>385</v>
      </c>
      <c r="I1600" s="1" cm="1">
        <f t="array" ref="I1600">IF(C1600="Studio",1,IF(ISNUMBER(EvaluateFormula(C1600)),EvaluateFormula(C1600),0))</f>
        <v>3</v>
      </c>
      <c r="J1600" s="1">
        <f t="shared" si="48"/>
        <v>2</v>
      </c>
      <c r="K1600" cm="1">
        <f t="array" ref="K1600">ExtractMoney(B1600)</f>
        <v>1850000</v>
      </c>
      <c r="L1600" s="1">
        <f t="shared" si="49"/>
        <v>2</v>
      </c>
      <c r="M1600" cm="1">
        <f t="array" ref="M1600">ExtractNumber(G1600)</f>
        <v>1350</v>
      </c>
    </row>
    <row r="1601" spans="1:13" x14ac:dyDescent="0.3">
      <c r="A1601" s="1" t="s">
        <v>63</v>
      </c>
      <c r="B1601" s="1" t="s">
        <v>958</v>
      </c>
      <c r="C1601" s="1">
        <v>1</v>
      </c>
      <c r="D1601" s="1">
        <v>1</v>
      </c>
      <c r="E1601" s="1">
        <v>1</v>
      </c>
      <c r="F1601" s="1" t="s">
        <v>112</v>
      </c>
      <c r="G1601" s="1" t="s">
        <v>1118</v>
      </c>
      <c r="H1601" s="1" t="s">
        <v>13</v>
      </c>
      <c r="I1601" s="1" cm="1">
        <f t="array" ref="I1601">IF(C1601="Studio",1,IF(ISNUMBER(EvaluateFormula(C1601)),EvaluateFormula(C1601),0))</f>
        <v>1</v>
      </c>
      <c r="J1601" s="1">
        <f t="shared" si="48"/>
        <v>1</v>
      </c>
      <c r="K1601" cm="1">
        <f t="array" ref="K1601">ExtractMoney(B1601)</f>
        <v>680000</v>
      </c>
      <c r="L1601" s="1">
        <f t="shared" si="49"/>
        <v>1</v>
      </c>
      <c r="M1601" cm="1">
        <f t="array" ref="M1601">ExtractNumber(G1601)</f>
        <v>672</v>
      </c>
    </row>
    <row r="1602" spans="1:13" x14ac:dyDescent="0.3">
      <c r="A1602" s="1" t="s">
        <v>63</v>
      </c>
      <c r="B1602" s="1" t="s">
        <v>394</v>
      </c>
      <c r="C1602" s="1" t="s">
        <v>48</v>
      </c>
      <c r="D1602" s="1">
        <v>3</v>
      </c>
      <c r="F1602" s="1" t="s">
        <v>74</v>
      </c>
      <c r="G1602" s="1" t="s">
        <v>395</v>
      </c>
      <c r="H1602" s="1" t="s">
        <v>242</v>
      </c>
      <c r="I1602" s="1" cm="1">
        <f t="array" ref="I1602">IF(C1602="Studio",1,IF(ISNUMBER(EvaluateFormula(C1602)),EvaluateFormula(C1602),0))</f>
        <v>4</v>
      </c>
      <c r="J1602" s="1">
        <f t="shared" si="48"/>
        <v>3</v>
      </c>
      <c r="K1602" cm="1">
        <f t="array" ref="K1602">ExtractMoney(B1602)</f>
        <v>1600000</v>
      </c>
      <c r="L1602" s="1">
        <f t="shared" si="49"/>
        <v>0</v>
      </c>
      <c r="M1602" cm="1">
        <f t="array" ref="M1602">ExtractNumber(G1602)</f>
        <v>1878</v>
      </c>
    </row>
    <row r="1603" spans="1:13" x14ac:dyDescent="0.3">
      <c r="A1603" s="1" t="s">
        <v>8</v>
      </c>
      <c r="B1603" s="1" t="s">
        <v>318</v>
      </c>
      <c r="C1603" s="1">
        <v>2</v>
      </c>
      <c r="D1603" s="1">
        <v>2</v>
      </c>
      <c r="E1603" s="1">
        <v>1</v>
      </c>
      <c r="F1603" s="1" t="s">
        <v>11</v>
      </c>
      <c r="G1603" s="1" t="s">
        <v>1419</v>
      </c>
      <c r="H1603" s="1" t="s">
        <v>13</v>
      </c>
      <c r="I1603" s="1" cm="1">
        <f t="array" ref="I1603">IF(C1603="Studio",1,IF(ISNUMBER(EvaluateFormula(C1603)),EvaluateFormula(C1603),0))</f>
        <v>2</v>
      </c>
      <c r="J1603" s="1">
        <f t="shared" ref="J1603:J1666" si="50">IF(D1603="",0,D1603)</f>
        <v>2</v>
      </c>
      <c r="K1603" cm="1">
        <f t="array" ref="K1603">ExtractMoney(B1603)</f>
        <v>1300000</v>
      </c>
      <c r="L1603" s="1">
        <f t="shared" ref="L1603:L1666" si="51">IF(E1603="",0,E1603)</f>
        <v>1</v>
      </c>
      <c r="M1603" cm="1">
        <f t="array" ref="M1603">ExtractNumber(G1603)</f>
        <v>793</v>
      </c>
    </row>
    <row r="1604" spans="1:13" x14ac:dyDescent="0.3">
      <c r="A1604" s="1" t="s">
        <v>91</v>
      </c>
      <c r="B1604" s="1" t="s">
        <v>363</v>
      </c>
      <c r="C1604" s="1">
        <v>2</v>
      </c>
      <c r="D1604" s="1">
        <v>2</v>
      </c>
      <c r="E1604" s="1">
        <v>1</v>
      </c>
      <c r="F1604" s="1" t="s">
        <v>74</v>
      </c>
      <c r="G1604" s="1" t="s">
        <v>1420</v>
      </c>
      <c r="H1604" s="1" t="s">
        <v>13</v>
      </c>
      <c r="I1604" s="1" cm="1">
        <f t="array" ref="I1604">IF(C1604="Studio",1,IF(ISNUMBER(EvaluateFormula(C1604)),EvaluateFormula(C1604),0))</f>
        <v>2</v>
      </c>
      <c r="J1604" s="1">
        <f t="shared" si="50"/>
        <v>2</v>
      </c>
      <c r="K1604" cm="1">
        <f t="array" ref="K1604">ExtractMoney(B1604)</f>
        <v>700000</v>
      </c>
      <c r="L1604" s="1">
        <f t="shared" si="51"/>
        <v>1</v>
      </c>
      <c r="M1604" cm="1">
        <f t="array" ref="M1604">ExtractNumber(G1604)</f>
        <v>704</v>
      </c>
    </row>
    <row r="1605" spans="1:13" x14ac:dyDescent="0.3">
      <c r="A1605" s="1" t="s">
        <v>80</v>
      </c>
      <c r="B1605" s="1" t="s">
        <v>554</v>
      </c>
      <c r="C1605" s="1" t="s">
        <v>10</v>
      </c>
      <c r="D1605" s="1">
        <v>2</v>
      </c>
      <c r="E1605" s="1">
        <v>2</v>
      </c>
      <c r="F1605" s="1" t="s">
        <v>73</v>
      </c>
      <c r="G1605" s="1" t="s">
        <v>755</v>
      </c>
      <c r="H1605" s="1" t="s">
        <v>18</v>
      </c>
      <c r="I1605" s="1" cm="1">
        <f t="array" ref="I1605">IF(C1605="Studio",1,IF(ISNUMBER(EvaluateFormula(C1605)),EvaluateFormula(C1605),0))</f>
        <v>3</v>
      </c>
      <c r="J1605" s="1">
        <f t="shared" si="50"/>
        <v>2</v>
      </c>
      <c r="K1605" cm="1">
        <f t="array" ref="K1605">ExtractMoney(B1605)</f>
        <v>600000</v>
      </c>
      <c r="L1605" s="1">
        <f t="shared" si="51"/>
        <v>2</v>
      </c>
      <c r="M1605" cm="1">
        <f t="array" ref="M1605">ExtractNumber(G1605)</f>
        <v>1025</v>
      </c>
    </row>
    <row r="1606" spans="1:13" x14ac:dyDescent="0.3">
      <c r="A1606" s="1" t="s">
        <v>68</v>
      </c>
      <c r="B1606" s="1" t="s">
        <v>69</v>
      </c>
      <c r="C1606" s="1" t="s">
        <v>48</v>
      </c>
      <c r="D1606" s="1">
        <v>3</v>
      </c>
      <c r="E1606" s="1">
        <v>2</v>
      </c>
      <c r="F1606" s="1" t="s">
        <v>21</v>
      </c>
      <c r="G1606" s="1" t="s">
        <v>1421</v>
      </c>
      <c r="H1606" s="1" t="s">
        <v>13</v>
      </c>
      <c r="I1606" s="1" cm="1">
        <f t="array" ref="I1606">IF(C1606="Studio",1,IF(ISNUMBER(EvaluateFormula(C1606)),EvaluateFormula(C1606),0))</f>
        <v>4</v>
      </c>
      <c r="J1606" s="1">
        <f t="shared" si="50"/>
        <v>3</v>
      </c>
      <c r="K1606" cm="1">
        <f t="array" ref="K1606">ExtractMoney(B1606)</f>
        <v>1500000</v>
      </c>
      <c r="L1606" s="1">
        <f t="shared" si="51"/>
        <v>2</v>
      </c>
      <c r="M1606" cm="1">
        <f t="array" ref="M1606">ExtractNumber(G1606)</f>
        <v>1850</v>
      </c>
    </row>
    <row r="1607" spans="1:13" x14ac:dyDescent="0.3">
      <c r="A1607" s="1" t="s">
        <v>68</v>
      </c>
      <c r="B1607" s="1" t="s">
        <v>72</v>
      </c>
      <c r="C1607" s="1" t="s">
        <v>48</v>
      </c>
      <c r="D1607" s="1">
        <v>3</v>
      </c>
      <c r="E1607" s="1">
        <v>2</v>
      </c>
      <c r="F1607" s="1" t="s">
        <v>21</v>
      </c>
      <c r="G1607" s="1" t="s">
        <v>1421</v>
      </c>
      <c r="H1607" s="1" t="s">
        <v>13</v>
      </c>
      <c r="I1607" s="1" cm="1">
        <f t="array" ref="I1607">IF(C1607="Studio",1,IF(ISNUMBER(EvaluateFormula(C1607)),EvaluateFormula(C1607),0))</f>
        <v>4</v>
      </c>
      <c r="J1607" s="1">
        <f t="shared" si="50"/>
        <v>3</v>
      </c>
      <c r="K1607" cm="1">
        <f t="array" ref="K1607">ExtractMoney(B1607)</f>
        <v>1550000</v>
      </c>
      <c r="L1607" s="1">
        <f t="shared" si="51"/>
        <v>2</v>
      </c>
      <c r="M1607" cm="1">
        <f t="array" ref="M1607">ExtractNumber(G1607)</f>
        <v>1850</v>
      </c>
    </row>
    <row r="1608" spans="1:13" x14ac:dyDescent="0.3">
      <c r="A1608" s="1" t="s">
        <v>68</v>
      </c>
      <c r="B1608" s="1" t="s">
        <v>234</v>
      </c>
      <c r="C1608" s="1" t="s">
        <v>48</v>
      </c>
      <c r="D1608" s="1">
        <v>3</v>
      </c>
      <c r="E1608" s="1">
        <v>2</v>
      </c>
      <c r="F1608" s="1" t="s">
        <v>84</v>
      </c>
      <c r="G1608" s="1" t="s">
        <v>585</v>
      </c>
      <c r="H1608" s="1" t="s">
        <v>18</v>
      </c>
      <c r="I1608" s="1" cm="1">
        <f t="array" ref="I1608">IF(C1608="Studio",1,IF(ISNUMBER(EvaluateFormula(C1608)),EvaluateFormula(C1608),0))</f>
        <v>4</v>
      </c>
      <c r="J1608" s="1">
        <f t="shared" si="50"/>
        <v>3</v>
      </c>
      <c r="K1608" cm="1">
        <f t="array" ref="K1608">ExtractMoney(B1608)</f>
        <v>1350000</v>
      </c>
      <c r="L1608" s="1">
        <f t="shared" si="51"/>
        <v>2</v>
      </c>
      <c r="M1608" cm="1">
        <f t="array" ref="M1608">ExtractNumber(G1608)</f>
        <v>1701</v>
      </c>
    </row>
    <row r="1609" spans="1:13" x14ac:dyDescent="0.3">
      <c r="A1609" s="1" t="s">
        <v>68</v>
      </c>
      <c r="B1609" s="1" t="s">
        <v>1105</v>
      </c>
      <c r="C1609" s="1">
        <v>2</v>
      </c>
      <c r="D1609" s="1">
        <v>1</v>
      </c>
      <c r="E1609" s="1">
        <v>2</v>
      </c>
      <c r="F1609" s="1" t="s">
        <v>84</v>
      </c>
      <c r="G1609" s="1" t="s">
        <v>600</v>
      </c>
      <c r="H1609" s="1" t="s">
        <v>13</v>
      </c>
      <c r="I1609" s="1" cm="1">
        <f t="array" ref="I1609">IF(C1609="Studio",1,IF(ISNUMBER(EvaluateFormula(C1609)),EvaluateFormula(C1609),0))</f>
        <v>2</v>
      </c>
      <c r="J1609" s="1">
        <f t="shared" si="50"/>
        <v>1</v>
      </c>
      <c r="K1609" cm="1">
        <f t="array" ref="K1609">ExtractMoney(B1609)</f>
        <v>890000</v>
      </c>
      <c r="L1609" s="1">
        <f t="shared" si="51"/>
        <v>2</v>
      </c>
      <c r="M1609" cm="1">
        <f t="array" ref="M1609">ExtractNumber(G1609)</f>
        <v>969</v>
      </c>
    </row>
    <row r="1610" spans="1:13" x14ac:dyDescent="0.3">
      <c r="A1610" s="1" t="s">
        <v>162</v>
      </c>
      <c r="B1610" s="1" t="s">
        <v>1299</v>
      </c>
      <c r="C1610" s="1">
        <v>3</v>
      </c>
      <c r="D1610" s="1">
        <v>2</v>
      </c>
      <c r="E1610" s="1">
        <v>1</v>
      </c>
      <c r="F1610" s="1" t="s">
        <v>11</v>
      </c>
      <c r="G1610" s="1" t="s">
        <v>1236</v>
      </c>
      <c r="H1610" s="1" t="s">
        <v>18</v>
      </c>
      <c r="I1610" s="1" cm="1">
        <f t="array" ref="I1610">IF(C1610="Studio",1,IF(ISNUMBER(EvaluateFormula(C1610)),EvaluateFormula(C1610),0))</f>
        <v>3</v>
      </c>
      <c r="J1610" s="1">
        <f t="shared" si="50"/>
        <v>2</v>
      </c>
      <c r="K1610" cm="1">
        <f t="array" ref="K1610">ExtractMoney(B1610)</f>
        <v>365000</v>
      </c>
      <c r="L1610" s="1">
        <f t="shared" si="51"/>
        <v>1</v>
      </c>
      <c r="M1610" cm="1">
        <f t="array" ref="M1610">ExtractNumber(G1610)</f>
        <v>807</v>
      </c>
    </row>
    <row r="1611" spans="1:13" x14ac:dyDescent="0.3">
      <c r="A1611" s="1" t="s">
        <v>146</v>
      </c>
      <c r="B1611" s="1" t="s">
        <v>212</v>
      </c>
      <c r="C1611" s="1">
        <v>2</v>
      </c>
      <c r="D1611" s="1">
        <v>2</v>
      </c>
      <c r="E1611" s="1">
        <v>1</v>
      </c>
      <c r="F1611" s="1" t="s">
        <v>74</v>
      </c>
      <c r="G1611" s="1" t="s">
        <v>1422</v>
      </c>
      <c r="H1611" s="1" t="s">
        <v>18</v>
      </c>
      <c r="I1611" s="1" cm="1">
        <f t="array" ref="I1611">IF(C1611="Studio",1,IF(ISNUMBER(EvaluateFormula(C1611)),EvaluateFormula(C1611),0))</f>
        <v>2</v>
      </c>
      <c r="J1611" s="1">
        <f t="shared" si="50"/>
        <v>2</v>
      </c>
      <c r="K1611" cm="1">
        <f t="array" ref="K1611">ExtractMoney(B1611)</f>
        <v>630000</v>
      </c>
      <c r="L1611" s="1">
        <f t="shared" si="51"/>
        <v>1</v>
      </c>
      <c r="M1611" cm="1">
        <f t="array" ref="M1611">ExtractNumber(G1611)</f>
        <v>738</v>
      </c>
    </row>
    <row r="1612" spans="1:13" x14ac:dyDescent="0.3">
      <c r="A1612" s="1" t="s">
        <v>68</v>
      </c>
      <c r="B1612" s="1" t="s">
        <v>1423</v>
      </c>
      <c r="C1612" s="1" t="s">
        <v>48</v>
      </c>
      <c r="D1612" s="1">
        <v>3</v>
      </c>
      <c r="E1612" s="1">
        <v>2</v>
      </c>
      <c r="F1612" s="1" t="s">
        <v>84</v>
      </c>
      <c r="G1612" s="1" t="s">
        <v>309</v>
      </c>
      <c r="H1612" s="1" t="s">
        <v>13</v>
      </c>
      <c r="I1612" s="1" cm="1">
        <f t="array" ref="I1612">IF(C1612="Studio",1,IF(ISNUMBER(EvaluateFormula(C1612)),EvaluateFormula(C1612),0))</f>
        <v>4</v>
      </c>
      <c r="J1612" s="1">
        <f t="shared" si="50"/>
        <v>3</v>
      </c>
      <c r="K1612" cm="1">
        <f t="array" ref="K1612">ExtractMoney(B1612)</f>
        <v>1320000</v>
      </c>
      <c r="L1612" s="1">
        <f t="shared" si="51"/>
        <v>2</v>
      </c>
      <c r="M1612" cm="1">
        <f t="array" ref="M1612">ExtractNumber(G1612)</f>
        <v>1572</v>
      </c>
    </row>
    <row r="1613" spans="1:13" x14ac:dyDescent="0.3">
      <c r="A1613" s="1" t="s">
        <v>68</v>
      </c>
      <c r="B1613" s="1" t="s">
        <v>123</v>
      </c>
      <c r="C1613" s="1">
        <v>3</v>
      </c>
      <c r="D1613" s="1">
        <v>2</v>
      </c>
      <c r="E1613" s="1">
        <v>2</v>
      </c>
      <c r="F1613" s="1" t="s">
        <v>84</v>
      </c>
      <c r="G1613" s="1" t="s">
        <v>221</v>
      </c>
      <c r="H1613" s="1" t="s">
        <v>18</v>
      </c>
      <c r="I1613" s="1" cm="1">
        <f t="array" ref="I1613">IF(C1613="Studio",1,IF(ISNUMBER(EvaluateFormula(C1613)),EvaluateFormula(C1613),0))</f>
        <v>3</v>
      </c>
      <c r="J1613" s="1">
        <f t="shared" si="50"/>
        <v>2</v>
      </c>
      <c r="K1613" cm="1">
        <f t="array" ref="K1613">ExtractMoney(B1613)</f>
        <v>1080000</v>
      </c>
      <c r="L1613" s="1">
        <f t="shared" si="51"/>
        <v>2</v>
      </c>
      <c r="M1613" cm="1">
        <f t="array" ref="M1613">ExtractNumber(G1613)</f>
        <v>1389</v>
      </c>
    </row>
    <row r="1614" spans="1:13" x14ac:dyDescent="0.3">
      <c r="A1614" s="1" t="s">
        <v>68</v>
      </c>
      <c r="B1614" s="1" t="s">
        <v>76</v>
      </c>
      <c r="C1614" s="1" t="s">
        <v>48</v>
      </c>
      <c r="D1614" s="1">
        <v>3</v>
      </c>
      <c r="E1614" s="1">
        <v>2</v>
      </c>
      <c r="F1614" s="1" t="s">
        <v>74</v>
      </c>
      <c r="G1614" s="1" t="s">
        <v>998</v>
      </c>
      <c r="H1614" s="1" t="s">
        <v>13</v>
      </c>
      <c r="I1614" s="1" cm="1">
        <f t="array" ref="I1614">IF(C1614="Studio",1,IF(ISNUMBER(EvaluateFormula(C1614)),EvaluateFormula(C1614),0))</f>
        <v>4</v>
      </c>
      <c r="J1614" s="1">
        <f t="shared" si="50"/>
        <v>3</v>
      </c>
      <c r="K1614" cm="1">
        <f t="array" ref="K1614">ExtractMoney(B1614)</f>
        <v>1450000</v>
      </c>
      <c r="L1614" s="1">
        <f t="shared" si="51"/>
        <v>2</v>
      </c>
      <c r="M1614" cm="1">
        <f t="array" ref="M1614">ExtractNumber(G1614)</f>
        <v>1680</v>
      </c>
    </row>
    <row r="1615" spans="1:13" x14ac:dyDescent="0.3">
      <c r="A1615" s="1" t="s">
        <v>95</v>
      </c>
      <c r="B1615" s="1" t="s">
        <v>78</v>
      </c>
      <c r="C1615" s="1">
        <v>3</v>
      </c>
      <c r="D1615" s="1">
        <v>2</v>
      </c>
      <c r="E1615" s="1">
        <v>1</v>
      </c>
      <c r="F1615" s="1" t="s">
        <v>84</v>
      </c>
      <c r="G1615" s="1" t="s">
        <v>1169</v>
      </c>
      <c r="H1615" s="1" t="s">
        <v>18</v>
      </c>
      <c r="I1615" s="1" cm="1">
        <f t="array" ref="I1615">IF(C1615="Studio",1,IF(ISNUMBER(EvaluateFormula(C1615)),EvaluateFormula(C1615),0))</f>
        <v>3</v>
      </c>
      <c r="J1615" s="1">
        <f t="shared" si="50"/>
        <v>2</v>
      </c>
      <c r="K1615" cm="1">
        <f t="array" ref="K1615">ExtractMoney(B1615)</f>
        <v>490000</v>
      </c>
      <c r="L1615" s="1">
        <f t="shared" si="51"/>
        <v>1</v>
      </c>
      <c r="M1615" cm="1">
        <f t="array" ref="M1615">ExtractNumber(G1615)</f>
        <v>930</v>
      </c>
    </row>
    <row r="1616" spans="1:13" x14ac:dyDescent="0.3">
      <c r="A1616" s="1" t="s">
        <v>28</v>
      </c>
      <c r="B1616" s="1" t="s">
        <v>268</v>
      </c>
      <c r="C1616" s="1">
        <v>5</v>
      </c>
      <c r="D1616" s="1">
        <v>3</v>
      </c>
      <c r="E1616" s="1">
        <v>2</v>
      </c>
      <c r="F1616" s="1" t="s">
        <v>175</v>
      </c>
      <c r="G1616" s="1" t="s">
        <v>1109</v>
      </c>
      <c r="H1616" s="1" t="s">
        <v>18</v>
      </c>
      <c r="I1616" s="1" cm="1">
        <f t="array" ref="I1616">IF(C1616="Studio",1,IF(ISNUMBER(EvaluateFormula(C1616)),EvaluateFormula(C1616),0))</f>
        <v>5</v>
      </c>
      <c r="J1616" s="1">
        <f t="shared" si="50"/>
        <v>3</v>
      </c>
      <c r="K1616" cm="1">
        <f t="array" ref="K1616">ExtractMoney(B1616)</f>
        <v>2200000</v>
      </c>
      <c r="L1616" s="1">
        <f t="shared" si="51"/>
        <v>2</v>
      </c>
      <c r="M1616" cm="1">
        <f t="array" ref="M1616">ExtractNumber(G1616)</f>
        <v>2550</v>
      </c>
    </row>
    <row r="1617" spans="1:13" x14ac:dyDescent="0.3">
      <c r="A1617" s="1" t="s">
        <v>23</v>
      </c>
      <c r="B1617" s="1" t="s">
        <v>1424</v>
      </c>
      <c r="C1617" s="1">
        <v>4</v>
      </c>
      <c r="D1617" s="1">
        <v>3</v>
      </c>
      <c r="E1617" s="1">
        <v>4</v>
      </c>
      <c r="F1617" s="1" t="s">
        <v>45</v>
      </c>
      <c r="G1617" s="1" t="s">
        <v>1425</v>
      </c>
      <c r="H1617" s="1" t="s">
        <v>18</v>
      </c>
      <c r="I1617" s="1" cm="1">
        <f t="array" ref="I1617">IF(C1617="Studio",1,IF(ISNUMBER(EvaluateFormula(C1617)),EvaluateFormula(C1617),0))</f>
        <v>4</v>
      </c>
      <c r="J1617" s="1">
        <f t="shared" si="50"/>
        <v>3</v>
      </c>
      <c r="K1617" cm="1">
        <f t="array" ref="K1617">ExtractMoney(B1617)</f>
        <v>849000</v>
      </c>
      <c r="L1617" s="1">
        <f t="shared" si="51"/>
        <v>4</v>
      </c>
      <c r="M1617" cm="1">
        <f t="array" ref="M1617">ExtractNumber(G1617)</f>
        <v>1470</v>
      </c>
    </row>
    <row r="1618" spans="1:13" x14ac:dyDescent="0.3">
      <c r="A1618" s="1" t="s">
        <v>23</v>
      </c>
      <c r="B1618" s="1" t="s">
        <v>511</v>
      </c>
      <c r="C1618" s="1">
        <v>3</v>
      </c>
      <c r="D1618" s="1">
        <v>2</v>
      </c>
      <c r="E1618" s="1">
        <v>2</v>
      </c>
      <c r="F1618" s="1" t="s">
        <v>485</v>
      </c>
      <c r="G1618" s="1" t="s">
        <v>126</v>
      </c>
      <c r="H1618" s="1" t="s">
        <v>94</v>
      </c>
      <c r="I1618" s="1" cm="1">
        <f t="array" ref="I1618">IF(C1618="Studio",1,IF(ISNUMBER(EvaluateFormula(C1618)),EvaluateFormula(C1618),0))</f>
        <v>3</v>
      </c>
      <c r="J1618" s="1">
        <f t="shared" si="50"/>
        <v>2</v>
      </c>
      <c r="K1618" cm="1">
        <f t="array" ref="K1618">ExtractMoney(B1618)</f>
        <v>320000</v>
      </c>
      <c r="L1618" s="1">
        <f t="shared" si="51"/>
        <v>2</v>
      </c>
      <c r="M1618" cm="1">
        <f t="array" ref="M1618">ExtractNumber(G1618)</f>
        <v>1200</v>
      </c>
    </row>
    <row r="1619" spans="1:13" x14ac:dyDescent="0.3">
      <c r="A1619" s="1" t="s">
        <v>162</v>
      </c>
      <c r="B1619" s="1" t="s">
        <v>1426</v>
      </c>
      <c r="C1619" s="1" t="s">
        <v>26</v>
      </c>
      <c r="D1619" s="1">
        <v>3</v>
      </c>
      <c r="E1619" s="1">
        <v>5</v>
      </c>
      <c r="F1619" s="1" t="s">
        <v>175</v>
      </c>
      <c r="H1619" s="1" t="s">
        <v>18</v>
      </c>
      <c r="I1619" s="1" cm="1">
        <f t="array" ref="I1619">IF(C1619="Studio",1,IF(ISNUMBER(EvaluateFormula(C1619)),EvaluateFormula(C1619),0))</f>
        <v>5</v>
      </c>
      <c r="J1619" s="1">
        <f t="shared" si="50"/>
        <v>3</v>
      </c>
      <c r="K1619" cm="1">
        <f t="array" ref="K1619">ExtractMoney(B1619)</f>
        <v>788000</v>
      </c>
      <c r="L1619" s="1">
        <f t="shared" si="51"/>
        <v>5</v>
      </c>
      <c r="M1619" cm="1">
        <f t="array" ref="M1619">ExtractNumber(G1619)</f>
        <v>0</v>
      </c>
    </row>
    <row r="1620" spans="1:13" x14ac:dyDescent="0.3">
      <c r="A1620" s="1" t="s">
        <v>39</v>
      </c>
      <c r="B1620" s="1" t="s">
        <v>234</v>
      </c>
      <c r="C1620" s="1">
        <v>6</v>
      </c>
      <c r="D1620" s="1">
        <v>4</v>
      </c>
      <c r="E1620" s="1">
        <v>4</v>
      </c>
      <c r="F1620" s="1" t="s">
        <v>81</v>
      </c>
      <c r="G1620" s="1" t="s">
        <v>202</v>
      </c>
      <c r="H1620" s="1" t="s">
        <v>18</v>
      </c>
      <c r="I1620" s="1" cm="1">
        <f t="array" ref="I1620">IF(C1620="Studio",1,IF(ISNUMBER(EvaluateFormula(C1620)),EvaluateFormula(C1620),0))</f>
        <v>6</v>
      </c>
      <c r="J1620" s="1">
        <f t="shared" si="50"/>
        <v>4</v>
      </c>
      <c r="K1620" cm="1">
        <f t="array" ref="K1620">ExtractMoney(B1620)</f>
        <v>1350000</v>
      </c>
      <c r="L1620" s="1">
        <f t="shared" si="51"/>
        <v>4</v>
      </c>
      <c r="M1620" cm="1">
        <f t="array" ref="M1620">ExtractNumber(G1620)</f>
        <v>1760</v>
      </c>
    </row>
    <row r="1621" spans="1:13" x14ac:dyDescent="0.3">
      <c r="A1621" s="1" t="s">
        <v>39</v>
      </c>
      <c r="B1621" s="1" t="s">
        <v>502</v>
      </c>
      <c r="C1621" s="1">
        <v>5</v>
      </c>
      <c r="D1621" s="1">
        <v>3</v>
      </c>
      <c r="E1621" s="1">
        <v>3</v>
      </c>
      <c r="F1621" s="1" t="s">
        <v>194</v>
      </c>
      <c r="G1621" s="1" t="s">
        <v>202</v>
      </c>
      <c r="H1621" s="1" t="s">
        <v>18</v>
      </c>
      <c r="I1621" s="1" cm="1">
        <f t="array" ref="I1621">IF(C1621="Studio",1,IF(ISNUMBER(EvaluateFormula(C1621)),EvaluateFormula(C1621),0))</f>
        <v>5</v>
      </c>
      <c r="J1621" s="1">
        <f t="shared" si="50"/>
        <v>3</v>
      </c>
      <c r="K1621" cm="1">
        <f t="array" ref="K1621">ExtractMoney(B1621)</f>
        <v>1198000</v>
      </c>
      <c r="L1621" s="1">
        <f t="shared" si="51"/>
        <v>3</v>
      </c>
      <c r="M1621" cm="1">
        <f t="array" ref="M1621">ExtractNumber(G1621)</f>
        <v>1760</v>
      </c>
    </row>
    <row r="1622" spans="1:13" x14ac:dyDescent="0.3">
      <c r="A1622" s="1" t="s">
        <v>23</v>
      </c>
      <c r="B1622" s="1" t="s">
        <v>40</v>
      </c>
      <c r="C1622" s="1">
        <v>3</v>
      </c>
      <c r="D1622" s="1">
        <v>2</v>
      </c>
      <c r="E1622" s="1">
        <v>1</v>
      </c>
      <c r="F1622" s="1" t="s">
        <v>73</v>
      </c>
      <c r="G1622" s="1" t="s">
        <v>1321</v>
      </c>
      <c r="H1622" s="1" t="s">
        <v>18</v>
      </c>
      <c r="I1622" s="1" cm="1">
        <f t="array" ref="I1622">IF(C1622="Studio",1,IF(ISNUMBER(EvaluateFormula(C1622)),EvaluateFormula(C1622),0))</f>
        <v>3</v>
      </c>
      <c r="J1622" s="1">
        <f t="shared" si="50"/>
        <v>2</v>
      </c>
      <c r="K1622" cm="1">
        <f t="array" ref="K1622">ExtractMoney(B1622)</f>
        <v>385000</v>
      </c>
      <c r="L1622" s="1">
        <f t="shared" si="51"/>
        <v>1</v>
      </c>
      <c r="M1622" cm="1">
        <f t="array" ref="M1622">ExtractNumber(G1622)</f>
        <v>819</v>
      </c>
    </row>
    <row r="1623" spans="1:13" x14ac:dyDescent="0.3">
      <c r="A1623" s="1" t="s">
        <v>68</v>
      </c>
      <c r="B1623" s="1" t="s">
        <v>218</v>
      </c>
      <c r="C1623" s="1" t="s">
        <v>48</v>
      </c>
      <c r="D1623" s="1">
        <v>5</v>
      </c>
      <c r="E1623" s="1">
        <v>3</v>
      </c>
      <c r="F1623" s="1" t="s">
        <v>81</v>
      </c>
      <c r="G1623" s="1" t="s">
        <v>219</v>
      </c>
      <c r="H1623" s="1" t="s">
        <v>18</v>
      </c>
      <c r="I1623" s="1" cm="1">
        <f t="array" ref="I1623">IF(C1623="Studio",1,IF(ISNUMBER(EvaluateFormula(C1623)),EvaluateFormula(C1623),0))</f>
        <v>4</v>
      </c>
      <c r="J1623" s="1">
        <f t="shared" si="50"/>
        <v>5</v>
      </c>
      <c r="K1623" cm="1">
        <f t="array" ref="K1623">ExtractMoney(B1623)</f>
        <v>2850000</v>
      </c>
      <c r="L1623" s="1">
        <f t="shared" si="51"/>
        <v>3</v>
      </c>
      <c r="M1623" cm="1">
        <f t="array" ref="M1623">ExtractNumber(G1623)</f>
        <v>3211</v>
      </c>
    </row>
    <row r="1624" spans="1:13" x14ac:dyDescent="0.3">
      <c r="A1624" s="1" t="s">
        <v>68</v>
      </c>
      <c r="B1624" s="1" t="s">
        <v>297</v>
      </c>
      <c r="C1624" s="1" t="s">
        <v>48</v>
      </c>
      <c r="D1624" s="1">
        <v>4</v>
      </c>
      <c r="E1624" s="1">
        <v>2</v>
      </c>
      <c r="F1624" s="1" t="s">
        <v>45</v>
      </c>
      <c r="G1624" s="1" t="s">
        <v>274</v>
      </c>
      <c r="H1624" s="1" t="s">
        <v>13</v>
      </c>
      <c r="I1624" s="1" cm="1">
        <f t="array" ref="I1624">IF(C1624="Studio",1,IF(ISNUMBER(EvaluateFormula(C1624)),EvaluateFormula(C1624),0))</f>
        <v>4</v>
      </c>
      <c r="J1624" s="1">
        <f t="shared" si="50"/>
        <v>4</v>
      </c>
      <c r="K1624" cm="1">
        <f t="array" ref="K1624">ExtractMoney(B1624)</f>
        <v>1990000</v>
      </c>
      <c r="L1624" s="1">
        <f t="shared" si="51"/>
        <v>2</v>
      </c>
      <c r="M1624" cm="1">
        <f t="array" ref="M1624">ExtractNumber(G1624)</f>
        <v>1650</v>
      </c>
    </row>
    <row r="1625" spans="1:13" x14ac:dyDescent="0.3">
      <c r="A1625" s="1" t="s">
        <v>68</v>
      </c>
      <c r="B1625" s="1" t="s">
        <v>205</v>
      </c>
      <c r="C1625" s="1">
        <v>2</v>
      </c>
      <c r="D1625" s="1">
        <v>2</v>
      </c>
      <c r="E1625" s="1">
        <v>2</v>
      </c>
      <c r="F1625" s="1" t="s">
        <v>74</v>
      </c>
      <c r="G1625" s="1" t="s">
        <v>228</v>
      </c>
      <c r="H1625" s="1" t="s">
        <v>13</v>
      </c>
      <c r="I1625" s="1" cm="1">
        <f t="array" ref="I1625">IF(C1625="Studio",1,IF(ISNUMBER(EvaluateFormula(C1625)),EvaluateFormula(C1625),0))</f>
        <v>2</v>
      </c>
      <c r="J1625" s="1">
        <f t="shared" si="50"/>
        <v>2</v>
      </c>
      <c r="K1625" cm="1">
        <f t="array" ref="K1625">ExtractMoney(B1625)</f>
        <v>1180000</v>
      </c>
      <c r="L1625" s="1">
        <f t="shared" si="51"/>
        <v>2</v>
      </c>
      <c r="M1625" cm="1">
        <f t="array" ref="M1625">ExtractNumber(G1625)</f>
        <v>1087</v>
      </c>
    </row>
    <row r="1626" spans="1:13" x14ac:dyDescent="0.3">
      <c r="A1626" s="1" t="s">
        <v>68</v>
      </c>
      <c r="B1626" s="1" t="s">
        <v>272</v>
      </c>
      <c r="C1626" s="1" t="s">
        <v>26</v>
      </c>
      <c r="D1626" s="1">
        <v>5</v>
      </c>
      <c r="E1626" s="1">
        <v>2</v>
      </c>
      <c r="F1626" s="1" t="s">
        <v>81</v>
      </c>
      <c r="G1626" s="1" t="s">
        <v>211</v>
      </c>
      <c r="H1626" s="1" t="s">
        <v>13</v>
      </c>
      <c r="I1626" s="1" cm="1">
        <f t="array" ref="I1626">IF(C1626="Studio",1,IF(ISNUMBER(EvaluateFormula(C1626)),EvaluateFormula(C1626),0))</f>
        <v>5</v>
      </c>
      <c r="J1626" s="1">
        <f t="shared" si="50"/>
        <v>5</v>
      </c>
      <c r="K1626" cm="1">
        <f t="array" ref="K1626">ExtractMoney(B1626)</f>
        <v>2500000</v>
      </c>
      <c r="L1626" s="1">
        <f t="shared" si="51"/>
        <v>2</v>
      </c>
      <c r="M1626" cm="1">
        <f t="array" ref="M1626">ExtractNumber(G1626)</f>
        <v>3400</v>
      </c>
    </row>
    <row r="1627" spans="1:13" x14ac:dyDescent="0.3">
      <c r="A1627" s="1" t="s">
        <v>63</v>
      </c>
      <c r="B1627" s="1" t="s">
        <v>165</v>
      </c>
      <c r="C1627" s="1" t="s">
        <v>26</v>
      </c>
      <c r="D1627" s="1">
        <v>6</v>
      </c>
      <c r="E1627" s="1">
        <v>3</v>
      </c>
      <c r="F1627" s="1" t="s">
        <v>74</v>
      </c>
      <c r="G1627" s="1" t="s">
        <v>924</v>
      </c>
      <c r="I1627" s="1" cm="1">
        <f t="array" ref="I1627">IF(C1627="Studio",1,IF(ISNUMBER(EvaluateFormula(C1627)),EvaluateFormula(C1627),0))</f>
        <v>5</v>
      </c>
      <c r="J1627" s="1">
        <f t="shared" si="50"/>
        <v>6</v>
      </c>
      <c r="K1627" cm="1">
        <f t="array" ref="K1627">ExtractMoney(B1627)</f>
        <v>3000000</v>
      </c>
      <c r="L1627" s="1">
        <f t="shared" si="51"/>
        <v>3</v>
      </c>
      <c r="M1627" cm="1">
        <f t="array" ref="M1627">ExtractNumber(G1627)</f>
        <v>3541</v>
      </c>
    </row>
    <row r="1628" spans="1:13" x14ac:dyDescent="0.3">
      <c r="A1628" s="1" t="s">
        <v>8</v>
      </c>
      <c r="B1628" s="1" t="s">
        <v>300</v>
      </c>
      <c r="C1628" s="1" t="s">
        <v>188</v>
      </c>
      <c r="D1628" s="1">
        <v>2</v>
      </c>
      <c r="E1628" s="1">
        <v>1</v>
      </c>
      <c r="F1628" s="1" t="s">
        <v>11</v>
      </c>
      <c r="G1628" s="1" t="s">
        <v>228</v>
      </c>
      <c r="I1628" s="1" cm="1">
        <f t="array" ref="I1628">IF(C1628="Studio",1,IF(ISNUMBER(EvaluateFormula(C1628)),EvaluateFormula(C1628),0))</f>
        <v>2</v>
      </c>
      <c r="J1628" s="1">
        <f t="shared" si="50"/>
        <v>2</v>
      </c>
      <c r="K1628" cm="1">
        <f t="array" ref="K1628">ExtractMoney(B1628)</f>
        <v>2100000</v>
      </c>
      <c r="L1628" s="1">
        <f t="shared" si="51"/>
        <v>1</v>
      </c>
      <c r="M1628" cm="1">
        <f t="array" ref="M1628">ExtractNumber(G1628)</f>
        <v>1087</v>
      </c>
    </row>
    <row r="1629" spans="1:13" x14ac:dyDescent="0.3">
      <c r="A1629" s="1" t="s">
        <v>63</v>
      </c>
      <c r="B1629" s="1" t="s">
        <v>466</v>
      </c>
      <c r="C1629" s="1" t="s">
        <v>26</v>
      </c>
      <c r="D1629" s="1">
        <v>6</v>
      </c>
      <c r="E1629" s="1">
        <v>3</v>
      </c>
      <c r="F1629" s="1" t="s">
        <v>74</v>
      </c>
      <c r="G1629" s="1" t="s">
        <v>924</v>
      </c>
      <c r="I1629" s="1" cm="1">
        <f t="array" ref="I1629">IF(C1629="Studio",1,IF(ISNUMBER(EvaluateFormula(C1629)),EvaluateFormula(C1629),0))</f>
        <v>5</v>
      </c>
      <c r="J1629" s="1">
        <f t="shared" si="50"/>
        <v>6</v>
      </c>
      <c r="K1629" cm="1">
        <f t="array" ref="K1629">ExtractMoney(B1629)</f>
        <v>2800000</v>
      </c>
      <c r="L1629" s="1">
        <f t="shared" si="51"/>
        <v>3</v>
      </c>
      <c r="M1629" cm="1">
        <f t="array" ref="M1629">ExtractNumber(G1629)</f>
        <v>3541</v>
      </c>
    </row>
    <row r="1630" spans="1:13" x14ac:dyDescent="0.3">
      <c r="A1630" s="1" t="s">
        <v>24</v>
      </c>
      <c r="B1630" s="1" t="s">
        <v>236</v>
      </c>
      <c r="C1630" s="1">
        <v>3</v>
      </c>
      <c r="D1630" s="1">
        <v>2</v>
      </c>
      <c r="E1630" s="1">
        <v>2</v>
      </c>
      <c r="F1630" s="1" t="s">
        <v>11</v>
      </c>
      <c r="G1630" s="1" t="s">
        <v>786</v>
      </c>
      <c r="H1630" s="1" t="s">
        <v>13</v>
      </c>
      <c r="I1630" s="1" cm="1">
        <f t="array" ref="I1630">IF(C1630="Studio",1,IF(ISNUMBER(EvaluateFormula(C1630)),EvaluateFormula(C1630),0))</f>
        <v>3</v>
      </c>
      <c r="J1630" s="1">
        <f t="shared" si="50"/>
        <v>2</v>
      </c>
      <c r="K1630" cm="1">
        <f t="array" ref="K1630">ExtractMoney(B1630)</f>
        <v>800000</v>
      </c>
      <c r="L1630" s="1">
        <f t="shared" si="51"/>
        <v>2</v>
      </c>
      <c r="M1630" cm="1">
        <f t="array" ref="M1630">ExtractNumber(G1630)</f>
        <v>1170</v>
      </c>
    </row>
    <row r="1631" spans="1:13" x14ac:dyDescent="0.3">
      <c r="A1631" s="1" t="s">
        <v>63</v>
      </c>
      <c r="B1631" s="1" t="s">
        <v>703</v>
      </c>
      <c r="C1631" s="1" t="s">
        <v>48</v>
      </c>
      <c r="D1631" s="1">
        <v>4</v>
      </c>
      <c r="E1631" s="1">
        <v>3</v>
      </c>
      <c r="F1631" s="1" t="s">
        <v>74</v>
      </c>
      <c r="G1631" s="1" t="s">
        <v>552</v>
      </c>
      <c r="I1631" s="1" cm="1">
        <f t="array" ref="I1631">IF(C1631="Studio",1,IF(ISNUMBER(EvaluateFormula(C1631)),EvaluateFormula(C1631),0))</f>
        <v>4</v>
      </c>
      <c r="J1631" s="1">
        <f t="shared" si="50"/>
        <v>4</v>
      </c>
      <c r="K1631" cm="1">
        <f t="array" ref="K1631">ExtractMoney(B1631)</f>
        <v>1880000</v>
      </c>
      <c r="L1631" s="1">
        <f t="shared" si="51"/>
        <v>3</v>
      </c>
      <c r="M1631" cm="1">
        <f t="array" ref="M1631">ExtractNumber(G1631)</f>
        <v>2535</v>
      </c>
    </row>
    <row r="1632" spans="1:13" x14ac:dyDescent="0.3">
      <c r="A1632" s="1" t="s">
        <v>63</v>
      </c>
      <c r="B1632" s="1" t="s">
        <v>466</v>
      </c>
      <c r="C1632" s="1" t="s">
        <v>26</v>
      </c>
      <c r="D1632" s="1">
        <v>6</v>
      </c>
      <c r="E1632" s="1">
        <v>3</v>
      </c>
      <c r="F1632" s="1" t="s">
        <v>74</v>
      </c>
      <c r="G1632" s="1" t="s">
        <v>1427</v>
      </c>
      <c r="I1632" s="1" cm="1">
        <f t="array" ref="I1632">IF(C1632="Studio",1,IF(ISNUMBER(EvaluateFormula(C1632)),EvaluateFormula(C1632),0))</f>
        <v>5</v>
      </c>
      <c r="J1632" s="1">
        <f t="shared" si="50"/>
        <v>6</v>
      </c>
      <c r="K1632" cm="1">
        <f t="array" ref="K1632">ExtractMoney(B1632)</f>
        <v>2800000</v>
      </c>
      <c r="L1632" s="1">
        <f t="shared" si="51"/>
        <v>3</v>
      </c>
      <c r="M1632" cm="1">
        <f t="array" ref="M1632">ExtractNumber(G1632)</f>
        <v>3714</v>
      </c>
    </row>
    <row r="1633" spans="1:13" x14ac:dyDescent="0.3">
      <c r="A1633" s="1" t="s">
        <v>63</v>
      </c>
      <c r="B1633" s="1" t="s">
        <v>922</v>
      </c>
      <c r="C1633" s="1" t="s">
        <v>26</v>
      </c>
      <c r="D1633" s="1">
        <v>6</v>
      </c>
      <c r="E1633" s="1">
        <v>3</v>
      </c>
      <c r="F1633" s="1" t="s">
        <v>74</v>
      </c>
      <c r="G1633" s="1" t="s">
        <v>422</v>
      </c>
      <c r="I1633" s="1" cm="1">
        <f t="array" ref="I1633">IF(C1633="Studio",1,IF(ISNUMBER(EvaluateFormula(C1633)),EvaluateFormula(C1633),0))</f>
        <v>5</v>
      </c>
      <c r="J1633" s="1">
        <f t="shared" si="50"/>
        <v>6</v>
      </c>
      <c r="K1633" cm="1">
        <f t="array" ref="K1633">ExtractMoney(B1633)</f>
        <v>2450000</v>
      </c>
      <c r="L1633" s="1">
        <f t="shared" si="51"/>
        <v>3</v>
      </c>
      <c r="M1633" cm="1">
        <f t="array" ref="M1633">ExtractNumber(G1633)</f>
        <v>2906</v>
      </c>
    </row>
    <row r="1634" spans="1:13" x14ac:dyDescent="0.3">
      <c r="A1634" s="1" t="s">
        <v>63</v>
      </c>
      <c r="B1634" s="1" t="s">
        <v>218</v>
      </c>
      <c r="C1634" s="1" t="s">
        <v>26</v>
      </c>
      <c r="D1634" s="1">
        <v>6</v>
      </c>
      <c r="E1634" s="1">
        <v>3</v>
      </c>
      <c r="F1634" s="1" t="s">
        <v>74</v>
      </c>
      <c r="G1634" s="1" t="s">
        <v>924</v>
      </c>
      <c r="I1634" s="1" cm="1">
        <f t="array" ref="I1634">IF(C1634="Studio",1,IF(ISNUMBER(EvaluateFormula(C1634)),EvaluateFormula(C1634),0))</f>
        <v>5</v>
      </c>
      <c r="J1634" s="1">
        <f t="shared" si="50"/>
        <v>6</v>
      </c>
      <c r="K1634" cm="1">
        <f t="array" ref="K1634">ExtractMoney(B1634)</f>
        <v>2850000</v>
      </c>
      <c r="L1634" s="1">
        <f t="shared" si="51"/>
        <v>3</v>
      </c>
      <c r="M1634" cm="1">
        <f t="array" ref="M1634">ExtractNumber(G1634)</f>
        <v>3541</v>
      </c>
    </row>
    <row r="1635" spans="1:13" x14ac:dyDescent="0.3">
      <c r="A1635" s="1" t="s">
        <v>23</v>
      </c>
      <c r="B1635" s="1" t="s">
        <v>1428</v>
      </c>
      <c r="C1635" s="1">
        <v>2</v>
      </c>
      <c r="D1635" s="1">
        <v>2</v>
      </c>
      <c r="E1635" s="1">
        <v>1</v>
      </c>
      <c r="F1635" s="1" t="s">
        <v>11</v>
      </c>
      <c r="G1635" s="1" t="s">
        <v>233</v>
      </c>
      <c r="H1635" s="1" t="s">
        <v>18</v>
      </c>
      <c r="I1635" s="1" cm="1">
        <f t="array" ref="I1635">IF(C1635="Studio",1,IF(ISNUMBER(EvaluateFormula(C1635)),EvaluateFormula(C1635),0))</f>
        <v>2</v>
      </c>
      <c r="J1635" s="1">
        <f t="shared" si="50"/>
        <v>2</v>
      </c>
      <c r="K1635" cm="1">
        <f t="array" ref="K1635">ExtractMoney(B1635)</f>
        <v>298888</v>
      </c>
      <c r="L1635" s="1">
        <f t="shared" si="51"/>
        <v>1</v>
      </c>
      <c r="M1635" cm="1">
        <f t="array" ref="M1635">ExtractNumber(G1635)</f>
        <v>650</v>
      </c>
    </row>
    <row r="1636" spans="1:13" x14ac:dyDescent="0.3">
      <c r="A1636" s="1" t="s">
        <v>63</v>
      </c>
      <c r="B1636" s="1" t="s">
        <v>417</v>
      </c>
      <c r="C1636" s="1" t="s">
        <v>48</v>
      </c>
      <c r="D1636" s="1">
        <v>4</v>
      </c>
      <c r="E1636" s="1">
        <v>2</v>
      </c>
      <c r="F1636" s="1" t="s">
        <v>74</v>
      </c>
      <c r="G1636" s="1" t="s">
        <v>325</v>
      </c>
      <c r="H1636" s="1" t="s">
        <v>18</v>
      </c>
      <c r="I1636" s="1" cm="1">
        <f t="array" ref="I1636">IF(C1636="Studio",1,IF(ISNUMBER(EvaluateFormula(C1636)),EvaluateFormula(C1636),0))</f>
        <v>4</v>
      </c>
      <c r="J1636" s="1">
        <f t="shared" si="50"/>
        <v>4</v>
      </c>
      <c r="K1636" cm="1">
        <f t="array" ref="K1636">ExtractMoney(B1636)</f>
        <v>1530000</v>
      </c>
      <c r="L1636" s="1">
        <f t="shared" si="51"/>
        <v>2</v>
      </c>
      <c r="M1636" cm="1">
        <f t="array" ref="M1636">ExtractNumber(G1636)</f>
        <v>1496</v>
      </c>
    </row>
    <row r="1637" spans="1:13" x14ac:dyDescent="0.3">
      <c r="A1637" s="1" t="s">
        <v>63</v>
      </c>
      <c r="B1637" s="1" t="s">
        <v>390</v>
      </c>
      <c r="C1637" s="1" t="s">
        <v>26</v>
      </c>
      <c r="D1637" s="1">
        <v>5</v>
      </c>
      <c r="F1637" s="1" t="s">
        <v>74</v>
      </c>
      <c r="G1637" s="1" t="s">
        <v>1429</v>
      </c>
      <c r="H1637" s="1" t="s">
        <v>13</v>
      </c>
      <c r="I1637" s="1" cm="1">
        <f t="array" ref="I1637">IF(C1637="Studio",1,IF(ISNUMBER(EvaluateFormula(C1637)),EvaluateFormula(C1637),0))</f>
        <v>5</v>
      </c>
      <c r="J1637" s="1">
        <f t="shared" si="50"/>
        <v>5</v>
      </c>
      <c r="K1637" cm="1">
        <f t="array" ref="K1637">ExtractMoney(B1637)</f>
        <v>1750000</v>
      </c>
      <c r="L1637" s="1">
        <f t="shared" si="51"/>
        <v>0</v>
      </c>
      <c r="M1637" cm="1">
        <f t="array" ref="M1637">ExtractNumber(G1637)</f>
        <v>2676</v>
      </c>
    </row>
    <row r="1638" spans="1:13" x14ac:dyDescent="0.3">
      <c r="A1638" s="1" t="s">
        <v>80</v>
      </c>
      <c r="B1638" s="1" t="s">
        <v>234</v>
      </c>
      <c r="C1638" s="1">
        <v>6</v>
      </c>
      <c r="D1638" s="1">
        <v>5</v>
      </c>
      <c r="F1638" s="1" t="s">
        <v>553</v>
      </c>
      <c r="G1638" s="1" t="s">
        <v>202</v>
      </c>
      <c r="H1638" s="1" t="s">
        <v>13</v>
      </c>
      <c r="I1638" s="1" cm="1">
        <f t="array" ref="I1638">IF(C1638="Studio",1,IF(ISNUMBER(EvaluateFormula(C1638)),EvaluateFormula(C1638),0))</f>
        <v>6</v>
      </c>
      <c r="J1638" s="1">
        <f t="shared" si="50"/>
        <v>5</v>
      </c>
      <c r="K1638" cm="1">
        <f t="array" ref="K1638">ExtractMoney(B1638)</f>
        <v>1350000</v>
      </c>
      <c r="L1638" s="1">
        <f t="shared" si="51"/>
        <v>0</v>
      </c>
      <c r="M1638" cm="1">
        <f t="array" ref="M1638">ExtractNumber(G1638)</f>
        <v>1760</v>
      </c>
    </row>
    <row r="1639" spans="1:13" x14ac:dyDescent="0.3">
      <c r="A1639" s="1" t="s">
        <v>8</v>
      </c>
      <c r="B1639" s="1" t="s">
        <v>947</v>
      </c>
      <c r="C1639" s="1" t="s">
        <v>10</v>
      </c>
      <c r="D1639" s="1">
        <v>2</v>
      </c>
      <c r="F1639" s="1" t="s">
        <v>11</v>
      </c>
      <c r="G1639" s="1" t="s">
        <v>409</v>
      </c>
      <c r="H1639" s="1" t="s">
        <v>13</v>
      </c>
      <c r="I1639" s="1" cm="1">
        <f t="array" ref="I1639">IF(C1639="Studio",1,IF(ISNUMBER(EvaluateFormula(C1639)),EvaluateFormula(C1639),0))</f>
        <v>3</v>
      </c>
      <c r="J1639" s="1">
        <f t="shared" si="50"/>
        <v>2</v>
      </c>
      <c r="K1639" cm="1">
        <f t="array" ref="K1639">ExtractMoney(B1639)</f>
        <v>860000</v>
      </c>
      <c r="L1639" s="1">
        <f t="shared" si="51"/>
        <v>0</v>
      </c>
      <c r="M1639" cm="1">
        <f t="array" ref="M1639">ExtractNumber(G1639)</f>
        <v>777</v>
      </c>
    </row>
    <row r="1640" spans="1:13" x14ac:dyDescent="0.3">
      <c r="A1640" s="1" t="s">
        <v>179</v>
      </c>
      <c r="B1640" s="1" t="s">
        <v>320</v>
      </c>
      <c r="C1640" s="1">
        <v>2</v>
      </c>
      <c r="D1640" s="1">
        <v>2</v>
      </c>
      <c r="F1640" s="1" t="s">
        <v>112</v>
      </c>
      <c r="G1640" s="1" t="s">
        <v>1430</v>
      </c>
      <c r="H1640" s="1" t="s">
        <v>13</v>
      </c>
      <c r="I1640" s="1" cm="1">
        <f t="array" ref="I1640">IF(C1640="Studio",1,IF(ISNUMBER(EvaluateFormula(C1640)),EvaluateFormula(C1640),0))</f>
        <v>2</v>
      </c>
      <c r="J1640" s="1">
        <f t="shared" si="50"/>
        <v>2</v>
      </c>
      <c r="K1640" cm="1">
        <f t="array" ref="K1640">ExtractMoney(B1640)</f>
        <v>1200000</v>
      </c>
      <c r="L1640" s="1">
        <f t="shared" si="51"/>
        <v>0</v>
      </c>
      <c r="M1640" cm="1">
        <f t="array" ref="M1640">ExtractNumber(G1640)</f>
        <v>1070</v>
      </c>
    </row>
    <row r="1641" spans="1:13" x14ac:dyDescent="0.3">
      <c r="A1641" s="1" t="s">
        <v>162</v>
      </c>
      <c r="B1641" s="1" t="s">
        <v>534</v>
      </c>
      <c r="C1641" s="1" t="s">
        <v>48</v>
      </c>
      <c r="D1641" s="1">
        <v>2</v>
      </c>
      <c r="E1641" s="1">
        <v>2</v>
      </c>
      <c r="F1641" s="1" t="s">
        <v>73</v>
      </c>
      <c r="G1641" s="1" t="s">
        <v>1431</v>
      </c>
      <c r="H1641" s="1" t="s">
        <v>94</v>
      </c>
      <c r="I1641" s="1" cm="1">
        <f t="array" ref="I1641">IF(C1641="Studio",1,IF(ISNUMBER(EvaluateFormula(C1641)),EvaluateFormula(C1641),0))</f>
        <v>4</v>
      </c>
      <c r="J1641" s="1">
        <f t="shared" si="50"/>
        <v>2</v>
      </c>
      <c r="K1641" cm="1">
        <f t="array" ref="K1641">ExtractMoney(B1641)</f>
        <v>425000</v>
      </c>
      <c r="L1641" s="1">
        <f t="shared" si="51"/>
        <v>2</v>
      </c>
      <c r="M1641" cm="1">
        <f t="array" ref="M1641">ExtractNumber(G1641)</f>
        <v>918</v>
      </c>
    </row>
    <row r="1642" spans="1:13" x14ac:dyDescent="0.3">
      <c r="A1642" s="1" t="s">
        <v>1005</v>
      </c>
      <c r="B1642" s="1" t="s">
        <v>881</v>
      </c>
      <c r="C1642" s="1">
        <v>4</v>
      </c>
      <c r="D1642" s="1">
        <v>2</v>
      </c>
      <c r="E1642" s="1">
        <v>2</v>
      </c>
      <c r="F1642" s="1" t="s">
        <v>485</v>
      </c>
      <c r="G1642" s="1" t="s">
        <v>1432</v>
      </c>
      <c r="H1642" s="1" t="s">
        <v>18</v>
      </c>
      <c r="I1642" s="1" cm="1">
        <f t="array" ref="I1642">IF(C1642="Studio",1,IF(ISNUMBER(EvaluateFormula(C1642)),EvaluateFormula(C1642),0))</f>
        <v>4</v>
      </c>
      <c r="J1642" s="1">
        <f t="shared" si="50"/>
        <v>2</v>
      </c>
      <c r="K1642" cm="1">
        <f t="array" ref="K1642">ExtractMoney(B1642)</f>
        <v>450000</v>
      </c>
      <c r="L1642" s="1">
        <f t="shared" si="51"/>
        <v>2</v>
      </c>
      <c r="M1642" cm="1">
        <f t="array" ref="M1642">ExtractNumber(G1642)</f>
        <v>1280</v>
      </c>
    </row>
    <row r="1643" spans="1:13" x14ac:dyDescent="0.3">
      <c r="A1643" s="1" t="s">
        <v>162</v>
      </c>
      <c r="B1643" s="1" t="s">
        <v>1066</v>
      </c>
      <c r="C1643" s="1">
        <v>4</v>
      </c>
      <c r="D1643" s="1">
        <v>3</v>
      </c>
      <c r="E1643" s="1">
        <v>2</v>
      </c>
      <c r="F1643" s="1" t="s">
        <v>45</v>
      </c>
      <c r="G1643" s="1" t="s">
        <v>665</v>
      </c>
      <c r="H1643" s="1" t="s">
        <v>18</v>
      </c>
      <c r="I1643" s="1" cm="1">
        <f t="array" ref="I1643">IF(C1643="Studio",1,IF(ISNUMBER(EvaluateFormula(C1643)),EvaluateFormula(C1643),0))</f>
        <v>4</v>
      </c>
      <c r="J1643" s="1">
        <f t="shared" si="50"/>
        <v>3</v>
      </c>
      <c r="K1643" cm="1">
        <f t="array" ref="K1643">ExtractMoney(B1643)</f>
        <v>790000</v>
      </c>
      <c r="L1643" s="1">
        <f t="shared" si="51"/>
        <v>2</v>
      </c>
      <c r="M1643" cm="1">
        <f t="array" ref="M1643">ExtractNumber(G1643)</f>
        <v>1600</v>
      </c>
    </row>
    <row r="1644" spans="1:13" x14ac:dyDescent="0.3">
      <c r="A1644" s="1" t="s">
        <v>68</v>
      </c>
      <c r="B1644" s="1" t="s">
        <v>402</v>
      </c>
      <c r="C1644" s="1" t="s">
        <v>48</v>
      </c>
      <c r="D1644" s="1">
        <v>4</v>
      </c>
      <c r="E1644" s="1">
        <v>2</v>
      </c>
      <c r="F1644" s="1" t="s">
        <v>21</v>
      </c>
      <c r="G1644" s="1" t="s">
        <v>1416</v>
      </c>
      <c r="H1644" s="1" t="s">
        <v>94</v>
      </c>
      <c r="I1644" s="1" cm="1">
        <f t="array" ref="I1644">IF(C1644="Studio",1,IF(ISNUMBER(EvaluateFormula(C1644)),EvaluateFormula(C1644),0))</f>
        <v>4</v>
      </c>
      <c r="J1644" s="1">
        <f t="shared" si="50"/>
        <v>4</v>
      </c>
      <c r="K1644" cm="1">
        <f t="array" ref="K1644">ExtractMoney(B1644)</f>
        <v>2150000</v>
      </c>
      <c r="L1644" s="1">
        <f t="shared" si="51"/>
        <v>2</v>
      </c>
      <c r="M1644" cm="1">
        <f t="array" ref="M1644">ExtractNumber(G1644)</f>
        <v>1808</v>
      </c>
    </row>
    <row r="1645" spans="1:13" x14ac:dyDescent="0.3">
      <c r="A1645" s="1" t="s">
        <v>91</v>
      </c>
      <c r="B1645" s="1" t="s">
        <v>501</v>
      </c>
      <c r="C1645" s="1">
        <v>1</v>
      </c>
      <c r="D1645" s="1">
        <v>2</v>
      </c>
      <c r="E1645" s="1">
        <v>1</v>
      </c>
      <c r="F1645" s="1" t="s">
        <v>136</v>
      </c>
      <c r="G1645" s="1" t="s">
        <v>777</v>
      </c>
      <c r="I1645" s="1" cm="1">
        <f t="array" ref="I1645">IF(C1645="Studio",1,IF(ISNUMBER(EvaluateFormula(C1645)),EvaluateFormula(C1645),0))</f>
        <v>1</v>
      </c>
      <c r="J1645" s="1">
        <f t="shared" si="50"/>
        <v>2</v>
      </c>
      <c r="K1645" cm="1">
        <f t="array" ref="K1645">ExtractMoney(B1645)</f>
        <v>380000</v>
      </c>
      <c r="L1645" s="1">
        <f t="shared" si="51"/>
        <v>1</v>
      </c>
      <c r="M1645" cm="1">
        <f t="array" ref="M1645">ExtractNumber(G1645)</f>
        <v>775</v>
      </c>
    </row>
    <row r="1646" spans="1:13" x14ac:dyDescent="0.3">
      <c r="A1646" s="1" t="s">
        <v>1005</v>
      </c>
      <c r="B1646" s="1" t="s">
        <v>363</v>
      </c>
      <c r="C1646" s="1">
        <v>4</v>
      </c>
      <c r="D1646" s="1">
        <v>3</v>
      </c>
      <c r="E1646" s="1">
        <v>2</v>
      </c>
      <c r="F1646" s="1" t="s">
        <v>485</v>
      </c>
      <c r="G1646" s="1" t="s">
        <v>702</v>
      </c>
      <c r="H1646" s="1" t="s">
        <v>18</v>
      </c>
      <c r="I1646" s="1" cm="1">
        <f t="array" ref="I1646">IF(C1646="Studio",1,IF(ISNUMBER(EvaluateFormula(C1646)),EvaluateFormula(C1646),0))</f>
        <v>4</v>
      </c>
      <c r="J1646" s="1">
        <f t="shared" si="50"/>
        <v>3</v>
      </c>
      <c r="K1646" cm="1">
        <f t="array" ref="K1646">ExtractMoney(B1646)</f>
        <v>700000</v>
      </c>
      <c r="L1646" s="1">
        <f t="shared" si="51"/>
        <v>2</v>
      </c>
      <c r="M1646" cm="1">
        <f t="array" ref="M1646">ExtractNumber(G1646)</f>
        <v>1200</v>
      </c>
    </row>
    <row r="1647" spans="1:13" x14ac:dyDescent="0.3">
      <c r="A1647" s="1" t="s">
        <v>171</v>
      </c>
      <c r="B1647" s="1" t="s">
        <v>227</v>
      </c>
      <c r="C1647" s="1">
        <v>2</v>
      </c>
      <c r="D1647" s="1">
        <v>2</v>
      </c>
      <c r="E1647" s="1">
        <v>1</v>
      </c>
      <c r="F1647" s="1" t="s">
        <v>11</v>
      </c>
      <c r="G1647" s="1" t="s">
        <v>207</v>
      </c>
      <c r="H1647" s="1" t="s">
        <v>13</v>
      </c>
      <c r="I1647" s="1" cm="1">
        <f t="array" ref="I1647">IF(C1647="Studio",1,IF(ISNUMBER(EvaluateFormula(C1647)),EvaluateFormula(C1647),0))</f>
        <v>2</v>
      </c>
      <c r="J1647" s="1">
        <f t="shared" si="50"/>
        <v>2</v>
      </c>
      <c r="K1647" cm="1">
        <f t="array" ref="K1647">ExtractMoney(B1647)</f>
        <v>2000000</v>
      </c>
      <c r="L1647" s="1">
        <f t="shared" si="51"/>
        <v>1</v>
      </c>
      <c r="M1647" cm="1">
        <f t="array" ref="M1647">ExtractNumber(G1647)</f>
        <v>1442</v>
      </c>
    </row>
    <row r="1648" spans="1:13" x14ac:dyDescent="0.3">
      <c r="A1648" s="1" t="s">
        <v>8</v>
      </c>
      <c r="B1648" s="1" t="s">
        <v>116</v>
      </c>
      <c r="C1648" s="1">
        <v>5</v>
      </c>
      <c r="D1648" s="1">
        <v>5</v>
      </c>
      <c r="E1648" s="1">
        <v>2</v>
      </c>
      <c r="F1648" s="1" t="s">
        <v>11</v>
      </c>
      <c r="G1648" s="1" t="s">
        <v>1433</v>
      </c>
      <c r="H1648" s="1" t="s">
        <v>18</v>
      </c>
      <c r="I1648" s="1" cm="1">
        <f t="array" ref="I1648">IF(C1648="Studio",1,IF(ISNUMBER(EvaluateFormula(C1648)),EvaluateFormula(C1648),0))</f>
        <v>5</v>
      </c>
      <c r="J1648" s="1">
        <f t="shared" si="50"/>
        <v>5</v>
      </c>
      <c r="K1648" cm="1">
        <f t="array" ref="K1648">ExtractMoney(B1648)</f>
        <v>2300000</v>
      </c>
      <c r="L1648" s="1">
        <f t="shared" si="51"/>
        <v>2</v>
      </c>
      <c r="M1648" cm="1">
        <f t="array" ref="M1648">ExtractNumber(G1648)</f>
        <v>2208</v>
      </c>
    </row>
    <row r="1649" spans="1:13" x14ac:dyDescent="0.3">
      <c r="A1649" s="1" t="s">
        <v>8</v>
      </c>
      <c r="B1649" s="1" t="s">
        <v>573</v>
      </c>
      <c r="C1649" s="1" t="s">
        <v>10</v>
      </c>
      <c r="D1649" s="1">
        <v>2</v>
      </c>
      <c r="E1649" s="1">
        <v>2</v>
      </c>
      <c r="F1649" s="1" t="s">
        <v>11</v>
      </c>
      <c r="G1649" s="1" t="s">
        <v>90</v>
      </c>
      <c r="H1649" s="1" t="s">
        <v>18</v>
      </c>
      <c r="I1649" s="1" cm="1">
        <f t="array" ref="I1649">IF(C1649="Studio",1,IF(ISNUMBER(EvaluateFormula(C1649)),EvaluateFormula(C1649),0))</f>
        <v>3</v>
      </c>
      <c r="J1649" s="1">
        <f t="shared" si="50"/>
        <v>2</v>
      </c>
      <c r="K1649" cm="1">
        <f t="array" ref="K1649">ExtractMoney(B1649)</f>
        <v>2999000</v>
      </c>
      <c r="L1649" s="1">
        <f t="shared" si="51"/>
        <v>2</v>
      </c>
      <c r="M1649" cm="1">
        <f t="array" ref="M1649">ExtractNumber(G1649)</f>
        <v>1668</v>
      </c>
    </row>
    <row r="1650" spans="1:13" x14ac:dyDescent="0.3">
      <c r="A1650" s="1" t="s">
        <v>95</v>
      </c>
      <c r="B1650" s="1" t="s">
        <v>590</v>
      </c>
      <c r="C1650" s="1">
        <v>5</v>
      </c>
      <c r="D1650" s="1">
        <v>3</v>
      </c>
      <c r="E1650" s="1">
        <v>2</v>
      </c>
      <c r="F1650" s="1" t="s">
        <v>45</v>
      </c>
      <c r="G1650" s="1" t="s">
        <v>324</v>
      </c>
      <c r="H1650" s="1" t="s">
        <v>18</v>
      </c>
      <c r="I1650" s="1" cm="1">
        <f t="array" ref="I1650">IF(C1650="Studio",1,IF(ISNUMBER(EvaluateFormula(C1650)),EvaluateFormula(C1650),0))</f>
        <v>5</v>
      </c>
      <c r="J1650" s="1">
        <f t="shared" si="50"/>
        <v>3</v>
      </c>
      <c r="K1650" cm="1">
        <f t="array" ref="K1650">ExtractMoney(B1650)</f>
        <v>950000</v>
      </c>
      <c r="L1650" s="1">
        <f t="shared" si="51"/>
        <v>2</v>
      </c>
      <c r="M1650" cm="1">
        <f t="array" ref="M1650">ExtractNumber(G1650)</f>
        <v>1650</v>
      </c>
    </row>
    <row r="1651" spans="1:13" x14ac:dyDescent="0.3">
      <c r="A1651" s="1" t="s">
        <v>95</v>
      </c>
      <c r="B1651" s="1" t="s">
        <v>750</v>
      </c>
      <c r="C1651" s="1">
        <v>3</v>
      </c>
      <c r="D1651" s="1">
        <v>2</v>
      </c>
      <c r="E1651" s="1">
        <v>2</v>
      </c>
      <c r="F1651" s="1" t="s">
        <v>334</v>
      </c>
      <c r="G1651" s="1" t="s">
        <v>274</v>
      </c>
      <c r="H1651" s="1" t="s">
        <v>94</v>
      </c>
      <c r="I1651" s="1" cm="1">
        <f t="array" ref="I1651">IF(C1651="Studio",1,IF(ISNUMBER(EvaluateFormula(C1651)),EvaluateFormula(C1651),0))</f>
        <v>3</v>
      </c>
      <c r="J1651" s="1">
        <f t="shared" si="50"/>
        <v>2</v>
      </c>
      <c r="K1651" cm="1">
        <f t="array" ref="K1651">ExtractMoney(B1651)</f>
        <v>520000</v>
      </c>
      <c r="L1651" s="1">
        <f t="shared" si="51"/>
        <v>2</v>
      </c>
      <c r="M1651" cm="1">
        <f t="array" ref="M1651">ExtractNumber(G1651)</f>
        <v>1650</v>
      </c>
    </row>
    <row r="1652" spans="1:13" x14ac:dyDescent="0.3">
      <c r="A1652" s="1" t="s">
        <v>423</v>
      </c>
      <c r="B1652" s="1" t="s">
        <v>96</v>
      </c>
      <c r="C1652" s="1">
        <v>2</v>
      </c>
      <c r="D1652" s="1">
        <v>2</v>
      </c>
      <c r="F1652" s="1" t="s">
        <v>11</v>
      </c>
      <c r="G1652" s="1" t="s">
        <v>1434</v>
      </c>
      <c r="H1652" s="1" t="s">
        <v>13</v>
      </c>
      <c r="I1652" s="1" cm="1">
        <f t="array" ref="I1652">IF(C1652="Studio",1,IF(ISNUMBER(EvaluateFormula(C1652)),EvaluateFormula(C1652),0))</f>
        <v>2</v>
      </c>
      <c r="J1652" s="1">
        <f t="shared" si="50"/>
        <v>2</v>
      </c>
      <c r="K1652" cm="1">
        <f t="array" ref="K1652">ExtractMoney(B1652)</f>
        <v>560000</v>
      </c>
      <c r="L1652" s="1">
        <f t="shared" si="51"/>
        <v>0</v>
      </c>
      <c r="M1652" cm="1">
        <f t="array" ref="M1652">ExtractNumber(G1652)</f>
        <v>820</v>
      </c>
    </row>
    <row r="1653" spans="1:13" x14ac:dyDescent="0.3">
      <c r="A1653" s="1" t="s">
        <v>1005</v>
      </c>
      <c r="B1653" s="1" t="s">
        <v>893</v>
      </c>
      <c r="C1653" s="1">
        <v>3</v>
      </c>
      <c r="D1653" s="1">
        <v>3</v>
      </c>
      <c r="F1653" s="1" t="s">
        <v>485</v>
      </c>
      <c r="G1653" s="1" t="s">
        <v>1435</v>
      </c>
      <c r="H1653" s="1" t="s">
        <v>18</v>
      </c>
      <c r="I1653" s="1" cm="1">
        <f t="array" ref="I1653">IF(C1653="Studio",1,IF(ISNUMBER(EvaluateFormula(C1653)),EvaluateFormula(C1653),0))</f>
        <v>3</v>
      </c>
      <c r="J1653" s="1">
        <f t="shared" si="50"/>
        <v>3</v>
      </c>
      <c r="K1653" cm="1">
        <f t="array" ref="K1653">ExtractMoney(B1653)</f>
        <v>710000</v>
      </c>
      <c r="L1653" s="1">
        <f t="shared" si="51"/>
        <v>0</v>
      </c>
      <c r="M1653" cm="1">
        <f t="array" ref="M1653">ExtractNumber(G1653)</f>
        <v>1080</v>
      </c>
    </row>
    <row r="1654" spans="1:13" x14ac:dyDescent="0.3">
      <c r="A1654" s="1" t="s">
        <v>349</v>
      </c>
      <c r="B1654" s="1" t="s">
        <v>743</v>
      </c>
      <c r="C1654" s="1">
        <v>3</v>
      </c>
      <c r="D1654" s="1">
        <v>2</v>
      </c>
      <c r="E1654" s="1">
        <v>1</v>
      </c>
      <c r="F1654" s="1" t="s">
        <v>41</v>
      </c>
      <c r="G1654" s="1" t="s">
        <v>117</v>
      </c>
      <c r="H1654" s="1" t="s">
        <v>18</v>
      </c>
      <c r="I1654" s="1" cm="1">
        <f t="array" ref="I1654">IF(C1654="Studio",1,IF(ISNUMBER(EvaluateFormula(C1654)),EvaluateFormula(C1654),0))</f>
        <v>3</v>
      </c>
      <c r="J1654" s="1">
        <f t="shared" si="50"/>
        <v>2</v>
      </c>
      <c r="K1654" cm="1">
        <f t="array" ref="K1654">ExtractMoney(B1654)</f>
        <v>375000</v>
      </c>
      <c r="L1654" s="1">
        <f t="shared" si="51"/>
        <v>1</v>
      </c>
      <c r="M1654" cm="1">
        <f t="array" ref="M1654">ExtractNumber(G1654)</f>
        <v>1023</v>
      </c>
    </row>
    <row r="1655" spans="1:13" x14ac:dyDescent="0.3">
      <c r="A1655" s="1" t="s">
        <v>8</v>
      </c>
      <c r="B1655" s="1" t="s">
        <v>947</v>
      </c>
      <c r="C1655" s="1" t="s">
        <v>10</v>
      </c>
      <c r="D1655" s="1">
        <v>2</v>
      </c>
      <c r="F1655" s="1" t="s">
        <v>11</v>
      </c>
      <c r="G1655" s="1" t="s">
        <v>409</v>
      </c>
      <c r="H1655" s="1" t="s">
        <v>13</v>
      </c>
      <c r="I1655" s="1" cm="1">
        <f t="array" ref="I1655">IF(C1655="Studio",1,IF(ISNUMBER(EvaluateFormula(C1655)),EvaluateFormula(C1655),0))</f>
        <v>3</v>
      </c>
      <c r="J1655" s="1">
        <f t="shared" si="50"/>
        <v>2</v>
      </c>
      <c r="K1655" cm="1">
        <f t="array" ref="K1655">ExtractMoney(B1655)</f>
        <v>860000</v>
      </c>
      <c r="L1655" s="1">
        <f t="shared" si="51"/>
        <v>0</v>
      </c>
      <c r="M1655" cm="1">
        <f t="array" ref="M1655">ExtractNumber(G1655)</f>
        <v>777</v>
      </c>
    </row>
    <row r="1656" spans="1:13" x14ac:dyDescent="0.3">
      <c r="A1656" s="1" t="s">
        <v>91</v>
      </c>
      <c r="B1656" s="1" t="s">
        <v>501</v>
      </c>
      <c r="C1656" s="1">
        <v>1</v>
      </c>
      <c r="D1656" s="1">
        <v>2</v>
      </c>
      <c r="E1656" s="1">
        <v>1</v>
      </c>
      <c r="F1656" s="1" t="s">
        <v>11</v>
      </c>
      <c r="G1656" s="1" t="s">
        <v>777</v>
      </c>
      <c r="H1656" s="1" t="s">
        <v>13</v>
      </c>
      <c r="I1656" s="1" cm="1">
        <f t="array" ref="I1656">IF(C1656="Studio",1,IF(ISNUMBER(EvaluateFormula(C1656)),EvaluateFormula(C1656),0))</f>
        <v>1</v>
      </c>
      <c r="J1656" s="1">
        <f t="shared" si="50"/>
        <v>2</v>
      </c>
      <c r="K1656" cm="1">
        <f t="array" ref="K1656">ExtractMoney(B1656)</f>
        <v>380000</v>
      </c>
      <c r="L1656" s="1">
        <f t="shared" si="51"/>
        <v>1</v>
      </c>
      <c r="M1656" cm="1">
        <f t="array" ref="M1656">ExtractNumber(G1656)</f>
        <v>775</v>
      </c>
    </row>
    <row r="1657" spans="1:13" x14ac:dyDescent="0.3">
      <c r="A1657" s="1" t="s">
        <v>349</v>
      </c>
      <c r="B1657" s="1" t="s">
        <v>1065</v>
      </c>
      <c r="C1657" s="1" t="s">
        <v>48</v>
      </c>
      <c r="D1657" s="1">
        <v>4</v>
      </c>
      <c r="E1657" s="1">
        <v>2</v>
      </c>
      <c r="F1657" s="1" t="s">
        <v>21</v>
      </c>
      <c r="G1657" s="1" t="s">
        <v>1402</v>
      </c>
      <c r="H1657" s="1" t="s">
        <v>18</v>
      </c>
      <c r="I1657" s="1" cm="1">
        <f t="array" ref="I1657">IF(C1657="Studio",1,IF(ISNUMBER(EvaluateFormula(C1657)),EvaluateFormula(C1657),0))</f>
        <v>4</v>
      </c>
      <c r="J1657" s="1">
        <f t="shared" si="50"/>
        <v>4</v>
      </c>
      <c r="K1657" cm="1">
        <f t="array" ref="K1657">ExtractMoney(B1657)</f>
        <v>1130000</v>
      </c>
      <c r="L1657" s="1">
        <f t="shared" si="51"/>
        <v>2</v>
      </c>
      <c r="M1657" cm="1">
        <f t="array" ref="M1657">ExtractNumber(G1657)</f>
        <v>1788</v>
      </c>
    </row>
    <row r="1658" spans="1:13" x14ac:dyDescent="0.3">
      <c r="A1658" s="1" t="s">
        <v>349</v>
      </c>
      <c r="B1658" s="1" t="s">
        <v>147</v>
      </c>
      <c r="C1658" s="1">
        <v>3</v>
      </c>
      <c r="D1658" s="1">
        <v>2</v>
      </c>
      <c r="E1658" s="1">
        <v>2</v>
      </c>
      <c r="F1658" s="1" t="s">
        <v>21</v>
      </c>
      <c r="G1658" s="1" t="s">
        <v>1436</v>
      </c>
      <c r="H1658" s="1" t="s">
        <v>18</v>
      </c>
      <c r="I1658" s="1" cm="1">
        <f t="array" ref="I1658">IF(C1658="Studio",1,IF(ISNUMBER(EvaluateFormula(C1658)),EvaluateFormula(C1658),0))</f>
        <v>3</v>
      </c>
      <c r="J1658" s="1">
        <f t="shared" si="50"/>
        <v>2</v>
      </c>
      <c r="K1658" cm="1">
        <f t="array" ref="K1658">ExtractMoney(B1658)</f>
        <v>850000</v>
      </c>
      <c r="L1658" s="1">
        <f t="shared" si="51"/>
        <v>2</v>
      </c>
      <c r="M1658" cm="1">
        <f t="array" ref="M1658">ExtractNumber(G1658)</f>
        <v>1306</v>
      </c>
    </row>
    <row r="1659" spans="1:13" x14ac:dyDescent="0.3">
      <c r="A1659" s="1" t="s">
        <v>349</v>
      </c>
      <c r="B1659" s="1" t="s">
        <v>398</v>
      </c>
      <c r="C1659" s="1">
        <v>3</v>
      </c>
      <c r="D1659" s="1">
        <v>2</v>
      </c>
      <c r="E1659" s="1">
        <v>3</v>
      </c>
      <c r="F1659" s="1" t="s">
        <v>21</v>
      </c>
      <c r="G1659" s="1" t="s">
        <v>1436</v>
      </c>
      <c r="H1659" s="1" t="s">
        <v>18</v>
      </c>
      <c r="I1659" s="1" cm="1">
        <f t="array" ref="I1659">IF(C1659="Studio",1,IF(ISNUMBER(EvaluateFormula(C1659)),EvaluateFormula(C1659),0))</f>
        <v>3</v>
      </c>
      <c r="J1659" s="1">
        <f t="shared" si="50"/>
        <v>2</v>
      </c>
      <c r="K1659" cm="1">
        <f t="array" ref="K1659">ExtractMoney(B1659)</f>
        <v>880000</v>
      </c>
      <c r="L1659" s="1">
        <f t="shared" si="51"/>
        <v>3</v>
      </c>
      <c r="M1659" cm="1">
        <f t="array" ref="M1659">ExtractNumber(G1659)</f>
        <v>1306</v>
      </c>
    </row>
    <row r="1660" spans="1:13" x14ac:dyDescent="0.3">
      <c r="A1660" s="1" t="s">
        <v>24</v>
      </c>
      <c r="B1660" s="1" t="s">
        <v>1437</v>
      </c>
      <c r="C1660" s="1">
        <v>4</v>
      </c>
      <c r="D1660" s="1">
        <v>3</v>
      </c>
      <c r="E1660" s="1">
        <v>3</v>
      </c>
      <c r="F1660" s="1" t="s">
        <v>74</v>
      </c>
      <c r="G1660" s="1" t="s">
        <v>27</v>
      </c>
      <c r="H1660" s="1" t="s">
        <v>18</v>
      </c>
      <c r="I1660" s="1" cm="1">
        <f t="array" ref="I1660">IF(C1660="Studio",1,IF(ISNUMBER(EvaluateFormula(C1660)),EvaluateFormula(C1660),0))</f>
        <v>4</v>
      </c>
      <c r="J1660" s="1">
        <f t="shared" si="50"/>
        <v>3</v>
      </c>
      <c r="K1660" cm="1">
        <f t="array" ref="K1660">ExtractMoney(B1660)</f>
        <v>999999</v>
      </c>
      <c r="L1660" s="1">
        <f t="shared" si="51"/>
        <v>3</v>
      </c>
      <c r="M1660" cm="1">
        <f t="array" ref="M1660">ExtractNumber(G1660)</f>
        <v>1513</v>
      </c>
    </row>
    <row r="1661" spans="1:13" x14ac:dyDescent="0.3">
      <c r="A1661" s="1" t="s">
        <v>162</v>
      </c>
      <c r="B1661" s="1" t="s">
        <v>382</v>
      </c>
      <c r="C1661" s="1">
        <v>3</v>
      </c>
      <c r="D1661" s="1">
        <v>1</v>
      </c>
      <c r="E1661" s="1">
        <v>1</v>
      </c>
      <c r="F1661" s="1" t="s">
        <v>41</v>
      </c>
      <c r="G1661" s="1" t="s">
        <v>1438</v>
      </c>
      <c r="H1661" s="1" t="s">
        <v>18</v>
      </c>
      <c r="I1661" s="1" cm="1">
        <f t="array" ref="I1661">IF(C1661="Studio",1,IF(ISNUMBER(EvaluateFormula(C1661)),EvaluateFormula(C1661),0))</f>
        <v>3</v>
      </c>
      <c r="J1661" s="1">
        <f t="shared" si="50"/>
        <v>1</v>
      </c>
      <c r="K1661" cm="1">
        <f t="array" ref="K1661">ExtractMoney(B1661)</f>
        <v>240000</v>
      </c>
      <c r="L1661" s="1">
        <f t="shared" si="51"/>
        <v>1</v>
      </c>
      <c r="M1661" cm="1">
        <f t="array" ref="M1661">ExtractNumber(G1661)</f>
        <v>653</v>
      </c>
    </row>
    <row r="1662" spans="1:13" x14ac:dyDescent="0.3">
      <c r="A1662" s="1" t="s">
        <v>162</v>
      </c>
      <c r="B1662" s="1" t="s">
        <v>1439</v>
      </c>
      <c r="C1662" s="1">
        <v>3</v>
      </c>
      <c r="D1662" s="1">
        <v>2</v>
      </c>
      <c r="E1662" s="1">
        <v>1</v>
      </c>
      <c r="F1662" s="1" t="s">
        <v>84</v>
      </c>
      <c r="G1662" s="1" t="s">
        <v>383</v>
      </c>
      <c r="H1662" s="1" t="s">
        <v>18</v>
      </c>
      <c r="I1662" s="1" cm="1">
        <f t="array" ref="I1662">IF(C1662="Studio",1,IF(ISNUMBER(EvaluateFormula(C1662)),EvaluateFormula(C1662),0))</f>
        <v>3</v>
      </c>
      <c r="J1662" s="1">
        <f t="shared" si="50"/>
        <v>2</v>
      </c>
      <c r="K1662" cm="1">
        <f t="array" ref="K1662">ExtractMoney(B1662)</f>
        <v>248000</v>
      </c>
      <c r="L1662" s="1">
        <f t="shared" si="51"/>
        <v>1</v>
      </c>
      <c r="M1662" cm="1">
        <f t="array" ref="M1662">ExtractNumber(G1662)</f>
        <v>850</v>
      </c>
    </row>
    <row r="1663" spans="1:13" x14ac:dyDescent="0.3">
      <c r="A1663" s="1" t="s">
        <v>162</v>
      </c>
      <c r="B1663" s="1" t="s">
        <v>1131</v>
      </c>
      <c r="C1663" s="1">
        <v>3</v>
      </c>
      <c r="D1663" s="1">
        <v>2</v>
      </c>
      <c r="E1663" s="1">
        <v>2</v>
      </c>
      <c r="F1663" s="1" t="s">
        <v>84</v>
      </c>
      <c r="G1663" s="1" t="s">
        <v>1440</v>
      </c>
      <c r="H1663" s="1" t="s">
        <v>18</v>
      </c>
      <c r="I1663" s="1" cm="1">
        <f t="array" ref="I1663">IF(C1663="Studio",1,IF(ISNUMBER(EvaluateFormula(C1663)),EvaluateFormula(C1663),0))</f>
        <v>3</v>
      </c>
      <c r="J1663" s="1">
        <f t="shared" si="50"/>
        <v>2</v>
      </c>
      <c r="K1663" cm="1">
        <f t="array" ref="K1663">ExtractMoney(B1663)</f>
        <v>330000</v>
      </c>
      <c r="L1663" s="1">
        <f t="shared" si="51"/>
        <v>2</v>
      </c>
      <c r="M1663" cm="1">
        <f t="array" ref="M1663">ExtractNumber(G1663)</f>
        <v>931</v>
      </c>
    </row>
    <row r="1664" spans="1:13" x14ac:dyDescent="0.3">
      <c r="A1664" s="1" t="s">
        <v>162</v>
      </c>
      <c r="B1664" s="1" t="s">
        <v>1417</v>
      </c>
      <c r="C1664" s="1">
        <v>3</v>
      </c>
      <c r="D1664" s="1">
        <v>2</v>
      </c>
      <c r="E1664" s="1">
        <v>1</v>
      </c>
      <c r="F1664" s="1" t="s">
        <v>21</v>
      </c>
      <c r="G1664" s="1" t="s">
        <v>1440</v>
      </c>
      <c r="H1664" s="1" t="s">
        <v>94</v>
      </c>
      <c r="I1664" s="1" cm="1">
        <f t="array" ref="I1664">IF(C1664="Studio",1,IF(ISNUMBER(EvaluateFormula(C1664)),EvaluateFormula(C1664),0))</f>
        <v>3</v>
      </c>
      <c r="J1664" s="1">
        <f t="shared" si="50"/>
        <v>2</v>
      </c>
      <c r="K1664" cm="1">
        <f t="array" ref="K1664">ExtractMoney(B1664)</f>
        <v>298000</v>
      </c>
      <c r="L1664" s="1">
        <f t="shared" si="51"/>
        <v>1</v>
      </c>
      <c r="M1664" cm="1">
        <f t="array" ref="M1664">ExtractNumber(G1664)</f>
        <v>931</v>
      </c>
    </row>
    <row r="1665" spans="1:13" x14ac:dyDescent="0.3">
      <c r="A1665" s="1" t="s">
        <v>362</v>
      </c>
      <c r="B1665" s="1" t="s">
        <v>1102</v>
      </c>
      <c r="C1665" s="1">
        <v>3</v>
      </c>
      <c r="D1665" s="1">
        <v>2</v>
      </c>
      <c r="E1665" s="1">
        <v>1</v>
      </c>
      <c r="F1665" s="1" t="s">
        <v>194</v>
      </c>
      <c r="G1665" s="1" t="s">
        <v>1441</v>
      </c>
      <c r="H1665" s="1" t="s">
        <v>94</v>
      </c>
      <c r="I1665" s="1" cm="1">
        <f t="array" ref="I1665">IF(C1665="Studio",1,IF(ISNUMBER(EvaluateFormula(C1665)),EvaluateFormula(C1665),0))</f>
        <v>3</v>
      </c>
      <c r="J1665" s="1">
        <f t="shared" si="50"/>
        <v>2</v>
      </c>
      <c r="K1665" cm="1">
        <f t="array" ref="K1665">ExtractMoney(B1665)</f>
        <v>390000</v>
      </c>
      <c r="L1665" s="1">
        <f t="shared" si="51"/>
        <v>1</v>
      </c>
      <c r="M1665" cm="1">
        <f t="array" ref="M1665">ExtractNumber(G1665)</f>
        <v>800</v>
      </c>
    </row>
    <row r="1666" spans="1:13" x14ac:dyDescent="0.3">
      <c r="A1666" s="1" t="s">
        <v>95</v>
      </c>
      <c r="B1666" s="1" t="s">
        <v>1426</v>
      </c>
      <c r="C1666" s="1">
        <v>4</v>
      </c>
      <c r="D1666" s="1">
        <v>3</v>
      </c>
      <c r="E1666" s="1">
        <v>3</v>
      </c>
      <c r="F1666" s="1" t="s">
        <v>45</v>
      </c>
      <c r="G1666" s="1" t="s">
        <v>202</v>
      </c>
      <c r="H1666" s="1" t="s">
        <v>18</v>
      </c>
      <c r="I1666" s="1" cm="1">
        <f t="array" ref="I1666">IF(C1666="Studio",1,IF(ISNUMBER(EvaluateFormula(C1666)),EvaluateFormula(C1666),0))</f>
        <v>4</v>
      </c>
      <c r="J1666" s="1">
        <f t="shared" si="50"/>
        <v>3</v>
      </c>
      <c r="K1666" cm="1">
        <f t="array" ref="K1666">ExtractMoney(B1666)</f>
        <v>788000</v>
      </c>
      <c r="L1666" s="1">
        <f t="shared" si="51"/>
        <v>3</v>
      </c>
      <c r="M1666" cm="1">
        <f t="array" ref="M1666">ExtractNumber(G1666)</f>
        <v>1760</v>
      </c>
    </row>
    <row r="1667" spans="1:13" x14ac:dyDescent="0.3">
      <c r="A1667" s="1" t="s">
        <v>162</v>
      </c>
      <c r="B1667" s="1" t="s">
        <v>946</v>
      </c>
      <c r="C1667" s="1">
        <v>3</v>
      </c>
      <c r="D1667" s="1">
        <v>2</v>
      </c>
      <c r="E1667" s="1">
        <v>2</v>
      </c>
      <c r="F1667" s="1" t="s">
        <v>45</v>
      </c>
      <c r="G1667" s="1" t="s">
        <v>97</v>
      </c>
      <c r="I1667" s="1" cm="1">
        <f t="array" ref="I1667">IF(C1667="Studio",1,IF(ISNUMBER(EvaluateFormula(C1667)),EvaluateFormula(C1667),0))</f>
        <v>3</v>
      </c>
      <c r="J1667" s="1">
        <f t="shared" ref="J1667:J1730" si="52">IF(D1667="",0,D1667)</f>
        <v>2</v>
      </c>
      <c r="K1667" cm="1">
        <f t="array" ref="K1667">ExtractMoney(B1667)</f>
        <v>498000</v>
      </c>
      <c r="L1667" s="1">
        <f t="shared" ref="L1667:L1730" si="53">IF(E1667="",0,E1667)</f>
        <v>2</v>
      </c>
      <c r="M1667" cm="1">
        <f t="array" ref="M1667">ExtractNumber(G1667)</f>
        <v>880</v>
      </c>
    </row>
    <row r="1668" spans="1:13" x14ac:dyDescent="0.3">
      <c r="A1668" s="1" t="s">
        <v>362</v>
      </c>
      <c r="B1668" s="1" t="s">
        <v>498</v>
      </c>
      <c r="C1668" s="1">
        <v>3</v>
      </c>
      <c r="D1668" s="1">
        <v>2</v>
      </c>
      <c r="E1668" s="1">
        <v>2</v>
      </c>
      <c r="F1668" s="1" t="s">
        <v>45</v>
      </c>
      <c r="G1668" s="1" t="s">
        <v>97</v>
      </c>
      <c r="H1668" s="1" t="s">
        <v>18</v>
      </c>
      <c r="I1668" s="1" cm="1">
        <f t="array" ref="I1668">IF(C1668="Studio",1,IF(ISNUMBER(EvaluateFormula(C1668)),EvaluateFormula(C1668),0))</f>
        <v>3</v>
      </c>
      <c r="J1668" s="1">
        <f t="shared" si="52"/>
        <v>2</v>
      </c>
      <c r="K1668" cm="1">
        <f t="array" ref="K1668">ExtractMoney(B1668)</f>
        <v>590000</v>
      </c>
      <c r="L1668" s="1">
        <f t="shared" si="53"/>
        <v>2</v>
      </c>
      <c r="M1668" cm="1">
        <f t="array" ref="M1668">ExtractNumber(G1668)</f>
        <v>880</v>
      </c>
    </row>
    <row r="1669" spans="1:13" x14ac:dyDescent="0.3">
      <c r="A1669" s="1" t="s">
        <v>162</v>
      </c>
      <c r="B1669" s="1" t="s">
        <v>498</v>
      </c>
      <c r="C1669" s="1">
        <v>3</v>
      </c>
      <c r="D1669" s="1">
        <v>3</v>
      </c>
      <c r="E1669" s="1">
        <v>1</v>
      </c>
      <c r="F1669" s="1" t="s">
        <v>45</v>
      </c>
      <c r="G1669" s="1" t="s">
        <v>97</v>
      </c>
      <c r="H1669" s="1" t="s">
        <v>18</v>
      </c>
      <c r="I1669" s="1" cm="1">
        <f t="array" ref="I1669">IF(C1669="Studio",1,IF(ISNUMBER(EvaluateFormula(C1669)),EvaluateFormula(C1669),0))</f>
        <v>3</v>
      </c>
      <c r="J1669" s="1">
        <f t="shared" si="52"/>
        <v>3</v>
      </c>
      <c r="K1669" cm="1">
        <f t="array" ref="K1669">ExtractMoney(B1669)</f>
        <v>590000</v>
      </c>
      <c r="L1669" s="1">
        <f t="shared" si="53"/>
        <v>1</v>
      </c>
      <c r="M1669" cm="1">
        <f t="array" ref="M1669">ExtractNumber(G1669)</f>
        <v>880</v>
      </c>
    </row>
    <row r="1670" spans="1:13" x14ac:dyDescent="0.3">
      <c r="A1670" s="1" t="s">
        <v>24</v>
      </c>
      <c r="B1670" s="1" t="s">
        <v>646</v>
      </c>
      <c r="C1670" s="1">
        <v>5</v>
      </c>
      <c r="D1670" s="1">
        <v>4</v>
      </c>
      <c r="F1670" s="1" t="s">
        <v>264</v>
      </c>
      <c r="G1670" s="1" t="s">
        <v>1442</v>
      </c>
      <c r="H1670" s="1" t="s">
        <v>18</v>
      </c>
      <c r="I1670" s="1" cm="1">
        <f t="array" ref="I1670">IF(C1670="Studio",1,IF(ISNUMBER(EvaluateFormula(C1670)),EvaluateFormula(C1670),0))</f>
        <v>5</v>
      </c>
      <c r="J1670" s="1">
        <f t="shared" si="52"/>
        <v>4</v>
      </c>
      <c r="K1670" cm="1">
        <f t="array" ref="K1670">ExtractMoney(B1670)</f>
        <v>2550000</v>
      </c>
      <c r="L1670" s="1">
        <f t="shared" si="53"/>
        <v>0</v>
      </c>
      <c r="M1670" cm="1">
        <f t="array" ref="M1670">ExtractNumber(G1670)</f>
        <v>3928</v>
      </c>
    </row>
    <row r="1671" spans="1:13" x14ac:dyDescent="0.3">
      <c r="A1671" s="1" t="s">
        <v>419</v>
      </c>
      <c r="B1671" s="1" t="s">
        <v>230</v>
      </c>
      <c r="C1671" s="1" t="s">
        <v>51</v>
      </c>
      <c r="D1671" s="1">
        <v>7</v>
      </c>
      <c r="F1671" s="1" t="s">
        <v>81</v>
      </c>
      <c r="G1671" s="1" t="s">
        <v>274</v>
      </c>
      <c r="H1671" s="1" t="s">
        <v>94</v>
      </c>
      <c r="I1671" s="1" cm="1">
        <f t="array" ref="I1671">IF(C1671="Studio",1,IF(ISNUMBER(EvaluateFormula(C1671)),EvaluateFormula(C1671),0))</f>
        <v>7</v>
      </c>
      <c r="J1671" s="1">
        <f t="shared" si="52"/>
        <v>7</v>
      </c>
      <c r="K1671" cm="1">
        <f t="array" ref="K1671">ExtractMoney(B1671)</f>
        <v>1280000</v>
      </c>
      <c r="L1671" s="1">
        <f t="shared" si="53"/>
        <v>0</v>
      </c>
      <c r="M1671" cm="1">
        <f t="array" ref="M1671">ExtractNumber(G1671)</f>
        <v>1650</v>
      </c>
    </row>
    <row r="1672" spans="1:13" x14ac:dyDescent="0.3">
      <c r="A1672" s="1" t="s">
        <v>139</v>
      </c>
      <c r="B1672" s="1" t="s">
        <v>69</v>
      </c>
      <c r="C1672" s="1" t="s">
        <v>26</v>
      </c>
      <c r="D1672" s="1">
        <v>4</v>
      </c>
      <c r="E1672" s="1">
        <v>2</v>
      </c>
      <c r="F1672" s="1" t="s">
        <v>45</v>
      </c>
      <c r="G1672" s="1" t="s">
        <v>1287</v>
      </c>
      <c r="H1672" s="1" t="s">
        <v>18</v>
      </c>
      <c r="I1672" s="1" cm="1">
        <f t="array" ref="I1672">IF(C1672="Studio",1,IF(ISNUMBER(EvaluateFormula(C1672)),EvaluateFormula(C1672),0))</f>
        <v>5</v>
      </c>
      <c r="J1672" s="1">
        <f t="shared" si="52"/>
        <v>4</v>
      </c>
      <c r="K1672" cm="1">
        <f t="array" ref="K1672">ExtractMoney(B1672)</f>
        <v>1500000</v>
      </c>
      <c r="L1672" s="1">
        <f t="shared" si="53"/>
        <v>2</v>
      </c>
      <c r="M1672" cm="1">
        <f t="array" ref="M1672">ExtractNumber(G1672)</f>
        <v>2720</v>
      </c>
    </row>
    <row r="1673" spans="1:13" x14ac:dyDescent="0.3">
      <c r="A1673" s="1" t="s">
        <v>63</v>
      </c>
      <c r="B1673" s="1" t="s">
        <v>1443</v>
      </c>
      <c r="D1673"/>
      <c r="F1673" s="1" t="s">
        <v>1444</v>
      </c>
      <c r="G1673" s="1" t="s">
        <v>1111</v>
      </c>
      <c r="H1673" s="1" t="s">
        <v>242</v>
      </c>
      <c r="I1673" s="1" cm="1">
        <f t="array" ref="I1673">IF(C1673="Studio",1,IF(ISNUMBER(EvaluateFormula(C1673)),EvaluateFormula(C1673),0))</f>
        <v>0</v>
      </c>
      <c r="J1673" s="1">
        <f t="shared" si="52"/>
        <v>0</v>
      </c>
      <c r="K1673" cm="1">
        <f t="array" ref="K1673">ExtractMoney(B1673)</f>
        <v>4030000</v>
      </c>
      <c r="L1673" s="1">
        <f t="shared" si="53"/>
        <v>0</v>
      </c>
      <c r="M1673" cm="1">
        <f t="array" ref="M1673">ExtractNumber(G1673)</f>
        <v>6200</v>
      </c>
    </row>
    <row r="1674" spans="1:13" x14ac:dyDescent="0.3">
      <c r="A1674" s="1" t="s">
        <v>8</v>
      </c>
      <c r="B1674" s="1" t="s">
        <v>182</v>
      </c>
      <c r="C1674" s="1" t="s">
        <v>10</v>
      </c>
      <c r="D1674" s="1">
        <v>2</v>
      </c>
      <c r="F1674" s="1" t="s">
        <v>11</v>
      </c>
      <c r="G1674" s="1" t="s">
        <v>1445</v>
      </c>
      <c r="H1674" s="1" t="s">
        <v>18</v>
      </c>
      <c r="I1674" s="1" cm="1">
        <f t="array" ref="I1674">IF(C1674="Studio",1,IF(ISNUMBER(EvaluateFormula(C1674)),EvaluateFormula(C1674),0))</f>
        <v>3</v>
      </c>
      <c r="J1674" s="1">
        <f t="shared" si="52"/>
        <v>2</v>
      </c>
      <c r="K1674" cm="1">
        <f t="array" ref="K1674">ExtractMoney(B1674)</f>
        <v>1000000</v>
      </c>
      <c r="L1674" s="1">
        <f t="shared" si="53"/>
        <v>0</v>
      </c>
      <c r="M1674" cm="1">
        <f t="array" ref="M1674">ExtractNumber(G1674)</f>
        <v>826</v>
      </c>
    </row>
    <row r="1675" spans="1:13" x14ac:dyDescent="0.3">
      <c r="A1675" s="1" t="s">
        <v>24</v>
      </c>
      <c r="B1675" s="1" t="s">
        <v>1446</v>
      </c>
      <c r="C1675" s="1">
        <v>3</v>
      </c>
      <c r="D1675" s="1">
        <v>2</v>
      </c>
      <c r="E1675" s="1">
        <v>1</v>
      </c>
      <c r="F1675" s="1" t="s">
        <v>87</v>
      </c>
      <c r="H1675" s="1" t="s">
        <v>18</v>
      </c>
      <c r="I1675" s="1" cm="1">
        <f t="array" ref="I1675">IF(C1675="Studio",1,IF(ISNUMBER(EvaluateFormula(C1675)),EvaluateFormula(C1675),0))</f>
        <v>3</v>
      </c>
      <c r="J1675" s="1">
        <f t="shared" si="52"/>
        <v>2</v>
      </c>
      <c r="K1675" cm="1">
        <f t="array" ref="K1675">ExtractMoney(B1675)</f>
        <v>549000</v>
      </c>
      <c r="L1675" s="1">
        <f t="shared" si="53"/>
        <v>1</v>
      </c>
      <c r="M1675" cm="1">
        <f t="array" ref="M1675">ExtractNumber(G1675)</f>
        <v>0</v>
      </c>
    </row>
    <row r="1676" spans="1:13" x14ac:dyDescent="0.3">
      <c r="A1676" s="1" t="s">
        <v>91</v>
      </c>
      <c r="B1676" s="1" t="s">
        <v>1060</v>
      </c>
      <c r="C1676" s="1">
        <v>2</v>
      </c>
      <c r="D1676" s="1">
        <v>2</v>
      </c>
      <c r="E1676" s="1">
        <v>1</v>
      </c>
      <c r="F1676" s="1" t="s">
        <v>74</v>
      </c>
      <c r="G1676" s="1" t="s">
        <v>1343</v>
      </c>
      <c r="H1676" s="1" t="s">
        <v>13</v>
      </c>
      <c r="I1676" s="1" cm="1">
        <f t="array" ref="I1676">IF(C1676="Studio",1,IF(ISNUMBER(EvaluateFormula(C1676)),EvaluateFormula(C1676),0))</f>
        <v>2</v>
      </c>
      <c r="J1676" s="1">
        <f t="shared" si="52"/>
        <v>2</v>
      </c>
      <c r="K1676" cm="1">
        <f t="array" ref="K1676">ExtractMoney(B1676)</f>
        <v>883000</v>
      </c>
      <c r="L1676" s="1">
        <f t="shared" si="53"/>
        <v>1</v>
      </c>
      <c r="M1676" cm="1">
        <f t="array" ref="M1676">ExtractNumber(G1676)</f>
        <v>876</v>
      </c>
    </row>
    <row r="1677" spans="1:13" x14ac:dyDescent="0.3">
      <c r="A1677" s="1" t="s">
        <v>1447</v>
      </c>
      <c r="B1677" s="1" t="s">
        <v>1448</v>
      </c>
      <c r="C1677" s="1">
        <v>4</v>
      </c>
      <c r="D1677" s="1">
        <v>3</v>
      </c>
      <c r="F1677" s="1" t="s">
        <v>45</v>
      </c>
      <c r="G1677" s="1" t="s">
        <v>1449</v>
      </c>
      <c r="H1677" s="1" t="s">
        <v>18</v>
      </c>
      <c r="I1677" s="1" cm="1">
        <f t="array" ref="I1677">IF(C1677="Studio",1,IF(ISNUMBER(EvaluateFormula(C1677)),EvaluateFormula(C1677),0))</f>
        <v>4</v>
      </c>
      <c r="J1677" s="1">
        <f t="shared" si="52"/>
        <v>3</v>
      </c>
      <c r="K1677" cm="1">
        <f t="array" ref="K1677">ExtractMoney(B1677)</f>
        <v>659000</v>
      </c>
      <c r="L1677" s="1">
        <f t="shared" si="53"/>
        <v>0</v>
      </c>
      <c r="M1677" cm="1">
        <f t="array" ref="M1677">ExtractNumber(G1677)</f>
        <v>1400</v>
      </c>
    </row>
    <row r="1678" spans="1:13" x14ac:dyDescent="0.3">
      <c r="A1678" s="1" t="s">
        <v>168</v>
      </c>
      <c r="B1678" s="1" t="s">
        <v>1450</v>
      </c>
      <c r="C1678" s="1" t="s">
        <v>26</v>
      </c>
      <c r="D1678" s="1">
        <v>6</v>
      </c>
      <c r="E1678" s="1">
        <v>5</v>
      </c>
      <c r="F1678" s="1" t="s">
        <v>74</v>
      </c>
      <c r="G1678" s="1" t="s">
        <v>565</v>
      </c>
      <c r="H1678" s="1" t="s">
        <v>18</v>
      </c>
      <c r="I1678" s="1" cm="1">
        <f t="array" ref="I1678">IF(C1678="Studio",1,IF(ISNUMBER(EvaluateFormula(C1678)),EvaluateFormula(C1678),0))</f>
        <v>5</v>
      </c>
      <c r="J1678" s="1">
        <f t="shared" si="52"/>
        <v>6</v>
      </c>
      <c r="K1678" cm="1">
        <f t="array" ref="K1678">ExtractMoney(B1678)</f>
        <v>8070240</v>
      </c>
      <c r="L1678" s="1">
        <f t="shared" si="53"/>
        <v>5</v>
      </c>
      <c r="M1678" cm="1">
        <f t="array" ref="M1678">ExtractNumber(G1678)</f>
        <v>4945</v>
      </c>
    </row>
    <row r="1679" spans="1:13" x14ac:dyDescent="0.3">
      <c r="A1679" s="1" t="s">
        <v>168</v>
      </c>
      <c r="B1679" s="1" t="s">
        <v>607</v>
      </c>
      <c r="C1679" s="1" t="s">
        <v>26</v>
      </c>
      <c r="D1679" s="1">
        <v>6</v>
      </c>
      <c r="E1679" s="1">
        <v>5</v>
      </c>
      <c r="F1679" s="1" t="s">
        <v>74</v>
      </c>
      <c r="G1679" s="1" t="s">
        <v>1392</v>
      </c>
      <c r="I1679" s="1" cm="1">
        <f t="array" ref="I1679">IF(C1679="Studio",1,IF(ISNUMBER(EvaluateFormula(C1679)),EvaluateFormula(C1679),0))</f>
        <v>5</v>
      </c>
      <c r="J1679" s="1">
        <f t="shared" si="52"/>
        <v>6</v>
      </c>
      <c r="K1679" cm="1">
        <f t="array" ref="K1679">ExtractMoney(B1679)</f>
        <v>7500000</v>
      </c>
      <c r="L1679" s="1">
        <f t="shared" si="53"/>
        <v>5</v>
      </c>
      <c r="M1679" cm="1">
        <f t="array" ref="M1679">ExtractNumber(G1679)</f>
        <v>5221</v>
      </c>
    </row>
    <row r="1680" spans="1:13" x14ac:dyDescent="0.3">
      <c r="A1680" s="1" t="s">
        <v>56</v>
      </c>
      <c r="B1680" s="1" t="s">
        <v>1451</v>
      </c>
      <c r="C1680" s="1" t="s">
        <v>30</v>
      </c>
      <c r="D1680" s="1">
        <v>8</v>
      </c>
      <c r="E1680" s="1">
        <v>6</v>
      </c>
      <c r="F1680" s="1" t="s">
        <v>16</v>
      </c>
      <c r="G1680" s="1" t="s">
        <v>1452</v>
      </c>
      <c r="H1680" s="1" t="s">
        <v>18</v>
      </c>
      <c r="I1680" s="1" cm="1">
        <f t="array" ref="I1680">IF(C1680="Studio",1,IF(ISNUMBER(EvaluateFormula(C1680)),EvaluateFormula(C1680),0))</f>
        <v>6</v>
      </c>
      <c r="J1680" s="1">
        <f t="shared" si="52"/>
        <v>8</v>
      </c>
      <c r="K1680" cm="1">
        <f t="array" ref="K1680">ExtractMoney(B1680)</f>
        <v>17000000</v>
      </c>
      <c r="L1680" s="1">
        <f t="shared" si="53"/>
        <v>6</v>
      </c>
      <c r="M1680" cm="1">
        <f t="array" ref="M1680">ExtractNumber(G1680)</f>
        <v>16500</v>
      </c>
    </row>
    <row r="1681" spans="1:13" x14ac:dyDescent="0.3">
      <c r="A1681" s="1" t="s">
        <v>56</v>
      </c>
      <c r="B1681" s="1" t="s">
        <v>424</v>
      </c>
      <c r="C1681" s="1" t="s">
        <v>290</v>
      </c>
      <c r="D1681" s="1">
        <v>8</v>
      </c>
      <c r="E1681" s="1">
        <v>8</v>
      </c>
      <c r="F1681" s="1" t="s">
        <v>16</v>
      </c>
      <c r="G1681" s="1" t="s">
        <v>1453</v>
      </c>
      <c r="H1681" s="1" t="s">
        <v>18</v>
      </c>
      <c r="I1681" s="1" cm="1">
        <f t="array" ref="I1681">IF(C1681="Studio",1,IF(ISNUMBER(EvaluateFormula(C1681)),EvaluateFormula(C1681),0))</f>
        <v>8</v>
      </c>
      <c r="J1681" s="1">
        <f t="shared" si="52"/>
        <v>8</v>
      </c>
      <c r="K1681" cm="1">
        <f t="array" ref="K1681">ExtractMoney(B1681)</f>
        <v>14800000</v>
      </c>
      <c r="L1681" s="1">
        <f t="shared" si="53"/>
        <v>8</v>
      </c>
      <c r="M1681" cm="1">
        <f t="array" ref="M1681">ExtractNumber(G1681)</f>
        <v>11981</v>
      </c>
    </row>
    <row r="1682" spans="1:13" x14ac:dyDescent="0.3">
      <c r="A1682" s="1" t="s">
        <v>56</v>
      </c>
      <c r="B1682" s="1" t="s">
        <v>1451</v>
      </c>
      <c r="C1682" s="1" t="s">
        <v>51</v>
      </c>
      <c r="D1682" s="1">
        <v>9</v>
      </c>
      <c r="E1682" s="1">
        <v>5</v>
      </c>
      <c r="F1682" s="1" t="s">
        <v>52</v>
      </c>
      <c r="G1682" s="1" t="s">
        <v>1454</v>
      </c>
      <c r="H1682" s="1" t="s">
        <v>18</v>
      </c>
      <c r="I1682" s="1" cm="1">
        <f t="array" ref="I1682">IF(C1682="Studio",1,IF(ISNUMBER(EvaluateFormula(C1682)),EvaluateFormula(C1682),0))</f>
        <v>7</v>
      </c>
      <c r="J1682" s="1">
        <f t="shared" si="52"/>
        <v>9</v>
      </c>
      <c r="K1682" cm="1">
        <f t="array" ref="K1682">ExtractMoney(B1682)</f>
        <v>17000000</v>
      </c>
      <c r="L1682" s="1">
        <f t="shared" si="53"/>
        <v>5</v>
      </c>
      <c r="M1682" cm="1">
        <f t="array" ref="M1682">ExtractNumber(G1682)</f>
        <v>26920</v>
      </c>
    </row>
    <row r="1683" spans="1:13" x14ac:dyDescent="0.3">
      <c r="A1683" s="1" t="s">
        <v>258</v>
      </c>
      <c r="B1683" s="1" t="s">
        <v>942</v>
      </c>
      <c r="C1683" s="1">
        <v>1</v>
      </c>
      <c r="D1683" s="1">
        <v>1</v>
      </c>
      <c r="E1683" s="1">
        <v>1</v>
      </c>
      <c r="F1683" s="1" t="s">
        <v>73</v>
      </c>
      <c r="G1683" s="1" t="s">
        <v>1198</v>
      </c>
      <c r="H1683" s="1" t="s">
        <v>18</v>
      </c>
      <c r="I1683" s="1" cm="1">
        <f t="array" ref="I1683">IF(C1683="Studio",1,IF(ISNUMBER(EvaluateFormula(C1683)),EvaluateFormula(C1683),0))</f>
        <v>1</v>
      </c>
      <c r="J1683" s="1">
        <f t="shared" si="52"/>
        <v>1</v>
      </c>
      <c r="K1683" cm="1">
        <f t="array" ref="K1683">ExtractMoney(B1683)</f>
        <v>415000</v>
      </c>
      <c r="L1683" s="1">
        <f t="shared" si="53"/>
        <v>1</v>
      </c>
      <c r="M1683" cm="1">
        <f t="array" ref="M1683">ExtractNumber(G1683)</f>
        <v>578</v>
      </c>
    </row>
    <row r="1684" spans="1:13" x14ac:dyDescent="0.3">
      <c r="A1684" s="1" t="s">
        <v>91</v>
      </c>
      <c r="B1684" s="1" t="s">
        <v>410</v>
      </c>
      <c r="C1684" s="1" t="s">
        <v>48</v>
      </c>
      <c r="D1684" s="1">
        <v>4</v>
      </c>
      <c r="E1684" s="1">
        <v>2</v>
      </c>
      <c r="F1684" s="1" t="s">
        <v>21</v>
      </c>
      <c r="G1684" s="1" t="s">
        <v>1140</v>
      </c>
      <c r="H1684" s="1" t="s">
        <v>94</v>
      </c>
      <c r="I1684" s="1" cm="1">
        <f t="array" ref="I1684">IF(C1684="Studio",1,IF(ISNUMBER(EvaluateFormula(C1684)),EvaluateFormula(C1684),0))</f>
        <v>4</v>
      </c>
      <c r="J1684" s="1">
        <f t="shared" si="52"/>
        <v>4</v>
      </c>
      <c r="K1684" cm="1">
        <f t="array" ref="K1684">ExtractMoney(B1684)</f>
        <v>990000</v>
      </c>
      <c r="L1684" s="1">
        <f t="shared" si="53"/>
        <v>2</v>
      </c>
      <c r="M1684" cm="1">
        <f t="array" ref="M1684">ExtractNumber(G1684)</f>
        <v>1782</v>
      </c>
    </row>
    <row r="1685" spans="1:13" x14ac:dyDescent="0.3">
      <c r="A1685" s="1" t="s">
        <v>91</v>
      </c>
      <c r="B1685" s="1" t="s">
        <v>1131</v>
      </c>
      <c r="C1685" s="1">
        <v>3</v>
      </c>
      <c r="D1685" s="1">
        <v>2</v>
      </c>
      <c r="E1685" s="1">
        <v>1</v>
      </c>
      <c r="F1685" s="1" t="s">
        <v>11</v>
      </c>
      <c r="G1685" s="1" t="s">
        <v>482</v>
      </c>
      <c r="I1685" s="1" cm="1">
        <f t="array" ref="I1685">IF(C1685="Studio",1,IF(ISNUMBER(EvaluateFormula(C1685)),EvaluateFormula(C1685),0))</f>
        <v>3</v>
      </c>
      <c r="J1685" s="1">
        <f t="shared" si="52"/>
        <v>2</v>
      </c>
      <c r="K1685" cm="1">
        <f t="array" ref="K1685">ExtractMoney(B1685)</f>
        <v>330000</v>
      </c>
      <c r="L1685" s="1">
        <f t="shared" si="53"/>
        <v>1</v>
      </c>
      <c r="M1685" cm="1">
        <f t="array" ref="M1685">ExtractNumber(G1685)</f>
        <v>950</v>
      </c>
    </row>
    <row r="1686" spans="1:13" x14ac:dyDescent="0.3">
      <c r="A1686" s="1" t="s">
        <v>63</v>
      </c>
      <c r="B1686" s="1" t="s">
        <v>703</v>
      </c>
      <c r="C1686" s="1" t="s">
        <v>48</v>
      </c>
      <c r="D1686" s="1">
        <v>4</v>
      </c>
      <c r="F1686" s="1" t="s">
        <v>74</v>
      </c>
      <c r="G1686" s="1" t="s">
        <v>858</v>
      </c>
      <c r="H1686" s="1" t="s">
        <v>13</v>
      </c>
      <c r="I1686" s="1" cm="1">
        <f t="array" ref="I1686">IF(C1686="Studio",1,IF(ISNUMBER(EvaluateFormula(C1686)),EvaluateFormula(C1686),0))</f>
        <v>4</v>
      </c>
      <c r="J1686" s="1">
        <f t="shared" si="52"/>
        <v>4</v>
      </c>
      <c r="K1686" cm="1">
        <f t="array" ref="K1686">ExtractMoney(B1686)</f>
        <v>1880000</v>
      </c>
      <c r="L1686" s="1">
        <f t="shared" si="53"/>
        <v>0</v>
      </c>
      <c r="M1686" cm="1">
        <f t="array" ref="M1686">ExtractNumber(G1686)</f>
        <v>2073</v>
      </c>
    </row>
    <row r="1687" spans="1:13" x14ac:dyDescent="0.3">
      <c r="A1687" s="1" t="s">
        <v>419</v>
      </c>
      <c r="B1687" s="1" t="s">
        <v>1373</v>
      </c>
      <c r="C1687" s="1">
        <v>1</v>
      </c>
      <c r="D1687" s="1">
        <v>1</v>
      </c>
      <c r="E1687" s="1">
        <v>1</v>
      </c>
      <c r="F1687" s="1" t="s">
        <v>84</v>
      </c>
      <c r="G1687" s="1" t="s">
        <v>1455</v>
      </c>
      <c r="H1687" s="1" t="s">
        <v>18</v>
      </c>
      <c r="I1687" s="1" cm="1">
        <f t="array" ref="I1687">IF(C1687="Studio",1,IF(ISNUMBER(EvaluateFormula(C1687)),EvaluateFormula(C1687),0))</f>
        <v>1</v>
      </c>
      <c r="J1687" s="1">
        <f t="shared" si="52"/>
        <v>1</v>
      </c>
      <c r="K1687" cm="1">
        <f t="array" ref="K1687">ExtractMoney(B1687)</f>
        <v>525000</v>
      </c>
      <c r="L1687" s="1">
        <f t="shared" si="53"/>
        <v>1</v>
      </c>
      <c r="M1687" cm="1">
        <f t="array" ref="M1687">ExtractNumber(G1687)</f>
        <v>606</v>
      </c>
    </row>
    <row r="1688" spans="1:13" x14ac:dyDescent="0.3">
      <c r="A1688" s="1" t="s">
        <v>63</v>
      </c>
      <c r="B1688" s="1" t="s">
        <v>227</v>
      </c>
      <c r="C1688" s="1" t="s">
        <v>70</v>
      </c>
      <c r="D1688" s="1">
        <v>5</v>
      </c>
      <c r="E1688" s="1">
        <v>3</v>
      </c>
      <c r="F1688" s="1" t="s">
        <v>21</v>
      </c>
      <c r="G1688" s="1" t="s">
        <v>367</v>
      </c>
      <c r="H1688" s="1" t="s">
        <v>13</v>
      </c>
      <c r="I1688" s="1" cm="1">
        <f t="array" ref="I1688">IF(C1688="Studio",1,IF(ISNUMBER(EvaluateFormula(C1688)),EvaluateFormula(C1688),0))</f>
        <v>5</v>
      </c>
      <c r="J1688" s="1">
        <f t="shared" si="52"/>
        <v>5</v>
      </c>
      <c r="K1688" cm="1">
        <f t="array" ref="K1688">ExtractMoney(B1688)</f>
        <v>2000000</v>
      </c>
      <c r="L1688" s="1">
        <f t="shared" si="53"/>
        <v>3</v>
      </c>
      <c r="M1688" cm="1">
        <f t="array" ref="M1688">ExtractNumber(G1688)</f>
        <v>2411</v>
      </c>
    </row>
    <row r="1689" spans="1:13" x14ac:dyDescent="0.3">
      <c r="A1689" s="1" t="s">
        <v>63</v>
      </c>
      <c r="B1689" s="1" t="s">
        <v>272</v>
      </c>
      <c r="C1689" s="1" t="s">
        <v>26</v>
      </c>
      <c r="D1689" s="1">
        <v>6</v>
      </c>
      <c r="F1689" s="1" t="s">
        <v>74</v>
      </c>
      <c r="G1689" s="1" t="s">
        <v>924</v>
      </c>
      <c r="H1689" s="1" t="s">
        <v>18</v>
      </c>
      <c r="I1689" s="1" cm="1">
        <f t="array" ref="I1689">IF(C1689="Studio",1,IF(ISNUMBER(EvaluateFormula(C1689)),EvaluateFormula(C1689),0))</f>
        <v>5</v>
      </c>
      <c r="J1689" s="1">
        <f t="shared" si="52"/>
        <v>6</v>
      </c>
      <c r="K1689" cm="1">
        <f t="array" ref="K1689">ExtractMoney(B1689)</f>
        <v>2500000</v>
      </c>
      <c r="L1689" s="1">
        <f t="shared" si="53"/>
        <v>0</v>
      </c>
      <c r="M1689" cm="1">
        <f t="array" ref="M1689">ExtractNumber(G1689)</f>
        <v>3541</v>
      </c>
    </row>
    <row r="1690" spans="1:13" x14ac:dyDescent="0.3">
      <c r="A1690" s="1" t="s">
        <v>63</v>
      </c>
      <c r="B1690" s="1" t="s">
        <v>1456</v>
      </c>
      <c r="C1690" s="1" t="s">
        <v>30</v>
      </c>
      <c r="D1690" s="1">
        <v>6</v>
      </c>
      <c r="E1690" s="1">
        <v>3</v>
      </c>
      <c r="F1690" s="1" t="s">
        <v>21</v>
      </c>
      <c r="G1690" s="1" t="s">
        <v>167</v>
      </c>
      <c r="I1690" s="1" cm="1">
        <f t="array" ref="I1690">IF(C1690="Studio",1,IF(ISNUMBER(EvaluateFormula(C1690)),EvaluateFormula(C1690),0))</f>
        <v>6</v>
      </c>
      <c r="J1690" s="1">
        <f t="shared" si="52"/>
        <v>6</v>
      </c>
      <c r="K1690" cm="1">
        <f t="array" ref="K1690">ExtractMoney(B1690)</f>
        <v>2268000</v>
      </c>
      <c r="L1690" s="1">
        <f t="shared" si="53"/>
        <v>3</v>
      </c>
      <c r="M1690" cm="1">
        <f t="array" ref="M1690">ExtractNumber(G1690)</f>
        <v>3000</v>
      </c>
    </row>
    <row r="1691" spans="1:13" x14ac:dyDescent="0.3">
      <c r="A1691" s="1" t="s">
        <v>63</v>
      </c>
      <c r="B1691" s="1" t="s">
        <v>184</v>
      </c>
      <c r="C1691" s="1" t="s">
        <v>48</v>
      </c>
      <c r="D1691" s="1">
        <v>4</v>
      </c>
      <c r="E1691" s="1">
        <v>2</v>
      </c>
      <c r="F1691" s="1" t="s">
        <v>21</v>
      </c>
      <c r="G1691" s="1" t="s">
        <v>395</v>
      </c>
      <c r="H1691" s="1" t="s">
        <v>18</v>
      </c>
      <c r="I1691" s="1" cm="1">
        <f t="array" ref="I1691">IF(C1691="Studio",1,IF(ISNUMBER(EvaluateFormula(C1691)),EvaluateFormula(C1691),0))</f>
        <v>4</v>
      </c>
      <c r="J1691" s="1">
        <f t="shared" si="52"/>
        <v>4</v>
      </c>
      <c r="K1691" cm="1">
        <f t="array" ref="K1691">ExtractMoney(B1691)</f>
        <v>1650000</v>
      </c>
      <c r="L1691" s="1">
        <f t="shared" si="53"/>
        <v>2</v>
      </c>
      <c r="M1691" cm="1">
        <f t="array" ref="M1691">ExtractNumber(G1691)</f>
        <v>1878</v>
      </c>
    </row>
    <row r="1692" spans="1:13" x14ac:dyDescent="0.3">
      <c r="A1692" s="1" t="s">
        <v>63</v>
      </c>
      <c r="B1692" s="1" t="s">
        <v>116</v>
      </c>
      <c r="C1692" s="1" t="s">
        <v>26</v>
      </c>
      <c r="D1692" s="1">
        <v>6</v>
      </c>
      <c r="E1692" s="1">
        <v>3</v>
      </c>
      <c r="F1692" s="1" t="s">
        <v>21</v>
      </c>
      <c r="G1692" s="1" t="s">
        <v>794</v>
      </c>
      <c r="H1692" s="1" t="s">
        <v>18</v>
      </c>
      <c r="I1692" s="1" cm="1">
        <f t="array" ref="I1692">IF(C1692="Studio",1,IF(ISNUMBER(EvaluateFormula(C1692)),EvaluateFormula(C1692),0))</f>
        <v>5</v>
      </c>
      <c r="J1692" s="1">
        <f t="shared" si="52"/>
        <v>6</v>
      </c>
      <c r="K1692" cm="1">
        <f t="array" ref="K1692">ExtractMoney(B1692)</f>
        <v>2300000</v>
      </c>
      <c r="L1692" s="1">
        <f t="shared" si="53"/>
        <v>3</v>
      </c>
      <c r="M1692" cm="1">
        <f t="array" ref="M1692">ExtractNumber(G1692)</f>
        <v>2874</v>
      </c>
    </row>
    <row r="1693" spans="1:13" x14ac:dyDescent="0.3">
      <c r="A1693" s="1" t="s">
        <v>8</v>
      </c>
      <c r="B1693" s="1" t="s">
        <v>1457</v>
      </c>
      <c r="C1693" s="1" t="s">
        <v>48</v>
      </c>
      <c r="D1693" s="1">
        <v>4</v>
      </c>
      <c r="E1693" s="1">
        <v>2</v>
      </c>
      <c r="F1693" s="1" t="s">
        <v>21</v>
      </c>
      <c r="G1693" s="1" t="s">
        <v>671</v>
      </c>
      <c r="H1693" s="1" t="s">
        <v>18</v>
      </c>
      <c r="I1693" s="1" cm="1">
        <f t="array" ref="I1693">IF(C1693="Studio",1,IF(ISNUMBER(EvaluateFormula(C1693)),EvaluateFormula(C1693),0))</f>
        <v>4</v>
      </c>
      <c r="J1693" s="1">
        <f t="shared" si="52"/>
        <v>4</v>
      </c>
      <c r="K1693" cm="1">
        <f t="array" ref="K1693">ExtractMoney(B1693)</f>
        <v>6441600</v>
      </c>
      <c r="L1693" s="1">
        <f t="shared" si="53"/>
        <v>2</v>
      </c>
      <c r="M1693" cm="1">
        <f t="array" ref="M1693">ExtractNumber(G1693)</f>
        <v>2013</v>
      </c>
    </row>
    <row r="1694" spans="1:13" x14ac:dyDescent="0.3">
      <c r="A1694" s="1" t="s">
        <v>63</v>
      </c>
      <c r="B1694" s="1" t="s">
        <v>320</v>
      </c>
      <c r="C1694" s="1">
        <v>3</v>
      </c>
      <c r="D1694" s="1">
        <v>2</v>
      </c>
      <c r="E1694" s="1">
        <v>1</v>
      </c>
      <c r="F1694" s="1" t="s">
        <v>21</v>
      </c>
      <c r="G1694" s="1" t="s">
        <v>126</v>
      </c>
      <c r="H1694" s="1" t="s">
        <v>18</v>
      </c>
      <c r="I1694" s="1" cm="1">
        <f t="array" ref="I1694">IF(C1694="Studio",1,IF(ISNUMBER(EvaluateFormula(C1694)),EvaluateFormula(C1694),0))</f>
        <v>3</v>
      </c>
      <c r="J1694" s="1">
        <f t="shared" si="52"/>
        <v>2</v>
      </c>
      <c r="K1694" cm="1">
        <f t="array" ref="K1694">ExtractMoney(B1694)</f>
        <v>1200000</v>
      </c>
      <c r="L1694" s="1">
        <f t="shared" si="53"/>
        <v>1</v>
      </c>
      <c r="M1694" cm="1">
        <f t="array" ref="M1694">ExtractNumber(G1694)</f>
        <v>1200</v>
      </c>
    </row>
    <row r="1695" spans="1:13" x14ac:dyDescent="0.3">
      <c r="A1695" s="1" t="s">
        <v>63</v>
      </c>
      <c r="B1695" s="1" t="s">
        <v>1458</v>
      </c>
      <c r="C1695" s="1" t="s">
        <v>48</v>
      </c>
      <c r="D1695" s="1">
        <v>4</v>
      </c>
      <c r="E1695" s="1">
        <v>2</v>
      </c>
      <c r="F1695" s="1" t="s">
        <v>21</v>
      </c>
      <c r="G1695" s="1" t="s">
        <v>325</v>
      </c>
      <c r="H1695" s="1" t="s">
        <v>18</v>
      </c>
      <c r="I1695" s="1" cm="1">
        <f t="array" ref="I1695">IF(C1695="Studio",1,IF(ISNUMBER(EvaluateFormula(C1695)),EvaluateFormula(C1695),0))</f>
        <v>4</v>
      </c>
      <c r="J1695" s="1">
        <f t="shared" si="52"/>
        <v>4</v>
      </c>
      <c r="K1695" cm="1">
        <f t="array" ref="K1695">ExtractMoney(B1695)</f>
        <v>1475000</v>
      </c>
      <c r="L1695" s="1">
        <f t="shared" si="53"/>
        <v>2</v>
      </c>
      <c r="M1695" cm="1">
        <f t="array" ref="M1695">ExtractNumber(G1695)</f>
        <v>1496</v>
      </c>
    </row>
    <row r="1696" spans="1:13" x14ac:dyDescent="0.3">
      <c r="A1696" s="1" t="s">
        <v>63</v>
      </c>
      <c r="B1696" s="1" t="s">
        <v>149</v>
      </c>
      <c r="C1696" s="1" t="s">
        <v>48</v>
      </c>
      <c r="D1696" s="1">
        <v>4</v>
      </c>
      <c r="E1696" s="1">
        <v>2</v>
      </c>
      <c r="F1696" s="1" t="s">
        <v>21</v>
      </c>
      <c r="G1696" s="1" t="s">
        <v>705</v>
      </c>
      <c r="H1696" s="1" t="s">
        <v>18</v>
      </c>
      <c r="I1696" s="1" cm="1">
        <f t="array" ref="I1696">IF(C1696="Studio",1,IF(ISNUMBER(EvaluateFormula(C1696)),EvaluateFormula(C1696),0))</f>
        <v>4</v>
      </c>
      <c r="J1696" s="1">
        <f t="shared" si="52"/>
        <v>4</v>
      </c>
      <c r="K1696" cm="1">
        <f t="array" ref="K1696">ExtractMoney(B1696)</f>
        <v>1850000</v>
      </c>
      <c r="L1696" s="1">
        <f t="shared" si="53"/>
        <v>2</v>
      </c>
      <c r="M1696" cm="1">
        <f t="array" ref="M1696">ExtractNumber(G1696)</f>
        <v>2038</v>
      </c>
    </row>
    <row r="1697" spans="1:13" x14ac:dyDescent="0.3">
      <c r="A1697" s="1" t="s">
        <v>8</v>
      </c>
      <c r="B1697" s="1" t="s">
        <v>227</v>
      </c>
      <c r="C1697" s="1" t="s">
        <v>26</v>
      </c>
      <c r="D1697" s="1">
        <v>6</v>
      </c>
      <c r="E1697" s="1">
        <v>2</v>
      </c>
      <c r="F1697" s="1" t="s">
        <v>21</v>
      </c>
      <c r="G1697" s="1" t="s">
        <v>378</v>
      </c>
      <c r="H1697" s="1" t="s">
        <v>18</v>
      </c>
      <c r="I1697" s="1" cm="1">
        <f t="array" ref="I1697">IF(C1697="Studio",1,IF(ISNUMBER(EvaluateFormula(C1697)),EvaluateFormula(C1697),0))</f>
        <v>5</v>
      </c>
      <c r="J1697" s="1">
        <f t="shared" si="52"/>
        <v>6</v>
      </c>
      <c r="K1697" cm="1">
        <f t="array" ref="K1697">ExtractMoney(B1697)</f>
        <v>2000000</v>
      </c>
      <c r="L1697" s="1">
        <f t="shared" si="53"/>
        <v>2</v>
      </c>
      <c r="M1697" cm="1">
        <f t="array" ref="M1697">ExtractNumber(G1697)</f>
        <v>2315</v>
      </c>
    </row>
    <row r="1698" spans="1:13" x14ac:dyDescent="0.3">
      <c r="A1698" s="1" t="s">
        <v>63</v>
      </c>
      <c r="B1698" s="1" t="s">
        <v>1459</v>
      </c>
      <c r="C1698" s="1" t="s">
        <v>48</v>
      </c>
      <c r="D1698" s="1">
        <v>4</v>
      </c>
      <c r="E1698" s="1">
        <v>2</v>
      </c>
      <c r="F1698" s="1" t="s">
        <v>21</v>
      </c>
      <c r="G1698" s="1" t="s">
        <v>90</v>
      </c>
      <c r="H1698" s="1" t="s">
        <v>18</v>
      </c>
      <c r="I1698" s="1" cm="1">
        <f t="array" ref="I1698">IF(C1698="Studio",1,IF(ISNUMBER(EvaluateFormula(C1698)),EvaluateFormula(C1698),0))</f>
        <v>4</v>
      </c>
      <c r="J1698" s="1">
        <f t="shared" si="52"/>
        <v>4</v>
      </c>
      <c r="K1698" cm="1">
        <f t="array" ref="K1698">ExtractMoney(B1698)</f>
        <v>1731000</v>
      </c>
      <c r="L1698" s="1">
        <f t="shared" si="53"/>
        <v>2</v>
      </c>
      <c r="M1698" cm="1">
        <f t="array" ref="M1698">ExtractNumber(G1698)</f>
        <v>1668</v>
      </c>
    </row>
    <row r="1699" spans="1:13" x14ac:dyDescent="0.3">
      <c r="A1699" s="1" t="s">
        <v>8</v>
      </c>
      <c r="B1699" s="1" t="s">
        <v>1460</v>
      </c>
      <c r="C1699" s="1" t="s">
        <v>48</v>
      </c>
      <c r="D1699" s="1">
        <v>5</v>
      </c>
      <c r="E1699" s="1">
        <v>2</v>
      </c>
      <c r="F1699" s="1" t="s">
        <v>21</v>
      </c>
      <c r="G1699" s="1" t="s">
        <v>1409</v>
      </c>
      <c r="I1699" s="1" cm="1">
        <f t="array" ref="I1699">IF(C1699="Studio",1,IF(ISNUMBER(EvaluateFormula(C1699)),EvaluateFormula(C1699),0))</f>
        <v>4</v>
      </c>
      <c r="J1699" s="1">
        <f t="shared" si="52"/>
        <v>5</v>
      </c>
      <c r="K1699" cm="1">
        <f t="array" ref="K1699">ExtractMoney(B1699)</f>
        <v>2715000</v>
      </c>
      <c r="L1699" s="1">
        <f t="shared" si="53"/>
        <v>2</v>
      </c>
      <c r="M1699" cm="1">
        <f t="array" ref="M1699">ExtractNumber(G1699)</f>
        <v>2586</v>
      </c>
    </row>
    <row r="1700" spans="1:13" x14ac:dyDescent="0.3">
      <c r="A1700" s="1" t="s">
        <v>63</v>
      </c>
      <c r="B1700" s="1" t="s">
        <v>466</v>
      </c>
      <c r="C1700" s="1" t="s">
        <v>30</v>
      </c>
      <c r="D1700" s="1">
        <v>6</v>
      </c>
      <c r="E1700" s="1">
        <v>3</v>
      </c>
      <c r="F1700" s="1" t="s">
        <v>21</v>
      </c>
      <c r="G1700" s="1" t="s">
        <v>1427</v>
      </c>
      <c r="H1700" s="1" t="s">
        <v>18</v>
      </c>
      <c r="I1700" s="1" cm="1">
        <f t="array" ref="I1700">IF(C1700="Studio",1,IF(ISNUMBER(EvaluateFormula(C1700)),EvaluateFormula(C1700),0))</f>
        <v>6</v>
      </c>
      <c r="J1700" s="1">
        <f t="shared" si="52"/>
        <v>6</v>
      </c>
      <c r="K1700" cm="1">
        <f t="array" ref="K1700">ExtractMoney(B1700)</f>
        <v>2800000</v>
      </c>
      <c r="L1700" s="1">
        <f t="shared" si="53"/>
        <v>3</v>
      </c>
      <c r="M1700" cm="1">
        <f t="array" ref="M1700">ExtractNumber(G1700)</f>
        <v>3714</v>
      </c>
    </row>
    <row r="1701" spans="1:13" x14ac:dyDescent="0.3">
      <c r="A1701" s="1" t="s">
        <v>146</v>
      </c>
      <c r="B1701" s="1" t="s">
        <v>1461</v>
      </c>
      <c r="C1701" s="1" t="s">
        <v>10</v>
      </c>
      <c r="D1701" s="1">
        <v>2</v>
      </c>
      <c r="E1701" s="1">
        <v>1</v>
      </c>
      <c r="F1701" s="1" t="s">
        <v>84</v>
      </c>
      <c r="G1701" s="1" t="s">
        <v>1462</v>
      </c>
      <c r="H1701" s="1" t="s">
        <v>18</v>
      </c>
      <c r="I1701" s="1" cm="1">
        <f t="array" ref="I1701">IF(C1701="Studio",1,IF(ISNUMBER(EvaluateFormula(C1701)),EvaluateFormula(C1701),0))</f>
        <v>3</v>
      </c>
      <c r="J1701" s="1">
        <f t="shared" si="52"/>
        <v>2</v>
      </c>
      <c r="K1701" cm="1">
        <f t="array" ref="K1701">ExtractMoney(B1701)</f>
        <v>825000</v>
      </c>
      <c r="L1701" s="1">
        <f t="shared" si="53"/>
        <v>1</v>
      </c>
      <c r="M1701" cm="1">
        <f t="array" ref="M1701">ExtractNumber(G1701)</f>
        <v>1115</v>
      </c>
    </row>
    <row r="1702" spans="1:13" x14ac:dyDescent="0.3">
      <c r="A1702" s="1" t="s">
        <v>162</v>
      </c>
      <c r="B1702" s="1" t="s">
        <v>259</v>
      </c>
      <c r="C1702" s="1">
        <v>4</v>
      </c>
      <c r="D1702" s="1">
        <v>2</v>
      </c>
      <c r="E1702" s="1">
        <v>2</v>
      </c>
      <c r="F1702" s="1" t="s">
        <v>74</v>
      </c>
      <c r="G1702" s="1" t="s">
        <v>1463</v>
      </c>
      <c r="H1702" s="1" t="s">
        <v>18</v>
      </c>
      <c r="I1702" s="1" cm="1">
        <f t="array" ref="I1702">IF(C1702="Studio",1,IF(ISNUMBER(EvaluateFormula(C1702)),EvaluateFormula(C1702),0))</f>
        <v>4</v>
      </c>
      <c r="J1702" s="1">
        <f t="shared" si="52"/>
        <v>2</v>
      </c>
      <c r="K1702" cm="1">
        <f t="array" ref="K1702">ExtractMoney(B1702)</f>
        <v>500000</v>
      </c>
      <c r="L1702" s="1">
        <f t="shared" si="53"/>
        <v>2</v>
      </c>
      <c r="M1702" cm="1">
        <f t="array" ref="M1702">ExtractNumber(G1702)</f>
        <v>1522</v>
      </c>
    </row>
    <row r="1703" spans="1:13" x14ac:dyDescent="0.3">
      <c r="A1703" s="1" t="s">
        <v>162</v>
      </c>
      <c r="B1703" s="1" t="s">
        <v>163</v>
      </c>
      <c r="C1703" s="1" t="s">
        <v>10</v>
      </c>
      <c r="D1703" s="1">
        <v>2</v>
      </c>
      <c r="E1703" s="1">
        <v>2</v>
      </c>
      <c r="F1703" s="1" t="s">
        <v>74</v>
      </c>
      <c r="G1703" s="1" t="s">
        <v>883</v>
      </c>
      <c r="H1703" s="1" t="s">
        <v>18</v>
      </c>
      <c r="I1703" s="1" cm="1">
        <f t="array" ref="I1703">IF(C1703="Studio",1,IF(ISNUMBER(EvaluateFormula(C1703)),EvaluateFormula(C1703),0))</f>
        <v>3</v>
      </c>
      <c r="J1703" s="1">
        <f t="shared" si="52"/>
        <v>2</v>
      </c>
      <c r="K1703" cm="1">
        <f t="array" ref="K1703">ExtractMoney(B1703)</f>
        <v>580000</v>
      </c>
      <c r="L1703" s="1">
        <f t="shared" si="53"/>
        <v>2</v>
      </c>
      <c r="M1703" cm="1">
        <f t="array" ref="M1703">ExtractNumber(G1703)</f>
        <v>1098</v>
      </c>
    </row>
    <row r="1704" spans="1:13" x14ac:dyDescent="0.3">
      <c r="A1704" s="1" t="s">
        <v>162</v>
      </c>
      <c r="B1704" s="1" t="s">
        <v>1464</v>
      </c>
      <c r="C1704" s="1">
        <v>3</v>
      </c>
      <c r="D1704" s="1">
        <v>2</v>
      </c>
      <c r="E1704" s="1">
        <v>1</v>
      </c>
      <c r="F1704" s="1" t="s">
        <v>74</v>
      </c>
      <c r="G1704" s="1" t="s">
        <v>1465</v>
      </c>
      <c r="H1704" s="1" t="s">
        <v>18</v>
      </c>
      <c r="I1704" s="1" cm="1">
        <f t="array" ref="I1704">IF(C1704="Studio",1,IF(ISNUMBER(EvaluateFormula(C1704)),EvaluateFormula(C1704),0))</f>
        <v>3</v>
      </c>
      <c r="J1704" s="1">
        <f t="shared" si="52"/>
        <v>2</v>
      </c>
      <c r="K1704" cm="1">
        <f t="array" ref="K1704">ExtractMoney(B1704)</f>
        <v>230000</v>
      </c>
      <c r="L1704" s="1">
        <f t="shared" si="53"/>
        <v>1</v>
      </c>
      <c r="M1704" cm="1">
        <f t="array" ref="M1704">ExtractNumber(G1704)</f>
        <v>832</v>
      </c>
    </row>
    <row r="1705" spans="1:13" x14ac:dyDescent="0.3">
      <c r="A1705" s="1" t="s">
        <v>8</v>
      </c>
      <c r="B1705" s="1" t="s">
        <v>601</v>
      </c>
      <c r="C1705" s="1" t="s">
        <v>10</v>
      </c>
      <c r="D1705" s="1">
        <v>2</v>
      </c>
      <c r="F1705" s="1" t="s">
        <v>11</v>
      </c>
      <c r="G1705" s="1" t="s">
        <v>1466</v>
      </c>
      <c r="H1705" s="1" t="s">
        <v>13</v>
      </c>
      <c r="I1705" s="1" cm="1">
        <f t="array" ref="I1705">IF(C1705="Studio",1,IF(ISNUMBER(EvaluateFormula(C1705)),EvaluateFormula(C1705),0))</f>
        <v>3</v>
      </c>
      <c r="J1705" s="1">
        <f t="shared" si="52"/>
        <v>2</v>
      </c>
      <c r="K1705" cm="1">
        <f t="array" ref="K1705">ExtractMoney(B1705)</f>
        <v>2250000</v>
      </c>
      <c r="L1705" s="1">
        <f t="shared" si="53"/>
        <v>0</v>
      </c>
      <c r="M1705" cm="1">
        <f t="array" ref="M1705">ExtractNumber(G1705)</f>
        <v>1302</v>
      </c>
    </row>
    <row r="1706" spans="1:13" x14ac:dyDescent="0.3">
      <c r="A1706" s="1" t="s">
        <v>8</v>
      </c>
      <c r="B1706" s="1" t="s">
        <v>9</v>
      </c>
      <c r="C1706" s="1">
        <v>1</v>
      </c>
      <c r="D1706" s="1">
        <v>1</v>
      </c>
      <c r="E1706" s="1">
        <v>1</v>
      </c>
      <c r="F1706" s="1" t="s">
        <v>11</v>
      </c>
      <c r="G1706" s="1" t="s">
        <v>383</v>
      </c>
      <c r="H1706" s="1" t="s">
        <v>13</v>
      </c>
      <c r="I1706" s="1" cm="1">
        <f t="array" ref="I1706">IF(C1706="Studio",1,IF(ISNUMBER(EvaluateFormula(C1706)),EvaluateFormula(C1706),0))</f>
        <v>1</v>
      </c>
      <c r="J1706" s="1">
        <f t="shared" si="52"/>
        <v>1</v>
      </c>
      <c r="K1706" cm="1">
        <f t="array" ref="K1706">ExtractMoney(B1706)</f>
        <v>1250000</v>
      </c>
      <c r="L1706" s="1">
        <f t="shared" si="53"/>
        <v>1</v>
      </c>
      <c r="M1706" cm="1">
        <f t="array" ref="M1706">ExtractNumber(G1706)</f>
        <v>850</v>
      </c>
    </row>
    <row r="1707" spans="1:13" x14ac:dyDescent="0.3">
      <c r="A1707" s="1" t="s">
        <v>8</v>
      </c>
      <c r="B1707" s="1" t="s">
        <v>703</v>
      </c>
      <c r="C1707" s="1" t="s">
        <v>10</v>
      </c>
      <c r="D1707" s="1">
        <v>2</v>
      </c>
      <c r="F1707" s="1" t="s">
        <v>11</v>
      </c>
      <c r="G1707" s="1" t="s">
        <v>995</v>
      </c>
      <c r="H1707" s="1" t="s">
        <v>13</v>
      </c>
      <c r="I1707" s="1" cm="1">
        <f t="array" ref="I1707">IF(C1707="Studio",1,IF(ISNUMBER(EvaluateFormula(C1707)),EvaluateFormula(C1707),0))</f>
        <v>3</v>
      </c>
      <c r="J1707" s="1">
        <f t="shared" si="52"/>
        <v>2</v>
      </c>
      <c r="K1707" cm="1">
        <f t="array" ref="K1707">ExtractMoney(B1707)</f>
        <v>1880000</v>
      </c>
      <c r="L1707" s="1">
        <f t="shared" si="53"/>
        <v>0</v>
      </c>
      <c r="M1707" cm="1">
        <f t="array" ref="M1707">ExtractNumber(G1707)</f>
        <v>1300</v>
      </c>
    </row>
    <row r="1708" spans="1:13" x14ac:dyDescent="0.3">
      <c r="A1708" s="1" t="s">
        <v>1467</v>
      </c>
      <c r="B1708" s="1" t="s">
        <v>1468</v>
      </c>
      <c r="C1708" s="1">
        <v>3</v>
      </c>
      <c r="D1708" s="1">
        <v>2</v>
      </c>
      <c r="E1708" s="1">
        <v>1</v>
      </c>
      <c r="F1708" s="1" t="s">
        <v>41</v>
      </c>
      <c r="G1708" s="1" t="s">
        <v>1469</v>
      </c>
      <c r="H1708" s="1" t="s">
        <v>18</v>
      </c>
      <c r="I1708" s="1" cm="1">
        <f t="array" ref="I1708">IF(C1708="Studio",1,IF(ISNUMBER(EvaluateFormula(C1708)),EvaluateFormula(C1708),0))</f>
        <v>3</v>
      </c>
      <c r="J1708" s="1">
        <f t="shared" si="52"/>
        <v>2</v>
      </c>
      <c r="K1708" cm="1">
        <f t="array" ref="K1708">ExtractMoney(B1708)</f>
        <v>265000</v>
      </c>
      <c r="L1708" s="1">
        <f t="shared" si="53"/>
        <v>1</v>
      </c>
      <c r="M1708" cm="1">
        <f t="array" ref="M1708">ExtractNumber(G1708)</f>
        <v>830</v>
      </c>
    </row>
    <row r="1709" spans="1:13" x14ac:dyDescent="0.3">
      <c r="A1709" s="1" t="s">
        <v>23</v>
      </c>
      <c r="B1709" s="1" t="s">
        <v>1470</v>
      </c>
      <c r="C1709" s="1">
        <v>3</v>
      </c>
      <c r="D1709" s="1">
        <v>2</v>
      </c>
      <c r="F1709" s="1" t="s">
        <v>41</v>
      </c>
      <c r="G1709" s="1" t="s">
        <v>233</v>
      </c>
      <c r="H1709" s="1" t="s">
        <v>18</v>
      </c>
      <c r="I1709" s="1" cm="1">
        <f t="array" ref="I1709">IF(C1709="Studio",1,IF(ISNUMBER(EvaluateFormula(C1709)),EvaluateFormula(C1709),0))</f>
        <v>3</v>
      </c>
      <c r="J1709" s="1">
        <f t="shared" si="52"/>
        <v>2</v>
      </c>
      <c r="K1709" cm="1">
        <f t="array" ref="K1709">ExtractMoney(B1709)</f>
        <v>130000</v>
      </c>
      <c r="L1709" s="1">
        <f t="shared" si="53"/>
        <v>0</v>
      </c>
      <c r="M1709" cm="1">
        <f t="array" ref="M1709">ExtractNumber(G1709)</f>
        <v>650</v>
      </c>
    </row>
    <row r="1710" spans="1:13" x14ac:dyDescent="0.3">
      <c r="A1710" s="1" t="s">
        <v>258</v>
      </c>
      <c r="B1710" s="1" t="s">
        <v>534</v>
      </c>
      <c r="C1710" s="1">
        <v>1</v>
      </c>
      <c r="D1710" s="1">
        <v>1</v>
      </c>
      <c r="E1710" s="1">
        <v>1</v>
      </c>
      <c r="F1710" s="1" t="s">
        <v>73</v>
      </c>
      <c r="G1710" s="1" t="s">
        <v>1471</v>
      </c>
      <c r="H1710" s="1" t="s">
        <v>18</v>
      </c>
      <c r="I1710" s="1" cm="1">
        <f t="array" ref="I1710">IF(C1710="Studio",1,IF(ISNUMBER(EvaluateFormula(C1710)),EvaluateFormula(C1710),0))</f>
        <v>1</v>
      </c>
      <c r="J1710" s="1">
        <f t="shared" si="52"/>
        <v>1</v>
      </c>
      <c r="K1710" cm="1">
        <f t="array" ref="K1710">ExtractMoney(B1710)</f>
        <v>425000</v>
      </c>
      <c r="L1710" s="1">
        <f t="shared" si="53"/>
        <v>1</v>
      </c>
      <c r="M1710" cm="1">
        <f t="array" ref="M1710">ExtractNumber(G1710)</f>
        <v>572</v>
      </c>
    </row>
    <row r="1711" spans="1:13" x14ac:dyDescent="0.3">
      <c r="A1711" s="1" t="s">
        <v>258</v>
      </c>
      <c r="B1711" s="1" t="s">
        <v>938</v>
      </c>
      <c r="C1711" s="1">
        <v>2</v>
      </c>
      <c r="D1711" s="1">
        <v>2</v>
      </c>
      <c r="E1711" s="1">
        <v>1</v>
      </c>
      <c r="F1711" s="1" t="s">
        <v>73</v>
      </c>
      <c r="G1711" s="1" t="s">
        <v>260</v>
      </c>
      <c r="H1711" s="1" t="s">
        <v>18</v>
      </c>
      <c r="I1711" s="1" cm="1">
        <f t="array" ref="I1711">IF(C1711="Studio",1,IF(ISNUMBER(EvaluateFormula(C1711)),EvaluateFormula(C1711),0))</f>
        <v>2</v>
      </c>
      <c r="J1711" s="1">
        <f t="shared" si="52"/>
        <v>2</v>
      </c>
      <c r="K1711" cm="1">
        <f t="array" ref="K1711">ExtractMoney(B1711)</f>
        <v>528000</v>
      </c>
      <c r="L1711" s="1">
        <f t="shared" si="53"/>
        <v>1</v>
      </c>
      <c r="M1711" cm="1">
        <f t="array" ref="M1711">ExtractNumber(G1711)</f>
        <v>715</v>
      </c>
    </row>
    <row r="1712" spans="1:13" x14ac:dyDescent="0.3">
      <c r="A1712" s="1" t="s">
        <v>162</v>
      </c>
      <c r="B1712" s="1" t="s">
        <v>1288</v>
      </c>
      <c r="C1712" s="1">
        <v>3</v>
      </c>
      <c r="D1712" s="1">
        <v>2</v>
      </c>
      <c r="F1712" s="1" t="s">
        <v>74</v>
      </c>
      <c r="G1712" s="1" t="s">
        <v>183</v>
      </c>
      <c r="H1712" s="1" t="s">
        <v>13</v>
      </c>
      <c r="I1712" s="1" cm="1">
        <f t="array" ref="I1712">IF(C1712="Studio",1,IF(ISNUMBER(EvaluateFormula(C1712)),EvaluateFormula(C1712),0))</f>
        <v>3</v>
      </c>
      <c r="J1712" s="1">
        <f t="shared" si="52"/>
        <v>2</v>
      </c>
      <c r="K1712" cm="1">
        <f t="array" ref="K1712">ExtractMoney(B1712)</f>
        <v>585000</v>
      </c>
      <c r="L1712" s="1">
        <f t="shared" si="53"/>
        <v>0</v>
      </c>
      <c r="M1712" cm="1">
        <f t="array" ref="M1712">ExtractNumber(G1712)</f>
        <v>1313</v>
      </c>
    </row>
    <row r="1713" spans="1:13" x14ac:dyDescent="0.3">
      <c r="A1713" s="1" t="s">
        <v>23</v>
      </c>
      <c r="B1713" s="1" t="s">
        <v>1332</v>
      </c>
      <c r="C1713" s="1">
        <v>3</v>
      </c>
      <c r="D1713" s="1">
        <v>2</v>
      </c>
      <c r="E1713" s="1">
        <v>1</v>
      </c>
      <c r="F1713" s="1" t="s">
        <v>84</v>
      </c>
      <c r="G1713" s="1" t="s">
        <v>1472</v>
      </c>
      <c r="H1713" s="1" t="s">
        <v>18</v>
      </c>
      <c r="I1713" s="1" cm="1">
        <f t="array" ref="I1713">IF(C1713="Studio",1,IF(ISNUMBER(EvaluateFormula(C1713)),EvaluateFormula(C1713),0))</f>
        <v>3</v>
      </c>
      <c r="J1713" s="1">
        <f t="shared" si="52"/>
        <v>2</v>
      </c>
      <c r="K1713" cm="1">
        <f t="array" ref="K1713">ExtractMoney(B1713)</f>
        <v>368000</v>
      </c>
      <c r="L1713" s="1">
        <f t="shared" si="53"/>
        <v>1</v>
      </c>
      <c r="M1713" cm="1">
        <f t="array" ref="M1713">ExtractNumber(G1713)</f>
        <v>1140</v>
      </c>
    </row>
    <row r="1714" spans="1:13" x14ac:dyDescent="0.3">
      <c r="A1714" s="1" t="s">
        <v>171</v>
      </c>
      <c r="B1714" s="1" t="s">
        <v>205</v>
      </c>
      <c r="C1714" s="1" t="s">
        <v>48</v>
      </c>
      <c r="D1714" s="1">
        <v>3</v>
      </c>
      <c r="E1714" s="1">
        <v>1</v>
      </c>
      <c r="F1714" s="1" t="s">
        <v>84</v>
      </c>
      <c r="G1714" s="1" t="s">
        <v>1473</v>
      </c>
      <c r="H1714" s="1" t="s">
        <v>13</v>
      </c>
      <c r="I1714" s="1" cm="1">
        <f t="array" ref="I1714">IF(C1714="Studio",1,IF(ISNUMBER(EvaluateFormula(C1714)),EvaluateFormula(C1714),0))</f>
        <v>4</v>
      </c>
      <c r="J1714" s="1">
        <f t="shared" si="52"/>
        <v>3</v>
      </c>
      <c r="K1714" cm="1">
        <f t="array" ref="K1714">ExtractMoney(B1714)</f>
        <v>1180000</v>
      </c>
      <c r="L1714" s="1">
        <f t="shared" si="53"/>
        <v>1</v>
      </c>
      <c r="M1714" cm="1">
        <f t="array" ref="M1714">ExtractNumber(G1714)</f>
        <v>1806</v>
      </c>
    </row>
    <row r="1715" spans="1:13" x14ac:dyDescent="0.3">
      <c r="A1715" s="1" t="s">
        <v>423</v>
      </c>
      <c r="B1715" s="1" t="s">
        <v>525</v>
      </c>
      <c r="C1715" s="1" t="s">
        <v>61</v>
      </c>
      <c r="D1715" s="1">
        <v>6</v>
      </c>
      <c r="F1715" s="1" t="s">
        <v>34</v>
      </c>
      <c r="G1715" s="1" t="s">
        <v>1474</v>
      </c>
      <c r="H1715" s="1" t="s">
        <v>18</v>
      </c>
      <c r="I1715" s="1" cm="1">
        <f t="array" ref="I1715">IF(C1715="Studio",1,IF(ISNUMBER(EvaluateFormula(C1715)),EvaluateFormula(C1715),0))</f>
        <v>6</v>
      </c>
      <c r="J1715" s="1">
        <f t="shared" si="52"/>
        <v>6</v>
      </c>
      <c r="K1715" cm="1">
        <f t="array" ref="K1715">ExtractMoney(B1715)</f>
        <v>3200000</v>
      </c>
      <c r="L1715" s="1">
        <f t="shared" si="53"/>
        <v>0</v>
      </c>
      <c r="M1715" cm="1">
        <f t="array" ref="M1715">ExtractNumber(G1715)</f>
        <v>3650</v>
      </c>
    </row>
    <row r="1716" spans="1:13" x14ac:dyDescent="0.3">
      <c r="A1716" s="1" t="s">
        <v>95</v>
      </c>
      <c r="B1716" s="1" t="s">
        <v>135</v>
      </c>
      <c r="C1716" s="1" t="s">
        <v>61</v>
      </c>
      <c r="D1716" s="1">
        <v>5</v>
      </c>
      <c r="E1716" s="1">
        <v>2</v>
      </c>
      <c r="F1716" s="1" t="s">
        <v>55</v>
      </c>
      <c r="G1716" s="1" t="s">
        <v>1475</v>
      </c>
      <c r="H1716" s="1" t="s">
        <v>18</v>
      </c>
      <c r="I1716" s="1" cm="1">
        <f t="array" ref="I1716">IF(C1716="Studio",1,IF(ISNUMBER(EvaluateFormula(C1716)),EvaluateFormula(C1716),0))</f>
        <v>6</v>
      </c>
      <c r="J1716" s="1">
        <f t="shared" si="52"/>
        <v>5</v>
      </c>
      <c r="K1716" cm="1">
        <f t="array" ref="K1716">ExtractMoney(B1716)</f>
        <v>1800000</v>
      </c>
      <c r="L1716" s="1">
        <f t="shared" si="53"/>
        <v>2</v>
      </c>
      <c r="M1716" cm="1">
        <f t="array" ref="M1716">ExtractNumber(G1716)</f>
        <v>34</v>
      </c>
    </row>
    <row r="1717" spans="1:13" x14ac:dyDescent="0.3">
      <c r="A1717" s="1" t="s">
        <v>24</v>
      </c>
      <c r="B1717" s="1" t="s">
        <v>682</v>
      </c>
      <c r="C1717" s="1">
        <v>3</v>
      </c>
      <c r="D1717" s="1">
        <v>2</v>
      </c>
      <c r="E1717" s="1">
        <v>1</v>
      </c>
      <c r="F1717" s="1" t="s">
        <v>494</v>
      </c>
      <c r="G1717" s="1" t="s">
        <v>1476</v>
      </c>
      <c r="I1717" s="1" cm="1">
        <f t="array" ref="I1717">IF(C1717="Studio",1,IF(ISNUMBER(EvaluateFormula(C1717)),EvaluateFormula(C1717),0))</f>
        <v>3</v>
      </c>
      <c r="J1717" s="1">
        <f t="shared" si="52"/>
        <v>2</v>
      </c>
      <c r="K1717" cm="1">
        <f t="array" ref="K1717">ExtractMoney(B1717)</f>
        <v>370000</v>
      </c>
      <c r="L1717" s="1">
        <f t="shared" si="53"/>
        <v>1</v>
      </c>
      <c r="M1717" cm="1">
        <f t="array" ref="M1717">ExtractNumber(G1717)</f>
        <v>917</v>
      </c>
    </row>
    <row r="1718" spans="1:13" x14ac:dyDescent="0.3">
      <c r="A1718" s="1" t="s">
        <v>24</v>
      </c>
      <c r="B1718" s="1" t="s">
        <v>1373</v>
      </c>
      <c r="C1718" s="1">
        <v>3</v>
      </c>
      <c r="D1718" s="1">
        <v>3</v>
      </c>
      <c r="E1718" s="1">
        <v>2</v>
      </c>
      <c r="F1718" s="1" t="s">
        <v>84</v>
      </c>
      <c r="G1718" s="1" t="s">
        <v>1147</v>
      </c>
      <c r="H1718" s="1" t="s">
        <v>94</v>
      </c>
      <c r="I1718" s="1" cm="1">
        <f t="array" ref="I1718">IF(C1718="Studio",1,IF(ISNUMBER(EvaluateFormula(C1718)),EvaluateFormula(C1718),0))</f>
        <v>3</v>
      </c>
      <c r="J1718" s="1">
        <f t="shared" si="52"/>
        <v>3</v>
      </c>
      <c r="K1718" cm="1">
        <f t="array" ref="K1718">ExtractMoney(B1718)</f>
        <v>525000</v>
      </c>
      <c r="L1718" s="1">
        <f t="shared" si="53"/>
        <v>2</v>
      </c>
      <c r="M1718" cm="1">
        <f t="array" ref="M1718">ExtractNumber(G1718)</f>
        <v>1003</v>
      </c>
    </row>
    <row r="1719" spans="1:13" x14ac:dyDescent="0.3">
      <c r="A1719" s="1" t="s">
        <v>423</v>
      </c>
      <c r="B1719" s="1" t="s">
        <v>92</v>
      </c>
      <c r="C1719" s="1" t="s">
        <v>61</v>
      </c>
      <c r="D1719" s="1">
        <v>6</v>
      </c>
      <c r="F1719" s="1" t="s">
        <v>55</v>
      </c>
      <c r="G1719" s="1" t="s">
        <v>247</v>
      </c>
      <c r="H1719" s="1" t="s">
        <v>18</v>
      </c>
      <c r="I1719" s="1" cm="1">
        <f t="array" ref="I1719">IF(C1719="Studio",1,IF(ISNUMBER(EvaluateFormula(C1719)),EvaluateFormula(C1719),0))</f>
        <v>6</v>
      </c>
      <c r="J1719" s="1">
        <f t="shared" si="52"/>
        <v>6</v>
      </c>
      <c r="K1719" cm="1">
        <f t="array" ref="K1719">ExtractMoney(B1719)</f>
        <v>3300000</v>
      </c>
      <c r="L1719" s="1">
        <f t="shared" si="53"/>
        <v>0</v>
      </c>
      <c r="M1719" cm="1">
        <f t="array" ref="M1719">ExtractNumber(G1719)</f>
        <v>3700</v>
      </c>
    </row>
    <row r="1720" spans="1:13" x14ac:dyDescent="0.3">
      <c r="A1720" s="1" t="s">
        <v>63</v>
      </c>
      <c r="B1720" s="1" t="s">
        <v>684</v>
      </c>
      <c r="C1720" s="1" t="s">
        <v>51</v>
      </c>
      <c r="D1720" s="1">
        <v>7</v>
      </c>
      <c r="F1720" s="1" t="s">
        <v>52</v>
      </c>
      <c r="G1720" s="1" t="s">
        <v>1477</v>
      </c>
      <c r="H1720" s="1" t="s">
        <v>18</v>
      </c>
      <c r="I1720" s="1" cm="1">
        <f t="array" ref="I1720">IF(C1720="Studio",1,IF(ISNUMBER(EvaluateFormula(C1720)),EvaluateFormula(C1720),0))</f>
        <v>7</v>
      </c>
      <c r="J1720" s="1">
        <f t="shared" si="52"/>
        <v>7</v>
      </c>
      <c r="K1720" cm="1">
        <f t="array" ref="K1720">ExtractMoney(B1720)</f>
        <v>6700000</v>
      </c>
      <c r="L1720" s="1">
        <f t="shared" si="53"/>
        <v>0</v>
      </c>
      <c r="M1720" cm="1">
        <f t="array" ref="M1720">ExtractNumber(G1720)</f>
        <v>7847</v>
      </c>
    </row>
    <row r="1721" spans="1:13" x14ac:dyDescent="0.3">
      <c r="A1721" s="1" t="s">
        <v>423</v>
      </c>
      <c r="B1721" s="1" t="s">
        <v>165</v>
      </c>
      <c r="C1721" s="1" t="s">
        <v>61</v>
      </c>
      <c r="D1721" s="1">
        <v>5</v>
      </c>
      <c r="E1721" s="1">
        <v>4</v>
      </c>
      <c r="F1721" s="1" t="s">
        <v>55</v>
      </c>
      <c r="G1721" s="1" t="s">
        <v>1193</v>
      </c>
      <c r="H1721" s="1" t="s">
        <v>13</v>
      </c>
      <c r="I1721" s="1" cm="1">
        <f t="array" ref="I1721">IF(C1721="Studio",1,IF(ISNUMBER(EvaluateFormula(C1721)),EvaluateFormula(C1721),0))</f>
        <v>6</v>
      </c>
      <c r="J1721" s="1">
        <f t="shared" si="52"/>
        <v>5</v>
      </c>
      <c r="K1721" cm="1">
        <f t="array" ref="K1721">ExtractMoney(B1721)</f>
        <v>3000000</v>
      </c>
      <c r="L1721" s="1">
        <f t="shared" si="53"/>
        <v>4</v>
      </c>
      <c r="M1721" cm="1">
        <f t="array" ref="M1721">ExtractNumber(G1721)</f>
        <v>4500</v>
      </c>
    </row>
    <row r="1722" spans="1:13" x14ac:dyDescent="0.3">
      <c r="A1722" s="1" t="s">
        <v>423</v>
      </c>
      <c r="B1722" s="1" t="s">
        <v>111</v>
      </c>
      <c r="C1722" s="1" t="s">
        <v>61</v>
      </c>
      <c r="D1722" s="1">
        <v>6</v>
      </c>
      <c r="F1722" s="1" t="s">
        <v>291</v>
      </c>
      <c r="G1722" s="1" t="s">
        <v>1478</v>
      </c>
      <c r="H1722" s="1" t="s">
        <v>18</v>
      </c>
      <c r="I1722" s="1" cm="1">
        <f t="array" ref="I1722">IF(C1722="Studio",1,IF(ISNUMBER(EvaluateFormula(C1722)),EvaluateFormula(C1722),0))</f>
        <v>6</v>
      </c>
      <c r="J1722" s="1">
        <f t="shared" si="52"/>
        <v>6</v>
      </c>
      <c r="K1722" cm="1">
        <f t="array" ref="K1722">ExtractMoney(B1722)</f>
        <v>3600000</v>
      </c>
      <c r="L1722" s="1">
        <f t="shared" si="53"/>
        <v>0</v>
      </c>
      <c r="M1722" cm="1">
        <f t="array" ref="M1722">ExtractNumber(G1722)</f>
        <v>1920</v>
      </c>
    </row>
    <row r="1723" spans="1:13" x14ac:dyDescent="0.3">
      <c r="A1723" s="1" t="s">
        <v>63</v>
      </c>
      <c r="B1723" s="1" t="s">
        <v>459</v>
      </c>
      <c r="C1723" s="1" t="s">
        <v>61</v>
      </c>
      <c r="D1723" s="1">
        <v>5</v>
      </c>
      <c r="F1723" s="1" t="s">
        <v>478</v>
      </c>
      <c r="G1723" s="1" t="s">
        <v>1305</v>
      </c>
      <c r="H1723" s="1" t="s">
        <v>18</v>
      </c>
      <c r="I1723" s="1" cm="1">
        <f t="array" ref="I1723">IF(C1723="Studio",1,IF(ISNUMBER(EvaluateFormula(C1723)),EvaluateFormula(C1723),0))</f>
        <v>6</v>
      </c>
      <c r="J1723" s="1">
        <f t="shared" si="52"/>
        <v>5</v>
      </c>
      <c r="K1723" cm="1">
        <f t="array" ref="K1723">ExtractMoney(B1723)</f>
        <v>2750000</v>
      </c>
      <c r="L1723" s="1">
        <f t="shared" si="53"/>
        <v>0</v>
      </c>
      <c r="M1723" cm="1">
        <f t="array" ref="M1723">ExtractNumber(G1723)</f>
        <v>4200</v>
      </c>
    </row>
    <row r="1724" spans="1:13" x14ac:dyDescent="0.3">
      <c r="A1724" s="1" t="s">
        <v>349</v>
      </c>
      <c r="B1724" s="1" t="s">
        <v>890</v>
      </c>
      <c r="C1724" s="1" t="s">
        <v>48</v>
      </c>
      <c r="D1724" s="1">
        <v>4</v>
      </c>
      <c r="F1724" s="1" t="s">
        <v>84</v>
      </c>
      <c r="G1724" s="1" t="s">
        <v>1402</v>
      </c>
      <c r="H1724" s="1" t="s">
        <v>18</v>
      </c>
      <c r="I1724" s="1" cm="1">
        <f t="array" ref="I1724">IF(C1724="Studio",1,IF(ISNUMBER(EvaluateFormula(C1724)),EvaluateFormula(C1724),0))</f>
        <v>4</v>
      </c>
      <c r="J1724" s="1">
        <f t="shared" si="52"/>
        <v>4</v>
      </c>
      <c r="K1724" cm="1">
        <f t="array" ref="K1724">ExtractMoney(B1724)</f>
        <v>1160000</v>
      </c>
      <c r="L1724" s="1">
        <f t="shared" si="53"/>
        <v>0</v>
      </c>
      <c r="M1724" cm="1">
        <f t="array" ref="M1724">ExtractNumber(G1724)</f>
        <v>1788</v>
      </c>
    </row>
    <row r="1725" spans="1:13" x14ac:dyDescent="0.3">
      <c r="A1725" s="1" t="s">
        <v>423</v>
      </c>
      <c r="B1725" s="1" t="s">
        <v>475</v>
      </c>
      <c r="C1725" s="1" t="s">
        <v>61</v>
      </c>
      <c r="D1725" s="1">
        <v>5</v>
      </c>
      <c r="E1725" s="1">
        <v>4</v>
      </c>
      <c r="F1725" s="1" t="s">
        <v>55</v>
      </c>
      <c r="G1725" s="1" t="s">
        <v>851</v>
      </c>
      <c r="H1725" s="1" t="s">
        <v>13</v>
      </c>
      <c r="I1725" s="1" cm="1">
        <f t="array" ref="I1725">IF(C1725="Studio",1,IF(ISNUMBER(EvaluateFormula(C1725)),EvaluateFormula(C1725),0))</f>
        <v>6</v>
      </c>
      <c r="J1725" s="1">
        <f t="shared" si="52"/>
        <v>5</v>
      </c>
      <c r="K1725" cm="1">
        <f t="array" ref="K1725">ExtractMoney(B1725)</f>
        <v>2950000</v>
      </c>
      <c r="L1725" s="1">
        <f t="shared" si="53"/>
        <v>4</v>
      </c>
      <c r="M1725" cm="1">
        <f t="array" ref="M1725">ExtractNumber(G1725)</f>
        <v>4000</v>
      </c>
    </row>
    <row r="1726" spans="1:13" x14ac:dyDescent="0.3">
      <c r="A1726" s="1" t="s">
        <v>423</v>
      </c>
      <c r="B1726" s="1" t="s">
        <v>984</v>
      </c>
      <c r="C1726" s="1" t="s">
        <v>61</v>
      </c>
      <c r="D1726" s="1">
        <v>6</v>
      </c>
      <c r="F1726" s="1" t="s">
        <v>55</v>
      </c>
      <c r="G1726" s="1" t="s">
        <v>935</v>
      </c>
      <c r="H1726" s="1" t="s">
        <v>18</v>
      </c>
      <c r="I1726" s="1" cm="1">
        <f t="array" ref="I1726">IF(C1726="Studio",1,IF(ISNUMBER(EvaluateFormula(C1726)),EvaluateFormula(C1726),0))</f>
        <v>6</v>
      </c>
      <c r="J1726" s="1">
        <f t="shared" si="52"/>
        <v>6</v>
      </c>
      <c r="K1726" cm="1">
        <f t="array" ref="K1726">ExtractMoney(B1726)</f>
        <v>2980000</v>
      </c>
      <c r="L1726" s="1">
        <f t="shared" si="53"/>
        <v>0</v>
      </c>
      <c r="M1726" cm="1">
        <f t="array" ref="M1726">ExtractNumber(G1726)</f>
        <v>3800</v>
      </c>
    </row>
    <row r="1727" spans="1:13" x14ac:dyDescent="0.3">
      <c r="A1727" s="1" t="s">
        <v>63</v>
      </c>
      <c r="B1727" s="1" t="s">
        <v>60</v>
      </c>
      <c r="C1727" s="1" t="s">
        <v>61</v>
      </c>
      <c r="D1727" s="1">
        <v>6</v>
      </c>
      <c r="F1727" s="1" t="s">
        <v>55</v>
      </c>
      <c r="G1727" s="1" t="s">
        <v>851</v>
      </c>
      <c r="H1727" s="1" t="s">
        <v>18</v>
      </c>
      <c r="I1727" s="1" cm="1">
        <f t="array" ref="I1727">IF(C1727="Studio",1,IF(ISNUMBER(EvaluateFormula(C1727)),EvaluateFormula(C1727),0))</f>
        <v>6</v>
      </c>
      <c r="J1727" s="1">
        <f t="shared" si="52"/>
        <v>6</v>
      </c>
      <c r="K1727" cm="1">
        <f t="array" ref="K1727">ExtractMoney(B1727)</f>
        <v>4500000</v>
      </c>
      <c r="L1727" s="1">
        <f t="shared" si="53"/>
        <v>0</v>
      </c>
      <c r="M1727" cm="1">
        <f t="array" ref="M1727">ExtractNumber(G1727)</f>
        <v>4000</v>
      </c>
    </row>
    <row r="1728" spans="1:13" x14ac:dyDescent="0.3">
      <c r="A1728" s="1" t="s">
        <v>423</v>
      </c>
      <c r="B1728" s="1" t="s">
        <v>54</v>
      </c>
      <c r="C1728" s="1" t="s">
        <v>61</v>
      </c>
      <c r="D1728" s="1">
        <v>6</v>
      </c>
      <c r="F1728" s="1" t="s">
        <v>55</v>
      </c>
      <c r="G1728" s="1" t="s">
        <v>935</v>
      </c>
      <c r="H1728" s="1" t="s">
        <v>18</v>
      </c>
      <c r="I1728" s="1" cm="1">
        <f t="array" ref="I1728">IF(C1728="Studio",1,IF(ISNUMBER(EvaluateFormula(C1728)),EvaluateFormula(C1728),0))</f>
        <v>6</v>
      </c>
      <c r="J1728" s="1">
        <f t="shared" si="52"/>
        <v>6</v>
      </c>
      <c r="K1728" cm="1">
        <f t="array" ref="K1728">ExtractMoney(B1728)</f>
        <v>3100000</v>
      </c>
      <c r="L1728" s="1">
        <f t="shared" si="53"/>
        <v>0</v>
      </c>
      <c r="M1728" cm="1">
        <f t="array" ref="M1728">ExtractNumber(G1728)</f>
        <v>3800</v>
      </c>
    </row>
    <row r="1729" spans="1:13" x14ac:dyDescent="0.3">
      <c r="A1729" s="1" t="s">
        <v>349</v>
      </c>
      <c r="B1729" s="1" t="s">
        <v>1065</v>
      </c>
      <c r="C1729" s="1" t="s">
        <v>48</v>
      </c>
      <c r="D1729" s="1">
        <v>4</v>
      </c>
      <c r="F1729" s="1" t="s">
        <v>84</v>
      </c>
      <c r="G1729" s="1" t="s">
        <v>1402</v>
      </c>
      <c r="H1729" s="1" t="s">
        <v>18</v>
      </c>
      <c r="I1729" s="1" cm="1">
        <f t="array" ref="I1729">IF(C1729="Studio",1,IF(ISNUMBER(EvaluateFormula(C1729)),EvaluateFormula(C1729),0))</f>
        <v>4</v>
      </c>
      <c r="J1729" s="1">
        <f t="shared" si="52"/>
        <v>4</v>
      </c>
      <c r="K1729" cm="1">
        <f t="array" ref="K1729">ExtractMoney(B1729)</f>
        <v>1130000</v>
      </c>
      <c r="L1729" s="1">
        <f t="shared" si="53"/>
        <v>0</v>
      </c>
      <c r="M1729" cm="1">
        <f t="array" ref="M1729">ExtractNumber(G1729)</f>
        <v>1788</v>
      </c>
    </row>
    <row r="1730" spans="1:13" x14ac:dyDescent="0.3">
      <c r="A1730" s="1" t="s">
        <v>349</v>
      </c>
      <c r="B1730" s="1" t="s">
        <v>307</v>
      </c>
      <c r="C1730" s="1">
        <v>3</v>
      </c>
      <c r="D1730" s="1">
        <v>2</v>
      </c>
      <c r="E1730" s="1">
        <v>2</v>
      </c>
      <c r="F1730" s="1" t="s">
        <v>84</v>
      </c>
      <c r="G1730" s="1" t="s">
        <v>1403</v>
      </c>
      <c r="H1730" s="1" t="s">
        <v>18</v>
      </c>
      <c r="I1730" s="1" cm="1">
        <f t="array" ref="I1730">IF(C1730="Studio",1,IF(ISNUMBER(EvaluateFormula(C1730)),EvaluateFormula(C1730),0))</f>
        <v>3</v>
      </c>
      <c r="J1730" s="1">
        <f t="shared" si="52"/>
        <v>2</v>
      </c>
      <c r="K1730" cm="1">
        <f t="array" ref="K1730">ExtractMoney(B1730)</f>
        <v>820000</v>
      </c>
      <c r="L1730" s="1">
        <f t="shared" si="53"/>
        <v>2</v>
      </c>
      <c r="M1730" cm="1">
        <f t="array" ref="M1730">ExtractNumber(G1730)</f>
        <v>1319</v>
      </c>
    </row>
    <row r="1731" spans="1:13" x14ac:dyDescent="0.3">
      <c r="A1731" s="1" t="s">
        <v>349</v>
      </c>
      <c r="B1731" s="1" t="s">
        <v>632</v>
      </c>
      <c r="C1731" s="1">
        <v>3</v>
      </c>
      <c r="D1731" s="1">
        <v>2</v>
      </c>
      <c r="E1731" s="1">
        <v>2</v>
      </c>
      <c r="F1731" s="1" t="s">
        <v>84</v>
      </c>
      <c r="G1731" s="1" t="s">
        <v>1403</v>
      </c>
      <c r="H1731" s="1" t="s">
        <v>18</v>
      </c>
      <c r="I1731" s="1" cm="1">
        <f t="array" ref="I1731">IF(C1731="Studio",1,IF(ISNUMBER(EvaluateFormula(C1731)),EvaluateFormula(C1731),0))</f>
        <v>3</v>
      </c>
      <c r="J1731" s="1">
        <f t="shared" ref="J1731:J1794" si="54">IF(D1731="",0,D1731)</f>
        <v>2</v>
      </c>
      <c r="K1731" cm="1">
        <f t="array" ref="K1731">ExtractMoney(B1731)</f>
        <v>830000</v>
      </c>
      <c r="L1731" s="1">
        <f t="shared" ref="L1731:L1794" si="55">IF(E1731="",0,E1731)</f>
        <v>2</v>
      </c>
      <c r="M1731" cm="1">
        <f t="array" ref="M1731">ExtractNumber(G1731)</f>
        <v>1319</v>
      </c>
    </row>
    <row r="1732" spans="1:13" x14ac:dyDescent="0.3">
      <c r="A1732" s="1" t="s">
        <v>63</v>
      </c>
      <c r="B1732" s="1" t="s">
        <v>272</v>
      </c>
      <c r="C1732" s="1" t="s">
        <v>61</v>
      </c>
      <c r="D1732" s="1">
        <v>6</v>
      </c>
      <c r="F1732" s="1" t="s">
        <v>55</v>
      </c>
      <c r="G1732" s="1" t="s">
        <v>1479</v>
      </c>
      <c r="H1732" s="1" t="s">
        <v>18</v>
      </c>
      <c r="I1732" s="1" cm="1">
        <f t="array" ref="I1732">IF(C1732="Studio",1,IF(ISNUMBER(EvaluateFormula(C1732)),EvaluateFormula(C1732),0))</f>
        <v>6</v>
      </c>
      <c r="J1732" s="1">
        <f t="shared" si="54"/>
        <v>6</v>
      </c>
      <c r="K1732" cm="1">
        <f t="array" ref="K1732">ExtractMoney(B1732)</f>
        <v>2500000</v>
      </c>
      <c r="L1732" s="1">
        <f t="shared" si="55"/>
        <v>0</v>
      </c>
      <c r="M1732" cm="1">
        <f t="array" ref="M1732">ExtractNumber(G1732)</f>
        <v>4002</v>
      </c>
    </row>
    <row r="1733" spans="1:13" x14ac:dyDescent="0.3">
      <c r="A1733" s="1" t="s">
        <v>349</v>
      </c>
      <c r="B1733" s="1" t="s">
        <v>36</v>
      </c>
      <c r="C1733" s="1" t="s">
        <v>61</v>
      </c>
      <c r="D1733" s="1">
        <v>6</v>
      </c>
      <c r="E1733" s="1">
        <v>5</v>
      </c>
      <c r="F1733" s="1" t="s">
        <v>81</v>
      </c>
      <c r="G1733" s="1" t="s">
        <v>1480</v>
      </c>
      <c r="H1733" s="1" t="s">
        <v>94</v>
      </c>
      <c r="I1733" s="1" cm="1">
        <f t="array" ref="I1733">IF(C1733="Studio",1,IF(ISNUMBER(EvaluateFormula(C1733)),EvaluateFormula(C1733),0))</f>
        <v>6</v>
      </c>
      <c r="J1733" s="1">
        <f t="shared" si="54"/>
        <v>6</v>
      </c>
      <c r="K1733" cm="1">
        <f t="array" ref="K1733">ExtractMoney(B1733)</f>
        <v>1950000</v>
      </c>
      <c r="L1733" s="1">
        <f t="shared" si="55"/>
        <v>5</v>
      </c>
      <c r="M1733" cm="1">
        <f t="array" ref="M1733">ExtractNumber(G1733)</f>
        <v>2239</v>
      </c>
    </row>
    <row r="1734" spans="1:13" x14ac:dyDescent="0.3">
      <c r="A1734" s="1" t="s">
        <v>63</v>
      </c>
      <c r="B1734" s="1" t="s">
        <v>318</v>
      </c>
      <c r="C1734" s="1" t="s">
        <v>48</v>
      </c>
      <c r="D1734" s="1">
        <v>3</v>
      </c>
      <c r="E1734" s="1">
        <v>2</v>
      </c>
      <c r="F1734" s="1" t="s">
        <v>74</v>
      </c>
      <c r="G1734" s="1" t="s">
        <v>1481</v>
      </c>
      <c r="H1734" s="1" t="s">
        <v>18</v>
      </c>
      <c r="I1734" s="1" cm="1">
        <f t="array" ref="I1734">IF(C1734="Studio",1,IF(ISNUMBER(EvaluateFormula(C1734)),EvaluateFormula(C1734),0))</f>
        <v>4</v>
      </c>
      <c r="J1734" s="1">
        <f t="shared" si="54"/>
        <v>3</v>
      </c>
      <c r="K1734" cm="1">
        <f t="array" ref="K1734">ExtractMoney(B1734)</f>
        <v>1300000</v>
      </c>
      <c r="L1734" s="1">
        <f t="shared" si="55"/>
        <v>2</v>
      </c>
      <c r="M1734" cm="1">
        <f t="array" ref="M1734">ExtractNumber(G1734)</f>
        <v>1593</v>
      </c>
    </row>
    <row r="1735" spans="1:13" x14ac:dyDescent="0.3">
      <c r="A1735" s="1" t="s">
        <v>63</v>
      </c>
      <c r="B1735" s="1" t="s">
        <v>523</v>
      </c>
      <c r="C1735" s="1" t="s">
        <v>209</v>
      </c>
      <c r="D1735" s="1">
        <v>6</v>
      </c>
      <c r="F1735" s="1" t="s">
        <v>58</v>
      </c>
      <c r="G1735" s="1" t="s">
        <v>262</v>
      </c>
      <c r="H1735" s="1" t="s">
        <v>18</v>
      </c>
      <c r="I1735" s="1" cm="1">
        <f t="array" ref="I1735">IF(C1735="Studio",1,IF(ISNUMBER(EvaluateFormula(C1735)),EvaluateFormula(C1735),0))</f>
        <v>7</v>
      </c>
      <c r="J1735" s="1">
        <f t="shared" si="54"/>
        <v>6</v>
      </c>
      <c r="K1735" cm="1">
        <f t="array" ref="K1735">ExtractMoney(B1735)</f>
        <v>7300000</v>
      </c>
      <c r="L1735" s="1">
        <f t="shared" si="55"/>
        <v>0</v>
      </c>
      <c r="M1735" cm="1">
        <f t="array" ref="M1735">ExtractNumber(G1735)</f>
        <v>7500</v>
      </c>
    </row>
    <row r="1736" spans="1:13" x14ac:dyDescent="0.3">
      <c r="A1736" s="1" t="s">
        <v>63</v>
      </c>
      <c r="B1736" s="1" t="s">
        <v>272</v>
      </c>
      <c r="C1736" s="1" t="s">
        <v>61</v>
      </c>
      <c r="D1736" s="1">
        <v>6</v>
      </c>
      <c r="F1736" s="1" t="s">
        <v>55</v>
      </c>
      <c r="G1736" s="1" t="s">
        <v>1145</v>
      </c>
      <c r="H1736" s="1" t="s">
        <v>18</v>
      </c>
      <c r="I1736" s="1" cm="1">
        <f t="array" ref="I1736">IF(C1736="Studio",1,IF(ISNUMBER(EvaluateFormula(C1736)),EvaluateFormula(C1736),0))</f>
        <v>6</v>
      </c>
      <c r="J1736" s="1">
        <f t="shared" si="54"/>
        <v>6</v>
      </c>
      <c r="K1736" cm="1">
        <f t="array" ref="K1736">ExtractMoney(B1736)</f>
        <v>2500000</v>
      </c>
      <c r="L1736" s="1">
        <f t="shared" si="55"/>
        <v>0</v>
      </c>
      <c r="M1736" cm="1">
        <f t="array" ref="M1736">ExtractNumber(G1736)</f>
        <v>4300</v>
      </c>
    </row>
    <row r="1737" spans="1:13" x14ac:dyDescent="0.3">
      <c r="A1737" s="1" t="s">
        <v>63</v>
      </c>
      <c r="B1737" s="1" t="s">
        <v>111</v>
      </c>
      <c r="C1737" s="1">
        <v>5</v>
      </c>
      <c r="D1737" s="1">
        <v>5</v>
      </c>
      <c r="F1737" s="1" t="s">
        <v>55</v>
      </c>
      <c r="G1737" s="1" t="s">
        <v>1482</v>
      </c>
      <c r="H1737" s="1" t="s">
        <v>18</v>
      </c>
      <c r="I1737" s="1" cm="1">
        <f t="array" ref="I1737">IF(C1737="Studio",1,IF(ISNUMBER(EvaluateFormula(C1737)),EvaluateFormula(C1737),0))</f>
        <v>5</v>
      </c>
      <c r="J1737" s="1">
        <f t="shared" si="54"/>
        <v>5</v>
      </c>
      <c r="K1737" cm="1">
        <f t="array" ref="K1737">ExtractMoney(B1737)</f>
        <v>3600000</v>
      </c>
      <c r="L1737" s="1">
        <f t="shared" si="55"/>
        <v>0</v>
      </c>
      <c r="M1737" cm="1">
        <f t="array" ref="M1737">ExtractNumber(G1737)</f>
        <v>2400</v>
      </c>
    </row>
    <row r="1738" spans="1:13" x14ac:dyDescent="0.3">
      <c r="A1738" s="1" t="s">
        <v>63</v>
      </c>
      <c r="B1738" s="1" t="s">
        <v>1483</v>
      </c>
      <c r="C1738" s="1" t="s">
        <v>61</v>
      </c>
      <c r="D1738" s="1">
        <v>5</v>
      </c>
      <c r="F1738" s="1" t="s">
        <v>55</v>
      </c>
      <c r="G1738" s="1" t="s">
        <v>851</v>
      </c>
      <c r="H1738" s="1" t="s">
        <v>18</v>
      </c>
      <c r="I1738" s="1" cm="1">
        <f t="array" ref="I1738">IF(C1738="Studio",1,IF(ISNUMBER(EvaluateFormula(C1738)),EvaluateFormula(C1738),0))</f>
        <v>6</v>
      </c>
      <c r="J1738" s="1">
        <f t="shared" si="54"/>
        <v>5</v>
      </c>
      <c r="K1738" cm="1">
        <f t="array" ref="K1738">ExtractMoney(B1738)</f>
        <v>4450000</v>
      </c>
      <c r="L1738" s="1">
        <f t="shared" si="55"/>
        <v>0</v>
      </c>
      <c r="M1738" cm="1">
        <f t="array" ref="M1738">ExtractNumber(G1738)</f>
        <v>4000</v>
      </c>
    </row>
    <row r="1739" spans="1:13" x14ac:dyDescent="0.3">
      <c r="A1739" s="1" t="s">
        <v>24</v>
      </c>
      <c r="B1739" s="1" t="s">
        <v>1484</v>
      </c>
      <c r="C1739" s="1">
        <v>3</v>
      </c>
      <c r="D1739" s="1">
        <v>2</v>
      </c>
      <c r="E1739" s="1">
        <v>2</v>
      </c>
      <c r="F1739" s="1" t="s">
        <v>74</v>
      </c>
      <c r="G1739" s="1" t="s">
        <v>725</v>
      </c>
      <c r="I1739" s="1" cm="1">
        <f t="array" ref="I1739">IF(C1739="Studio",1,IF(ISNUMBER(EvaluateFormula(C1739)),EvaluateFormula(C1739),0))</f>
        <v>3</v>
      </c>
      <c r="J1739" s="1">
        <f t="shared" si="54"/>
        <v>2</v>
      </c>
      <c r="K1739" cm="1">
        <f t="array" ref="K1739">ExtractMoney(B1739)</f>
        <v>537000</v>
      </c>
      <c r="L1739" s="1">
        <f t="shared" si="55"/>
        <v>2</v>
      </c>
      <c r="M1739" cm="1">
        <f t="array" ref="M1739">ExtractNumber(G1739)</f>
        <v>1100</v>
      </c>
    </row>
    <row r="1740" spans="1:13" x14ac:dyDescent="0.3">
      <c r="A1740" s="1" t="s">
        <v>63</v>
      </c>
      <c r="B1740" s="1" t="s">
        <v>363</v>
      </c>
      <c r="C1740" s="1" t="s">
        <v>48</v>
      </c>
      <c r="D1740" s="1">
        <v>2</v>
      </c>
      <c r="F1740" s="1" t="s">
        <v>74</v>
      </c>
      <c r="G1740" s="1" t="s">
        <v>1485</v>
      </c>
      <c r="H1740" s="1" t="s">
        <v>13</v>
      </c>
      <c r="I1740" s="1" cm="1">
        <f t="array" ref="I1740">IF(C1740="Studio",1,IF(ISNUMBER(EvaluateFormula(C1740)),EvaluateFormula(C1740),0))</f>
        <v>4</v>
      </c>
      <c r="J1740" s="1">
        <f t="shared" si="54"/>
        <v>2</v>
      </c>
      <c r="K1740" cm="1">
        <f t="array" ref="K1740">ExtractMoney(B1740)</f>
        <v>700000</v>
      </c>
      <c r="L1740" s="1">
        <f t="shared" si="55"/>
        <v>0</v>
      </c>
      <c r="M1740" cm="1">
        <f t="array" ref="M1740">ExtractNumber(G1740)</f>
        <v>1598</v>
      </c>
    </row>
    <row r="1741" spans="1:13" x14ac:dyDescent="0.3">
      <c r="A1741" s="1" t="s">
        <v>63</v>
      </c>
      <c r="B1741" s="1" t="s">
        <v>147</v>
      </c>
      <c r="C1741" s="1">
        <v>3</v>
      </c>
      <c r="D1741" s="1">
        <v>2</v>
      </c>
      <c r="F1741" s="1" t="s">
        <v>74</v>
      </c>
      <c r="G1741" s="1" t="s">
        <v>464</v>
      </c>
      <c r="H1741" s="1" t="s">
        <v>18</v>
      </c>
      <c r="I1741" s="1" cm="1">
        <f t="array" ref="I1741">IF(C1741="Studio",1,IF(ISNUMBER(EvaluateFormula(C1741)),EvaluateFormula(C1741),0))</f>
        <v>3</v>
      </c>
      <c r="J1741" s="1">
        <f t="shared" si="54"/>
        <v>2</v>
      </c>
      <c r="K1741" cm="1">
        <f t="array" ref="K1741">ExtractMoney(B1741)</f>
        <v>850000</v>
      </c>
      <c r="L1741" s="1">
        <f t="shared" si="55"/>
        <v>0</v>
      </c>
      <c r="M1741" cm="1">
        <f t="array" ref="M1741">ExtractNumber(G1741)</f>
        <v>1690</v>
      </c>
    </row>
    <row r="1742" spans="1:13" x14ac:dyDescent="0.3">
      <c r="A1742" s="1" t="s">
        <v>24</v>
      </c>
      <c r="B1742" s="1" t="s">
        <v>562</v>
      </c>
      <c r="C1742" s="1">
        <v>3</v>
      </c>
      <c r="D1742" s="1">
        <v>2</v>
      </c>
      <c r="E1742" s="1">
        <v>2</v>
      </c>
      <c r="F1742" s="1" t="s">
        <v>74</v>
      </c>
      <c r="G1742" s="1" t="s">
        <v>836</v>
      </c>
      <c r="I1742" s="1" cm="1">
        <f t="array" ref="I1742">IF(C1742="Studio",1,IF(ISNUMBER(EvaluateFormula(C1742)),EvaluateFormula(C1742),0))</f>
        <v>3</v>
      </c>
      <c r="J1742" s="1">
        <f t="shared" si="54"/>
        <v>2</v>
      </c>
      <c r="K1742" cm="1">
        <f t="array" ref="K1742">ExtractMoney(B1742)</f>
        <v>597000</v>
      </c>
      <c r="L1742" s="1">
        <f t="shared" si="55"/>
        <v>2</v>
      </c>
      <c r="M1742" cm="1">
        <f t="array" ref="M1742">ExtractNumber(G1742)</f>
        <v>1500</v>
      </c>
    </row>
    <row r="1743" spans="1:13" x14ac:dyDescent="0.3">
      <c r="A1743" s="1" t="s">
        <v>100</v>
      </c>
      <c r="B1743" s="1" t="s">
        <v>159</v>
      </c>
      <c r="C1743" s="1" t="s">
        <v>48</v>
      </c>
      <c r="D1743" s="1">
        <v>2</v>
      </c>
      <c r="E1743" s="1">
        <v>2</v>
      </c>
      <c r="F1743" s="1" t="s">
        <v>74</v>
      </c>
      <c r="G1743" s="1" t="s">
        <v>542</v>
      </c>
      <c r="H1743" s="1" t="s">
        <v>18</v>
      </c>
      <c r="I1743" s="1" cm="1">
        <f t="array" ref="I1743">IF(C1743="Studio",1,IF(ISNUMBER(EvaluateFormula(C1743)),EvaluateFormula(C1743),0))</f>
        <v>4</v>
      </c>
      <c r="J1743" s="1">
        <f t="shared" si="54"/>
        <v>2</v>
      </c>
      <c r="K1743" cm="1">
        <f t="array" ref="K1743">ExtractMoney(B1743)</f>
        <v>750000</v>
      </c>
      <c r="L1743" s="1">
        <f t="shared" si="55"/>
        <v>2</v>
      </c>
      <c r="M1743" cm="1">
        <f t="array" ref="M1743">ExtractNumber(G1743)</f>
        <v>1590</v>
      </c>
    </row>
    <row r="1744" spans="1:13" x14ac:dyDescent="0.3">
      <c r="A1744" s="1" t="s">
        <v>423</v>
      </c>
      <c r="B1744" s="1" t="s">
        <v>649</v>
      </c>
      <c r="C1744" s="1" t="s">
        <v>26</v>
      </c>
      <c r="D1744" s="1">
        <v>6</v>
      </c>
      <c r="F1744" s="1" t="s">
        <v>74</v>
      </c>
      <c r="G1744" s="1" t="s">
        <v>1486</v>
      </c>
      <c r="H1744" s="1" t="s">
        <v>18</v>
      </c>
      <c r="I1744" s="1" cm="1">
        <f t="array" ref="I1744">IF(C1744="Studio",1,IF(ISNUMBER(EvaluateFormula(C1744)),EvaluateFormula(C1744),0))</f>
        <v>5</v>
      </c>
      <c r="J1744" s="1">
        <f t="shared" si="54"/>
        <v>6</v>
      </c>
      <c r="K1744" cm="1">
        <f t="array" ref="K1744">ExtractMoney(B1744)</f>
        <v>2650000</v>
      </c>
      <c r="L1744" s="1">
        <f t="shared" si="55"/>
        <v>0</v>
      </c>
      <c r="M1744" cm="1">
        <f t="array" ref="M1744">ExtractNumber(G1744)</f>
        <v>3466</v>
      </c>
    </row>
    <row r="1745" spans="1:13" x14ac:dyDescent="0.3">
      <c r="A1745" s="1" t="s">
        <v>168</v>
      </c>
      <c r="B1745" s="1" t="s">
        <v>76</v>
      </c>
      <c r="C1745" s="1">
        <v>4</v>
      </c>
      <c r="D1745" s="1">
        <v>3</v>
      </c>
      <c r="F1745" s="1" t="s">
        <v>45</v>
      </c>
      <c r="G1745" s="1" t="s">
        <v>38</v>
      </c>
      <c r="H1745" s="1" t="s">
        <v>18</v>
      </c>
      <c r="I1745" s="1" cm="1">
        <f t="array" ref="I1745">IF(C1745="Studio",1,IF(ISNUMBER(EvaluateFormula(C1745)),EvaluateFormula(C1745),0))</f>
        <v>4</v>
      </c>
      <c r="J1745" s="1">
        <f t="shared" si="54"/>
        <v>3</v>
      </c>
      <c r="K1745" cm="1">
        <f t="array" ref="K1745">ExtractMoney(B1745)</f>
        <v>1450000</v>
      </c>
      <c r="L1745" s="1">
        <f t="shared" si="55"/>
        <v>0</v>
      </c>
      <c r="M1745" cm="1">
        <f t="array" ref="M1745">ExtractNumber(G1745)</f>
        <v>1875</v>
      </c>
    </row>
    <row r="1746" spans="1:13" x14ac:dyDescent="0.3">
      <c r="A1746" s="1" t="s">
        <v>168</v>
      </c>
      <c r="B1746" s="1" t="s">
        <v>1137</v>
      </c>
      <c r="C1746" s="1">
        <v>3</v>
      </c>
      <c r="D1746" s="1">
        <v>2</v>
      </c>
      <c r="E1746" s="1">
        <v>2</v>
      </c>
      <c r="F1746" s="1" t="s">
        <v>485</v>
      </c>
      <c r="G1746" s="1" t="s">
        <v>141</v>
      </c>
      <c r="H1746" s="1" t="s">
        <v>13</v>
      </c>
      <c r="I1746" s="1" cm="1">
        <f t="array" ref="I1746">IF(C1746="Studio",1,IF(ISNUMBER(EvaluateFormula(C1746)),EvaluateFormula(C1746),0))</f>
        <v>3</v>
      </c>
      <c r="J1746" s="1">
        <f t="shared" si="54"/>
        <v>2</v>
      </c>
      <c r="K1746" cm="1">
        <f t="array" ref="K1746">ExtractMoney(B1746)</f>
        <v>1490000</v>
      </c>
      <c r="L1746" s="1">
        <f t="shared" si="55"/>
        <v>2</v>
      </c>
      <c r="M1746" cm="1">
        <f t="array" ref="M1746">ExtractNumber(G1746)</f>
        <v>2250</v>
      </c>
    </row>
    <row r="1747" spans="1:13" x14ac:dyDescent="0.3">
      <c r="A1747" s="1" t="s">
        <v>168</v>
      </c>
      <c r="B1747" s="1" t="s">
        <v>72</v>
      </c>
      <c r="C1747" s="1">
        <v>4</v>
      </c>
      <c r="D1747" s="1">
        <v>3</v>
      </c>
      <c r="E1747" s="1">
        <v>2</v>
      </c>
      <c r="F1747" s="1" t="s">
        <v>485</v>
      </c>
      <c r="G1747" s="1" t="s">
        <v>391</v>
      </c>
      <c r="H1747" s="1" t="s">
        <v>18</v>
      </c>
      <c r="I1747" s="1" cm="1">
        <f t="array" ref="I1747">IF(C1747="Studio",1,IF(ISNUMBER(EvaluateFormula(C1747)),EvaluateFormula(C1747),0))</f>
        <v>4</v>
      </c>
      <c r="J1747" s="1">
        <f t="shared" si="54"/>
        <v>3</v>
      </c>
      <c r="K1747" cm="1">
        <f t="array" ref="K1747">ExtractMoney(B1747)</f>
        <v>1550000</v>
      </c>
      <c r="L1747" s="1">
        <f t="shared" si="55"/>
        <v>2</v>
      </c>
      <c r="M1747" cm="1">
        <f t="array" ref="M1747">ExtractNumber(G1747)</f>
        <v>2400</v>
      </c>
    </row>
    <row r="1748" spans="1:13" x14ac:dyDescent="0.3">
      <c r="A1748" s="1" t="s">
        <v>168</v>
      </c>
      <c r="B1748" s="1" t="s">
        <v>470</v>
      </c>
      <c r="C1748" s="1">
        <v>5</v>
      </c>
      <c r="D1748" s="1">
        <v>5</v>
      </c>
      <c r="E1748" s="1">
        <v>4</v>
      </c>
      <c r="F1748" s="1" t="s">
        <v>58</v>
      </c>
      <c r="G1748" s="1" t="s">
        <v>1487</v>
      </c>
      <c r="H1748" s="1" t="s">
        <v>18</v>
      </c>
      <c r="I1748" s="1" cm="1">
        <f t="array" ref="I1748">IF(C1748="Studio",1,IF(ISNUMBER(EvaluateFormula(C1748)),EvaluateFormula(C1748),0))</f>
        <v>5</v>
      </c>
      <c r="J1748" s="1">
        <f t="shared" si="54"/>
        <v>5</v>
      </c>
      <c r="K1748" cm="1">
        <f t="array" ref="K1748">ExtractMoney(B1748)</f>
        <v>5500000</v>
      </c>
      <c r="L1748" s="1">
        <f t="shared" si="55"/>
        <v>4</v>
      </c>
      <c r="M1748" cm="1">
        <f t="array" ref="M1748">ExtractNumber(G1748)</f>
        <v>9300</v>
      </c>
    </row>
    <row r="1749" spans="1:13" x14ac:dyDescent="0.3">
      <c r="A1749" s="1" t="s">
        <v>168</v>
      </c>
      <c r="B1749" s="1" t="s">
        <v>9</v>
      </c>
      <c r="C1749" s="1" t="s">
        <v>61</v>
      </c>
      <c r="D1749" s="1">
        <v>2</v>
      </c>
      <c r="E1749" s="1">
        <v>2</v>
      </c>
      <c r="F1749" s="1" t="s">
        <v>1488</v>
      </c>
      <c r="G1749" s="1" t="s">
        <v>1489</v>
      </c>
      <c r="H1749" s="1" t="s">
        <v>18</v>
      </c>
      <c r="I1749" s="1" cm="1">
        <f t="array" ref="I1749">IF(C1749="Studio",1,IF(ISNUMBER(EvaluateFormula(C1749)),EvaluateFormula(C1749),0))</f>
        <v>6</v>
      </c>
      <c r="J1749" s="1">
        <f t="shared" si="54"/>
        <v>2</v>
      </c>
      <c r="K1749" cm="1">
        <f t="array" ref="K1749">ExtractMoney(B1749)</f>
        <v>1250000</v>
      </c>
      <c r="L1749" s="1">
        <f t="shared" si="55"/>
        <v>2</v>
      </c>
      <c r="M1749" cm="1">
        <f t="array" ref="M1749">ExtractNumber(G1749)</f>
        <v>1760</v>
      </c>
    </row>
    <row r="1750" spans="1:13" x14ac:dyDescent="0.3">
      <c r="A1750" s="1" t="s">
        <v>80</v>
      </c>
      <c r="B1750" s="1" t="s">
        <v>344</v>
      </c>
      <c r="C1750" s="1">
        <v>3</v>
      </c>
      <c r="D1750" s="1">
        <v>2</v>
      </c>
      <c r="E1750" s="1">
        <v>1</v>
      </c>
      <c r="F1750" s="1" t="s">
        <v>74</v>
      </c>
      <c r="G1750" s="1" t="s">
        <v>383</v>
      </c>
      <c r="I1750" s="1" cm="1">
        <f t="array" ref="I1750">IF(C1750="Studio",1,IF(ISNUMBER(EvaluateFormula(C1750)),EvaluateFormula(C1750),0))</f>
        <v>3</v>
      </c>
      <c r="J1750" s="1">
        <f t="shared" si="54"/>
        <v>2</v>
      </c>
      <c r="K1750" cm="1">
        <f t="array" ref="K1750">ExtractMoney(B1750)</f>
        <v>350000</v>
      </c>
      <c r="L1750" s="1">
        <f t="shared" si="55"/>
        <v>1</v>
      </c>
      <c r="M1750" cm="1">
        <f t="array" ref="M1750">ExtractNumber(G1750)</f>
        <v>850</v>
      </c>
    </row>
    <row r="1751" spans="1:13" x14ac:dyDescent="0.3">
      <c r="A1751" s="1" t="s">
        <v>168</v>
      </c>
      <c r="B1751" s="1" t="s">
        <v>352</v>
      </c>
      <c r="C1751" s="1" t="s">
        <v>188</v>
      </c>
      <c r="D1751" s="1">
        <v>1</v>
      </c>
      <c r="F1751" s="1" t="s">
        <v>84</v>
      </c>
      <c r="G1751" s="1" t="s">
        <v>1490</v>
      </c>
      <c r="H1751" s="1" t="s">
        <v>13</v>
      </c>
      <c r="I1751" s="1" cm="1">
        <f t="array" ref="I1751">IF(C1751="Studio",1,IF(ISNUMBER(EvaluateFormula(C1751)),EvaluateFormula(C1751),0))</f>
        <v>2</v>
      </c>
      <c r="J1751" s="1">
        <f t="shared" si="54"/>
        <v>1</v>
      </c>
      <c r="K1751" cm="1">
        <f t="array" ref="K1751">ExtractMoney(B1751)</f>
        <v>530000</v>
      </c>
      <c r="L1751" s="1">
        <f t="shared" si="55"/>
        <v>0</v>
      </c>
      <c r="M1751" cm="1">
        <f t="array" ref="M1751">ExtractNumber(G1751)</f>
        <v>630</v>
      </c>
    </row>
    <row r="1752" spans="1:13" x14ac:dyDescent="0.3">
      <c r="A1752" s="1" t="s">
        <v>168</v>
      </c>
      <c r="B1752" s="1" t="s">
        <v>130</v>
      </c>
      <c r="C1752" s="1" t="s">
        <v>10</v>
      </c>
      <c r="D1752" s="1">
        <v>2</v>
      </c>
      <c r="E1752" s="1">
        <v>1</v>
      </c>
      <c r="F1752" s="1" t="s">
        <v>21</v>
      </c>
      <c r="G1752" s="1" t="s">
        <v>126</v>
      </c>
      <c r="H1752" s="1" t="s">
        <v>13</v>
      </c>
      <c r="I1752" s="1" cm="1">
        <f t="array" ref="I1752">IF(C1752="Studio",1,IF(ISNUMBER(EvaluateFormula(C1752)),EvaluateFormula(C1752),0))</f>
        <v>3</v>
      </c>
      <c r="J1752" s="1">
        <f t="shared" si="54"/>
        <v>2</v>
      </c>
      <c r="K1752" cm="1">
        <f t="array" ref="K1752">ExtractMoney(B1752)</f>
        <v>780000</v>
      </c>
      <c r="L1752" s="1">
        <f t="shared" si="55"/>
        <v>1</v>
      </c>
      <c r="M1752" cm="1">
        <f t="array" ref="M1752">ExtractNumber(G1752)</f>
        <v>1200</v>
      </c>
    </row>
    <row r="1753" spans="1:13" x14ac:dyDescent="0.3">
      <c r="A1753" s="1" t="s">
        <v>168</v>
      </c>
      <c r="B1753" s="1" t="s">
        <v>398</v>
      </c>
      <c r="C1753" s="1" t="s">
        <v>279</v>
      </c>
      <c r="D1753" s="1">
        <v>3</v>
      </c>
      <c r="E1753" s="1">
        <v>1</v>
      </c>
      <c r="F1753" s="1" t="s">
        <v>21</v>
      </c>
      <c r="G1753" s="1" t="s">
        <v>385</v>
      </c>
      <c r="H1753" s="1" t="s">
        <v>13</v>
      </c>
      <c r="I1753" s="1" cm="1">
        <f t="array" ref="I1753">IF(C1753="Studio",1,IF(ISNUMBER(EvaluateFormula(C1753)),EvaluateFormula(C1753),0))</f>
        <v>4</v>
      </c>
      <c r="J1753" s="1">
        <f t="shared" si="54"/>
        <v>3</v>
      </c>
      <c r="K1753" cm="1">
        <f t="array" ref="K1753">ExtractMoney(B1753)</f>
        <v>880000</v>
      </c>
      <c r="L1753" s="1">
        <f t="shared" si="55"/>
        <v>1</v>
      </c>
      <c r="M1753" cm="1">
        <f t="array" ref="M1753">ExtractNumber(G1753)</f>
        <v>1350</v>
      </c>
    </row>
    <row r="1754" spans="1:13" x14ac:dyDescent="0.3">
      <c r="A1754" s="1" t="s">
        <v>63</v>
      </c>
      <c r="B1754" s="1" t="s">
        <v>156</v>
      </c>
      <c r="C1754" s="1" t="s">
        <v>26</v>
      </c>
      <c r="D1754" s="1">
        <v>5</v>
      </c>
      <c r="E1754" s="1">
        <v>3</v>
      </c>
      <c r="F1754" s="1" t="s">
        <v>21</v>
      </c>
      <c r="G1754" s="1" t="s">
        <v>67</v>
      </c>
      <c r="H1754" s="1" t="s">
        <v>18</v>
      </c>
      <c r="I1754" s="1" cm="1">
        <f t="array" ref="I1754">IF(C1754="Studio",1,IF(ISNUMBER(EvaluateFormula(C1754)),EvaluateFormula(C1754),0))</f>
        <v>5</v>
      </c>
      <c r="J1754" s="1">
        <f t="shared" si="54"/>
        <v>5</v>
      </c>
      <c r="K1754" cm="1">
        <f t="array" ref="K1754">ExtractMoney(B1754)</f>
        <v>3500000</v>
      </c>
      <c r="L1754" s="1">
        <f t="shared" si="55"/>
        <v>3</v>
      </c>
      <c r="M1754" cm="1">
        <f t="array" ref="M1754">ExtractNumber(G1754)</f>
        <v>3720</v>
      </c>
    </row>
    <row r="1755" spans="1:13" x14ac:dyDescent="0.3">
      <c r="A1755" s="1" t="s">
        <v>63</v>
      </c>
      <c r="B1755" s="1" t="s">
        <v>92</v>
      </c>
      <c r="C1755" s="1" t="s">
        <v>26</v>
      </c>
      <c r="D1755" s="1">
        <v>5</v>
      </c>
      <c r="E1755" s="1">
        <v>3</v>
      </c>
      <c r="F1755" s="1" t="s">
        <v>21</v>
      </c>
      <c r="G1755" s="1" t="s">
        <v>67</v>
      </c>
      <c r="H1755" s="1" t="s">
        <v>18</v>
      </c>
      <c r="I1755" s="1" cm="1">
        <f t="array" ref="I1755">IF(C1755="Studio",1,IF(ISNUMBER(EvaluateFormula(C1755)),EvaluateFormula(C1755),0))</f>
        <v>5</v>
      </c>
      <c r="J1755" s="1">
        <f t="shared" si="54"/>
        <v>5</v>
      </c>
      <c r="K1755" cm="1">
        <f t="array" ref="K1755">ExtractMoney(B1755)</f>
        <v>3300000</v>
      </c>
      <c r="L1755" s="1">
        <f t="shared" si="55"/>
        <v>3</v>
      </c>
      <c r="M1755" cm="1">
        <f t="array" ref="M1755">ExtractNumber(G1755)</f>
        <v>3720</v>
      </c>
    </row>
    <row r="1756" spans="1:13" x14ac:dyDescent="0.3">
      <c r="A1756" s="1" t="s">
        <v>63</v>
      </c>
      <c r="B1756" s="1" t="s">
        <v>840</v>
      </c>
      <c r="C1756" s="1" t="s">
        <v>26</v>
      </c>
      <c r="D1756" s="1">
        <v>5</v>
      </c>
      <c r="E1756" s="1">
        <v>3</v>
      </c>
      <c r="F1756" s="1" t="s">
        <v>21</v>
      </c>
      <c r="G1756" s="1" t="s">
        <v>613</v>
      </c>
      <c r="H1756" s="1" t="s">
        <v>13</v>
      </c>
      <c r="I1756" s="1" cm="1">
        <f t="array" ref="I1756">IF(C1756="Studio",1,IF(ISNUMBER(EvaluateFormula(C1756)),EvaluateFormula(C1756),0))</f>
        <v>5</v>
      </c>
      <c r="J1756" s="1">
        <f t="shared" si="54"/>
        <v>5</v>
      </c>
      <c r="K1756" cm="1">
        <f t="array" ref="K1756">ExtractMoney(B1756)</f>
        <v>2890000</v>
      </c>
      <c r="L1756" s="1">
        <f t="shared" si="55"/>
        <v>3</v>
      </c>
      <c r="M1756" cm="1">
        <f t="array" ref="M1756">ExtractNumber(G1756)</f>
        <v>3478</v>
      </c>
    </row>
    <row r="1757" spans="1:13" x14ac:dyDescent="0.3">
      <c r="A1757" s="1" t="s">
        <v>63</v>
      </c>
      <c r="B1757" s="1" t="s">
        <v>947</v>
      </c>
      <c r="C1757" s="1">
        <v>2</v>
      </c>
      <c r="D1757" s="1">
        <v>3</v>
      </c>
      <c r="E1757" s="1">
        <v>1</v>
      </c>
      <c r="F1757" s="1" t="s">
        <v>84</v>
      </c>
      <c r="G1757" s="1" t="s">
        <v>1491</v>
      </c>
      <c r="H1757" s="1" t="s">
        <v>18</v>
      </c>
      <c r="I1757" s="1" cm="1">
        <f t="array" ref="I1757">IF(C1757="Studio",1,IF(ISNUMBER(EvaluateFormula(C1757)),EvaluateFormula(C1757),0))</f>
        <v>2</v>
      </c>
      <c r="J1757" s="1">
        <f t="shared" si="54"/>
        <v>3</v>
      </c>
      <c r="K1757" cm="1">
        <f t="array" ref="K1757">ExtractMoney(B1757)</f>
        <v>860000</v>
      </c>
      <c r="L1757" s="1">
        <f t="shared" si="55"/>
        <v>1</v>
      </c>
      <c r="M1757" cm="1">
        <f t="array" ref="M1757">ExtractNumber(G1757)</f>
        <v>1240</v>
      </c>
    </row>
    <row r="1758" spans="1:13" x14ac:dyDescent="0.3">
      <c r="A1758" s="1" t="s">
        <v>63</v>
      </c>
      <c r="B1758" s="1" t="s">
        <v>272</v>
      </c>
      <c r="C1758" s="1" t="s">
        <v>48</v>
      </c>
      <c r="D1758" s="1">
        <v>3</v>
      </c>
      <c r="E1758" s="1">
        <v>2</v>
      </c>
      <c r="F1758" s="1" t="s">
        <v>74</v>
      </c>
      <c r="G1758" s="1" t="s">
        <v>1492</v>
      </c>
      <c r="H1758" s="1" t="s">
        <v>18</v>
      </c>
      <c r="I1758" s="1" cm="1">
        <f t="array" ref="I1758">IF(C1758="Studio",1,IF(ISNUMBER(EvaluateFormula(C1758)),EvaluateFormula(C1758),0))</f>
        <v>4</v>
      </c>
      <c r="J1758" s="1">
        <f t="shared" si="54"/>
        <v>3</v>
      </c>
      <c r="K1758" cm="1">
        <f t="array" ref="K1758">ExtractMoney(B1758)</f>
        <v>2500000</v>
      </c>
      <c r="L1758" s="1">
        <f t="shared" si="55"/>
        <v>2</v>
      </c>
      <c r="M1758" cm="1">
        <f t="array" ref="M1758">ExtractNumber(G1758)</f>
        <v>3137</v>
      </c>
    </row>
    <row r="1759" spans="1:13" x14ac:dyDescent="0.3">
      <c r="A1759" s="1" t="s">
        <v>63</v>
      </c>
      <c r="B1759" s="1" t="s">
        <v>893</v>
      </c>
      <c r="C1759" s="1">
        <v>1</v>
      </c>
      <c r="D1759" s="1">
        <v>1</v>
      </c>
      <c r="E1759" s="1">
        <v>1</v>
      </c>
      <c r="F1759" s="1" t="s">
        <v>73</v>
      </c>
      <c r="G1759" s="1" t="s">
        <v>841</v>
      </c>
      <c r="H1759" s="1" t="s">
        <v>13</v>
      </c>
      <c r="I1759" s="1" cm="1">
        <f t="array" ref="I1759">IF(C1759="Studio",1,IF(ISNUMBER(EvaluateFormula(C1759)),EvaluateFormula(C1759),0))</f>
        <v>1</v>
      </c>
      <c r="J1759" s="1">
        <f t="shared" si="54"/>
        <v>1</v>
      </c>
      <c r="K1759" cm="1">
        <f t="array" ref="K1759">ExtractMoney(B1759)</f>
        <v>710000</v>
      </c>
      <c r="L1759" s="1">
        <f t="shared" si="55"/>
        <v>1</v>
      </c>
      <c r="M1759" cm="1">
        <f t="array" ref="M1759">ExtractNumber(G1759)</f>
        <v>633</v>
      </c>
    </row>
    <row r="1760" spans="1:13" x14ac:dyDescent="0.3">
      <c r="A1760" s="1" t="s">
        <v>63</v>
      </c>
      <c r="B1760" s="1" t="s">
        <v>590</v>
      </c>
      <c r="C1760" s="1">
        <v>2</v>
      </c>
      <c r="D1760" s="1">
        <v>2</v>
      </c>
      <c r="E1760" s="1">
        <v>2</v>
      </c>
      <c r="F1760" s="1" t="s">
        <v>112</v>
      </c>
      <c r="G1760" s="1" t="s">
        <v>1493</v>
      </c>
      <c r="H1760" s="1" t="s">
        <v>18</v>
      </c>
      <c r="I1760" s="1" cm="1">
        <f t="array" ref="I1760">IF(C1760="Studio",1,IF(ISNUMBER(EvaluateFormula(C1760)),EvaluateFormula(C1760),0))</f>
        <v>2</v>
      </c>
      <c r="J1760" s="1">
        <f t="shared" si="54"/>
        <v>2</v>
      </c>
      <c r="K1760" cm="1">
        <f t="array" ref="K1760">ExtractMoney(B1760)</f>
        <v>950000</v>
      </c>
      <c r="L1760" s="1">
        <f t="shared" si="55"/>
        <v>2</v>
      </c>
      <c r="M1760" cm="1">
        <f t="array" ref="M1760">ExtractNumber(G1760)</f>
        <v>1583</v>
      </c>
    </row>
    <row r="1761" spans="1:13" x14ac:dyDescent="0.3">
      <c r="A1761" s="1" t="s">
        <v>63</v>
      </c>
      <c r="B1761" s="1" t="s">
        <v>1423</v>
      </c>
      <c r="C1761" s="1">
        <v>3</v>
      </c>
      <c r="D1761" s="1">
        <v>2</v>
      </c>
      <c r="E1761" s="1">
        <v>2</v>
      </c>
      <c r="F1761" s="1" t="s">
        <v>74</v>
      </c>
      <c r="G1761" s="1" t="s">
        <v>126</v>
      </c>
      <c r="I1761" s="1" cm="1">
        <f t="array" ref="I1761">IF(C1761="Studio",1,IF(ISNUMBER(EvaluateFormula(C1761)),EvaluateFormula(C1761),0))</f>
        <v>3</v>
      </c>
      <c r="J1761" s="1">
        <f t="shared" si="54"/>
        <v>2</v>
      </c>
      <c r="K1761" cm="1">
        <f t="array" ref="K1761">ExtractMoney(B1761)</f>
        <v>1320000</v>
      </c>
      <c r="L1761" s="1">
        <f t="shared" si="55"/>
        <v>2</v>
      </c>
      <c r="M1761" cm="1">
        <f t="array" ref="M1761">ExtractNumber(G1761)</f>
        <v>1200</v>
      </c>
    </row>
    <row r="1762" spans="1:13" x14ac:dyDescent="0.3">
      <c r="A1762" s="1" t="s">
        <v>63</v>
      </c>
      <c r="B1762" s="1" t="s">
        <v>125</v>
      </c>
      <c r="C1762" s="1">
        <v>2</v>
      </c>
      <c r="D1762" s="1">
        <v>2</v>
      </c>
      <c r="E1762" s="1">
        <v>1</v>
      </c>
      <c r="F1762" s="1" t="s">
        <v>73</v>
      </c>
      <c r="G1762" s="1" t="s">
        <v>738</v>
      </c>
      <c r="H1762" s="1" t="s">
        <v>18</v>
      </c>
      <c r="I1762" s="1" cm="1">
        <f t="array" ref="I1762">IF(C1762="Studio",1,IF(ISNUMBER(EvaluateFormula(C1762)),EvaluateFormula(C1762),0))</f>
        <v>2</v>
      </c>
      <c r="J1762" s="1">
        <f t="shared" si="54"/>
        <v>2</v>
      </c>
      <c r="K1762" cm="1">
        <f t="array" ref="K1762">ExtractMoney(B1762)</f>
        <v>1150000</v>
      </c>
      <c r="L1762" s="1">
        <f t="shared" si="55"/>
        <v>1</v>
      </c>
      <c r="M1762" cm="1">
        <f t="array" ref="M1762">ExtractNumber(G1762)</f>
        <v>1000</v>
      </c>
    </row>
    <row r="1763" spans="1:13" x14ac:dyDescent="0.3">
      <c r="A1763" s="1" t="s">
        <v>162</v>
      </c>
      <c r="B1763" s="1" t="s">
        <v>259</v>
      </c>
      <c r="C1763" s="1">
        <v>4</v>
      </c>
      <c r="D1763" s="1">
        <v>2</v>
      </c>
      <c r="E1763" s="1">
        <v>2</v>
      </c>
      <c r="F1763" s="1" t="s">
        <v>84</v>
      </c>
      <c r="G1763" s="1" t="s">
        <v>183</v>
      </c>
      <c r="H1763" s="1" t="s">
        <v>94</v>
      </c>
      <c r="I1763" s="1" cm="1">
        <f t="array" ref="I1763">IF(C1763="Studio",1,IF(ISNUMBER(EvaluateFormula(C1763)),EvaluateFormula(C1763),0))</f>
        <v>4</v>
      </c>
      <c r="J1763" s="1">
        <f t="shared" si="54"/>
        <v>2</v>
      </c>
      <c r="K1763" cm="1">
        <f t="array" ref="K1763">ExtractMoney(B1763)</f>
        <v>500000</v>
      </c>
      <c r="L1763" s="1">
        <f t="shared" si="55"/>
        <v>2</v>
      </c>
      <c r="M1763" cm="1">
        <f t="array" ref="M1763">ExtractNumber(G1763)</f>
        <v>1313</v>
      </c>
    </row>
    <row r="1764" spans="1:13" x14ac:dyDescent="0.3">
      <c r="A1764" s="1" t="s">
        <v>91</v>
      </c>
      <c r="B1764" s="1" t="s">
        <v>649</v>
      </c>
      <c r="C1764" s="1" t="s">
        <v>209</v>
      </c>
      <c r="D1764" s="1">
        <v>6</v>
      </c>
      <c r="E1764" s="1">
        <v>4</v>
      </c>
      <c r="F1764" s="1" t="s">
        <v>58</v>
      </c>
      <c r="G1764" s="1" t="s">
        <v>1494</v>
      </c>
      <c r="H1764" s="1" t="s">
        <v>18</v>
      </c>
      <c r="I1764" s="1" cm="1">
        <f t="array" ref="I1764">IF(C1764="Studio",1,IF(ISNUMBER(EvaluateFormula(C1764)),EvaluateFormula(C1764),0))</f>
        <v>7</v>
      </c>
      <c r="J1764" s="1">
        <f t="shared" si="54"/>
        <v>6</v>
      </c>
      <c r="K1764" cm="1">
        <f t="array" ref="K1764">ExtractMoney(B1764)</f>
        <v>2650000</v>
      </c>
      <c r="L1764" s="1">
        <f t="shared" si="55"/>
        <v>4</v>
      </c>
      <c r="M1764" cm="1">
        <f t="array" ref="M1764">ExtractNumber(G1764)</f>
        <v>3068</v>
      </c>
    </row>
    <row r="1765" spans="1:13" x14ac:dyDescent="0.3">
      <c r="A1765" s="1" t="s">
        <v>258</v>
      </c>
      <c r="B1765" s="1" t="s">
        <v>272</v>
      </c>
      <c r="C1765" s="1" t="s">
        <v>61</v>
      </c>
      <c r="D1765" s="1">
        <v>3</v>
      </c>
      <c r="F1765" s="1" t="s">
        <v>55</v>
      </c>
      <c r="G1765" s="1" t="s">
        <v>1495</v>
      </c>
      <c r="H1765" s="1" t="s">
        <v>18</v>
      </c>
      <c r="I1765" s="1" cm="1">
        <f t="array" ref="I1765">IF(C1765="Studio",1,IF(ISNUMBER(EvaluateFormula(C1765)),EvaluateFormula(C1765),0))</f>
        <v>6</v>
      </c>
      <c r="J1765" s="1">
        <f t="shared" si="54"/>
        <v>3</v>
      </c>
      <c r="K1765" cm="1">
        <f t="array" ref="K1765">ExtractMoney(B1765)</f>
        <v>2500000</v>
      </c>
      <c r="L1765" s="1">
        <f t="shared" si="55"/>
        <v>0</v>
      </c>
      <c r="M1765" cm="1">
        <f t="array" ref="M1765">ExtractNumber(G1765)</f>
        <v>4500</v>
      </c>
    </row>
    <row r="1766" spans="1:13" x14ac:dyDescent="0.3">
      <c r="A1766" s="1" t="s">
        <v>14</v>
      </c>
      <c r="B1766" s="1" t="s">
        <v>182</v>
      </c>
      <c r="C1766" s="1">
        <v>1</v>
      </c>
      <c r="D1766" s="1">
        <v>2</v>
      </c>
      <c r="E1766" s="1">
        <v>1</v>
      </c>
      <c r="F1766" s="1" t="s">
        <v>11</v>
      </c>
      <c r="G1766" s="1" t="s">
        <v>943</v>
      </c>
      <c r="H1766" s="1" t="s">
        <v>13</v>
      </c>
      <c r="I1766" s="1" cm="1">
        <f t="array" ref="I1766">IF(C1766="Studio",1,IF(ISNUMBER(EvaluateFormula(C1766)),EvaluateFormula(C1766),0))</f>
        <v>1</v>
      </c>
      <c r="J1766" s="1">
        <f t="shared" si="54"/>
        <v>2</v>
      </c>
      <c r="K1766" cm="1">
        <f t="array" ref="K1766">ExtractMoney(B1766)</f>
        <v>1000000</v>
      </c>
      <c r="L1766" s="1">
        <f t="shared" si="55"/>
        <v>1</v>
      </c>
      <c r="M1766" cm="1">
        <f t="array" ref="M1766">ExtractNumber(G1766)</f>
        <v>999</v>
      </c>
    </row>
    <row r="1767" spans="1:13" x14ac:dyDescent="0.3">
      <c r="A1767" s="1" t="s">
        <v>95</v>
      </c>
      <c r="B1767" s="1" t="s">
        <v>1157</v>
      </c>
      <c r="C1767" s="1">
        <v>4</v>
      </c>
      <c r="D1767" s="1">
        <v>3</v>
      </c>
      <c r="E1767" s="1">
        <v>2</v>
      </c>
      <c r="F1767" s="1" t="s">
        <v>45</v>
      </c>
      <c r="G1767" s="1" t="s">
        <v>1110</v>
      </c>
      <c r="H1767" s="1" t="s">
        <v>18</v>
      </c>
      <c r="I1767" s="1" cm="1">
        <f t="array" ref="I1767">IF(C1767="Studio",1,IF(ISNUMBER(EvaluateFormula(C1767)),EvaluateFormula(C1767),0))</f>
        <v>4</v>
      </c>
      <c r="J1767" s="1">
        <f t="shared" si="54"/>
        <v>3</v>
      </c>
      <c r="K1767" cm="1">
        <f t="array" ref="K1767">ExtractMoney(B1767)</f>
        <v>760000</v>
      </c>
      <c r="L1767" s="1">
        <f t="shared" si="55"/>
        <v>2</v>
      </c>
      <c r="M1767" cm="1">
        <f t="array" ref="M1767">ExtractNumber(G1767)</f>
        <v>1400</v>
      </c>
    </row>
    <row r="1768" spans="1:13" x14ac:dyDescent="0.3">
      <c r="A1768" s="1" t="s">
        <v>162</v>
      </c>
      <c r="B1768" s="1" t="s">
        <v>554</v>
      </c>
      <c r="C1768" s="1">
        <v>3</v>
      </c>
      <c r="D1768" s="1">
        <v>4</v>
      </c>
      <c r="E1768" s="1">
        <v>2</v>
      </c>
      <c r="F1768" s="1" t="s">
        <v>73</v>
      </c>
      <c r="G1768" s="1" t="s">
        <v>1496</v>
      </c>
      <c r="H1768" s="1" t="s">
        <v>18</v>
      </c>
      <c r="I1768" s="1" cm="1">
        <f t="array" ref="I1768">IF(C1768="Studio",1,IF(ISNUMBER(EvaluateFormula(C1768)),EvaluateFormula(C1768),0))</f>
        <v>3</v>
      </c>
      <c r="J1768" s="1">
        <f t="shared" si="54"/>
        <v>4</v>
      </c>
      <c r="K1768" cm="1">
        <f t="array" ref="K1768">ExtractMoney(B1768)</f>
        <v>600000</v>
      </c>
      <c r="L1768" s="1">
        <f t="shared" si="55"/>
        <v>2</v>
      </c>
      <c r="M1768" cm="1">
        <f t="array" ref="M1768">ExtractNumber(G1768)</f>
        <v>1281</v>
      </c>
    </row>
    <row r="1769" spans="1:13" x14ac:dyDescent="0.3">
      <c r="A1769" s="1" t="s">
        <v>63</v>
      </c>
      <c r="B1769" s="1" t="s">
        <v>130</v>
      </c>
      <c r="C1769" s="1">
        <v>3</v>
      </c>
      <c r="D1769" s="1">
        <v>2</v>
      </c>
      <c r="E1769" s="1">
        <v>2</v>
      </c>
      <c r="F1769" s="1" t="s">
        <v>74</v>
      </c>
      <c r="G1769" s="1" t="s">
        <v>225</v>
      </c>
      <c r="H1769" s="1" t="s">
        <v>13</v>
      </c>
      <c r="I1769" s="1" cm="1">
        <f t="array" ref="I1769">IF(C1769="Studio",1,IF(ISNUMBER(EvaluateFormula(C1769)),EvaluateFormula(C1769),0))</f>
        <v>3</v>
      </c>
      <c r="J1769" s="1">
        <f t="shared" si="54"/>
        <v>2</v>
      </c>
      <c r="K1769" cm="1">
        <f t="array" ref="K1769">ExtractMoney(B1769)</f>
        <v>780000</v>
      </c>
      <c r="L1769" s="1">
        <f t="shared" si="55"/>
        <v>2</v>
      </c>
      <c r="M1769" cm="1">
        <f t="array" ref="M1769">ExtractNumber(G1769)</f>
        <v>1399</v>
      </c>
    </row>
    <row r="1770" spans="1:13" x14ac:dyDescent="0.3">
      <c r="A1770" s="1" t="s">
        <v>63</v>
      </c>
      <c r="B1770" s="1" t="s">
        <v>1497</v>
      </c>
      <c r="C1770" s="1" t="s">
        <v>48</v>
      </c>
      <c r="D1770" s="1">
        <v>3</v>
      </c>
      <c r="E1770" s="1">
        <v>2</v>
      </c>
      <c r="F1770" s="1" t="s">
        <v>74</v>
      </c>
      <c r="G1770" s="1" t="s">
        <v>325</v>
      </c>
      <c r="I1770" s="1" cm="1">
        <f t="array" ref="I1770">IF(C1770="Studio",1,IF(ISNUMBER(EvaluateFormula(C1770)),EvaluateFormula(C1770),0))</f>
        <v>4</v>
      </c>
      <c r="J1770" s="1">
        <f t="shared" si="54"/>
        <v>3</v>
      </c>
      <c r="K1770" cm="1">
        <f t="array" ref="K1770">ExtractMoney(B1770)</f>
        <v>1570800</v>
      </c>
      <c r="L1770" s="1">
        <f t="shared" si="55"/>
        <v>2</v>
      </c>
      <c r="M1770" cm="1">
        <f t="array" ref="M1770">ExtractNumber(G1770)</f>
        <v>1496</v>
      </c>
    </row>
    <row r="1771" spans="1:13" x14ac:dyDescent="0.3">
      <c r="A1771" s="1" t="s">
        <v>139</v>
      </c>
      <c r="B1771" s="1" t="s">
        <v>36</v>
      </c>
      <c r="C1771" s="1" t="s">
        <v>61</v>
      </c>
      <c r="D1771" s="1">
        <v>6</v>
      </c>
      <c r="E1771" s="1">
        <v>4</v>
      </c>
      <c r="F1771" s="1" t="s">
        <v>55</v>
      </c>
      <c r="G1771" s="1" t="s">
        <v>1498</v>
      </c>
      <c r="H1771" s="1" t="s">
        <v>94</v>
      </c>
      <c r="I1771" s="1" cm="1">
        <f t="array" ref="I1771">IF(C1771="Studio",1,IF(ISNUMBER(EvaluateFormula(C1771)),EvaluateFormula(C1771),0))</f>
        <v>6</v>
      </c>
      <c r="J1771" s="1">
        <f t="shared" si="54"/>
        <v>6</v>
      </c>
      <c r="K1771" cm="1">
        <f t="array" ref="K1771">ExtractMoney(B1771)</f>
        <v>1950000</v>
      </c>
      <c r="L1771" s="1">
        <f t="shared" si="55"/>
        <v>4</v>
      </c>
      <c r="M1771" cm="1">
        <f t="array" ref="M1771">ExtractNumber(G1771)</f>
        <v>3040</v>
      </c>
    </row>
    <row r="1772" spans="1:13" x14ac:dyDescent="0.3">
      <c r="A1772" s="1" t="s">
        <v>419</v>
      </c>
      <c r="B1772" s="1" t="s">
        <v>922</v>
      </c>
      <c r="C1772" s="1" t="s">
        <v>26</v>
      </c>
      <c r="D1772" s="1">
        <v>6</v>
      </c>
      <c r="E1772" s="1">
        <v>3</v>
      </c>
      <c r="F1772" s="1" t="s">
        <v>52</v>
      </c>
      <c r="G1772" s="1" t="s">
        <v>1499</v>
      </c>
      <c r="H1772" s="1" t="s">
        <v>94</v>
      </c>
      <c r="I1772" s="1" cm="1">
        <f t="array" ref="I1772">IF(C1772="Studio",1,IF(ISNUMBER(EvaluateFormula(C1772)),EvaluateFormula(C1772),0))</f>
        <v>5</v>
      </c>
      <c r="J1772" s="1">
        <f t="shared" si="54"/>
        <v>6</v>
      </c>
      <c r="K1772" cm="1">
        <f t="array" ref="K1772">ExtractMoney(B1772)</f>
        <v>2450000</v>
      </c>
      <c r="L1772" s="1">
        <f t="shared" si="55"/>
        <v>3</v>
      </c>
      <c r="M1772" cm="1">
        <f t="array" ref="M1772">ExtractNumber(G1772)</f>
        <v>4500</v>
      </c>
    </row>
    <row r="1773" spans="1:13" x14ac:dyDescent="0.3">
      <c r="A1773" s="1" t="s">
        <v>43</v>
      </c>
      <c r="B1773" s="1" t="s">
        <v>1288</v>
      </c>
      <c r="C1773" s="1">
        <v>2</v>
      </c>
      <c r="D1773" s="1">
        <v>2</v>
      </c>
      <c r="E1773" s="1">
        <v>1</v>
      </c>
      <c r="F1773" s="1" t="s">
        <v>73</v>
      </c>
      <c r="G1773" s="1" t="s">
        <v>1500</v>
      </c>
      <c r="H1773" s="1" t="s">
        <v>13</v>
      </c>
      <c r="I1773" s="1" cm="1">
        <f t="array" ref="I1773">IF(C1773="Studio",1,IF(ISNUMBER(EvaluateFormula(C1773)),EvaluateFormula(C1773),0))</f>
        <v>2</v>
      </c>
      <c r="J1773" s="1">
        <f t="shared" si="54"/>
        <v>2</v>
      </c>
      <c r="K1773" cm="1">
        <f t="array" ref="K1773">ExtractMoney(B1773)</f>
        <v>585000</v>
      </c>
      <c r="L1773" s="1">
        <f t="shared" si="55"/>
        <v>1</v>
      </c>
      <c r="M1773" cm="1">
        <f t="array" ref="M1773">ExtractNumber(G1773)</f>
        <v>990</v>
      </c>
    </row>
    <row r="1774" spans="1:13" x14ac:dyDescent="0.3">
      <c r="A1774" s="1" t="s">
        <v>32</v>
      </c>
      <c r="B1774" s="1" t="s">
        <v>1319</v>
      </c>
      <c r="C1774" s="1">
        <v>2</v>
      </c>
      <c r="D1774" s="1">
        <v>2</v>
      </c>
      <c r="E1774" s="1">
        <v>1</v>
      </c>
      <c r="F1774" s="1" t="s">
        <v>84</v>
      </c>
      <c r="G1774" s="1" t="s">
        <v>1179</v>
      </c>
      <c r="H1774" s="1" t="s">
        <v>13</v>
      </c>
      <c r="I1774" s="1" cm="1">
        <f t="array" ref="I1774">IF(C1774="Studio",1,IF(ISNUMBER(EvaluateFormula(C1774)),EvaluateFormula(C1774),0))</f>
        <v>2</v>
      </c>
      <c r="J1774" s="1">
        <f t="shared" si="54"/>
        <v>2</v>
      </c>
      <c r="K1774" cm="1">
        <f t="array" ref="K1774">ExtractMoney(B1774)</f>
        <v>650000</v>
      </c>
      <c r="L1774" s="1">
        <f t="shared" si="55"/>
        <v>1</v>
      </c>
      <c r="M1774" cm="1">
        <f t="array" ref="M1774">ExtractNumber(G1774)</f>
        <v>1067</v>
      </c>
    </row>
    <row r="1775" spans="1:13" x14ac:dyDescent="0.3">
      <c r="A1775" s="1" t="s">
        <v>168</v>
      </c>
      <c r="B1775" s="1" t="s">
        <v>135</v>
      </c>
      <c r="C1775" s="1">
        <v>6</v>
      </c>
      <c r="D1775" s="1">
        <v>3</v>
      </c>
      <c r="E1775" s="1">
        <v>2</v>
      </c>
      <c r="F1775" s="1" t="s">
        <v>160</v>
      </c>
      <c r="G1775" s="1" t="s">
        <v>38</v>
      </c>
      <c r="H1775" s="1" t="s">
        <v>18</v>
      </c>
      <c r="I1775" s="1" cm="1">
        <f t="array" ref="I1775">IF(C1775="Studio",1,IF(ISNUMBER(EvaluateFormula(C1775)),EvaluateFormula(C1775),0))</f>
        <v>6</v>
      </c>
      <c r="J1775" s="1">
        <f t="shared" si="54"/>
        <v>3</v>
      </c>
      <c r="K1775" cm="1">
        <f t="array" ref="K1775">ExtractMoney(B1775)</f>
        <v>1800000</v>
      </c>
      <c r="L1775" s="1">
        <f t="shared" si="55"/>
        <v>2</v>
      </c>
      <c r="M1775" cm="1">
        <f t="array" ref="M1775">ExtractNumber(G1775)</f>
        <v>1875</v>
      </c>
    </row>
    <row r="1776" spans="1:13" x14ac:dyDescent="0.3">
      <c r="A1776" s="1" t="s">
        <v>168</v>
      </c>
      <c r="B1776" s="1" t="s">
        <v>15</v>
      </c>
      <c r="D1776"/>
      <c r="E1776" s="1">
        <v>12</v>
      </c>
      <c r="F1776" s="1" t="s">
        <v>16</v>
      </c>
      <c r="G1776" s="1" t="s">
        <v>1501</v>
      </c>
      <c r="H1776" s="1" t="s">
        <v>94</v>
      </c>
      <c r="I1776" s="1" cm="1">
        <f t="array" ref="I1776">IF(C1776="Studio",1,IF(ISNUMBER(EvaluateFormula(C1776)),EvaluateFormula(C1776),0))</f>
        <v>0</v>
      </c>
      <c r="J1776" s="1">
        <f t="shared" si="54"/>
        <v>0</v>
      </c>
      <c r="K1776" cm="1">
        <f t="array" ref="K1776">ExtractMoney(B1776)</f>
        <v>6800000</v>
      </c>
      <c r="L1776" s="1">
        <f t="shared" si="55"/>
        <v>12</v>
      </c>
      <c r="M1776" cm="1">
        <f t="array" ref="M1776">ExtractNumber(G1776)</f>
        <v>10157</v>
      </c>
    </row>
    <row r="1777" spans="1:13" x14ac:dyDescent="0.3">
      <c r="A1777" s="1" t="s">
        <v>168</v>
      </c>
      <c r="B1777" s="1" t="s">
        <v>1502</v>
      </c>
      <c r="C1777" s="1">
        <v>4</v>
      </c>
      <c r="D1777" s="1">
        <v>3</v>
      </c>
      <c r="E1777" s="1">
        <v>2</v>
      </c>
      <c r="F1777" s="1" t="s">
        <v>45</v>
      </c>
      <c r="G1777" s="1" t="s">
        <v>710</v>
      </c>
      <c r="H1777" s="1" t="s">
        <v>94</v>
      </c>
      <c r="I1777" s="1" cm="1">
        <f t="array" ref="I1777">IF(C1777="Studio",1,IF(ISNUMBER(EvaluateFormula(C1777)),EvaluateFormula(C1777),0))</f>
        <v>4</v>
      </c>
      <c r="J1777" s="1">
        <f t="shared" si="54"/>
        <v>3</v>
      </c>
      <c r="K1777" cm="1">
        <f t="array" ref="K1777">ExtractMoney(B1777)</f>
        <v>1589000</v>
      </c>
      <c r="L1777" s="1">
        <f t="shared" si="55"/>
        <v>2</v>
      </c>
      <c r="M1777" cm="1">
        <f t="array" ref="M1777">ExtractNumber(G1777)</f>
        <v>1870</v>
      </c>
    </row>
    <row r="1778" spans="1:13" x14ac:dyDescent="0.3">
      <c r="A1778" s="1" t="s">
        <v>168</v>
      </c>
      <c r="B1778" s="1" t="s">
        <v>295</v>
      </c>
      <c r="C1778" s="1" t="s">
        <v>61</v>
      </c>
      <c r="D1778" s="1">
        <v>5</v>
      </c>
      <c r="E1778" s="1">
        <v>4</v>
      </c>
      <c r="F1778" s="1" t="s">
        <v>16</v>
      </c>
      <c r="G1778" s="1" t="s">
        <v>1026</v>
      </c>
      <c r="H1778" s="1" t="s">
        <v>18</v>
      </c>
      <c r="I1778" s="1" cm="1">
        <f t="array" ref="I1778">IF(C1778="Studio",1,IF(ISNUMBER(EvaluateFormula(C1778)),EvaluateFormula(C1778),0))</f>
        <v>6</v>
      </c>
      <c r="J1778" s="1">
        <f t="shared" si="54"/>
        <v>5</v>
      </c>
      <c r="K1778" cm="1">
        <f t="array" ref="K1778">ExtractMoney(B1778)</f>
        <v>4950000</v>
      </c>
      <c r="L1778" s="1">
        <f t="shared" si="55"/>
        <v>4</v>
      </c>
      <c r="M1778" cm="1">
        <f t="array" ref="M1778">ExtractNumber(G1778)</f>
        <v>6800</v>
      </c>
    </row>
    <row r="1779" spans="1:13" x14ac:dyDescent="0.3">
      <c r="A1779" s="1" t="s">
        <v>168</v>
      </c>
      <c r="B1779" s="1" t="s">
        <v>833</v>
      </c>
      <c r="C1779" s="1" t="s">
        <v>209</v>
      </c>
      <c r="D1779" s="1">
        <v>5</v>
      </c>
      <c r="E1779" s="1">
        <v>5</v>
      </c>
      <c r="F1779" s="1" t="s">
        <v>52</v>
      </c>
      <c r="G1779" s="1" t="s">
        <v>255</v>
      </c>
      <c r="H1779" s="1" t="s">
        <v>18</v>
      </c>
      <c r="I1779" s="1" cm="1">
        <f t="array" ref="I1779">IF(C1779="Studio",1,IF(ISNUMBER(EvaluateFormula(C1779)),EvaluateFormula(C1779),0))</f>
        <v>7</v>
      </c>
      <c r="J1779" s="1">
        <f t="shared" si="54"/>
        <v>5</v>
      </c>
      <c r="K1779" cm="1">
        <f t="array" ref="K1779">ExtractMoney(B1779)</f>
        <v>5800000</v>
      </c>
      <c r="L1779" s="1">
        <f t="shared" si="55"/>
        <v>5</v>
      </c>
      <c r="M1779" cm="1">
        <f t="array" ref="M1779">ExtractNumber(G1779)</f>
        <v>10000</v>
      </c>
    </row>
    <row r="1780" spans="1:13" x14ac:dyDescent="0.3">
      <c r="A1780" s="1" t="s">
        <v>168</v>
      </c>
      <c r="B1780" s="1" t="s">
        <v>1503</v>
      </c>
      <c r="C1780" s="1">
        <v>5</v>
      </c>
      <c r="D1780" s="1">
        <v>4</v>
      </c>
      <c r="E1780" s="1">
        <v>5</v>
      </c>
      <c r="F1780" s="1" t="s">
        <v>16</v>
      </c>
      <c r="G1780" s="1" t="s">
        <v>31</v>
      </c>
      <c r="H1780" s="1" t="s">
        <v>18</v>
      </c>
      <c r="I1780" s="1" cm="1">
        <f t="array" ref="I1780">IF(C1780="Studio",1,IF(ISNUMBER(EvaluateFormula(C1780)),EvaluateFormula(C1780),0))</f>
        <v>5</v>
      </c>
      <c r="J1780" s="1">
        <f t="shared" si="54"/>
        <v>4</v>
      </c>
      <c r="K1780" cm="1">
        <f t="array" ref="K1780">ExtractMoney(B1780)</f>
        <v>5750000</v>
      </c>
      <c r="L1780" s="1">
        <f t="shared" si="55"/>
        <v>5</v>
      </c>
      <c r="M1780" cm="1">
        <f t="array" ref="M1780">ExtractNumber(G1780)</f>
        <v>7200</v>
      </c>
    </row>
    <row r="1781" spans="1:13" x14ac:dyDescent="0.3">
      <c r="A1781" s="1" t="s">
        <v>168</v>
      </c>
      <c r="B1781" s="1" t="s">
        <v>696</v>
      </c>
      <c r="C1781" s="1">
        <v>4</v>
      </c>
      <c r="D1781" s="1">
        <v>3</v>
      </c>
      <c r="E1781" s="1">
        <v>2</v>
      </c>
      <c r="F1781" s="1" t="s">
        <v>45</v>
      </c>
      <c r="G1781" s="1" t="s">
        <v>710</v>
      </c>
      <c r="H1781" s="1" t="s">
        <v>18</v>
      </c>
      <c r="I1781" s="1" cm="1">
        <f t="array" ref="I1781">IF(C1781="Studio",1,IF(ISNUMBER(EvaluateFormula(C1781)),EvaluateFormula(C1781),0))</f>
        <v>4</v>
      </c>
      <c r="J1781" s="1">
        <f t="shared" si="54"/>
        <v>3</v>
      </c>
      <c r="K1781" cm="1">
        <f t="array" ref="K1781">ExtractMoney(B1781)</f>
        <v>1770000</v>
      </c>
      <c r="L1781" s="1">
        <f t="shared" si="55"/>
        <v>2</v>
      </c>
      <c r="M1781" cm="1">
        <f t="array" ref="M1781">ExtractNumber(G1781)</f>
        <v>1870</v>
      </c>
    </row>
    <row r="1782" spans="1:13" x14ac:dyDescent="0.3">
      <c r="A1782" s="1" t="s">
        <v>168</v>
      </c>
      <c r="B1782" s="1" t="s">
        <v>1504</v>
      </c>
      <c r="C1782" s="1">
        <v>4</v>
      </c>
      <c r="D1782" s="1">
        <v>3</v>
      </c>
      <c r="E1782" s="1">
        <v>2</v>
      </c>
      <c r="F1782" s="1" t="s">
        <v>45</v>
      </c>
      <c r="G1782" s="1" t="s">
        <v>38</v>
      </c>
      <c r="H1782" s="1" t="s">
        <v>18</v>
      </c>
      <c r="I1782" s="1" cm="1">
        <f t="array" ref="I1782">IF(C1782="Studio",1,IF(ISNUMBER(EvaluateFormula(C1782)),EvaluateFormula(C1782),0))</f>
        <v>4</v>
      </c>
      <c r="J1782" s="1">
        <f t="shared" si="54"/>
        <v>3</v>
      </c>
      <c r="K1782" cm="1">
        <f t="array" ref="K1782">ExtractMoney(B1782)</f>
        <v>1570000</v>
      </c>
      <c r="L1782" s="1">
        <f t="shared" si="55"/>
        <v>2</v>
      </c>
      <c r="M1782" cm="1">
        <f t="array" ref="M1782">ExtractNumber(G1782)</f>
        <v>1875</v>
      </c>
    </row>
    <row r="1783" spans="1:13" x14ac:dyDescent="0.3">
      <c r="A1783" s="1" t="s">
        <v>19</v>
      </c>
      <c r="B1783" s="1" t="s">
        <v>130</v>
      </c>
      <c r="C1783" s="1">
        <v>3</v>
      </c>
      <c r="D1783" s="1">
        <v>2</v>
      </c>
      <c r="E1783" s="1">
        <v>1</v>
      </c>
      <c r="F1783" s="1" t="s">
        <v>21</v>
      </c>
      <c r="G1783" s="1" t="s">
        <v>1505</v>
      </c>
      <c r="H1783" s="1" t="s">
        <v>94</v>
      </c>
      <c r="I1783" s="1" cm="1">
        <f t="array" ref="I1783">IF(C1783="Studio",1,IF(ISNUMBER(EvaluateFormula(C1783)),EvaluateFormula(C1783),0))</f>
        <v>3</v>
      </c>
      <c r="J1783" s="1">
        <f t="shared" si="54"/>
        <v>2</v>
      </c>
      <c r="K1783" cm="1">
        <f t="array" ref="K1783">ExtractMoney(B1783)</f>
        <v>780000</v>
      </c>
      <c r="L1783" s="1">
        <f t="shared" si="55"/>
        <v>1</v>
      </c>
      <c r="M1783" cm="1">
        <f t="array" ref="M1783">ExtractNumber(G1783)</f>
        <v>1253</v>
      </c>
    </row>
    <row r="1784" spans="1:13" x14ac:dyDescent="0.3">
      <c r="A1784" s="1" t="s">
        <v>68</v>
      </c>
      <c r="B1784" s="1" t="s">
        <v>1506</v>
      </c>
      <c r="C1784" s="1" t="s">
        <v>30</v>
      </c>
      <c r="D1784"/>
      <c r="E1784" s="1">
        <v>2</v>
      </c>
      <c r="F1784" s="1" t="s">
        <v>273</v>
      </c>
      <c r="G1784" s="1" t="s">
        <v>1507</v>
      </c>
      <c r="H1784" s="1" t="s">
        <v>18</v>
      </c>
      <c r="I1784" s="1" cm="1">
        <f t="array" ref="I1784">IF(C1784="Studio",1,IF(ISNUMBER(EvaluateFormula(C1784)),EvaluateFormula(C1784),0))</f>
        <v>6</v>
      </c>
      <c r="J1784" s="1">
        <f t="shared" si="54"/>
        <v>0</v>
      </c>
      <c r="K1784" cm="1">
        <f t="array" ref="K1784">ExtractMoney(B1784)</f>
        <v>2490000</v>
      </c>
      <c r="L1784" s="1">
        <f t="shared" si="55"/>
        <v>2</v>
      </c>
      <c r="M1784" cm="1">
        <f t="array" ref="M1784">ExtractNumber(G1784)</f>
        <v>2900</v>
      </c>
    </row>
    <row r="1785" spans="1:13" x14ac:dyDescent="0.3">
      <c r="A1785" s="1" t="s">
        <v>162</v>
      </c>
      <c r="B1785" s="1" t="s">
        <v>9</v>
      </c>
      <c r="C1785" s="1" t="s">
        <v>48</v>
      </c>
      <c r="D1785" s="1">
        <v>4</v>
      </c>
      <c r="E1785" s="1">
        <v>2</v>
      </c>
      <c r="F1785" s="1" t="s">
        <v>74</v>
      </c>
      <c r="G1785" s="1" t="s">
        <v>998</v>
      </c>
      <c r="H1785" s="1" t="s">
        <v>18</v>
      </c>
      <c r="I1785" s="1" cm="1">
        <f t="array" ref="I1785">IF(C1785="Studio",1,IF(ISNUMBER(EvaluateFormula(C1785)),EvaluateFormula(C1785),0))</f>
        <v>4</v>
      </c>
      <c r="J1785" s="1">
        <f t="shared" si="54"/>
        <v>4</v>
      </c>
      <c r="K1785" cm="1">
        <f t="array" ref="K1785">ExtractMoney(B1785)</f>
        <v>1250000</v>
      </c>
      <c r="L1785" s="1">
        <f t="shared" si="55"/>
        <v>2</v>
      </c>
      <c r="M1785" cm="1">
        <f t="array" ref="M1785">ExtractNumber(G1785)</f>
        <v>1680</v>
      </c>
    </row>
    <row r="1786" spans="1:13" x14ac:dyDescent="0.3">
      <c r="A1786" s="1" t="s">
        <v>91</v>
      </c>
      <c r="B1786" s="1" t="s">
        <v>47</v>
      </c>
      <c r="C1786" s="1">
        <v>4</v>
      </c>
      <c r="D1786" s="1">
        <v>3</v>
      </c>
      <c r="E1786" s="1">
        <v>3</v>
      </c>
      <c r="F1786" s="1" t="s">
        <v>74</v>
      </c>
      <c r="G1786" s="1" t="s">
        <v>726</v>
      </c>
      <c r="H1786" s="1" t="s">
        <v>13</v>
      </c>
      <c r="I1786" s="1" cm="1">
        <f t="array" ref="I1786">IF(C1786="Studio",1,IF(ISNUMBER(EvaluateFormula(C1786)),EvaluateFormula(C1786),0))</f>
        <v>4</v>
      </c>
      <c r="J1786" s="1">
        <f t="shared" si="54"/>
        <v>3</v>
      </c>
      <c r="K1786" cm="1">
        <f t="array" ref="K1786">ExtractMoney(B1786)</f>
        <v>1700000</v>
      </c>
      <c r="L1786" s="1">
        <f t="shared" si="55"/>
        <v>3</v>
      </c>
      <c r="M1786" cm="1">
        <f t="array" ref="M1786">ExtractNumber(G1786)</f>
        <v>2638</v>
      </c>
    </row>
    <row r="1787" spans="1:13" x14ac:dyDescent="0.3">
      <c r="A1787" s="1" t="s">
        <v>91</v>
      </c>
      <c r="B1787" s="1" t="s">
        <v>363</v>
      </c>
      <c r="C1787" s="1">
        <v>4</v>
      </c>
      <c r="D1787" s="1">
        <v>2</v>
      </c>
      <c r="E1787" s="1">
        <v>2</v>
      </c>
      <c r="F1787" s="1" t="s">
        <v>74</v>
      </c>
      <c r="G1787" s="1" t="s">
        <v>707</v>
      </c>
      <c r="H1787" s="1" t="s">
        <v>18</v>
      </c>
      <c r="I1787" s="1" cm="1">
        <f t="array" ref="I1787">IF(C1787="Studio",1,IF(ISNUMBER(EvaluateFormula(C1787)),EvaluateFormula(C1787),0))</f>
        <v>4</v>
      </c>
      <c r="J1787" s="1">
        <f t="shared" si="54"/>
        <v>2</v>
      </c>
      <c r="K1787" cm="1">
        <f t="array" ref="K1787">ExtractMoney(B1787)</f>
        <v>700000</v>
      </c>
      <c r="L1787" s="1">
        <f t="shared" si="55"/>
        <v>2</v>
      </c>
      <c r="M1787" cm="1">
        <f t="array" ref="M1787">ExtractNumber(G1787)</f>
        <v>1073</v>
      </c>
    </row>
    <row r="1788" spans="1:13" x14ac:dyDescent="0.3">
      <c r="A1788" s="1" t="s">
        <v>23</v>
      </c>
      <c r="B1788" s="1" t="s">
        <v>182</v>
      </c>
      <c r="C1788" s="1">
        <v>4</v>
      </c>
      <c r="D1788" s="1">
        <v>4</v>
      </c>
      <c r="E1788" s="1">
        <v>2</v>
      </c>
      <c r="F1788" s="1" t="s">
        <v>45</v>
      </c>
      <c r="G1788" s="1" t="s">
        <v>1112</v>
      </c>
      <c r="H1788" s="1" t="s">
        <v>18</v>
      </c>
      <c r="I1788" s="1" cm="1">
        <f t="array" ref="I1788">IF(C1788="Studio",1,IF(ISNUMBER(EvaluateFormula(C1788)),EvaluateFormula(C1788),0))</f>
        <v>4</v>
      </c>
      <c r="J1788" s="1">
        <f t="shared" si="54"/>
        <v>4</v>
      </c>
      <c r="K1788" cm="1">
        <f t="array" ref="K1788">ExtractMoney(B1788)</f>
        <v>1000000</v>
      </c>
      <c r="L1788" s="1">
        <f t="shared" si="55"/>
        <v>2</v>
      </c>
      <c r="M1788" cm="1">
        <f t="array" ref="M1788">ExtractNumber(G1788)</f>
        <v>1540</v>
      </c>
    </row>
    <row r="1789" spans="1:13" x14ac:dyDescent="0.3">
      <c r="A1789" s="1" t="s">
        <v>28</v>
      </c>
      <c r="B1789" s="1" t="s">
        <v>320</v>
      </c>
      <c r="C1789" s="1">
        <v>3</v>
      </c>
      <c r="D1789" s="1">
        <v>2</v>
      </c>
      <c r="F1789" s="1" t="s">
        <v>1176</v>
      </c>
      <c r="G1789" s="1" t="s">
        <v>335</v>
      </c>
      <c r="I1789" s="1" cm="1">
        <f t="array" ref="I1789">IF(C1789="Studio",1,IF(ISNUMBER(EvaluateFormula(C1789)),EvaluateFormula(C1789),0))</f>
        <v>3</v>
      </c>
      <c r="J1789" s="1">
        <f t="shared" si="54"/>
        <v>2</v>
      </c>
      <c r="K1789" cm="1">
        <f t="array" ref="K1789">ExtractMoney(B1789)</f>
        <v>1200000</v>
      </c>
      <c r="L1789" s="1">
        <f t="shared" si="55"/>
        <v>0</v>
      </c>
      <c r="M1789" cm="1">
        <f t="array" ref="M1789">ExtractNumber(G1789)</f>
        <v>1920</v>
      </c>
    </row>
    <row r="1790" spans="1:13" x14ac:dyDescent="0.3">
      <c r="A1790" s="1" t="s">
        <v>24</v>
      </c>
      <c r="B1790" s="1" t="s">
        <v>1508</v>
      </c>
      <c r="C1790" s="1">
        <v>3</v>
      </c>
      <c r="D1790" s="1">
        <v>2</v>
      </c>
      <c r="E1790" s="1">
        <v>2</v>
      </c>
      <c r="F1790" s="1" t="s">
        <v>11</v>
      </c>
      <c r="G1790" s="1" t="s">
        <v>1103</v>
      </c>
      <c r="H1790" s="1" t="s">
        <v>13</v>
      </c>
      <c r="I1790" s="1" cm="1">
        <f t="array" ref="I1790">IF(C1790="Studio",1,IF(ISNUMBER(EvaluateFormula(C1790)),EvaluateFormula(C1790),0))</f>
        <v>3</v>
      </c>
      <c r="J1790" s="1">
        <f t="shared" si="54"/>
        <v>2</v>
      </c>
      <c r="K1790" cm="1">
        <f t="array" ref="K1790">ExtractMoney(B1790)</f>
        <v>910000</v>
      </c>
      <c r="L1790" s="1">
        <f t="shared" si="55"/>
        <v>2</v>
      </c>
      <c r="M1790" cm="1">
        <f t="array" ref="M1790">ExtractNumber(G1790)</f>
        <v>1218</v>
      </c>
    </row>
    <row r="1791" spans="1:13" x14ac:dyDescent="0.3">
      <c r="A1791" s="1" t="s">
        <v>8</v>
      </c>
      <c r="B1791" s="1" t="s">
        <v>931</v>
      </c>
      <c r="C1791" s="1" t="s">
        <v>61</v>
      </c>
      <c r="D1791" s="1">
        <v>6</v>
      </c>
      <c r="F1791" s="1" t="s">
        <v>136</v>
      </c>
      <c r="G1791" s="1" t="s">
        <v>1173</v>
      </c>
      <c r="H1791" s="1" t="s">
        <v>18</v>
      </c>
      <c r="I1791" s="1" cm="1">
        <f t="array" ref="I1791">IF(C1791="Studio",1,IF(ISNUMBER(EvaluateFormula(C1791)),EvaluateFormula(C1791),0))</f>
        <v>6</v>
      </c>
      <c r="J1791" s="1">
        <f t="shared" si="54"/>
        <v>6</v>
      </c>
      <c r="K1791" cm="1">
        <f t="array" ref="K1791">ExtractMoney(B1791)</f>
        <v>4300000</v>
      </c>
      <c r="L1791" s="1">
        <f t="shared" si="55"/>
        <v>0</v>
      </c>
      <c r="M1791" cm="1">
        <f t="array" ref="M1791">ExtractNumber(G1791)</f>
        <v>5421</v>
      </c>
    </row>
    <row r="1792" spans="1:13" x14ac:dyDescent="0.3">
      <c r="A1792" s="1" t="s">
        <v>68</v>
      </c>
      <c r="B1792" s="1" t="s">
        <v>125</v>
      </c>
      <c r="C1792" s="1" t="s">
        <v>10</v>
      </c>
      <c r="D1792" s="1">
        <v>2</v>
      </c>
      <c r="F1792" s="1" t="s">
        <v>74</v>
      </c>
      <c r="G1792" s="1" t="s">
        <v>437</v>
      </c>
      <c r="H1792" s="1" t="s">
        <v>94</v>
      </c>
      <c r="I1792" s="1" cm="1">
        <f t="array" ref="I1792">IF(C1792="Studio",1,IF(ISNUMBER(EvaluateFormula(C1792)),EvaluateFormula(C1792),0))</f>
        <v>3</v>
      </c>
      <c r="J1792" s="1">
        <f t="shared" si="54"/>
        <v>2</v>
      </c>
      <c r="K1792" cm="1">
        <f t="array" ref="K1792">ExtractMoney(B1792)</f>
        <v>1150000</v>
      </c>
      <c r="L1792" s="1">
        <f t="shared" si="55"/>
        <v>0</v>
      </c>
      <c r="M1792" cm="1">
        <f t="array" ref="M1792">ExtractNumber(G1792)</f>
        <v>1271</v>
      </c>
    </row>
    <row r="1793" spans="1:13" x14ac:dyDescent="0.3">
      <c r="A1793" s="1" t="s">
        <v>68</v>
      </c>
      <c r="B1793" s="1" t="s">
        <v>72</v>
      </c>
      <c r="C1793" s="1">
        <v>3</v>
      </c>
      <c r="D1793" s="1">
        <v>4</v>
      </c>
      <c r="E1793" s="1">
        <v>3</v>
      </c>
      <c r="F1793" s="1" t="s">
        <v>74</v>
      </c>
      <c r="G1793" s="1" t="s">
        <v>71</v>
      </c>
      <c r="H1793" s="1" t="s">
        <v>94</v>
      </c>
      <c r="I1793" s="1" cm="1">
        <f t="array" ref="I1793">IF(C1793="Studio",1,IF(ISNUMBER(EvaluateFormula(C1793)),EvaluateFormula(C1793),0))</f>
        <v>3</v>
      </c>
      <c r="J1793" s="1">
        <f t="shared" si="54"/>
        <v>4</v>
      </c>
      <c r="K1793" cm="1">
        <f t="array" ref="K1793">ExtractMoney(B1793)</f>
        <v>1550000</v>
      </c>
      <c r="L1793" s="1">
        <f t="shared" si="55"/>
        <v>3</v>
      </c>
      <c r="M1793" cm="1">
        <f t="array" ref="M1793">ExtractNumber(G1793)</f>
        <v>1798</v>
      </c>
    </row>
    <row r="1794" spans="1:13" x14ac:dyDescent="0.3">
      <c r="A1794" s="1" t="s">
        <v>68</v>
      </c>
      <c r="B1794" s="1" t="s">
        <v>9</v>
      </c>
      <c r="C1794" s="1">
        <v>3</v>
      </c>
      <c r="D1794" s="1">
        <v>4</v>
      </c>
      <c r="E1794" s="1">
        <v>2</v>
      </c>
      <c r="F1794" s="1" t="s">
        <v>74</v>
      </c>
      <c r="G1794" s="1" t="s">
        <v>1509</v>
      </c>
      <c r="H1794" s="1" t="s">
        <v>94</v>
      </c>
      <c r="I1794" s="1" cm="1">
        <f t="array" ref="I1794">IF(C1794="Studio",1,IF(ISNUMBER(EvaluateFormula(C1794)),EvaluateFormula(C1794),0))</f>
        <v>3</v>
      </c>
      <c r="J1794" s="1">
        <f t="shared" si="54"/>
        <v>4</v>
      </c>
      <c r="K1794" cm="1">
        <f t="array" ref="K1794">ExtractMoney(B1794)</f>
        <v>1250000</v>
      </c>
      <c r="L1794" s="1">
        <f t="shared" si="55"/>
        <v>2</v>
      </c>
      <c r="M1794" cm="1">
        <f t="array" ref="M1794">ExtractNumber(G1794)</f>
        <v>1540</v>
      </c>
    </row>
    <row r="1795" spans="1:13" x14ac:dyDescent="0.3">
      <c r="A1795" s="1" t="s">
        <v>68</v>
      </c>
      <c r="B1795" s="1" t="s">
        <v>318</v>
      </c>
      <c r="C1795" s="1">
        <v>3</v>
      </c>
      <c r="D1795" s="1">
        <v>2</v>
      </c>
      <c r="E1795" s="1">
        <v>2</v>
      </c>
      <c r="F1795" s="1" t="s">
        <v>74</v>
      </c>
      <c r="G1795" s="1" t="s">
        <v>1510</v>
      </c>
      <c r="H1795" s="1" t="s">
        <v>94</v>
      </c>
      <c r="I1795" s="1" cm="1">
        <f t="array" ref="I1795">IF(C1795="Studio",1,IF(ISNUMBER(EvaluateFormula(C1795)),EvaluateFormula(C1795),0))</f>
        <v>3</v>
      </c>
      <c r="J1795" s="1">
        <f t="shared" ref="J1795:J1858" si="56">IF(D1795="",0,D1795)</f>
        <v>2</v>
      </c>
      <c r="K1795" cm="1">
        <f t="array" ref="K1795">ExtractMoney(B1795)</f>
        <v>1300000</v>
      </c>
      <c r="L1795" s="1">
        <f t="shared" ref="L1795:L1858" si="57">IF(E1795="",0,E1795)</f>
        <v>2</v>
      </c>
      <c r="M1795" cm="1">
        <f t="array" ref="M1795">ExtractNumber(G1795)</f>
        <v>1454</v>
      </c>
    </row>
    <row r="1796" spans="1:13" x14ac:dyDescent="0.3">
      <c r="A1796" s="1" t="s">
        <v>68</v>
      </c>
      <c r="B1796" s="1" t="s">
        <v>129</v>
      </c>
      <c r="C1796" s="1">
        <v>2</v>
      </c>
      <c r="D1796" s="1">
        <v>2</v>
      </c>
      <c r="E1796" s="1">
        <v>2</v>
      </c>
      <c r="F1796" s="1" t="s">
        <v>74</v>
      </c>
      <c r="G1796" s="1" t="s">
        <v>1511</v>
      </c>
      <c r="H1796" s="1" t="s">
        <v>94</v>
      </c>
      <c r="I1796" s="1" cm="1">
        <f t="array" ref="I1796">IF(C1796="Studio",1,IF(ISNUMBER(EvaluateFormula(C1796)),EvaluateFormula(C1796),0))</f>
        <v>2</v>
      </c>
      <c r="J1796" s="1">
        <f t="shared" si="56"/>
        <v>2</v>
      </c>
      <c r="K1796" cm="1">
        <f t="array" ref="K1796">ExtractMoney(B1796)</f>
        <v>930000</v>
      </c>
      <c r="L1796" s="1">
        <f t="shared" si="57"/>
        <v>2</v>
      </c>
      <c r="M1796" cm="1">
        <f t="array" ref="M1796">ExtractNumber(G1796)</f>
        <v>1077</v>
      </c>
    </row>
    <row r="1797" spans="1:13" x14ac:dyDescent="0.3">
      <c r="A1797" s="1" t="s">
        <v>8</v>
      </c>
      <c r="B1797" s="1" t="s">
        <v>116</v>
      </c>
      <c r="C1797" s="1" t="s">
        <v>48</v>
      </c>
      <c r="D1797" s="1">
        <v>4</v>
      </c>
      <c r="E1797" s="1">
        <v>2</v>
      </c>
      <c r="F1797" s="1" t="s">
        <v>112</v>
      </c>
      <c r="G1797" s="1" t="s">
        <v>167</v>
      </c>
      <c r="H1797" s="1" t="s">
        <v>18</v>
      </c>
      <c r="I1797" s="1" cm="1">
        <f t="array" ref="I1797">IF(C1797="Studio",1,IF(ISNUMBER(EvaluateFormula(C1797)),EvaluateFormula(C1797),0))</f>
        <v>4</v>
      </c>
      <c r="J1797" s="1">
        <f t="shared" si="56"/>
        <v>4</v>
      </c>
      <c r="K1797" cm="1">
        <f t="array" ref="K1797">ExtractMoney(B1797)</f>
        <v>2300000</v>
      </c>
      <c r="L1797" s="1">
        <f t="shared" si="57"/>
        <v>2</v>
      </c>
      <c r="M1797" cm="1">
        <f t="array" ref="M1797">ExtractNumber(G1797)</f>
        <v>3000</v>
      </c>
    </row>
    <row r="1798" spans="1:13" x14ac:dyDescent="0.3">
      <c r="A1798" s="1" t="s">
        <v>24</v>
      </c>
      <c r="B1798" s="1" t="s">
        <v>227</v>
      </c>
      <c r="C1798" s="1">
        <v>4</v>
      </c>
      <c r="D1798" s="1">
        <v>3</v>
      </c>
      <c r="E1798" s="1">
        <v>3</v>
      </c>
      <c r="F1798" s="1" t="s">
        <v>303</v>
      </c>
      <c r="G1798" s="1" t="s">
        <v>1260</v>
      </c>
      <c r="H1798" s="1" t="s">
        <v>18</v>
      </c>
      <c r="I1798" s="1" cm="1">
        <f t="array" ref="I1798">IF(C1798="Studio",1,IF(ISNUMBER(EvaluateFormula(C1798)),EvaluateFormula(C1798),0))</f>
        <v>4</v>
      </c>
      <c r="J1798" s="1">
        <f t="shared" si="56"/>
        <v>3</v>
      </c>
      <c r="K1798" cm="1">
        <f t="array" ref="K1798">ExtractMoney(B1798)</f>
        <v>2000000</v>
      </c>
      <c r="L1798" s="1">
        <f t="shared" si="57"/>
        <v>3</v>
      </c>
      <c r="M1798" cm="1">
        <f t="array" ref="M1798">ExtractNumber(G1798)</f>
        <v>2563</v>
      </c>
    </row>
    <row r="1799" spans="1:13" x14ac:dyDescent="0.3">
      <c r="A1799" s="1" t="s">
        <v>24</v>
      </c>
      <c r="B1799" s="1" t="s">
        <v>197</v>
      </c>
      <c r="C1799" s="1" t="s">
        <v>48</v>
      </c>
      <c r="D1799" s="1">
        <v>3</v>
      </c>
      <c r="E1799" s="1">
        <v>2</v>
      </c>
      <c r="F1799" s="1" t="s">
        <v>84</v>
      </c>
      <c r="G1799" s="1" t="s">
        <v>27</v>
      </c>
      <c r="H1799" s="1" t="s">
        <v>18</v>
      </c>
      <c r="I1799" s="1" cm="1">
        <f t="array" ref="I1799">IF(C1799="Studio",1,IF(ISNUMBER(EvaluateFormula(C1799)),EvaluateFormula(C1799),0))</f>
        <v>4</v>
      </c>
      <c r="J1799" s="1">
        <f t="shared" si="56"/>
        <v>3</v>
      </c>
      <c r="K1799" cm="1">
        <f t="array" ref="K1799">ExtractMoney(B1799)</f>
        <v>920000</v>
      </c>
      <c r="L1799" s="1">
        <f t="shared" si="57"/>
        <v>2</v>
      </c>
      <c r="M1799" cm="1">
        <f t="array" ref="M1799">ExtractNumber(G1799)</f>
        <v>1513</v>
      </c>
    </row>
    <row r="1800" spans="1:13" x14ac:dyDescent="0.3">
      <c r="A1800" s="1" t="s">
        <v>362</v>
      </c>
      <c r="B1800"/>
      <c r="C1800" s="1" t="s">
        <v>48</v>
      </c>
      <c r="D1800" s="1">
        <v>3</v>
      </c>
      <c r="F1800" s="1" t="s">
        <v>21</v>
      </c>
      <c r="G1800" s="1" t="s">
        <v>1512</v>
      </c>
      <c r="H1800" s="1" t="s">
        <v>13</v>
      </c>
      <c r="I1800" s="1" cm="1">
        <f t="array" ref="I1800">IF(C1800="Studio",1,IF(ISNUMBER(EvaluateFormula(C1800)),EvaluateFormula(C1800),0))</f>
        <v>4</v>
      </c>
      <c r="J1800" s="1">
        <f t="shared" si="56"/>
        <v>3</v>
      </c>
      <c r="K1800" cm="1">
        <f t="array" ref="K1800">ExtractMoney(B1800)</f>
        <v>0</v>
      </c>
      <c r="L1800" s="1">
        <f t="shared" si="57"/>
        <v>0</v>
      </c>
      <c r="M1800" cm="1">
        <f t="array" ref="M1800">ExtractNumber(G1800)</f>
        <v>1267</v>
      </c>
    </row>
    <row r="1801" spans="1:13" x14ac:dyDescent="0.3">
      <c r="A1801" s="1" t="s">
        <v>362</v>
      </c>
      <c r="B1801" s="1" t="s">
        <v>881</v>
      </c>
      <c r="C1801" s="1" t="s">
        <v>48</v>
      </c>
      <c r="D1801" s="1">
        <v>3</v>
      </c>
      <c r="F1801" s="1" t="s">
        <v>21</v>
      </c>
      <c r="G1801" s="1" t="s">
        <v>1512</v>
      </c>
      <c r="H1801" s="1" t="s">
        <v>18</v>
      </c>
      <c r="I1801" s="1" cm="1">
        <f t="array" ref="I1801">IF(C1801="Studio",1,IF(ISNUMBER(EvaluateFormula(C1801)),EvaluateFormula(C1801),0))</f>
        <v>4</v>
      </c>
      <c r="J1801" s="1">
        <f t="shared" si="56"/>
        <v>3</v>
      </c>
      <c r="K1801" cm="1">
        <f t="array" ref="K1801">ExtractMoney(B1801)</f>
        <v>450000</v>
      </c>
      <c r="L1801" s="1">
        <f t="shared" si="57"/>
        <v>0</v>
      </c>
      <c r="M1801" cm="1">
        <f t="array" ref="M1801">ExtractNumber(G1801)</f>
        <v>1267</v>
      </c>
    </row>
    <row r="1802" spans="1:13" x14ac:dyDescent="0.3">
      <c r="A1802" s="1" t="s">
        <v>32</v>
      </c>
      <c r="B1802" s="1" t="s">
        <v>192</v>
      </c>
      <c r="C1802" s="1">
        <v>3</v>
      </c>
      <c r="D1802" s="1">
        <v>2</v>
      </c>
      <c r="E1802" s="1">
        <v>1</v>
      </c>
      <c r="F1802" s="1" t="s">
        <v>74</v>
      </c>
      <c r="G1802" s="1" t="s">
        <v>1513</v>
      </c>
      <c r="H1802" s="1" t="s">
        <v>18</v>
      </c>
      <c r="I1802" s="1" cm="1">
        <f t="array" ref="I1802">IF(C1802="Studio",1,IF(ISNUMBER(EvaluateFormula(C1802)),EvaluateFormula(C1802),0))</f>
        <v>3</v>
      </c>
      <c r="J1802" s="1">
        <f t="shared" si="56"/>
        <v>2</v>
      </c>
      <c r="K1802" cm="1">
        <f t="array" ref="K1802">ExtractMoney(B1802)</f>
        <v>620000</v>
      </c>
      <c r="L1802" s="1">
        <f t="shared" si="57"/>
        <v>1</v>
      </c>
      <c r="M1802" cm="1">
        <f t="array" ref="M1802">ExtractNumber(G1802)</f>
        <v>1290</v>
      </c>
    </row>
    <row r="1803" spans="1:13" x14ac:dyDescent="0.3">
      <c r="A1803" s="1" t="s">
        <v>91</v>
      </c>
      <c r="B1803" s="1" t="s">
        <v>1092</v>
      </c>
      <c r="C1803" s="1">
        <v>3</v>
      </c>
      <c r="D1803" s="1">
        <v>3</v>
      </c>
      <c r="E1803" s="1">
        <v>2</v>
      </c>
      <c r="F1803" s="1" t="s">
        <v>74</v>
      </c>
      <c r="G1803" s="1" t="s">
        <v>1106</v>
      </c>
      <c r="H1803" s="1" t="s">
        <v>13</v>
      </c>
      <c r="I1803" s="1" cm="1">
        <f t="array" ref="I1803">IF(C1803="Studio",1,IF(ISNUMBER(EvaluateFormula(C1803)),EvaluateFormula(C1803),0))</f>
        <v>3</v>
      </c>
      <c r="J1803" s="1">
        <f t="shared" si="56"/>
        <v>3</v>
      </c>
      <c r="K1803" cm="1">
        <f t="array" ref="K1803">ExtractMoney(B1803)</f>
        <v>818000</v>
      </c>
      <c r="L1803" s="1">
        <f t="shared" si="57"/>
        <v>2</v>
      </c>
      <c r="M1803" cm="1">
        <f t="array" ref="M1803">ExtractNumber(G1803)</f>
        <v>1578</v>
      </c>
    </row>
    <row r="1804" spans="1:13" x14ac:dyDescent="0.3">
      <c r="A1804" s="1" t="s">
        <v>68</v>
      </c>
      <c r="B1804" s="1" t="s">
        <v>116</v>
      </c>
      <c r="C1804" s="1" t="s">
        <v>26</v>
      </c>
      <c r="D1804" s="1">
        <v>4</v>
      </c>
      <c r="F1804" s="1" t="s">
        <v>45</v>
      </c>
      <c r="G1804" s="1" t="s">
        <v>1514</v>
      </c>
      <c r="H1804" s="1" t="s">
        <v>18</v>
      </c>
      <c r="I1804" s="1" cm="1">
        <f t="array" ref="I1804">IF(C1804="Studio",1,IF(ISNUMBER(EvaluateFormula(C1804)),EvaluateFormula(C1804),0))</f>
        <v>5</v>
      </c>
      <c r="J1804" s="1">
        <f t="shared" si="56"/>
        <v>4</v>
      </c>
      <c r="K1804" cm="1">
        <f t="array" ref="K1804">ExtractMoney(B1804)</f>
        <v>2300000</v>
      </c>
      <c r="L1804" s="1">
        <f t="shared" si="57"/>
        <v>0</v>
      </c>
      <c r="M1804" cm="1">
        <f t="array" ref="M1804">ExtractNumber(G1804)</f>
        <v>22</v>
      </c>
    </row>
    <row r="1805" spans="1:13" x14ac:dyDescent="0.3">
      <c r="A1805" s="1" t="s">
        <v>8</v>
      </c>
      <c r="B1805" s="1" t="s">
        <v>1319</v>
      </c>
      <c r="C1805" s="1">
        <v>1</v>
      </c>
      <c r="D1805" s="1">
        <v>1</v>
      </c>
      <c r="E1805" s="1">
        <v>1</v>
      </c>
      <c r="F1805" s="1" t="s">
        <v>11</v>
      </c>
      <c r="G1805" s="1" t="s">
        <v>1515</v>
      </c>
      <c r="H1805" s="1" t="s">
        <v>18</v>
      </c>
      <c r="I1805" s="1" cm="1">
        <f t="array" ref="I1805">IF(C1805="Studio",1,IF(ISNUMBER(EvaluateFormula(C1805)),EvaluateFormula(C1805),0))</f>
        <v>1</v>
      </c>
      <c r="J1805" s="1">
        <f t="shared" si="56"/>
        <v>1</v>
      </c>
      <c r="K1805" cm="1">
        <f t="array" ref="K1805">ExtractMoney(B1805)</f>
        <v>650000</v>
      </c>
      <c r="L1805" s="1">
        <f t="shared" si="57"/>
        <v>1</v>
      </c>
      <c r="M1805" cm="1">
        <f t="array" ref="M1805">ExtractNumber(G1805)</f>
        <v>450</v>
      </c>
    </row>
    <row r="1806" spans="1:13" x14ac:dyDescent="0.3">
      <c r="A1806" s="1" t="s">
        <v>91</v>
      </c>
      <c r="B1806" s="1" t="s">
        <v>594</v>
      </c>
      <c r="C1806" s="1">
        <v>3</v>
      </c>
      <c r="D1806" s="1">
        <v>2</v>
      </c>
      <c r="E1806" s="1">
        <v>2</v>
      </c>
      <c r="F1806" s="1" t="s">
        <v>11</v>
      </c>
      <c r="G1806" s="1" t="s">
        <v>1516</v>
      </c>
      <c r="H1806" s="1" t="s">
        <v>18</v>
      </c>
      <c r="I1806" s="1" cm="1">
        <f t="array" ref="I1806">IF(C1806="Studio",1,IF(ISNUMBER(EvaluateFormula(C1806)),EvaluateFormula(C1806),0))</f>
        <v>3</v>
      </c>
      <c r="J1806" s="1">
        <f t="shared" si="56"/>
        <v>2</v>
      </c>
      <c r="K1806" cm="1">
        <f t="array" ref="K1806">ExtractMoney(B1806)</f>
        <v>628000</v>
      </c>
      <c r="L1806" s="1">
        <f t="shared" si="57"/>
        <v>2</v>
      </c>
      <c r="M1806" cm="1">
        <f t="array" ref="M1806">ExtractNumber(G1806)</f>
        <v>909</v>
      </c>
    </row>
    <row r="1807" spans="1:13" x14ac:dyDescent="0.3">
      <c r="A1807" s="1" t="s">
        <v>91</v>
      </c>
      <c r="B1807" s="1" t="s">
        <v>706</v>
      </c>
      <c r="C1807" s="1">
        <v>2</v>
      </c>
      <c r="D1807" s="1">
        <v>2</v>
      </c>
      <c r="E1807" s="1">
        <v>1</v>
      </c>
      <c r="F1807" s="1" t="s">
        <v>11</v>
      </c>
      <c r="G1807" s="1" t="s">
        <v>1201</v>
      </c>
      <c r="H1807" s="1" t="s">
        <v>18</v>
      </c>
      <c r="I1807" s="1" cm="1">
        <f t="array" ref="I1807">IF(C1807="Studio",1,IF(ISNUMBER(EvaluateFormula(C1807)),EvaluateFormula(C1807),0))</f>
        <v>2</v>
      </c>
      <c r="J1807" s="1">
        <f t="shared" si="56"/>
        <v>2</v>
      </c>
      <c r="K1807" cm="1">
        <f t="array" ref="K1807">ExtractMoney(B1807)</f>
        <v>550000</v>
      </c>
      <c r="L1807" s="1">
        <f t="shared" si="57"/>
        <v>1</v>
      </c>
      <c r="M1807" cm="1">
        <f t="array" ref="M1807">ExtractNumber(G1807)</f>
        <v>680</v>
      </c>
    </row>
    <row r="1808" spans="1:13" x14ac:dyDescent="0.3">
      <c r="A1808" s="1" t="s">
        <v>91</v>
      </c>
      <c r="B1808" s="1" t="s">
        <v>277</v>
      </c>
      <c r="C1808" s="1">
        <v>3</v>
      </c>
      <c r="D1808" s="1">
        <v>2</v>
      </c>
      <c r="E1808" s="1">
        <v>1</v>
      </c>
      <c r="F1808" s="1" t="s">
        <v>11</v>
      </c>
      <c r="G1808" s="1" t="s">
        <v>1517</v>
      </c>
      <c r="H1808" s="1" t="s">
        <v>18</v>
      </c>
      <c r="I1808" s="1" cm="1">
        <f t="array" ref="I1808">IF(C1808="Studio",1,IF(ISNUMBER(EvaluateFormula(C1808)),EvaluateFormula(C1808),0))</f>
        <v>3</v>
      </c>
      <c r="J1808" s="1">
        <f t="shared" si="56"/>
        <v>2</v>
      </c>
      <c r="K1808" cm="1">
        <f t="array" ref="K1808">ExtractMoney(B1808)</f>
        <v>668000</v>
      </c>
      <c r="L1808" s="1">
        <f t="shared" si="57"/>
        <v>1</v>
      </c>
      <c r="M1808" cm="1">
        <f t="array" ref="M1808">ExtractNumber(G1808)</f>
        <v>1202</v>
      </c>
    </row>
    <row r="1809" spans="1:13" x14ac:dyDescent="0.3">
      <c r="A1809" s="1" t="s">
        <v>24</v>
      </c>
      <c r="B1809" s="1" t="s">
        <v>25</v>
      </c>
      <c r="C1809" s="1" t="s">
        <v>26</v>
      </c>
      <c r="D1809" s="1">
        <v>4</v>
      </c>
      <c r="E1809" s="1">
        <v>3</v>
      </c>
      <c r="F1809" s="1" t="s">
        <v>74</v>
      </c>
      <c r="G1809" s="1" t="s">
        <v>27</v>
      </c>
      <c r="H1809" s="1" t="s">
        <v>18</v>
      </c>
      <c r="I1809" s="1" cm="1">
        <f t="array" ref="I1809">IF(C1809="Studio",1,IF(ISNUMBER(EvaluateFormula(C1809)),EvaluateFormula(C1809),0))</f>
        <v>5</v>
      </c>
      <c r="J1809" s="1">
        <f t="shared" si="56"/>
        <v>4</v>
      </c>
      <c r="K1809" cm="1">
        <f t="array" ref="K1809">ExtractMoney(B1809)</f>
        <v>900000</v>
      </c>
      <c r="L1809" s="1">
        <f t="shared" si="57"/>
        <v>3</v>
      </c>
      <c r="M1809" cm="1">
        <f t="array" ref="M1809">ExtractNumber(G1809)</f>
        <v>1513</v>
      </c>
    </row>
    <row r="1810" spans="1:13" x14ac:dyDescent="0.3">
      <c r="A1810" s="1" t="s">
        <v>24</v>
      </c>
      <c r="B1810" s="1" t="s">
        <v>1518</v>
      </c>
      <c r="C1810" s="1" t="s">
        <v>26</v>
      </c>
      <c r="D1810" s="1">
        <v>4</v>
      </c>
      <c r="E1810" s="1">
        <v>3</v>
      </c>
      <c r="F1810" s="1" t="s">
        <v>11</v>
      </c>
      <c r="G1810" s="1" t="s">
        <v>1260</v>
      </c>
      <c r="H1810" s="1" t="s">
        <v>18</v>
      </c>
      <c r="I1810" s="1" cm="1">
        <f t="array" ref="I1810">IF(C1810="Studio",1,IF(ISNUMBER(EvaluateFormula(C1810)),EvaluateFormula(C1810),0))</f>
        <v>5</v>
      </c>
      <c r="J1810" s="1">
        <f t="shared" si="56"/>
        <v>4</v>
      </c>
      <c r="K1810" cm="1">
        <f t="array" ref="K1810">ExtractMoney(B1810)</f>
        <v>1998000</v>
      </c>
      <c r="L1810" s="1">
        <f t="shared" si="57"/>
        <v>3</v>
      </c>
      <c r="M1810" cm="1">
        <f t="array" ref="M1810">ExtractNumber(G1810)</f>
        <v>2563</v>
      </c>
    </row>
    <row r="1811" spans="1:13" x14ac:dyDescent="0.3">
      <c r="A1811" s="1" t="s">
        <v>91</v>
      </c>
      <c r="B1811" s="1" t="s">
        <v>107</v>
      </c>
      <c r="C1811" s="1" t="s">
        <v>70</v>
      </c>
      <c r="D1811" s="1">
        <v>4</v>
      </c>
      <c r="E1811" s="1">
        <v>3</v>
      </c>
      <c r="F1811" s="1" t="s">
        <v>74</v>
      </c>
      <c r="G1811" s="1" t="s">
        <v>108</v>
      </c>
      <c r="H1811" s="1" t="s">
        <v>13</v>
      </c>
      <c r="I1811" s="1" cm="1">
        <f t="array" ref="I1811">IF(C1811="Studio",1,IF(ISNUMBER(EvaluateFormula(C1811)),EvaluateFormula(C1811),0))</f>
        <v>5</v>
      </c>
      <c r="J1811" s="1">
        <f t="shared" si="56"/>
        <v>4</v>
      </c>
      <c r="K1811" cm="1">
        <f t="array" ref="K1811">ExtractMoney(B1811)</f>
        <v>1438000</v>
      </c>
      <c r="L1811" s="1">
        <f t="shared" si="57"/>
        <v>3</v>
      </c>
      <c r="M1811" cm="1">
        <f t="array" ref="M1811">ExtractNumber(G1811)</f>
        <v>2378</v>
      </c>
    </row>
    <row r="1812" spans="1:13" x14ac:dyDescent="0.3">
      <c r="A1812" s="1" t="s">
        <v>91</v>
      </c>
      <c r="B1812" s="1" t="s">
        <v>628</v>
      </c>
      <c r="C1812" s="1" t="s">
        <v>10</v>
      </c>
      <c r="D1812" s="1">
        <v>3</v>
      </c>
      <c r="E1812" s="1">
        <v>2</v>
      </c>
      <c r="F1812" s="1" t="s">
        <v>74</v>
      </c>
      <c r="G1812" s="1" t="s">
        <v>723</v>
      </c>
      <c r="H1812" s="1" t="s">
        <v>18</v>
      </c>
      <c r="I1812" s="1" cm="1">
        <f t="array" ref="I1812">IF(C1812="Studio",1,IF(ISNUMBER(EvaluateFormula(C1812)),EvaluateFormula(C1812),0))</f>
        <v>3</v>
      </c>
      <c r="J1812" s="1">
        <f t="shared" si="56"/>
        <v>3</v>
      </c>
      <c r="K1812" cm="1">
        <f t="array" ref="K1812">ExtractMoney(B1812)</f>
        <v>928000</v>
      </c>
      <c r="L1812" s="1">
        <f t="shared" si="57"/>
        <v>2</v>
      </c>
      <c r="M1812" cm="1">
        <f t="array" ref="M1812">ExtractNumber(G1812)</f>
        <v>1523</v>
      </c>
    </row>
    <row r="1813" spans="1:13" x14ac:dyDescent="0.3">
      <c r="A1813" s="1" t="s">
        <v>349</v>
      </c>
      <c r="B1813" s="1" t="s">
        <v>611</v>
      </c>
      <c r="C1813" s="1">
        <v>3</v>
      </c>
      <c r="D1813" s="1">
        <v>2</v>
      </c>
      <c r="F1813" s="1" t="s">
        <v>74</v>
      </c>
      <c r="G1813" s="1" t="s">
        <v>1403</v>
      </c>
      <c r="H1813" s="1" t="s">
        <v>94</v>
      </c>
      <c r="I1813" s="1" cm="1">
        <f t="array" ref="I1813">IF(C1813="Studio",1,IF(ISNUMBER(EvaluateFormula(C1813)),EvaluateFormula(C1813),0))</f>
        <v>3</v>
      </c>
      <c r="J1813" s="1">
        <f t="shared" si="56"/>
        <v>2</v>
      </c>
      <c r="K1813" cm="1">
        <f t="array" ref="K1813">ExtractMoney(B1813)</f>
        <v>840000</v>
      </c>
      <c r="L1813" s="1">
        <f t="shared" si="57"/>
        <v>0</v>
      </c>
      <c r="M1813" cm="1">
        <f t="array" ref="M1813">ExtractNumber(G1813)</f>
        <v>1319</v>
      </c>
    </row>
    <row r="1814" spans="1:13" x14ac:dyDescent="0.3">
      <c r="A1814" s="1" t="s">
        <v>68</v>
      </c>
      <c r="B1814" s="1" t="s">
        <v>318</v>
      </c>
      <c r="C1814" s="1">
        <v>3</v>
      </c>
      <c r="D1814" s="1">
        <v>3</v>
      </c>
      <c r="F1814" s="1" t="s">
        <v>84</v>
      </c>
      <c r="G1814" s="1" t="s">
        <v>753</v>
      </c>
      <c r="H1814" s="1" t="s">
        <v>18</v>
      </c>
      <c r="I1814" s="1" cm="1">
        <f t="array" ref="I1814">IF(C1814="Studio",1,IF(ISNUMBER(EvaluateFormula(C1814)),EvaluateFormula(C1814),0))</f>
        <v>3</v>
      </c>
      <c r="J1814" s="1">
        <f t="shared" si="56"/>
        <v>3</v>
      </c>
      <c r="K1814" cm="1">
        <f t="array" ref="K1814">ExtractMoney(B1814)</f>
        <v>1300000</v>
      </c>
      <c r="L1814" s="1">
        <f t="shared" si="57"/>
        <v>0</v>
      </c>
      <c r="M1814" cm="1">
        <f t="array" ref="M1814">ExtractNumber(G1814)</f>
        <v>1582</v>
      </c>
    </row>
    <row r="1815" spans="1:13" x14ac:dyDescent="0.3">
      <c r="A1815" s="1" t="s">
        <v>63</v>
      </c>
      <c r="B1815" s="1" t="s">
        <v>47</v>
      </c>
      <c r="C1815" s="1" t="s">
        <v>26</v>
      </c>
      <c r="D1815" s="1">
        <v>4</v>
      </c>
      <c r="E1815" s="1">
        <v>2</v>
      </c>
      <c r="F1815" s="1" t="s">
        <v>74</v>
      </c>
      <c r="G1815" s="1" t="s">
        <v>229</v>
      </c>
      <c r="H1815" s="1" t="s">
        <v>18</v>
      </c>
      <c r="I1815" s="1" cm="1">
        <f t="array" ref="I1815">IF(C1815="Studio",1,IF(ISNUMBER(EvaluateFormula(C1815)),EvaluateFormula(C1815),0))</f>
        <v>5</v>
      </c>
      <c r="J1815" s="1">
        <f t="shared" si="56"/>
        <v>4</v>
      </c>
      <c r="K1815" cm="1">
        <f t="array" ref="K1815">ExtractMoney(B1815)</f>
        <v>1700000</v>
      </c>
      <c r="L1815" s="1">
        <f t="shared" si="57"/>
        <v>2</v>
      </c>
      <c r="M1815" cm="1">
        <f t="array" ref="M1815">ExtractNumber(G1815)</f>
        <v>2065</v>
      </c>
    </row>
    <row r="1816" spans="1:13" x14ac:dyDescent="0.3">
      <c r="A1816" s="1" t="s">
        <v>80</v>
      </c>
      <c r="B1816" s="1" t="s">
        <v>352</v>
      </c>
      <c r="C1816" s="1">
        <v>3</v>
      </c>
      <c r="D1816" s="1">
        <v>2</v>
      </c>
      <c r="E1816" s="1">
        <v>1</v>
      </c>
      <c r="F1816" s="1" t="s">
        <v>84</v>
      </c>
      <c r="G1816" s="1" t="s">
        <v>586</v>
      </c>
      <c r="H1816" s="1" t="s">
        <v>18</v>
      </c>
      <c r="I1816" s="1" cm="1">
        <f t="array" ref="I1816">IF(C1816="Studio",1,IF(ISNUMBER(EvaluateFormula(C1816)),EvaluateFormula(C1816),0))</f>
        <v>3</v>
      </c>
      <c r="J1816" s="1">
        <f t="shared" si="56"/>
        <v>2</v>
      </c>
      <c r="K1816" cm="1">
        <f t="array" ref="K1816">ExtractMoney(B1816)</f>
        <v>530000</v>
      </c>
      <c r="L1816" s="1">
        <f t="shared" si="57"/>
        <v>1</v>
      </c>
      <c r="M1816" cm="1">
        <f t="array" ref="M1816">ExtractNumber(G1816)</f>
        <v>1103</v>
      </c>
    </row>
    <row r="1817" spans="1:13" x14ac:dyDescent="0.3">
      <c r="A1817" s="1" t="s">
        <v>23</v>
      </c>
      <c r="B1817" s="1" t="s">
        <v>1131</v>
      </c>
      <c r="C1817" s="1">
        <v>3</v>
      </c>
      <c r="D1817" s="1">
        <v>2</v>
      </c>
      <c r="E1817" s="1">
        <v>1</v>
      </c>
      <c r="F1817" s="1" t="s">
        <v>84</v>
      </c>
      <c r="G1817" s="1" t="s">
        <v>939</v>
      </c>
      <c r="H1817" s="1" t="s">
        <v>94</v>
      </c>
      <c r="I1817" s="1" cm="1">
        <f t="array" ref="I1817">IF(C1817="Studio",1,IF(ISNUMBER(EvaluateFormula(C1817)),EvaluateFormula(C1817),0))</f>
        <v>3</v>
      </c>
      <c r="J1817" s="1">
        <f t="shared" si="56"/>
        <v>2</v>
      </c>
      <c r="K1817" cm="1">
        <f t="array" ref="K1817">ExtractMoney(B1817)</f>
        <v>330000</v>
      </c>
      <c r="L1817" s="1">
        <f t="shared" si="57"/>
        <v>1</v>
      </c>
      <c r="M1817" cm="1">
        <f t="array" ref="M1817">ExtractNumber(G1817)</f>
        <v>960</v>
      </c>
    </row>
    <row r="1818" spans="1:13" x14ac:dyDescent="0.3">
      <c r="A1818" s="1" t="s">
        <v>23</v>
      </c>
      <c r="B1818" s="1" t="s">
        <v>25</v>
      </c>
      <c r="C1818" s="1">
        <v>4</v>
      </c>
      <c r="D1818" s="1">
        <v>3</v>
      </c>
      <c r="E1818" s="1">
        <v>2</v>
      </c>
      <c r="F1818" s="1" t="s">
        <v>45</v>
      </c>
      <c r="G1818" s="1" t="s">
        <v>710</v>
      </c>
      <c r="H1818" s="1" t="s">
        <v>18</v>
      </c>
      <c r="I1818" s="1" cm="1">
        <f t="array" ref="I1818">IF(C1818="Studio",1,IF(ISNUMBER(EvaluateFormula(C1818)),EvaluateFormula(C1818),0))</f>
        <v>4</v>
      </c>
      <c r="J1818" s="1">
        <f t="shared" si="56"/>
        <v>3</v>
      </c>
      <c r="K1818" cm="1">
        <f t="array" ref="K1818">ExtractMoney(B1818)</f>
        <v>900000</v>
      </c>
      <c r="L1818" s="1">
        <f t="shared" si="57"/>
        <v>2</v>
      </c>
      <c r="M1818" cm="1">
        <f t="array" ref="M1818">ExtractNumber(G1818)</f>
        <v>1870</v>
      </c>
    </row>
    <row r="1819" spans="1:13" x14ac:dyDescent="0.3">
      <c r="A1819" s="1" t="s">
        <v>24</v>
      </c>
      <c r="B1819" s="1" t="s">
        <v>236</v>
      </c>
      <c r="C1819" s="1">
        <v>3</v>
      </c>
      <c r="D1819" s="1">
        <v>2</v>
      </c>
      <c r="E1819" s="1">
        <v>2</v>
      </c>
      <c r="F1819" s="1" t="s">
        <v>73</v>
      </c>
      <c r="G1819" s="1" t="s">
        <v>786</v>
      </c>
      <c r="H1819" s="1" t="s">
        <v>13</v>
      </c>
      <c r="I1819" s="1" cm="1">
        <f t="array" ref="I1819">IF(C1819="Studio",1,IF(ISNUMBER(EvaluateFormula(C1819)),EvaluateFormula(C1819),0))</f>
        <v>3</v>
      </c>
      <c r="J1819" s="1">
        <f t="shared" si="56"/>
        <v>2</v>
      </c>
      <c r="K1819" cm="1">
        <f t="array" ref="K1819">ExtractMoney(B1819)</f>
        <v>800000</v>
      </c>
      <c r="L1819" s="1">
        <f t="shared" si="57"/>
        <v>2</v>
      </c>
      <c r="M1819" cm="1">
        <f t="array" ref="M1819">ExtractNumber(G1819)</f>
        <v>1170</v>
      </c>
    </row>
    <row r="1820" spans="1:13" x14ac:dyDescent="0.3">
      <c r="A1820" s="1" t="s">
        <v>24</v>
      </c>
      <c r="B1820" s="1" t="s">
        <v>352</v>
      </c>
      <c r="C1820" s="1">
        <v>3</v>
      </c>
      <c r="D1820" s="1">
        <v>3</v>
      </c>
      <c r="E1820" s="1">
        <v>2</v>
      </c>
      <c r="F1820" s="1" t="s">
        <v>84</v>
      </c>
      <c r="G1820" s="1" t="s">
        <v>1147</v>
      </c>
      <c r="H1820" s="1" t="s">
        <v>18</v>
      </c>
      <c r="I1820" s="1" cm="1">
        <f t="array" ref="I1820">IF(C1820="Studio",1,IF(ISNUMBER(EvaluateFormula(C1820)),EvaluateFormula(C1820),0))</f>
        <v>3</v>
      </c>
      <c r="J1820" s="1">
        <f t="shared" si="56"/>
        <v>3</v>
      </c>
      <c r="K1820" cm="1">
        <f t="array" ref="K1820">ExtractMoney(B1820)</f>
        <v>530000</v>
      </c>
      <c r="L1820" s="1">
        <f t="shared" si="57"/>
        <v>2</v>
      </c>
      <c r="M1820" cm="1">
        <f t="array" ref="M1820">ExtractNumber(G1820)</f>
        <v>1003</v>
      </c>
    </row>
    <row r="1821" spans="1:13" x14ac:dyDescent="0.3">
      <c r="A1821" s="1" t="s">
        <v>23</v>
      </c>
      <c r="B1821" s="1" t="s">
        <v>843</v>
      </c>
      <c r="C1821" s="1">
        <v>2</v>
      </c>
      <c r="D1821" s="1">
        <v>2</v>
      </c>
      <c r="E1821" s="1">
        <v>1</v>
      </c>
      <c r="F1821" s="1" t="s">
        <v>74</v>
      </c>
      <c r="G1821" s="1" t="s">
        <v>844</v>
      </c>
      <c r="H1821" s="1" t="s">
        <v>18</v>
      </c>
      <c r="I1821" s="1" cm="1">
        <f t="array" ref="I1821">IF(C1821="Studio",1,IF(ISNUMBER(EvaluateFormula(C1821)),EvaluateFormula(C1821),0))</f>
        <v>2</v>
      </c>
      <c r="J1821" s="1">
        <f t="shared" si="56"/>
        <v>2</v>
      </c>
      <c r="K1821" cm="1">
        <f t="array" ref="K1821">ExtractMoney(B1821)</f>
        <v>318000</v>
      </c>
      <c r="L1821" s="1">
        <f t="shared" si="57"/>
        <v>1</v>
      </c>
      <c r="M1821" cm="1">
        <f t="array" ref="M1821">ExtractNumber(G1821)</f>
        <v>970</v>
      </c>
    </row>
    <row r="1822" spans="1:13" x14ac:dyDescent="0.3">
      <c r="A1822" s="1" t="s">
        <v>139</v>
      </c>
      <c r="B1822" s="1" t="s">
        <v>1519</v>
      </c>
      <c r="C1822" s="1">
        <v>4</v>
      </c>
      <c r="D1822" s="1">
        <v>4</v>
      </c>
      <c r="E1822" s="1">
        <v>3</v>
      </c>
      <c r="F1822" s="1" t="s">
        <v>73</v>
      </c>
      <c r="G1822" s="1" t="s">
        <v>1520</v>
      </c>
      <c r="H1822" s="1" t="s">
        <v>94</v>
      </c>
      <c r="I1822" s="1" cm="1">
        <f t="array" ref="I1822">IF(C1822="Studio",1,IF(ISNUMBER(EvaluateFormula(C1822)),EvaluateFormula(C1822),0))</f>
        <v>4</v>
      </c>
      <c r="J1822" s="1">
        <f t="shared" si="56"/>
        <v>4</v>
      </c>
      <c r="K1822" cm="1">
        <f t="array" ref="K1822">ExtractMoney(B1822)</f>
        <v>725000</v>
      </c>
      <c r="L1822" s="1">
        <f t="shared" si="57"/>
        <v>3</v>
      </c>
      <c r="M1822" cm="1">
        <f t="array" ref="M1822">ExtractNumber(G1822)</f>
        <v>1705</v>
      </c>
    </row>
    <row r="1823" spans="1:13" x14ac:dyDescent="0.3">
      <c r="A1823" s="1" t="s">
        <v>23</v>
      </c>
      <c r="B1823" s="1" t="s">
        <v>1521</v>
      </c>
      <c r="C1823" s="1">
        <v>3</v>
      </c>
      <c r="D1823" s="1">
        <v>2</v>
      </c>
      <c r="E1823" s="1">
        <v>1</v>
      </c>
      <c r="F1823" s="1" t="s">
        <v>41</v>
      </c>
      <c r="G1823" s="1" t="s">
        <v>217</v>
      </c>
      <c r="H1823" s="1" t="s">
        <v>18</v>
      </c>
      <c r="I1823" s="1" cm="1">
        <f t="array" ref="I1823">IF(C1823="Studio",1,IF(ISNUMBER(EvaluateFormula(C1823)),EvaluateFormula(C1823),0))</f>
        <v>3</v>
      </c>
      <c r="J1823" s="1">
        <f t="shared" si="56"/>
        <v>2</v>
      </c>
      <c r="K1823" cm="1">
        <f t="array" ref="K1823">ExtractMoney(B1823)</f>
        <v>289000</v>
      </c>
      <c r="L1823" s="1">
        <f t="shared" si="57"/>
        <v>1</v>
      </c>
      <c r="M1823" cm="1">
        <f t="array" ref="M1823">ExtractNumber(G1823)</f>
        <v>728</v>
      </c>
    </row>
    <row r="1824" spans="1:13" x14ac:dyDescent="0.3">
      <c r="A1824" s="1" t="s">
        <v>23</v>
      </c>
      <c r="B1824" s="1" t="s">
        <v>147</v>
      </c>
      <c r="C1824" s="1">
        <v>5</v>
      </c>
      <c r="D1824" s="1">
        <v>2</v>
      </c>
      <c r="F1824" s="1" t="s">
        <v>45</v>
      </c>
      <c r="G1824" s="1" t="s">
        <v>274</v>
      </c>
      <c r="H1824" s="1" t="s">
        <v>18</v>
      </c>
      <c r="I1824" s="1" cm="1">
        <f t="array" ref="I1824">IF(C1824="Studio",1,IF(ISNUMBER(EvaluateFormula(C1824)),EvaluateFormula(C1824),0))</f>
        <v>5</v>
      </c>
      <c r="J1824" s="1">
        <f t="shared" si="56"/>
        <v>2</v>
      </c>
      <c r="K1824" cm="1">
        <f t="array" ref="K1824">ExtractMoney(B1824)</f>
        <v>850000</v>
      </c>
      <c r="L1824" s="1">
        <f t="shared" si="57"/>
        <v>0</v>
      </c>
      <c r="M1824" cm="1">
        <f t="array" ref="M1824">ExtractNumber(G1824)</f>
        <v>1650</v>
      </c>
    </row>
    <row r="1825" spans="1:13" x14ac:dyDescent="0.3">
      <c r="A1825" s="1" t="s">
        <v>80</v>
      </c>
      <c r="B1825" s="1" t="s">
        <v>1522</v>
      </c>
      <c r="C1825" s="1">
        <v>3</v>
      </c>
      <c r="D1825" s="1">
        <v>2</v>
      </c>
      <c r="E1825" s="1">
        <v>3</v>
      </c>
      <c r="F1825" s="1" t="s">
        <v>84</v>
      </c>
      <c r="G1825" s="1" t="s">
        <v>1523</v>
      </c>
      <c r="H1825" s="1" t="s">
        <v>13</v>
      </c>
      <c r="I1825" s="1" cm="1">
        <f t="array" ref="I1825">IF(C1825="Studio",1,IF(ISNUMBER(EvaluateFormula(C1825)),EvaluateFormula(C1825),0))</f>
        <v>3</v>
      </c>
      <c r="J1825" s="1">
        <f t="shared" si="56"/>
        <v>2</v>
      </c>
      <c r="K1825" cm="1">
        <f t="array" ref="K1825">ExtractMoney(B1825)</f>
        <v>575000</v>
      </c>
      <c r="L1825" s="1">
        <f t="shared" si="57"/>
        <v>3</v>
      </c>
      <c r="M1825" cm="1">
        <f t="array" ref="M1825">ExtractNumber(G1825)</f>
        <v>1044</v>
      </c>
    </row>
    <row r="1826" spans="1:13" x14ac:dyDescent="0.3">
      <c r="A1826" s="1" t="s">
        <v>23</v>
      </c>
      <c r="B1826" s="1" t="s">
        <v>843</v>
      </c>
      <c r="C1826" s="1" t="s">
        <v>48</v>
      </c>
      <c r="D1826" s="1">
        <v>2</v>
      </c>
      <c r="E1826" s="1">
        <v>1</v>
      </c>
      <c r="F1826" s="1" t="s">
        <v>21</v>
      </c>
      <c r="G1826" s="1" t="s">
        <v>1164</v>
      </c>
      <c r="H1826" s="1" t="s">
        <v>18</v>
      </c>
      <c r="I1826" s="1" cm="1">
        <f t="array" ref="I1826">IF(C1826="Studio",1,IF(ISNUMBER(EvaluateFormula(C1826)),EvaluateFormula(C1826),0))</f>
        <v>4</v>
      </c>
      <c r="J1826" s="1">
        <f t="shared" si="56"/>
        <v>2</v>
      </c>
      <c r="K1826" cm="1">
        <f t="array" ref="K1826">ExtractMoney(B1826)</f>
        <v>318000</v>
      </c>
      <c r="L1826" s="1">
        <f t="shared" si="57"/>
        <v>1</v>
      </c>
      <c r="M1826" cm="1">
        <f t="array" ref="M1826">ExtractNumber(G1826)</f>
        <v>903</v>
      </c>
    </row>
    <row r="1827" spans="1:13" x14ac:dyDescent="0.3">
      <c r="A1827" s="1" t="s">
        <v>19</v>
      </c>
      <c r="B1827" s="1" t="s">
        <v>626</v>
      </c>
      <c r="C1827" s="1" t="s">
        <v>48</v>
      </c>
      <c r="D1827" s="1">
        <v>3</v>
      </c>
      <c r="E1827" s="1">
        <v>2</v>
      </c>
      <c r="F1827" s="1" t="s">
        <v>84</v>
      </c>
      <c r="G1827" s="1" t="s">
        <v>1144</v>
      </c>
      <c r="H1827" s="1" t="s">
        <v>18</v>
      </c>
      <c r="I1827" s="1" cm="1">
        <f t="array" ref="I1827">IF(C1827="Studio",1,IF(ISNUMBER(EvaluateFormula(C1827)),EvaluateFormula(C1827),0))</f>
        <v>4</v>
      </c>
      <c r="J1827" s="1">
        <f t="shared" si="56"/>
        <v>3</v>
      </c>
      <c r="K1827" cm="1">
        <f t="array" ref="K1827">ExtractMoney(B1827)</f>
        <v>720000</v>
      </c>
      <c r="L1827" s="1">
        <f t="shared" si="57"/>
        <v>2</v>
      </c>
      <c r="M1827" cm="1">
        <f t="array" ref="M1827">ExtractNumber(G1827)</f>
        <v>1356</v>
      </c>
    </row>
    <row r="1828" spans="1:13" x14ac:dyDescent="0.3">
      <c r="A1828" s="1" t="s">
        <v>91</v>
      </c>
      <c r="B1828" s="1" t="s">
        <v>966</v>
      </c>
      <c r="C1828" s="1">
        <v>3</v>
      </c>
      <c r="D1828" s="1">
        <v>2</v>
      </c>
      <c r="F1828" s="1" t="s">
        <v>74</v>
      </c>
      <c r="G1828" s="1" t="s">
        <v>725</v>
      </c>
      <c r="H1828" s="1" t="s">
        <v>18</v>
      </c>
      <c r="I1828" s="1" cm="1">
        <f t="array" ref="I1828">IF(C1828="Studio",1,IF(ISNUMBER(EvaluateFormula(C1828)),EvaluateFormula(C1828),0))</f>
        <v>3</v>
      </c>
      <c r="J1828" s="1">
        <f t="shared" si="56"/>
        <v>2</v>
      </c>
      <c r="K1828" cm="1">
        <f t="array" ref="K1828">ExtractMoney(B1828)</f>
        <v>400000</v>
      </c>
      <c r="L1828" s="1">
        <f t="shared" si="57"/>
        <v>0</v>
      </c>
      <c r="M1828" cm="1">
        <f t="array" ref="M1828">ExtractNumber(G1828)</f>
        <v>1100</v>
      </c>
    </row>
    <row r="1829" spans="1:13" x14ac:dyDescent="0.3">
      <c r="A1829" s="1" t="s">
        <v>63</v>
      </c>
      <c r="B1829" s="1" t="s">
        <v>394</v>
      </c>
      <c r="C1829" s="1" t="s">
        <v>48</v>
      </c>
      <c r="D1829" s="1">
        <v>4</v>
      </c>
      <c r="E1829" s="1">
        <v>2</v>
      </c>
      <c r="F1829" s="1" t="s">
        <v>21</v>
      </c>
      <c r="G1829" s="1" t="s">
        <v>395</v>
      </c>
      <c r="I1829" s="1" cm="1">
        <f t="array" ref="I1829">IF(C1829="Studio",1,IF(ISNUMBER(EvaluateFormula(C1829)),EvaluateFormula(C1829),0))</f>
        <v>4</v>
      </c>
      <c r="J1829" s="1">
        <f t="shared" si="56"/>
        <v>4</v>
      </c>
      <c r="K1829" cm="1">
        <f t="array" ref="K1829">ExtractMoney(B1829)</f>
        <v>1600000</v>
      </c>
      <c r="L1829" s="1">
        <f t="shared" si="57"/>
        <v>2</v>
      </c>
      <c r="M1829" cm="1">
        <f t="array" ref="M1829">ExtractNumber(G1829)</f>
        <v>1878</v>
      </c>
    </row>
    <row r="1830" spans="1:13" x14ac:dyDescent="0.3">
      <c r="A1830" s="1" t="s">
        <v>95</v>
      </c>
      <c r="B1830" s="1" t="s">
        <v>236</v>
      </c>
      <c r="C1830" s="1">
        <v>3</v>
      </c>
      <c r="D1830" s="1">
        <v>2</v>
      </c>
      <c r="F1830" s="1" t="s">
        <v>1176</v>
      </c>
      <c r="G1830" s="1" t="s">
        <v>274</v>
      </c>
      <c r="I1830" s="1" cm="1">
        <f t="array" ref="I1830">IF(C1830="Studio",1,IF(ISNUMBER(EvaluateFormula(C1830)),EvaluateFormula(C1830),0))</f>
        <v>3</v>
      </c>
      <c r="J1830" s="1">
        <f t="shared" si="56"/>
        <v>2</v>
      </c>
      <c r="K1830" cm="1">
        <f t="array" ref="K1830">ExtractMoney(B1830)</f>
        <v>800000</v>
      </c>
      <c r="L1830" s="1">
        <f t="shared" si="57"/>
        <v>0</v>
      </c>
      <c r="M1830" cm="1">
        <f t="array" ref="M1830">ExtractNumber(G1830)</f>
        <v>1650</v>
      </c>
    </row>
    <row r="1831" spans="1:13" x14ac:dyDescent="0.3">
      <c r="A1831" s="1" t="s">
        <v>39</v>
      </c>
      <c r="B1831" s="1" t="s">
        <v>1524</v>
      </c>
      <c r="C1831" s="1">
        <v>4</v>
      </c>
      <c r="D1831" s="1">
        <v>3</v>
      </c>
      <c r="E1831" s="1">
        <v>2</v>
      </c>
      <c r="F1831" s="1" t="s">
        <v>45</v>
      </c>
      <c r="G1831" s="1" t="s">
        <v>1525</v>
      </c>
      <c r="H1831" s="1" t="s">
        <v>94</v>
      </c>
      <c r="I1831" s="1" cm="1">
        <f t="array" ref="I1831">IF(C1831="Studio",1,IF(ISNUMBER(EvaluateFormula(C1831)),EvaluateFormula(C1831),0))</f>
        <v>4</v>
      </c>
      <c r="J1831" s="1">
        <f t="shared" si="56"/>
        <v>3</v>
      </c>
      <c r="K1831" cm="1">
        <f t="array" ref="K1831">ExtractMoney(B1831)</f>
        <v>795000</v>
      </c>
      <c r="L1831" s="1">
        <f t="shared" si="57"/>
        <v>2</v>
      </c>
      <c r="M1831" cm="1">
        <f t="array" ref="M1831">ExtractNumber(G1831)</f>
        <v>1760</v>
      </c>
    </row>
    <row r="1832" spans="1:13" x14ac:dyDescent="0.3">
      <c r="A1832" s="1" t="s">
        <v>359</v>
      </c>
      <c r="B1832" s="1" t="s">
        <v>1131</v>
      </c>
      <c r="C1832" s="1">
        <v>3</v>
      </c>
      <c r="D1832" s="1">
        <v>2</v>
      </c>
      <c r="F1832" s="1" t="s">
        <v>461</v>
      </c>
      <c r="G1832" s="1" t="s">
        <v>1526</v>
      </c>
      <c r="H1832" s="1" t="s">
        <v>18</v>
      </c>
      <c r="I1832" s="1" cm="1">
        <f t="array" ref="I1832">IF(C1832="Studio",1,IF(ISNUMBER(EvaluateFormula(C1832)),EvaluateFormula(C1832),0))</f>
        <v>3</v>
      </c>
      <c r="J1832" s="1">
        <f t="shared" si="56"/>
        <v>2</v>
      </c>
      <c r="K1832" cm="1">
        <f t="array" ref="K1832">ExtractMoney(B1832)</f>
        <v>330000</v>
      </c>
      <c r="L1832" s="1">
        <f t="shared" si="57"/>
        <v>0</v>
      </c>
      <c r="M1832" cm="1">
        <f t="array" ref="M1832">ExtractNumber(G1832)</f>
        <v>1275</v>
      </c>
    </row>
    <row r="1833" spans="1:13" x14ac:dyDescent="0.3">
      <c r="A1833" s="1" t="s">
        <v>155</v>
      </c>
      <c r="B1833" s="1" t="s">
        <v>1066</v>
      </c>
      <c r="C1833" s="1">
        <v>1</v>
      </c>
      <c r="D1833" s="1">
        <v>1</v>
      </c>
      <c r="E1833" s="1">
        <v>1</v>
      </c>
      <c r="F1833" s="1" t="s">
        <v>73</v>
      </c>
      <c r="G1833" s="1" t="s">
        <v>233</v>
      </c>
      <c r="H1833" s="1" t="s">
        <v>18</v>
      </c>
      <c r="I1833" s="1" cm="1">
        <f t="array" ref="I1833">IF(C1833="Studio",1,IF(ISNUMBER(EvaluateFormula(C1833)),EvaluateFormula(C1833),0))</f>
        <v>1</v>
      </c>
      <c r="J1833" s="1">
        <f t="shared" si="56"/>
        <v>1</v>
      </c>
      <c r="K1833" cm="1">
        <f t="array" ref="K1833">ExtractMoney(B1833)</f>
        <v>790000</v>
      </c>
      <c r="L1833" s="1">
        <f t="shared" si="57"/>
        <v>1</v>
      </c>
      <c r="M1833" cm="1">
        <f t="array" ref="M1833">ExtractNumber(G1833)</f>
        <v>650</v>
      </c>
    </row>
    <row r="1834" spans="1:13" x14ac:dyDescent="0.3">
      <c r="A1834" s="1" t="s">
        <v>63</v>
      </c>
      <c r="B1834" s="1" t="s">
        <v>1527</v>
      </c>
      <c r="C1834" s="1" t="s">
        <v>26</v>
      </c>
      <c r="D1834" s="1">
        <v>4</v>
      </c>
      <c r="E1834" s="1">
        <v>2</v>
      </c>
      <c r="F1834" s="1" t="s">
        <v>21</v>
      </c>
      <c r="G1834" s="1" t="s">
        <v>229</v>
      </c>
      <c r="H1834" s="1" t="s">
        <v>18</v>
      </c>
      <c r="I1834" s="1" cm="1">
        <f t="array" ref="I1834">IF(C1834="Studio",1,IF(ISNUMBER(EvaluateFormula(C1834)),EvaluateFormula(C1834),0))</f>
        <v>5</v>
      </c>
      <c r="J1834" s="1">
        <f t="shared" si="56"/>
        <v>4</v>
      </c>
      <c r="K1834" cm="1">
        <f t="array" ref="K1834">ExtractMoney(B1834)</f>
        <v>1710000</v>
      </c>
      <c r="L1834" s="1">
        <f t="shared" si="57"/>
        <v>2</v>
      </c>
      <c r="M1834" cm="1">
        <f t="array" ref="M1834">ExtractNumber(G1834)</f>
        <v>2065</v>
      </c>
    </row>
    <row r="1835" spans="1:13" x14ac:dyDescent="0.3">
      <c r="A1835" s="1" t="s">
        <v>155</v>
      </c>
      <c r="B1835" s="1" t="s">
        <v>975</v>
      </c>
      <c r="C1835" s="1">
        <v>3</v>
      </c>
      <c r="D1835" s="1">
        <v>3</v>
      </c>
      <c r="E1835" s="1">
        <v>2</v>
      </c>
      <c r="F1835" s="1" t="s">
        <v>112</v>
      </c>
      <c r="G1835" s="1" t="s">
        <v>755</v>
      </c>
      <c r="H1835" s="1" t="s">
        <v>18</v>
      </c>
      <c r="I1835" s="1" cm="1">
        <f t="array" ref="I1835">IF(C1835="Studio",1,IF(ISNUMBER(EvaluateFormula(C1835)),EvaluateFormula(C1835),0))</f>
        <v>3</v>
      </c>
      <c r="J1835" s="1">
        <f t="shared" si="56"/>
        <v>3</v>
      </c>
      <c r="K1835" cm="1">
        <f t="array" ref="K1835">ExtractMoney(B1835)</f>
        <v>1120000</v>
      </c>
      <c r="L1835" s="1">
        <f t="shared" si="57"/>
        <v>2</v>
      </c>
      <c r="M1835" cm="1">
        <f t="array" ref="M1835">ExtractNumber(G1835)</f>
        <v>1025</v>
      </c>
    </row>
    <row r="1836" spans="1:13" x14ac:dyDescent="0.3">
      <c r="A1836" s="1" t="s">
        <v>134</v>
      </c>
      <c r="B1836" s="1" t="s">
        <v>1056</v>
      </c>
      <c r="C1836" s="1">
        <v>2</v>
      </c>
      <c r="D1836" s="1">
        <v>2</v>
      </c>
      <c r="E1836" s="1">
        <v>1</v>
      </c>
      <c r="F1836" s="1" t="s">
        <v>112</v>
      </c>
      <c r="G1836" s="1" t="s">
        <v>729</v>
      </c>
      <c r="I1836" s="1" cm="1">
        <f t="array" ref="I1836">IF(C1836="Studio",1,IF(ISNUMBER(EvaluateFormula(C1836)),EvaluateFormula(C1836),0))</f>
        <v>2</v>
      </c>
      <c r="J1836" s="1">
        <f t="shared" si="56"/>
        <v>2</v>
      </c>
      <c r="K1836" cm="1">
        <f t="array" ref="K1836">ExtractMoney(B1836)</f>
        <v>1520000</v>
      </c>
      <c r="L1836" s="1">
        <f t="shared" si="57"/>
        <v>1</v>
      </c>
      <c r="M1836" cm="1">
        <f t="array" ref="M1836">ExtractNumber(G1836)</f>
        <v>907</v>
      </c>
    </row>
    <row r="1837" spans="1:13" x14ac:dyDescent="0.3">
      <c r="A1837" s="1" t="s">
        <v>134</v>
      </c>
      <c r="B1837" s="1" t="s">
        <v>975</v>
      </c>
      <c r="C1837" s="1" t="s">
        <v>188</v>
      </c>
      <c r="D1837" s="1">
        <v>1</v>
      </c>
      <c r="F1837" s="1" t="s">
        <v>73</v>
      </c>
      <c r="G1837" s="1" t="s">
        <v>1528</v>
      </c>
      <c r="H1837" s="1" t="s">
        <v>18</v>
      </c>
      <c r="I1837" s="1" cm="1">
        <f t="array" ref="I1837">IF(C1837="Studio",1,IF(ISNUMBER(EvaluateFormula(C1837)),EvaluateFormula(C1837),0))</f>
        <v>2</v>
      </c>
      <c r="J1837" s="1">
        <f t="shared" si="56"/>
        <v>1</v>
      </c>
      <c r="K1837" cm="1">
        <f t="array" ref="K1837">ExtractMoney(B1837)</f>
        <v>1120000</v>
      </c>
      <c r="L1837" s="1">
        <f t="shared" si="57"/>
        <v>0</v>
      </c>
      <c r="M1837" cm="1">
        <f t="array" ref="M1837">ExtractNumber(G1837)</f>
        <v>625</v>
      </c>
    </row>
    <row r="1838" spans="1:13" x14ac:dyDescent="0.3">
      <c r="A1838" s="1" t="s">
        <v>63</v>
      </c>
      <c r="B1838" s="1" t="s">
        <v>72</v>
      </c>
      <c r="C1838" s="1" t="s">
        <v>48</v>
      </c>
      <c r="D1838" s="1">
        <v>4</v>
      </c>
      <c r="E1838" s="1">
        <v>2</v>
      </c>
      <c r="F1838" s="1" t="s">
        <v>21</v>
      </c>
      <c r="G1838" s="1" t="s">
        <v>1529</v>
      </c>
      <c r="H1838" s="1" t="s">
        <v>18</v>
      </c>
      <c r="I1838" s="1" cm="1">
        <f t="array" ref="I1838">IF(C1838="Studio",1,IF(ISNUMBER(EvaluateFormula(C1838)),EvaluateFormula(C1838),0))</f>
        <v>4</v>
      </c>
      <c r="J1838" s="1">
        <f t="shared" si="56"/>
        <v>4</v>
      </c>
      <c r="K1838" cm="1">
        <f t="array" ref="K1838">ExtractMoney(B1838)</f>
        <v>1550000</v>
      </c>
      <c r="L1838" s="1">
        <f t="shared" si="57"/>
        <v>2</v>
      </c>
      <c r="M1838" cm="1">
        <f t="array" ref="M1838">ExtractNumber(G1838)</f>
        <v>1603</v>
      </c>
    </row>
    <row r="1839" spans="1:13" x14ac:dyDescent="0.3">
      <c r="A1839" s="1" t="s">
        <v>63</v>
      </c>
      <c r="B1839" s="1" t="s">
        <v>1530</v>
      </c>
      <c r="C1839" s="1" t="s">
        <v>48</v>
      </c>
      <c r="D1839" s="1">
        <v>3</v>
      </c>
      <c r="E1839" s="1">
        <v>2</v>
      </c>
      <c r="F1839" s="1" t="s">
        <v>84</v>
      </c>
      <c r="G1839" s="1" t="s">
        <v>1166</v>
      </c>
      <c r="H1839" s="1" t="s">
        <v>13</v>
      </c>
      <c r="I1839" s="1" cm="1">
        <f t="array" ref="I1839">IF(C1839="Studio",1,IF(ISNUMBER(EvaluateFormula(C1839)),EvaluateFormula(C1839),0))</f>
        <v>4</v>
      </c>
      <c r="J1839" s="1">
        <f t="shared" si="56"/>
        <v>3</v>
      </c>
      <c r="K1839" cm="1">
        <f t="array" ref="K1839">ExtractMoney(B1839)</f>
        <v>1225000</v>
      </c>
      <c r="L1839" s="1">
        <f t="shared" si="57"/>
        <v>2</v>
      </c>
      <c r="M1839" cm="1">
        <f t="array" ref="M1839">ExtractNumber(G1839)</f>
        <v>1756</v>
      </c>
    </row>
    <row r="1840" spans="1:13" x14ac:dyDescent="0.3">
      <c r="A1840" s="1" t="s">
        <v>23</v>
      </c>
      <c r="B1840" s="1" t="s">
        <v>78</v>
      </c>
      <c r="C1840" s="1">
        <v>3</v>
      </c>
      <c r="D1840" s="1">
        <v>2</v>
      </c>
      <c r="E1840" s="1">
        <v>2</v>
      </c>
      <c r="F1840" s="1" t="s">
        <v>74</v>
      </c>
      <c r="G1840" s="1" t="s">
        <v>1531</v>
      </c>
      <c r="H1840" s="1" t="s">
        <v>13</v>
      </c>
      <c r="I1840" s="1" cm="1">
        <f t="array" ref="I1840">IF(C1840="Studio",1,IF(ISNUMBER(EvaluateFormula(C1840)),EvaluateFormula(C1840),0))</f>
        <v>3</v>
      </c>
      <c r="J1840" s="1">
        <f t="shared" si="56"/>
        <v>2</v>
      </c>
      <c r="K1840" cm="1">
        <f t="array" ref="K1840">ExtractMoney(B1840)</f>
        <v>490000</v>
      </c>
      <c r="L1840" s="1">
        <f t="shared" si="57"/>
        <v>2</v>
      </c>
      <c r="M1840" cm="1">
        <f t="array" ref="M1840">ExtractNumber(G1840)</f>
        <v>1220</v>
      </c>
    </row>
    <row r="1841" spans="1:13" x14ac:dyDescent="0.3">
      <c r="A1841" s="1" t="s">
        <v>253</v>
      </c>
      <c r="B1841" s="1" t="s">
        <v>1532</v>
      </c>
      <c r="D1841"/>
      <c r="F1841" s="1" t="s">
        <v>658</v>
      </c>
      <c r="G1841" s="1" t="s">
        <v>1533</v>
      </c>
      <c r="I1841" s="1" cm="1">
        <f t="array" ref="I1841">IF(C1841="Studio",1,IF(ISNUMBER(EvaluateFormula(C1841)),EvaluateFormula(C1841),0))</f>
        <v>0</v>
      </c>
      <c r="J1841" s="1">
        <f t="shared" si="56"/>
        <v>0</v>
      </c>
      <c r="K1841" cm="1">
        <f t="array" ref="K1841">ExtractMoney(B1841)</f>
        <v>5878950</v>
      </c>
      <c r="L1841" s="1">
        <f t="shared" si="57"/>
        <v>0</v>
      </c>
      <c r="M1841" cm="1">
        <f t="array" ref="M1841">ExtractNumber(G1841)</f>
        <v>10689</v>
      </c>
    </row>
    <row r="1842" spans="1:13" x14ac:dyDescent="0.3">
      <c r="A1842" s="1" t="s">
        <v>253</v>
      </c>
      <c r="B1842" s="1" t="s">
        <v>925</v>
      </c>
      <c r="C1842" s="1">
        <v>7</v>
      </c>
      <c r="D1842" s="1">
        <v>8</v>
      </c>
      <c r="E1842" s="1">
        <v>4</v>
      </c>
      <c r="F1842" s="1" t="s">
        <v>52</v>
      </c>
      <c r="G1842" s="1" t="s">
        <v>926</v>
      </c>
      <c r="H1842" s="1" t="s">
        <v>18</v>
      </c>
      <c r="I1842" s="1" cm="1">
        <f t="array" ref="I1842">IF(C1842="Studio",1,IF(ISNUMBER(EvaluateFormula(C1842)),EvaluateFormula(C1842),0))</f>
        <v>7</v>
      </c>
      <c r="J1842" s="1">
        <f t="shared" si="56"/>
        <v>8</v>
      </c>
      <c r="K1842" cm="1">
        <f t="array" ref="K1842">ExtractMoney(B1842)</f>
        <v>11800000</v>
      </c>
      <c r="L1842" s="1">
        <f t="shared" si="57"/>
        <v>4</v>
      </c>
      <c r="M1842" cm="1">
        <f t="array" ref="M1842">ExtractNumber(G1842)</f>
        <v>8622</v>
      </c>
    </row>
    <row r="1843" spans="1:13" x14ac:dyDescent="0.3">
      <c r="A1843" s="1" t="s">
        <v>253</v>
      </c>
      <c r="B1843" s="1" t="s">
        <v>381</v>
      </c>
      <c r="D1843"/>
      <c r="F1843" s="1" t="s">
        <v>658</v>
      </c>
      <c r="G1843" s="1" t="s">
        <v>1080</v>
      </c>
      <c r="I1843" s="1" cm="1">
        <f t="array" ref="I1843">IF(C1843="Studio",1,IF(ISNUMBER(EvaluateFormula(C1843)),EvaluateFormula(C1843),0))</f>
        <v>0</v>
      </c>
      <c r="J1843" s="1">
        <f t="shared" si="56"/>
        <v>0</v>
      </c>
      <c r="K1843" cm="1">
        <f t="array" ref="K1843">ExtractMoney(B1843)</f>
        <v>6300000</v>
      </c>
      <c r="L1843" s="1">
        <f t="shared" si="57"/>
        <v>0</v>
      </c>
      <c r="M1843" cm="1">
        <f t="array" ref="M1843">ExtractNumber(G1843)</f>
        <v>14000</v>
      </c>
    </row>
    <row r="1844" spans="1:13" x14ac:dyDescent="0.3">
      <c r="A1844" s="1" t="s">
        <v>23</v>
      </c>
      <c r="B1844" s="1" t="s">
        <v>1534</v>
      </c>
      <c r="C1844" s="1">
        <v>8</v>
      </c>
      <c r="D1844" s="1">
        <v>3</v>
      </c>
      <c r="F1844" s="1" t="s">
        <v>45</v>
      </c>
      <c r="G1844" s="1" t="s">
        <v>274</v>
      </c>
      <c r="H1844" s="1" t="s">
        <v>94</v>
      </c>
      <c r="I1844" s="1" cm="1">
        <f t="array" ref="I1844">IF(C1844="Studio",1,IF(ISNUMBER(EvaluateFormula(C1844)),EvaluateFormula(C1844),0))</f>
        <v>8</v>
      </c>
      <c r="J1844" s="1">
        <f t="shared" si="56"/>
        <v>3</v>
      </c>
      <c r="K1844" cm="1">
        <f t="array" ref="K1844">ExtractMoney(B1844)</f>
        <v>918000</v>
      </c>
      <c r="L1844" s="1">
        <f t="shared" si="57"/>
        <v>0</v>
      </c>
      <c r="M1844" cm="1">
        <f t="array" ref="M1844">ExtractNumber(G1844)</f>
        <v>1650</v>
      </c>
    </row>
    <row r="1845" spans="1:13" x14ac:dyDescent="0.3">
      <c r="A1845" s="1" t="s">
        <v>23</v>
      </c>
      <c r="B1845" s="1" t="s">
        <v>682</v>
      </c>
      <c r="C1845" s="1">
        <v>3</v>
      </c>
      <c r="D1845" s="1">
        <v>2</v>
      </c>
      <c r="E1845" s="1">
        <v>2</v>
      </c>
      <c r="F1845" s="1" t="s">
        <v>334</v>
      </c>
      <c r="G1845" s="1" t="s">
        <v>709</v>
      </c>
      <c r="H1845" s="1" t="s">
        <v>94</v>
      </c>
      <c r="I1845" s="1" cm="1">
        <f t="array" ref="I1845">IF(C1845="Studio",1,IF(ISNUMBER(EvaluateFormula(C1845)),EvaluateFormula(C1845),0))</f>
        <v>3</v>
      </c>
      <c r="J1845" s="1">
        <f t="shared" si="56"/>
        <v>2</v>
      </c>
      <c r="K1845" cm="1">
        <f t="array" ref="K1845">ExtractMoney(B1845)</f>
        <v>370000</v>
      </c>
      <c r="L1845" s="1">
        <f t="shared" si="57"/>
        <v>2</v>
      </c>
      <c r="M1845" cm="1">
        <f t="array" ref="M1845">ExtractNumber(G1845)</f>
        <v>1300</v>
      </c>
    </row>
    <row r="1846" spans="1:13" x14ac:dyDescent="0.3">
      <c r="A1846" s="1" t="s">
        <v>146</v>
      </c>
      <c r="B1846" s="1" t="s">
        <v>1535</v>
      </c>
      <c r="C1846" s="1">
        <v>3</v>
      </c>
      <c r="D1846" s="1">
        <v>2</v>
      </c>
      <c r="E1846" s="1">
        <v>1</v>
      </c>
      <c r="F1846" s="1" t="s">
        <v>84</v>
      </c>
      <c r="G1846" s="1" t="s">
        <v>1536</v>
      </c>
      <c r="H1846" s="1" t="s">
        <v>94</v>
      </c>
      <c r="I1846" s="1" cm="1">
        <f t="array" ref="I1846">IF(C1846="Studio",1,IF(ISNUMBER(EvaluateFormula(C1846)),EvaluateFormula(C1846),0))</f>
        <v>3</v>
      </c>
      <c r="J1846" s="1">
        <f t="shared" si="56"/>
        <v>2</v>
      </c>
      <c r="K1846" cm="1">
        <f t="array" ref="K1846">ExtractMoney(B1846)</f>
        <v>275000</v>
      </c>
      <c r="L1846" s="1">
        <f t="shared" si="57"/>
        <v>1</v>
      </c>
      <c r="M1846" cm="1">
        <f t="array" ref="M1846">ExtractNumber(G1846)</f>
        <v>973</v>
      </c>
    </row>
    <row r="1847" spans="1:13" x14ac:dyDescent="0.3">
      <c r="A1847" s="1" t="s">
        <v>91</v>
      </c>
      <c r="B1847" s="1" t="s">
        <v>966</v>
      </c>
      <c r="C1847" s="1">
        <v>3</v>
      </c>
      <c r="D1847" s="1">
        <v>2</v>
      </c>
      <c r="E1847" s="1">
        <v>2</v>
      </c>
      <c r="F1847" s="1" t="s">
        <v>21</v>
      </c>
      <c r="G1847" s="1" t="s">
        <v>1537</v>
      </c>
      <c r="H1847" s="1" t="s">
        <v>18</v>
      </c>
      <c r="I1847" s="1" cm="1">
        <f t="array" ref="I1847">IF(C1847="Studio",1,IF(ISNUMBER(EvaluateFormula(C1847)),EvaluateFormula(C1847),0))</f>
        <v>3</v>
      </c>
      <c r="J1847" s="1">
        <f t="shared" si="56"/>
        <v>2</v>
      </c>
      <c r="K1847" cm="1">
        <f t="array" ref="K1847">ExtractMoney(B1847)</f>
        <v>400000</v>
      </c>
      <c r="L1847" s="1">
        <f t="shared" si="57"/>
        <v>2</v>
      </c>
      <c r="M1847" cm="1">
        <f t="array" ref="M1847">ExtractNumber(G1847)</f>
        <v>1175</v>
      </c>
    </row>
    <row r="1848" spans="1:13" x14ac:dyDescent="0.3">
      <c r="A1848" s="1" t="s">
        <v>24</v>
      </c>
      <c r="B1848" s="1" t="s">
        <v>1538</v>
      </c>
      <c r="C1848" s="1">
        <v>3</v>
      </c>
      <c r="D1848" s="1">
        <v>2</v>
      </c>
      <c r="E1848" s="1">
        <v>1</v>
      </c>
      <c r="F1848" s="1" t="s">
        <v>41</v>
      </c>
      <c r="G1848" s="1" t="s">
        <v>1539</v>
      </c>
      <c r="H1848" s="1" t="s">
        <v>18</v>
      </c>
      <c r="I1848" s="1" cm="1">
        <f t="array" ref="I1848">IF(C1848="Studio",1,IF(ISNUMBER(EvaluateFormula(C1848)),EvaluateFormula(C1848),0))</f>
        <v>3</v>
      </c>
      <c r="J1848" s="1">
        <f t="shared" si="56"/>
        <v>2</v>
      </c>
      <c r="K1848" cm="1">
        <f t="array" ref="K1848">ExtractMoney(B1848)</f>
        <v>408000</v>
      </c>
      <c r="L1848" s="1">
        <f t="shared" si="57"/>
        <v>1</v>
      </c>
      <c r="M1848" cm="1">
        <f t="array" ref="M1848">ExtractNumber(G1848)</f>
        <v>952</v>
      </c>
    </row>
    <row r="1849" spans="1:13" x14ac:dyDescent="0.3">
      <c r="A1849" s="1" t="s">
        <v>24</v>
      </c>
      <c r="B1849" s="1" t="s">
        <v>960</v>
      </c>
      <c r="C1849" s="1">
        <v>3</v>
      </c>
      <c r="D1849" s="1">
        <v>2</v>
      </c>
      <c r="E1849" s="1">
        <v>1</v>
      </c>
      <c r="F1849" s="1" t="s">
        <v>494</v>
      </c>
      <c r="G1849" s="1" t="s">
        <v>1540</v>
      </c>
      <c r="H1849" s="1" t="s">
        <v>13</v>
      </c>
      <c r="I1849" s="1" cm="1">
        <f t="array" ref="I1849">IF(C1849="Studio",1,IF(ISNUMBER(EvaluateFormula(C1849)),EvaluateFormula(C1849),0))</f>
        <v>3</v>
      </c>
      <c r="J1849" s="1">
        <f t="shared" si="56"/>
        <v>2</v>
      </c>
      <c r="K1849" cm="1">
        <f t="array" ref="K1849">ExtractMoney(B1849)</f>
        <v>430000</v>
      </c>
      <c r="L1849" s="1">
        <f t="shared" si="57"/>
        <v>1</v>
      </c>
      <c r="M1849" cm="1">
        <f t="array" ref="M1849">ExtractNumber(G1849)</f>
        <v>1048</v>
      </c>
    </row>
    <row r="1850" spans="1:13" x14ac:dyDescent="0.3">
      <c r="A1850" s="1" t="s">
        <v>23</v>
      </c>
      <c r="B1850" s="1" t="s">
        <v>984</v>
      </c>
      <c r="C1850" s="1">
        <v>6</v>
      </c>
      <c r="D1850" s="1">
        <v>6</v>
      </c>
      <c r="F1850" s="1" t="s">
        <v>52</v>
      </c>
      <c r="G1850" s="1" t="s">
        <v>1541</v>
      </c>
      <c r="H1850" s="1" t="s">
        <v>94</v>
      </c>
      <c r="I1850" s="1" cm="1">
        <f t="array" ref="I1850">IF(C1850="Studio",1,IF(ISNUMBER(EvaluateFormula(C1850)),EvaluateFormula(C1850),0))</f>
        <v>6</v>
      </c>
      <c r="J1850" s="1">
        <f t="shared" si="56"/>
        <v>6</v>
      </c>
      <c r="K1850" cm="1">
        <f t="array" ref="K1850">ExtractMoney(B1850)</f>
        <v>2980000</v>
      </c>
      <c r="L1850" s="1">
        <f t="shared" si="57"/>
        <v>0</v>
      </c>
      <c r="M1850" cm="1">
        <f t="array" ref="M1850">ExtractNumber(G1850)</f>
        <v>7057</v>
      </c>
    </row>
    <row r="1851" spans="1:13" x14ac:dyDescent="0.3">
      <c r="A1851" s="1" t="s">
        <v>419</v>
      </c>
      <c r="B1851" s="1" t="s">
        <v>1542</v>
      </c>
      <c r="C1851" s="1" t="s">
        <v>316</v>
      </c>
      <c r="D1851" s="1">
        <v>1</v>
      </c>
      <c r="E1851" s="1">
        <v>1</v>
      </c>
      <c r="F1851" s="1" t="s">
        <v>73</v>
      </c>
      <c r="G1851" s="1" t="s">
        <v>1543</v>
      </c>
      <c r="H1851" s="1" t="s">
        <v>18</v>
      </c>
      <c r="I1851" s="1" cm="1">
        <f t="array" ref="I1851">IF(C1851="Studio",1,IF(ISNUMBER(EvaluateFormula(C1851)),EvaluateFormula(C1851),0))</f>
        <v>1</v>
      </c>
      <c r="J1851" s="1">
        <f t="shared" si="56"/>
        <v>1</v>
      </c>
      <c r="K1851" cm="1">
        <f t="array" ref="K1851">ExtractMoney(B1851)</f>
        <v>399000</v>
      </c>
      <c r="L1851" s="1">
        <f t="shared" si="57"/>
        <v>1</v>
      </c>
      <c r="M1851" cm="1">
        <f t="array" ref="M1851">ExtractNumber(G1851)</f>
        <v>502</v>
      </c>
    </row>
    <row r="1852" spans="1:13" x14ac:dyDescent="0.3">
      <c r="A1852" s="1" t="s">
        <v>232</v>
      </c>
      <c r="B1852" s="1" t="s">
        <v>1102</v>
      </c>
      <c r="C1852" s="1">
        <v>3</v>
      </c>
      <c r="D1852" s="1">
        <v>2</v>
      </c>
      <c r="E1852" s="1">
        <v>1</v>
      </c>
      <c r="F1852" s="1" t="s">
        <v>73</v>
      </c>
      <c r="G1852" s="1" t="s">
        <v>945</v>
      </c>
      <c r="H1852" s="1" t="s">
        <v>18</v>
      </c>
      <c r="I1852" s="1" cm="1">
        <f t="array" ref="I1852">IF(C1852="Studio",1,IF(ISNUMBER(EvaluateFormula(C1852)),EvaluateFormula(C1852),0))</f>
        <v>3</v>
      </c>
      <c r="J1852" s="1">
        <f t="shared" si="56"/>
        <v>2</v>
      </c>
      <c r="K1852" cm="1">
        <f t="array" ref="K1852">ExtractMoney(B1852)</f>
        <v>390000</v>
      </c>
      <c r="L1852" s="1">
        <f t="shared" si="57"/>
        <v>1</v>
      </c>
      <c r="M1852" cm="1">
        <f t="array" ref="M1852">ExtractNumber(G1852)</f>
        <v>935</v>
      </c>
    </row>
    <row r="1853" spans="1:13" x14ac:dyDescent="0.3">
      <c r="A1853" s="1" t="s">
        <v>68</v>
      </c>
      <c r="B1853" s="1" t="s">
        <v>1029</v>
      </c>
      <c r="C1853" s="1" t="s">
        <v>290</v>
      </c>
      <c r="D1853" s="1">
        <v>9</v>
      </c>
      <c r="F1853" s="1" t="s">
        <v>1027</v>
      </c>
      <c r="G1853" s="1" t="s">
        <v>296</v>
      </c>
      <c r="H1853" s="1" t="s">
        <v>18</v>
      </c>
      <c r="I1853" s="1" cm="1">
        <f t="array" ref="I1853">IF(C1853="Studio",1,IF(ISNUMBER(EvaluateFormula(C1853)),EvaluateFormula(C1853),0))</f>
        <v>8</v>
      </c>
      <c r="J1853" s="1">
        <f t="shared" si="56"/>
        <v>9</v>
      </c>
      <c r="K1853" cm="1">
        <f t="array" ref="K1853">ExtractMoney(B1853)</f>
        <v>6200000</v>
      </c>
      <c r="L1853" s="1">
        <f t="shared" si="57"/>
        <v>0</v>
      </c>
      <c r="M1853" cm="1">
        <f t="array" ref="M1853">ExtractNumber(G1853)</f>
        <v>2805</v>
      </c>
    </row>
    <row r="1854" spans="1:13" x14ac:dyDescent="0.3">
      <c r="A1854" s="1" t="s">
        <v>19</v>
      </c>
      <c r="B1854" s="1" t="s">
        <v>504</v>
      </c>
      <c r="C1854" s="1" t="s">
        <v>981</v>
      </c>
      <c r="D1854" s="1">
        <v>8</v>
      </c>
      <c r="E1854" s="1">
        <v>6</v>
      </c>
      <c r="F1854" s="1" t="s">
        <v>16</v>
      </c>
      <c r="G1854" s="1" t="s">
        <v>982</v>
      </c>
      <c r="H1854" s="1" t="s">
        <v>94</v>
      </c>
      <c r="I1854" s="1" cm="1">
        <f t="array" ref="I1854">IF(C1854="Studio",1,IF(ISNUMBER(EvaluateFormula(C1854)),EvaluateFormula(C1854),0))</f>
        <v>0</v>
      </c>
      <c r="J1854" s="1">
        <f t="shared" si="56"/>
        <v>8</v>
      </c>
      <c r="K1854" cm="1">
        <f t="array" ref="K1854">ExtractMoney(B1854)</f>
        <v>12000000</v>
      </c>
      <c r="L1854" s="1">
        <f t="shared" si="57"/>
        <v>6</v>
      </c>
      <c r="M1854" cm="1">
        <f t="array" ref="M1854">ExtractNumber(G1854)</f>
        <v>10345</v>
      </c>
    </row>
    <row r="1855" spans="1:13" x14ac:dyDescent="0.3">
      <c r="A1855" s="1" t="s">
        <v>68</v>
      </c>
      <c r="B1855" s="1" t="s">
        <v>735</v>
      </c>
      <c r="C1855" s="1">
        <v>5</v>
      </c>
      <c r="D1855" s="1">
        <v>6</v>
      </c>
      <c r="E1855" s="1">
        <v>4</v>
      </c>
      <c r="F1855" s="1" t="s">
        <v>16</v>
      </c>
      <c r="G1855" s="1" t="s">
        <v>17</v>
      </c>
      <c r="H1855" s="1" t="s">
        <v>18</v>
      </c>
      <c r="I1855" s="1" cm="1">
        <f t="array" ref="I1855">IF(C1855="Studio",1,IF(ISNUMBER(EvaluateFormula(C1855)),EvaluateFormula(C1855),0))</f>
        <v>5</v>
      </c>
      <c r="J1855" s="1">
        <f t="shared" si="56"/>
        <v>6</v>
      </c>
      <c r="K1855" cm="1">
        <f t="array" ref="K1855">ExtractMoney(B1855)</f>
        <v>8300000</v>
      </c>
      <c r="L1855" s="1">
        <f t="shared" si="57"/>
        <v>4</v>
      </c>
      <c r="M1855" cm="1">
        <f t="array" ref="M1855">ExtractNumber(G1855)</f>
        <v>6900</v>
      </c>
    </row>
    <row r="1856" spans="1:13" x14ac:dyDescent="0.3">
      <c r="A1856" s="1" t="s">
        <v>68</v>
      </c>
      <c r="B1856" s="1" t="s">
        <v>60</v>
      </c>
      <c r="C1856" s="1" t="s">
        <v>70</v>
      </c>
      <c r="D1856" s="1">
        <v>5</v>
      </c>
      <c r="F1856" s="1" t="s">
        <v>194</v>
      </c>
      <c r="G1856" s="1" t="s">
        <v>796</v>
      </c>
      <c r="H1856" s="1" t="s">
        <v>94</v>
      </c>
      <c r="I1856" s="1" cm="1">
        <f t="array" ref="I1856">IF(C1856="Studio",1,IF(ISNUMBER(EvaluateFormula(C1856)),EvaluateFormula(C1856),0))</f>
        <v>5</v>
      </c>
      <c r="J1856" s="1">
        <f t="shared" si="56"/>
        <v>5</v>
      </c>
      <c r="K1856" cm="1">
        <f t="array" ref="K1856">ExtractMoney(B1856)</f>
        <v>4500000</v>
      </c>
      <c r="L1856" s="1">
        <f t="shared" si="57"/>
        <v>0</v>
      </c>
      <c r="M1856" cm="1">
        <f t="array" ref="M1856">ExtractNumber(G1856)</f>
        <v>2170</v>
      </c>
    </row>
    <row r="1857" spans="1:13" x14ac:dyDescent="0.3">
      <c r="A1857" s="1" t="s">
        <v>63</v>
      </c>
      <c r="B1857" s="1" t="s">
        <v>302</v>
      </c>
      <c r="C1857" s="1">
        <v>3</v>
      </c>
      <c r="D1857" s="1">
        <v>2</v>
      </c>
      <c r="E1857" s="1">
        <v>2</v>
      </c>
      <c r="F1857" s="1" t="s">
        <v>74</v>
      </c>
      <c r="G1857" s="1" t="s">
        <v>126</v>
      </c>
      <c r="H1857" s="1" t="s">
        <v>18</v>
      </c>
      <c r="I1857" s="1" cm="1">
        <f t="array" ref="I1857">IF(C1857="Studio",1,IF(ISNUMBER(EvaluateFormula(C1857)),EvaluateFormula(C1857),0))</f>
        <v>3</v>
      </c>
      <c r="J1857" s="1">
        <f t="shared" si="56"/>
        <v>2</v>
      </c>
      <c r="K1857" cm="1">
        <f t="array" ref="K1857">ExtractMoney(B1857)</f>
        <v>1100000</v>
      </c>
      <c r="L1857" s="1">
        <f t="shared" si="57"/>
        <v>2</v>
      </c>
      <c r="M1857" cm="1">
        <f t="array" ref="M1857">ExtractNumber(G1857)</f>
        <v>1200</v>
      </c>
    </row>
    <row r="1858" spans="1:13" x14ac:dyDescent="0.3">
      <c r="A1858" s="1" t="s">
        <v>19</v>
      </c>
      <c r="B1858" s="1" t="s">
        <v>1544</v>
      </c>
      <c r="C1858" s="1" t="s">
        <v>981</v>
      </c>
      <c r="D1858" s="1">
        <v>7</v>
      </c>
      <c r="E1858" s="1">
        <v>4</v>
      </c>
      <c r="F1858" s="1" t="s">
        <v>16</v>
      </c>
      <c r="G1858" s="1" t="s">
        <v>1545</v>
      </c>
      <c r="H1858" s="1" t="s">
        <v>94</v>
      </c>
      <c r="I1858" s="1" cm="1">
        <f t="array" ref="I1858">IF(C1858="Studio",1,IF(ISNUMBER(EvaluateFormula(C1858)),EvaluateFormula(C1858),0))</f>
        <v>0</v>
      </c>
      <c r="J1858" s="1">
        <f t="shared" si="56"/>
        <v>7</v>
      </c>
      <c r="K1858" cm="1">
        <f t="array" ref="K1858">ExtractMoney(B1858)</f>
        <v>11000000</v>
      </c>
      <c r="L1858" s="1">
        <f t="shared" si="57"/>
        <v>4</v>
      </c>
      <c r="M1858" cm="1">
        <f t="array" ref="M1858">ExtractNumber(G1858)</f>
        <v>9826</v>
      </c>
    </row>
    <row r="1859" spans="1:13" x14ac:dyDescent="0.3">
      <c r="A1859" s="1" t="s">
        <v>63</v>
      </c>
      <c r="B1859" s="1" t="s">
        <v>941</v>
      </c>
      <c r="C1859" s="1">
        <v>4</v>
      </c>
      <c r="D1859" s="1">
        <v>4</v>
      </c>
      <c r="E1859" s="1">
        <v>2</v>
      </c>
      <c r="F1859" s="1" t="s">
        <v>74</v>
      </c>
      <c r="G1859" s="1" t="s">
        <v>90</v>
      </c>
      <c r="H1859" s="1" t="s">
        <v>18</v>
      </c>
      <c r="I1859" s="1" cm="1">
        <f t="array" ref="I1859">IF(C1859="Studio",1,IF(ISNUMBER(EvaluateFormula(C1859)),EvaluateFormula(C1859),0))</f>
        <v>4</v>
      </c>
      <c r="J1859" s="1">
        <f t="shared" ref="J1859:J1922" si="58">IF(D1859="",0,D1859)</f>
        <v>4</v>
      </c>
      <c r="K1859" cm="1">
        <f t="array" ref="K1859">ExtractMoney(B1859)</f>
        <v>1668000</v>
      </c>
      <c r="L1859" s="1">
        <f t="shared" ref="L1859:L1922" si="59">IF(E1859="",0,E1859)</f>
        <v>2</v>
      </c>
      <c r="M1859" cm="1">
        <f t="array" ref="M1859">ExtractNumber(G1859)</f>
        <v>1668</v>
      </c>
    </row>
    <row r="1860" spans="1:13" x14ac:dyDescent="0.3">
      <c r="A1860" s="1" t="s">
        <v>63</v>
      </c>
      <c r="B1860" s="1" t="s">
        <v>439</v>
      </c>
      <c r="C1860" s="1" t="s">
        <v>48</v>
      </c>
      <c r="D1860" s="1">
        <v>4</v>
      </c>
      <c r="E1860" s="1">
        <v>2</v>
      </c>
      <c r="F1860" s="1" t="s">
        <v>74</v>
      </c>
      <c r="G1860" s="1" t="s">
        <v>325</v>
      </c>
      <c r="H1860" s="1" t="s">
        <v>18</v>
      </c>
      <c r="I1860" s="1" cm="1">
        <f t="array" ref="I1860">IF(C1860="Studio",1,IF(ISNUMBER(EvaluateFormula(C1860)),EvaluateFormula(C1860),0))</f>
        <v>4</v>
      </c>
      <c r="J1860" s="1">
        <f t="shared" si="58"/>
        <v>4</v>
      </c>
      <c r="K1860" cm="1">
        <f t="array" ref="K1860">ExtractMoney(B1860)</f>
        <v>1420000</v>
      </c>
      <c r="L1860" s="1">
        <f t="shared" si="59"/>
        <v>2</v>
      </c>
      <c r="M1860" cm="1">
        <f t="array" ref="M1860">ExtractNumber(G1860)</f>
        <v>1496</v>
      </c>
    </row>
    <row r="1861" spans="1:13" x14ac:dyDescent="0.3">
      <c r="A1861" s="1" t="s">
        <v>68</v>
      </c>
      <c r="B1861" s="1" t="s">
        <v>341</v>
      </c>
      <c r="C1861" s="1" t="s">
        <v>290</v>
      </c>
      <c r="D1861" s="1">
        <v>7</v>
      </c>
      <c r="F1861" s="1" t="s">
        <v>1027</v>
      </c>
      <c r="G1861" s="1" t="s">
        <v>296</v>
      </c>
      <c r="H1861" s="1" t="s">
        <v>18</v>
      </c>
      <c r="I1861" s="1" cm="1">
        <f t="array" ref="I1861">IF(C1861="Studio",1,IF(ISNUMBER(EvaluateFormula(C1861)),EvaluateFormula(C1861),0))</f>
        <v>8</v>
      </c>
      <c r="J1861" s="1">
        <f t="shared" si="58"/>
        <v>7</v>
      </c>
      <c r="K1861" cm="1">
        <f t="array" ref="K1861">ExtractMoney(B1861)</f>
        <v>6500000</v>
      </c>
      <c r="L1861" s="1">
        <f t="shared" si="59"/>
        <v>0</v>
      </c>
      <c r="M1861" cm="1">
        <f t="array" ref="M1861">ExtractNumber(G1861)</f>
        <v>2805</v>
      </c>
    </row>
    <row r="1862" spans="1:13" x14ac:dyDescent="0.3">
      <c r="A1862" s="1" t="s">
        <v>63</v>
      </c>
      <c r="B1862" s="1" t="s">
        <v>149</v>
      </c>
      <c r="C1862" s="1" t="s">
        <v>30</v>
      </c>
      <c r="D1862" s="1">
        <v>4</v>
      </c>
      <c r="E1862" s="1">
        <v>2</v>
      </c>
      <c r="F1862" s="1" t="s">
        <v>74</v>
      </c>
      <c r="G1862" s="1" t="s">
        <v>65</v>
      </c>
      <c r="H1862" s="1" t="s">
        <v>18</v>
      </c>
      <c r="I1862" s="1" cm="1">
        <f t="array" ref="I1862">IF(C1862="Studio",1,IF(ISNUMBER(EvaluateFormula(C1862)),EvaluateFormula(C1862),0))</f>
        <v>6</v>
      </c>
      <c r="J1862" s="1">
        <f t="shared" si="58"/>
        <v>4</v>
      </c>
      <c r="K1862" cm="1">
        <f t="array" ref="K1862">ExtractMoney(B1862)</f>
        <v>1850000</v>
      </c>
      <c r="L1862" s="1">
        <f t="shared" si="59"/>
        <v>2</v>
      </c>
      <c r="M1862" cm="1">
        <f t="array" ref="M1862">ExtractNumber(G1862)</f>
        <v>1830</v>
      </c>
    </row>
    <row r="1863" spans="1:13" x14ac:dyDescent="0.3">
      <c r="A1863" s="1" t="s">
        <v>63</v>
      </c>
      <c r="B1863" s="1" t="s">
        <v>230</v>
      </c>
      <c r="C1863" s="1" t="s">
        <v>48</v>
      </c>
      <c r="D1863" s="1">
        <v>3</v>
      </c>
      <c r="E1863" s="1">
        <v>2</v>
      </c>
      <c r="F1863" s="1" t="s">
        <v>84</v>
      </c>
      <c r="G1863" s="1" t="s">
        <v>90</v>
      </c>
      <c r="H1863" s="1" t="s">
        <v>18</v>
      </c>
      <c r="I1863" s="1" cm="1">
        <f t="array" ref="I1863">IF(C1863="Studio",1,IF(ISNUMBER(EvaluateFormula(C1863)),EvaluateFormula(C1863),0))</f>
        <v>4</v>
      </c>
      <c r="J1863" s="1">
        <f t="shared" si="58"/>
        <v>3</v>
      </c>
      <c r="K1863" cm="1">
        <f t="array" ref="K1863">ExtractMoney(B1863)</f>
        <v>1280000</v>
      </c>
      <c r="L1863" s="1">
        <f t="shared" si="59"/>
        <v>2</v>
      </c>
      <c r="M1863" cm="1">
        <f t="array" ref="M1863">ExtractNumber(G1863)</f>
        <v>1668</v>
      </c>
    </row>
    <row r="1864" spans="1:13" x14ac:dyDescent="0.3">
      <c r="A1864" s="1" t="s">
        <v>68</v>
      </c>
      <c r="B1864" s="1" t="s">
        <v>1171</v>
      </c>
      <c r="C1864" s="1" t="s">
        <v>70</v>
      </c>
      <c r="D1864" s="1">
        <v>5</v>
      </c>
      <c r="F1864" s="1" t="s">
        <v>194</v>
      </c>
      <c r="G1864" s="1" t="s">
        <v>796</v>
      </c>
      <c r="H1864" s="1" t="s">
        <v>94</v>
      </c>
      <c r="I1864" s="1" cm="1">
        <f t="array" ref="I1864">IF(C1864="Studio",1,IF(ISNUMBER(EvaluateFormula(C1864)),EvaluateFormula(C1864),0))</f>
        <v>5</v>
      </c>
      <c r="J1864" s="1">
        <f t="shared" si="58"/>
        <v>5</v>
      </c>
      <c r="K1864" cm="1">
        <f t="array" ref="K1864">ExtractMoney(B1864)</f>
        <v>4600000</v>
      </c>
      <c r="L1864" s="1">
        <f t="shared" si="59"/>
        <v>0</v>
      </c>
      <c r="M1864" cm="1">
        <f t="array" ref="M1864">ExtractNumber(G1864)</f>
        <v>2170</v>
      </c>
    </row>
    <row r="1865" spans="1:13" x14ac:dyDescent="0.3">
      <c r="A1865" s="1" t="s">
        <v>63</v>
      </c>
      <c r="B1865" s="1" t="s">
        <v>394</v>
      </c>
      <c r="C1865" s="1" t="s">
        <v>48</v>
      </c>
      <c r="D1865" s="1">
        <v>3</v>
      </c>
      <c r="F1865" s="1" t="s">
        <v>74</v>
      </c>
      <c r="G1865" s="1" t="s">
        <v>110</v>
      </c>
      <c r="H1865" s="1" t="s">
        <v>18</v>
      </c>
      <c r="I1865" s="1" cm="1">
        <f t="array" ref="I1865">IF(C1865="Studio",1,IF(ISNUMBER(EvaluateFormula(C1865)),EvaluateFormula(C1865),0))</f>
        <v>4</v>
      </c>
      <c r="J1865" s="1">
        <f t="shared" si="58"/>
        <v>3</v>
      </c>
      <c r="K1865" cm="1">
        <f t="array" ref="K1865">ExtractMoney(B1865)</f>
        <v>1600000</v>
      </c>
      <c r="L1865" s="1">
        <f t="shared" si="59"/>
        <v>0</v>
      </c>
      <c r="M1865" cm="1">
        <f t="array" ref="M1865">ExtractNumber(G1865)</f>
        <v>2020</v>
      </c>
    </row>
    <row r="1866" spans="1:13" x14ac:dyDescent="0.3">
      <c r="A1866" s="1" t="s">
        <v>63</v>
      </c>
      <c r="B1866" s="1" t="s">
        <v>147</v>
      </c>
      <c r="C1866" s="1">
        <v>3</v>
      </c>
      <c r="D1866" s="1">
        <v>2</v>
      </c>
      <c r="E1866" s="1">
        <v>2</v>
      </c>
      <c r="F1866" s="1" t="s">
        <v>84</v>
      </c>
      <c r="G1866" s="1" t="s">
        <v>1546</v>
      </c>
      <c r="H1866" s="1" t="s">
        <v>13</v>
      </c>
      <c r="I1866" s="1" cm="1">
        <f t="array" ref="I1866">IF(C1866="Studio",1,IF(ISNUMBER(EvaluateFormula(C1866)),EvaluateFormula(C1866),0))</f>
        <v>3</v>
      </c>
      <c r="J1866" s="1">
        <f t="shared" si="58"/>
        <v>2</v>
      </c>
      <c r="K1866" cm="1">
        <f t="array" ref="K1866">ExtractMoney(B1866)</f>
        <v>850000</v>
      </c>
      <c r="L1866" s="1">
        <f t="shared" si="59"/>
        <v>2</v>
      </c>
      <c r="M1866" cm="1">
        <f t="array" ref="M1866">ExtractNumber(G1866)</f>
        <v>1238</v>
      </c>
    </row>
    <row r="1867" spans="1:13" x14ac:dyDescent="0.3">
      <c r="A1867" s="1" t="s">
        <v>63</v>
      </c>
      <c r="B1867" s="1" t="s">
        <v>307</v>
      </c>
      <c r="C1867" s="1">
        <v>3</v>
      </c>
      <c r="D1867" s="1">
        <v>2</v>
      </c>
      <c r="E1867" s="1">
        <v>1</v>
      </c>
      <c r="F1867" s="1" t="s">
        <v>84</v>
      </c>
      <c r="G1867" s="1" t="s">
        <v>1547</v>
      </c>
      <c r="H1867" s="1" t="s">
        <v>13</v>
      </c>
      <c r="I1867" s="1" cm="1">
        <f t="array" ref="I1867">IF(C1867="Studio",1,IF(ISNUMBER(EvaluateFormula(C1867)),EvaluateFormula(C1867),0))</f>
        <v>3</v>
      </c>
      <c r="J1867" s="1">
        <f t="shared" si="58"/>
        <v>2</v>
      </c>
      <c r="K1867" cm="1">
        <f t="array" ref="K1867">ExtractMoney(B1867)</f>
        <v>820000</v>
      </c>
      <c r="L1867" s="1">
        <f t="shared" si="59"/>
        <v>1</v>
      </c>
      <c r="M1867" cm="1">
        <f t="array" ref="M1867">ExtractNumber(G1867)</f>
        <v>1241</v>
      </c>
    </row>
    <row r="1868" spans="1:13" x14ac:dyDescent="0.3">
      <c r="A1868" s="1" t="s">
        <v>700</v>
      </c>
      <c r="B1868" s="1" t="s">
        <v>626</v>
      </c>
      <c r="C1868" s="1">
        <v>3</v>
      </c>
      <c r="D1868" s="1">
        <v>2</v>
      </c>
      <c r="E1868" s="1">
        <v>2</v>
      </c>
      <c r="F1868" s="1" t="s">
        <v>21</v>
      </c>
      <c r="G1868" s="1" t="s">
        <v>1548</v>
      </c>
      <c r="H1868" s="1" t="s">
        <v>13</v>
      </c>
      <c r="I1868" s="1" cm="1">
        <f t="array" ref="I1868">IF(C1868="Studio",1,IF(ISNUMBER(EvaluateFormula(C1868)),EvaluateFormula(C1868),0))</f>
        <v>3</v>
      </c>
      <c r="J1868" s="1">
        <f t="shared" si="58"/>
        <v>2</v>
      </c>
      <c r="K1868" cm="1">
        <f t="array" ref="K1868">ExtractMoney(B1868)</f>
        <v>720000</v>
      </c>
      <c r="L1868" s="1">
        <f t="shared" si="59"/>
        <v>2</v>
      </c>
      <c r="M1868" cm="1">
        <f t="array" ref="M1868">ExtractNumber(G1868)</f>
        <v>1019</v>
      </c>
    </row>
    <row r="1869" spans="1:13" x14ac:dyDescent="0.3">
      <c r="A1869" s="1" t="s">
        <v>258</v>
      </c>
      <c r="B1869" s="1" t="s">
        <v>76</v>
      </c>
      <c r="C1869" s="1">
        <v>4</v>
      </c>
      <c r="D1869" s="1">
        <v>3</v>
      </c>
      <c r="E1869" s="1">
        <v>2</v>
      </c>
      <c r="F1869" s="1" t="s">
        <v>45</v>
      </c>
      <c r="G1869" s="1" t="s">
        <v>1549</v>
      </c>
      <c r="I1869" s="1" cm="1">
        <f t="array" ref="I1869">IF(C1869="Studio",1,IF(ISNUMBER(EvaluateFormula(C1869)),EvaluateFormula(C1869),0))</f>
        <v>4</v>
      </c>
      <c r="J1869" s="1">
        <f t="shared" si="58"/>
        <v>3</v>
      </c>
      <c r="K1869" cm="1">
        <f t="array" ref="K1869">ExtractMoney(B1869)</f>
        <v>1450000</v>
      </c>
      <c r="L1869" s="1">
        <f t="shared" si="59"/>
        <v>2</v>
      </c>
      <c r="M1869" cm="1">
        <f t="array" ref="M1869">ExtractNumber(G1869)</f>
        <v>20</v>
      </c>
    </row>
    <row r="1870" spans="1:13" x14ac:dyDescent="0.3">
      <c r="A1870" s="1" t="s">
        <v>258</v>
      </c>
      <c r="B1870" s="1" t="s">
        <v>54</v>
      </c>
      <c r="C1870" s="1">
        <v>6</v>
      </c>
      <c r="D1870" s="1">
        <v>5</v>
      </c>
      <c r="E1870" s="1">
        <v>6</v>
      </c>
      <c r="F1870" s="1" t="s">
        <v>55</v>
      </c>
      <c r="G1870" s="1" t="s">
        <v>622</v>
      </c>
      <c r="I1870" s="1" cm="1">
        <f t="array" ref="I1870">IF(C1870="Studio",1,IF(ISNUMBER(EvaluateFormula(C1870)),EvaluateFormula(C1870),0))</f>
        <v>6</v>
      </c>
      <c r="J1870" s="1">
        <f t="shared" si="58"/>
        <v>5</v>
      </c>
      <c r="K1870" cm="1">
        <f t="array" ref="K1870">ExtractMoney(B1870)</f>
        <v>3100000</v>
      </c>
      <c r="L1870" s="1">
        <f t="shared" si="59"/>
        <v>6</v>
      </c>
      <c r="M1870" cm="1">
        <f t="array" ref="M1870">ExtractNumber(G1870)</f>
        <v>5000</v>
      </c>
    </row>
    <row r="1871" spans="1:13" x14ac:dyDescent="0.3">
      <c r="A1871" s="1" t="s">
        <v>100</v>
      </c>
      <c r="B1871" s="1" t="s">
        <v>966</v>
      </c>
      <c r="C1871" s="1">
        <v>3</v>
      </c>
      <c r="D1871" s="1">
        <v>2</v>
      </c>
      <c r="E1871" s="1">
        <v>1</v>
      </c>
      <c r="F1871" s="1" t="s">
        <v>74</v>
      </c>
      <c r="G1871" s="1" t="s">
        <v>725</v>
      </c>
      <c r="H1871" s="1" t="s">
        <v>18</v>
      </c>
      <c r="I1871" s="1" cm="1">
        <f t="array" ref="I1871">IF(C1871="Studio",1,IF(ISNUMBER(EvaluateFormula(C1871)),EvaluateFormula(C1871),0))</f>
        <v>3</v>
      </c>
      <c r="J1871" s="1">
        <f t="shared" si="58"/>
        <v>2</v>
      </c>
      <c r="K1871" cm="1">
        <f t="array" ref="K1871">ExtractMoney(B1871)</f>
        <v>400000</v>
      </c>
      <c r="L1871" s="1">
        <f t="shared" si="59"/>
        <v>1</v>
      </c>
      <c r="M1871" cm="1">
        <f t="array" ref="M1871">ExtractNumber(G1871)</f>
        <v>1100</v>
      </c>
    </row>
    <row r="1872" spans="1:13" x14ac:dyDescent="0.3">
      <c r="A1872" s="1" t="s">
        <v>232</v>
      </c>
      <c r="B1872" s="1" t="s">
        <v>1550</v>
      </c>
      <c r="C1872" s="1">
        <v>3</v>
      </c>
      <c r="D1872" s="1">
        <v>2</v>
      </c>
      <c r="E1872" s="1">
        <v>1</v>
      </c>
      <c r="F1872" s="1" t="s">
        <v>74</v>
      </c>
      <c r="G1872" s="1" t="s">
        <v>1551</v>
      </c>
      <c r="H1872" s="1" t="s">
        <v>18</v>
      </c>
      <c r="I1872" s="1" cm="1">
        <f t="array" ref="I1872">IF(C1872="Studio",1,IF(ISNUMBER(EvaluateFormula(C1872)),EvaluateFormula(C1872),0))</f>
        <v>3</v>
      </c>
      <c r="J1872" s="1">
        <f t="shared" si="58"/>
        <v>2</v>
      </c>
      <c r="K1872" cm="1">
        <f t="array" ref="K1872">ExtractMoney(B1872)</f>
        <v>300000</v>
      </c>
      <c r="L1872" s="1">
        <f t="shared" si="59"/>
        <v>1</v>
      </c>
      <c r="M1872" cm="1">
        <f t="array" ref="M1872">ExtractNumber(G1872)</f>
        <v>905</v>
      </c>
    </row>
    <row r="1873" spans="1:13" x14ac:dyDescent="0.3">
      <c r="A1873" s="1" t="s">
        <v>19</v>
      </c>
      <c r="B1873" s="1" t="s">
        <v>1371</v>
      </c>
      <c r="C1873" s="1" t="s">
        <v>48</v>
      </c>
      <c r="D1873" s="1">
        <v>5</v>
      </c>
      <c r="E1873" s="1">
        <v>2</v>
      </c>
      <c r="F1873" s="1" t="s">
        <v>21</v>
      </c>
      <c r="G1873" s="1" t="s">
        <v>22</v>
      </c>
      <c r="H1873" s="1" t="s">
        <v>18</v>
      </c>
      <c r="I1873" s="1" cm="1">
        <f t="array" ref="I1873">IF(C1873="Studio",1,IF(ISNUMBER(EvaluateFormula(C1873)),EvaluateFormula(C1873),0))</f>
        <v>4</v>
      </c>
      <c r="J1873" s="1">
        <f t="shared" si="58"/>
        <v>5</v>
      </c>
      <c r="K1873" cm="1">
        <f t="array" ref="K1873">ExtractMoney(B1873)</f>
        <v>1110000</v>
      </c>
      <c r="L1873" s="1">
        <f t="shared" si="59"/>
        <v>2</v>
      </c>
      <c r="M1873" cm="1">
        <f t="array" ref="M1873">ExtractNumber(G1873)</f>
        <v>1875</v>
      </c>
    </row>
    <row r="1874" spans="1:13" x14ac:dyDescent="0.3">
      <c r="A1874" s="1" t="s">
        <v>68</v>
      </c>
      <c r="B1874" s="1" t="s">
        <v>1126</v>
      </c>
      <c r="C1874" s="1">
        <v>3</v>
      </c>
      <c r="D1874" s="1">
        <v>2</v>
      </c>
      <c r="E1874" s="1">
        <v>2</v>
      </c>
      <c r="F1874" s="1" t="s">
        <v>74</v>
      </c>
      <c r="G1874" s="1" t="s">
        <v>1552</v>
      </c>
      <c r="I1874" s="1" cm="1">
        <f t="array" ref="I1874">IF(C1874="Studio",1,IF(ISNUMBER(EvaluateFormula(C1874)),EvaluateFormula(C1874),0))</f>
        <v>3</v>
      </c>
      <c r="J1874" s="1">
        <f t="shared" si="58"/>
        <v>2</v>
      </c>
      <c r="K1874" cm="1">
        <f t="array" ref="K1874">ExtractMoney(B1874)</f>
        <v>1270000</v>
      </c>
      <c r="L1874" s="1">
        <f t="shared" si="59"/>
        <v>2</v>
      </c>
      <c r="M1874" cm="1">
        <f t="array" ref="M1874">ExtractNumber(G1874)</f>
        <v>1561</v>
      </c>
    </row>
    <row r="1875" spans="1:13" x14ac:dyDescent="0.3">
      <c r="A1875" s="1" t="s">
        <v>24</v>
      </c>
      <c r="B1875" s="1" t="s">
        <v>1553</v>
      </c>
      <c r="C1875" s="1">
        <v>5</v>
      </c>
      <c r="D1875" s="1">
        <v>3</v>
      </c>
      <c r="F1875" s="1" t="s">
        <v>74</v>
      </c>
      <c r="G1875" s="1" t="s">
        <v>321</v>
      </c>
      <c r="I1875" s="1" cm="1">
        <f t="array" ref="I1875">IF(C1875="Studio",1,IF(ISNUMBER(EvaluateFormula(C1875)),EvaluateFormula(C1875),0))</f>
        <v>5</v>
      </c>
      <c r="J1875" s="1">
        <f t="shared" si="58"/>
        <v>3</v>
      </c>
      <c r="K1875" cm="1">
        <f t="array" ref="K1875">ExtractMoney(B1875)</f>
        <v>1188000</v>
      </c>
      <c r="L1875" s="1">
        <f t="shared" si="59"/>
        <v>0</v>
      </c>
      <c r="M1875" cm="1">
        <f t="array" ref="M1875">ExtractNumber(G1875)</f>
        <v>1930</v>
      </c>
    </row>
    <row r="1876" spans="1:13" x14ac:dyDescent="0.3">
      <c r="A1876" s="1" t="s">
        <v>419</v>
      </c>
      <c r="B1876" s="1" t="s">
        <v>406</v>
      </c>
      <c r="D1876"/>
      <c r="F1876" s="1" t="s">
        <v>1444</v>
      </c>
      <c r="G1876" s="1" t="s">
        <v>1554</v>
      </c>
      <c r="I1876" s="1" cm="1">
        <f t="array" ref="I1876">IF(C1876="Studio",1,IF(ISNUMBER(EvaluateFormula(C1876)),EvaluateFormula(C1876),0))</f>
        <v>0</v>
      </c>
      <c r="J1876" s="1">
        <f t="shared" si="58"/>
        <v>0</v>
      </c>
      <c r="K1876" cm="1">
        <f t="array" ref="K1876">ExtractMoney(B1876)</f>
        <v>1238000</v>
      </c>
      <c r="L1876" s="1">
        <f t="shared" si="59"/>
        <v>0</v>
      </c>
      <c r="M1876" cm="1">
        <f t="array" ref="M1876">ExtractNumber(G1876)</f>
        <v>6400</v>
      </c>
    </row>
    <row r="1877" spans="1:13" x14ac:dyDescent="0.3">
      <c r="A1877" s="1" t="s">
        <v>14</v>
      </c>
      <c r="B1877" s="1" t="s">
        <v>521</v>
      </c>
      <c r="C1877" s="1">
        <v>7</v>
      </c>
      <c r="D1877" s="1">
        <v>6</v>
      </c>
      <c r="F1877" s="1" t="s">
        <v>16</v>
      </c>
      <c r="G1877" s="1" t="s">
        <v>1555</v>
      </c>
      <c r="H1877" s="1" t="s">
        <v>13</v>
      </c>
      <c r="I1877" s="1" cm="1">
        <f t="array" ref="I1877">IF(C1877="Studio",1,IF(ISNUMBER(EvaluateFormula(C1877)),EvaluateFormula(C1877),0))</f>
        <v>7</v>
      </c>
      <c r="J1877" s="1">
        <f t="shared" si="58"/>
        <v>6</v>
      </c>
      <c r="K1877" cm="1">
        <f t="array" ref="K1877">ExtractMoney(B1877)</f>
        <v>5000000</v>
      </c>
      <c r="L1877" s="1">
        <f t="shared" si="59"/>
        <v>0</v>
      </c>
      <c r="M1877" cm="1">
        <f t="array" ref="M1877">ExtractNumber(G1877)</f>
        <v>6780</v>
      </c>
    </row>
    <row r="1878" spans="1:13" x14ac:dyDescent="0.3">
      <c r="A1878" s="1" t="s">
        <v>95</v>
      </c>
      <c r="B1878" s="1" t="s">
        <v>1556</v>
      </c>
      <c r="C1878" s="1">
        <v>3</v>
      </c>
      <c r="D1878" s="1">
        <v>2</v>
      </c>
      <c r="E1878" s="1">
        <v>1</v>
      </c>
      <c r="F1878" s="1" t="s">
        <v>1557</v>
      </c>
      <c r="G1878" s="1" t="s">
        <v>1558</v>
      </c>
      <c r="H1878" s="1" t="s">
        <v>18</v>
      </c>
      <c r="I1878" s="1" cm="1">
        <f t="array" ref="I1878">IF(C1878="Studio",1,IF(ISNUMBER(EvaluateFormula(C1878)),EvaluateFormula(C1878),0))</f>
        <v>3</v>
      </c>
      <c r="J1878" s="1">
        <f t="shared" si="58"/>
        <v>2</v>
      </c>
      <c r="K1878" cm="1">
        <f t="array" ref="K1878">ExtractMoney(B1878)</f>
        <v>268000</v>
      </c>
      <c r="L1878" s="1">
        <f t="shared" si="59"/>
        <v>1</v>
      </c>
      <c r="M1878" cm="1">
        <f t="array" ref="M1878">ExtractNumber(G1878)</f>
        <v>861</v>
      </c>
    </row>
    <row r="1879" spans="1:13" x14ac:dyDescent="0.3">
      <c r="A1879" s="1" t="s">
        <v>19</v>
      </c>
      <c r="B1879" s="1" t="s">
        <v>72</v>
      </c>
      <c r="C1879" s="1" t="s">
        <v>30</v>
      </c>
      <c r="D1879" s="1">
        <v>4</v>
      </c>
      <c r="F1879" s="1" t="s">
        <v>74</v>
      </c>
      <c r="G1879" s="1" t="s">
        <v>1282</v>
      </c>
      <c r="H1879" s="1" t="s">
        <v>13</v>
      </c>
      <c r="I1879" s="1" cm="1">
        <f t="array" ref="I1879">IF(C1879="Studio",1,IF(ISNUMBER(EvaluateFormula(C1879)),EvaluateFormula(C1879),0))</f>
        <v>6</v>
      </c>
      <c r="J1879" s="1">
        <f t="shared" si="58"/>
        <v>4</v>
      </c>
      <c r="K1879" cm="1">
        <f t="array" ref="K1879">ExtractMoney(B1879)</f>
        <v>1550000</v>
      </c>
      <c r="L1879" s="1">
        <f t="shared" si="59"/>
        <v>0</v>
      </c>
      <c r="M1879" cm="1">
        <f t="array" ref="M1879">ExtractNumber(G1879)</f>
        <v>2412</v>
      </c>
    </row>
    <row r="1880" spans="1:13" x14ac:dyDescent="0.3">
      <c r="A1880" s="1" t="s">
        <v>179</v>
      </c>
      <c r="B1880" s="1" t="s">
        <v>1559</v>
      </c>
      <c r="C1880" s="1">
        <v>1</v>
      </c>
      <c r="D1880" s="1">
        <v>1</v>
      </c>
      <c r="E1880" s="1">
        <v>1</v>
      </c>
      <c r="F1880" s="1" t="s">
        <v>84</v>
      </c>
      <c r="G1880" s="1" t="s">
        <v>1560</v>
      </c>
      <c r="H1880" s="1" t="s">
        <v>13</v>
      </c>
      <c r="I1880" s="1" cm="1">
        <f t="array" ref="I1880">IF(C1880="Studio",1,IF(ISNUMBER(EvaluateFormula(C1880)),EvaluateFormula(C1880),0))</f>
        <v>1</v>
      </c>
      <c r="J1880" s="1">
        <f t="shared" si="58"/>
        <v>1</v>
      </c>
      <c r="K1880" cm="1">
        <f t="array" ref="K1880">ExtractMoney(B1880)</f>
        <v>3000</v>
      </c>
      <c r="L1880" s="1">
        <f t="shared" si="59"/>
        <v>1</v>
      </c>
      <c r="M1880" cm="1">
        <f t="array" ref="M1880">ExtractNumber(G1880)</f>
        <v>538</v>
      </c>
    </row>
    <row r="1881" spans="1:13" x14ac:dyDescent="0.3">
      <c r="A1881" s="1" t="s">
        <v>14</v>
      </c>
      <c r="B1881" s="1" t="s">
        <v>1561</v>
      </c>
      <c r="D1881"/>
      <c r="F1881" s="1" t="s">
        <v>16</v>
      </c>
      <c r="G1881" s="1" t="s">
        <v>1562</v>
      </c>
      <c r="H1881" s="1" t="s">
        <v>94</v>
      </c>
      <c r="I1881" s="1" cm="1">
        <f t="array" ref="I1881">IF(C1881="Studio",1,IF(ISNUMBER(EvaluateFormula(C1881)),EvaluateFormula(C1881),0))</f>
        <v>0</v>
      </c>
      <c r="J1881" s="1">
        <f t="shared" si="58"/>
        <v>0</v>
      </c>
      <c r="K1881" cm="1">
        <f t="array" ref="K1881">ExtractMoney(B1881)</f>
        <v>5199999</v>
      </c>
      <c r="L1881" s="1">
        <f t="shared" si="59"/>
        <v>0</v>
      </c>
      <c r="M1881" cm="1">
        <f t="array" ref="M1881">ExtractNumber(G1881)</f>
        <v>8142</v>
      </c>
    </row>
    <row r="1882" spans="1:13" x14ac:dyDescent="0.3">
      <c r="A1882" s="1" t="s">
        <v>168</v>
      </c>
      <c r="B1882" s="1" t="s">
        <v>1563</v>
      </c>
      <c r="C1882" s="1" t="s">
        <v>26</v>
      </c>
      <c r="D1882" s="1">
        <v>6</v>
      </c>
      <c r="F1882" s="1" t="s">
        <v>52</v>
      </c>
      <c r="G1882" s="1" t="s">
        <v>1487</v>
      </c>
      <c r="H1882" s="1" t="s">
        <v>18</v>
      </c>
      <c r="I1882" s="1" cm="1">
        <f t="array" ref="I1882">IF(C1882="Studio",1,IF(ISNUMBER(EvaluateFormula(C1882)),EvaluateFormula(C1882),0))</f>
        <v>5</v>
      </c>
      <c r="J1882" s="1">
        <f t="shared" si="58"/>
        <v>6</v>
      </c>
      <c r="K1882" cm="1">
        <f t="array" ref="K1882">ExtractMoney(B1882)</f>
        <v>5499999</v>
      </c>
      <c r="L1882" s="1">
        <f t="shared" si="59"/>
        <v>0</v>
      </c>
      <c r="M1882" cm="1">
        <f t="array" ref="M1882">ExtractNumber(G1882)</f>
        <v>9300</v>
      </c>
    </row>
    <row r="1883" spans="1:13" x14ac:dyDescent="0.3">
      <c r="A1883" s="1" t="s">
        <v>14</v>
      </c>
      <c r="B1883" s="1" t="s">
        <v>1564</v>
      </c>
      <c r="C1883" s="1" t="s">
        <v>61</v>
      </c>
      <c r="D1883" s="1">
        <v>4</v>
      </c>
      <c r="F1883" s="1" t="s">
        <v>16</v>
      </c>
      <c r="G1883" s="1" t="s">
        <v>1565</v>
      </c>
      <c r="H1883" s="1" t="s">
        <v>18</v>
      </c>
      <c r="I1883" s="1" cm="1">
        <f t="array" ref="I1883">IF(C1883="Studio",1,IF(ISNUMBER(EvaluateFormula(C1883)),EvaluateFormula(C1883),0))</f>
        <v>6</v>
      </c>
      <c r="J1883" s="1">
        <f t="shared" si="58"/>
        <v>4</v>
      </c>
      <c r="K1883" cm="1">
        <f t="array" ref="K1883">ExtractMoney(B1883)</f>
        <v>4599999</v>
      </c>
      <c r="L1883" s="1">
        <f t="shared" si="59"/>
        <v>0</v>
      </c>
      <c r="M1883" cm="1">
        <f t="array" ref="M1883">ExtractNumber(G1883)</f>
        <v>9321.5499999999993</v>
      </c>
    </row>
    <row r="1884" spans="1:13" x14ac:dyDescent="0.3">
      <c r="A1884" s="1" t="s">
        <v>179</v>
      </c>
      <c r="B1884" s="1" t="s">
        <v>620</v>
      </c>
      <c r="C1884" s="1">
        <v>1</v>
      </c>
      <c r="D1884" s="1">
        <v>1</v>
      </c>
      <c r="E1884" s="1">
        <v>1</v>
      </c>
      <c r="F1884" s="1" t="s">
        <v>84</v>
      </c>
      <c r="G1884" s="1" t="s">
        <v>1566</v>
      </c>
      <c r="H1884" s="1" t="s">
        <v>13</v>
      </c>
      <c r="I1884" s="1" cm="1">
        <f t="array" ref="I1884">IF(C1884="Studio",1,IF(ISNUMBER(EvaluateFormula(C1884)),EvaluateFormula(C1884),0))</f>
        <v>1</v>
      </c>
      <c r="J1884" s="1">
        <f t="shared" si="58"/>
        <v>1</v>
      </c>
      <c r="K1884" cm="1">
        <f t="array" ref="K1884">ExtractMoney(B1884)</f>
        <v>770000</v>
      </c>
      <c r="L1884" s="1">
        <f t="shared" si="59"/>
        <v>1</v>
      </c>
      <c r="M1884" cm="1">
        <f t="array" ref="M1884">ExtractNumber(G1884)</f>
        <v>527</v>
      </c>
    </row>
    <row r="1885" spans="1:13" x14ac:dyDescent="0.3">
      <c r="A1885" s="1" t="s">
        <v>179</v>
      </c>
      <c r="B1885" s="1" t="s">
        <v>1567</v>
      </c>
      <c r="C1885" s="1">
        <v>1</v>
      </c>
      <c r="D1885" s="1">
        <v>1</v>
      </c>
      <c r="E1885" s="1">
        <v>1</v>
      </c>
      <c r="F1885" s="1" t="s">
        <v>84</v>
      </c>
      <c r="G1885" s="1" t="s">
        <v>1566</v>
      </c>
      <c r="H1885" s="1" t="s">
        <v>13</v>
      </c>
      <c r="I1885" s="1" cm="1">
        <f t="array" ref="I1885">IF(C1885="Studio",1,IF(ISNUMBER(EvaluateFormula(C1885)),EvaluateFormula(C1885),0))</f>
        <v>1</v>
      </c>
      <c r="J1885" s="1">
        <f t="shared" si="58"/>
        <v>1</v>
      </c>
      <c r="K1885" cm="1">
        <f t="array" ref="K1885">ExtractMoney(B1885)</f>
        <v>755000</v>
      </c>
      <c r="L1885" s="1">
        <f t="shared" si="59"/>
        <v>1</v>
      </c>
      <c r="M1885" cm="1">
        <f t="array" ref="M1885">ExtractNumber(G1885)</f>
        <v>527</v>
      </c>
    </row>
    <row r="1886" spans="1:13" x14ac:dyDescent="0.3">
      <c r="A1886" s="1" t="s">
        <v>179</v>
      </c>
      <c r="B1886" s="1" t="s">
        <v>1089</v>
      </c>
      <c r="C1886" s="1">
        <v>1</v>
      </c>
      <c r="D1886" s="1">
        <v>1</v>
      </c>
      <c r="E1886" s="1">
        <v>1</v>
      </c>
      <c r="F1886" s="1" t="s">
        <v>84</v>
      </c>
      <c r="G1886" s="1" t="s">
        <v>1560</v>
      </c>
      <c r="H1886" s="1" t="s">
        <v>13</v>
      </c>
      <c r="I1886" s="1" cm="1">
        <f t="array" ref="I1886">IF(C1886="Studio",1,IF(ISNUMBER(EvaluateFormula(C1886)),EvaluateFormula(C1886),0))</f>
        <v>1</v>
      </c>
      <c r="J1886" s="1">
        <f t="shared" si="58"/>
        <v>1</v>
      </c>
      <c r="K1886" cm="1">
        <f t="array" ref="K1886">ExtractMoney(B1886)</f>
        <v>810000</v>
      </c>
      <c r="L1886" s="1">
        <f t="shared" si="59"/>
        <v>1</v>
      </c>
      <c r="M1886" cm="1">
        <f t="array" ref="M1886">ExtractNumber(G1886)</f>
        <v>538</v>
      </c>
    </row>
    <row r="1887" spans="1:13" x14ac:dyDescent="0.3">
      <c r="A1887" s="1" t="s">
        <v>168</v>
      </c>
      <c r="B1887" s="1" t="s">
        <v>1023</v>
      </c>
      <c r="D1887"/>
      <c r="E1887" s="1">
        <v>4</v>
      </c>
      <c r="F1887" s="1" t="s">
        <v>52</v>
      </c>
      <c r="G1887" s="1" t="s">
        <v>1568</v>
      </c>
      <c r="H1887" s="1" t="s">
        <v>13</v>
      </c>
      <c r="I1887" s="1" cm="1">
        <f t="array" ref="I1887">IF(C1887="Studio",1,IF(ISNUMBER(EvaluateFormula(C1887)),EvaluateFormula(C1887),0))</f>
        <v>0</v>
      </c>
      <c r="J1887" s="1">
        <f t="shared" si="58"/>
        <v>0</v>
      </c>
      <c r="K1887" cm="1">
        <f t="array" ref="K1887">ExtractMoney(B1887)</f>
        <v>3880000</v>
      </c>
      <c r="L1887" s="1">
        <f t="shared" si="59"/>
        <v>4</v>
      </c>
      <c r="M1887" cm="1">
        <f t="array" ref="M1887">ExtractNumber(G1887)</f>
        <v>32</v>
      </c>
    </row>
    <row r="1888" spans="1:13" x14ac:dyDescent="0.3">
      <c r="A1888" s="1" t="s">
        <v>155</v>
      </c>
      <c r="B1888" s="1" t="s">
        <v>300</v>
      </c>
      <c r="C1888" s="1" t="s">
        <v>10</v>
      </c>
      <c r="D1888" s="1">
        <v>4</v>
      </c>
      <c r="E1888" s="1">
        <v>1</v>
      </c>
      <c r="F1888" s="1" t="s">
        <v>11</v>
      </c>
      <c r="G1888" s="1" t="s">
        <v>294</v>
      </c>
      <c r="H1888" s="1" t="s">
        <v>13</v>
      </c>
      <c r="I1888" s="1" cm="1">
        <f t="array" ref="I1888">IF(C1888="Studio",1,IF(ISNUMBER(EvaluateFormula(C1888)),EvaluateFormula(C1888),0))</f>
        <v>3</v>
      </c>
      <c r="J1888" s="1">
        <f t="shared" si="58"/>
        <v>4</v>
      </c>
      <c r="K1888" cm="1">
        <f t="array" ref="K1888">ExtractMoney(B1888)</f>
        <v>2100000</v>
      </c>
      <c r="L1888" s="1">
        <f t="shared" si="59"/>
        <v>1</v>
      </c>
      <c r="M1888" cm="1">
        <f t="array" ref="M1888">ExtractNumber(G1888)</f>
        <v>1485</v>
      </c>
    </row>
    <row r="1889" spans="1:13" x14ac:dyDescent="0.3">
      <c r="A1889" s="1" t="s">
        <v>1232</v>
      </c>
      <c r="B1889" s="1" t="s">
        <v>72</v>
      </c>
      <c r="C1889" s="1" t="s">
        <v>48</v>
      </c>
      <c r="D1889" s="1">
        <v>4</v>
      </c>
      <c r="E1889" s="1">
        <v>2</v>
      </c>
      <c r="F1889" s="1" t="s">
        <v>112</v>
      </c>
      <c r="G1889" s="1" t="s">
        <v>1569</v>
      </c>
      <c r="H1889" s="1" t="s">
        <v>13</v>
      </c>
      <c r="I1889" s="1" cm="1">
        <f t="array" ref="I1889">IF(C1889="Studio",1,IF(ISNUMBER(EvaluateFormula(C1889)),EvaluateFormula(C1889),0))</f>
        <v>4</v>
      </c>
      <c r="J1889" s="1">
        <f t="shared" si="58"/>
        <v>4</v>
      </c>
      <c r="K1889" cm="1">
        <f t="array" ref="K1889">ExtractMoney(B1889)</f>
        <v>1550000</v>
      </c>
      <c r="L1889" s="1">
        <f t="shared" si="59"/>
        <v>2</v>
      </c>
      <c r="M1889" cm="1">
        <f t="array" ref="M1889">ExtractNumber(G1889)</f>
        <v>1539</v>
      </c>
    </row>
    <row r="1890" spans="1:13" x14ac:dyDescent="0.3">
      <c r="A1890" s="1" t="s">
        <v>95</v>
      </c>
      <c r="B1890" s="1" t="s">
        <v>201</v>
      </c>
      <c r="C1890" s="1" t="s">
        <v>61</v>
      </c>
      <c r="D1890" s="1">
        <v>6</v>
      </c>
      <c r="E1890" s="1">
        <v>4</v>
      </c>
      <c r="F1890" s="1" t="s">
        <v>81</v>
      </c>
      <c r="G1890" s="1" t="s">
        <v>202</v>
      </c>
      <c r="H1890" s="1" t="s">
        <v>13</v>
      </c>
      <c r="I1890" s="1" cm="1">
        <f t="array" ref="I1890">IF(C1890="Studio",1,IF(ISNUMBER(EvaluateFormula(C1890)),EvaluateFormula(C1890),0))</f>
        <v>6</v>
      </c>
      <c r="J1890" s="1">
        <f t="shared" si="58"/>
        <v>6</v>
      </c>
      <c r="K1890" cm="1">
        <f t="array" ref="K1890">ExtractMoney(B1890)</f>
        <v>1630000</v>
      </c>
      <c r="L1890" s="1">
        <f t="shared" si="59"/>
        <v>4</v>
      </c>
      <c r="M1890" cm="1">
        <f t="array" ref="M1890">ExtractNumber(G1890)</f>
        <v>1760</v>
      </c>
    </row>
    <row r="1891" spans="1:13" x14ac:dyDescent="0.3">
      <c r="A1891" s="1" t="s">
        <v>95</v>
      </c>
      <c r="B1891" s="1" t="s">
        <v>72</v>
      </c>
      <c r="C1891" s="1">
        <v>5</v>
      </c>
      <c r="D1891" s="1">
        <v>4</v>
      </c>
      <c r="E1891" s="1">
        <v>4</v>
      </c>
      <c r="F1891" s="1" t="s">
        <v>81</v>
      </c>
      <c r="G1891" s="1" t="s">
        <v>710</v>
      </c>
      <c r="H1891" s="1" t="s">
        <v>18</v>
      </c>
      <c r="I1891" s="1" cm="1">
        <f t="array" ref="I1891">IF(C1891="Studio",1,IF(ISNUMBER(EvaluateFormula(C1891)),EvaluateFormula(C1891),0))</f>
        <v>5</v>
      </c>
      <c r="J1891" s="1">
        <f t="shared" si="58"/>
        <v>4</v>
      </c>
      <c r="K1891" cm="1">
        <f t="array" ref="K1891">ExtractMoney(B1891)</f>
        <v>1550000</v>
      </c>
      <c r="L1891" s="1">
        <f t="shared" si="59"/>
        <v>4</v>
      </c>
      <c r="M1891" cm="1">
        <f t="array" ref="M1891">ExtractNumber(G1891)</f>
        <v>1870</v>
      </c>
    </row>
    <row r="1892" spans="1:13" x14ac:dyDescent="0.3">
      <c r="A1892" s="1" t="s">
        <v>95</v>
      </c>
      <c r="B1892" s="1" t="s">
        <v>220</v>
      </c>
      <c r="C1892" s="1" t="s">
        <v>26</v>
      </c>
      <c r="D1892" s="1">
        <v>2</v>
      </c>
      <c r="E1892" s="1">
        <v>4</v>
      </c>
      <c r="F1892" s="1" t="s">
        <v>1570</v>
      </c>
      <c r="G1892" s="1" t="s">
        <v>1571</v>
      </c>
      <c r="H1892" s="1" t="s">
        <v>18</v>
      </c>
      <c r="I1892" s="1" cm="1">
        <f t="array" ref="I1892">IF(C1892="Studio",1,IF(ISNUMBER(EvaluateFormula(C1892)),EvaluateFormula(C1892),0))</f>
        <v>5</v>
      </c>
      <c r="J1892" s="1">
        <f t="shared" si="58"/>
        <v>2</v>
      </c>
      <c r="K1892" cm="1">
        <f t="array" ref="K1892">ExtractMoney(B1892)</f>
        <v>1050000</v>
      </c>
      <c r="L1892" s="1">
        <f t="shared" si="59"/>
        <v>4</v>
      </c>
      <c r="M1892" cm="1">
        <f t="array" ref="M1892">ExtractNumber(G1892)</f>
        <v>2940</v>
      </c>
    </row>
    <row r="1893" spans="1:13" x14ac:dyDescent="0.3">
      <c r="A1893" s="1" t="s">
        <v>95</v>
      </c>
      <c r="B1893" s="1" t="s">
        <v>543</v>
      </c>
      <c r="C1893" s="1">
        <v>3</v>
      </c>
      <c r="D1893" s="1">
        <v>2</v>
      </c>
      <c r="F1893" s="1" t="s">
        <v>21</v>
      </c>
      <c r="G1893" s="1" t="s">
        <v>1323</v>
      </c>
      <c r="H1893" s="1" t="s">
        <v>13</v>
      </c>
      <c r="I1893" s="1" cm="1">
        <f t="array" ref="I1893">IF(C1893="Studio",1,IF(ISNUMBER(EvaluateFormula(C1893)),EvaluateFormula(C1893),0))</f>
        <v>3</v>
      </c>
      <c r="J1893" s="1">
        <f t="shared" si="58"/>
        <v>2</v>
      </c>
      <c r="K1893" cm="1">
        <f t="array" ref="K1893">ExtractMoney(B1893)</f>
        <v>618000</v>
      </c>
      <c r="L1893" s="1">
        <f t="shared" si="59"/>
        <v>0</v>
      </c>
      <c r="M1893" cm="1">
        <f t="array" ref="M1893">ExtractNumber(G1893)</f>
        <v>1164</v>
      </c>
    </row>
    <row r="1894" spans="1:13" x14ac:dyDescent="0.3">
      <c r="A1894" s="1" t="s">
        <v>95</v>
      </c>
      <c r="B1894" s="1" t="s">
        <v>1437</v>
      </c>
      <c r="C1894" s="1">
        <v>4</v>
      </c>
      <c r="D1894" s="1">
        <v>3</v>
      </c>
      <c r="E1894" s="1">
        <v>4</v>
      </c>
      <c r="F1894" s="1" t="s">
        <v>175</v>
      </c>
      <c r="G1894" s="1" t="s">
        <v>1572</v>
      </c>
      <c r="H1894" s="1" t="s">
        <v>18</v>
      </c>
      <c r="I1894" s="1" cm="1">
        <f t="array" ref="I1894">IF(C1894="Studio",1,IF(ISNUMBER(EvaluateFormula(C1894)),EvaluateFormula(C1894),0))</f>
        <v>4</v>
      </c>
      <c r="J1894" s="1">
        <f t="shared" si="58"/>
        <v>3</v>
      </c>
      <c r="K1894" cm="1">
        <f t="array" ref="K1894">ExtractMoney(B1894)</f>
        <v>999999</v>
      </c>
      <c r="L1894" s="1">
        <f t="shared" si="59"/>
        <v>4</v>
      </c>
      <c r="M1894" cm="1">
        <f t="array" ref="M1894">ExtractNumber(G1894)</f>
        <v>2400</v>
      </c>
    </row>
    <row r="1895" spans="1:13" x14ac:dyDescent="0.3">
      <c r="A1895" s="1" t="s">
        <v>95</v>
      </c>
      <c r="B1895" s="1" t="s">
        <v>197</v>
      </c>
      <c r="C1895" s="1">
        <v>4</v>
      </c>
      <c r="D1895" s="1">
        <v>3</v>
      </c>
      <c r="E1895" s="1">
        <v>4</v>
      </c>
      <c r="F1895" s="1" t="s">
        <v>37</v>
      </c>
      <c r="G1895" s="1" t="s">
        <v>1112</v>
      </c>
      <c r="H1895" s="1" t="s">
        <v>18</v>
      </c>
      <c r="I1895" s="1" cm="1">
        <f t="array" ref="I1895">IF(C1895="Studio",1,IF(ISNUMBER(EvaluateFormula(C1895)),EvaluateFormula(C1895),0))</f>
        <v>4</v>
      </c>
      <c r="J1895" s="1">
        <f t="shared" si="58"/>
        <v>3</v>
      </c>
      <c r="K1895" cm="1">
        <f t="array" ref="K1895">ExtractMoney(B1895)</f>
        <v>920000</v>
      </c>
      <c r="L1895" s="1">
        <f t="shared" si="59"/>
        <v>4</v>
      </c>
      <c r="M1895" cm="1">
        <f t="array" ref="M1895">ExtractNumber(G1895)</f>
        <v>1540</v>
      </c>
    </row>
    <row r="1896" spans="1:13" x14ac:dyDescent="0.3">
      <c r="A1896" s="1" t="s">
        <v>23</v>
      </c>
      <c r="B1896" s="1" t="s">
        <v>318</v>
      </c>
      <c r="D1896"/>
      <c r="F1896" s="1" t="s">
        <v>81</v>
      </c>
      <c r="G1896" s="1" t="s">
        <v>271</v>
      </c>
      <c r="H1896" s="1" t="s">
        <v>18</v>
      </c>
      <c r="I1896" s="1" cm="1">
        <f t="array" ref="I1896">IF(C1896="Studio",1,IF(ISNUMBER(EvaluateFormula(C1896)),EvaluateFormula(C1896),0))</f>
        <v>0</v>
      </c>
      <c r="J1896" s="1">
        <f t="shared" si="58"/>
        <v>0</v>
      </c>
      <c r="K1896" cm="1">
        <f t="array" ref="K1896">ExtractMoney(B1896)</f>
        <v>1300000</v>
      </c>
      <c r="L1896" s="1">
        <f t="shared" si="59"/>
        <v>0</v>
      </c>
      <c r="M1896" cm="1">
        <f t="array" ref="M1896">ExtractNumber(G1896)</f>
        <v>1800</v>
      </c>
    </row>
    <row r="1897" spans="1:13" x14ac:dyDescent="0.3">
      <c r="A1897" s="1" t="s">
        <v>95</v>
      </c>
      <c r="B1897" s="1" t="s">
        <v>123</v>
      </c>
      <c r="C1897" s="1">
        <v>5</v>
      </c>
      <c r="D1897" s="1">
        <v>4</v>
      </c>
      <c r="E1897" s="1">
        <v>4</v>
      </c>
      <c r="F1897" s="1" t="s">
        <v>45</v>
      </c>
      <c r="G1897" s="1" t="s">
        <v>710</v>
      </c>
      <c r="H1897" s="1" t="s">
        <v>18</v>
      </c>
      <c r="I1897" s="1" cm="1">
        <f t="array" ref="I1897">IF(C1897="Studio",1,IF(ISNUMBER(EvaluateFormula(C1897)),EvaluateFormula(C1897),0))</f>
        <v>5</v>
      </c>
      <c r="J1897" s="1">
        <f t="shared" si="58"/>
        <v>4</v>
      </c>
      <c r="K1897" cm="1">
        <f t="array" ref="K1897">ExtractMoney(B1897)</f>
        <v>1080000</v>
      </c>
      <c r="L1897" s="1">
        <f t="shared" si="59"/>
        <v>4</v>
      </c>
      <c r="M1897" cm="1">
        <f t="array" ref="M1897">ExtractNumber(G1897)</f>
        <v>1870</v>
      </c>
    </row>
    <row r="1898" spans="1:13" x14ac:dyDescent="0.3">
      <c r="A1898" s="1" t="s">
        <v>23</v>
      </c>
      <c r="B1898" s="1" t="s">
        <v>76</v>
      </c>
      <c r="C1898" s="1" t="s">
        <v>61</v>
      </c>
      <c r="D1898" s="1">
        <v>5</v>
      </c>
      <c r="E1898" s="1">
        <v>4</v>
      </c>
      <c r="F1898" s="1" t="s">
        <v>81</v>
      </c>
      <c r="G1898" s="1" t="s">
        <v>271</v>
      </c>
      <c r="H1898" s="1" t="s">
        <v>13</v>
      </c>
      <c r="I1898" s="1" cm="1">
        <f t="array" ref="I1898">IF(C1898="Studio",1,IF(ISNUMBER(EvaluateFormula(C1898)),EvaluateFormula(C1898),0))</f>
        <v>6</v>
      </c>
      <c r="J1898" s="1">
        <f t="shared" si="58"/>
        <v>5</v>
      </c>
      <c r="K1898" cm="1">
        <f t="array" ref="K1898">ExtractMoney(B1898)</f>
        <v>1450000</v>
      </c>
      <c r="L1898" s="1">
        <f t="shared" si="59"/>
        <v>4</v>
      </c>
      <c r="M1898" cm="1">
        <f t="array" ref="M1898">ExtractNumber(G1898)</f>
        <v>1800</v>
      </c>
    </row>
    <row r="1899" spans="1:13" x14ac:dyDescent="0.3">
      <c r="A1899" s="1" t="s">
        <v>63</v>
      </c>
      <c r="B1899" s="1" t="s">
        <v>363</v>
      </c>
      <c r="C1899" s="1">
        <v>2</v>
      </c>
      <c r="D1899" s="1">
        <v>2</v>
      </c>
      <c r="E1899" s="1">
        <v>2</v>
      </c>
      <c r="F1899" s="1" t="s">
        <v>73</v>
      </c>
      <c r="G1899" s="1" t="s">
        <v>1573</v>
      </c>
      <c r="H1899" s="1" t="s">
        <v>13</v>
      </c>
      <c r="I1899" s="1" cm="1">
        <f t="array" ref="I1899">IF(C1899="Studio",1,IF(ISNUMBER(EvaluateFormula(C1899)),EvaluateFormula(C1899),0))</f>
        <v>2</v>
      </c>
      <c r="J1899" s="1">
        <f t="shared" si="58"/>
        <v>2</v>
      </c>
      <c r="K1899" cm="1">
        <f t="array" ref="K1899">ExtractMoney(B1899)</f>
        <v>700000</v>
      </c>
      <c r="L1899" s="1">
        <f t="shared" si="59"/>
        <v>2</v>
      </c>
      <c r="M1899" cm="1">
        <f t="array" ref="M1899">ExtractNumber(G1899)</f>
        <v>913</v>
      </c>
    </row>
    <row r="1900" spans="1:13" x14ac:dyDescent="0.3">
      <c r="A1900" s="1" t="s">
        <v>19</v>
      </c>
      <c r="B1900" s="1" t="s">
        <v>881</v>
      </c>
      <c r="C1900" s="1">
        <v>3</v>
      </c>
      <c r="D1900" s="1">
        <v>2</v>
      </c>
      <c r="E1900" s="1">
        <v>1</v>
      </c>
      <c r="F1900" s="1" t="s">
        <v>74</v>
      </c>
      <c r="H1900" s="1" t="s">
        <v>18</v>
      </c>
      <c r="I1900" s="1" cm="1">
        <f t="array" ref="I1900">IF(C1900="Studio",1,IF(ISNUMBER(EvaluateFormula(C1900)),EvaluateFormula(C1900),0))</f>
        <v>3</v>
      </c>
      <c r="J1900" s="1">
        <f t="shared" si="58"/>
        <v>2</v>
      </c>
      <c r="K1900" cm="1">
        <f t="array" ref="K1900">ExtractMoney(B1900)</f>
        <v>450000</v>
      </c>
      <c r="L1900" s="1">
        <f t="shared" si="59"/>
        <v>1</v>
      </c>
      <c r="M1900" cm="1">
        <f t="array" ref="M1900">ExtractNumber(G1900)</f>
        <v>0</v>
      </c>
    </row>
    <row r="1901" spans="1:13" x14ac:dyDescent="0.3">
      <c r="A1901" s="1" t="s">
        <v>68</v>
      </c>
      <c r="B1901" s="1" t="s">
        <v>1340</v>
      </c>
      <c r="C1901" s="1" t="s">
        <v>48</v>
      </c>
      <c r="D1901" s="1">
        <v>4</v>
      </c>
      <c r="E1901" s="1">
        <v>2</v>
      </c>
      <c r="F1901" s="1" t="s">
        <v>461</v>
      </c>
      <c r="G1901" s="1" t="s">
        <v>1574</v>
      </c>
      <c r="I1901" s="1" cm="1">
        <f t="array" ref="I1901">IF(C1901="Studio",1,IF(ISNUMBER(EvaluateFormula(C1901)),EvaluateFormula(C1901),0))</f>
        <v>4</v>
      </c>
      <c r="J1901" s="1">
        <f t="shared" si="58"/>
        <v>4</v>
      </c>
      <c r="K1901" cm="1">
        <f t="array" ref="K1901">ExtractMoney(B1901)</f>
        <v>1220000</v>
      </c>
      <c r="L1901" s="1">
        <f t="shared" si="59"/>
        <v>2</v>
      </c>
      <c r="M1901" cm="1">
        <f t="array" ref="M1901">ExtractNumber(G1901)</f>
        <v>2820</v>
      </c>
    </row>
    <row r="1902" spans="1:13" x14ac:dyDescent="0.3">
      <c r="A1902" s="1" t="s">
        <v>134</v>
      </c>
      <c r="B1902" s="1" t="s">
        <v>307</v>
      </c>
      <c r="C1902" s="1">
        <v>1</v>
      </c>
      <c r="D1902" s="1">
        <v>1</v>
      </c>
      <c r="E1902" s="1">
        <v>1</v>
      </c>
      <c r="F1902" s="1" t="s">
        <v>11</v>
      </c>
      <c r="G1902" s="1" t="s">
        <v>243</v>
      </c>
      <c r="I1902" s="1" cm="1">
        <f t="array" ref="I1902">IF(C1902="Studio",1,IF(ISNUMBER(EvaluateFormula(C1902)),EvaluateFormula(C1902),0))</f>
        <v>1</v>
      </c>
      <c r="J1902" s="1">
        <f t="shared" si="58"/>
        <v>1</v>
      </c>
      <c r="K1902" cm="1">
        <f t="array" ref="K1902">ExtractMoney(B1902)</f>
        <v>820000</v>
      </c>
      <c r="L1902" s="1">
        <f t="shared" si="59"/>
        <v>1</v>
      </c>
      <c r="M1902" cm="1">
        <f t="array" ref="M1902">ExtractNumber(G1902)</f>
        <v>657</v>
      </c>
    </row>
    <row r="1903" spans="1:13" x14ac:dyDescent="0.3">
      <c r="A1903" s="1" t="s">
        <v>24</v>
      </c>
      <c r="B1903" s="1" t="s">
        <v>590</v>
      </c>
      <c r="C1903" s="1" t="s">
        <v>26</v>
      </c>
      <c r="D1903" s="1">
        <v>3</v>
      </c>
      <c r="E1903" s="1">
        <v>2</v>
      </c>
      <c r="F1903" s="1" t="s">
        <v>74</v>
      </c>
      <c r="G1903" s="1" t="s">
        <v>27</v>
      </c>
      <c r="I1903" s="1" cm="1">
        <f t="array" ref="I1903">IF(C1903="Studio",1,IF(ISNUMBER(EvaluateFormula(C1903)),EvaluateFormula(C1903),0))</f>
        <v>5</v>
      </c>
      <c r="J1903" s="1">
        <f t="shared" si="58"/>
        <v>3</v>
      </c>
      <c r="K1903" cm="1">
        <f t="array" ref="K1903">ExtractMoney(B1903)</f>
        <v>950000</v>
      </c>
      <c r="L1903" s="1">
        <f t="shared" si="59"/>
        <v>2</v>
      </c>
      <c r="M1903" cm="1">
        <f t="array" ref="M1903">ExtractNumber(G1903)</f>
        <v>1513</v>
      </c>
    </row>
    <row r="1904" spans="1:13" x14ac:dyDescent="0.3">
      <c r="A1904" s="1" t="s">
        <v>362</v>
      </c>
      <c r="B1904" s="1" t="s">
        <v>1575</v>
      </c>
      <c r="C1904" s="1" t="s">
        <v>48</v>
      </c>
      <c r="D1904" s="1">
        <v>3</v>
      </c>
      <c r="E1904" s="1">
        <v>2</v>
      </c>
      <c r="F1904" s="1" t="s">
        <v>74</v>
      </c>
      <c r="G1904" s="1" t="s">
        <v>90</v>
      </c>
      <c r="H1904" s="1" t="s">
        <v>18</v>
      </c>
      <c r="I1904" s="1" cm="1">
        <f t="array" ref="I1904">IF(C1904="Studio",1,IF(ISNUMBER(EvaluateFormula(C1904)),EvaluateFormula(C1904),0))</f>
        <v>4</v>
      </c>
      <c r="J1904" s="1">
        <f t="shared" si="58"/>
        <v>3</v>
      </c>
      <c r="K1904" cm="1">
        <f t="array" ref="K1904">ExtractMoney(B1904)</f>
        <v>1318350</v>
      </c>
      <c r="L1904" s="1">
        <f t="shared" si="59"/>
        <v>2</v>
      </c>
      <c r="M1904" cm="1">
        <f t="array" ref="M1904">ExtractNumber(G1904)</f>
        <v>1668</v>
      </c>
    </row>
    <row r="1905" spans="1:13" x14ac:dyDescent="0.3">
      <c r="A1905" s="1" t="s">
        <v>362</v>
      </c>
      <c r="B1905" s="1" t="s">
        <v>25</v>
      </c>
      <c r="C1905" s="1" t="s">
        <v>48</v>
      </c>
      <c r="D1905" s="1">
        <v>3</v>
      </c>
      <c r="E1905" s="1">
        <v>2</v>
      </c>
      <c r="F1905" s="1" t="s">
        <v>74</v>
      </c>
      <c r="G1905" s="1" t="s">
        <v>1576</v>
      </c>
      <c r="H1905" s="1" t="s">
        <v>18</v>
      </c>
      <c r="I1905" s="1" cm="1">
        <f t="array" ref="I1905">IF(C1905="Studio",1,IF(ISNUMBER(EvaluateFormula(C1905)),EvaluateFormula(C1905),0))</f>
        <v>4</v>
      </c>
      <c r="J1905" s="1">
        <f t="shared" si="58"/>
        <v>3</v>
      </c>
      <c r="K1905" cm="1">
        <f t="array" ref="K1905">ExtractMoney(B1905)</f>
        <v>900000</v>
      </c>
      <c r="L1905" s="1">
        <f t="shared" si="59"/>
        <v>2</v>
      </c>
      <c r="M1905" cm="1">
        <f t="array" ref="M1905">ExtractNumber(G1905)</f>
        <v>1529</v>
      </c>
    </row>
    <row r="1906" spans="1:13" x14ac:dyDescent="0.3">
      <c r="A1906" s="1" t="s">
        <v>24</v>
      </c>
      <c r="B1906" s="1" t="s">
        <v>594</v>
      </c>
      <c r="C1906" s="1">
        <v>2</v>
      </c>
      <c r="D1906" s="1">
        <v>2</v>
      </c>
      <c r="E1906" s="1">
        <v>2</v>
      </c>
      <c r="F1906" s="1" t="s">
        <v>73</v>
      </c>
      <c r="G1906" s="1" t="s">
        <v>213</v>
      </c>
      <c r="H1906" s="1" t="s">
        <v>18</v>
      </c>
      <c r="I1906" s="1" cm="1">
        <f t="array" ref="I1906">IF(C1906="Studio",1,IF(ISNUMBER(EvaluateFormula(C1906)),EvaluateFormula(C1906),0))</f>
        <v>2</v>
      </c>
      <c r="J1906" s="1">
        <f t="shared" si="58"/>
        <v>2</v>
      </c>
      <c r="K1906" cm="1">
        <f t="array" ref="K1906">ExtractMoney(B1906)</f>
        <v>628000</v>
      </c>
      <c r="L1906" s="1">
        <f t="shared" si="59"/>
        <v>2</v>
      </c>
      <c r="M1906" cm="1">
        <f t="array" ref="M1906">ExtractNumber(G1906)</f>
        <v>791</v>
      </c>
    </row>
    <row r="1907" spans="1:13" x14ac:dyDescent="0.3">
      <c r="A1907" s="1" t="s">
        <v>63</v>
      </c>
      <c r="B1907" s="1" t="s">
        <v>76</v>
      </c>
      <c r="C1907" s="1">
        <v>4</v>
      </c>
      <c r="D1907" s="1">
        <v>4</v>
      </c>
      <c r="F1907" s="1" t="s">
        <v>74</v>
      </c>
      <c r="G1907" s="1" t="s">
        <v>75</v>
      </c>
      <c r="H1907" s="1" t="s">
        <v>13</v>
      </c>
      <c r="I1907" s="1" cm="1">
        <f t="array" ref="I1907">IF(C1907="Studio",1,IF(ISNUMBER(EvaluateFormula(C1907)),EvaluateFormula(C1907),0))</f>
        <v>4</v>
      </c>
      <c r="J1907" s="1">
        <f t="shared" si="58"/>
        <v>4</v>
      </c>
      <c r="K1907" cm="1">
        <f t="array" ref="K1907">ExtractMoney(B1907)</f>
        <v>1450000</v>
      </c>
      <c r="L1907" s="1">
        <f t="shared" si="59"/>
        <v>0</v>
      </c>
      <c r="M1907" cm="1">
        <f t="array" ref="M1907">ExtractNumber(G1907)</f>
        <v>2163</v>
      </c>
    </row>
    <row r="1908" spans="1:13" x14ac:dyDescent="0.3">
      <c r="A1908" s="1" t="s">
        <v>23</v>
      </c>
      <c r="B1908" s="1" t="s">
        <v>125</v>
      </c>
      <c r="C1908" s="1">
        <v>4</v>
      </c>
      <c r="D1908" s="1">
        <v>3</v>
      </c>
      <c r="F1908" s="1" t="s">
        <v>175</v>
      </c>
      <c r="G1908" s="1" t="s">
        <v>391</v>
      </c>
      <c r="I1908" s="1" cm="1">
        <f t="array" ref="I1908">IF(C1908="Studio",1,IF(ISNUMBER(EvaluateFormula(C1908)),EvaluateFormula(C1908),0))</f>
        <v>4</v>
      </c>
      <c r="J1908" s="1">
        <f t="shared" si="58"/>
        <v>3</v>
      </c>
      <c r="K1908" cm="1">
        <f t="array" ref="K1908">ExtractMoney(B1908)</f>
        <v>1150000</v>
      </c>
      <c r="L1908" s="1">
        <f t="shared" si="59"/>
        <v>0</v>
      </c>
      <c r="M1908" cm="1">
        <f t="array" ref="M1908">ExtractNumber(G1908)</f>
        <v>2400</v>
      </c>
    </row>
    <row r="1909" spans="1:13" x14ac:dyDescent="0.3">
      <c r="A1909" s="1" t="s">
        <v>63</v>
      </c>
      <c r="B1909" s="1" t="s">
        <v>182</v>
      </c>
      <c r="C1909" s="1">
        <v>2</v>
      </c>
      <c r="D1909" s="1">
        <v>2</v>
      </c>
      <c r="E1909" s="1">
        <v>1</v>
      </c>
      <c r="F1909" s="1" t="s">
        <v>11</v>
      </c>
      <c r="G1909" s="1" t="s">
        <v>955</v>
      </c>
      <c r="H1909" s="1" t="s">
        <v>13</v>
      </c>
      <c r="I1909" s="1" cm="1">
        <f t="array" ref="I1909">IF(C1909="Studio",1,IF(ISNUMBER(EvaluateFormula(C1909)),EvaluateFormula(C1909),0))</f>
        <v>2</v>
      </c>
      <c r="J1909" s="1">
        <f t="shared" si="58"/>
        <v>2</v>
      </c>
      <c r="K1909" cm="1">
        <f t="array" ref="K1909">ExtractMoney(B1909)</f>
        <v>1000000</v>
      </c>
      <c r="L1909" s="1">
        <f t="shared" si="59"/>
        <v>1</v>
      </c>
      <c r="M1909" cm="1">
        <f t="array" ref="M1909">ExtractNumber(G1909)</f>
        <v>926</v>
      </c>
    </row>
    <row r="1910" spans="1:13" x14ac:dyDescent="0.3">
      <c r="A1910" s="1" t="s">
        <v>362</v>
      </c>
      <c r="B1910" s="1" t="s">
        <v>1577</v>
      </c>
      <c r="C1910" s="1">
        <v>2</v>
      </c>
      <c r="D1910" s="1">
        <v>2</v>
      </c>
      <c r="E1910" s="1">
        <v>2</v>
      </c>
      <c r="F1910" s="1" t="s">
        <v>21</v>
      </c>
      <c r="G1910" s="1" t="s">
        <v>1386</v>
      </c>
      <c r="H1910" s="1" t="s">
        <v>18</v>
      </c>
      <c r="I1910" s="1" cm="1">
        <f t="array" ref="I1910">IF(C1910="Studio",1,IF(ISNUMBER(EvaluateFormula(C1910)),EvaluateFormula(C1910),0))</f>
        <v>2</v>
      </c>
      <c r="J1910" s="1">
        <f t="shared" si="58"/>
        <v>2</v>
      </c>
      <c r="K1910" cm="1">
        <f t="array" ref="K1910">ExtractMoney(B1910)</f>
        <v>914160</v>
      </c>
      <c r="L1910" s="1">
        <f t="shared" si="59"/>
        <v>2</v>
      </c>
      <c r="M1910" cm="1">
        <f t="array" ref="M1910">ExtractNumber(G1910)</f>
        <v>1033</v>
      </c>
    </row>
    <row r="1911" spans="1:13" x14ac:dyDescent="0.3">
      <c r="A1911" s="1" t="s">
        <v>362</v>
      </c>
      <c r="B1911" s="1" t="s">
        <v>626</v>
      </c>
      <c r="C1911" s="1" t="s">
        <v>48</v>
      </c>
      <c r="D1911" s="1">
        <v>3</v>
      </c>
      <c r="E1911" s="1">
        <v>2</v>
      </c>
      <c r="F1911" s="1" t="s">
        <v>21</v>
      </c>
      <c r="G1911" s="1" t="s">
        <v>1578</v>
      </c>
      <c r="H1911" s="1" t="s">
        <v>13</v>
      </c>
      <c r="I1911" s="1" cm="1">
        <f t="array" ref="I1911">IF(C1911="Studio",1,IF(ISNUMBER(EvaluateFormula(C1911)),EvaluateFormula(C1911),0))</f>
        <v>4</v>
      </c>
      <c r="J1911" s="1">
        <f t="shared" si="58"/>
        <v>3</v>
      </c>
      <c r="K1911" cm="1">
        <f t="array" ref="K1911">ExtractMoney(B1911)</f>
        <v>720000</v>
      </c>
      <c r="L1911" s="1">
        <f t="shared" si="59"/>
        <v>2</v>
      </c>
      <c r="M1911" cm="1">
        <f t="array" ref="M1911">ExtractNumber(G1911)</f>
        <v>1647</v>
      </c>
    </row>
    <row r="1912" spans="1:13" x14ac:dyDescent="0.3">
      <c r="A1912" s="1" t="s">
        <v>362</v>
      </c>
      <c r="B1912" s="1" t="s">
        <v>893</v>
      </c>
      <c r="C1912" s="1" t="s">
        <v>48</v>
      </c>
      <c r="D1912" s="1">
        <v>3</v>
      </c>
      <c r="E1912" s="1">
        <v>2</v>
      </c>
      <c r="F1912" s="1" t="s">
        <v>87</v>
      </c>
      <c r="G1912" s="1" t="s">
        <v>1578</v>
      </c>
      <c r="H1912" s="1" t="s">
        <v>18</v>
      </c>
      <c r="I1912" s="1" cm="1">
        <f t="array" ref="I1912">IF(C1912="Studio",1,IF(ISNUMBER(EvaluateFormula(C1912)),EvaluateFormula(C1912),0))</f>
        <v>4</v>
      </c>
      <c r="J1912" s="1">
        <f t="shared" si="58"/>
        <v>3</v>
      </c>
      <c r="K1912" cm="1">
        <f t="array" ref="K1912">ExtractMoney(B1912)</f>
        <v>710000</v>
      </c>
      <c r="L1912" s="1">
        <f t="shared" si="59"/>
        <v>2</v>
      </c>
      <c r="M1912" cm="1">
        <f t="array" ref="M1912">ExtractNumber(G1912)</f>
        <v>1647</v>
      </c>
    </row>
    <row r="1913" spans="1:13" x14ac:dyDescent="0.3">
      <c r="A1913" s="1" t="s">
        <v>139</v>
      </c>
      <c r="B1913" s="1" t="s">
        <v>1579</v>
      </c>
      <c r="C1913" s="1" t="s">
        <v>48</v>
      </c>
      <c r="D1913" s="1">
        <v>4</v>
      </c>
      <c r="E1913" s="1">
        <v>3</v>
      </c>
      <c r="F1913" s="1" t="s">
        <v>1316</v>
      </c>
      <c r="G1913" s="1" t="s">
        <v>1580</v>
      </c>
      <c r="H1913" s="1" t="s">
        <v>13</v>
      </c>
      <c r="I1913" s="1" cm="1">
        <f t="array" ref="I1913">IF(C1913="Studio",1,IF(ISNUMBER(EvaluateFormula(C1913)),EvaluateFormula(C1913),0))</f>
        <v>4</v>
      </c>
      <c r="J1913" s="1">
        <f t="shared" si="58"/>
        <v>4</v>
      </c>
      <c r="K1913" cm="1">
        <f t="array" ref="K1913">ExtractMoney(B1913)</f>
        <v>1779286</v>
      </c>
      <c r="L1913" s="1">
        <f t="shared" si="59"/>
        <v>3</v>
      </c>
      <c r="M1913" cm="1">
        <f t="array" ref="M1913">ExtractNumber(G1913)</f>
        <v>2293</v>
      </c>
    </row>
    <row r="1914" spans="1:13" x14ac:dyDescent="0.3">
      <c r="A1914" s="1" t="s">
        <v>362</v>
      </c>
      <c r="B1914" s="1" t="s">
        <v>752</v>
      </c>
      <c r="C1914" s="1" t="s">
        <v>48</v>
      </c>
      <c r="D1914" s="1">
        <v>3</v>
      </c>
      <c r="E1914" s="1">
        <v>2</v>
      </c>
      <c r="F1914" s="1" t="s">
        <v>21</v>
      </c>
      <c r="G1914" s="1" t="s">
        <v>1512</v>
      </c>
      <c r="H1914" s="1" t="s">
        <v>18</v>
      </c>
      <c r="I1914" s="1" cm="1">
        <f t="array" ref="I1914">IF(C1914="Studio",1,IF(ISNUMBER(EvaluateFormula(C1914)),EvaluateFormula(C1914),0))</f>
        <v>4</v>
      </c>
      <c r="J1914" s="1">
        <f t="shared" si="58"/>
        <v>3</v>
      </c>
      <c r="K1914" cm="1">
        <f t="array" ref="K1914">ExtractMoney(B1914)</f>
        <v>480000</v>
      </c>
      <c r="L1914" s="1">
        <f t="shared" si="59"/>
        <v>2</v>
      </c>
      <c r="M1914" cm="1">
        <f t="array" ref="M1914">ExtractNumber(G1914)</f>
        <v>1267</v>
      </c>
    </row>
    <row r="1915" spans="1:13" x14ac:dyDescent="0.3">
      <c r="A1915" s="1" t="s">
        <v>362</v>
      </c>
      <c r="B1915" s="1" t="s">
        <v>750</v>
      </c>
      <c r="C1915" s="1" t="s">
        <v>48</v>
      </c>
      <c r="D1915" s="1">
        <v>3</v>
      </c>
      <c r="E1915" s="1">
        <v>2</v>
      </c>
      <c r="F1915" s="1" t="s">
        <v>74</v>
      </c>
      <c r="G1915" s="1" t="s">
        <v>1512</v>
      </c>
      <c r="H1915" s="1" t="s">
        <v>13</v>
      </c>
      <c r="I1915" s="1" cm="1">
        <f t="array" ref="I1915">IF(C1915="Studio",1,IF(ISNUMBER(EvaluateFormula(C1915)),EvaluateFormula(C1915),0))</f>
        <v>4</v>
      </c>
      <c r="J1915" s="1">
        <f t="shared" si="58"/>
        <v>3</v>
      </c>
      <c r="K1915" cm="1">
        <f t="array" ref="K1915">ExtractMoney(B1915)</f>
        <v>520000</v>
      </c>
      <c r="L1915" s="1">
        <f t="shared" si="59"/>
        <v>2</v>
      </c>
      <c r="M1915" cm="1">
        <f t="array" ref="M1915">ExtractNumber(G1915)</f>
        <v>1267</v>
      </c>
    </row>
    <row r="1916" spans="1:13" x14ac:dyDescent="0.3">
      <c r="A1916" s="1" t="s">
        <v>168</v>
      </c>
      <c r="B1916" s="1" t="s">
        <v>1581</v>
      </c>
      <c r="C1916" s="1" t="s">
        <v>26</v>
      </c>
      <c r="D1916" s="1">
        <v>5</v>
      </c>
      <c r="E1916" s="1">
        <v>4</v>
      </c>
      <c r="F1916" s="1" t="s">
        <v>16</v>
      </c>
      <c r="G1916" s="1" t="s">
        <v>1582</v>
      </c>
      <c r="H1916" s="1" t="s">
        <v>18</v>
      </c>
      <c r="I1916" s="1" cm="1">
        <f t="array" ref="I1916">IF(C1916="Studio",1,IF(ISNUMBER(EvaluateFormula(C1916)),EvaluateFormula(C1916),0))</f>
        <v>5</v>
      </c>
      <c r="J1916" s="1">
        <f t="shared" si="58"/>
        <v>5</v>
      </c>
      <c r="K1916" cm="1">
        <f t="array" ref="K1916">ExtractMoney(B1916)</f>
        <v>5550000</v>
      </c>
      <c r="L1916" s="1">
        <f t="shared" si="59"/>
        <v>4</v>
      </c>
      <c r="M1916" cm="1">
        <f t="array" ref="M1916">ExtractNumber(G1916)</f>
        <v>4650</v>
      </c>
    </row>
    <row r="1917" spans="1:13" x14ac:dyDescent="0.3">
      <c r="A1917" s="1" t="s">
        <v>362</v>
      </c>
      <c r="B1917" s="1" t="s">
        <v>205</v>
      </c>
      <c r="C1917" s="1" t="s">
        <v>48</v>
      </c>
      <c r="D1917" s="1">
        <v>4</v>
      </c>
      <c r="E1917" s="1">
        <v>3</v>
      </c>
      <c r="F1917" s="1" t="s">
        <v>21</v>
      </c>
      <c r="G1917" s="1" t="s">
        <v>1347</v>
      </c>
      <c r="H1917" s="1" t="s">
        <v>94</v>
      </c>
      <c r="I1917" s="1" cm="1">
        <f t="array" ref="I1917">IF(C1917="Studio",1,IF(ISNUMBER(EvaluateFormula(C1917)),EvaluateFormula(C1917),0))</f>
        <v>4</v>
      </c>
      <c r="J1917" s="1">
        <f t="shared" si="58"/>
        <v>4</v>
      </c>
      <c r="K1917" cm="1">
        <f t="array" ref="K1917">ExtractMoney(B1917)</f>
        <v>1180000</v>
      </c>
      <c r="L1917" s="1">
        <f t="shared" si="59"/>
        <v>3</v>
      </c>
      <c r="M1917" cm="1">
        <f t="array" ref="M1917">ExtractNumber(G1917)</f>
        <v>1967</v>
      </c>
    </row>
    <row r="1918" spans="1:13" x14ac:dyDescent="0.3">
      <c r="A1918" s="1" t="s">
        <v>362</v>
      </c>
      <c r="B1918" s="1" t="s">
        <v>220</v>
      </c>
      <c r="C1918" s="1">
        <v>3</v>
      </c>
      <c r="D1918" s="1">
        <v>2</v>
      </c>
      <c r="E1918" s="1">
        <v>2</v>
      </c>
      <c r="F1918" s="1" t="s">
        <v>21</v>
      </c>
      <c r="G1918" s="1" t="s">
        <v>1583</v>
      </c>
      <c r="H1918" s="1" t="s">
        <v>94</v>
      </c>
      <c r="I1918" s="1" cm="1">
        <f t="array" ref="I1918">IF(C1918="Studio",1,IF(ISNUMBER(EvaluateFormula(C1918)),EvaluateFormula(C1918),0))</f>
        <v>3</v>
      </c>
      <c r="J1918" s="1">
        <f t="shared" si="58"/>
        <v>2</v>
      </c>
      <c r="K1918" cm="1">
        <f t="array" ref="K1918">ExtractMoney(B1918)</f>
        <v>1050000</v>
      </c>
      <c r="L1918" s="1">
        <f t="shared" si="59"/>
        <v>2</v>
      </c>
      <c r="M1918" cm="1">
        <f t="array" ref="M1918">ExtractNumber(G1918)</f>
        <v>1528</v>
      </c>
    </row>
    <row r="1919" spans="1:13" x14ac:dyDescent="0.3">
      <c r="A1919" s="1" t="s">
        <v>362</v>
      </c>
      <c r="B1919" s="1" t="s">
        <v>205</v>
      </c>
      <c r="C1919" s="1" t="s">
        <v>48</v>
      </c>
      <c r="D1919" s="1">
        <v>4</v>
      </c>
      <c r="E1919" s="1">
        <v>3</v>
      </c>
      <c r="F1919" s="1" t="s">
        <v>21</v>
      </c>
      <c r="G1919" s="1" t="s">
        <v>1584</v>
      </c>
      <c r="H1919" s="1" t="s">
        <v>94</v>
      </c>
      <c r="I1919" s="1" cm="1">
        <f t="array" ref="I1919">IF(C1919="Studio",1,IF(ISNUMBER(EvaluateFormula(C1919)),EvaluateFormula(C1919),0))</f>
        <v>4</v>
      </c>
      <c r="J1919" s="1">
        <f t="shared" si="58"/>
        <v>4</v>
      </c>
      <c r="K1919" cm="1">
        <f t="array" ref="K1919">ExtractMoney(B1919)</f>
        <v>1180000</v>
      </c>
      <c r="L1919" s="1">
        <f t="shared" si="59"/>
        <v>3</v>
      </c>
      <c r="M1919" cm="1">
        <f t="array" ref="M1919">ExtractNumber(G1919)</f>
        <v>1967</v>
      </c>
    </row>
    <row r="1920" spans="1:13" x14ac:dyDescent="0.3">
      <c r="A1920" s="1" t="s">
        <v>362</v>
      </c>
      <c r="B1920" s="1" t="s">
        <v>835</v>
      </c>
      <c r="C1920" s="1" t="s">
        <v>48</v>
      </c>
      <c r="D1920" s="1">
        <v>4</v>
      </c>
      <c r="E1920" s="1">
        <v>4</v>
      </c>
      <c r="F1920" s="1" t="s">
        <v>21</v>
      </c>
      <c r="G1920" s="1" t="s">
        <v>1585</v>
      </c>
      <c r="H1920" s="1" t="s">
        <v>94</v>
      </c>
      <c r="I1920" s="1" cm="1">
        <f t="array" ref="I1920">IF(C1920="Studio",1,IF(ISNUMBER(EvaluateFormula(C1920)),EvaluateFormula(C1920),0))</f>
        <v>4</v>
      </c>
      <c r="J1920" s="1">
        <f t="shared" si="58"/>
        <v>4</v>
      </c>
      <c r="K1920" cm="1">
        <f t="array" ref="K1920">ExtractMoney(B1920)</f>
        <v>1690000</v>
      </c>
      <c r="L1920" s="1">
        <f t="shared" si="59"/>
        <v>4</v>
      </c>
      <c r="M1920" cm="1">
        <f t="array" ref="M1920">ExtractNumber(G1920)</f>
        <v>2700</v>
      </c>
    </row>
    <row r="1921" spans="1:13" x14ac:dyDescent="0.3">
      <c r="A1921" s="1" t="s">
        <v>171</v>
      </c>
      <c r="B1921" s="1" t="s">
        <v>1586</v>
      </c>
      <c r="C1921" s="1" t="s">
        <v>48</v>
      </c>
      <c r="D1921" s="1">
        <v>3</v>
      </c>
      <c r="E1921" s="1">
        <v>1</v>
      </c>
      <c r="F1921" s="1" t="s">
        <v>21</v>
      </c>
      <c r="G1921" s="1" t="s">
        <v>1587</v>
      </c>
      <c r="H1921" s="1" t="s">
        <v>18</v>
      </c>
      <c r="I1921" s="1" cm="1">
        <f t="array" ref="I1921">IF(C1921="Studio",1,IF(ISNUMBER(EvaluateFormula(C1921)),EvaluateFormula(C1921),0))</f>
        <v>4</v>
      </c>
      <c r="J1921" s="1">
        <f t="shared" si="58"/>
        <v>3</v>
      </c>
      <c r="K1921" cm="1">
        <f t="array" ref="K1921">ExtractMoney(B1921)</f>
        <v>975000</v>
      </c>
      <c r="L1921" s="1">
        <f t="shared" si="59"/>
        <v>1</v>
      </c>
      <c r="M1921" cm="1">
        <f t="array" ref="M1921">ExtractNumber(G1921)</f>
        <v>1890</v>
      </c>
    </row>
    <row r="1922" spans="1:13" x14ac:dyDescent="0.3">
      <c r="A1922" s="1" t="s">
        <v>134</v>
      </c>
      <c r="B1922" s="1" t="s">
        <v>398</v>
      </c>
      <c r="C1922" s="1">
        <v>2</v>
      </c>
      <c r="D1922" s="1">
        <v>2</v>
      </c>
      <c r="E1922" s="1">
        <v>1</v>
      </c>
      <c r="F1922" s="1" t="s">
        <v>74</v>
      </c>
      <c r="G1922" s="1" t="s">
        <v>1588</v>
      </c>
      <c r="H1922" s="1" t="s">
        <v>13</v>
      </c>
      <c r="I1922" s="1" cm="1">
        <f t="array" ref="I1922">IF(C1922="Studio",1,IF(ISNUMBER(EvaluateFormula(C1922)),EvaluateFormula(C1922),0))</f>
        <v>2</v>
      </c>
      <c r="J1922" s="1">
        <f t="shared" si="58"/>
        <v>2</v>
      </c>
      <c r="K1922" cm="1">
        <f t="array" ref="K1922">ExtractMoney(B1922)</f>
        <v>880000</v>
      </c>
      <c r="L1922" s="1">
        <f t="shared" si="59"/>
        <v>1</v>
      </c>
      <c r="M1922" cm="1">
        <f t="array" ref="M1922">ExtractNumber(G1922)</f>
        <v>1056</v>
      </c>
    </row>
    <row r="1923" spans="1:13" x14ac:dyDescent="0.3">
      <c r="A1923" s="1" t="s">
        <v>63</v>
      </c>
      <c r="B1923" s="1" t="s">
        <v>1589</v>
      </c>
      <c r="C1923" s="1" t="s">
        <v>48</v>
      </c>
      <c r="D1923" s="1">
        <v>5</v>
      </c>
      <c r="E1923" s="1">
        <v>3</v>
      </c>
      <c r="F1923" s="1" t="s">
        <v>369</v>
      </c>
      <c r="G1923" s="1" t="s">
        <v>1590</v>
      </c>
      <c r="H1923" s="1" t="s">
        <v>18</v>
      </c>
      <c r="I1923" s="1" cm="1">
        <f t="array" ref="I1923">IF(C1923="Studio",1,IF(ISNUMBER(EvaluateFormula(C1923)),EvaluateFormula(C1923),0))</f>
        <v>4</v>
      </c>
      <c r="J1923" s="1">
        <f t="shared" ref="J1923:J1986" si="60">IF(D1923="",0,D1923)</f>
        <v>5</v>
      </c>
      <c r="K1923" cm="1">
        <f t="array" ref="K1923">ExtractMoney(B1923)</f>
        <v>1829880</v>
      </c>
      <c r="L1923" s="1">
        <f t="shared" ref="L1923:L1986" si="61">IF(E1923="",0,E1923)</f>
        <v>3</v>
      </c>
      <c r="M1923" cm="1">
        <f t="array" ref="M1923">ExtractNumber(G1923)</f>
        <v>2691</v>
      </c>
    </row>
    <row r="1924" spans="1:13" x14ac:dyDescent="0.3">
      <c r="A1924" s="1" t="s">
        <v>77</v>
      </c>
      <c r="B1924" s="1" t="s">
        <v>1591</v>
      </c>
      <c r="C1924" s="1">
        <v>2</v>
      </c>
      <c r="D1924" s="1">
        <v>2</v>
      </c>
      <c r="F1924" s="1" t="s">
        <v>11</v>
      </c>
      <c r="G1924" s="1" t="s">
        <v>407</v>
      </c>
      <c r="I1924" s="1" cm="1">
        <f t="array" ref="I1924">IF(C1924="Studio",1,IF(ISNUMBER(EvaluateFormula(C1924)),EvaluateFormula(C1924),0))</f>
        <v>2</v>
      </c>
      <c r="J1924" s="1">
        <f t="shared" si="60"/>
        <v>2</v>
      </c>
      <c r="K1924" cm="1">
        <f t="array" ref="K1924">ExtractMoney(B1924)</f>
        <v>639999</v>
      </c>
      <c r="L1924" s="1">
        <f t="shared" si="61"/>
        <v>0</v>
      </c>
      <c r="M1924" cm="1">
        <f t="array" ref="M1924">ExtractNumber(G1924)</f>
        <v>823</v>
      </c>
    </row>
    <row r="1925" spans="1:13" x14ac:dyDescent="0.3">
      <c r="A1925" s="1" t="s">
        <v>24</v>
      </c>
      <c r="B1925" s="1" t="s">
        <v>259</v>
      </c>
      <c r="C1925" s="1">
        <v>2</v>
      </c>
      <c r="D1925" s="1">
        <v>1</v>
      </c>
      <c r="E1925" s="1">
        <v>1</v>
      </c>
      <c r="F1925" s="1" t="s">
        <v>11</v>
      </c>
      <c r="G1925" s="1" t="s">
        <v>969</v>
      </c>
      <c r="I1925" s="1" cm="1">
        <f t="array" ref="I1925">IF(C1925="Studio",1,IF(ISNUMBER(EvaluateFormula(C1925)),EvaluateFormula(C1925),0))</f>
        <v>2</v>
      </c>
      <c r="J1925" s="1">
        <f t="shared" si="60"/>
        <v>1</v>
      </c>
      <c r="K1925" cm="1">
        <f t="array" ref="K1925">ExtractMoney(B1925)</f>
        <v>500000</v>
      </c>
      <c r="L1925" s="1">
        <f t="shared" si="61"/>
        <v>1</v>
      </c>
      <c r="M1925" cm="1">
        <f t="array" ref="M1925">ExtractNumber(G1925)</f>
        <v>667</v>
      </c>
    </row>
    <row r="1926" spans="1:13" x14ac:dyDescent="0.3">
      <c r="A1926" s="1" t="s">
        <v>23</v>
      </c>
      <c r="B1926" s="1" t="s">
        <v>352</v>
      </c>
      <c r="C1926" s="1">
        <v>1</v>
      </c>
      <c r="D1926" s="1">
        <v>1</v>
      </c>
      <c r="E1926" s="1">
        <v>1</v>
      </c>
      <c r="F1926" s="1" t="s">
        <v>11</v>
      </c>
      <c r="G1926" s="1" t="s">
        <v>669</v>
      </c>
      <c r="I1926" s="1" cm="1">
        <f t="array" ref="I1926">IF(C1926="Studio",1,IF(ISNUMBER(EvaluateFormula(C1926)),EvaluateFormula(C1926),0))</f>
        <v>1</v>
      </c>
      <c r="J1926" s="1">
        <f t="shared" si="60"/>
        <v>1</v>
      </c>
      <c r="K1926" cm="1">
        <f t="array" ref="K1926">ExtractMoney(B1926)</f>
        <v>530000</v>
      </c>
      <c r="L1926" s="1">
        <f t="shared" si="61"/>
        <v>1</v>
      </c>
      <c r="M1926" cm="1">
        <f t="array" ref="M1926">ExtractNumber(G1926)</f>
        <v>762</v>
      </c>
    </row>
    <row r="1927" spans="1:13" x14ac:dyDescent="0.3">
      <c r="A1927" s="1" t="s">
        <v>63</v>
      </c>
      <c r="B1927" s="1" t="s">
        <v>320</v>
      </c>
      <c r="C1927" s="1" t="s">
        <v>48</v>
      </c>
      <c r="D1927" s="1">
        <v>3</v>
      </c>
      <c r="E1927" s="1">
        <v>2</v>
      </c>
      <c r="F1927" s="1" t="s">
        <v>74</v>
      </c>
      <c r="G1927" s="1" t="s">
        <v>90</v>
      </c>
      <c r="I1927" s="1" cm="1">
        <f t="array" ref="I1927">IF(C1927="Studio",1,IF(ISNUMBER(EvaluateFormula(C1927)),EvaluateFormula(C1927),0))</f>
        <v>4</v>
      </c>
      <c r="J1927" s="1">
        <f t="shared" si="60"/>
        <v>3</v>
      </c>
      <c r="K1927" cm="1">
        <f t="array" ref="K1927">ExtractMoney(B1927)</f>
        <v>1200000</v>
      </c>
      <c r="L1927" s="1">
        <f t="shared" si="61"/>
        <v>2</v>
      </c>
      <c r="M1927" cm="1">
        <f t="array" ref="M1927">ExtractNumber(G1927)</f>
        <v>1668</v>
      </c>
    </row>
    <row r="1928" spans="1:13" x14ac:dyDescent="0.3">
      <c r="A1928" s="1" t="s">
        <v>162</v>
      </c>
      <c r="B1928" s="1" t="s">
        <v>1592</v>
      </c>
      <c r="C1928" s="1" t="s">
        <v>316</v>
      </c>
      <c r="D1928" s="1">
        <v>1</v>
      </c>
      <c r="E1928" s="1">
        <v>1</v>
      </c>
      <c r="F1928" s="1" t="s">
        <v>73</v>
      </c>
      <c r="G1928" s="1" t="s">
        <v>679</v>
      </c>
      <c r="H1928" s="1" t="s">
        <v>13</v>
      </c>
      <c r="I1928" s="1" cm="1">
        <f t="array" ref="I1928">IF(C1928="Studio",1,IF(ISNUMBER(EvaluateFormula(C1928)),EvaluateFormula(C1928),0))</f>
        <v>1</v>
      </c>
      <c r="J1928" s="1">
        <f t="shared" si="60"/>
        <v>1</v>
      </c>
      <c r="K1928" cm="1">
        <f t="array" ref="K1928">ExtractMoney(B1928)</f>
        <v>315000</v>
      </c>
      <c r="L1928" s="1">
        <f t="shared" si="61"/>
        <v>1</v>
      </c>
      <c r="M1928" cm="1">
        <f t="array" ref="M1928">ExtractNumber(G1928)</f>
        <v>618</v>
      </c>
    </row>
    <row r="1929" spans="1:13" x14ac:dyDescent="0.3">
      <c r="A1929" s="1" t="s">
        <v>23</v>
      </c>
      <c r="B1929" s="1" t="s">
        <v>163</v>
      </c>
      <c r="C1929" s="1">
        <v>4</v>
      </c>
      <c r="D1929" s="1">
        <v>2</v>
      </c>
      <c r="E1929" s="1">
        <v>3</v>
      </c>
      <c r="F1929" s="1" t="s">
        <v>708</v>
      </c>
      <c r="G1929" s="1" t="s">
        <v>82</v>
      </c>
      <c r="H1929" s="1" t="s">
        <v>18</v>
      </c>
      <c r="I1929" s="1" cm="1">
        <f t="array" ref="I1929">IF(C1929="Studio",1,IF(ISNUMBER(EvaluateFormula(C1929)),EvaluateFormula(C1929),0))</f>
        <v>4</v>
      </c>
      <c r="J1929" s="1">
        <f t="shared" si="60"/>
        <v>2</v>
      </c>
      <c r="K1929" cm="1">
        <f t="array" ref="K1929">ExtractMoney(B1929)</f>
        <v>580000</v>
      </c>
      <c r="L1929" s="1">
        <f t="shared" si="61"/>
        <v>3</v>
      </c>
      <c r="M1929" cm="1">
        <f t="array" ref="M1929">ExtractNumber(G1929)</f>
        <v>1500</v>
      </c>
    </row>
    <row r="1930" spans="1:13" x14ac:dyDescent="0.3">
      <c r="A1930" s="1" t="s">
        <v>24</v>
      </c>
      <c r="B1930" s="1" t="s">
        <v>566</v>
      </c>
      <c r="C1930" s="1">
        <v>4</v>
      </c>
      <c r="D1930" s="1">
        <v>2</v>
      </c>
      <c r="E1930" s="1">
        <v>2</v>
      </c>
      <c r="F1930" s="1" t="s">
        <v>21</v>
      </c>
      <c r="G1930" s="1" t="s">
        <v>859</v>
      </c>
      <c r="H1930" s="1" t="s">
        <v>18</v>
      </c>
      <c r="I1930" s="1" cm="1">
        <f t="array" ref="I1930">IF(C1930="Studio",1,IF(ISNUMBER(EvaluateFormula(C1930)),EvaluateFormula(C1930),0))</f>
        <v>4</v>
      </c>
      <c r="J1930" s="1">
        <f t="shared" si="60"/>
        <v>2</v>
      </c>
      <c r="K1930" cm="1">
        <f t="array" ref="K1930">ExtractMoney(B1930)</f>
        <v>660000</v>
      </c>
      <c r="L1930" s="1">
        <f t="shared" si="61"/>
        <v>2</v>
      </c>
      <c r="M1930" cm="1">
        <f t="array" ref="M1930">ExtractNumber(G1930)</f>
        <v>1404</v>
      </c>
    </row>
    <row r="1931" spans="1:13" x14ac:dyDescent="0.3">
      <c r="A1931" s="1" t="s">
        <v>80</v>
      </c>
      <c r="B1931" s="1" t="s">
        <v>1157</v>
      </c>
      <c r="C1931" s="1">
        <v>2</v>
      </c>
      <c r="D1931" s="1">
        <v>2</v>
      </c>
      <c r="E1931" s="1">
        <v>2</v>
      </c>
      <c r="F1931" s="1" t="s">
        <v>136</v>
      </c>
      <c r="G1931" s="1" t="s">
        <v>1593</v>
      </c>
      <c r="I1931" s="1" cm="1">
        <f t="array" ref="I1931">IF(C1931="Studio",1,IF(ISNUMBER(EvaluateFormula(C1931)),EvaluateFormula(C1931),0))</f>
        <v>2</v>
      </c>
      <c r="J1931" s="1">
        <f t="shared" si="60"/>
        <v>2</v>
      </c>
      <c r="K1931" cm="1">
        <f t="array" ref="K1931">ExtractMoney(B1931)</f>
        <v>760000</v>
      </c>
      <c r="L1931" s="1">
        <f t="shared" si="61"/>
        <v>2</v>
      </c>
      <c r="M1931" cm="1">
        <f t="array" ref="M1931">ExtractNumber(G1931)</f>
        <v>1317</v>
      </c>
    </row>
    <row r="1932" spans="1:13" x14ac:dyDescent="0.3">
      <c r="A1932" s="1" t="s">
        <v>95</v>
      </c>
      <c r="B1932" s="1" t="s">
        <v>1594</v>
      </c>
      <c r="C1932" s="1">
        <v>3</v>
      </c>
      <c r="D1932" s="1">
        <v>2</v>
      </c>
      <c r="E1932" s="1">
        <v>3</v>
      </c>
      <c r="F1932" s="1" t="s">
        <v>485</v>
      </c>
      <c r="G1932" s="1" t="s">
        <v>126</v>
      </c>
      <c r="H1932" s="1" t="s">
        <v>94</v>
      </c>
      <c r="I1932" s="1" cm="1">
        <f t="array" ref="I1932">IF(C1932="Studio",1,IF(ISNUMBER(EvaluateFormula(C1932)),EvaluateFormula(C1932),0))</f>
        <v>3</v>
      </c>
      <c r="J1932" s="1">
        <f t="shared" si="60"/>
        <v>2</v>
      </c>
      <c r="K1932" cm="1">
        <f t="array" ref="K1932">ExtractMoney(B1932)</f>
        <v>288000</v>
      </c>
      <c r="L1932" s="1">
        <f t="shared" si="61"/>
        <v>3</v>
      </c>
      <c r="M1932" cm="1">
        <f t="array" ref="M1932">ExtractNumber(G1932)</f>
        <v>1200</v>
      </c>
    </row>
    <row r="1933" spans="1:13" x14ac:dyDescent="0.3">
      <c r="A1933" s="1" t="s">
        <v>95</v>
      </c>
      <c r="B1933" s="1" t="s">
        <v>344</v>
      </c>
      <c r="C1933" s="1">
        <v>3</v>
      </c>
      <c r="D1933" s="1">
        <v>2</v>
      </c>
      <c r="E1933" s="1">
        <v>2</v>
      </c>
      <c r="F1933" s="1" t="s">
        <v>194</v>
      </c>
      <c r="G1933" s="1" t="s">
        <v>191</v>
      </c>
      <c r="H1933" s="1" t="s">
        <v>18</v>
      </c>
      <c r="I1933" s="1" cm="1">
        <f t="array" ref="I1933">IF(C1933="Studio",1,IF(ISNUMBER(EvaluateFormula(C1933)),EvaluateFormula(C1933),0))</f>
        <v>3</v>
      </c>
      <c r="J1933" s="1">
        <f t="shared" si="60"/>
        <v>2</v>
      </c>
      <c r="K1933" cm="1">
        <f t="array" ref="K1933">ExtractMoney(B1933)</f>
        <v>350000</v>
      </c>
      <c r="L1933" s="1">
        <f t="shared" si="61"/>
        <v>2</v>
      </c>
      <c r="M1933" cm="1">
        <f t="array" ref="M1933">ExtractNumber(G1933)</f>
        <v>700</v>
      </c>
    </row>
    <row r="1934" spans="1:13" x14ac:dyDescent="0.3">
      <c r="A1934" s="1" t="s">
        <v>63</v>
      </c>
      <c r="B1934" s="1" t="s">
        <v>147</v>
      </c>
      <c r="C1934" s="1">
        <v>3</v>
      </c>
      <c r="D1934" s="1">
        <v>2</v>
      </c>
      <c r="E1934" s="1">
        <v>2</v>
      </c>
      <c r="F1934" s="1" t="s">
        <v>74</v>
      </c>
      <c r="G1934" s="1" t="s">
        <v>1595</v>
      </c>
      <c r="H1934" s="1" t="s">
        <v>13</v>
      </c>
      <c r="I1934" s="1" cm="1">
        <f t="array" ref="I1934">IF(C1934="Studio",1,IF(ISNUMBER(EvaluateFormula(C1934)),EvaluateFormula(C1934),0))</f>
        <v>3</v>
      </c>
      <c r="J1934" s="1">
        <f t="shared" si="60"/>
        <v>2</v>
      </c>
      <c r="K1934" cm="1">
        <f t="array" ref="K1934">ExtractMoney(B1934)</f>
        <v>850000</v>
      </c>
      <c r="L1934" s="1">
        <f t="shared" si="61"/>
        <v>2</v>
      </c>
      <c r="M1934" cm="1">
        <f t="array" ref="M1934">ExtractNumber(G1934)</f>
        <v>1280</v>
      </c>
    </row>
    <row r="1935" spans="1:13" x14ac:dyDescent="0.3">
      <c r="A1935" s="1" t="s">
        <v>146</v>
      </c>
      <c r="B1935" s="1" t="s">
        <v>1596</v>
      </c>
      <c r="C1935" s="1" t="s">
        <v>10</v>
      </c>
      <c r="D1935" s="1">
        <v>1</v>
      </c>
      <c r="E1935" s="1">
        <v>1</v>
      </c>
      <c r="F1935" s="1" t="s">
        <v>11</v>
      </c>
      <c r="G1935" s="1" t="s">
        <v>462</v>
      </c>
      <c r="H1935" s="1" t="s">
        <v>94</v>
      </c>
      <c r="I1935" s="1" cm="1">
        <f t="array" ref="I1935">IF(C1935="Studio",1,IF(ISNUMBER(EvaluateFormula(C1935)),EvaluateFormula(C1935),0))</f>
        <v>3</v>
      </c>
      <c r="J1935" s="1">
        <f t="shared" si="60"/>
        <v>1</v>
      </c>
      <c r="K1935" cm="1">
        <f t="array" ref="K1935">ExtractMoney(B1935)</f>
        <v>348000</v>
      </c>
      <c r="L1935" s="1">
        <f t="shared" si="61"/>
        <v>1</v>
      </c>
      <c r="M1935" cm="1">
        <f t="array" ref="M1935">ExtractNumber(G1935)</f>
        <v>1400</v>
      </c>
    </row>
    <row r="1936" spans="1:13" x14ac:dyDescent="0.3">
      <c r="A1936" s="1" t="s">
        <v>63</v>
      </c>
      <c r="B1936" s="1" t="s">
        <v>36</v>
      </c>
      <c r="C1936" s="1" t="s">
        <v>48</v>
      </c>
      <c r="D1936" s="1">
        <v>5</v>
      </c>
      <c r="E1936" s="1">
        <v>3</v>
      </c>
      <c r="F1936" s="1" t="s">
        <v>21</v>
      </c>
      <c r="G1936" s="1" t="s">
        <v>552</v>
      </c>
      <c r="H1936" s="1" t="s">
        <v>13</v>
      </c>
      <c r="I1936" s="1" cm="1">
        <f t="array" ref="I1936">IF(C1936="Studio",1,IF(ISNUMBER(EvaluateFormula(C1936)),EvaluateFormula(C1936),0))</f>
        <v>4</v>
      </c>
      <c r="J1936" s="1">
        <f t="shared" si="60"/>
        <v>5</v>
      </c>
      <c r="K1936" cm="1">
        <f t="array" ref="K1936">ExtractMoney(B1936)</f>
        <v>1950000</v>
      </c>
      <c r="L1936" s="1">
        <f t="shared" si="61"/>
        <v>3</v>
      </c>
      <c r="M1936" cm="1">
        <f t="array" ref="M1936">ExtractNumber(G1936)</f>
        <v>2535</v>
      </c>
    </row>
    <row r="1937" spans="1:13" x14ac:dyDescent="0.3">
      <c r="A1937" s="1" t="s">
        <v>63</v>
      </c>
      <c r="B1937" s="1" t="s">
        <v>149</v>
      </c>
      <c r="C1937" s="1" t="s">
        <v>48</v>
      </c>
      <c r="D1937" s="1">
        <v>5</v>
      </c>
      <c r="F1937" s="1" t="s">
        <v>21</v>
      </c>
      <c r="G1937" s="1" t="s">
        <v>552</v>
      </c>
      <c r="H1937" s="1" t="s">
        <v>13</v>
      </c>
      <c r="I1937" s="1" cm="1">
        <f t="array" ref="I1937">IF(C1937="Studio",1,IF(ISNUMBER(EvaluateFormula(C1937)),EvaluateFormula(C1937),0))</f>
        <v>4</v>
      </c>
      <c r="J1937" s="1">
        <f t="shared" si="60"/>
        <v>5</v>
      </c>
      <c r="K1937" cm="1">
        <f t="array" ref="K1937">ExtractMoney(B1937)</f>
        <v>1850000</v>
      </c>
      <c r="L1937" s="1">
        <f t="shared" si="61"/>
        <v>0</v>
      </c>
      <c r="M1937" cm="1">
        <f t="array" ref="M1937">ExtractNumber(G1937)</f>
        <v>2535</v>
      </c>
    </row>
    <row r="1938" spans="1:13" x14ac:dyDescent="0.3">
      <c r="A1938" s="1" t="s">
        <v>80</v>
      </c>
      <c r="B1938" s="1" t="s">
        <v>881</v>
      </c>
      <c r="C1938" s="1">
        <v>2</v>
      </c>
      <c r="D1938" s="1">
        <v>2</v>
      </c>
      <c r="F1938" s="1" t="s">
        <v>84</v>
      </c>
      <c r="G1938" s="1" t="s">
        <v>1597</v>
      </c>
      <c r="H1938" s="1" t="s">
        <v>94</v>
      </c>
      <c r="I1938" s="1" cm="1">
        <f t="array" ref="I1938">IF(C1938="Studio",1,IF(ISNUMBER(EvaluateFormula(C1938)),EvaluateFormula(C1938),0))</f>
        <v>2</v>
      </c>
      <c r="J1938" s="1">
        <f t="shared" si="60"/>
        <v>2</v>
      </c>
      <c r="K1938" cm="1">
        <f t="array" ref="K1938">ExtractMoney(B1938)</f>
        <v>450000</v>
      </c>
      <c r="L1938" s="1">
        <f t="shared" si="61"/>
        <v>0</v>
      </c>
      <c r="M1938" cm="1">
        <f t="array" ref="M1938">ExtractNumber(G1938)</f>
        <v>855</v>
      </c>
    </row>
    <row r="1939" spans="1:13" x14ac:dyDescent="0.3">
      <c r="A1939" s="1" t="s">
        <v>100</v>
      </c>
      <c r="B1939" s="1" t="s">
        <v>163</v>
      </c>
      <c r="C1939" s="1">
        <v>3</v>
      </c>
      <c r="D1939" s="1">
        <v>2</v>
      </c>
      <c r="F1939" s="1" t="s">
        <v>74</v>
      </c>
      <c r="G1939" s="1" t="s">
        <v>1598</v>
      </c>
      <c r="H1939" s="1" t="s">
        <v>13</v>
      </c>
      <c r="I1939" s="1" cm="1">
        <f t="array" ref="I1939">IF(C1939="Studio",1,IF(ISNUMBER(EvaluateFormula(C1939)),EvaluateFormula(C1939),0))</f>
        <v>3</v>
      </c>
      <c r="J1939" s="1">
        <f t="shared" si="60"/>
        <v>2</v>
      </c>
      <c r="K1939" cm="1">
        <f t="array" ref="K1939">ExtractMoney(B1939)</f>
        <v>580000</v>
      </c>
      <c r="L1939" s="1">
        <f t="shared" si="61"/>
        <v>0</v>
      </c>
      <c r="M1939" cm="1">
        <f t="array" ref="M1939">ExtractNumber(G1939)</f>
        <v>1295</v>
      </c>
    </row>
    <row r="1940" spans="1:13" x14ac:dyDescent="0.3">
      <c r="A1940" s="1" t="s">
        <v>68</v>
      </c>
      <c r="B1940" s="1" t="s">
        <v>36</v>
      </c>
      <c r="C1940" s="1" t="s">
        <v>48</v>
      </c>
      <c r="D1940" s="1">
        <v>3</v>
      </c>
      <c r="E1940" s="1">
        <v>2</v>
      </c>
      <c r="F1940" s="1" t="s">
        <v>84</v>
      </c>
      <c r="G1940" s="1" t="s">
        <v>1599</v>
      </c>
      <c r="H1940" s="1" t="s">
        <v>18</v>
      </c>
      <c r="I1940" s="1" cm="1">
        <f t="array" ref="I1940">IF(C1940="Studio",1,IF(ISNUMBER(EvaluateFormula(C1940)),EvaluateFormula(C1940),0))</f>
        <v>4</v>
      </c>
      <c r="J1940" s="1">
        <f t="shared" si="60"/>
        <v>3</v>
      </c>
      <c r="K1940" cm="1">
        <f t="array" ref="K1940">ExtractMoney(B1940)</f>
        <v>1950000</v>
      </c>
      <c r="L1940" s="1">
        <f t="shared" si="61"/>
        <v>2</v>
      </c>
      <c r="M1940" cm="1">
        <f t="array" ref="M1940">ExtractNumber(G1940)</f>
        <v>1693</v>
      </c>
    </row>
    <row r="1941" spans="1:13" x14ac:dyDescent="0.3">
      <c r="A1941" s="1" t="s">
        <v>68</v>
      </c>
      <c r="B1941" s="1" t="s">
        <v>270</v>
      </c>
      <c r="C1941" s="1" t="s">
        <v>48</v>
      </c>
      <c r="D1941" s="1">
        <v>3</v>
      </c>
      <c r="E1941" s="1">
        <v>2</v>
      </c>
      <c r="F1941" s="1" t="s">
        <v>84</v>
      </c>
      <c r="G1941" s="1" t="s">
        <v>309</v>
      </c>
      <c r="H1941" s="1" t="s">
        <v>13</v>
      </c>
      <c r="I1941" s="1" cm="1">
        <f t="array" ref="I1941">IF(C1941="Studio",1,IF(ISNUMBER(EvaluateFormula(C1941)),EvaluateFormula(C1941),0))</f>
        <v>4</v>
      </c>
      <c r="J1941" s="1">
        <f t="shared" si="60"/>
        <v>3</v>
      </c>
      <c r="K1941" cm="1">
        <f t="array" ref="K1941">ExtractMoney(B1941)</f>
        <v>1380000</v>
      </c>
      <c r="L1941" s="1">
        <f t="shared" si="61"/>
        <v>2</v>
      </c>
      <c r="M1941" cm="1">
        <f t="array" ref="M1941">ExtractNumber(G1941)</f>
        <v>1572</v>
      </c>
    </row>
    <row r="1942" spans="1:13" x14ac:dyDescent="0.3">
      <c r="A1942" s="1" t="s">
        <v>68</v>
      </c>
      <c r="B1942" s="1" t="s">
        <v>9</v>
      </c>
      <c r="C1942" s="1">
        <v>2</v>
      </c>
      <c r="D1942" s="1">
        <v>2</v>
      </c>
      <c r="E1942" s="1">
        <v>2</v>
      </c>
      <c r="F1942" s="1" t="s">
        <v>74</v>
      </c>
      <c r="G1942" s="1" t="s">
        <v>1496</v>
      </c>
      <c r="H1942" s="1" t="s">
        <v>18</v>
      </c>
      <c r="I1942" s="1" cm="1">
        <f t="array" ref="I1942">IF(C1942="Studio",1,IF(ISNUMBER(EvaluateFormula(C1942)),EvaluateFormula(C1942),0))</f>
        <v>2</v>
      </c>
      <c r="J1942" s="1">
        <f t="shared" si="60"/>
        <v>2</v>
      </c>
      <c r="K1942" cm="1">
        <f t="array" ref="K1942">ExtractMoney(B1942)</f>
        <v>1250000</v>
      </c>
      <c r="L1942" s="1">
        <f t="shared" si="61"/>
        <v>2</v>
      </c>
      <c r="M1942" cm="1">
        <f t="array" ref="M1942">ExtractNumber(G1942)</f>
        <v>1281</v>
      </c>
    </row>
    <row r="1943" spans="1:13" x14ac:dyDescent="0.3">
      <c r="A1943" s="1" t="s">
        <v>95</v>
      </c>
      <c r="B1943" s="1" t="s">
        <v>451</v>
      </c>
      <c r="C1943" s="1">
        <v>4</v>
      </c>
      <c r="D1943" s="1">
        <v>3</v>
      </c>
      <c r="F1943" s="1" t="s">
        <v>160</v>
      </c>
      <c r="G1943" s="1" t="s">
        <v>324</v>
      </c>
      <c r="H1943" s="1" t="s">
        <v>13</v>
      </c>
      <c r="I1943" s="1" cm="1">
        <f t="array" ref="I1943">IF(C1943="Studio",1,IF(ISNUMBER(EvaluateFormula(C1943)),EvaluateFormula(C1943),0))</f>
        <v>4</v>
      </c>
      <c r="J1943" s="1">
        <f t="shared" si="60"/>
        <v>3</v>
      </c>
      <c r="K1943" cm="1">
        <f t="array" ref="K1943">ExtractMoney(B1943)</f>
        <v>1580000</v>
      </c>
      <c r="L1943" s="1">
        <f t="shared" si="61"/>
        <v>0</v>
      </c>
      <c r="M1943" cm="1">
        <f t="array" ref="M1943">ExtractNumber(G1943)</f>
        <v>1650</v>
      </c>
    </row>
    <row r="1944" spans="1:13" x14ac:dyDescent="0.3">
      <c r="A1944" s="1" t="s">
        <v>8</v>
      </c>
      <c r="B1944"/>
      <c r="C1944" s="1" t="s">
        <v>48</v>
      </c>
      <c r="D1944" s="1">
        <v>5</v>
      </c>
      <c r="F1944" s="1" t="s">
        <v>112</v>
      </c>
      <c r="G1944" s="1" t="s">
        <v>1600</v>
      </c>
      <c r="H1944" s="1" t="s">
        <v>18</v>
      </c>
      <c r="I1944" s="1" cm="1">
        <f t="array" ref="I1944">IF(C1944="Studio",1,IF(ISNUMBER(EvaluateFormula(C1944)),EvaluateFormula(C1944),0))</f>
        <v>4</v>
      </c>
      <c r="J1944" s="1">
        <f t="shared" si="60"/>
        <v>5</v>
      </c>
      <c r="K1944" cm="1">
        <f t="array" ref="K1944">ExtractMoney(B1944)</f>
        <v>0</v>
      </c>
      <c r="L1944" s="1">
        <f t="shared" si="61"/>
        <v>0</v>
      </c>
      <c r="M1944" cm="1">
        <f t="array" ref="M1944">ExtractNumber(G1944)</f>
        <v>3513</v>
      </c>
    </row>
    <row r="1945" spans="1:13" x14ac:dyDescent="0.3">
      <c r="A1945" s="1" t="s">
        <v>8</v>
      </c>
      <c r="B1945" s="1" t="s">
        <v>1601</v>
      </c>
      <c r="C1945" s="1" t="s">
        <v>48</v>
      </c>
      <c r="D1945" s="1">
        <v>5</v>
      </c>
      <c r="E1945" s="1">
        <v>2</v>
      </c>
      <c r="F1945" s="1" t="s">
        <v>112</v>
      </c>
      <c r="G1945" s="1" t="s">
        <v>1602</v>
      </c>
      <c r="H1945" s="1" t="s">
        <v>13</v>
      </c>
      <c r="I1945" s="1" cm="1">
        <f t="array" ref="I1945">IF(C1945="Studio",1,IF(ISNUMBER(EvaluateFormula(C1945)),EvaluateFormula(C1945),0))</f>
        <v>4</v>
      </c>
      <c r="J1945" s="1">
        <f t="shared" si="60"/>
        <v>5</v>
      </c>
      <c r="K1945" cm="1">
        <f t="array" ref="K1945">ExtractMoney(B1945)</f>
        <v>4180000</v>
      </c>
      <c r="L1945" s="1">
        <f t="shared" si="61"/>
        <v>2</v>
      </c>
      <c r="M1945" cm="1">
        <f t="array" ref="M1945">ExtractNumber(G1945)</f>
        <v>3100</v>
      </c>
    </row>
    <row r="1946" spans="1:13" x14ac:dyDescent="0.3">
      <c r="A1946" s="1" t="s">
        <v>95</v>
      </c>
      <c r="B1946" s="1" t="s">
        <v>1508</v>
      </c>
      <c r="C1946" s="1">
        <v>4</v>
      </c>
      <c r="D1946" s="1">
        <v>3</v>
      </c>
      <c r="F1946" s="1" t="s">
        <v>45</v>
      </c>
      <c r="G1946" s="1" t="s">
        <v>324</v>
      </c>
      <c r="H1946" s="1" t="s">
        <v>18</v>
      </c>
      <c r="I1946" s="1" cm="1">
        <f t="array" ref="I1946">IF(C1946="Studio",1,IF(ISNUMBER(EvaluateFormula(C1946)),EvaluateFormula(C1946),0))</f>
        <v>4</v>
      </c>
      <c r="J1946" s="1">
        <f t="shared" si="60"/>
        <v>3</v>
      </c>
      <c r="K1946" cm="1">
        <f t="array" ref="K1946">ExtractMoney(B1946)</f>
        <v>910000</v>
      </c>
      <c r="L1946" s="1">
        <f t="shared" si="61"/>
        <v>0</v>
      </c>
      <c r="M1946" cm="1">
        <f t="array" ref="M1946">ExtractNumber(G1946)</f>
        <v>1650</v>
      </c>
    </row>
    <row r="1947" spans="1:13" x14ac:dyDescent="0.3">
      <c r="A1947" s="1" t="s">
        <v>68</v>
      </c>
      <c r="B1947" s="1" t="s">
        <v>72</v>
      </c>
      <c r="C1947" s="1">
        <v>3</v>
      </c>
      <c r="D1947" s="1">
        <v>4</v>
      </c>
      <c r="F1947" s="1" t="s">
        <v>21</v>
      </c>
      <c r="G1947" s="1" t="s">
        <v>133</v>
      </c>
      <c r="H1947" s="1" t="s">
        <v>18</v>
      </c>
      <c r="I1947" s="1" cm="1">
        <f t="array" ref="I1947">IF(C1947="Studio",1,IF(ISNUMBER(EvaluateFormula(C1947)),EvaluateFormula(C1947),0))</f>
        <v>3</v>
      </c>
      <c r="J1947" s="1">
        <f t="shared" si="60"/>
        <v>4</v>
      </c>
      <c r="K1947" cm="1">
        <f t="array" ref="K1947">ExtractMoney(B1947)</f>
        <v>1550000</v>
      </c>
      <c r="L1947" s="1">
        <f t="shared" si="61"/>
        <v>0</v>
      </c>
      <c r="M1947" cm="1">
        <f t="array" ref="M1947">ExtractNumber(G1947)</f>
        <v>2066</v>
      </c>
    </row>
    <row r="1948" spans="1:13" x14ac:dyDescent="0.3">
      <c r="A1948" s="1" t="s">
        <v>68</v>
      </c>
      <c r="B1948" s="1" t="s">
        <v>72</v>
      </c>
      <c r="C1948" s="1">
        <v>3</v>
      </c>
      <c r="D1948" s="1">
        <v>4</v>
      </c>
      <c r="F1948" s="1" t="s">
        <v>74</v>
      </c>
      <c r="G1948" s="1" t="s">
        <v>133</v>
      </c>
      <c r="H1948" s="1" t="s">
        <v>18</v>
      </c>
      <c r="I1948" s="1" cm="1">
        <f t="array" ref="I1948">IF(C1948="Studio",1,IF(ISNUMBER(EvaluateFormula(C1948)),EvaluateFormula(C1948),0))</f>
        <v>3</v>
      </c>
      <c r="J1948" s="1">
        <f t="shared" si="60"/>
        <v>4</v>
      </c>
      <c r="K1948" cm="1">
        <f t="array" ref="K1948">ExtractMoney(B1948)</f>
        <v>1550000</v>
      </c>
      <c r="L1948" s="1">
        <f t="shared" si="61"/>
        <v>0</v>
      </c>
      <c r="M1948" cm="1">
        <f t="array" ref="M1948">ExtractNumber(G1948)</f>
        <v>2066</v>
      </c>
    </row>
    <row r="1949" spans="1:13" x14ac:dyDescent="0.3">
      <c r="A1949" s="1" t="s">
        <v>68</v>
      </c>
      <c r="B1949" s="1" t="s">
        <v>123</v>
      </c>
      <c r="C1949" s="1">
        <v>2</v>
      </c>
      <c r="D1949" s="1">
        <v>3</v>
      </c>
      <c r="E1949" s="1">
        <v>2</v>
      </c>
      <c r="F1949" s="1" t="s">
        <v>84</v>
      </c>
      <c r="G1949" s="1" t="s">
        <v>481</v>
      </c>
      <c r="H1949" s="1" t="s">
        <v>18</v>
      </c>
      <c r="I1949" s="1" cm="1">
        <f t="array" ref="I1949">IF(C1949="Studio",1,IF(ISNUMBER(EvaluateFormula(C1949)),EvaluateFormula(C1949),0))</f>
        <v>2</v>
      </c>
      <c r="J1949" s="1">
        <f t="shared" si="60"/>
        <v>3</v>
      </c>
      <c r="K1949" cm="1">
        <f t="array" ref="K1949">ExtractMoney(B1949)</f>
        <v>1080000</v>
      </c>
      <c r="L1949" s="1">
        <f t="shared" si="61"/>
        <v>2</v>
      </c>
      <c r="M1949" cm="1">
        <f t="array" ref="M1949">ExtractNumber(G1949)</f>
        <v>1378</v>
      </c>
    </row>
    <row r="1950" spans="1:13" x14ac:dyDescent="0.3">
      <c r="A1950" s="1" t="s">
        <v>80</v>
      </c>
      <c r="B1950" s="1" t="s">
        <v>1603</v>
      </c>
      <c r="C1950" s="1">
        <v>1</v>
      </c>
      <c r="D1950" s="1">
        <v>1</v>
      </c>
      <c r="E1950" s="1">
        <v>1</v>
      </c>
      <c r="F1950" s="1" t="s">
        <v>11</v>
      </c>
      <c r="G1950" s="1" t="s">
        <v>915</v>
      </c>
      <c r="I1950" s="1" cm="1">
        <f t="array" ref="I1950">IF(C1950="Studio",1,IF(ISNUMBER(EvaluateFormula(C1950)),EvaluateFormula(C1950),0))</f>
        <v>1</v>
      </c>
      <c r="J1950" s="1">
        <f t="shared" si="60"/>
        <v>1</v>
      </c>
      <c r="K1950" cm="1">
        <f t="array" ref="K1950">ExtractMoney(B1950)</f>
        <v>488888</v>
      </c>
      <c r="L1950" s="1">
        <f t="shared" si="61"/>
        <v>1</v>
      </c>
      <c r="M1950" cm="1">
        <f t="array" ref="M1950">ExtractNumber(G1950)</f>
        <v>750</v>
      </c>
    </row>
    <row r="1951" spans="1:13" x14ac:dyDescent="0.3">
      <c r="A1951" s="1" t="s">
        <v>63</v>
      </c>
      <c r="B1951" s="1" t="s">
        <v>719</v>
      </c>
      <c r="C1951" s="1">
        <v>3</v>
      </c>
      <c r="D1951" s="1">
        <v>3</v>
      </c>
      <c r="E1951" s="1">
        <v>2</v>
      </c>
      <c r="F1951" s="1" t="s">
        <v>136</v>
      </c>
      <c r="G1951" s="1" t="s">
        <v>1604</v>
      </c>
      <c r="H1951" s="1" t="s">
        <v>18</v>
      </c>
      <c r="I1951" s="1" cm="1">
        <f t="array" ref="I1951">IF(C1951="Studio",1,IF(ISNUMBER(EvaluateFormula(C1951)),EvaluateFormula(C1951),0))</f>
        <v>3</v>
      </c>
      <c r="J1951" s="1">
        <f t="shared" si="60"/>
        <v>3</v>
      </c>
      <c r="K1951" cm="1">
        <f t="array" ref="K1951">ExtractMoney(B1951)</f>
        <v>2340000</v>
      </c>
      <c r="L1951" s="1">
        <f t="shared" si="61"/>
        <v>2</v>
      </c>
      <c r="M1951" cm="1">
        <f t="array" ref="M1951">ExtractNumber(G1951)</f>
        <v>2190</v>
      </c>
    </row>
    <row r="1952" spans="1:13" x14ac:dyDescent="0.3">
      <c r="A1952" s="1" t="s">
        <v>63</v>
      </c>
      <c r="B1952" s="1" t="s">
        <v>89</v>
      </c>
      <c r="C1952" s="1" t="s">
        <v>48</v>
      </c>
      <c r="D1952" s="1">
        <v>5</v>
      </c>
      <c r="E1952" s="1">
        <v>3</v>
      </c>
      <c r="F1952" s="1" t="s">
        <v>21</v>
      </c>
      <c r="G1952" s="1" t="s">
        <v>546</v>
      </c>
      <c r="H1952" s="1" t="s">
        <v>18</v>
      </c>
      <c r="I1952" s="1" cm="1">
        <f t="array" ref="I1952">IF(C1952="Studio",1,IF(ISNUMBER(EvaluateFormula(C1952)),EvaluateFormula(C1952),0))</f>
        <v>4</v>
      </c>
      <c r="J1952" s="1">
        <f t="shared" si="60"/>
        <v>5</v>
      </c>
      <c r="K1952" cm="1">
        <f t="array" ref="K1952">ExtractMoney(B1952)</f>
        <v>1830000</v>
      </c>
      <c r="L1952" s="1">
        <f t="shared" si="61"/>
        <v>3</v>
      </c>
      <c r="M1952" cm="1">
        <f t="array" ref="M1952">ExtractNumber(G1952)</f>
        <v>2648</v>
      </c>
    </row>
    <row r="1953" spans="1:13" x14ac:dyDescent="0.3">
      <c r="A1953" s="1" t="s">
        <v>349</v>
      </c>
      <c r="B1953" s="1" t="s">
        <v>344</v>
      </c>
      <c r="C1953" s="1">
        <v>3</v>
      </c>
      <c r="D1953" s="1">
        <v>2</v>
      </c>
      <c r="F1953" s="1" t="s">
        <v>41</v>
      </c>
      <c r="G1953" s="1" t="s">
        <v>1605</v>
      </c>
      <c r="H1953" s="1" t="s">
        <v>18</v>
      </c>
      <c r="I1953" s="1" cm="1">
        <f t="array" ref="I1953">IF(C1953="Studio",1,IF(ISNUMBER(EvaluateFormula(C1953)),EvaluateFormula(C1953),0))</f>
        <v>3</v>
      </c>
      <c r="J1953" s="1">
        <f t="shared" si="60"/>
        <v>2</v>
      </c>
      <c r="K1953" cm="1">
        <f t="array" ref="K1953">ExtractMoney(B1953)</f>
        <v>350000</v>
      </c>
      <c r="L1953" s="1">
        <f t="shared" si="61"/>
        <v>0</v>
      </c>
      <c r="M1953" cm="1">
        <f t="array" ref="M1953">ExtractNumber(G1953)</f>
        <v>1049</v>
      </c>
    </row>
    <row r="1954" spans="1:13" x14ac:dyDescent="0.3">
      <c r="A1954" s="1" t="s">
        <v>23</v>
      </c>
      <c r="B1954" s="1" t="s">
        <v>1606</v>
      </c>
      <c r="C1954" s="1" t="s">
        <v>188</v>
      </c>
      <c r="D1954" s="1">
        <v>1</v>
      </c>
      <c r="E1954" s="1">
        <v>1</v>
      </c>
      <c r="F1954" s="1" t="s">
        <v>112</v>
      </c>
      <c r="G1954" s="1" t="s">
        <v>1607</v>
      </c>
      <c r="H1954" s="1" t="s">
        <v>18</v>
      </c>
      <c r="I1954" s="1" cm="1">
        <f t="array" ref="I1954">IF(C1954="Studio",1,IF(ISNUMBER(EvaluateFormula(C1954)),EvaluateFormula(C1954),0))</f>
        <v>2</v>
      </c>
      <c r="J1954" s="1">
        <f t="shared" si="60"/>
        <v>1</v>
      </c>
      <c r="K1954" cm="1">
        <f t="array" ref="K1954">ExtractMoney(B1954)</f>
        <v>768888</v>
      </c>
      <c r="L1954" s="1">
        <f t="shared" si="61"/>
        <v>1</v>
      </c>
      <c r="M1954" cm="1">
        <f t="array" ref="M1954">ExtractNumber(G1954)</f>
        <v>694</v>
      </c>
    </row>
    <row r="1955" spans="1:13" x14ac:dyDescent="0.3">
      <c r="A1955" s="1" t="s">
        <v>162</v>
      </c>
      <c r="B1955" s="1" t="s">
        <v>752</v>
      </c>
      <c r="C1955" s="1" t="s">
        <v>48</v>
      </c>
      <c r="D1955" s="1">
        <v>2</v>
      </c>
      <c r="E1955" s="1">
        <v>2</v>
      </c>
      <c r="F1955" s="1" t="s">
        <v>11</v>
      </c>
      <c r="G1955" s="1" t="s">
        <v>1608</v>
      </c>
      <c r="H1955" s="1" t="s">
        <v>94</v>
      </c>
      <c r="I1955" s="1" cm="1">
        <f t="array" ref="I1955">IF(C1955="Studio",1,IF(ISNUMBER(EvaluateFormula(C1955)),EvaluateFormula(C1955),0))</f>
        <v>4</v>
      </c>
      <c r="J1955" s="1">
        <f t="shared" si="60"/>
        <v>2</v>
      </c>
      <c r="K1955" cm="1">
        <f t="array" ref="K1955">ExtractMoney(B1955)</f>
        <v>480000</v>
      </c>
      <c r="L1955" s="1">
        <f t="shared" si="61"/>
        <v>2</v>
      </c>
      <c r="M1955" cm="1">
        <f t="array" ref="M1955">ExtractNumber(G1955)</f>
        <v>17</v>
      </c>
    </row>
    <row r="1956" spans="1:13" x14ac:dyDescent="0.3">
      <c r="A1956" s="1" t="s">
        <v>162</v>
      </c>
      <c r="B1956" s="1" t="s">
        <v>881</v>
      </c>
      <c r="C1956" s="1">
        <v>3</v>
      </c>
      <c r="D1956" s="1">
        <v>2</v>
      </c>
      <c r="E1956" s="1">
        <v>2</v>
      </c>
      <c r="F1956" s="1" t="s">
        <v>11</v>
      </c>
      <c r="G1956" s="1" t="s">
        <v>1345</v>
      </c>
      <c r="H1956" s="1" t="s">
        <v>94</v>
      </c>
      <c r="I1956" s="1" cm="1">
        <f t="array" ref="I1956">IF(C1956="Studio",1,IF(ISNUMBER(EvaluateFormula(C1956)),EvaluateFormula(C1956),0))</f>
        <v>3</v>
      </c>
      <c r="J1956" s="1">
        <f t="shared" si="60"/>
        <v>2</v>
      </c>
      <c r="K1956" cm="1">
        <f t="array" ref="K1956">ExtractMoney(B1956)</f>
        <v>450000</v>
      </c>
      <c r="L1956" s="1">
        <f t="shared" si="61"/>
        <v>2</v>
      </c>
      <c r="M1956" cm="1">
        <f t="array" ref="M1956">ExtractNumber(G1956)</f>
        <v>842</v>
      </c>
    </row>
    <row r="1957" spans="1:13" x14ac:dyDescent="0.3">
      <c r="A1957" s="1" t="s">
        <v>232</v>
      </c>
      <c r="B1957" s="1" t="s">
        <v>98</v>
      </c>
      <c r="C1957" s="1">
        <v>3</v>
      </c>
      <c r="D1957" s="1">
        <v>2</v>
      </c>
      <c r="E1957" s="1">
        <v>2</v>
      </c>
      <c r="F1957" s="1" t="s">
        <v>73</v>
      </c>
      <c r="G1957" s="1" t="s">
        <v>945</v>
      </c>
      <c r="H1957" s="1" t="s">
        <v>18</v>
      </c>
      <c r="I1957" s="1" cm="1">
        <f t="array" ref="I1957">IF(C1957="Studio",1,IF(ISNUMBER(EvaluateFormula(C1957)),EvaluateFormula(C1957),0))</f>
        <v>3</v>
      </c>
      <c r="J1957" s="1">
        <f t="shared" si="60"/>
        <v>2</v>
      </c>
      <c r="K1957" cm="1">
        <f t="array" ref="K1957">ExtractMoney(B1957)</f>
        <v>460000</v>
      </c>
      <c r="L1957" s="1">
        <f t="shared" si="61"/>
        <v>2</v>
      </c>
      <c r="M1957" cm="1">
        <f t="array" ref="M1957">ExtractNumber(G1957)</f>
        <v>935</v>
      </c>
    </row>
    <row r="1958" spans="1:13" x14ac:dyDescent="0.3">
      <c r="A1958" s="1" t="s">
        <v>146</v>
      </c>
      <c r="B1958" s="1" t="s">
        <v>1596</v>
      </c>
      <c r="C1958" s="1" t="s">
        <v>10</v>
      </c>
      <c r="D1958" s="1">
        <v>2</v>
      </c>
      <c r="E1958" s="1">
        <v>1</v>
      </c>
      <c r="F1958" s="1" t="s">
        <v>11</v>
      </c>
      <c r="G1958" s="1" t="s">
        <v>462</v>
      </c>
      <c r="H1958" s="1" t="s">
        <v>94</v>
      </c>
      <c r="I1958" s="1" cm="1">
        <f t="array" ref="I1958">IF(C1958="Studio",1,IF(ISNUMBER(EvaluateFormula(C1958)),EvaluateFormula(C1958),0))</f>
        <v>3</v>
      </c>
      <c r="J1958" s="1">
        <f t="shared" si="60"/>
        <v>2</v>
      </c>
      <c r="K1958" cm="1">
        <f t="array" ref="K1958">ExtractMoney(B1958)</f>
        <v>348000</v>
      </c>
      <c r="L1958" s="1">
        <f t="shared" si="61"/>
        <v>1</v>
      </c>
      <c r="M1958" cm="1">
        <f t="array" ref="M1958">ExtractNumber(G1958)</f>
        <v>1400</v>
      </c>
    </row>
    <row r="1959" spans="1:13" x14ac:dyDescent="0.3">
      <c r="A1959" s="1" t="s">
        <v>349</v>
      </c>
      <c r="B1959" s="1" t="s">
        <v>344</v>
      </c>
      <c r="C1959" s="1">
        <v>2</v>
      </c>
      <c r="D1959" s="1">
        <v>2</v>
      </c>
      <c r="F1959" s="1" t="s">
        <v>160</v>
      </c>
      <c r="G1959" s="1" t="s">
        <v>1132</v>
      </c>
      <c r="H1959" s="1" t="s">
        <v>13</v>
      </c>
      <c r="I1959" s="1" cm="1">
        <f t="array" ref="I1959">IF(C1959="Studio",1,IF(ISNUMBER(EvaluateFormula(C1959)),EvaluateFormula(C1959),0))</f>
        <v>2</v>
      </c>
      <c r="J1959" s="1">
        <f t="shared" si="60"/>
        <v>2</v>
      </c>
      <c r="K1959" cm="1">
        <f t="array" ref="K1959">ExtractMoney(B1959)</f>
        <v>350000</v>
      </c>
      <c r="L1959" s="1">
        <f t="shared" si="61"/>
        <v>0</v>
      </c>
      <c r="M1959" cm="1">
        <f t="array" ref="M1959">ExtractNumber(G1959)</f>
        <v>602</v>
      </c>
    </row>
    <row r="1960" spans="1:13" x14ac:dyDescent="0.3">
      <c r="A1960" s="1" t="s">
        <v>63</v>
      </c>
      <c r="B1960" s="1" t="s">
        <v>251</v>
      </c>
      <c r="C1960" s="1" t="s">
        <v>48</v>
      </c>
      <c r="D1960" s="1">
        <v>3</v>
      </c>
      <c r="E1960" s="1">
        <v>2</v>
      </c>
      <c r="F1960" s="1" t="s">
        <v>21</v>
      </c>
      <c r="G1960" s="1" t="s">
        <v>1609</v>
      </c>
      <c r="H1960" s="1" t="s">
        <v>13</v>
      </c>
      <c r="I1960" s="1" cm="1">
        <f t="array" ref="I1960">IF(C1960="Studio",1,IF(ISNUMBER(EvaluateFormula(C1960)),EvaluateFormula(C1960),0))</f>
        <v>4</v>
      </c>
      <c r="J1960" s="1">
        <f t="shared" si="60"/>
        <v>3</v>
      </c>
      <c r="K1960" cm="1">
        <f t="array" ref="K1960">ExtractMoney(B1960)</f>
        <v>1480000</v>
      </c>
      <c r="L1960" s="1">
        <f t="shared" si="61"/>
        <v>2</v>
      </c>
      <c r="M1960" cm="1">
        <f t="array" ref="M1960">ExtractNumber(G1960)</f>
        <v>1871</v>
      </c>
    </row>
    <row r="1961" spans="1:13" x14ac:dyDescent="0.3">
      <c r="A1961" s="1" t="s">
        <v>68</v>
      </c>
      <c r="B1961" s="1" t="s">
        <v>703</v>
      </c>
      <c r="C1961" s="1" t="s">
        <v>48</v>
      </c>
      <c r="D1961" s="1">
        <v>3</v>
      </c>
      <c r="E1961" s="1">
        <v>3</v>
      </c>
      <c r="F1961" s="1" t="s">
        <v>21</v>
      </c>
      <c r="G1961" s="1" t="s">
        <v>1116</v>
      </c>
      <c r="H1961" s="1" t="s">
        <v>13</v>
      </c>
      <c r="I1961" s="1" cm="1">
        <f t="array" ref="I1961">IF(C1961="Studio",1,IF(ISNUMBER(EvaluateFormula(C1961)),EvaluateFormula(C1961),0))</f>
        <v>4</v>
      </c>
      <c r="J1961" s="1">
        <f t="shared" si="60"/>
        <v>3</v>
      </c>
      <c r="K1961" cm="1">
        <f t="array" ref="K1961">ExtractMoney(B1961)</f>
        <v>1880000</v>
      </c>
      <c r="L1961" s="1">
        <f t="shared" si="61"/>
        <v>3</v>
      </c>
      <c r="M1961" cm="1">
        <f t="array" ref="M1961">ExtractNumber(G1961)</f>
        <v>1948</v>
      </c>
    </row>
    <row r="1962" spans="1:13" x14ac:dyDescent="0.3">
      <c r="A1962" s="1" t="s">
        <v>23</v>
      </c>
      <c r="B1962" s="1" t="s">
        <v>1299</v>
      </c>
      <c r="C1962" s="1">
        <v>3</v>
      </c>
      <c r="D1962" s="1">
        <v>2</v>
      </c>
      <c r="F1962" s="1" t="s">
        <v>74</v>
      </c>
      <c r="G1962" s="1" t="s">
        <v>939</v>
      </c>
      <c r="H1962" s="1" t="s">
        <v>18</v>
      </c>
      <c r="I1962" s="1" cm="1">
        <f t="array" ref="I1962">IF(C1962="Studio",1,IF(ISNUMBER(EvaluateFormula(C1962)),EvaluateFormula(C1962),0))</f>
        <v>3</v>
      </c>
      <c r="J1962" s="1">
        <f t="shared" si="60"/>
        <v>2</v>
      </c>
      <c r="K1962" cm="1">
        <f t="array" ref="K1962">ExtractMoney(B1962)</f>
        <v>365000</v>
      </c>
      <c r="L1962" s="1">
        <f t="shared" si="61"/>
        <v>0</v>
      </c>
      <c r="M1962" cm="1">
        <f t="array" ref="M1962">ExtractNumber(G1962)</f>
        <v>960</v>
      </c>
    </row>
    <row r="1963" spans="1:13" x14ac:dyDescent="0.3">
      <c r="A1963" s="1" t="s">
        <v>253</v>
      </c>
      <c r="B1963" s="1" t="s">
        <v>925</v>
      </c>
      <c r="C1963" s="1">
        <v>7</v>
      </c>
      <c r="D1963" s="1">
        <v>8</v>
      </c>
      <c r="E1963" s="1">
        <v>6</v>
      </c>
      <c r="F1963" s="1" t="s">
        <v>16</v>
      </c>
      <c r="G1963" s="1" t="s">
        <v>926</v>
      </c>
      <c r="H1963" s="1" t="s">
        <v>18</v>
      </c>
      <c r="I1963" s="1" cm="1">
        <f t="array" ref="I1963">IF(C1963="Studio",1,IF(ISNUMBER(EvaluateFormula(C1963)),EvaluateFormula(C1963),0))</f>
        <v>7</v>
      </c>
      <c r="J1963" s="1">
        <f t="shared" si="60"/>
        <v>8</v>
      </c>
      <c r="K1963" cm="1">
        <f t="array" ref="K1963">ExtractMoney(B1963)</f>
        <v>11800000</v>
      </c>
      <c r="L1963" s="1">
        <f t="shared" si="61"/>
        <v>6</v>
      </c>
      <c r="M1963" cm="1">
        <f t="array" ref="M1963">ExtractNumber(G1963)</f>
        <v>8622</v>
      </c>
    </row>
    <row r="1964" spans="1:13" x14ac:dyDescent="0.3">
      <c r="A1964" s="1" t="s">
        <v>419</v>
      </c>
      <c r="B1964" s="1" t="s">
        <v>236</v>
      </c>
      <c r="C1964" s="1" t="s">
        <v>48</v>
      </c>
      <c r="D1964" s="1">
        <v>3</v>
      </c>
      <c r="F1964" s="1" t="s">
        <v>11</v>
      </c>
      <c r="G1964" s="1" t="s">
        <v>1610</v>
      </c>
      <c r="H1964" s="1" t="s">
        <v>18</v>
      </c>
      <c r="I1964" s="1" cm="1">
        <f t="array" ref="I1964">IF(C1964="Studio",1,IF(ISNUMBER(EvaluateFormula(C1964)),EvaluateFormula(C1964),0))</f>
        <v>4</v>
      </c>
      <c r="J1964" s="1">
        <f t="shared" si="60"/>
        <v>3</v>
      </c>
      <c r="K1964" cm="1">
        <f t="array" ref="K1964">ExtractMoney(B1964)</f>
        <v>800000</v>
      </c>
      <c r="L1964" s="1">
        <f t="shared" si="61"/>
        <v>0</v>
      </c>
      <c r="M1964" cm="1">
        <f t="array" ref="M1964">ExtractNumber(G1964)</f>
        <v>1570</v>
      </c>
    </row>
    <row r="1965" spans="1:13" x14ac:dyDescent="0.3">
      <c r="A1965" s="1" t="s">
        <v>23</v>
      </c>
      <c r="B1965" s="1" t="s">
        <v>1611</v>
      </c>
      <c r="C1965" s="1">
        <v>3</v>
      </c>
      <c r="D1965" s="1">
        <v>2</v>
      </c>
      <c r="E1965" s="1">
        <v>2</v>
      </c>
      <c r="F1965" s="1" t="s">
        <v>112</v>
      </c>
      <c r="G1965" s="1" t="s">
        <v>1321</v>
      </c>
      <c r="H1965" s="1" t="s">
        <v>18</v>
      </c>
      <c r="I1965" s="1" cm="1">
        <f t="array" ref="I1965">IF(C1965="Studio",1,IF(ISNUMBER(EvaluateFormula(C1965)),EvaluateFormula(C1965),0))</f>
        <v>3</v>
      </c>
      <c r="J1965" s="1">
        <f t="shared" si="60"/>
        <v>2</v>
      </c>
      <c r="K1965" cm="1">
        <f t="array" ref="K1965">ExtractMoney(B1965)</f>
        <v>431000</v>
      </c>
      <c r="L1965" s="1">
        <f t="shared" si="61"/>
        <v>2</v>
      </c>
      <c r="M1965" cm="1">
        <f t="array" ref="M1965">ExtractNumber(G1965)</f>
        <v>819</v>
      </c>
    </row>
    <row r="1966" spans="1:13" x14ac:dyDescent="0.3">
      <c r="A1966" s="1" t="s">
        <v>14</v>
      </c>
      <c r="B1966" s="1" t="s">
        <v>261</v>
      </c>
      <c r="C1966" s="1" t="s">
        <v>61</v>
      </c>
      <c r="D1966" s="1">
        <v>7</v>
      </c>
      <c r="E1966" s="1">
        <v>4</v>
      </c>
      <c r="F1966" s="1" t="s">
        <v>16</v>
      </c>
      <c r="G1966" s="1" t="s">
        <v>1612</v>
      </c>
      <c r="H1966" s="1" t="s">
        <v>18</v>
      </c>
      <c r="I1966" s="1" cm="1">
        <f t="array" ref="I1966">IF(C1966="Studio",1,IF(ISNUMBER(EvaluateFormula(C1966)),EvaluateFormula(C1966),0))</f>
        <v>6</v>
      </c>
      <c r="J1966" s="1">
        <f t="shared" si="60"/>
        <v>7</v>
      </c>
      <c r="K1966" cm="1">
        <f t="array" ref="K1966">ExtractMoney(B1966)</f>
        <v>13800000</v>
      </c>
      <c r="L1966" s="1">
        <f t="shared" si="61"/>
        <v>4</v>
      </c>
      <c r="M1966" cm="1">
        <f t="array" ref="M1966">ExtractNumber(G1966)</f>
        <v>7468</v>
      </c>
    </row>
    <row r="1967" spans="1:13" x14ac:dyDescent="0.3">
      <c r="A1967" s="1" t="s">
        <v>162</v>
      </c>
      <c r="B1967" s="1" t="s">
        <v>752</v>
      </c>
      <c r="C1967" s="1" t="s">
        <v>48</v>
      </c>
      <c r="D1967" s="1">
        <v>2</v>
      </c>
      <c r="E1967" s="1">
        <v>2</v>
      </c>
      <c r="F1967" s="1" t="s">
        <v>11</v>
      </c>
      <c r="G1967" s="1" t="s">
        <v>1613</v>
      </c>
      <c r="H1967" s="1" t="s">
        <v>94</v>
      </c>
      <c r="I1967" s="1" cm="1">
        <f t="array" ref="I1967">IF(C1967="Studio",1,IF(ISNUMBER(EvaluateFormula(C1967)),EvaluateFormula(C1967),0))</f>
        <v>4</v>
      </c>
      <c r="J1967" s="1">
        <f t="shared" si="60"/>
        <v>2</v>
      </c>
      <c r="K1967" cm="1">
        <f t="array" ref="K1967">ExtractMoney(B1967)</f>
        <v>480000</v>
      </c>
      <c r="L1967" s="1">
        <f t="shared" si="61"/>
        <v>2</v>
      </c>
      <c r="M1967" cm="1">
        <f t="array" ref="M1967">ExtractNumber(G1967)</f>
        <v>2550</v>
      </c>
    </row>
    <row r="1968" spans="1:13" x14ac:dyDescent="0.3">
      <c r="A1968" s="1" t="s">
        <v>162</v>
      </c>
      <c r="B1968" s="1" t="s">
        <v>881</v>
      </c>
      <c r="C1968" s="1">
        <v>3</v>
      </c>
      <c r="D1968" s="1">
        <v>2</v>
      </c>
      <c r="E1968" s="1">
        <v>2</v>
      </c>
      <c r="F1968" s="1" t="s">
        <v>11</v>
      </c>
      <c r="H1968" s="1" t="s">
        <v>94</v>
      </c>
      <c r="I1968" s="1" cm="1">
        <f t="array" ref="I1968">IF(C1968="Studio",1,IF(ISNUMBER(EvaluateFormula(C1968)),EvaluateFormula(C1968),0))</f>
        <v>3</v>
      </c>
      <c r="J1968" s="1">
        <f t="shared" si="60"/>
        <v>2</v>
      </c>
      <c r="K1968" cm="1">
        <f t="array" ref="K1968">ExtractMoney(B1968)</f>
        <v>450000</v>
      </c>
      <c r="L1968" s="1">
        <f t="shared" si="61"/>
        <v>2</v>
      </c>
      <c r="M1968" cm="1">
        <f t="array" ref="M1968">ExtractNumber(G1968)</f>
        <v>0</v>
      </c>
    </row>
    <row r="1969" spans="1:13" x14ac:dyDescent="0.3">
      <c r="A1969" s="1" t="s">
        <v>134</v>
      </c>
      <c r="B1969" s="1" t="s">
        <v>944</v>
      </c>
      <c r="C1969" s="1">
        <v>1</v>
      </c>
      <c r="D1969" s="1">
        <v>1</v>
      </c>
      <c r="E1969" s="1">
        <v>1</v>
      </c>
      <c r="F1969" s="1" t="s">
        <v>73</v>
      </c>
      <c r="G1969" s="1" t="s">
        <v>1614</v>
      </c>
      <c r="H1969" s="1" t="s">
        <v>13</v>
      </c>
      <c r="I1969" s="1" cm="1">
        <f t="array" ref="I1969">IF(C1969="Studio",1,IF(ISNUMBER(EvaluateFormula(C1969)),EvaluateFormula(C1969),0))</f>
        <v>1</v>
      </c>
      <c r="J1969" s="1">
        <f t="shared" si="60"/>
        <v>1</v>
      </c>
      <c r="K1969" cm="1">
        <f t="array" ref="K1969">ExtractMoney(B1969)</f>
        <v>730000</v>
      </c>
      <c r="L1969" s="1">
        <f t="shared" si="61"/>
        <v>1</v>
      </c>
      <c r="M1969" cm="1">
        <f t="array" ref="M1969">ExtractNumber(G1969)</f>
        <v>744</v>
      </c>
    </row>
    <row r="1970" spans="1:13" x14ac:dyDescent="0.3">
      <c r="A1970" s="1" t="s">
        <v>23</v>
      </c>
      <c r="B1970" s="1" t="s">
        <v>1615</v>
      </c>
      <c r="C1970" s="1">
        <v>3</v>
      </c>
      <c r="D1970" s="1">
        <v>2</v>
      </c>
      <c r="E1970" s="1">
        <v>1</v>
      </c>
      <c r="F1970" s="1" t="s">
        <v>112</v>
      </c>
      <c r="G1970" s="1" t="s">
        <v>1321</v>
      </c>
      <c r="H1970" s="1" t="s">
        <v>18</v>
      </c>
      <c r="I1970" s="1" cm="1">
        <f t="array" ref="I1970">IF(C1970="Studio",1,IF(ISNUMBER(EvaluateFormula(C1970)),EvaluateFormula(C1970),0))</f>
        <v>3</v>
      </c>
      <c r="J1970" s="1">
        <f t="shared" si="60"/>
        <v>2</v>
      </c>
      <c r="K1970" cm="1">
        <f t="array" ref="K1970">ExtractMoney(B1970)</f>
        <v>391000</v>
      </c>
      <c r="L1970" s="1">
        <f t="shared" si="61"/>
        <v>1</v>
      </c>
      <c r="M1970" cm="1">
        <f t="array" ref="M1970">ExtractNumber(G1970)</f>
        <v>819</v>
      </c>
    </row>
    <row r="1971" spans="1:13" x14ac:dyDescent="0.3">
      <c r="A1971" s="1" t="s">
        <v>68</v>
      </c>
      <c r="B1971" s="1" t="s">
        <v>1616</v>
      </c>
      <c r="C1971" s="1">
        <v>1</v>
      </c>
      <c r="D1971" s="1">
        <v>1</v>
      </c>
      <c r="E1971" s="1">
        <v>1</v>
      </c>
      <c r="F1971" s="1" t="s">
        <v>74</v>
      </c>
      <c r="G1971" s="1" t="s">
        <v>42</v>
      </c>
      <c r="H1971" s="1" t="s">
        <v>13</v>
      </c>
      <c r="I1971" s="1" cm="1">
        <f t="array" ref="I1971">IF(C1971="Studio",1,IF(ISNUMBER(EvaluateFormula(C1971)),EvaluateFormula(C1971),0))</f>
        <v>1</v>
      </c>
      <c r="J1971" s="1">
        <f t="shared" si="60"/>
        <v>1</v>
      </c>
      <c r="K1971" cm="1">
        <f t="array" ref="K1971">ExtractMoney(B1971)</f>
        <v>798000</v>
      </c>
      <c r="L1971" s="1">
        <f t="shared" si="61"/>
        <v>1</v>
      </c>
      <c r="M1971" cm="1">
        <f t="array" ref="M1971">ExtractNumber(G1971)</f>
        <v>904</v>
      </c>
    </row>
    <row r="1972" spans="1:13" x14ac:dyDescent="0.3">
      <c r="A1972" s="1" t="s">
        <v>68</v>
      </c>
      <c r="B1972" s="1" t="s">
        <v>804</v>
      </c>
      <c r="C1972" s="1" t="s">
        <v>48</v>
      </c>
      <c r="D1972" s="1">
        <v>3</v>
      </c>
      <c r="F1972" s="1" t="s">
        <v>160</v>
      </c>
      <c r="G1972" s="1" t="s">
        <v>298</v>
      </c>
      <c r="H1972" s="1" t="s">
        <v>18</v>
      </c>
      <c r="I1972" s="1" cm="1">
        <f t="array" ref="I1972">IF(C1972="Studio",1,IF(ISNUMBER(EvaluateFormula(C1972)),EvaluateFormula(C1972),0))</f>
        <v>4</v>
      </c>
      <c r="J1972" s="1">
        <f t="shared" si="60"/>
        <v>3</v>
      </c>
      <c r="K1972" cm="1">
        <f t="array" ref="K1972">ExtractMoney(B1972)</f>
        <v>2290000</v>
      </c>
      <c r="L1972" s="1">
        <f t="shared" si="61"/>
        <v>0</v>
      </c>
      <c r="M1972" cm="1">
        <f t="array" ref="M1972">ExtractNumber(G1972)</f>
        <v>2500</v>
      </c>
    </row>
    <row r="1973" spans="1:13" x14ac:dyDescent="0.3">
      <c r="A1973" s="1" t="s">
        <v>423</v>
      </c>
      <c r="B1973" s="1" t="s">
        <v>304</v>
      </c>
      <c r="C1973" s="1" t="s">
        <v>26</v>
      </c>
      <c r="D1973" s="1">
        <v>5</v>
      </c>
      <c r="E1973" s="1">
        <v>3</v>
      </c>
      <c r="F1973" s="1" t="s">
        <v>74</v>
      </c>
      <c r="G1973" s="1" t="s">
        <v>1486</v>
      </c>
      <c r="H1973" s="1" t="s">
        <v>13</v>
      </c>
      <c r="I1973" s="1" cm="1">
        <f t="array" ref="I1973">IF(C1973="Studio",1,IF(ISNUMBER(EvaluateFormula(C1973)),EvaluateFormula(C1973),0))</f>
        <v>5</v>
      </c>
      <c r="J1973" s="1">
        <f t="shared" si="60"/>
        <v>5</v>
      </c>
      <c r="K1973" cm="1">
        <f t="array" ref="K1973">ExtractMoney(B1973)</f>
        <v>2900000</v>
      </c>
      <c r="L1973" s="1">
        <f t="shared" si="61"/>
        <v>3</v>
      </c>
      <c r="M1973" cm="1">
        <f t="array" ref="M1973">ExtractNumber(G1973)</f>
        <v>3466</v>
      </c>
    </row>
    <row r="1974" spans="1:13" x14ac:dyDescent="0.3">
      <c r="A1974" s="1" t="s">
        <v>423</v>
      </c>
      <c r="B1974" s="1" t="s">
        <v>54</v>
      </c>
      <c r="C1974" s="1" t="s">
        <v>26</v>
      </c>
      <c r="D1974" s="1">
        <v>5</v>
      </c>
      <c r="E1974" s="1">
        <v>3</v>
      </c>
      <c r="F1974" s="1" t="s">
        <v>74</v>
      </c>
      <c r="G1974" s="1" t="s">
        <v>1617</v>
      </c>
      <c r="H1974" s="1" t="s">
        <v>18</v>
      </c>
      <c r="I1974" s="1" cm="1">
        <f t="array" ref="I1974">IF(C1974="Studio",1,IF(ISNUMBER(EvaluateFormula(C1974)),EvaluateFormula(C1974),0))</f>
        <v>5</v>
      </c>
      <c r="J1974" s="1">
        <f t="shared" si="60"/>
        <v>5</v>
      </c>
      <c r="K1974" cm="1">
        <f t="array" ref="K1974">ExtractMoney(B1974)</f>
        <v>3100000</v>
      </c>
      <c r="L1974" s="1">
        <f t="shared" si="61"/>
        <v>3</v>
      </c>
      <c r="M1974" cm="1">
        <f t="array" ref="M1974">ExtractNumber(G1974)</f>
        <v>3983</v>
      </c>
    </row>
    <row r="1975" spans="1:13" x14ac:dyDescent="0.3">
      <c r="A1975" s="1" t="s">
        <v>423</v>
      </c>
      <c r="B1975" s="1" t="s">
        <v>92</v>
      </c>
      <c r="C1975" s="1" t="s">
        <v>26</v>
      </c>
      <c r="D1975" s="1">
        <v>5</v>
      </c>
      <c r="E1975" s="1">
        <v>3</v>
      </c>
      <c r="F1975" s="1" t="s">
        <v>74</v>
      </c>
      <c r="G1975" s="1" t="s">
        <v>1617</v>
      </c>
      <c r="H1975" s="1" t="s">
        <v>18</v>
      </c>
      <c r="I1975" s="1" cm="1">
        <f t="array" ref="I1975">IF(C1975="Studio",1,IF(ISNUMBER(EvaluateFormula(C1975)),EvaluateFormula(C1975),0))</f>
        <v>5</v>
      </c>
      <c r="J1975" s="1">
        <f t="shared" si="60"/>
        <v>5</v>
      </c>
      <c r="K1975" cm="1">
        <f t="array" ref="K1975">ExtractMoney(B1975)</f>
        <v>3300000</v>
      </c>
      <c r="L1975" s="1">
        <f t="shared" si="61"/>
        <v>3</v>
      </c>
      <c r="M1975" cm="1">
        <f t="array" ref="M1975">ExtractNumber(G1975)</f>
        <v>3983</v>
      </c>
    </row>
    <row r="1976" spans="1:13" x14ac:dyDescent="0.3">
      <c r="A1976" s="1" t="s">
        <v>423</v>
      </c>
      <c r="B1976" s="1" t="s">
        <v>300</v>
      </c>
      <c r="C1976" s="1" t="s">
        <v>48</v>
      </c>
      <c r="D1976" s="1">
        <v>3</v>
      </c>
      <c r="F1976" s="1" t="s">
        <v>74</v>
      </c>
      <c r="G1976" s="1" t="s">
        <v>1618</v>
      </c>
      <c r="H1976" s="1" t="s">
        <v>18</v>
      </c>
      <c r="I1976" s="1" cm="1">
        <f t="array" ref="I1976">IF(C1976="Studio",1,IF(ISNUMBER(EvaluateFormula(C1976)),EvaluateFormula(C1976),0))</f>
        <v>4</v>
      </c>
      <c r="J1976" s="1">
        <f t="shared" si="60"/>
        <v>3</v>
      </c>
      <c r="K1976" cm="1">
        <f t="array" ref="K1976">ExtractMoney(B1976)</f>
        <v>2100000</v>
      </c>
      <c r="L1976" s="1">
        <f t="shared" si="61"/>
        <v>0</v>
      </c>
      <c r="M1976" cm="1">
        <f t="array" ref="M1976">ExtractNumber(G1976)</f>
        <v>2573</v>
      </c>
    </row>
    <row r="1977" spans="1:13" x14ac:dyDescent="0.3">
      <c r="A1977" s="1" t="s">
        <v>423</v>
      </c>
      <c r="B1977" s="1" t="s">
        <v>304</v>
      </c>
      <c r="C1977" s="1" t="s">
        <v>26</v>
      </c>
      <c r="D1977" s="1">
        <v>5</v>
      </c>
      <c r="F1977" s="1" t="s">
        <v>74</v>
      </c>
      <c r="G1977" s="1" t="s">
        <v>1619</v>
      </c>
      <c r="H1977" s="1" t="s">
        <v>18</v>
      </c>
      <c r="I1977" s="1" cm="1">
        <f t="array" ref="I1977">IF(C1977="Studio",1,IF(ISNUMBER(EvaluateFormula(C1977)),EvaluateFormula(C1977),0))</f>
        <v>5</v>
      </c>
      <c r="J1977" s="1">
        <f t="shared" si="60"/>
        <v>5</v>
      </c>
      <c r="K1977" cm="1">
        <f t="array" ref="K1977">ExtractMoney(B1977)</f>
        <v>2900000</v>
      </c>
      <c r="L1977" s="1">
        <f t="shared" si="61"/>
        <v>0</v>
      </c>
      <c r="M1977" cm="1">
        <f t="array" ref="M1977">ExtractNumber(G1977)</f>
        <v>3660</v>
      </c>
    </row>
    <row r="1978" spans="1:13" x14ac:dyDescent="0.3">
      <c r="A1978" s="1" t="s">
        <v>423</v>
      </c>
      <c r="B1978" s="1" t="s">
        <v>466</v>
      </c>
      <c r="C1978" s="1" t="s">
        <v>26</v>
      </c>
      <c r="D1978" s="1">
        <v>5</v>
      </c>
      <c r="F1978" s="1" t="s">
        <v>74</v>
      </c>
      <c r="G1978" s="1" t="s">
        <v>1617</v>
      </c>
      <c r="H1978" s="1" t="s">
        <v>18</v>
      </c>
      <c r="I1978" s="1" cm="1">
        <f t="array" ref="I1978">IF(C1978="Studio",1,IF(ISNUMBER(EvaluateFormula(C1978)),EvaluateFormula(C1978),0))</f>
        <v>5</v>
      </c>
      <c r="J1978" s="1">
        <f t="shared" si="60"/>
        <v>5</v>
      </c>
      <c r="K1978" cm="1">
        <f t="array" ref="K1978">ExtractMoney(B1978)</f>
        <v>2800000</v>
      </c>
      <c r="L1978" s="1">
        <f t="shared" si="61"/>
        <v>0</v>
      </c>
      <c r="M1978" cm="1">
        <f t="array" ref="M1978">ExtractNumber(G1978)</f>
        <v>3983</v>
      </c>
    </row>
    <row r="1979" spans="1:13" x14ac:dyDescent="0.3">
      <c r="A1979" s="1" t="s">
        <v>68</v>
      </c>
      <c r="B1979" s="1" t="s">
        <v>234</v>
      </c>
      <c r="C1979" s="1" t="s">
        <v>279</v>
      </c>
      <c r="D1979" s="1">
        <v>2</v>
      </c>
      <c r="F1979" s="1" t="s">
        <v>74</v>
      </c>
      <c r="G1979" s="1" t="s">
        <v>1138</v>
      </c>
      <c r="H1979" s="1" t="s">
        <v>18</v>
      </c>
      <c r="I1979" s="1" cm="1">
        <f t="array" ref="I1979">IF(C1979="Studio",1,IF(ISNUMBER(EvaluateFormula(C1979)),EvaluateFormula(C1979),0))</f>
        <v>4</v>
      </c>
      <c r="J1979" s="1">
        <f t="shared" si="60"/>
        <v>2</v>
      </c>
      <c r="K1979" cm="1">
        <f t="array" ref="K1979">ExtractMoney(B1979)</f>
        <v>1350000</v>
      </c>
      <c r="L1979" s="1">
        <f t="shared" si="61"/>
        <v>0</v>
      </c>
      <c r="M1979" cm="1">
        <f t="array" ref="M1979">ExtractNumber(G1979)</f>
        <v>1357</v>
      </c>
    </row>
    <row r="1980" spans="1:13" x14ac:dyDescent="0.3">
      <c r="A1980" s="1" t="s">
        <v>571</v>
      </c>
      <c r="B1980" s="1" t="s">
        <v>420</v>
      </c>
      <c r="C1980" s="1" t="s">
        <v>61</v>
      </c>
      <c r="D1980" s="1">
        <v>5</v>
      </c>
      <c r="F1980" s="1" t="s">
        <v>55</v>
      </c>
      <c r="G1980" s="1" t="s">
        <v>1620</v>
      </c>
      <c r="H1980" s="1" t="s">
        <v>18</v>
      </c>
      <c r="I1980" s="1" cm="1">
        <f t="array" ref="I1980">IF(C1980="Studio",1,IF(ISNUMBER(EvaluateFormula(C1980)),EvaluateFormula(C1980),0))</f>
        <v>6</v>
      </c>
      <c r="J1980" s="1">
        <f t="shared" si="60"/>
        <v>5</v>
      </c>
      <c r="K1980" cm="1">
        <f t="array" ref="K1980">ExtractMoney(B1980)</f>
        <v>3680000</v>
      </c>
      <c r="L1980" s="1">
        <f t="shared" si="61"/>
        <v>0</v>
      </c>
      <c r="M1980" cm="1">
        <f t="array" ref="M1980">ExtractNumber(G1980)</f>
        <v>4905</v>
      </c>
    </row>
    <row r="1981" spans="1:13" x14ac:dyDescent="0.3">
      <c r="A1981" s="1" t="s">
        <v>19</v>
      </c>
      <c r="B1981" s="1" t="s">
        <v>752</v>
      </c>
      <c r="C1981" s="1">
        <v>3</v>
      </c>
      <c r="D1981" s="1">
        <v>2</v>
      </c>
      <c r="E1981" s="1">
        <v>2</v>
      </c>
      <c r="F1981" s="1" t="s">
        <v>84</v>
      </c>
      <c r="G1981" s="1" t="s">
        <v>1621</v>
      </c>
      <c r="H1981" s="1" t="s">
        <v>94</v>
      </c>
      <c r="I1981" s="1" cm="1">
        <f t="array" ref="I1981">IF(C1981="Studio",1,IF(ISNUMBER(EvaluateFormula(C1981)),EvaluateFormula(C1981),0))</f>
        <v>3</v>
      </c>
      <c r="J1981" s="1">
        <f t="shared" si="60"/>
        <v>2</v>
      </c>
      <c r="K1981" cm="1">
        <f t="array" ref="K1981">ExtractMoney(B1981)</f>
        <v>480000</v>
      </c>
      <c r="L1981" s="1">
        <f t="shared" si="61"/>
        <v>2</v>
      </c>
      <c r="M1981" cm="1">
        <f t="array" ref="M1981">ExtractNumber(G1981)</f>
        <v>1108</v>
      </c>
    </row>
    <row r="1982" spans="1:13" x14ac:dyDescent="0.3">
      <c r="A1982" s="1" t="s">
        <v>139</v>
      </c>
      <c r="B1982" s="1" t="s">
        <v>47</v>
      </c>
      <c r="C1982" s="1" t="s">
        <v>48</v>
      </c>
      <c r="D1982" s="1">
        <v>4</v>
      </c>
      <c r="F1982" s="1" t="s">
        <v>461</v>
      </c>
      <c r="G1982" s="1" t="s">
        <v>391</v>
      </c>
      <c r="I1982" s="1" cm="1">
        <f t="array" ref="I1982">IF(C1982="Studio",1,IF(ISNUMBER(EvaluateFormula(C1982)),EvaluateFormula(C1982),0))</f>
        <v>4</v>
      </c>
      <c r="J1982" s="1">
        <f t="shared" si="60"/>
        <v>4</v>
      </c>
      <c r="K1982" cm="1">
        <f t="array" ref="K1982">ExtractMoney(B1982)</f>
        <v>1700000</v>
      </c>
      <c r="L1982" s="1">
        <f t="shared" si="61"/>
        <v>0</v>
      </c>
      <c r="M1982" cm="1">
        <f t="array" ref="M1982">ExtractNumber(G1982)</f>
        <v>2400</v>
      </c>
    </row>
    <row r="1983" spans="1:13" x14ac:dyDescent="0.3">
      <c r="A1983" s="1" t="s">
        <v>162</v>
      </c>
      <c r="B1983" s="1" t="s">
        <v>966</v>
      </c>
      <c r="C1983" s="1">
        <v>3</v>
      </c>
      <c r="D1983" s="1">
        <v>2</v>
      </c>
      <c r="E1983" s="1">
        <v>2</v>
      </c>
      <c r="F1983" s="1" t="s">
        <v>11</v>
      </c>
      <c r="G1983" s="1" t="s">
        <v>1345</v>
      </c>
      <c r="I1983" s="1" cm="1">
        <f t="array" ref="I1983">IF(C1983="Studio",1,IF(ISNUMBER(EvaluateFormula(C1983)),EvaluateFormula(C1983),0))</f>
        <v>3</v>
      </c>
      <c r="J1983" s="1">
        <f t="shared" si="60"/>
        <v>2</v>
      </c>
      <c r="K1983" cm="1">
        <f t="array" ref="K1983">ExtractMoney(B1983)</f>
        <v>400000</v>
      </c>
      <c r="L1983" s="1">
        <f t="shared" si="61"/>
        <v>2</v>
      </c>
      <c r="M1983" cm="1">
        <f t="array" ref="M1983">ExtractNumber(G1983)</f>
        <v>842</v>
      </c>
    </row>
    <row r="1984" spans="1:13" x14ac:dyDescent="0.3">
      <c r="A1984" s="1" t="s">
        <v>139</v>
      </c>
      <c r="B1984" s="1" t="s">
        <v>72</v>
      </c>
      <c r="C1984" s="1">
        <v>3</v>
      </c>
      <c r="D1984" s="1">
        <v>3</v>
      </c>
      <c r="F1984" s="1" t="s">
        <v>461</v>
      </c>
      <c r="G1984" s="1" t="s">
        <v>391</v>
      </c>
      <c r="H1984" s="1" t="s">
        <v>94</v>
      </c>
      <c r="I1984" s="1" cm="1">
        <f t="array" ref="I1984">IF(C1984="Studio",1,IF(ISNUMBER(EvaluateFormula(C1984)),EvaluateFormula(C1984),0))</f>
        <v>3</v>
      </c>
      <c r="J1984" s="1">
        <f t="shared" si="60"/>
        <v>3</v>
      </c>
      <c r="K1984" cm="1">
        <f t="array" ref="K1984">ExtractMoney(B1984)</f>
        <v>1550000</v>
      </c>
      <c r="L1984" s="1">
        <f t="shared" si="61"/>
        <v>0</v>
      </c>
      <c r="M1984" cm="1">
        <f t="array" ref="M1984">ExtractNumber(G1984)</f>
        <v>2400</v>
      </c>
    </row>
    <row r="1985" spans="1:13" x14ac:dyDescent="0.3">
      <c r="A1985" s="1" t="s">
        <v>571</v>
      </c>
      <c r="B1985" s="1" t="s">
        <v>490</v>
      </c>
      <c r="C1985" s="1" t="s">
        <v>61</v>
      </c>
      <c r="D1985" s="1">
        <v>6</v>
      </c>
      <c r="F1985" s="1" t="s">
        <v>478</v>
      </c>
      <c r="G1985" s="1" t="s">
        <v>1622</v>
      </c>
      <c r="H1985" s="1" t="s">
        <v>13</v>
      </c>
      <c r="I1985" s="1" cm="1">
        <f t="array" ref="I1985">IF(C1985="Studio",1,IF(ISNUMBER(EvaluateFormula(C1985)),EvaluateFormula(C1985),0))</f>
        <v>6</v>
      </c>
      <c r="J1985" s="1">
        <f t="shared" si="60"/>
        <v>6</v>
      </c>
      <c r="K1985" cm="1">
        <f t="array" ref="K1985">ExtractMoney(B1985)</f>
        <v>3900000</v>
      </c>
      <c r="L1985" s="1">
        <f t="shared" si="61"/>
        <v>0</v>
      </c>
      <c r="M1985" cm="1">
        <f t="array" ref="M1985">ExtractNumber(G1985)</f>
        <v>4675</v>
      </c>
    </row>
    <row r="1986" spans="1:13" x14ac:dyDescent="0.3">
      <c r="A1986" s="1" t="s">
        <v>95</v>
      </c>
      <c r="B1986" s="1" t="s">
        <v>197</v>
      </c>
      <c r="C1986" s="1">
        <v>4</v>
      </c>
      <c r="D1986" s="1">
        <v>3</v>
      </c>
      <c r="F1986" s="1" t="s">
        <v>37</v>
      </c>
      <c r="G1986" s="1" t="s">
        <v>1623</v>
      </c>
      <c r="H1986" s="1" t="s">
        <v>18</v>
      </c>
      <c r="I1986" s="1" cm="1">
        <f t="array" ref="I1986">IF(C1986="Studio",1,IF(ISNUMBER(EvaluateFormula(C1986)),EvaluateFormula(C1986),0))</f>
        <v>4</v>
      </c>
      <c r="J1986" s="1">
        <f t="shared" si="60"/>
        <v>3</v>
      </c>
      <c r="K1986" cm="1">
        <f t="array" ref="K1986">ExtractMoney(B1986)</f>
        <v>920000</v>
      </c>
      <c r="L1986" s="1">
        <f t="shared" si="61"/>
        <v>0</v>
      </c>
      <c r="M1986" cm="1">
        <f t="array" ref="M1986">ExtractNumber(G1986)</f>
        <v>1540</v>
      </c>
    </row>
    <row r="1987" spans="1:13" x14ac:dyDescent="0.3">
      <c r="A1987" s="1" t="s">
        <v>14</v>
      </c>
      <c r="B1987" s="1" t="s">
        <v>1624</v>
      </c>
      <c r="C1987" s="1">
        <v>2</v>
      </c>
      <c r="D1987" s="1">
        <v>2</v>
      </c>
      <c r="E1987" s="1">
        <v>1</v>
      </c>
      <c r="F1987" s="1" t="s">
        <v>74</v>
      </c>
      <c r="G1987" s="1" t="s">
        <v>1621</v>
      </c>
      <c r="H1987" s="1" t="s">
        <v>94</v>
      </c>
      <c r="I1987" s="1" cm="1">
        <f t="array" ref="I1987">IF(C1987="Studio",1,IF(ISNUMBER(EvaluateFormula(C1987)),EvaluateFormula(C1987),0))</f>
        <v>2</v>
      </c>
      <c r="J1987" s="1">
        <f t="shared" ref="J1987:J2050" si="62">IF(D1987="",0,D1987)</f>
        <v>2</v>
      </c>
      <c r="K1987" cm="1">
        <f t="array" ref="K1987">ExtractMoney(B1987)</f>
        <v>1052000</v>
      </c>
      <c r="L1987" s="1">
        <f t="shared" ref="L1987:L2050" si="63">IF(E1987="",0,E1987)</f>
        <v>1</v>
      </c>
      <c r="M1987" cm="1">
        <f t="array" ref="M1987">ExtractNumber(G1987)</f>
        <v>1108</v>
      </c>
    </row>
    <row r="1988" spans="1:13" x14ac:dyDescent="0.3">
      <c r="A1988" s="1" t="s">
        <v>28</v>
      </c>
      <c r="B1988" s="1" t="s">
        <v>236</v>
      </c>
      <c r="C1988" s="1">
        <v>2</v>
      </c>
      <c r="D1988" s="1">
        <v>2</v>
      </c>
      <c r="E1988" s="1">
        <v>1</v>
      </c>
      <c r="F1988" s="1" t="s">
        <v>11</v>
      </c>
      <c r="G1988" s="1" t="s">
        <v>1625</v>
      </c>
      <c r="H1988" s="1" t="s">
        <v>18</v>
      </c>
      <c r="I1988" s="1" cm="1">
        <f t="array" ref="I1988">IF(C1988="Studio",1,IF(ISNUMBER(EvaluateFormula(C1988)),EvaluateFormula(C1988),0))</f>
        <v>2</v>
      </c>
      <c r="J1988" s="1">
        <f t="shared" si="62"/>
        <v>2</v>
      </c>
      <c r="K1988" cm="1">
        <f t="array" ref="K1988">ExtractMoney(B1988)</f>
        <v>800000</v>
      </c>
      <c r="L1988" s="1">
        <f t="shared" si="63"/>
        <v>1</v>
      </c>
      <c r="M1988" cm="1">
        <f t="array" ref="M1988">ExtractNumber(G1988)</f>
        <v>875</v>
      </c>
    </row>
    <row r="1989" spans="1:13" x14ac:dyDescent="0.3">
      <c r="A1989" s="1" t="s">
        <v>28</v>
      </c>
      <c r="B1989" s="1" t="s">
        <v>632</v>
      </c>
      <c r="C1989" s="1">
        <v>3</v>
      </c>
      <c r="D1989" s="1">
        <v>2</v>
      </c>
      <c r="E1989" s="1">
        <v>1</v>
      </c>
      <c r="F1989" s="1" t="s">
        <v>11</v>
      </c>
      <c r="G1989" s="1" t="s">
        <v>1626</v>
      </c>
      <c r="H1989" s="1" t="s">
        <v>13</v>
      </c>
      <c r="I1989" s="1" cm="1">
        <f t="array" ref="I1989">IF(C1989="Studio",1,IF(ISNUMBER(EvaluateFormula(C1989)),EvaluateFormula(C1989),0))</f>
        <v>3</v>
      </c>
      <c r="J1989" s="1">
        <f t="shared" si="62"/>
        <v>2</v>
      </c>
      <c r="K1989" cm="1">
        <f t="array" ref="K1989">ExtractMoney(B1989)</f>
        <v>830000</v>
      </c>
      <c r="L1989" s="1">
        <f t="shared" si="63"/>
        <v>1</v>
      </c>
      <c r="M1989" cm="1">
        <f t="array" ref="M1989">ExtractNumber(G1989)</f>
        <v>1010</v>
      </c>
    </row>
    <row r="1990" spans="1:13" x14ac:dyDescent="0.3">
      <c r="A1990" s="1" t="s">
        <v>91</v>
      </c>
      <c r="B1990" s="1" t="s">
        <v>610</v>
      </c>
      <c r="C1990" s="1">
        <v>3</v>
      </c>
      <c r="D1990" s="1">
        <v>2</v>
      </c>
      <c r="E1990" s="1">
        <v>2</v>
      </c>
      <c r="F1990" s="1" t="s">
        <v>74</v>
      </c>
      <c r="G1990" s="1" t="s">
        <v>945</v>
      </c>
      <c r="H1990" s="1" t="s">
        <v>18</v>
      </c>
      <c r="I1990" s="1" cm="1">
        <f t="array" ref="I1990">IF(C1990="Studio",1,IF(ISNUMBER(EvaluateFormula(C1990)),EvaluateFormula(C1990),0))</f>
        <v>3</v>
      </c>
      <c r="J1990" s="1">
        <f t="shared" si="62"/>
        <v>2</v>
      </c>
      <c r="K1990" cm="1">
        <f t="array" ref="K1990">ExtractMoney(B1990)</f>
        <v>640000</v>
      </c>
      <c r="L1990" s="1">
        <f t="shared" si="63"/>
        <v>2</v>
      </c>
      <c r="M1990" cm="1">
        <f t="array" ref="M1990">ExtractNumber(G1990)</f>
        <v>935</v>
      </c>
    </row>
    <row r="1991" spans="1:13" x14ac:dyDescent="0.3">
      <c r="A1991" s="1" t="s">
        <v>14</v>
      </c>
      <c r="B1991" s="1" t="s">
        <v>60</v>
      </c>
      <c r="C1991" s="1" t="s">
        <v>26</v>
      </c>
      <c r="D1991" s="1">
        <v>4</v>
      </c>
      <c r="F1991" s="1" t="s">
        <v>55</v>
      </c>
      <c r="G1991" s="1" t="s">
        <v>35</v>
      </c>
      <c r="H1991" s="1" t="s">
        <v>18</v>
      </c>
      <c r="I1991" s="1" cm="1">
        <f t="array" ref="I1991">IF(C1991="Studio",1,IF(ISNUMBER(EvaluateFormula(C1991)),EvaluateFormula(C1991),0))</f>
        <v>5</v>
      </c>
      <c r="J1991" s="1">
        <f t="shared" si="62"/>
        <v>4</v>
      </c>
      <c r="K1991" cm="1">
        <f t="array" ref="K1991">ExtractMoney(B1991)</f>
        <v>4500000</v>
      </c>
      <c r="L1991" s="1">
        <f t="shared" si="63"/>
        <v>0</v>
      </c>
      <c r="M1991" cm="1">
        <f t="array" ref="M1991">ExtractNumber(G1991)</f>
        <v>3600</v>
      </c>
    </row>
    <row r="1992" spans="1:13" x14ac:dyDescent="0.3">
      <c r="A1992" s="1" t="s">
        <v>32</v>
      </c>
      <c r="B1992" s="1" t="s">
        <v>1627</v>
      </c>
      <c r="C1992" s="1" t="s">
        <v>1628</v>
      </c>
      <c r="D1992" s="1">
        <v>6</v>
      </c>
      <c r="E1992" s="1">
        <v>6</v>
      </c>
      <c r="F1992" s="1" t="s">
        <v>58</v>
      </c>
      <c r="G1992" s="1" t="s">
        <v>1629</v>
      </c>
      <c r="H1992" s="1" t="s">
        <v>18</v>
      </c>
      <c r="I1992" s="1" cm="1">
        <f t="array" ref="I1992">IF(C1992="Studio",1,IF(ISNUMBER(EvaluateFormula(C1992)),EvaluateFormula(C1992),0))</f>
        <v>0</v>
      </c>
      <c r="J1992" s="1">
        <f t="shared" si="62"/>
        <v>6</v>
      </c>
      <c r="K1992" cm="1">
        <f t="array" ref="K1992">ExtractMoney(B1992)</f>
        <v>7980000</v>
      </c>
      <c r="L1992" s="1">
        <f t="shared" si="63"/>
        <v>6</v>
      </c>
      <c r="M1992" cm="1">
        <f t="array" ref="M1992">ExtractNumber(G1992)</f>
        <v>7265</v>
      </c>
    </row>
    <row r="1993" spans="1:13" x14ac:dyDescent="0.3">
      <c r="A1993" s="1" t="s">
        <v>32</v>
      </c>
      <c r="B1993" s="1" t="s">
        <v>111</v>
      </c>
      <c r="C1993" s="1" t="s">
        <v>26</v>
      </c>
      <c r="D1993" s="1">
        <v>5</v>
      </c>
      <c r="E1993" s="1">
        <v>2</v>
      </c>
      <c r="F1993" s="1" t="s">
        <v>34</v>
      </c>
      <c r="G1993" s="1" t="s">
        <v>867</v>
      </c>
      <c r="H1993" s="1" t="s">
        <v>18</v>
      </c>
      <c r="I1993" s="1" cm="1">
        <f t="array" ref="I1993">IF(C1993="Studio",1,IF(ISNUMBER(EvaluateFormula(C1993)),EvaluateFormula(C1993),0))</f>
        <v>5</v>
      </c>
      <c r="J1993" s="1">
        <f t="shared" si="62"/>
        <v>5</v>
      </c>
      <c r="K1993" cm="1">
        <f t="array" ref="K1993">ExtractMoney(B1993)</f>
        <v>3600000</v>
      </c>
      <c r="L1993" s="1">
        <f t="shared" si="63"/>
        <v>2</v>
      </c>
      <c r="M1993" cm="1">
        <f t="array" ref="M1993">ExtractNumber(G1993)</f>
        <v>3400</v>
      </c>
    </row>
    <row r="1994" spans="1:13" x14ac:dyDescent="0.3">
      <c r="A1994" s="1" t="s">
        <v>32</v>
      </c>
      <c r="B1994" s="1" t="s">
        <v>626</v>
      </c>
      <c r="C1994" s="1">
        <v>2</v>
      </c>
      <c r="D1994" s="1">
        <v>2</v>
      </c>
      <c r="E1994" s="1">
        <v>1</v>
      </c>
      <c r="F1994" s="1" t="s">
        <v>74</v>
      </c>
      <c r="G1994" s="1" t="s">
        <v>1523</v>
      </c>
      <c r="H1994" s="1" t="s">
        <v>18</v>
      </c>
      <c r="I1994" s="1" cm="1">
        <f t="array" ref="I1994">IF(C1994="Studio",1,IF(ISNUMBER(EvaluateFormula(C1994)),EvaluateFormula(C1994),0))</f>
        <v>2</v>
      </c>
      <c r="J1994" s="1">
        <f t="shared" si="62"/>
        <v>2</v>
      </c>
      <c r="K1994" cm="1">
        <f t="array" ref="K1994">ExtractMoney(B1994)</f>
        <v>720000</v>
      </c>
      <c r="L1994" s="1">
        <f t="shared" si="63"/>
        <v>1</v>
      </c>
      <c r="M1994" cm="1">
        <f t="array" ref="M1994">ExtractNumber(G1994)</f>
        <v>1044</v>
      </c>
    </row>
    <row r="1995" spans="1:13" x14ac:dyDescent="0.3">
      <c r="A1995" s="1" t="s">
        <v>68</v>
      </c>
      <c r="B1995" s="1" t="s">
        <v>33</v>
      </c>
      <c r="C1995" s="1" t="s">
        <v>61</v>
      </c>
      <c r="D1995" s="1">
        <v>6</v>
      </c>
      <c r="E1995" s="1">
        <v>2</v>
      </c>
      <c r="F1995" s="1" t="s">
        <v>81</v>
      </c>
      <c r="G1995" s="1" t="s">
        <v>202</v>
      </c>
      <c r="H1995" s="1" t="s">
        <v>18</v>
      </c>
      <c r="I1995" s="1" cm="1">
        <f t="array" ref="I1995">IF(C1995="Studio",1,IF(ISNUMBER(EvaluateFormula(C1995)),EvaluateFormula(C1995),0))</f>
        <v>6</v>
      </c>
      <c r="J1995" s="1">
        <f t="shared" si="62"/>
        <v>6</v>
      </c>
      <c r="K1995" cm="1">
        <f t="array" ref="K1995">ExtractMoney(B1995)</f>
        <v>2600000</v>
      </c>
      <c r="L1995" s="1">
        <f t="shared" si="63"/>
        <v>2</v>
      </c>
      <c r="M1995" cm="1">
        <f t="array" ref="M1995">ExtractNumber(G1995)</f>
        <v>1760</v>
      </c>
    </row>
    <row r="1996" spans="1:13" x14ac:dyDescent="0.3">
      <c r="A1996" s="1" t="s">
        <v>32</v>
      </c>
      <c r="B1996" s="1" t="s">
        <v>1630</v>
      </c>
      <c r="C1996" s="1" t="s">
        <v>51</v>
      </c>
      <c r="D1996" s="1">
        <v>6</v>
      </c>
      <c r="F1996" s="1" t="s">
        <v>58</v>
      </c>
      <c r="G1996" s="1" t="s">
        <v>1631</v>
      </c>
      <c r="H1996" s="1" t="s">
        <v>13</v>
      </c>
      <c r="I1996" s="1" cm="1">
        <f t="array" ref="I1996">IF(C1996="Studio",1,IF(ISNUMBER(EvaluateFormula(C1996)),EvaluateFormula(C1996),0))</f>
        <v>7</v>
      </c>
      <c r="J1996" s="1">
        <f t="shared" si="62"/>
        <v>6</v>
      </c>
      <c r="K1996" cm="1">
        <f t="array" ref="K1996">ExtractMoney(B1996)</f>
        <v>7480000</v>
      </c>
      <c r="L1996" s="1">
        <f t="shared" si="63"/>
        <v>0</v>
      </c>
      <c r="M1996" cm="1">
        <f t="array" ref="M1996">ExtractNumber(G1996)</f>
        <v>8812</v>
      </c>
    </row>
    <row r="1997" spans="1:13" x14ac:dyDescent="0.3">
      <c r="A1997" s="1" t="s">
        <v>32</v>
      </c>
      <c r="B1997" s="1" t="s">
        <v>1632</v>
      </c>
      <c r="D1997"/>
      <c r="F1997" s="1" t="s">
        <v>1633</v>
      </c>
      <c r="G1997" s="1" t="s">
        <v>1634</v>
      </c>
      <c r="H1997" s="1" t="s">
        <v>242</v>
      </c>
      <c r="I1997" s="1" cm="1">
        <f t="array" ref="I1997">IF(C1997="Studio",1,IF(ISNUMBER(EvaluateFormula(C1997)),EvaluateFormula(C1997),0))</f>
        <v>0</v>
      </c>
      <c r="J1997" s="1">
        <f t="shared" si="62"/>
        <v>0</v>
      </c>
      <c r="K1997" cm="1">
        <f t="array" ref="K1997">ExtractMoney(B1997)</f>
        <v>6918800</v>
      </c>
      <c r="L1997" s="1">
        <f t="shared" si="63"/>
        <v>0</v>
      </c>
      <c r="M1997" cm="1">
        <f t="array" ref="M1997">ExtractNumber(G1997)</f>
        <v>9884</v>
      </c>
    </row>
    <row r="1998" spans="1:13" x14ac:dyDescent="0.3">
      <c r="A1998" s="1" t="s">
        <v>258</v>
      </c>
      <c r="B1998" s="1" t="s">
        <v>377</v>
      </c>
      <c r="C1998" s="1" t="s">
        <v>61</v>
      </c>
      <c r="D1998" s="1">
        <v>4</v>
      </c>
      <c r="F1998" s="1" t="s">
        <v>727</v>
      </c>
      <c r="G1998" s="1" t="s">
        <v>1635</v>
      </c>
      <c r="H1998" s="1" t="s">
        <v>18</v>
      </c>
      <c r="I1998" s="1" cm="1">
        <f t="array" ref="I1998">IF(C1998="Studio",1,IF(ISNUMBER(EvaluateFormula(C1998)),EvaluateFormula(C1998),0))</f>
        <v>6</v>
      </c>
      <c r="J1998" s="1">
        <f t="shared" si="62"/>
        <v>4</v>
      </c>
      <c r="K1998" cm="1">
        <f t="array" ref="K1998">ExtractMoney(B1998)</f>
        <v>2380000</v>
      </c>
      <c r="L1998" s="1">
        <f t="shared" si="63"/>
        <v>0</v>
      </c>
      <c r="M1998" cm="1">
        <f t="array" ref="M1998">ExtractNumber(G1998)</f>
        <v>3000</v>
      </c>
    </row>
    <row r="1999" spans="1:13" x14ac:dyDescent="0.3">
      <c r="A1999" s="1" t="s">
        <v>32</v>
      </c>
      <c r="B1999" s="1" t="s">
        <v>54</v>
      </c>
      <c r="C1999" s="1" t="s">
        <v>26</v>
      </c>
      <c r="D1999" s="1">
        <v>4</v>
      </c>
      <c r="F1999" s="1" t="s">
        <v>55</v>
      </c>
      <c r="G1999" s="1" t="s">
        <v>469</v>
      </c>
      <c r="H1999" s="1" t="s">
        <v>18</v>
      </c>
      <c r="I1999" s="1" cm="1">
        <f t="array" ref="I1999">IF(C1999="Studio",1,IF(ISNUMBER(EvaluateFormula(C1999)),EvaluateFormula(C1999),0))</f>
        <v>5</v>
      </c>
      <c r="J1999" s="1">
        <f t="shared" si="62"/>
        <v>4</v>
      </c>
      <c r="K1999" cm="1">
        <f t="array" ref="K1999">ExtractMoney(B1999)</f>
        <v>3100000</v>
      </c>
      <c r="L1999" s="1">
        <f t="shared" si="63"/>
        <v>0</v>
      </c>
      <c r="M1999" cm="1">
        <f t="array" ref="M1999">ExtractNumber(G1999)</f>
        <v>3200</v>
      </c>
    </row>
    <row r="2000" spans="1:13" x14ac:dyDescent="0.3">
      <c r="A2000" s="1" t="s">
        <v>32</v>
      </c>
      <c r="B2000" s="1" t="s">
        <v>1021</v>
      </c>
      <c r="C2000" s="1" t="s">
        <v>26</v>
      </c>
      <c r="D2000" s="1">
        <v>4</v>
      </c>
      <c r="F2000" s="1" t="s">
        <v>55</v>
      </c>
      <c r="G2000" s="1" t="s">
        <v>469</v>
      </c>
      <c r="H2000" s="1" t="s">
        <v>18</v>
      </c>
      <c r="I2000" s="1" cm="1">
        <f t="array" ref="I2000">IF(C2000="Studio",1,IF(ISNUMBER(EvaluateFormula(C2000)),EvaluateFormula(C2000),0))</f>
        <v>5</v>
      </c>
      <c r="J2000" s="1">
        <f t="shared" si="62"/>
        <v>4</v>
      </c>
      <c r="K2000" cm="1">
        <f t="array" ref="K2000">ExtractMoney(B2000)</f>
        <v>3150000</v>
      </c>
      <c r="L2000" s="1">
        <f t="shared" si="63"/>
        <v>0</v>
      </c>
      <c r="M2000" cm="1">
        <f t="array" ref="M2000">ExtractNumber(G2000)</f>
        <v>3200</v>
      </c>
    </row>
    <row r="2001" spans="1:13" x14ac:dyDescent="0.3">
      <c r="A2001" s="1" t="s">
        <v>32</v>
      </c>
      <c r="B2001" s="1" t="s">
        <v>872</v>
      </c>
      <c r="C2001" s="1" t="s">
        <v>61</v>
      </c>
      <c r="D2001" s="1">
        <v>6</v>
      </c>
      <c r="E2001" s="1">
        <v>6</v>
      </c>
      <c r="F2001" s="1" t="s">
        <v>52</v>
      </c>
      <c r="G2001" s="1" t="s">
        <v>1636</v>
      </c>
      <c r="H2001" s="1" t="s">
        <v>18</v>
      </c>
      <c r="I2001" s="1" cm="1">
        <f t="array" ref="I2001">IF(C2001="Studio",1,IF(ISNUMBER(EvaluateFormula(C2001)),EvaluateFormula(C2001),0))</f>
        <v>6</v>
      </c>
      <c r="J2001" s="1">
        <f t="shared" si="62"/>
        <v>6</v>
      </c>
      <c r="K2001" cm="1">
        <f t="array" ref="K2001">ExtractMoney(B2001)</f>
        <v>5400000</v>
      </c>
      <c r="L2001" s="1">
        <f t="shared" si="63"/>
        <v>6</v>
      </c>
      <c r="M2001" cm="1">
        <f t="array" ref="M2001">ExtractNumber(G2001)</f>
        <v>5931</v>
      </c>
    </row>
    <row r="2002" spans="1:13" x14ac:dyDescent="0.3">
      <c r="A2002" s="1" t="s">
        <v>32</v>
      </c>
      <c r="B2002" s="1" t="s">
        <v>833</v>
      </c>
      <c r="C2002" s="1" t="s">
        <v>61</v>
      </c>
      <c r="D2002" s="1">
        <v>6</v>
      </c>
      <c r="F2002" s="1" t="s">
        <v>58</v>
      </c>
      <c r="G2002" s="1" t="s">
        <v>210</v>
      </c>
      <c r="H2002" s="1" t="s">
        <v>18</v>
      </c>
      <c r="I2002" s="1" cm="1">
        <f t="array" ref="I2002">IF(C2002="Studio",1,IF(ISNUMBER(EvaluateFormula(C2002)),EvaluateFormula(C2002),0))</f>
        <v>6</v>
      </c>
      <c r="J2002" s="1">
        <f t="shared" si="62"/>
        <v>6</v>
      </c>
      <c r="K2002" cm="1">
        <f t="array" ref="K2002">ExtractMoney(B2002)</f>
        <v>5800000</v>
      </c>
      <c r="L2002" s="1">
        <f t="shared" si="63"/>
        <v>0</v>
      </c>
      <c r="M2002" cm="1">
        <f t="array" ref="M2002">ExtractNumber(G2002)</f>
        <v>7000</v>
      </c>
    </row>
    <row r="2003" spans="1:13" x14ac:dyDescent="0.3">
      <c r="A2003" s="1" t="s">
        <v>258</v>
      </c>
      <c r="B2003" s="1" t="s">
        <v>381</v>
      </c>
      <c r="C2003" s="1">
        <v>5</v>
      </c>
      <c r="D2003" s="1">
        <v>4</v>
      </c>
      <c r="E2003" s="1">
        <v>4</v>
      </c>
      <c r="F2003" s="1" t="s">
        <v>52</v>
      </c>
      <c r="G2003" s="1" t="s">
        <v>31</v>
      </c>
      <c r="H2003" s="1" t="s">
        <v>18</v>
      </c>
      <c r="I2003" s="1" cm="1">
        <f t="array" ref="I2003">IF(C2003="Studio",1,IF(ISNUMBER(EvaluateFormula(C2003)),EvaluateFormula(C2003),0))</f>
        <v>5</v>
      </c>
      <c r="J2003" s="1">
        <f t="shared" si="62"/>
        <v>4</v>
      </c>
      <c r="K2003" cm="1">
        <f t="array" ref="K2003">ExtractMoney(B2003)</f>
        <v>6300000</v>
      </c>
      <c r="L2003" s="1">
        <f t="shared" si="63"/>
        <v>4</v>
      </c>
      <c r="M2003" cm="1">
        <f t="array" ref="M2003">ExtractNumber(G2003)</f>
        <v>7200</v>
      </c>
    </row>
    <row r="2004" spans="1:13" x14ac:dyDescent="0.3">
      <c r="A2004" s="1" t="s">
        <v>32</v>
      </c>
      <c r="B2004" s="1" t="s">
        <v>1637</v>
      </c>
      <c r="C2004" s="1" t="s">
        <v>26</v>
      </c>
      <c r="D2004" s="1">
        <v>5</v>
      </c>
      <c r="F2004" s="1" t="s">
        <v>52</v>
      </c>
      <c r="G2004" s="1" t="s">
        <v>622</v>
      </c>
      <c r="H2004" s="1" t="s">
        <v>18</v>
      </c>
      <c r="I2004" s="1" cm="1">
        <f t="array" ref="I2004">IF(C2004="Studio",1,IF(ISNUMBER(EvaluateFormula(C2004)),EvaluateFormula(C2004),0))</f>
        <v>5</v>
      </c>
      <c r="J2004" s="1">
        <f t="shared" si="62"/>
        <v>5</v>
      </c>
      <c r="K2004" cm="1">
        <f t="array" ref="K2004">ExtractMoney(B2004)</f>
        <v>3080000</v>
      </c>
      <c r="L2004" s="1">
        <f t="shared" si="63"/>
        <v>0</v>
      </c>
      <c r="M2004" cm="1">
        <f t="array" ref="M2004">ExtractNumber(G2004)</f>
        <v>5000</v>
      </c>
    </row>
    <row r="2005" spans="1:13" x14ac:dyDescent="0.3">
      <c r="A2005" s="1" t="s">
        <v>32</v>
      </c>
      <c r="B2005" s="1" t="s">
        <v>60</v>
      </c>
      <c r="C2005" s="1" t="s">
        <v>26</v>
      </c>
      <c r="D2005" s="1">
        <v>5</v>
      </c>
      <c r="E2005" s="1">
        <v>2</v>
      </c>
      <c r="F2005" s="1" t="s">
        <v>55</v>
      </c>
      <c r="G2005" s="1" t="s">
        <v>854</v>
      </c>
      <c r="H2005" s="1" t="s">
        <v>18</v>
      </c>
      <c r="I2005" s="1" cm="1">
        <f t="array" ref="I2005">IF(C2005="Studio",1,IF(ISNUMBER(EvaluateFormula(C2005)),EvaluateFormula(C2005),0))</f>
        <v>5</v>
      </c>
      <c r="J2005" s="1">
        <f t="shared" si="62"/>
        <v>5</v>
      </c>
      <c r="K2005" cm="1">
        <f t="array" ref="K2005">ExtractMoney(B2005)</f>
        <v>4500000</v>
      </c>
      <c r="L2005" s="1">
        <f t="shared" si="63"/>
        <v>2</v>
      </c>
      <c r="M2005" cm="1">
        <f t="array" ref="M2005">ExtractNumber(G2005)</f>
        <v>3500</v>
      </c>
    </row>
    <row r="2006" spans="1:13" x14ac:dyDescent="0.3">
      <c r="A2006" s="1" t="s">
        <v>32</v>
      </c>
      <c r="B2006" s="1" t="s">
        <v>234</v>
      </c>
      <c r="C2006" s="1">
        <v>4</v>
      </c>
      <c r="D2006" s="1">
        <v>3</v>
      </c>
      <c r="E2006" s="1">
        <v>2</v>
      </c>
      <c r="F2006" s="1" t="s">
        <v>81</v>
      </c>
      <c r="G2006" s="1" t="s">
        <v>1186</v>
      </c>
      <c r="H2006" s="1" t="s">
        <v>18</v>
      </c>
      <c r="I2006" s="1" cm="1">
        <f t="array" ref="I2006">IF(C2006="Studio",1,IF(ISNUMBER(EvaluateFormula(C2006)),EvaluateFormula(C2006),0))</f>
        <v>4</v>
      </c>
      <c r="J2006" s="1">
        <f t="shared" si="62"/>
        <v>3</v>
      </c>
      <c r="K2006" cm="1">
        <f t="array" ref="K2006">ExtractMoney(B2006)</f>
        <v>1350000</v>
      </c>
      <c r="L2006" s="1">
        <f t="shared" si="63"/>
        <v>2</v>
      </c>
      <c r="M2006" cm="1">
        <f t="array" ref="M2006">ExtractNumber(G2006)</f>
        <v>1600</v>
      </c>
    </row>
    <row r="2007" spans="1:13" x14ac:dyDescent="0.3">
      <c r="A2007" s="1" t="s">
        <v>32</v>
      </c>
      <c r="B2007" s="1" t="s">
        <v>1213</v>
      </c>
      <c r="D2007"/>
      <c r="F2007" s="1" t="s">
        <v>1633</v>
      </c>
      <c r="G2007" s="1" t="s">
        <v>1638</v>
      </c>
      <c r="I2007" s="1" cm="1">
        <f t="array" ref="I2007">IF(C2007="Studio",1,IF(ISNUMBER(EvaluateFormula(C2007)),EvaluateFormula(C2007),0))</f>
        <v>0</v>
      </c>
      <c r="J2007" s="1">
        <f t="shared" si="62"/>
        <v>0</v>
      </c>
      <c r="K2007" cm="1">
        <f t="array" ref="K2007">ExtractMoney(B2007)</f>
        <v>6350000</v>
      </c>
      <c r="L2007" s="1">
        <f t="shared" si="63"/>
        <v>0</v>
      </c>
      <c r="M2007" cm="1">
        <f t="array" ref="M2007">ExtractNumber(G2007)</f>
        <v>10583</v>
      </c>
    </row>
    <row r="2008" spans="1:13" x14ac:dyDescent="0.3">
      <c r="A2008" s="1" t="s">
        <v>32</v>
      </c>
      <c r="B2008" s="1" t="s">
        <v>1639</v>
      </c>
      <c r="C2008" s="1" t="s">
        <v>61</v>
      </c>
      <c r="D2008" s="1">
        <v>6</v>
      </c>
      <c r="F2008" s="1" t="s">
        <v>16</v>
      </c>
      <c r="G2008" s="1" t="s">
        <v>1640</v>
      </c>
      <c r="H2008" s="1" t="s">
        <v>18</v>
      </c>
      <c r="I2008" s="1" cm="1">
        <f t="array" ref="I2008">IF(C2008="Studio",1,IF(ISNUMBER(EvaluateFormula(C2008)),EvaluateFormula(C2008),0))</f>
        <v>6</v>
      </c>
      <c r="J2008" s="1">
        <f t="shared" si="62"/>
        <v>6</v>
      </c>
      <c r="K2008" cm="1">
        <f t="array" ref="K2008">ExtractMoney(B2008)</f>
        <v>5650000</v>
      </c>
      <c r="L2008" s="1">
        <f t="shared" si="63"/>
        <v>0</v>
      </c>
      <c r="M2008" cm="1">
        <f t="array" ref="M2008">ExtractNumber(G2008)</f>
        <v>5442</v>
      </c>
    </row>
    <row r="2009" spans="1:13" x14ac:dyDescent="0.3">
      <c r="A2009" s="1" t="s">
        <v>32</v>
      </c>
      <c r="B2009" s="1" t="s">
        <v>1641</v>
      </c>
      <c r="C2009" s="1">
        <v>3</v>
      </c>
      <c r="D2009" s="1">
        <v>2</v>
      </c>
      <c r="E2009" s="1">
        <v>2</v>
      </c>
      <c r="F2009" s="1" t="s">
        <v>74</v>
      </c>
      <c r="G2009" s="1" t="s">
        <v>462</v>
      </c>
      <c r="H2009" s="1" t="s">
        <v>18</v>
      </c>
      <c r="I2009" s="1" cm="1">
        <f t="array" ref="I2009">IF(C2009="Studio",1,IF(ISNUMBER(EvaluateFormula(C2009)),EvaluateFormula(C2009),0))</f>
        <v>3</v>
      </c>
      <c r="J2009" s="1">
        <f t="shared" si="62"/>
        <v>2</v>
      </c>
      <c r="K2009" cm="1">
        <f t="array" ref="K2009">ExtractMoney(B2009)</f>
        <v>765000</v>
      </c>
      <c r="L2009" s="1">
        <f t="shared" si="63"/>
        <v>2</v>
      </c>
      <c r="M2009" cm="1">
        <f t="array" ref="M2009">ExtractNumber(G2009)</f>
        <v>1400</v>
      </c>
    </row>
    <row r="2010" spans="1:13" x14ac:dyDescent="0.3">
      <c r="A2010" s="1" t="s">
        <v>162</v>
      </c>
      <c r="B2010" s="1" t="s">
        <v>197</v>
      </c>
      <c r="C2010" s="1">
        <v>3</v>
      </c>
      <c r="D2010" s="1">
        <v>3</v>
      </c>
      <c r="E2010" s="1">
        <v>2</v>
      </c>
      <c r="F2010" s="1" t="s">
        <v>74</v>
      </c>
      <c r="G2010" s="1" t="s">
        <v>1642</v>
      </c>
      <c r="H2010" s="1" t="s">
        <v>94</v>
      </c>
      <c r="I2010" s="1" cm="1">
        <f t="array" ref="I2010">IF(C2010="Studio",1,IF(ISNUMBER(EvaluateFormula(C2010)),EvaluateFormula(C2010),0))</f>
        <v>3</v>
      </c>
      <c r="J2010" s="1">
        <f t="shared" si="62"/>
        <v>3</v>
      </c>
      <c r="K2010" cm="1">
        <f t="array" ref="K2010">ExtractMoney(B2010)</f>
        <v>920000</v>
      </c>
      <c r="L2010" s="1">
        <f t="shared" si="63"/>
        <v>2</v>
      </c>
      <c r="M2010" cm="1">
        <f t="array" ref="M2010">ExtractNumber(G2010)</f>
        <v>1554</v>
      </c>
    </row>
    <row r="2011" spans="1:13" x14ac:dyDescent="0.3">
      <c r="A2011" s="1" t="s">
        <v>32</v>
      </c>
      <c r="B2011" s="1" t="s">
        <v>1051</v>
      </c>
      <c r="C2011" s="1" t="s">
        <v>61</v>
      </c>
      <c r="D2011" s="1">
        <v>6</v>
      </c>
      <c r="F2011" s="1" t="s">
        <v>58</v>
      </c>
      <c r="G2011" s="1" t="s">
        <v>210</v>
      </c>
      <c r="H2011" s="1" t="s">
        <v>18</v>
      </c>
      <c r="I2011" s="1" cm="1">
        <f t="array" ref="I2011">IF(C2011="Studio",1,IF(ISNUMBER(EvaluateFormula(C2011)),EvaluateFormula(C2011),0))</f>
        <v>6</v>
      </c>
      <c r="J2011" s="1">
        <f t="shared" si="62"/>
        <v>6</v>
      </c>
      <c r="K2011" cm="1">
        <f t="array" ref="K2011">ExtractMoney(B2011)</f>
        <v>5300000</v>
      </c>
      <c r="L2011" s="1">
        <f t="shared" si="63"/>
        <v>0</v>
      </c>
      <c r="M2011" cm="1">
        <f t="array" ref="M2011">ExtractNumber(G2011)</f>
        <v>7000</v>
      </c>
    </row>
    <row r="2012" spans="1:13" x14ac:dyDescent="0.3">
      <c r="A2012" s="1" t="s">
        <v>32</v>
      </c>
      <c r="B2012" s="1" t="s">
        <v>1051</v>
      </c>
      <c r="C2012" s="1" t="s">
        <v>61</v>
      </c>
      <c r="D2012" s="1">
        <v>6</v>
      </c>
      <c r="F2012" s="1" t="s">
        <v>52</v>
      </c>
      <c r="G2012" s="1" t="s">
        <v>1193</v>
      </c>
      <c r="H2012" s="1" t="s">
        <v>18</v>
      </c>
      <c r="I2012" s="1" cm="1">
        <f t="array" ref="I2012">IF(C2012="Studio",1,IF(ISNUMBER(EvaluateFormula(C2012)),EvaluateFormula(C2012),0))</f>
        <v>6</v>
      </c>
      <c r="J2012" s="1">
        <f t="shared" si="62"/>
        <v>6</v>
      </c>
      <c r="K2012" cm="1">
        <f t="array" ref="K2012">ExtractMoney(B2012)</f>
        <v>5300000</v>
      </c>
      <c r="L2012" s="1">
        <f t="shared" si="63"/>
        <v>0</v>
      </c>
      <c r="M2012" cm="1">
        <f t="array" ref="M2012">ExtractNumber(G2012)</f>
        <v>4500</v>
      </c>
    </row>
    <row r="2013" spans="1:13" x14ac:dyDescent="0.3">
      <c r="A2013" s="1" t="s">
        <v>32</v>
      </c>
      <c r="B2013" s="1" t="s">
        <v>9</v>
      </c>
      <c r="C2013" s="1" t="s">
        <v>26</v>
      </c>
      <c r="D2013" s="1">
        <v>4</v>
      </c>
      <c r="E2013" s="1">
        <v>3</v>
      </c>
      <c r="F2013" s="1" t="s">
        <v>81</v>
      </c>
      <c r="G2013" s="1" t="s">
        <v>1186</v>
      </c>
      <c r="H2013" s="1" t="s">
        <v>18</v>
      </c>
      <c r="I2013" s="1" cm="1">
        <f t="array" ref="I2013">IF(C2013="Studio",1,IF(ISNUMBER(EvaluateFormula(C2013)),EvaluateFormula(C2013),0))</f>
        <v>5</v>
      </c>
      <c r="J2013" s="1">
        <f t="shared" si="62"/>
        <v>4</v>
      </c>
      <c r="K2013" cm="1">
        <f t="array" ref="K2013">ExtractMoney(B2013)</f>
        <v>1250000</v>
      </c>
      <c r="L2013" s="1">
        <f t="shared" si="63"/>
        <v>3</v>
      </c>
      <c r="M2013" cm="1">
        <f t="array" ref="M2013">ExtractNumber(G2013)</f>
        <v>1600</v>
      </c>
    </row>
    <row r="2014" spans="1:13" x14ac:dyDescent="0.3">
      <c r="A2014" s="1" t="s">
        <v>32</v>
      </c>
      <c r="B2014" s="1" t="s">
        <v>33</v>
      </c>
      <c r="C2014" s="1" t="s">
        <v>61</v>
      </c>
      <c r="D2014" s="1">
        <v>4</v>
      </c>
      <c r="E2014" s="1">
        <v>4</v>
      </c>
      <c r="F2014" s="1" t="s">
        <v>52</v>
      </c>
      <c r="G2014" s="1" t="s">
        <v>421</v>
      </c>
      <c r="H2014" s="1" t="s">
        <v>18</v>
      </c>
      <c r="I2014" s="1" cm="1">
        <f t="array" ref="I2014">IF(C2014="Studio",1,IF(ISNUMBER(EvaluateFormula(C2014)),EvaluateFormula(C2014),0))</f>
        <v>6</v>
      </c>
      <c r="J2014" s="1">
        <f t="shared" si="62"/>
        <v>4</v>
      </c>
      <c r="K2014" cm="1">
        <f t="array" ref="K2014">ExtractMoney(B2014)</f>
        <v>2600000</v>
      </c>
      <c r="L2014" s="1">
        <f t="shared" si="63"/>
        <v>4</v>
      </c>
      <c r="M2014" cm="1">
        <f t="array" ref="M2014">ExtractNumber(G2014)</f>
        <v>6300</v>
      </c>
    </row>
    <row r="2015" spans="1:13" x14ac:dyDescent="0.3">
      <c r="A2015" s="1" t="s">
        <v>8</v>
      </c>
      <c r="B2015" s="1" t="s">
        <v>111</v>
      </c>
      <c r="C2015" s="1" t="s">
        <v>26</v>
      </c>
      <c r="D2015" s="1">
        <v>5</v>
      </c>
      <c r="E2015" s="1">
        <v>3</v>
      </c>
      <c r="F2015" s="1" t="s">
        <v>74</v>
      </c>
      <c r="G2015" s="1" t="s">
        <v>1643</v>
      </c>
      <c r="H2015" s="1" t="s">
        <v>18</v>
      </c>
      <c r="I2015" s="1" cm="1">
        <f t="array" ref="I2015">IF(C2015="Studio",1,IF(ISNUMBER(EvaluateFormula(C2015)),EvaluateFormula(C2015),0))</f>
        <v>5</v>
      </c>
      <c r="J2015" s="1">
        <f t="shared" si="62"/>
        <v>5</v>
      </c>
      <c r="K2015" cm="1">
        <f t="array" ref="K2015">ExtractMoney(B2015)</f>
        <v>3600000</v>
      </c>
      <c r="L2015" s="1">
        <f t="shared" si="63"/>
        <v>3</v>
      </c>
      <c r="M2015" cm="1">
        <f t="array" ref="M2015">ExtractNumber(G2015)</f>
        <v>3358</v>
      </c>
    </row>
    <row r="2016" spans="1:13" x14ac:dyDescent="0.3">
      <c r="A2016" s="1" t="s">
        <v>258</v>
      </c>
      <c r="B2016" s="1" t="s">
        <v>833</v>
      </c>
      <c r="C2016" s="1">
        <v>5</v>
      </c>
      <c r="D2016" s="1">
        <v>4</v>
      </c>
      <c r="E2016" s="1">
        <v>6</v>
      </c>
      <c r="F2016" s="1" t="s">
        <v>16</v>
      </c>
      <c r="G2016" s="1" t="s">
        <v>31</v>
      </c>
      <c r="I2016" s="1" cm="1">
        <f t="array" ref="I2016">IF(C2016="Studio",1,IF(ISNUMBER(EvaluateFormula(C2016)),EvaluateFormula(C2016),0))</f>
        <v>5</v>
      </c>
      <c r="J2016" s="1">
        <f t="shared" si="62"/>
        <v>4</v>
      </c>
      <c r="K2016" cm="1">
        <f t="array" ref="K2016">ExtractMoney(B2016)</f>
        <v>5800000</v>
      </c>
      <c r="L2016" s="1">
        <f t="shared" si="63"/>
        <v>6</v>
      </c>
      <c r="M2016" cm="1">
        <f t="array" ref="M2016">ExtractNumber(G2016)</f>
        <v>7200</v>
      </c>
    </row>
    <row r="2017" spans="1:13" x14ac:dyDescent="0.3">
      <c r="A2017" s="1" t="s">
        <v>423</v>
      </c>
      <c r="B2017" s="1" t="s">
        <v>251</v>
      </c>
      <c r="C2017" s="1">
        <v>4</v>
      </c>
      <c r="D2017" s="1">
        <v>3</v>
      </c>
      <c r="F2017" s="1" t="s">
        <v>45</v>
      </c>
      <c r="G2017" s="1" t="s">
        <v>82</v>
      </c>
      <c r="H2017" s="1" t="s">
        <v>18</v>
      </c>
      <c r="I2017" s="1" cm="1">
        <f t="array" ref="I2017">IF(C2017="Studio",1,IF(ISNUMBER(EvaluateFormula(C2017)),EvaluateFormula(C2017),0))</f>
        <v>4</v>
      </c>
      <c r="J2017" s="1">
        <f t="shared" si="62"/>
        <v>3</v>
      </c>
      <c r="K2017" cm="1">
        <f t="array" ref="K2017">ExtractMoney(B2017)</f>
        <v>1480000</v>
      </c>
      <c r="L2017" s="1">
        <f t="shared" si="63"/>
        <v>0</v>
      </c>
      <c r="M2017" cm="1">
        <f t="array" ref="M2017">ExtractNumber(G2017)</f>
        <v>1500</v>
      </c>
    </row>
    <row r="2018" spans="1:13" x14ac:dyDescent="0.3">
      <c r="A2018" s="1" t="s">
        <v>423</v>
      </c>
      <c r="B2018" s="1" t="s">
        <v>184</v>
      </c>
      <c r="C2018" s="1">
        <v>4</v>
      </c>
      <c r="D2018" s="1">
        <v>3</v>
      </c>
      <c r="F2018" s="1" t="s">
        <v>45</v>
      </c>
      <c r="G2018" s="1" t="s">
        <v>202</v>
      </c>
      <c r="H2018" s="1" t="s">
        <v>18</v>
      </c>
      <c r="I2018" s="1" cm="1">
        <f t="array" ref="I2018">IF(C2018="Studio",1,IF(ISNUMBER(EvaluateFormula(C2018)),EvaluateFormula(C2018),0))</f>
        <v>4</v>
      </c>
      <c r="J2018" s="1">
        <f t="shared" si="62"/>
        <v>3</v>
      </c>
      <c r="K2018" cm="1">
        <f t="array" ref="K2018">ExtractMoney(B2018)</f>
        <v>1650000</v>
      </c>
      <c r="L2018" s="1">
        <f t="shared" si="63"/>
        <v>0</v>
      </c>
      <c r="M2018" cm="1">
        <f t="array" ref="M2018">ExtractNumber(G2018)</f>
        <v>1760</v>
      </c>
    </row>
    <row r="2019" spans="1:13" x14ac:dyDescent="0.3">
      <c r="A2019" s="1" t="s">
        <v>359</v>
      </c>
      <c r="B2019" s="1" t="s">
        <v>626</v>
      </c>
      <c r="C2019" s="1">
        <v>3</v>
      </c>
      <c r="D2019" s="1">
        <v>3</v>
      </c>
      <c r="E2019" s="1">
        <v>2</v>
      </c>
      <c r="F2019" s="1" t="s">
        <v>11</v>
      </c>
      <c r="G2019" s="1" t="s">
        <v>152</v>
      </c>
      <c r="H2019" s="1" t="s">
        <v>18</v>
      </c>
      <c r="I2019" s="1" cm="1">
        <f t="array" ref="I2019">IF(C2019="Studio",1,IF(ISNUMBER(EvaluateFormula(C2019)),EvaluateFormula(C2019),0))</f>
        <v>3</v>
      </c>
      <c r="J2019" s="1">
        <f t="shared" si="62"/>
        <v>3</v>
      </c>
      <c r="K2019" cm="1">
        <f t="array" ref="K2019">ExtractMoney(B2019)</f>
        <v>720000</v>
      </c>
      <c r="L2019" s="1">
        <f t="shared" si="63"/>
        <v>2</v>
      </c>
      <c r="M2019" cm="1">
        <f t="array" ref="M2019">ExtractNumber(G2019)</f>
        <v>1227</v>
      </c>
    </row>
    <row r="2020" spans="1:13" x14ac:dyDescent="0.3">
      <c r="A2020" s="1" t="s">
        <v>19</v>
      </c>
      <c r="B2020" s="1" t="s">
        <v>238</v>
      </c>
      <c r="C2020" s="1" t="s">
        <v>26</v>
      </c>
      <c r="D2020" s="1">
        <v>5</v>
      </c>
      <c r="E2020" s="1">
        <v>1</v>
      </c>
      <c r="F2020" s="1" t="s">
        <v>34</v>
      </c>
      <c r="G2020" s="1" t="s">
        <v>935</v>
      </c>
      <c r="H2020" s="1" t="s">
        <v>18</v>
      </c>
      <c r="I2020" s="1" cm="1">
        <f t="array" ref="I2020">IF(C2020="Studio",1,IF(ISNUMBER(EvaluateFormula(C2020)),EvaluateFormula(C2020),0))</f>
        <v>5</v>
      </c>
      <c r="J2020" s="1">
        <f t="shared" si="62"/>
        <v>5</v>
      </c>
      <c r="K2020" cm="1">
        <f t="array" ref="K2020">ExtractMoney(B2020)</f>
        <v>1980000</v>
      </c>
      <c r="L2020" s="1">
        <f t="shared" si="63"/>
        <v>1</v>
      </c>
      <c r="M2020" cm="1">
        <f t="array" ref="M2020">ExtractNumber(G2020)</f>
        <v>3800</v>
      </c>
    </row>
    <row r="2021" spans="1:13" x14ac:dyDescent="0.3">
      <c r="A2021" s="1" t="s">
        <v>95</v>
      </c>
      <c r="B2021" s="1" t="s">
        <v>205</v>
      </c>
      <c r="C2021" s="1" t="s">
        <v>26</v>
      </c>
      <c r="D2021" s="1">
        <v>3</v>
      </c>
      <c r="E2021" s="1">
        <v>6</v>
      </c>
      <c r="F2021" s="1" t="s">
        <v>37</v>
      </c>
      <c r="G2021" s="1" t="s">
        <v>1644</v>
      </c>
      <c r="H2021" s="1" t="s">
        <v>94</v>
      </c>
      <c r="I2021" s="1" cm="1">
        <f t="array" ref="I2021">IF(C2021="Studio",1,IF(ISNUMBER(EvaluateFormula(C2021)),EvaluateFormula(C2021),0))</f>
        <v>5</v>
      </c>
      <c r="J2021" s="1">
        <f t="shared" si="62"/>
        <v>3</v>
      </c>
      <c r="K2021" cm="1">
        <f t="array" ref="K2021">ExtractMoney(B2021)</f>
        <v>1180000</v>
      </c>
      <c r="L2021" s="1">
        <f t="shared" si="63"/>
        <v>6</v>
      </c>
      <c r="M2021" cm="1">
        <f t="array" ref="M2021">ExtractNumber(G2021)</f>
        <v>2380</v>
      </c>
    </row>
    <row r="2022" spans="1:13" x14ac:dyDescent="0.3">
      <c r="A2022" s="1" t="s">
        <v>171</v>
      </c>
      <c r="B2022" s="1" t="s">
        <v>96</v>
      </c>
      <c r="C2022" s="1" t="s">
        <v>316</v>
      </c>
      <c r="D2022" s="1">
        <v>1</v>
      </c>
      <c r="F2022" s="1" t="s">
        <v>11</v>
      </c>
      <c r="G2022" s="1" t="s">
        <v>1645</v>
      </c>
      <c r="H2022" s="1" t="s">
        <v>13</v>
      </c>
      <c r="I2022" s="1" cm="1">
        <f t="array" ref="I2022">IF(C2022="Studio",1,IF(ISNUMBER(EvaluateFormula(C2022)),EvaluateFormula(C2022),0))</f>
        <v>1</v>
      </c>
      <c r="J2022" s="1">
        <f t="shared" si="62"/>
        <v>1</v>
      </c>
      <c r="K2022" cm="1">
        <f t="array" ref="K2022">ExtractMoney(B2022)</f>
        <v>560000</v>
      </c>
      <c r="L2022" s="1">
        <f t="shared" si="63"/>
        <v>0</v>
      </c>
      <c r="M2022" cm="1">
        <f t="array" ref="M2022">ExtractNumber(G2022)</f>
        <v>515</v>
      </c>
    </row>
    <row r="2023" spans="1:13" x14ac:dyDescent="0.3">
      <c r="A2023" s="1" t="s">
        <v>63</v>
      </c>
      <c r="B2023" s="1" t="s">
        <v>165</v>
      </c>
      <c r="C2023" s="1">
        <v>5</v>
      </c>
      <c r="D2023" s="1">
        <v>5</v>
      </c>
      <c r="E2023" s="1">
        <v>3</v>
      </c>
      <c r="F2023" s="1" t="s">
        <v>11</v>
      </c>
      <c r="G2023" s="1" t="s">
        <v>1646</v>
      </c>
      <c r="H2023" s="1" t="s">
        <v>18</v>
      </c>
      <c r="I2023" s="1" cm="1">
        <f t="array" ref="I2023">IF(C2023="Studio",1,IF(ISNUMBER(EvaluateFormula(C2023)),EvaluateFormula(C2023),0))</f>
        <v>5</v>
      </c>
      <c r="J2023" s="1">
        <f t="shared" si="62"/>
        <v>5</v>
      </c>
      <c r="K2023" cm="1">
        <f t="array" ref="K2023">ExtractMoney(B2023)</f>
        <v>3000000</v>
      </c>
      <c r="L2023" s="1">
        <f t="shared" si="63"/>
        <v>3</v>
      </c>
      <c r="M2023" cm="1">
        <f t="array" ref="M2023">ExtractNumber(G2023)</f>
        <v>4214</v>
      </c>
    </row>
    <row r="2024" spans="1:13" x14ac:dyDescent="0.3">
      <c r="A2024" s="1" t="s">
        <v>19</v>
      </c>
      <c r="B2024" s="1" t="s">
        <v>302</v>
      </c>
      <c r="C2024" s="1">
        <v>2</v>
      </c>
      <c r="D2024" s="1">
        <v>2</v>
      </c>
      <c r="F2024" s="1" t="s">
        <v>11</v>
      </c>
      <c r="G2024" s="1" t="s">
        <v>1647</v>
      </c>
      <c r="H2024" s="1" t="s">
        <v>13</v>
      </c>
      <c r="I2024" s="1" cm="1">
        <f t="array" ref="I2024">IF(C2024="Studio",1,IF(ISNUMBER(EvaluateFormula(C2024)),EvaluateFormula(C2024),0))</f>
        <v>2</v>
      </c>
      <c r="J2024" s="1">
        <f t="shared" si="62"/>
        <v>2</v>
      </c>
      <c r="K2024" cm="1">
        <f t="array" ref="K2024">ExtractMoney(B2024)</f>
        <v>1100000</v>
      </c>
      <c r="L2024" s="1">
        <f t="shared" si="63"/>
        <v>0</v>
      </c>
      <c r="M2024" cm="1">
        <f t="array" ref="M2024">ExtractNumber(G2024)</f>
        <v>1145</v>
      </c>
    </row>
    <row r="2025" spans="1:13" x14ac:dyDescent="0.3">
      <c r="A2025" s="1" t="s">
        <v>19</v>
      </c>
      <c r="B2025" s="1" t="s">
        <v>182</v>
      </c>
      <c r="C2025" s="1">
        <v>2</v>
      </c>
      <c r="D2025" s="1">
        <v>2</v>
      </c>
      <c r="F2025" s="1" t="s">
        <v>11</v>
      </c>
      <c r="G2025" s="1" t="s">
        <v>1647</v>
      </c>
      <c r="H2025" s="1" t="s">
        <v>13</v>
      </c>
      <c r="I2025" s="1" cm="1">
        <f t="array" ref="I2025">IF(C2025="Studio",1,IF(ISNUMBER(EvaluateFormula(C2025)),EvaluateFormula(C2025),0))</f>
        <v>2</v>
      </c>
      <c r="J2025" s="1">
        <f t="shared" si="62"/>
        <v>2</v>
      </c>
      <c r="K2025" cm="1">
        <f t="array" ref="K2025">ExtractMoney(B2025)</f>
        <v>1000000</v>
      </c>
      <c r="L2025" s="1">
        <f t="shared" si="63"/>
        <v>0</v>
      </c>
      <c r="M2025" cm="1">
        <f t="array" ref="M2025">ExtractNumber(G2025)</f>
        <v>1145</v>
      </c>
    </row>
    <row r="2026" spans="1:13" x14ac:dyDescent="0.3">
      <c r="A2026" s="1" t="s">
        <v>146</v>
      </c>
      <c r="B2026" s="1" t="s">
        <v>236</v>
      </c>
      <c r="C2026" s="1">
        <v>3</v>
      </c>
      <c r="D2026" s="1">
        <v>3</v>
      </c>
      <c r="E2026" s="1">
        <v>1</v>
      </c>
      <c r="F2026" s="1" t="s">
        <v>74</v>
      </c>
      <c r="G2026" s="1" t="s">
        <v>1090</v>
      </c>
      <c r="H2026" s="1" t="s">
        <v>94</v>
      </c>
      <c r="I2026" s="1" cm="1">
        <f t="array" ref="I2026">IF(C2026="Studio",1,IF(ISNUMBER(EvaluateFormula(C2026)),EvaluateFormula(C2026),0))</f>
        <v>3</v>
      </c>
      <c r="J2026" s="1">
        <f t="shared" si="62"/>
        <v>3</v>
      </c>
      <c r="K2026" cm="1">
        <f t="array" ref="K2026">ExtractMoney(B2026)</f>
        <v>800000</v>
      </c>
      <c r="L2026" s="1">
        <f t="shared" si="63"/>
        <v>1</v>
      </c>
      <c r="M2026" cm="1">
        <f t="array" ref="M2026">ExtractNumber(G2026)</f>
        <v>1237</v>
      </c>
    </row>
    <row r="2027" spans="1:13" x14ac:dyDescent="0.3">
      <c r="A2027" s="1" t="s">
        <v>146</v>
      </c>
      <c r="B2027" s="1" t="s">
        <v>9</v>
      </c>
      <c r="C2027" s="1" t="s">
        <v>10</v>
      </c>
      <c r="D2027" s="1">
        <v>4</v>
      </c>
      <c r="E2027" s="1">
        <v>2</v>
      </c>
      <c r="F2027" s="1" t="s">
        <v>74</v>
      </c>
      <c r="G2027" s="1" t="s">
        <v>1123</v>
      </c>
      <c r="H2027" s="1" t="s">
        <v>13</v>
      </c>
      <c r="I2027" s="1" cm="1">
        <f t="array" ref="I2027">IF(C2027="Studio",1,IF(ISNUMBER(EvaluateFormula(C2027)),EvaluateFormula(C2027),0))</f>
        <v>3</v>
      </c>
      <c r="J2027" s="1">
        <f t="shared" si="62"/>
        <v>4</v>
      </c>
      <c r="K2027" cm="1">
        <f t="array" ref="K2027">ExtractMoney(B2027)</f>
        <v>1250000</v>
      </c>
      <c r="L2027" s="1">
        <f t="shared" si="63"/>
        <v>2</v>
      </c>
      <c r="M2027" cm="1">
        <f t="array" ref="M2027">ExtractNumber(G2027)</f>
        <v>1600</v>
      </c>
    </row>
    <row r="2028" spans="1:13" x14ac:dyDescent="0.3">
      <c r="A2028" s="1" t="s">
        <v>146</v>
      </c>
      <c r="B2028" s="1" t="s">
        <v>182</v>
      </c>
      <c r="C2028" s="1" t="s">
        <v>48</v>
      </c>
      <c r="D2028" s="1">
        <v>4</v>
      </c>
      <c r="E2028" s="1">
        <v>2</v>
      </c>
      <c r="F2028" s="1" t="s">
        <v>21</v>
      </c>
      <c r="G2028" s="1" t="s">
        <v>373</v>
      </c>
      <c r="H2028" s="1" t="s">
        <v>18</v>
      </c>
      <c r="I2028" s="1" cm="1">
        <f t="array" ref="I2028">IF(C2028="Studio",1,IF(ISNUMBER(EvaluateFormula(C2028)),EvaluateFormula(C2028),0))</f>
        <v>4</v>
      </c>
      <c r="J2028" s="1">
        <f t="shared" si="62"/>
        <v>4</v>
      </c>
      <c r="K2028" cm="1">
        <f t="array" ref="K2028">ExtractMoney(B2028)</f>
        <v>1000000</v>
      </c>
      <c r="L2028" s="1">
        <f t="shared" si="63"/>
        <v>2</v>
      </c>
      <c r="M2028" cm="1">
        <f t="array" ref="M2028">ExtractNumber(G2028)</f>
        <v>1488</v>
      </c>
    </row>
    <row r="2029" spans="1:13" x14ac:dyDescent="0.3">
      <c r="A2029" s="1" t="s">
        <v>146</v>
      </c>
      <c r="B2029" s="1" t="s">
        <v>1157</v>
      </c>
      <c r="C2029" s="1" t="s">
        <v>10</v>
      </c>
      <c r="D2029" s="1">
        <v>2</v>
      </c>
      <c r="E2029" s="1">
        <v>1</v>
      </c>
      <c r="F2029" s="1" t="s">
        <v>74</v>
      </c>
      <c r="G2029" s="1" t="s">
        <v>126</v>
      </c>
      <c r="H2029" s="1" t="s">
        <v>94</v>
      </c>
      <c r="I2029" s="1" cm="1">
        <f t="array" ref="I2029">IF(C2029="Studio",1,IF(ISNUMBER(EvaluateFormula(C2029)),EvaluateFormula(C2029),0))</f>
        <v>3</v>
      </c>
      <c r="J2029" s="1">
        <f t="shared" si="62"/>
        <v>2</v>
      </c>
      <c r="K2029" cm="1">
        <f t="array" ref="K2029">ExtractMoney(B2029)</f>
        <v>760000</v>
      </c>
      <c r="L2029" s="1">
        <f t="shared" si="63"/>
        <v>1</v>
      </c>
      <c r="M2029" cm="1">
        <f t="array" ref="M2029">ExtractNumber(G2029)</f>
        <v>1200</v>
      </c>
    </row>
    <row r="2030" spans="1:13" x14ac:dyDescent="0.3">
      <c r="A2030" s="1" t="s">
        <v>146</v>
      </c>
      <c r="B2030" s="1" t="s">
        <v>1105</v>
      </c>
      <c r="C2030" s="1" t="s">
        <v>10</v>
      </c>
      <c r="D2030" s="1">
        <v>2</v>
      </c>
      <c r="E2030" s="1">
        <v>3</v>
      </c>
      <c r="F2030" s="1" t="s">
        <v>74</v>
      </c>
      <c r="G2030" s="1" t="s">
        <v>462</v>
      </c>
      <c r="H2030" s="1" t="s">
        <v>18</v>
      </c>
      <c r="I2030" s="1" cm="1">
        <f t="array" ref="I2030">IF(C2030="Studio",1,IF(ISNUMBER(EvaluateFormula(C2030)),EvaluateFormula(C2030),0))</f>
        <v>3</v>
      </c>
      <c r="J2030" s="1">
        <f t="shared" si="62"/>
        <v>2</v>
      </c>
      <c r="K2030" cm="1">
        <f t="array" ref="K2030">ExtractMoney(B2030)</f>
        <v>890000</v>
      </c>
      <c r="L2030" s="1">
        <f t="shared" si="63"/>
        <v>3</v>
      </c>
      <c r="M2030" cm="1">
        <f t="array" ref="M2030">ExtractNumber(G2030)</f>
        <v>1400</v>
      </c>
    </row>
    <row r="2031" spans="1:13" x14ac:dyDescent="0.3">
      <c r="A2031" s="1" t="s">
        <v>146</v>
      </c>
      <c r="B2031" s="1" t="s">
        <v>220</v>
      </c>
      <c r="C2031" s="1" t="s">
        <v>48</v>
      </c>
      <c r="D2031" s="1">
        <v>4</v>
      </c>
      <c r="E2031" s="1">
        <v>2</v>
      </c>
      <c r="F2031" s="1" t="s">
        <v>21</v>
      </c>
      <c r="G2031" s="1" t="s">
        <v>373</v>
      </c>
      <c r="H2031" s="1" t="s">
        <v>94</v>
      </c>
      <c r="I2031" s="1" cm="1">
        <f t="array" ref="I2031">IF(C2031="Studio",1,IF(ISNUMBER(EvaluateFormula(C2031)),EvaluateFormula(C2031),0))</f>
        <v>4</v>
      </c>
      <c r="J2031" s="1">
        <f t="shared" si="62"/>
        <v>4</v>
      </c>
      <c r="K2031" cm="1">
        <f t="array" ref="K2031">ExtractMoney(B2031)</f>
        <v>1050000</v>
      </c>
      <c r="L2031" s="1">
        <f t="shared" si="63"/>
        <v>2</v>
      </c>
      <c r="M2031" cm="1">
        <f t="array" ref="M2031">ExtractNumber(G2031)</f>
        <v>1488</v>
      </c>
    </row>
    <row r="2032" spans="1:13" x14ac:dyDescent="0.3">
      <c r="A2032" s="1" t="s">
        <v>146</v>
      </c>
      <c r="B2032" s="1" t="s">
        <v>236</v>
      </c>
      <c r="C2032" s="1">
        <v>3</v>
      </c>
      <c r="D2032" s="1">
        <v>3</v>
      </c>
      <c r="E2032" s="1">
        <v>2</v>
      </c>
      <c r="F2032" s="1" t="s">
        <v>74</v>
      </c>
      <c r="G2032" s="1" t="s">
        <v>621</v>
      </c>
      <c r="H2032" s="1" t="s">
        <v>94</v>
      </c>
      <c r="I2032" s="1" cm="1">
        <f t="array" ref="I2032">IF(C2032="Studio",1,IF(ISNUMBER(EvaluateFormula(C2032)),EvaluateFormula(C2032),0))</f>
        <v>3</v>
      </c>
      <c r="J2032" s="1">
        <f t="shared" si="62"/>
        <v>3</v>
      </c>
      <c r="K2032" cm="1">
        <f t="array" ref="K2032">ExtractMoney(B2032)</f>
        <v>800000</v>
      </c>
      <c r="L2032" s="1">
        <f t="shared" si="63"/>
        <v>2</v>
      </c>
      <c r="M2032" cm="1">
        <f t="array" ref="M2032">ExtractNumber(G2032)</f>
        <v>1186</v>
      </c>
    </row>
    <row r="2033" spans="1:13" x14ac:dyDescent="0.3">
      <c r="A2033" s="1" t="s">
        <v>146</v>
      </c>
      <c r="B2033" s="1" t="s">
        <v>307</v>
      </c>
      <c r="C2033" s="1">
        <v>3</v>
      </c>
      <c r="D2033" s="1">
        <v>3</v>
      </c>
      <c r="E2033" s="1">
        <v>1</v>
      </c>
      <c r="F2033" s="1" t="s">
        <v>74</v>
      </c>
      <c r="G2033" s="1" t="s">
        <v>621</v>
      </c>
      <c r="H2033" s="1" t="s">
        <v>94</v>
      </c>
      <c r="I2033" s="1" cm="1">
        <f t="array" ref="I2033">IF(C2033="Studio",1,IF(ISNUMBER(EvaluateFormula(C2033)),EvaluateFormula(C2033),0))</f>
        <v>3</v>
      </c>
      <c r="J2033" s="1">
        <f t="shared" si="62"/>
        <v>3</v>
      </c>
      <c r="K2033" cm="1">
        <f t="array" ref="K2033">ExtractMoney(B2033)</f>
        <v>820000</v>
      </c>
      <c r="L2033" s="1">
        <f t="shared" si="63"/>
        <v>1</v>
      </c>
      <c r="M2033" cm="1">
        <f t="array" ref="M2033">ExtractNumber(G2033)</f>
        <v>1186</v>
      </c>
    </row>
    <row r="2034" spans="1:13" x14ac:dyDescent="0.3">
      <c r="A2034" s="1" t="s">
        <v>146</v>
      </c>
      <c r="B2034" s="1" t="s">
        <v>620</v>
      </c>
      <c r="C2034" s="1" t="s">
        <v>10</v>
      </c>
      <c r="D2034" s="1">
        <v>2</v>
      </c>
      <c r="E2034" s="1">
        <v>2</v>
      </c>
      <c r="F2034" s="1" t="s">
        <v>74</v>
      </c>
      <c r="G2034" s="1" t="s">
        <v>1648</v>
      </c>
      <c r="H2034" s="1" t="s">
        <v>94</v>
      </c>
      <c r="I2034" s="1" cm="1">
        <f t="array" ref="I2034">IF(C2034="Studio",1,IF(ISNUMBER(EvaluateFormula(C2034)),EvaluateFormula(C2034),0))</f>
        <v>3</v>
      </c>
      <c r="J2034" s="1">
        <f t="shared" si="62"/>
        <v>2</v>
      </c>
      <c r="K2034" cm="1">
        <f t="array" ref="K2034">ExtractMoney(B2034)</f>
        <v>770000</v>
      </c>
      <c r="L2034" s="1">
        <f t="shared" si="63"/>
        <v>2</v>
      </c>
      <c r="M2034" cm="1">
        <f t="array" ref="M2034">ExtractNumber(G2034)</f>
        <v>1110</v>
      </c>
    </row>
    <row r="2035" spans="1:13" x14ac:dyDescent="0.3">
      <c r="A2035" s="1" t="s">
        <v>146</v>
      </c>
      <c r="B2035" s="1" t="s">
        <v>307</v>
      </c>
      <c r="C2035" s="1">
        <v>3</v>
      </c>
      <c r="D2035" s="1">
        <v>3</v>
      </c>
      <c r="E2035" s="1">
        <v>1</v>
      </c>
      <c r="F2035" s="1" t="s">
        <v>74</v>
      </c>
      <c r="G2035" s="1" t="s">
        <v>1090</v>
      </c>
      <c r="H2035" s="1" t="s">
        <v>94</v>
      </c>
      <c r="I2035" s="1" cm="1">
        <f t="array" ref="I2035">IF(C2035="Studio",1,IF(ISNUMBER(EvaluateFormula(C2035)),EvaluateFormula(C2035),0))</f>
        <v>3</v>
      </c>
      <c r="J2035" s="1">
        <f t="shared" si="62"/>
        <v>3</v>
      </c>
      <c r="K2035" cm="1">
        <f t="array" ref="K2035">ExtractMoney(B2035)</f>
        <v>820000</v>
      </c>
      <c r="L2035" s="1">
        <f t="shared" si="63"/>
        <v>1</v>
      </c>
      <c r="M2035" cm="1">
        <f t="array" ref="M2035">ExtractNumber(G2035)</f>
        <v>1237</v>
      </c>
    </row>
    <row r="2036" spans="1:13" x14ac:dyDescent="0.3">
      <c r="A2036" s="1" t="s">
        <v>146</v>
      </c>
      <c r="B2036" s="1" t="s">
        <v>1089</v>
      </c>
      <c r="C2036" s="1" t="s">
        <v>10</v>
      </c>
      <c r="D2036" s="1">
        <v>2</v>
      </c>
      <c r="E2036" s="1">
        <v>2</v>
      </c>
      <c r="F2036" s="1" t="s">
        <v>74</v>
      </c>
      <c r="G2036" s="1" t="s">
        <v>995</v>
      </c>
      <c r="H2036" s="1" t="s">
        <v>94</v>
      </c>
      <c r="I2036" s="1" cm="1">
        <f t="array" ref="I2036">IF(C2036="Studio",1,IF(ISNUMBER(EvaluateFormula(C2036)),EvaluateFormula(C2036),0))</f>
        <v>3</v>
      </c>
      <c r="J2036" s="1">
        <f t="shared" si="62"/>
        <v>2</v>
      </c>
      <c r="K2036" cm="1">
        <f t="array" ref="K2036">ExtractMoney(B2036)</f>
        <v>810000</v>
      </c>
      <c r="L2036" s="1">
        <f t="shared" si="63"/>
        <v>2</v>
      </c>
      <c r="M2036" cm="1">
        <f t="array" ref="M2036">ExtractNumber(G2036)</f>
        <v>1300</v>
      </c>
    </row>
    <row r="2037" spans="1:13" x14ac:dyDescent="0.3">
      <c r="A2037" s="1" t="s">
        <v>19</v>
      </c>
      <c r="B2037" s="1" t="s">
        <v>302</v>
      </c>
      <c r="D2037"/>
      <c r="F2037" s="1" t="s">
        <v>11</v>
      </c>
      <c r="G2037" s="1" t="s">
        <v>1546</v>
      </c>
      <c r="H2037" s="1" t="s">
        <v>18</v>
      </c>
      <c r="I2037" s="1" cm="1">
        <f t="array" ref="I2037">IF(C2037="Studio",1,IF(ISNUMBER(EvaluateFormula(C2037)),EvaluateFormula(C2037),0))</f>
        <v>0</v>
      </c>
      <c r="J2037" s="1">
        <f t="shared" si="62"/>
        <v>0</v>
      </c>
      <c r="K2037" cm="1">
        <f t="array" ref="K2037">ExtractMoney(B2037)</f>
        <v>1100000</v>
      </c>
      <c r="L2037" s="1">
        <f t="shared" si="63"/>
        <v>0</v>
      </c>
      <c r="M2037" cm="1">
        <f t="array" ref="M2037">ExtractNumber(G2037)</f>
        <v>1238</v>
      </c>
    </row>
    <row r="2038" spans="1:13" x14ac:dyDescent="0.3">
      <c r="A2038" s="1" t="s">
        <v>19</v>
      </c>
      <c r="B2038" s="1" t="s">
        <v>275</v>
      </c>
      <c r="C2038" s="1" t="s">
        <v>188</v>
      </c>
      <c r="D2038" s="1">
        <v>2</v>
      </c>
      <c r="E2038" s="1">
        <v>3</v>
      </c>
      <c r="F2038" s="1" t="s">
        <v>11</v>
      </c>
      <c r="G2038" s="1" t="s">
        <v>928</v>
      </c>
      <c r="H2038" s="1" t="s">
        <v>13</v>
      </c>
      <c r="I2038" s="1" cm="1">
        <f t="array" ref="I2038">IF(C2038="Studio",1,IF(ISNUMBER(EvaluateFormula(C2038)),EvaluateFormula(C2038),0))</f>
        <v>2</v>
      </c>
      <c r="J2038" s="1">
        <f t="shared" si="62"/>
        <v>2</v>
      </c>
      <c r="K2038" cm="1">
        <f t="array" ref="K2038">ExtractMoney(B2038)</f>
        <v>1060000</v>
      </c>
      <c r="L2038" s="1">
        <f t="shared" si="63"/>
        <v>3</v>
      </c>
      <c r="M2038" cm="1">
        <f t="array" ref="M2038">ExtractNumber(G2038)</f>
        <v>1148</v>
      </c>
    </row>
    <row r="2039" spans="1:13" x14ac:dyDescent="0.3">
      <c r="A2039" s="1" t="s">
        <v>91</v>
      </c>
      <c r="B2039" s="1" t="s">
        <v>305</v>
      </c>
      <c r="C2039" s="1">
        <v>3</v>
      </c>
      <c r="D2039" s="1">
        <v>2</v>
      </c>
      <c r="E2039" s="1">
        <v>2</v>
      </c>
      <c r="F2039" s="1" t="s">
        <v>11</v>
      </c>
      <c r="G2039" s="1" t="s">
        <v>401</v>
      </c>
      <c r="H2039" s="1" t="s">
        <v>18</v>
      </c>
      <c r="I2039" s="1" cm="1">
        <f t="array" ref="I2039">IF(C2039="Studio",1,IF(ISNUMBER(EvaluateFormula(C2039)),EvaluateFormula(C2039),0))</f>
        <v>3</v>
      </c>
      <c r="J2039" s="1">
        <f t="shared" si="62"/>
        <v>2</v>
      </c>
      <c r="K2039" cm="1">
        <f t="array" ref="K2039">ExtractMoney(B2039)</f>
        <v>670000</v>
      </c>
      <c r="L2039" s="1">
        <f t="shared" si="63"/>
        <v>2</v>
      </c>
      <c r="M2039" cm="1">
        <f t="array" ref="M2039">ExtractNumber(G2039)</f>
        <v>1094</v>
      </c>
    </row>
    <row r="2040" spans="1:13" x14ac:dyDescent="0.3">
      <c r="A2040" s="1" t="s">
        <v>419</v>
      </c>
      <c r="B2040" s="1" t="s">
        <v>1649</v>
      </c>
      <c r="D2040"/>
      <c r="F2040" s="1" t="s">
        <v>11</v>
      </c>
      <c r="G2040" s="1" t="s">
        <v>1016</v>
      </c>
      <c r="I2040" s="1" cm="1">
        <f t="array" ref="I2040">IF(C2040="Studio",1,IF(ISNUMBER(EvaluateFormula(C2040)),EvaluateFormula(C2040),0))</f>
        <v>0</v>
      </c>
      <c r="J2040" s="1">
        <f t="shared" si="62"/>
        <v>0</v>
      </c>
      <c r="K2040" cm="1">
        <f t="array" ref="K2040">ExtractMoney(B2040)</f>
        <v>996300</v>
      </c>
      <c r="L2040" s="1">
        <f t="shared" si="63"/>
        <v>0</v>
      </c>
      <c r="M2040" cm="1">
        <f t="array" ref="M2040">ExtractNumber(G2040)</f>
        <v>1432</v>
      </c>
    </row>
    <row r="2041" spans="1:13" x14ac:dyDescent="0.3">
      <c r="A2041" s="1" t="s">
        <v>14</v>
      </c>
      <c r="B2041" s="1" t="s">
        <v>1650</v>
      </c>
      <c r="D2041"/>
      <c r="F2041" s="1" t="s">
        <v>11</v>
      </c>
      <c r="I2041" s="1" cm="1">
        <f t="array" ref="I2041">IF(C2041="Studio",1,IF(ISNUMBER(EvaluateFormula(C2041)),EvaluateFormula(C2041),0))</f>
        <v>0</v>
      </c>
      <c r="J2041" s="1">
        <f t="shared" si="62"/>
        <v>0</v>
      </c>
      <c r="K2041" cm="1">
        <f t="array" ref="K2041">ExtractMoney(B2041)</f>
        <v>540000</v>
      </c>
      <c r="L2041" s="1">
        <f t="shared" si="63"/>
        <v>0</v>
      </c>
      <c r="M2041" cm="1">
        <f t="array" ref="M2041">ExtractNumber(G2041)</f>
        <v>0</v>
      </c>
    </row>
    <row r="2042" spans="1:13" x14ac:dyDescent="0.3">
      <c r="A2042" s="1" t="s">
        <v>423</v>
      </c>
      <c r="B2042" s="1" t="s">
        <v>1651</v>
      </c>
      <c r="D2042"/>
      <c r="F2042" s="1" t="s">
        <v>11</v>
      </c>
      <c r="G2042" s="1" t="s">
        <v>235</v>
      </c>
      <c r="I2042" s="1" cm="1">
        <f t="array" ref="I2042">IF(C2042="Studio",1,IF(ISNUMBER(EvaluateFormula(C2042)),EvaluateFormula(C2042),0))</f>
        <v>0</v>
      </c>
      <c r="J2042" s="1">
        <f t="shared" si="62"/>
        <v>0</v>
      </c>
      <c r="K2042" cm="1">
        <f t="array" ref="K2042">ExtractMoney(B2042)</f>
        <v>299000</v>
      </c>
      <c r="L2042" s="1">
        <f t="shared" si="63"/>
        <v>0</v>
      </c>
      <c r="M2042" cm="1">
        <f t="array" ref="M2042">ExtractNumber(G2042)</f>
        <v>500</v>
      </c>
    </row>
    <row r="2043" spans="1:13" x14ac:dyDescent="0.3">
      <c r="A2043" s="1" t="s">
        <v>32</v>
      </c>
      <c r="B2043" s="1" t="s">
        <v>140</v>
      </c>
      <c r="C2043" s="1" t="s">
        <v>61</v>
      </c>
      <c r="D2043" s="1">
        <v>6</v>
      </c>
      <c r="E2043" s="1">
        <v>2</v>
      </c>
      <c r="F2043" s="1" t="s">
        <v>55</v>
      </c>
      <c r="G2043" s="1" t="s">
        <v>469</v>
      </c>
      <c r="H2043" s="1" t="s">
        <v>18</v>
      </c>
      <c r="I2043" s="1" cm="1">
        <f t="array" ref="I2043">IF(C2043="Studio",1,IF(ISNUMBER(EvaluateFormula(C2043)),EvaluateFormula(C2043),0))</f>
        <v>6</v>
      </c>
      <c r="J2043" s="1">
        <f t="shared" si="62"/>
        <v>6</v>
      </c>
      <c r="K2043" cm="1">
        <f t="array" ref="K2043">ExtractMoney(B2043)</f>
        <v>4000000</v>
      </c>
      <c r="L2043" s="1">
        <f t="shared" si="63"/>
        <v>2</v>
      </c>
      <c r="M2043" cm="1">
        <f t="array" ref="M2043">ExtractNumber(G2043)</f>
        <v>3200</v>
      </c>
    </row>
    <row r="2044" spans="1:13" x14ac:dyDescent="0.3">
      <c r="A2044" s="1" t="s">
        <v>168</v>
      </c>
      <c r="B2044" s="1" t="s">
        <v>961</v>
      </c>
      <c r="C2044" s="1" t="s">
        <v>61</v>
      </c>
      <c r="D2044" s="1">
        <v>5</v>
      </c>
      <c r="F2044" s="1" t="s">
        <v>52</v>
      </c>
      <c r="G2044" s="1" t="s">
        <v>1078</v>
      </c>
      <c r="H2044" s="1" t="s">
        <v>13</v>
      </c>
      <c r="I2044" s="1" cm="1">
        <f t="array" ref="I2044">IF(C2044="Studio",1,IF(ISNUMBER(EvaluateFormula(C2044)),EvaluateFormula(C2044),0))</f>
        <v>6</v>
      </c>
      <c r="J2044" s="1">
        <f t="shared" si="62"/>
        <v>5</v>
      </c>
      <c r="K2044" cm="1">
        <f t="array" ref="K2044">ExtractMoney(B2044)</f>
        <v>5200000</v>
      </c>
      <c r="L2044" s="1">
        <f t="shared" si="63"/>
        <v>0</v>
      </c>
      <c r="M2044" cm="1">
        <f t="array" ref="M2044">ExtractNumber(G2044)</f>
        <v>6700</v>
      </c>
    </row>
    <row r="2045" spans="1:13" x14ac:dyDescent="0.3">
      <c r="A2045" s="1" t="s">
        <v>1652</v>
      </c>
      <c r="B2045" s="1" t="s">
        <v>1653</v>
      </c>
      <c r="C2045" s="1" t="s">
        <v>51</v>
      </c>
      <c r="D2045" s="1">
        <v>6</v>
      </c>
      <c r="F2045" s="1" t="s">
        <v>52</v>
      </c>
      <c r="G2045" s="1" t="s">
        <v>1654</v>
      </c>
      <c r="H2045" s="1" t="s">
        <v>18</v>
      </c>
      <c r="I2045" s="1" cm="1">
        <f t="array" ref="I2045">IF(C2045="Studio",1,IF(ISNUMBER(EvaluateFormula(C2045)),EvaluateFormula(C2045),0))</f>
        <v>7</v>
      </c>
      <c r="J2045" s="1">
        <f t="shared" si="62"/>
        <v>6</v>
      </c>
      <c r="K2045" cm="1">
        <f t="array" ref="K2045">ExtractMoney(B2045)</f>
        <v>5950000</v>
      </c>
      <c r="L2045" s="1">
        <f t="shared" si="63"/>
        <v>0</v>
      </c>
      <c r="M2045" cm="1">
        <f t="array" ref="M2045">ExtractNumber(G2045)</f>
        <v>9548</v>
      </c>
    </row>
    <row r="2046" spans="1:13" x14ac:dyDescent="0.3">
      <c r="A2046" s="1" t="s">
        <v>95</v>
      </c>
      <c r="B2046" s="1" t="s">
        <v>701</v>
      </c>
      <c r="C2046" s="1" t="s">
        <v>48</v>
      </c>
      <c r="D2046" s="1">
        <v>2</v>
      </c>
      <c r="E2046" s="1">
        <v>2</v>
      </c>
      <c r="F2046" s="1" t="s">
        <v>112</v>
      </c>
      <c r="G2046" s="1" t="s">
        <v>1655</v>
      </c>
      <c r="H2046" s="1" t="s">
        <v>18</v>
      </c>
      <c r="I2046" s="1" cm="1">
        <f t="array" ref="I2046">IF(C2046="Studio",1,IF(ISNUMBER(EvaluateFormula(C2046)),EvaluateFormula(C2046),0))</f>
        <v>4</v>
      </c>
      <c r="J2046" s="1">
        <f t="shared" si="62"/>
        <v>2</v>
      </c>
      <c r="K2046" cm="1">
        <f t="array" ref="K2046">ExtractMoney(B2046)</f>
        <v>570000</v>
      </c>
      <c r="L2046" s="1">
        <f t="shared" si="63"/>
        <v>2</v>
      </c>
      <c r="M2046" cm="1">
        <f t="array" ref="M2046">ExtractNumber(G2046)</f>
        <v>1162</v>
      </c>
    </row>
    <row r="2047" spans="1:13" x14ac:dyDescent="0.3">
      <c r="A2047" s="1" t="s">
        <v>8</v>
      </c>
      <c r="B2047" s="1" t="s">
        <v>302</v>
      </c>
      <c r="C2047" s="1" t="s">
        <v>188</v>
      </c>
      <c r="D2047" s="1">
        <v>1</v>
      </c>
      <c r="E2047" s="1">
        <v>1</v>
      </c>
      <c r="F2047" s="1" t="s">
        <v>73</v>
      </c>
      <c r="G2047" s="1" t="s">
        <v>314</v>
      </c>
      <c r="H2047" s="1" t="s">
        <v>13</v>
      </c>
      <c r="I2047" s="1" cm="1">
        <f t="array" ref="I2047">IF(C2047="Studio",1,IF(ISNUMBER(EvaluateFormula(C2047)),EvaluateFormula(C2047),0))</f>
        <v>2</v>
      </c>
      <c r="J2047" s="1">
        <f t="shared" si="62"/>
        <v>1</v>
      </c>
      <c r="K2047" cm="1">
        <f t="array" ref="K2047">ExtractMoney(B2047)</f>
        <v>1100000</v>
      </c>
      <c r="L2047" s="1">
        <f t="shared" si="63"/>
        <v>1</v>
      </c>
      <c r="M2047" cm="1">
        <f t="array" ref="M2047">ExtractNumber(G2047)</f>
        <v>915</v>
      </c>
    </row>
    <row r="2048" spans="1:13" x14ac:dyDescent="0.3">
      <c r="A2048" s="1" t="s">
        <v>8</v>
      </c>
      <c r="B2048" s="1" t="s">
        <v>1656</v>
      </c>
      <c r="C2048" s="1">
        <v>3</v>
      </c>
      <c r="D2048" s="1">
        <v>3</v>
      </c>
      <c r="E2048" s="1">
        <v>1</v>
      </c>
      <c r="F2048" s="1" t="s">
        <v>84</v>
      </c>
      <c r="G2048" s="1" t="s">
        <v>1657</v>
      </c>
      <c r="I2048" s="1" cm="1">
        <f t="array" ref="I2048">IF(C2048="Studio",1,IF(ISNUMBER(EvaluateFormula(C2048)),EvaluateFormula(C2048),0))</f>
        <v>3</v>
      </c>
      <c r="J2048" s="1">
        <f t="shared" si="62"/>
        <v>3</v>
      </c>
      <c r="K2048" cm="1">
        <f t="array" ref="K2048">ExtractMoney(B2048)</f>
        <v>1473950</v>
      </c>
      <c r="L2048" s="1">
        <f t="shared" si="63"/>
        <v>1</v>
      </c>
      <c r="M2048" cm="1">
        <f t="array" ref="M2048">ExtractNumber(G2048)</f>
        <v>1551</v>
      </c>
    </row>
    <row r="2049" spans="1:13" x14ac:dyDescent="0.3">
      <c r="A2049" s="1" t="s">
        <v>68</v>
      </c>
      <c r="B2049" s="1" t="s">
        <v>313</v>
      </c>
      <c r="C2049" s="1" t="s">
        <v>48</v>
      </c>
      <c r="D2049" s="1">
        <v>3</v>
      </c>
      <c r="E2049" s="1">
        <v>2</v>
      </c>
      <c r="F2049" s="1" t="s">
        <v>175</v>
      </c>
      <c r="G2049" s="1" t="s">
        <v>452</v>
      </c>
      <c r="H2049" s="1" t="s">
        <v>18</v>
      </c>
      <c r="I2049" s="1" cm="1">
        <f t="array" ref="I2049">IF(C2049="Studio",1,IF(ISNUMBER(EvaluateFormula(C2049)),EvaluateFormula(C2049),0))</f>
        <v>4</v>
      </c>
      <c r="J2049" s="1">
        <f t="shared" si="62"/>
        <v>3</v>
      </c>
      <c r="K2049" cm="1">
        <f t="array" ref="K2049">ExtractMoney(B2049)</f>
        <v>1900000</v>
      </c>
      <c r="L2049" s="1">
        <f t="shared" si="63"/>
        <v>2</v>
      </c>
      <c r="M2049" cm="1">
        <f t="array" ref="M2049">ExtractNumber(G2049)</f>
        <v>1900</v>
      </c>
    </row>
    <row r="2050" spans="1:13" x14ac:dyDescent="0.3">
      <c r="A2050" s="1" t="s">
        <v>68</v>
      </c>
      <c r="B2050" s="1" t="s">
        <v>205</v>
      </c>
      <c r="C2050" s="1" t="s">
        <v>48</v>
      </c>
      <c r="D2050" s="1">
        <v>3</v>
      </c>
      <c r="E2050" s="1">
        <v>2</v>
      </c>
      <c r="F2050" s="1" t="s">
        <v>21</v>
      </c>
      <c r="G2050" s="1" t="s">
        <v>1016</v>
      </c>
      <c r="H2050" s="1" t="s">
        <v>18</v>
      </c>
      <c r="I2050" s="1" cm="1">
        <f t="array" ref="I2050">IF(C2050="Studio",1,IF(ISNUMBER(EvaluateFormula(C2050)),EvaluateFormula(C2050),0))</f>
        <v>4</v>
      </c>
      <c r="J2050" s="1">
        <f t="shared" si="62"/>
        <v>3</v>
      </c>
      <c r="K2050" cm="1">
        <f t="array" ref="K2050">ExtractMoney(B2050)</f>
        <v>1180000</v>
      </c>
      <c r="L2050" s="1">
        <f t="shared" si="63"/>
        <v>2</v>
      </c>
      <c r="M2050" cm="1">
        <f t="array" ref="M2050">ExtractNumber(G2050)</f>
        <v>1432</v>
      </c>
    </row>
    <row r="2051" spans="1:13" x14ac:dyDescent="0.3">
      <c r="A2051" s="1" t="s">
        <v>68</v>
      </c>
      <c r="B2051" s="1" t="s">
        <v>1658</v>
      </c>
      <c r="C2051" s="1" t="s">
        <v>10</v>
      </c>
      <c r="D2051" s="1">
        <v>2</v>
      </c>
      <c r="E2051" s="1">
        <v>2</v>
      </c>
      <c r="F2051" s="1" t="s">
        <v>74</v>
      </c>
      <c r="G2051" s="1" t="s">
        <v>312</v>
      </c>
      <c r="H2051" s="1" t="s">
        <v>13</v>
      </c>
      <c r="I2051" s="1" cm="1">
        <f t="array" ref="I2051">IF(C2051="Studio",1,IF(ISNUMBER(EvaluateFormula(C2051)),EvaluateFormula(C2051),0))</f>
        <v>3</v>
      </c>
      <c r="J2051" s="1">
        <f t="shared" ref="J2051:J2114" si="64">IF(D2051="",0,D2051)</f>
        <v>2</v>
      </c>
      <c r="K2051" cm="1">
        <f t="array" ref="K2051">ExtractMoney(B2051)</f>
        <v>1448000</v>
      </c>
      <c r="L2051" s="1">
        <f t="shared" ref="L2051:L2114" si="65">IF(E2051="",0,E2051)</f>
        <v>2</v>
      </c>
      <c r="M2051" cm="1">
        <f t="array" ref="M2051">ExtractNumber(G2051)</f>
        <v>1292</v>
      </c>
    </row>
    <row r="2052" spans="1:13" x14ac:dyDescent="0.3">
      <c r="A2052" s="1" t="s">
        <v>68</v>
      </c>
      <c r="B2052" s="1" t="s">
        <v>123</v>
      </c>
      <c r="C2052" s="1">
        <v>2</v>
      </c>
      <c r="D2052" s="1">
        <v>1</v>
      </c>
      <c r="E2052" s="1">
        <v>2</v>
      </c>
      <c r="F2052" s="1" t="s">
        <v>74</v>
      </c>
      <c r="G2052" s="1" t="s">
        <v>1043</v>
      </c>
      <c r="H2052" s="1" t="s">
        <v>18</v>
      </c>
      <c r="I2052" s="1" cm="1">
        <f t="array" ref="I2052">IF(C2052="Studio",1,IF(ISNUMBER(EvaluateFormula(C2052)),EvaluateFormula(C2052),0))</f>
        <v>2</v>
      </c>
      <c r="J2052" s="1">
        <f t="shared" si="64"/>
        <v>1</v>
      </c>
      <c r="K2052" cm="1">
        <f t="array" ref="K2052">ExtractMoney(B2052)</f>
        <v>1080000</v>
      </c>
      <c r="L2052" s="1">
        <f t="shared" si="65"/>
        <v>2</v>
      </c>
      <c r="M2052" cm="1">
        <f t="array" ref="M2052">ExtractNumber(G2052)</f>
        <v>1034</v>
      </c>
    </row>
    <row r="2053" spans="1:13" x14ac:dyDescent="0.3">
      <c r="A2053" s="1" t="s">
        <v>68</v>
      </c>
      <c r="B2053" s="1" t="s">
        <v>1524</v>
      </c>
      <c r="C2053" s="1" t="s">
        <v>188</v>
      </c>
      <c r="D2053" s="1">
        <v>1</v>
      </c>
      <c r="E2053" s="1">
        <v>1</v>
      </c>
      <c r="F2053" s="1" t="s">
        <v>84</v>
      </c>
      <c r="G2053" s="1" t="s">
        <v>600</v>
      </c>
      <c r="H2053" s="1" t="s">
        <v>18</v>
      </c>
      <c r="I2053" s="1" cm="1">
        <f t="array" ref="I2053">IF(C2053="Studio",1,IF(ISNUMBER(EvaluateFormula(C2053)),EvaluateFormula(C2053),0))</f>
        <v>2</v>
      </c>
      <c r="J2053" s="1">
        <f t="shared" si="64"/>
        <v>1</v>
      </c>
      <c r="K2053" cm="1">
        <f t="array" ref="K2053">ExtractMoney(B2053)</f>
        <v>795000</v>
      </c>
      <c r="L2053" s="1">
        <f t="shared" si="65"/>
        <v>1</v>
      </c>
      <c r="M2053" cm="1">
        <f t="array" ref="M2053">ExtractNumber(G2053)</f>
        <v>969</v>
      </c>
    </row>
    <row r="2054" spans="1:13" x14ac:dyDescent="0.3">
      <c r="A2054" s="1" t="s">
        <v>68</v>
      </c>
      <c r="B2054" s="1" t="s">
        <v>234</v>
      </c>
      <c r="C2054" s="1" t="s">
        <v>48</v>
      </c>
      <c r="D2054" s="1">
        <v>3</v>
      </c>
      <c r="E2054" s="1">
        <v>2</v>
      </c>
      <c r="F2054" s="1" t="s">
        <v>21</v>
      </c>
      <c r="G2054" s="1" t="s">
        <v>585</v>
      </c>
      <c r="H2054" s="1" t="s">
        <v>13</v>
      </c>
      <c r="I2054" s="1" cm="1">
        <f t="array" ref="I2054">IF(C2054="Studio",1,IF(ISNUMBER(EvaluateFormula(C2054)),EvaluateFormula(C2054),0))</f>
        <v>4</v>
      </c>
      <c r="J2054" s="1">
        <f t="shared" si="64"/>
        <v>3</v>
      </c>
      <c r="K2054" cm="1">
        <f t="array" ref="K2054">ExtractMoney(B2054)</f>
        <v>1350000</v>
      </c>
      <c r="L2054" s="1">
        <f t="shared" si="65"/>
        <v>2</v>
      </c>
      <c r="M2054" cm="1">
        <f t="array" ref="M2054">ExtractNumber(G2054)</f>
        <v>1701</v>
      </c>
    </row>
    <row r="2055" spans="1:13" x14ac:dyDescent="0.3">
      <c r="A2055" s="1" t="s">
        <v>68</v>
      </c>
      <c r="B2055" s="1" t="s">
        <v>72</v>
      </c>
      <c r="C2055" s="1">
        <v>3</v>
      </c>
      <c r="D2055" s="1">
        <v>3</v>
      </c>
      <c r="E2055" s="1">
        <v>2</v>
      </c>
      <c r="F2055" s="1" t="s">
        <v>264</v>
      </c>
      <c r="G2055" s="1" t="s">
        <v>452</v>
      </c>
      <c r="H2055" s="1" t="s">
        <v>94</v>
      </c>
      <c r="I2055" s="1" cm="1">
        <f t="array" ref="I2055">IF(C2055="Studio",1,IF(ISNUMBER(EvaluateFormula(C2055)),EvaluateFormula(C2055),0))</f>
        <v>3</v>
      </c>
      <c r="J2055" s="1">
        <f t="shared" si="64"/>
        <v>3</v>
      </c>
      <c r="K2055" cm="1">
        <f t="array" ref="K2055">ExtractMoney(B2055)</f>
        <v>1550000</v>
      </c>
      <c r="L2055" s="1">
        <f t="shared" si="65"/>
        <v>2</v>
      </c>
      <c r="M2055" cm="1">
        <f t="array" ref="M2055">ExtractNumber(G2055)</f>
        <v>1900</v>
      </c>
    </row>
    <row r="2056" spans="1:13" x14ac:dyDescent="0.3">
      <c r="A2056" s="1" t="s">
        <v>68</v>
      </c>
      <c r="B2056" s="1" t="s">
        <v>394</v>
      </c>
      <c r="C2056" s="1">
        <v>3</v>
      </c>
      <c r="D2056" s="1">
        <v>3</v>
      </c>
      <c r="E2056" s="1">
        <v>2</v>
      </c>
      <c r="F2056" s="1" t="s">
        <v>1659</v>
      </c>
      <c r="G2056" s="1" t="s">
        <v>452</v>
      </c>
      <c r="H2056" s="1" t="s">
        <v>13</v>
      </c>
      <c r="I2056" s="1" cm="1">
        <f t="array" ref="I2056">IF(C2056="Studio",1,IF(ISNUMBER(EvaluateFormula(C2056)),EvaluateFormula(C2056),0))</f>
        <v>3</v>
      </c>
      <c r="J2056" s="1">
        <f t="shared" si="64"/>
        <v>3</v>
      </c>
      <c r="K2056" cm="1">
        <f t="array" ref="K2056">ExtractMoney(B2056)</f>
        <v>1600000</v>
      </c>
      <c r="L2056" s="1">
        <f t="shared" si="65"/>
        <v>2</v>
      </c>
      <c r="M2056" cm="1">
        <f t="array" ref="M2056">ExtractNumber(G2056)</f>
        <v>1900</v>
      </c>
    </row>
    <row r="2057" spans="1:13" x14ac:dyDescent="0.3">
      <c r="A2057" s="1" t="s">
        <v>68</v>
      </c>
      <c r="B2057" s="1" t="s">
        <v>201</v>
      </c>
      <c r="C2057" s="1">
        <v>3</v>
      </c>
      <c r="D2057" s="1">
        <v>3</v>
      </c>
      <c r="E2057" s="1">
        <v>2</v>
      </c>
      <c r="F2057" s="1" t="s">
        <v>81</v>
      </c>
      <c r="G2057" s="1" t="s">
        <v>452</v>
      </c>
      <c r="H2057" s="1" t="s">
        <v>13</v>
      </c>
      <c r="I2057" s="1" cm="1">
        <f t="array" ref="I2057">IF(C2057="Studio",1,IF(ISNUMBER(EvaluateFormula(C2057)),EvaluateFormula(C2057),0))</f>
        <v>3</v>
      </c>
      <c r="J2057" s="1">
        <f t="shared" si="64"/>
        <v>3</v>
      </c>
      <c r="K2057" cm="1">
        <f t="array" ref="K2057">ExtractMoney(B2057)</f>
        <v>1630000</v>
      </c>
      <c r="L2057" s="1">
        <f t="shared" si="65"/>
        <v>2</v>
      </c>
      <c r="M2057" cm="1">
        <f t="array" ref="M2057">ExtractNumber(G2057)</f>
        <v>1900</v>
      </c>
    </row>
    <row r="2058" spans="1:13" x14ac:dyDescent="0.3">
      <c r="A2058" s="1" t="s">
        <v>179</v>
      </c>
      <c r="B2058" s="1" t="s">
        <v>159</v>
      </c>
      <c r="C2058" s="1">
        <v>1</v>
      </c>
      <c r="D2058" s="1">
        <v>1</v>
      </c>
      <c r="E2058" s="1">
        <v>1</v>
      </c>
      <c r="F2058" s="1" t="s">
        <v>74</v>
      </c>
      <c r="G2058" s="1" t="s">
        <v>1560</v>
      </c>
      <c r="H2058" s="1" t="s">
        <v>94</v>
      </c>
      <c r="I2058" s="1" cm="1">
        <f t="array" ref="I2058">IF(C2058="Studio",1,IF(ISNUMBER(EvaluateFormula(C2058)),EvaluateFormula(C2058),0))</f>
        <v>1</v>
      </c>
      <c r="J2058" s="1">
        <f t="shared" si="64"/>
        <v>1</v>
      </c>
      <c r="K2058" cm="1">
        <f t="array" ref="K2058">ExtractMoney(B2058)</f>
        <v>750000</v>
      </c>
      <c r="L2058" s="1">
        <f t="shared" si="65"/>
        <v>1</v>
      </c>
      <c r="M2058" cm="1">
        <f t="array" ref="M2058">ExtractNumber(G2058)</f>
        <v>538</v>
      </c>
    </row>
    <row r="2059" spans="1:13" x14ac:dyDescent="0.3">
      <c r="A2059" s="1" t="s">
        <v>80</v>
      </c>
      <c r="B2059" s="1" t="s">
        <v>1660</v>
      </c>
      <c r="C2059" s="1">
        <v>3</v>
      </c>
      <c r="D2059" s="1">
        <v>2</v>
      </c>
      <c r="E2059" s="1">
        <v>2</v>
      </c>
      <c r="F2059" s="1" t="s">
        <v>74</v>
      </c>
      <c r="G2059" s="1" t="s">
        <v>1661</v>
      </c>
      <c r="H2059" s="1" t="s">
        <v>13</v>
      </c>
      <c r="I2059" s="1" cm="1">
        <f t="array" ref="I2059">IF(C2059="Studio",1,IF(ISNUMBER(EvaluateFormula(C2059)),EvaluateFormula(C2059),0))</f>
        <v>3</v>
      </c>
      <c r="J2059" s="1">
        <f t="shared" si="64"/>
        <v>2</v>
      </c>
      <c r="K2059" cm="1">
        <f t="array" ref="K2059">ExtractMoney(B2059)</f>
        <v>577000</v>
      </c>
      <c r="L2059" s="1">
        <f t="shared" si="65"/>
        <v>2</v>
      </c>
      <c r="M2059" cm="1">
        <f t="array" ref="M2059">ExtractNumber(G2059)</f>
        <v>1127</v>
      </c>
    </row>
    <row r="2060" spans="1:13" x14ac:dyDescent="0.3">
      <c r="A2060" s="1" t="s">
        <v>28</v>
      </c>
      <c r="B2060" s="1" t="s">
        <v>251</v>
      </c>
      <c r="C2060" s="1" t="s">
        <v>10</v>
      </c>
      <c r="D2060" s="1">
        <v>3</v>
      </c>
      <c r="E2060" s="1">
        <v>2</v>
      </c>
      <c r="F2060" s="1" t="s">
        <v>112</v>
      </c>
      <c r="G2060" s="1" t="s">
        <v>1084</v>
      </c>
      <c r="H2060" s="1" t="s">
        <v>13</v>
      </c>
      <c r="I2060" s="1" cm="1">
        <f t="array" ref="I2060">IF(C2060="Studio",1,IF(ISNUMBER(EvaluateFormula(C2060)),EvaluateFormula(C2060),0))</f>
        <v>3</v>
      </c>
      <c r="J2060" s="1">
        <f t="shared" si="64"/>
        <v>3</v>
      </c>
      <c r="K2060" cm="1">
        <f t="array" ref="K2060">ExtractMoney(B2060)</f>
        <v>1480000</v>
      </c>
      <c r="L2060" s="1">
        <f t="shared" si="65"/>
        <v>2</v>
      </c>
      <c r="M2060" cm="1">
        <f t="array" ref="M2060">ExtractNumber(G2060)</f>
        <v>1691</v>
      </c>
    </row>
    <row r="2061" spans="1:13" x14ac:dyDescent="0.3">
      <c r="A2061" s="1" t="s">
        <v>28</v>
      </c>
      <c r="B2061" s="1" t="s">
        <v>251</v>
      </c>
      <c r="C2061" s="1" t="s">
        <v>10</v>
      </c>
      <c r="D2061" s="1">
        <v>3</v>
      </c>
      <c r="E2061" s="1">
        <v>2</v>
      </c>
      <c r="F2061" s="1" t="s">
        <v>11</v>
      </c>
      <c r="G2061" s="1" t="s">
        <v>1084</v>
      </c>
      <c r="H2061" s="1" t="s">
        <v>13</v>
      </c>
      <c r="I2061" s="1" cm="1">
        <f t="array" ref="I2061">IF(C2061="Studio",1,IF(ISNUMBER(EvaluateFormula(C2061)),EvaluateFormula(C2061),0))</f>
        <v>3</v>
      </c>
      <c r="J2061" s="1">
        <f t="shared" si="64"/>
        <v>3</v>
      </c>
      <c r="K2061" cm="1">
        <f t="array" ref="K2061">ExtractMoney(B2061)</f>
        <v>1480000</v>
      </c>
      <c r="L2061" s="1">
        <f t="shared" si="65"/>
        <v>2</v>
      </c>
      <c r="M2061" cm="1">
        <f t="array" ref="M2061">ExtractNumber(G2061)</f>
        <v>1691</v>
      </c>
    </row>
    <row r="2062" spans="1:13" x14ac:dyDescent="0.3">
      <c r="A2062" s="1" t="s">
        <v>39</v>
      </c>
      <c r="B2062" s="1" t="s">
        <v>125</v>
      </c>
      <c r="C2062" s="1">
        <v>4</v>
      </c>
      <c r="D2062" s="1">
        <v>3</v>
      </c>
      <c r="F2062" s="1" t="s">
        <v>160</v>
      </c>
      <c r="H2062" s="1" t="s">
        <v>13</v>
      </c>
      <c r="I2062" s="1" cm="1">
        <f t="array" ref="I2062">IF(C2062="Studio",1,IF(ISNUMBER(EvaluateFormula(C2062)),EvaluateFormula(C2062),0))</f>
        <v>4</v>
      </c>
      <c r="J2062" s="1">
        <f t="shared" si="64"/>
        <v>3</v>
      </c>
      <c r="K2062" cm="1">
        <f t="array" ref="K2062">ExtractMoney(B2062)</f>
        <v>1150000</v>
      </c>
      <c r="L2062" s="1">
        <f t="shared" si="65"/>
        <v>0</v>
      </c>
      <c r="M2062" cm="1">
        <f t="array" ref="M2062">ExtractNumber(G2062)</f>
        <v>0</v>
      </c>
    </row>
    <row r="2063" spans="1:13" x14ac:dyDescent="0.3">
      <c r="A2063" s="1" t="s">
        <v>68</v>
      </c>
      <c r="B2063" s="1" t="s">
        <v>129</v>
      </c>
      <c r="C2063" s="1" t="s">
        <v>188</v>
      </c>
      <c r="D2063" s="1">
        <v>2</v>
      </c>
      <c r="E2063" s="1">
        <v>2</v>
      </c>
      <c r="F2063" s="1" t="s">
        <v>74</v>
      </c>
      <c r="G2063" s="1" t="s">
        <v>600</v>
      </c>
      <c r="H2063" s="1" t="s">
        <v>13</v>
      </c>
      <c r="I2063" s="1" cm="1">
        <f t="array" ref="I2063">IF(C2063="Studio",1,IF(ISNUMBER(EvaluateFormula(C2063)),EvaluateFormula(C2063),0))</f>
        <v>2</v>
      </c>
      <c r="J2063" s="1">
        <f t="shared" si="64"/>
        <v>2</v>
      </c>
      <c r="K2063" cm="1">
        <f t="array" ref="K2063">ExtractMoney(B2063)</f>
        <v>930000</v>
      </c>
      <c r="L2063" s="1">
        <f t="shared" si="65"/>
        <v>2</v>
      </c>
      <c r="M2063" cm="1">
        <f t="array" ref="M2063">ExtractNumber(G2063)</f>
        <v>969</v>
      </c>
    </row>
    <row r="2064" spans="1:13" x14ac:dyDescent="0.3">
      <c r="A2064" s="1" t="s">
        <v>68</v>
      </c>
      <c r="B2064" s="1" t="s">
        <v>125</v>
      </c>
      <c r="C2064" s="1">
        <v>2</v>
      </c>
      <c r="D2064" s="1">
        <v>1</v>
      </c>
      <c r="E2064" s="1">
        <v>1</v>
      </c>
      <c r="F2064" s="1" t="s">
        <v>74</v>
      </c>
      <c r="G2064" s="1" t="s">
        <v>1043</v>
      </c>
      <c r="I2064" s="1" cm="1">
        <f t="array" ref="I2064">IF(C2064="Studio",1,IF(ISNUMBER(EvaluateFormula(C2064)),EvaluateFormula(C2064),0))</f>
        <v>2</v>
      </c>
      <c r="J2064" s="1">
        <f t="shared" si="64"/>
        <v>1</v>
      </c>
      <c r="K2064" cm="1">
        <f t="array" ref="K2064">ExtractMoney(B2064)</f>
        <v>1150000</v>
      </c>
      <c r="L2064" s="1">
        <f t="shared" si="65"/>
        <v>1</v>
      </c>
      <c r="M2064" cm="1">
        <f t="array" ref="M2064">ExtractNumber(G2064)</f>
        <v>1034</v>
      </c>
    </row>
    <row r="2065" spans="1:13" x14ac:dyDescent="0.3">
      <c r="A2065" s="1" t="s">
        <v>68</v>
      </c>
      <c r="B2065" s="1" t="s">
        <v>205</v>
      </c>
      <c r="C2065" s="1">
        <v>3</v>
      </c>
      <c r="D2065" s="1">
        <v>2</v>
      </c>
      <c r="E2065" s="1">
        <v>2</v>
      </c>
      <c r="F2065" s="1" t="s">
        <v>74</v>
      </c>
      <c r="G2065" s="1" t="s">
        <v>462</v>
      </c>
      <c r="I2065" s="1" cm="1">
        <f t="array" ref="I2065">IF(C2065="Studio",1,IF(ISNUMBER(EvaluateFormula(C2065)),EvaluateFormula(C2065),0))</f>
        <v>3</v>
      </c>
      <c r="J2065" s="1">
        <f t="shared" si="64"/>
        <v>2</v>
      </c>
      <c r="K2065" cm="1">
        <f t="array" ref="K2065">ExtractMoney(B2065)</f>
        <v>1180000</v>
      </c>
      <c r="L2065" s="1">
        <f t="shared" si="65"/>
        <v>2</v>
      </c>
      <c r="M2065" cm="1">
        <f t="array" ref="M2065">ExtractNumber(G2065)</f>
        <v>1400</v>
      </c>
    </row>
    <row r="2066" spans="1:13" x14ac:dyDescent="0.3">
      <c r="A2066" s="1" t="s">
        <v>23</v>
      </c>
      <c r="B2066" s="1" t="s">
        <v>1131</v>
      </c>
      <c r="C2066" s="1">
        <v>3</v>
      </c>
      <c r="D2066" s="1">
        <v>2</v>
      </c>
      <c r="E2066" s="1">
        <v>1</v>
      </c>
      <c r="F2066" s="1" t="s">
        <v>84</v>
      </c>
      <c r="G2066" s="1" t="s">
        <v>1662</v>
      </c>
      <c r="H2066" s="1" t="s">
        <v>18</v>
      </c>
      <c r="I2066" s="1" cm="1">
        <f t="array" ref="I2066">IF(C2066="Studio",1,IF(ISNUMBER(EvaluateFormula(C2066)),EvaluateFormula(C2066),0))</f>
        <v>3</v>
      </c>
      <c r="J2066" s="1">
        <f t="shared" si="64"/>
        <v>2</v>
      </c>
      <c r="K2066" cm="1">
        <f t="array" ref="K2066">ExtractMoney(B2066)</f>
        <v>330000</v>
      </c>
      <c r="L2066" s="1">
        <f t="shared" si="65"/>
        <v>1</v>
      </c>
      <c r="M2066" cm="1">
        <f t="array" ref="M2066">ExtractNumber(G2066)</f>
        <v>1111</v>
      </c>
    </row>
    <row r="2067" spans="1:13" x14ac:dyDescent="0.3">
      <c r="A2067" s="1" t="s">
        <v>24</v>
      </c>
      <c r="B2067" s="1" t="s">
        <v>352</v>
      </c>
      <c r="C2067" s="1">
        <v>3</v>
      </c>
      <c r="D2067" s="1">
        <v>3</v>
      </c>
      <c r="E2067" s="1">
        <v>2</v>
      </c>
      <c r="F2067" s="1" t="s">
        <v>84</v>
      </c>
      <c r="G2067" s="1" t="s">
        <v>1147</v>
      </c>
      <c r="H2067" s="1" t="s">
        <v>94</v>
      </c>
      <c r="I2067" s="1" cm="1">
        <f t="array" ref="I2067">IF(C2067="Studio",1,IF(ISNUMBER(EvaluateFormula(C2067)),EvaluateFormula(C2067),0))</f>
        <v>3</v>
      </c>
      <c r="J2067" s="1">
        <f t="shared" si="64"/>
        <v>3</v>
      </c>
      <c r="K2067" cm="1">
        <f t="array" ref="K2067">ExtractMoney(B2067)</f>
        <v>530000</v>
      </c>
      <c r="L2067" s="1">
        <f t="shared" si="65"/>
        <v>2</v>
      </c>
      <c r="M2067" cm="1">
        <f t="array" ref="M2067">ExtractNumber(G2067)</f>
        <v>1003</v>
      </c>
    </row>
    <row r="2068" spans="1:13" x14ac:dyDescent="0.3">
      <c r="A2068" s="1" t="s">
        <v>91</v>
      </c>
      <c r="B2068" s="1" t="s">
        <v>845</v>
      </c>
      <c r="C2068" s="1" t="s">
        <v>48</v>
      </c>
      <c r="D2068" s="1">
        <v>2</v>
      </c>
      <c r="E2068" s="1">
        <v>2</v>
      </c>
      <c r="F2068" s="1" t="s">
        <v>112</v>
      </c>
      <c r="G2068" s="1" t="s">
        <v>401</v>
      </c>
      <c r="H2068" s="1" t="s">
        <v>18</v>
      </c>
      <c r="I2068" s="1" cm="1">
        <f t="array" ref="I2068">IF(C2068="Studio",1,IF(ISNUMBER(EvaluateFormula(C2068)),EvaluateFormula(C2068),0))</f>
        <v>4</v>
      </c>
      <c r="J2068" s="1">
        <f t="shared" si="64"/>
        <v>2</v>
      </c>
      <c r="K2068" cm="1">
        <f t="array" ref="K2068">ExtractMoney(B2068)</f>
        <v>690000</v>
      </c>
      <c r="L2068" s="1">
        <f t="shared" si="65"/>
        <v>2</v>
      </c>
      <c r="M2068" cm="1">
        <f t="array" ref="M2068">ExtractNumber(G2068)</f>
        <v>1094</v>
      </c>
    </row>
    <row r="2069" spans="1:13" x14ac:dyDescent="0.3">
      <c r="A2069" s="1" t="s">
        <v>91</v>
      </c>
      <c r="B2069" s="1" t="s">
        <v>400</v>
      </c>
      <c r="C2069" s="1" t="s">
        <v>48</v>
      </c>
      <c r="D2069" s="1">
        <v>2</v>
      </c>
      <c r="E2069" s="1">
        <v>2</v>
      </c>
      <c r="F2069" s="1" t="s">
        <v>11</v>
      </c>
      <c r="G2069" s="1" t="s">
        <v>401</v>
      </c>
      <c r="H2069" s="1" t="s">
        <v>94</v>
      </c>
      <c r="I2069" s="1" cm="1">
        <f t="array" ref="I2069">IF(C2069="Studio",1,IF(ISNUMBER(EvaluateFormula(C2069)),EvaluateFormula(C2069),0))</f>
        <v>4</v>
      </c>
      <c r="J2069" s="1">
        <f t="shared" si="64"/>
        <v>2</v>
      </c>
      <c r="K2069" cm="1">
        <f t="array" ref="K2069">ExtractMoney(B2069)</f>
        <v>655000</v>
      </c>
      <c r="L2069" s="1">
        <f t="shared" si="65"/>
        <v>2</v>
      </c>
      <c r="M2069" cm="1">
        <f t="array" ref="M2069">ExtractNumber(G2069)</f>
        <v>1094</v>
      </c>
    </row>
    <row r="2070" spans="1:13" x14ac:dyDescent="0.3">
      <c r="A2070" s="1" t="s">
        <v>362</v>
      </c>
      <c r="B2070" s="1" t="s">
        <v>302</v>
      </c>
      <c r="C2070" s="1" t="s">
        <v>48</v>
      </c>
      <c r="D2070" s="1">
        <v>4</v>
      </c>
      <c r="E2070" s="1">
        <v>2</v>
      </c>
      <c r="F2070" s="1" t="s">
        <v>21</v>
      </c>
      <c r="G2070" s="1" t="s">
        <v>1156</v>
      </c>
      <c r="H2070" s="1" t="s">
        <v>94</v>
      </c>
      <c r="I2070" s="1" cm="1">
        <f t="array" ref="I2070">IF(C2070="Studio",1,IF(ISNUMBER(EvaluateFormula(C2070)),EvaluateFormula(C2070),0))</f>
        <v>4</v>
      </c>
      <c r="J2070" s="1">
        <f t="shared" si="64"/>
        <v>4</v>
      </c>
      <c r="K2070" cm="1">
        <f t="array" ref="K2070">ExtractMoney(B2070)</f>
        <v>1100000</v>
      </c>
      <c r="L2070" s="1">
        <f t="shared" si="65"/>
        <v>2</v>
      </c>
      <c r="M2070" cm="1">
        <f t="array" ref="M2070">ExtractNumber(G2070)</f>
        <v>1759</v>
      </c>
    </row>
    <row r="2071" spans="1:13" x14ac:dyDescent="0.3">
      <c r="A2071" s="1" t="s">
        <v>91</v>
      </c>
      <c r="B2071" s="1" t="s">
        <v>944</v>
      </c>
      <c r="C2071" s="1" t="s">
        <v>48</v>
      </c>
      <c r="D2071" s="1">
        <v>2</v>
      </c>
      <c r="E2071" s="1">
        <v>2</v>
      </c>
      <c r="F2071" s="1" t="s">
        <v>112</v>
      </c>
      <c r="G2071" s="1" t="s">
        <v>401</v>
      </c>
      <c r="H2071" s="1" t="s">
        <v>13</v>
      </c>
      <c r="I2071" s="1" cm="1">
        <f t="array" ref="I2071">IF(C2071="Studio",1,IF(ISNUMBER(EvaluateFormula(C2071)),EvaluateFormula(C2071),0))</f>
        <v>4</v>
      </c>
      <c r="J2071" s="1">
        <f t="shared" si="64"/>
        <v>2</v>
      </c>
      <c r="K2071" cm="1">
        <f t="array" ref="K2071">ExtractMoney(B2071)</f>
        <v>730000</v>
      </c>
      <c r="L2071" s="1">
        <f t="shared" si="65"/>
        <v>2</v>
      </c>
      <c r="M2071" cm="1">
        <f t="array" ref="M2071">ExtractNumber(G2071)</f>
        <v>1094</v>
      </c>
    </row>
    <row r="2072" spans="1:13" x14ac:dyDescent="0.3">
      <c r="A2072" s="1" t="s">
        <v>63</v>
      </c>
      <c r="B2072" s="1" t="s">
        <v>1021</v>
      </c>
      <c r="C2072" s="1" t="s">
        <v>26</v>
      </c>
      <c r="D2072" s="1">
        <v>5</v>
      </c>
      <c r="E2072" s="1">
        <v>3</v>
      </c>
      <c r="F2072" s="1" t="s">
        <v>74</v>
      </c>
      <c r="G2072" s="1" t="s">
        <v>1663</v>
      </c>
      <c r="I2072" s="1" cm="1">
        <f t="array" ref="I2072">IF(C2072="Studio",1,IF(ISNUMBER(EvaluateFormula(C2072)),EvaluateFormula(C2072),0))</f>
        <v>5</v>
      </c>
      <c r="J2072" s="1">
        <f t="shared" si="64"/>
        <v>5</v>
      </c>
      <c r="K2072" cm="1">
        <f t="array" ref="K2072">ExtractMoney(B2072)</f>
        <v>3150000</v>
      </c>
      <c r="L2072" s="1">
        <f t="shared" si="65"/>
        <v>3</v>
      </c>
      <c r="M2072" cm="1">
        <f t="array" ref="M2072">ExtractNumber(G2072)</f>
        <v>3514</v>
      </c>
    </row>
    <row r="2073" spans="1:13" x14ac:dyDescent="0.3">
      <c r="A2073" s="1" t="s">
        <v>23</v>
      </c>
      <c r="B2073" s="1" t="s">
        <v>1664</v>
      </c>
      <c r="C2073" s="1">
        <v>3</v>
      </c>
      <c r="D2073" s="1">
        <v>2</v>
      </c>
      <c r="E2073" s="1">
        <v>2</v>
      </c>
      <c r="F2073" s="1" t="s">
        <v>21</v>
      </c>
      <c r="G2073" s="1" t="s">
        <v>844</v>
      </c>
      <c r="H2073" s="1" t="s">
        <v>18</v>
      </c>
      <c r="I2073" s="1" cm="1">
        <f t="array" ref="I2073">IF(C2073="Studio",1,IF(ISNUMBER(EvaluateFormula(C2073)),EvaluateFormula(C2073),0))</f>
        <v>3</v>
      </c>
      <c r="J2073" s="1">
        <f t="shared" si="64"/>
        <v>2</v>
      </c>
      <c r="K2073" cm="1">
        <f t="array" ref="K2073">ExtractMoney(B2073)</f>
        <v>345000</v>
      </c>
      <c r="L2073" s="1">
        <f t="shared" si="65"/>
        <v>2</v>
      </c>
      <c r="M2073" cm="1">
        <f t="array" ref="M2073">ExtractNumber(G2073)</f>
        <v>970</v>
      </c>
    </row>
    <row r="2074" spans="1:13" x14ac:dyDescent="0.3">
      <c r="A2074" s="1" t="s">
        <v>171</v>
      </c>
      <c r="B2074" s="1" t="s">
        <v>947</v>
      </c>
      <c r="C2074" s="1">
        <v>4</v>
      </c>
      <c r="D2074" s="1">
        <v>3</v>
      </c>
      <c r="F2074" s="1" t="s">
        <v>45</v>
      </c>
      <c r="G2074" s="1" t="s">
        <v>1112</v>
      </c>
      <c r="H2074" s="1" t="s">
        <v>94</v>
      </c>
      <c r="I2074" s="1" cm="1">
        <f t="array" ref="I2074">IF(C2074="Studio",1,IF(ISNUMBER(EvaluateFormula(C2074)),EvaluateFormula(C2074),0))</f>
        <v>4</v>
      </c>
      <c r="J2074" s="1">
        <f t="shared" si="64"/>
        <v>3</v>
      </c>
      <c r="K2074" cm="1">
        <f t="array" ref="K2074">ExtractMoney(B2074)</f>
        <v>860000</v>
      </c>
      <c r="L2074" s="1">
        <f t="shared" si="65"/>
        <v>0</v>
      </c>
      <c r="M2074" cm="1">
        <f t="array" ref="M2074">ExtractNumber(G2074)</f>
        <v>1540</v>
      </c>
    </row>
    <row r="2075" spans="1:13" x14ac:dyDescent="0.3">
      <c r="A2075" s="1" t="s">
        <v>571</v>
      </c>
      <c r="B2075" s="1" t="s">
        <v>590</v>
      </c>
      <c r="C2075" s="1">
        <v>4</v>
      </c>
      <c r="D2075" s="1">
        <v>3</v>
      </c>
      <c r="F2075" s="1" t="s">
        <v>45</v>
      </c>
      <c r="G2075" s="1" t="s">
        <v>202</v>
      </c>
      <c r="H2075" s="1" t="s">
        <v>13</v>
      </c>
      <c r="I2075" s="1" cm="1">
        <f t="array" ref="I2075">IF(C2075="Studio",1,IF(ISNUMBER(EvaluateFormula(C2075)),EvaluateFormula(C2075),0))</f>
        <v>4</v>
      </c>
      <c r="J2075" s="1">
        <f t="shared" si="64"/>
        <v>3</v>
      </c>
      <c r="K2075" cm="1">
        <f t="array" ref="K2075">ExtractMoney(B2075)</f>
        <v>950000</v>
      </c>
      <c r="L2075" s="1">
        <f t="shared" si="65"/>
        <v>0</v>
      </c>
      <c r="M2075" cm="1">
        <f t="array" ref="M2075">ExtractNumber(G2075)</f>
        <v>1760</v>
      </c>
    </row>
    <row r="2076" spans="1:13" x14ac:dyDescent="0.3">
      <c r="A2076" s="1" t="s">
        <v>423</v>
      </c>
      <c r="B2076" s="1" t="s">
        <v>475</v>
      </c>
      <c r="C2076" s="1" t="s">
        <v>26</v>
      </c>
      <c r="D2076" s="1">
        <v>5</v>
      </c>
      <c r="F2076" s="1" t="s">
        <v>74</v>
      </c>
      <c r="G2076" s="1" t="s">
        <v>1486</v>
      </c>
      <c r="H2076" s="1" t="s">
        <v>13</v>
      </c>
      <c r="I2076" s="1" cm="1">
        <f t="array" ref="I2076">IF(C2076="Studio",1,IF(ISNUMBER(EvaluateFormula(C2076)),EvaluateFormula(C2076),0))</f>
        <v>5</v>
      </c>
      <c r="J2076" s="1">
        <f t="shared" si="64"/>
        <v>5</v>
      </c>
      <c r="K2076" cm="1">
        <f t="array" ref="K2076">ExtractMoney(B2076)</f>
        <v>2950000</v>
      </c>
      <c r="L2076" s="1">
        <f t="shared" si="65"/>
        <v>0</v>
      </c>
      <c r="M2076" cm="1">
        <f t="array" ref="M2076">ExtractNumber(G2076)</f>
        <v>3466</v>
      </c>
    </row>
    <row r="2077" spans="1:13" x14ac:dyDescent="0.3">
      <c r="A2077" s="1" t="s">
        <v>423</v>
      </c>
      <c r="B2077" s="1" t="s">
        <v>911</v>
      </c>
      <c r="C2077" s="1" t="s">
        <v>26</v>
      </c>
      <c r="D2077" s="1">
        <v>6</v>
      </c>
      <c r="F2077" s="1" t="s">
        <v>74</v>
      </c>
      <c r="G2077" s="1" t="s">
        <v>1617</v>
      </c>
      <c r="I2077" s="1" cm="1">
        <f t="array" ref="I2077">IF(C2077="Studio",1,IF(ISNUMBER(EvaluateFormula(C2077)),EvaluateFormula(C2077),0))</f>
        <v>5</v>
      </c>
      <c r="J2077" s="1">
        <f t="shared" si="64"/>
        <v>6</v>
      </c>
      <c r="K2077" cm="1">
        <f t="array" ref="K2077">ExtractMoney(B2077)</f>
        <v>3650000</v>
      </c>
      <c r="L2077" s="1">
        <f t="shared" si="65"/>
        <v>0</v>
      </c>
      <c r="M2077" cm="1">
        <f t="array" ref="M2077">ExtractNumber(G2077)</f>
        <v>3983</v>
      </c>
    </row>
    <row r="2078" spans="1:13" x14ac:dyDescent="0.3">
      <c r="A2078" s="1" t="s">
        <v>423</v>
      </c>
      <c r="B2078" s="1" t="s">
        <v>304</v>
      </c>
      <c r="C2078" s="1" t="s">
        <v>26</v>
      </c>
      <c r="D2078" s="1">
        <v>5</v>
      </c>
      <c r="F2078" s="1" t="s">
        <v>74</v>
      </c>
      <c r="G2078" s="1" t="s">
        <v>1665</v>
      </c>
      <c r="I2078" s="1" cm="1">
        <f t="array" ref="I2078">IF(C2078="Studio",1,IF(ISNUMBER(EvaluateFormula(C2078)),EvaluateFormula(C2078),0))</f>
        <v>5</v>
      </c>
      <c r="J2078" s="1">
        <f t="shared" si="64"/>
        <v>5</v>
      </c>
      <c r="K2078" cm="1">
        <f t="array" ref="K2078">ExtractMoney(B2078)</f>
        <v>2900000</v>
      </c>
      <c r="L2078" s="1">
        <f t="shared" si="65"/>
        <v>0</v>
      </c>
      <c r="M2078" cm="1">
        <f t="array" ref="M2078">ExtractNumber(G2078)</f>
        <v>3460</v>
      </c>
    </row>
    <row r="2079" spans="1:13" x14ac:dyDescent="0.3">
      <c r="A2079" s="1" t="s">
        <v>423</v>
      </c>
      <c r="B2079" s="1" t="s">
        <v>466</v>
      </c>
      <c r="C2079" s="1" t="s">
        <v>26</v>
      </c>
      <c r="D2079" s="1">
        <v>5</v>
      </c>
      <c r="F2079" s="1" t="s">
        <v>74</v>
      </c>
      <c r="G2079" s="1" t="s">
        <v>1666</v>
      </c>
      <c r="H2079" s="1" t="s">
        <v>13</v>
      </c>
      <c r="I2079" s="1" cm="1">
        <f t="array" ref="I2079">IF(C2079="Studio",1,IF(ISNUMBER(EvaluateFormula(C2079)),EvaluateFormula(C2079),0))</f>
        <v>5</v>
      </c>
      <c r="J2079" s="1">
        <f t="shared" si="64"/>
        <v>5</v>
      </c>
      <c r="K2079" cm="1">
        <f t="array" ref="K2079">ExtractMoney(B2079)</f>
        <v>2800000</v>
      </c>
      <c r="L2079" s="1">
        <f t="shared" si="65"/>
        <v>0</v>
      </c>
      <c r="M2079" cm="1">
        <f t="array" ref="M2079">ExtractNumber(G2079)</f>
        <v>3482</v>
      </c>
    </row>
    <row r="2080" spans="1:13" x14ac:dyDescent="0.3">
      <c r="A2080" s="1" t="s">
        <v>423</v>
      </c>
      <c r="B2080" s="1" t="s">
        <v>111</v>
      </c>
      <c r="C2080" s="1" t="s">
        <v>26</v>
      </c>
      <c r="D2080" s="1">
        <v>5</v>
      </c>
      <c r="E2080" s="1">
        <v>3</v>
      </c>
      <c r="F2080" s="1" t="s">
        <v>74</v>
      </c>
      <c r="G2080" s="1" t="s">
        <v>1075</v>
      </c>
      <c r="H2080" s="1" t="s">
        <v>13</v>
      </c>
      <c r="I2080" s="1" cm="1">
        <f t="array" ref="I2080">IF(C2080="Studio",1,IF(ISNUMBER(EvaluateFormula(C2080)),EvaluateFormula(C2080),0))</f>
        <v>5</v>
      </c>
      <c r="J2080" s="1">
        <f t="shared" si="64"/>
        <v>5</v>
      </c>
      <c r="K2080" cm="1">
        <f t="array" ref="K2080">ExtractMoney(B2080)</f>
        <v>3600000</v>
      </c>
      <c r="L2080" s="1">
        <f t="shared" si="65"/>
        <v>3</v>
      </c>
      <c r="M2080" cm="1">
        <f t="array" ref="M2080">ExtractNumber(G2080)</f>
        <v>3600</v>
      </c>
    </row>
    <row r="2081" spans="1:13" x14ac:dyDescent="0.3">
      <c r="A2081" s="1" t="s">
        <v>423</v>
      </c>
      <c r="B2081" s="1" t="s">
        <v>165</v>
      </c>
      <c r="C2081" s="1">
        <v>5</v>
      </c>
      <c r="D2081" s="1">
        <v>5</v>
      </c>
      <c r="E2081" s="1">
        <v>3</v>
      </c>
      <c r="F2081" s="1" t="s">
        <v>74</v>
      </c>
      <c r="G2081" s="1" t="s">
        <v>1619</v>
      </c>
      <c r="H2081" s="1" t="s">
        <v>13</v>
      </c>
      <c r="I2081" s="1" cm="1">
        <f t="array" ref="I2081">IF(C2081="Studio",1,IF(ISNUMBER(EvaluateFormula(C2081)),EvaluateFormula(C2081),0))</f>
        <v>5</v>
      </c>
      <c r="J2081" s="1">
        <f t="shared" si="64"/>
        <v>5</v>
      </c>
      <c r="K2081" cm="1">
        <f t="array" ref="K2081">ExtractMoney(B2081)</f>
        <v>3000000</v>
      </c>
      <c r="L2081" s="1">
        <f t="shared" si="65"/>
        <v>3</v>
      </c>
      <c r="M2081" cm="1">
        <f t="array" ref="M2081">ExtractNumber(G2081)</f>
        <v>3660</v>
      </c>
    </row>
    <row r="2082" spans="1:13" x14ac:dyDescent="0.3">
      <c r="A2082" s="1" t="s">
        <v>23</v>
      </c>
      <c r="B2082" s="1" t="s">
        <v>752</v>
      </c>
      <c r="C2082" s="1">
        <v>3</v>
      </c>
      <c r="D2082" s="1">
        <v>2</v>
      </c>
      <c r="E2082" s="1">
        <v>2</v>
      </c>
      <c r="F2082" s="1" t="s">
        <v>21</v>
      </c>
      <c r="H2082" s="1" t="s">
        <v>94</v>
      </c>
      <c r="I2082" s="1" cm="1">
        <f t="array" ref="I2082">IF(C2082="Studio",1,IF(ISNUMBER(EvaluateFormula(C2082)),EvaluateFormula(C2082),0))</f>
        <v>3</v>
      </c>
      <c r="J2082" s="1">
        <f t="shared" si="64"/>
        <v>2</v>
      </c>
      <c r="K2082" cm="1">
        <f t="array" ref="K2082">ExtractMoney(B2082)</f>
        <v>480000</v>
      </c>
      <c r="L2082" s="1">
        <f t="shared" si="65"/>
        <v>2</v>
      </c>
      <c r="M2082" cm="1">
        <f t="array" ref="M2082">ExtractNumber(G2082)</f>
        <v>0</v>
      </c>
    </row>
    <row r="2083" spans="1:13" x14ac:dyDescent="0.3">
      <c r="A2083" s="1" t="s">
        <v>23</v>
      </c>
      <c r="B2083" s="1" t="s">
        <v>1667</v>
      </c>
      <c r="C2083" s="1">
        <v>3</v>
      </c>
      <c r="D2083" s="1">
        <v>2</v>
      </c>
      <c r="E2083" s="1">
        <v>2</v>
      </c>
      <c r="F2083" s="1" t="s">
        <v>21</v>
      </c>
      <c r="H2083" s="1" t="s">
        <v>94</v>
      </c>
      <c r="I2083" s="1" cm="1">
        <f t="array" ref="I2083">IF(C2083="Studio",1,IF(ISNUMBER(EvaluateFormula(C2083)),EvaluateFormula(C2083),0))</f>
        <v>3</v>
      </c>
      <c r="J2083" s="1">
        <f t="shared" si="64"/>
        <v>2</v>
      </c>
      <c r="K2083" cm="1">
        <f t="array" ref="K2083">ExtractMoney(B2083)</f>
        <v>445000</v>
      </c>
      <c r="L2083" s="1">
        <f t="shared" si="65"/>
        <v>2</v>
      </c>
      <c r="M2083" cm="1">
        <f t="array" ref="M2083">ExtractNumber(G2083)</f>
        <v>0</v>
      </c>
    </row>
    <row r="2084" spans="1:13" x14ac:dyDescent="0.3">
      <c r="A2084" s="1" t="s">
        <v>23</v>
      </c>
      <c r="B2084" s="1" t="s">
        <v>1249</v>
      </c>
      <c r="C2084" s="1" t="s">
        <v>48</v>
      </c>
      <c r="D2084" s="1">
        <v>2</v>
      </c>
      <c r="E2084" s="1">
        <v>1</v>
      </c>
      <c r="F2084" s="1" t="s">
        <v>84</v>
      </c>
      <c r="G2084" s="1" t="s">
        <v>1668</v>
      </c>
      <c r="H2084" s="1" t="s">
        <v>94</v>
      </c>
      <c r="I2084" s="1" cm="1">
        <f t="array" ref="I2084">IF(C2084="Studio",1,IF(ISNUMBER(EvaluateFormula(C2084)),EvaluateFormula(C2084),0))</f>
        <v>4</v>
      </c>
      <c r="J2084" s="1">
        <f t="shared" si="64"/>
        <v>2</v>
      </c>
      <c r="K2084" cm="1">
        <f t="array" ref="K2084">ExtractMoney(B2084)</f>
        <v>465000</v>
      </c>
      <c r="L2084" s="1">
        <f t="shared" si="65"/>
        <v>1</v>
      </c>
      <c r="M2084" cm="1">
        <f t="array" ref="M2084">ExtractNumber(G2084)</f>
        <v>1142</v>
      </c>
    </row>
    <row r="2085" spans="1:13" x14ac:dyDescent="0.3">
      <c r="A2085" s="1" t="s">
        <v>24</v>
      </c>
      <c r="B2085" s="1" t="s">
        <v>1325</v>
      </c>
      <c r="C2085" s="1">
        <v>3</v>
      </c>
      <c r="D2085" s="1">
        <v>2</v>
      </c>
      <c r="E2085" s="1">
        <v>2</v>
      </c>
      <c r="F2085" s="1" t="s">
        <v>11</v>
      </c>
      <c r="G2085" s="1" t="s">
        <v>786</v>
      </c>
      <c r="H2085" s="1" t="s">
        <v>13</v>
      </c>
      <c r="I2085" s="1" cm="1">
        <f t="array" ref="I2085">IF(C2085="Studio",1,IF(ISNUMBER(EvaluateFormula(C2085)),EvaluateFormula(C2085),0))</f>
        <v>3</v>
      </c>
      <c r="J2085" s="1">
        <f t="shared" si="64"/>
        <v>2</v>
      </c>
      <c r="K2085" cm="1">
        <f t="array" ref="K2085">ExtractMoney(B2085)</f>
        <v>808000</v>
      </c>
      <c r="L2085" s="1">
        <f t="shared" si="65"/>
        <v>2</v>
      </c>
      <c r="M2085" cm="1">
        <f t="array" ref="M2085">ExtractNumber(G2085)</f>
        <v>1170</v>
      </c>
    </row>
    <row r="2086" spans="1:13" x14ac:dyDescent="0.3">
      <c r="A2086" s="1" t="s">
        <v>571</v>
      </c>
      <c r="B2086" s="1" t="s">
        <v>123</v>
      </c>
      <c r="C2086" s="1" t="s">
        <v>26</v>
      </c>
      <c r="D2086" s="1">
        <v>3</v>
      </c>
      <c r="F2086" s="1" t="s">
        <v>160</v>
      </c>
      <c r="G2086" s="1" t="s">
        <v>202</v>
      </c>
      <c r="H2086" s="1" t="s">
        <v>13</v>
      </c>
      <c r="I2086" s="1" cm="1">
        <f t="array" ref="I2086">IF(C2086="Studio",1,IF(ISNUMBER(EvaluateFormula(C2086)),EvaluateFormula(C2086),0))</f>
        <v>5</v>
      </c>
      <c r="J2086" s="1">
        <f t="shared" si="64"/>
        <v>3</v>
      </c>
      <c r="K2086" cm="1">
        <f t="array" ref="K2086">ExtractMoney(B2086)</f>
        <v>1080000</v>
      </c>
      <c r="L2086" s="1">
        <f t="shared" si="65"/>
        <v>0</v>
      </c>
      <c r="M2086" cm="1">
        <f t="array" ref="M2086">ExtractNumber(G2086)</f>
        <v>1760</v>
      </c>
    </row>
    <row r="2087" spans="1:13" x14ac:dyDescent="0.3">
      <c r="A2087" s="1" t="s">
        <v>68</v>
      </c>
      <c r="B2087" s="1" t="s">
        <v>1669</v>
      </c>
      <c r="C2087" s="1">
        <v>4</v>
      </c>
      <c r="D2087" s="1">
        <v>3</v>
      </c>
      <c r="F2087" s="1" t="s">
        <v>45</v>
      </c>
      <c r="G2087" s="1" t="s">
        <v>710</v>
      </c>
      <c r="H2087" s="1" t="s">
        <v>13</v>
      </c>
      <c r="I2087" s="1" cm="1">
        <f t="array" ref="I2087">IF(C2087="Studio",1,IF(ISNUMBER(EvaluateFormula(C2087)),EvaluateFormula(C2087),0))</f>
        <v>4</v>
      </c>
      <c r="J2087" s="1">
        <f t="shared" si="64"/>
        <v>3</v>
      </c>
      <c r="K2087" cm="1">
        <f t="array" ref="K2087">ExtractMoney(B2087)</f>
        <v>799000</v>
      </c>
      <c r="L2087" s="1">
        <f t="shared" si="65"/>
        <v>0</v>
      </c>
      <c r="M2087" cm="1">
        <f t="array" ref="M2087">ExtractNumber(G2087)</f>
        <v>1870</v>
      </c>
    </row>
    <row r="2088" spans="1:13" x14ac:dyDescent="0.3">
      <c r="A2088" s="1" t="s">
        <v>571</v>
      </c>
      <c r="B2088" s="1" t="s">
        <v>1670</v>
      </c>
      <c r="C2088" s="1">
        <v>5</v>
      </c>
      <c r="D2088" s="1">
        <v>4</v>
      </c>
      <c r="F2088" s="1" t="s">
        <v>45</v>
      </c>
      <c r="G2088" s="1" t="s">
        <v>202</v>
      </c>
      <c r="H2088" s="1" t="s">
        <v>18</v>
      </c>
      <c r="I2088" s="1" cm="1">
        <f t="array" ref="I2088">IF(C2088="Studio",1,IF(ISNUMBER(EvaluateFormula(C2088)),EvaluateFormula(C2088),0))</f>
        <v>5</v>
      </c>
      <c r="J2088" s="1">
        <f t="shared" si="64"/>
        <v>4</v>
      </c>
      <c r="K2088" cm="1">
        <f t="array" ref="K2088">ExtractMoney(B2088)</f>
        <v>828000</v>
      </c>
      <c r="L2088" s="1">
        <f t="shared" si="65"/>
        <v>0</v>
      </c>
      <c r="M2088" cm="1">
        <f t="array" ref="M2088">ExtractNumber(G2088)</f>
        <v>1760</v>
      </c>
    </row>
    <row r="2089" spans="1:13" x14ac:dyDescent="0.3">
      <c r="A2089" s="1" t="s">
        <v>95</v>
      </c>
      <c r="B2089" s="1" t="s">
        <v>159</v>
      </c>
      <c r="C2089" s="1">
        <v>3</v>
      </c>
      <c r="D2089" s="1">
        <v>2</v>
      </c>
      <c r="F2089" s="1" t="s">
        <v>334</v>
      </c>
      <c r="G2089" s="1" t="s">
        <v>1112</v>
      </c>
      <c r="H2089" s="1" t="s">
        <v>18</v>
      </c>
      <c r="I2089" s="1" cm="1">
        <f t="array" ref="I2089">IF(C2089="Studio",1,IF(ISNUMBER(EvaluateFormula(C2089)),EvaluateFormula(C2089),0))</f>
        <v>3</v>
      </c>
      <c r="J2089" s="1">
        <f t="shared" si="64"/>
        <v>2</v>
      </c>
      <c r="K2089" cm="1">
        <f t="array" ref="K2089">ExtractMoney(B2089)</f>
        <v>750000</v>
      </c>
      <c r="L2089" s="1">
        <f t="shared" si="65"/>
        <v>0</v>
      </c>
      <c r="M2089" cm="1">
        <f t="array" ref="M2089">ExtractNumber(G2089)</f>
        <v>1540</v>
      </c>
    </row>
    <row r="2090" spans="1:13" x14ac:dyDescent="0.3">
      <c r="A2090" s="1" t="s">
        <v>168</v>
      </c>
      <c r="B2090" s="1" t="s">
        <v>184</v>
      </c>
      <c r="C2090" s="1">
        <v>3</v>
      </c>
      <c r="D2090" s="1">
        <v>4</v>
      </c>
      <c r="F2090" s="1" t="s">
        <v>160</v>
      </c>
      <c r="G2090" s="1" t="s">
        <v>717</v>
      </c>
      <c r="I2090" s="1" cm="1">
        <f t="array" ref="I2090">IF(C2090="Studio",1,IF(ISNUMBER(EvaluateFormula(C2090)),EvaluateFormula(C2090),0))</f>
        <v>3</v>
      </c>
      <c r="J2090" s="1">
        <f t="shared" si="64"/>
        <v>4</v>
      </c>
      <c r="K2090" cm="1">
        <f t="array" ref="K2090">ExtractMoney(B2090)</f>
        <v>1650000</v>
      </c>
      <c r="L2090" s="1">
        <f t="shared" si="65"/>
        <v>0</v>
      </c>
      <c r="M2090" cm="1">
        <f t="array" ref="M2090">ExtractNumber(G2090)</f>
        <v>1700</v>
      </c>
    </row>
    <row r="2091" spans="1:13" x14ac:dyDescent="0.3">
      <c r="A2091" s="1" t="s">
        <v>253</v>
      </c>
      <c r="B2091" s="1" t="s">
        <v>1532</v>
      </c>
      <c r="D2091"/>
      <c r="F2091" s="1" t="s">
        <v>658</v>
      </c>
      <c r="G2091" s="1" t="s">
        <v>1533</v>
      </c>
      <c r="I2091" s="1" cm="1">
        <f t="array" ref="I2091">IF(C2091="Studio",1,IF(ISNUMBER(EvaluateFormula(C2091)),EvaluateFormula(C2091),0))</f>
        <v>0</v>
      </c>
      <c r="J2091" s="1">
        <f t="shared" si="64"/>
        <v>0</v>
      </c>
      <c r="K2091" cm="1">
        <f t="array" ref="K2091">ExtractMoney(B2091)</f>
        <v>5878950</v>
      </c>
      <c r="L2091" s="1">
        <f t="shared" si="65"/>
        <v>0</v>
      </c>
      <c r="M2091" cm="1">
        <f t="array" ref="M2091">ExtractNumber(G2091)</f>
        <v>10689</v>
      </c>
    </row>
    <row r="2092" spans="1:13" x14ac:dyDescent="0.3">
      <c r="A2092" s="1" t="s">
        <v>146</v>
      </c>
      <c r="B2092" s="1" t="s">
        <v>236</v>
      </c>
      <c r="C2092" s="1">
        <v>3</v>
      </c>
      <c r="D2092" s="1">
        <v>3</v>
      </c>
      <c r="E2092" s="1">
        <v>1</v>
      </c>
      <c r="F2092" s="1" t="s">
        <v>74</v>
      </c>
      <c r="G2092" s="1" t="s">
        <v>621</v>
      </c>
      <c r="H2092" s="1" t="s">
        <v>94</v>
      </c>
      <c r="I2092" s="1" cm="1">
        <f t="array" ref="I2092">IF(C2092="Studio",1,IF(ISNUMBER(EvaluateFormula(C2092)),EvaluateFormula(C2092),0))</f>
        <v>3</v>
      </c>
      <c r="J2092" s="1">
        <f t="shared" si="64"/>
        <v>3</v>
      </c>
      <c r="K2092" cm="1">
        <f t="array" ref="K2092">ExtractMoney(B2092)</f>
        <v>800000</v>
      </c>
      <c r="L2092" s="1">
        <f t="shared" si="65"/>
        <v>1</v>
      </c>
      <c r="M2092" cm="1">
        <f t="array" ref="M2092">ExtractNumber(G2092)</f>
        <v>1186</v>
      </c>
    </row>
    <row r="2093" spans="1:13" x14ac:dyDescent="0.3">
      <c r="A2093" s="1" t="s">
        <v>146</v>
      </c>
      <c r="B2093" s="1" t="s">
        <v>648</v>
      </c>
      <c r="C2093" s="1" t="s">
        <v>48</v>
      </c>
      <c r="D2093" s="1">
        <v>4</v>
      </c>
      <c r="E2093" s="1">
        <v>2</v>
      </c>
      <c r="F2093" s="1" t="s">
        <v>21</v>
      </c>
      <c r="G2093" s="1" t="s">
        <v>373</v>
      </c>
      <c r="H2093" s="1" t="s">
        <v>18</v>
      </c>
      <c r="I2093" s="1" cm="1">
        <f t="array" ref="I2093">IF(C2093="Studio",1,IF(ISNUMBER(EvaluateFormula(C2093)),EvaluateFormula(C2093),0))</f>
        <v>4</v>
      </c>
      <c r="J2093" s="1">
        <f t="shared" si="64"/>
        <v>4</v>
      </c>
      <c r="K2093" cm="1">
        <f t="array" ref="K2093">ExtractMoney(B2093)</f>
        <v>980000</v>
      </c>
      <c r="L2093" s="1">
        <f t="shared" si="65"/>
        <v>2</v>
      </c>
      <c r="M2093" cm="1">
        <f t="array" ref="M2093">ExtractNumber(G2093)</f>
        <v>1488</v>
      </c>
    </row>
    <row r="2094" spans="1:13" x14ac:dyDescent="0.3">
      <c r="A2094" s="1" t="s">
        <v>683</v>
      </c>
      <c r="B2094" s="1" t="s">
        <v>234</v>
      </c>
      <c r="C2094" s="1" t="s">
        <v>48</v>
      </c>
      <c r="D2094" s="1">
        <v>4</v>
      </c>
      <c r="F2094" s="1" t="s">
        <v>708</v>
      </c>
      <c r="G2094" s="1" t="s">
        <v>1671</v>
      </c>
      <c r="H2094" s="1" t="s">
        <v>18</v>
      </c>
      <c r="I2094" s="1" cm="1">
        <f t="array" ref="I2094">IF(C2094="Studio",1,IF(ISNUMBER(EvaluateFormula(C2094)),EvaluateFormula(C2094),0))</f>
        <v>4</v>
      </c>
      <c r="J2094" s="1">
        <f t="shared" si="64"/>
        <v>4</v>
      </c>
      <c r="K2094" cm="1">
        <f t="array" ref="K2094">ExtractMoney(B2094)</f>
        <v>1350000</v>
      </c>
      <c r="L2094" s="1">
        <f t="shared" si="65"/>
        <v>0</v>
      </c>
      <c r="M2094" cm="1">
        <f t="array" ref="M2094">ExtractNumber(G2094)</f>
        <v>2583</v>
      </c>
    </row>
    <row r="2095" spans="1:13" x14ac:dyDescent="0.3">
      <c r="A2095" s="1" t="s">
        <v>91</v>
      </c>
      <c r="B2095" s="1" t="s">
        <v>682</v>
      </c>
      <c r="C2095" s="1">
        <v>1</v>
      </c>
      <c r="D2095" s="1">
        <v>2</v>
      </c>
      <c r="E2095" s="1">
        <v>1</v>
      </c>
      <c r="F2095" s="1" t="s">
        <v>929</v>
      </c>
      <c r="G2095" s="1" t="s">
        <v>777</v>
      </c>
      <c r="H2095" s="1" t="s">
        <v>18</v>
      </c>
      <c r="I2095" s="1" cm="1">
        <f t="array" ref="I2095">IF(C2095="Studio",1,IF(ISNUMBER(EvaluateFormula(C2095)),EvaluateFormula(C2095),0))</f>
        <v>1</v>
      </c>
      <c r="J2095" s="1">
        <f t="shared" si="64"/>
        <v>2</v>
      </c>
      <c r="K2095" cm="1">
        <f t="array" ref="K2095">ExtractMoney(B2095)</f>
        <v>370000</v>
      </c>
      <c r="L2095" s="1">
        <f t="shared" si="65"/>
        <v>1</v>
      </c>
      <c r="M2095" cm="1">
        <f t="array" ref="M2095">ExtractNumber(G2095)</f>
        <v>775</v>
      </c>
    </row>
    <row r="2096" spans="1:13" x14ac:dyDescent="0.3">
      <c r="A2096" s="1" t="s">
        <v>162</v>
      </c>
      <c r="B2096" s="1" t="s">
        <v>693</v>
      </c>
      <c r="C2096" s="1">
        <v>4</v>
      </c>
      <c r="D2096" s="1">
        <v>2</v>
      </c>
      <c r="E2096" s="1">
        <v>1</v>
      </c>
      <c r="F2096" s="1" t="s">
        <v>74</v>
      </c>
      <c r="G2096" s="1" t="s">
        <v>1672</v>
      </c>
      <c r="H2096" s="1" t="s">
        <v>18</v>
      </c>
      <c r="I2096" s="1" cm="1">
        <f t="array" ref="I2096">IF(C2096="Studio",1,IF(ISNUMBER(EvaluateFormula(C2096)),EvaluateFormula(C2096),0))</f>
        <v>4</v>
      </c>
      <c r="J2096" s="1">
        <f t="shared" si="64"/>
        <v>2</v>
      </c>
      <c r="K2096" cm="1">
        <f t="array" ref="K2096">ExtractMoney(B2096)</f>
        <v>410000</v>
      </c>
      <c r="L2096" s="1">
        <f t="shared" si="65"/>
        <v>1</v>
      </c>
      <c r="M2096" cm="1">
        <f t="array" ref="M2096">ExtractNumber(G2096)</f>
        <v>1272</v>
      </c>
    </row>
    <row r="2097" spans="1:13" x14ac:dyDescent="0.3">
      <c r="A2097" s="1" t="s">
        <v>162</v>
      </c>
      <c r="B2097" s="1" t="s">
        <v>693</v>
      </c>
      <c r="C2097" s="1">
        <v>4</v>
      </c>
      <c r="D2097" s="1">
        <v>2</v>
      </c>
      <c r="E2097" s="1">
        <v>2</v>
      </c>
      <c r="F2097" s="1" t="s">
        <v>84</v>
      </c>
      <c r="G2097" s="1" t="s">
        <v>1672</v>
      </c>
      <c r="I2097" s="1" cm="1">
        <f t="array" ref="I2097">IF(C2097="Studio",1,IF(ISNUMBER(EvaluateFormula(C2097)),EvaluateFormula(C2097),0))</f>
        <v>4</v>
      </c>
      <c r="J2097" s="1">
        <f t="shared" si="64"/>
        <v>2</v>
      </c>
      <c r="K2097" cm="1">
        <f t="array" ref="K2097">ExtractMoney(B2097)</f>
        <v>410000</v>
      </c>
      <c r="L2097" s="1">
        <f t="shared" si="65"/>
        <v>2</v>
      </c>
      <c r="M2097" cm="1">
        <f t="array" ref="M2097">ExtractNumber(G2097)</f>
        <v>1272</v>
      </c>
    </row>
    <row r="2098" spans="1:13" x14ac:dyDescent="0.3">
      <c r="A2098" s="1" t="s">
        <v>171</v>
      </c>
      <c r="B2098" s="1" t="s">
        <v>111</v>
      </c>
      <c r="C2098" s="1" t="s">
        <v>48</v>
      </c>
      <c r="D2098" s="1">
        <v>4</v>
      </c>
      <c r="F2098" s="1" t="s">
        <v>74</v>
      </c>
      <c r="G2098" s="1" t="s">
        <v>1673</v>
      </c>
      <c r="H2098" s="1" t="s">
        <v>18</v>
      </c>
      <c r="I2098" s="1" cm="1">
        <f t="array" ref="I2098">IF(C2098="Studio",1,IF(ISNUMBER(EvaluateFormula(C2098)),EvaluateFormula(C2098),0))</f>
        <v>4</v>
      </c>
      <c r="J2098" s="1">
        <f t="shared" si="64"/>
        <v>4</v>
      </c>
      <c r="K2098" cm="1">
        <f t="array" ref="K2098">ExtractMoney(B2098)</f>
        <v>3600000</v>
      </c>
      <c r="L2098" s="1">
        <f t="shared" si="65"/>
        <v>0</v>
      </c>
      <c r="M2098" cm="1">
        <f t="array" ref="M2098">ExtractNumber(G2098)</f>
        <v>3664</v>
      </c>
    </row>
    <row r="2099" spans="1:13" x14ac:dyDescent="0.3">
      <c r="A2099" s="1" t="s">
        <v>171</v>
      </c>
      <c r="B2099" s="1" t="s">
        <v>156</v>
      </c>
      <c r="C2099" s="1" t="s">
        <v>48</v>
      </c>
      <c r="D2099" s="1">
        <v>4</v>
      </c>
      <c r="F2099" s="1" t="s">
        <v>74</v>
      </c>
      <c r="G2099" s="1" t="s">
        <v>1674</v>
      </c>
      <c r="H2099" s="1" t="s">
        <v>18</v>
      </c>
      <c r="I2099" s="1" cm="1">
        <f t="array" ref="I2099">IF(C2099="Studio",1,IF(ISNUMBER(EvaluateFormula(C2099)),EvaluateFormula(C2099),0))</f>
        <v>4</v>
      </c>
      <c r="J2099" s="1">
        <f t="shared" si="64"/>
        <v>4</v>
      </c>
      <c r="K2099" cm="1">
        <f t="array" ref="K2099">ExtractMoney(B2099)</f>
        <v>3500000</v>
      </c>
      <c r="L2099" s="1">
        <f t="shared" si="65"/>
        <v>0</v>
      </c>
      <c r="M2099" cm="1">
        <f t="array" ref="M2099">ExtractNumber(G2099)</f>
        <v>3250</v>
      </c>
    </row>
    <row r="2100" spans="1:13" x14ac:dyDescent="0.3">
      <c r="A2100" s="1" t="s">
        <v>24</v>
      </c>
      <c r="B2100" s="1" t="s">
        <v>205</v>
      </c>
      <c r="C2100" s="1" t="s">
        <v>61</v>
      </c>
      <c r="D2100" s="1">
        <v>4</v>
      </c>
      <c r="E2100" s="1">
        <v>2</v>
      </c>
      <c r="F2100" s="1" t="s">
        <v>81</v>
      </c>
      <c r="G2100" s="1" t="s">
        <v>1112</v>
      </c>
      <c r="H2100" s="1" t="s">
        <v>18</v>
      </c>
      <c r="I2100" s="1" cm="1">
        <f t="array" ref="I2100">IF(C2100="Studio",1,IF(ISNUMBER(EvaluateFormula(C2100)),EvaluateFormula(C2100),0))</f>
        <v>6</v>
      </c>
      <c r="J2100" s="1">
        <f t="shared" si="64"/>
        <v>4</v>
      </c>
      <c r="K2100" cm="1">
        <f t="array" ref="K2100">ExtractMoney(B2100)</f>
        <v>1180000</v>
      </c>
      <c r="L2100" s="1">
        <f t="shared" si="65"/>
        <v>2</v>
      </c>
      <c r="M2100" cm="1">
        <f t="array" ref="M2100">ExtractNumber(G2100)</f>
        <v>1540</v>
      </c>
    </row>
    <row r="2101" spans="1:13" x14ac:dyDescent="0.3">
      <c r="A2101" s="1" t="s">
        <v>162</v>
      </c>
      <c r="B2101" s="1" t="s">
        <v>966</v>
      </c>
      <c r="C2101" s="1">
        <v>4</v>
      </c>
      <c r="D2101" s="1">
        <v>2</v>
      </c>
      <c r="E2101" s="1">
        <v>2</v>
      </c>
      <c r="F2101" s="1" t="s">
        <v>74</v>
      </c>
      <c r="G2101" s="1" t="s">
        <v>1672</v>
      </c>
      <c r="H2101" s="1" t="s">
        <v>18</v>
      </c>
      <c r="I2101" s="1" cm="1">
        <f t="array" ref="I2101">IF(C2101="Studio",1,IF(ISNUMBER(EvaluateFormula(C2101)),EvaluateFormula(C2101),0))</f>
        <v>4</v>
      </c>
      <c r="J2101" s="1">
        <f t="shared" si="64"/>
        <v>2</v>
      </c>
      <c r="K2101" cm="1">
        <f t="array" ref="K2101">ExtractMoney(B2101)</f>
        <v>400000</v>
      </c>
      <c r="L2101" s="1">
        <f t="shared" si="65"/>
        <v>2</v>
      </c>
      <c r="M2101" cm="1">
        <f t="array" ref="M2101">ExtractNumber(G2101)</f>
        <v>1272</v>
      </c>
    </row>
    <row r="2102" spans="1:13" x14ac:dyDescent="0.3">
      <c r="A2102" s="1" t="s">
        <v>162</v>
      </c>
      <c r="B2102" s="1" t="s">
        <v>960</v>
      </c>
      <c r="C2102" s="1">
        <v>4</v>
      </c>
      <c r="D2102" s="1">
        <v>2</v>
      </c>
      <c r="F2102" s="1" t="s">
        <v>74</v>
      </c>
      <c r="G2102" s="1" t="s">
        <v>1675</v>
      </c>
      <c r="H2102" s="1" t="s">
        <v>18</v>
      </c>
      <c r="I2102" s="1" cm="1">
        <f t="array" ref="I2102">IF(C2102="Studio",1,IF(ISNUMBER(EvaluateFormula(C2102)),EvaluateFormula(C2102),0))</f>
        <v>4</v>
      </c>
      <c r="J2102" s="1">
        <f t="shared" si="64"/>
        <v>2</v>
      </c>
      <c r="K2102" cm="1">
        <f t="array" ref="K2102">ExtractMoney(B2102)</f>
        <v>430000</v>
      </c>
      <c r="L2102" s="1">
        <f t="shared" si="65"/>
        <v>0</v>
      </c>
      <c r="M2102" cm="1">
        <f t="array" ref="M2102">ExtractNumber(G2102)</f>
        <v>1166</v>
      </c>
    </row>
    <row r="2103" spans="1:13" x14ac:dyDescent="0.3">
      <c r="A2103" s="1" t="s">
        <v>162</v>
      </c>
      <c r="B2103" s="1" t="s">
        <v>259</v>
      </c>
      <c r="C2103" s="1">
        <v>3</v>
      </c>
      <c r="D2103" s="1">
        <v>2</v>
      </c>
      <c r="F2103" s="1" t="s">
        <v>74</v>
      </c>
      <c r="G2103" s="1" t="s">
        <v>1164</v>
      </c>
      <c r="H2103" s="1" t="s">
        <v>18</v>
      </c>
      <c r="I2103" s="1" cm="1">
        <f t="array" ref="I2103">IF(C2103="Studio",1,IF(ISNUMBER(EvaluateFormula(C2103)),EvaluateFormula(C2103),0))</f>
        <v>3</v>
      </c>
      <c r="J2103" s="1">
        <f t="shared" si="64"/>
        <v>2</v>
      </c>
      <c r="K2103" cm="1">
        <f t="array" ref="K2103">ExtractMoney(B2103)</f>
        <v>500000</v>
      </c>
      <c r="L2103" s="1">
        <f t="shared" si="65"/>
        <v>0</v>
      </c>
      <c r="M2103" cm="1">
        <f t="array" ref="M2103">ExtractNumber(G2103)</f>
        <v>903</v>
      </c>
    </row>
    <row r="2104" spans="1:13" x14ac:dyDescent="0.3">
      <c r="A2104" s="1" t="s">
        <v>162</v>
      </c>
      <c r="B2104" s="1" t="s">
        <v>966</v>
      </c>
      <c r="C2104" s="1">
        <v>4</v>
      </c>
      <c r="D2104" s="1">
        <v>2</v>
      </c>
      <c r="E2104" s="1">
        <v>1</v>
      </c>
      <c r="F2104" s="1" t="s">
        <v>74</v>
      </c>
      <c r="G2104" s="1" t="s">
        <v>1672</v>
      </c>
      <c r="H2104" s="1" t="s">
        <v>18</v>
      </c>
      <c r="I2104" s="1" cm="1">
        <f t="array" ref="I2104">IF(C2104="Studio",1,IF(ISNUMBER(EvaluateFormula(C2104)),EvaluateFormula(C2104),0))</f>
        <v>4</v>
      </c>
      <c r="J2104" s="1">
        <f t="shared" si="64"/>
        <v>2</v>
      </c>
      <c r="K2104" cm="1">
        <f t="array" ref="K2104">ExtractMoney(B2104)</f>
        <v>400000</v>
      </c>
      <c r="L2104" s="1">
        <f t="shared" si="65"/>
        <v>1</v>
      </c>
      <c r="M2104" cm="1">
        <f t="array" ref="M2104">ExtractNumber(G2104)</f>
        <v>1272</v>
      </c>
    </row>
    <row r="2105" spans="1:13" x14ac:dyDescent="0.3">
      <c r="A2105" s="1" t="s">
        <v>162</v>
      </c>
      <c r="B2105" s="1" t="s">
        <v>259</v>
      </c>
      <c r="C2105" s="1">
        <v>4</v>
      </c>
      <c r="D2105" s="1">
        <v>2</v>
      </c>
      <c r="F2105" s="1" t="s">
        <v>74</v>
      </c>
      <c r="G2105" s="1" t="s">
        <v>751</v>
      </c>
      <c r="H2105" s="1" t="s">
        <v>18</v>
      </c>
      <c r="I2105" s="1" cm="1">
        <f t="array" ref="I2105">IF(C2105="Studio",1,IF(ISNUMBER(EvaluateFormula(C2105)),EvaluateFormula(C2105),0))</f>
        <v>4</v>
      </c>
      <c r="J2105" s="1">
        <f t="shared" si="64"/>
        <v>2</v>
      </c>
      <c r="K2105" cm="1">
        <f t="array" ref="K2105">ExtractMoney(B2105)</f>
        <v>500000</v>
      </c>
      <c r="L2105" s="1">
        <f t="shared" si="65"/>
        <v>0</v>
      </c>
      <c r="M2105" cm="1">
        <f t="array" ref="M2105">ExtractNumber(G2105)</f>
        <v>1450</v>
      </c>
    </row>
    <row r="2106" spans="1:13" x14ac:dyDescent="0.3">
      <c r="A2106" s="1" t="s">
        <v>162</v>
      </c>
      <c r="B2106" s="1" t="s">
        <v>1122</v>
      </c>
      <c r="C2106" s="1">
        <v>4</v>
      </c>
      <c r="D2106" s="1">
        <v>2</v>
      </c>
      <c r="F2106" s="1" t="s">
        <v>74</v>
      </c>
      <c r="G2106" s="1" t="s">
        <v>183</v>
      </c>
      <c r="H2106" s="1" t="s">
        <v>18</v>
      </c>
      <c r="I2106" s="1" cm="1">
        <f t="array" ref="I2106">IF(C2106="Studio",1,IF(ISNUMBER(EvaluateFormula(C2106)),EvaluateFormula(C2106),0))</f>
        <v>4</v>
      </c>
      <c r="J2106" s="1">
        <f t="shared" si="64"/>
        <v>2</v>
      </c>
      <c r="K2106" cm="1">
        <f t="array" ref="K2106">ExtractMoney(B2106)</f>
        <v>555000</v>
      </c>
      <c r="L2106" s="1">
        <f t="shared" si="65"/>
        <v>0</v>
      </c>
      <c r="M2106" cm="1">
        <f t="array" ref="M2106">ExtractNumber(G2106)</f>
        <v>1313</v>
      </c>
    </row>
    <row r="2107" spans="1:13" x14ac:dyDescent="0.3">
      <c r="A2107" s="1" t="s">
        <v>162</v>
      </c>
      <c r="B2107" s="1" t="s">
        <v>1676</v>
      </c>
      <c r="C2107" s="1">
        <v>3</v>
      </c>
      <c r="D2107" s="1">
        <v>2</v>
      </c>
      <c r="F2107" s="1" t="s">
        <v>74</v>
      </c>
      <c r="G2107" s="1" t="s">
        <v>1677</v>
      </c>
      <c r="H2107" s="1" t="s">
        <v>94</v>
      </c>
      <c r="I2107" s="1" cm="1">
        <f t="array" ref="I2107">IF(C2107="Studio",1,IF(ISNUMBER(EvaluateFormula(C2107)),EvaluateFormula(C2107),0))</f>
        <v>3</v>
      </c>
      <c r="J2107" s="1">
        <f t="shared" si="64"/>
        <v>2</v>
      </c>
      <c r="K2107" cm="1">
        <f t="array" ref="K2107">ExtractMoney(B2107)</f>
        <v>416000</v>
      </c>
      <c r="L2107" s="1">
        <f t="shared" si="65"/>
        <v>0</v>
      </c>
      <c r="M2107" cm="1">
        <f t="array" ref="M2107">ExtractNumber(G2107)</f>
        <v>1021</v>
      </c>
    </row>
    <row r="2108" spans="1:13" x14ac:dyDescent="0.3">
      <c r="A2108" s="1" t="s">
        <v>162</v>
      </c>
      <c r="B2108" s="1" t="s">
        <v>693</v>
      </c>
      <c r="C2108" s="1">
        <v>4</v>
      </c>
      <c r="D2108" s="1">
        <v>2</v>
      </c>
      <c r="F2108" s="1" t="s">
        <v>74</v>
      </c>
      <c r="G2108" s="1" t="s">
        <v>1678</v>
      </c>
      <c r="H2108" s="1" t="s">
        <v>18</v>
      </c>
      <c r="I2108" s="1" cm="1">
        <f t="array" ref="I2108">IF(C2108="Studio",1,IF(ISNUMBER(EvaluateFormula(C2108)),EvaluateFormula(C2108),0))</f>
        <v>4</v>
      </c>
      <c r="J2108" s="1">
        <f t="shared" si="64"/>
        <v>2</v>
      </c>
      <c r="K2108" cm="1">
        <f t="array" ref="K2108">ExtractMoney(B2108)</f>
        <v>410000</v>
      </c>
      <c r="L2108" s="1">
        <f t="shared" si="65"/>
        <v>0</v>
      </c>
      <c r="M2108" cm="1">
        <f t="array" ref="M2108">ExtractNumber(G2108)</f>
        <v>1207</v>
      </c>
    </row>
    <row r="2109" spans="1:13" x14ac:dyDescent="0.3">
      <c r="A2109" s="1" t="s">
        <v>155</v>
      </c>
      <c r="B2109" s="1" t="s">
        <v>125</v>
      </c>
      <c r="C2109" s="1" t="s">
        <v>10</v>
      </c>
      <c r="D2109" s="1">
        <v>2</v>
      </c>
      <c r="E2109" s="1">
        <v>1</v>
      </c>
      <c r="F2109" s="1" t="s">
        <v>84</v>
      </c>
      <c r="G2109" s="1" t="s">
        <v>612</v>
      </c>
      <c r="H2109" s="1" t="s">
        <v>13</v>
      </c>
      <c r="I2109" s="1" cm="1">
        <f t="array" ref="I2109">IF(C2109="Studio",1,IF(ISNUMBER(EvaluateFormula(C2109)),EvaluateFormula(C2109),0))</f>
        <v>3</v>
      </c>
      <c r="J2109" s="1">
        <f t="shared" si="64"/>
        <v>2</v>
      </c>
      <c r="K2109" cm="1">
        <f t="array" ref="K2109">ExtractMoney(B2109)</f>
        <v>1150000</v>
      </c>
      <c r="L2109" s="1">
        <f t="shared" si="65"/>
        <v>1</v>
      </c>
      <c r="M2109" cm="1">
        <f t="array" ref="M2109">ExtractNumber(G2109)</f>
        <v>1119</v>
      </c>
    </row>
    <row r="2110" spans="1:13" x14ac:dyDescent="0.3">
      <c r="A2110" s="1" t="s">
        <v>349</v>
      </c>
      <c r="B2110" s="1" t="s">
        <v>701</v>
      </c>
      <c r="C2110" s="1">
        <v>3</v>
      </c>
      <c r="D2110" s="1">
        <v>2</v>
      </c>
      <c r="F2110" s="1" t="s">
        <v>74</v>
      </c>
      <c r="G2110" s="1" t="s">
        <v>1548</v>
      </c>
      <c r="H2110" s="1" t="s">
        <v>94</v>
      </c>
      <c r="I2110" s="1" cm="1">
        <f t="array" ref="I2110">IF(C2110="Studio",1,IF(ISNUMBER(EvaluateFormula(C2110)),EvaluateFormula(C2110),0))</f>
        <v>3</v>
      </c>
      <c r="J2110" s="1">
        <f t="shared" si="64"/>
        <v>2</v>
      </c>
      <c r="K2110" cm="1">
        <f t="array" ref="K2110">ExtractMoney(B2110)</f>
        <v>570000</v>
      </c>
      <c r="L2110" s="1">
        <f t="shared" si="65"/>
        <v>0</v>
      </c>
      <c r="M2110" cm="1">
        <f t="array" ref="M2110">ExtractNumber(G2110)</f>
        <v>1019</v>
      </c>
    </row>
    <row r="2111" spans="1:13" x14ac:dyDescent="0.3">
      <c r="A2111" s="1" t="s">
        <v>349</v>
      </c>
      <c r="B2111" s="1" t="s">
        <v>845</v>
      </c>
      <c r="C2111" s="1">
        <v>4</v>
      </c>
      <c r="D2111" s="1">
        <v>3</v>
      </c>
      <c r="E2111" s="1">
        <v>2</v>
      </c>
      <c r="F2111" s="1" t="s">
        <v>74</v>
      </c>
      <c r="G2111" s="1" t="s">
        <v>1679</v>
      </c>
      <c r="H2111" s="1" t="s">
        <v>94</v>
      </c>
      <c r="I2111" s="1" cm="1">
        <f t="array" ref="I2111">IF(C2111="Studio",1,IF(ISNUMBER(EvaluateFormula(C2111)),EvaluateFormula(C2111),0))</f>
        <v>4</v>
      </c>
      <c r="J2111" s="1">
        <f t="shared" si="64"/>
        <v>3</v>
      </c>
      <c r="K2111" cm="1">
        <f t="array" ref="K2111">ExtractMoney(B2111)</f>
        <v>690000</v>
      </c>
      <c r="L2111" s="1">
        <f t="shared" si="65"/>
        <v>2</v>
      </c>
      <c r="M2111" cm="1">
        <f t="array" ref="M2111">ExtractNumber(G2111)</f>
        <v>1250</v>
      </c>
    </row>
    <row r="2112" spans="1:13" x14ac:dyDescent="0.3">
      <c r="A2112" s="1" t="s">
        <v>80</v>
      </c>
      <c r="B2112" s="1" t="s">
        <v>554</v>
      </c>
      <c r="C2112" s="1" t="s">
        <v>10</v>
      </c>
      <c r="D2112" s="1">
        <v>2</v>
      </c>
      <c r="E2112" s="1">
        <v>2</v>
      </c>
      <c r="F2112" s="1" t="s">
        <v>73</v>
      </c>
      <c r="G2112" s="1" t="s">
        <v>755</v>
      </c>
      <c r="H2112" s="1" t="s">
        <v>18</v>
      </c>
      <c r="I2112" s="1" cm="1">
        <f t="array" ref="I2112">IF(C2112="Studio",1,IF(ISNUMBER(EvaluateFormula(C2112)),EvaluateFormula(C2112),0))</f>
        <v>3</v>
      </c>
      <c r="J2112" s="1">
        <f t="shared" si="64"/>
        <v>2</v>
      </c>
      <c r="K2112" cm="1">
        <f t="array" ref="K2112">ExtractMoney(B2112)</f>
        <v>600000</v>
      </c>
      <c r="L2112" s="1">
        <f t="shared" si="65"/>
        <v>2</v>
      </c>
      <c r="M2112" cm="1">
        <f t="array" ref="M2112">ExtractNumber(G2112)</f>
        <v>1025</v>
      </c>
    </row>
    <row r="2113" spans="1:13" x14ac:dyDescent="0.3">
      <c r="A2113" s="1" t="s">
        <v>24</v>
      </c>
      <c r="B2113" s="1" t="s">
        <v>352</v>
      </c>
      <c r="C2113" s="1">
        <v>3</v>
      </c>
      <c r="D2113" s="1">
        <v>3</v>
      </c>
      <c r="E2113" s="1">
        <v>2</v>
      </c>
      <c r="F2113" s="1" t="s">
        <v>21</v>
      </c>
      <c r="G2113" s="1" t="s">
        <v>1147</v>
      </c>
      <c r="H2113" s="1" t="s">
        <v>94</v>
      </c>
      <c r="I2113" s="1" cm="1">
        <f t="array" ref="I2113">IF(C2113="Studio",1,IF(ISNUMBER(EvaluateFormula(C2113)),EvaluateFormula(C2113),0))</f>
        <v>3</v>
      </c>
      <c r="J2113" s="1">
        <f t="shared" si="64"/>
        <v>3</v>
      </c>
      <c r="K2113" cm="1">
        <f t="array" ref="K2113">ExtractMoney(B2113)</f>
        <v>530000</v>
      </c>
      <c r="L2113" s="1">
        <f t="shared" si="65"/>
        <v>2</v>
      </c>
      <c r="M2113" cm="1">
        <f t="array" ref="M2113">ExtractNumber(G2113)</f>
        <v>1003</v>
      </c>
    </row>
    <row r="2114" spans="1:13" x14ac:dyDescent="0.3">
      <c r="A2114" s="1" t="s">
        <v>63</v>
      </c>
      <c r="B2114" s="1" t="s">
        <v>604</v>
      </c>
      <c r="C2114" s="1" t="s">
        <v>48</v>
      </c>
      <c r="D2114" s="1">
        <v>4</v>
      </c>
      <c r="F2114" s="1" t="s">
        <v>74</v>
      </c>
      <c r="G2114" s="1" t="s">
        <v>546</v>
      </c>
      <c r="H2114" s="1" t="s">
        <v>13</v>
      </c>
      <c r="I2114" s="1" cm="1">
        <f t="array" ref="I2114">IF(C2114="Studio",1,IF(ISNUMBER(EvaluateFormula(C2114)),EvaluateFormula(C2114),0))</f>
        <v>4</v>
      </c>
      <c r="J2114" s="1">
        <f t="shared" si="64"/>
        <v>4</v>
      </c>
      <c r="K2114" cm="1">
        <f t="array" ref="K2114">ExtractMoney(B2114)</f>
        <v>1890000</v>
      </c>
      <c r="L2114" s="1">
        <f t="shared" si="65"/>
        <v>0</v>
      </c>
      <c r="M2114" cm="1">
        <f t="array" ref="M2114">ExtractNumber(G2114)</f>
        <v>2648</v>
      </c>
    </row>
    <row r="2115" spans="1:13" x14ac:dyDescent="0.3">
      <c r="A2115" s="1" t="s">
        <v>146</v>
      </c>
      <c r="B2115" s="1" t="s">
        <v>611</v>
      </c>
      <c r="C2115" s="1">
        <v>2</v>
      </c>
      <c r="D2115" s="1">
        <v>2</v>
      </c>
      <c r="E2115" s="1">
        <v>1</v>
      </c>
      <c r="F2115" s="1" t="s">
        <v>74</v>
      </c>
      <c r="G2115" s="1" t="s">
        <v>608</v>
      </c>
      <c r="H2115" s="1" t="s">
        <v>13</v>
      </c>
      <c r="I2115" s="1" cm="1">
        <f t="array" ref="I2115">IF(C2115="Studio",1,IF(ISNUMBER(EvaluateFormula(C2115)),EvaluateFormula(C2115),0))</f>
        <v>2</v>
      </c>
      <c r="J2115" s="1">
        <f t="shared" ref="J2115:J2178" si="66">IF(D2115="",0,D2115)</f>
        <v>2</v>
      </c>
      <c r="K2115" cm="1">
        <f t="array" ref="K2115">ExtractMoney(B2115)</f>
        <v>840000</v>
      </c>
      <c r="L2115" s="1">
        <f t="shared" ref="L2115:L2178" si="67">IF(E2115="",0,E2115)</f>
        <v>1</v>
      </c>
      <c r="M2115" cm="1">
        <f t="array" ref="M2115">ExtractNumber(G2115)</f>
        <v>867</v>
      </c>
    </row>
    <row r="2116" spans="1:13" x14ac:dyDescent="0.3">
      <c r="A2116" s="1" t="s">
        <v>63</v>
      </c>
      <c r="B2116" s="1" t="s">
        <v>69</v>
      </c>
      <c r="C2116" s="1" t="s">
        <v>48</v>
      </c>
      <c r="D2116" s="1">
        <v>4</v>
      </c>
      <c r="F2116" s="1" t="s">
        <v>74</v>
      </c>
      <c r="G2116" s="1" t="s">
        <v>75</v>
      </c>
      <c r="H2116" s="1" t="s">
        <v>13</v>
      </c>
      <c r="I2116" s="1" cm="1">
        <f t="array" ref="I2116">IF(C2116="Studio",1,IF(ISNUMBER(EvaluateFormula(C2116)),EvaluateFormula(C2116),0))</f>
        <v>4</v>
      </c>
      <c r="J2116" s="1">
        <f t="shared" si="66"/>
        <v>4</v>
      </c>
      <c r="K2116" cm="1">
        <f t="array" ref="K2116">ExtractMoney(B2116)</f>
        <v>1500000</v>
      </c>
      <c r="L2116" s="1">
        <f t="shared" si="67"/>
        <v>0</v>
      </c>
      <c r="M2116" cm="1">
        <f t="array" ref="M2116">ExtractNumber(G2116)</f>
        <v>2163</v>
      </c>
    </row>
    <row r="2117" spans="1:13" x14ac:dyDescent="0.3">
      <c r="A2117" s="1" t="s">
        <v>1232</v>
      </c>
      <c r="B2117" s="1" t="s">
        <v>159</v>
      </c>
      <c r="C2117" s="1">
        <v>2</v>
      </c>
      <c r="D2117" s="1">
        <v>2</v>
      </c>
      <c r="E2117" s="1">
        <v>2</v>
      </c>
      <c r="F2117" s="1" t="s">
        <v>11</v>
      </c>
      <c r="G2117" s="1" t="s">
        <v>333</v>
      </c>
      <c r="I2117" s="1" cm="1">
        <f t="array" ref="I2117">IF(C2117="Studio",1,IF(ISNUMBER(EvaluateFormula(C2117)),EvaluateFormula(C2117),0))</f>
        <v>2</v>
      </c>
      <c r="J2117" s="1">
        <f t="shared" si="66"/>
        <v>2</v>
      </c>
      <c r="K2117" cm="1">
        <f t="array" ref="K2117">ExtractMoney(B2117)</f>
        <v>750000</v>
      </c>
      <c r="L2117" s="1">
        <f t="shared" si="67"/>
        <v>2</v>
      </c>
      <c r="M2117" cm="1">
        <f t="array" ref="M2117">ExtractNumber(G2117)</f>
        <v>1076</v>
      </c>
    </row>
    <row r="2118" spans="1:13" x14ac:dyDescent="0.3">
      <c r="A2118" s="1" t="s">
        <v>63</v>
      </c>
      <c r="B2118" s="1" t="s">
        <v>623</v>
      </c>
      <c r="C2118" s="1">
        <v>3</v>
      </c>
      <c r="D2118" s="1">
        <v>2</v>
      </c>
      <c r="F2118" s="1" t="s">
        <v>74</v>
      </c>
      <c r="G2118" s="1" t="s">
        <v>973</v>
      </c>
      <c r="I2118" s="1" cm="1">
        <f t="array" ref="I2118">IF(C2118="Studio",1,IF(ISNUMBER(EvaluateFormula(C2118)),EvaluateFormula(C2118),0))</f>
        <v>3</v>
      </c>
      <c r="J2118" s="1">
        <f t="shared" si="66"/>
        <v>2</v>
      </c>
      <c r="K2118" cm="1">
        <f t="array" ref="K2118">ExtractMoney(B2118)</f>
        <v>870000</v>
      </c>
      <c r="L2118" s="1">
        <f t="shared" si="67"/>
        <v>0</v>
      </c>
      <c r="M2118" cm="1">
        <f t="array" ref="M2118">ExtractNumber(G2118)</f>
        <v>1208</v>
      </c>
    </row>
    <row r="2119" spans="1:13" x14ac:dyDescent="0.3">
      <c r="A2119" s="1" t="s">
        <v>8</v>
      </c>
      <c r="B2119" s="1" t="s">
        <v>456</v>
      </c>
      <c r="C2119" s="1" t="s">
        <v>51</v>
      </c>
      <c r="D2119" s="1">
        <v>7</v>
      </c>
      <c r="F2119" s="1" t="s">
        <v>11</v>
      </c>
      <c r="G2119" s="1" t="s">
        <v>1680</v>
      </c>
      <c r="H2119" s="1" t="s">
        <v>18</v>
      </c>
      <c r="I2119" s="1" cm="1">
        <f t="array" ref="I2119">IF(C2119="Studio",1,IF(ISNUMBER(EvaluateFormula(C2119)),EvaluateFormula(C2119),0))</f>
        <v>7</v>
      </c>
      <c r="J2119" s="1">
        <f t="shared" si="66"/>
        <v>7</v>
      </c>
      <c r="K2119" cm="1">
        <f t="array" ref="K2119">ExtractMoney(B2119)</f>
        <v>8000000</v>
      </c>
      <c r="L2119" s="1">
        <f t="shared" si="67"/>
        <v>0</v>
      </c>
      <c r="M2119" cm="1">
        <f t="array" ref="M2119">ExtractNumber(G2119)</f>
        <v>9332</v>
      </c>
    </row>
    <row r="2120" spans="1:13" x14ac:dyDescent="0.3">
      <c r="A2120" s="1" t="s">
        <v>8</v>
      </c>
      <c r="B2120" s="1" t="s">
        <v>466</v>
      </c>
      <c r="C2120" s="1" t="s">
        <v>48</v>
      </c>
      <c r="D2120" s="1">
        <v>4</v>
      </c>
      <c r="F2120" s="1" t="s">
        <v>11</v>
      </c>
      <c r="G2120" s="1" t="s">
        <v>718</v>
      </c>
      <c r="H2120" s="1" t="s">
        <v>18</v>
      </c>
      <c r="I2120" s="1" cm="1">
        <f t="array" ref="I2120">IF(C2120="Studio",1,IF(ISNUMBER(EvaluateFormula(C2120)),EvaluateFormula(C2120),0))</f>
        <v>4</v>
      </c>
      <c r="J2120" s="1">
        <f t="shared" si="66"/>
        <v>4</v>
      </c>
      <c r="K2120" cm="1">
        <f t="array" ref="K2120">ExtractMoney(B2120)</f>
        <v>2800000</v>
      </c>
      <c r="L2120" s="1">
        <f t="shared" si="67"/>
        <v>0</v>
      </c>
      <c r="M2120" cm="1">
        <f t="array" ref="M2120">ExtractNumber(G2120)</f>
        <v>3300</v>
      </c>
    </row>
    <row r="2121" spans="1:13" x14ac:dyDescent="0.3">
      <c r="A2121" s="1" t="s">
        <v>63</v>
      </c>
      <c r="B2121" s="1" t="s">
        <v>711</v>
      </c>
      <c r="C2121" s="1" t="s">
        <v>26</v>
      </c>
      <c r="D2121" s="1">
        <v>5</v>
      </c>
      <c r="F2121" s="1" t="s">
        <v>74</v>
      </c>
      <c r="G2121" s="1" t="s">
        <v>1602</v>
      </c>
      <c r="H2121" s="1" t="s">
        <v>18</v>
      </c>
      <c r="I2121" s="1" cm="1">
        <f t="array" ref="I2121">IF(C2121="Studio",1,IF(ISNUMBER(EvaluateFormula(C2121)),EvaluateFormula(C2121),0))</f>
        <v>5</v>
      </c>
      <c r="J2121" s="1">
        <f t="shared" si="66"/>
        <v>5</v>
      </c>
      <c r="K2121" cm="1">
        <f t="array" ref="K2121">ExtractMoney(B2121)</f>
        <v>2790000</v>
      </c>
      <c r="L2121" s="1">
        <f t="shared" si="67"/>
        <v>0</v>
      </c>
      <c r="M2121" cm="1">
        <f t="array" ref="M2121">ExtractNumber(G2121)</f>
        <v>3100</v>
      </c>
    </row>
    <row r="2122" spans="1:13" x14ac:dyDescent="0.3">
      <c r="A2122" s="1" t="s">
        <v>63</v>
      </c>
      <c r="B2122" s="1" t="s">
        <v>270</v>
      </c>
      <c r="C2122" s="1" t="s">
        <v>48</v>
      </c>
      <c r="D2122" s="1">
        <v>5</v>
      </c>
      <c r="F2122" s="1" t="s">
        <v>74</v>
      </c>
      <c r="G2122" s="1" t="s">
        <v>1681</v>
      </c>
      <c r="I2122" s="1" cm="1">
        <f t="array" ref="I2122">IF(C2122="Studio",1,IF(ISNUMBER(EvaluateFormula(C2122)),EvaluateFormula(C2122),0))</f>
        <v>4</v>
      </c>
      <c r="J2122" s="1">
        <f t="shared" si="66"/>
        <v>5</v>
      </c>
      <c r="K2122" cm="1">
        <f t="array" ref="K2122">ExtractMoney(B2122)</f>
        <v>1380000</v>
      </c>
      <c r="L2122" s="1">
        <f t="shared" si="67"/>
        <v>0</v>
      </c>
      <c r="M2122" cm="1">
        <f t="array" ref="M2122">ExtractNumber(G2122)</f>
        <v>1605</v>
      </c>
    </row>
    <row r="2123" spans="1:13" x14ac:dyDescent="0.3">
      <c r="A2123" s="1" t="s">
        <v>63</v>
      </c>
      <c r="B2123" s="1" t="s">
        <v>1143</v>
      </c>
      <c r="C2123" s="1" t="s">
        <v>48</v>
      </c>
      <c r="D2123" s="1">
        <v>3</v>
      </c>
      <c r="F2123" s="1" t="s">
        <v>74</v>
      </c>
      <c r="G2123" s="1" t="s">
        <v>1682</v>
      </c>
      <c r="H2123" s="1" t="s">
        <v>13</v>
      </c>
      <c r="I2123" s="1" cm="1">
        <f t="array" ref="I2123">IF(C2123="Studio",1,IF(ISNUMBER(EvaluateFormula(C2123)),EvaluateFormula(C2123),0))</f>
        <v>4</v>
      </c>
      <c r="J2123" s="1">
        <f t="shared" si="66"/>
        <v>3</v>
      </c>
      <c r="K2123" cm="1">
        <f t="array" ref="K2123">ExtractMoney(B2123)</f>
        <v>1390000</v>
      </c>
      <c r="L2123" s="1">
        <f t="shared" si="67"/>
        <v>0</v>
      </c>
      <c r="M2123" cm="1">
        <f t="array" ref="M2123">ExtractNumber(G2123)</f>
        <v>2002</v>
      </c>
    </row>
    <row r="2124" spans="1:13" x14ac:dyDescent="0.3">
      <c r="A2124" s="1" t="s">
        <v>63</v>
      </c>
      <c r="B2124" s="1" t="s">
        <v>218</v>
      </c>
      <c r="C2124" s="1" t="s">
        <v>26</v>
      </c>
      <c r="D2124" s="1">
        <v>5</v>
      </c>
      <c r="E2124" s="1">
        <v>3</v>
      </c>
      <c r="F2124" s="1" t="s">
        <v>74</v>
      </c>
      <c r="G2124" s="1" t="s">
        <v>1619</v>
      </c>
      <c r="H2124" s="1" t="s">
        <v>18</v>
      </c>
      <c r="I2124" s="1" cm="1">
        <f t="array" ref="I2124">IF(C2124="Studio",1,IF(ISNUMBER(EvaluateFormula(C2124)),EvaluateFormula(C2124),0))</f>
        <v>5</v>
      </c>
      <c r="J2124" s="1">
        <f t="shared" si="66"/>
        <v>5</v>
      </c>
      <c r="K2124" cm="1">
        <f t="array" ref="K2124">ExtractMoney(B2124)</f>
        <v>2850000</v>
      </c>
      <c r="L2124" s="1">
        <f t="shared" si="67"/>
        <v>3</v>
      </c>
      <c r="M2124" cm="1">
        <f t="array" ref="M2124">ExtractNumber(G2124)</f>
        <v>3660</v>
      </c>
    </row>
    <row r="2125" spans="1:13" x14ac:dyDescent="0.3">
      <c r="A2125" s="1" t="s">
        <v>63</v>
      </c>
      <c r="B2125" s="1" t="s">
        <v>300</v>
      </c>
      <c r="C2125" s="1" t="s">
        <v>26</v>
      </c>
      <c r="D2125" s="1">
        <v>5</v>
      </c>
      <c r="F2125" s="1" t="s">
        <v>74</v>
      </c>
      <c r="G2125" s="1" t="s">
        <v>1683</v>
      </c>
      <c r="H2125" s="1" t="s">
        <v>13</v>
      </c>
      <c r="I2125" s="1" cm="1">
        <f t="array" ref="I2125">IF(C2125="Studio",1,IF(ISNUMBER(EvaluateFormula(C2125)),EvaluateFormula(C2125),0))</f>
        <v>5</v>
      </c>
      <c r="J2125" s="1">
        <f t="shared" si="66"/>
        <v>5</v>
      </c>
      <c r="K2125" cm="1">
        <f t="array" ref="K2125">ExtractMoney(B2125)</f>
        <v>2100000</v>
      </c>
      <c r="L2125" s="1">
        <f t="shared" si="67"/>
        <v>0</v>
      </c>
      <c r="M2125" cm="1">
        <f t="array" ref="M2125">ExtractNumber(G2125)</f>
        <v>3133</v>
      </c>
    </row>
    <row r="2126" spans="1:13" x14ac:dyDescent="0.3">
      <c r="A2126" s="1" t="s">
        <v>63</v>
      </c>
      <c r="B2126" s="1" t="s">
        <v>394</v>
      </c>
      <c r="C2126" s="1" t="s">
        <v>26</v>
      </c>
      <c r="D2126" s="1">
        <v>4</v>
      </c>
      <c r="F2126" s="1" t="s">
        <v>74</v>
      </c>
      <c r="G2126" s="1" t="s">
        <v>1684</v>
      </c>
      <c r="H2126" s="1" t="s">
        <v>13</v>
      </c>
      <c r="I2126" s="1" cm="1">
        <f t="array" ref="I2126">IF(C2126="Studio",1,IF(ISNUMBER(EvaluateFormula(C2126)),EvaluateFormula(C2126),0))</f>
        <v>5</v>
      </c>
      <c r="J2126" s="1">
        <f t="shared" si="66"/>
        <v>4</v>
      </c>
      <c r="K2126" cm="1">
        <f t="array" ref="K2126">ExtractMoney(B2126)</f>
        <v>1600000</v>
      </c>
      <c r="L2126" s="1">
        <f t="shared" si="67"/>
        <v>0</v>
      </c>
      <c r="M2126" cm="1">
        <f t="array" ref="M2126">ExtractNumber(G2126)</f>
        <v>2735</v>
      </c>
    </row>
    <row r="2127" spans="1:13" x14ac:dyDescent="0.3">
      <c r="A2127" s="1" t="s">
        <v>683</v>
      </c>
      <c r="B2127" s="1" t="s">
        <v>9</v>
      </c>
      <c r="C2127" s="1" t="s">
        <v>48</v>
      </c>
      <c r="D2127" s="1">
        <v>4</v>
      </c>
      <c r="E2127" s="1">
        <v>2</v>
      </c>
      <c r="F2127" s="1" t="s">
        <v>485</v>
      </c>
      <c r="G2127" s="1" t="s">
        <v>991</v>
      </c>
      <c r="H2127" s="1" t="s">
        <v>18</v>
      </c>
      <c r="I2127" s="1" cm="1">
        <f t="array" ref="I2127">IF(C2127="Studio",1,IF(ISNUMBER(EvaluateFormula(C2127)),EvaluateFormula(C2127),0))</f>
        <v>4</v>
      </c>
      <c r="J2127" s="1">
        <f t="shared" si="66"/>
        <v>4</v>
      </c>
      <c r="K2127" cm="1">
        <f t="array" ref="K2127">ExtractMoney(B2127)</f>
        <v>1250000</v>
      </c>
      <c r="L2127" s="1">
        <f t="shared" si="67"/>
        <v>2</v>
      </c>
      <c r="M2127" cm="1">
        <f t="array" ref="M2127">ExtractNumber(G2127)</f>
        <v>2262</v>
      </c>
    </row>
    <row r="2128" spans="1:13" x14ac:dyDescent="0.3">
      <c r="A2128" s="1" t="s">
        <v>683</v>
      </c>
      <c r="B2128" s="1" t="s">
        <v>234</v>
      </c>
      <c r="C2128" s="1" t="s">
        <v>48</v>
      </c>
      <c r="D2128" s="1">
        <v>4</v>
      </c>
      <c r="E2128" s="1">
        <v>2</v>
      </c>
      <c r="F2128" s="1" t="s">
        <v>485</v>
      </c>
      <c r="G2128" s="1" t="s">
        <v>991</v>
      </c>
      <c r="H2128" s="1" t="s">
        <v>18</v>
      </c>
      <c r="I2128" s="1" cm="1">
        <f t="array" ref="I2128">IF(C2128="Studio",1,IF(ISNUMBER(EvaluateFormula(C2128)),EvaluateFormula(C2128),0))</f>
        <v>4</v>
      </c>
      <c r="J2128" s="1">
        <f t="shared" si="66"/>
        <v>4</v>
      </c>
      <c r="K2128" cm="1">
        <f t="array" ref="K2128">ExtractMoney(B2128)</f>
        <v>1350000</v>
      </c>
      <c r="L2128" s="1">
        <f t="shared" si="67"/>
        <v>2</v>
      </c>
      <c r="M2128" cm="1">
        <f t="array" ref="M2128">ExtractNumber(G2128)</f>
        <v>2262</v>
      </c>
    </row>
    <row r="2129" spans="1:13" x14ac:dyDescent="0.3">
      <c r="A2129" s="1" t="s">
        <v>63</v>
      </c>
      <c r="B2129" s="1" t="s">
        <v>1095</v>
      </c>
      <c r="C2129" s="1">
        <v>2</v>
      </c>
      <c r="D2129" s="1">
        <v>2</v>
      </c>
      <c r="E2129" s="1">
        <v>1</v>
      </c>
      <c r="F2129" s="1" t="s">
        <v>11</v>
      </c>
      <c r="G2129" s="1" t="s">
        <v>1685</v>
      </c>
      <c r="H2129" s="1" t="s">
        <v>13</v>
      </c>
      <c r="I2129" s="1" cm="1">
        <f t="array" ref="I2129">IF(C2129="Studio",1,IF(ISNUMBER(EvaluateFormula(C2129)),EvaluateFormula(C2129),0))</f>
        <v>2</v>
      </c>
      <c r="J2129" s="1">
        <f t="shared" si="66"/>
        <v>2</v>
      </c>
      <c r="K2129" cm="1">
        <f t="array" ref="K2129">ExtractMoney(B2129)</f>
        <v>995000</v>
      </c>
      <c r="L2129" s="1">
        <f t="shared" si="67"/>
        <v>1</v>
      </c>
      <c r="M2129" cm="1">
        <f t="array" ref="M2129">ExtractNumber(G2129)</f>
        <v>936</v>
      </c>
    </row>
    <row r="2130" spans="1:13" x14ac:dyDescent="0.3">
      <c r="A2130" s="1" t="s">
        <v>23</v>
      </c>
      <c r="B2130" s="1" t="s">
        <v>966</v>
      </c>
      <c r="C2130" s="1">
        <v>2</v>
      </c>
      <c r="D2130" s="1">
        <v>2</v>
      </c>
      <c r="E2130" s="1">
        <v>1</v>
      </c>
      <c r="F2130" s="1" t="s">
        <v>74</v>
      </c>
      <c r="G2130" s="1" t="s">
        <v>1333</v>
      </c>
      <c r="H2130" s="1" t="s">
        <v>94</v>
      </c>
      <c r="I2130" s="1" cm="1">
        <f t="array" ref="I2130">IF(C2130="Studio",1,IF(ISNUMBER(EvaluateFormula(C2130)),EvaluateFormula(C2130),0))</f>
        <v>2</v>
      </c>
      <c r="J2130" s="1">
        <f t="shared" si="66"/>
        <v>2</v>
      </c>
      <c r="K2130" cm="1">
        <f t="array" ref="K2130">ExtractMoney(B2130)</f>
        <v>400000</v>
      </c>
      <c r="L2130" s="1">
        <f t="shared" si="67"/>
        <v>1</v>
      </c>
      <c r="M2130" cm="1">
        <f t="array" ref="M2130">ExtractNumber(G2130)</f>
        <v>854</v>
      </c>
    </row>
    <row r="2131" spans="1:13" x14ac:dyDescent="0.3">
      <c r="A2131" s="1" t="s">
        <v>362</v>
      </c>
      <c r="B2131" s="1" t="s">
        <v>205</v>
      </c>
      <c r="C2131" s="1" t="s">
        <v>48</v>
      </c>
      <c r="D2131" s="1">
        <v>4</v>
      </c>
      <c r="E2131" s="1">
        <v>2</v>
      </c>
      <c r="F2131" s="1" t="s">
        <v>21</v>
      </c>
      <c r="G2131" s="1" t="s">
        <v>1347</v>
      </c>
      <c r="H2131" s="1" t="s">
        <v>94</v>
      </c>
      <c r="I2131" s="1" cm="1">
        <f t="array" ref="I2131">IF(C2131="Studio",1,IF(ISNUMBER(EvaluateFormula(C2131)),EvaluateFormula(C2131),0))</f>
        <v>4</v>
      </c>
      <c r="J2131" s="1">
        <f t="shared" si="66"/>
        <v>4</v>
      </c>
      <c r="K2131" cm="1">
        <f t="array" ref="K2131">ExtractMoney(B2131)</f>
        <v>1180000</v>
      </c>
      <c r="L2131" s="1">
        <f t="shared" si="67"/>
        <v>2</v>
      </c>
      <c r="M2131" cm="1">
        <f t="array" ref="M2131">ExtractNumber(G2131)</f>
        <v>1967</v>
      </c>
    </row>
    <row r="2132" spans="1:13" x14ac:dyDescent="0.3">
      <c r="A2132" s="1" t="s">
        <v>146</v>
      </c>
      <c r="B2132" s="1" t="s">
        <v>320</v>
      </c>
      <c r="C2132" s="1">
        <v>3</v>
      </c>
      <c r="D2132" s="1">
        <v>4</v>
      </c>
      <c r="E2132" s="1">
        <v>2</v>
      </c>
      <c r="F2132" s="1" t="s">
        <v>21</v>
      </c>
      <c r="G2132" s="1" t="s">
        <v>1686</v>
      </c>
      <c r="H2132" s="1" t="s">
        <v>94</v>
      </c>
      <c r="I2132" s="1" cm="1">
        <f t="array" ref="I2132">IF(C2132="Studio",1,IF(ISNUMBER(EvaluateFormula(C2132)),EvaluateFormula(C2132),0))</f>
        <v>3</v>
      </c>
      <c r="J2132" s="1">
        <f t="shared" si="66"/>
        <v>4</v>
      </c>
      <c r="K2132" cm="1">
        <f t="array" ref="K2132">ExtractMoney(B2132)</f>
        <v>1200000</v>
      </c>
      <c r="L2132" s="1">
        <f t="shared" si="67"/>
        <v>2</v>
      </c>
      <c r="M2132" cm="1">
        <f t="array" ref="M2132">ExtractNumber(G2132)</f>
        <v>1569</v>
      </c>
    </row>
    <row r="2133" spans="1:13" x14ac:dyDescent="0.3">
      <c r="A2133" s="1" t="s">
        <v>162</v>
      </c>
      <c r="B2133" s="1" t="s">
        <v>1687</v>
      </c>
      <c r="C2133" s="1">
        <v>3</v>
      </c>
      <c r="D2133" s="1">
        <v>3</v>
      </c>
      <c r="E2133" s="1">
        <v>2</v>
      </c>
      <c r="F2133" s="1" t="s">
        <v>74</v>
      </c>
      <c r="G2133" s="1" t="s">
        <v>326</v>
      </c>
      <c r="H2133" s="1" t="s">
        <v>94</v>
      </c>
      <c r="I2133" s="1" cm="1">
        <f t="array" ref="I2133">IF(C2133="Studio",1,IF(ISNUMBER(EvaluateFormula(C2133)),EvaluateFormula(C2133),0))</f>
        <v>3</v>
      </c>
      <c r="J2133" s="1">
        <f t="shared" si="66"/>
        <v>3</v>
      </c>
      <c r="K2133" cm="1">
        <f t="array" ref="K2133">ExtractMoney(B2133)</f>
        <v>785000</v>
      </c>
      <c r="L2133" s="1">
        <f t="shared" si="67"/>
        <v>2</v>
      </c>
      <c r="M2133" cm="1">
        <f t="array" ref="M2133">ExtractNumber(G2133)</f>
        <v>1368</v>
      </c>
    </row>
    <row r="2134" spans="1:13" x14ac:dyDescent="0.3">
      <c r="A2134" s="1" t="s">
        <v>139</v>
      </c>
      <c r="B2134" s="1" t="s">
        <v>92</v>
      </c>
      <c r="C2134" s="1">
        <v>7</v>
      </c>
      <c r="D2134" s="1">
        <v>7</v>
      </c>
      <c r="F2134" s="1" t="s">
        <v>58</v>
      </c>
      <c r="G2134" s="1" t="s">
        <v>1688</v>
      </c>
      <c r="H2134" s="1" t="s">
        <v>94</v>
      </c>
      <c r="I2134" s="1" cm="1">
        <f t="array" ref="I2134">IF(C2134="Studio",1,IF(ISNUMBER(EvaluateFormula(C2134)),EvaluateFormula(C2134),0))</f>
        <v>7</v>
      </c>
      <c r="J2134" s="1">
        <f t="shared" si="66"/>
        <v>7</v>
      </c>
      <c r="K2134" cm="1">
        <f t="array" ref="K2134">ExtractMoney(B2134)</f>
        <v>3300000</v>
      </c>
      <c r="L2134" s="1">
        <f t="shared" si="67"/>
        <v>0</v>
      </c>
      <c r="M2134" cm="1">
        <f t="array" ref="M2134">ExtractNumber(G2134)</f>
        <v>5583</v>
      </c>
    </row>
    <row r="2135" spans="1:13" x14ac:dyDescent="0.3">
      <c r="A2135" s="1" t="s">
        <v>146</v>
      </c>
      <c r="B2135" s="1" t="s">
        <v>205</v>
      </c>
      <c r="C2135" s="1">
        <v>4</v>
      </c>
      <c r="D2135" s="1">
        <v>4</v>
      </c>
      <c r="E2135" s="1">
        <v>2</v>
      </c>
      <c r="F2135" s="1" t="s">
        <v>21</v>
      </c>
      <c r="G2135" s="1" t="s">
        <v>1686</v>
      </c>
      <c r="H2135" s="1" t="s">
        <v>94</v>
      </c>
      <c r="I2135" s="1" cm="1">
        <f t="array" ref="I2135">IF(C2135="Studio",1,IF(ISNUMBER(EvaluateFormula(C2135)),EvaluateFormula(C2135),0))</f>
        <v>4</v>
      </c>
      <c r="J2135" s="1">
        <f t="shared" si="66"/>
        <v>4</v>
      </c>
      <c r="K2135" cm="1">
        <f t="array" ref="K2135">ExtractMoney(B2135)</f>
        <v>1180000</v>
      </c>
      <c r="L2135" s="1">
        <f t="shared" si="67"/>
        <v>2</v>
      </c>
      <c r="M2135" cm="1">
        <f t="array" ref="M2135">ExtractNumber(G2135)</f>
        <v>1569</v>
      </c>
    </row>
    <row r="2136" spans="1:13" x14ac:dyDescent="0.3">
      <c r="A2136" s="1" t="s">
        <v>168</v>
      </c>
      <c r="B2136" s="1" t="s">
        <v>236</v>
      </c>
      <c r="C2136" s="1" t="s">
        <v>48</v>
      </c>
      <c r="D2136" s="1">
        <v>3</v>
      </c>
      <c r="E2136" s="1">
        <v>2</v>
      </c>
      <c r="F2136" s="1" t="s">
        <v>21</v>
      </c>
      <c r="G2136" s="1" t="s">
        <v>921</v>
      </c>
      <c r="H2136" s="1" t="s">
        <v>13</v>
      </c>
      <c r="I2136" s="1" cm="1">
        <f t="array" ref="I2136">IF(C2136="Studio",1,IF(ISNUMBER(EvaluateFormula(C2136)),EvaluateFormula(C2136),0))</f>
        <v>4</v>
      </c>
      <c r="J2136" s="1">
        <f t="shared" si="66"/>
        <v>3</v>
      </c>
      <c r="K2136" cm="1">
        <f t="array" ref="K2136">ExtractMoney(B2136)</f>
        <v>800000</v>
      </c>
      <c r="L2136" s="1">
        <f t="shared" si="67"/>
        <v>2</v>
      </c>
      <c r="M2136" cm="1">
        <f t="array" ref="M2136">ExtractNumber(G2136)</f>
        <v>1270</v>
      </c>
    </row>
    <row r="2137" spans="1:13" x14ac:dyDescent="0.3">
      <c r="A2137" s="1" t="s">
        <v>63</v>
      </c>
      <c r="B2137" s="1" t="s">
        <v>1689</v>
      </c>
      <c r="C2137" s="1" t="s">
        <v>26</v>
      </c>
      <c r="D2137" s="1">
        <v>6</v>
      </c>
      <c r="F2137" s="1" t="s">
        <v>74</v>
      </c>
      <c r="G2137" s="1" t="s">
        <v>106</v>
      </c>
      <c r="H2137" s="1" t="s">
        <v>18</v>
      </c>
      <c r="I2137" s="1" cm="1">
        <f t="array" ref="I2137">IF(C2137="Studio",1,IF(ISNUMBER(EvaluateFormula(C2137)),EvaluateFormula(C2137),0))</f>
        <v>5</v>
      </c>
      <c r="J2137" s="1">
        <f t="shared" si="66"/>
        <v>6</v>
      </c>
      <c r="K2137" cm="1">
        <f t="array" ref="K2137">ExtractMoney(B2137)</f>
        <v>2284000</v>
      </c>
      <c r="L2137" s="1">
        <f t="shared" si="67"/>
        <v>0</v>
      </c>
      <c r="M2137" cm="1">
        <f t="array" ref="M2137">ExtractNumber(G2137)</f>
        <v>2702</v>
      </c>
    </row>
    <row r="2138" spans="1:13" x14ac:dyDescent="0.3">
      <c r="A2138" s="1" t="s">
        <v>8</v>
      </c>
      <c r="B2138" s="1" t="s">
        <v>1690</v>
      </c>
      <c r="C2138" s="1" t="s">
        <v>61</v>
      </c>
      <c r="D2138" s="1">
        <v>6</v>
      </c>
      <c r="E2138" s="1">
        <v>3</v>
      </c>
      <c r="F2138" s="1" t="s">
        <v>784</v>
      </c>
      <c r="G2138" s="1" t="s">
        <v>1691</v>
      </c>
      <c r="H2138" s="1" t="s">
        <v>18</v>
      </c>
      <c r="I2138" s="1" cm="1">
        <f t="array" ref="I2138">IF(C2138="Studio",1,IF(ISNUMBER(EvaluateFormula(C2138)),EvaluateFormula(C2138),0))</f>
        <v>6</v>
      </c>
      <c r="J2138" s="1">
        <f t="shared" si="66"/>
        <v>6</v>
      </c>
      <c r="K2138" cm="1">
        <f t="array" ref="K2138">ExtractMoney(B2138)</f>
        <v>6385950</v>
      </c>
      <c r="L2138" s="1">
        <f t="shared" si="67"/>
        <v>3</v>
      </c>
      <c r="M2138" cm="1">
        <f t="array" ref="M2138">ExtractNumber(G2138)</f>
        <v>5553</v>
      </c>
    </row>
    <row r="2139" spans="1:13" x14ac:dyDescent="0.3">
      <c r="A2139" s="1" t="s">
        <v>362</v>
      </c>
      <c r="B2139" s="1" t="s">
        <v>881</v>
      </c>
      <c r="C2139" s="1">
        <v>3</v>
      </c>
      <c r="D2139" s="1">
        <v>2</v>
      </c>
      <c r="E2139" s="1">
        <v>1</v>
      </c>
      <c r="F2139" s="1" t="s">
        <v>74</v>
      </c>
      <c r="G2139" s="1" t="s">
        <v>1512</v>
      </c>
      <c r="H2139" s="1" t="s">
        <v>18</v>
      </c>
      <c r="I2139" s="1" cm="1">
        <f t="array" ref="I2139">IF(C2139="Studio",1,IF(ISNUMBER(EvaluateFormula(C2139)),EvaluateFormula(C2139),0))</f>
        <v>3</v>
      </c>
      <c r="J2139" s="1">
        <f t="shared" si="66"/>
        <v>2</v>
      </c>
      <c r="K2139" cm="1">
        <f t="array" ref="K2139">ExtractMoney(B2139)</f>
        <v>450000</v>
      </c>
      <c r="L2139" s="1">
        <f t="shared" si="67"/>
        <v>1</v>
      </c>
      <c r="M2139" cm="1">
        <f t="array" ref="M2139">ExtractNumber(G2139)</f>
        <v>1267</v>
      </c>
    </row>
    <row r="2140" spans="1:13" x14ac:dyDescent="0.3">
      <c r="A2140" s="1" t="s">
        <v>28</v>
      </c>
      <c r="B2140" s="1" t="s">
        <v>125</v>
      </c>
      <c r="C2140" s="1">
        <v>3</v>
      </c>
      <c r="D2140" s="1">
        <v>2</v>
      </c>
      <c r="E2140" s="1">
        <v>2</v>
      </c>
      <c r="F2140" s="1" t="s">
        <v>334</v>
      </c>
      <c r="G2140" s="1" t="s">
        <v>1525</v>
      </c>
      <c r="H2140" s="1" t="s">
        <v>18</v>
      </c>
      <c r="I2140" s="1" cm="1">
        <f t="array" ref="I2140">IF(C2140="Studio",1,IF(ISNUMBER(EvaluateFormula(C2140)),EvaluateFormula(C2140),0))</f>
        <v>3</v>
      </c>
      <c r="J2140" s="1">
        <f t="shared" si="66"/>
        <v>2</v>
      </c>
      <c r="K2140" cm="1">
        <f t="array" ref="K2140">ExtractMoney(B2140)</f>
        <v>1150000</v>
      </c>
      <c r="L2140" s="1">
        <f t="shared" si="67"/>
        <v>2</v>
      </c>
      <c r="M2140" cm="1">
        <f t="array" ref="M2140">ExtractNumber(G2140)</f>
        <v>1760</v>
      </c>
    </row>
    <row r="2141" spans="1:13" x14ac:dyDescent="0.3">
      <c r="A2141" s="1" t="s">
        <v>63</v>
      </c>
      <c r="B2141" s="1" t="s">
        <v>302</v>
      </c>
      <c r="C2141" s="1">
        <v>2</v>
      </c>
      <c r="D2141" s="1">
        <v>2</v>
      </c>
      <c r="E2141" s="1">
        <v>1</v>
      </c>
      <c r="F2141" s="1" t="s">
        <v>11</v>
      </c>
      <c r="G2141" s="1" t="s">
        <v>892</v>
      </c>
      <c r="H2141" s="1" t="s">
        <v>13</v>
      </c>
      <c r="I2141" s="1" cm="1">
        <f t="array" ref="I2141">IF(C2141="Studio",1,IF(ISNUMBER(EvaluateFormula(C2141)),EvaluateFormula(C2141),0))</f>
        <v>2</v>
      </c>
      <c r="J2141" s="1">
        <f t="shared" si="66"/>
        <v>2</v>
      </c>
      <c r="K2141" cm="1">
        <f t="array" ref="K2141">ExtractMoney(B2141)</f>
        <v>1100000</v>
      </c>
      <c r="L2141" s="1">
        <f t="shared" si="67"/>
        <v>1</v>
      </c>
      <c r="M2141" cm="1">
        <f t="array" ref="M2141">ExtractNumber(G2141)</f>
        <v>932</v>
      </c>
    </row>
    <row r="2142" spans="1:13" x14ac:dyDescent="0.3">
      <c r="A2142" s="1" t="s">
        <v>63</v>
      </c>
      <c r="B2142" s="1" t="s">
        <v>566</v>
      </c>
      <c r="C2142" s="1">
        <v>1</v>
      </c>
      <c r="D2142" s="1">
        <v>1</v>
      </c>
      <c r="E2142" s="1">
        <v>1</v>
      </c>
      <c r="F2142" s="1" t="s">
        <v>73</v>
      </c>
      <c r="G2142" s="1" t="s">
        <v>841</v>
      </c>
      <c r="H2142" s="1" t="s">
        <v>13</v>
      </c>
      <c r="I2142" s="1" cm="1">
        <f t="array" ref="I2142">IF(C2142="Studio",1,IF(ISNUMBER(EvaluateFormula(C2142)),EvaluateFormula(C2142),0))</f>
        <v>1</v>
      </c>
      <c r="J2142" s="1">
        <f t="shared" si="66"/>
        <v>1</v>
      </c>
      <c r="K2142" cm="1">
        <f t="array" ref="K2142">ExtractMoney(B2142)</f>
        <v>660000</v>
      </c>
      <c r="L2142" s="1">
        <f t="shared" si="67"/>
        <v>1</v>
      </c>
      <c r="M2142" cm="1">
        <f t="array" ref="M2142">ExtractNumber(G2142)</f>
        <v>633</v>
      </c>
    </row>
    <row r="2143" spans="1:13" x14ac:dyDescent="0.3">
      <c r="A2143" s="1" t="s">
        <v>146</v>
      </c>
      <c r="B2143" s="1" t="s">
        <v>693</v>
      </c>
      <c r="C2143" s="1">
        <v>3</v>
      </c>
      <c r="D2143" s="1">
        <v>2</v>
      </c>
      <c r="E2143" s="1">
        <v>2</v>
      </c>
      <c r="F2143" s="1" t="s">
        <v>11</v>
      </c>
      <c r="G2143" s="1" t="s">
        <v>1321</v>
      </c>
      <c r="I2143" s="1" cm="1">
        <f t="array" ref="I2143">IF(C2143="Studio",1,IF(ISNUMBER(EvaluateFormula(C2143)),EvaluateFormula(C2143),0))</f>
        <v>3</v>
      </c>
      <c r="J2143" s="1">
        <f t="shared" si="66"/>
        <v>2</v>
      </c>
      <c r="K2143" cm="1">
        <f t="array" ref="K2143">ExtractMoney(B2143)</f>
        <v>410000</v>
      </c>
      <c r="L2143" s="1">
        <f t="shared" si="67"/>
        <v>2</v>
      </c>
      <c r="M2143" cm="1">
        <f t="array" ref="M2143">ExtractNumber(G2143)</f>
        <v>819</v>
      </c>
    </row>
    <row r="2144" spans="1:13" x14ac:dyDescent="0.3">
      <c r="A2144" s="1" t="s">
        <v>162</v>
      </c>
      <c r="B2144" s="1" t="s">
        <v>946</v>
      </c>
      <c r="C2144" s="1">
        <v>3</v>
      </c>
      <c r="D2144" s="1">
        <v>2</v>
      </c>
      <c r="E2144" s="1">
        <v>2</v>
      </c>
      <c r="F2144" s="1" t="s">
        <v>11</v>
      </c>
      <c r="G2144" s="1" t="s">
        <v>1692</v>
      </c>
      <c r="I2144" s="1" cm="1">
        <f t="array" ref="I2144">IF(C2144="Studio",1,IF(ISNUMBER(EvaluateFormula(C2144)),EvaluateFormula(C2144),0))</f>
        <v>3</v>
      </c>
      <c r="J2144" s="1">
        <f t="shared" si="66"/>
        <v>2</v>
      </c>
      <c r="K2144" cm="1">
        <f t="array" ref="K2144">ExtractMoney(B2144)</f>
        <v>498000</v>
      </c>
      <c r="L2144" s="1">
        <f t="shared" si="67"/>
        <v>2</v>
      </c>
      <c r="M2144" cm="1">
        <f t="array" ref="M2144">ExtractNumber(G2144)</f>
        <v>1628</v>
      </c>
    </row>
    <row r="2145" spans="1:13" x14ac:dyDescent="0.3">
      <c r="A2145" s="1" t="s">
        <v>419</v>
      </c>
      <c r="B2145" s="1" t="s">
        <v>394</v>
      </c>
      <c r="C2145" s="1" t="s">
        <v>48</v>
      </c>
      <c r="D2145"/>
      <c r="E2145" s="1">
        <v>2</v>
      </c>
      <c r="F2145" s="1" t="s">
        <v>74</v>
      </c>
      <c r="G2145" s="1" t="s">
        <v>88</v>
      </c>
      <c r="I2145" s="1" cm="1">
        <f t="array" ref="I2145">IF(C2145="Studio",1,IF(ISNUMBER(EvaluateFormula(C2145)),EvaluateFormula(C2145),0))</f>
        <v>4</v>
      </c>
      <c r="J2145" s="1">
        <f t="shared" si="66"/>
        <v>0</v>
      </c>
      <c r="K2145" cm="1">
        <f t="array" ref="K2145">ExtractMoney(B2145)</f>
        <v>1600000</v>
      </c>
      <c r="L2145" s="1">
        <f t="shared" si="67"/>
        <v>2</v>
      </c>
      <c r="M2145" cm="1">
        <f t="array" ref="M2145">ExtractNumber(G2145)</f>
        <v>1876</v>
      </c>
    </row>
    <row r="2146" spans="1:13" x14ac:dyDescent="0.3">
      <c r="A2146" s="1" t="s">
        <v>63</v>
      </c>
      <c r="B2146" s="1" t="s">
        <v>33</v>
      </c>
      <c r="C2146" s="1" t="s">
        <v>61</v>
      </c>
      <c r="D2146" s="1">
        <v>6</v>
      </c>
      <c r="E2146" s="1">
        <v>4</v>
      </c>
      <c r="F2146" s="1" t="s">
        <v>55</v>
      </c>
      <c r="G2146" s="1" t="s">
        <v>935</v>
      </c>
      <c r="H2146" s="1" t="s">
        <v>18</v>
      </c>
      <c r="I2146" s="1" cm="1">
        <f t="array" ref="I2146">IF(C2146="Studio",1,IF(ISNUMBER(EvaluateFormula(C2146)),EvaluateFormula(C2146),0))</f>
        <v>6</v>
      </c>
      <c r="J2146" s="1">
        <f t="shared" si="66"/>
        <v>6</v>
      </c>
      <c r="K2146" cm="1">
        <f t="array" ref="K2146">ExtractMoney(B2146)</f>
        <v>2600000</v>
      </c>
      <c r="L2146" s="1">
        <f t="shared" si="67"/>
        <v>4</v>
      </c>
      <c r="M2146" cm="1">
        <f t="array" ref="M2146">ExtractNumber(G2146)</f>
        <v>3800</v>
      </c>
    </row>
    <row r="2147" spans="1:13" x14ac:dyDescent="0.3">
      <c r="A2147" s="1" t="s">
        <v>162</v>
      </c>
      <c r="B2147" s="1" t="s">
        <v>1693</v>
      </c>
      <c r="C2147" s="1">
        <v>3</v>
      </c>
      <c r="D2147" s="1">
        <v>2</v>
      </c>
      <c r="E2147" s="1">
        <v>1</v>
      </c>
      <c r="F2147" s="1" t="s">
        <v>84</v>
      </c>
      <c r="G2147" s="1" t="s">
        <v>1694</v>
      </c>
      <c r="H2147" s="1" t="s">
        <v>94</v>
      </c>
      <c r="I2147" s="1" cm="1">
        <f t="array" ref="I2147">IF(C2147="Studio",1,IF(ISNUMBER(EvaluateFormula(C2147)),EvaluateFormula(C2147),0))</f>
        <v>3</v>
      </c>
      <c r="J2147" s="1">
        <f t="shared" si="66"/>
        <v>2</v>
      </c>
      <c r="K2147" cm="1">
        <f t="array" ref="K2147">ExtractMoney(B2147)</f>
        <v>397000</v>
      </c>
      <c r="L2147" s="1">
        <f t="shared" si="67"/>
        <v>1</v>
      </c>
      <c r="M2147" cm="1">
        <f t="array" ref="M2147">ExtractNumber(G2147)</f>
        <v>1135</v>
      </c>
    </row>
    <row r="2148" spans="1:13" x14ac:dyDescent="0.3">
      <c r="A2148" s="1" t="s">
        <v>162</v>
      </c>
      <c r="B2148" s="1" t="s">
        <v>1695</v>
      </c>
      <c r="C2148" s="1" t="s">
        <v>48</v>
      </c>
      <c r="D2148" s="1">
        <v>3</v>
      </c>
      <c r="E2148" s="1">
        <v>2</v>
      </c>
      <c r="F2148" s="1" t="s">
        <v>21</v>
      </c>
      <c r="G2148" s="1" t="s">
        <v>1696</v>
      </c>
      <c r="H2148" s="1" t="s">
        <v>18</v>
      </c>
      <c r="I2148" s="1" cm="1">
        <f t="array" ref="I2148">IF(C2148="Studio",1,IF(ISNUMBER(EvaluateFormula(C2148)),EvaluateFormula(C2148),0))</f>
        <v>4</v>
      </c>
      <c r="J2148" s="1">
        <f t="shared" si="66"/>
        <v>3</v>
      </c>
      <c r="K2148" cm="1">
        <f t="array" ref="K2148">ExtractMoney(B2148)</f>
        <v>665000</v>
      </c>
      <c r="L2148" s="1">
        <f t="shared" si="67"/>
        <v>2</v>
      </c>
      <c r="M2148" cm="1">
        <f t="array" ref="M2148">ExtractNumber(G2148)</f>
        <v>1530</v>
      </c>
    </row>
    <row r="2149" spans="1:13" x14ac:dyDescent="0.3">
      <c r="A2149" s="1" t="s">
        <v>162</v>
      </c>
      <c r="B2149" s="1" t="s">
        <v>78</v>
      </c>
      <c r="C2149" s="1">
        <v>4</v>
      </c>
      <c r="D2149" s="1">
        <v>2</v>
      </c>
      <c r="E2149" s="1">
        <v>2</v>
      </c>
      <c r="F2149" s="1" t="s">
        <v>84</v>
      </c>
      <c r="G2149" s="1" t="s">
        <v>183</v>
      </c>
      <c r="H2149" s="1" t="s">
        <v>18</v>
      </c>
      <c r="I2149" s="1" cm="1">
        <f t="array" ref="I2149">IF(C2149="Studio",1,IF(ISNUMBER(EvaluateFormula(C2149)),EvaluateFormula(C2149),0))</f>
        <v>4</v>
      </c>
      <c r="J2149" s="1">
        <f t="shared" si="66"/>
        <v>2</v>
      </c>
      <c r="K2149" cm="1">
        <f t="array" ref="K2149">ExtractMoney(B2149)</f>
        <v>490000</v>
      </c>
      <c r="L2149" s="1">
        <f t="shared" si="67"/>
        <v>2</v>
      </c>
      <c r="M2149" cm="1">
        <f t="array" ref="M2149">ExtractNumber(G2149)</f>
        <v>1313</v>
      </c>
    </row>
    <row r="2150" spans="1:13" x14ac:dyDescent="0.3">
      <c r="A2150" s="1" t="s">
        <v>162</v>
      </c>
      <c r="B2150" s="1" t="s">
        <v>212</v>
      </c>
      <c r="C2150" s="1">
        <v>2</v>
      </c>
      <c r="D2150" s="1">
        <v>2</v>
      </c>
      <c r="E2150" s="1">
        <v>2</v>
      </c>
      <c r="F2150" s="1" t="s">
        <v>21</v>
      </c>
      <c r="G2150" s="1" t="s">
        <v>883</v>
      </c>
      <c r="H2150" s="1" t="s">
        <v>13</v>
      </c>
      <c r="I2150" s="1" cm="1">
        <f t="array" ref="I2150">IF(C2150="Studio",1,IF(ISNUMBER(EvaluateFormula(C2150)),EvaluateFormula(C2150),0))</f>
        <v>2</v>
      </c>
      <c r="J2150" s="1">
        <f t="shared" si="66"/>
        <v>2</v>
      </c>
      <c r="K2150" cm="1">
        <f t="array" ref="K2150">ExtractMoney(B2150)</f>
        <v>630000</v>
      </c>
      <c r="L2150" s="1">
        <f t="shared" si="67"/>
        <v>2</v>
      </c>
      <c r="M2150" cm="1">
        <f t="array" ref="M2150">ExtractNumber(G2150)</f>
        <v>1098</v>
      </c>
    </row>
    <row r="2151" spans="1:13" x14ac:dyDescent="0.3">
      <c r="A2151" s="1" t="s">
        <v>8</v>
      </c>
      <c r="B2151" s="1" t="s">
        <v>1697</v>
      </c>
      <c r="C2151" s="1">
        <v>1</v>
      </c>
      <c r="D2151" s="1">
        <v>2</v>
      </c>
      <c r="E2151" s="1">
        <v>1</v>
      </c>
      <c r="F2151" s="1" t="s">
        <v>73</v>
      </c>
      <c r="G2151" s="1" t="s">
        <v>319</v>
      </c>
      <c r="H2151" s="1" t="s">
        <v>18</v>
      </c>
      <c r="I2151" s="1" cm="1">
        <f t="array" ref="I2151">IF(C2151="Studio",1,IF(ISNUMBER(EvaluateFormula(C2151)),EvaluateFormula(C2151),0))</f>
        <v>1</v>
      </c>
      <c r="J2151" s="1">
        <f t="shared" si="66"/>
        <v>2</v>
      </c>
      <c r="K2151" cm="1">
        <f t="array" ref="K2151">ExtractMoney(B2151)</f>
        <v>1358120</v>
      </c>
      <c r="L2151" s="1">
        <f t="shared" si="67"/>
        <v>1</v>
      </c>
      <c r="M2151" cm="1">
        <f t="array" ref="M2151">ExtractNumber(G2151)</f>
        <v>925</v>
      </c>
    </row>
    <row r="2152" spans="1:13" x14ac:dyDescent="0.3">
      <c r="A2152" s="1" t="s">
        <v>8</v>
      </c>
      <c r="B2152" s="1" t="s">
        <v>121</v>
      </c>
      <c r="C2152" s="1" t="s">
        <v>26</v>
      </c>
      <c r="D2152" s="1">
        <v>5</v>
      </c>
      <c r="F2152" s="1" t="s">
        <v>74</v>
      </c>
      <c r="G2152" s="1" t="s">
        <v>1165</v>
      </c>
      <c r="H2152" s="1" t="s">
        <v>18</v>
      </c>
      <c r="I2152" s="1" cm="1">
        <f t="array" ref="I2152">IF(C2152="Studio",1,IF(ISNUMBER(EvaluateFormula(C2152)),EvaluateFormula(C2152),0))</f>
        <v>5</v>
      </c>
      <c r="J2152" s="1">
        <f t="shared" si="66"/>
        <v>5</v>
      </c>
      <c r="K2152" cm="1">
        <f t="array" ref="K2152">ExtractMoney(B2152)</f>
        <v>2700000</v>
      </c>
      <c r="L2152" s="1">
        <f t="shared" si="67"/>
        <v>0</v>
      </c>
      <c r="M2152" cm="1">
        <f t="array" ref="M2152">ExtractNumber(G2152)</f>
        <v>3800</v>
      </c>
    </row>
    <row r="2153" spans="1:13" x14ac:dyDescent="0.3">
      <c r="A2153" s="1" t="s">
        <v>8</v>
      </c>
      <c r="B2153" s="1" t="s">
        <v>54</v>
      </c>
      <c r="C2153" s="1" t="s">
        <v>26</v>
      </c>
      <c r="D2153" s="1">
        <v>5</v>
      </c>
      <c r="F2153" s="1" t="s">
        <v>21</v>
      </c>
      <c r="G2153" s="1" t="s">
        <v>1165</v>
      </c>
      <c r="H2153" s="1" t="s">
        <v>18</v>
      </c>
      <c r="I2153" s="1" cm="1">
        <f t="array" ref="I2153">IF(C2153="Studio",1,IF(ISNUMBER(EvaluateFormula(C2153)),EvaluateFormula(C2153),0))</f>
        <v>5</v>
      </c>
      <c r="J2153" s="1">
        <f t="shared" si="66"/>
        <v>5</v>
      </c>
      <c r="K2153" cm="1">
        <f t="array" ref="K2153">ExtractMoney(B2153)</f>
        <v>3100000</v>
      </c>
      <c r="L2153" s="1">
        <f t="shared" si="67"/>
        <v>0</v>
      </c>
      <c r="M2153" cm="1">
        <f t="array" ref="M2153">ExtractNumber(G2153)</f>
        <v>3800</v>
      </c>
    </row>
    <row r="2154" spans="1:13" x14ac:dyDescent="0.3">
      <c r="A2154" s="1" t="s">
        <v>179</v>
      </c>
      <c r="B2154" s="1" t="s">
        <v>340</v>
      </c>
      <c r="C2154" s="1" t="s">
        <v>10</v>
      </c>
      <c r="D2154" s="1">
        <v>3</v>
      </c>
      <c r="E2154" s="1">
        <v>2</v>
      </c>
      <c r="F2154" s="1" t="s">
        <v>21</v>
      </c>
      <c r="G2154" s="1" t="s">
        <v>1698</v>
      </c>
      <c r="H2154" s="1" t="s">
        <v>13</v>
      </c>
      <c r="I2154" s="1" cm="1">
        <f t="array" ref="I2154">IF(C2154="Studio",1,IF(ISNUMBER(EvaluateFormula(C2154)),EvaluateFormula(C2154),0))</f>
        <v>3</v>
      </c>
      <c r="J2154" s="1">
        <f t="shared" si="66"/>
        <v>3</v>
      </c>
      <c r="K2154" cm="1">
        <f t="array" ref="K2154">ExtractMoney(B2154)</f>
        <v>1400000</v>
      </c>
      <c r="L2154" s="1">
        <f t="shared" si="67"/>
        <v>2</v>
      </c>
      <c r="M2154" cm="1">
        <f t="array" ref="M2154">ExtractNumber(G2154)</f>
        <v>1468</v>
      </c>
    </row>
    <row r="2155" spans="1:13" x14ac:dyDescent="0.3">
      <c r="A2155" s="1" t="s">
        <v>179</v>
      </c>
      <c r="B2155" s="1" t="s">
        <v>313</v>
      </c>
      <c r="C2155" s="1" t="s">
        <v>48</v>
      </c>
      <c r="D2155" s="1">
        <v>3</v>
      </c>
      <c r="E2155" s="1">
        <v>2</v>
      </c>
      <c r="F2155" s="1" t="s">
        <v>74</v>
      </c>
      <c r="G2155" s="1" t="s">
        <v>1699</v>
      </c>
      <c r="H2155" s="1" t="s">
        <v>13</v>
      </c>
      <c r="I2155" s="1" cm="1">
        <f t="array" ref="I2155">IF(C2155="Studio",1,IF(ISNUMBER(EvaluateFormula(C2155)),EvaluateFormula(C2155),0))</f>
        <v>4</v>
      </c>
      <c r="J2155" s="1">
        <f t="shared" si="66"/>
        <v>3</v>
      </c>
      <c r="K2155" cm="1">
        <f t="array" ref="K2155">ExtractMoney(B2155)</f>
        <v>1900000</v>
      </c>
      <c r="L2155" s="1">
        <f t="shared" si="67"/>
        <v>2</v>
      </c>
      <c r="M2155" cm="1">
        <f t="array" ref="M2155">ExtractNumber(G2155)</f>
        <v>1820</v>
      </c>
    </row>
    <row r="2156" spans="1:13" x14ac:dyDescent="0.3">
      <c r="A2156" s="1" t="s">
        <v>179</v>
      </c>
      <c r="B2156" s="1" t="s">
        <v>135</v>
      </c>
      <c r="C2156" s="1" t="s">
        <v>48</v>
      </c>
      <c r="D2156" s="1">
        <v>4</v>
      </c>
      <c r="E2156" s="1">
        <v>2</v>
      </c>
      <c r="F2156" s="1" t="s">
        <v>21</v>
      </c>
      <c r="G2156" s="1" t="s">
        <v>1699</v>
      </c>
      <c r="H2156" s="1" t="s">
        <v>18</v>
      </c>
      <c r="I2156" s="1" cm="1">
        <f t="array" ref="I2156">IF(C2156="Studio",1,IF(ISNUMBER(EvaluateFormula(C2156)),EvaluateFormula(C2156),0))</f>
        <v>4</v>
      </c>
      <c r="J2156" s="1">
        <f t="shared" si="66"/>
        <v>4</v>
      </c>
      <c r="K2156" cm="1">
        <f t="array" ref="K2156">ExtractMoney(B2156)</f>
        <v>1800000</v>
      </c>
      <c r="L2156" s="1">
        <f t="shared" si="67"/>
        <v>2</v>
      </c>
      <c r="M2156" cm="1">
        <f t="array" ref="M2156">ExtractNumber(G2156)</f>
        <v>1820</v>
      </c>
    </row>
    <row r="2157" spans="1:13" x14ac:dyDescent="0.3">
      <c r="A2157" s="1" t="s">
        <v>8</v>
      </c>
      <c r="B2157" s="1" t="s">
        <v>140</v>
      </c>
      <c r="C2157" s="1" t="s">
        <v>48</v>
      </c>
      <c r="D2157" s="1">
        <v>4</v>
      </c>
      <c r="E2157" s="1">
        <v>2</v>
      </c>
      <c r="F2157" s="1" t="s">
        <v>74</v>
      </c>
      <c r="G2157" s="1" t="s">
        <v>141</v>
      </c>
      <c r="H2157" s="1" t="s">
        <v>13</v>
      </c>
      <c r="I2157" s="1" cm="1">
        <f t="array" ref="I2157">IF(C2157="Studio",1,IF(ISNUMBER(EvaluateFormula(C2157)),EvaluateFormula(C2157),0))</f>
        <v>4</v>
      </c>
      <c r="J2157" s="1">
        <f t="shared" si="66"/>
        <v>4</v>
      </c>
      <c r="K2157" cm="1">
        <f t="array" ref="K2157">ExtractMoney(B2157)</f>
        <v>4000000</v>
      </c>
      <c r="L2157" s="1">
        <f t="shared" si="67"/>
        <v>2</v>
      </c>
      <c r="M2157" cm="1">
        <f t="array" ref="M2157">ExtractNumber(G2157)</f>
        <v>2250</v>
      </c>
    </row>
    <row r="2158" spans="1:13" x14ac:dyDescent="0.3">
      <c r="A2158" s="1" t="s">
        <v>8</v>
      </c>
      <c r="B2158" s="1" t="s">
        <v>1407</v>
      </c>
      <c r="C2158" s="1" t="s">
        <v>48</v>
      </c>
      <c r="D2158" s="1">
        <v>4</v>
      </c>
      <c r="E2158" s="1">
        <v>2</v>
      </c>
      <c r="F2158" s="1" t="s">
        <v>21</v>
      </c>
      <c r="G2158" s="1" t="s">
        <v>1406</v>
      </c>
      <c r="H2158" s="1" t="s">
        <v>18</v>
      </c>
      <c r="I2158" s="1" cm="1">
        <f t="array" ref="I2158">IF(C2158="Studio",1,IF(ISNUMBER(EvaluateFormula(C2158)),EvaluateFormula(C2158),0))</f>
        <v>4</v>
      </c>
      <c r="J2158" s="1">
        <f t="shared" si="66"/>
        <v>4</v>
      </c>
      <c r="K2158" cm="1">
        <f t="array" ref="K2158">ExtractMoney(B2158)</f>
        <v>2357250</v>
      </c>
      <c r="L2158" s="1">
        <f t="shared" si="67"/>
        <v>2</v>
      </c>
      <c r="M2158" cm="1">
        <f t="array" ref="M2158">ExtractNumber(G2158)</f>
        <v>2245</v>
      </c>
    </row>
    <row r="2159" spans="1:13" x14ac:dyDescent="0.3">
      <c r="A2159" s="1" t="s">
        <v>8</v>
      </c>
      <c r="B2159" s="1" t="s">
        <v>111</v>
      </c>
      <c r="C2159" s="1" t="s">
        <v>26</v>
      </c>
      <c r="D2159" s="1">
        <v>5</v>
      </c>
      <c r="E2159" s="1">
        <v>2</v>
      </c>
      <c r="F2159" s="1" t="s">
        <v>74</v>
      </c>
      <c r="G2159" s="1" t="s">
        <v>1165</v>
      </c>
      <c r="H2159" s="1" t="s">
        <v>18</v>
      </c>
      <c r="I2159" s="1" cm="1">
        <f t="array" ref="I2159">IF(C2159="Studio",1,IF(ISNUMBER(EvaluateFormula(C2159)),EvaluateFormula(C2159),0))</f>
        <v>5</v>
      </c>
      <c r="J2159" s="1">
        <f t="shared" si="66"/>
        <v>5</v>
      </c>
      <c r="K2159" cm="1">
        <f t="array" ref="K2159">ExtractMoney(B2159)</f>
        <v>3600000</v>
      </c>
      <c r="L2159" s="1">
        <f t="shared" si="67"/>
        <v>2</v>
      </c>
      <c r="M2159" cm="1">
        <f t="array" ref="M2159">ExtractNumber(G2159)</f>
        <v>3800</v>
      </c>
    </row>
    <row r="2160" spans="1:13" x14ac:dyDescent="0.3">
      <c r="A2160" s="1" t="s">
        <v>8</v>
      </c>
      <c r="B2160" s="1" t="s">
        <v>1700</v>
      </c>
      <c r="C2160" s="1" t="s">
        <v>48</v>
      </c>
      <c r="D2160" s="1">
        <v>4</v>
      </c>
      <c r="E2160" s="1">
        <v>2</v>
      </c>
      <c r="F2160" s="1" t="s">
        <v>21</v>
      </c>
      <c r="G2160" s="1" t="s">
        <v>354</v>
      </c>
      <c r="H2160" s="1" t="s">
        <v>18</v>
      </c>
      <c r="I2160" s="1" cm="1">
        <f t="array" ref="I2160">IF(C2160="Studio",1,IF(ISNUMBER(EvaluateFormula(C2160)),EvaluateFormula(C2160),0))</f>
        <v>4</v>
      </c>
      <c r="J2160" s="1">
        <f t="shared" si="66"/>
        <v>4</v>
      </c>
      <c r="K2160" cm="1">
        <f t="array" ref="K2160">ExtractMoney(B2160)</f>
        <v>2570400</v>
      </c>
      <c r="L2160" s="1">
        <f t="shared" si="67"/>
        <v>2</v>
      </c>
      <c r="M2160" cm="1">
        <f t="array" ref="M2160">ExtractNumber(G2160)</f>
        <v>2142</v>
      </c>
    </row>
    <row r="2161" spans="1:13" x14ac:dyDescent="0.3">
      <c r="A2161" s="1" t="s">
        <v>8</v>
      </c>
      <c r="B2161" s="1" t="s">
        <v>1701</v>
      </c>
      <c r="C2161" s="1" t="s">
        <v>48</v>
      </c>
      <c r="D2161" s="1">
        <v>4</v>
      </c>
      <c r="E2161" s="1">
        <v>2</v>
      </c>
      <c r="F2161" s="1" t="s">
        <v>21</v>
      </c>
      <c r="G2161" s="1" t="s">
        <v>422</v>
      </c>
      <c r="H2161" s="1" t="s">
        <v>18</v>
      </c>
      <c r="I2161" s="1" cm="1">
        <f t="array" ref="I2161">IF(C2161="Studio",1,IF(ISNUMBER(EvaluateFormula(C2161)),EvaluateFormula(C2161),0))</f>
        <v>4</v>
      </c>
      <c r="J2161" s="1">
        <f t="shared" si="66"/>
        <v>4</v>
      </c>
      <c r="K2161" cm="1">
        <f t="array" ref="K2161">ExtractMoney(B2161)</f>
        <v>3051300</v>
      </c>
      <c r="L2161" s="1">
        <f t="shared" si="67"/>
        <v>2</v>
      </c>
      <c r="M2161" cm="1">
        <f t="array" ref="M2161">ExtractNumber(G2161)</f>
        <v>2906</v>
      </c>
    </row>
    <row r="2162" spans="1:13" x14ac:dyDescent="0.3">
      <c r="A2162" s="1" t="s">
        <v>8</v>
      </c>
      <c r="B2162" s="1" t="s">
        <v>1702</v>
      </c>
      <c r="C2162" s="1" t="s">
        <v>48</v>
      </c>
      <c r="D2162" s="1">
        <v>4</v>
      </c>
      <c r="E2162" s="1">
        <v>2</v>
      </c>
      <c r="F2162" s="1" t="s">
        <v>21</v>
      </c>
      <c r="G2162" s="1" t="s">
        <v>645</v>
      </c>
      <c r="H2162" s="1" t="s">
        <v>18</v>
      </c>
      <c r="I2162" s="1" cm="1">
        <f t="array" ref="I2162">IF(C2162="Studio",1,IF(ISNUMBER(EvaluateFormula(C2162)),EvaluateFormula(C2162),0))</f>
        <v>4</v>
      </c>
      <c r="J2162" s="1">
        <f t="shared" si="66"/>
        <v>4</v>
      </c>
      <c r="K2162" cm="1">
        <f t="array" ref="K2162">ExtractMoney(B2162)</f>
        <v>2842350</v>
      </c>
      <c r="L2162" s="1">
        <f t="shared" si="67"/>
        <v>2</v>
      </c>
      <c r="M2162" cm="1">
        <f t="array" ref="M2162">ExtractNumber(G2162)</f>
        <v>2707</v>
      </c>
    </row>
    <row r="2163" spans="1:13" x14ac:dyDescent="0.3">
      <c r="A2163" s="1" t="s">
        <v>8</v>
      </c>
      <c r="B2163" s="1" t="s">
        <v>1408</v>
      </c>
      <c r="C2163" s="1" t="s">
        <v>48</v>
      </c>
      <c r="D2163" s="1">
        <v>4</v>
      </c>
      <c r="E2163" s="1">
        <v>2</v>
      </c>
      <c r="F2163" s="1" t="s">
        <v>21</v>
      </c>
      <c r="G2163" s="1" t="s">
        <v>1409</v>
      </c>
      <c r="H2163" s="1" t="s">
        <v>18</v>
      </c>
      <c r="I2163" s="1" cm="1">
        <f t="array" ref="I2163">IF(C2163="Studio",1,IF(ISNUMBER(EvaluateFormula(C2163)),EvaluateFormula(C2163),0))</f>
        <v>4</v>
      </c>
      <c r="J2163" s="1">
        <f t="shared" si="66"/>
        <v>4</v>
      </c>
      <c r="K2163" cm="1">
        <f t="array" ref="K2163">ExtractMoney(B2163)</f>
        <v>2715300</v>
      </c>
      <c r="L2163" s="1">
        <f t="shared" si="67"/>
        <v>2</v>
      </c>
      <c r="M2163" cm="1">
        <f t="array" ref="M2163">ExtractNumber(G2163)</f>
        <v>2586</v>
      </c>
    </row>
    <row r="2164" spans="1:13" x14ac:dyDescent="0.3">
      <c r="A2164" s="1" t="s">
        <v>43</v>
      </c>
      <c r="B2164" s="1" t="s">
        <v>1703</v>
      </c>
      <c r="C2164" s="1" t="s">
        <v>26</v>
      </c>
      <c r="D2164" s="1">
        <v>5</v>
      </c>
      <c r="F2164" s="1" t="s">
        <v>784</v>
      </c>
      <c r="G2164" s="1" t="s">
        <v>1704</v>
      </c>
      <c r="H2164" s="1" t="s">
        <v>94</v>
      </c>
      <c r="I2164" s="1" cm="1">
        <f t="array" ref="I2164">IF(C2164="Studio",1,IF(ISNUMBER(EvaluateFormula(C2164)),EvaluateFormula(C2164),0))</f>
        <v>5</v>
      </c>
      <c r="J2164" s="1">
        <f t="shared" si="66"/>
        <v>5</v>
      </c>
      <c r="K2164" cm="1">
        <f t="array" ref="K2164">ExtractMoney(B2164)</f>
        <v>10051000</v>
      </c>
      <c r="L2164" s="1">
        <f t="shared" si="67"/>
        <v>0</v>
      </c>
      <c r="M2164" cm="1">
        <f t="array" ref="M2164">ExtractNumber(G2164)</f>
        <v>7825</v>
      </c>
    </row>
    <row r="2165" spans="1:13" x14ac:dyDescent="0.3">
      <c r="A2165" s="1" t="s">
        <v>43</v>
      </c>
      <c r="B2165" s="1" t="s">
        <v>1213</v>
      </c>
      <c r="C2165" s="1" t="s">
        <v>26</v>
      </c>
      <c r="D2165" s="1">
        <v>5</v>
      </c>
      <c r="F2165" s="1" t="s">
        <v>21</v>
      </c>
      <c r="G2165" s="1" t="s">
        <v>654</v>
      </c>
      <c r="H2165" s="1" t="s">
        <v>13</v>
      </c>
      <c r="I2165" s="1" cm="1">
        <f t="array" ref="I2165">IF(C2165="Studio",1,IF(ISNUMBER(EvaluateFormula(C2165)),EvaluateFormula(C2165),0))</f>
        <v>5</v>
      </c>
      <c r="J2165" s="1">
        <f t="shared" si="66"/>
        <v>5</v>
      </c>
      <c r="K2165" cm="1">
        <f t="array" ref="K2165">ExtractMoney(B2165)</f>
        <v>6350000</v>
      </c>
      <c r="L2165" s="1">
        <f t="shared" si="67"/>
        <v>0</v>
      </c>
      <c r="M2165" cm="1">
        <f t="array" ref="M2165">ExtractNumber(G2165)</f>
        <v>4327</v>
      </c>
    </row>
    <row r="2166" spans="1:13" x14ac:dyDescent="0.3">
      <c r="A2166" s="1" t="s">
        <v>179</v>
      </c>
      <c r="B2166" s="1" t="s">
        <v>1070</v>
      </c>
      <c r="C2166" s="1">
        <v>3</v>
      </c>
      <c r="D2166" s="1">
        <v>2</v>
      </c>
      <c r="E2166" s="1">
        <v>2</v>
      </c>
      <c r="F2166" s="1" t="s">
        <v>74</v>
      </c>
      <c r="G2166" s="1" t="s">
        <v>1705</v>
      </c>
      <c r="H2166" s="1" t="s">
        <v>18</v>
      </c>
      <c r="I2166" s="1" cm="1">
        <f t="array" ref="I2166">IF(C2166="Studio",1,IF(ISNUMBER(EvaluateFormula(C2166)),EvaluateFormula(C2166),0))</f>
        <v>3</v>
      </c>
      <c r="J2166" s="1">
        <f t="shared" si="66"/>
        <v>2</v>
      </c>
      <c r="K2166" cm="1">
        <f t="array" ref="K2166">ExtractMoney(B2166)</f>
        <v>2350000</v>
      </c>
      <c r="L2166" s="1">
        <f t="shared" si="67"/>
        <v>2</v>
      </c>
      <c r="M2166" cm="1">
        <f t="array" ref="M2166">ExtractNumber(G2166)</f>
        <v>1409</v>
      </c>
    </row>
    <row r="2167" spans="1:13" x14ac:dyDescent="0.3">
      <c r="A2167" s="1" t="s">
        <v>179</v>
      </c>
      <c r="B2167" s="1" t="s">
        <v>272</v>
      </c>
      <c r="C2167" s="1" t="s">
        <v>48</v>
      </c>
      <c r="D2167" s="1">
        <v>4</v>
      </c>
      <c r="E2167" s="1">
        <v>2</v>
      </c>
      <c r="F2167" s="1" t="s">
        <v>74</v>
      </c>
      <c r="G2167" s="1" t="s">
        <v>1706</v>
      </c>
      <c r="H2167" s="1" t="s">
        <v>13</v>
      </c>
      <c r="I2167" s="1" cm="1">
        <f t="array" ref="I2167">IF(C2167="Studio",1,IF(ISNUMBER(EvaluateFormula(C2167)),EvaluateFormula(C2167),0))</f>
        <v>4</v>
      </c>
      <c r="J2167" s="1">
        <f t="shared" si="66"/>
        <v>4</v>
      </c>
      <c r="K2167" cm="1">
        <f t="array" ref="K2167">ExtractMoney(B2167)</f>
        <v>2500000</v>
      </c>
      <c r="L2167" s="1">
        <f t="shared" si="67"/>
        <v>2</v>
      </c>
      <c r="M2167" cm="1">
        <f t="array" ref="M2167">ExtractNumber(G2167)</f>
        <v>1842</v>
      </c>
    </row>
    <row r="2168" spans="1:13" x14ac:dyDescent="0.3">
      <c r="A2168" s="1" t="s">
        <v>8</v>
      </c>
      <c r="B2168" s="1" t="s">
        <v>69</v>
      </c>
      <c r="C2168" s="1" t="s">
        <v>188</v>
      </c>
      <c r="D2168" s="1">
        <v>1</v>
      </c>
      <c r="F2168" s="1" t="s">
        <v>929</v>
      </c>
      <c r="G2168" s="1" t="s">
        <v>940</v>
      </c>
      <c r="H2168" s="1" t="s">
        <v>13</v>
      </c>
      <c r="I2168" s="1" cm="1">
        <f t="array" ref="I2168">IF(C2168="Studio",1,IF(ISNUMBER(EvaluateFormula(C2168)),EvaluateFormula(C2168),0))</f>
        <v>2</v>
      </c>
      <c r="J2168" s="1">
        <f t="shared" si="66"/>
        <v>1</v>
      </c>
      <c r="K2168" cm="1">
        <f t="array" ref="K2168">ExtractMoney(B2168)</f>
        <v>1500000</v>
      </c>
      <c r="L2168" s="1">
        <f t="shared" si="67"/>
        <v>0</v>
      </c>
      <c r="M2168" cm="1">
        <f t="array" ref="M2168">ExtractNumber(G2168)</f>
        <v>635</v>
      </c>
    </row>
    <row r="2169" spans="1:13" x14ac:dyDescent="0.3">
      <c r="A2169" s="1" t="s">
        <v>8</v>
      </c>
      <c r="B2169" s="1" t="s">
        <v>313</v>
      </c>
      <c r="C2169" s="1" t="s">
        <v>10</v>
      </c>
      <c r="D2169" s="1">
        <v>2</v>
      </c>
      <c r="F2169" s="1" t="s">
        <v>929</v>
      </c>
      <c r="G2169" s="1" t="s">
        <v>385</v>
      </c>
      <c r="H2169" s="1" t="s">
        <v>13</v>
      </c>
      <c r="I2169" s="1" cm="1">
        <f t="array" ref="I2169">IF(C2169="Studio",1,IF(ISNUMBER(EvaluateFormula(C2169)),EvaluateFormula(C2169),0))</f>
        <v>3</v>
      </c>
      <c r="J2169" s="1">
        <f t="shared" si="66"/>
        <v>2</v>
      </c>
      <c r="K2169" cm="1">
        <f t="array" ref="K2169">ExtractMoney(B2169)</f>
        <v>1900000</v>
      </c>
      <c r="L2169" s="1">
        <f t="shared" si="67"/>
        <v>0</v>
      </c>
      <c r="M2169" cm="1">
        <f t="array" ref="M2169">ExtractNumber(G2169)</f>
        <v>1350</v>
      </c>
    </row>
    <row r="2170" spans="1:13" x14ac:dyDescent="0.3">
      <c r="A2170" s="1" t="s">
        <v>8</v>
      </c>
      <c r="B2170" s="1" t="s">
        <v>1707</v>
      </c>
      <c r="C2170" s="1" t="s">
        <v>26</v>
      </c>
      <c r="D2170" s="1">
        <v>5</v>
      </c>
      <c r="F2170" s="1" t="s">
        <v>11</v>
      </c>
      <c r="G2170" s="1" t="s">
        <v>820</v>
      </c>
      <c r="H2170" s="1" t="s">
        <v>13</v>
      </c>
      <c r="I2170" s="1" cm="1">
        <f t="array" ref="I2170">IF(C2170="Studio",1,IF(ISNUMBER(EvaluateFormula(C2170)),EvaluateFormula(C2170),0))</f>
        <v>5</v>
      </c>
      <c r="J2170" s="1">
        <f t="shared" si="66"/>
        <v>5</v>
      </c>
      <c r="K2170" cm="1">
        <f t="array" ref="K2170">ExtractMoney(B2170)</f>
        <v>5854000</v>
      </c>
      <c r="L2170" s="1">
        <f t="shared" si="67"/>
        <v>0</v>
      </c>
      <c r="M2170" cm="1">
        <f t="array" ref="M2170">ExtractNumber(G2170)</f>
        <v>2615</v>
      </c>
    </row>
    <row r="2171" spans="1:13" x14ac:dyDescent="0.3">
      <c r="A2171" s="1" t="s">
        <v>8</v>
      </c>
      <c r="B2171" s="1" t="s">
        <v>135</v>
      </c>
      <c r="C2171" s="1" t="s">
        <v>48</v>
      </c>
      <c r="D2171" s="1">
        <v>4</v>
      </c>
      <c r="E2171" s="1">
        <v>2</v>
      </c>
      <c r="F2171" s="1" t="s">
        <v>11</v>
      </c>
      <c r="G2171" s="1" t="s">
        <v>585</v>
      </c>
      <c r="H2171" s="1" t="s">
        <v>94</v>
      </c>
      <c r="I2171" s="1" cm="1">
        <f t="array" ref="I2171">IF(C2171="Studio",1,IF(ISNUMBER(EvaluateFormula(C2171)),EvaluateFormula(C2171),0))</f>
        <v>4</v>
      </c>
      <c r="J2171" s="1">
        <f t="shared" si="66"/>
        <v>4</v>
      </c>
      <c r="K2171" cm="1">
        <f t="array" ref="K2171">ExtractMoney(B2171)</f>
        <v>1800000</v>
      </c>
      <c r="L2171" s="1">
        <f t="shared" si="67"/>
        <v>2</v>
      </c>
      <c r="M2171" cm="1">
        <f t="array" ref="M2171">ExtractNumber(G2171)</f>
        <v>1701</v>
      </c>
    </row>
    <row r="2172" spans="1:13" x14ac:dyDescent="0.3">
      <c r="A2172" s="1" t="s">
        <v>8</v>
      </c>
      <c r="B2172" s="1" t="s">
        <v>135</v>
      </c>
      <c r="C2172" s="1" t="s">
        <v>48</v>
      </c>
      <c r="D2172" s="1">
        <v>4</v>
      </c>
      <c r="E2172" s="1">
        <v>2</v>
      </c>
      <c r="F2172" s="1" t="s">
        <v>11</v>
      </c>
      <c r="G2172" s="1" t="s">
        <v>585</v>
      </c>
      <c r="H2172" s="1" t="s">
        <v>94</v>
      </c>
      <c r="I2172" s="1" cm="1">
        <f t="array" ref="I2172">IF(C2172="Studio",1,IF(ISNUMBER(EvaluateFormula(C2172)),EvaluateFormula(C2172),0))</f>
        <v>4</v>
      </c>
      <c r="J2172" s="1">
        <f t="shared" si="66"/>
        <v>4</v>
      </c>
      <c r="K2172" cm="1">
        <f t="array" ref="K2172">ExtractMoney(B2172)</f>
        <v>1800000</v>
      </c>
      <c r="L2172" s="1">
        <f t="shared" si="67"/>
        <v>2</v>
      </c>
      <c r="M2172" cm="1">
        <f t="array" ref="M2172">ExtractNumber(G2172)</f>
        <v>1701</v>
      </c>
    </row>
    <row r="2173" spans="1:13" x14ac:dyDescent="0.3">
      <c r="A2173" s="1" t="s">
        <v>179</v>
      </c>
      <c r="B2173" s="1" t="s">
        <v>47</v>
      </c>
      <c r="C2173" s="1" t="s">
        <v>10</v>
      </c>
      <c r="D2173" s="1">
        <v>3</v>
      </c>
      <c r="E2173" s="1">
        <v>2</v>
      </c>
      <c r="F2173" s="1" t="s">
        <v>74</v>
      </c>
      <c r="G2173" s="1" t="s">
        <v>1708</v>
      </c>
      <c r="H2173" s="1" t="s">
        <v>13</v>
      </c>
      <c r="I2173" s="1" cm="1">
        <f t="array" ref="I2173">IF(C2173="Studio",1,IF(ISNUMBER(EvaluateFormula(C2173)),EvaluateFormula(C2173),0))</f>
        <v>3</v>
      </c>
      <c r="J2173" s="1">
        <f t="shared" si="66"/>
        <v>3</v>
      </c>
      <c r="K2173" cm="1">
        <f t="array" ref="K2173">ExtractMoney(B2173)</f>
        <v>1700000</v>
      </c>
      <c r="L2173" s="1">
        <f t="shared" si="67"/>
        <v>2</v>
      </c>
      <c r="M2173" cm="1">
        <f t="array" ref="M2173">ExtractNumber(G2173)</f>
        <v>1427</v>
      </c>
    </row>
    <row r="2174" spans="1:13" x14ac:dyDescent="0.3">
      <c r="A2174" s="1" t="s">
        <v>8</v>
      </c>
      <c r="B2174" s="1" t="s">
        <v>165</v>
      </c>
      <c r="C2174" s="1" t="s">
        <v>48</v>
      </c>
      <c r="D2174" s="1">
        <v>3</v>
      </c>
      <c r="F2174" s="1" t="s">
        <v>11</v>
      </c>
      <c r="G2174" s="1" t="s">
        <v>1709</v>
      </c>
      <c r="H2174" s="1" t="s">
        <v>13</v>
      </c>
      <c r="I2174" s="1" cm="1">
        <f t="array" ref="I2174">IF(C2174="Studio",1,IF(ISNUMBER(EvaluateFormula(C2174)),EvaluateFormula(C2174),0))</f>
        <v>4</v>
      </c>
      <c r="J2174" s="1">
        <f t="shared" si="66"/>
        <v>3</v>
      </c>
      <c r="K2174" cm="1">
        <f t="array" ref="K2174">ExtractMoney(B2174)</f>
        <v>3000000</v>
      </c>
      <c r="L2174" s="1">
        <f t="shared" si="67"/>
        <v>0</v>
      </c>
      <c r="M2174" cm="1">
        <f t="array" ref="M2174">ExtractNumber(G2174)</f>
        <v>1819</v>
      </c>
    </row>
    <row r="2175" spans="1:13" x14ac:dyDescent="0.3">
      <c r="A2175" s="1" t="s">
        <v>8</v>
      </c>
      <c r="B2175" s="1" t="s">
        <v>1143</v>
      </c>
      <c r="C2175" s="1">
        <v>1</v>
      </c>
      <c r="D2175" s="1">
        <v>1</v>
      </c>
      <c r="E2175" s="1">
        <v>2</v>
      </c>
      <c r="F2175" s="1" t="s">
        <v>11</v>
      </c>
      <c r="G2175" s="1" t="s">
        <v>319</v>
      </c>
      <c r="H2175" s="1" t="s">
        <v>13</v>
      </c>
      <c r="I2175" s="1" cm="1">
        <f t="array" ref="I2175">IF(C2175="Studio",1,IF(ISNUMBER(EvaluateFormula(C2175)),EvaluateFormula(C2175),0))</f>
        <v>1</v>
      </c>
      <c r="J2175" s="1">
        <f t="shared" si="66"/>
        <v>1</v>
      </c>
      <c r="K2175" cm="1">
        <f t="array" ref="K2175">ExtractMoney(B2175)</f>
        <v>1390000</v>
      </c>
      <c r="L2175" s="1">
        <f t="shared" si="67"/>
        <v>2</v>
      </c>
      <c r="M2175" cm="1">
        <f t="array" ref="M2175">ExtractNumber(G2175)</f>
        <v>925</v>
      </c>
    </row>
    <row r="2176" spans="1:13" x14ac:dyDescent="0.3">
      <c r="A2176" s="1" t="s">
        <v>8</v>
      </c>
      <c r="B2176" s="1" t="s">
        <v>1504</v>
      </c>
      <c r="C2176" s="1">
        <v>1</v>
      </c>
      <c r="D2176" s="1">
        <v>1</v>
      </c>
      <c r="E2176" s="1">
        <v>1</v>
      </c>
      <c r="F2176" s="1" t="s">
        <v>11</v>
      </c>
      <c r="G2176" s="1" t="s">
        <v>1710</v>
      </c>
      <c r="H2176" s="1" t="s">
        <v>13</v>
      </c>
      <c r="I2176" s="1" cm="1">
        <f t="array" ref="I2176">IF(C2176="Studio",1,IF(ISNUMBER(EvaluateFormula(C2176)),EvaluateFormula(C2176),0))</f>
        <v>1</v>
      </c>
      <c r="J2176" s="1">
        <f t="shared" si="66"/>
        <v>1</v>
      </c>
      <c r="K2176" cm="1">
        <f t="array" ref="K2176">ExtractMoney(B2176)</f>
        <v>1570000</v>
      </c>
      <c r="L2176" s="1">
        <f t="shared" si="67"/>
        <v>1</v>
      </c>
      <c r="M2176" cm="1">
        <f t="array" ref="M2176">ExtractNumber(G2176)</f>
        <v>923</v>
      </c>
    </row>
    <row r="2177" spans="1:13" x14ac:dyDescent="0.3">
      <c r="A2177" s="1" t="s">
        <v>8</v>
      </c>
      <c r="B2177" s="1" t="s">
        <v>272</v>
      </c>
      <c r="C2177" s="1" t="s">
        <v>26</v>
      </c>
      <c r="D2177" s="1">
        <v>4</v>
      </c>
      <c r="F2177" s="1" t="s">
        <v>11</v>
      </c>
      <c r="G2177" s="1" t="s">
        <v>1711</v>
      </c>
      <c r="H2177" s="1" t="s">
        <v>18</v>
      </c>
      <c r="I2177" s="1" cm="1">
        <f t="array" ref="I2177">IF(C2177="Studio",1,IF(ISNUMBER(EvaluateFormula(C2177)),EvaluateFormula(C2177),0))</f>
        <v>5</v>
      </c>
      <c r="J2177" s="1">
        <f t="shared" si="66"/>
        <v>4</v>
      </c>
      <c r="K2177" cm="1">
        <f t="array" ref="K2177">ExtractMoney(B2177)</f>
        <v>2500000</v>
      </c>
      <c r="L2177" s="1">
        <f t="shared" si="67"/>
        <v>0</v>
      </c>
      <c r="M2177" cm="1">
        <f t="array" ref="M2177">ExtractNumber(G2177)</f>
        <v>2343</v>
      </c>
    </row>
    <row r="2178" spans="1:13" x14ac:dyDescent="0.3">
      <c r="A2178" s="1" t="s">
        <v>179</v>
      </c>
      <c r="B2178" s="1" t="s">
        <v>116</v>
      </c>
      <c r="C2178" s="1" t="s">
        <v>48</v>
      </c>
      <c r="D2178" s="1">
        <v>4</v>
      </c>
      <c r="F2178" s="1" t="s">
        <v>74</v>
      </c>
      <c r="G2178" s="1" t="s">
        <v>734</v>
      </c>
      <c r="H2178" s="1" t="s">
        <v>13</v>
      </c>
      <c r="I2178" s="1" cm="1">
        <f t="array" ref="I2178">IF(C2178="Studio",1,IF(ISNUMBER(EvaluateFormula(C2178)),EvaluateFormula(C2178),0))</f>
        <v>4</v>
      </c>
      <c r="J2178" s="1">
        <f t="shared" si="66"/>
        <v>4</v>
      </c>
      <c r="K2178" cm="1">
        <f t="array" ref="K2178">ExtractMoney(B2178)</f>
        <v>2300000</v>
      </c>
      <c r="L2178" s="1">
        <f t="shared" si="67"/>
        <v>0</v>
      </c>
      <c r="M2178" cm="1">
        <f t="array" ref="M2178">ExtractNumber(G2178)</f>
        <v>2111</v>
      </c>
    </row>
    <row r="2179" spans="1:13" x14ac:dyDescent="0.3">
      <c r="A2179" s="1" t="s">
        <v>179</v>
      </c>
      <c r="B2179" s="1" t="s">
        <v>272</v>
      </c>
      <c r="C2179" s="1" t="s">
        <v>48</v>
      </c>
      <c r="D2179" s="1">
        <v>4</v>
      </c>
      <c r="F2179" s="1" t="s">
        <v>74</v>
      </c>
      <c r="G2179" s="1" t="s">
        <v>734</v>
      </c>
      <c r="H2179" s="1" t="s">
        <v>13</v>
      </c>
      <c r="I2179" s="1" cm="1">
        <f t="array" ref="I2179">IF(C2179="Studio",1,IF(ISNUMBER(EvaluateFormula(C2179)),EvaluateFormula(C2179),0))</f>
        <v>4</v>
      </c>
      <c r="J2179" s="1">
        <f t="shared" ref="J2179:J2242" si="68">IF(D2179="",0,D2179)</f>
        <v>4</v>
      </c>
      <c r="K2179" cm="1">
        <f t="array" ref="K2179">ExtractMoney(B2179)</f>
        <v>2500000</v>
      </c>
      <c r="L2179" s="1">
        <f t="shared" ref="L2179:L2242" si="69">IF(E2179="",0,E2179)</f>
        <v>0</v>
      </c>
      <c r="M2179" cm="1">
        <f t="array" ref="M2179">ExtractNumber(G2179)</f>
        <v>2111</v>
      </c>
    </row>
    <row r="2180" spans="1:13" x14ac:dyDescent="0.3">
      <c r="A2180" s="1" t="s">
        <v>8</v>
      </c>
      <c r="B2180" s="1" t="s">
        <v>227</v>
      </c>
      <c r="C2180" s="1" t="s">
        <v>10</v>
      </c>
      <c r="D2180" s="1">
        <v>2</v>
      </c>
      <c r="E2180" s="1">
        <v>2</v>
      </c>
      <c r="F2180" s="1" t="s">
        <v>929</v>
      </c>
      <c r="G2180" s="1" t="s">
        <v>385</v>
      </c>
      <c r="H2180" s="1" t="s">
        <v>13</v>
      </c>
      <c r="I2180" s="1" cm="1">
        <f t="array" ref="I2180">IF(C2180="Studio",1,IF(ISNUMBER(EvaluateFormula(C2180)),EvaluateFormula(C2180),0))</f>
        <v>3</v>
      </c>
      <c r="J2180" s="1">
        <f t="shared" si="68"/>
        <v>2</v>
      </c>
      <c r="K2180" cm="1">
        <f t="array" ref="K2180">ExtractMoney(B2180)</f>
        <v>2000000</v>
      </c>
      <c r="L2180" s="1">
        <f t="shared" si="69"/>
        <v>2</v>
      </c>
      <c r="M2180" cm="1">
        <f t="array" ref="M2180">ExtractNumber(G2180)</f>
        <v>1350</v>
      </c>
    </row>
    <row r="2181" spans="1:13" x14ac:dyDescent="0.3">
      <c r="A2181" s="1" t="s">
        <v>179</v>
      </c>
      <c r="B2181" s="1" t="s">
        <v>236</v>
      </c>
      <c r="C2181" s="1">
        <v>1</v>
      </c>
      <c r="D2181" s="1">
        <v>1</v>
      </c>
      <c r="E2181" s="1">
        <v>1</v>
      </c>
      <c r="F2181" s="1" t="s">
        <v>74</v>
      </c>
      <c r="G2181" s="1" t="s">
        <v>1560</v>
      </c>
      <c r="H2181" s="1" t="s">
        <v>13</v>
      </c>
      <c r="I2181" s="1" cm="1">
        <f t="array" ref="I2181">IF(C2181="Studio",1,IF(ISNUMBER(EvaluateFormula(C2181)),EvaluateFormula(C2181),0))</f>
        <v>1</v>
      </c>
      <c r="J2181" s="1">
        <f t="shared" si="68"/>
        <v>1</v>
      </c>
      <c r="K2181" cm="1">
        <f t="array" ref="K2181">ExtractMoney(B2181)</f>
        <v>800000</v>
      </c>
      <c r="L2181" s="1">
        <f t="shared" si="69"/>
        <v>1</v>
      </c>
      <c r="M2181" cm="1">
        <f t="array" ref="M2181">ExtractNumber(G2181)</f>
        <v>538</v>
      </c>
    </row>
    <row r="2182" spans="1:13" x14ac:dyDescent="0.3">
      <c r="A2182" s="1" t="s">
        <v>179</v>
      </c>
      <c r="B2182" s="1" t="s">
        <v>410</v>
      </c>
      <c r="C2182" s="1">
        <v>1</v>
      </c>
      <c r="D2182" s="1">
        <v>1</v>
      </c>
      <c r="E2182" s="1">
        <v>1</v>
      </c>
      <c r="F2182" s="1" t="s">
        <v>74</v>
      </c>
      <c r="G2182" s="1" t="s">
        <v>920</v>
      </c>
      <c r="H2182" s="1" t="s">
        <v>13</v>
      </c>
      <c r="I2182" s="1" cm="1">
        <f t="array" ref="I2182">IF(C2182="Studio",1,IF(ISNUMBER(EvaluateFormula(C2182)),EvaluateFormula(C2182),0))</f>
        <v>1</v>
      </c>
      <c r="J2182" s="1">
        <f t="shared" si="68"/>
        <v>1</v>
      </c>
      <c r="K2182" cm="1">
        <f t="array" ref="K2182">ExtractMoney(B2182)</f>
        <v>990000</v>
      </c>
      <c r="L2182" s="1">
        <f t="shared" si="69"/>
        <v>1</v>
      </c>
      <c r="M2182" cm="1">
        <f t="array" ref="M2182">ExtractNumber(G2182)</f>
        <v>624</v>
      </c>
    </row>
    <row r="2183" spans="1:13" x14ac:dyDescent="0.3">
      <c r="A2183" s="1" t="s">
        <v>179</v>
      </c>
      <c r="B2183" s="1" t="s">
        <v>9</v>
      </c>
      <c r="C2183" s="1">
        <v>2</v>
      </c>
      <c r="D2183" s="1">
        <v>2</v>
      </c>
      <c r="E2183" s="1">
        <v>2</v>
      </c>
      <c r="F2183" s="1" t="s">
        <v>74</v>
      </c>
      <c r="G2183" s="1" t="s">
        <v>1236</v>
      </c>
      <c r="H2183" s="1" t="s">
        <v>13</v>
      </c>
      <c r="I2183" s="1" cm="1">
        <f t="array" ref="I2183">IF(C2183="Studio",1,IF(ISNUMBER(EvaluateFormula(C2183)),EvaluateFormula(C2183),0))</f>
        <v>2</v>
      </c>
      <c r="J2183" s="1">
        <f t="shared" si="68"/>
        <v>2</v>
      </c>
      <c r="K2183" cm="1">
        <f t="array" ref="K2183">ExtractMoney(B2183)</f>
        <v>1250000</v>
      </c>
      <c r="L2183" s="1">
        <f t="shared" si="69"/>
        <v>2</v>
      </c>
      <c r="M2183" cm="1">
        <f t="array" ref="M2183">ExtractNumber(G2183)</f>
        <v>807</v>
      </c>
    </row>
    <row r="2184" spans="1:13" x14ac:dyDescent="0.3">
      <c r="A2184" s="1" t="s">
        <v>8</v>
      </c>
      <c r="B2184" s="1" t="s">
        <v>490</v>
      </c>
      <c r="C2184" s="1" t="s">
        <v>48</v>
      </c>
      <c r="D2184" s="1">
        <v>4</v>
      </c>
      <c r="E2184" s="1">
        <v>2</v>
      </c>
      <c r="F2184" s="1" t="s">
        <v>74</v>
      </c>
      <c r="G2184" s="1" t="s">
        <v>141</v>
      </c>
      <c r="H2184" s="1" t="s">
        <v>18</v>
      </c>
      <c r="I2184" s="1" cm="1">
        <f t="array" ref="I2184">IF(C2184="Studio",1,IF(ISNUMBER(EvaluateFormula(C2184)),EvaluateFormula(C2184),0))</f>
        <v>4</v>
      </c>
      <c r="J2184" s="1">
        <f t="shared" si="68"/>
        <v>4</v>
      </c>
      <c r="K2184" cm="1">
        <f t="array" ref="K2184">ExtractMoney(B2184)</f>
        <v>3900000</v>
      </c>
      <c r="L2184" s="1">
        <f t="shared" si="69"/>
        <v>2</v>
      </c>
      <c r="M2184" cm="1">
        <f t="array" ref="M2184">ExtractNumber(G2184)</f>
        <v>2250</v>
      </c>
    </row>
    <row r="2185" spans="1:13" x14ac:dyDescent="0.3">
      <c r="A2185" s="1" t="s">
        <v>8</v>
      </c>
      <c r="B2185" s="1" t="s">
        <v>1712</v>
      </c>
      <c r="C2185" s="1" t="s">
        <v>48</v>
      </c>
      <c r="D2185" s="1">
        <v>4</v>
      </c>
      <c r="F2185" s="1" t="s">
        <v>21</v>
      </c>
      <c r="G2185" s="1" t="s">
        <v>141</v>
      </c>
      <c r="H2185" s="1" t="s">
        <v>18</v>
      </c>
      <c r="I2185" s="1" cm="1">
        <f t="array" ref="I2185">IF(C2185="Studio",1,IF(ISNUMBER(EvaluateFormula(C2185)),EvaluateFormula(C2185),0))</f>
        <v>4</v>
      </c>
      <c r="J2185" s="1">
        <f t="shared" si="68"/>
        <v>4</v>
      </c>
      <c r="K2185" cm="1">
        <f t="array" ref="K2185">ExtractMoney(B2185)</f>
        <v>4100000</v>
      </c>
      <c r="L2185" s="1">
        <f t="shared" si="69"/>
        <v>0</v>
      </c>
      <c r="M2185" cm="1">
        <f t="array" ref="M2185">ExtractNumber(G2185)</f>
        <v>2250</v>
      </c>
    </row>
    <row r="2186" spans="1:13" x14ac:dyDescent="0.3">
      <c r="A2186" s="1" t="s">
        <v>162</v>
      </c>
      <c r="B2186" s="1" t="s">
        <v>534</v>
      </c>
      <c r="C2186" s="1">
        <v>3</v>
      </c>
      <c r="D2186" s="1">
        <v>2</v>
      </c>
      <c r="E2186" s="1">
        <v>1</v>
      </c>
      <c r="F2186" s="1" t="s">
        <v>74</v>
      </c>
      <c r="G2186" s="1" t="s">
        <v>1713</v>
      </c>
      <c r="I2186" s="1" cm="1">
        <f t="array" ref="I2186">IF(C2186="Studio",1,IF(ISNUMBER(EvaluateFormula(C2186)),EvaluateFormula(C2186),0))</f>
        <v>3</v>
      </c>
      <c r="J2186" s="1">
        <f t="shared" si="68"/>
        <v>2</v>
      </c>
      <c r="K2186" cm="1">
        <f t="array" ref="K2186">ExtractMoney(B2186)</f>
        <v>425000</v>
      </c>
      <c r="L2186" s="1">
        <f t="shared" si="69"/>
        <v>1</v>
      </c>
      <c r="M2186" cm="1">
        <f t="array" ref="M2186">ExtractNumber(G2186)</f>
        <v>1231</v>
      </c>
    </row>
    <row r="2187" spans="1:13" x14ac:dyDescent="0.3">
      <c r="A2187" s="1" t="s">
        <v>63</v>
      </c>
      <c r="B2187" s="1" t="s">
        <v>804</v>
      </c>
      <c r="C2187" s="1" t="s">
        <v>26</v>
      </c>
      <c r="D2187" s="1">
        <v>5</v>
      </c>
      <c r="F2187" s="1" t="s">
        <v>74</v>
      </c>
      <c r="G2187" s="1" t="s">
        <v>104</v>
      </c>
      <c r="H2187" s="1" t="s">
        <v>18</v>
      </c>
      <c r="I2187" s="1" cm="1">
        <f t="array" ref="I2187">IF(C2187="Studio",1,IF(ISNUMBER(EvaluateFormula(C2187)),EvaluateFormula(C2187),0))</f>
        <v>5</v>
      </c>
      <c r="J2187" s="1">
        <f t="shared" si="68"/>
        <v>5</v>
      </c>
      <c r="K2187" cm="1">
        <f t="array" ref="K2187">ExtractMoney(B2187)</f>
        <v>2290000</v>
      </c>
      <c r="L2187" s="1">
        <f t="shared" si="69"/>
        <v>0</v>
      </c>
      <c r="M2187" cm="1">
        <f t="array" ref="M2187">ExtractNumber(G2187)</f>
        <v>2767</v>
      </c>
    </row>
    <row r="2188" spans="1:13" x14ac:dyDescent="0.3">
      <c r="A2188" s="1" t="s">
        <v>63</v>
      </c>
      <c r="B2188" s="1" t="s">
        <v>230</v>
      </c>
      <c r="C2188" s="1">
        <v>3</v>
      </c>
      <c r="D2188" s="1">
        <v>2</v>
      </c>
      <c r="E2188" s="1">
        <v>2</v>
      </c>
      <c r="F2188" s="1" t="s">
        <v>74</v>
      </c>
      <c r="G2188" s="1" t="s">
        <v>126</v>
      </c>
      <c r="H2188" s="1" t="s">
        <v>18</v>
      </c>
      <c r="I2188" s="1" cm="1">
        <f t="array" ref="I2188">IF(C2188="Studio",1,IF(ISNUMBER(EvaluateFormula(C2188)),EvaluateFormula(C2188),0))</f>
        <v>3</v>
      </c>
      <c r="J2188" s="1">
        <f t="shared" si="68"/>
        <v>2</v>
      </c>
      <c r="K2188" cm="1">
        <f t="array" ref="K2188">ExtractMoney(B2188)</f>
        <v>1280000</v>
      </c>
      <c r="L2188" s="1">
        <f t="shared" si="69"/>
        <v>2</v>
      </c>
      <c r="M2188" cm="1">
        <f t="array" ref="M2188">ExtractNumber(G2188)</f>
        <v>1200</v>
      </c>
    </row>
    <row r="2189" spans="1:13" x14ac:dyDescent="0.3">
      <c r="A2189" s="1" t="s">
        <v>162</v>
      </c>
      <c r="B2189" s="1" t="s">
        <v>1695</v>
      </c>
      <c r="C2189" s="1" t="s">
        <v>48</v>
      </c>
      <c r="D2189" s="1">
        <v>3</v>
      </c>
      <c r="E2189" s="1">
        <v>2</v>
      </c>
      <c r="F2189" s="1" t="s">
        <v>74</v>
      </c>
      <c r="G2189" s="1" t="s">
        <v>1696</v>
      </c>
      <c r="I2189" s="1" cm="1">
        <f t="array" ref="I2189">IF(C2189="Studio",1,IF(ISNUMBER(EvaluateFormula(C2189)),EvaluateFormula(C2189),0))</f>
        <v>4</v>
      </c>
      <c r="J2189" s="1">
        <f t="shared" si="68"/>
        <v>3</v>
      </c>
      <c r="K2189" cm="1">
        <f t="array" ref="K2189">ExtractMoney(B2189)</f>
        <v>665000</v>
      </c>
      <c r="L2189" s="1">
        <f t="shared" si="69"/>
        <v>2</v>
      </c>
      <c r="M2189" cm="1">
        <f t="array" ref="M2189">ExtractNumber(G2189)</f>
        <v>1530</v>
      </c>
    </row>
    <row r="2190" spans="1:13" x14ac:dyDescent="0.3">
      <c r="A2190" s="1" t="s">
        <v>162</v>
      </c>
      <c r="B2190" s="1" t="s">
        <v>724</v>
      </c>
      <c r="C2190" s="1" t="s">
        <v>48</v>
      </c>
      <c r="D2190" s="1">
        <v>3</v>
      </c>
      <c r="E2190" s="1">
        <v>2</v>
      </c>
      <c r="F2190" s="1" t="s">
        <v>74</v>
      </c>
      <c r="G2190" s="1" t="s">
        <v>1362</v>
      </c>
      <c r="H2190" s="1" t="s">
        <v>18</v>
      </c>
      <c r="I2190" s="1" cm="1">
        <f t="array" ref="I2190">IF(C2190="Studio",1,IF(ISNUMBER(EvaluateFormula(C2190)),EvaluateFormula(C2190),0))</f>
        <v>4</v>
      </c>
      <c r="J2190" s="1">
        <f t="shared" si="68"/>
        <v>3</v>
      </c>
      <c r="K2190" cm="1">
        <f t="array" ref="K2190">ExtractMoney(B2190)</f>
        <v>565000</v>
      </c>
      <c r="L2190" s="1">
        <f t="shared" si="69"/>
        <v>2</v>
      </c>
      <c r="M2190" cm="1">
        <f t="array" ref="M2190">ExtractNumber(G2190)</f>
        <v>1362</v>
      </c>
    </row>
    <row r="2191" spans="1:13" x14ac:dyDescent="0.3">
      <c r="A2191" s="1" t="s">
        <v>63</v>
      </c>
      <c r="B2191" s="1" t="s">
        <v>649</v>
      </c>
      <c r="C2191" s="1" t="s">
        <v>26</v>
      </c>
      <c r="D2191" s="1">
        <v>6</v>
      </c>
      <c r="F2191" s="1" t="s">
        <v>74</v>
      </c>
      <c r="G2191" s="1" t="s">
        <v>924</v>
      </c>
      <c r="H2191" s="1" t="s">
        <v>18</v>
      </c>
      <c r="I2191" s="1" cm="1">
        <f t="array" ref="I2191">IF(C2191="Studio",1,IF(ISNUMBER(EvaluateFormula(C2191)),EvaluateFormula(C2191),0))</f>
        <v>5</v>
      </c>
      <c r="J2191" s="1">
        <f t="shared" si="68"/>
        <v>6</v>
      </c>
      <c r="K2191" cm="1">
        <f t="array" ref="K2191">ExtractMoney(B2191)</f>
        <v>2650000</v>
      </c>
      <c r="L2191" s="1">
        <f t="shared" si="69"/>
        <v>0</v>
      </c>
      <c r="M2191" cm="1">
        <f t="array" ref="M2191">ExtractNumber(G2191)</f>
        <v>3541</v>
      </c>
    </row>
    <row r="2192" spans="1:13" x14ac:dyDescent="0.3">
      <c r="A2192" s="1" t="s">
        <v>63</v>
      </c>
      <c r="B2192" s="1" t="s">
        <v>92</v>
      </c>
      <c r="C2192" s="1" t="s">
        <v>30</v>
      </c>
      <c r="D2192" s="1">
        <v>8</v>
      </c>
      <c r="F2192" s="1" t="s">
        <v>74</v>
      </c>
      <c r="G2192" s="1" t="s">
        <v>1714</v>
      </c>
      <c r="H2192" s="1" t="s">
        <v>18</v>
      </c>
      <c r="I2192" s="1" cm="1">
        <f t="array" ref="I2192">IF(C2192="Studio",1,IF(ISNUMBER(EvaluateFormula(C2192)),EvaluateFormula(C2192),0))</f>
        <v>6</v>
      </c>
      <c r="J2192" s="1">
        <f t="shared" si="68"/>
        <v>8</v>
      </c>
      <c r="K2192" cm="1">
        <f t="array" ref="K2192">ExtractMoney(B2192)</f>
        <v>3300000</v>
      </c>
      <c r="L2192" s="1">
        <f t="shared" si="69"/>
        <v>0</v>
      </c>
      <c r="M2192" cm="1">
        <f t="array" ref="M2192">ExtractNumber(G2192)</f>
        <v>4660</v>
      </c>
    </row>
    <row r="2193" spans="1:13" x14ac:dyDescent="0.3">
      <c r="A2193" s="1" t="s">
        <v>63</v>
      </c>
      <c r="B2193" s="1" t="s">
        <v>272</v>
      </c>
      <c r="C2193" s="1" t="s">
        <v>26</v>
      </c>
      <c r="D2193" s="1">
        <v>6</v>
      </c>
      <c r="F2193" s="1" t="s">
        <v>74</v>
      </c>
      <c r="G2193" s="1" t="s">
        <v>924</v>
      </c>
      <c r="H2193" s="1" t="s">
        <v>18</v>
      </c>
      <c r="I2193" s="1" cm="1">
        <f t="array" ref="I2193">IF(C2193="Studio",1,IF(ISNUMBER(EvaluateFormula(C2193)),EvaluateFormula(C2193),0))</f>
        <v>5</v>
      </c>
      <c r="J2193" s="1">
        <f t="shared" si="68"/>
        <v>6</v>
      </c>
      <c r="K2193" cm="1">
        <f t="array" ref="K2193">ExtractMoney(B2193)</f>
        <v>2500000</v>
      </c>
      <c r="L2193" s="1">
        <f t="shared" si="69"/>
        <v>0</v>
      </c>
      <c r="M2193" cm="1">
        <f t="array" ref="M2193">ExtractNumber(G2193)</f>
        <v>3541</v>
      </c>
    </row>
    <row r="2194" spans="1:13" x14ac:dyDescent="0.3">
      <c r="A2194" s="1" t="s">
        <v>63</v>
      </c>
      <c r="B2194" s="1" t="s">
        <v>1115</v>
      </c>
      <c r="C2194" s="1" t="s">
        <v>26</v>
      </c>
      <c r="D2194" s="1">
        <v>6</v>
      </c>
      <c r="F2194" s="1" t="s">
        <v>74</v>
      </c>
      <c r="G2194" s="1" t="s">
        <v>1715</v>
      </c>
      <c r="H2194" s="1" t="s">
        <v>13</v>
      </c>
      <c r="I2194" s="1" cm="1">
        <f t="array" ref="I2194">IF(C2194="Studio",1,IF(ISNUMBER(EvaluateFormula(C2194)),EvaluateFormula(C2194),0))</f>
        <v>5</v>
      </c>
      <c r="J2194" s="1">
        <f t="shared" si="68"/>
        <v>6</v>
      </c>
      <c r="K2194" cm="1">
        <f t="array" ref="K2194">ExtractMoney(B2194)</f>
        <v>2080000</v>
      </c>
      <c r="L2194" s="1">
        <f t="shared" si="69"/>
        <v>0</v>
      </c>
      <c r="M2194" cm="1">
        <f t="array" ref="M2194">ExtractNumber(G2194)</f>
        <v>3410</v>
      </c>
    </row>
    <row r="2195" spans="1:13" x14ac:dyDescent="0.3">
      <c r="A2195" s="1" t="s">
        <v>63</v>
      </c>
      <c r="B2195" s="1" t="s">
        <v>475</v>
      </c>
      <c r="C2195" s="1" t="s">
        <v>26</v>
      </c>
      <c r="D2195" s="1">
        <v>6</v>
      </c>
      <c r="F2195" s="1" t="s">
        <v>74</v>
      </c>
      <c r="G2195" s="1" t="s">
        <v>924</v>
      </c>
      <c r="H2195" s="1" t="s">
        <v>242</v>
      </c>
      <c r="I2195" s="1" cm="1">
        <f t="array" ref="I2195">IF(C2195="Studio",1,IF(ISNUMBER(EvaluateFormula(C2195)),EvaluateFormula(C2195),0))</f>
        <v>5</v>
      </c>
      <c r="J2195" s="1">
        <f t="shared" si="68"/>
        <v>6</v>
      </c>
      <c r="K2195" cm="1">
        <f t="array" ref="K2195">ExtractMoney(B2195)</f>
        <v>2950000</v>
      </c>
      <c r="L2195" s="1">
        <f t="shared" si="69"/>
        <v>0</v>
      </c>
      <c r="M2195" cm="1">
        <f t="array" ref="M2195">ExtractNumber(G2195)</f>
        <v>3541</v>
      </c>
    </row>
    <row r="2196" spans="1:13" x14ac:dyDescent="0.3">
      <c r="A2196" s="1" t="s">
        <v>162</v>
      </c>
      <c r="B2196" s="1" t="s">
        <v>259</v>
      </c>
      <c r="C2196" s="1">
        <v>4</v>
      </c>
      <c r="D2196" s="1">
        <v>2</v>
      </c>
      <c r="E2196" s="1">
        <v>1</v>
      </c>
      <c r="F2196" s="1" t="s">
        <v>74</v>
      </c>
      <c r="G2196" s="1" t="s">
        <v>751</v>
      </c>
      <c r="H2196" s="1" t="s">
        <v>13</v>
      </c>
      <c r="I2196" s="1" cm="1">
        <f t="array" ref="I2196">IF(C2196="Studio",1,IF(ISNUMBER(EvaluateFormula(C2196)),EvaluateFormula(C2196),0))</f>
        <v>4</v>
      </c>
      <c r="J2196" s="1">
        <f t="shared" si="68"/>
        <v>2</v>
      </c>
      <c r="K2196" cm="1">
        <f t="array" ref="K2196">ExtractMoney(B2196)</f>
        <v>500000</v>
      </c>
      <c r="L2196" s="1">
        <f t="shared" si="69"/>
        <v>1</v>
      </c>
      <c r="M2196" cm="1">
        <f t="array" ref="M2196">ExtractNumber(G2196)</f>
        <v>1450</v>
      </c>
    </row>
    <row r="2197" spans="1:13" x14ac:dyDescent="0.3">
      <c r="A2197" s="1" t="s">
        <v>63</v>
      </c>
      <c r="B2197" s="1" t="s">
        <v>931</v>
      </c>
      <c r="C2197" s="1" t="s">
        <v>26</v>
      </c>
      <c r="D2197" s="1">
        <v>5</v>
      </c>
      <c r="F2197" s="1" t="s">
        <v>74</v>
      </c>
      <c r="G2197" s="1" t="s">
        <v>1716</v>
      </c>
      <c r="H2197" s="1" t="s">
        <v>18</v>
      </c>
      <c r="I2197" s="1" cm="1">
        <f t="array" ref="I2197">IF(C2197="Studio",1,IF(ISNUMBER(EvaluateFormula(C2197)),EvaluateFormula(C2197),0))</f>
        <v>5</v>
      </c>
      <c r="J2197" s="1">
        <f t="shared" si="68"/>
        <v>5</v>
      </c>
      <c r="K2197" cm="1">
        <f t="array" ref="K2197">ExtractMoney(B2197)</f>
        <v>4300000</v>
      </c>
      <c r="L2197" s="1">
        <f t="shared" si="69"/>
        <v>0</v>
      </c>
      <c r="M2197" cm="1">
        <f t="array" ref="M2197">ExtractNumber(G2197)</f>
        <v>5800</v>
      </c>
    </row>
    <row r="2198" spans="1:13" x14ac:dyDescent="0.3">
      <c r="A2198" s="1" t="s">
        <v>63</v>
      </c>
      <c r="B2198" s="1" t="s">
        <v>116</v>
      </c>
      <c r="C2198" s="1" t="s">
        <v>26</v>
      </c>
      <c r="D2198" s="1">
        <v>6</v>
      </c>
      <c r="F2198" s="1" t="s">
        <v>74</v>
      </c>
      <c r="G2198" s="1" t="s">
        <v>1715</v>
      </c>
      <c r="H2198" s="1" t="s">
        <v>13</v>
      </c>
      <c r="I2198" s="1" cm="1">
        <f t="array" ref="I2198">IF(C2198="Studio",1,IF(ISNUMBER(EvaluateFormula(C2198)),EvaluateFormula(C2198),0))</f>
        <v>5</v>
      </c>
      <c r="J2198" s="1">
        <f t="shared" si="68"/>
        <v>6</v>
      </c>
      <c r="K2198" cm="1">
        <f t="array" ref="K2198">ExtractMoney(B2198)</f>
        <v>2300000</v>
      </c>
      <c r="L2198" s="1">
        <f t="shared" si="69"/>
        <v>0</v>
      </c>
      <c r="M2198" cm="1">
        <f t="array" ref="M2198">ExtractNumber(G2198)</f>
        <v>3410</v>
      </c>
    </row>
    <row r="2199" spans="1:13" x14ac:dyDescent="0.3">
      <c r="A2199" s="1" t="s">
        <v>63</v>
      </c>
      <c r="B2199" s="1" t="s">
        <v>270</v>
      </c>
      <c r="C2199" s="1" t="s">
        <v>48</v>
      </c>
      <c r="D2199" s="1">
        <v>5</v>
      </c>
      <c r="F2199" s="1" t="s">
        <v>74</v>
      </c>
      <c r="G2199" s="1" t="s">
        <v>1481</v>
      </c>
      <c r="H2199" s="1" t="s">
        <v>13</v>
      </c>
      <c r="I2199" s="1" cm="1">
        <f t="array" ref="I2199">IF(C2199="Studio",1,IF(ISNUMBER(EvaluateFormula(C2199)),EvaluateFormula(C2199),0))</f>
        <v>4</v>
      </c>
      <c r="J2199" s="1">
        <f t="shared" si="68"/>
        <v>5</v>
      </c>
      <c r="K2199" cm="1">
        <f t="array" ref="K2199">ExtractMoney(B2199)</f>
        <v>1380000</v>
      </c>
      <c r="L2199" s="1">
        <f t="shared" si="69"/>
        <v>0</v>
      </c>
      <c r="M2199" cm="1">
        <f t="array" ref="M2199">ExtractNumber(G2199)</f>
        <v>1593</v>
      </c>
    </row>
    <row r="2200" spans="1:13" x14ac:dyDescent="0.3">
      <c r="A2200" s="1" t="s">
        <v>63</v>
      </c>
      <c r="B2200" s="1" t="s">
        <v>340</v>
      </c>
      <c r="C2200" s="1" t="s">
        <v>48</v>
      </c>
      <c r="D2200" s="1">
        <v>3</v>
      </c>
      <c r="F2200" s="1" t="s">
        <v>74</v>
      </c>
      <c r="G2200" s="1" t="s">
        <v>1481</v>
      </c>
      <c r="H2200" s="1" t="s">
        <v>13</v>
      </c>
      <c r="I2200" s="1" cm="1">
        <f t="array" ref="I2200">IF(C2200="Studio",1,IF(ISNUMBER(EvaluateFormula(C2200)),EvaluateFormula(C2200),0))</f>
        <v>4</v>
      </c>
      <c r="J2200" s="1">
        <f t="shared" si="68"/>
        <v>3</v>
      </c>
      <c r="K2200" cm="1">
        <f t="array" ref="K2200">ExtractMoney(B2200)</f>
        <v>1400000</v>
      </c>
      <c r="L2200" s="1">
        <f t="shared" si="69"/>
        <v>0</v>
      </c>
      <c r="M2200" cm="1">
        <f t="array" ref="M2200">ExtractNumber(G2200)</f>
        <v>1593</v>
      </c>
    </row>
    <row r="2201" spans="1:13" x14ac:dyDescent="0.3">
      <c r="A2201" s="1" t="s">
        <v>63</v>
      </c>
      <c r="B2201" s="1" t="s">
        <v>89</v>
      </c>
      <c r="C2201" s="1">
        <v>4</v>
      </c>
      <c r="D2201" s="1">
        <v>5</v>
      </c>
      <c r="E2201" s="1">
        <v>3</v>
      </c>
      <c r="F2201" s="1" t="s">
        <v>74</v>
      </c>
      <c r="G2201" s="1" t="s">
        <v>1717</v>
      </c>
      <c r="H2201" s="1" t="s">
        <v>13</v>
      </c>
      <c r="I2201" s="1" cm="1">
        <f t="array" ref="I2201">IF(C2201="Studio",1,IF(ISNUMBER(EvaluateFormula(C2201)),EvaluateFormula(C2201),0))</f>
        <v>4</v>
      </c>
      <c r="J2201" s="1">
        <f t="shared" si="68"/>
        <v>5</v>
      </c>
      <c r="K2201" cm="1">
        <f t="array" ref="K2201">ExtractMoney(B2201)</f>
        <v>1830000</v>
      </c>
      <c r="L2201" s="1">
        <f t="shared" si="69"/>
        <v>3</v>
      </c>
      <c r="M2201" cm="1">
        <f t="array" ref="M2201">ExtractNumber(G2201)</f>
        <v>2495</v>
      </c>
    </row>
    <row r="2202" spans="1:13" x14ac:dyDescent="0.3">
      <c r="A2202" s="1" t="s">
        <v>63</v>
      </c>
      <c r="B2202" s="1" t="s">
        <v>466</v>
      </c>
      <c r="C2202" s="1" t="s">
        <v>30</v>
      </c>
      <c r="D2202" s="1">
        <v>6</v>
      </c>
      <c r="F2202" s="1" t="s">
        <v>74</v>
      </c>
      <c r="G2202" s="1" t="s">
        <v>489</v>
      </c>
      <c r="H2202" s="1" t="s">
        <v>18</v>
      </c>
      <c r="I2202" s="1" cm="1">
        <f t="array" ref="I2202">IF(C2202="Studio",1,IF(ISNUMBER(EvaluateFormula(C2202)),EvaluateFormula(C2202),0))</f>
        <v>6</v>
      </c>
      <c r="J2202" s="1">
        <f t="shared" si="68"/>
        <v>6</v>
      </c>
      <c r="K2202" cm="1">
        <f t="array" ref="K2202">ExtractMoney(B2202)</f>
        <v>2800000</v>
      </c>
      <c r="L2202" s="1">
        <f t="shared" si="69"/>
        <v>0</v>
      </c>
      <c r="M2202" cm="1">
        <f t="array" ref="M2202">ExtractNumber(G2202)</f>
        <v>4000</v>
      </c>
    </row>
    <row r="2203" spans="1:13" x14ac:dyDescent="0.3">
      <c r="A2203" s="1" t="s">
        <v>63</v>
      </c>
      <c r="B2203" s="1" t="s">
        <v>149</v>
      </c>
      <c r="C2203" s="1" t="s">
        <v>48</v>
      </c>
      <c r="D2203" s="1">
        <v>5</v>
      </c>
      <c r="F2203" s="1" t="s">
        <v>74</v>
      </c>
      <c r="G2203" s="1" t="s">
        <v>1718</v>
      </c>
      <c r="H2203" s="1" t="s">
        <v>13</v>
      </c>
      <c r="I2203" s="1" cm="1">
        <f t="array" ref="I2203">IF(C2203="Studio",1,IF(ISNUMBER(EvaluateFormula(C2203)),EvaluateFormula(C2203),0))</f>
        <v>4</v>
      </c>
      <c r="J2203" s="1">
        <f t="shared" si="68"/>
        <v>5</v>
      </c>
      <c r="K2203" cm="1">
        <f t="array" ref="K2203">ExtractMoney(B2203)</f>
        <v>1850000</v>
      </c>
      <c r="L2203" s="1">
        <f t="shared" si="69"/>
        <v>0</v>
      </c>
      <c r="M2203" cm="1">
        <f t="array" ref="M2203">ExtractNumber(G2203)</f>
        <v>2726</v>
      </c>
    </row>
    <row r="2204" spans="1:13" x14ac:dyDescent="0.3">
      <c r="A2204" s="1" t="s">
        <v>63</v>
      </c>
      <c r="B2204" s="1" t="s">
        <v>72</v>
      </c>
      <c r="C2204" s="1" t="s">
        <v>48</v>
      </c>
      <c r="D2204" s="1">
        <v>5</v>
      </c>
      <c r="F2204" s="1" t="s">
        <v>74</v>
      </c>
      <c r="G2204" s="1" t="s">
        <v>1719</v>
      </c>
      <c r="H2204" s="1" t="s">
        <v>13</v>
      </c>
      <c r="I2204" s="1" cm="1">
        <f t="array" ref="I2204">IF(C2204="Studio",1,IF(ISNUMBER(EvaluateFormula(C2204)),EvaluateFormula(C2204),0))</f>
        <v>4</v>
      </c>
      <c r="J2204" s="1">
        <f t="shared" si="68"/>
        <v>5</v>
      </c>
      <c r="K2204" cm="1">
        <f t="array" ref="K2204">ExtractMoney(B2204)</f>
        <v>1550000</v>
      </c>
      <c r="L2204" s="1">
        <f t="shared" si="69"/>
        <v>0</v>
      </c>
      <c r="M2204" cm="1">
        <f t="array" ref="M2204">ExtractNumber(G2204)</f>
        <v>2257</v>
      </c>
    </row>
    <row r="2205" spans="1:13" x14ac:dyDescent="0.3">
      <c r="A2205" s="1" t="s">
        <v>63</v>
      </c>
      <c r="B2205" s="1" t="s">
        <v>69</v>
      </c>
      <c r="C2205" s="1" t="s">
        <v>48</v>
      </c>
      <c r="D2205" s="1">
        <v>5</v>
      </c>
      <c r="F2205" s="1" t="s">
        <v>74</v>
      </c>
      <c r="G2205" s="1" t="s">
        <v>1719</v>
      </c>
      <c r="H2205" s="1" t="s">
        <v>13</v>
      </c>
      <c r="I2205" s="1" cm="1">
        <f t="array" ref="I2205">IF(C2205="Studio",1,IF(ISNUMBER(EvaluateFormula(C2205)),EvaluateFormula(C2205),0))</f>
        <v>4</v>
      </c>
      <c r="J2205" s="1">
        <f t="shared" si="68"/>
        <v>5</v>
      </c>
      <c r="K2205" cm="1">
        <f t="array" ref="K2205">ExtractMoney(B2205)</f>
        <v>1500000</v>
      </c>
      <c r="L2205" s="1">
        <f t="shared" si="69"/>
        <v>0</v>
      </c>
      <c r="M2205" cm="1">
        <f t="array" ref="M2205">ExtractNumber(G2205)</f>
        <v>2257</v>
      </c>
    </row>
    <row r="2206" spans="1:13" x14ac:dyDescent="0.3">
      <c r="A2206" s="1" t="s">
        <v>63</v>
      </c>
      <c r="B2206" s="1" t="s">
        <v>394</v>
      </c>
      <c r="C2206" s="1" t="s">
        <v>48</v>
      </c>
      <c r="D2206" s="1">
        <v>5</v>
      </c>
      <c r="F2206" s="1" t="s">
        <v>74</v>
      </c>
      <c r="G2206" s="1" t="s">
        <v>1720</v>
      </c>
      <c r="H2206" s="1" t="s">
        <v>13</v>
      </c>
      <c r="I2206" s="1" cm="1">
        <f t="array" ref="I2206">IF(C2206="Studio",1,IF(ISNUMBER(EvaluateFormula(C2206)),EvaluateFormula(C2206),0))</f>
        <v>4</v>
      </c>
      <c r="J2206" s="1">
        <f t="shared" si="68"/>
        <v>5</v>
      </c>
      <c r="K2206" cm="1">
        <f t="array" ref="K2206">ExtractMoney(B2206)</f>
        <v>1600000</v>
      </c>
      <c r="L2206" s="1">
        <f t="shared" si="69"/>
        <v>0</v>
      </c>
      <c r="M2206" cm="1">
        <f t="array" ref="M2206">ExtractNumber(G2206)</f>
        <v>2159</v>
      </c>
    </row>
    <row r="2207" spans="1:13" x14ac:dyDescent="0.3">
      <c r="A2207" s="1" t="s">
        <v>63</v>
      </c>
      <c r="B2207" s="1" t="s">
        <v>347</v>
      </c>
      <c r="C2207" s="1" t="s">
        <v>48</v>
      </c>
      <c r="D2207" s="1">
        <v>4</v>
      </c>
      <c r="F2207" s="1" t="s">
        <v>74</v>
      </c>
      <c r="G2207" s="1" t="s">
        <v>1721</v>
      </c>
      <c r="H2207" s="1" t="s">
        <v>13</v>
      </c>
      <c r="I2207" s="1" cm="1">
        <f t="array" ref="I2207">IF(C2207="Studio",1,IF(ISNUMBER(EvaluateFormula(C2207)),EvaluateFormula(C2207),0))</f>
        <v>4</v>
      </c>
      <c r="J2207" s="1">
        <f t="shared" si="68"/>
        <v>4</v>
      </c>
      <c r="K2207" cm="1">
        <f t="array" ref="K2207">ExtractMoney(B2207)</f>
        <v>1790000</v>
      </c>
      <c r="L2207" s="1">
        <f t="shared" si="69"/>
        <v>0</v>
      </c>
      <c r="M2207" cm="1">
        <f t="array" ref="M2207">ExtractNumber(G2207)</f>
        <v>2560</v>
      </c>
    </row>
    <row r="2208" spans="1:13" x14ac:dyDescent="0.3">
      <c r="A2208" s="1" t="s">
        <v>63</v>
      </c>
      <c r="B2208" s="1" t="s">
        <v>116</v>
      </c>
      <c r="C2208" s="1" t="s">
        <v>26</v>
      </c>
      <c r="D2208" s="1">
        <v>6</v>
      </c>
      <c r="F2208" s="1" t="s">
        <v>74</v>
      </c>
      <c r="G2208" s="1" t="s">
        <v>980</v>
      </c>
      <c r="H2208" s="1" t="s">
        <v>18</v>
      </c>
      <c r="I2208" s="1" cm="1">
        <f t="array" ref="I2208">IF(C2208="Studio",1,IF(ISNUMBER(EvaluateFormula(C2208)),EvaluateFormula(C2208),0))</f>
        <v>5</v>
      </c>
      <c r="J2208" s="1">
        <f t="shared" si="68"/>
        <v>6</v>
      </c>
      <c r="K2208" cm="1">
        <f t="array" ref="K2208">ExtractMoney(B2208)</f>
        <v>2300000</v>
      </c>
      <c r="L2208" s="1">
        <f t="shared" si="69"/>
        <v>0</v>
      </c>
      <c r="M2208" cm="1">
        <f t="array" ref="M2208">ExtractNumber(G2208)</f>
        <v>3729</v>
      </c>
    </row>
    <row r="2209" spans="1:13" x14ac:dyDescent="0.3">
      <c r="A2209" s="1" t="s">
        <v>162</v>
      </c>
      <c r="B2209" s="1" t="s">
        <v>966</v>
      </c>
      <c r="C2209" s="1">
        <v>4</v>
      </c>
      <c r="D2209" s="1">
        <v>2</v>
      </c>
      <c r="E2209" s="1">
        <v>1</v>
      </c>
      <c r="F2209" s="1" t="s">
        <v>21</v>
      </c>
      <c r="G2209" s="1" t="s">
        <v>1694</v>
      </c>
      <c r="I2209" s="1" cm="1">
        <f t="array" ref="I2209">IF(C2209="Studio",1,IF(ISNUMBER(EvaluateFormula(C2209)),EvaluateFormula(C2209),0))</f>
        <v>4</v>
      </c>
      <c r="J2209" s="1">
        <f t="shared" si="68"/>
        <v>2</v>
      </c>
      <c r="K2209" cm="1">
        <f t="array" ref="K2209">ExtractMoney(B2209)</f>
        <v>400000</v>
      </c>
      <c r="L2209" s="1">
        <f t="shared" si="69"/>
        <v>1</v>
      </c>
      <c r="M2209" cm="1">
        <f t="array" ref="M2209">ExtractNumber(G2209)</f>
        <v>1135</v>
      </c>
    </row>
    <row r="2210" spans="1:13" x14ac:dyDescent="0.3">
      <c r="A2210" s="1" t="s">
        <v>39</v>
      </c>
      <c r="B2210" s="1" t="s">
        <v>159</v>
      </c>
      <c r="C2210" s="1">
        <v>3</v>
      </c>
      <c r="D2210" s="1">
        <v>2</v>
      </c>
      <c r="F2210" s="1" t="s">
        <v>45</v>
      </c>
      <c r="G2210" s="1" t="s">
        <v>1449</v>
      </c>
      <c r="H2210" s="1" t="s">
        <v>18</v>
      </c>
      <c r="I2210" s="1" cm="1">
        <f t="array" ref="I2210">IF(C2210="Studio",1,IF(ISNUMBER(EvaluateFormula(C2210)),EvaluateFormula(C2210),0))</f>
        <v>3</v>
      </c>
      <c r="J2210" s="1">
        <f t="shared" si="68"/>
        <v>2</v>
      </c>
      <c r="K2210" cm="1">
        <f t="array" ref="K2210">ExtractMoney(B2210)</f>
        <v>750000</v>
      </c>
      <c r="L2210" s="1">
        <f t="shared" si="69"/>
        <v>0</v>
      </c>
      <c r="M2210" cm="1">
        <f t="array" ref="M2210">ExtractNumber(G2210)</f>
        <v>1400</v>
      </c>
    </row>
    <row r="2211" spans="1:13" x14ac:dyDescent="0.3">
      <c r="A2211" s="1" t="s">
        <v>162</v>
      </c>
      <c r="B2211" s="1" t="s">
        <v>706</v>
      </c>
      <c r="C2211" s="1">
        <v>3</v>
      </c>
      <c r="D2211" s="1">
        <v>2</v>
      </c>
      <c r="E2211" s="1">
        <v>2</v>
      </c>
      <c r="F2211" s="1" t="s">
        <v>334</v>
      </c>
      <c r="G2211" s="1" t="s">
        <v>46</v>
      </c>
      <c r="H2211" s="1" t="s">
        <v>18</v>
      </c>
      <c r="I2211" s="1" cm="1">
        <f t="array" ref="I2211">IF(C2211="Studio",1,IF(ISNUMBER(EvaluateFormula(C2211)),EvaluateFormula(C2211),0))</f>
        <v>3</v>
      </c>
      <c r="J2211" s="1">
        <f t="shared" si="68"/>
        <v>2</v>
      </c>
      <c r="K2211" cm="1">
        <f t="array" ref="K2211">ExtractMoney(B2211)</f>
        <v>550000</v>
      </c>
      <c r="L2211" s="1">
        <f t="shared" si="69"/>
        <v>2</v>
      </c>
      <c r="M2211" cm="1">
        <f t="array" ref="M2211">ExtractNumber(G2211)</f>
        <v>1760</v>
      </c>
    </row>
    <row r="2212" spans="1:13" x14ac:dyDescent="0.3">
      <c r="A2212" s="1" t="s">
        <v>162</v>
      </c>
      <c r="B2212" s="1" t="s">
        <v>881</v>
      </c>
      <c r="C2212" s="1">
        <v>4</v>
      </c>
      <c r="D2212" s="1">
        <v>2</v>
      </c>
      <c r="E2212" s="1">
        <v>2</v>
      </c>
      <c r="F2212" s="1" t="s">
        <v>21</v>
      </c>
      <c r="G2212" s="1" t="s">
        <v>1672</v>
      </c>
      <c r="I2212" s="1" cm="1">
        <f t="array" ref="I2212">IF(C2212="Studio",1,IF(ISNUMBER(EvaluateFormula(C2212)),EvaluateFormula(C2212),0))</f>
        <v>4</v>
      </c>
      <c r="J2212" s="1">
        <f t="shared" si="68"/>
        <v>2</v>
      </c>
      <c r="K2212" cm="1">
        <f t="array" ref="K2212">ExtractMoney(B2212)</f>
        <v>450000</v>
      </c>
      <c r="L2212" s="1">
        <f t="shared" si="69"/>
        <v>2</v>
      </c>
      <c r="M2212" cm="1">
        <f t="array" ref="M2212">ExtractNumber(G2212)</f>
        <v>1272</v>
      </c>
    </row>
    <row r="2213" spans="1:13" x14ac:dyDescent="0.3">
      <c r="A2213" s="1" t="s">
        <v>63</v>
      </c>
      <c r="B2213" s="1" t="s">
        <v>1340</v>
      </c>
      <c r="C2213" s="1" t="s">
        <v>48</v>
      </c>
      <c r="D2213" s="1">
        <v>4</v>
      </c>
      <c r="F2213" s="1" t="s">
        <v>74</v>
      </c>
      <c r="G2213" s="1" t="s">
        <v>1166</v>
      </c>
      <c r="H2213" s="1" t="s">
        <v>13</v>
      </c>
      <c r="I2213" s="1" cm="1">
        <f t="array" ref="I2213">IF(C2213="Studio",1,IF(ISNUMBER(EvaluateFormula(C2213)),EvaluateFormula(C2213),0))</f>
        <v>4</v>
      </c>
      <c r="J2213" s="1">
        <f t="shared" si="68"/>
        <v>4</v>
      </c>
      <c r="K2213" cm="1">
        <f t="array" ref="K2213">ExtractMoney(B2213)</f>
        <v>1220000</v>
      </c>
      <c r="L2213" s="1">
        <f t="shared" si="69"/>
        <v>0</v>
      </c>
      <c r="M2213" cm="1">
        <f t="array" ref="M2213">ExtractNumber(G2213)</f>
        <v>1756</v>
      </c>
    </row>
    <row r="2214" spans="1:13" x14ac:dyDescent="0.3">
      <c r="A2214" s="1" t="s">
        <v>1722</v>
      </c>
      <c r="B2214" s="1" t="s">
        <v>116</v>
      </c>
      <c r="D2214"/>
      <c r="F2214" s="1" t="s">
        <v>658</v>
      </c>
      <c r="G2214" s="1" t="s">
        <v>255</v>
      </c>
      <c r="I2214" s="1" cm="1">
        <f t="array" ref="I2214">IF(C2214="Studio",1,IF(ISNUMBER(EvaluateFormula(C2214)),EvaluateFormula(C2214),0))</f>
        <v>0</v>
      </c>
      <c r="J2214" s="1">
        <f t="shared" si="68"/>
        <v>0</v>
      </c>
      <c r="K2214" cm="1">
        <f t="array" ref="K2214">ExtractMoney(B2214)</f>
        <v>2300000</v>
      </c>
      <c r="L2214" s="1">
        <f t="shared" si="69"/>
        <v>0</v>
      </c>
      <c r="M2214" cm="1">
        <f t="array" ref="M2214">ExtractNumber(G2214)</f>
        <v>10000</v>
      </c>
    </row>
    <row r="2215" spans="1:13" x14ac:dyDescent="0.3">
      <c r="A2215" s="1" t="s">
        <v>8</v>
      </c>
      <c r="B2215" s="1" t="s">
        <v>748</v>
      </c>
      <c r="C2215" s="1" t="s">
        <v>48</v>
      </c>
      <c r="D2215" s="1">
        <v>5</v>
      </c>
      <c r="F2215" s="1" t="s">
        <v>112</v>
      </c>
      <c r="G2215" s="1" t="s">
        <v>1018</v>
      </c>
      <c r="H2215" s="1" t="s">
        <v>13</v>
      </c>
      <c r="I2215" s="1" cm="1">
        <f t="array" ref="I2215">IF(C2215="Studio",1,IF(ISNUMBER(EvaluateFormula(C2215)),EvaluateFormula(C2215),0))</f>
        <v>4</v>
      </c>
      <c r="J2215" s="1">
        <f t="shared" si="68"/>
        <v>5</v>
      </c>
      <c r="K2215" cm="1">
        <f t="array" ref="K2215">ExtractMoney(B2215)</f>
        <v>4250000</v>
      </c>
      <c r="L2215" s="1">
        <f t="shared" si="69"/>
        <v>0</v>
      </c>
      <c r="M2215" cm="1">
        <f t="array" ref="M2215">ExtractNumber(G2215)</f>
        <v>3200</v>
      </c>
    </row>
    <row r="2216" spans="1:13" x14ac:dyDescent="0.3">
      <c r="A2216" s="1" t="s">
        <v>95</v>
      </c>
      <c r="B2216" s="1" t="s">
        <v>305</v>
      </c>
      <c r="C2216" s="1">
        <v>3</v>
      </c>
      <c r="D2216" s="1">
        <v>2</v>
      </c>
      <c r="F2216" s="1" t="s">
        <v>334</v>
      </c>
      <c r="G2216" s="1" t="s">
        <v>1723</v>
      </c>
      <c r="H2216" s="1" t="s">
        <v>18</v>
      </c>
      <c r="I2216" s="1" cm="1">
        <f t="array" ref="I2216">IF(C2216="Studio",1,IF(ISNUMBER(EvaluateFormula(C2216)),EvaluateFormula(C2216),0))</f>
        <v>3</v>
      </c>
      <c r="J2216" s="1">
        <f t="shared" si="68"/>
        <v>2</v>
      </c>
      <c r="K2216" cm="1">
        <f t="array" ref="K2216">ExtractMoney(B2216)</f>
        <v>670000</v>
      </c>
      <c r="L2216" s="1">
        <f t="shared" si="69"/>
        <v>0</v>
      </c>
      <c r="M2216" cm="1">
        <f t="array" ref="M2216">ExtractNumber(G2216)</f>
        <v>1430</v>
      </c>
    </row>
    <row r="2217" spans="1:13" x14ac:dyDescent="0.3">
      <c r="A2217" s="1" t="s">
        <v>63</v>
      </c>
      <c r="B2217" s="1" t="s">
        <v>111</v>
      </c>
      <c r="C2217" s="1" t="s">
        <v>61</v>
      </c>
      <c r="D2217" s="1">
        <v>6</v>
      </c>
      <c r="F2217" s="1" t="s">
        <v>16</v>
      </c>
      <c r="G2217" s="1" t="s">
        <v>1478</v>
      </c>
      <c r="H2217" s="1" t="s">
        <v>18</v>
      </c>
      <c r="I2217" s="1" cm="1">
        <f t="array" ref="I2217">IF(C2217="Studio",1,IF(ISNUMBER(EvaluateFormula(C2217)),EvaluateFormula(C2217),0))</f>
        <v>6</v>
      </c>
      <c r="J2217" s="1">
        <f t="shared" si="68"/>
        <v>6</v>
      </c>
      <c r="K2217" cm="1">
        <f t="array" ref="K2217">ExtractMoney(B2217)</f>
        <v>3600000</v>
      </c>
      <c r="L2217" s="1">
        <f t="shared" si="69"/>
        <v>0</v>
      </c>
      <c r="M2217" cm="1">
        <f t="array" ref="M2217">ExtractNumber(G2217)</f>
        <v>1920</v>
      </c>
    </row>
    <row r="2218" spans="1:13" x14ac:dyDescent="0.3">
      <c r="A2218" s="1" t="s">
        <v>68</v>
      </c>
      <c r="B2218" s="1" t="s">
        <v>218</v>
      </c>
      <c r="C2218" s="1" t="s">
        <v>48</v>
      </c>
      <c r="D2218" s="1">
        <v>4</v>
      </c>
      <c r="E2218" s="1">
        <v>2</v>
      </c>
      <c r="F2218" s="1" t="s">
        <v>553</v>
      </c>
      <c r="G2218" s="1" t="s">
        <v>219</v>
      </c>
      <c r="H2218" s="1" t="s">
        <v>13</v>
      </c>
      <c r="I2218" s="1" cm="1">
        <f t="array" ref="I2218">IF(C2218="Studio",1,IF(ISNUMBER(EvaluateFormula(C2218)),EvaluateFormula(C2218),0))</f>
        <v>4</v>
      </c>
      <c r="J2218" s="1">
        <f t="shared" si="68"/>
        <v>4</v>
      </c>
      <c r="K2218" cm="1">
        <f t="array" ref="K2218">ExtractMoney(B2218)</f>
        <v>2850000</v>
      </c>
      <c r="L2218" s="1">
        <f t="shared" si="69"/>
        <v>2</v>
      </c>
      <c r="M2218" cm="1">
        <f t="array" ref="M2218">ExtractNumber(G2218)</f>
        <v>3211</v>
      </c>
    </row>
    <row r="2219" spans="1:13" x14ac:dyDescent="0.3">
      <c r="A2219" s="1" t="s">
        <v>63</v>
      </c>
      <c r="B2219" s="1" t="s">
        <v>392</v>
      </c>
      <c r="C2219" s="1">
        <v>6</v>
      </c>
      <c r="D2219" s="1">
        <v>5</v>
      </c>
      <c r="F2219" s="1" t="s">
        <v>478</v>
      </c>
      <c r="G2219" s="1" t="s">
        <v>1724</v>
      </c>
      <c r="H2219" s="1" t="s">
        <v>18</v>
      </c>
      <c r="I2219" s="1" cm="1">
        <f t="array" ref="I2219">IF(C2219="Studio",1,IF(ISNUMBER(EvaluateFormula(C2219)),EvaluateFormula(C2219),0))</f>
        <v>6</v>
      </c>
      <c r="J2219" s="1">
        <f t="shared" si="68"/>
        <v>5</v>
      </c>
      <c r="K2219" cm="1">
        <f t="array" ref="K2219">ExtractMoney(B2219)</f>
        <v>3380000</v>
      </c>
      <c r="L2219" s="1">
        <f t="shared" si="69"/>
        <v>0</v>
      </c>
      <c r="M2219" cm="1">
        <f t="array" ref="M2219">ExtractNumber(G2219)</f>
        <v>4860</v>
      </c>
    </row>
    <row r="2220" spans="1:13" x14ac:dyDescent="0.3">
      <c r="A2220" s="1" t="s">
        <v>95</v>
      </c>
      <c r="B2220" s="1" t="s">
        <v>958</v>
      </c>
      <c r="C2220" s="1">
        <v>3</v>
      </c>
      <c r="D2220" s="1">
        <v>2</v>
      </c>
      <c r="F2220" s="1" t="s">
        <v>334</v>
      </c>
      <c r="G2220" s="1" t="s">
        <v>202</v>
      </c>
      <c r="H2220" s="1" t="s">
        <v>18</v>
      </c>
      <c r="I2220" s="1" cm="1">
        <f t="array" ref="I2220">IF(C2220="Studio",1,IF(ISNUMBER(EvaluateFormula(C2220)),EvaluateFormula(C2220),0))</f>
        <v>3</v>
      </c>
      <c r="J2220" s="1">
        <f t="shared" si="68"/>
        <v>2</v>
      </c>
      <c r="K2220" cm="1">
        <f t="array" ref="K2220">ExtractMoney(B2220)</f>
        <v>680000</v>
      </c>
      <c r="L2220" s="1">
        <f t="shared" si="69"/>
        <v>0</v>
      </c>
      <c r="M2220" cm="1">
        <f t="array" ref="M2220">ExtractNumber(G2220)</f>
        <v>1760</v>
      </c>
    </row>
    <row r="2221" spans="1:13" x14ac:dyDescent="0.3">
      <c r="A2221" s="1" t="s">
        <v>95</v>
      </c>
      <c r="B2221" s="1" t="s">
        <v>944</v>
      </c>
      <c r="C2221" s="1">
        <v>4</v>
      </c>
      <c r="D2221" s="1">
        <v>3</v>
      </c>
      <c r="F2221" s="1" t="s">
        <v>45</v>
      </c>
      <c r="G2221" s="1" t="s">
        <v>665</v>
      </c>
      <c r="H2221" s="1" t="s">
        <v>18</v>
      </c>
      <c r="I2221" s="1" cm="1">
        <f t="array" ref="I2221">IF(C2221="Studio",1,IF(ISNUMBER(EvaluateFormula(C2221)),EvaluateFormula(C2221),0))</f>
        <v>4</v>
      </c>
      <c r="J2221" s="1">
        <f t="shared" si="68"/>
        <v>3</v>
      </c>
      <c r="K2221" cm="1">
        <f t="array" ref="K2221">ExtractMoney(B2221)</f>
        <v>730000</v>
      </c>
      <c r="L2221" s="1">
        <f t="shared" si="69"/>
        <v>0</v>
      </c>
      <c r="M2221" cm="1">
        <f t="array" ref="M2221">ExtractNumber(G2221)</f>
        <v>1600</v>
      </c>
    </row>
    <row r="2222" spans="1:13" x14ac:dyDescent="0.3">
      <c r="A2222" s="1" t="s">
        <v>95</v>
      </c>
      <c r="B2222" s="1" t="s">
        <v>881</v>
      </c>
      <c r="C2222" s="1">
        <v>3</v>
      </c>
      <c r="D2222" s="1">
        <v>2</v>
      </c>
      <c r="F2222" s="1" t="s">
        <v>1176</v>
      </c>
      <c r="G2222" s="1" t="s">
        <v>1723</v>
      </c>
      <c r="H2222" s="1" t="s">
        <v>18</v>
      </c>
      <c r="I2222" s="1" cm="1">
        <f t="array" ref="I2222">IF(C2222="Studio",1,IF(ISNUMBER(EvaluateFormula(C2222)),EvaluateFormula(C2222),0))</f>
        <v>3</v>
      </c>
      <c r="J2222" s="1">
        <f t="shared" si="68"/>
        <v>2</v>
      </c>
      <c r="K2222" cm="1">
        <f t="array" ref="K2222">ExtractMoney(B2222)</f>
        <v>450000</v>
      </c>
      <c r="L2222" s="1">
        <f t="shared" si="69"/>
        <v>0</v>
      </c>
      <c r="M2222" cm="1">
        <f t="array" ref="M2222">ExtractNumber(G2222)</f>
        <v>1430</v>
      </c>
    </row>
    <row r="2223" spans="1:13" x14ac:dyDescent="0.3">
      <c r="A2223" s="1" t="s">
        <v>63</v>
      </c>
      <c r="B2223" s="1" t="s">
        <v>192</v>
      </c>
      <c r="C2223" s="1">
        <v>3</v>
      </c>
      <c r="D2223" s="1">
        <v>2</v>
      </c>
      <c r="E2223" s="1">
        <v>2</v>
      </c>
      <c r="F2223" s="1" t="s">
        <v>84</v>
      </c>
      <c r="G2223" s="1" t="s">
        <v>1725</v>
      </c>
      <c r="H2223" s="1" t="s">
        <v>94</v>
      </c>
      <c r="I2223" s="1" cm="1">
        <f t="array" ref="I2223">IF(C2223="Studio",1,IF(ISNUMBER(EvaluateFormula(C2223)),EvaluateFormula(C2223),0))</f>
        <v>3</v>
      </c>
      <c r="J2223" s="1">
        <f t="shared" si="68"/>
        <v>2</v>
      </c>
      <c r="K2223" cm="1">
        <f t="array" ref="K2223">ExtractMoney(B2223)</f>
        <v>620000</v>
      </c>
      <c r="L2223" s="1">
        <f t="shared" si="69"/>
        <v>2</v>
      </c>
      <c r="M2223" cm="1">
        <f t="array" ref="M2223">ExtractNumber(G2223)</f>
        <v>1015</v>
      </c>
    </row>
    <row r="2224" spans="1:13" x14ac:dyDescent="0.3">
      <c r="A2224" s="1" t="s">
        <v>23</v>
      </c>
      <c r="B2224" s="1" t="s">
        <v>272</v>
      </c>
      <c r="C2224" s="1">
        <v>8</v>
      </c>
      <c r="D2224" s="1">
        <v>7</v>
      </c>
      <c r="E2224" s="1">
        <v>2</v>
      </c>
      <c r="F2224" s="1" t="s">
        <v>16</v>
      </c>
      <c r="G2224" s="1" t="s">
        <v>53</v>
      </c>
      <c r="H2224" s="1" t="s">
        <v>13</v>
      </c>
      <c r="I2224" s="1" cm="1">
        <f t="array" ref="I2224">IF(C2224="Studio",1,IF(ISNUMBER(EvaluateFormula(C2224)),EvaluateFormula(C2224),0))</f>
        <v>8</v>
      </c>
      <c r="J2224" s="1">
        <f t="shared" si="68"/>
        <v>7</v>
      </c>
      <c r="K2224" cm="1">
        <f t="array" ref="K2224">ExtractMoney(B2224)</f>
        <v>2500000</v>
      </c>
      <c r="L2224" s="1">
        <f t="shared" si="69"/>
        <v>2</v>
      </c>
      <c r="M2224" cm="1">
        <f t="array" ref="M2224">ExtractNumber(G2224)</f>
        <v>6000</v>
      </c>
    </row>
    <row r="2225" spans="1:13" x14ac:dyDescent="0.3">
      <c r="A2225" s="1" t="s">
        <v>139</v>
      </c>
      <c r="B2225" s="1" t="s">
        <v>402</v>
      </c>
      <c r="C2225" s="1">
        <v>6</v>
      </c>
      <c r="D2225" s="1">
        <v>7</v>
      </c>
      <c r="E2225" s="1">
        <v>3</v>
      </c>
      <c r="F2225" s="1" t="s">
        <v>34</v>
      </c>
      <c r="G2225" s="1" t="s">
        <v>469</v>
      </c>
      <c r="H2225" s="1" t="s">
        <v>18</v>
      </c>
      <c r="I2225" s="1" cm="1">
        <f t="array" ref="I2225">IF(C2225="Studio",1,IF(ISNUMBER(EvaluateFormula(C2225)),EvaluateFormula(C2225),0))</f>
        <v>6</v>
      </c>
      <c r="J2225" s="1">
        <f t="shared" si="68"/>
        <v>7</v>
      </c>
      <c r="K2225" cm="1">
        <f t="array" ref="K2225">ExtractMoney(B2225)</f>
        <v>2150000</v>
      </c>
      <c r="L2225" s="1">
        <f t="shared" si="69"/>
        <v>3</v>
      </c>
      <c r="M2225" cm="1">
        <f t="array" ref="M2225">ExtractNumber(G2225)</f>
        <v>3200</v>
      </c>
    </row>
    <row r="2226" spans="1:13" x14ac:dyDescent="0.3">
      <c r="A2226" s="1" t="s">
        <v>23</v>
      </c>
      <c r="B2226" s="1" t="s">
        <v>1726</v>
      </c>
      <c r="C2226" s="1">
        <v>3</v>
      </c>
      <c r="D2226" s="1">
        <v>2</v>
      </c>
      <c r="E2226" s="1">
        <v>1</v>
      </c>
      <c r="F2226" s="1" t="s">
        <v>41</v>
      </c>
      <c r="G2226" s="1" t="s">
        <v>1469</v>
      </c>
      <c r="H2226" s="1" t="s">
        <v>18</v>
      </c>
      <c r="I2226" s="1" cm="1">
        <f t="array" ref="I2226">IF(C2226="Studio",1,IF(ISNUMBER(EvaluateFormula(C2226)),EvaluateFormula(C2226),0))</f>
        <v>3</v>
      </c>
      <c r="J2226" s="1">
        <f t="shared" si="68"/>
        <v>2</v>
      </c>
      <c r="K2226" cm="1">
        <f t="array" ref="K2226">ExtractMoney(B2226)</f>
        <v>308000</v>
      </c>
      <c r="L2226" s="1">
        <f t="shared" si="69"/>
        <v>1</v>
      </c>
      <c r="M2226" cm="1">
        <f t="array" ref="M2226">ExtractNumber(G2226)</f>
        <v>830</v>
      </c>
    </row>
    <row r="2227" spans="1:13" x14ac:dyDescent="0.3">
      <c r="A2227" s="1" t="s">
        <v>171</v>
      </c>
      <c r="B2227" s="1" t="s">
        <v>890</v>
      </c>
      <c r="C2227" s="1">
        <v>1</v>
      </c>
      <c r="D2227" s="1">
        <v>1</v>
      </c>
      <c r="E2227" s="1">
        <v>1</v>
      </c>
      <c r="F2227" s="1" t="s">
        <v>11</v>
      </c>
      <c r="G2227" s="1" t="s">
        <v>1294</v>
      </c>
      <c r="H2227" s="1" t="s">
        <v>13</v>
      </c>
      <c r="I2227" s="1" cm="1">
        <f t="array" ref="I2227">IF(C2227="Studio",1,IF(ISNUMBER(EvaluateFormula(C2227)),EvaluateFormula(C2227),0))</f>
        <v>1</v>
      </c>
      <c r="J2227" s="1">
        <f t="shared" si="68"/>
        <v>1</v>
      </c>
      <c r="K2227" cm="1">
        <f t="array" ref="K2227">ExtractMoney(B2227)</f>
        <v>1160000</v>
      </c>
      <c r="L2227" s="1">
        <f t="shared" si="69"/>
        <v>1</v>
      </c>
      <c r="M2227" cm="1">
        <f t="array" ref="M2227">ExtractNumber(G2227)</f>
        <v>1141</v>
      </c>
    </row>
    <row r="2228" spans="1:13" x14ac:dyDescent="0.3">
      <c r="A2228" s="1" t="s">
        <v>63</v>
      </c>
      <c r="B2228" s="1" t="s">
        <v>1727</v>
      </c>
      <c r="C2228" s="1" t="s">
        <v>26</v>
      </c>
      <c r="D2228" s="1">
        <v>6</v>
      </c>
      <c r="E2228" s="1">
        <v>15</v>
      </c>
      <c r="F2228" s="1" t="s">
        <v>58</v>
      </c>
      <c r="G2228" s="1" t="s">
        <v>1728</v>
      </c>
      <c r="H2228" s="1" t="s">
        <v>18</v>
      </c>
      <c r="I2228" s="1" cm="1">
        <f t="array" ref="I2228">IF(C2228="Studio",1,IF(ISNUMBER(EvaluateFormula(C2228)),EvaluateFormula(C2228),0))</f>
        <v>5</v>
      </c>
      <c r="J2228" s="1">
        <f t="shared" si="68"/>
        <v>6</v>
      </c>
      <c r="K2228" cm="1">
        <f t="array" ref="K2228">ExtractMoney(B2228)</f>
        <v>16000000</v>
      </c>
      <c r="L2228" s="1">
        <f t="shared" si="69"/>
        <v>15</v>
      </c>
      <c r="M2228" cm="1">
        <f t="array" ref="M2228">ExtractNumber(G2228)</f>
        <v>17800</v>
      </c>
    </row>
    <row r="2229" spans="1:13" x14ac:dyDescent="0.3">
      <c r="A2229" s="1" t="s">
        <v>63</v>
      </c>
      <c r="B2229" s="1" t="s">
        <v>607</v>
      </c>
      <c r="C2229" s="1" t="s">
        <v>51</v>
      </c>
      <c r="D2229" s="1">
        <v>7</v>
      </c>
      <c r="E2229" s="1">
        <v>3</v>
      </c>
      <c r="F2229" s="1" t="s">
        <v>16</v>
      </c>
      <c r="G2229" s="1" t="s">
        <v>1729</v>
      </c>
      <c r="H2229" s="1" t="s">
        <v>18</v>
      </c>
      <c r="I2229" s="1" cm="1">
        <f t="array" ref="I2229">IF(C2229="Studio",1,IF(ISNUMBER(EvaluateFormula(C2229)),EvaluateFormula(C2229),0))</f>
        <v>7</v>
      </c>
      <c r="J2229" s="1">
        <f t="shared" si="68"/>
        <v>7</v>
      </c>
      <c r="K2229" cm="1">
        <f t="array" ref="K2229">ExtractMoney(B2229)</f>
        <v>7500000</v>
      </c>
      <c r="L2229" s="1">
        <f t="shared" si="69"/>
        <v>3</v>
      </c>
      <c r="M2229" cm="1">
        <f t="array" ref="M2229">ExtractNumber(G2229)</f>
        <v>6100</v>
      </c>
    </row>
    <row r="2230" spans="1:13" x14ac:dyDescent="0.3">
      <c r="A2230" s="1" t="s">
        <v>14</v>
      </c>
      <c r="B2230" s="1" t="s">
        <v>60</v>
      </c>
      <c r="C2230" s="1" t="s">
        <v>61</v>
      </c>
      <c r="D2230" s="1">
        <v>7</v>
      </c>
      <c r="F2230" s="1" t="s">
        <v>16</v>
      </c>
      <c r="G2230" s="1" t="s">
        <v>1730</v>
      </c>
      <c r="H2230" s="1" t="s">
        <v>18</v>
      </c>
      <c r="I2230" s="1" cm="1">
        <f t="array" ref="I2230">IF(C2230="Studio",1,IF(ISNUMBER(EvaluateFormula(C2230)),EvaluateFormula(C2230),0))</f>
        <v>6</v>
      </c>
      <c r="J2230" s="1">
        <f t="shared" si="68"/>
        <v>7</v>
      </c>
      <c r="K2230" cm="1">
        <f t="array" ref="K2230">ExtractMoney(B2230)</f>
        <v>4500000</v>
      </c>
      <c r="L2230" s="1">
        <f t="shared" si="69"/>
        <v>0</v>
      </c>
      <c r="M2230" cm="1">
        <f t="array" ref="M2230">ExtractNumber(G2230)</f>
        <v>2530</v>
      </c>
    </row>
    <row r="2231" spans="1:13" x14ac:dyDescent="0.3">
      <c r="A2231" s="1" t="s">
        <v>14</v>
      </c>
      <c r="B2231" s="1" t="s">
        <v>961</v>
      </c>
      <c r="C2231" s="1" t="s">
        <v>26</v>
      </c>
      <c r="D2231" s="1">
        <v>4</v>
      </c>
      <c r="E2231" s="1">
        <v>4</v>
      </c>
      <c r="F2231" s="1" t="s">
        <v>16</v>
      </c>
      <c r="G2231" s="1" t="s">
        <v>1731</v>
      </c>
      <c r="H2231" s="1" t="s">
        <v>18</v>
      </c>
      <c r="I2231" s="1" cm="1">
        <f t="array" ref="I2231">IF(C2231="Studio",1,IF(ISNUMBER(EvaluateFormula(C2231)),EvaluateFormula(C2231),0))</f>
        <v>5</v>
      </c>
      <c r="J2231" s="1">
        <f t="shared" si="68"/>
        <v>4</v>
      </c>
      <c r="K2231" cm="1">
        <f t="array" ref="K2231">ExtractMoney(B2231)</f>
        <v>5200000</v>
      </c>
      <c r="L2231" s="1">
        <f t="shared" si="69"/>
        <v>4</v>
      </c>
      <c r="M2231" cm="1">
        <f t="array" ref="M2231">ExtractNumber(G2231)</f>
        <v>8150</v>
      </c>
    </row>
    <row r="2232" spans="1:13" x14ac:dyDescent="0.3">
      <c r="A2232" s="1" t="s">
        <v>23</v>
      </c>
      <c r="B2232" s="1" t="s">
        <v>881</v>
      </c>
      <c r="C2232" s="1">
        <v>3</v>
      </c>
      <c r="D2232" s="1">
        <v>2</v>
      </c>
      <c r="E2232" s="1">
        <v>2</v>
      </c>
      <c r="F2232" s="1" t="s">
        <v>74</v>
      </c>
      <c r="G2232" s="1" t="s">
        <v>495</v>
      </c>
      <c r="H2232" s="1" t="s">
        <v>94</v>
      </c>
      <c r="I2232" s="1" cm="1">
        <f t="array" ref="I2232">IF(C2232="Studio",1,IF(ISNUMBER(EvaluateFormula(C2232)),EvaluateFormula(C2232),0))</f>
        <v>3</v>
      </c>
      <c r="J2232" s="1">
        <f t="shared" si="68"/>
        <v>2</v>
      </c>
      <c r="K2232" cm="1">
        <f t="array" ref="K2232">ExtractMoney(B2232)</f>
        <v>450000</v>
      </c>
      <c r="L2232" s="1">
        <f t="shared" si="69"/>
        <v>2</v>
      </c>
      <c r="M2232" cm="1">
        <f t="array" ref="M2232">ExtractNumber(G2232)</f>
        <v>1018</v>
      </c>
    </row>
    <row r="2233" spans="1:13" x14ac:dyDescent="0.3">
      <c r="A2233" s="1" t="s">
        <v>23</v>
      </c>
      <c r="B2233" s="1" t="s">
        <v>1732</v>
      </c>
      <c r="C2233" s="1">
        <v>3</v>
      </c>
      <c r="D2233" s="1">
        <v>2</v>
      </c>
      <c r="E2233" s="1">
        <v>2</v>
      </c>
      <c r="F2233" s="1" t="s">
        <v>84</v>
      </c>
      <c r="G2233" s="1" t="s">
        <v>495</v>
      </c>
      <c r="I2233" s="1" cm="1">
        <f t="array" ref="I2233">IF(C2233="Studio",1,IF(ISNUMBER(EvaluateFormula(C2233)),EvaluateFormula(C2233),0))</f>
        <v>3</v>
      </c>
      <c r="J2233" s="1">
        <f t="shared" si="68"/>
        <v>2</v>
      </c>
      <c r="K2233" cm="1">
        <f t="array" ref="K2233">ExtractMoney(B2233)</f>
        <v>449000</v>
      </c>
      <c r="L2233" s="1">
        <f t="shared" si="69"/>
        <v>2</v>
      </c>
      <c r="M2233" cm="1">
        <f t="array" ref="M2233">ExtractNumber(G2233)</f>
        <v>1018</v>
      </c>
    </row>
    <row r="2234" spans="1:13" x14ac:dyDescent="0.3">
      <c r="A2234" s="1" t="s">
        <v>63</v>
      </c>
      <c r="B2234" s="1" t="s">
        <v>1733</v>
      </c>
      <c r="C2234" s="1" t="s">
        <v>26</v>
      </c>
      <c r="D2234" s="1">
        <v>4</v>
      </c>
      <c r="E2234" s="1">
        <v>4</v>
      </c>
      <c r="F2234" s="1" t="s">
        <v>21</v>
      </c>
      <c r="G2234" s="1" t="s">
        <v>1734</v>
      </c>
      <c r="H2234" s="1" t="s">
        <v>18</v>
      </c>
      <c r="I2234" s="1" cm="1">
        <f t="array" ref="I2234">IF(C2234="Studio",1,IF(ISNUMBER(EvaluateFormula(C2234)),EvaluateFormula(C2234),0))</f>
        <v>5</v>
      </c>
      <c r="J2234" s="1">
        <f t="shared" si="68"/>
        <v>4</v>
      </c>
      <c r="K2234" cm="1">
        <f t="array" ref="K2234">ExtractMoney(B2234)</f>
        <v>1322355</v>
      </c>
      <c r="L2234" s="1">
        <f t="shared" si="69"/>
        <v>4</v>
      </c>
      <c r="M2234" cm="1">
        <f t="array" ref="M2234">ExtractNumber(G2234)</f>
        <v>2085</v>
      </c>
    </row>
    <row r="2235" spans="1:13" x14ac:dyDescent="0.3">
      <c r="A2235" s="1" t="s">
        <v>39</v>
      </c>
      <c r="B2235" s="1" t="s">
        <v>946</v>
      </c>
      <c r="C2235" s="1">
        <v>3</v>
      </c>
      <c r="D2235" s="1">
        <v>2</v>
      </c>
      <c r="E2235" s="1">
        <v>1</v>
      </c>
      <c r="F2235" s="1" t="s">
        <v>74</v>
      </c>
      <c r="G2235" s="1" t="s">
        <v>1735</v>
      </c>
      <c r="I2235" s="1" cm="1">
        <f t="array" ref="I2235">IF(C2235="Studio",1,IF(ISNUMBER(EvaluateFormula(C2235)),EvaluateFormula(C2235),0))</f>
        <v>3</v>
      </c>
      <c r="J2235" s="1">
        <f t="shared" si="68"/>
        <v>2</v>
      </c>
      <c r="K2235" cm="1">
        <f t="array" ref="K2235">ExtractMoney(B2235)</f>
        <v>498000</v>
      </c>
      <c r="L2235" s="1">
        <f t="shared" si="69"/>
        <v>1</v>
      </c>
      <c r="M2235" cm="1">
        <f t="array" ref="M2235">ExtractNumber(G2235)</f>
        <v>1017</v>
      </c>
    </row>
    <row r="2236" spans="1:13" x14ac:dyDescent="0.3">
      <c r="A2236" s="1" t="s">
        <v>162</v>
      </c>
      <c r="B2236" s="1" t="s">
        <v>259</v>
      </c>
      <c r="C2236" s="1">
        <v>3</v>
      </c>
      <c r="D2236" s="1">
        <v>2</v>
      </c>
      <c r="E2236" s="1">
        <v>1</v>
      </c>
      <c r="F2236" s="1" t="s">
        <v>73</v>
      </c>
      <c r="G2236" s="1" t="s">
        <v>1736</v>
      </c>
      <c r="H2236" s="1" t="s">
        <v>18</v>
      </c>
      <c r="I2236" s="1" cm="1">
        <f t="array" ref="I2236">IF(C2236="Studio",1,IF(ISNUMBER(EvaluateFormula(C2236)),EvaluateFormula(C2236),0))</f>
        <v>3</v>
      </c>
      <c r="J2236" s="1">
        <f t="shared" si="68"/>
        <v>2</v>
      </c>
      <c r="K2236" cm="1">
        <f t="array" ref="K2236">ExtractMoney(B2236)</f>
        <v>500000</v>
      </c>
      <c r="L2236" s="1">
        <f t="shared" si="69"/>
        <v>1</v>
      </c>
      <c r="M2236" cm="1">
        <f t="array" ref="M2236">ExtractNumber(G2236)</f>
        <v>1040</v>
      </c>
    </row>
    <row r="2237" spans="1:13" x14ac:dyDescent="0.3">
      <c r="A2237" s="1" t="s">
        <v>155</v>
      </c>
      <c r="B2237" s="1" t="s">
        <v>149</v>
      </c>
      <c r="C2237" s="1" t="s">
        <v>10</v>
      </c>
      <c r="D2237" s="1">
        <v>3</v>
      </c>
      <c r="E2237" s="1">
        <v>1</v>
      </c>
      <c r="F2237" s="1" t="s">
        <v>73</v>
      </c>
      <c r="G2237" s="1" t="s">
        <v>294</v>
      </c>
      <c r="H2237" s="1" t="s">
        <v>18</v>
      </c>
      <c r="I2237" s="1" cm="1">
        <f t="array" ref="I2237">IF(C2237="Studio",1,IF(ISNUMBER(EvaluateFormula(C2237)),EvaluateFormula(C2237),0))</f>
        <v>3</v>
      </c>
      <c r="J2237" s="1">
        <f t="shared" si="68"/>
        <v>3</v>
      </c>
      <c r="K2237" cm="1">
        <f t="array" ref="K2237">ExtractMoney(B2237)</f>
        <v>1850000</v>
      </c>
      <c r="L2237" s="1">
        <f t="shared" si="69"/>
        <v>1</v>
      </c>
      <c r="M2237" cm="1">
        <f t="array" ref="M2237">ExtractNumber(G2237)</f>
        <v>1485</v>
      </c>
    </row>
    <row r="2238" spans="1:13" x14ac:dyDescent="0.3">
      <c r="A2238" s="1" t="s">
        <v>155</v>
      </c>
      <c r="B2238" s="1" t="s">
        <v>44</v>
      </c>
      <c r="C2238" s="1">
        <v>2</v>
      </c>
      <c r="D2238" s="1">
        <v>2</v>
      </c>
      <c r="E2238" s="1">
        <v>1</v>
      </c>
      <c r="F2238" s="1" t="s">
        <v>112</v>
      </c>
      <c r="G2238" s="1" t="s">
        <v>225</v>
      </c>
      <c r="H2238" s="1" t="s">
        <v>13</v>
      </c>
      <c r="I2238" s="1" cm="1">
        <f t="array" ref="I2238">IF(C2238="Studio",1,IF(ISNUMBER(EvaluateFormula(C2238)),EvaluateFormula(C2238),0))</f>
        <v>2</v>
      </c>
      <c r="J2238" s="1">
        <f t="shared" si="68"/>
        <v>2</v>
      </c>
      <c r="K2238" cm="1">
        <f t="array" ref="K2238">ExtractMoney(B2238)</f>
        <v>1680000</v>
      </c>
      <c r="L2238" s="1">
        <f t="shared" si="69"/>
        <v>1</v>
      </c>
      <c r="M2238" cm="1">
        <f t="array" ref="M2238">ExtractNumber(G2238)</f>
        <v>1399</v>
      </c>
    </row>
    <row r="2239" spans="1:13" x14ac:dyDescent="0.3">
      <c r="A2239" s="1" t="s">
        <v>8</v>
      </c>
      <c r="B2239" s="1" t="s">
        <v>1216</v>
      </c>
      <c r="D2239"/>
      <c r="E2239" s="1">
        <v>1</v>
      </c>
      <c r="F2239" s="1" t="s">
        <v>21</v>
      </c>
      <c r="G2239" s="1" t="s">
        <v>164</v>
      </c>
      <c r="H2239" s="1" t="s">
        <v>13</v>
      </c>
      <c r="I2239" s="1" cm="1">
        <f t="array" ref="I2239">IF(C2239="Studio",1,IF(ISNUMBER(EvaluateFormula(C2239)),EvaluateFormula(C2239),0))</f>
        <v>0</v>
      </c>
      <c r="J2239" s="1">
        <f t="shared" si="68"/>
        <v>0</v>
      </c>
      <c r="K2239" cm="1">
        <f t="array" ref="K2239">ExtractMoney(B2239)</f>
        <v>1290000</v>
      </c>
      <c r="L2239" s="1">
        <f t="shared" si="69"/>
        <v>1</v>
      </c>
      <c r="M2239" cm="1">
        <f t="array" ref="M2239">ExtractNumber(G2239)</f>
        <v>1550</v>
      </c>
    </row>
    <row r="2240" spans="1:13" x14ac:dyDescent="0.3">
      <c r="A2240" s="1" t="s">
        <v>8</v>
      </c>
      <c r="B2240" s="1" t="s">
        <v>33</v>
      </c>
      <c r="C2240" s="1">
        <v>2</v>
      </c>
      <c r="D2240" s="1">
        <v>2</v>
      </c>
      <c r="E2240" s="1">
        <v>1</v>
      </c>
      <c r="F2240" s="1" t="s">
        <v>11</v>
      </c>
      <c r="G2240" s="1" t="s">
        <v>1737</v>
      </c>
      <c r="H2240" s="1" t="s">
        <v>13</v>
      </c>
      <c r="I2240" s="1" cm="1">
        <f t="array" ref="I2240">IF(C2240="Studio",1,IF(ISNUMBER(EvaluateFormula(C2240)),EvaluateFormula(C2240),0))</f>
        <v>2</v>
      </c>
      <c r="J2240" s="1">
        <f t="shared" si="68"/>
        <v>2</v>
      </c>
      <c r="K2240" cm="1">
        <f t="array" ref="K2240">ExtractMoney(B2240)</f>
        <v>2600000</v>
      </c>
      <c r="L2240" s="1">
        <f t="shared" si="69"/>
        <v>1</v>
      </c>
      <c r="M2240" cm="1">
        <f t="array" ref="M2240">ExtractNumber(G2240)</f>
        <v>1051</v>
      </c>
    </row>
    <row r="2241" spans="1:13" x14ac:dyDescent="0.3">
      <c r="A2241" s="1" t="s">
        <v>23</v>
      </c>
      <c r="B2241" s="1" t="s">
        <v>147</v>
      </c>
      <c r="C2241" s="1">
        <v>4</v>
      </c>
      <c r="D2241" s="1">
        <v>3</v>
      </c>
      <c r="F2241" s="1" t="s">
        <v>45</v>
      </c>
      <c r="G2241" s="1" t="s">
        <v>710</v>
      </c>
      <c r="H2241" s="1" t="s">
        <v>18</v>
      </c>
      <c r="I2241" s="1" cm="1">
        <f t="array" ref="I2241">IF(C2241="Studio",1,IF(ISNUMBER(EvaluateFormula(C2241)),EvaluateFormula(C2241),0))</f>
        <v>4</v>
      </c>
      <c r="J2241" s="1">
        <f t="shared" si="68"/>
        <v>3</v>
      </c>
      <c r="K2241" cm="1">
        <f t="array" ref="K2241">ExtractMoney(B2241)</f>
        <v>850000</v>
      </c>
      <c r="L2241" s="1">
        <f t="shared" si="69"/>
        <v>0</v>
      </c>
      <c r="M2241" cm="1">
        <f t="array" ref="M2241">ExtractNumber(G2241)</f>
        <v>1870</v>
      </c>
    </row>
    <row r="2242" spans="1:13" x14ac:dyDescent="0.3">
      <c r="A2242" s="1" t="s">
        <v>571</v>
      </c>
      <c r="B2242" s="1" t="s">
        <v>92</v>
      </c>
      <c r="C2242" s="1" t="s">
        <v>61</v>
      </c>
      <c r="D2242" s="1">
        <v>5</v>
      </c>
      <c r="F2242" s="1" t="s">
        <v>55</v>
      </c>
      <c r="G2242" s="1" t="s">
        <v>1738</v>
      </c>
      <c r="H2242" s="1" t="s">
        <v>18</v>
      </c>
      <c r="I2242" s="1" cm="1">
        <f t="array" ref="I2242">IF(C2242="Studio",1,IF(ISNUMBER(EvaluateFormula(C2242)),EvaluateFormula(C2242),0))</f>
        <v>6</v>
      </c>
      <c r="J2242" s="1">
        <f t="shared" si="68"/>
        <v>5</v>
      </c>
      <c r="K2242" cm="1">
        <f t="array" ref="K2242">ExtractMoney(B2242)</f>
        <v>3300000</v>
      </c>
      <c r="L2242" s="1">
        <f t="shared" si="69"/>
        <v>0</v>
      </c>
      <c r="M2242" cm="1">
        <f t="array" ref="M2242">ExtractNumber(G2242)</f>
        <v>4050</v>
      </c>
    </row>
    <row r="2243" spans="1:13" x14ac:dyDescent="0.3">
      <c r="A2243" s="1" t="s">
        <v>91</v>
      </c>
      <c r="B2243" s="1" t="s">
        <v>1519</v>
      </c>
      <c r="C2243" s="1">
        <v>2</v>
      </c>
      <c r="D2243" s="1">
        <v>2</v>
      </c>
      <c r="E2243" s="1">
        <v>1</v>
      </c>
      <c r="F2243" s="1" t="s">
        <v>84</v>
      </c>
      <c r="G2243" s="1" t="s">
        <v>1420</v>
      </c>
      <c r="H2243" s="1" t="s">
        <v>13</v>
      </c>
      <c r="I2243" s="1" cm="1">
        <f t="array" ref="I2243">IF(C2243="Studio",1,IF(ISNUMBER(EvaluateFormula(C2243)),EvaluateFormula(C2243),0))</f>
        <v>2</v>
      </c>
      <c r="J2243" s="1">
        <f t="shared" ref="J2243:J2306" si="70">IF(D2243="",0,D2243)</f>
        <v>2</v>
      </c>
      <c r="K2243" cm="1">
        <f t="array" ref="K2243">ExtractMoney(B2243)</f>
        <v>725000</v>
      </c>
      <c r="L2243" s="1">
        <f t="shared" ref="L2243:L2306" si="71">IF(E2243="",0,E2243)</f>
        <v>1</v>
      </c>
      <c r="M2243" cm="1">
        <f t="array" ref="M2243">ExtractNumber(G2243)</f>
        <v>704</v>
      </c>
    </row>
    <row r="2244" spans="1:13" x14ac:dyDescent="0.3">
      <c r="A2244" s="1" t="s">
        <v>100</v>
      </c>
      <c r="B2244" s="1" t="s">
        <v>750</v>
      </c>
      <c r="C2244" s="1">
        <v>2</v>
      </c>
      <c r="D2244" s="1">
        <v>2</v>
      </c>
      <c r="E2244" s="1">
        <v>1</v>
      </c>
      <c r="F2244" s="1" t="s">
        <v>84</v>
      </c>
      <c r="G2244" s="1" t="s">
        <v>1739</v>
      </c>
      <c r="H2244" s="1" t="s">
        <v>13</v>
      </c>
      <c r="I2244" s="1" cm="1">
        <f t="array" ref="I2244">IF(C2244="Studio",1,IF(ISNUMBER(EvaluateFormula(C2244)),EvaluateFormula(C2244),0))</f>
        <v>2</v>
      </c>
      <c r="J2244" s="1">
        <f t="shared" si="70"/>
        <v>2</v>
      </c>
      <c r="K2244" cm="1">
        <f t="array" ref="K2244">ExtractMoney(B2244)</f>
        <v>520000</v>
      </c>
      <c r="L2244" s="1">
        <f t="shared" si="71"/>
        <v>1</v>
      </c>
      <c r="M2244" cm="1">
        <f t="array" ref="M2244">ExtractNumber(G2244)</f>
        <v>870</v>
      </c>
    </row>
    <row r="2245" spans="1:13" x14ac:dyDescent="0.3">
      <c r="A2245" s="1" t="s">
        <v>63</v>
      </c>
      <c r="B2245" s="1" t="s">
        <v>646</v>
      </c>
      <c r="C2245" s="1" t="s">
        <v>51</v>
      </c>
      <c r="D2245" s="1">
        <v>7</v>
      </c>
      <c r="E2245" s="1">
        <v>4</v>
      </c>
      <c r="F2245" s="1" t="s">
        <v>21</v>
      </c>
      <c r="G2245" s="1" t="s">
        <v>1740</v>
      </c>
      <c r="H2245" s="1" t="s">
        <v>18</v>
      </c>
      <c r="I2245" s="1" cm="1">
        <f t="array" ref="I2245">IF(C2245="Studio",1,IF(ISNUMBER(EvaluateFormula(C2245)),EvaluateFormula(C2245),0))</f>
        <v>7</v>
      </c>
      <c r="J2245" s="1">
        <f t="shared" si="70"/>
        <v>7</v>
      </c>
      <c r="K2245" cm="1">
        <f t="array" ref="K2245">ExtractMoney(B2245)</f>
        <v>2550000</v>
      </c>
      <c r="L2245" s="1">
        <f t="shared" si="71"/>
        <v>4</v>
      </c>
      <c r="M2245" cm="1">
        <f t="array" ref="M2245">ExtractNumber(G2245)</f>
        <v>3840</v>
      </c>
    </row>
    <row r="2246" spans="1:13" x14ac:dyDescent="0.3">
      <c r="A2246" s="1" t="s">
        <v>23</v>
      </c>
      <c r="B2246" s="1" t="s">
        <v>69</v>
      </c>
      <c r="C2246" s="1" t="s">
        <v>61</v>
      </c>
      <c r="D2246" s="1">
        <v>6</v>
      </c>
      <c r="E2246" s="1">
        <v>4</v>
      </c>
      <c r="F2246" s="1" t="s">
        <v>478</v>
      </c>
      <c r="G2246" s="1" t="s">
        <v>1741</v>
      </c>
      <c r="H2246" s="1" t="s">
        <v>94</v>
      </c>
      <c r="I2246" s="1" cm="1">
        <f t="array" ref="I2246">IF(C2246="Studio",1,IF(ISNUMBER(EvaluateFormula(C2246)),EvaluateFormula(C2246),0))</f>
        <v>6</v>
      </c>
      <c r="J2246" s="1">
        <f t="shared" si="70"/>
        <v>6</v>
      </c>
      <c r="K2246" cm="1">
        <f t="array" ref="K2246">ExtractMoney(B2246)</f>
        <v>1500000</v>
      </c>
      <c r="L2246" s="1">
        <f t="shared" si="71"/>
        <v>4</v>
      </c>
      <c r="M2246" cm="1">
        <f t="array" ref="M2246">ExtractNumber(G2246)</f>
        <v>5600</v>
      </c>
    </row>
    <row r="2247" spans="1:13" x14ac:dyDescent="0.3">
      <c r="A2247" s="1" t="s">
        <v>683</v>
      </c>
      <c r="B2247" s="1" t="s">
        <v>44</v>
      </c>
      <c r="C2247" s="1" t="s">
        <v>61</v>
      </c>
      <c r="D2247" s="1">
        <v>5</v>
      </c>
      <c r="F2247" s="1" t="s">
        <v>194</v>
      </c>
      <c r="G2247" s="1" t="s">
        <v>274</v>
      </c>
      <c r="H2247" s="1" t="s">
        <v>18</v>
      </c>
      <c r="I2247" s="1" cm="1">
        <f t="array" ref="I2247">IF(C2247="Studio",1,IF(ISNUMBER(EvaluateFormula(C2247)),EvaluateFormula(C2247),0))</f>
        <v>6</v>
      </c>
      <c r="J2247" s="1">
        <f t="shared" si="70"/>
        <v>5</v>
      </c>
      <c r="K2247" cm="1">
        <f t="array" ref="K2247">ExtractMoney(B2247)</f>
        <v>1680000</v>
      </c>
      <c r="L2247" s="1">
        <f t="shared" si="71"/>
        <v>0</v>
      </c>
      <c r="M2247" cm="1">
        <f t="array" ref="M2247">ExtractNumber(G2247)</f>
        <v>1650</v>
      </c>
    </row>
    <row r="2248" spans="1:13" x14ac:dyDescent="0.3">
      <c r="A2248" s="1" t="s">
        <v>683</v>
      </c>
      <c r="B2248" s="1" t="s">
        <v>135</v>
      </c>
      <c r="C2248" s="1" t="s">
        <v>61</v>
      </c>
      <c r="D2248" s="1">
        <v>5</v>
      </c>
      <c r="F2248" s="1" t="s">
        <v>194</v>
      </c>
      <c r="G2248" s="1" t="s">
        <v>274</v>
      </c>
      <c r="H2248" s="1" t="s">
        <v>18</v>
      </c>
      <c r="I2248" s="1" cm="1">
        <f t="array" ref="I2248">IF(C2248="Studio",1,IF(ISNUMBER(EvaluateFormula(C2248)),EvaluateFormula(C2248),0))</f>
        <v>6</v>
      </c>
      <c r="J2248" s="1">
        <f t="shared" si="70"/>
        <v>5</v>
      </c>
      <c r="K2248" cm="1">
        <f t="array" ref="K2248">ExtractMoney(B2248)</f>
        <v>1800000</v>
      </c>
      <c r="L2248" s="1">
        <f t="shared" si="71"/>
        <v>0</v>
      </c>
      <c r="M2248" cm="1">
        <f t="array" ref="M2248">ExtractNumber(G2248)</f>
        <v>1650</v>
      </c>
    </row>
    <row r="2249" spans="1:13" x14ac:dyDescent="0.3">
      <c r="A2249" s="1" t="s">
        <v>134</v>
      </c>
      <c r="B2249" s="1" t="s">
        <v>944</v>
      </c>
      <c r="C2249" s="1">
        <v>1</v>
      </c>
      <c r="D2249" s="1">
        <v>1</v>
      </c>
      <c r="E2249" s="1">
        <v>1</v>
      </c>
      <c r="F2249" s="1" t="s">
        <v>11</v>
      </c>
      <c r="G2249" s="1" t="s">
        <v>1352</v>
      </c>
      <c r="H2249" s="1" t="s">
        <v>13</v>
      </c>
      <c r="I2249" s="1" cm="1">
        <f t="array" ref="I2249">IF(C2249="Studio",1,IF(ISNUMBER(EvaluateFormula(C2249)),EvaluateFormula(C2249),0))</f>
        <v>1</v>
      </c>
      <c r="J2249" s="1">
        <f t="shared" si="70"/>
        <v>1</v>
      </c>
      <c r="K2249" cm="1">
        <f t="array" ref="K2249">ExtractMoney(B2249)</f>
        <v>730000</v>
      </c>
      <c r="L2249" s="1">
        <f t="shared" si="71"/>
        <v>1</v>
      </c>
      <c r="M2249" cm="1">
        <f t="array" ref="M2249">ExtractNumber(G2249)</f>
        <v>744</v>
      </c>
    </row>
    <row r="2250" spans="1:13" x14ac:dyDescent="0.3">
      <c r="A2250" s="1" t="s">
        <v>24</v>
      </c>
      <c r="B2250" s="1" t="s">
        <v>337</v>
      </c>
      <c r="C2250" s="1">
        <v>4</v>
      </c>
      <c r="D2250" s="1">
        <v>2</v>
      </c>
      <c r="F2250" s="1" t="s">
        <v>74</v>
      </c>
      <c r="G2250" s="1" t="s">
        <v>1742</v>
      </c>
      <c r="H2250" s="1" t="s">
        <v>18</v>
      </c>
      <c r="I2250" s="1" cm="1">
        <f t="array" ref="I2250">IF(C2250="Studio",1,IF(ISNUMBER(EvaluateFormula(C2250)),EvaluateFormula(C2250),0))</f>
        <v>4</v>
      </c>
      <c r="J2250" s="1">
        <f t="shared" si="70"/>
        <v>2</v>
      </c>
      <c r="K2250" cm="1">
        <f t="array" ref="K2250">ExtractMoney(B2250)</f>
        <v>638000</v>
      </c>
      <c r="L2250" s="1">
        <f t="shared" si="71"/>
        <v>0</v>
      </c>
      <c r="M2250" cm="1">
        <f t="array" ref="M2250">ExtractNumber(G2250)</f>
        <v>1212</v>
      </c>
    </row>
    <row r="2251" spans="1:13" x14ac:dyDescent="0.3">
      <c r="A2251" s="1" t="s">
        <v>419</v>
      </c>
      <c r="B2251" s="1" t="s">
        <v>130</v>
      </c>
      <c r="C2251" s="1">
        <v>2</v>
      </c>
      <c r="D2251" s="1">
        <v>2</v>
      </c>
      <c r="E2251" s="1">
        <v>2</v>
      </c>
      <c r="F2251" s="1" t="s">
        <v>112</v>
      </c>
      <c r="G2251" s="1" t="s">
        <v>1743</v>
      </c>
      <c r="H2251" s="1" t="s">
        <v>13</v>
      </c>
      <c r="I2251" s="1" cm="1">
        <f t="array" ref="I2251">IF(C2251="Studio",1,IF(ISNUMBER(EvaluateFormula(C2251)),EvaluateFormula(C2251),0))</f>
        <v>2</v>
      </c>
      <c r="J2251" s="1">
        <f t="shared" si="70"/>
        <v>2</v>
      </c>
      <c r="K2251" cm="1">
        <f t="array" ref="K2251">ExtractMoney(B2251)</f>
        <v>780000</v>
      </c>
      <c r="L2251" s="1">
        <f t="shared" si="71"/>
        <v>2</v>
      </c>
      <c r="M2251" cm="1">
        <f t="array" ref="M2251">ExtractNumber(G2251)</f>
        <v>1060</v>
      </c>
    </row>
    <row r="2252" spans="1:13" x14ac:dyDescent="0.3">
      <c r="A2252" s="1" t="s">
        <v>162</v>
      </c>
      <c r="B2252" s="1" t="s">
        <v>98</v>
      </c>
      <c r="C2252" s="1" t="s">
        <v>48</v>
      </c>
      <c r="D2252" s="1">
        <v>2</v>
      </c>
      <c r="E2252" s="1">
        <v>1</v>
      </c>
      <c r="F2252" s="1" t="s">
        <v>84</v>
      </c>
      <c r="G2252" s="1" t="s">
        <v>1059</v>
      </c>
      <c r="H2252" s="1" t="s">
        <v>94</v>
      </c>
      <c r="I2252" s="1" cm="1">
        <f t="array" ref="I2252">IF(C2252="Studio",1,IF(ISNUMBER(EvaluateFormula(C2252)),EvaluateFormula(C2252),0))</f>
        <v>4</v>
      </c>
      <c r="J2252" s="1">
        <f t="shared" si="70"/>
        <v>2</v>
      </c>
      <c r="K2252" cm="1">
        <f t="array" ref="K2252">ExtractMoney(B2252)</f>
        <v>460000</v>
      </c>
      <c r="L2252" s="1">
        <f t="shared" si="71"/>
        <v>1</v>
      </c>
      <c r="M2252" cm="1">
        <f t="array" ref="M2252">ExtractNumber(G2252)</f>
        <v>1333</v>
      </c>
    </row>
    <row r="2253" spans="1:13" x14ac:dyDescent="0.3">
      <c r="A2253" s="1" t="s">
        <v>80</v>
      </c>
      <c r="B2253" s="1" t="s">
        <v>352</v>
      </c>
      <c r="C2253" s="1">
        <v>3</v>
      </c>
      <c r="D2253" s="1">
        <v>2</v>
      </c>
      <c r="E2253" s="1">
        <v>2</v>
      </c>
      <c r="F2253" s="1" t="s">
        <v>21</v>
      </c>
      <c r="G2253" s="1" t="s">
        <v>364</v>
      </c>
      <c r="H2253" s="1" t="s">
        <v>18</v>
      </c>
      <c r="I2253" s="1" cm="1">
        <f t="array" ref="I2253">IF(C2253="Studio",1,IF(ISNUMBER(EvaluateFormula(C2253)),EvaluateFormula(C2253),0))</f>
        <v>3</v>
      </c>
      <c r="J2253" s="1">
        <f t="shared" si="70"/>
        <v>2</v>
      </c>
      <c r="K2253" cm="1">
        <f t="array" ref="K2253">ExtractMoney(B2253)</f>
        <v>530000</v>
      </c>
      <c r="L2253" s="1">
        <f t="shared" si="71"/>
        <v>2</v>
      </c>
      <c r="M2253" cm="1">
        <f t="array" ref="M2253">ExtractNumber(G2253)</f>
        <v>1152</v>
      </c>
    </row>
    <row r="2254" spans="1:13" x14ac:dyDescent="0.3">
      <c r="A2254" s="1" t="s">
        <v>162</v>
      </c>
      <c r="B2254" s="1" t="s">
        <v>352</v>
      </c>
      <c r="C2254" s="1">
        <v>4</v>
      </c>
      <c r="D2254" s="1">
        <v>2</v>
      </c>
      <c r="F2254" s="1" t="s">
        <v>21</v>
      </c>
      <c r="G2254" s="1" t="s">
        <v>995</v>
      </c>
      <c r="H2254" s="1" t="s">
        <v>94</v>
      </c>
      <c r="I2254" s="1" cm="1">
        <f t="array" ref="I2254">IF(C2254="Studio",1,IF(ISNUMBER(EvaluateFormula(C2254)),EvaluateFormula(C2254),0))</f>
        <v>4</v>
      </c>
      <c r="J2254" s="1">
        <f t="shared" si="70"/>
        <v>2</v>
      </c>
      <c r="K2254" cm="1">
        <f t="array" ref="K2254">ExtractMoney(B2254)</f>
        <v>530000</v>
      </c>
      <c r="L2254" s="1">
        <f t="shared" si="71"/>
        <v>0</v>
      </c>
      <c r="M2254" cm="1">
        <f t="array" ref="M2254">ExtractNumber(G2254)</f>
        <v>1300</v>
      </c>
    </row>
    <row r="2255" spans="1:13" x14ac:dyDescent="0.3">
      <c r="A2255" s="1" t="s">
        <v>80</v>
      </c>
      <c r="B2255" s="1" t="s">
        <v>1383</v>
      </c>
      <c r="C2255" s="1">
        <v>3</v>
      </c>
      <c r="D2255" s="1">
        <v>2</v>
      </c>
      <c r="E2255" s="1">
        <v>2</v>
      </c>
      <c r="F2255" s="1" t="s">
        <v>21</v>
      </c>
      <c r="G2255" s="1" t="s">
        <v>1523</v>
      </c>
      <c r="H2255" s="1" t="s">
        <v>18</v>
      </c>
      <c r="I2255" s="1" cm="1">
        <f t="array" ref="I2255">IF(C2255="Studio",1,IF(ISNUMBER(EvaluateFormula(C2255)),EvaluateFormula(C2255),0))</f>
        <v>3</v>
      </c>
      <c r="J2255" s="1">
        <f t="shared" si="70"/>
        <v>2</v>
      </c>
      <c r="K2255" cm="1">
        <f t="array" ref="K2255">ExtractMoney(B2255)</f>
        <v>518000</v>
      </c>
      <c r="L2255" s="1">
        <f t="shared" si="71"/>
        <v>2</v>
      </c>
      <c r="M2255" cm="1">
        <f t="array" ref="M2255">ExtractNumber(G2255)</f>
        <v>1044</v>
      </c>
    </row>
    <row r="2256" spans="1:13" x14ac:dyDescent="0.3">
      <c r="A2256" s="1" t="s">
        <v>63</v>
      </c>
      <c r="B2256" s="1" t="s">
        <v>320</v>
      </c>
      <c r="C2256" s="1" t="s">
        <v>48</v>
      </c>
      <c r="D2256" s="1">
        <v>3</v>
      </c>
      <c r="E2256" s="1">
        <v>1</v>
      </c>
      <c r="F2256" s="1" t="s">
        <v>74</v>
      </c>
      <c r="G2256" s="1" t="s">
        <v>1123</v>
      </c>
      <c r="H2256" s="1" t="s">
        <v>13</v>
      </c>
      <c r="I2256" s="1" cm="1">
        <f t="array" ref="I2256">IF(C2256="Studio",1,IF(ISNUMBER(EvaluateFormula(C2256)),EvaluateFormula(C2256),0))</f>
        <v>4</v>
      </c>
      <c r="J2256" s="1">
        <f t="shared" si="70"/>
        <v>3</v>
      </c>
      <c r="K2256" cm="1">
        <f t="array" ref="K2256">ExtractMoney(B2256)</f>
        <v>1200000</v>
      </c>
      <c r="L2256" s="1">
        <f t="shared" si="71"/>
        <v>1</v>
      </c>
      <c r="M2256" cm="1">
        <f t="array" ref="M2256">ExtractNumber(G2256)</f>
        <v>1600</v>
      </c>
    </row>
    <row r="2257" spans="1:13" x14ac:dyDescent="0.3">
      <c r="A2257" s="1" t="s">
        <v>28</v>
      </c>
      <c r="B2257" s="1" t="s">
        <v>1744</v>
      </c>
      <c r="C2257" s="1" t="s">
        <v>1745</v>
      </c>
      <c r="D2257" s="1">
        <v>9</v>
      </c>
      <c r="E2257" s="1">
        <v>4</v>
      </c>
      <c r="F2257" s="1" t="s">
        <v>1746</v>
      </c>
      <c r="G2257" s="1" t="s">
        <v>59</v>
      </c>
      <c r="H2257" s="1" t="s">
        <v>94</v>
      </c>
      <c r="I2257" s="1" cm="1">
        <f t="array" ref="I2257">IF(C2257="Studio",1,IF(ISNUMBER(EvaluateFormula(C2257)),EvaluateFormula(C2257),0))</f>
        <v>9</v>
      </c>
      <c r="J2257" s="1">
        <f t="shared" si="70"/>
        <v>9</v>
      </c>
      <c r="K2257" cm="1">
        <f t="array" ref="K2257">ExtractMoney(B2257)</f>
        <v>8500000</v>
      </c>
      <c r="L2257" s="1">
        <f t="shared" si="71"/>
        <v>4</v>
      </c>
      <c r="M2257" cm="1">
        <f t="array" ref="M2257">ExtractNumber(G2257)</f>
        <v>8500</v>
      </c>
    </row>
    <row r="2258" spans="1:13" x14ac:dyDescent="0.3">
      <c r="A2258" s="1" t="s">
        <v>139</v>
      </c>
      <c r="B2258" s="1" t="s">
        <v>184</v>
      </c>
      <c r="C2258" s="1" t="s">
        <v>26</v>
      </c>
      <c r="D2258" s="1">
        <v>5</v>
      </c>
      <c r="F2258" s="1" t="s">
        <v>160</v>
      </c>
      <c r="G2258" s="1" t="s">
        <v>1747</v>
      </c>
      <c r="H2258" s="1" t="s">
        <v>18</v>
      </c>
      <c r="I2258" s="1" cm="1">
        <f t="array" ref="I2258">IF(C2258="Studio",1,IF(ISNUMBER(EvaluateFormula(C2258)),EvaluateFormula(C2258),0))</f>
        <v>5</v>
      </c>
      <c r="J2258" s="1">
        <f t="shared" si="70"/>
        <v>5</v>
      </c>
      <c r="K2258" cm="1">
        <f t="array" ref="K2258">ExtractMoney(B2258)</f>
        <v>1650000</v>
      </c>
      <c r="L2258" s="1">
        <f t="shared" si="71"/>
        <v>0</v>
      </c>
      <c r="M2258" cm="1">
        <f t="array" ref="M2258">ExtractNumber(G2258)</f>
        <v>2718</v>
      </c>
    </row>
    <row r="2259" spans="1:13" x14ac:dyDescent="0.3">
      <c r="A2259" s="1" t="s">
        <v>139</v>
      </c>
      <c r="B2259" s="1" t="s">
        <v>69</v>
      </c>
      <c r="C2259" s="1" t="s">
        <v>48</v>
      </c>
      <c r="D2259" s="1">
        <v>4</v>
      </c>
      <c r="F2259" s="1" t="s">
        <v>45</v>
      </c>
      <c r="G2259" s="1" t="s">
        <v>298</v>
      </c>
      <c r="H2259" s="1" t="s">
        <v>94</v>
      </c>
      <c r="I2259" s="1" cm="1">
        <f t="array" ref="I2259">IF(C2259="Studio",1,IF(ISNUMBER(EvaluateFormula(C2259)),EvaluateFormula(C2259),0))</f>
        <v>4</v>
      </c>
      <c r="J2259" s="1">
        <f t="shared" si="70"/>
        <v>4</v>
      </c>
      <c r="K2259" cm="1">
        <f t="array" ref="K2259">ExtractMoney(B2259)</f>
        <v>1500000</v>
      </c>
      <c r="L2259" s="1">
        <f t="shared" si="71"/>
        <v>0</v>
      </c>
      <c r="M2259" cm="1">
        <f t="array" ref="M2259">ExtractNumber(G2259)</f>
        <v>2500</v>
      </c>
    </row>
    <row r="2260" spans="1:13" x14ac:dyDescent="0.3">
      <c r="A2260" s="1" t="s">
        <v>362</v>
      </c>
      <c r="B2260" s="1" t="s">
        <v>293</v>
      </c>
      <c r="C2260" s="1" t="s">
        <v>48</v>
      </c>
      <c r="D2260" s="1">
        <v>4</v>
      </c>
      <c r="E2260" s="1">
        <v>2</v>
      </c>
      <c r="F2260" s="1" t="s">
        <v>21</v>
      </c>
      <c r="G2260" s="1" t="s">
        <v>1748</v>
      </c>
      <c r="H2260" s="1" t="s">
        <v>18</v>
      </c>
      <c r="I2260" s="1" cm="1">
        <f t="array" ref="I2260">IF(C2260="Studio",1,IF(ISNUMBER(EvaluateFormula(C2260)),EvaluateFormula(C2260),0))</f>
        <v>4</v>
      </c>
      <c r="J2260" s="1">
        <f t="shared" si="70"/>
        <v>4</v>
      </c>
      <c r="K2260" cm="1">
        <f t="array" ref="K2260">ExtractMoney(B2260)</f>
        <v>1260000</v>
      </c>
      <c r="L2260" s="1">
        <f t="shared" si="71"/>
        <v>2</v>
      </c>
      <c r="M2260" cm="1">
        <f t="array" ref="M2260">ExtractNumber(G2260)</f>
        <v>1775</v>
      </c>
    </row>
    <row r="2261" spans="1:13" x14ac:dyDescent="0.3">
      <c r="A2261" s="1" t="s">
        <v>8</v>
      </c>
      <c r="B2261" s="1" t="s">
        <v>684</v>
      </c>
      <c r="C2261" s="1" t="s">
        <v>51</v>
      </c>
      <c r="D2261" s="1">
        <v>7</v>
      </c>
      <c r="E2261" s="1">
        <v>5</v>
      </c>
      <c r="F2261" s="1" t="s">
        <v>74</v>
      </c>
      <c r="G2261" s="1" t="s">
        <v>1749</v>
      </c>
      <c r="H2261" s="1" t="s">
        <v>18</v>
      </c>
      <c r="I2261" s="1" cm="1">
        <f t="array" ref="I2261">IF(C2261="Studio",1,IF(ISNUMBER(EvaluateFormula(C2261)),EvaluateFormula(C2261),0))</f>
        <v>7</v>
      </c>
      <c r="J2261" s="1">
        <f t="shared" si="70"/>
        <v>7</v>
      </c>
      <c r="K2261" cm="1">
        <f t="array" ref="K2261">ExtractMoney(B2261)</f>
        <v>6700000</v>
      </c>
      <c r="L2261" s="1">
        <f t="shared" si="71"/>
        <v>5</v>
      </c>
      <c r="M2261" cm="1">
        <f t="array" ref="M2261">ExtractNumber(G2261)</f>
        <v>6552</v>
      </c>
    </row>
    <row r="2262" spans="1:13" x14ac:dyDescent="0.3">
      <c r="A2262" s="1" t="s">
        <v>8</v>
      </c>
      <c r="B2262" s="1" t="s">
        <v>340</v>
      </c>
      <c r="C2262" s="1">
        <v>2</v>
      </c>
      <c r="D2262" s="1">
        <v>2</v>
      </c>
      <c r="E2262" s="1">
        <v>2</v>
      </c>
      <c r="F2262" s="1" t="s">
        <v>21</v>
      </c>
      <c r="G2262" s="1" t="s">
        <v>921</v>
      </c>
      <c r="H2262" s="1" t="s">
        <v>13</v>
      </c>
      <c r="I2262" s="1" cm="1">
        <f t="array" ref="I2262">IF(C2262="Studio",1,IF(ISNUMBER(EvaluateFormula(C2262)),EvaluateFormula(C2262),0))</f>
        <v>2</v>
      </c>
      <c r="J2262" s="1">
        <f t="shared" si="70"/>
        <v>2</v>
      </c>
      <c r="K2262" cm="1">
        <f t="array" ref="K2262">ExtractMoney(B2262)</f>
        <v>1400000</v>
      </c>
      <c r="L2262" s="1">
        <f t="shared" si="71"/>
        <v>2</v>
      </c>
      <c r="M2262" cm="1">
        <f t="array" ref="M2262">ExtractNumber(G2262)</f>
        <v>1270</v>
      </c>
    </row>
    <row r="2263" spans="1:13" x14ac:dyDescent="0.3">
      <c r="A2263" s="1" t="s">
        <v>8</v>
      </c>
      <c r="B2263" s="1" t="s">
        <v>234</v>
      </c>
      <c r="C2263" s="1">
        <v>2</v>
      </c>
      <c r="D2263" s="1">
        <v>2</v>
      </c>
      <c r="F2263" s="1" t="s">
        <v>112</v>
      </c>
      <c r="G2263" s="1" t="s">
        <v>1750</v>
      </c>
      <c r="H2263" s="1" t="s">
        <v>13</v>
      </c>
      <c r="I2263" s="1" cm="1">
        <f t="array" ref="I2263">IF(C2263="Studio",1,IF(ISNUMBER(EvaluateFormula(C2263)),EvaluateFormula(C2263),0))</f>
        <v>2</v>
      </c>
      <c r="J2263" s="1">
        <f t="shared" si="70"/>
        <v>2</v>
      </c>
      <c r="K2263" cm="1">
        <f t="array" ref="K2263">ExtractMoney(B2263)</f>
        <v>1350000</v>
      </c>
      <c r="L2263" s="1">
        <f t="shared" si="71"/>
        <v>0</v>
      </c>
      <c r="M2263" cm="1">
        <f t="array" ref="M2263">ExtractNumber(G2263)</f>
        <v>840</v>
      </c>
    </row>
    <row r="2264" spans="1:13" x14ac:dyDescent="0.3">
      <c r="A2264" s="1" t="s">
        <v>162</v>
      </c>
      <c r="B2264" s="1" t="s">
        <v>1066</v>
      </c>
      <c r="C2264" s="1">
        <v>3</v>
      </c>
      <c r="D2264" s="1">
        <v>3</v>
      </c>
      <c r="E2264" s="1">
        <v>2</v>
      </c>
      <c r="F2264" s="1" t="s">
        <v>21</v>
      </c>
      <c r="G2264" s="1" t="s">
        <v>326</v>
      </c>
      <c r="H2264" s="1" t="s">
        <v>18</v>
      </c>
      <c r="I2264" s="1" cm="1">
        <f t="array" ref="I2264">IF(C2264="Studio",1,IF(ISNUMBER(EvaluateFormula(C2264)),EvaluateFormula(C2264),0))</f>
        <v>3</v>
      </c>
      <c r="J2264" s="1">
        <f t="shared" si="70"/>
        <v>3</v>
      </c>
      <c r="K2264" cm="1">
        <f t="array" ref="K2264">ExtractMoney(B2264)</f>
        <v>790000</v>
      </c>
      <c r="L2264" s="1">
        <f t="shared" si="71"/>
        <v>2</v>
      </c>
      <c r="M2264" cm="1">
        <f t="array" ref="M2264">ExtractNumber(G2264)</f>
        <v>1368</v>
      </c>
    </row>
    <row r="2265" spans="1:13" x14ac:dyDescent="0.3">
      <c r="A2265" s="1" t="s">
        <v>162</v>
      </c>
      <c r="B2265" s="1" t="s">
        <v>1751</v>
      </c>
      <c r="C2265" s="1" t="s">
        <v>26</v>
      </c>
      <c r="D2265" s="1">
        <v>5</v>
      </c>
      <c r="E2265" s="1">
        <v>3</v>
      </c>
      <c r="F2265" s="1" t="s">
        <v>74</v>
      </c>
      <c r="G2265" s="1" t="s">
        <v>298</v>
      </c>
      <c r="H2265" s="1" t="s">
        <v>18</v>
      </c>
      <c r="I2265" s="1" cm="1">
        <f t="array" ref="I2265">IF(C2265="Studio",1,IF(ISNUMBER(EvaluateFormula(C2265)),EvaluateFormula(C2265),0))</f>
        <v>5</v>
      </c>
      <c r="J2265" s="1">
        <f t="shared" si="70"/>
        <v>5</v>
      </c>
      <c r="K2265" cm="1">
        <f t="array" ref="K2265">ExtractMoney(B2265)</f>
        <v>1460000</v>
      </c>
      <c r="L2265" s="1">
        <f t="shared" si="71"/>
        <v>3</v>
      </c>
      <c r="M2265" cm="1">
        <f t="array" ref="M2265">ExtractNumber(G2265)</f>
        <v>2500</v>
      </c>
    </row>
    <row r="2266" spans="1:13" x14ac:dyDescent="0.3">
      <c r="A2266" s="1" t="s">
        <v>423</v>
      </c>
      <c r="B2266" s="1" t="s">
        <v>1712</v>
      </c>
      <c r="C2266" s="1" t="s">
        <v>51</v>
      </c>
      <c r="D2266" s="1">
        <v>6</v>
      </c>
      <c r="E2266" s="1">
        <v>4</v>
      </c>
      <c r="F2266" s="1" t="s">
        <v>478</v>
      </c>
      <c r="G2266" s="1" t="s">
        <v>1752</v>
      </c>
      <c r="H2266" s="1" t="s">
        <v>18</v>
      </c>
      <c r="I2266" s="1" cm="1">
        <f t="array" ref="I2266">IF(C2266="Studio",1,IF(ISNUMBER(EvaluateFormula(C2266)),EvaluateFormula(C2266),0))</f>
        <v>7</v>
      </c>
      <c r="J2266" s="1">
        <f t="shared" si="70"/>
        <v>6</v>
      </c>
      <c r="K2266" cm="1">
        <f t="array" ref="K2266">ExtractMoney(B2266)</f>
        <v>4100000</v>
      </c>
      <c r="L2266" s="1">
        <f t="shared" si="71"/>
        <v>4</v>
      </c>
      <c r="M2266" cm="1">
        <f t="array" ref="M2266">ExtractNumber(G2266)</f>
        <v>6329</v>
      </c>
    </row>
    <row r="2267" spans="1:13" x14ac:dyDescent="0.3">
      <c r="A2267" s="1" t="s">
        <v>139</v>
      </c>
      <c r="B2267" s="1" t="s">
        <v>377</v>
      </c>
      <c r="C2267" s="1" t="s">
        <v>26</v>
      </c>
      <c r="D2267" s="1">
        <v>5</v>
      </c>
      <c r="F2267" s="1" t="s">
        <v>52</v>
      </c>
      <c r="G2267" s="1" t="s">
        <v>1193</v>
      </c>
      <c r="H2267" s="1" t="s">
        <v>94</v>
      </c>
      <c r="I2267" s="1" cm="1">
        <f t="array" ref="I2267">IF(C2267="Studio",1,IF(ISNUMBER(EvaluateFormula(C2267)),EvaluateFormula(C2267),0))</f>
        <v>5</v>
      </c>
      <c r="J2267" s="1">
        <f t="shared" si="70"/>
        <v>5</v>
      </c>
      <c r="K2267" cm="1">
        <f t="array" ref="K2267">ExtractMoney(B2267)</f>
        <v>2380000</v>
      </c>
      <c r="L2267" s="1">
        <f t="shared" si="71"/>
        <v>0</v>
      </c>
      <c r="M2267" cm="1">
        <f t="array" ref="M2267">ExtractNumber(G2267)</f>
        <v>4500</v>
      </c>
    </row>
    <row r="2268" spans="1:13" x14ac:dyDescent="0.3">
      <c r="A2268" s="1" t="s">
        <v>423</v>
      </c>
      <c r="B2268" s="1" t="s">
        <v>646</v>
      </c>
      <c r="C2268" s="1" t="s">
        <v>61</v>
      </c>
      <c r="D2268" s="1">
        <v>5</v>
      </c>
      <c r="F2268" s="1" t="s">
        <v>55</v>
      </c>
      <c r="G2268" s="1" t="s">
        <v>1305</v>
      </c>
      <c r="H2268" s="1" t="s">
        <v>18</v>
      </c>
      <c r="I2268" s="1" cm="1">
        <f t="array" ref="I2268">IF(C2268="Studio",1,IF(ISNUMBER(EvaluateFormula(C2268)),EvaluateFormula(C2268),0))</f>
        <v>6</v>
      </c>
      <c r="J2268" s="1">
        <f t="shared" si="70"/>
        <v>5</v>
      </c>
      <c r="K2268" cm="1">
        <f t="array" ref="K2268">ExtractMoney(B2268)</f>
        <v>2550000</v>
      </c>
      <c r="L2268" s="1">
        <f t="shared" si="71"/>
        <v>0</v>
      </c>
      <c r="M2268" cm="1">
        <f t="array" ref="M2268">ExtractNumber(G2268)</f>
        <v>4200</v>
      </c>
    </row>
    <row r="2269" spans="1:13" x14ac:dyDescent="0.3">
      <c r="A2269" s="1" t="s">
        <v>139</v>
      </c>
      <c r="B2269" s="1" t="s">
        <v>390</v>
      </c>
      <c r="C2269" s="1" t="s">
        <v>61</v>
      </c>
      <c r="D2269" s="1">
        <v>6</v>
      </c>
      <c r="E2269" s="1">
        <v>3</v>
      </c>
      <c r="F2269" s="1" t="s">
        <v>291</v>
      </c>
      <c r="G2269" s="1" t="s">
        <v>1112</v>
      </c>
      <c r="H2269" s="1" t="s">
        <v>94</v>
      </c>
      <c r="I2269" s="1" cm="1">
        <f t="array" ref="I2269">IF(C2269="Studio",1,IF(ISNUMBER(EvaluateFormula(C2269)),EvaluateFormula(C2269),0))</f>
        <v>6</v>
      </c>
      <c r="J2269" s="1">
        <f t="shared" si="70"/>
        <v>6</v>
      </c>
      <c r="K2269" cm="1">
        <f t="array" ref="K2269">ExtractMoney(B2269)</f>
        <v>1750000</v>
      </c>
      <c r="L2269" s="1">
        <f t="shared" si="71"/>
        <v>3</v>
      </c>
      <c r="M2269" cm="1">
        <f t="array" ref="M2269">ExtractNumber(G2269)</f>
        <v>1540</v>
      </c>
    </row>
    <row r="2270" spans="1:13" x14ac:dyDescent="0.3">
      <c r="A2270" s="1" t="s">
        <v>162</v>
      </c>
      <c r="B2270" s="1" t="s">
        <v>268</v>
      </c>
      <c r="C2270" s="1" t="s">
        <v>30</v>
      </c>
      <c r="D2270" s="1">
        <v>5</v>
      </c>
      <c r="E2270" s="1">
        <v>4</v>
      </c>
      <c r="F2270" s="1" t="s">
        <v>21</v>
      </c>
      <c r="G2270" s="1" t="s">
        <v>1753</v>
      </c>
      <c r="H2270" s="1" t="s">
        <v>18</v>
      </c>
      <c r="I2270" s="1" cm="1">
        <f t="array" ref="I2270">IF(C2270="Studio",1,IF(ISNUMBER(EvaluateFormula(C2270)),EvaluateFormula(C2270),0))</f>
        <v>6</v>
      </c>
      <c r="J2270" s="1">
        <f t="shared" si="70"/>
        <v>5</v>
      </c>
      <c r="K2270" cm="1">
        <f t="array" ref="K2270">ExtractMoney(B2270)</f>
        <v>2200000</v>
      </c>
      <c r="L2270" s="1">
        <f t="shared" si="71"/>
        <v>4</v>
      </c>
      <c r="M2270" cm="1">
        <f t="array" ref="M2270">ExtractNumber(G2270)</f>
        <v>4142</v>
      </c>
    </row>
    <row r="2271" spans="1:13" x14ac:dyDescent="0.3">
      <c r="A2271" s="1" t="s">
        <v>423</v>
      </c>
      <c r="B2271" s="1" t="s">
        <v>490</v>
      </c>
      <c r="C2271" s="1" t="s">
        <v>61</v>
      </c>
      <c r="D2271" s="1">
        <v>6</v>
      </c>
      <c r="F2271" s="1" t="s">
        <v>81</v>
      </c>
      <c r="G2271" s="1" t="s">
        <v>918</v>
      </c>
      <c r="H2271" s="1" t="s">
        <v>18</v>
      </c>
      <c r="I2271" s="1" cm="1">
        <f t="array" ref="I2271">IF(C2271="Studio",1,IF(ISNUMBER(EvaluateFormula(C2271)),EvaluateFormula(C2271),0))</f>
        <v>6</v>
      </c>
      <c r="J2271" s="1">
        <f t="shared" si="70"/>
        <v>6</v>
      </c>
      <c r="K2271" cm="1">
        <f t="array" ref="K2271">ExtractMoney(B2271)</f>
        <v>3900000</v>
      </c>
      <c r="L2271" s="1">
        <f t="shared" si="71"/>
        <v>0</v>
      </c>
      <c r="M2271" cm="1">
        <f t="array" ref="M2271">ExtractNumber(G2271)</f>
        <v>2800</v>
      </c>
    </row>
    <row r="2272" spans="1:13" x14ac:dyDescent="0.3">
      <c r="A2272" s="1" t="s">
        <v>423</v>
      </c>
      <c r="B2272" s="1" t="s">
        <v>111</v>
      </c>
      <c r="C2272" s="1">
        <v>5</v>
      </c>
      <c r="D2272" s="1">
        <v>4</v>
      </c>
      <c r="F2272" s="1" t="s">
        <v>34</v>
      </c>
      <c r="G2272" s="1" t="s">
        <v>1482</v>
      </c>
      <c r="H2272" s="1" t="s">
        <v>18</v>
      </c>
      <c r="I2272" s="1" cm="1">
        <f t="array" ref="I2272">IF(C2272="Studio",1,IF(ISNUMBER(EvaluateFormula(C2272)),EvaluateFormula(C2272),0))</f>
        <v>5</v>
      </c>
      <c r="J2272" s="1">
        <f t="shared" si="70"/>
        <v>4</v>
      </c>
      <c r="K2272" cm="1">
        <f t="array" ref="K2272">ExtractMoney(B2272)</f>
        <v>3600000</v>
      </c>
      <c r="L2272" s="1">
        <f t="shared" si="71"/>
        <v>0</v>
      </c>
      <c r="M2272" cm="1">
        <f t="array" ref="M2272">ExtractNumber(G2272)</f>
        <v>2400</v>
      </c>
    </row>
    <row r="2273" spans="1:13" x14ac:dyDescent="0.3">
      <c r="A2273" s="1" t="s">
        <v>63</v>
      </c>
      <c r="B2273" s="1" t="s">
        <v>251</v>
      </c>
      <c r="C2273" s="1" t="s">
        <v>26</v>
      </c>
      <c r="D2273" s="1">
        <v>5</v>
      </c>
      <c r="E2273" s="1">
        <v>2</v>
      </c>
      <c r="F2273" s="1" t="s">
        <v>784</v>
      </c>
      <c r="G2273" s="1" t="s">
        <v>731</v>
      </c>
      <c r="H2273" s="1" t="s">
        <v>18</v>
      </c>
      <c r="I2273" s="1" cm="1">
        <f t="array" ref="I2273">IF(C2273="Studio",1,IF(ISNUMBER(EvaluateFormula(C2273)),EvaluateFormula(C2273),0))</f>
        <v>5</v>
      </c>
      <c r="J2273" s="1">
        <f t="shared" si="70"/>
        <v>5</v>
      </c>
      <c r="K2273" cm="1">
        <f t="array" ref="K2273">ExtractMoney(B2273)</f>
        <v>1480000</v>
      </c>
      <c r="L2273" s="1">
        <f t="shared" si="71"/>
        <v>2</v>
      </c>
      <c r="M2273" cm="1">
        <f t="array" ref="M2273">ExtractNumber(G2273)</f>
        <v>3289</v>
      </c>
    </row>
    <row r="2274" spans="1:13" x14ac:dyDescent="0.3">
      <c r="A2274" s="1" t="s">
        <v>19</v>
      </c>
      <c r="B2274" s="1" t="s">
        <v>965</v>
      </c>
      <c r="C2274" s="1" t="s">
        <v>48</v>
      </c>
      <c r="D2274" s="1">
        <v>3</v>
      </c>
      <c r="E2274" s="1">
        <v>2</v>
      </c>
      <c r="F2274" s="1" t="s">
        <v>112</v>
      </c>
      <c r="G2274" s="1" t="s">
        <v>383</v>
      </c>
      <c r="H2274" s="1" t="s">
        <v>18</v>
      </c>
      <c r="I2274" s="1" cm="1">
        <f t="array" ref="I2274">IF(C2274="Studio",1,IF(ISNUMBER(EvaluateFormula(C2274)),EvaluateFormula(C2274),0))</f>
        <v>4</v>
      </c>
      <c r="J2274" s="1">
        <f t="shared" si="70"/>
        <v>3</v>
      </c>
      <c r="K2274" cm="1">
        <f t="array" ref="K2274">ExtractMoney(B2274)</f>
        <v>488000</v>
      </c>
      <c r="L2274" s="1">
        <f t="shared" si="71"/>
        <v>2</v>
      </c>
      <c r="M2274" cm="1">
        <f t="array" ref="M2274">ExtractNumber(G2274)</f>
        <v>850</v>
      </c>
    </row>
    <row r="2275" spans="1:13" x14ac:dyDescent="0.3">
      <c r="A2275" s="1" t="s">
        <v>349</v>
      </c>
      <c r="B2275" s="1" t="s">
        <v>960</v>
      </c>
      <c r="C2275" s="1">
        <v>3</v>
      </c>
      <c r="D2275" s="1">
        <v>2</v>
      </c>
      <c r="F2275" s="1" t="s">
        <v>345</v>
      </c>
      <c r="G2275" s="1" t="s">
        <v>1754</v>
      </c>
      <c r="H2275" s="1" t="s">
        <v>18</v>
      </c>
      <c r="I2275" s="1" cm="1">
        <f t="array" ref="I2275">IF(C2275="Studio",1,IF(ISNUMBER(EvaluateFormula(C2275)),EvaluateFormula(C2275),0))</f>
        <v>3</v>
      </c>
      <c r="J2275" s="1">
        <f t="shared" si="70"/>
        <v>2</v>
      </c>
      <c r="K2275" cm="1">
        <f t="array" ref="K2275">ExtractMoney(B2275)</f>
        <v>430000</v>
      </c>
      <c r="L2275" s="1">
        <f t="shared" si="71"/>
        <v>0</v>
      </c>
      <c r="M2275" cm="1">
        <f t="array" ref="M2275">ExtractNumber(G2275)</f>
        <v>995</v>
      </c>
    </row>
    <row r="2276" spans="1:13" x14ac:dyDescent="0.3">
      <c r="A2276" s="1" t="s">
        <v>39</v>
      </c>
      <c r="B2276" s="1" t="s">
        <v>320</v>
      </c>
      <c r="C2276" s="1">
        <v>5</v>
      </c>
      <c r="D2276" s="1">
        <v>4</v>
      </c>
      <c r="F2276" s="1" t="s">
        <v>672</v>
      </c>
      <c r="G2276" s="1" t="s">
        <v>202</v>
      </c>
      <c r="H2276" s="1" t="s">
        <v>18</v>
      </c>
      <c r="I2276" s="1" cm="1">
        <f t="array" ref="I2276">IF(C2276="Studio",1,IF(ISNUMBER(EvaluateFormula(C2276)),EvaluateFormula(C2276),0))</f>
        <v>5</v>
      </c>
      <c r="J2276" s="1">
        <f t="shared" si="70"/>
        <v>4</v>
      </c>
      <c r="K2276" cm="1">
        <f t="array" ref="K2276">ExtractMoney(B2276)</f>
        <v>1200000</v>
      </c>
      <c r="L2276" s="1">
        <f t="shared" si="71"/>
        <v>0</v>
      </c>
      <c r="M2276" cm="1">
        <f t="array" ref="M2276">ExtractNumber(G2276)</f>
        <v>1760</v>
      </c>
    </row>
    <row r="2277" spans="1:13" x14ac:dyDescent="0.3">
      <c r="A2277" s="1" t="s">
        <v>14</v>
      </c>
      <c r="B2277" s="1" t="s">
        <v>1051</v>
      </c>
      <c r="C2277" s="1" t="s">
        <v>26</v>
      </c>
      <c r="D2277" s="1">
        <v>4</v>
      </c>
      <c r="F2277" s="1" t="s">
        <v>58</v>
      </c>
      <c r="G2277" s="1" t="s">
        <v>1755</v>
      </c>
      <c r="H2277" s="1" t="s">
        <v>18</v>
      </c>
      <c r="I2277" s="1" cm="1">
        <f t="array" ref="I2277">IF(C2277="Studio",1,IF(ISNUMBER(EvaluateFormula(C2277)),EvaluateFormula(C2277),0))</f>
        <v>5</v>
      </c>
      <c r="J2277" s="1">
        <f t="shared" si="70"/>
        <v>4</v>
      </c>
      <c r="K2277" cm="1">
        <f t="array" ref="K2277">ExtractMoney(B2277)</f>
        <v>5300000</v>
      </c>
      <c r="L2277" s="1">
        <f t="shared" si="71"/>
        <v>0</v>
      </c>
      <c r="M2277" cm="1">
        <f t="array" ref="M2277">ExtractNumber(G2277)</f>
        <v>8200</v>
      </c>
    </row>
    <row r="2278" spans="1:13" x14ac:dyDescent="0.3">
      <c r="A2278" s="1" t="s">
        <v>258</v>
      </c>
      <c r="B2278" s="1" t="s">
        <v>259</v>
      </c>
      <c r="C2278" s="1">
        <v>2</v>
      </c>
      <c r="D2278" s="1">
        <v>2</v>
      </c>
      <c r="E2278" s="1">
        <v>2</v>
      </c>
      <c r="F2278" s="1" t="s">
        <v>74</v>
      </c>
      <c r="G2278" s="1" t="s">
        <v>1679</v>
      </c>
      <c r="H2278" s="1" t="s">
        <v>13</v>
      </c>
      <c r="I2278" s="1" cm="1">
        <f t="array" ref="I2278">IF(C2278="Studio",1,IF(ISNUMBER(EvaluateFormula(C2278)),EvaluateFormula(C2278),0))</f>
        <v>2</v>
      </c>
      <c r="J2278" s="1">
        <f t="shared" si="70"/>
        <v>2</v>
      </c>
      <c r="K2278" cm="1">
        <f t="array" ref="K2278">ExtractMoney(B2278)</f>
        <v>500000</v>
      </c>
      <c r="L2278" s="1">
        <f t="shared" si="71"/>
        <v>2</v>
      </c>
      <c r="M2278" cm="1">
        <f t="array" ref="M2278">ExtractNumber(G2278)</f>
        <v>1250</v>
      </c>
    </row>
    <row r="2279" spans="1:13" x14ac:dyDescent="0.3">
      <c r="A2279" s="1" t="s">
        <v>28</v>
      </c>
      <c r="B2279" s="1" t="s">
        <v>1756</v>
      </c>
      <c r="C2279" s="1">
        <v>2</v>
      </c>
      <c r="D2279" s="1">
        <v>3</v>
      </c>
      <c r="F2279" s="1" t="s">
        <v>112</v>
      </c>
      <c r="G2279" s="1" t="s">
        <v>1083</v>
      </c>
      <c r="H2279" s="1" t="s">
        <v>18</v>
      </c>
      <c r="I2279" s="1" cm="1">
        <f t="array" ref="I2279">IF(C2279="Studio",1,IF(ISNUMBER(EvaluateFormula(C2279)),EvaluateFormula(C2279),0))</f>
        <v>2</v>
      </c>
      <c r="J2279" s="1">
        <f t="shared" si="70"/>
        <v>3</v>
      </c>
      <c r="K2279" cm="1">
        <f t="array" ref="K2279">ExtractMoney(B2279)</f>
        <v>1734000</v>
      </c>
      <c r="L2279" s="1">
        <f t="shared" si="71"/>
        <v>0</v>
      </c>
      <c r="M2279" cm="1">
        <f t="array" ref="M2279">ExtractNumber(G2279)</f>
        <v>1445</v>
      </c>
    </row>
    <row r="2280" spans="1:13" x14ac:dyDescent="0.3">
      <c r="A2280" s="1" t="s">
        <v>168</v>
      </c>
      <c r="B2280" s="1" t="s">
        <v>1757</v>
      </c>
      <c r="C2280" s="1" t="s">
        <v>26</v>
      </c>
      <c r="D2280" s="1">
        <v>6</v>
      </c>
      <c r="E2280" s="1">
        <v>4</v>
      </c>
      <c r="F2280" s="1" t="s">
        <v>21</v>
      </c>
      <c r="G2280" s="1" t="s">
        <v>1758</v>
      </c>
      <c r="H2280" s="1" t="s">
        <v>18</v>
      </c>
      <c r="I2280" s="1" cm="1">
        <f t="array" ref="I2280">IF(C2280="Studio",1,IF(ISNUMBER(EvaluateFormula(C2280)),EvaluateFormula(C2280),0))</f>
        <v>5</v>
      </c>
      <c r="J2280" s="1">
        <f t="shared" si="70"/>
        <v>6</v>
      </c>
      <c r="K2280" cm="1">
        <f t="array" ref="K2280">ExtractMoney(B2280)</f>
        <v>7570450</v>
      </c>
      <c r="L2280" s="1">
        <f t="shared" si="71"/>
        <v>4</v>
      </c>
      <c r="M2280" cm="1">
        <f t="array" ref="M2280">ExtractNumber(G2280)</f>
        <v>5220</v>
      </c>
    </row>
    <row r="2281" spans="1:13" x14ac:dyDescent="0.3">
      <c r="A2281" s="1" t="s">
        <v>23</v>
      </c>
      <c r="B2281" s="1" t="s">
        <v>1065</v>
      </c>
      <c r="C2281" s="1" t="s">
        <v>26</v>
      </c>
      <c r="D2281" s="1">
        <v>4</v>
      </c>
      <c r="E2281" s="1">
        <v>4</v>
      </c>
      <c r="F2281" s="1" t="s">
        <v>81</v>
      </c>
      <c r="G2281" s="1" t="s">
        <v>1759</v>
      </c>
      <c r="H2281" s="1" t="s">
        <v>94</v>
      </c>
      <c r="I2281" s="1" cm="1">
        <f t="array" ref="I2281">IF(C2281="Studio",1,IF(ISNUMBER(EvaluateFormula(C2281)),EvaluateFormula(C2281),0))</f>
        <v>5</v>
      </c>
      <c r="J2281" s="1">
        <f t="shared" si="70"/>
        <v>4</v>
      </c>
      <c r="K2281" cm="1">
        <f t="array" ref="K2281">ExtractMoney(B2281)</f>
        <v>1130000</v>
      </c>
      <c r="L2281" s="1">
        <f t="shared" si="71"/>
        <v>4</v>
      </c>
      <c r="M2281" cm="1">
        <f t="array" ref="M2281">ExtractNumber(G2281)</f>
        <v>990</v>
      </c>
    </row>
    <row r="2282" spans="1:13" x14ac:dyDescent="0.3">
      <c r="A2282" s="1" t="s">
        <v>23</v>
      </c>
      <c r="B2282" s="1" t="s">
        <v>1070</v>
      </c>
      <c r="C2282" s="1" t="s">
        <v>209</v>
      </c>
      <c r="D2282" s="1">
        <v>6</v>
      </c>
      <c r="E2282" s="1">
        <v>4</v>
      </c>
      <c r="F2282" s="1" t="s">
        <v>478</v>
      </c>
      <c r="G2282" s="1" t="s">
        <v>1760</v>
      </c>
      <c r="H2282" s="1" t="s">
        <v>18</v>
      </c>
      <c r="I2282" s="1" cm="1">
        <f t="array" ref="I2282">IF(C2282="Studio",1,IF(ISNUMBER(EvaluateFormula(C2282)),EvaluateFormula(C2282),0))</f>
        <v>7</v>
      </c>
      <c r="J2282" s="1">
        <f t="shared" si="70"/>
        <v>6</v>
      </c>
      <c r="K2282" cm="1">
        <f t="array" ref="K2282">ExtractMoney(B2282)</f>
        <v>2350000</v>
      </c>
      <c r="L2282" s="1">
        <f t="shared" si="71"/>
        <v>4</v>
      </c>
      <c r="M2282" cm="1">
        <f t="array" ref="M2282">ExtractNumber(G2282)</f>
        <v>3600</v>
      </c>
    </row>
    <row r="2283" spans="1:13" x14ac:dyDescent="0.3">
      <c r="A2283" s="1" t="s">
        <v>168</v>
      </c>
      <c r="B2283" s="1" t="s">
        <v>1712</v>
      </c>
      <c r="C2283" s="1" t="s">
        <v>48</v>
      </c>
      <c r="D2283" s="1">
        <v>5</v>
      </c>
      <c r="E2283" s="1">
        <v>3</v>
      </c>
      <c r="F2283" s="1" t="s">
        <v>21</v>
      </c>
      <c r="G2283" s="1" t="s">
        <v>1761</v>
      </c>
      <c r="H2283" s="1" t="s">
        <v>18</v>
      </c>
      <c r="I2283" s="1" cm="1">
        <f t="array" ref="I2283">IF(C2283="Studio",1,IF(ISNUMBER(EvaluateFormula(C2283)),EvaluateFormula(C2283),0))</f>
        <v>4</v>
      </c>
      <c r="J2283" s="1">
        <f t="shared" si="70"/>
        <v>5</v>
      </c>
      <c r="K2283" cm="1">
        <f t="array" ref="K2283">ExtractMoney(B2283)</f>
        <v>4100000</v>
      </c>
      <c r="L2283" s="1">
        <f t="shared" si="71"/>
        <v>3</v>
      </c>
      <c r="M2283" cm="1">
        <f t="array" ref="M2283">ExtractNumber(G2283)</f>
        <v>3658</v>
      </c>
    </row>
    <row r="2284" spans="1:13" x14ac:dyDescent="0.3">
      <c r="A2284" s="1" t="s">
        <v>8</v>
      </c>
      <c r="B2284" s="1" t="s">
        <v>227</v>
      </c>
      <c r="C2284" s="1">
        <v>2</v>
      </c>
      <c r="D2284" s="1">
        <v>2</v>
      </c>
      <c r="F2284" s="1" t="s">
        <v>11</v>
      </c>
      <c r="G2284" s="1" t="s">
        <v>126</v>
      </c>
      <c r="H2284" s="1" t="s">
        <v>13</v>
      </c>
      <c r="I2284" s="1" cm="1">
        <f t="array" ref="I2284">IF(C2284="Studio",1,IF(ISNUMBER(EvaluateFormula(C2284)),EvaluateFormula(C2284),0))</f>
        <v>2</v>
      </c>
      <c r="J2284" s="1">
        <f t="shared" si="70"/>
        <v>2</v>
      </c>
      <c r="K2284" cm="1">
        <f t="array" ref="K2284">ExtractMoney(B2284)</f>
        <v>2000000</v>
      </c>
      <c r="L2284" s="1">
        <f t="shared" si="71"/>
        <v>0</v>
      </c>
      <c r="M2284" cm="1">
        <f t="array" ref="M2284">ExtractNumber(G2284)</f>
        <v>1200</v>
      </c>
    </row>
    <row r="2285" spans="1:13" x14ac:dyDescent="0.3">
      <c r="A2285" s="1" t="s">
        <v>8</v>
      </c>
      <c r="B2285" s="1" t="s">
        <v>1762</v>
      </c>
      <c r="C2285" s="1" t="s">
        <v>48</v>
      </c>
      <c r="D2285" s="1">
        <v>5</v>
      </c>
      <c r="F2285" s="1" t="s">
        <v>21</v>
      </c>
      <c r="G2285" s="1" t="s">
        <v>150</v>
      </c>
      <c r="H2285" s="1" t="s">
        <v>94</v>
      </c>
      <c r="I2285" s="1" cm="1">
        <f t="array" ref="I2285">IF(C2285="Studio",1,IF(ISNUMBER(EvaluateFormula(C2285)),EvaluateFormula(C2285),0))</f>
        <v>4</v>
      </c>
      <c r="J2285" s="1">
        <f t="shared" si="70"/>
        <v>5</v>
      </c>
      <c r="K2285" cm="1">
        <f t="array" ref="K2285">ExtractMoney(B2285)</f>
        <v>2757725</v>
      </c>
      <c r="L2285" s="1">
        <f t="shared" si="71"/>
        <v>0</v>
      </c>
      <c r="M2285" cm="1">
        <f t="array" ref="M2285">ExtractNumber(G2285)</f>
        <v>2347</v>
      </c>
    </row>
    <row r="2286" spans="1:13" x14ac:dyDescent="0.3">
      <c r="A2286" s="1" t="s">
        <v>43</v>
      </c>
      <c r="B2286" s="1" t="s">
        <v>1763</v>
      </c>
      <c r="C2286" s="1" t="s">
        <v>48</v>
      </c>
      <c r="D2286" s="1">
        <v>5</v>
      </c>
      <c r="F2286" s="1" t="s">
        <v>74</v>
      </c>
      <c r="G2286" s="1" t="s">
        <v>1764</v>
      </c>
      <c r="H2286" s="1" t="s">
        <v>18</v>
      </c>
      <c r="I2286" s="1" cm="1">
        <f t="array" ref="I2286">IF(C2286="Studio",1,IF(ISNUMBER(EvaluateFormula(C2286)),EvaluateFormula(C2286),0))</f>
        <v>4</v>
      </c>
      <c r="J2286" s="1">
        <f t="shared" si="70"/>
        <v>5</v>
      </c>
      <c r="K2286" cm="1">
        <f t="array" ref="K2286">ExtractMoney(B2286)</f>
        <v>3259200</v>
      </c>
      <c r="L2286" s="1">
        <f t="shared" si="71"/>
        <v>0</v>
      </c>
      <c r="M2286" cm="1">
        <f t="array" ref="M2286">ExtractNumber(G2286)</f>
        <v>4074</v>
      </c>
    </row>
    <row r="2287" spans="1:13" x14ac:dyDescent="0.3">
      <c r="A2287" s="1" t="s">
        <v>23</v>
      </c>
      <c r="B2287" s="1" t="s">
        <v>394</v>
      </c>
      <c r="C2287" s="1" t="s">
        <v>26</v>
      </c>
      <c r="D2287" s="1">
        <v>5</v>
      </c>
      <c r="F2287" s="1" t="s">
        <v>160</v>
      </c>
      <c r="G2287" s="1" t="s">
        <v>1765</v>
      </c>
      <c r="H2287" s="1" t="s">
        <v>94</v>
      </c>
      <c r="I2287" s="1" cm="1">
        <f t="array" ref="I2287">IF(C2287="Studio",1,IF(ISNUMBER(EvaluateFormula(C2287)),EvaluateFormula(C2287),0))</f>
        <v>5</v>
      </c>
      <c r="J2287" s="1">
        <f t="shared" si="70"/>
        <v>5</v>
      </c>
      <c r="K2287" cm="1">
        <f t="array" ref="K2287">ExtractMoney(B2287)</f>
        <v>1600000</v>
      </c>
      <c r="L2287" s="1">
        <f t="shared" si="71"/>
        <v>0</v>
      </c>
      <c r="M2287" cm="1">
        <f t="array" ref="M2287">ExtractNumber(G2287)</f>
        <v>2720</v>
      </c>
    </row>
    <row r="2288" spans="1:13" x14ac:dyDescent="0.3">
      <c r="A2288" s="1" t="s">
        <v>23</v>
      </c>
      <c r="B2288" s="1" t="s">
        <v>320</v>
      </c>
      <c r="C2288" s="1" t="s">
        <v>26</v>
      </c>
      <c r="D2288" s="1">
        <v>5</v>
      </c>
      <c r="F2288" s="1" t="s">
        <v>160</v>
      </c>
      <c r="G2288" s="1" t="s">
        <v>335</v>
      </c>
      <c r="H2288" s="1" t="s">
        <v>94</v>
      </c>
      <c r="I2288" s="1" cm="1">
        <f t="array" ref="I2288">IF(C2288="Studio",1,IF(ISNUMBER(EvaluateFormula(C2288)),EvaluateFormula(C2288),0))</f>
        <v>5</v>
      </c>
      <c r="J2288" s="1">
        <f t="shared" si="70"/>
        <v>5</v>
      </c>
      <c r="K2288" cm="1">
        <f t="array" ref="K2288">ExtractMoney(B2288)</f>
        <v>1200000</v>
      </c>
      <c r="L2288" s="1">
        <f t="shared" si="71"/>
        <v>0</v>
      </c>
      <c r="M2288" cm="1">
        <f t="array" ref="M2288">ExtractNumber(G2288)</f>
        <v>1920</v>
      </c>
    </row>
    <row r="2289" spans="1:13" x14ac:dyDescent="0.3">
      <c r="A2289" s="1" t="s">
        <v>362</v>
      </c>
      <c r="B2289" s="1" t="s">
        <v>25</v>
      </c>
      <c r="C2289" s="1">
        <v>5</v>
      </c>
      <c r="D2289" s="1">
        <v>3</v>
      </c>
      <c r="F2289" s="1" t="s">
        <v>160</v>
      </c>
      <c r="G2289" s="1" t="s">
        <v>1766</v>
      </c>
      <c r="H2289" s="1" t="s">
        <v>18</v>
      </c>
      <c r="I2289" s="1" cm="1">
        <f t="array" ref="I2289">IF(C2289="Studio",1,IF(ISNUMBER(EvaluateFormula(C2289)),EvaluateFormula(C2289),0))</f>
        <v>5</v>
      </c>
      <c r="J2289" s="1">
        <f t="shared" si="70"/>
        <v>3</v>
      </c>
      <c r="K2289" cm="1">
        <f t="array" ref="K2289">ExtractMoney(B2289)</f>
        <v>900000</v>
      </c>
      <c r="L2289" s="1">
        <f t="shared" si="71"/>
        <v>0</v>
      </c>
      <c r="M2289" cm="1">
        <f t="array" ref="M2289">ExtractNumber(G2289)</f>
        <v>1620</v>
      </c>
    </row>
    <row r="2290" spans="1:13" x14ac:dyDescent="0.3">
      <c r="A2290" s="1" t="s">
        <v>23</v>
      </c>
      <c r="B2290" s="1" t="s">
        <v>182</v>
      </c>
      <c r="C2290" s="1" t="s">
        <v>26</v>
      </c>
      <c r="D2290" s="1">
        <v>5</v>
      </c>
      <c r="F2290" s="1" t="s">
        <v>160</v>
      </c>
      <c r="G2290" s="1" t="s">
        <v>202</v>
      </c>
      <c r="H2290" s="1" t="s">
        <v>94</v>
      </c>
      <c r="I2290" s="1" cm="1">
        <f t="array" ref="I2290">IF(C2290="Studio",1,IF(ISNUMBER(EvaluateFormula(C2290)),EvaluateFormula(C2290),0))</f>
        <v>5</v>
      </c>
      <c r="J2290" s="1">
        <f t="shared" si="70"/>
        <v>5</v>
      </c>
      <c r="K2290" cm="1">
        <f t="array" ref="K2290">ExtractMoney(B2290)</f>
        <v>1000000</v>
      </c>
      <c r="L2290" s="1">
        <f t="shared" si="71"/>
        <v>0</v>
      </c>
      <c r="M2290" cm="1">
        <f t="array" ref="M2290">ExtractNumber(G2290)</f>
        <v>1760</v>
      </c>
    </row>
    <row r="2291" spans="1:13" x14ac:dyDescent="0.3">
      <c r="A2291" s="1" t="s">
        <v>23</v>
      </c>
      <c r="B2291" s="1" t="s">
        <v>960</v>
      </c>
      <c r="C2291" s="1">
        <v>3</v>
      </c>
      <c r="D2291" s="1">
        <v>2</v>
      </c>
      <c r="E2291" s="1">
        <v>1</v>
      </c>
      <c r="F2291" s="1" t="s">
        <v>84</v>
      </c>
      <c r="G2291" s="1" t="s">
        <v>1767</v>
      </c>
      <c r="H2291" s="1" t="s">
        <v>18</v>
      </c>
      <c r="I2291" s="1" cm="1">
        <f t="array" ref="I2291">IF(C2291="Studio",1,IF(ISNUMBER(EvaluateFormula(C2291)),EvaluateFormula(C2291),0))</f>
        <v>3</v>
      </c>
      <c r="J2291" s="1">
        <f t="shared" si="70"/>
        <v>2</v>
      </c>
      <c r="K2291" cm="1">
        <f t="array" ref="K2291">ExtractMoney(B2291)</f>
        <v>430000</v>
      </c>
      <c r="L2291" s="1">
        <f t="shared" si="71"/>
        <v>1</v>
      </c>
      <c r="M2291" cm="1">
        <f t="array" ref="M2291">ExtractNumber(G2291)</f>
        <v>1307</v>
      </c>
    </row>
    <row r="2292" spans="1:13" x14ac:dyDescent="0.3">
      <c r="A2292" s="1" t="s">
        <v>23</v>
      </c>
      <c r="B2292" s="1" t="s">
        <v>147</v>
      </c>
      <c r="C2292" s="1">
        <v>3</v>
      </c>
      <c r="D2292" s="1">
        <v>2</v>
      </c>
      <c r="E2292" s="1">
        <v>2</v>
      </c>
      <c r="F2292" s="1" t="s">
        <v>73</v>
      </c>
      <c r="G2292" s="1" t="s">
        <v>1768</v>
      </c>
      <c r="H2292" s="1" t="s">
        <v>18</v>
      </c>
      <c r="I2292" s="1" cm="1">
        <f t="array" ref="I2292">IF(C2292="Studio",1,IF(ISNUMBER(EvaluateFormula(C2292)),EvaluateFormula(C2292),0))</f>
        <v>3</v>
      </c>
      <c r="J2292" s="1">
        <f t="shared" si="70"/>
        <v>2</v>
      </c>
      <c r="K2292" cm="1">
        <f t="array" ref="K2292">ExtractMoney(B2292)</f>
        <v>850000</v>
      </c>
      <c r="L2292" s="1">
        <f t="shared" si="71"/>
        <v>2</v>
      </c>
      <c r="M2292" cm="1">
        <f t="array" ref="M2292">ExtractNumber(G2292)</f>
        <v>1252</v>
      </c>
    </row>
    <row r="2293" spans="1:13" x14ac:dyDescent="0.3">
      <c r="A2293" s="1" t="s">
        <v>23</v>
      </c>
      <c r="B2293" s="1" t="s">
        <v>947</v>
      </c>
      <c r="C2293" s="1" t="s">
        <v>48</v>
      </c>
      <c r="D2293" s="1">
        <v>3</v>
      </c>
      <c r="E2293" s="1">
        <v>2</v>
      </c>
      <c r="F2293" s="1" t="s">
        <v>21</v>
      </c>
      <c r="G2293" s="1" t="s">
        <v>294</v>
      </c>
      <c r="H2293" s="1" t="s">
        <v>94</v>
      </c>
      <c r="I2293" s="1" cm="1">
        <f t="array" ref="I2293">IF(C2293="Studio",1,IF(ISNUMBER(EvaluateFormula(C2293)),EvaluateFormula(C2293),0))</f>
        <v>4</v>
      </c>
      <c r="J2293" s="1">
        <f t="shared" si="70"/>
        <v>3</v>
      </c>
      <c r="K2293" cm="1">
        <f t="array" ref="K2293">ExtractMoney(B2293)</f>
        <v>860000</v>
      </c>
      <c r="L2293" s="1">
        <f t="shared" si="71"/>
        <v>2</v>
      </c>
      <c r="M2293" cm="1">
        <f t="array" ref="M2293">ExtractNumber(G2293)</f>
        <v>1485</v>
      </c>
    </row>
    <row r="2294" spans="1:13" x14ac:dyDescent="0.3">
      <c r="A2294" s="1" t="s">
        <v>23</v>
      </c>
      <c r="B2294" s="1" t="s">
        <v>1190</v>
      </c>
      <c r="C2294" s="1" t="s">
        <v>48</v>
      </c>
      <c r="D2294" s="1">
        <v>3</v>
      </c>
      <c r="E2294" s="1">
        <v>2</v>
      </c>
      <c r="F2294" s="1" t="s">
        <v>21</v>
      </c>
      <c r="G2294" s="1" t="s">
        <v>294</v>
      </c>
      <c r="H2294" s="1" t="s">
        <v>94</v>
      </c>
      <c r="I2294" s="1" cm="1">
        <f t="array" ref="I2294">IF(C2294="Studio",1,IF(ISNUMBER(EvaluateFormula(C2294)),EvaluateFormula(C2294),0))</f>
        <v>4</v>
      </c>
      <c r="J2294" s="1">
        <f t="shared" si="70"/>
        <v>3</v>
      </c>
      <c r="K2294" cm="1">
        <f t="array" ref="K2294">ExtractMoney(B2294)</f>
        <v>855000</v>
      </c>
      <c r="L2294" s="1">
        <f t="shared" si="71"/>
        <v>2</v>
      </c>
      <c r="M2294" cm="1">
        <f t="array" ref="M2294">ExtractNumber(G2294)</f>
        <v>1485</v>
      </c>
    </row>
    <row r="2295" spans="1:13" x14ac:dyDescent="0.3">
      <c r="A2295" s="1" t="s">
        <v>23</v>
      </c>
      <c r="B2295" s="1" t="s">
        <v>9</v>
      </c>
      <c r="C2295" s="1" t="s">
        <v>48</v>
      </c>
      <c r="D2295" s="1">
        <v>4</v>
      </c>
      <c r="E2295" s="1">
        <v>2</v>
      </c>
      <c r="F2295" s="1" t="s">
        <v>21</v>
      </c>
      <c r="G2295" s="1" t="s">
        <v>1416</v>
      </c>
      <c r="H2295" s="1" t="s">
        <v>13</v>
      </c>
      <c r="I2295" s="1" cm="1">
        <f t="array" ref="I2295">IF(C2295="Studio",1,IF(ISNUMBER(EvaluateFormula(C2295)),EvaluateFormula(C2295),0))</f>
        <v>4</v>
      </c>
      <c r="J2295" s="1">
        <f t="shared" si="70"/>
        <v>4</v>
      </c>
      <c r="K2295" cm="1">
        <f t="array" ref="K2295">ExtractMoney(B2295)</f>
        <v>1250000</v>
      </c>
      <c r="L2295" s="1">
        <f t="shared" si="71"/>
        <v>2</v>
      </c>
      <c r="M2295" cm="1">
        <f t="array" ref="M2295">ExtractNumber(G2295)</f>
        <v>1808</v>
      </c>
    </row>
    <row r="2296" spans="1:13" x14ac:dyDescent="0.3">
      <c r="A2296" s="1" t="s">
        <v>23</v>
      </c>
      <c r="B2296" s="1" t="s">
        <v>746</v>
      </c>
      <c r="C2296" s="1" t="s">
        <v>48</v>
      </c>
      <c r="D2296" s="1">
        <v>4</v>
      </c>
      <c r="E2296" s="1">
        <v>2</v>
      </c>
      <c r="F2296" s="1" t="s">
        <v>21</v>
      </c>
      <c r="G2296" s="1" t="s">
        <v>1416</v>
      </c>
      <c r="H2296" s="1" t="s">
        <v>13</v>
      </c>
      <c r="I2296" s="1" cm="1">
        <f t="array" ref="I2296">IF(C2296="Studio",1,IF(ISNUMBER(EvaluateFormula(C2296)),EvaluateFormula(C2296),0))</f>
        <v>4</v>
      </c>
      <c r="J2296" s="1">
        <f t="shared" si="70"/>
        <v>4</v>
      </c>
      <c r="K2296" cm="1">
        <f t="array" ref="K2296">ExtractMoney(B2296)</f>
        <v>970000</v>
      </c>
      <c r="L2296" s="1">
        <f t="shared" si="71"/>
        <v>2</v>
      </c>
      <c r="M2296" cm="1">
        <f t="array" ref="M2296">ExtractNumber(G2296)</f>
        <v>1808</v>
      </c>
    </row>
    <row r="2297" spans="1:13" x14ac:dyDescent="0.3">
      <c r="A2297" s="1" t="s">
        <v>23</v>
      </c>
      <c r="B2297" s="1" t="s">
        <v>1769</v>
      </c>
      <c r="C2297" s="1" t="s">
        <v>48</v>
      </c>
      <c r="D2297" s="1">
        <v>4</v>
      </c>
      <c r="E2297" s="1">
        <v>2</v>
      </c>
      <c r="F2297" s="1" t="s">
        <v>21</v>
      </c>
      <c r="G2297" s="1" t="s">
        <v>1416</v>
      </c>
      <c r="H2297" s="1" t="s">
        <v>13</v>
      </c>
      <c r="I2297" s="1" cm="1">
        <f t="array" ref="I2297">IF(C2297="Studio",1,IF(ISNUMBER(EvaluateFormula(C2297)),EvaluateFormula(C2297),0))</f>
        <v>4</v>
      </c>
      <c r="J2297" s="1">
        <f t="shared" si="70"/>
        <v>4</v>
      </c>
      <c r="K2297" cm="1">
        <f t="array" ref="K2297">ExtractMoney(B2297)</f>
        <v>925000</v>
      </c>
      <c r="L2297" s="1">
        <f t="shared" si="71"/>
        <v>2</v>
      </c>
      <c r="M2297" cm="1">
        <f t="array" ref="M2297">ExtractNumber(G2297)</f>
        <v>1808</v>
      </c>
    </row>
    <row r="2298" spans="1:13" x14ac:dyDescent="0.3">
      <c r="A2298" s="1" t="s">
        <v>23</v>
      </c>
      <c r="B2298" s="1" t="s">
        <v>1770</v>
      </c>
      <c r="C2298" s="1">
        <v>3</v>
      </c>
      <c r="D2298" s="1">
        <v>2</v>
      </c>
      <c r="E2298" s="1">
        <v>1</v>
      </c>
      <c r="F2298" s="1" t="s">
        <v>73</v>
      </c>
      <c r="G2298" s="1" t="s">
        <v>1771</v>
      </c>
      <c r="H2298" s="1" t="s">
        <v>94</v>
      </c>
      <c r="I2298" s="1" cm="1">
        <f t="array" ref="I2298">IF(C2298="Studio",1,IF(ISNUMBER(EvaluateFormula(C2298)),EvaluateFormula(C2298),0))</f>
        <v>3</v>
      </c>
      <c r="J2298" s="1">
        <f t="shared" si="70"/>
        <v>2</v>
      </c>
      <c r="K2298" cm="1">
        <f t="array" ref="K2298">ExtractMoney(B2298)</f>
        <v>579000</v>
      </c>
      <c r="L2298" s="1">
        <f t="shared" si="71"/>
        <v>1</v>
      </c>
      <c r="M2298" cm="1">
        <f t="array" ref="M2298">ExtractNumber(G2298)</f>
        <v>1143</v>
      </c>
    </row>
    <row r="2299" spans="1:13" x14ac:dyDescent="0.3">
      <c r="A2299" s="1" t="s">
        <v>23</v>
      </c>
      <c r="B2299" s="1" t="s">
        <v>1772</v>
      </c>
      <c r="C2299" s="1">
        <v>3</v>
      </c>
      <c r="D2299" s="1">
        <v>2</v>
      </c>
      <c r="E2299" s="1">
        <v>1</v>
      </c>
      <c r="F2299" s="1" t="s">
        <v>73</v>
      </c>
      <c r="G2299" s="1" t="s">
        <v>1773</v>
      </c>
      <c r="H2299" s="1" t="s">
        <v>94</v>
      </c>
      <c r="I2299" s="1" cm="1">
        <f t="array" ref="I2299">IF(C2299="Studio",1,IF(ISNUMBER(EvaluateFormula(C2299)),EvaluateFormula(C2299),0))</f>
        <v>3</v>
      </c>
      <c r="J2299" s="1">
        <f t="shared" si="70"/>
        <v>2</v>
      </c>
      <c r="K2299" cm="1">
        <f t="array" ref="K2299">ExtractMoney(B2299)</f>
        <v>479000</v>
      </c>
      <c r="L2299" s="1">
        <f t="shared" si="71"/>
        <v>1</v>
      </c>
      <c r="M2299" cm="1">
        <f t="array" ref="M2299">ExtractNumber(G2299)</f>
        <v>958</v>
      </c>
    </row>
    <row r="2300" spans="1:13" x14ac:dyDescent="0.3">
      <c r="A2300" s="1" t="s">
        <v>23</v>
      </c>
      <c r="B2300" s="1" t="s">
        <v>1339</v>
      </c>
      <c r="C2300" s="1" t="s">
        <v>48</v>
      </c>
      <c r="D2300" s="1">
        <v>2</v>
      </c>
      <c r="E2300" s="1">
        <v>1</v>
      </c>
      <c r="F2300" s="1" t="s">
        <v>84</v>
      </c>
      <c r="G2300" s="1" t="s">
        <v>1774</v>
      </c>
      <c r="H2300" s="1" t="s">
        <v>94</v>
      </c>
      <c r="I2300" s="1" cm="1">
        <f t="array" ref="I2300">IF(C2300="Studio",1,IF(ISNUMBER(EvaluateFormula(C2300)),EvaluateFormula(C2300),0))</f>
        <v>4</v>
      </c>
      <c r="J2300" s="1">
        <f t="shared" si="70"/>
        <v>2</v>
      </c>
      <c r="K2300" cm="1">
        <f t="array" ref="K2300">ExtractMoney(B2300)</f>
        <v>510000</v>
      </c>
      <c r="L2300" s="1">
        <f t="shared" si="71"/>
        <v>1</v>
      </c>
      <c r="M2300" cm="1">
        <f t="array" ref="M2300">ExtractNumber(G2300)</f>
        <v>1142</v>
      </c>
    </row>
    <row r="2301" spans="1:13" x14ac:dyDescent="0.3">
      <c r="A2301" s="1" t="s">
        <v>23</v>
      </c>
      <c r="B2301" s="1" t="s">
        <v>1775</v>
      </c>
      <c r="C2301" s="1">
        <v>3</v>
      </c>
      <c r="D2301" s="1">
        <v>2</v>
      </c>
      <c r="E2301" s="1">
        <v>1</v>
      </c>
      <c r="F2301" s="1" t="s">
        <v>84</v>
      </c>
      <c r="G2301" s="1" t="s">
        <v>1776</v>
      </c>
      <c r="H2301" s="1" t="s">
        <v>18</v>
      </c>
      <c r="I2301" s="1" cm="1">
        <f t="array" ref="I2301">IF(C2301="Studio",1,IF(ISNUMBER(EvaluateFormula(C2301)),EvaluateFormula(C2301),0))</f>
        <v>3</v>
      </c>
      <c r="J2301" s="1">
        <f t="shared" si="70"/>
        <v>2</v>
      </c>
      <c r="K2301" cm="1">
        <f t="array" ref="K2301">ExtractMoney(B2301)</f>
        <v>295000</v>
      </c>
      <c r="L2301" s="1">
        <f t="shared" si="71"/>
        <v>1</v>
      </c>
      <c r="M2301" cm="1">
        <f t="array" ref="M2301">ExtractNumber(G2301)</f>
        <v>755</v>
      </c>
    </row>
    <row r="2302" spans="1:13" x14ac:dyDescent="0.3">
      <c r="A2302" s="1" t="s">
        <v>232</v>
      </c>
      <c r="B2302" s="1" t="s">
        <v>1777</v>
      </c>
      <c r="C2302" s="1">
        <v>5</v>
      </c>
      <c r="D2302" s="1">
        <v>3</v>
      </c>
      <c r="E2302" s="1">
        <v>2</v>
      </c>
      <c r="F2302" s="1" t="s">
        <v>45</v>
      </c>
      <c r="G2302" s="1" t="s">
        <v>1112</v>
      </c>
      <c r="H2302" s="1" t="s">
        <v>94</v>
      </c>
      <c r="I2302" s="1" cm="1">
        <f t="array" ref="I2302">IF(C2302="Studio",1,IF(ISNUMBER(EvaluateFormula(C2302)),EvaluateFormula(C2302),0))</f>
        <v>5</v>
      </c>
      <c r="J2302" s="1">
        <f t="shared" si="70"/>
        <v>3</v>
      </c>
      <c r="K2302" cm="1">
        <f t="array" ref="K2302">ExtractMoney(B2302)</f>
        <v>838000</v>
      </c>
      <c r="L2302" s="1">
        <f t="shared" si="71"/>
        <v>2</v>
      </c>
      <c r="M2302" cm="1">
        <f t="array" ref="M2302">ExtractNumber(G2302)</f>
        <v>1540</v>
      </c>
    </row>
    <row r="2303" spans="1:13" x14ac:dyDescent="0.3">
      <c r="A2303" s="1" t="s">
        <v>63</v>
      </c>
      <c r="B2303" s="1" t="s">
        <v>251</v>
      </c>
      <c r="C2303" s="1" t="s">
        <v>48</v>
      </c>
      <c r="D2303" s="1">
        <v>3</v>
      </c>
      <c r="F2303" s="1" t="s">
        <v>21</v>
      </c>
      <c r="G2303" s="1" t="s">
        <v>1720</v>
      </c>
      <c r="H2303" s="1" t="s">
        <v>13</v>
      </c>
      <c r="I2303" s="1" cm="1">
        <f t="array" ref="I2303">IF(C2303="Studio",1,IF(ISNUMBER(EvaluateFormula(C2303)),EvaluateFormula(C2303),0))</f>
        <v>4</v>
      </c>
      <c r="J2303" s="1">
        <f t="shared" si="70"/>
        <v>3</v>
      </c>
      <c r="K2303" cm="1">
        <f t="array" ref="K2303">ExtractMoney(B2303)</f>
        <v>1480000</v>
      </c>
      <c r="L2303" s="1">
        <f t="shared" si="71"/>
        <v>0</v>
      </c>
      <c r="M2303" cm="1">
        <f t="array" ref="M2303">ExtractNumber(G2303)</f>
        <v>2159</v>
      </c>
    </row>
    <row r="2304" spans="1:13" x14ac:dyDescent="0.3">
      <c r="A2304" s="1" t="s">
        <v>362</v>
      </c>
      <c r="B2304" s="1" t="s">
        <v>98</v>
      </c>
      <c r="C2304" s="1">
        <v>3</v>
      </c>
      <c r="D2304" s="1">
        <v>2</v>
      </c>
      <c r="F2304" s="1" t="s">
        <v>74</v>
      </c>
      <c r="G2304" s="1" t="s">
        <v>1512</v>
      </c>
      <c r="H2304" s="1" t="s">
        <v>18</v>
      </c>
      <c r="I2304" s="1" cm="1">
        <f t="array" ref="I2304">IF(C2304="Studio",1,IF(ISNUMBER(EvaluateFormula(C2304)),EvaluateFormula(C2304),0))</f>
        <v>3</v>
      </c>
      <c r="J2304" s="1">
        <f t="shared" si="70"/>
        <v>2</v>
      </c>
      <c r="K2304" cm="1">
        <f t="array" ref="K2304">ExtractMoney(B2304)</f>
        <v>460000</v>
      </c>
      <c r="L2304" s="1">
        <f t="shared" si="71"/>
        <v>0</v>
      </c>
      <c r="M2304" cm="1">
        <f t="array" ref="M2304">ExtractNumber(G2304)</f>
        <v>1267</v>
      </c>
    </row>
    <row r="2305" spans="1:13" x14ac:dyDescent="0.3">
      <c r="A2305" s="1" t="s">
        <v>23</v>
      </c>
      <c r="B2305" s="1" t="s">
        <v>1468</v>
      </c>
      <c r="C2305" s="1">
        <v>3</v>
      </c>
      <c r="D2305" s="1">
        <v>2</v>
      </c>
      <c r="E2305" s="1">
        <v>1</v>
      </c>
      <c r="F2305" s="1" t="s">
        <v>74</v>
      </c>
      <c r="G2305" s="1" t="s">
        <v>1778</v>
      </c>
      <c r="I2305" s="1" cm="1">
        <f t="array" ref="I2305">IF(C2305="Studio",1,IF(ISNUMBER(EvaluateFormula(C2305)),EvaluateFormula(C2305),0))</f>
        <v>3</v>
      </c>
      <c r="J2305" s="1">
        <f t="shared" si="70"/>
        <v>2</v>
      </c>
      <c r="K2305" cm="1">
        <f t="array" ref="K2305">ExtractMoney(B2305)</f>
        <v>265000</v>
      </c>
      <c r="L2305" s="1">
        <f t="shared" si="71"/>
        <v>1</v>
      </c>
      <c r="M2305" cm="1">
        <f t="array" ref="M2305">ExtractNumber(G2305)</f>
        <v>864</v>
      </c>
    </row>
    <row r="2306" spans="1:13" x14ac:dyDescent="0.3">
      <c r="A2306" s="1" t="s">
        <v>8</v>
      </c>
      <c r="B2306" s="1" t="s">
        <v>156</v>
      </c>
      <c r="C2306" s="1" t="s">
        <v>48</v>
      </c>
      <c r="D2306" s="1">
        <v>5</v>
      </c>
      <c r="F2306" s="1" t="s">
        <v>84</v>
      </c>
      <c r="G2306" s="1" t="s">
        <v>1779</v>
      </c>
      <c r="H2306" s="1" t="s">
        <v>18</v>
      </c>
      <c r="I2306" s="1" cm="1">
        <f t="array" ref="I2306">IF(C2306="Studio",1,IF(ISNUMBER(EvaluateFormula(C2306)),EvaluateFormula(C2306),0))</f>
        <v>4</v>
      </c>
      <c r="J2306" s="1">
        <f t="shared" si="70"/>
        <v>5</v>
      </c>
      <c r="K2306" cm="1">
        <f t="array" ref="K2306">ExtractMoney(B2306)</f>
        <v>3500000</v>
      </c>
      <c r="L2306" s="1">
        <f t="shared" si="71"/>
        <v>0</v>
      </c>
      <c r="M2306" cm="1">
        <f t="array" ref="M2306">ExtractNumber(G2306)</f>
        <v>3070</v>
      </c>
    </row>
    <row r="2307" spans="1:13" x14ac:dyDescent="0.3">
      <c r="A2307" s="1" t="s">
        <v>8</v>
      </c>
      <c r="B2307" s="1" t="s">
        <v>1762</v>
      </c>
      <c r="C2307" s="1" t="s">
        <v>48</v>
      </c>
      <c r="D2307" s="1">
        <v>5</v>
      </c>
      <c r="F2307" s="1" t="s">
        <v>21</v>
      </c>
      <c r="G2307" s="1" t="s">
        <v>150</v>
      </c>
      <c r="H2307" s="1" t="s">
        <v>18</v>
      </c>
      <c r="I2307" s="1" cm="1">
        <f t="array" ref="I2307">IF(C2307="Studio",1,IF(ISNUMBER(EvaluateFormula(C2307)),EvaluateFormula(C2307),0))</f>
        <v>4</v>
      </c>
      <c r="J2307" s="1">
        <f t="shared" ref="J2307:J2370" si="72">IF(D2307="",0,D2307)</f>
        <v>5</v>
      </c>
      <c r="K2307" cm="1">
        <f t="array" ref="K2307">ExtractMoney(B2307)</f>
        <v>2757725</v>
      </c>
      <c r="L2307" s="1">
        <f t="shared" ref="L2307:L2370" si="73">IF(E2307="",0,E2307)</f>
        <v>0</v>
      </c>
      <c r="M2307" cm="1">
        <f t="array" ref="M2307">ExtractNumber(G2307)</f>
        <v>2347</v>
      </c>
    </row>
    <row r="2308" spans="1:13" x14ac:dyDescent="0.3">
      <c r="A2308" s="1" t="s">
        <v>8</v>
      </c>
      <c r="B2308" s="1" t="s">
        <v>330</v>
      </c>
      <c r="C2308" s="1" t="s">
        <v>48</v>
      </c>
      <c r="D2308" s="1">
        <v>5</v>
      </c>
      <c r="F2308" s="1" t="s">
        <v>21</v>
      </c>
      <c r="G2308" s="1" t="s">
        <v>1613</v>
      </c>
      <c r="H2308" s="1" t="s">
        <v>18</v>
      </c>
      <c r="I2308" s="1" cm="1">
        <f t="array" ref="I2308">IF(C2308="Studio",1,IF(ISNUMBER(EvaluateFormula(C2308)),EvaluateFormula(C2308),0))</f>
        <v>4</v>
      </c>
      <c r="J2308" s="1">
        <f t="shared" si="72"/>
        <v>5</v>
      </c>
      <c r="K2308" cm="1">
        <f t="array" ref="K2308">ExtractMoney(B2308)</f>
        <v>3330000</v>
      </c>
      <c r="L2308" s="1">
        <f t="shared" si="73"/>
        <v>0</v>
      </c>
      <c r="M2308" cm="1">
        <f t="array" ref="M2308">ExtractNumber(G2308)</f>
        <v>2550</v>
      </c>
    </row>
    <row r="2309" spans="1:13" x14ac:dyDescent="0.3">
      <c r="A2309" s="1" t="s">
        <v>8</v>
      </c>
      <c r="B2309" s="1" t="s">
        <v>1701</v>
      </c>
      <c r="C2309" s="1" t="s">
        <v>26</v>
      </c>
      <c r="D2309" s="1">
        <v>5</v>
      </c>
      <c r="F2309" s="1" t="s">
        <v>21</v>
      </c>
      <c r="G2309" s="1" t="s">
        <v>422</v>
      </c>
      <c r="H2309" s="1" t="s">
        <v>94</v>
      </c>
      <c r="I2309" s="1" cm="1">
        <f t="array" ref="I2309">IF(C2309="Studio",1,IF(ISNUMBER(EvaluateFormula(C2309)),EvaluateFormula(C2309),0))</f>
        <v>5</v>
      </c>
      <c r="J2309" s="1">
        <f t="shared" si="72"/>
        <v>5</v>
      </c>
      <c r="K2309" cm="1">
        <f t="array" ref="K2309">ExtractMoney(B2309)</f>
        <v>3051300</v>
      </c>
      <c r="L2309" s="1">
        <f t="shared" si="73"/>
        <v>0</v>
      </c>
      <c r="M2309" cm="1">
        <f t="array" ref="M2309">ExtractNumber(G2309)</f>
        <v>2906</v>
      </c>
    </row>
    <row r="2310" spans="1:13" x14ac:dyDescent="0.3">
      <c r="A2310" s="1" t="s">
        <v>8</v>
      </c>
      <c r="B2310" s="1" t="s">
        <v>1780</v>
      </c>
      <c r="C2310" s="1" t="s">
        <v>48</v>
      </c>
      <c r="D2310" s="1">
        <v>5</v>
      </c>
      <c r="F2310" s="1" t="s">
        <v>21</v>
      </c>
      <c r="G2310" s="1" t="s">
        <v>150</v>
      </c>
      <c r="H2310" s="1" t="s">
        <v>94</v>
      </c>
      <c r="I2310" s="1" cm="1">
        <f t="array" ref="I2310">IF(C2310="Studio",1,IF(ISNUMBER(EvaluateFormula(C2310)),EvaluateFormula(C2310),0))</f>
        <v>4</v>
      </c>
      <c r="J2310" s="1">
        <f t="shared" si="72"/>
        <v>5</v>
      </c>
      <c r="K2310" cm="1">
        <f t="array" ref="K2310">ExtractMoney(B2310)</f>
        <v>2464350</v>
      </c>
      <c r="L2310" s="1">
        <f t="shared" si="73"/>
        <v>0</v>
      </c>
      <c r="M2310" cm="1">
        <f t="array" ref="M2310">ExtractNumber(G2310)</f>
        <v>2347</v>
      </c>
    </row>
    <row r="2311" spans="1:13" x14ac:dyDescent="0.3">
      <c r="A2311" s="1" t="s">
        <v>8</v>
      </c>
      <c r="B2311" s="1" t="s">
        <v>1408</v>
      </c>
      <c r="C2311" s="1" t="s">
        <v>48</v>
      </c>
      <c r="D2311" s="1">
        <v>5</v>
      </c>
      <c r="F2311" s="1" t="s">
        <v>21</v>
      </c>
      <c r="G2311" s="1" t="s">
        <v>1409</v>
      </c>
      <c r="H2311" s="1" t="s">
        <v>94</v>
      </c>
      <c r="I2311" s="1" cm="1">
        <f t="array" ref="I2311">IF(C2311="Studio",1,IF(ISNUMBER(EvaluateFormula(C2311)),EvaluateFormula(C2311),0))</f>
        <v>4</v>
      </c>
      <c r="J2311" s="1">
        <f t="shared" si="72"/>
        <v>5</v>
      </c>
      <c r="K2311" cm="1">
        <f t="array" ref="K2311">ExtractMoney(B2311)</f>
        <v>2715300</v>
      </c>
      <c r="L2311" s="1">
        <f t="shared" si="73"/>
        <v>0</v>
      </c>
      <c r="M2311" cm="1">
        <f t="array" ref="M2311">ExtractNumber(G2311)</f>
        <v>2586</v>
      </c>
    </row>
    <row r="2312" spans="1:13" x14ac:dyDescent="0.3">
      <c r="A2312" s="1" t="s">
        <v>28</v>
      </c>
      <c r="B2312" s="1" t="s">
        <v>1781</v>
      </c>
      <c r="C2312" s="1" t="s">
        <v>51</v>
      </c>
      <c r="D2312" s="1">
        <v>9</v>
      </c>
      <c r="F2312" s="1" t="s">
        <v>58</v>
      </c>
      <c r="G2312" s="1" t="s">
        <v>1088</v>
      </c>
      <c r="H2312" s="1" t="s">
        <v>18</v>
      </c>
      <c r="I2312" s="1" cm="1">
        <f t="array" ref="I2312">IF(C2312="Studio",1,IF(ISNUMBER(EvaluateFormula(C2312)),EvaluateFormula(C2312),0))</f>
        <v>7</v>
      </c>
      <c r="J2312" s="1">
        <f t="shared" si="72"/>
        <v>9</v>
      </c>
      <c r="K2312" cm="1">
        <f t="array" ref="K2312">ExtractMoney(B2312)</f>
        <v>8880000</v>
      </c>
      <c r="L2312" s="1">
        <f t="shared" si="73"/>
        <v>0</v>
      </c>
      <c r="M2312" cm="1">
        <f t="array" ref="M2312">ExtractNumber(G2312)</f>
        <v>16001</v>
      </c>
    </row>
    <row r="2313" spans="1:13" x14ac:dyDescent="0.3">
      <c r="A2313" s="1" t="s">
        <v>23</v>
      </c>
      <c r="B2313" s="1" t="s">
        <v>1782</v>
      </c>
      <c r="C2313" s="1">
        <v>2</v>
      </c>
      <c r="D2313" s="1">
        <v>2</v>
      </c>
      <c r="E2313" s="1">
        <v>1</v>
      </c>
      <c r="F2313" s="1" t="s">
        <v>84</v>
      </c>
      <c r="G2313" s="1" t="s">
        <v>237</v>
      </c>
      <c r="H2313" s="1" t="s">
        <v>18</v>
      </c>
      <c r="I2313" s="1" cm="1">
        <f t="array" ref="I2313">IF(C2313="Studio",1,IF(ISNUMBER(EvaluateFormula(C2313)),EvaluateFormula(C2313),0))</f>
        <v>2</v>
      </c>
      <c r="J2313" s="1">
        <f t="shared" si="72"/>
        <v>2</v>
      </c>
      <c r="K2313" cm="1">
        <f t="array" ref="K2313">ExtractMoney(B2313)</f>
        <v>403000</v>
      </c>
      <c r="L2313" s="1">
        <f t="shared" si="73"/>
        <v>1</v>
      </c>
      <c r="M2313" cm="1">
        <f t="array" ref="M2313">ExtractNumber(G2313)</f>
        <v>825</v>
      </c>
    </row>
    <row r="2314" spans="1:13" x14ac:dyDescent="0.3">
      <c r="A2314" s="1" t="s">
        <v>139</v>
      </c>
      <c r="B2314" s="1" t="s">
        <v>72</v>
      </c>
      <c r="C2314" s="1" t="s">
        <v>48</v>
      </c>
      <c r="D2314" s="1">
        <v>4</v>
      </c>
      <c r="F2314" s="1" t="s">
        <v>461</v>
      </c>
      <c r="G2314" s="1" t="s">
        <v>391</v>
      </c>
      <c r="H2314" s="1" t="s">
        <v>18</v>
      </c>
      <c r="I2314" s="1" cm="1">
        <f t="array" ref="I2314">IF(C2314="Studio",1,IF(ISNUMBER(EvaluateFormula(C2314)),EvaluateFormula(C2314),0))</f>
        <v>4</v>
      </c>
      <c r="J2314" s="1">
        <f t="shared" si="72"/>
        <v>4</v>
      </c>
      <c r="K2314" cm="1">
        <f t="array" ref="K2314">ExtractMoney(B2314)</f>
        <v>1550000</v>
      </c>
      <c r="L2314" s="1">
        <f t="shared" si="73"/>
        <v>0</v>
      </c>
      <c r="M2314" cm="1">
        <f t="array" ref="M2314">ExtractNumber(G2314)</f>
        <v>2400</v>
      </c>
    </row>
    <row r="2315" spans="1:13" x14ac:dyDescent="0.3">
      <c r="A2315" s="1" t="s">
        <v>168</v>
      </c>
      <c r="B2315" s="1" t="s">
        <v>1781</v>
      </c>
      <c r="C2315" s="1" t="s">
        <v>26</v>
      </c>
      <c r="D2315" s="1">
        <v>6</v>
      </c>
      <c r="F2315" s="1" t="s">
        <v>21</v>
      </c>
      <c r="G2315" s="1" t="s">
        <v>1783</v>
      </c>
      <c r="H2315" s="1" t="s">
        <v>18</v>
      </c>
      <c r="I2315" s="1" cm="1">
        <f t="array" ref="I2315">IF(C2315="Studio",1,IF(ISNUMBER(EvaluateFormula(C2315)),EvaluateFormula(C2315),0))</f>
        <v>5</v>
      </c>
      <c r="J2315" s="1">
        <f t="shared" si="72"/>
        <v>6</v>
      </c>
      <c r="K2315" cm="1">
        <f t="array" ref="K2315">ExtractMoney(B2315)</f>
        <v>8880000</v>
      </c>
      <c r="L2315" s="1">
        <f t="shared" si="73"/>
        <v>0</v>
      </c>
      <c r="M2315" cm="1">
        <f t="array" ref="M2315">ExtractNumber(G2315)</f>
        <v>5200</v>
      </c>
    </row>
    <row r="2316" spans="1:13" x14ac:dyDescent="0.3">
      <c r="A2316" s="1" t="s">
        <v>168</v>
      </c>
      <c r="B2316" s="1" t="s">
        <v>1784</v>
      </c>
      <c r="C2316" s="1" t="s">
        <v>48</v>
      </c>
      <c r="D2316" s="1">
        <v>5</v>
      </c>
      <c r="E2316" s="1">
        <v>3</v>
      </c>
      <c r="F2316" s="1" t="s">
        <v>21</v>
      </c>
      <c r="G2316" s="1" t="s">
        <v>196</v>
      </c>
      <c r="H2316" s="1" t="s">
        <v>13</v>
      </c>
      <c r="I2316" s="1" cm="1">
        <f t="array" ref="I2316">IF(C2316="Studio",1,IF(ISNUMBER(EvaluateFormula(C2316)),EvaluateFormula(C2316),0))</f>
        <v>4</v>
      </c>
      <c r="J2316" s="1">
        <f t="shared" si="72"/>
        <v>5</v>
      </c>
      <c r="K2316" cm="1">
        <f t="array" ref="K2316">ExtractMoney(B2316)</f>
        <v>4266600</v>
      </c>
      <c r="L2316" s="1">
        <f t="shared" si="73"/>
        <v>3</v>
      </c>
      <c r="M2316" cm="1">
        <f t="array" ref="M2316">ExtractNumber(G2316)</f>
        <v>3282</v>
      </c>
    </row>
    <row r="2317" spans="1:13" x14ac:dyDescent="0.3">
      <c r="A2317" s="1" t="s">
        <v>168</v>
      </c>
      <c r="B2317" s="1" t="s">
        <v>1785</v>
      </c>
      <c r="C2317" s="1" t="s">
        <v>48</v>
      </c>
      <c r="D2317" s="1">
        <v>5</v>
      </c>
      <c r="F2317" s="1" t="s">
        <v>21</v>
      </c>
      <c r="G2317" s="1" t="s">
        <v>196</v>
      </c>
      <c r="H2317" s="1" t="s">
        <v>18</v>
      </c>
      <c r="I2317" s="1" cm="1">
        <f t="array" ref="I2317">IF(C2317="Studio",1,IF(ISNUMBER(EvaluateFormula(C2317)),EvaluateFormula(C2317),0))</f>
        <v>4</v>
      </c>
      <c r="J2317" s="1">
        <f t="shared" si="72"/>
        <v>5</v>
      </c>
      <c r="K2317" cm="1">
        <f t="array" ref="K2317">ExtractMoney(B2317)</f>
        <v>5580000</v>
      </c>
      <c r="L2317" s="1">
        <f t="shared" si="73"/>
        <v>0</v>
      </c>
      <c r="M2317" cm="1">
        <f t="array" ref="M2317">ExtractNumber(G2317)</f>
        <v>3282</v>
      </c>
    </row>
    <row r="2318" spans="1:13" x14ac:dyDescent="0.3">
      <c r="A2318" s="1" t="s">
        <v>168</v>
      </c>
      <c r="B2318" s="1" t="s">
        <v>607</v>
      </c>
      <c r="C2318" s="1" t="s">
        <v>26</v>
      </c>
      <c r="D2318" s="1">
        <v>5</v>
      </c>
      <c r="F2318" s="1" t="s">
        <v>21</v>
      </c>
      <c r="G2318" s="1" t="s">
        <v>1783</v>
      </c>
      <c r="H2318" s="1" t="s">
        <v>18</v>
      </c>
      <c r="I2318" s="1" cm="1">
        <f t="array" ref="I2318">IF(C2318="Studio",1,IF(ISNUMBER(EvaluateFormula(C2318)),EvaluateFormula(C2318),0))</f>
        <v>5</v>
      </c>
      <c r="J2318" s="1">
        <f t="shared" si="72"/>
        <v>5</v>
      </c>
      <c r="K2318" cm="1">
        <f t="array" ref="K2318">ExtractMoney(B2318)</f>
        <v>7500000</v>
      </c>
      <c r="L2318" s="1">
        <f t="shared" si="73"/>
        <v>0</v>
      </c>
      <c r="M2318" cm="1">
        <f t="array" ref="M2318">ExtractNumber(G2318)</f>
        <v>5200</v>
      </c>
    </row>
    <row r="2319" spans="1:13" x14ac:dyDescent="0.3">
      <c r="A2319" s="1" t="s">
        <v>168</v>
      </c>
      <c r="B2319" s="1" t="s">
        <v>1786</v>
      </c>
      <c r="C2319" s="1" t="s">
        <v>48</v>
      </c>
      <c r="D2319" s="1">
        <v>5</v>
      </c>
      <c r="F2319" s="1" t="s">
        <v>21</v>
      </c>
      <c r="G2319" s="1" t="s">
        <v>1787</v>
      </c>
      <c r="H2319" s="1" t="s">
        <v>18</v>
      </c>
      <c r="I2319" s="1" cm="1">
        <f t="array" ref="I2319">IF(C2319="Studio",1,IF(ISNUMBER(EvaluateFormula(C2319)),EvaluateFormula(C2319),0))</f>
        <v>4</v>
      </c>
      <c r="J2319" s="1">
        <f t="shared" si="72"/>
        <v>5</v>
      </c>
      <c r="K2319" cm="1">
        <f t="array" ref="K2319">ExtractMoney(B2319)</f>
        <v>4210700</v>
      </c>
      <c r="L2319" s="1">
        <f t="shared" si="73"/>
        <v>0</v>
      </c>
      <c r="M2319" cm="1">
        <f t="array" ref="M2319">ExtractNumber(G2319)</f>
        <v>3239</v>
      </c>
    </row>
    <row r="2320" spans="1:13" x14ac:dyDescent="0.3">
      <c r="A2320" s="1" t="s">
        <v>168</v>
      </c>
      <c r="B2320" s="1" t="s">
        <v>1788</v>
      </c>
      <c r="C2320" s="1">
        <v>4</v>
      </c>
      <c r="D2320" s="1">
        <v>6</v>
      </c>
      <c r="E2320" s="1">
        <v>4</v>
      </c>
      <c r="F2320" s="1" t="s">
        <v>21</v>
      </c>
      <c r="G2320" s="1" t="s">
        <v>1789</v>
      </c>
      <c r="H2320" s="1" t="s">
        <v>18</v>
      </c>
      <c r="I2320" s="1" cm="1">
        <f t="array" ref="I2320">IF(C2320="Studio",1,IF(ISNUMBER(EvaluateFormula(C2320)),EvaluateFormula(C2320),0))</f>
        <v>4</v>
      </c>
      <c r="J2320" s="1">
        <f t="shared" si="72"/>
        <v>6</v>
      </c>
      <c r="K2320" cm="1">
        <f t="array" ref="K2320">ExtractMoney(B2320)</f>
        <v>7200000</v>
      </c>
      <c r="L2320" s="1">
        <f t="shared" si="73"/>
        <v>4</v>
      </c>
      <c r="M2320" cm="1">
        <f t="array" ref="M2320">ExtractNumber(G2320)</f>
        <v>4200</v>
      </c>
    </row>
    <row r="2321" spans="1:13" x14ac:dyDescent="0.3">
      <c r="A2321" s="1" t="s">
        <v>63</v>
      </c>
      <c r="B2321" s="1" t="s">
        <v>268</v>
      </c>
      <c r="C2321" s="1" t="s">
        <v>48</v>
      </c>
      <c r="D2321" s="1">
        <v>5</v>
      </c>
      <c r="E2321" s="1">
        <v>3</v>
      </c>
      <c r="F2321" s="1" t="s">
        <v>21</v>
      </c>
      <c r="G2321" s="1" t="s">
        <v>1790</v>
      </c>
      <c r="H2321" s="1" t="s">
        <v>18</v>
      </c>
      <c r="I2321" s="1" cm="1">
        <f t="array" ref="I2321">IF(C2321="Studio",1,IF(ISNUMBER(EvaluateFormula(C2321)),EvaluateFormula(C2321),0))</f>
        <v>4</v>
      </c>
      <c r="J2321" s="1">
        <f t="shared" si="72"/>
        <v>5</v>
      </c>
      <c r="K2321" cm="1">
        <f t="array" ref="K2321">ExtractMoney(B2321)</f>
        <v>2200000</v>
      </c>
      <c r="L2321" s="1">
        <f t="shared" si="73"/>
        <v>3</v>
      </c>
      <c r="M2321" cm="1">
        <f t="array" ref="M2321">ExtractNumber(G2321)</f>
        <v>2707</v>
      </c>
    </row>
    <row r="2322" spans="1:13" x14ac:dyDescent="0.3">
      <c r="A2322" s="1" t="s">
        <v>146</v>
      </c>
      <c r="B2322" s="1" t="s">
        <v>147</v>
      </c>
      <c r="C2322" s="1" t="s">
        <v>10</v>
      </c>
      <c r="D2322" s="1">
        <v>2</v>
      </c>
      <c r="E2322" s="1">
        <v>2</v>
      </c>
      <c r="F2322" s="1" t="s">
        <v>84</v>
      </c>
      <c r="G2322" s="1" t="s">
        <v>1791</v>
      </c>
      <c r="H2322" s="1" t="s">
        <v>18</v>
      </c>
      <c r="I2322" s="1" cm="1">
        <f t="array" ref="I2322">IF(C2322="Studio",1,IF(ISNUMBER(EvaluateFormula(C2322)),EvaluateFormula(C2322),0))</f>
        <v>3</v>
      </c>
      <c r="J2322" s="1">
        <f t="shared" si="72"/>
        <v>2</v>
      </c>
      <c r="K2322" cm="1">
        <f t="array" ref="K2322">ExtractMoney(B2322)</f>
        <v>850000</v>
      </c>
      <c r="L2322" s="1">
        <f t="shared" si="73"/>
        <v>2</v>
      </c>
      <c r="M2322" cm="1">
        <f t="array" ref="M2322">ExtractNumber(G2322)</f>
        <v>1273</v>
      </c>
    </row>
    <row r="2323" spans="1:13" x14ac:dyDescent="0.3">
      <c r="A2323" s="1" t="s">
        <v>146</v>
      </c>
      <c r="B2323" s="1" t="s">
        <v>1508</v>
      </c>
      <c r="C2323" s="1">
        <v>3</v>
      </c>
      <c r="D2323" s="1">
        <v>3</v>
      </c>
      <c r="E2323" s="1">
        <v>2</v>
      </c>
      <c r="F2323" s="1" t="s">
        <v>74</v>
      </c>
      <c r="G2323" s="1" t="s">
        <v>621</v>
      </c>
      <c r="H2323" s="1" t="s">
        <v>18</v>
      </c>
      <c r="I2323" s="1" cm="1">
        <f t="array" ref="I2323">IF(C2323="Studio",1,IF(ISNUMBER(EvaluateFormula(C2323)),EvaluateFormula(C2323),0))</f>
        <v>3</v>
      </c>
      <c r="J2323" s="1">
        <f t="shared" si="72"/>
        <v>3</v>
      </c>
      <c r="K2323" cm="1">
        <f t="array" ref="K2323">ExtractMoney(B2323)</f>
        <v>910000</v>
      </c>
      <c r="L2323" s="1">
        <f t="shared" si="73"/>
        <v>2</v>
      </c>
      <c r="M2323" cm="1">
        <f t="array" ref="M2323">ExtractNumber(G2323)</f>
        <v>1186</v>
      </c>
    </row>
    <row r="2324" spans="1:13" x14ac:dyDescent="0.3">
      <c r="A2324" s="1" t="s">
        <v>32</v>
      </c>
      <c r="B2324" s="1" t="s">
        <v>504</v>
      </c>
      <c r="C2324" s="1" t="s">
        <v>1792</v>
      </c>
      <c r="D2324" s="1">
        <v>13</v>
      </c>
      <c r="E2324" s="1">
        <v>6</v>
      </c>
      <c r="F2324" s="1" t="s">
        <v>58</v>
      </c>
      <c r="G2324" s="1" t="s">
        <v>1793</v>
      </c>
      <c r="H2324" s="1" t="s">
        <v>18</v>
      </c>
      <c r="I2324" s="1" cm="1">
        <f t="array" ref="I2324">IF(C2324="Studio",1,IF(ISNUMBER(EvaluateFormula(C2324)),EvaluateFormula(C2324),0))</f>
        <v>0</v>
      </c>
      <c r="J2324" s="1">
        <f t="shared" si="72"/>
        <v>13</v>
      </c>
      <c r="K2324" cm="1">
        <f t="array" ref="K2324">ExtractMoney(B2324)</f>
        <v>12000000</v>
      </c>
      <c r="L2324" s="1">
        <f t="shared" si="73"/>
        <v>6</v>
      </c>
      <c r="M2324" cm="1">
        <f t="array" ref="M2324">ExtractNumber(G2324)</f>
        <v>9838</v>
      </c>
    </row>
    <row r="2325" spans="1:13" x14ac:dyDescent="0.3">
      <c r="A2325" s="1" t="s">
        <v>32</v>
      </c>
      <c r="B2325" s="1" t="s">
        <v>1794</v>
      </c>
      <c r="D2325"/>
      <c r="F2325" s="1" t="s">
        <v>1795</v>
      </c>
      <c r="G2325" s="1" t="s">
        <v>1634</v>
      </c>
      <c r="H2325" s="1" t="s">
        <v>242</v>
      </c>
      <c r="I2325" s="1" cm="1">
        <f t="array" ref="I2325">IF(C2325="Studio",1,IF(ISNUMBER(EvaluateFormula(C2325)),EvaluateFormula(C2325),0))</f>
        <v>0</v>
      </c>
      <c r="J2325" s="1">
        <f t="shared" si="72"/>
        <v>0</v>
      </c>
      <c r="K2325" cm="1">
        <f t="array" ref="K2325">ExtractMoney(B2325)</f>
        <v>6523000</v>
      </c>
      <c r="L2325" s="1">
        <f t="shared" si="73"/>
        <v>0</v>
      </c>
      <c r="M2325" cm="1">
        <f t="array" ref="M2325">ExtractNumber(G2325)</f>
        <v>9884</v>
      </c>
    </row>
    <row r="2326" spans="1:13" x14ac:dyDescent="0.3">
      <c r="A2326" s="1" t="s">
        <v>32</v>
      </c>
      <c r="B2326" s="1" t="s">
        <v>607</v>
      </c>
      <c r="C2326" s="1" t="s">
        <v>61</v>
      </c>
      <c r="D2326" s="1">
        <v>6</v>
      </c>
      <c r="F2326" s="1" t="s">
        <v>58</v>
      </c>
      <c r="G2326" s="1" t="s">
        <v>1631</v>
      </c>
      <c r="H2326" s="1" t="s">
        <v>13</v>
      </c>
      <c r="I2326" s="1" cm="1">
        <f t="array" ref="I2326">IF(C2326="Studio",1,IF(ISNUMBER(EvaluateFormula(C2326)),EvaluateFormula(C2326),0))</f>
        <v>6</v>
      </c>
      <c r="J2326" s="1">
        <f t="shared" si="72"/>
        <v>6</v>
      </c>
      <c r="K2326" cm="1">
        <f t="array" ref="K2326">ExtractMoney(B2326)</f>
        <v>7500000</v>
      </c>
      <c r="L2326" s="1">
        <f t="shared" si="73"/>
        <v>0</v>
      </c>
      <c r="M2326" cm="1">
        <f t="array" ref="M2326">ExtractNumber(G2326)</f>
        <v>8812</v>
      </c>
    </row>
    <row r="2327" spans="1:13" x14ac:dyDescent="0.3">
      <c r="A2327" s="1" t="s">
        <v>32</v>
      </c>
      <c r="B2327" s="1" t="s">
        <v>251</v>
      </c>
      <c r="C2327" s="1">
        <v>4</v>
      </c>
      <c r="D2327" s="1">
        <v>3</v>
      </c>
      <c r="E2327" s="1">
        <v>2</v>
      </c>
      <c r="F2327" s="1" t="s">
        <v>194</v>
      </c>
      <c r="G2327" s="1" t="s">
        <v>1796</v>
      </c>
      <c r="H2327" s="1" t="s">
        <v>18</v>
      </c>
      <c r="I2327" s="1" cm="1">
        <f t="array" ref="I2327">IF(C2327="Studio",1,IF(ISNUMBER(EvaluateFormula(C2327)),EvaluateFormula(C2327),0))</f>
        <v>4</v>
      </c>
      <c r="J2327" s="1">
        <f t="shared" si="72"/>
        <v>3</v>
      </c>
      <c r="K2327" cm="1">
        <f t="array" ref="K2327">ExtractMoney(B2327)</f>
        <v>1480000</v>
      </c>
      <c r="L2327" s="1">
        <f t="shared" si="73"/>
        <v>2</v>
      </c>
      <c r="M2327" cm="1">
        <f t="array" ref="M2327">ExtractNumber(G2327)</f>
        <v>22</v>
      </c>
    </row>
    <row r="2328" spans="1:13" x14ac:dyDescent="0.3">
      <c r="A2328" s="1" t="s">
        <v>32</v>
      </c>
      <c r="B2328" s="1" t="s">
        <v>1797</v>
      </c>
      <c r="C2328" s="1" t="s">
        <v>290</v>
      </c>
      <c r="D2328" s="1">
        <v>9</v>
      </c>
      <c r="E2328" s="1">
        <v>4</v>
      </c>
      <c r="F2328" s="1" t="s">
        <v>52</v>
      </c>
      <c r="G2328" s="1" t="s">
        <v>1026</v>
      </c>
      <c r="H2328" s="1" t="s">
        <v>18</v>
      </c>
      <c r="I2328" s="1" cm="1">
        <f t="array" ref="I2328">IF(C2328="Studio",1,IF(ISNUMBER(EvaluateFormula(C2328)),EvaluateFormula(C2328),0))</f>
        <v>8</v>
      </c>
      <c r="J2328" s="1">
        <f t="shared" si="72"/>
        <v>9</v>
      </c>
      <c r="K2328" cm="1">
        <f t="array" ref="K2328">ExtractMoney(B2328)</f>
        <v>8900000</v>
      </c>
      <c r="L2328" s="1">
        <f t="shared" si="73"/>
        <v>4</v>
      </c>
      <c r="M2328" cm="1">
        <f t="array" ref="M2328">ExtractNumber(G2328)</f>
        <v>6800</v>
      </c>
    </row>
    <row r="2329" spans="1:13" x14ac:dyDescent="0.3">
      <c r="A2329" s="1" t="s">
        <v>19</v>
      </c>
      <c r="B2329" s="1" t="s">
        <v>218</v>
      </c>
      <c r="C2329" s="1" t="s">
        <v>61</v>
      </c>
      <c r="D2329" s="1">
        <v>6</v>
      </c>
      <c r="E2329" s="1">
        <v>3</v>
      </c>
      <c r="F2329" s="1" t="s">
        <v>55</v>
      </c>
      <c r="G2329" s="1" t="s">
        <v>1798</v>
      </c>
      <c r="H2329" s="1" t="s">
        <v>13</v>
      </c>
      <c r="I2329" s="1" cm="1">
        <f t="array" ref="I2329">IF(C2329="Studio",1,IF(ISNUMBER(EvaluateFormula(C2329)),EvaluateFormula(C2329),0))</f>
        <v>6</v>
      </c>
      <c r="J2329" s="1">
        <f t="shared" si="72"/>
        <v>6</v>
      </c>
      <c r="K2329" cm="1">
        <f t="array" ref="K2329">ExtractMoney(B2329)</f>
        <v>2850000</v>
      </c>
      <c r="L2329" s="1">
        <f t="shared" si="73"/>
        <v>3</v>
      </c>
      <c r="M2329" cm="1">
        <f t="array" ref="M2329">ExtractNumber(G2329)</f>
        <v>3690</v>
      </c>
    </row>
    <row r="2330" spans="1:13" x14ac:dyDescent="0.3">
      <c r="A2330" s="1" t="s">
        <v>146</v>
      </c>
      <c r="B2330" s="1" t="s">
        <v>163</v>
      </c>
      <c r="C2330" s="1">
        <v>3</v>
      </c>
      <c r="D2330" s="1">
        <v>2</v>
      </c>
      <c r="F2330" s="1" t="s">
        <v>11</v>
      </c>
      <c r="G2330" s="1" t="s">
        <v>1799</v>
      </c>
      <c r="H2330" s="1" t="s">
        <v>94</v>
      </c>
      <c r="I2330" s="1" cm="1">
        <f t="array" ref="I2330">IF(C2330="Studio",1,IF(ISNUMBER(EvaluateFormula(C2330)),EvaluateFormula(C2330),0))</f>
        <v>3</v>
      </c>
      <c r="J2330" s="1">
        <f t="shared" si="72"/>
        <v>2</v>
      </c>
      <c r="K2330" cm="1">
        <f t="array" ref="K2330">ExtractMoney(B2330)</f>
        <v>580000</v>
      </c>
      <c r="L2330" s="1">
        <f t="shared" si="73"/>
        <v>0</v>
      </c>
      <c r="M2330" cm="1">
        <f t="array" ref="M2330">ExtractNumber(G2330)</f>
        <v>948</v>
      </c>
    </row>
    <row r="2331" spans="1:13" x14ac:dyDescent="0.3">
      <c r="A2331" s="1" t="s">
        <v>19</v>
      </c>
      <c r="B2331" s="1" t="s">
        <v>130</v>
      </c>
      <c r="C2331" s="1">
        <v>3</v>
      </c>
      <c r="D2331" s="1">
        <v>2</v>
      </c>
      <c r="E2331" s="1">
        <v>2</v>
      </c>
      <c r="F2331" s="1" t="s">
        <v>21</v>
      </c>
      <c r="G2331" s="1" t="s">
        <v>1505</v>
      </c>
      <c r="H2331" s="1" t="s">
        <v>18</v>
      </c>
      <c r="I2331" s="1" cm="1">
        <f t="array" ref="I2331">IF(C2331="Studio",1,IF(ISNUMBER(EvaluateFormula(C2331)),EvaluateFormula(C2331),0))</f>
        <v>3</v>
      </c>
      <c r="J2331" s="1">
        <f t="shared" si="72"/>
        <v>2</v>
      </c>
      <c r="K2331" cm="1">
        <f t="array" ref="K2331">ExtractMoney(B2331)</f>
        <v>780000</v>
      </c>
      <c r="L2331" s="1">
        <f t="shared" si="73"/>
        <v>2</v>
      </c>
      <c r="M2331" cm="1">
        <f t="array" ref="M2331">ExtractNumber(G2331)</f>
        <v>1253</v>
      </c>
    </row>
    <row r="2332" spans="1:13" x14ac:dyDescent="0.3">
      <c r="A2332" s="1" t="s">
        <v>19</v>
      </c>
      <c r="B2332" s="1" t="s">
        <v>159</v>
      </c>
      <c r="C2332" s="1">
        <v>3</v>
      </c>
      <c r="D2332" s="1">
        <v>2</v>
      </c>
      <c r="E2332" s="1">
        <v>2</v>
      </c>
      <c r="F2332" s="1" t="s">
        <v>21</v>
      </c>
      <c r="G2332" s="1" t="s">
        <v>1505</v>
      </c>
      <c r="H2332" s="1" t="s">
        <v>18</v>
      </c>
      <c r="I2332" s="1" cm="1">
        <f t="array" ref="I2332">IF(C2332="Studio",1,IF(ISNUMBER(EvaluateFormula(C2332)),EvaluateFormula(C2332),0))</f>
        <v>3</v>
      </c>
      <c r="J2332" s="1">
        <f t="shared" si="72"/>
        <v>2</v>
      </c>
      <c r="K2332" cm="1">
        <f t="array" ref="K2332">ExtractMoney(B2332)</f>
        <v>750000</v>
      </c>
      <c r="L2332" s="1">
        <f t="shared" si="73"/>
        <v>2</v>
      </c>
      <c r="M2332" cm="1">
        <f t="array" ref="M2332">ExtractNumber(G2332)</f>
        <v>1253</v>
      </c>
    </row>
    <row r="2333" spans="1:13" x14ac:dyDescent="0.3">
      <c r="A2333" s="1" t="s">
        <v>24</v>
      </c>
      <c r="B2333" s="1" t="s">
        <v>352</v>
      </c>
      <c r="C2333" s="1">
        <v>3</v>
      </c>
      <c r="D2333" s="1">
        <v>3</v>
      </c>
      <c r="E2333" s="1">
        <v>2</v>
      </c>
      <c r="F2333" s="1" t="s">
        <v>84</v>
      </c>
      <c r="G2333" s="1" t="s">
        <v>1147</v>
      </c>
      <c r="H2333" s="1" t="s">
        <v>94</v>
      </c>
      <c r="I2333" s="1" cm="1">
        <f t="array" ref="I2333">IF(C2333="Studio",1,IF(ISNUMBER(EvaluateFormula(C2333)),EvaluateFormula(C2333),0))</f>
        <v>3</v>
      </c>
      <c r="J2333" s="1">
        <f t="shared" si="72"/>
        <v>3</v>
      </c>
      <c r="K2333" cm="1">
        <f t="array" ref="K2333">ExtractMoney(B2333)</f>
        <v>530000</v>
      </c>
      <c r="L2333" s="1">
        <f t="shared" si="73"/>
        <v>2</v>
      </c>
      <c r="M2333" cm="1">
        <f t="array" ref="M2333">ExtractNumber(G2333)</f>
        <v>1003</v>
      </c>
    </row>
    <row r="2334" spans="1:13" x14ac:dyDescent="0.3">
      <c r="A2334" s="1" t="s">
        <v>80</v>
      </c>
      <c r="B2334" s="1" t="s">
        <v>750</v>
      </c>
      <c r="C2334" s="1">
        <v>3</v>
      </c>
      <c r="D2334" s="1">
        <v>2</v>
      </c>
      <c r="E2334" s="1">
        <v>2</v>
      </c>
      <c r="F2334" s="1" t="s">
        <v>21</v>
      </c>
      <c r="G2334" s="1" t="s">
        <v>1661</v>
      </c>
      <c r="H2334" s="1" t="s">
        <v>18</v>
      </c>
      <c r="I2334" s="1" cm="1">
        <f t="array" ref="I2334">IF(C2334="Studio",1,IF(ISNUMBER(EvaluateFormula(C2334)),EvaluateFormula(C2334),0))</f>
        <v>3</v>
      </c>
      <c r="J2334" s="1">
        <f t="shared" si="72"/>
        <v>2</v>
      </c>
      <c r="K2334" cm="1">
        <f t="array" ref="K2334">ExtractMoney(B2334)</f>
        <v>520000</v>
      </c>
      <c r="L2334" s="1">
        <f t="shared" si="73"/>
        <v>2</v>
      </c>
      <c r="M2334" cm="1">
        <f t="array" ref="M2334">ExtractNumber(G2334)</f>
        <v>1127</v>
      </c>
    </row>
    <row r="2335" spans="1:13" x14ac:dyDescent="0.3">
      <c r="A2335" s="1" t="s">
        <v>232</v>
      </c>
      <c r="B2335" s="1" t="s">
        <v>706</v>
      </c>
      <c r="C2335" s="1" t="s">
        <v>48</v>
      </c>
      <c r="D2335" s="1">
        <v>2</v>
      </c>
      <c r="E2335" s="1">
        <v>2</v>
      </c>
      <c r="F2335" s="1" t="s">
        <v>84</v>
      </c>
      <c r="G2335" s="1" t="s">
        <v>183</v>
      </c>
      <c r="H2335" s="1" t="s">
        <v>18</v>
      </c>
      <c r="I2335" s="1" cm="1">
        <f t="array" ref="I2335">IF(C2335="Studio",1,IF(ISNUMBER(EvaluateFormula(C2335)),EvaluateFormula(C2335),0))</f>
        <v>4</v>
      </c>
      <c r="J2335" s="1">
        <f t="shared" si="72"/>
        <v>2</v>
      </c>
      <c r="K2335" cm="1">
        <f t="array" ref="K2335">ExtractMoney(B2335)</f>
        <v>550000</v>
      </c>
      <c r="L2335" s="1">
        <f t="shared" si="73"/>
        <v>2</v>
      </c>
      <c r="M2335" cm="1">
        <f t="array" ref="M2335">ExtractNumber(G2335)</f>
        <v>1313</v>
      </c>
    </row>
    <row r="2336" spans="1:13" x14ac:dyDescent="0.3">
      <c r="A2336" s="1" t="s">
        <v>68</v>
      </c>
      <c r="B2336" s="1" t="s">
        <v>1800</v>
      </c>
      <c r="C2336" s="1" t="s">
        <v>10</v>
      </c>
      <c r="D2336" s="1">
        <v>2</v>
      </c>
      <c r="E2336" s="1">
        <v>2</v>
      </c>
      <c r="F2336" s="1" t="s">
        <v>21</v>
      </c>
      <c r="G2336" s="1" t="s">
        <v>1801</v>
      </c>
      <c r="H2336" s="1" t="s">
        <v>18</v>
      </c>
      <c r="I2336" s="1" cm="1">
        <f t="array" ref="I2336">IF(C2336="Studio",1,IF(ISNUMBER(EvaluateFormula(C2336)),EvaluateFormula(C2336),0))</f>
        <v>3</v>
      </c>
      <c r="J2336" s="1">
        <f t="shared" si="72"/>
        <v>2</v>
      </c>
      <c r="K2336" cm="1">
        <f t="array" ref="K2336">ExtractMoney(B2336)</f>
        <v>1488000</v>
      </c>
      <c r="L2336" s="1">
        <f t="shared" si="73"/>
        <v>2</v>
      </c>
      <c r="M2336" cm="1">
        <f t="array" ref="M2336">ExtractNumber(G2336)</f>
        <v>1370</v>
      </c>
    </row>
    <row r="2337" spans="1:13" x14ac:dyDescent="0.3">
      <c r="A2337" s="1" t="s">
        <v>179</v>
      </c>
      <c r="B2337" s="1" t="s">
        <v>1802</v>
      </c>
      <c r="C2337" s="1" t="s">
        <v>316</v>
      </c>
      <c r="D2337"/>
      <c r="F2337" s="1" t="s">
        <v>11</v>
      </c>
      <c r="G2337" s="1" t="s">
        <v>1803</v>
      </c>
      <c r="H2337" s="1" t="s">
        <v>13</v>
      </c>
      <c r="I2337" s="1" cm="1">
        <f t="array" ref="I2337">IF(C2337="Studio",1,IF(ISNUMBER(EvaluateFormula(C2337)),EvaluateFormula(C2337),0))</f>
        <v>1</v>
      </c>
      <c r="J2337" s="1">
        <f t="shared" si="72"/>
        <v>0</v>
      </c>
      <c r="K2337" cm="1">
        <f t="array" ref="K2337">ExtractMoney(B2337)</f>
        <v>573000</v>
      </c>
      <c r="L2337" s="1">
        <f t="shared" si="73"/>
        <v>0</v>
      </c>
      <c r="M2337" cm="1">
        <f t="array" ref="M2337">ExtractNumber(G2337)</f>
        <v>550</v>
      </c>
    </row>
    <row r="2338" spans="1:13" x14ac:dyDescent="0.3">
      <c r="A2338" s="1" t="s">
        <v>8</v>
      </c>
      <c r="B2338" s="1" t="s">
        <v>227</v>
      </c>
      <c r="C2338" s="1">
        <v>3</v>
      </c>
      <c r="D2338" s="1">
        <v>2</v>
      </c>
      <c r="E2338" s="1">
        <v>1</v>
      </c>
      <c r="F2338" s="1" t="s">
        <v>11</v>
      </c>
      <c r="G2338" s="1" t="s">
        <v>1804</v>
      </c>
      <c r="H2338" s="1" t="s">
        <v>13</v>
      </c>
      <c r="I2338" s="1" cm="1">
        <f t="array" ref="I2338">IF(C2338="Studio",1,IF(ISNUMBER(EvaluateFormula(C2338)),EvaluateFormula(C2338),0))</f>
        <v>3</v>
      </c>
      <c r="J2338" s="1">
        <f t="shared" si="72"/>
        <v>2</v>
      </c>
      <c r="K2338" cm="1">
        <f t="array" ref="K2338">ExtractMoney(B2338)</f>
        <v>2000000</v>
      </c>
      <c r="L2338" s="1">
        <f t="shared" si="73"/>
        <v>1</v>
      </c>
      <c r="M2338" cm="1">
        <f t="array" ref="M2338">ExtractNumber(G2338)</f>
        <v>1299</v>
      </c>
    </row>
    <row r="2339" spans="1:13" x14ac:dyDescent="0.3">
      <c r="A2339" s="1" t="s">
        <v>171</v>
      </c>
      <c r="B2339" s="1" t="s">
        <v>1805</v>
      </c>
      <c r="C2339" s="1" t="s">
        <v>70</v>
      </c>
      <c r="D2339" s="1">
        <v>4</v>
      </c>
      <c r="E2339" s="1">
        <v>2</v>
      </c>
      <c r="F2339" s="1" t="s">
        <v>74</v>
      </c>
      <c r="G2339" s="1" t="s">
        <v>1271</v>
      </c>
      <c r="H2339" s="1" t="s">
        <v>18</v>
      </c>
      <c r="I2339" s="1" cm="1">
        <f t="array" ref="I2339">IF(C2339="Studio",1,IF(ISNUMBER(EvaluateFormula(C2339)),EvaluateFormula(C2339),0))</f>
        <v>5</v>
      </c>
      <c r="J2339" s="1">
        <f t="shared" si="72"/>
        <v>4</v>
      </c>
      <c r="K2339" cm="1">
        <f t="array" ref="K2339">ExtractMoney(B2339)</f>
        <v>3950000</v>
      </c>
      <c r="L2339" s="1">
        <f t="shared" si="73"/>
        <v>2</v>
      </c>
      <c r="M2339" cm="1">
        <f t="array" ref="M2339">ExtractNumber(G2339)</f>
        <v>3285</v>
      </c>
    </row>
    <row r="2340" spans="1:13" x14ac:dyDescent="0.3">
      <c r="A2340" s="1" t="s">
        <v>168</v>
      </c>
      <c r="B2340" s="1" t="s">
        <v>649</v>
      </c>
      <c r="C2340" s="1">
        <v>4</v>
      </c>
      <c r="D2340" s="1">
        <v>3</v>
      </c>
      <c r="E2340" s="1">
        <v>2</v>
      </c>
      <c r="F2340" s="1" t="s">
        <v>160</v>
      </c>
      <c r="G2340" s="1" t="s">
        <v>710</v>
      </c>
      <c r="H2340" s="1" t="s">
        <v>18</v>
      </c>
      <c r="I2340" s="1" cm="1">
        <f t="array" ref="I2340">IF(C2340="Studio",1,IF(ISNUMBER(EvaluateFormula(C2340)),EvaluateFormula(C2340),0))</f>
        <v>4</v>
      </c>
      <c r="J2340" s="1">
        <f t="shared" si="72"/>
        <v>3</v>
      </c>
      <c r="K2340" cm="1">
        <f t="array" ref="K2340">ExtractMoney(B2340)</f>
        <v>2650000</v>
      </c>
      <c r="L2340" s="1">
        <f t="shared" si="73"/>
        <v>2</v>
      </c>
      <c r="M2340" cm="1">
        <f t="array" ref="M2340">ExtractNumber(G2340)</f>
        <v>1870</v>
      </c>
    </row>
    <row r="2341" spans="1:13" x14ac:dyDescent="0.3">
      <c r="A2341" s="1" t="s">
        <v>258</v>
      </c>
      <c r="B2341" s="1" t="s">
        <v>501</v>
      </c>
      <c r="C2341" s="1">
        <v>3</v>
      </c>
      <c r="D2341" s="1">
        <v>2</v>
      </c>
      <c r="E2341" s="1">
        <v>1</v>
      </c>
      <c r="F2341" s="1" t="s">
        <v>74</v>
      </c>
      <c r="G2341" s="1" t="s">
        <v>1806</v>
      </c>
      <c r="H2341" s="1" t="s">
        <v>242</v>
      </c>
      <c r="I2341" s="1" cm="1">
        <f t="array" ref="I2341">IF(C2341="Studio",1,IF(ISNUMBER(EvaluateFormula(C2341)),EvaluateFormula(C2341),0))</f>
        <v>3</v>
      </c>
      <c r="J2341" s="1">
        <f t="shared" si="72"/>
        <v>2</v>
      </c>
      <c r="K2341" cm="1">
        <f t="array" ref="K2341">ExtractMoney(B2341)</f>
        <v>380000</v>
      </c>
      <c r="L2341" s="1">
        <f t="shared" si="73"/>
        <v>1</v>
      </c>
      <c r="M2341" cm="1">
        <f t="array" ref="M2341">ExtractNumber(G2341)</f>
        <v>928</v>
      </c>
    </row>
    <row r="2342" spans="1:13" x14ac:dyDescent="0.3">
      <c r="A2342" s="1" t="s">
        <v>258</v>
      </c>
      <c r="B2342" s="1" t="s">
        <v>323</v>
      </c>
      <c r="C2342" s="1" t="s">
        <v>48</v>
      </c>
      <c r="D2342" s="1">
        <v>4</v>
      </c>
      <c r="E2342" s="1">
        <v>2</v>
      </c>
      <c r="F2342" s="1" t="s">
        <v>21</v>
      </c>
      <c r="G2342" s="1" t="s">
        <v>1807</v>
      </c>
      <c r="H2342" s="1" t="s">
        <v>13</v>
      </c>
      <c r="I2342" s="1" cm="1">
        <f t="array" ref="I2342">IF(C2342="Studio",1,IF(ISNUMBER(EvaluateFormula(C2342)),EvaluateFormula(C2342),0))</f>
        <v>4</v>
      </c>
      <c r="J2342" s="1">
        <f t="shared" si="72"/>
        <v>4</v>
      </c>
      <c r="K2342" cm="1">
        <f t="array" ref="K2342">ExtractMoney(B2342)</f>
        <v>998000</v>
      </c>
      <c r="L2342" s="1">
        <f t="shared" si="73"/>
        <v>2</v>
      </c>
      <c r="M2342" cm="1">
        <f t="array" ref="M2342">ExtractNumber(G2342)</f>
        <v>1870</v>
      </c>
    </row>
    <row r="2343" spans="1:13" x14ac:dyDescent="0.3">
      <c r="A2343" s="1" t="s">
        <v>80</v>
      </c>
      <c r="B2343" s="1" t="s">
        <v>706</v>
      </c>
      <c r="C2343" s="1">
        <v>3</v>
      </c>
      <c r="D2343" s="1">
        <v>2</v>
      </c>
      <c r="E2343" s="1">
        <v>1</v>
      </c>
      <c r="F2343" s="1" t="s">
        <v>74</v>
      </c>
      <c r="G2343" s="1" t="s">
        <v>1523</v>
      </c>
      <c r="H2343" s="1" t="s">
        <v>18</v>
      </c>
      <c r="I2343" s="1" cm="1">
        <f t="array" ref="I2343">IF(C2343="Studio",1,IF(ISNUMBER(EvaluateFormula(C2343)),EvaluateFormula(C2343),0))</f>
        <v>3</v>
      </c>
      <c r="J2343" s="1">
        <f t="shared" si="72"/>
        <v>2</v>
      </c>
      <c r="K2343" cm="1">
        <f t="array" ref="K2343">ExtractMoney(B2343)</f>
        <v>550000</v>
      </c>
      <c r="L2343" s="1">
        <f t="shared" si="73"/>
        <v>1</v>
      </c>
      <c r="M2343" cm="1">
        <f t="array" ref="M2343">ExtractNumber(G2343)</f>
        <v>1044</v>
      </c>
    </row>
    <row r="2344" spans="1:13" x14ac:dyDescent="0.3">
      <c r="A2344" s="1" t="s">
        <v>8</v>
      </c>
      <c r="B2344" s="1" t="s">
        <v>340</v>
      </c>
      <c r="C2344" s="1">
        <v>2</v>
      </c>
      <c r="D2344" s="1">
        <v>2</v>
      </c>
      <c r="F2344" s="1" t="s">
        <v>21</v>
      </c>
      <c r="G2344" s="1" t="s">
        <v>921</v>
      </c>
      <c r="H2344" s="1" t="s">
        <v>13</v>
      </c>
      <c r="I2344" s="1" cm="1">
        <f t="array" ref="I2344">IF(C2344="Studio",1,IF(ISNUMBER(EvaluateFormula(C2344)),EvaluateFormula(C2344),0))</f>
        <v>2</v>
      </c>
      <c r="J2344" s="1">
        <f t="shared" si="72"/>
        <v>2</v>
      </c>
      <c r="K2344" cm="1">
        <f t="array" ref="K2344">ExtractMoney(B2344)</f>
        <v>1400000</v>
      </c>
      <c r="L2344" s="1">
        <f t="shared" si="73"/>
        <v>0</v>
      </c>
      <c r="M2344" cm="1">
        <f t="array" ref="M2344">ExtractNumber(G2344)</f>
        <v>1270</v>
      </c>
    </row>
    <row r="2345" spans="1:13" x14ac:dyDescent="0.3">
      <c r="A2345" s="1" t="s">
        <v>8</v>
      </c>
      <c r="B2345" s="1" t="s">
        <v>1808</v>
      </c>
      <c r="C2345" s="1" t="s">
        <v>188</v>
      </c>
      <c r="D2345" s="1">
        <v>2</v>
      </c>
      <c r="E2345" s="1">
        <v>1</v>
      </c>
      <c r="F2345" s="1" t="s">
        <v>73</v>
      </c>
      <c r="G2345" s="1" t="s">
        <v>333</v>
      </c>
      <c r="H2345" s="1" t="s">
        <v>13</v>
      </c>
      <c r="I2345" s="1" cm="1">
        <f t="array" ref="I2345">IF(C2345="Studio",1,IF(ISNUMBER(EvaluateFormula(C2345)),EvaluateFormula(C2345),0))</f>
        <v>2</v>
      </c>
      <c r="J2345" s="1">
        <f t="shared" si="72"/>
        <v>2</v>
      </c>
      <c r="K2345" cm="1">
        <f t="array" ref="K2345">ExtractMoney(B2345)</f>
        <v>2152000</v>
      </c>
      <c r="L2345" s="1">
        <f t="shared" si="73"/>
        <v>1</v>
      </c>
      <c r="M2345" cm="1">
        <f t="array" ref="M2345">ExtractNumber(G2345)</f>
        <v>1076</v>
      </c>
    </row>
    <row r="2346" spans="1:13" x14ac:dyDescent="0.3">
      <c r="A2346" s="1" t="s">
        <v>8</v>
      </c>
      <c r="B2346" s="1" t="s">
        <v>1809</v>
      </c>
      <c r="C2346" s="1" t="s">
        <v>10</v>
      </c>
      <c r="D2346" s="1">
        <v>3</v>
      </c>
      <c r="E2346" s="1">
        <v>2</v>
      </c>
      <c r="F2346" s="1" t="s">
        <v>112</v>
      </c>
      <c r="G2346" s="1" t="s">
        <v>90</v>
      </c>
      <c r="H2346" s="1" t="s">
        <v>18</v>
      </c>
      <c r="I2346" s="1" cm="1">
        <f t="array" ref="I2346">IF(C2346="Studio",1,IF(ISNUMBER(EvaluateFormula(C2346)),EvaluateFormula(C2346),0))</f>
        <v>3</v>
      </c>
      <c r="J2346" s="1">
        <f t="shared" si="72"/>
        <v>3</v>
      </c>
      <c r="K2346" cm="1">
        <f t="array" ref="K2346">ExtractMoney(B2346)</f>
        <v>3252600</v>
      </c>
      <c r="L2346" s="1">
        <f t="shared" si="73"/>
        <v>2</v>
      </c>
      <c r="M2346" cm="1">
        <f t="array" ref="M2346">ExtractNumber(G2346)</f>
        <v>1668</v>
      </c>
    </row>
    <row r="2347" spans="1:13" x14ac:dyDescent="0.3">
      <c r="A2347" s="1" t="s">
        <v>8</v>
      </c>
      <c r="B2347" s="1" t="s">
        <v>1810</v>
      </c>
      <c r="C2347" s="1" t="s">
        <v>48</v>
      </c>
      <c r="D2347" s="1">
        <v>5</v>
      </c>
      <c r="E2347" s="1">
        <v>2</v>
      </c>
      <c r="F2347" s="1" t="s">
        <v>303</v>
      </c>
      <c r="G2347" s="1" t="s">
        <v>820</v>
      </c>
      <c r="H2347" s="1" t="s">
        <v>13</v>
      </c>
      <c r="I2347" s="1" cm="1">
        <f t="array" ref="I2347">IF(C2347="Studio",1,IF(ISNUMBER(EvaluateFormula(C2347)),EvaluateFormula(C2347),0))</f>
        <v>4</v>
      </c>
      <c r="J2347" s="1">
        <f t="shared" si="72"/>
        <v>5</v>
      </c>
      <c r="K2347" cm="1">
        <f t="array" ref="K2347">ExtractMoney(B2347)</f>
        <v>4957719</v>
      </c>
      <c r="L2347" s="1">
        <f t="shared" si="73"/>
        <v>2</v>
      </c>
      <c r="M2347" cm="1">
        <f t="array" ref="M2347">ExtractNumber(G2347)</f>
        <v>2615</v>
      </c>
    </row>
    <row r="2348" spans="1:13" x14ac:dyDescent="0.3">
      <c r="A2348" s="1" t="s">
        <v>419</v>
      </c>
      <c r="B2348" s="1" t="s">
        <v>398</v>
      </c>
      <c r="C2348" s="1">
        <v>3</v>
      </c>
      <c r="D2348" s="1">
        <v>2</v>
      </c>
      <c r="F2348" s="1" t="s">
        <v>11</v>
      </c>
      <c r="G2348" s="1" t="s">
        <v>1811</v>
      </c>
      <c r="H2348" s="1" t="s">
        <v>18</v>
      </c>
      <c r="I2348" s="1" cm="1">
        <f t="array" ref="I2348">IF(C2348="Studio",1,IF(ISNUMBER(EvaluateFormula(C2348)),EvaluateFormula(C2348),0))</f>
        <v>3</v>
      </c>
      <c r="J2348" s="1">
        <f t="shared" si="72"/>
        <v>2</v>
      </c>
      <c r="K2348" cm="1">
        <f t="array" ref="K2348">ExtractMoney(B2348)</f>
        <v>880000</v>
      </c>
      <c r="L2348" s="1">
        <f t="shared" si="73"/>
        <v>0</v>
      </c>
      <c r="M2348" cm="1">
        <f t="array" ref="M2348">ExtractNumber(G2348)</f>
        <v>1066</v>
      </c>
    </row>
    <row r="2349" spans="1:13" x14ac:dyDescent="0.3">
      <c r="A2349" s="1" t="s">
        <v>8</v>
      </c>
      <c r="B2349" s="1" t="s">
        <v>230</v>
      </c>
      <c r="C2349" s="1">
        <v>3</v>
      </c>
      <c r="D2349" s="1">
        <v>2</v>
      </c>
      <c r="E2349" s="1">
        <v>1</v>
      </c>
      <c r="F2349" s="1" t="s">
        <v>11</v>
      </c>
      <c r="G2349" s="1" t="s">
        <v>939</v>
      </c>
      <c r="H2349" s="1" t="s">
        <v>13</v>
      </c>
      <c r="I2349" s="1" cm="1">
        <f t="array" ref="I2349">IF(C2349="Studio",1,IF(ISNUMBER(EvaluateFormula(C2349)),EvaluateFormula(C2349),0))</f>
        <v>3</v>
      </c>
      <c r="J2349" s="1">
        <f t="shared" si="72"/>
        <v>2</v>
      </c>
      <c r="K2349" cm="1">
        <f t="array" ref="K2349">ExtractMoney(B2349)</f>
        <v>1280000</v>
      </c>
      <c r="L2349" s="1">
        <f t="shared" si="73"/>
        <v>1</v>
      </c>
      <c r="M2349" cm="1">
        <f t="array" ref="M2349">ExtractNumber(G2349)</f>
        <v>960</v>
      </c>
    </row>
    <row r="2350" spans="1:13" x14ac:dyDescent="0.3">
      <c r="A2350" s="1" t="s">
        <v>8</v>
      </c>
      <c r="B2350" s="1" t="s">
        <v>527</v>
      </c>
      <c r="C2350" s="1" t="s">
        <v>316</v>
      </c>
      <c r="D2350" s="1">
        <v>1</v>
      </c>
      <c r="F2350" s="1" t="s">
        <v>1812</v>
      </c>
      <c r="G2350" s="1" t="s">
        <v>971</v>
      </c>
      <c r="H2350" s="1" t="s">
        <v>13</v>
      </c>
      <c r="I2350" s="1" cm="1">
        <f t="array" ref="I2350">IF(C2350="Studio",1,IF(ISNUMBER(EvaluateFormula(C2350)),EvaluateFormula(C2350),0))</f>
        <v>1</v>
      </c>
      <c r="J2350" s="1">
        <f t="shared" si="72"/>
        <v>1</v>
      </c>
      <c r="K2350" cm="1">
        <f t="array" ref="K2350">ExtractMoney(B2350)</f>
        <v>495000</v>
      </c>
      <c r="L2350" s="1">
        <f t="shared" si="73"/>
        <v>0</v>
      </c>
      <c r="M2350" cm="1">
        <f t="array" ref="M2350">ExtractNumber(G2350)</f>
        <v>493</v>
      </c>
    </row>
    <row r="2351" spans="1:13" x14ac:dyDescent="0.3">
      <c r="A2351" s="1" t="s">
        <v>63</v>
      </c>
      <c r="B2351" s="1" t="s">
        <v>342</v>
      </c>
      <c r="C2351" s="1" t="s">
        <v>26</v>
      </c>
      <c r="D2351" s="1">
        <v>4</v>
      </c>
      <c r="F2351" s="1" t="s">
        <v>55</v>
      </c>
      <c r="G2351" s="1" t="s">
        <v>1813</v>
      </c>
      <c r="H2351" s="1" t="s">
        <v>18</v>
      </c>
      <c r="I2351" s="1" cm="1">
        <f t="array" ref="I2351">IF(C2351="Studio",1,IF(ISNUMBER(EvaluateFormula(C2351)),EvaluateFormula(C2351),0))</f>
        <v>5</v>
      </c>
      <c r="J2351" s="1">
        <f t="shared" si="72"/>
        <v>4</v>
      </c>
      <c r="K2351" cm="1">
        <f t="array" ref="K2351">ExtractMoney(B2351)</f>
        <v>3800000</v>
      </c>
      <c r="L2351" s="1">
        <f t="shared" si="73"/>
        <v>0</v>
      </c>
      <c r="M2351" cm="1">
        <f t="array" ref="M2351">ExtractNumber(G2351)</f>
        <v>26</v>
      </c>
    </row>
    <row r="2352" spans="1:13" x14ac:dyDescent="0.3">
      <c r="A2352" s="1" t="s">
        <v>91</v>
      </c>
      <c r="B2352" s="1" t="s">
        <v>1814</v>
      </c>
      <c r="C2352" s="1">
        <v>2</v>
      </c>
      <c r="D2352" s="1">
        <v>2</v>
      </c>
      <c r="E2352" s="1">
        <v>1</v>
      </c>
      <c r="F2352" s="1" t="s">
        <v>73</v>
      </c>
      <c r="G2352" s="1" t="s">
        <v>1815</v>
      </c>
      <c r="H2352" s="1" t="s">
        <v>18</v>
      </c>
      <c r="I2352" s="1" cm="1">
        <f t="array" ref="I2352">IF(C2352="Studio",1,IF(ISNUMBER(EvaluateFormula(C2352)),EvaluateFormula(C2352),0))</f>
        <v>2</v>
      </c>
      <c r="J2352" s="1">
        <f t="shared" si="72"/>
        <v>2</v>
      </c>
      <c r="K2352" cm="1">
        <f t="array" ref="K2352">ExtractMoney(B2352)</f>
        <v>508000</v>
      </c>
      <c r="L2352" s="1">
        <f t="shared" si="73"/>
        <v>1</v>
      </c>
      <c r="M2352" cm="1">
        <f t="array" ref="M2352">ExtractNumber(G2352)</f>
        <v>798</v>
      </c>
    </row>
    <row r="2353" spans="1:13" x14ac:dyDescent="0.3">
      <c r="A2353" s="1" t="s">
        <v>168</v>
      </c>
      <c r="B2353" s="1" t="s">
        <v>1816</v>
      </c>
      <c r="C2353" s="1" t="s">
        <v>30</v>
      </c>
      <c r="D2353" s="1">
        <v>6</v>
      </c>
      <c r="E2353" s="1">
        <v>4</v>
      </c>
      <c r="F2353" s="1" t="s">
        <v>58</v>
      </c>
      <c r="G2353" s="1" t="s">
        <v>1817</v>
      </c>
      <c r="H2353" s="1" t="s">
        <v>18</v>
      </c>
      <c r="I2353" s="1" cm="1">
        <f t="array" ref="I2353">IF(C2353="Studio",1,IF(ISNUMBER(EvaluateFormula(C2353)),EvaluateFormula(C2353),0))</f>
        <v>6</v>
      </c>
      <c r="J2353" s="1">
        <f t="shared" si="72"/>
        <v>6</v>
      </c>
      <c r="K2353" cm="1">
        <f t="array" ref="K2353">ExtractMoney(B2353)</f>
        <v>3750000</v>
      </c>
      <c r="L2353" s="1">
        <f t="shared" si="73"/>
        <v>4</v>
      </c>
      <c r="M2353" cm="1">
        <f t="array" ref="M2353">ExtractNumber(G2353)</f>
        <v>4355</v>
      </c>
    </row>
    <row r="2354" spans="1:13" x14ac:dyDescent="0.3">
      <c r="A2354" s="1" t="s">
        <v>63</v>
      </c>
      <c r="B2354" s="1" t="s">
        <v>1818</v>
      </c>
      <c r="C2354" s="1" t="s">
        <v>51</v>
      </c>
      <c r="D2354" s="1">
        <v>6</v>
      </c>
      <c r="F2354" s="1" t="s">
        <v>55</v>
      </c>
      <c r="G2354" s="1" t="s">
        <v>1819</v>
      </c>
      <c r="H2354" s="1" t="s">
        <v>18</v>
      </c>
      <c r="I2354" s="1" cm="1">
        <f t="array" ref="I2354">IF(C2354="Studio",1,IF(ISNUMBER(EvaluateFormula(C2354)),EvaluateFormula(C2354),0))</f>
        <v>7</v>
      </c>
      <c r="J2354" s="1">
        <f t="shared" si="72"/>
        <v>6</v>
      </c>
      <c r="K2354" cm="1">
        <f t="array" ref="K2354">ExtractMoney(B2354)</f>
        <v>4400000</v>
      </c>
      <c r="L2354" s="1">
        <f t="shared" si="73"/>
        <v>0</v>
      </c>
      <c r="M2354" cm="1">
        <f t="array" ref="M2354">ExtractNumber(G2354)</f>
        <v>4600</v>
      </c>
    </row>
    <row r="2355" spans="1:13" x14ac:dyDescent="0.3">
      <c r="A2355" s="1" t="s">
        <v>63</v>
      </c>
      <c r="B2355" s="1" t="s">
        <v>111</v>
      </c>
      <c r="C2355" s="1" t="s">
        <v>26</v>
      </c>
      <c r="D2355" s="1">
        <v>5</v>
      </c>
      <c r="F2355" s="1" t="s">
        <v>81</v>
      </c>
      <c r="G2355" s="1" t="s">
        <v>1482</v>
      </c>
      <c r="H2355" s="1" t="s">
        <v>18</v>
      </c>
      <c r="I2355" s="1" cm="1">
        <f t="array" ref="I2355">IF(C2355="Studio",1,IF(ISNUMBER(EvaluateFormula(C2355)),EvaluateFormula(C2355),0))</f>
        <v>5</v>
      </c>
      <c r="J2355" s="1">
        <f t="shared" si="72"/>
        <v>5</v>
      </c>
      <c r="K2355" cm="1">
        <f t="array" ref="K2355">ExtractMoney(B2355)</f>
        <v>3600000</v>
      </c>
      <c r="L2355" s="1">
        <f t="shared" si="73"/>
        <v>0</v>
      </c>
      <c r="M2355" cm="1">
        <f t="array" ref="M2355">ExtractNumber(G2355)</f>
        <v>2400</v>
      </c>
    </row>
    <row r="2356" spans="1:13" x14ac:dyDescent="0.3">
      <c r="A2356" s="1" t="s">
        <v>28</v>
      </c>
      <c r="B2356" s="1" t="s">
        <v>1769</v>
      </c>
      <c r="C2356" s="1">
        <v>3</v>
      </c>
      <c r="D2356" s="1">
        <v>2</v>
      </c>
      <c r="F2356" s="1" t="s">
        <v>112</v>
      </c>
      <c r="G2356" s="1" t="s">
        <v>158</v>
      </c>
      <c r="H2356" s="1" t="s">
        <v>18</v>
      </c>
      <c r="I2356" s="1" cm="1">
        <f t="array" ref="I2356">IF(C2356="Studio",1,IF(ISNUMBER(EvaluateFormula(C2356)),EvaluateFormula(C2356),0))</f>
        <v>3</v>
      </c>
      <c r="J2356" s="1">
        <f t="shared" si="72"/>
        <v>2</v>
      </c>
      <c r="K2356" cm="1">
        <f t="array" ref="K2356">ExtractMoney(B2356)</f>
        <v>925000</v>
      </c>
      <c r="L2356" s="1">
        <f t="shared" si="73"/>
        <v>0</v>
      </c>
      <c r="M2356" cm="1">
        <f t="array" ref="M2356">ExtractNumber(G2356)</f>
        <v>1022</v>
      </c>
    </row>
    <row r="2357" spans="1:13" x14ac:dyDescent="0.3">
      <c r="A2357" s="1" t="s">
        <v>28</v>
      </c>
      <c r="B2357" s="1" t="s">
        <v>632</v>
      </c>
      <c r="C2357" s="1">
        <v>3</v>
      </c>
      <c r="D2357" s="1">
        <v>2</v>
      </c>
      <c r="E2357" s="1">
        <v>1</v>
      </c>
      <c r="F2357" s="1" t="s">
        <v>11</v>
      </c>
      <c r="G2357" s="1" t="s">
        <v>1626</v>
      </c>
      <c r="H2357" s="1" t="s">
        <v>18</v>
      </c>
      <c r="I2357" s="1" cm="1">
        <f t="array" ref="I2357">IF(C2357="Studio",1,IF(ISNUMBER(EvaluateFormula(C2357)),EvaluateFormula(C2357),0))</f>
        <v>3</v>
      </c>
      <c r="J2357" s="1">
        <f t="shared" si="72"/>
        <v>2</v>
      </c>
      <c r="K2357" cm="1">
        <f t="array" ref="K2357">ExtractMoney(B2357)</f>
        <v>830000</v>
      </c>
      <c r="L2357" s="1">
        <f t="shared" si="73"/>
        <v>1</v>
      </c>
      <c r="M2357" cm="1">
        <f t="array" ref="M2357">ExtractNumber(G2357)</f>
        <v>1010</v>
      </c>
    </row>
    <row r="2358" spans="1:13" x14ac:dyDescent="0.3">
      <c r="A2358" s="1" t="s">
        <v>28</v>
      </c>
      <c r="B2358" s="1" t="s">
        <v>1820</v>
      </c>
      <c r="C2358" s="1" t="s">
        <v>48</v>
      </c>
      <c r="D2358" s="1">
        <v>4</v>
      </c>
      <c r="F2358" s="1" t="s">
        <v>112</v>
      </c>
      <c r="G2358" s="1" t="s">
        <v>1821</v>
      </c>
      <c r="H2358" s="1" t="s">
        <v>18</v>
      </c>
      <c r="I2358" s="1" cm="1">
        <f t="array" ref="I2358">IF(C2358="Studio",1,IF(ISNUMBER(EvaluateFormula(C2358)),EvaluateFormula(C2358),0))</f>
        <v>4</v>
      </c>
      <c r="J2358" s="1">
        <f t="shared" si="72"/>
        <v>4</v>
      </c>
      <c r="K2358" cm="1">
        <f t="array" ref="K2358">ExtractMoney(B2358)</f>
        <v>1498000</v>
      </c>
      <c r="L2358" s="1">
        <f t="shared" si="73"/>
        <v>0</v>
      </c>
      <c r="M2358" cm="1">
        <f t="array" ref="M2358">ExtractNumber(G2358)</f>
        <v>1840</v>
      </c>
    </row>
    <row r="2359" spans="1:13" x14ac:dyDescent="0.3">
      <c r="A2359" s="1" t="s">
        <v>28</v>
      </c>
      <c r="B2359" s="1" t="s">
        <v>1325</v>
      </c>
      <c r="C2359" s="1">
        <v>2</v>
      </c>
      <c r="D2359" s="1">
        <v>2</v>
      </c>
      <c r="F2359" s="1" t="s">
        <v>11</v>
      </c>
      <c r="G2359" s="1" t="s">
        <v>1343</v>
      </c>
      <c r="H2359" s="1" t="s">
        <v>18</v>
      </c>
      <c r="I2359" s="1" cm="1">
        <f t="array" ref="I2359">IF(C2359="Studio",1,IF(ISNUMBER(EvaluateFormula(C2359)),EvaluateFormula(C2359),0))</f>
        <v>2</v>
      </c>
      <c r="J2359" s="1">
        <f t="shared" si="72"/>
        <v>2</v>
      </c>
      <c r="K2359" cm="1">
        <f t="array" ref="K2359">ExtractMoney(B2359)</f>
        <v>808000</v>
      </c>
      <c r="L2359" s="1">
        <f t="shared" si="73"/>
        <v>0</v>
      </c>
      <c r="M2359" cm="1">
        <f t="array" ref="M2359">ExtractNumber(G2359)</f>
        <v>876</v>
      </c>
    </row>
    <row r="2360" spans="1:13" x14ac:dyDescent="0.3">
      <c r="A2360" s="1" t="s">
        <v>63</v>
      </c>
      <c r="B2360" s="1" t="s">
        <v>1822</v>
      </c>
      <c r="C2360" s="1" t="s">
        <v>30</v>
      </c>
      <c r="D2360" s="1">
        <v>5</v>
      </c>
      <c r="E2360" s="1">
        <v>3</v>
      </c>
      <c r="F2360" s="1" t="s">
        <v>74</v>
      </c>
      <c r="G2360" s="1" t="s">
        <v>917</v>
      </c>
      <c r="H2360" s="1" t="s">
        <v>18</v>
      </c>
      <c r="I2360" s="1" cm="1">
        <f t="array" ref="I2360">IF(C2360="Studio",1,IF(ISNUMBER(EvaluateFormula(C2360)),EvaluateFormula(C2360),0))</f>
        <v>6</v>
      </c>
      <c r="J2360" s="1">
        <f t="shared" si="72"/>
        <v>5</v>
      </c>
      <c r="K2360" cm="1">
        <f t="array" ref="K2360">ExtractMoney(B2360)</f>
        <v>2688000</v>
      </c>
      <c r="L2360" s="1">
        <f t="shared" si="73"/>
        <v>3</v>
      </c>
      <c r="M2360" cm="1">
        <f t="array" ref="M2360">ExtractNumber(G2360)</f>
        <v>3401</v>
      </c>
    </row>
    <row r="2361" spans="1:13" x14ac:dyDescent="0.3">
      <c r="A2361" s="1" t="s">
        <v>349</v>
      </c>
      <c r="B2361" s="1" t="s">
        <v>147</v>
      </c>
      <c r="C2361" s="1">
        <v>3</v>
      </c>
      <c r="D2361" s="1">
        <v>2</v>
      </c>
      <c r="E2361" s="1">
        <v>2</v>
      </c>
      <c r="F2361" s="1" t="s">
        <v>74</v>
      </c>
      <c r="G2361" s="1" t="s">
        <v>1403</v>
      </c>
      <c r="H2361" s="1" t="s">
        <v>18</v>
      </c>
      <c r="I2361" s="1" cm="1">
        <f t="array" ref="I2361">IF(C2361="Studio",1,IF(ISNUMBER(EvaluateFormula(C2361)),EvaluateFormula(C2361),0))</f>
        <v>3</v>
      </c>
      <c r="J2361" s="1">
        <f t="shared" si="72"/>
        <v>2</v>
      </c>
      <c r="K2361" cm="1">
        <f t="array" ref="K2361">ExtractMoney(B2361)</f>
        <v>850000</v>
      </c>
      <c r="L2361" s="1">
        <f t="shared" si="73"/>
        <v>2</v>
      </c>
      <c r="M2361" cm="1">
        <f t="array" ref="M2361">ExtractNumber(G2361)</f>
        <v>1319</v>
      </c>
    </row>
    <row r="2362" spans="1:13" x14ac:dyDescent="0.3">
      <c r="A2362" s="1" t="s">
        <v>419</v>
      </c>
      <c r="B2362" s="1" t="s">
        <v>706</v>
      </c>
      <c r="C2362" s="1">
        <v>1</v>
      </c>
      <c r="D2362" s="1">
        <v>1</v>
      </c>
      <c r="E2362" s="1">
        <v>1</v>
      </c>
      <c r="F2362" s="1" t="s">
        <v>11</v>
      </c>
      <c r="G2362" s="1" t="s">
        <v>1261</v>
      </c>
      <c r="H2362" s="1" t="s">
        <v>18</v>
      </c>
      <c r="I2362" s="1" cm="1">
        <f t="array" ref="I2362">IF(C2362="Studio",1,IF(ISNUMBER(EvaluateFormula(C2362)),EvaluateFormula(C2362),0))</f>
        <v>1</v>
      </c>
      <c r="J2362" s="1">
        <f t="shared" si="72"/>
        <v>1</v>
      </c>
      <c r="K2362" cm="1">
        <f t="array" ref="K2362">ExtractMoney(B2362)</f>
        <v>550000</v>
      </c>
      <c r="L2362" s="1">
        <f t="shared" si="73"/>
        <v>1</v>
      </c>
      <c r="M2362" cm="1">
        <f t="array" ref="M2362">ExtractNumber(G2362)</f>
        <v>780</v>
      </c>
    </row>
    <row r="2363" spans="1:13" x14ac:dyDescent="0.3">
      <c r="A2363" s="1" t="s">
        <v>63</v>
      </c>
      <c r="B2363" s="1" t="s">
        <v>377</v>
      </c>
      <c r="C2363" s="1" t="s">
        <v>26</v>
      </c>
      <c r="D2363" s="1">
        <v>4</v>
      </c>
      <c r="E2363" s="1">
        <v>3</v>
      </c>
      <c r="F2363" s="1" t="s">
        <v>74</v>
      </c>
      <c r="G2363" s="1" t="s">
        <v>1823</v>
      </c>
      <c r="H2363" s="1" t="s">
        <v>18</v>
      </c>
      <c r="I2363" s="1" cm="1">
        <f t="array" ref="I2363">IF(C2363="Studio",1,IF(ISNUMBER(EvaluateFormula(C2363)),EvaluateFormula(C2363),0))</f>
        <v>5</v>
      </c>
      <c r="J2363" s="1">
        <f t="shared" si="72"/>
        <v>4</v>
      </c>
      <c r="K2363" cm="1">
        <f t="array" ref="K2363">ExtractMoney(B2363)</f>
        <v>2380000</v>
      </c>
      <c r="L2363" s="1">
        <f t="shared" si="73"/>
        <v>3</v>
      </c>
      <c r="M2363" cm="1">
        <f t="array" ref="M2363">ExtractNumber(G2363)</f>
        <v>3055</v>
      </c>
    </row>
    <row r="2364" spans="1:13" x14ac:dyDescent="0.3">
      <c r="A2364" s="1" t="s">
        <v>19</v>
      </c>
      <c r="B2364" s="1" t="s">
        <v>632</v>
      </c>
      <c r="C2364" s="1">
        <v>3</v>
      </c>
      <c r="D2364" s="1">
        <v>3</v>
      </c>
      <c r="E2364" s="1">
        <v>2</v>
      </c>
      <c r="F2364" s="1" t="s">
        <v>74</v>
      </c>
      <c r="G2364" s="1" t="s">
        <v>1824</v>
      </c>
      <c r="H2364" s="1" t="s">
        <v>13</v>
      </c>
      <c r="I2364" s="1" cm="1">
        <f t="array" ref="I2364">IF(C2364="Studio",1,IF(ISNUMBER(EvaluateFormula(C2364)),EvaluateFormula(C2364),0))</f>
        <v>3</v>
      </c>
      <c r="J2364" s="1">
        <f t="shared" si="72"/>
        <v>3</v>
      </c>
      <c r="K2364" cm="1">
        <f t="array" ref="K2364">ExtractMoney(B2364)</f>
        <v>830000</v>
      </c>
      <c r="L2364" s="1">
        <f t="shared" si="73"/>
        <v>2</v>
      </c>
      <c r="M2364" cm="1">
        <f t="array" ref="M2364">ExtractNumber(G2364)</f>
        <v>1315</v>
      </c>
    </row>
    <row r="2365" spans="1:13" x14ac:dyDescent="0.3">
      <c r="A2365" s="1" t="s">
        <v>63</v>
      </c>
      <c r="B2365" s="1" t="s">
        <v>640</v>
      </c>
      <c r="C2365" s="1">
        <v>2</v>
      </c>
      <c r="D2365" s="1">
        <v>2</v>
      </c>
      <c r="E2365" s="1">
        <v>1</v>
      </c>
      <c r="F2365" s="1" t="s">
        <v>11</v>
      </c>
      <c r="G2365" s="1" t="s">
        <v>124</v>
      </c>
      <c r="I2365" s="1" cm="1">
        <f t="array" ref="I2365">IF(C2365="Studio",1,IF(ISNUMBER(EvaluateFormula(C2365)),EvaluateFormula(C2365),0))</f>
        <v>2</v>
      </c>
      <c r="J2365" s="1">
        <f t="shared" si="72"/>
        <v>2</v>
      </c>
      <c r="K2365" cm="1">
        <f t="array" ref="K2365">ExtractMoney(B2365)</f>
        <v>1020000</v>
      </c>
      <c r="L2365" s="1">
        <f t="shared" si="73"/>
        <v>1</v>
      </c>
      <c r="M2365" cm="1">
        <f t="array" ref="M2365">ExtractNumber(G2365)</f>
        <v>896</v>
      </c>
    </row>
    <row r="2366" spans="1:13" x14ac:dyDescent="0.3">
      <c r="A2366" s="1" t="s">
        <v>63</v>
      </c>
      <c r="B2366" s="1" t="s">
        <v>604</v>
      </c>
      <c r="C2366" s="1" t="s">
        <v>48</v>
      </c>
      <c r="D2366" s="1">
        <v>5</v>
      </c>
      <c r="E2366" s="1">
        <v>3</v>
      </c>
      <c r="F2366" s="1" t="s">
        <v>74</v>
      </c>
      <c r="G2366" s="1" t="s">
        <v>552</v>
      </c>
      <c r="I2366" s="1" cm="1">
        <f t="array" ref="I2366">IF(C2366="Studio",1,IF(ISNUMBER(EvaluateFormula(C2366)),EvaluateFormula(C2366),0))</f>
        <v>4</v>
      </c>
      <c r="J2366" s="1">
        <f t="shared" si="72"/>
        <v>5</v>
      </c>
      <c r="K2366" cm="1">
        <f t="array" ref="K2366">ExtractMoney(B2366)</f>
        <v>1890000</v>
      </c>
      <c r="L2366" s="1">
        <f t="shared" si="73"/>
        <v>3</v>
      </c>
      <c r="M2366" cm="1">
        <f t="array" ref="M2366">ExtractNumber(G2366)</f>
        <v>2535</v>
      </c>
    </row>
    <row r="2367" spans="1:13" x14ac:dyDescent="0.3">
      <c r="A2367" s="1" t="s">
        <v>63</v>
      </c>
      <c r="B2367" s="1" t="s">
        <v>1825</v>
      </c>
      <c r="C2367" s="1" t="s">
        <v>48</v>
      </c>
      <c r="D2367" s="1">
        <v>4</v>
      </c>
      <c r="E2367" s="1">
        <v>2</v>
      </c>
      <c r="F2367" s="1" t="s">
        <v>74</v>
      </c>
      <c r="G2367" s="1" t="s">
        <v>1826</v>
      </c>
      <c r="I2367" s="1" cm="1">
        <f t="array" ref="I2367">IF(C2367="Studio",1,IF(ISNUMBER(EvaluateFormula(C2367)),EvaluateFormula(C2367),0))</f>
        <v>4</v>
      </c>
      <c r="J2367" s="1">
        <f t="shared" si="72"/>
        <v>4</v>
      </c>
      <c r="K2367" cm="1">
        <f t="array" ref="K2367">ExtractMoney(B2367)</f>
        <v>1540000</v>
      </c>
      <c r="L2367" s="1">
        <f t="shared" si="73"/>
        <v>2</v>
      </c>
      <c r="M2367" cm="1">
        <f t="array" ref="M2367">ExtractNumber(G2367)</f>
        <v>2272</v>
      </c>
    </row>
    <row r="2368" spans="1:13" x14ac:dyDescent="0.3">
      <c r="A2368" s="1" t="s">
        <v>63</v>
      </c>
      <c r="B2368" s="1" t="s">
        <v>1827</v>
      </c>
      <c r="C2368" s="1">
        <v>3</v>
      </c>
      <c r="D2368" s="1">
        <v>2</v>
      </c>
      <c r="E2368" s="1">
        <v>2</v>
      </c>
      <c r="F2368" s="1" t="s">
        <v>74</v>
      </c>
      <c r="G2368" s="1" t="s">
        <v>1725</v>
      </c>
      <c r="H2368" s="1" t="s">
        <v>94</v>
      </c>
      <c r="I2368" s="1" cm="1">
        <f t="array" ref="I2368">IF(C2368="Studio",1,IF(ISNUMBER(EvaluateFormula(C2368)),EvaluateFormula(C2368),0))</f>
        <v>3</v>
      </c>
      <c r="J2368" s="1">
        <f t="shared" si="72"/>
        <v>2</v>
      </c>
      <c r="K2368" cm="1">
        <f t="array" ref="K2368">ExtractMoney(B2368)</f>
        <v>675000</v>
      </c>
      <c r="L2368" s="1">
        <f t="shared" si="73"/>
        <v>2</v>
      </c>
      <c r="M2368" cm="1">
        <f t="array" ref="M2368">ExtractNumber(G2368)</f>
        <v>1015</v>
      </c>
    </row>
    <row r="2369" spans="1:13" x14ac:dyDescent="0.3">
      <c r="A2369" s="1" t="s">
        <v>43</v>
      </c>
      <c r="B2369" s="1" t="s">
        <v>1319</v>
      </c>
      <c r="C2369" s="1" t="s">
        <v>10</v>
      </c>
      <c r="D2369" s="1">
        <v>2</v>
      </c>
      <c r="E2369" s="1">
        <v>1</v>
      </c>
      <c r="F2369" s="1" t="s">
        <v>84</v>
      </c>
      <c r="G2369" s="1" t="s">
        <v>42</v>
      </c>
      <c r="H2369" s="1" t="s">
        <v>18</v>
      </c>
      <c r="I2369" s="1" cm="1">
        <f t="array" ref="I2369">IF(C2369="Studio",1,IF(ISNUMBER(EvaluateFormula(C2369)),EvaluateFormula(C2369),0))</f>
        <v>3</v>
      </c>
      <c r="J2369" s="1">
        <f t="shared" si="72"/>
        <v>2</v>
      </c>
      <c r="K2369" cm="1">
        <f t="array" ref="K2369">ExtractMoney(B2369)</f>
        <v>650000</v>
      </c>
      <c r="L2369" s="1">
        <f t="shared" si="73"/>
        <v>1</v>
      </c>
      <c r="M2369" cm="1">
        <f t="array" ref="M2369">ExtractNumber(G2369)</f>
        <v>904</v>
      </c>
    </row>
    <row r="2370" spans="1:13" x14ac:dyDescent="0.3">
      <c r="A2370" s="1" t="s">
        <v>362</v>
      </c>
      <c r="B2370" s="1" t="s">
        <v>960</v>
      </c>
      <c r="C2370" s="1">
        <v>2</v>
      </c>
      <c r="D2370" s="1">
        <v>2</v>
      </c>
      <c r="E2370" s="1">
        <v>1</v>
      </c>
      <c r="F2370" s="1" t="s">
        <v>74</v>
      </c>
      <c r="G2370" s="1" t="s">
        <v>725</v>
      </c>
      <c r="H2370" s="1" t="s">
        <v>18</v>
      </c>
      <c r="I2370" s="1" cm="1">
        <f t="array" ref="I2370">IF(C2370="Studio",1,IF(ISNUMBER(EvaluateFormula(C2370)),EvaluateFormula(C2370),0))</f>
        <v>2</v>
      </c>
      <c r="J2370" s="1">
        <f t="shared" si="72"/>
        <v>2</v>
      </c>
      <c r="K2370" cm="1">
        <f t="array" ref="K2370">ExtractMoney(B2370)</f>
        <v>430000</v>
      </c>
      <c r="L2370" s="1">
        <f t="shared" si="73"/>
        <v>1</v>
      </c>
      <c r="M2370" cm="1">
        <f t="array" ref="M2370">ExtractNumber(G2370)</f>
        <v>1100</v>
      </c>
    </row>
    <row r="2371" spans="1:13" x14ac:dyDescent="0.3">
      <c r="A2371" s="1" t="s">
        <v>63</v>
      </c>
      <c r="B2371" s="1" t="s">
        <v>554</v>
      </c>
      <c r="C2371" s="1">
        <v>1</v>
      </c>
      <c r="D2371" s="1">
        <v>1</v>
      </c>
      <c r="F2371" s="1" t="s">
        <v>73</v>
      </c>
      <c r="G2371" s="1" t="s">
        <v>676</v>
      </c>
      <c r="H2371" s="1" t="s">
        <v>13</v>
      </c>
      <c r="I2371" s="1" cm="1">
        <f t="array" ref="I2371">IF(C2371="Studio",1,IF(ISNUMBER(EvaluateFormula(C2371)),EvaluateFormula(C2371),0))</f>
        <v>1</v>
      </c>
      <c r="J2371" s="1">
        <f t="shared" ref="J2371:J2434" si="74">IF(D2371="",0,D2371)</f>
        <v>1</v>
      </c>
      <c r="K2371" cm="1">
        <f t="array" ref="K2371">ExtractMoney(B2371)</f>
        <v>600000</v>
      </c>
      <c r="L2371" s="1">
        <f t="shared" ref="L2371:L2434" si="75">IF(E2371="",0,E2371)</f>
        <v>0</v>
      </c>
      <c r="M2371" cm="1">
        <f t="array" ref="M2371">ExtractNumber(G2371)</f>
        <v>462</v>
      </c>
    </row>
    <row r="2372" spans="1:13" x14ac:dyDescent="0.3">
      <c r="A2372" s="1" t="s">
        <v>63</v>
      </c>
      <c r="B2372" s="1" t="s">
        <v>554</v>
      </c>
      <c r="C2372" s="1">
        <v>1</v>
      </c>
      <c r="D2372" s="1">
        <v>1</v>
      </c>
      <c r="E2372" s="1">
        <v>1</v>
      </c>
      <c r="F2372" s="1" t="s">
        <v>11</v>
      </c>
      <c r="G2372" s="1" t="s">
        <v>841</v>
      </c>
      <c r="H2372" s="1" t="s">
        <v>13</v>
      </c>
      <c r="I2372" s="1" cm="1">
        <f t="array" ref="I2372">IF(C2372="Studio",1,IF(ISNUMBER(EvaluateFormula(C2372)),EvaluateFormula(C2372),0))</f>
        <v>1</v>
      </c>
      <c r="J2372" s="1">
        <f t="shared" si="74"/>
        <v>1</v>
      </c>
      <c r="K2372" cm="1">
        <f t="array" ref="K2372">ExtractMoney(B2372)</f>
        <v>600000</v>
      </c>
      <c r="L2372" s="1">
        <f t="shared" si="75"/>
        <v>1</v>
      </c>
      <c r="M2372" cm="1">
        <f t="array" ref="M2372">ExtractNumber(G2372)</f>
        <v>633</v>
      </c>
    </row>
    <row r="2373" spans="1:13" x14ac:dyDescent="0.3">
      <c r="A2373" s="1" t="s">
        <v>63</v>
      </c>
      <c r="B2373" s="1" t="s">
        <v>147</v>
      </c>
      <c r="C2373" s="1">
        <v>2</v>
      </c>
      <c r="D2373" s="1">
        <v>2</v>
      </c>
      <c r="E2373" s="1">
        <v>1</v>
      </c>
      <c r="F2373" s="1" t="s">
        <v>112</v>
      </c>
      <c r="G2373" s="1" t="s">
        <v>1445</v>
      </c>
      <c r="H2373" s="1" t="s">
        <v>13</v>
      </c>
      <c r="I2373" s="1" cm="1">
        <f t="array" ref="I2373">IF(C2373="Studio",1,IF(ISNUMBER(EvaluateFormula(C2373)),EvaluateFormula(C2373),0))</f>
        <v>2</v>
      </c>
      <c r="J2373" s="1">
        <f t="shared" si="74"/>
        <v>2</v>
      </c>
      <c r="K2373" cm="1">
        <f t="array" ref="K2373">ExtractMoney(B2373)</f>
        <v>850000</v>
      </c>
      <c r="L2373" s="1">
        <f t="shared" si="75"/>
        <v>1</v>
      </c>
      <c r="M2373" cm="1">
        <f t="array" ref="M2373">ExtractNumber(G2373)</f>
        <v>826</v>
      </c>
    </row>
    <row r="2374" spans="1:13" x14ac:dyDescent="0.3">
      <c r="A2374" s="1" t="s">
        <v>423</v>
      </c>
      <c r="B2374" s="1" t="s">
        <v>1339</v>
      </c>
      <c r="C2374" s="1">
        <v>1</v>
      </c>
      <c r="D2374" s="1">
        <v>1</v>
      </c>
      <c r="E2374" s="1">
        <v>1</v>
      </c>
      <c r="F2374" s="1" t="s">
        <v>11</v>
      </c>
      <c r="G2374" s="1" t="s">
        <v>1515</v>
      </c>
      <c r="H2374" s="1" t="s">
        <v>13</v>
      </c>
      <c r="I2374" s="1" cm="1">
        <f t="array" ref="I2374">IF(C2374="Studio",1,IF(ISNUMBER(EvaluateFormula(C2374)),EvaluateFormula(C2374),0))</f>
        <v>1</v>
      </c>
      <c r="J2374" s="1">
        <f t="shared" si="74"/>
        <v>1</v>
      </c>
      <c r="K2374" cm="1">
        <f t="array" ref="K2374">ExtractMoney(B2374)</f>
        <v>510000</v>
      </c>
      <c r="L2374" s="1">
        <f t="shared" si="75"/>
        <v>1</v>
      </c>
      <c r="M2374" cm="1">
        <f t="array" ref="M2374">ExtractNumber(G2374)</f>
        <v>450</v>
      </c>
    </row>
    <row r="2375" spans="1:13" x14ac:dyDescent="0.3">
      <c r="A2375" s="1" t="s">
        <v>63</v>
      </c>
      <c r="B2375" s="1" t="s">
        <v>302</v>
      </c>
      <c r="C2375" s="1">
        <v>2</v>
      </c>
      <c r="D2375" s="1">
        <v>2</v>
      </c>
      <c r="E2375" s="1">
        <v>2</v>
      </c>
      <c r="F2375" s="1" t="s">
        <v>112</v>
      </c>
      <c r="G2375" s="1" t="s">
        <v>892</v>
      </c>
      <c r="H2375" s="1" t="s">
        <v>13</v>
      </c>
      <c r="I2375" s="1" cm="1">
        <f t="array" ref="I2375">IF(C2375="Studio",1,IF(ISNUMBER(EvaluateFormula(C2375)),EvaluateFormula(C2375),0))</f>
        <v>2</v>
      </c>
      <c r="J2375" s="1">
        <f t="shared" si="74"/>
        <v>2</v>
      </c>
      <c r="K2375" cm="1">
        <f t="array" ref="K2375">ExtractMoney(B2375)</f>
        <v>1100000</v>
      </c>
      <c r="L2375" s="1">
        <f t="shared" si="75"/>
        <v>2</v>
      </c>
      <c r="M2375" cm="1">
        <f t="array" ref="M2375">ExtractNumber(G2375)</f>
        <v>932</v>
      </c>
    </row>
    <row r="2376" spans="1:13" x14ac:dyDescent="0.3">
      <c r="A2376" s="1" t="s">
        <v>63</v>
      </c>
      <c r="B2376" s="1" t="s">
        <v>300</v>
      </c>
      <c r="C2376" s="1">
        <v>3</v>
      </c>
      <c r="D2376" s="1">
        <v>2</v>
      </c>
      <c r="E2376" s="1">
        <v>2</v>
      </c>
      <c r="F2376" s="1" t="s">
        <v>112</v>
      </c>
      <c r="G2376" s="1" t="s">
        <v>1828</v>
      </c>
      <c r="H2376" s="1" t="s">
        <v>13</v>
      </c>
      <c r="I2376" s="1" cm="1">
        <f t="array" ref="I2376">IF(C2376="Studio",1,IF(ISNUMBER(EvaluateFormula(C2376)),EvaluateFormula(C2376),0))</f>
        <v>3</v>
      </c>
      <c r="J2376" s="1">
        <f t="shared" si="74"/>
        <v>2</v>
      </c>
      <c r="K2376" cm="1">
        <f t="array" ref="K2376">ExtractMoney(B2376)</f>
        <v>2100000</v>
      </c>
      <c r="L2376" s="1">
        <f t="shared" si="75"/>
        <v>2</v>
      </c>
      <c r="M2376" cm="1">
        <f t="array" ref="M2376">ExtractNumber(G2376)</f>
        <v>2659</v>
      </c>
    </row>
    <row r="2377" spans="1:13" x14ac:dyDescent="0.3">
      <c r="A2377" s="1" t="s">
        <v>14</v>
      </c>
      <c r="B2377" s="1" t="s">
        <v>248</v>
      </c>
      <c r="C2377" s="1">
        <v>4</v>
      </c>
      <c r="D2377" s="1">
        <v>4</v>
      </c>
      <c r="E2377" s="1">
        <v>2</v>
      </c>
      <c r="F2377" s="1" t="s">
        <v>160</v>
      </c>
      <c r="G2377" s="1" t="s">
        <v>324</v>
      </c>
      <c r="H2377" s="1" t="s">
        <v>18</v>
      </c>
      <c r="I2377" s="1" cm="1">
        <f t="array" ref="I2377">IF(C2377="Studio",1,IF(ISNUMBER(EvaluateFormula(C2377)),EvaluateFormula(C2377),0))</f>
        <v>4</v>
      </c>
      <c r="J2377" s="1">
        <f t="shared" si="74"/>
        <v>4</v>
      </c>
      <c r="K2377" cm="1">
        <f t="array" ref="K2377">ExtractMoney(B2377)</f>
        <v>2480000</v>
      </c>
      <c r="L2377" s="1">
        <f t="shared" si="75"/>
        <v>2</v>
      </c>
      <c r="M2377" cm="1">
        <f t="array" ref="M2377">ExtractNumber(G2377)</f>
        <v>1650</v>
      </c>
    </row>
    <row r="2378" spans="1:13" x14ac:dyDescent="0.3">
      <c r="A2378" s="1" t="s">
        <v>63</v>
      </c>
      <c r="B2378" s="1" t="s">
        <v>1829</v>
      </c>
      <c r="C2378" s="1" t="s">
        <v>61</v>
      </c>
      <c r="D2378" s="1">
        <v>6</v>
      </c>
      <c r="E2378" s="1">
        <v>5</v>
      </c>
      <c r="F2378" s="1" t="s">
        <v>16</v>
      </c>
      <c r="G2378" s="1" t="s">
        <v>255</v>
      </c>
      <c r="H2378" s="1" t="s">
        <v>13</v>
      </c>
      <c r="I2378" s="1" cm="1">
        <f t="array" ref="I2378">IF(C2378="Studio",1,IF(ISNUMBER(EvaluateFormula(C2378)),EvaluateFormula(C2378),0))</f>
        <v>6</v>
      </c>
      <c r="J2378" s="1">
        <f t="shared" si="74"/>
        <v>6</v>
      </c>
      <c r="K2378" cm="1">
        <f t="array" ref="K2378">ExtractMoney(B2378)</f>
        <v>7900000</v>
      </c>
      <c r="L2378" s="1">
        <f t="shared" si="75"/>
        <v>5</v>
      </c>
      <c r="M2378" cm="1">
        <f t="array" ref="M2378">ExtractNumber(G2378)</f>
        <v>10000</v>
      </c>
    </row>
    <row r="2379" spans="1:13" x14ac:dyDescent="0.3">
      <c r="A2379" s="1" t="s">
        <v>39</v>
      </c>
      <c r="B2379" s="1" t="s">
        <v>305</v>
      </c>
      <c r="C2379" s="1">
        <v>4</v>
      </c>
      <c r="D2379" s="1">
        <v>3</v>
      </c>
      <c r="F2379" s="1" t="s">
        <v>45</v>
      </c>
      <c r="G2379" s="1" t="s">
        <v>1830</v>
      </c>
      <c r="I2379" s="1" cm="1">
        <f t="array" ref="I2379">IF(C2379="Studio",1,IF(ISNUMBER(EvaluateFormula(C2379)),EvaluateFormula(C2379),0))</f>
        <v>4</v>
      </c>
      <c r="J2379" s="1">
        <f t="shared" si="74"/>
        <v>3</v>
      </c>
      <c r="K2379" cm="1">
        <f t="array" ref="K2379">ExtractMoney(B2379)</f>
        <v>670000</v>
      </c>
      <c r="L2379" s="1">
        <f t="shared" si="75"/>
        <v>0</v>
      </c>
      <c r="M2379" cm="1">
        <f t="array" ref="M2379">ExtractNumber(G2379)</f>
        <v>1170</v>
      </c>
    </row>
    <row r="2380" spans="1:13" x14ac:dyDescent="0.3">
      <c r="A2380" s="1" t="s">
        <v>8</v>
      </c>
      <c r="B2380" s="1" t="s">
        <v>184</v>
      </c>
      <c r="C2380" s="1">
        <v>2</v>
      </c>
      <c r="D2380" s="1">
        <v>1</v>
      </c>
      <c r="E2380" s="1">
        <v>1</v>
      </c>
      <c r="F2380" s="1" t="s">
        <v>11</v>
      </c>
      <c r="G2380" s="1" t="s">
        <v>725</v>
      </c>
      <c r="H2380" s="1" t="s">
        <v>13</v>
      </c>
      <c r="I2380" s="1" cm="1">
        <f t="array" ref="I2380">IF(C2380="Studio",1,IF(ISNUMBER(EvaluateFormula(C2380)),EvaluateFormula(C2380),0))</f>
        <v>2</v>
      </c>
      <c r="J2380" s="1">
        <f t="shared" si="74"/>
        <v>1</v>
      </c>
      <c r="K2380" cm="1">
        <f t="array" ref="K2380">ExtractMoney(B2380)</f>
        <v>1650000</v>
      </c>
      <c r="L2380" s="1">
        <f t="shared" si="75"/>
        <v>1</v>
      </c>
      <c r="M2380" cm="1">
        <f t="array" ref="M2380">ExtractNumber(G2380)</f>
        <v>1100</v>
      </c>
    </row>
    <row r="2381" spans="1:13" x14ac:dyDescent="0.3">
      <c r="A2381" s="1" t="s">
        <v>171</v>
      </c>
      <c r="B2381" s="1" t="s">
        <v>490</v>
      </c>
      <c r="C2381" s="1" t="s">
        <v>48</v>
      </c>
      <c r="D2381" s="1">
        <v>2</v>
      </c>
      <c r="F2381" s="1" t="s">
        <v>74</v>
      </c>
      <c r="G2381" s="1" t="s">
        <v>1831</v>
      </c>
      <c r="I2381" s="1" cm="1">
        <f t="array" ref="I2381">IF(C2381="Studio",1,IF(ISNUMBER(EvaluateFormula(C2381)),EvaluateFormula(C2381),0))</f>
        <v>4</v>
      </c>
      <c r="J2381" s="1">
        <f t="shared" si="74"/>
        <v>2</v>
      </c>
      <c r="K2381" cm="1">
        <f t="array" ref="K2381">ExtractMoney(B2381)</f>
        <v>3900000</v>
      </c>
      <c r="L2381" s="1">
        <f t="shared" si="75"/>
        <v>0</v>
      </c>
      <c r="M2381" cm="1">
        <f t="array" ref="M2381">ExtractNumber(G2381)</f>
        <v>3285</v>
      </c>
    </row>
    <row r="2382" spans="1:13" x14ac:dyDescent="0.3">
      <c r="A2382" s="1" t="s">
        <v>8</v>
      </c>
      <c r="B2382" s="1" t="s">
        <v>33</v>
      </c>
      <c r="C2382" s="1">
        <v>3</v>
      </c>
      <c r="D2382" s="1">
        <v>4</v>
      </c>
      <c r="E2382" s="1">
        <v>2</v>
      </c>
      <c r="F2382" s="1" t="s">
        <v>74</v>
      </c>
      <c r="G2382" s="1" t="s">
        <v>1832</v>
      </c>
      <c r="H2382" s="1" t="s">
        <v>94</v>
      </c>
      <c r="I2382" s="1" cm="1">
        <f t="array" ref="I2382">IF(C2382="Studio",1,IF(ISNUMBER(EvaluateFormula(C2382)),EvaluateFormula(C2382),0))</f>
        <v>3</v>
      </c>
      <c r="J2382" s="1">
        <f t="shared" si="74"/>
        <v>4</v>
      </c>
      <c r="K2382" cm="1">
        <f t="array" ref="K2382">ExtractMoney(B2382)</f>
        <v>2600000</v>
      </c>
      <c r="L2382" s="1">
        <f t="shared" si="75"/>
        <v>2</v>
      </c>
      <c r="M2382" cm="1">
        <f t="array" ref="M2382">ExtractNumber(G2382)</f>
        <v>2245</v>
      </c>
    </row>
    <row r="2383" spans="1:13" x14ac:dyDescent="0.3">
      <c r="A2383" s="1" t="s">
        <v>8</v>
      </c>
      <c r="B2383" s="1" t="s">
        <v>156</v>
      </c>
      <c r="C2383" s="1">
        <v>4</v>
      </c>
      <c r="D2383" s="1">
        <v>4</v>
      </c>
      <c r="E2383" s="1">
        <v>2</v>
      </c>
      <c r="F2383" s="1" t="s">
        <v>74</v>
      </c>
      <c r="G2383" s="1" t="s">
        <v>1833</v>
      </c>
      <c r="H2383" s="1" t="s">
        <v>94</v>
      </c>
      <c r="I2383" s="1" cm="1">
        <f t="array" ref="I2383">IF(C2383="Studio",1,IF(ISNUMBER(EvaluateFormula(C2383)),EvaluateFormula(C2383),0))</f>
        <v>4</v>
      </c>
      <c r="J2383" s="1">
        <f t="shared" si="74"/>
        <v>4</v>
      </c>
      <c r="K2383" cm="1">
        <f t="array" ref="K2383">ExtractMoney(B2383)</f>
        <v>3500000</v>
      </c>
      <c r="L2383" s="1">
        <f t="shared" si="75"/>
        <v>2</v>
      </c>
      <c r="M2383" cm="1">
        <f t="array" ref="M2383">ExtractNumber(G2383)</f>
        <v>2906</v>
      </c>
    </row>
    <row r="2384" spans="1:13" x14ac:dyDescent="0.3">
      <c r="A2384" s="1" t="s">
        <v>8</v>
      </c>
      <c r="B2384" s="1" t="s">
        <v>283</v>
      </c>
      <c r="C2384" s="1" t="s">
        <v>26</v>
      </c>
      <c r="D2384" s="1">
        <v>5</v>
      </c>
      <c r="F2384" s="1" t="s">
        <v>21</v>
      </c>
      <c r="G2384" s="1" t="s">
        <v>935</v>
      </c>
      <c r="H2384" s="1" t="s">
        <v>18</v>
      </c>
      <c r="I2384" s="1" cm="1">
        <f t="array" ref="I2384">IF(C2384="Studio",1,IF(ISNUMBER(EvaluateFormula(C2384)),EvaluateFormula(C2384),0))</f>
        <v>5</v>
      </c>
      <c r="J2384" s="1">
        <f t="shared" si="74"/>
        <v>5</v>
      </c>
      <c r="K2384" cm="1">
        <f t="array" ref="K2384">ExtractMoney(B2384)</f>
        <v>3400000</v>
      </c>
      <c r="L2384" s="1">
        <f t="shared" si="75"/>
        <v>0</v>
      </c>
      <c r="M2384" cm="1">
        <f t="array" ref="M2384">ExtractNumber(G2384)</f>
        <v>3800</v>
      </c>
    </row>
    <row r="2385" spans="1:13" x14ac:dyDescent="0.3">
      <c r="A2385" s="1" t="s">
        <v>171</v>
      </c>
      <c r="B2385" s="1" t="s">
        <v>118</v>
      </c>
      <c r="C2385" s="1">
        <v>3</v>
      </c>
      <c r="D2385" s="1">
        <v>2</v>
      </c>
      <c r="F2385" s="1" t="s">
        <v>74</v>
      </c>
      <c r="G2385" s="1" t="s">
        <v>1831</v>
      </c>
      <c r="H2385" s="1" t="s">
        <v>13</v>
      </c>
      <c r="I2385" s="1" cm="1">
        <f t="array" ref="I2385">IF(C2385="Studio",1,IF(ISNUMBER(EvaluateFormula(C2385)),EvaluateFormula(C2385),0))</f>
        <v>3</v>
      </c>
      <c r="J2385" s="1">
        <f t="shared" si="74"/>
        <v>2</v>
      </c>
      <c r="K2385" cm="1">
        <f t="array" ref="K2385">ExtractMoney(B2385)</f>
        <v>4200000</v>
      </c>
      <c r="L2385" s="1">
        <f t="shared" si="75"/>
        <v>0</v>
      </c>
      <c r="M2385" cm="1">
        <f t="array" ref="M2385">ExtractNumber(G2385)</f>
        <v>3285</v>
      </c>
    </row>
    <row r="2386" spans="1:13" x14ac:dyDescent="0.3">
      <c r="A2386" s="1" t="s">
        <v>134</v>
      </c>
      <c r="B2386" s="1" t="s">
        <v>25</v>
      </c>
      <c r="C2386" s="1">
        <v>2</v>
      </c>
      <c r="D2386" s="1">
        <v>2</v>
      </c>
      <c r="E2386" s="1">
        <v>1</v>
      </c>
      <c r="F2386" s="1" t="s">
        <v>74</v>
      </c>
      <c r="G2386" s="1" t="s">
        <v>1097</v>
      </c>
      <c r="H2386" s="1" t="s">
        <v>13</v>
      </c>
      <c r="I2386" s="1" cm="1">
        <f t="array" ref="I2386">IF(C2386="Studio",1,IF(ISNUMBER(EvaluateFormula(C2386)),EvaluateFormula(C2386),0))</f>
        <v>2</v>
      </c>
      <c r="J2386" s="1">
        <f t="shared" si="74"/>
        <v>2</v>
      </c>
      <c r="K2386" cm="1">
        <f t="array" ref="K2386">ExtractMoney(B2386)</f>
        <v>900000</v>
      </c>
      <c r="L2386" s="1">
        <f t="shared" si="75"/>
        <v>1</v>
      </c>
      <c r="M2386" cm="1">
        <f t="array" ref="M2386">ExtractNumber(G2386)</f>
        <v>1180</v>
      </c>
    </row>
    <row r="2387" spans="1:13" x14ac:dyDescent="0.3">
      <c r="A2387" s="1" t="s">
        <v>362</v>
      </c>
      <c r="B2387" s="1" t="s">
        <v>752</v>
      </c>
      <c r="C2387" s="1" t="s">
        <v>48</v>
      </c>
      <c r="D2387" s="1">
        <v>2</v>
      </c>
      <c r="E2387" s="1">
        <v>1</v>
      </c>
      <c r="F2387" s="1" t="s">
        <v>74</v>
      </c>
      <c r="G2387" s="1" t="s">
        <v>1512</v>
      </c>
      <c r="H2387" s="1" t="s">
        <v>13</v>
      </c>
      <c r="I2387" s="1" cm="1">
        <f t="array" ref="I2387">IF(C2387="Studio",1,IF(ISNUMBER(EvaluateFormula(C2387)),EvaluateFormula(C2387),0))</f>
        <v>4</v>
      </c>
      <c r="J2387" s="1">
        <f t="shared" si="74"/>
        <v>2</v>
      </c>
      <c r="K2387" cm="1">
        <f t="array" ref="K2387">ExtractMoney(B2387)</f>
        <v>480000</v>
      </c>
      <c r="L2387" s="1">
        <f t="shared" si="75"/>
        <v>1</v>
      </c>
      <c r="M2387" cm="1">
        <f t="array" ref="M2387">ExtractNumber(G2387)</f>
        <v>1267</v>
      </c>
    </row>
    <row r="2388" spans="1:13" x14ac:dyDescent="0.3">
      <c r="A2388" s="1" t="s">
        <v>63</v>
      </c>
      <c r="B2388" s="1" t="s">
        <v>1834</v>
      </c>
      <c r="C2388" s="1" t="s">
        <v>61</v>
      </c>
      <c r="D2388" s="1">
        <v>6</v>
      </c>
      <c r="F2388" s="1" t="s">
        <v>16</v>
      </c>
      <c r="G2388" s="1" t="s">
        <v>1835</v>
      </c>
      <c r="H2388" s="1" t="s">
        <v>18</v>
      </c>
      <c r="I2388" s="1" cm="1">
        <f t="array" ref="I2388">IF(C2388="Studio",1,IF(ISNUMBER(EvaluateFormula(C2388)),EvaluateFormula(C2388),0))</f>
        <v>6</v>
      </c>
      <c r="J2388" s="1">
        <f t="shared" si="74"/>
        <v>6</v>
      </c>
      <c r="K2388" cm="1">
        <f t="array" ref="K2388">ExtractMoney(B2388)</f>
        <v>6450000</v>
      </c>
      <c r="L2388" s="1">
        <f t="shared" si="75"/>
        <v>0</v>
      </c>
      <c r="M2388" cm="1">
        <f t="array" ref="M2388">ExtractNumber(G2388)</f>
        <v>6390</v>
      </c>
    </row>
    <row r="2389" spans="1:13" x14ac:dyDescent="0.3">
      <c r="A2389" s="1" t="s">
        <v>68</v>
      </c>
      <c r="B2389" s="1" t="s">
        <v>904</v>
      </c>
      <c r="C2389" s="1">
        <v>6</v>
      </c>
      <c r="D2389" s="1">
        <v>6</v>
      </c>
      <c r="E2389" s="1">
        <v>4</v>
      </c>
      <c r="F2389" s="1" t="s">
        <v>478</v>
      </c>
      <c r="G2389" s="1" t="s">
        <v>903</v>
      </c>
      <c r="H2389" s="1" t="s">
        <v>13</v>
      </c>
      <c r="I2389" s="1" cm="1">
        <f t="array" ref="I2389">IF(C2389="Studio",1,IF(ISNUMBER(EvaluateFormula(C2389)),EvaluateFormula(C2389),0))</f>
        <v>6</v>
      </c>
      <c r="J2389" s="1">
        <f t="shared" si="74"/>
        <v>6</v>
      </c>
      <c r="K2389" cm="1">
        <f t="array" ref="K2389">ExtractMoney(B2389)</f>
        <v>3890000</v>
      </c>
      <c r="L2389" s="1">
        <f t="shared" si="75"/>
        <v>4</v>
      </c>
      <c r="M2389" cm="1">
        <f t="array" ref="M2389">ExtractNumber(G2389)</f>
        <v>3200</v>
      </c>
    </row>
    <row r="2390" spans="1:13" x14ac:dyDescent="0.3">
      <c r="A2390" s="1" t="s">
        <v>68</v>
      </c>
      <c r="B2390" s="1" t="s">
        <v>1836</v>
      </c>
      <c r="D2390"/>
      <c r="F2390" s="1" t="s">
        <v>658</v>
      </c>
      <c r="G2390" s="1" t="s">
        <v>1837</v>
      </c>
      <c r="I2390" s="1" cm="1">
        <f t="array" ref="I2390">IF(C2390="Studio",1,IF(ISNUMBER(EvaluateFormula(C2390)),EvaluateFormula(C2390),0))</f>
        <v>0</v>
      </c>
      <c r="J2390" s="1">
        <f t="shared" si="74"/>
        <v>0</v>
      </c>
      <c r="K2390" cm="1">
        <f t="array" ref="K2390">ExtractMoney(B2390)</f>
        <v>4560000</v>
      </c>
      <c r="L2390" s="1">
        <f t="shared" si="75"/>
        <v>0</v>
      </c>
      <c r="M2390" cm="1">
        <f t="array" ref="M2390">ExtractNumber(G2390)</f>
        <v>6609</v>
      </c>
    </row>
    <row r="2391" spans="1:13" x14ac:dyDescent="0.3">
      <c r="A2391" s="1" t="s">
        <v>19</v>
      </c>
      <c r="B2391" s="1" t="s">
        <v>302</v>
      </c>
      <c r="C2391" s="1">
        <v>2</v>
      </c>
      <c r="D2391" s="1">
        <v>2</v>
      </c>
      <c r="E2391" s="1">
        <v>1</v>
      </c>
      <c r="F2391" s="1" t="s">
        <v>73</v>
      </c>
      <c r="G2391" s="1" t="s">
        <v>1838</v>
      </c>
      <c r="H2391" s="1" t="s">
        <v>13</v>
      </c>
      <c r="I2391" s="1" cm="1">
        <f t="array" ref="I2391">IF(C2391="Studio",1,IF(ISNUMBER(EvaluateFormula(C2391)),EvaluateFormula(C2391),0))</f>
        <v>2</v>
      </c>
      <c r="J2391" s="1">
        <f t="shared" si="74"/>
        <v>2</v>
      </c>
      <c r="K2391" cm="1">
        <f t="array" ref="K2391">ExtractMoney(B2391)</f>
        <v>1100000</v>
      </c>
      <c r="L2391" s="1">
        <f t="shared" si="75"/>
        <v>1</v>
      </c>
      <c r="M2391" cm="1">
        <f t="array" ref="M2391">ExtractNumber(G2391)</f>
        <v>997</v>
      </c>
    </row>
    <row r="2392" spans="1:13" x14ac:dyDescent="0.3">
      <c r="A2392" s="1" t="s">
        <v>423</v>
      </c>
      <c r="B2392" s="1" t="s">
        <v>1814</v>
      </c>
      <c r="C2392" s="1" t="s">
        <v>316</v>
      </c>
      <c r="D2392" s="1">
        <v>1</v>
      </c>
      <c r="F2392" s="1" t="s">
        <v>11</v>
      </c>
      <c r="G2392" s="1" t="s">
        <v>1839</v>
      </c>
      <c r="H2392" s="1" t="s">
        <v>18</v>
      </c>
      <c r="I2392" s="1" cm="1">
        <f t="array" ref="I2392">IF(C2392="Studio",1,IF(ISNUMBER(EvaluateFormula(C2392)),EvaluateFormula(C2392),0))</f>
        <v>1</v>
      </c>
      <c r="J2392" s="1">
        <f t="shared" si="74"/>
        <v>1</v>
      </c>
      <c r="K2392" cm="1">
        <f t="array" ref="K2392">ExtractMoney(B2392)</f>
        <v>508000</v>
      </c>
      <c r="L2392" s="1">
        <f t="shared" si="75"/>
        <v>0</v>
      </c>
      <c r="M2392" cm="1">
        <f t="array" ref="M2392">ExtractNumber(G2392)</f>
        <v>498</v>
      </c>
    </row>
    <row r="2393" spans="1:13" x14ac:dyDescent="0.3">
      <c r="A2393" s="1" t="s">
        <v>419</v>
      </c>
      <c r="B2393" s="1" t="s">
        <v>69</v>
      </c>
      <c r="C2393" s="1" t="s">
        <v>48</v>
      </c>
      <c r="D2393" s="1">
        <v>4</v>
      </c>
      <c r="E2393" s="1">
        <v>3</v>
      </c>
      <c r="F2393" s="1" t="s">
        <v>21</v>
      </c>
      <c r="G2393" s="1" t="s">
        <v>1840</v>
      </c>
      <c r="H2393" s="1" t="s">
        <v>18</v>
      </c>
      <c r="I2393" s="1" cm="1">
        <f t="array" ref="I2393">IF(C2393="Studio",1,IF(ISNUMBER(EvaluateFormula(C2393)),EvaluateFormula(C2393),0))</f>
        <v>4</v>
      </c>
      <c r="J2393" s="1">
        <f t="shared" si="74"/>
        <v>4</v>
      </c>
      <c r="K2393" cm="1">
        <f t="array" ref="K2393">ExtractMoney(B2393)</f>
        <v>1500000</v>
      </c>
      <c r="L2393" s="1">
        <f t="shared" si="75"/>
        <v>3</v>
      </c>
      <c r="M2393" cm="1">
        <f t="array" ref="M2393">ExtractNumber(G2393)</f>
        <v>2109</v>
      </c>
    </row>
    <row r="2394" spans="1:13" x14ac:dyDescent="0.3">
      <c r="A2394" s="1" t="s">
        <v>19</v>
      </c>
      <c r="B2394" s="1" t="s">
        <v>1309</v>
      </c>
      <c r="C2394" s="1">
        <v>3</v>
      </c>
      <c r="D2394" s="1">
        <v>2</v>
      </c>
      <c r="E2394" s="1">
        <v>1</v>
      </c>
      <c r="F2394" s="1" t="s">
        <v>74</v>
      </c>
      <c r="G2394" s="1" t="s">
        <v>1841</v>
      </c>
      <c r="H2394" s="1" t="s">
        <v>13</v>
      </c>
      <c r="I2394" s="1" cm="1">
        <f t="array" ref="I2394">IF(C2394="Studio",1,IF(ISNUMBER(EvaluateFormula(C2394)),EvaluateFormula(C2394),0))</f>
        <v>3</v>
      </c>
      <c r="J2394" s="1">
        <f t="shared" si="74"/>
        <v>2</v>
      </c>
      <c r="K2394" cm="1">
        <f t="array" ref="K2394">ExtractMoney(B2394)</f>
        <v>470000</v>
      </c>
      <c r="L2394" s="1">
        <f t="shared" si="75"/>
        <v>1</v>
      </c>
      <c r="M2394" cm="1">
        <f t="array" ref="M2394">ExtractNumber(G2394)</f>
        <v>1326</v>
      </c>
    </row>
    <row r="2395" spans="1:13" x14ac:dyDescent="0.3">
      <c r="A2395" s="1" t="s">
        <v>19</v>
      </c>
      <c r="B2395" s="1" t="s">
        <v>881</v>
      </c>
      <c r="C2395" s="1">
        <v>3</v>
      </c>
      <c r="D2395" s="1">
        <v>2</v>
      </c>
      <c r="E2395" s="1">
        <v>1</v>
      </c>
      <c r="F2395" s="1" t="s">
        <v>21</v>
      </c>
      <c r="G2395" s="1" t="s">
        <v>725</v>
      </c>
      <c r="H2395" s="1" t="s">
        <v>18</v>
      </c>
      <c r="I2395" s="1" cm="1">
        <f t="array" ref="I2395">IF(C2395="Studio",1,IF(ISNUMBER(EvaluateFormula(C2395)),EvaluateFormula(C2395),0))</f>
        <v>3</v>
      </c>
      <c r="J2395" s="1">
        <f t="shared" si="74"/>
        <v>2</v>
      </c>
      <c r="K2395" cm="1">
        <f t="array" ref="K2395">ExtractMoney(B2395)</f>
        <v>450000</v>
      </c>
      <c r="L2395" s="1">
        <f t="shared" si="75"/>
        <v>1</v>
      </c>
      <c r="M2395" cm="1">
        <f t="array" ref="M2395">ExtractNumber(G2395)</f>
        <v>1100</v>
      </c>
    </row>
    <row r="2396" spans="1:13" x14ac:dyDescent="0.3">
      <c r="A2396" s="1" t="s">
        <v>134</v>
      </c>
      <c r="B2396" s="1" t="s">
        <v>1842</v>
      </c>
      <c r="C2396" s="1">
        <v>1</v>
      </c>
      <c r="D2396" s="1">
        <v>1</v>
      </c>
      <c r="F2396" s="1" t="s">
        <v>11</v>
      </c>
      <c r="G2396" s="1" t="s">
        <v>1843</v>
      </c>
      <c r="H2396" s="1" t="s">
        <v>13</v>
      </c>
      <c r="I2396" s="1" cm="1">
        <f t="array" ref="I2396">IF(C2396="Studio",1,IF(ISNUMBER(EvaluateFormula(C2396)),EvaluateFormula(C2396),0))</f>
        <v>1</v>
      </c>
      <c r="J2396" s="1">
        <f t="shared" si="74"/>
        <v>1</v>
      </c>
      <c r="K2396" cm="1">
        <f t="array" ref="K2396">ExtractMoney(B2396)</f>
        <v>362000</v>
      </c>
      <c r="L2396" s="1">
        <f t="shared" si="75"/>
        <v>0</v>
      </c>
      <c r="M2396" cm="1">
        <f t="array" ref="M2396">ExtractNumber(G2396)</f>
        <v>304</v>
      </c>
    </row>
    <row r="2397" spans="1:13" x14ac:dyDescent="0.3">
      <c r="A2397" s="1" t="s">
        <v>68</v>
      </c>
      <c r="B2397" s="1" t="s">
        <v>310</v>
      </c>
      <c r="C2397" s="1" t="s">
        <v>26</v>
      </c>
      <c r="D2397" s="1">
        <v>3</v>
      </c>
      <c r="E2397" s="1">
        <v>2</v>
      </c>
      <c r="F2397" s="1" t="s">
        <v>175</v>
      </c>
      <c r="G2397" s="1" t="s">
        <v>1844</v>
      </c>
      <c r="H2397" s="1" t="s">
        <v>18</v>
      </c>
      <c r="I2397" s="1" cm="1">
        <f t="array" ref="I2397">IF(C2397="Studio",1,IF(ISNUMBER(EvaluateFormula(C2397)),EvaluateFormula(C2397),0))</f>
        <v>5</v>
      </c>
      <c r="J2397" s="1">
        <f t="shared" si="74"/>
        <v>3</v>
      </c>
      <c r="K2397" cm="1">
        <f t="array" ref="K2397">ExtractMoney(B2397)</f>
        <v>3480000</v>
      </c>
      <c r="L2397" s="1">
        <f t="shared" si="75"/>
        <v>2</v>
      </c>
      <c r="M2397" cm="1">
        <f t="array" ref="M2397">ExtractNumber(G2397)</f>
        <v>3450</v>
      </c>
    </row>
    <row r="2398" spans="1:13" x14ac:dyDescent="0.3">
      <c r="A2398" s="1" t="s">
        <v>68</v>
      </c>
      <c r="B2398" s="1" t="s">
        <v>149</v>
      </c>
      <c r="C2398" s="1" t="s">
        <v>48</v>
      </c>
      <c r="D2398" s="1">
        <v>3</v>
      </c>
      <c r="E2398" s="1">
        <v>2</v>
      </c>
      <c r="F2398" s="1" t="s">
        <v>45</v>
      </c>
      <c r="G2398" s="1" t="s">
        <v>274</v>
      </c>
      <c r="H2398" s="1" t="s">
        <v>18</v>
      </c>
      <c r="I2398" s="1" cm="1">
        <f t="array" ref="I2398">IF(C2398="Studio",1,IF(ISNUMBER(EvaluateFormula(C2398)),EvaluateFormula(C2398),0))</f>
        <v>4</v>
      </c>
      <c r="J2398" s="1">
        <f t="shared" si="74"/>
        <v>3</v>
      </c>
      <c r="K2398" cm="1">
        <f t="array" ref="K2398">ExtractMoney(B2398)</f>
        <v>1850000</v>
      </c>
      <c r="L2398" s="1">
        <f t="shared" si="75"/>
        <v>2</v>
      </c>
      <c r="M2398" cm="1">
        <f t="array" ref="M2398">ExtractNumber(G2398)</f>
        <v>1650</v>
      </c>
    </row>
    <row r="2399" spans="1:13" x14ac:dyDescent="0.3">
      <c r="A2399" s="1" t="s">
        <v>68</v>
      </c>
      <c r="B2399" s="1" t="s">
        <v>89</v>
      </c>
      <c r="C2399" s="1" t="s">
        <v>48</v>
      </c>
      <c r="D2399" s="1">
        <v>3</v>
      </c>
      <c r="F2399" s="1" t="s">
        <v>160</v>
      </c>
      <c r="G2399" s="1" t="s">
        <v>274</v>
      </c>
      <c r="H2399" s="1" t="s">
        <v>18</v>
      </c>
      <c r="I2399" s="1" cm="1">
        <f t="array" ref="I2399">IF(C2399="Studio",1,IF(ISNUMBER(EvaluateFormula(C2399)),EvaluateFormula(C2399),0))</f>
        <v>4</v>
      </c>
      <c r="J2399" s="1">
        <f t="shared" si="74"/>
        <v>3</v>
      </c>
      <c r="K2399" cm="1">
        <f t="array" ref="K2399">ExtractMoney(B2399)</f>
        <v>1830000</v>
      </c>
      <c r="L2399" s="1">
        <f t="shared" si="75"/>
        <v>0</v>
      </c>
      <c r="M2399" cm="1">
        <f t="array" ref="M2399">ExtractNumber(G2399)</f>
        <v>1650</v>
      </c>
    </row>
    <row r="2400" spans="1:13" x14ac:dyDescent="0.3">
      <c r="A2400" s="1" t="s">
        <v>68</v>
      </c>
      <c r="B2400" s="1" t="s">
        <v>475</v>
      </c>
      <c r="C2400" s="1" t="s">
        <v>48</v>
      </c>
      <c r="D2400" s="1">
        <v>4</v>
      </c>
      <c r="E2400" s="1">
        <v>2</v>
      </c>
      <c r="F2400" s="1" t="s">
        <v>160</v>
      </c>
      <c r="G2400" s="1" t="s">
        <v>1845</v>
      </c>
      <c r="H2400" s="1" t="s">
        <v>18</v>
      </c>
      <c r="I2400" s="1" cm="1">
        <f t="array" ref="I2400">IF(C2400="Studio",1,IF(ISNUMBER(EvaluateFormula(C2400)),EvaluateFormula(C2400),0))</f>
        <v>4</v>
      </c>
      <c r="J2400" s="1">
        <f t="shared" si="74"/>
        <v>4</v>
      </c>
      <c r="K2400" cm="1">
        <f t="array" ref="K2400">ExtractMoney(B2400)</f>
        <v>2950000</v>
      </c>
      <c r="L2400" s="1">
        <f t="shared" si="75"/>
        <v>2</v>
      </c>
      <c r="M2400" cm="1">
        <f t="array" ref="M2400">ExtractNumber(G2400)</f>
        <v>3079</v>
      </c>
    </row>
    <row r="2401" spans="1:13" x14ac:dyDescent="0.3">
      <c r="A2401" s="1" t="s">
        <v>68</v>
      </c>
      <c r="B2401" s="1" t="s">
        <v>297</v>
      </c>
      <c r="C2401" s="1" t="s">
        <v>48</v>
      </c>
      <c r="D2401" s="1">
        <v>4</v>
      </c>
      <c r="F2401" s="1" t="s">
        <v>160</v>
      </c>
      <c r="G2401" s="1" t="s">
        <v>1400</v>
      </c>
      <c r="I2401" s="1" cm="1">
        <f t="array" ref="I2401">IF(C2401="Studio",1,IF(ISNUMBER(EvaluateFormula(C2401)),EvaluateFormula(C2401),0))</f>
        <v>4</v>
      </c>
      <c r="J2401" s="1">
        <f t="shared" si="74"/>
        <v>4</v>
      </c>
      <c r="K2401" cm="1">
        <f t="array" ref="K2401">ExtractMoney(B2401)</f>
        <v>1990000</v>
      </c>
      <c r="L2401" s="1">
        <f t="shared" si="75"/>
        <v>0</v>
      </c>
      <c r="M2401" cm="1">
        <f t="array" ref="M2401">ExtractNumber(G2401)</f>
        <v>2530</v>
      </c>
    </row>
    <row r="2402" spans="1:13" x14ac:dyDescent="0.3">
      <c r="A2402" s="1" t="s">
        <v>68</v>
      </c>
      <c r="B2402" s="1" t="s">
        <v>174</v>
      </c>
      <c r="C2402" s="1" t="s">
        <v>48</v>
      </c>
      <c r="D2402" s="1">
        <v>4</v>
      </c>
      <c r="E2402" s="1">
        <v>2</v>
      </c>
      <c r="F2402" s="1" t="s">
        <v>160</v>
      </c>
      <c r="G2402" s="1" t="s">
        <v>1845</v>
      </c>
      <c r="H2402" s="1" t="s">
        <v>18</v>
      </c>
      <c r="I2402" s="1" cm="1">
        <f t="array" ref="I2402">IF(C2402="Studio",1,IF(ISNUMBER(EvaluateFormula(C2402)),EvaluateFormula(C2402),0))</f>
        <v>4</v>
      </c>
      <c r="J2402" s="1">
        <f t="shared" si="74"/>
        <v>4</v>
      </c>
      <c r="K2402" cm="1">
        <f t="array" ref="K2402">ExtractMoney(B2402)</f>
        <v>2880000</v>
      </c>
      <c r="L2402" s="1">
        <f t="shared" si="75"/>
        <v>2</v>
      </c>
      <c r="M2402" cm="1">
        <f t="array" ref="M2402">ExtractNumber(G2402)</f>
        <v>3079</v>
      </c>
    </row>
    <row r="2403" spans="1:13" x14ac:dyDescent="0.3">
      <c r="A2403" s="1" t="s">
        <v>68</v>
      </c>
      <c r="B2403" s="1" t="s">
        <v>268</v>
      </c>
      <c r="C2403" s="1">
        <v>4</v>
      </c>
      <c r="D2403" s="1">
        <v>3</v>
      </c>
      <c r="F2403" s="1" t="s">
        <v>160</v>
      </c>
      <c r="G2403" s="1" t="s">
        <v>1400</v>
      </c>
      <c r="H2403" s="1" t="s">
        <v>13</v>
      </c>
      <c r="I2403" s="1" cm="1">
        <f t="array" ref="I2403">IF(C2403="Studio",1,IF(ISNUMBER(EvaluateFormula(C2403)),EvaluateFormula(C2403),0))</f>
        <v>4</v>
      </c>
      <c r="J2403" s="1">
        <f t="shared" si="74"/>
        <v>3</v>
      </c>
      <c r="K2403" cm="1">
        <f t="array" ref="K2403">ExtractMoney(B2403)</f>
        <v>2200000</v>
      </c>
      <c r="L2403" s="1">
        <f t="shared" si="75"/>
        <v>0</v>
      </c>
      <c r="M2403" cm="1">
        <f t="array" ref="M2403">ExtractNumber(G2403)</f>
        <v>2530</v>
      </c>
    </row>
    <row r="2404" spans="1:13" x14ac:dyDescent="0.3">
      <c r="A2404" s="1" t="s">
        <v>63</v>
      </c>
      <c r="B2404" s="1" t="s">
        <v>307</v>
      </c>
      <c r="D2404"/>
      <c r="E2404" s="1">
        <v>2</v>
      </c>
      <c r="F2404" s="1" t="s">
        <v>21</v>
      </c>
      <c r="G2404" s="1" t="s">
        <v>1846</v>
      </c>
      <c r="H2404" s="1" t="s">
        <v>13</v>
      </c>
      <c r="I2404" s="1" cm="1">
        <f t="array" ref="I2404">IF(C2404="Studio",1,IF(ISNUMBER(EvaluateFormula(C2404)),EvaluateFormula(C2404),0))</f>
        <v>0</v>
      </c>
      <c r="J2404" s="1">
        <f t="shared" si="74"/>
        <v>0</v>
      </c>
      <c r="K2404" cm="1">
        <f t="array" ref="K2404">ExtractMoney(B2404)</f>
        <v>820000</v>
      </c>
      <c r="L2404" s="1">
        <f t="shared" si="75"/>
        <v>2</v>
      </c>
      <c r="M2404" cm="1">
        <f t="array" ref="M2404">ExtractNumber(G2404)</f>
        <v>1230</v>
      </c>
    </row>
    <row r="2405" spans="1:13" x14ac:dyDescent="0.3">
      <c r="A2405" s="1" t="s">
        <v>23</v>
      </c>
      <c r="B2405" s="1" t="s">
        <v>554</v>
      </c>
      <c r="C2405" s="1">
        <v>4</v>
      </c>
      <c r="D2405" s="1">
        <v>3</v>
      </c>
      <c r="F2405" s="1" t="s">
        <v>160</v>
      </c>
      <c r="G2405" s="1" t="s">
        <v>1847</v>
      </c>
      <c r="I2405" s="1" cm="1">
        <f t="array" ref="I2405">IF(C2405="Studio",1,IF(ISNUMBER(EvaluateFormula(C2405)),EvaluateFormula(C2405),0))</f>
        <v>4</v>
      </c>
      <c r="J2405" s="1">
        <f t="shared" si="74"/>
        <v>3</v>
      </c>
      <c r="K2405" cm="1">
        <f t="array" ref="K2405">ExtractMoney(B2405)</f>
        <v>600000</v>
      </c>
      <c r="L2405" s="1">
        <f t="shared" si="75"/>
        <v>0</v>
      </c>
      <c r="M2405" cm="1">
        <f t="array" ref="M2405">ExtractNumber(G2405)</f>
        <v>1650</v>
      </c>
    </row>
    <row r="2406" spans="1:13" x14ac:dyDescent="0.3">
      <c r="A2406" s="1" t="s">
        <v>179</v>
      </c>
      <c r="B2406" s="1" t="s">
        <v>254</v>
      </c>
      <c r="C2406" s="1" t="s">
        <v>30</v>
      </c>
      <c r="D2406" s="1">
        <v>6</v>
      </c>
      <c r="F2406" s="1" t="s">
        <v>112</v>
      </c>
      <c r="G2406" s="1" t="s">
        <v>1848</v>
      </c>
      <c r="H2406" s="1" t="s">
        <v>18</v>
      </c>
      <c r="I2406" s="1" cm="1">
        <f t="array" ref="I2406">IF(C2406="Studio",1,IF(ISNUMBER(EvaluateFormula(C2406)),EvaluateFormula(C2406),0))</f>
        <v>6</v>
      </c>
      <c r="J2406" s="1">
        <f t="shared" si="74"/>
        <v>6</v>
      </c>
      <c r="K2406" cm="1">
        <f t="array" ref="K2406">ExtractMoney(B2406)</f>
        <v>9500000</v>
      </c>
      <c r="L2406" s="1">
        <f t="shared" si="75"/>
        <v>0</v>
      </c>
      <c r="M2406" cm="1">
        <f t="array" ref="M2406">ExtractNumber(G2406)</f>
        <v>5743</v>
      </c>
    </row>
    <row r="2407" spans="1:13" x14ac:dyDescent="0.3">
      <c r="A2407" s="1" t="s">
        <v>23</v>
      </c>
      <c r="B2407" s="1" t="s">
        <v>632</v>
      </c>
      <c r="C2407" s="1">
        <v>1</v>
      </c>
      <c r="D2407" s="1">
        <v>1</v>
      </c>
      <c r="E2407" s="1">
        <v>1</v>
      </c>
      <c r="F2407" s="1" t="s">
        <v>345</v>
      </c>
      <c r="G2407" s="1" t="s">
        <v>920</v>
      </c>
      <c r="H2407" s="1" t="s">
        <v>13</v>
      </c>
      <c r="I2407" s="1" cm="1">
        <f t="array" ref="I2407">IF(C2407="Studio",1,IF(ISNUMBER(EvaluateFormula(C2407)),EvaluateFormula(C2407),0))</f>
        <v>1</v>
      </c>
      <c r="J2407" s="1">
        <f t="shared" si="74"/>
        <v>1</v>
      </c>
      <c r="K2407" cm="1">
        <f t="array" ref="K2407">ExtractMoney(B2407)</f>
        <v>830000</v>
      </c>
      <c r="L2407" s="1">
        <f t="shared" si="75"/>
        <v>1</v>
      </c>
      <c r="M2407" cm="1">
        <f t="array" ref="M2407">ExtractNumber(G2407)</f>
        <v>624</v>
      </c>
    </row>
    <row r="2408" spans="1:13" x14ac:dyDescent="0.3">
      <c r="A2408" s="1" t="s">
        <v>23</v>
      </c>
      <c r="B2408" s="1" t="s">
        <v>340</v>
      </c>
      <c r="C2408" s="1">
        <v>3</v>
      </c>
      <c r="D2408" s="1">
        <v>2</v>
      </c>
      <c r="E2408" s="1">
        <v>1</v>
      </c>
      <c r="F2408" s="1" t="s">
        <v>73</v>
      </c>
      <c r="G2408" s="1" t="s">
        <v>228</v>
      </c>
      <c r="H2408" s="1" t="s">
        <v>13</v>
      </c>
      <c r="I2408" s="1" cm="1">
        <f t="array" ref="I2408">IF(C2408="Studio",1,IF(ISNUMBER(EvaluateFormula(C2408)),EvaluateFormula(C2408),0))</f>
        <v>3</v>
      </c>
      <c r="J2408" s="1">
        <f t="shared" si="74"/>
        <v>2</v>
      </c>
      <c r="K2408" cm="1">
        <f t="array" ref="K2408">ExtractMoney(B2408)</f>
        <v>1400000</v>
      </c>
      <c r="L2408" s="1">
        <f t="shared" si="75"/>
        <v>1</v>
      </c>
      <c r="M2408" cm="1">
        <f t="array" ref="M2408">ExtractNumber(G2408)</f>
        <v>1087</v>
      </c>
    </row>
    <row r="2409" spans="1:13" x14ac:dyDescent="0.3">
      <c r="A2409" s="1" t="s">
        <v>23</v>
      </c>
      <c r="B2409" s="1" t="s">
        <v>1849</v>
      </c>
      <c r="C2409" s="1">
        <v>2</v>
      </c>
      <c r="D2409" s="1">
        <v>2</v>
      </c>
      <c r="E2409" s="1">
        <v>1</v>
      </c>
      <c r="F2409" s="1" t="s">
        <v>11</v>
      </c>
      <c r="G2409" s="1" t="s">
        <v>1685</v>
      </c>
      <c r="I2409" s="1" cm="1">
        <f t="array" ref="I2409">IF(C2409="Studio",1,IF(ISNUMBER(EvaluateFormula(C2409)),EvaluateFormula(C2409),0))</f>
        <v>2</v>
      </c>
      <c r="J2409" s="1">
        <f t="shared" si="74"/>
        <v>2</v>
      </c>
      <c r="K2409" cm="1">
        <f t="array" ref="K2409">ExtractMoney(B2409)</f>
        <v>1105500</v>
      </c>
      <c r="L2409" s="1">
        <f t="shared" si="75"/>
        <v>1</v>
      </c>
      <c r="M2409" cm="1">
        <f t="array" ref="M2409">ExtractNumber(G2409)</f>
        <v>936</v>
      </c>
    </row>
    <row r="2410" spans="1:13" x14ac:dyDescent="0.3">
      <c r="A2410" s="1" t="s">
        <v>23</v>
      </c>
      <c r="B2410" s="1" t="s">
        <v>1850</v>
      </c>
      <c r="C2410" s="1">
        <v>2</v>
      </c>
      <c r="D2410" s="1">
        <v>2</v>
      </c>
      <c r="E2410" s="1">
        <v>1</v>
      </c>
      <c r="F2410" s="1" t="s">
        <v>73</v>
      </c>
      <c r="G2410" s="1" t="s">
        <v>1685</v>
      </c>
      <c r="H2410" s="1" t="s">
        <v>242</v>
      </c>
      <c r="I2410" s="1" cm="1">
        <f t="array" ref="I2410">IF(C2410="Studio",1,IF(ISNUMBER(EvaluateFormula(C2410)),EvaluateFormula(C2410),0))</f>
        <v>2</v>
      </c>
      <c r="J2410" s="1">
        <f t="shared" si="74"/>
        <v>2</v>
      </c>
      <c r="K2410" cm="1">
        <f t="array" ref="K2410">ExtractMoney(B2410)</f>
        <v>1216800</v>
      </c>
      <c r="L2410" s="1">
        <f t="shared" si="75"/>
        <v>1</v>
      </c>
      <c r="M2410" cm="1">
        <f t="array" ref="M2410">ExtractNumber(G2410)</f>
        <v>936</v>
      </c>
    </row>
    <row r="2411" spans="1:13" x14ac:dyDescent="0.3">
      <c r="A2411" s="1" t="s">
        <v>23</v>
      </c>
      <c r="B2411" s="1" t="s">
        <v>340</v>
      </c>
      <c r="C2411" s="1">
        <v>3</v>
      </c>
      <c r="D2411" s="1">
        <v>2</v>
      </c>
      <c r="E2411" s="1">
        <v>1</v>
      </c>
      <c r="F2411" s="1" t="s">
        <v>73</v>
      </c>
      <c r="G2411" s="1" t="s">
        <v>228</v>
      </c>
      <c r="H2411" s="1" t="s">
        <v>13</v>
      </c>
      <c r="I2411" s="1" cm="1">
        <f t="array" ref="I2411">IF(C2411="Studio",1,IF(ISNUMBER(EvaluateFormula(C2411)),EvaluateFormula(C2411),0))</f>
        <v>3</v>
      </c>
      <c r="J2411" s="1">
        <f t="shared" si="74"/>
        <v>2</v>
      </c>
      <c r="K2411" cm="1">
        <f t="array" ref="K2411">ExtractMoney(B2411)</f>
        <v>1400000</v>
      </c>
      <c r="L2411" s="1">
        <f t="shared" si="75"/>
        <v>1</v>
      </c>
      <c r="M2411" cm="1">
        <f t="array" ref="M2411">ExtractNumber(G2411)</f>
        <v>1087</v>
      </c>
    </row>
    <row r="2412" spans="1:13" x14ac:dyDescent="0.3">
      <c r="A2412" s="1" t="s">
        <v>23</v>
      </c>
      <c r="B2412" s="1" t="s">
        <v>320</v>
      </c>
      <c r="C2412" s="1">
        <v>2</v>
      </c>
      <c r="D2412" s="1">
        <v>2</v>
      </c>
      <c r="E2412" s="1">
        <v>1</v>
      </c>
      <c r="F2412" s="1" t="s">
        <v>112</v>
      </c>
      <c r="G2412" s="1" t="s">
        <v>1440</v>
      </c>
      <c r="H2412" s="1" t="s">
        <v>13</v>
      </c>
      <c r="I2412" s="1" cm="1">
        <f t="array" ref="I2412">IF(C2412="Studio",1,IF(ISNUMBER(EvaluateFormula(C2412)),EvaluateFormula(C2412),0))</f>
        <v>2</v>
      </c>
      <c r="J2412" s="1">
        <f t="shared" si="74"/>
        <v>2</v>
      </c>
      <c r="K2412" cm="1">
        <f t="array" ref="K2412">ExtractMoney(B2412)</f>
        <v>1200000</v>
      </c>
      <c r="L2412" s="1">
        <f t="shared" si="75"/>
        <v>1</v>
      </c>
      <c r="M2412" cm="1">
        <f t="array" ref="M2412">ExtractNumber(G2412)</f>
        <v>931</v>
      </c>
    </row>
    <row r="2413" spans="1:13" x14ac:dyDescent="0.3">
      <c r="A2413" s="1" t="s">
        <v>23</v>
      </c>
      <c r="B2413" s="1" t="s">
        <v>1851</v>
      </c>
      <c r="C2413" s="1">
        <v>2</v>
      </c>
      <c r="D2413" s="1">
        <v>2</v>
      </c>
      <c r="E2413" s="1">
        <v>1</v>
      </c>
      <c r="F2413" s="1" t="s">
        <v>11</v>
      </c>
      <c r="G2413" s="1" t="s">
        <v>383</v>
      </c>
      <c r="I2413" s="1" cm="1">
        <f t="array" ref="I2413">IF(C2413="Studio",1,IF(ISNUMBER(EvaluateFormula(C2413)),EvaluateFormula(C2413),0))</f>
        <v>2</v>
      </c>
      <c r="J2413" s="1">
        <f t="shared" si="74"/>
        <v>2</v>
      </c>
      <c r="K2413" cm="1">
        <f t="array" ref="K2413">ExtractMoney(B2413)</f>
        <v>1003000</v>
      </c>
      <c r="L2413" s="1">
        <f t="shared" si="75"/>
        <v>1</v>
      </c>
      <c r="M2413" cm="1">
        <f t="array" ref="M2413">ExtractNumber(G2413)</f>
        <v>850</v>
      </c>
    </row>
    <row r="2414" spans="1:13" x14ac:dyDescent="0.3">
      <c r="A2414" s="1" t="s">
        <v>23</v>
      </c>
      <c r="B2414" s="1" t="s">
        <v>1852</v>
      </c>
      <c r="C2414" s="1">
        <v>2</v>
      </c>
      <c r="D2414" s="1">
        <v>2</v>
      </c>
      <c r="E2414" s="1">
        <v>1</v>
      </c>
      <c r="F2414" s="1" t="s">
        <v>11</v>
      </c>
      <c r="G2414" s="1" t="s">
        <v>1685</v>
      </c>
      <c r="I2414" s="1" cm="1">
        <f t="array" ref="I2414">IF(C2414="Studio",1,IF(ISNUMBER(EvaluateFormula(C2414)),EvaluateFormula(C2414),0))</f>
        <v>2</v>
      </c>
      <c r="J2414" s="1">
        <f t="shared" si="74"/>
        <v>2</v>
      </c>
      <c r="K2414" cm="1">
        <f t="array" ref="K2414">ExtractMoney(B2414)</f>
        <v>1123000</v>
      </c>
      <c r="L2414" s="1">
        <f t="shared" si="75"/>
        <v>1</v>
      </c>
      <c r="M2414" cm="1">
        <f t="array" ref="M2414">ExtractNumber(G2414)</f>
        <v>936</v>
      </c>
    </row>
    <row r="2415" spans="1:13" x14ac:dyDescent="0.3">
      <c r="A2415" s="1" t="s">
        <v>8</v>
      </c>
      <c r="B2415" s="1" t="s">
        <v>1853</v>
      </c>
      <c r="C2415" s="1">
        <v>2</v>
      </c>
      <c r="D2415" s="1">
        <v>2</v>
      </c>
      <c r="E2415" s="1">
        <v>1</v>
      </c>
      <c r="F2415" s="1" t="s">
        <v>11</v>
      </c>
      <c r="G2415" s="1" t="s">
        <v>510</v>
      </c>
      <c r="H2415" s="1" t="s">
        <v>13</v>
      </c>
      <c r="I2415" s="1" cm="1">
        <f t="array" ref="I2415">IF(C2415="Studio",1,IF(ISNUMBER(EvaluateFormula(C2415)),EvaluateFormula(C2415),0))</f>
        <v>2</v>
      </c>
      <c r="J2415" s="1">
        <f t="shared" si="74"/>
        <v>2</v>
      </c>
      <c r="K2415" cm="1">
        <f t="array" ref="K2415">ExtractMoney(B2415)</f>
        <v>899000</v>
      </c>
      <c r="L2415" s="1">
        <f t="shared" si="75"/>
        <v>1</v>
      </c>
      <c r="M2415" cm="1">
        <f t="array" ref="M2415">ExtractNumber(G2415)</f>
        <v>1055</v>
      </c>
    </row>
    <row r="2416" spans="1:13" x14ac:dyDescent="0.3">
      <c r="A2416" s="1" t="s">
        <v>28</v>
      </c>
      <c r="B2416" s="1" t="s">
        <v>1066</v>
      </c>
      <c r="C2416" s="1">
        <v>2</v>
      </c>
      <c r="D2416" s="1">
        <v>2</v>
      </c>
      <c r="E2416" s="1">
        <v>1</v>
      </c>
      <c r="F2416" s="1" t="s">
        <v>11</v>
      </c>
      <c r="G2416" s="1" t="s">
        <v>1343</v>
      </c>
      <c r="I2416" s="1" cm="1">
        <f t="array" ref="I2416">IF(C2416="Studio",1,IF(ISNUMBER(EvaluateFormula(C2416)),EvaluateFormula(C2416),0))</f>
        <v>2</v>
      </c>
      <c r="J2416" s="1">
        <f t="shared" si="74"/>
        <v>2</v>
      </c>
      <c r="K2416" cm="1">
        <f t="array" ref="K2416">ExtractMoney(B2416)</f>
        <v>790000</v>
      </c>
      <c r="L2416" s="1">
        <f t="shared" si="75"/>
        <v>1</v>
      </c>
      <c r="M2416" cm="1">
        <f t="array" ref="M2416">ExtractNumber(G2416)</f>
        <v>876</v>
      </c>
    </row>
    <row r="2417" spans="1:13" x14ac:dyDescent="0.3">
      <c r="A2417" s="1" t="s">
        <v>28</v>
      </c>
      <c r="B2417" s="1" t="s">
        <v>69</v>
      </c>
      <c r="C2417" s="1" t="s">
        <v>48</v>
      </c>
      <c r="D2417"/>
      <c r="E2417" s="1">
        <v>2</v>
      </c>
      <c r="F2417" s="1" t="s">
        <v>11</v>
      </c>
      <c r="G2417" s="1" t="s">
        <v>1821</v>
      </c>
      <c r="I2417" s="1" cm="1">
        <f t="array" ref="I2417">IF(C2417="Studio",1,IF(ISNUMBER(EvaluateFormula(C2417)),EvaluateFormula(C2417),0))</f>
        <v>4</v>
      </c>
      <c r="J2417" s="1">
        <f t="shared" si="74"/>
        <v>0</v>
      </c>
      <c r="K2417" cm="1">
        <f t="array" ref="K2417">ExtractMoney(B2417)</f>
        <v>1500000</v>
      </c>
      <c r="L2417" s="1">
        <f t="shared" si="75"/>
        <v>2</v>
      </c>
      <c r="M2417" cm="1">
        <f t="array" ref="M2417">ExtractNumber(G2417)</f>
        <v>1840</v>
      </c>
    </row>
    <row r="2418" spans="1:13" x14ac:dyDescent="0.3">
      <c r="A2418" s="1" t="s">
        <v>28</v>
      </c>
      <c r="B2418" s="1" t="s">
        <v>69</v>
      </c>
      <c r="C2418" s="1" t="s">
        <v>26</v>
      </c>
      <c r="D2418" s="1">
        <v>3</v>
      </c>
      <c r="E2418" s="1">
        <v>2</v>
      </c>
      <c r="F2418" s="1" t="s">
        <v>369</v>
      </c>
      <c r="G2418" s="1" t="s">
        <v>1854</v>
      </c>
      <c r="H2418" s="1" t="s">
        <v>18</v>
      </c>
      <c r="I2418" s="1" cm="1">
        <f t="array" ref="I2418">IF(C2418="Studio",1,IF(ISNUMBER(EvaluateFormula(C2418)),EvaluateFormula(C2418),0))</f>
        <v>5</v>
      </c>
      <c r="J2418" s="1">
        <f t="shared" si="74"/>
        <v>3</v>
      </c>
      <c r="K2418" cm="1">
        <f t="array" ref="K2418">ExtractMoney(B2418)</f>
        <v>1500000</v>
      </c>
      <c r="L2418" s="1">
        <f t="shared" si="75"/>
        <v>2</v>
      </c>
      <c r="M2418" cm="1">
        <f t="array" ref="M2418">ExtractNumber(G2418)</f>
        <v>2000</v>
      </c>
    </row>
    <row r="2419" spans="1:13" x14ac:dyDescent="0.3">
      <c r="A2419" s="1" t="s">
        <v>23</v>
      </c>
      <c r="B2419" s="1" t="s">
        <v>942</v>
      </c>
      <c r="C2419" s="1">
        <v>3</v>
      </c>
      <c r="D2419" s="1">
        <v>2</v>
      </c>
      <c r="E2419" s="1">
        <v>2</v>
      </c>
      <c r="F2419" s="1" t="s">
        <v>74</v>
      </c>
      <c r="G2419" s="1" t="s">
        <v>1855</v>
      </c>
      <c r="H2419" s="1" t="s">
        <v>13</v>
      </c>
      <c r="I2419" s="1" cm="1">
        <f t="array" ref="I2419">IF(C2419="Studio",1,IF(ISNUMBER(EvaluateFormula(C2419)),EvaluateFormula(C2419),0))</f>
        <v>3</v>
      </c>
      <c r="J2419" s="1">
        <f t="shared" si="74"/>
        <v>2</v>
      </c>
      <c r="K2419" cm="1">
        <f t="array" ref="K2419">ExtractMoney(B2419)</f>
        <v>415000</v>
      </c>
      <c r="L2419" s="1">
        <f t="shared" si="75"/>
        <v>2</v>
      </c>
      <c r="M2419" cm="1">
        <f t="array" ref="M2419">ExtractNumber(G2419)</f>
        <v>927</v>
      </c>
    </row>
    <row r="2420" spans="1:13" x14ac:dyDescent="0.3">
      <c r="A2420" s="1" t="s">
        <v>362</v>
      </c>
      <c r="B2420" s="1" t="s">
        <v>305</v>
      </c>
      <c r="C2420" s="1" t="s">
        <v>48</v>
      </c>
      <c r="D2420" s="1">
        <v>2</v>
      </c>
      <c r="E2420" s="1">
        <v>1</v>
      </c>
      <c r="F2420" s="1" t="s">
        <v>84</v>
      </c>
      <c r="G2420" s="1" t="s">
        <v>1856</v>
      </c>
      <c r="H2420" s="1" t="s">
        <v>18</v>
      </c>
      <c r="I2420" s="1" cm="1">
        <f t="array" ref="I2420">IF(C2420="Studio",1,IF(ISNUMBER(EvaluateFormula(C2420)),EvaluateFormula(C2420),0))</f>
        <v>4</v>
      </c>
      <c r="J2420" s="1">
        <f t="shared" si="74"/>
        <v>2</v>
      </c>
      <c r="K2420" cm="1">
        <f t="array" ref="K2420">ExtractMoney(B2420)</f>
        <v>670000</v>
      </c>
      <c r="L2420" s="1">
        <f t="shared" si="75"/>
        <v>1</v>
      </c>
      <c r="M2420" cm="1">
        <f t="array" ref="M2420">ExtractNumber(G2420)</f>
        <v>1246</v>
      </c>
    </row>
    <row r="2421" spans="1:13" x14ac:dyDescent="0.3">
      <c r="A2421" s="1" t="s">
        <v>63</v>
      </c>
      <c r="B2421" s="1" t="s">
        <v>975</v>
      </c>
      <c r="C2421" s="1">
        <v>2</v>
      </c>
      <c r="D2421" s="1">
        <v>2</v>
      </c>
      <c r="E2421" s="1">
        <v>1</v>
      </c>
      <c r="F2421" s="1" t="s">
        <v>73</v>
      </c>
      <c r="G2421" s="1" t="s">
        <v>729</v>
      </c>
      <c r="H2421" s="1" t="s">
        <v>13</v>
      </c>
      <c r="I2421" s="1" cm="1">
        <f t="array" ref="I2421">IF(C2421="Studio",1,IF(ISNUMBER(EvaluateFormula(C2421)),EvaluateFormula(C2421),0))</f>
        <v>2</v>
      </c>
      <c r="J2421" s="1">
        <f t="shared" si="74"/>
        <v>2</v>
      </c>
      <c r="K2421" cm="1">
        <f t="array" ref="K2421">ExtractMoney(B2421)</f>
        <v>1120000</v>
      </c>
      <c r="L2421" s="1">
        <f t="shared" si="75"/>
        <v>1</v>
      </c>
      <c r="M2421" cm="1">
        <f t="array" ref="M2421">ExtractNumber(G2421)</f>
        <v>907</v>
      </c>
    </row>
    <row r="2422" spans="1:13" x14ac:dyDescent="0.3">
      <c r="A2422" s="1" t="s">
        <v>63</v>
      </c>
      <c r="B2422" s="1" t="s">
        <v>1857</v>
      </c>
      <c r="C2422" s="1" t="s">
        <v>26</v>
      </c>
      <c r="D2422" s="1">
        <v>5</v>
      </c>
      <c r="E2422" s="1">
        <v>3</v>
      </c>
      <c r="F2422" s="1" t="s">
        <v>74</v>
      </c>
      <c r="G2422" s="1" t="s">
        <v>980</v>
      </c>
      <c r="H2422" s="1" t="s">
        <v>13</v>
      </c>
      <c r="I2422" s="1" cm="1">
        <f t="array" ref="I2422">IF(C2422="Studio",1,IF(ISNUMBER(EvaluateFormula(C2422)),EvaluateFormula(C2422),0))</f>
        <v>5</v>
      </c>
      <c r="J2422" s="1">
        <f t="shared" si="74"/>
        <v>5</v>
      </c>
      <c r="K2422" cm="1">
        <f t="array" ref="K2422">ExtractMoney(B2422)</f>
        <v>2910000</v>
      </c>
      <c r="L2422" s="1">
        <f t="shared" si="75"/>
        <v>3</v>
      </c>
      <c r="M2422" cm="1">
        <f t="array" ref="M2422">ExtractNumber(G2422)</f>
        <v>3729</v>
      </c>
    </row>
    <row r="2423" spans="1:13" x14ac:dyDescent="0.3">
      <c r="A2423" s="1" t="s">
        <v>63</v>
      </c>
      <c r="B2423" s="1" t="s">
        <v>1066</v>
      </c>
      <c r="C2423" s="1" t="s">
        <v>188</v>
      </c>
      <c r="D2423" s="1">
        <v>1</v>
      </c>
      <c r="F2423" s="1" t="s">
        <v>929</v>
      </c>
      <c r="G2423" s="1" t="s">
        <v>1858</v>
      </c>
      <c r="H2423" s="1" t="s">
        <v>13</v>
      </c>
      <c r="I2423" s="1" cm="1">
        <f t="array" ref="I2423">IF(C2423="Studio",1,IF(ISNUMBER(EvaluateFormula(C2423)),EvaluateFormula(C2423),0))</f>
        <v>2</v>
      </c>
      <c r="J2423" s="1">
        <f t="shared" si="74"/>
        <v>1</v>
      </c>
      <c r="K2423" cm="1">
        <f t="array" ref="K2423">ExtractMoney(B2423)</f>
        <v>790000</v>
      </c>
      <c r="L2423" s="1">
        <f t="shared" si="75"/>
        <v>0</v>
      </c>
      <c r="M2423" cm="1">
        <f t="array" ref="M2423">ExtractNumber(G2423)</f>
        <v>699</v>
      </c>
    </row>
    <row r="2424" spans="1:13" x14ac:dyDescent="0.3">
      <c r="A2424" s="1" t="s">
        <v>139</v>
      </c>
      <c r="B2424" s="1" t="s">
        <v>475</v>
      </c>
      <c r="C2424" s="1">
        <v>5</v>
      </c>
      <c r="D2424" s="1">
        <v>5</v>
      </c>
      <c r="E2424" s="1">
        <v>4</v>
      </c>
      <c r="F2424" s="1" t="s">
        <v>55</v>
      </c>
      <c r="G2424" s="1" t="s">
        <v>1859</v>
      </c>
      <c r="H2424" s="1" t="s">
        <v>13</v>
      </c>
      <c r="I2424" s="1" cm="1">
        <f t="array" ref="I2424">IF(C2424="Studio",1,IF(ISNUMBER(EvaluateFormula(C2424)),EvaluateFormula(C2424),0))</f>
        <v>5</v>
      </c>
      <c r="J2424" s="1">
        <f t="shared" si="74"/>
        <v>5</v>
      </c>
      <c r="K2424" cm="1">
        <f t="array" ref="K2424">ExtractMoney(B2424)</f>
        <v>2950000</v>
      </c>
      <c r="L2424" s="1">
        <f t="shared" si="75"/>
        <v>4</v>
      </c>
      <c r="M2424" cm="1">
        <f t="array" ref="M2424">ExtractNumber(G2424)</f>
        <v>4675</v>
      </c>
    </row>
    <row r="2425" spans="1:13" x14ac:dyDescent="0.3">
      <c r="A2425" s="1" t="s">
        <v>63</v>
      </c>
      <c r="B2425" s="1" t="s">
        <v>165</v>
      </c>
      <c r="C2425" s="1" t="s">
        <v>61</v>
      </c>
      <c r="D2425" s="1">
        <v>5</v>
      </c>
      <c r="E2425" s="1">
        <v>2</v>
      </c>
      <c r="F2425" s="1" t="s">
        <v>34</v>
      </c>
      <c r="G2425" s="1" t="s">
        <v>851</v>
      </c>
      <c r="H2425" s="1" t="s">
        <v>18</v>
      </c>
      <c r="I2425" s="1" cm="1">
        <f t="array" ref="I2425">IF(C2425="Studio",1,IF(ISNUMBER(EvaluateFormula(C2425)),EvaluateFormula(C2425),0))</f>
        <v>6</v>
      </c>
      <c r="J2425" s="1">
        <f t="shared" si="74"/>
        <v>5</v>
      </c>
      <c r="K2425" cm="1">
        <f t="array" ref="K2425">ExtractMoney(B2425)</f>
        <v>3000000</v>
      </c>
      <c r="L2425" s="1">
        <f t="shared" si="75"/>
        <v>2</v>
      </c>
      <c r="M2425" cm="1">
        <f t="array" ref="M2425">ExtractNumber(G2425)</f>
        <v>4000</v>
      </c>
    </row>
    <row r="2426" spans="1:13" x14ac:dyDescent="0.3">
      <c r="A2426" s="1" t="s">
        <v>63</v>
      </c>
      <c r="B2426" s="1" t="s">
        <v>626</v>
      </c>
      <c r="C2426" s="1">
        <v>3</v>
      </c>
      <c r="D2426" s="1">
        <v>2</v>
      </c>
      <c r="E2426" s="1">
        <v>1</v>
      </c>
      <c r="F2426" s="1" t="s">
        <v>74</v>
      </c>
      <c r="G2426" s="1" t="s">
        <v>973</v>
      </c>
      <c r="I2426" s="1" cm="1">
        <f t="array" ref="I2426">IF(C2426="Studio",1,IF(ISNUMBER(EvaluateFormula(C2426)),EvaluateFormula(C2426),0))</f>
        <v>3</v>
      </c>
      <c r="J2426" s="1">
        <f t="shared" si="74"/>
        <v>2</v>
      </c>
      <c r="K2426" cm="1">
        <f t="array" ref="K2426">ExtractMoney(B2426)</f>
        <v>720000</v>
      </c>
      <c r="L2426" s="1">
        <f t="shared" si="75"/>
        <v>1</v>
      </c>
      <c r="M2426" cm="1">
        <f t="array" ref="M2426">ExtractNumber(G2426)</f>
        <v>1208</v>
      </c>
    </row>
    <row r="2427" spans="1:13" x14ac:dyDescent="0.3">
      <c r="A2427" s="1" t="s">
        <v>100</v>
      </c>
      <c r="B2427" s="1" t="s">
        <v>1102</v>
      </c>
      <c r="D2427"/>
      <c r="F2427" s="1" t="s">
        <v>74</v>
      </c>
      <c r="I2427" s="1" cm="1">
        <f t="array" ref="I2427">IF(C2427="Studio",1,IF(ISNUMBER(EvaluateFormula(C2427)),EvaluateFormula(C2427),0))</f>
        <v>0</v>
      </c>
      <c r="J2427" s="1">
        <f t="shared" si="74"/>
        <v>0</v>
      </c>
      <c r="K2427" cm="1">
        <f t="array" ref="K2427">ExtractMoney(B2427)</f>
        <v>390000</v>
      </c>
      <c r="L2427" s="1">
        <f t="shared" si="75"/>
        <v>0</v>
      </c>
      <c r="M2427" cm="1">
        <f t="array" ref="M2427">ExtractNumber(G2427)</f>
        <v>0</v>
      </c>
    </row>
    <row r="2428" spans="1:13" x14ac:dyDescent="0.3">
      <c r="A2428" s="1" t="s">
        <v>23</v>
      </c>
      <c r="B2428" s="1" t="s">
        <v>1860</v>
      </c>
      <c r="C2428" s="1">
        <v>3</v>
      </c>
      <c r="D2428" s="1">
        <v>2</v>
      </c>
      <c r="E2428" s="1">
        <v>1</v>
      </c>
      <c r="F2428" s="1" t="s">
        <v>73</v>
      </c>
      <c r="G2428" s="1" t="s">
        <v>1861</v>
      </c>
      <c r="H2428" s="1" t="s">
        <v>18</v>
      </c>
      <c r="I2428" s="1" cm="1">
        <f t="array" ref="I2428">IF(C2428="Studio",1,IF(ISNUMBER(EvaluateFormula(C2428)),EvaluateFormula(C2428),0))</f>
        <v>3</v>
      </c>
      <c r="J2428" s="1">
        <f t="shared" si="74"/>
        <v>2</v>
      </c>
      <c r="K2428" cm="1">
        <f t="array" ref="K2428">ExtractMoney(B2428)</f>
        <v>458000</v>
      </c>
      <c r="L2428" s="1">
        <f t="shared" si="75"/>
        <v>1</v>
      </c>
      <c r="M2428" cm="1">
        <f t="array" ref="M2428">ExtractNumber(G2428)</f>
        <v>719</v>
      </c>
    </row>
    <row r="2429" spans="1:13" x14ac:dyDescent="0.3">
      <c r="A2429" s="1" t="s">
        <v>63</v>
      </c>
      <c r="B2429" s="1" t="s">
        <v>111</v>
      </c>
      <c r="C2429" s="1">
        <v>5</v>
      </c>
      <c r="D2429" s="1">
        <v>4</v>
      </c>
      <c r="F2429" s="1" t="s">
        <v>34</v>
      </c>
      <c r="G2429" s="1" t="s">
        <v>1482</v>
      </c>
      <c r="H2429" s="1" t="s">
        <v>18</v>
      </c>
      <c r="I2429" s="1" cm="1">
        <f t="array" ref="I2429">IF(C2429="Studio",1,IF(ISNUMBER(EvaluateFormula(C2429)),EvaluateFormula(C2429),0))</f>
        <v>5</v>
      </c>
      <c r="J2429" s="1">
        <f t="shared" si="74"/>
        <v>4</v>
      </c>
      <c r="K2429" cm="1">
        <f t="array" ref="K2429">ExtractMoney(B2429)</f>
        <v>3600000</v>
      </c>
      <c r="L2429" s="1">
        <f t="shared" si="75"/>
        <v>0</v>
      </c>
      <c r="M2429" cm="1">
        <f t="array" ref="M2429">ExtractNumber(G2429)</f>
        <v>2400</v>
      </c>
    </row>
    <row r="2430" spans="1:13" x14ac:dyDescent="0.3">
      <c r="A2430" s="1" t="s">
        <v>423</v>
      </c>
      <c r="B2430" s="1" t="s">
        <v>140</v>
      </c>
      <c r="C2430" s="1" t="s">
        <v>61</v>
      </c>
      <c r="D2430" s="1">
        <v>5</v>
      </c>
      <c r="F2430" s="1" t="s">
        <v>727</v>
      </c>
      <c r="G2430" s="1" t="s">
        <v>851</v>
      </c>
      <c r="H2430" s="1" t="s">
        <v>18</v>
      </c>
      <c r="I2430" s="1" cm="1">
        <f t="array" ref="I2430">IF(C2430="Studio",1,IF(ISNUMBER(EvaluateFormula(C2430)),EvaluateFormula(C2430),0))</f>
        <v>6</v>
      </c>
      <c r="J2430" s="1">
        <f t="shared" si="74"/>
        <v>5</v>
      </c>
      <c r="K2430" cm="1">
        <f t="array" ref="K2430">ExtractMoney(B2430)</f>
        <v>4000000</v>
      </c>
      <c r="L2430" s="1">
        <f t="shared" si="75"/>
        <v>0</v>
      </c>
      <c r="M2430" cm="1">
        <f t="array" ref="M2430">ExtractNumber(G2430)</f>
        <v>4000</v>
      </c>
    </row>
    <row r="2431" spans="1:13" x14ac:dyDescent="0.3">
      <c r="A2431" s="1" t="s">
        <v>419</v>
      </c>
      <c r="B2431" s="1" t="s">
        <v>212</v>
      </c>
      <c r="C2431" s="1">
        <v>1</v>
      </c>
      <c r="D2431" s="1">
        <v>1</v>
      </c>
      <c r="E2431" s="1">
        <v>1</v>
      </c>
      <c r="F2431" s="1" t="s">
        <v>73</v>
      </c>
      <c r="G2431" s="1" t="s">
        <v>1862</v>
      </c>
      <c r="H2431" s="1" t="s">
        <v>18</v>
      </c>
      <c r="I2431" s="1" cm="1">
        <f t="array" ref="I2431">IF(C2431="Studio",1,IF(ISNUMBER(EvaluateFormula(C2431)),EvaluateFormula(C2431),0))</f>
        <v>1</v>
      </c>
      <c r="J2431" s="1">
        <f t="shared" si="74"/>
        <v>1</v>
      </c>
      <c r="K2431" cm="1">
        <f t="array" ref="K2431">ExtractMoney(B2431)</f>
        <v>630000</v>
      </c>
      <c r="L2431" s="1">
        <f t="shared" si="75"/>
        <v>1</v>
      </c>
      <c r="M2431" cm="1">
        <f t="array" ref="M2431">ExtractNumber(G2431)</f>
        <v>781</v>
      </c>
    </row>
    <row r="2432" spans="1:13" x14ac:dyDescent="0.3">
      <c r="A2432" s="1" t="s">
        <v>63</v>
      </c>
      <c r="B2432" s="1" t="s">
        <v>1863</v>
      </c>
      <c r="C2432" s="1">
        <v>6</v>
      </c>
      <c r="D2432" s="1">
        <v>6</v>
      </c>
      <c r="E2432" s="1">
        <v>4</v>
      </c>
      <c r="F2432" s="1" t="s">
        <v>16</v>
      </c>
      <c r="G2432" s="1" t="s">
        <v>1864</v>
      </c>
      <c r="H2432" s="1" t="s">
        <v>18</v>
      </c>
      <c r="I2432" s="1" cm="1">
        <f t="array" ref="I2432">IF(C2432="Studio",1,IF(ISNUMBER(EvaluateFormula(C2432)),EvaluateFormula(C2432),0))</f>
        <v>6</v>
      </c>
      <c r="J2432" s="1">
        <f t="shared" si="74"/>
        <v>6</v>
      </c>
      <c r="K2432" cm="1">
        <f t="array" ref="K2432">ExtractMoney(B2432)</f>
        <v>4860000</v>
      </c>
      <c r="L2432" s="1">
        <f t="shared" si="75"/>
        <v>4</v>
      </c>
      <c r="M2432" cm="1">
        <f t="array" ref="M2432">ExtractNumber(G2432)</f>
        <v>8231</v>
      </c>
    </row>
    <row r="2433" spans="1:13" x14ac:dyDescent="0.3">
      <c r="A2433" s="1" t="s">
        <v>683</v>
      </c>
      <c r="B2433" s="1" t="s">
        <v>394</v>
      </c>
      <c r="C2433" s="1" t="s">
        <v>26</v>
      </c>
      <c r="D2433" s="1">
        <v>4</v>
      </c>
      <c r="E2433" s="1">
        <v>3</v>
      </c>
      <c r="F2433" s="1" t="s">
        <v>45</v>
      </c>
      <c r="G2433" s="1" t="s">
        <v>274</v>
      </c>
      <c r="H2433" s="1" t="s">
        <v>18</v>
      </c>
      <c r="I2433" s="1" cm="1">
        <f t="array" ref="I2433">IF(C2433="Studio",1,IF(ISNUMBER(EvaluateFormula(C2433)),EvaluateFormula(C2433),0))</f>
        <v>5</v>
      </c>
      <c r="J2433" s="1">
        <f t="shared" si="74"/>
        <v>4</v>
      </c>
      <c r="K2433" cm="1">
        <f t="array" ref="K2433">ExtractMoney(B2433)</f>
        <v>1600000</v>
      </c>
      <c r="L2433" s="1">
        <f t="shared" si="75"/>
        <v>3</v>
      </c>
      <c r="M2433" cm="1">
        <f t="array" ref="M2433">ExtractNumber(G2433)</f>
        <v>1650</v>
      </c>
    </row>
    <row r="2434" spans="1:13" x14ac:dyDescent="0.3">
      <c r="A2434" s="1" t="s">
        <v>683</v>
      </c>
      <c r="B2434" s="1" t="s">
        <v>44</v>
      </c>
      <c r="C2434" s="1" t="s">
        <v>61</v>
      </c>
      <c r="D2434" s="1">
        <v>5</v>
      </c>
      <c r="F2434" s="1" t="s">
        <v>194</v>
      </c>
      <c r="G2434" s="1" t="s">
        <v>274</v>
      </c>
      <c r="H2434" s="1" t="s">
        <v>18</v>
      </c>
      <c r="I2434" s="1" cm="1">
        <f t="array" ref="I2434">IF(C2434="Studio",1,IF(ISNUMBER(EvaluateFormula(C2434)),EvaluateFormula(C2434),0))</f>
        <v>6</v>
      </c>
      <c r="J2434" s="1">
        <f t="shared" si="74"/>
        <v>5</v>
      </c>
      <c r="K2434" cm="1">
        <f t="array" ref="K2434">ExtractMoney(B2434)</f>
        <v>1680000</v>
      </c>
      <c r="L2434" s="1">
        <f t="shared" si="75"/>
        <v>0</v>
      </c>
      <c r="M2434" cm="1">
        <f t="array" ref="M2434">ExtractNumber(G2434)</f>
        <v>1650</v>
      </c>
    </row>
    <row r="2435" spans="1:13" x14ac:dyDescent="0.3">
      <c r="A2435" s="1" t="s">
        <v>683</v>
      </c>
      <c r="B2435" s="1" t="s">
        <v>413</v>
      </c>
      <c r="C2435" s="1" t="s">
        <v>61</v>
      </c>
      <c r="D2435" s="1">
        <v>5</v>
      </c>
      <c r="E2435" s="1">
        <v>3</v>
      </c>
      <c r="F2435" s="1" t="s">
        <v>795</v>
      </c>
      <c r="G2435" s="1" t="s">
        <v>1120</v>
      </c>
      <c r="H2435" s="1" t="s">
        <v>18</v>
      </c>
      <c r="I2435" s="1" cm="1">
        <f t="array" ref="I2435">IF(C2435="Studio",1,IF(ISNUMBER(EvaluateFormula(C2435)),EvaluateFormula(C2435),0))</f>
        <v>6</v>
      </c>
      <c r="J2435" s="1">
        <f t="shared" ref="J2435:J2498" si="76">IF(D2435="",0,D2435)</f>
        <v>5</v>
      </c>
      <c r="K2435" cm="1">
        <f t="array" ref="K2435">ExtractMoney(B2435)</f>
        <v>2050000</v>
      </c>
      <c r="L2435" s="1">
        <f t="shared" ref="L2435:L2498" si="77">IF(E2435="",0,E2435)</f>
        <v>3</v>
      </c>
      <c r="M2435" cm="1">
        <f t="array" ref="M2435">ExtractNumber(G2435)</f>
        <v>2400</v>
      </c>
    </row>
    <row r="2436" spans="1:13" x14ac:dyDescent="0.3">
      <c r="A2436" s="1" t="s">
        <v>683</v>
      </c>
      <c r="B2436" s="1" t="s">
        <v>320</v>
      </c>
      <c r="C2436" s="1" t="s">
        <v>48</v>
      </c>
      <c r="D2436" s="1">
        <v>3</v>
      </c>
      <c r="E2436" s="1">
        <v>3</v>
      </c>
      <c r="F2436" s="1" t="s">
        <v>485</v>
      </c>
      <c r="G2436" s="1" t="s">
        <v>1671</v>
      </c>
      <c r="H2436" s="1" t="s">
        <v>94</v>
      </c>
      <c r="I2436" s="1" cm="1">
        <f t="array" ref="I2436">IF(C2436="Studio",1,IF(ISNUMBER(EvaluateFormula(C2436)),EvaluateFormula(C2436),0))</f>
        <v>4</v>
      </c>
      <c r="J2436" s="1">
        <f t="shared" si="76"/>
        <v>3</v>
      </c>
      <c r="K2436" cm="1">
        <f t="array" ref="K2436">ExtractMoney(B2436)</f>
        <v>1200000</v>
      </c>
      <c r="L2436" s="1">
        <f t="shared" si="77"/>
        <v>3</v>
      </c>
      <c r="M2436" cm="1">
        <f t="array" ref="M2436">ExtractNumber(G2436)</f>
        <v>2583</v>
      </c>
    </row>
    <row r="2437" spans="1:13" x14ac:dyDescent="0.3">
      <c r="A2437" s="1" t="s">
        <v>683</v>
      </c>
      <c r="B2437" s="1" t="s">
        <v>270</v>
      </c>
      <c r="C2437" s="1" t="s">
        <v>48</v>
      </c>
      <c r="D2437" s="1">
        <v>3</v>
      </c>
      <c r="E2437" s="1">
        <v>3</v>
      </c>
      <c r="F2437" s="1" t="s">
        <v>485</v>
      </c>
      <c r="G2437" s="1" t="s">
        <v>1865</v>
      </c>
      <c r="H2437" s="1" t="s">
        <v>18</v>
      </c>
      <c r="I2437" s="1" cm="1">
        <f t="array" ref="I2437">IF(C2437="Studio",1,IF(ISNUMBER(EvaluateFormula(C2437)),EvaluateFormula(C2437),0))</f>
        <v>4</v>
      </c>
      <c r="J2437" s="1">
        <f t="shared" si="76"/>
        <v>3</v>
      </c>
      <c r="K2437" cm="1">
        <f t="array" ref="K2437">ExtractMoney(B2437)</f>
        <v>1380000</v>
      </c>
      <c r="L2437" s="1">
        <f t="shared" si="77"/>
        <v>3</v>
      </c>
      <c r="M2437" cm="1">
        <f t="array" ref="M2437">ExtractNumber(G2437)</f>
        <v>2335</v>
      </c>
    </row>
    <row r="2438" spans="1:13" x14ac:dyDescent="0.3">
      <c r="A2438" s="1" t="s">
        <v>362</v>
      </c>
      <c r="B2438" s="1" t="s">
        <v>706</v>
      </c>
      <c r="C2438" s="1">
        <v>2</v>
      </c>
      <c r="D2438" s="1">
        <v>2</v>
      </c>
      <c r="E2438" s="1">
        <v>1</v>
      </c>
      <c r="F2438" s="1" t="s">
        <v>84</v>
      </c>
      <c r="G2438" s="1" t="s">
        <v>631</v>
      </c>
      <c r="H2438" s="1" t="s">
        <v>13</v>
      </c>
      <c r="I2438" s="1" cm="1">
        <f t="array" ref="I2438">IF(C2438="Studio",1,IF(ISNUMBER(EvaluateFormula(C2438)),EvaluateFormula(C2438),0))</f>
        <v>2</v>
      </c>
      <c r="J2438" s="1">
        <f t="shared" si="76"/>
        <v>2</v>
      </c>
      <c r="K2438" cm="1">
        <f t="array" ref="K2438">ExtractMoney(B2438)</f>
        <v>550000</v>
      </c>
      <c r="L2438" s="1">
        <f t="shared" si="77"/>
        <v>1</v>
      </c>
      <c r="M2438" cm="1">
        <f t="array" ref="M2438">ExtractNumber(G2438)</f>
        <v>1088</v>
      </c>
    </row>
    <row r="2439" spans="1:13" x14ac:dyDescent="0.3">
      <c r="A2439" s="1" t="s">
        <v>362</v>
      </c>
      <c r="B2439" s="1" t="s">
        <v>881</v>
      </c>
      <c r="C2439" s="1" t="s">
        <v>188</v>
      </c>
      <c r="D2439" s="1">
        <v>2</v>
      </c>
      <c r="E2439" s="1">
        <v>2</v>
      </c>
      <c r="F2439" s="1" t="s">
        <v>74</v>
      </c>
      <c r="G2439" s="1" t="s">
        <v>1866</v>
      </c>
      <c r="H2439" s="1" t="s">
        <v>18</v>
      </c>
      <c r="I2439" s="1" cm="1">
        <f t="array" ref="I2439">IF(C2439="Studio",1,IF(ISNUMBER(EvaluateFormula(C2439)),EvaluateFormula(C2439),0))</f>
        <v>2</v>
      </c>
      <c r="J2439" s="1">
        <f t="shared" si="76"/>
        <v>2</v>
      </c>
      <c r="K2439" cm="1">
        <f t="array" ref="K2439">ExtractMoney(B2439)</f>
        <v>450000</v>
      </c>
      <c r="L2439" s="1">
        <f t="shared" si="77"/>
        <v>2</v>
      </c>
      <c r="M2439" cm="1">
        <f t="array" ref="M2439">ExtractNumber(G2439)</f>
        <v>790000</v>
      </c>
    </row>
    <row r="2440" spans="1:13" x14ac:dyDescent="0.3">
      <c r="A2440" s="1" t="s">
        <v>91</v>
      </c>
      <c r="B2440" s="1" t="s">
        <v>1867</v>
      </c>
      <c r="C2440" s="1">
        <v>3</v>
      </c>
      <c r="D2440" s="1">
        <v>2</v>
      </c>
      <c r="E2440" s="1">
        <v>2</v>
      </c>
      <c r="F2440" s="1" t="s">
        <v>11</v>
      </c>
      <c r="G2440" s="1" t="s">
        <v>371</v>
      </c>
      <c r="H2440" s="1" t="s">
        <v>18</v>
      </c>
      <c r="I2440" s="1" cm="1">
        <f t="array" ref="I2440">IF(C2440="Studio",1,IF(ISNUMBER(EvaluateFormula(C2440)),EvaluateFormula(C2440),0))</f>
        <v>3</v>
      </c>
      <c r="J2440" s="1">
        <f t="shared" si="76"/>
        <v>2</v>
      </c>
      <c r="K2440" cm="1">
        <f t="array" ref="K2440">ExtractMoney(B2440)</f>
        <v>642000</v>
      </c>
      <c r="L2440" s="1">
        <f t="shared" si="77"/>
        <v>2</v>
      </c>
      <c r="M2440" cm="1">
        <f t="array" ref="M2440">ExtractNumber(G2440)</f>
        <v>871</v>
      </c>
    </row>
    <row r="2441" spans="1:13" x14ac:dyDescent="0.3">
      <c r="A2441" s="1" t="s">
        <v>362</v>
      </c>
      <c r="B2441" s="1" t="s">
        <v>492</v>
      </c>
      <c r="C2441" s="1">
        <v>6</v>
      </c>
      <c r="D2441" s="1">
        <v>4</v>
      </c>
      <c r="E2441" s="1">
        <v>4</v>
      </c>
      <c r="F2441" s="1" t="s">
        <v>194</v>
      </c>
      <c r="G2441" s="1" t="s">
        <v>435</v>
      </c>
      <c r="H2441" s="1" t="s">
        <v>18</v>
      </c>
      <c r="I2441" s="1" cm="1">
        <f t="array" ref="I2441">IF(C2441="Studio",1,IF(ISNUMBER(EvaluateFormula(C2441)),EvaluateFormula(C2441),0))</f>
        <v>6</v>
      </c>
      <c r="J2441" s="1">
        <f t="shared" si="76"/>
        <v>4</v>
      </c>
      <c r="K2441" cm="1">
        <f t="array" ref="K2441">ExtractMoney(B2441)</f>
        <v>1240000</v>
      </c>
      <c r="L2441" s="1">
        <f t="shared" si="77"/>
        <v>4</v>
      </c>
      <c r="M2441" cm="1">
        <f t="array" ref="M2441">ExtractNumber(G2441)</f>
        <v>2040</v>
      </c>
    </row>
    <row r="2442" spans="1:13" x14ac:dyDescent="0.3">
      <c r="A2442" s="1" t="s">
        <v>168</v>
      </c>
      <c r="B2442" s="1" t="s">
        <v>607</v>
      </c>
      <c r="C2442" s="1" t="s">
        <v>61</v>
      </c>
      <c r="D2442" s="1">
        <v>7</v>
      </c>
      <c r="F2442" s="1" t="s">
        <v>16</v>
      </c>
      <c r="G2442" s="1" t="s">
        <v>687</v>
      </c>
      <c r="H2442" s="1" t="s">
        <v>13</v>
      </c>
      <c r="I2442" s="1" cm="1">
        <f t="array" ref="I2442">IF(C2442="Studio",1,IF(ISNUMBER(EvaluateFormula(C2442)),EvaluateFormula(C2442),0))</f>
        <v>6</v>
      </c>
      <c r="J2442" s="1">
        <f t="shared" si="76"/>
        <v>7</v>
      </c>
      <c r="K2442" cm="1">
        <f t="array" ref="K2442">ExtractMoney(B2442)</f>
        <v>7500000</v>
      </c>
      <c r="L2442" s="1">
        <f t="shared" si="77"/>
        <v>0</v>
      </c>
      <c r="M2442" cm="1">
        <f t="array" ref="M2442">ExtractNumber(G2442)</f>
        <v>8000</v>
      </c>
    </row>
    <row r="2443" spans="1:13" x14ac:dyDescent="0.3">
      <c r="A2443" s="1" t="s">
        <v>232</v>
      </c>
      <c r="B2443" s="1" t="s">
        <v>159</v>
      </c>
      <c r="C2443" s="1" t="s">
        <v>48</v>
      </c>
      <c r="D2443" s="1">
        <v>3</v>
      </c>
      <c r="E2443" s="1">
        <v>2</v>
      </c>
      <c r="F2443" s="1" t="s">
        <v>21</v>
      </c>
      <c r="G2443" s="1" t="s">
        <v>464</v>
      </c>
      <c r="H2443" s="1" t="s">
        <v>18</v>
      </c>
      <c r="I2443" s="1" cm="1">
        <f t="array" ref="I2443">IF(C2443="Studio",1,IF(ISNUMBER(EvaluateFormula(C2443)),EvaluateFormula(C2443),0))</f>
        <v>4</v>
      </c>
      <c r="J2443" s="1">
        <f t="shared" si="76"/>
        <v>3</v>
      </c>
      <c r="K2443" cm="1">
        <f t="array" ref="K2443">ExtractMoney(B2443)</f>
        <v>750000</v>
      </c>
      <c r="L2443" s="1">
        <f t="shared" si="77"/>
        <v>2</v>
      </c>
      <c r="M2443" cm="1">
        <f t="array" ref="M2443">ExtractNumber(G2443)</f>
        <v>1690</v>
      </c>
    </row>
    <row r="2444" spans="1:13" x14ac:dyDescent="0.3">
      <c r="A2444" s="1" t="s">
        <v>232</v>
      </c>
      <c r="B2444" s="1" t="s">
        <v>1319</v>
      </c>
      <c r="C2444" s="1" t="s">
        <v>48</v>
      </c>
      <c r="D2444" s="1">
        <v>2</v>
      </c>
      <c r="E2444" s="1">
        <v>2</v>
      </c>
      <c r="F2444" s="1" t="s">
        <v>84</v>
      </c>
      <c r="G2444" s="1" t="s">
        <v>1099</v>
      </c>
      <c r="H2444" s="1" t="s">
        <v>13</v>
      </c>
      <c r="I2444" s="1" cm="1">
        <f t="array" ref="I2444">IF(C2444="Studio",1,IF(ISNUMBER(EvaluateFormula(C2444)),EvaluateFormula(C2444),0))</f>
        <v>4</v>
      </c>
      <c r="J2444" s="1">
        <f t="shared" si="76"/>
        <v>2</v>
      </c>
      <c r="K2444" cm="1">
        <f t="array" ref="K2444">ExtractMoney(B2444)</f>
        <v>650000</v>
      </c>
      <c r="L2444" s="1">
        <f t="shared" si="77"/>
        <v>2</v>
      </c>
      <c r="M2444" cm="1">
        <f t="array" ref="M2444">ExtractNumber(G2444)</f>
        <v>1663</v>
      </c>
    </row>
    <row r="2445" spans="1:13" x14ac:dyDescent="0.3">
      <c r="A2445" s="1" t="s">
        <v>232</v>
      </c>
      <c r="B2445" s="1" t="s">
        <v>147</v>
      </c>
      <c r="C2445" s="1" t="s">
        <v>48</v>
      </c>
      <c r="D2445" s="1">
        <v>3</v>
      </c>
      <c r="E2445" s="1">
        <v>2</v>
      </c>
      <c r="F2445" s="1" t="s">
        <v>21</v>
      </c>
      <c r="G2445" s="1" t="s">
        <v>1868</v>
      </c>
      <c r="H2445" s="1" t="s">
        <v>18</v>
      </c>
      <c r="I2445" s="1" cm="1">
        <f t="array" ref="I2445">IF(C2445="Studio",1,IF(ISNUMBER(EvaluateFormula(C2445)),EvaluateFormula(C2445),0))</f>
        <v>4</v>
      </c>
      <c r="J2445" s="1">
        <f t="shared" si="76"/>
        <v>3</v>
      </c>
      <c r="K2445" cm="1">
        <f t="array" ref="K2445">ExtractMoney(B2445)</f>
        <v>850000</v>
      </c>
      <c r="L2445" s="1">
        <f t="shared" si="77"/>
        <v>2</v>
      </c>
      <c r="M2445" cm="1">
        <f t="array" ref="M2445">ExtractNumber(G2445)</f>
        <v>1733</v>
      </c>
    </row>
    <row r="2446" spans="1:13" x14ac:dyDescent="0.3">
      <c r="A2446" s="1" t="s">
        <v>8</v>
      </c>
      <c r="B2446" s="1" t="s">
        <v>451</v>
      </c>
      <c r="C2446" s="1">
        <v>2</v>
      </c>
      <c r="D2446" s="1">
        <v>2</v>
      </c>
      <c r="E2446" s="1">
        <v>1</v>
      </c>
      <c r="F2446" s="1" t="s">
        <v>11</v>
      </c>
      <c r="G2446" s="1" t="s">
        <v>1869</v>
      </c>
      <c r="H2446" s="1" t="s">
        <v>18</v>
      </c>
      <c r="I2446" s="1" cm="1">
        <f t="array" ref="I2446">IF(C2446="Studio",1,IF(ISNUMBER(EvaluateFormula(C2446)),EvaluateFormula(C2446),0))</f>
        <v>2</v>
      </c>
      <c r="J2446" s="1">
        <f t="shared" si="76"/>
        <v>2</v>
      </c>
      <c r="K2446" cm="1">
        <f t="array" ref="K2446">ExtractMoney(B2446)</f>
        <v>1580000</v>
      </c>
      <c r="L2446" s="1">
        <f t="shared" si="77"/>
        <v>1</v>
      </c>
      <c r="M2446" cm="1">
        <f t="array" ref="M2446">ExtractNumber(G2446)</f>
        <v>1206</v>
      </c>
    </row>
    <row r="2447" spans="1:13" x14ac:dyDescent="0.3">
      <c r="A2447" s="1" t="s">
        <v>8</v>
      </c>
      <c r="B2447" s="1" t="s">
        <v>1283</v>
      </c>
      <c r="C2447" s="1">
        <v>2</v>
      </c>
      <c r="D2447" s="1">
        <v>2</v>
      </c>
      <c r="E2447" s="1">
        <v>1</v>
      </c>
      <c r="F2447" s="1" t="s">
        <v>74</v>
      </c>
      <c r="G2447" s="1" t="s">
        <v>921</v>
      </c>
      <c r="H2447" s="1" t="s">
        <v>13</v>
      </c>
      <c r="I2447" s="1" cm="1">
        <f t="array" ref="I2447">IF(C2447="Studio",1,IF(ISNUMBER(EvaluateFormula(C2447)),EvaluateFormula(C2447),0))</f>
        <v>2</v>
      </c>
      <c r="J2447" s="1">
        <f t="shared" si="76"/>
        <v>2</v>
      </c>
      <c r="K2447" cm="1">
        <f t="array" ref="K2447">ExtractMoney(B2447)</f>
        <v>1560000</v>
      </c>
      <c r="L2447" s="1">
        <f t="shared" si="77"/>
        <v>1</v>
      </c>
      <c r="M2447" cm="1">
        <f t="array" ref="M2447">ExtractNumber(G2447)</f>
        <v>1270</v>
      </c>
    </row>
    <row r="2448" spans="1:13" x14ac:dyDescent="0.3">
      <c r="A2448" s="1" t="s">
        <v>8</v>
      </c>
      <c r="B2448" s="1" t="s">
        <v>205</v>
      </c>
      <c r="C2448" s="1">
        <v>2</v>
      </c>
      <c r="D2448" s="1">
        <v>2</v>
      </c>
      <c r="E2448" s="1">
        <v>1</v>
      </c>
      <c r="F2448" s="1" t="s">
        <v>74</v>
      </c>
      <c r="G2448" s="1" t="s">
        <v>374</v>
      </c>
      <c r="H2448" s="1" t="s">
        <v>13</v>
      </c>
      <c r="I2448" s="1" cm="1">
        <f t="array" ref="I2448">IF(C2448="Studio",1,IF(ISNUMBER(EvaluateFormula(C2448)),EvaluateFormula(C2448),0))</f>
        <v>2</v>
      </c>
      <c r="J2448" s="1">
        <f t="shared" si="76"/>
        <v>2</v>
      </c>
      <c r="K2448" cm="1">
        <f t="array" ref="K2448">ExtractMoney(B2448)</f>
        <v>1180000</v>
      </c>
      <c r="L2448" s="1">
        <f t="shared" si="77"/>
        <v>1</v>
      </c>
      <c r="M2448" cm="1">
        <f t="array" ref="M2448">ExtractNumber(G2448)</f>
        <v>1065</v>
      </c>
    </row>
    <row r="2449" spans="1:13" x14ac:dyDescent="0.3">
      <c r="A2449" s="1" t="s">
        <v>8</v>
      </c>
      <c r="B2449" s="1" t="s">
        <v>922</v>
      </c>
      <c r="C2449" s="1" t="s">
        <v>48</v>
      </c>
      <c r="D2449" s="1">
        <v>4</v>
      </c>
      <c r="E2449" s="1">
        <v>2</v>
      </c>
      <c r="F2449" s="1" t="s">
        <v>11</v>
      </c>
      <c r="G2449" s="1" t="s">
        <v>1870</v>
      </c>
      <c r="H2449" s="1" t="s">
        <v>13</v>
      </c>
      <c r="I2449" s="1" cm="1">
        <f t="array" ref="I2449">IF(C2449="Studio",1,IF(ISNUMBER(EvaluateFormula(C2449)),EvaluateFormula(C2449),0))</f>
        <v>4</v>
      </c>
      <c r="J2449" s="1">
        <f t="shared" si="76"/>
        <v>4</v>
      </c>
      <c r="K2449" cm="1">
        <f t="array" ref="K2449">ExtractMoney(B2449)</f>
        <v>2450000</v>
      </c>
      <c r="L2449" s="1">
        <f t="shared" si="77"/>
        <v>2</v>
      </c>
      <c r="M2449" cm="1">
        <f t="array" ref="M2449">ExtractNumber(G2449)</f>
        <v>1804</v>
      </c>
    </row>
    <row r="2450" spans="1:13" x14ac:dyDescent="0.3">
      <c r="A2450" s="1" t="s">
        <v>8</v>
      </c>
      <c r="B2450" s="1" t="s">
        <v>227</v>
      </c>
      <c r="C2450" s="1" t="s">
        <v>48</v>
      </c>
      <c r="D2450" s="1">
        <v>4</v>
      </c>
      <c r="E2450" s="1">
        <v>2</v>
      </c>
      <c r="F2450" s="1" t="s">
        <v>11</v>
      </c>
      <c r="G2450" s="1" t="s">
        <v>542</v>
      </c>
      <c r="H2450" s="1" t="s">
        <v>13</v>
      </c>
      <c r="I2450" s="1" cm="1">
        <f t="array" ref="I2450">IF(C2450="Studio",1,IF(ISNUMBER(EvaluateFormula(C2450)),EvaluateFormula(C2450),0))</f>
        <v>4</v>
      </c>
      <c r="J2450" s="1">
        <f t="shared" si="76"/>
        <v>4</v>
      </c>
      <c r="K2450" cm="1">
        <f t="array" ref="K2450">ExtractMoney(B2450)</f>
        <v>2000000</v>
      </c>
      <c r="L2450" s="1">
        <f t="shared" si="77"/>
        <v>2</v>
      </c>
      <c r="M2450" cm="1">
        <f t="array" ref="M2450">ExtractNumber(G2450)</f>
        <v>1590</v>
      </c>
    </row>
    <row r="2451" spans="1:13" x14ac:dyDescent="0.3">
      <c r="A2451" s="1" t="s">
        <v>8</v>
      </c>
      <c r="B2451" s="1" t="s">
        <v>649</v>
      </c>
      <c r="C2451" s="1" t="s">
        <v>26</v>
      </c>
      <c r="D2451" s="1">
        <v>5</v>
      </c>
      <c r="E2451" s="1">
        <v>2</v>
      </c>
      <c r="F2451" s="1" t="s">
        <v>11</v>
      </c>
      <c r="G2451" s="1" t="s">
        <v>1711</v>
      </c>
      <c r="H2451" s="1" t="s">
        <v>18</v>
      </c>
      <c r="I2451" s="1" cm="1">
        <f t="array" ref="I2451">IF(C2451="Studio",1,IF(ISNUMBER(EvaluateFormula(C2451)),EvaluateFormula(C2451),0))</f>
        <v>5</v>
      </c>
      <c r="J2451" s="1">
        <f t="shared" si="76"/>
        <v>5</v>
      </c>
      <c r="K2451" cm="1">
        <f t="array" ref="K2451">ExtractMoney(B2451)</f>
        <v>2650000</v>
      </c>
      <c r="L2451" s="1">
        <f t="shared" si="77"/>
        <v>2</v>
      </c>
      <c r="M2451" cm="1">
        <f t="array" ref="M2451">ExtractNumber(G2451)</f>
        <v>2343</v>
      </c>
    </row>
    <row r="2452" spans="1:13" x14ac:dyDescent="0.3">
      <c r="A2452" s="1" t="s">
        <v>8</v>
      </c>
      <c r="B2452" s="1" t="s">
        <v>466</v>
      </c>
      <c r="C2452" s="1" t="s">
        <v>48</v>
      </c>
      <c r="D2452" s="1">
        <v>5</v>
      </c>
      <c r="E2452" s="1">
        <v>3</v>
      </c>
      <c r="F2452" s="1" t="s">
        <v>74</v>
      </c>
      <c r="G2452" s="1" t="s">
        <v>1412</v>
      </c>
      <c r="H2452" s="1" t="s">
        <v>18</v>
      </c>
      <c r="I2452" s="1" cm="1">
        <f t="array" ref="I2452">IF(C2452="Studio",1,IF(ISNUMBER(EvaluateFormula(C2452)),EvaluateFormula(C2452),0))</f>
        <v>4</v>
      </c>
      <c r="J2452" s="1">
        <f t="shared" si="76"/>
        <v>5</v>
      </c>
      <c r="K2452" cm="1">
        <f t="array" ref="K2452">ExtractMoney(B2452)</f>
        <v>2800000</v>
      </c>
      <c r="L2452" s="1">
        <f t="shared" si="77"/>
        <v>3</v>
      </c>
      <c r="M2452" cm="1">
        <f t="array" ref="M2452">ExtractNumber(G2452)</f>
        <v>3109</v>
      </c>
    </row>
    <row r="2453" spans="1:13" x14ac:dyDescent="0.3">
      <c r="A2453" s="1" t="s">
        <v>8</v>
      </c>
      <c r="B2453" s="1" t="s">
        <v>165</v>
      </c>
      <c r="C2453" s="1" t="s">
        <v>48</v>
      </c>
      <c r="D2453" s="1">
        <v>5</v>
      </c>
      <c r="E2453" s="1">
        <v>2</v>
      </c>
      <c r="F2453" s="1" t="s">
        <v>74</v>
      </c>
      <c r="G2453" s="1" t="s">
        <v>1068</v>
      </c>
      <c r="H2453" s="1" t="s">
        <v>13</v>
      </c>
      <c r="I2453" s="1" cm="1">
        <f t="array" ref="I2453">IF(C2453="Studio",1,IF(ISNUMBER(EvaluateFormula(C2453)),EvaluateFormula(C2453),0))</f>
        <v>4</v>
      </c>
      <c r="J2453" s="1">
        <f t="shared" si="76"/>
        <v>5</v>
      </c>
      <c r="K2453" cm="1">
        <f t="array" ref="K2453">ExtractMoney(B2453)</f>
        <v>3000000</v>
      </c>
      <c r="L2453" s="1">
        <f t="shared" si="77"/>
        <v>2</v>
      </c>
      <c r="M2453" cm="1">
        <f t="array" ref="M2453">ExtractNumber(G2453)</f>
        <v>2600</v>
      </c>
    </row>
    <row r="2454" spans="1:13" x14ac:dyDescent="0.3">
      <c r="A2454" s="1" t="s">
        <v>8</v>
      </c>
      <c r="B2454" s="1" t="s">
        <v>1534</v>
      </c>
      <c r="C2454" s="1">
        <v>1</v>
      </c>
      <c r="D2454" s="1">
        <v>1</v>
      </c>
      <c r="E2454" s="1">
        <v>1</v>
      </c>
      <c r="F2454" s="1" t="s">
        <v>11</v>
      </c>
      <c r="G2454" s="1" t="s">
        <v>503</v>
      </c>
      <c r="H2454" s="1" t="s">
        <v>13</v>
      </c>
      <c r="I2454" s="1" cm="1">
        <f t="array" ref="I2454">IF(C2454="Studio",1,IF(ISNUMBER(EvaluateFormula(C2454)),EvaluateFormula(C2454),0))</f>
        <v>1</v>
      </c>
      <c r="J2454" s="1">
        <f t="shared" si="76"/>
        <v>1</v>
      </c>
      <c r="K2454" cm="1">
        <f t="array" ref="K2454">ExtractMoney(B2454)</f>
        <v>918000</v>
      </c>
      <c r="L2454" s="1">
        <f t="shared" si="77"/>
        <v>1</v>
      </c>
      <c r="M2454" cm="1">
        <f t="array" ref="M2454">ExtractNumber(G2454)</f>
        <v>764</v>
      </c>
    </row>
    <row r="2455" spans="1:13" x14ac:dyDescent="0.3">
      <c r="A2455" s="1" t="s">
        <v>171</v>
      </c>
      <c r="B2455" s="1" t="s">
        <v>1437</v>
      </c>
      <c r="D2455"/>
      <c r="F2455" s="1" t="s">
        <v>112</v>
      </c>
      <c r="G2455" s="1" t="s">
        <v>1605</v>
      </c>
      <c r="H2455" s="1" t="s">
        <v>13</v>
      </c>
      <c r="I2455" s="1" cm="1">
        <f t="array" ref="I2455">IF(C2455="Studio",1,IF(ISNUMBER(EvaluateFormula(C2455)),EvaluateFormula(C2455),0))</f>
        <v>0</v>
      </c>
      <c r="J2455" s="1">
        <f t="shared" si="76"/>
        <v>0</v>
      </c>
      <c r="K2455" cm="1">
        <f t="array" ref="K2455">ExtractMoney(B2455)</f>
        <v>999999</v>
      </c>
      <c r="L2455" s="1">
        <f t="shared" si="77"/>
        <v>0</v>
      </c>
      <c r="M2455" cm="1">
        <f t="array" ref="M2455">ExtractNumber(G2455)</f>
        <v>1049</v>
      </c>
    </row>
    <row r="2456" spans="1:13" x14ac:dyDescent="0.3">
      <c r="A2456" s="1" t="s">
        <v>359</v>
      </c>
      <c r="B2456" s="1" t="s">
        <v>163</v>
      </c>
      <c r="C2456" s="1">
        <v>2</v>
      </c>
      <c r="D2456" s="1">
        <v>2</v>
      </c>
      <c r="E2456" s="1">
        <v>2</v>
      </c>
      <c r="F2456" s="1" t="s">
        <v>11</v>
      </c>
      <c r="G2456" s="1" t="s">
        <v>1558</v>
      </c>
      <c r="I2456" s="1" cm="1">
        <f t="array" ref="I2456">IF(C2456="Studio",1,IF(ISNUMBER(EvaluateFormula(C2456)),EvaluateFormula(C2456),0))</f>
        <v>2</v>
      </c>
      <c r="J2456" s="1">
        <f t="shared" si="76"/>
        <v>2</v>
      </c>
      <c r="K2456" cm="1">
        <f t="array" ref="K2456">ExtractMoney(B2456)</f>
        <v>580000</v>
      </c>
      <c r="L2456" s="1">
        <f t="shared" si="77"/>
        <v>2</v>
      </c>
      <c r="M2456" cm="1">
        <f t="array" ref="M2456">ExtractNumber(G2456)</f>
        <v>861</v>
      </c>
    </row>
    <row r="2457" spans="1:13" x14ac:dyDescent="0.3">
      <c r="A2457" s="1" t="s">
        <v>359</v>
      </c>
      <c r="B2457" s="1" t="s">
        <v>130</v>
      </c>
      <c r="C2457" s="1">
        <v>3</v>
      </c>
      <c r="D2457" s="1">
        <v>2</v>
      </c>
      <c r="E2457" s="1">
        <v>2</v>
      </c>
      <c r="F2457" s="1" t="s">
        <v>11</v>
      </c>
      <c r="G2457" s="1" t="s">
        <v>152</v>
      </c>
      <c r="H2457" s="1" t="s">
        <v>18</v>
      </c>
      <c r="I2457" s="1" cm="1">
        <f t="array" ref="I2457">IF(C2457="Studio",1,IF(ISNUMBER(EvaluateFormula(C2457)),EvaluateFormula(C2457),0))</f>
        <v>3</v>
      </c>
      <c r="J2457" s="1">
        <f t="shared" si="76"/>
        <v>2</v>
      </c>
      <c r="K2457" cm="1">
        <f t="array" ref="K2457">ExtractMoney(B2457)</f>
        <v>780000</v>
      </c>
      <c r="L2457" s="1">
        <f t="shared" si="77"/>
        <v>2</v>
      </c>
      <c r="M2457" cm="1">
        <f t="array" ref="M2457">ExtractNumber(G2457)</f>
        <v>1227</v>
      </c>
    </row>
    <row r="2458" spans="1:13" x14ac:dyDescent="0.3">
      <c r="A2458" s="1" t="s">
        <v>359</v>
      </c>
      <c r="B2458" s="1" t="s">
        <v>958</v>
      </c>
      <c r="C2458" s="1">
        <v>3</v>
      </c>
      <c r="D2458" s="1">
        <v>2</v>
      </c>
      <c r="E2458" s="1">
        <v>1</v>
      </c>
      <c r="F2458" s="1" t="s">
        <v>11</v>
      </c>
      <c r="G2458" s="1" t="s">
        <v>883</v>
      </c>
      <c r="I2458" s="1" cm="1">
        <f t="array" ref="I2458">IF(C2458="Studio",1,IF(ISNUMBER(EvaluateFormula(C2458)),EvaluateFormula(C2458),0))</f>
        <v>3</v>
      </c>
      <c r="J2458" s="1">
        <f t="shared" si="76"/>
        <v>2</v>
      </c>
      <c r="K2458" cm="1">
        <f t="array" ref="K2458">ExtractMoney(B2458)</f>
        <v>680000</v>
      </c>
      <c r="L2458" s="1">
        <f t="shared" si="77"/>
        <v>1</v>
      </c>
      <c r="M2458" cm="1">
        <f t="array" ref="M2458">ExtractNumber(G2458)</f>
        <v>1098</v>
      </c>
    </row>
    <row r="2459" spans="1:13" x14ac:dyDescent="0.3">
      <c r="A2459" s="1" t="s">
        <v>8</v>
      </c>
      <c r="B2459" s="1" t="s">
        <v>272</v>
      </c>
      <c r="C2459" s="1" t="s">
        <v>48</v>
      </c>
      <c r="D2459" s="1">
        <v>3</v>
      </c>
      <c r="F2459" s="1" t="s">
        <v>303</v>
      </c>
      <c r="G2459" s="1" t="s">
        <v>298</v>
      </c>
      <c r="H2459" s="1" t="s">
        <v>13</v>
      </c>
      <c r="I2459" s="1" cm="1">
        <f t="array" ref="I2459">IF(C2459="Studio",1,IF(ISNUMBER(EvaluateFormula(C2459)),EvaluateFormula(C2459),0))</f>
        <v>4</v>
      </c>
      <c r="J2459" s="1">
        <f t="shared" si="76"/>
        <v>3</v>
      </c>
      <c r="K2459" cm="1">
        <f t="array" ref="K2459">ExtractMoney(B2459)</f>
        <v>2500000</v>
      </c>
      <c r="L2459" s="1">
        <f t="shared" si="77"/>
        <v>0</v>
      </c>
      <c r="M2459" cm="1">
        <f t="array" ref="M2459">ExtractNumber(G2459)</f>
        <v>2500</v>
      </c>
    </row>
    <row r="2460" spans="1:13" x14ac:dyDescent="0.3">
      <c r="A2460" s="1" t="s">
        <v>91</v>
      </c>
      <c r="B2460" s="1" t="s">
        <v>1871</v>
      </c>
      <c r="C2460" s="1">
        <v>2</v>
      </c>
      <c r="D2460" s="1">
        <v>2</v>
      </c>
      <c r="E2460" s="1">
        <v>2</v>
      </c>
      <c r="F2460" s="1" t="s">
        <v>73</v>
      </c>
      <c r="G2460" s="1" t="s">
        <v>1872</v>
      </c>
      <c r="H2460" s="1" t="s">
        <v>13</v>
      </c>
      <c r="I2460" s="1" cm="1">
        <f t="array" ref="I2460">IF(C2460="Studio",1,IF(ISNUMBER(EvaluateFormula(C2460)),EvaluateFormula(C2460),0))</f>
        <v>2</v>
      </c>
      <c r="J2460" s="1">
        <f t="shared" si="76"/>
        <v>2</v>
      </c>
      <c r="K2460" cm="1">
        <f t="array" ref="K2460">ExtractMoney(B2460)</f>
        <v>499000</v>
      </c>
      <c r="L2460" s="1">
        <f t="shared" si="77"/>
        <v>2</v>
      </c>
      <c r="M2460" cm="1">
        <f t="array" ref="M2460">ExtractNumber(G2460)</f>
        <v>645</v>
      </c>
    </row>
    <row r="2461" spans="1:13" x14ac:dyDescent="0.3">
      <c r="A2461" s="1" t="s">
        <v>24</v>
      </c>
      <c r="B2461" s="1" t="s">
        <v>648</v>
      </c>
      <c r="C2461" s="1">
        <v>3</v>
      </c>
      <c r="D2461" s="1">
        <v>2</v>
      </c>
      <c r="E2461" s="1">
        <v>2</v>
      </c>
      <c r="F2461" s="1" t="s">
        <v>11</v>
      </c>
      <c r="G2461" s="1" t="s">
        <v>1873</v>
      </c>
      <c r="H2461" s="1" t="s">
        <v>13</v>
      </c>
      <c r="I2461" s="1" cm="1">
        <f t="array" ref="I2461">IF(C2461="Studio",1,IF(ISNUMBER(EvaluateFormula(C2461)),EvaluateFormula(C2461),0))</f>
        <v>3</v>
      </c>
      <c r="J2461" s="1">
        <f t="shared" si="76"/>
        <v>2</v>
      </c>
      <c r="K2461" cm="1">
        <f t="array" ref="K2461">ExtractMoney(B2461)</f>
        <v>980000</v>
      </c>
      <c r="L2461" s="1">
        <f t="shared" si="77"/>
        <v>2</v>
      </c>
      <c r="M2461" cm="1">
        <f t="array" ref="M2461">ExtractNumber(G2461)</f>
        <v>1339</v>
      </c>
    </row>
    <row r="2462" spans="1:13" x14ac:dyDescent="0.3">
      <c r="A2462" s="1" t="s">
        <v>91</v>
      </c>
      <c r="B2462" s="1" t="s">
        <v>1867</v>
      </c>
      <c r="C2462" s="1">
        <v>2</v>
      </c>
      <c r="D2462" s="1">
        <v>2</v>
      </c>
      <c r="E2462" s="1">
        <v>2</v>
      </c>
      <c r="F2462" s="1" t="s">
        <v>73</v>
      </c>
      <c r="G2462" s="1" t="s">
        <v>1874</v>
      </c>
      <c r="H2462" s="1" t="s">
        <v>13</v>
      </c>
      <c r="I2462" s="1" cm="1">
        <f t="array" ref="I2462">IF(C2462="Studio",1,IF(ISNUMBER(EvaluateFormula(C2462)),EvaluateFormula(C2462),0))</f>
        <v>2</v>
      </c>
      <c r="J2462" s="1">
        <f t="shared" si="76"/>
        <v>2</v>
      </c>
      <c r="K2462" cm="1">
        <f t="array" ref="K2462">ExtractMoney(B2462)</f>
        <v>642000</v>
      </c>
      <c r="L2462" s="1">
        <f t="shared" si="77"/>
        <v>2</v>
      </c>
      <c r="M2462" cm="1">
        <f t="array" ref="M2462">ExtractNumber(G2462)</f>
        <v>747</v>
      </c>
    </row>
    <row r="2463" spans="1:13" x14ac:dyDescent="0.3">
      <c r="A2463" s="1" t="s">
        <v>258</v>
      </c>
      <c r="B2463" s="1" t="s">
        <v>96</v>
      </c>
      <c r="C2463" s="1">
        <v>2</v>
      </c>
      <c r="D2463" s="1">
        <v>2</v>
      </c>
      <c r="E2463" s="1">
        <v>2</v>
      </c>
      <c r="F2463" s="1" t="s">
        <v>84</v>
      </c>
      <c r="G2463" s="1" t="s">
        <v>1875</v>
      </c>
      <c r="H2463" s="1" t="s">
        <v>13</v>
      </c>
      <c r="I2463" s="1" cm="1">
        <f t="array" ref="I2463">IF(C2463="Studio",1,IF(ISNUMBER(EvaluateFormula(C2463)),EvaluateFormula(C2463),0))</f>
        <v>2</v>
      </c>
      <c r="J2463" s="1">
        <f t="shared" si="76"/>
        <v>2</v>
      </c>
      <c r="K2463" cm="1">
        <f t="array" ref="K2463">ExtractMoney(B2463)</f>
        <v>560000</v>
      </c>
      <c r="L2463" s="1">
        <f t="shared" si="77"/>
        <v>2</v>
      </c>
      <c r="M2463" cm="1">
        <f t="array" ref="M2463">ExtractNumber(G2463)</f>
        <v>916</v>
      </c>
    </row>
    <row r="2464" spans="1:13" x14ac:dyDescent="0.3">
      <c r="A2464" s="1" t="s">
        <v>168</v>
      </c>
      <c r="B2464" s="1" t="s">
        <v>340</v>
      </c>
      <c r="C2464" s="1" t="s">
        <v>48</v>
      </c>
      <c r="D2464" s="1">
        <v>4</v>
      </c>
      <c r="E2464" s="1">
        <v>1</v>
      </c>
      <c r="F2464" s="1" t="s">
        <v>74</v>
      </c>
      <c r="G2464" s="1" t="s">
        <v>1876</v>
      </c>
      <c r="H2464" s="1" t="s">
        <v>18</v>
      </c>
      <c r="I2464" s="1" cm="1">
        <f t="array" ref="I2464">IF(C2464="Studio",1,IF(ISNUMBER(EvaluateFormula(C2464)),EvaluateFormula(C2464),0))</f>
        <v>4</v>
      </c>
      <c r="J2464" s="1">
        <f t="shared" si="76"/>
        <v>4</v>
      </c>
      <c r="K2464" cm="1">
        <f t="array" ref="K2464">ExtractMoney(B2464)</f>
        <v>1400000</v>
      </c>
      <c r="L2464" s="1">
        <f t="shared" si="77"/>
        <v>1</v>
      </c>
      <c r="M2464" cm="1">
        <f t="array" ref="M2464">ExtractNumber(G2464)</f>
        <v>1975</v>
      </c>
    </row>
    <row r="2465" spans="1:13" x14ac:dyDescent="0.3">
      <c r="A2465" s="1" t="s">
        <v>68</v>
      </c>
      <c r="B2465" s="1" t="s">
        <v>263</v>
      </c>
      <c r="C2465" s="1" t="s">
        <v>26</v>
      </c>
      <c r="D2465" s="1">
        <v>6</v>
      </c>
      <c r="E2465" s="1">
        <v>4</v>
      </c>
      <c r="F2465" s="1" t="s">
        <v>81</v>
      </c>
      <c r="G2465" s="1" t="s">
        <v>1877</v>
      </c>
      <c r="H2465" s="1" t="s">
        <v>18</v>
      </c>
      <c r="I2465" s="1" cm="1">
        <f t="array" ref="I2465">IF(C2465="Studio",1,IF(ISNUMBER(EvaluateFormula(C2465)),EvaluateFormula(C2465),0))</f>
        <v>5</v>
      </c>
      <c r="J2465" s="1">
        <f t="shared" si="76"/>
        <v>6</v>
      </c>
      <c r="K2465" cm="1">
        <f t="array" ref="K2465">ExtractMoney(B2465)</f>
        <v>3490000</v>
      </c>
      <c r="L2465" s="1">
        <f t="shared" si="77"/>
        <v>4</v>
      </c>
      <c r="M2465" cm="1">
        <f t="array" ref="M2465">ExtractNumber(G2465)</f>
        <v>2160</v>
      </c>
    </row>
    <row r="2466" spans="1:13" x14ac:dyDescent="0.3">
      <c r="A2466" s="1" t="s">
        <v>68</v>
      </c>
      <c r="B2466" s="1" t="s">
        <v>174</v>
      </c>
      <c r="C2466" s="1" t="s">
        <v>70</v>
      </c>
      <c r="D2466" s="1">
        <v>5</v>
      </c>
      <c r="E2466" s="1">
        <v>3</v>
      </c>
      <c r="F2466" s="1" t="s">
        <v>264</v>
      </c>
      <c r="G2466" s="1" t="s">
        <v>1028</v>
      </c>
      <c r="H2466" s="1" t="s">
        <v>13</v>
      </c>
      <c r="I2466" s="1" cm="1">
        <f t="array" ref="I2466">IF(C2466="Studio",1,IF(ISNUMBER(EvaluateFormula(C2466)),EvaluateFormula(C2466),0))</f>
        <v>5</v>
      </c>
      <c r="J2466" s="1">
        <f t="shared" si="76"/>
        <v>5</v>
      </c>
      <c r="K2466" cm="1">
        <f t="array" ref="K2466">ExtractMoney(B2466)</f>
        <v>2880000</v>
      </c>
      <c r="L2466" s="1">
        <f t="shared" si="77"/>
        <v>3</v>
      </c>
      <c r="M2466" cm="1">
        <f t="array" ref="M2466">ExtractNumber(G2466)</f>
        <v>3500</v>
      </c>
    </row>
    <row r="2467" spans="1:13" x14ac:dyDescent="0.3">
      <c r="A2467" s="1" t="s">
        <v>68</v>
      </c>
      <c r="B2467" s="1" t="s">
        <v>1878</v>
      </c>
      <c r="C2467" s="1" t="s">
        <v>290</v>
      </c>
      <c r="D2467" s="1">
        <v>8</v>
      </c>
      <c r="E2467" s="1">
        <v>3</v>
      </c>
      <c r="F2467" s="1" t="s">
        <v>291</v>
      </c>
      <c r="G2467" s="1" t="s">
        <v>292</v>
      </c>
      <c r="H2467" s="1" t="s">
        <v>18</v>
      </c>
      <c r="I2467" s="1" cm="1">
        <f t="array" ref="I2467">IF(C2467="Studio",1,IF(ISNUMBER(EvaluateFormula(C2467)),EvaluateFormula(C2467),0))</f>
        <v>8</v>
      </c>
      <c r="J2467" s="1">
        <f t="shared" si="76"/>
        <v>8</v>
      </c>
      <c r="K2467" cm="1">
        <f t="array" ref="K2467">ExtractMoney(B2467)</f>
        <v>6990000</v>
      </c>
      <c r="L2467" s="1">
        <f t="shared" si="77"/>
        <v>3</v>
      </c>
      <c r="M2467" cm="1">
        <f t="array" ref="M2467">ExtractNumber(G2467)</f>
        <v>7000</v>
      </c>
    </row>
    <row r="2468" spans="1:13" x14ac:dyDescent="0.3">
      <c r="A2468" s="1" t="s">
        <v>24</v>
      </c>
      <c r="B2468" s="1" t="s">
        <v>212</v>
      </c>
      <c r="C2468" s="1" t="s">
        <v>48</v>
      </c>
      <c r="D2468" s="1">
        <v>3</v>
      </c>
      <c r="E2468" s="1">
        <v>2</v>
      </c>
      <c r="F2468" s="1" t="s">
        <v>74</v>
      </c>
      <c r="G2468" s="1" t="s">
        <v>1879</v>
      </c>
      <c r="I2468" s="1" cm="1">
        <f t="array" ref="I2468">IF(C2468="Studio",1,IF(ISNUMBER(EvaluateFormula(C2468)),EvaluateFormula(C2468),0))</f>
        <v>4</v>
      </c>
      <c r="J2468" s="1">
        <f t="shared" si="76"/>
        <v>3</v>
      </c>
      <c r="K2468" cm="1">
        <f t="array" ref="K2468">ExtractMoney(B2468)</f>
        <v>630000</v>
      </c>
      <c r="L2468" s="1">
        <f t="shared" si="77"/>
        <v>2</v>
      </c>
      <c r="M2468" cm="1">
        <f t="array" ref="M2468">ExtractNumber(G2468)</f>
        <v>1293</v>
      </c>
    </row>
    <row r="2469" spans="1:13" x14ac:dyDescent="0.3">
      <c r="A2469" s="1" t="s">
        <v>63</v>
      </c>
      <c r="B2469" s="1" t="s">
        <v>439</v>
      </c>
      <c r="C2469" s="1" t="s">
        <v>48</v>
      </c>
      <c r="D2469" s="1">
        <v>2</v>
      </c>
      <c r="E2469" s="1">
        <v>2</v>
      </c>
      <c r="F2469" s="1" t="s">
        <v>74</v>
      </c>
      <c r="G2469" s="1" t="s">
        <v>325</v>
      </c>
      <c r="H2469" s="1" t="s">
        <v>18</v>
      </c>
      <c r="I2469" s="1" cm="1">
        <f t="array" ref="I2469">IF(C2469="Studio",1,IF(ISNUMBER(EvaluateFormula(C2469)),EvaluateFormula(C2469),0))</f>
        <v>4</v>
      </c>
      <c r="J2469" s="1">
        <f t="shared" si="76"/>
        <v>2</v>
      </c>
      <c r="K2469" cm="1">
        <f t="array" ref="K2469">ExtractMoney(B2469)</f>
        <v>1420000</v>
      </c>
      <c r="L2469" s="1">
        <f t="shared" si="77"/>
        <v>2</v>
      </c>
      <c r="M2469" cm="1">
        <f t="array" ref="M2469">ExtractNumber(G2469)</f>
        <v>1496</v>
      </c>
    </row>
    <row r="2470" spans="1:13" x14ac:dyDescent="0.3">
      <c r="A2470" s="1" t="s">
        <v>63</v>
      </c>
      <c r="B2470" s="1" t="s">
        <v>270</v>
      </c>
      <c r="C2470" s="1">
        <v>3</v>
      </c>
      <c r="D2470" s="1">
        <v>2</v>
      </c>
      <c r="E2470" s="1">
        <v>2</v>
      </c>
      <c r="F2470" s="1" t="s">
        <v>74</v>
      </c>
      <c r="G2470" s="1" t="s">
        <v>126</v>
      </c>
      <c r="H2470" s="1" t="s">
        <v>18</v>
      </c>
      <c r="I2470" s="1" cm="1">
        <f t="array" ref="I2470">IF(C2470="Studio",1,IF(ISNUMBER(EvaluateFormula(C2470)),EvaluateFormula(C2470),0))</f>
        <v>3</v>
      </c>
      <c r="J2470" s="1">
        <f t="shared" si="76"/>
        <v>2</v>
      </c>
      <c r="K2470" cm="1">
        <f t="array" ref="K2470">ExtractMoney(B2470)</f>
        <v>1380000</v>
      </c>
      <c r="L2470" s="1">
        <f t="shared" si="77"/>
        <v>2</v>
      </c>
      <c r="M2470" cm="1">
        <f t="array" ref="M2470">ExtractNumber(G2470)</f>
        <v>1200</v>
      </c>
    </row>
    <row r="2471" spans="1:13" x14ac:dyDescent="0.3">
      <c r="A2471" s="1" t="s">
        <v>63</v>
      </c>
      <c r="B2471" s="1" t="s">
        <v>234</v>
      </c>
      <c r="C2471" s="1">
        <v>3</v>
      </c>
      <c r="D2471" s="1">
        <v>2</v>
      </c>
      <c r="E2471" s="1">
        <v>2</v>
      </c>
      <c r="F2471" s="1" t="s">
        <v>74</v>
      </c>
      <c r="G2471" s="1" t="s">
        <v>126</v>
      </c>
      <c r="H2471" s="1" t="s">
        <v>18</v>
      </c>
      <c r="I2471" s="1" cm="1">
        <f t="array" ref="I2471">IF(C2471="Studio",1,IF(ISNUMBER(EvaluateFormula(C2471)),EvaluateFormula(C2471),0))</f>
        <v>3</v>
      </c>
      <c r="J2471" s="1">
        <f t="shared" si="76"/>
        <v>2</v>
      </c>
      <c r="K2471" cm="1">
        <f t="array" ref="K2471">ExtractMoney(B2471)</f>
        <v>1350000</v>
      </c>
      <c r="L2471" s="1">
        <f t="shared" si="77"/>
        <v>2</v>
      </c>
      <c r="M2471" cm="1">
        <f t="array" ref="M2471">ExtractNumber(G2471)</f>
        <v>1200</v>
      </c>
    </row>
    <row r="2472" spans="1:13" x14ac:dyDescent="0.3">
      <c r="A2472" s="1" t="s">
        <v>63</v>
      </c>
      <c r="B2472" s="1" t="s">
        <v>318</v>
      </c>
      <c r="C2472" s="1">
        <v>3</v>
      </c>
      <c r="D2472" s="1">
        <v>2</v>
      </c>
      <c r="E2472" s="1">
        <v>2</v>
      </c>
      <c r="F2472" s="1" t="s">
        <v>74</v>
      </c>
      <c r="G2472" s="1" t="s">
        <v>126</v>
      </c>
      <c r="H2472" s="1" t="s">
        <v>18</v>
      </c>
      <c r="I2472" s="1" cm="1">
        <f t="array" ref="I2472">IF(C2472="Studio",1,IF(ISNUMBER(EvaluateFormula(C2472)),EvaluateFormula(C2472),0))</f>
        <v>3</v>
      </c>
      <c r="J2472" s="1">
        <f t="shared" si="76"/>
        <v>2</v>
      </c>
      <c r="K2472" cm="1">
        <f t="array" ref="K2472">ExtractMoney(B2472)</f>
        <v>1300000</v>
      </c>
      <c r="L2472" s="1">
        <f t="shared" si="77"/>
        <v>2</v>
      </c>
      <c r="M2472" cm="1">
        <f t="array" ref="M2472">ExtractNumber(G2472)</f>
        <v>1200</v>
      </c>
    </row>
    <row r="2473" spans="1:13" x14ac:dyDescent="0.3">
      <c r="A2473" s="1" t="s">
        <v>63</v>
      </c>
      <c r="B2473" s="1" t="s">
        <v>835</v>
      </c>
      <c r="C2473" s="1" t="s">
        <v>30</v>
      </c>
      <c r="D2473" s="1">
        <v>4</v>
      </c>
      <c r="E2473" s="1">
        <v>2</v>
      </c>
      <c r="F2473" s="1" t="s">
        <v>74</v>
      </c>
      <c r="G2473" s="1" t="s">
        <v>1684</v>
      </c>
      <c r="I2473" s="1" cm="1">
        <f t="array" ref="I2473">IF(C2473="Studio",1,IF(ISNUMBER(EvaluateFormula(C2473)),EvaluateFormula(C2473),0))</f>
        <v>6</v>
      </c>
      <c r="J2473" s="1">
        <f t="shared" si="76"/>
        <v>4</v>
      </c>
      <c r="K2473" cm="1">
        <f t="array" ref="K2473">ExtractMoney(B2473)</f>
        <v>1690000</v>
      </c>
      <c r="L2473" s="1">
        <f t="shared" si="77"/>
        <v>2</v>
      </c>
      <c r="M2473" cm="1">
        <f t="array" ref="M2473">ExtractNumber(G2473)</f>
        <v>2735</v>
      </c>
    </row>
    <row r="2474" spans="1:13" x14ac:dyDescent="0.3">
      <c r="A2474" s="1" t="s">
        <v>63</v>
      </c>
      <c r="B2474" s="1" t="s">
        <v>1880</v>
      </c>
      <c r="C2474" s="1" t="s">
        <v>26</v>
      </c>
      <c r="D2474" s="1">
        <v>3</v>
      </c>
      <c r="E2474" s="1">
        <v>3</v>
      </c>
      <c r="F2474" s="1" t="s">
        <v>74</v>
      </c>
      <c r="G2474" s="1" t="s">
        <v>65</v>
      </c>
      <c r="H2474" s="1" t="s">
        <v>18</v>
      </c>
      <c r="I2474" s="1" cm="1">
        <f t="array" ref="I2474">IF(C2474="Studio",1,IF(ISNUMBER(EvaluateFormula(C2474)),EvaluateFormula(C2474),0))</f>
        <v>5</v>
      </c>
      <c r="J2474" s="1">
        <f t="shared" si="76"/>
        <v>3</v>
      </c>
      <c r="K2474" cm="1">
        <f t="array" ref="K2474">ExtractMoney(B2474)</f>
        <v>17500000</v>
      </c>
      <c r="L2474" s="1">
        <f t="shared" si="77"/>
        <v>3</v>
      </c>
      <c r="M2474" cm="1">
        <f t="array" ref="M2474">ExtractNumber(G2474)</f>
        <v>1830</v>
      </c>
    </row>
    <row r="2475" spans="1:13" x14ac:dyDescent="0.3">
      <c r="A2475" s="1" t="s">
        <v>63</v>
      </c>
      <c r="B2475" s="1" t="s">
        <v>402</v>
      </c>
      <c r="C2475" s="1" t="s">
        <v>48</v>
      </c>
      <c r="D2475" s="1">
        <v>5</v>
      </c>
      <c r="E2475" s="1">
        <v>3</v>
      </c>
      <c r="F2475" s="1" t="s">
        <v>74</v>
      </c>
      <c r="G2475" s="1" t="s">
        <v>1881</v>
      </c>
      <c r="H2475" s="1" t="s">
        <v>18</v>
      </c>
      <c r="I2475" s="1" cm="1">
        <f t="array" ref="I2475">IF(C2475="Studio",1,IF(ISNUMBER(EvaluateFormula(C2475)),EvaluateFormula(C2475),0))</f>
        <v>4</v>
      </c>
      <c r="J2475" s="1">
        <f t="shared" si="76"/>
        <v>5</v>
      </c>
      <c r="K2475" cm="1">
        <f t="array" ref="K2475">ExtractMoney(B2475)</f>
        <v>2150000</v>
      </c>
      <c r="L2475" s="1">
        <f t="shared" si="77"/>
        <v>3</v>
      </c>
      <c r="M2475" cm="1">
        <f t="array" ref="M2475">ExtractNumber(G2475)</f>
        <v>2706</v>
      </c>
    </row>
    <row r="2476" spans="1:13" x14ac:dyDescent="0.3">
      <c r="A2476" s="1" t="s">
        <v>63</v>
      </c>
      <c r="B2476" s="1" t="s">
        <v>804</v>
      </c>
      <c r="C2476" s="1" t="s">
        <v>26</v>
      </c>
      <c r="D2476" s="1">
        <v>3</v>
      </c>
      <c r="E2476" s="1">
        <v>3</v>
      </c>
      <c r="F2476" s="1" t="s">
        <v>74</v>
      </c>
      <c r="G2476" s="1" t="s">
        <v>104</v>
      </c>
      <c r="H2476" s="1" t="s">
        <v>18</v>
      </c>
      <c r="I2476" s="1" cm="1">
        <f t="array" ref="I2476">IF(C2476="Studio",1,IF(ISNUMBER(EvaluateFormula(C2476)),EvaluateFormula(C2476),0))</f>
        <v>5</v>
      </c>
      <c r="J2476" s="1">
        <f t="shared" si="76"/>
        <v>3</v>
      </c>
      <c r="K2476" cm="1">
        <f t="array" ref="K2476">ExtractMoney(B2476)</f>
        <v>2290000</v>
      </c>
      <c r="L2476" s="1">
        <f t="shared" si="77"/>
        <v>3</v>
      </c>
      <c r="M2476" cm="1">
        <f t="array" ref="M2476">ExtractNumber(G2476)</f>
        <v>2767</v>
      </c>
    </row>
    <row r="2477" spans="1:13" x14ac:dyDescent="0.3">
      <c r="A2477" s="1" t="s">
        <v>63</v>
      </c>
      <c r="B2477" s="1" t="s">
        <v>958</v>
      </c>
      <c r="C2477" s="1">
        <v>2</v>
      </c>
      <c r="D2477" s="1">
        <v>2</v>
      </c>
      <c r="E2477" s="1">
        <v>1</v>
      </c>
      <c r="F2477" s="1" t="s">
        <v>11</v>
      </c>
      <c r="G2477" s="1" t="s">
        <v>1882</v>
      </c>
      <c r="H2477" s="1" t="s">
        <v>13</v>
      </c>
      <c r="I2477" s="1" cm="1">
        <f t="array" ref="I2477">IF(C2477="Studio",1,IF(ISNUMBER(EvaluateFormula(C2477)),EvaluateFormula(C2477),0))</f>
        <v>2</v>
      </c>
      <c r="J2477" s="1">
        <f t="shared" si="76"/>
        <v>2</v>
      </c>
      <c r="K2477" cm="1">
        <f t="array" ref="K2477">ExtractMoney(B2477)</f>
        <v>680000</v>
      </c>
      <c r="L2477" s="1">
        <f t="shared" si="77"/>
        <v>1</v>
      </c>
      <c r="M2477" cm="1">
        <f t="array" ref="M2477">ExtractNumber(G2477)</f>
        <v>868</v>
      </c>
    </row>
    <row r="2478" spans="1:13" x14ac:dyDescent="0.3">
      <c r="A2478" s="1" t="s">
        <v>63</v>
      </c>
      <c r="B2478" s="1" t="s">
        <v>111</v>
      </c>
      <c r="C2478" s="1" t="s">
        <v>26</v>
      </c>
      <c r="D2478" s="1">
        <v>4</v>
      </c>
      <c r="E2478" s="1">
        <v>3</v>
      </c>
      <c r="F2478" s="1" t="s">
        <v>74</v>
      </c>
      <c r="G2478" s="1" t="s">
        <v>138</v>
      </c>
      <c r="H2478" s="1" t="s">
        <v>18</v>
      </c>
      <c r="I2478" s="1" cm="1">
        <f t="array" ref="I2478">IF(C2478="Studio",1,IF(ISNUMBER(EvaluateFormula(C2478)),EvaluateFormula(C2478),0))</f>
        <v>5</v>
      </c>
      <c r="J2478" s="1">
        <f t="shared" si="76"/>
        <v>4</v>
      </c>
      <c r="K2478" cm="1">
        <f t="array" ref="K2478">ExtractMoney(B2478)</f>
        <v>3600000</v>
      </c>
      <c r="L2478" s="1">
        <f t="shared" si="77"/>
        <v>3</v>
      </c>
      <c r="M2478" cm="1">
        <f t="array" ref="M2478">ExtractNumber(G2478)</f>
        <v>4090</v>
      </c>
    </row>
    <row r="2479" spans="1:13" x14ac:dyDescent="0.3">
      <c r="A2479" s="1" t="s">
        <v>162</v>
      </c>
      <c r="B2479" s="1" t="s">
        <v>534</v>
      </c>
      <c r="C2479" s="1">
        <v>3</v>
      </c>
      <c r="D2479" s="1">
        <v>2</v>
      </c>
      <c r="E2479" s="1">
        <v>1</v>
      </c>
      <c r="F2479" s="1" t="s">
        <v>21</v>
      </c>
      <c r="G2479" s="1" t="s">
        <v>1713</v>
      </c>
      <c r="H2479" s="1" t="s">
        <v>18</v>
      </c>
      <c r="I2479" s="1" cm="1">
        <f t="array" ref="I2479">IF(C2479="Studio",1,IF(ISNUMBER(EvaluateFormula(C2479)),EvaluateFormula(C2479),0))</f>
        <v>3</v>
      </c>
      <c r="J2479" s="1">
        <f t="shared" si="76"/>
        <v>2</v>
      </c>
      <c r="K2479" cm="1">
        <f t="array" ref="K2479">ExtractMoney(B2479)</f>
        <v>425000</v>
      </c>
      <c r="L2479" s="1">
        <f t="shared" si="77"/>
        <v>1</v>
      </c>
      <c r="M2479" cm="1">
        <f t="array" ref="M2479">ExtractNumber(G2479)</f>
        <v>1231</v>
      </c>
    </row>
    <row r="2480" spans="1:13" x14ac:dyDescent="0.3">
      <c r="A2480" s="1" t="s">
        <v>162</v>
      </c>
      <c r="B2480" s="1" t="s">
        <v>1650</v>
      </c>
      <c r="C2480" s="1">
        <v>4</v>
      </c>
      <c r="D2480" s="1">
        <v>2</v>
      </c>
      <c r="E2480" s="1">
        <v>2</v>
      </c>
      <c r="F2480" s="1" t="s">
        <v>84</v>
      </c>
      <c r="G2480" s="1" t="s">
        <v>183</v>
      </c>
      <c r="H2480" s="1" t="s">
        <v>18</v>
      </c>
      <c r="I2480" s="1" cm="1">
        <f t="array" ref="I2480">IF(C2480="Studio",1,IF(ISNUMBER(EvaluateFormula(C2480)),EvaluateFormula(C2480),0))</f>
        <v>4</v>
      </c>
      <c r="J2480" s="1">
        <f t="shared" si="76"/>
        <v>2</v>
      </c>
      <c r="K2480" cm="1">
        <f t="array" ref="K2480">ExtractMoney(B2480)</f>
        <v>540000</v>
      </c>
      <c r="L2480" s="1">
        <f t="shared" si="77"/>
        <v>2</v>
      </c>
      <c r="M2480" cm="1">
        <f t="array" ref="M2480">ExtractNumber(G2480)</f>
        <v>1313</v>
      </c>
    </row>
    <row r="2481" spans="1:13" x14ac:dyDescent="0.3">
      <c r="A2481" s="1" t="s">
        <v>162</v>
      </c>
      <c r="B2481" s="1" t="s">
        <v>1339</v>
      </c>
      <c r="C2481" s="1">
        <v>4</v>
      </c>
      <c r="D2481" s="1">
        <v>2</v>
      </c>
      <c r="E2481" s="1">
        <v>2</v>
      </c>
      <c r="F2481" s="1" t="s">
        <v>84</v>
      </c>
      <c r="G2481" s="1" t="s">
        <v>183</v>
      </c>
      <c r="H2481" s="1" t="s">
        <v>18</v>
      </c>
      <c r="I2481" s="1" cm="1">
        <f t="array" ref="I2481">IF(C2481="Studio",1,IF(ISNUMBER(EvaluateFormula(C2481)),EvaluateFormula(C2481),0))</f>
        <v>4</v>
      </c>
      <c r="J2481" s="1">
        <f t="shared" si="76"/>
        <v>2</v>
      </c>
      <c r="K2481" cm="1">
        <f t="array" ref="K2481">ExtractMoney(B2481)</f>
        <v>510000</v>
      </c>
      <c r="L2481" s="1">
        <f t="shared" si="77"/>
        <v>2</v>
      </c>
      <c r="M2481" cm="1">
        <f t="array" ref="M2481">ExtractNumber(G2481)</f>
        <v>1313</v>
      </c>
    </row>
    <row r="2482" spans="1:13" x14ac:dyDescent="0.3">
      <c r="A2482" s="1" t="s">
        <v>162</v>
      </c>
      <c r="B2482" s="1" t="s">
        <v>693</v>
      </c>
      <c r="C2482" s="1">
        <v>4</v>
      </c>
      <c r="D2482" s="1">
        <v>2</v>
      </c>
      <c r="E2482" s="1">
        <v>1</v>
      </c>
      <c r="F2482" s="1" t="s">
        <v>84</v>
      </c>
      <c r="G2482" s="1" t="s">
        <v>1672</v>
      </c>
      <c r="H2482" s="1" t="s">
        <v>18</v>
      </c>
      <c r="I2482" s="1" cm="1">
        <f t="array" ref="I2482">IF(C2482="Studio",1,IF(ISNUMBER(EvaluateFormula(C2482)),EvaluateFormula(C2482),0))</f>
        <v>4</v>
      </c>
      <c r="J2482" s="1">
        <f t="shared" si="76"/>
        <v>2</v>
      </c>
      <c r="K2482" cm="1">
        <f t="array" ref="K2482">ExtractMoney(B2482)</f>
        <v>410000</v>
      </c>
      <c r="L2482" s="1">
        <f t="shared" si="77"/>
        <v>1</v>
      </c>
      <c r="M2482" cm="1">
        <f t="array" ref="M2482">ExtractNumber(G2482)</f>
        <v>1272</v>
      </c>
    </row>
    <row r="2483" spans="1:13" x14ac:dyDescent="0.3">
      <c r="A2483" s="1" t="s">
        <v>162</v>
      </c>
      <c r="B2483" s="1" t="s">
        <v>1883</v>
      </c>
      <c r="C2483" s="1" t="s">
        <v>48</v>
      </c>
      <c r="D2483" s="1">
        <v>2</v>
      </c>
      <c r="E2483" s="1">
        <v>2</v>
      </c>
      <c r="F2483" s="1" t="s">
        <v>84</v>
      </c>
      <c r="G2483" s="1" t="s">
        <v>183</v>
      </c>
      <c r="H2483" s="1" t="s">
        <v>18</v>
      </c>
      <c r="I2483" s="1" cm="1">
        <f t="array" ref="I2483">IF(C2483="Studio",1,IF(ISNUMBER(EvaluateFormula(C2483)),EvaluateFormula(C2483),0))</f>
        <v>4</v>
      </c>
      <c r="J2483" s="1">
        <f t="shared" si="76"/>
        <v>2</v>
      </c>
      <c r="K2483" cm="1">
        <f t="array" ref="K2483">ExtractMoney(B2483)</f>
        <v>515000</v>
      </c>
      <c r="L2483" s="1">
        <f t="shared" si="77"/>
        <v>2</v>
      </c>
      <c r="M2483" cm="1">
        <f t="array" ref="M2483">ExtractNumber(G2483)</f>
        <v>1313</v>
      </c>
    </row>
    <row r="2484" spans="1:13" x14ac:dyDescent="0.3">
      <c r="A2484" s="1" t="s">
        <v>162</v>
      </c>
      <c r="B2484" s="1" t="s">
        <v>960</v>
      </c>
      <c r="C2484" s="1">
        <v>4</v>
      </c>
      <c r="D2484" s="1">
        <v>2</v>
      </c>
      <c r="E2484" s="1">
        <v>2</v>
      </c>
      <c r="F2484" s="1" t="s">
        <v>84</v>
      </c>
      <c r="G2484" s="1" t="s">
        <v>1672</v>
      </c>
      <c r="H2484" s="1" t="s">
        <v>18</v>
      </c>
      <c r="I2484" s="1" cm="1">
        <f t="array" ref="I2484">IF(C2484="Studio",1,IF(ISNUMBER(EvaluateFormula(C2484)),EvaluateFormula(C2484),0))</f>
        <v>4</v>
      </c>
      <c r="J2484" s="1">
        <f t="shared" si="76"/>
        <v>2</v>
      </c>
      <c r="K2484" cm="1">
        <f t="array" ref="K2484">ExtractMoney(B2484)</f>
        <v>430000</v>
      </c>
      <c r="L2484" s="1">
        <f t="shared" si="77"/>
        <v>2</v>
      </c>
      <c r="M2484" cm="1">
        <f t="array" ref="M2484">ExtractNumber(G2484)</f>
        <v>1272</v>
      </c>
    </row>
    <row r="2485" spans="1:13" x14ac:dyDescent="0.3">
      <c r="A2485" s="1" t="s">
        <v>162</v>
      </c>
      <c r="B2485" s="1" t="s">
        <v>259</v>
      </c>
      <c r="C2485" s="1">
        <v>4</v>
      </c>
      <c r="D2485" s="1">
        <v>2</v>
      </c>
      <c r="E2485" s="1">
        <v>2</v>
      </c>
      <c r="F2485" s="1" t="s">
        <v>84</v>
      </c>
      <c r="G2485" s="1" t="s">
        <v>481</v>
      </c>
      <c r="H2485" s="1" t="s">
        <v>18</v>
      </c>
      <c r="I2485" s="1" cm="1">
        <f t="array" ref="I2485">IF(C2485="Studio",1,IF(ISNUMBER(EvaluateFormula(C2485)),EvaluateFormula(C2485),0))</f>
        <v>4</v>
      </c>
      <c r="J2485" s="1">
        <f t="shared" si="76"/>
        <v>2</v>
      </c>
      <c r="K2485" cm="1">
        <f t="array" ref="K2485">ExtractMoney(B2485)</f>
        <v>500000</v>
      </c>
      <c r="L2485" s="1">
        <f t="shared" si="77"/>
        <v>2</v>
      </c>
      <c r="M2485" cm="1">
        <f t="array" ref="M2485">ExtractNumber(G2485)</f>
        <v>1378</v>
      </c>
    </row>
    <row r="2486" spans="1:13" x14ac:dyDescent="0.3">
      <c r="A2486" s="1" t="s">
        <v>162</v>
      </c>
      <c r="B2486" s="1" t="s">
        <v>974</v>
      </c>
      <c r="C2486" s="1">
        <v>4</v>
      </c>
      <c r="D2486" s="1">
        <v>2</v>
      </c>
      <c r="E2486" s="1">
        <v>1</v>
      </c>
      <c r="F2486" s="1" t="s">
        <v>21</v>
      </c>
      <c r="G2486" s="1" t="s">
        <v>1672</v>
      </c>
      <c r="H2486" s="1" t="s">
        <v>18</v>
      </c>
      <c r="I2486" s="1" cm="1">
        <f t="array" ref="I2486">IF(C2486="Studio",1,IF(ISNUMBER(EvaluateFormula(C2486)),EvaluateFormula(C2486),0))</f>
        <v>4</v>
      </c>
      <c r="J2486" s="1">
        <f t="shared" si="76"/>
        <v>2</v>
      </c>
      <c r="K2486" cm="1">
        <f t="array" ref="K2486">ExtractMoney(B2486)</f>
        <v>440000</v>
      </c>
      <c r="L2486" s="1">
        <f t="shared" si="77"/>
        <v>1</v>
      </c>
      <c r="M2486" cm="1">
        <f t="array" ref="M2486">ExtractNumber(G2486)</f>
        <v>1272</v>
      </c>
    </row>
    <row r="2487" spans="1:13" x14ac:dyDescent="0.3">
      <c r="A2487" s="1" t="s">
        <v>162</v>
      </c>
      <c r="B2487" s="1" t="s">
        <v>750</v>
      </c>
      <c r="C2487" s="1">
        <v>4</v>
      </c>
      <c r="D2487" s="1">
        <v>2</v>
      </c>
      <c r="E2487" s="1">
        <v>1</v>
      </c>
      <c r="F2487" s="1" t="s">
        <v>74</v>
      </c>
      <c r="G2487" s="1" t="s">
        <v>751</v>
      </c>
      <c r="H2487" s="1" t="s">
        <v>18</v>
      </c>
      <c r="I2487" s="1" cm="1">
        <f t="array" ref="I2487">IF(C2487="Studio",1,IF(ISNUMBER(EvaluateFormula(C2487)),EvaluateFormula(C2487),0))</f>
        <v>4</v>
      </c>
      <c r="J2487" s="1">
        <f t="shared" si="76"/>
        <v>2</v>
      </c>
      <c r="K2487" cm="1">
        <f t="array" ref="K2487">ExtractMoney(B2487)</f>
        <v>520000</v>
      </c>
      <c r="L2487" s="1">
        <f t="shared" si="77"/>
        <v>1</v>
      </c>
      <c r="M2487" cm="1">
        <f t="array" ref="M2487">ExtractNumber(G2487)</f>
        <v>1450</v>
      </c>
    </row>
    <row r="2488" spans="1:13" x14ac:dyDescent="0.3">
      <c r="A2488" s="1" t="s">
        <v>162</v>
      </c>
      <c r="B2488" s="1" t="s">
        <v>163</v>
      </c>
      <c r="C2488" s="1">
        <v>3</v>
      </c>
      <c r="D2488" s="1">
        <v>3</v>
      </c>
      <c r="E2488" s="1">
        <v>2</v>
      </c>
      <c r="F2488" s="1" t="s">
        <v>73</v>
      </c>
      <c r="G2488" s="1" t="s">
        <v>1595</v>
      </c>
      <c r="H2488" s="1" t="s">
        <v>18</v>
      </c>
      <c r="I2488" s="1" cm="1">
        <f t="array" ref="I2488">IF(C2488="Studio",1,IF(ISNUMBER(EvaluateFormula(C2488)),EvaluateFormula(C2488),0))</f>
        <v>3</v>
      </c>
      <c r="J2488" s="1">
        <f t="shared" si="76"/>
        <v>3</v>
      </c>
      <c r="K2488" cm="1">
        <f t="array" ref="K2488">ExtractMoney(B2488)</f>
        <v>580000</v>
      </c>
      <c r="L2488" s="1">
        <f t="shared" si="77"/>
        <v>2</v>
      </c>
      <c r="M2488" cm="1">
        <f t="array" ref="M2488">ExtractNumber(G2488)</f>
        <v>1280</v>
      </c>
    </row>
    <row r="2489" spans="1:13" x14ac:dyDescent="0.3">
      <c r="A2489" s="1" t="s">
        <v>91</v>
      </c>
      <c r="B2489" s="1" t="s">
        <v>724</v>
      </c>
      <c r="C2489" s="1" t="s">
        <v>48</v>
      </c>
      <c r="D2489" s="1">
        <v>2</v>
      </c>
      <c r="E2489" s="1">
        <v>2</v>
      </c>
      <c r="F2489" s="1" t="s">
        <v>112</v>
      </c>
      <c r="G2489" s="1" t="s">
        <v>948</v>
      </c>
      <c r="H2489" s="1" t="s">
        <v>18</v>
      </c>
      <c r="I2489" s="1" cm="1">
        <f t="array" ref="I2489">IF(C2489="Studio",1,IF(ISNUMBER(EvaluateFormula(C2489)),EvaluateFormula(C2489),0))</f>
        <v>4</v>
      </c>
      <c r="J2489" s="1">
        <f t="shared" si="76"/>
        <v>2</v>
      </c>
      <c r="K2489" cm="1">
        <f t="array" ref="K2489">ExtractMoney(B2489)</f>
        <v>565000</v>
      </c>
      <c r="L2489" s="1">
        <f t="shared" si="77"/>
        <v>2</v>
      </c>
      <c r="M2489" cm="1">
        <f t="array" ref="M2489">ExtractNumber(G2489)</f>
        <v>933</v>
      </c>
    </row>
    <row r="2490" spans="1:13" x14ac:dyDescent="0.3">
      <c r="A2490" s="1" t="s">
        <v>24</v>
      </c>
      <c r="B2490" s="1" t="s">
        <v>1105</v>
      </c>
      <c r="C2490" s="1">
        <v>3</v>
      </c>
      <c r="D2490" s="1">
        <v>2</v>
      </c>
      <c r="E2490" s="1">
        <v>2</v>
      </c>
      <c r="F2490" s="1" t="s">
        <v>11</v>
      </c>
      <c r="G2490" s="1" t="s">
        <v>786</v>
      </c>
      <c r="I2490" s="1" cm="1">
        <f t="array" ref="I2490">IF(C2490="Studio",1,IF(ISNUMBER(EvaluateFormula(C2490)),EvaluateFormula(C2490),0))</f>
        <v>3</v>
      </c>
      <c r="J2490" s="1">
        <f t="shared" si="76"/>
        <v>2</v>
      </c>
      <c r="K2490" cm="1">
        <f t="array" ref="K2490">ExtractMoney(B2490)</f>
        <v>890000</v>
      </c>
      <c r="L2490" s="1">
        <f t="shared" si="77"/>
        <v>2</v>
      </c>
      <c r="M2490" cm="1">
        <f t="array" ref="M2490">ExtractNumber(G2490)</f>
        <v>1170</v>
      </c>
    </row>
    <row r="2491" spans="1:13" x14ac:dyDescent="0.3">
      <c r="A2491" s="1" t="s">
        <v>91</v>
      </c>
      <c r="B2491" s="1" t="s">
        <v>610</v>
      </c>
      <c r="C2491" s="1" t="s">
        <v>48</v>
      </c>
      <c r="D2491" s="1">
        <v>2</v>
      </c>
      <c r="E2491" s="1">
        <v>2</v>
      </c>
      <c r="F2491" s="1" t="s">
        <v>74</v>
      </c>
      <c r="G2491" s="1" t="s">
        <v>945</v>
      </c>
      <c r="H2491" s="1" t="s">
        <v>18</v>
      </c>
      <c r="I2491" s="1" cm="1">
        <f t="array" ref="I2491">IF(C2491="Studio",1,IF(ISNUMBER(EvaluateFormula(C2491)),EvaluateFormula(C2491),0))</f>
        <v>4</v>
      </c>
      <c r="J2491" s="1">
        <f t="shared" si="76"/>
        <v>2</v>
      </c>
      <c r="K2491" cm="1">
        <f t="array" ref="K2491">ExtractMoney(B2491)</f>
        <v>640000</v>
      </c>
      <c r="L2491" s="1">
        <f t="shared" si="77"/>
        <v>2</v>
      </c>
      <c r="M2491" cm="1">
        <f t="array" ref="M2491">ExtractNumber(G2491)</f>
        <v>935</v>
      </c>
    </row>
    <row r="2492" spans="1:13" x14ac:dyDescent="0.3">
      <c r="A2492" s="1" t="s">
        <v>91</v>
      </c>
      <c r="B2492" s="1" t="s">
        <v>944</v>
      </c>
      <c r="C2492" s="1">
        <v>4</v>
      </c>
      <c r="D2492" s="1">
        <v>2</v>
      </c>
      <c r="E2492" s="1">
        <v>2</v>
      </c>
      <c r="F2492" s="1" t="s">
        <v>74</v>
      </c>
      <c r="G2492" s="1" t="s">
        <v>910</v>
      </c>
      <c r="H2492" s="1" t="s">
        <v>18</v>
      </c>
      <c r="I2492" s="1" cm="1">
        <f t="array" ref="I2492">IF(C2492="Studio",1,IF(ISNUMBER(EvaluateFormula(C2492)),EvaluateFormula(C2492),0))</f>
        <v>4</v>
      </c>
      <c r="J2492" s="1">
        <f t="shared" si="76"/>
        <v>2</v>
      </c>
      <c r="K2492" cm="1">
        <f t="array" ref="K2492">ExtractMoney(B2492)</f>
        <v>730000</v>
      </c>
      <c r="L2492" s="1">
        <f t="shared" si="77"/>
        <v>2</v>
      </c>
      <c r="M2492" cm="1">
        <f t="array" ref="M2492">ExtractNumber(G2492)</f>
        <v>1092</v>
      </c>
    </row>
    <row r="2493" spans="1:13" x14ac:dyDescent="0.3">
      <c r="A2493" s="1" t="s">
        <v>80</v>
      </c>
      <c r="B2493" s="1" t="s">
        <v>881</v>
      </c>
      <c r="C2493" s="1">
        <v>2</v>
      </c>
      <c r="D2493" s="1">
        <v>2</v>
      </c>
      <c r="E2493" s="1">
        <v>1</v>
      </c>
      <c r="F2493" s="1" t="s">
        <v>74</v>
      </c>
      <c r="G2493" s="1" t="s">
        <v>1884</v>
      </c>
      <c r="H2493" s="1" t="s">
        <v>18</v>
      </c>
      <c r="I2493" s="1" cm="1">
        <f t="array" ref="I2493">IF(C2493="Studio",1,IF(ISNUMBER(EvaluateFormula(C2493)),EvaluateFormula(C2493),0))</f>
        <v>2</v>
      </c>
      <c r="J2493" s="1">
        <f t="shared" si="76"/>
        <v>2</v>
      </c>
      <c r="K2493" cm="1">
        <f t="array" ref="K2493">ExtractMoney(B2493)</f>
        <v>450000</v>
      </c>
      <c r="L2493" s="1">
        <f t="shared" si="77"/>
        <v>1</v>
      </c>
      <c r="M2493" cm="1">
        <f t="array" ref="M2493">ExtractNumber(G2493)</f>
        <v>855</v>
      </c>
    </row>
    <row r="2494" spans="1:13" x14ac:dyDescent="0.3">
      <c r="A2494" s="1" t="s">
        <v>134</v>
      </c>
      <c r="B2494" s="1" t="s">
        <v>1885</v>
      </c>
      <c r="C2494" s="1" t="s">
        <v>188</v>
      </c>
      <c r="D2494" s="1">
        <v>1</v>
      </c>
      <c r="F2494" s="1" t="s">
        <v>11</v>
      </c>
      <c r="G2494" s="1" t="s">
        <v>1528</v>
      </c>
      <c r="H2494" s="1" t="s">
        <v>18</v>
      </c>
      <c r="I2494" s="1" cm="1">
        <f t="array" ref="I2494">IF(C2494="Studio",1,IF(ISNUMBER(EvaluateFormula(C2494)),EvaluateFormula(C2494),0))</f>
        <v>2</v>
      </c>
      <c r="J2494" s="1">
        <f t="shared" si="76"/>
        <v>1</v>
      </c>
      <c r="K2494" cm="1">
        <f t="array" ref="K2494">ExtractMoney(B2494)</f>
        <v>988000</v>
      </c>
      <c r="L2494" s="1">
        <f t="shared" si="77"/>
        <v>0</v>
      </c>
      <c r="M2494" cm="1">
        <f t="array" ref="M2494">ExtractNumber(G2494)</f>
        <v>625</v>
      </c>
    </row>
    <row r="2495" spans="1:13" x14ac:dyDescent="0.3">
      <c r="A2495" s="1" t="s">
        <v>179</v>
      </c>
      <c r="B2495" s="1" t="s">
        <v>144</v>
      </c>
      <c r="C2495" s="1" t="s">
        <v>48</v>
      </c>
      <c r="D2495" s="1">
        <v>3</v>
      </c>
      <c r="E2495" s="1">
        <v>2</v>
      </c>
      <c r="F2495" s="1" t="s">
        <v>11</v>
      </c>
      <c r="G2495" s="1" t="s">
        <v>671</v>
      </c>
      <c r="H2495" s="1" t="s">
        <v>13</v>
      </c>
      <c r="I2495" s="1" cm="1">
        <f t="array" ref="I2495">IF(C2495="Studio",1,IF(ISNUMBER(EvaluateFormula(C2495)),EvaluateFormula(C2495),0))</f>
        <v>4</v>
      </c>
      <c r="J2495" s="1">
        <f t="shared" si="76"/>
        <v>3</v>
      </c>
      <c r="K2495" cm="1">
        <f t="array" ref="K2495">ExtractMoney(B2495)</f>
        <v>3780000</v>
      </c>
      <c r="L2495" s="1">
        <f t="shared" si="77"/>
        <v>2</v>
      </c>
      <c r="M2495" cm="1">
        <f t="array" ref="M2495">ExtractNumber(G2495)</f>
        <v>2013</v>
      </c>
    </row>
    <row r="2496" spans="1:13" x14ac:dyDescent="0.3">
      <c r="A2496" s="1" t="s">
        <v>8</v>
      </c>
      <c r="B2496" s="1" t="s">
        <v>1886</v>
      </c>
      <c r="C2496" s="1" t="s">
        <v>48</v>
      </c>
      <c r="D2496" s="1">
        <v>3</v>
      </c>
      <c r="E2496" s="1">
        <v>2</v>
      </c>
      <c r="F2496" s="1" t="s">
        <v>11</v>
      </c>
      <c r="G2496" s="1" t="s">
        <v>821</v>
      </c>
      <c r="H2496" s="1" t="s">
        <v>13</v>
      </c>
      <c r="I2496" s="1" cm="1">
        <f t="array" ref="I2496">IF(C2496="Studio",1,IF(ISNUMBER(EvaluateFormula(C2496)),EvaluateFormula(C2496),0))</f>
        <v>4</v>
      </c>
      <c r="J2496" s="1">
        <f t="shared" si="76"/>
        <v>3</v>
      </c>
      <c r="K2496" cm="1">
        <f t="array" ref="K2496">ExtractMoney(B2496)</f>
        <v>1828000</v>
      </c>
      <c r="L2496" s="1">
        <f t="shared" si="77"/>
        <v>2</v>
      </c>
      <c r="M2496" cm="1">
        <f t="array" ref="M2496">ExtractNumber(G2496)</f>
        <v>1426</v>
      </c>
    </row>
    <row r="2497" spans="1:13" x14ac:dyDescent="0.3">
      <c r="A2497" s="1" t="s">
        <v>179</v>
      </c>
      <c r="B2497" s="1" t="s">
        <v>1483</v>
      </c>
      <c r="C2497" s="1" t="s">
        <v>48</v>
      </c>
      <c r="D2497" s="1">
        <v>3</v>
      </c>
      <c r="E2497" s="1">
        <v>2</v>
      </c>
      <c r="F2497" s="1" t="s">
        <v>11</v>
      </c>
      <c r="G2497" s="1" t="s">
        <v>1887</v>
      </c>
      <c r="H2497" s="1" t="s">
        <v>13</v>
      </c>
      <c r="I2497" s="1" cm="1">
        <f t="array" ref="I2497">IF(C2497="Studio",1,IF(ISNUMBER(EvaluateFormula(C2497)),EvaluateFormula(C2497),0))</f>
        <v>4</v>
      </c>
      <c r="J2497" s="1">
        <f t="shared" si="76"/>
        <v>3</v>
      </c>
      <c r="K2497" cm="1">
        <f t="array" ref="K2497">ExtractMoney(B2497)</f>
        <v>4450000</v>
      </c>
      <c r="L2497" s="1">
        <f t="shared" si="77"/>
        <v>2</v>
      </c>
      <c r="M2497" cm="1">
        <f t="array" ref="M2497">ExtractNumber(G2497)</f>
        <v>2405</v>
      </c>
    </row>
    <row r="2498" spans="1:13" x14ac:dyDescent="0.3">
      <c r="A2498" s="1" t="s">
        <v>8</v>
      </c>
      <c r="B2498" s="1" t="s">
        <v>1888</v>
      </c>
      <c r="C2498" s="1">
        <v>4</v>
      </c>
      <c r="D2498" s="1">
        <v>3</v>
      </c>
      <c r="E2498" s="1">
        <v>2</v>
      </c>
      <c r="F2498" s="1" t="s">
        <v>303</v>
      </c>
      <c r="G2498" s="1" t="s">
        <v>331</v>
      </c>
      <c r="H2498" s="1" t="s">
        <v>13</v>
      </c>
      <c r="I2498" s="1" cm="1">
        <f t="array" ref="I2498">IF(C2498="Studio",1,IF(ISNUMBER(EvaluateFormula(C2498)),EvaluateFormula(C2498),0))</f>
        <v>4</v>
      </c>
      <c r="J2498" s="1">
        <f t="shared" si="76"/>
        <v>3</v>
      </c>
      <c r="K2498" cm="1">
        <f t="array" ref="K2498">ExtractMoney(B2498)</f>
        <v>2789000</v>
      </c>
      <c r="L2498" s="1">
        <f t="shared" si="77"/>
        <v>2</v>
      </c>
      <c r="M2498" cm="1">
        <f t="array" ref="M2498">ExtractNumber(G2498)</f>
        <v>2789</v>
      </c>
    </row>
    <row r="2499" spans="1:13" x14ac:dyDescent="0.3">
      <c r="A2499" s="1" t="s">
        <v>24</v>
      </c>
      <c r="B2499" s="1" t="s">
        <v>800</v>
      </c>
      <c r="C2499" s="1" t="s">
        <v>48</v>
      </c>
      <c r="D2499" s="1">
        <v>4</v>
      </c>
      <c r="E2499" s="1">
        <v>3</v>
      </c>
      <c r="F2499" s="1" t="s">
        <v>74</v>
      </c>
      <c r="G2499" s="1" t="s">
        <v>1234</v>
      </c>
      <c r="H2499" s="1" t="s">
        <v>13</v>
      </c>
      <c r="I2499" s="1" cm="1">
        <f t="array" ref="I2499">IF(C2499="Studio",1,IF(ISNUMBER(EvaluateFormula(C2499)),EvaluateFormula(C2499),0))</f>
        <v>4</v>
      </c>
      <c r="J2499" s="1">
        <f t="shared" ref="J2499:J2562" si="78">IF(D2499="",0,D2499)</f>
        <v>4</v>
      </c>
      <c r="K2499" cm="1">
        <f t="array" ref="K2499">ExtractMoney(B2499)</f>
        <v>645000</v>
      </c>
      <c r="L2499" s="1">
        <f t="shared" ref="L2499:L2562" si="79">IF(E2499="",0,E2499)</f>
        <v>3</v>
      </c>
      <c r="M2499" cm="1">
        <f t="array" ref="M2499">ExtractNumber(G2499)</f>
        <v>1410</v>
      </c>
    </row>
    <row r="2500" spans="1:13" x14ac:dyDescent="0.3">
      <c r="A2500" s="1" t="s">
        <v>168</v>
      </c>
      <c r="B2500" s="1" t="s">
        <v>184</v>
      </c>
      <c r="C2500" s="1">
        <v>4</v>
      </c>
      <c r="D2500" s="1">
        <v>3</v>
      </c>
      <c r="E2500" s="1">
        <v>2</v>
      </c>
      <c r="F2500" s="1" t="s">
        <v>45</v>
      </c>
      <c r="G2500" s="1" t="s">
        <v>1889</v>
      </c>
      <c r="H2500" s="1" t="s">
        <v>242</v>
      </c>
      <c r="I2500" s="1" cm="1">
        <f t="array" ref="I2500">IF(C2500="Studio",1,IF(ISNUMBER(EvaluateFormula(C2500)),EvaluateFormula(C2500),0))</f>
        <v>4</v>
      </c>
      <c r="J2500" s="1">
        <f t="shared" si="78"/>
        <v>3</v>
      </c>
      <c r="K2500" cm="1">
        <f t="array" ref="K2500">ExtractMoney(B2500)</f>
        <v>1650000</v>
      </c>
      <c r="L2500" s="1">
        <f t="shared" si="79"/>
        <v>2</v>
      </c>
      <c r="M2500" cm="1">
        <f t="array" ref="M2500">ExtractNumber(G2500)</f>
        <v>1970</v>
      </c>
    </row>
    <row r="2501" spans="1:13" x14ac:dyDescent="0.3">
      <c r="A2501" s="1" t="s">
        <v>139</v>
      </c>
      <c r="B2501" s="1" t="s">
        <v>438</v>
      </c>
      <c r="C2501" s="1" t="s">
        <v>1745</v>
      </c>
      <c r="D2501" s="1">
        <v>7</v>
      </c>
      <c r="E2501" s="1">
        <v>3</v>
      </c>
      <c r="F2501" s="1" t="s">
        <v>52</v>
      </c>
      <c r="G2501" s="1" t="s">
        <v>1890</v>
      </c>
      <c r="H2501" s="1" t="s">
        <v>18</v>
      </c>
      <c r="I2501" s="1" cm="1">
        <f t="array" ref="I2501">IF(C2501="Studio",1,IF(ISNUMBER(EvaluateFormula(C2501)),EvaluateFormula(C2501),0))</f>
        <v>9</v>
      </c>
      <c r="J2501" s="1">
        <f t="shared" si="78"/>
        <v>7</v>
      </c>
      <c r="K2501" cm="1">
        <f t="array" ref="K2501">ExtractMoney(B2501)</f>
        <v>3700000</v>
      </c>
      <c r="L2501" s="1">
        <f t="shared" si="79"/>
        <v>3</v>
      </c>
      <c r="M2501" cm="1">
        <f t="array" ref="M2501">ExtractNumber(G2501)</f>
        <v>6360</v>
      </c>
    </row>
    <row r="2502" spans="1:13" x14ac:dyDescent="0.3">
      <c r="A2502" s="1" t="s">
        <v>8</v>
      </c>
      <c r="B2502" s="1" t="s">
        <v>340</v>
      </c>
      <c r="C2502" s="1">
        <v>2</v>
      </c>
      <c r="D2502" s="1">
        <v>2</v>
      </c>
      <c r="F2502" s="1" t="s">
        <v>112</v>
      </c>
      <c r="G2502" s="1" t="s">
        <v>1169</v>
      </c>
      <c r="H2502" s="1" t="s">
        <v>13</v>
      </c>
      <c r="I2502" s="1" cm="1">
        <f t="array" ref="I2502">IF(C2502="Studio",1,IF(ISNUMBER(EvaluateFormula(C2502)),EvaluateFormula(C2502),0))</f>
        <v>2</v>
      </c>
      <c r="J2502" s="1">
        <f t="shared" si="78"/>
        <v>2</v>
      </c>
      <c r="K2502" cm="1">
        <f t="array" ref="K2502">ExtractMoney(B2502)</f>
        <v>1400000</v>
      </c>
      <c r="L2502" s="1">
        <f t="shared" si="79"/>
        <v>0</v>
      </c>
      <c r="M2502" cm="1">
        <f t="array" ref="M2502">ExtractNumber(G2502)</f>
        <v>930</v>
      </c>
    </row>
    <row r="2503" spans="1:13" x14ac:dyDescent="0.3">
      <c r="A2503" s="1" t="s">
        <v>39</v>
      </c>
      <c r="B2503" s="1" t="s">
        <v>92</v>
      </c>
      <c r="C2503" s="1" t="s">
        <v>30</v>
      </c>
      <c r="D2503" s="1">
        <v>5</v>
      </c>
      <c r="F2503" s="1" t="s">
        <v>478</v>
      </c>
      <c r="G2503" s="1" t="s">
        <v>262</v>
      </c>
      <c r="H2503" s="1" t="s">
        <v>18</v>
      </c>
      <c r="I2503" s="1" cm="1">
        <f t="array" ref="I2503">IF(C2503="Studio",1,IF(ISNUMBER(EvaluateFormula(C2503)),EvaluateFormula(C2503),0))</f>
        <v>6</v>
      </c>
      <c r="J2503" s="1">
        <f t="shared" si="78"/>
        <v>5</v>
      </c>
      <c r="K2503" cm="1">
        <f t="array" ref="K2503">ExtractMoney(B2503)</f>
        <v>3300000</v>
      </c>
      <c r="L2503" s="1">
        <f t="shared" si="79"/>
        <v>0</v>
      </c>
      <c r="M2503" cm="1">
        <f t="array" ref="M2503">ExtractNumber(G2503)</f>
        <v>7500</v>
      </c>
    </row>
    <row r="2504" spans="1:13" x14ac:dyDescent="0.3">
      <c r="A2504" s="1" t="s">
        <v>63</v>
      </c>
      <c r="B2504" s="1" t="s">
        <v>205</v>
      </c>
      <c r="C2504" s="1" t="s">
        <v>48</v>
      </c>
      <c r="D2504" s="1">
        <v>3</v>
      </c>
      <c r="E2504" s="1">
        <v>2</v>
      </c>
      <c r="F2504" s="1" t="s">
        <v>84</v>
      </c>
      <c r="G2504" s="1" t="s">
        <v>1891</v>
      </c>
      <c r="H2504" s="1" t="s">
        <v>13</v>
      </c>
      <c r="I2504" s="1" cm="1">
        <f t="array" ref="I2504">IF(C2504="Studio",1,IF(ISNUMBER(EvaluateFormula(C2504)),EvaluateFormula(C2504),0))</f>
        <v>4</v>
      </c>
      <c r="J2504" s="1">
        <f t="shared" si="78"/>
        <v>3</v>
      </c>
      <c r="K2504" cm="1">
        <f t="array" ref="K2504">ExtractMoney(B2504)</f>
        <v>1180000</v>
      </c>
      <c r="L2504" s="1">
        <f t="shared" si="79"/>
        <v>2</v>
      </c>
      <c r="M2504" cm="1">
        <f t="array" ref="M2504">ExtractNumber(G2504)</f>
        <v>1703</v>
      </c>
    </row>
    <row r="2505" spans="1:13" x14ac:dyDescent="0.3">
      <c r="A2505" s="1" t="s">
        <v>168</v>
      </c>
      <c r="B2505" s="1" t="s">
        <v>1892</v>
      </c>
      <c r="C2505" s="1" t="s">
        <v>30</v>
      </c>
      <c r="D2505" s="1">
        <v>6</v>
      </c>
      <c r="E2505" s="1">
        <v>3</v>
      </c>
      <c r="F2505" s="1" t="s">
        <v>52</v>
      </c>
      <c r="G2505" s="1" t="s">
        <v>1893</v>
      </c>
      <c r="H2505" s="1" t="s">
        <v>18</v>
      </c>
      <c r="I2505" s="1" cm="1">
        <f t="array" ref="I2505">IF(C2505="Studio",1,IF(ISNUMBER(EvaluateFormula(C2505)),EvaluateFormula(C2505),0))</f>
        <v>6</v>
      </c>
      <c r="J2505" s="1">
        <f t="shared" si="78"/>
        <v>6</v>
      </c>
      <c r="K2505" cm="1">
        <f t="array" ref="K2505">ExtractMoney(B2505)</f>
        <v>6750000</v>
      </c>
      <c r="L2505" s="1">
        <f t="shared" si="79"/>
        <v>3</v>
      </c>
      <c r="M2505" cm="1">
        <f t="array" ref="M2505">ExtractNumber(G2505)</f>
        <v>7793</v>
      </c>
    </row>
    <row r="2506" spans="1:13" x14ac:dyDescent="0.3">
      <c r="A2506" s="1" t="s">
        <v>63</v>
      </c>
      <c r="B2506" s="1" t="s">
        <v>251</v>
      </c>
      <c r="C2506" s="1" t="s">
        <v>26</v>
      </c>
      <c r="D2506" s="1">
        <v>5</v>
      </c>
      <c r="E2506" s="1">
        <v>2</v>
      </c>
      <c r="F2506" s="1" t="s">
        <v>21</v>
      </c>
      <c r="G2506" s="1" t="s">
        <v>1894</v>
      </c>
      <c r="H2506" s="1" t="s">
        <v>18</v>
      </c>
      <c r="I2506" s="1" cm="1">
        <f t="array" ref="I2506">IF(C2506="Studio",1,IF(ISNUMBER(EvaluateFormula(C2506)),EvaluateFormula(C2506),0))</f>
        <v>5</v>
      </c>
      <c r="J2506" s="1">
        <f t="shared" si="78"/>
        <v>5</v>
      </c>
      <c r="K2506" cm="1">
        <f t="array" ref="K2506">ExtractMoney(B2506)</f>
        <v>1480000</v>
      </c>
      <c r="L2506" s="1">
        <f t="shared" si="79"/>
        <v>2</v>
      </c>
      <c r="M2506" cm="1">
        <f t="array" ref="M2506">ExtractNumber(G2506)</f>
        <v>2498</v>
      </c>
    </row>
    <row r="2507" spans="1:13" x14ac:dyDescent="0.3">
      <c r="A2507" s="1" t="s">
        <v>700</v>
      </c>
      <c r="B2507" s="1" t="s">
        <v>60</v>
      </c>
      <c r="C2507" s="1" t="s">
        <v>61</v>
      </c>
      <c r="D2507" s="1">
        <v>5</v>
      </c>
      <c r="F2507" s="1" t="s">
        <v>16</v>
      </c>
      <c r="G2507" s="1" t="s">
        <v>603</v>
      </c>
      <c r="I2507" s="1" cm="1">
        <f t="array" ref="I2507">IF(C2507="Studio",1,IF(ISNUMBER(EvaluateFormula(C2507)),EvaluateFormula(C2507),0))</f>
        <v>6</v>
      </c>
      <c r="J2507" s="1">
        <f t="shared" si="78"/>
        <v>5</v>
      </c>
      <c r="K2507" cm="1">
        <f t="array" ref="K2507">ExtractMoney(B2507)</f>
        <v>4500000</v>
      </c>
      <c r="L2507" s="1">
        <f t="shared" si="79"/>
        <v>0</v>
      </c>
      <c r="M2507" cm="1">
        <f t="array" ref="M2507">ExtractNumber(G2507)</f>
        <v>8300</v>
      </c>
    </row>
    <row r="2508" spans="1:13" x14ac:dyDescent="0.3">
      <c r="A2508" s="1" t="s">
        <v>700</v>
      </c>
      <c r="B2508" s="1" t="s">
        <v>470</v>
      </c>
      <c r="C2508" s="1" t="s">
        <v>26</v>
      </c>
      <c r="D2508" s="1">
        <v>5</v>
      </c>
      <c r="F2508" s="1" t="s">
        <v>16</v>
      </c>
      <c r="G2508" s="1" t="s">
        <v>1895</v>
      </c>
      <c r="I2508" s="1" cm="1">
        <f t="array" ref="I2508">IF(C2508="Studio",1,IF(ISNUMBER(EvaluateFormula(C2508)),EvaluateFormula(C2508),0))</f>
        <v>5</v>
      </c>
      <c r="J2508" s="1">
        <f t="shared" si="78"/>
        <v>5</v>
      </c>
      <c r="K2508" cm="1">
        <f t="array" ref="K2508">ExtractMoney(B2508)</f>
        <v>5500000</v>
      </c>
      <c r="L2508" s="1">
        <f t="shared" si="79"/>
        <v>0</v>
      </c>
      <c r="M2508" cm="1">
        <f t="array" ref="M2508">ExtractNumber(G2508)</f>
        <v>0</v>
      </c>
    </row>
    <row r="2509" spans="1:13" x14ac:dyDescent="0.3">
      <c r="A2509" s="1" t="s">
        <v>362</v>
      </c>
      <c r="B2509" s="1" t="s">
        <v>960</v>
      </c>
      <c r="C2509" s="1">
        <v>3</v>
      </c>
      <c r="D2509" s="1">
        <v>2</v>
      </c>
      <c r="E2509" s="1">
        <v>2</v>
      </c>
      <c r="F2509" s="1" t="s">
        <v>84</v>
      </c>
      <c r="G2509" s="1" t="s">
        <v>595</v>
      </c>
      <c r="I2509" s="1" cm="1">
        <f t="array" ref="I2509">IF(C2509="Studio",1,IF(ISNUMBER(EvaluateFormula(C2509)),EvaluateFormula(C2509),0))</f>
        <v>3</v>
      </c>
      <c r="J2509" s="1">
        <f t="shared" si="78"/>
        <v>2</v>
      </c>
      <c r="K2509" cm="1">
        <f t="array" ref="K2509">ExtractMoney(B2509)</f>
        <v>430000</v>
      </c>
      <c r="L2509" s="1">
        <f t="shared" si="79"/>
        <v>2</v>
      </c>
      <c r="M2509" cm="1">
        <f t="array" ref="M2509">ExtractNumber(G2509)</f>
        <v>1150</v>
      </c>
    </row>
    <row r="2510" spans="1:13" x14ac:dyDescent="0.3">
      <c r="A2510" s="1" t="s">
        <v>168</v>
      </c>
      <c r="B2510" s="1" t="s">
        <v>342</v>
      </c>
      <c r="C2510" s="1">
        <v>5</v>
      </c>
      <c r="D2510" s="1">
        <v>5</v>
      </c>
      <c r="F2510" s="1" t="s">
        <v>16</v>
      </c>
      <c r="G2510" s="1" t="s">
        <v>1896</v>
      </c>
      <c r="H2510" s="1" t="s">
        <v>18</v>
      </c>
      <c r="I2510" s="1" cm="1">
        <f t="array" ref="I2510">IF(C2510="Studio",1,IF(ISNUMBER(EvaluateFormula(C2510)),EvaluateFormula(C2510),0))</f>
        <v>5</v>
      </c>
      <c r="J2510" s="1">
        <f t="shared" si="78"/>
        <v>5</v>
      </c>
      <c r="K2510" cm="1">
        <f t="array" ref="K2510">ExtractMoney(B2510)</f>
        <v>3800000</v>
      </c>
      <c r="L2510" s="1">
        <f t="shared" si="79"/>
        <v>0</v>
      </c>
      <c r="M2510" cm="1">
        <f t="array" ref="M2510">ExtractNumber(G2510)</f>
        <v>4056</v>
      </c>
    </row>
    <row r="2511" spans="1:13" x14ac:dyDescent="0.3">
      <c r="A2511" s="1" t="s">
        <v>8</v>
      </c>
      <c r="B2511" s="1" t="s">
        <v>302</v>
      </c>
      <c r="C2511" s="1" t="s">
        <v>10</v>
      </c>
      <c r="D2511" s="1">
        <v>2</v>
      </c>
      <c r="E2511" s="1">
        <v>1</v>
      </c>
      <c r="F2511" s="1" t="s">
        <v>11</v>
      </c>
      <c r="G2511" s="1" t="s">
        <v>383</v>
      </c>
      <c r="H2511" s="1" t="s">
        <v>13</v>
      </c>
      <c r="I2511" s="1" cm="1">
        <f t="array" ref="I2511">IF(C2511="Studio",1,IF(ISNUMBER(EvaluateFormula(C2511)),EvaluateFormula(C2511),0))</f>
        <v>3</v>
      </c>
      <c r="J2511" s="1">
        <f t="shared" si="78"/>
        <v>2</v>
      </c>
      <c r="K2511" cm="1">
        <f t="array" ref="K2511">ExtractMoney(B2511)</f>
        <v>1100000</v>
      </c>
      <c r="L2511" s="1">
        <f t="shared" si="79"/>
        <v>1</v>
      </c>
      <c r="M2511" cm="1">
        <f t="array" ref="M2511">ExtractNumber(G2511)</f>
        <v>850</v>
      </c>
    </row>
    <row r="2512" spans="1:13" x14ac:dyDescent="0.3">
      <c r="A2512" s="1" t="s">
        <v>95</v>
      </c>
      <c r="B2512" s="1" t="s">
        <v>1897</v>
      </c>
      <c r="C2512" s="1">
        <v>3</v>
      </c>
      <c r="D2512" s="1">
        <v>2</v>
      </c>
      <c r="E2512" s="1">
        <v>1</v>
      </c>
      <c r="F2512" s="1" t="s">
        <v>345</v>
      </c>
      <c r="G2512" s="1" t="s">
        <v>1898</v>
      </c>
      <c r="H2512" s="1" t="s">
        <v>18</v>
      </c>
      <c r="I2512" s="1" cm="1">
        <f t="array" ref="I2512">IF(C2512="Studio",1,IF(ISNUMBER(EvaluateFormula(C2512)),EvaluateFormula(C2512),0))</f>
        <v>3</v>
      </c>
      <c r="J2512" s="1">
        <f t="shared" si="78"/>
        <v>2</v>
      </c>
      <c r="K2512" cm="1">
        <f t="array" ref="K2512">ExtractMoney(B2512)</f>
        <v>290000</v>
      </c>
      <c r="L2512" s="1">
        <f t="shared" si="79"/>
        <v>1</v>
      </c>
      <c r="M2512" cm="1">
        <f t="array" ref="M2512">ExtractNumber(G2512)</f>
        <v>860</v>
      </c>
    </row>
    <row r="2513" spans="1:13" x14ac:dyDescent="0.3">
      <c r="A2513" s="1" t="s">
        <v>95</v>
      </c>
      <c r="B2513" s="1" t="s">
        <v>1897</v>
      </c>
      <c r="C2513" s="1">
        <v>3</v>
      </c>
      <c r="D2513" s="1">
        <v>2</v>
      </c>
      <c r="E2513" s="1">
        <v>1</v>
      </c>
      <c r="F2513" s="1" t="s">
        <v>345</v>
      </c>
      <c r="G2513" s="1" t="s">
        <v>1626</v>
      </c>
      <c r="H2513" s="1" t="s">
        <v>18</v>
      </c>
      <c r="I2513" s="1" cm="1">
        <f t="array" ref="I2513">IF(C2513="Studio",1,IF(ISNUMBER(EvaluateFormula(C2513)),EvaluateFormula(C2513),0))</f>
        <v>3</v>
      </c>
      <c r="J2513" s="1">
        <f t="shared" si="78"/>
        <v>2</v>
      </c>
      <c r="K2513" cm="1">
        <f t="array" ref="K2513">ExtractMoney(B2513)</f>
        <v>290000</v>
      </c>
      <c r="L2513" s="1">
        <f t="shared" si="79"/>
        <v>1</v>
      </c>
      <c r="M2513" cm="1">
        <f t="array" ref="M2513">ExtractNumber(G2513)</f>
        <v>1010</v>
      </c>
    </row>
    <row r="2514" spans="1:13" x14ac:dyDescent="0.3">
      <c r="A2514" s="1" t="s">
        <v>362</v>
      </c>
      <c r="B2514" s="1" t="s">
        <v>1899</v>
      </c>
      <c r="C2514" s="1" t="s">
        <v>48</v>
      </c>
      <c r="D2514" s="1">
        <v>3</v>
      </c>
      <c r="F2514" s="1" t="s">
        <v>45</v>
      </c>
      <c r="G2514" s="1" t="s">
        <v>1900</v>
      </c>
      <c r="H2514" s="1" t="s">
        <v>94</v>
      </c>
      <c r="I2514" s="1" cm="1">
        <f t="array" ref="I2514">IF(C2514="Studio",1,IF(ISNUMBER(EvaluateFormula(C2514)),EvaluateFormula(C2514),0))</f>
        <v>4</v>
      </c>
      <c r="J2514" s="1">
        <f t="shared" si="78"/>
        <v>3</v>
      </c>
      <c r="K2514" cm="1">
        <f t="array" ref="K2514">ExtractMoney(B2514)</f>
        <v>699000</v>
      </c>
      <c r="L2514" s="1">
        <f t="shared" si="79"/>
        <v>0</v>
      </c>
      <c r="M2514" cm="1">
        <f t="array" ref="M2514">ExtractNumber(G2514)</f>
        <v>1080</v>
      </c>
    </row>
    <row r="2515" spans="1:13" x14ac:dyDescent="0.3">
      <c r="A2515" s="1" t="s">
        <v>362</v>
      </c>
      <c r="B2515" s="1" t="s">
        <v>960</v>
      </c>
      <c r="C2515" s="1">
        <v>3</v>
      </c>
      <c r="D2515" s="1">
        <v>2</v>
      </c>
      <c r="E2515" s="1">
        <v>1</v>
      </c>
      <c r="F2515" s="1" t="s">
        <v>84</v>
      </c>
      <c r="G2515" s="1" t="s">
        <v>1621</v>
      </c>
      <c r="I2515" s="1" cm="1">
        <f t="array" ref="I2515">IF(C2515="Studio",1,IF(ISNUMBER(EvaluateFormula(C2515)),EvaluateFormula(C2515),0))</f>
        <v>3</v>
      </c>
      <c r="J2515" s="1">
        <f t="shared" si="78"/>
        <v>2</v>
      </c>
      <c r="K2515" cm="1">
        <f t="array" ref="K2515">ExtractMoney(B2515)</f>
        <v>430000</v>
      </c>
      <c r="L2515" s="1">
        <f t="shared" si="79"/>
        <v>1</v>
      </c>
      <c r="M2515" cm="1">
        <f t="array" ref="M2515">ExtractNumber(G2515)</f>
        <v>1108</v>
      </c>
    </row>
    <row r="2516" spans="1:13" x14ac:dyDescent="0.3">
      <c r="A2516" s="1" t="s">
        <v>362</v>
      </c>
      <c r="B2516" s="1" t="s">
        <v>1901</v>
      </c>
      <c r="C2516" s="1">
        <v>4</v>
      </c>
      <c r="D2516" s="1">
        <v>2</v>
      </c>
      <c r="E2516" s="1">
        <v>1</v>
      </c>
      <c r="F2516" s="1" t="s">
        <v>41</v>
      </c>
      <c r="G2516" s="1" t="s">
        <v>1678</v>
      </c>
      <c r="H2516" s="1" t="s">
        <v>18</v>
      </c>
      <c r="I2516" s="1" cm="1">
        <f t="array" ref="I2516">IF(C2516="Studio",1,IF(ISNUMBER(EvaluateFormula(C2516)),EvaluateFormula(C2516),0))</f>
        <v>4</v>
      </c>
      <c r="J2516" s="1">
        <f t="shared" si="78"/>
        <v>2</v>
      </c>
      <c r="K2516" cm="1">
        <f t="array" ref="K2516">ExtractMoney(B2516)</f>
        <v>378000</v>
      </c>
      <c r="L2516" s="1">
        <f t="shared" si="79"/>
        <v>1</v>
      </c>
      <c r="M2516" cm="1">
        <f t="array" ref="M2516">ExtractNumber(G2516)</f>
        <v>1207</v>
      </c>
    </row>
    <row r="2517" spans="1:13" x14ac:dyDescent="0.3">
      <c r="A2517" s="1" t="s">
        <v>362</v>
      </c>
      <c r="B2517" s="1" t="s">
        <v>630</v>
      </c>
      <c r="C2517" s="1">
        <v>3</v>
      </c>
      <c r="D2517" s="1">
        <v>2</v>
      </c>
      <c r="E2517" s="1">
        <v>1</v>
      </c>
      <c r="F2517" s="1" t="s">
        <v>345</v>
      </c>
      <c r="G2517" s="1" t="s">
        <v>1169</v>
      </c>
      <c r="H2517" s="1" t="s">
        <v>18</v>
      </c>
      <c r="I2517" s="1" cm="1">
        <f t="array" ref="I2517">IF(C2517="Studio",1,IF(ISNUMBER(EvaluateFormula(C2517)),EvaluateFormula(C2517),0))</f>
        <v>3</v>
      </c>
      <c r="J2517" s="1">
        <f t="shared" si="78"/>
        <v>2</v>
      </c>
      <c r="K2517" cm="1">
        <f t="array" ref="K2517">ExtractMoney(B2517)</f>
        <v>360000</v>
      </c>
      <c r="L2517" s="1">
        <f t="shared" si="79"/>
        <v>1</v>
      </c>
      <c r="M2517" cm="1">
        <f t="array" ref="M2517">ExtractNumber(G2517)</f>
        <v>930</v>
      </c>
    </row>
    <row r="2518" spans="1:13" x14ac:dyDescent="0.3">
      <c r="A2518" s="1" t="s">
        <v>95</v>
      </c>
      <c r="B2518" s="1" t="s">
        <v>1902</v>
      </c>
      <c r="C2518" s="1">
        <v>3</v>
      </c>
      <c r="D2518" s="1">
        <v>2</v>
      </c>
      <c r="E2518" s="1">
        <v>1</v>
      </c>
      <c r="F2518" s="1" t="s">
        <v>74</v>
      </c>
      <c r="G2518" s="1" t="s">
        <v>1626</v>
      </c>
      <c r="H2518" s="1" t="s">
        <v>18</v>
      </c>
      <c r="I2518" s="1" cm="1">
        <f t="array" ref="I2518">IF(C2518="Studio",1,IF(ISNUMBER(EvaluateFormula(C2518)),EvaluateFormula(C2518),0))</f>
        <v>3</v>
      </c>
      <c r="J2518" s="1">
        <f t="shared" si="78"/>
        <v>2</v>
      </c>
      <c r="K2518" cm="1">
        <f t="array" ref="K2518">ExtractMoney(B2518)</f>
        <v>325000</v>
      </c>
      <c r="L2518" s="1">
        <f t="shared" si="79"/>
        <v>1</v>
      </c>
      <c r="M2518" cm="1">
        <f t="array" ref="M2518">ExtractNumber(G2518)</f>
        <v>1010</v>
      </c>
    </row>
    <row r="2519" spans="1:13" x14ac:dyDescent="0.3">
      <c r="A2519" s="1" t="s">
        <v>362</v>
      </c>
      <c r="B2519" s="1" t="s">
        <v>163</v>
      </c>
      <c r="C2519" s="1">
        <v>4</v>
      </c>
      <c r="D2519" s="1">
        <v>2</v>
      </c>
      <c r="E2519" s="1">
        <v>1</v>
      </c>
      <c r="F2519" s="1" t="s">
        <v>41</v>
      </c>
      <c r="G2519" s="1" t="s">
        <v>452</v>
      </c>
      <c r="H2519" s="1" t="s">
        <v>18</v>
      </c>
      <c r="I2519" s="1" cm="1">
        <f t="array" ref="I2519">IF(C2519="Studio",1,IF(ISNUMBER(EvaluateFormula(C2519)),EvaluateFormula(C2519),0))</f>
        <v>4</v>
      </c>
      <c r="J2519" s="1">
        <f t="shared" si="78"/>
        <v>2</v>
      </c>
      <c r="K2519" cm="1">
        <f t="array" ref="K2519">ExtractMoney(B2519)</f>
        <v>580000</v>
      </c>
      <c r="L2519" s="1">
        <f t="shared" si="79"/>
        <v>1</v>
      </c>
      <c r="M2519" cm="1">
        <f t="array" ref="M2519">ExtractNumber(G2519)</f>
        <v>1900</v>
      </c>
    </row>
    <row r="2520" spans="1:13" x14ac:dyDescent="0.3">
      <c r="A2520" s="1" t="s">
        <v>362</v>
      </c>
      <c r="B2520" s="1" t="s">
        <v>277</v>
      </c>
      <c r="C2520" s="1" t="s">
        <v>48</v>
      </c>
      <c r="D2520" s="1">
        <v>3</v>
      </c>
      <c r="F2520" s="1" t="s">
        <v>45</v>
      </c>
      <c r="G2520" s="1" t="s">
        <v>1900</v>
      </c>
      <c r="H2520" s="1" t="s">
        <v>94</v>
      </c>
      <c r="I2520" s="1" cm="1">
        <f t="array" ref="I2520">IF(C2520="Studio",1,IF(ISNUMBER(EvaluateFormula(C2520)),EvaluateFormula(C2520),0))</f>
        <v>4</v>
      </c>
      <c r="J2520" s="1">
        <f t="shared" si="78"/>
        <v>3</v>
      </c>
      <c r="K2520" cm="1">
        <f t="array" ref="K2520">ExtractMoney(B2520)</f>
        <v>668000</v>
      </c>
      <c r="L2520" s="1">
        <f t="shared" si="79"/>
        <v>0</v>
      </c>
      <c r="M2520" cm="1">
        <f t="array" ref="M2520">ExtractNumber(G2520)</f>
        <v>1080</v>
      </c>
    </row>
    <row r="2521" spans="1:13" x14ac:dyDescent="0.3">
      <c r="A2521" s="1" t="s">
        <v>362</v>
      </c>
      <c r="B2521" s="1" t="s">
        <v>974</v>
      </c>
      <c r="C2521" s="1" t="s">
        <v>48</v>
      </c>
      <c r="D2521" s="1">
        <v>3</v>
      </c>
      <c r="E2521" s="1">
        <v>2</v>
      </c>
      <c r="F2521" s="1" t="s">
        <v>84</v>
      </c>
      <c r="G2521" s="1" t="s">
        <v>1512</v>
      </c>
      <c r="I2521" s="1" cm="1">
        <f t="array" ref="I2521">IF(C2521="Studio",1,IF(ISNUMBER(EvaluateFormula(C2521)),EvaluateFormula(C2521),0))</f>
        <v>4</v>
      </c>
      <c r="J2521" s="1">
        <f t="shared" si="78"/>
        <v>3</v>
      </c>
      <c r="K2521" cm="1">
        <f t="array" ref="K2521">ExtractMoney(B2521)</f>
        <v>440000</v>
      </c>
      <c r="L2521" s="1">
        <f t="shared" si="79"/>
        <v>2</v>
      </c>
      <c r="M2521" cm="1">
        <f t="array" ref="M2521">ExtractNumber(G2521)</f>
        <v>1267</v>
      </c>
    </row>
    <row r="2522" spans="1:13" x14ac:dyDescent="0.3">
      <c r="A2522" s="1" t="s">
        <v>362</v>
      </c>
      <c r="B2522" s="1" t="s">
        <v>960</v>
      </c>
      <c r="C2522" s="1">
        <v>3</v>
      </c>
      <c r="D2522" s="1">
        <v>2</v>
      </c>
      <c r="E2522" s="1">
        <v>2</v>
      </c>
      <c r="F2522" s="1" t="s">
        <v>74</v>
      </c>
      <c r="G2522" s="1" t="s">
        <v>595</v>
      </c>
      <c r="H2522" s="1" t="s">
        <v>18</v>
      </c>
      <c r="I2522" s="1" cm="1">
        <f t="array" ref="I2522">IF(C2522="Studio",1,IF(ISNUMBER(EvaluateFormula(C2522)),EvaluateFormula(C2522),0))</f>
        <v>3</v>
      </c>
      <c r="J2522" s="1">
        <f t="shared" si="78"/>
        <v>2</v>
      </c>
      <c r="K2522" cm="1">
        <f t="array" ref="K2522">ExtractMoney(B2522)</f>
        <v>430000</v>
      </c>
      <c r="L2522" s="1">
        <f t="shared" si="79"/>
        <v>2</v>
      </c>
      <c r="M2522" cm="1">
        <f t="array" ref="M2522">ExtractNumber(G2522)</f>
        <v>1150</v>
      </c>
    </row>
    <row r="2523" spans="1:13" x14ac:dyDescent="0.3">
      <c r="A2523" s="1" t="s">
        <v>23</v>
      </c>
      <c r="B2523" s="1" t="s">
        <v>630</v>
      </c>
      <c r="C2523" s="1">
        <v>3</v>
      </c>
      <c r="D2523" s="1">
        <v>3</v>
      </c>
      <c r="E2523" s="1">
        <v>2</v>
      </c>
      <c r="F2523" s="1" t="s">
        <v>74</v>
      </c>
      <c r="G2523" s="1" t="s">
        <v>1903</v>
      </c>
      <c r="H2523" s="1" t="s">
        <v>94</v>
      </c>
      <c r="I2523" s="1" cm="1">
        <f t="array" ref="I2523">IF(C2523="Studio",1,IF(ISNUMBER(EvaluateFormula(C2523)),EvaluateFormula(C2523),0))</f>
        <v>3</v>
      </c>
      <c r="J2523" s="1">
        <f t="shared" si="78"/>
        <v>3</v>
      </c>
      <c r="K2523" cm="1">
        <f t="array" ref="K2523">ExtractMoney(B2523)</f>
        <v>360000</v>
      </c>
      <c r="L2523" s="1">
        <f t="shared" si="79"/>
        <v>2</v>
      </c>
      <c r="M2523" cm="1">
        <f t="array" ref="M2523">ExtractNumber(G2523)</f>
        <v>1106</v>
      </c>
    </row>
    <row r="2524" spans="1:13" x14ac:dyDescent="0.3">
      <c r="A2524" s="1" t="s">
        <v>23</v>
      </c>
      <c r="B2524" s="1" t="s">
        <v>1667</v>
      </c>
      <c r="C2524" s="1">
        <v>3</v>
      </c>
      <c r="D2524" s="1">
        <v>2</v>
      </c>
      <c r="E2524" s="1">
        <v>2</v>
      </c>
      <c r="F2524" s="1" t="s">
        <v>74</v>
      </c>
      <c r="G2524" s="1" t="s">
        <v>495</v>
      </c>
      <c r="H2524" s="1" t="s">
        <v>94</v>
      </c>
      <c r="I2524" s="1" cm="1">
        <f t="array" ref="I2524">IF(C2524="Studio",1,IF(ISNUMBER(EvaluateFormula(C2524)),EvaluateFormula(C2524),0))</f>
        <v>3</v>
      </c>
      <c r="J2524" s="1">
        <f t="shared" si="78"/>
        <v>2</v>
      </c>
      <c r="K2524" cm="1">
        <f t="array" ref="K2524">ExtractMoney(B2524)</f>
        <v>445000</v>
      </c>
      <c r="L2524" s="1">
        <f t="shared" si="79"/>
        <v>2</v>
      </c>
      <c r="M2524" cm="1">
        <f t="array" ref="M2524">ExtractNumber(G2524)</f>
        <v>1018</v>
      </c>
    </row>
    <row r="2525" spans="1:13" x14ac:dyDescent="0.3">
      <c r="A2525" s="1" t="s">
        <v>362</v>
      </c>
      <c r="B2525" s="1" t="s">
        <v>974</v>
      </c>
      <c r="C2525" s="1" t="s">
        <v>48</v>
      </c>
      <c r="D2525" s="1">
        <v>3</v>
      </c>
      <c r="E2525" s="1">
        <v>2</v>
      </c>
      <c r="F2525" s="1" t="s">
        <v>84</v>
      </c>
      <c r="G2525" s="1" t="s">
        <v>1512</v>
      </c>
      <c r="I2525" s="1" cm="1">
        <f t="array" ref="I2525">IF(C2525="Studio",1,IF(ISNUMBER(EvaluateFormula(C2525)),EvaluateFormula(C2525),0))</f>
        <v>4</v>
      </c>
      <c r="J2525" s="1">
        <f t="shared" si="78"/>
        <v>3</v>
      </c>
      <c r="K2525" cm="1">
        <f t="array" ref="K2525">ExtractMoney(B2525)</f>
        <v>440000</v>
      </c>
      <c r="L2525" s="1">
        <f t="shared" si="79"/>
        <v>2</v>
      </c>
      <c r="M2525" cm="1">
        <f t="array" ref="M2525">ExtractNumber(G2525)</f>
        <v>1267</v>
      </c>
    </row>
    <row r="2526" spans="1:13" x14ac:dyDescent="0.3">
      <c r="A2526" s="1" t="s">
        <v>146</v>
      </c>
      <c r="B2526" s="1" t="s">
        <v>307</v>
      </c>
      <c r="C2526" s="1">
        <v>3</v>
      </c>
      <c r="D2526" s="1">
        <v>3</v>
      </c>
      <c r="F2526" s="1" t="s">
        <v>74</v>
      </c>
      <c r="G2526" s="1" t="s">
        <v>621</v>
      </c>
      <c r="I2526" s="1" cm="1">
        <f t="array" ref="I2526">IF(C2526="Studio",1,IF(ISNUMBER(EvaluateFormula(C2526)),EvaluateFormula(C2526),0))</f>
        <v>3</v>
      </c>
      <c r="J2526" s="1">
        <f t="shared" si="78"/>
        <v>3</v>
      </c>
      <c r="K2526" cm="1">
        <f t="array" ref="K2526">ExtractMoney(B2526)</f>
        <v>820000</v>
      </c>
      <c r="L2526" s="1">
        <f t="shared" si="79"/>
        <v>0</v>
      </c>
      <c r="M2526" cm="1">
        <f t="array" ref="M2526">ExtractNumber(G2526)</f>
        <v>1186</v>
      </c>
    </row>
    <row r="2527" spans="1:13" x14ac:dyDescent="0.3">
      <c r="A2527" s="1" t="s">
        <v>146</v>
      </c>
      <c r="B2527" s="1" t="s">
        <v>182</v>
      </c>
      <c r="C2527" s="1">
        <v>3</v>
      </c>
      <c r="D2527" s="1">
        <v>2</v>
      </c>
      <c r="F2527" s="1" t="s">
        <v>74</v>
      </c>
      <c r="G2527" s="1" t="s">
        <v>373</v>
      </c>
      <c r="I2527" s="1" cm="1">
        <f t="array" ref="I2527">IF(C2527="Studio",1,IF(ISNUMBER(EvaluateFormula(C2527)),EvaluateFormula(C2527),0))</f>
        <v>3</v>
      </c>
      <c r="J2527" s="1">
        <f t="shared" si="78"/>
        <v>2</v>
      </c>
      <c r="K2527" cm="1">
        <f t="array" ref="K2527">ExtractMoney(B2527)</f>
        <v>1000000</v>
      </c>
      <c r="L2527" s="1">
        <f t="shared" si="79"/>
        <v>0</v>
      </c>
      <c r="M2527" cm="1">
        <f t="array" ref="M2527">ExtractNumber(G2527)</f>
        <v>1488</v>
      </c>
    </row>
    <row r="2528" spans="1:13" x14ac:dyDescent="0.3">
      <c r="A2528" s="1" t="s">
        <v>146</v>
      </c>
      <c r="B2528" s="1" t="s">
        <v>123</v>
      </c>
      <c r="C2528" s="1" t="s">
        <v>48</v>
      </c>
      <c r="D2528" s="1">
        <v>4</v>
      </c>
      <c r="E2528" s="1">
        <v>2</v>
      </c>
      <c r="F2528" s="1" t="s">
        <v>74</v>
      </c>
      <c r="G2528" s="1" t="s">
        <v>1237</v>
      </c>
      <c r="H2528" s="1" t="s">
        <v>18</v>
      </c>
      <c r="I2528" s="1" cm="1">
        <f t="array" ref="I2528">IF(C2528="Studio",1,IF(ISNUMBER(EvaluateFormula(C2528)),EvaluateFormula(C2528),0))</f>
        <v>4</v>
      </c>
      <c r="J2528" s="1">
        <f t="shared" si="78"/>
        <v>4</v>
      </c>
      <c r="K2528" cm="1">
        <f t="array" ref="K2528">ExtractMoney(B2528)</f>
        <v>1080000</v>
      </c>
      <c r="L2528" s="1">
        <f t="shared" si="79"/>
        <v>2</v>
      </c>
      <c r="M2528" cm="1">
        <f t="array" ref="M2528">ExtractNumber(G2528)</f>
        <v>1567</v>
      </c>
    </row>
    <row r="2529" spans="1:13" x14ac:dyDescent="0.3">
      <c r="A2529" s="1" t="s">
        <v>146</v>
      </c>
      <c r="B2529" s="1" t="s">
        <v>632</v>
      </c>
      <c r="C2529" s="1" t="s">
        <v>48</v>
      </c>
      <c r="D2529" s="1">
        <v>3</v>
      </c>
      <c r="F2529" s="1" t="s">
        <v>74</v>
      </c>
      <c r="G2529" s="1" t="s">
        <v>336</v>
      </c>
      <c r="H2529" s="1" t="s">
        <v>13</v>
      </c>
      <c r="I2529" s="1" cm="1">
        <f t="array" ref="I2529">IF(C2529="Studio",1,IF(ISNUMBER(EvaluateFormula(C2529)),EvaluateFormula(C2529),0))</f>
        <v>4</v>
      </c>
      <c r="J2529" s="1">
        <f t="shared" si="78"/>
        <v>3</v>
      </c>
      <c r="K2529" cm="1">
        <f t="array" ref="K2529">ExtractMoney(B2529)</f>
        <v>830000</v>
      </c>
      <c r="L2529" s="1">
        <f t="shared" si="79"/>
        <v>0</v>
      </c>
      <c r="M2529" cm="1">
        <f t="array" ref="M2529">ExtractNumber(G2529)</f>
        <v>1381</v>
      </c>
    </row>
    <row r="2530" spans="1:13" x14ac:dyDescent="0.3">
      <c r="A2530" s="1" t="s">
        <v>134</v>
      </c>
      <c r="B2530" s="1" t="s">
        <v>620</v>
      </c>
      <c r="C2530" s="1">
        <v>1</v>
      </c>
      <c r="D2530" s="1">
        <v>1</v>
      </c>
      <c r="E2530" s="1">
        <v>1</v>
      </c>
      <c r="F2530" s="1" t="s">
        <v>11</v>
      </c>
      <c r="G2530" s="1" t="s">
        <v>1904</v>
      </c>
      <c r="H2530" s="1" t="s">
        <v>13</v>
      </c>
      <c r="I2530" s="1" cm="1">
        <f t="array" ref="I2530">IF(C2530="Studio",1,IF(ISNUMBER(EvaluateFormula(C2530)),EvaluateFormula(C2530),0))</f>
        <v>1</v>
      </c>
      <c r="J2530" s="1">
        <f t="shared" si="78"/>
        <v>1</v>
      </c>
      <c r="K2530" cm="1">
        <f t="array" ref="K2530">ExtractMoney(B2530)</f>
        <v>770000</v>
      </c>
      <c r="L2530" s="1">
        <f t="shared" si="79"/>
        <v>1</v>
      </c>
      <c r="M2530" cm="1">
        <f t="array" ref="M2530">ExtractNumber(G2530)</f>
        <v>732</v>
      </c>
    </row>
    <row r="2531" spans="1:13" x14ac:dyDescent="0.3">
      <c r="A2531" s="1" t="s">
        <v>91</v>
      </c>
      <c r="B2531" s="1" t="s">
        <v>626</v>
      </c>
      <c r="C2531" s="1">
        <v>4</v>
      </c>
      <c r="D2531" s="1">
        <v>2</v>
      </c>
      <c r="E2531" s="1">
        <v>2</v>
      </c>
      <c r="F2531" s="1" t="s">
        <v>74</v>
      </c>
      <c r="G2531" s="1" t="s">
        <v>707</v>
      </c>
      <c r="H2531" s="1" t="s">
        <v>18</v>
      </c>
      <c r="I2531" s="1" cm="1">
        <f t="array" ref="I2531">IF(C2531="Studio",1,IF(ISNUMBER(EvaluateFormula(C2531)),EvaluateFormula(C2531),0))</f>
        <v>4</v>
      </c>
      <c r="J2531" s="1">
        <f t="shared" si="78"/>
        <v>2</v>
      </c>
      <c r="K2531" cm="1">
        <f t="array" ref="K2531">ExtractMoney(B2531)</f>
        <v>720000</v>
      </c>
      <c r="L2531" s="1">
        <f t="shared" si="79"/>
        <v>2</v>
      </c>
      <c r="M2531" cm="1">
        <f t="array" ref="M2531">ExtractNumber(G2531)</f>
        <v>1073</v>
      </c>
    </row>
    <row r="2532" spans="1:13" x14ac:dyDescent="0.3">
      <c r="A2532" s="1" t="s">
        <v>63</v>
      </c>
      <c r="B2532" s="1" t="s">
        <v>44</v>
      </c>
      <c r="C2532" s="1" t="s">
        <v>26</v>
      </c>
      <c r="D2532" s="1">
        <v>4</v>
      </c>
      <c r="E2532" s="1">
        <v>2</v>
      </c>
      <c r="F2532" s="1" t="s">
        <v>74</v>
      </c>
      <c r="G2532" s="1" t="s">
        <v>298</v>
      </c>
      <c r="I2532" s="1" cm="1">
        <f t="array" ref="I2532">IF(C2532="Studio",1,IF(ISNUMBER(EvaluateFormula(C2532)),EvaluateFormula(C2532),0))</f>
        <v>5</v>
      </c>
      <c r="J2532" s="1">
        <f t="shared" si="78"/>
        <v>4</v>
      </c>
      <c r="K2532" cm="1">
        <f t="array" ref="K2532">ExtractMoney(B2532)</f>
        <v>1680000</v>
      </c>
      <c r="L2532" s="1">
        <f t="shared" si="79"/>
        <v>2</v>
      </c>
      <c r="M2532" cm="1">
        <f t="array" ref="M2532">ExtractNumber(G2532)</f>
        <v>2500</v>
      </c>
    </row>
    <row r="2533" spans="1:13" x14ac:dyDescent="0.3">
      <c r="A2533" s="1" t="s">
        <v>8</v>
      </c>
      <c r="B2533" s="1" t="s">
        <v>227</v>
      </c>
      <c r="C2533" s="1" t="s">
        <v>188</v>
      </c>
      <c r="D2533"/>
      <c r="F2533" s="1" t="s">
        <v>11</v>
      </c>
      <c r="G2533" s="1" t="s">
        <v>333</v>
      </c>
      <c r="H2533" s="1" t="s">
        <v>18</v>
      </c>
      <c r="I2533" s="1" cm="1">
        <f t="array" ref="I2533">IF(C2533="Studio",1,IF(ISNUMBER(EvaluateFormula(C2533)),EvaluateFormula(C2533),0))</f>
        <v>2</v>
      </c>
      <c r="J2533" s="1">
        <f t="shared" si="78"/>
        <v>0</v>
      </c>
      <c r="K2533" cm="1">
        <f t="array" ref="K2533">ExtractMoney(B2533)</f>
        <v>2000000</v>
      </c>
      <c r="L2533" s="1">
        <f t="shared" si="79"/>
        <v>0</v>
      </c>
      <c r="M2533" cm="1">
        <f t="array" ref="M2533">ExtractNumber(G2533)</f>
        <v>1076</v>
      </c>
    </row>
    <row r="2534" spans="1:13" x14ac:dyDescent="0.3">
      <c r="A2534" s="1" t="s">
        <v>80</v>
      </c>
      <c r="B2534" s="1" t="s">
        <v>798</v>
      </c>
      <c r="C2534" s="1" t="s">
        <v>26</v>
      </c>
      <c r="D2534" s="1">
        <v>6</v>
      </c>
      <c r="F2534" s="1" t="s">
        <v>81</v>
      </c>
      <c r="G2534" s="1" t="s">
        <v>782</v>
      </c>
      <c r="H2534" s="1" t="s">
        <v>94</v>
      </c>
      <c r="I2534" s="1" cm="1">
        <f t="array" ref="I2534">IF(C2534="Studio",1,IF(ISNUMBER(EvaluateFormula(C2534)),EvaluateFormula(C2534),0))</f>
        <v>5</v>
      </c>
      <c r="J2534" s="1">
        <f t="shared" si="78"/>
        <v>6</v>
      </c>
      <c r="K2534" cm="1">
        <f t="array" ref="K2534">ExtractMoney(B2534)</f>
        <v>1430000</v>
      </c>
      <c r="L2534" s="1">
        <f t="shared" si="79"/>
        <v>0</v>
      </c>
      <c r="M2534" cm="1">
        <f t="array" ref="M2534">ExtractNumber(G2534)</f>
        <v>2080</v>
      </c>
    </row>
    <row r="2535" spans="1:13" x14ac:dyDescent="0.3">
      <c r="A2535" s="1" t="s">
        <v>80</v>
      </c>
      <c r="B2535" s="1" t="s">
        <v>234</v>
      </c>
      <c r="C2535" s="1" t="s">
        <v>26</v>
      </c>
      <c r="D2535" s="1">
        <v>6</v>
      </c>
      <c r="F2535" s="1" t="s">
        <v>81</v>
      </c>
      <c r="G2535" s="1" t="s">
        <v>335</v>
      </c>
      <c r="H2535" s="1" t="s">
        <v>94</v>
      </c>
      <c r="I2535" s="1" cm="1">
        <f t="array" ref="I2535">IF(C2535="Studio",1,IF(ISNUMBER(EvaluateFormula(C2535)),EvaluateFormula(C2535),0))</f>
        <v>5</v>
      </c>
      <c r="J2535" s="1">
        <f t="shared" si="78"/>
        <v>6</v>
      </c>
      <c r="K2535" cm="1">
        <f t="array" ref="K2535">ExtractMoney(B2535)</f>
        <v>1350000</v>
      </c>
      <c r="L2535" s="1">
        <f t="shared" si="79"/>
        <v>0</v>
      </c>
      <c r="M2535" cm="1">
        <f t="array" ref="M2535">ExtractNumber(G2535)</f>
        <v>1920</v>
      </c>
    </row>
    <row r="2536" spans="1:13" x14ac:dyDescent="0.3">
      <c r="A2536" s="1" t="s">
        <v>349</v>
      </c>
      <c r="B2536" s="1" t="s">
        <v>498</v>
      </c>
      <c r="C2536" s="1">
        <v>3</v>
      </c>
      <c r="D2536" s="1">
        <v>2</v>
      </c>
      <c r="F2536" s="1" t="s">
        <v>74</v>
      </c>
      <c r="G2536" s="1" t="s">
        <v>1905</v>
      </c>
      <c r="H2536" s="1" t="s">
        <v>18</v>
      </c>
      <c r="I2536" s="1" cm="1">
        <f t="array" ref="I2536">IF(C2536="Studio",1,IF(ISNUMBER(EvaluateFormula(C2536)),EvaluateFormula(C2536),0))</f>
        <v>3</v>
      </c>
      <c r="J2536" s="1">
        <f t="shared" si="78"/>
        <v>2</v>
      </c>
      <c r="K2536" cm="1">
        <f t="array" ref="K2536">ExtractMoney(B2536)</f>
        <v>590000</v>
      </c>
      <c r="L2536" s="1">
        <f t="shared" si="79"/>
        <v>0</v>
      </c>
      <c r="M2536" cm="1">
        <f t="array" ref="M2536">ExtractNumber(G2536)</f>
        <v>1019</v>
      </c>
    </row>
    <row r="2537" spans="1:13" x14ac:dyDescent="0.3">
      <c r="A2537" s="1" t="s">
        <v>1005</v>
      </c>
      <c r="B2537" s="1" t="s">
        <v>1906</v>
      </c>
      <c r="C2537" s="1">
        <v>3</v>
      </c>
      <c r="D2537" s="1">
        <v>2</v>
      </c>
      <c r="E2537" s="1">
        <v>2</v>
      </c>
      <c r="F2537" s="1" t="s">
        <v>485</v>
      </c>
      <c r="G2537" s="1" t="s">
        <v>1907</v>
      </c>
      <c r="H2537" s="1" t="s">
        <v>18</v>
      </c>
      <c r="I2537" s="1" cm="1">
        <f t="array" ref="I2537">IF(C2537="Studio",1,IF(ISNUMBER(EvaluateFormula(C2537)),EvaluateFormula(C2537),0))</f>
        <v>3</v>
      </c>
      <c r="J2537" s="1">
        <f t="shared" si="78"/>
        <v>2</v>
      </c>
      <c r="K2537" cm="1">
        <f t="array" ref="K2537">ExtractMoney(B2537)</f>
        <v>598000</v>
      </c>
      <c r="L2537" s="1">
        <f t="shared" si="79"/>
        <v>2</v>
      </c>
      <c r="M2537" cm="1">
        <f t="array" ref="M2537">ExtractNumber(G2537)</f>
        <v>1080</v>
      </c>
    </row>
    <row r="2538" spans="1:13" x14ac:dyDescent="0.3">
      <c r="A2538" s="1" t="s">
        <v>419</v>
      </c>
      <c r="B2538" s="1" t="s">
        <v>597</v>
      </c>
      <c r="C2538" s="1">
        <v>1</v>
      </c>
      <c r="D2538" s="1">
        <v>1</v>
      </c>
      <c r="F2538" s="1" t="s">
        <v>73</v>
      </c>
      <c r="G2538" s="1" t="s">
        <v>1908</v>
      </c>
      <c r="H2538" s="1" t="s">
        <v>13</v>
      </c>
      <c r="I2538" s="1" cm="1">
        <f t="array" ref="I2538">IF(C2538="Studio",1,IF(ISNUMBER(EvaluateFormula(C2538)),EvaluateFormula(C2538),0))</f>
        <v>1</v>
      </c>
      <c r="J2538" s="1">
        <f t="shared" si="78"/>
        <v>1</v>
      </c>
      <c r="K2538" cm="1">
        <f t="array" ref="K2538">ExtractMoney(B2538)</f>
        <v>428000</v>
      </c>
      <c r="L2538" s="1">
        <f t="shared" si="79"/>
        <v>0</v>
      </c>
      <c r="M2538" cm="1">
        <f t="array" ref="M2538">ExtractNumber(G2538)</f>
        <v>465</v>
      </c>
    </row>
    <row r="2539" spans="1:13" x14ac:dyDescent="0.3">
      <c r="A2539" s="1" t="s">
        <v>39</v>
      </c>
      <c r="B2539" s="1" t="s">
        <v>534</v>
      </c>
      <c r="C2539" s="1">
        <v>3</v>
      </c>
      <c r="D2539" s="1">
        <v>2</v>
      </c>
      <c r="E2539" s="1">
        <v>1</v>
      </c>
      <c r="F2539" s="1" t="s">
        <v>21</v>
      </c>
      <c r="G2539" s="1" t="s">
        <v>1909</v>
      </c>
      <c r="H2539" s="1" t="s">
        <v>94</v>
      </c>
      <c r="I2539" s="1" cm="1">
        <f t="array" ref="I2539">IF(C2539="Studio",1,IF(ISNUMBER(EvaluateFormula(C2539)),EvaluateFormula(C2539),0))</f>
        <v>3</v>
      </c>
      <c r="J2539" s="1">
        <f t="shared" si="78"/>
        <v>2</v>
      </c>
      <c r="K2539" cm="1">
        <f t="array" ref="K2539">ExtractMoney(B2539)</f>
        <v>425000</v>
      </c>
      <c r="L2539" s="1">
        <f t="shared" si="79"/>
        <v>1</v>
      </c>
      <c r="M2539" cm="1">
        <f t="array" ref="M2539">ExtractNumber(G2539)</f>
        <v>1129</v>
      </c>
    </row>
    <row r="2540" spans="1:13" x14ac:dyDescent="0.3">
      <c r="A2540" s="1" t="s">
        <v>162</v>
      </c>
      <c r="B2540" s="1" t="s">
        <v>1910</v>
      </c>
      <c r="C2540" s="1">
        <v>3</v>
      </c>
      <c r="D2540" s="1">
        <v>2</v>
      </c>
      <c r="E2540" s="1">
        <v>2</v>
      </c>
      <c r="F2540" s="1" t="s">
        <v>73</v>
      </c>
      <c r="G2540" s="1" t="s">
        <v>921</v>
      </c>
      <c r="H2540" s="1" t="s">
        <v>18</v>
      </c>
      <c r="I2540" s="1" cm="1">
        <f t="array" ref="I2540">IF(C2540="Studio",1,IF(ISNUMBER(EvaluateFormula(C2540)),EvaluateFormula(C2540),0))</f>
        <v>3</v>
      </c>
      <c r="J2540" s="1">
        <f t="shared" si="78"/>
        <v>2</v>
      </c>
      <c r="K2540" cm="1">
        <f t="array" ref="K2540">ExtractMoney(B2540)</f>
        <v>566000</v>
      </c>
      <c r="L2540" s="1">
        <f t="shared" si="79"/>
        <v>2</v>
      </c>
      <c r="M2540" cm="1">
        <f t="array" ref="M2540">ExtractNumber(G2540)</f>
        <v>1270</v>
      </c>
    </row>
    <row r="2541" spans="1:13" x14ac:dyDescent="0.3">
      <c r="A2541" s="1" t="s">
        <v>8</v>
      </c>
      <c r="B2541" s="1" t="s">
        <v>1886</v>
      </c>
      <c r="C2541" s="1">
        <v>3</v>
      </c>
      <c r="D2541" s="1">
        <v>3</v>
      </c>
      <c r="E2541" s="1">
        <v>2</v>
      </c>
      <c r="F2541" s="1" t="s">
        <v>74</v>
      </c>
      <c r="G2541" s="1" t="s">
        <v>1372</v>
      </c>
      <c r="H2541" s="1" t="s">
        <v>13</v>
      </c>
      <c r="I2541" s="1" cm="1">
        <f t="array" ref="I2541">IF(C2541="Studio",1,IF(ISNUMBER(EvaluateFormula(C2541)),EvaluateFormula(C2541),0))</f>
        <v>3</v>
      </c>
      <c r="J2541" s="1">
        <f t="shared" si="78"/>
        <v>3</v>
      </c>
      <c r="K2541" cm="1">
        <f t="array" ref="K2541">ExtractMoney(B2541)</f>
        <v>1828000</v>
      </c>
      <c r="L2541" s="1">
        <f t="shared" si="79"/>
        <v>2</v>
      </c>
      <c r="M2541" cm="1">
        <f t="array" ref="M2541">ExtractNumber(G2541)</f>
        <v>1228</v>
      </c>
    </row>
    <row r="2542" spans="1:13" x14ac:dyDescent="0.3">
      <c r="A2542" s="1" t="s">
        <v>8</v>
      </c>
      <c r="B2542" s="1" t="s">
        <v>234</v>
      </c>
      <c r="C2542" s="1">
        <v>3</v>
      </c>
      <c r="D2542" s="1">
        <v>3</v>
      </c>
      <c r="E2542" s="1">
        <v>2</v>
      </c>
      <c r="F2542" s="1" t="s">
        <v>74</v>
      </c>
      <c r="G2542" s="1" t="s">
        <v>371</v>
      </c>
      <c r="H2542" s="1" t="s">
        <v>13</v>
      </c>
      <c r="I2542" s="1" cm="1">
        <f t="array" ref="I2542">IF(C2542="Studio",1,IF(ISNUMBER(EvaluateFormula(C2542)),EvaluateFormula(C2542),0))</f>
        <v>3</v>
      </c>
      <c r="J2542" s="1">
        <f t="shared" si="78"/>
        <v>3</v>
      </c>
      <c r="K2542" cm="1">
        <f t="array" ref="K2542">ExtractMoney(B2542)</f>
        <v>1350000</v>
      </c>
      <c r="L2542" s="1">
        <f t="shared" si="79"/>
        <v>2</v>
      </c>
      <c r="M2542" cm="1">
        <f t="array" ref="M2542">ExtractNumber(G2542)</f>
        <v>871</v>
      </c>
    </row>
    <row r="2543" spans="1:13" x14ac:dyDescent="0.3">
      <c r="A2543" s="1" t="s">
        <v>8</v>
      </c>
      <c r="B2543" s="1" t="s">
        <v>1911</v>
      </c>
      <c r="C2543" s="1">
        <v>3</v>
      </c>
      <c r="D2543" s="1">
        <v>3</v>
      </c>
      <c r="E2543" s="1">
        <v>2</v>
      </c>
      <c r="F2543" s="1" t="s">
        <v>74</v>
      </c>
      <c r="G2543" s="1" t="s">
        <v>817</v>
      </c>
      <c r="H2543" s="1" t="s">
        <v>13</v>
      </c>
      <c r="I2543" s="1" cm="1">
        <f t="array" ref="I2543">IF(C2543="Studio",1,IF(ISNUMBER(EvaluateFormula(C2543)),EvaluateFormula(C2543),0))</f>
        <v>3</v>
      </c>
      <c r="J2543" s="1">
        <f t="shared" si="78"/>
        <v>3</v>
      </c>
      <c r="K2543" cm="1">
        <f t="array" ref="K2543">ExtractMoney(B2543)</f>
        <v>1743000</v>
      </c>
      <c r="L2543" s="1">
        <f t="shared" si="79"/>
        <v>2</v>
      </c>
      <c r="M2543" cm="1">
        <f t="array" ref="M2543">ExtractNumber(G2543)</f>
        <v>1031</v>
      </c>
    </row>
    <row r="2544" spans="1:13" x14ac:dyDescent="0.3">
      <c r="A2544" s="1" t="s">
        <v>8</v>
      </c>
      <c r="B2544" s="1" t="s">
        <v>147</v>
      </c>
      <c r="C2544" s="1">
        <v>2</v>
      </c>
      <c r="D2544" s="1">
        <v>2</v>
      </c>
      <c r="F2544" s="1" t="s">
        <v>112</v>
      </c>
      <c r="G2544" s="1" t="s">
        <v>1912</v>
      </c>
      <c r="H2544" s="1" t="s">
        <v>13</v>
      </c>
      <c r="I2544" s="1" cm="1">
        <f t="array" ref="I2544">IF(C2544="Studio",1,IF(ISNUMBER(EvaluateFormula(C2544)),EvaluateFormula(C2544),0))</f>
        <v>2</v>
      </c>
      <c r="J2544" s="1">
        <f t="shared" si="78"/>
        <v>2</v>
      </c>
      <c r="K2544" cm="1">
        <f t="array" ref="K2544">ExtractMoney(B2544)</f>
        <v>850000</v>
      </c>
      <c r="L2544" s="1">
        <f t="shared" si="79"/>
        <v>0</v>
      </c>
      <c r="M2544" cm="1">
        <f t="array" ref="M2544">ExtractNumber(G2544)</f>
        <v>1149</v>
      </c>
    </row>
    <row r="2545" spans="1:13" x14ac:dyDescent="0.3">
      <c r="A2545" s="1" t="s">
        <v>155</v>
      </c>
      <c r="B2545" s="1" t="s">
        <v>300</v>
      </c>
      <c r="C2545" s="1">
        <v>2</v>
      </c>
      <c r="D2545" s="1">
        <v>2</v>
      </c>
      <c r="E2545" s="1">
        <v>1</v>
      </c>
      <c r="F2545" s="1" t="s">
        <v>11</v>
      </c>
      <c r="G2545" s="1" t="s">
        <v>1913</v>
      </c>
      <c r="I2545" s="1" cm="1">
        <f t="array" ref="I2545">IF(C2545="Studio",1,IF(ISNUMBER(EvaluateFormula(C2545)),EvaluateFormula(C2545),0))</f>
        <v>2</v>
      </c>
      <c r="J2545" s="1">
        <f t="shared" si="78"/>
        <v>2</v>
      </c>
      <c r="K2545" cm="1">
        <f t="array" ref="K2545">ExtractMoney(B2545)</f>
        <v>2100000</v>
      </c>
      <c r="L2545" s="1">
        <f t="shared" si="79"/>
        <v>1</v>
      </c>
      <c r="M2545" cm="1">
        <f t="array" ref="M2545">ExtractNumber(G2545)</f>
        <v>1625</v>
      </c>
    </row>
    <row r="2546" spans="1:13" x14ac:dyDescent="0.3">
      <c r="A2546" s="1" t="s">
        <v>8</v>
      </c>
      <c r="B2546" s="1" t="s">
        <v>313</v>
      </c>
      <c r="C2546" s="1">
        <v>2</v>
      </c>
      <c r="D2546" s="1">
        <v>2</v>
      </c>
      <c r="F2546" s="1" t="s">
        <v>11</v>
      </c>
      <c r="G2546" s="1" t="s">
        <v>294</v>
      </c>
      <c r="I2546" s="1" cm="1">
        <f t="array" ref="I2546">IF(C2546="Studio",1,IF(ISNUMBER(EvaluateFormula(C2546)),EvaluateFormula(C2546),0))</f>
        <v>2</v>
      </c>
      <c r="J2546" s="1">
        <f t="shared" si="78"/>
        <v>2</v>
      </c>
      <c r="K2546" cm="1">
        <f t="array" ref="K2546">ExtractMoney(B2546)</f>
        <v>1900000</v>
      </c>
      <c r="L2546" s="1">
        <f t="shared" si="79"/>
        <v>0</v>
      </c>
      <c r="M2546" cm="1">
        <f t="array" ref="M2546">ExtractNumber(G2546)</f>
        <v>1485</v>
      </c>
    </row>
    <row r="2547" spans="1:13" x14ac:dyDescent="0.3">
      <c r="A2547" s="1" t="s">
        <v>155</v>
      </c>
      <c r="B2547" s="1" t="s">
        <v>394</v>
      </c>
      <c r="C2547" s="1" t="s">
        <v>10</v>
      </c>
      <c r="D2547" s="1">
        <v>3</v>
      </c>
      <c r="E2547" s="1">
        <v>1</v>
      </c>
      <c r="F2547" s="1" t="s">
        <v>11</v>
      </c>
      <c r="G2547" s="1" t="s">
        <v>225</v>
      </c>
      <c r="I2547" s="1" cm="1">
        <f t="array" ref="I2547">IF(C2547="Studio",1,IF(ISNUMBER(EvaluateFormula(C2547)),EvaluateFormula(C2547),0))</f>
        <v>3</v>
      </c>
      <c r="J2547" s="1">
        <f t="shared" si="78"/>
        <v>3</v>
      </c>
      <c r="K2547" cm="1">
        <f t="array" ref="K2547">ExtractMoney(B2547)</f>
        <v>1600000</v>
      </c>
      <c r="L2547" s="1">
        <f t="shared" si="79"/>
        <v>1</v>
      </c>
      <c r="M2547" cm="1">
        <f t="array" ref="M2547">ExtractNumber(G2547)</f>
        <v>1399</v>
      </c>
    </row>
    <row r="2548" spans="1:13" x14ac:dyDescent="0.3">
      <c r="A2548" s="1" t="s">
        <v>155</v>
      </c>
      <c r="B2548" s="1" t="s">
        <v>451</v>
      </c>
      <c r="C2548" s="1">
        <v>2</v>
      </c>
      <c r="D2548" s="1">
        <v>2</v>
      </c>
      <c r="E2548" s="1">
        <v>1</v>
      </c>
      <c r="F2548" s="1" t="s">
        <v>11</v>
      </c>
      <c r="G2548" s="1" t="s">
        <v>225</v>
      </c>
      <c r="I2548" s="1" cm="1">
        <f t="array" ref="I2548">IF(C2548="Studio",1,IF(ISNUMBER(EvaluateFormula(C2548)),EvaluateFormula(C2548),0))</f>
        <v>2</v>
      </c>
      <c r="J2548" s="1">
        <f t="shared" si="78"/>
        <v>2</v>
      </c>
      <c r="K2548" cm="1">
        <f t="array" ref="K2548">ExtractMoney(B2548)</f>
        <v>1580000</v>
      </c>
      <c r="L2548" s="1">
        <f t="shared" si="79"/>
        <v>1</v>
      </c>
      <c r="M2548" cm="1">
        <f t="array" ref="M2548">ExtractNumber(G2548)</f>
        <v>1399</v>
      </c>
    </row>
    <row r="2549" spans="1:13" x14ac:dyDescent="0.3">
      <c r="A2549" s="1" t="s">
        <v>8</v>
      </c>
      <c r="B2549" s="1" t="s">
        <v>272</v>
      </c>
      <c r="C2549" s="1">
        <v>3</v>
      </c>
      <c r="D2549" s="1">
        <v>3</v>
      </c>
      <c r="F2549" s="1" t="s">
        <v>11</v>
      </c>
      <c r="G2549" s="1" t="s">
        <v>1914</v>
      </c>
      <c r="I2549" s="1" cm="1">
        <f t="array" ref="I2549">IF(C2549="Studio",1,IF(ISNUMBER(EvaluateFormula(C2549)),EvaluateFormula(C2549),0))</f>
        <v>3</v>
      </c>
      <c r="J2549" s="1">
        <f t="shared" si="78"/>
        <v>3</v>
      </c>
      <c r="K2549" cm="1">
        <f t="array" ref="K2549">ExtractMoney(B2549)</f>
        <v>2500000</v>
      </c>
      <c r="L2549" s="1">
        <f t="shared" si="79"/>
        <v>0</v>
      </c>
      <c r="M2549" cm="1">
        <f t="array" ref="M2549">ExtractNumber(G2549)</f>
        <v>2470</v>
      </c>
    </row>
    <row r="2550" spans="1:13" x14ac:dyDescent="0.3">
      <c r="A2550" s="1" t="s">
        <v>155</v>
      </c>
      <c r="B2550" s="1" t="s">
        <v>107</v>
      </c>
      <c r="C2550" s="1" t="s">
        <v>188</v>
      </c>
      <c r="D2550" s="1">
        <v>2</v>
      </c>
      <c r="F2550" s="1" t="s">
        <v>11</v>
      </c>
      <c r="G2550" s="1" t="s">
        <v>228</v>
      </c>
      <c r="I2550" s="1" cm="1">
        <f t="array" ref="I2550">IF(C2550="Studio",1,IF(ISNUMBER(EvaluateFormula(C2550)),EvaluateFormula(C2550),0))</f>
        <v>2</v>
      </c>
      <c r="J2550" s="1">
        <f t="shared" si="78"/>
        <v>2</v>
      </c>
      <c r="K2550" cm="1">
        <f t="array" ref="K2550">ExtractMoney(B2550)</f>
        <v>1438000</v>
      </c>
      <c r="L2550" s="1">
        <f t="shared" si="79"/>
        <v>0</v>
      </c>
      <c r="M2550" cm="1">
        <f t="array" ref="M2550">ExtractNumber(G2550)</f>
        <v>1087</v>
      </c>
    </row>
    <row r="2551" spans="1:13" x14ac:dyDescent="0.3">
      <c r="A2551" s="1" t="s">
        <v>8</v>
      </c>
      <c r="B2551" s="1" t="s">
        <v>1915</v>
      </c>
      <c r="C2551" s="1" t="s">
        <v>70</v>
      </c>
      <c r="D2551" s="1">
        <v>5</v>
      </c>
      <c r="F2551" s="1" t="s">
        <v>112</v>
      </c>
      <c r="G2551" s="1" t="s">
        <v>1916</v>
      </c>
      <c r="H2551" s="1" t="s">
        <v>13</v>
      </c>
      <c r="I2551" s="1" cm="1">
        <f t="array" ref="I2551">IF(C2551="Studio",1,IF(ISNUMBER(EvaluateFormula(C2551)),EvaluateFormula(C2551),0))</f>
        <v>5</v>
      </c>
      <c r="J2551" s="1">
        <f t="shared" si="78"/>
        <v>5</v>
      </c>
      <c r="K2551" cm="1">
        <f t="array" ref="K2551">ExtractMoney(B2551)</f>
        <v>8000</v>
      </c>
      <c r="L2551" s="1">
        <f t="shared" si="79"/>
        <v>0</v>
      </c>
      <c r="M2551" cm="1">
        <f t="array" ref="M2551">ExtractNumber(G2551)</f>
        <v>2096</v>
      </c>
    </row>
    <row r="2552" spans="1:13" x14ac:dyDescent="0.3">
      <c r="A2552" s="1" t="s">
        <v>24</v>
      </c>
      <c r="B2552" s="1" t="s">
        <v>1066</v>
      </c>
      <c r="C2552" s="1">
        <v>5</v>
      </c>
      <c r="D2552" s="1">
        <v>3</v>
      </c>
      <c r="E2552" s="1">
        <v>2</v>
      </c>
      <c r="F2552" s="1" t="s">
        <v>21</v>
      </c>
      <c r="G2552" s="1" t="s">
        <v>298</v>
      </c>
      <c r="H2552" s="1" t="s">
        <v>94</v>
      </c>
      <c r="I2552" s="1" cm="1">
        <f t="array" ref="I2552">IF(C2552="Studio",1,IF(ISNUMBER(EvaluateFormula(C2552)),EvaluateFormula(C2552),0))</f>
        <v>5</v>
      </c>
      <c r="J2552" s="1">
        <f t="shared" si="78"/>
        <v>3</v>
      </c>
      <c r="K2552" cm="1">
        <f t="array" ref="K2552">ExtractMoney(B2552)</f>
        <v>790000</v>
      </c>
      <c r="L2552" s="1">
        <f t="shared" si="79"/>
        <v>2</v>
      </c>
      <c r="M2552" cm="1">
        <f t="array" ref="M2552">ExtractNumber(G2552)</f>
        <v>2500</v>
      </c>
    </row>
    <row r="2553" spans="1:13" x14ac:dyDescent="0.3">
      <c r="A2553" s="1" t="s">
        <v>24</v>
      </c>
      <c r="B2553" s="1" t="s">
        <v>1066</v>
      </c>
      <c r="C2553" s="1">
        <v>5</v>
      </c>
      <c r="D2553" s="1">
        <v>3</v>
      </c>
      <c r="E2553" s="1">
        <v>2</v>
      </c>
      <c r="F2553" s="1" t="s">
        <v>21</v>
      </c>
      <c r="G2553" s="1" t="s">
        <v>298</v>
      </c>
      <c r="H2553" s="1" t="s">
        <v>94</v>
      </c>
      <c r="I2553" s="1" cm="1">
        <f t="array" ref="I2553">IF(C2553="Studio",1,IF(ISNUMBER(EvaluateFormula(C2553)),EvaluateFormula(C2553),0))</f>
        <v>5</v>
      </c>
      <c r="J2553" s="1">
        <f t="shared" si="78"/>
        <v>3</v>
      </c>
      <c r="K2553" cm="1">
        <f t="array" ref="K2553">ExtractMoney(B2553)</f>
        <v>790000</v>
      </c>
      <c r="L2553" s="1">
        <f t="shared" si="79"/>
        <v>2</v>
      </c>
      <c r="M2553" cm="1">
        <f t="array" ref="M2553">ExtractNumber(G2553)</f>
        <v>2500</v>
      </c>
    </row>
    <row r="2554" spans="1:13" x14ac:dyDescent="0.3">
      <c r="A2554" s="1" t="s">
        <v>8</v>
      </c>
      <c r="B2554" s="1" t="s">
        <v>149</v>
      </c>
      <c r="C2554" s="1">
        <v>3</v>
      </c>
      <c r="D2554" s="1">
        <v>3</v>
      </c>
      <c r="F2554" s="1" t="s">
        <v>74</v>
      </c>
      <c r="G2554" s="1" t="s">
        <v>276</v>
      </c>
      <c r="H2554" s="1" t="s">
        <v>18</v>
      </c>
      <c r="I2554" s="1" cm="1">
        <f t="array" ref="I2554">IF(C2554="Studio",1,IF(ISNUMBER(EvaluateFormula(C2554)),EvaluateFormula(C2554),0))</f>
        <v>3</v>
      </c>
      <c r="J2554" s="1">
        <f t="shared" si="78"/>
        <v>3</v>
      </c>
      <c r="K2554" cm="1">
        <f t="array" ref="K2554">ExtractMoney(B2554)</f>
        <v>1850000</v>
      </c>
      <c r="L2554" s="1">
        <f t="shared" si="79"/>
        <v>0</v>
      </c>
      <c r="M2554" cm="1">
        <f t="array" ref="M2554">ExtractNumber(G2554)</f>
        <v>2174</v>
      </c>
    </row>
    <row r="2555" spans="1:13" x14ac:dyDescent="0.3">
      <c r="A2555" s="1" t="s">
        <v>8</v>
      </c>
      <c r="B2555" s="1" t="s">
        <v>1143</v>
      </c>
      <c r="C2555" s="1">
        <v>2</v>
      </c>
      <c r="D2555" s="1">
        <v>3</v>
      </c>
      <c r="F2555" s="1" t="s">
        <v>74</v>
      </c>
      <c r="G2555" s="1" t="s">
        <v>164</v>
      </c>
      <c r="H2555" s="1" t="s">
        <v>13</v>
      </c>
      <c r="I2555" s="1" cm="1">
        <f t="array" ref="I2555">IF(C2555="Studio",1,IF(ISNUMBER(EvaluateFormula(C2555)),EvaluateFormula(C2555),0))</f>
        <v>2</v>
      </c>
      <c r="J2555" s="1">
        <f t="shared" si="78"/>
        <v>3</v>
      </c>
      <c r="K2555" cm="1">
        <f t="array" ref="K2555">ExtractMoney(B2555)</f>
        <v>1390000</v>
      </c>
      <c r="L2555" s="1">
        <f t="shared" si="79"/>
        <v>0</v>
      </c>
      <c r="M2555" cm="1">
        <f t="array" ref="M2555">ExtractNumber(G2555)</f>
        <v>1550</v>
      </c>
    </row>
    <row r="2556" spans="1:13" x14ac:dyDescent="0.3">
      <c r="A2556" s="1" t="s">
        <v>1149</v>
      </c>
      <c r="B2556" s="1" t="s">
        <v>498</v>
      </c>
      <c r="C2556" s="1" t="s">
        <v>316</v>
      </c>
      <c r="D2556" s="1">
        <v>1</v>
      </c>
      <c r="F2556" s="1" t="s">
        <v>11</v>
      </c>
      <c r="G2556" s="1" t="s">
        <v>1566</v>
      </c>
      <c r="H2556" s="1" t="s">
        <v>13</v>
      </c>
      <c r="I2556" s="1" cm="1">
        <f t="array" ref="I2556">IF(C2556="Studio",1,IF(ISNUMBER(EvaluateFormula(C2556)),EvaluateFormula(C2556),0))</f>
        <v>1</v>
      </c>
      <c r="J2556" s="1">
        <f t="shared" si="78"/>
        <v>1</v>
      </c>
      <c r="K2556" cm="1">
        <f t="array" ref="K2556">ExtractMoney(B2556)</f>
        <v>590000</v>
      </c>
      <c r="L2556" s="1">
        <f t="shared" si="79"/>
        <v>0</v>
      </c>
      <c r="M2556" cm="1">
        <f t="array" ref="M2556">ExtractNumber(G2556)</f>
        <v>527</v>
      </c>
    </row>
    <row r="2557" spans="1:13" x14ac:dyDescent="0.3">
      <c r="A2557" s="1" t="s">
        <v>63</v>
      </c>
      <c r="B2557" s="1" t="s">
        <v>1917</v>
      </c>
      <c r="C2557" s="1" t="s">
        <v>26</v>
      </c>
      <c r="D2557" s="1">
        <v>5</v>
      </c>
      <c r="E2557" s="1">
        <v>3</v>
      </c>
      <c r="F2557" s="1" t="s">
        <v>74</v>
      </c>
      <c r="G2557" s="1" t="s">
        <v>1918</v>
      </c>
      <c r="H2557" s="1" t="s">
        <v>18</v>
      </c>
      <c r="I2557" s="1" cm="1">
        <f t="array" ref="I2557">IF(C2557="Studio",1,IF(ISNUMBER(EvaluateFormula(C2557)),EvaluateFormula(C2557),0))</f>
        <v>5</v>
      </c>
      <c r="J2557" s="1">
        <f t="shared" si="78"/>
        <v>5</v>
      </c>
      <c r="K2557" cm="1">
        <f t="array" ref="K2557">ExtractMoney(B2557)</f>
        <v>3050000</v>
      </c>
      <c r="L2557" s="1">
        <f t="shared" si="79"/>
        <v>3</v>
      </c>
      <c r="M2557" cm="1">
        <f t="array" ref="M2557">ExtractNumber(G2557)</f>
        <v>3704</v>
      </c>
    </row>
    <row r="2558" spans="1:13" x14ac:dyDescent="0.3">
      <c r="A2558" s="1" t="s">
        <v>63</v>
      </c>
      <c r="B2558" s="1" t="s">
        <v>1038</v>
      </c>
      <c r="C2558" s="1" t="s">
        <v>26</v>
      </c>
      <c r="D2558" s="1">
        <v>5</v>
      </c>
      <c r="E2558" s="1">
        <v>3</v>
      </c>
      <c r="F2558" s="1" t="s">
        <v>74</v>
      </c>
      <c r="G2558" s="1" t="s">
        <v>985</v>
      </c>
      <c r="H2558" s="1" t="s">
        <v>18</v>
      </c>
      <c r="I2558" s="1" cm="1">
        <f t="array" ref="I2558">IF(C2558="Studio",1,IF(ISNUMBER(EvaluateFormula(C2558)),EvaluateFormula(C2558),0))</f>
        <v>5</v>
      </c>
      <c r="J2558" s="1">
        <f t="shared" si="78"/>
        <v>5</v>
      </c>
      <c r="K2558" cm="1">
        <f t="array" ref="K2558">ExtractMoney(B2558)</f>
        <v>2940000</v>
      </c>
      <c r="L2558" s="1">
        <f t="shared" si="79"/>
        <v>3</v>
      </c>
      <c r="M2558" cm="1">
        <f t="array" ref="M2558">ExtractNumber(G2558)</f>
        <v>3668</v>
      </c>
    </row>
    <row r="2559" spans="1:13" x14ac:dyDescent="0.3">
      <c r="A2559" s="1" t="s">
        <v>23</v>
      </c>
      <c r="B2559" s="1" t="s">
        <v>974</v>
      </c>
      <c r="C2559" s="1">
        <v>3</v>
      </c>
      <c r="D2559" s="1">
        <v>2</v>
      </c>
      <c r="E2559" s="1">
        <v>2</v>
      </c>
      <c r="F2559" s="1" t="s">
        <v>485</v>
      </c>
      <c r="G2559" s="1" t="s">
        <v>1919</v>
      </c>
      <c r="H2559" s="1" t="s">
        <v>18</v>
      </c>
      <c r="I2559" s="1" cm="1">
        <f t="array" ref="I2559">IF(C2559="Studio",1,IF(ISNUMBER(EvaluateFormula(C2559)),EvaluateFormula(C2559),0))</f>
        <v>3</v>
      </c>
      <c r="J2559" s="1">
        <f t="shared" si="78"/>
        <v>2</v>
      </c>
      <c r="K2559" cm="1">
        <f t="array" ref="K2559">ExtractMoney(B2559)</f>
        <v>440000</v>
      </c>
      <c r="L2559" s="1">
        <f t="shared" si="79"/>
        <v>2</v>
      </c>
      <c r="M2559" cm="1">
        <f t="array" ref="M2559">ExtractNumber(G2559)</f>
        <v>1470</v>
      </c>
    </row>
    <row r="2560" spans="1:13" x14ac:dyDescent="0.3">
      <c r="A2560" s="1" t="s">
        <v>362</v>
      </c>
      <c r="B2560" s="1" t="s">
        <v>927</v>
      </c>
      <c r="C2560" s="1" t="s">
        <v>48</v>
      </c>
      <c r="D2560" s="1">
        <v>3</v>
      </c>
      <c r="E2560" s="1">
        <v>2</v>
      </c>
      <c r="F2560" s="1" t="s">
        <v>21</v>
      </c>
      <c r="G2560" s="1" t="s">
        <v>1920</v>
      </c>
      <c r="H2560" s="1" t="s">
        <v>18</v>
      </c>
      <c r="I2560" s="1" cm="1">
        <f t="array" ref="I2560">IF(C2560="Studio",1,IF(ISNUMBER(EvaluateFormula(C2560)),EvaluateFormula(C2560),0))</f>
        <v>4</v>
      </c>
      <c r="J2560" s="1">
        <f t="shared" si="78"/>
        <v>3</v>
      </c>
      <c r="K2560" cm="1">
        <f t="array" ref="K2560">ExtractMoney(B2560)</f>
        <v>940000</v>
      </c>
      <c r="L2560" s="1">
        <f t="shared" si="79"/>
        <v>2</v>
      </c>
      <c r="M2560" cm="1">
        <f t="array" ref="M2560">ExtractNumber(G2560)</f>
        <v>1828</v>
      </c>
    </row>
    <row r="2561" spans="1:13" x14ac:dyDescent="0.3">
      <c r="A2561" s="1" t="s">
        <v>362</v>
      </c>
      <c r="B2561" s="1" t="s">
        <v>25</v>
      </c>
      <c r="C2561" s="1" t="s">
        <v>48</v>
      </c>
      <c r="D2561" s="1">
        <v>3</v>
      </c>
      <c r="E2561" s="1">
        <v>2</v>
      </c>
      <c r="F2561" s="1" t="s">
        <v>21</v>
      </c>
      <c r="G2561" s="1" t="s">
        <v>1920</v>
      </c>
      <c r="H2561" s="1" t="s">
        <v>18</v>
      </c>
      <c r="I2561" s="1" cm="1">
        <f t="array" ref="I2561">IF(C2561="Studio",1,IF(ISNUMBER(EvaluateFormula(C2561)),EvaluateFormula(C2561),0))</f>
        <v>4</v>
      </c>
      <c r="J2561" s="1">
        <f t="shared" si="78"/>
        <v>3</v>
      </c>
      <c r="K2561" cm="1">
        <f t="array" ref="K2561">ExtractMoney(B2561)</f>
        <v>900000</v>
      </c>
      <c r="L2561" s="1">
        <f t="shared" si="79"/>
        <v>2</v>
      </c>
      <c r="M2561" cm="1">
        <f t="array" ref="M2561">ExtractNumber(G2561)</f>
        <v>1828</v>
      </c>
    </row>
    <row r="2562" spans="1:13" x14ac:dyDescent="0.3">
      <c r="A2562" s="1" t="s">
        <v>63</v>
      </c>
      <c r="B2562" s="1" t="s">
        <v>313</v>
      </c>
      <c r="C2562" s="1" t="s">
        <v>48</v>
      </c>
      <c r="D2562" s="1">
        <v>5</v>
      </c>
      <c r="F2562" s="1" t="s">
        <v>21</v>
      </c>
      <c r="G2562" s="1" t="s">
        <v>720</v>
      </c>
      <c r="H2562" s="1" t="s">
        <v>18</v>
      </c>
      <c r="I2562" s="1" cm="1">
        <f t="array" ref="I2562">IF(C2562="Studio",1,IF(ISNUMBER(EvaluateFormula(C2562)),EvaluateFormula(C2562),0))</f>
        <v>4</v>
      </c>
      <c r="J2562" s="1">
        <f t="shared" si="78"/>
        <v>5</v>
      </c>
      <c r="K2562" cm="1">
        <f t="array" ref="K2562">ExtractMoney(B2562)</f>
        <v>1900000</v>
      </c>
      <c r="L2562" s="1">
        <f t="shared" si="79"/>
        <v>0</v>
      </c>
      <c r="M2562" cm="1">
        <f t="array" ref="M2562">ExtractNumber(G2562)</f>
        <v>0</v>
      </c>
    </row>
    <row r="2563" spans="1:13" x14ac:dyDescent="0.3">
      <c r="A2563" s="1" t="s">
        <v>63</v>
      </c>
      <c r="B2563" s="1" t="s">
        <v>313</v>
      </c>
      <c r="C2563" s="1" t="s">
        <v>48</v>
      </c>
      <c r="D2563" s="1">
        <v>5</v>
      </c>
      <c r="E2563" s="1">
        <v>3</v>
      </c>
      <c r="F2563" s="1" t="s">
        <v>84</v>
      </c>
      <c r="G2563" s="1" t="s">
        <v>367</v>
      </c>
      <c r="H2563" s="1" t="s">
        <v>18</v>
      </c>
      <c r="I2563" s="1" cm="1">
        <f t="array" ref="I2563">IF(C2563="Studio",1,IF(ISNUMBER(EvaluateFormula(C2563)),EvaluateFormula(C2563),0))</f>
        <v>4</v>
      </c>
      <c r="J2563" s="1">
        <f t="shared" ref="J2563:J2626" si="80">IF(D2563="",0,D2563)</f>
        <v>5</v>
      </c>
      <c r="K2563" cm="1">
        <f t="array" ref="K2563">ExtractMoney(B2563)</f>
        <v>1900000</v>
      </c>
      <c r="L2563" s="1">
        <f t="shared" ref="L2563:L2626" si="81">IF(E2563="",0,E2563)</f>
        <v>3</v>
      </c>
      <c r="M2563" cm="1">
        <f t="array" ref="M2563">ExtractNumber(G2563)</f>
        <v>2411</v>
      </c>
    </row>
    <row r="2564" spans="1:13" x14ac:dyDescent="0.3">
      <c r="A2564" s="1" t="s">
        <v>63</v>
      </c>
      <c r="B2564" s="1" t="s">
        <v>304</v>
      </c>
      <c r="C2564" s="1" t="s">
        <v>26</v>
      </c>
      <c r="D2564" s="1">
        <v>7</v>
      </c>
      <c r="F2564" s="1" t="s">
        <v>21</v>
      </c>
      <c r="G2564" s="1" t="s">
        <v>720</v>
      </c>
      <c r="H2564" s="1" t="s">
        <v>18</v>
      </c>
      <c r="I2564" s="1" cm="1">
        <f t="array" ref="I2564">IF(C2564="Studio",1,IF(ISNUMBER(EvaluateFormula(C2564)),EvaluateFormula(C2564),0))</f>
        <v>5</v>
      </c>
      <c r="J2564" s="1">
        <f t="shared" si="80"/>
        <v>7</v>
      </c>
      <c r="K2564" cm="1">
        <f t="array" ref="K2564">ExtractMoney(B2564)</f>
        <v>2900000</v>
      </c>
      <c r="L2564" s="1">
        <f t="shared" si="81"/>
        <v>0</v>
      </c>
      <c r="M2564" cm="1">
        <f t="array" ref="M2564">ExtractNumber(G2564)</f>
        <v>0</v>
      </c>
    </row>
    <row r="2565" spans="1:13" x14ac:dyDescent="0.3">
      <c r="A2565" s="1" t="s">
        <v>155</v>
      </c>
      <c r="B2565" s="1" t="s">
        <v>1921</v>
      </c>
      <c r="C2565" s="1">
        <v>3</v>
      </c>
      <c r="D2565" s="1">
        <v>3</v>
      </c>
      <c r="E2565" s="1">
        <v>3</v>
      </c>
      <c r="F2565" s="1" t="s">
        <v>11</v>
      </c>
      <c r="G2565" s="1" t="s">
        <v>1675</v>
      </c>
      <c r="H2565" s="1" t="s">
        <v>18</v>
      </c>
      <c r="I2565" s="1" cm="1">
        <f t="array" ref="I2565">IF(C2565="Studio",1,IF(ISNUMBER(EvaluateFormula(C2565)),EvaluateFormula(C2565),0))</f>
        <v>3</v>
      </c>
      <c r="J2565" s="1">
        <f t="shared" si="80"/>
        <v>3</v>
      </c>
      <c r="K2565" cm="1">
        <f t="array" ref="K2565">ExtractMoney(B2565)</f>
        <v>1359800</v>
      </c>
      <c r="L2565" s="1">
        <f t="shared" si="81"/>
        <v>3</v>
      </c>
      <c r="M2565" cm="1">
        <f t="array" ref="M2565">ExtractNumber(G2565)</f>
        <v>1166</v>
      </c>
    </row>
    <row r="2566" spans="1:13" x14ac:dyDescent="0.3">
      <c r="A2566" s="1" t="s">
        <v>155</v>
      </c>
      <c r="B2566" s="1" t="s">
        <v>1922</v>
      </c>
      <c r="C2566" s="1">
        <v>1</v>
      </c>
      <c r="D2566" s="1">
        <v>1</v>
      </c>
      <c r="F2566" s="1" t="s">
        <v>11</v>
      </c>
      <c r="G2566" s="1" t="s">
        <v>233</v>
      </c>
      <c r="H2566" s="1" t="s">
        <v>18</v>
      </c>
      <c r="I2566" s="1" cm="1">
        <f t="array" ref="I2566">IF(C2566="Studio",1,IF(ISNUMBER(EvaluateFormula(C2566)),EvaluateFormula(C2566),0))</f>
        <v>1</v>
      </c>
      <c r="J2566" s="1">
        <f t="shared" si="80"/>
        <v>1</v>
      </c>
      <c r="K2566" cm="1">
        <f t="array" ref="K2566">ExtractMoney(B2566)</f>
        <v>855800</v>
      </c>
      <c r="L2566" s="1">
        <f t="shared" si="81"/>
        <v>0</v>
      </c>
      <c r="M2566" cm="1">
        <f t="array" ref="M2566">ExtractNumber(G2566)</f>
        <v>650</v>
      </c>
    </row>
    <row r="2567" spans="1:13" x14ac:dyDescent="0.3">
      <c r="A2567" s="1" t="s">
        <v>155</v>
      </c>
      <c r="B2567" s="1" t="s">
        <v>1923</v>
      </c>
      <c r="C2567" s="1" t="s">
        <v>188</v>
      </c>
      <c r="D2567" s="1">
        <v>2</v>
      </c>
      <c r="E2567" s="1">
        <v>2</v>
      </c>
      <c r="F2567" s="1" t="s">
        <v>73</v>
      </c>
      <c r="G2567" s="1" t="s">
        <v>901</v>
      </c>
      <c r="H2567" s="1" t="s">
        <v>18</v>
      </c>
      <c r="I2567" s="1" cm="1">
        <f t="array" ref="I2567">IF(C2567="Studio",1,IF(ISNUMBER(EvaluateFormula(C2567)),EvaluateFormula(C2567),0))</f>
        <v>2</v>
      </c>
      <c r="J2567" s="1">
        <f t="shared" si="80"/>
        <v>2</v>
      </c>
      <c r="K2567" cm="1">
        <f t="array" ref="K2567">ExtractMoney(B2567)</f>
        <v>1128800</v>
      </c>
      <c r="L2567" s="1">
        <f t="shared" si="81"/>
        <v>2</v>
      </c>
      <c r="M2567" cm="1">
        <f t="array" ref="M2567">ExtractNumber(G2567)</f>
        <v>858</v>
      </c>
    </row>
    <row r="2568" spans="1:13" x14ac:dyDescent="0.3">
      <c r="A2568" s="1" t="s">
        <v>139</v>
      </c>
      <c r="B2568" s="1" t="s">
        <v>300</v>
      </c>
      <c r="C2568" s="1" t="s">
        <v>26</v>
      </c>
      <c r="D2568" s="1">
        <v>5</v>
      </c>
      <c r="F2568" s="1" t="s">
        <v>553</v>
      </c>
      <c r="G2568" s="1" t="s">
        <v>1022</v>
      </c>
      <c r="H2568" s="1" t="s">
        <v>13</v>
      </c>
      <c r="I2568" s="1" cm="1">
        <f t="array" ref="I2568">IF(C2568="Studio",1,IF(ISNUMBER(EvaluateFormula(C2568)),EvaluateFormula(C2568),0))</f>
        <v>5</v>
      </c>
      <c r="J2568" s="1">
        <f t="shared" si="80"/>
        <v>5</v>
      </c>
      <c r="K2568" cm="1">
        <f t="array" ref="K2568">ExtractMoney(B2568)</f>
        <v>2100000</v>
      </c>
      <c r="L2568" s="1">
        <f t="shared" si="81"/>
        <v>0</v>
      </c>
      <c r="M2568" cm="1">
        <f t="array" ref="M2568">ExtractNumber(G2568)</f>
        <v>3650</v>
      </c>
    </row>
    <row r="2569" spans="1:13" x14ac:dyDescent="0.3">
      <c r="A2569" s="1" t="s">
        <v>162</v>
      </c>
      <c r="B2569" s="1" t="s">
        <v>1902</v>
      </c>
      <c r="C2569" s="1">
        <v>1</v>
      </c>
      <c r="D2569" s="1">
        <v>1</v>
      </c>
      <c r="E2569" s="1">
        <v>1</v>
      </c>
      <c r="F2569" s="1" t="s">
        <v>11</v>
      </c>
      <c r="G2569" s="1" t="s">
        <v>1924</v>
      </c>
      <c r="I2569" s="1" cm="1">
        <f t="array" ref="I2569">IF(C2569="Studio",1,IF(ISNUMBER(EvaluateFormula(C2569)),EvaluateFormula(C2569),0))</f>
        <v>1</v>
      </c>
      <c r="J2569" s="1">
        <f t="shared" si="80"/>
        <v>1</v>
      </c>
      <c r="K2569" cm="1">
        <f t="array" ref="K2569">ExtractMoney(B2569)</f>
        <v>325000</v>
      </c>
      <c r="L2569" s="1">
        <f t="shared" si="81"/>
        <v>1</v>
      </c>
      <c r="M2569" cm="1">
        <f t="array" ref="M2569">ExtractNumber(G2569)</f>
        <v>555</v>
      </c>
    </row>
    <row r="2570" spans="1:13" x14ac:dyDescent="0.3">
      <c r="A2570" s="1" t="s">
        <v>80</v>
      </c>
      <c r="B2570" s="1" t="s">
        <v>554</v>
      </c>
      <c r="C2570" s="1" t="s">
        <v>10</v>
      </c>
      <c r="D2570" s="1">
        <v>2</v>
      </c>
      <c r="E2570" s="1">
        <v>2</v>
      </c>
      <c r="F2570" s="1" t="s">
        <v>11</v>
      </c>
      <c r="G2570" s="1" t="s">
        <v>755</v>
      </c>
      <c r="H2570" s="1" t="s">
        <v>13</v>
      </c>
      <c r="I2570" s="1" cm="1">
        <f t="array" ref="I2570">IF(C2570="Studio",1,IF(ISNUMBER(EvaluateFormula(C2570)),EvaluateFormula(C2570),0))</f>
        <v>3</v>
      </c>
      <c r="J2570" s="1">
        <f t="shared" si="80"/>
        <v>2</v>
      </c>
      <c r="K2570" cm="1">
        <f t="array" ref="K2570">ExtractMoney(B2570)</f>
        <v>600000</v>
      </c>
      <c r="L2570" s="1">
        <f t="shared" si="81"/>
        <v>2</v>
      </c>
      <c r="M2570" cm="1">
        <f t="array" ref="M2570">ExtractNumber(G2570)</f>
        <v>1025</v>
      </c>
    </row>
    <row r="2571" spans="1:13" x14ac:dyDescent="0.3">
      <c r="A2571" s="1" t="s">
        <v>80</v>
      </c>
      <c r="B2571" s="1" t="s">
        <v>1871</v>
      </c>
      <c r="C2571" s="1">
        <v>1</v>
      </c>
      <c r="D2571" s="1">
        <v>1</v>
      </c>
      <c r="E2571" s="1">
        <v>2</v>
      </c>
      <c r="F2571" s="1" t="s">
        <v>73</v>
      </c>
      <c r="G2571" s="1" t="s">
        <v>915</v>
      </c>
      <c r="H2571" s="1" t="s">
        <v>18</v>
      </c>
      <c r="I2571" s="1" cm="1">
        <f t="array" ref="I2571">IF(C2571="Studio",1,IF(ISNUMBER(EvaluateFormula(C2571)),EvaluateFormula(C2571),0))</f>
        <v>1</v>
      </c>
      <c r="J2571" s="1">
        <f t="shared" si="80"/>
        <v>1</v>
      </c>
      <c r="K2571" cm="1">
        <f t="array" ref="K2571">ExtractMoney(B2571)</f>
        <v>499000</v>
      </c>
      <c r="L2571" s="1">
        <f t="shared" si="81"/>
        <v>2</v>
      </c>
      <c r="M2571" cm="1">
        <f t="array" ref="M2571">ExtractNumber(G2571)</f>
        <v>750</v>
      </c>
    </row>
    <row r="2572" spans="1:13" x14ac:dyDescent="0.3">
      <c r="A2572" s="1" t="s">
        <v>23</v>
      </c>
      <c r="B2572" s="1" t="s">
        <v>1906</v>
      </c>
      <c r="C2572" s="1">
        <v>4</v>
      </c>
      <c r="D2572" s="1">
        <v>3</v>
      </c>
      <c r="E2572" s="1">
        <v>2</v>
      </c>
      <c r="F2572" s="1" t="s">
        <v>45</v>
      </c>
      <c r="G2572" s="1" t="s">
        <v>1449</v>
      </c>
      <c r="H2572" s="1" t="s">
        <v>94</v>
      </c>
      <c r="I2572" s="1" cm="1">
        <f t="array" ref="I2572">IF(C2572="Studio",1,IF(ISNUMBER(EvaluateFormula(C2572)),EvaluateFormula(C2572),0))</f>
        <v>4</v>
      </c>
      <c r="J2572" s="1">
        <f t="shared" si="80"/>
        <v>3</v>
      </c>
      <c r="K2572" cm="1">
        <f t="array" ref="K2572">ExtractMoney(B2572)</f>
        <v>598000</v>
      </c>
      <c r="L2572" s="1">
        <f t="shared" si="81"/>
        <v>2</v>
      </c>
      <c r="M2572" cm="1">
        <f t="array" ref="M2572">ExtractNumber(G2572)</f>
        <v>1400</v>
      </c>
    </row>
    <row r="2573" spans="1:13" x14ac:dyDescent="0.3">
      <c r="A2573" s="1" t="s">
        <v>23</v>
      </c>
      <c r="B2573" s="1" t="s">
        <v>1814</v>
      </c>
      <c r="C2573" s="1">
        <v>3</v>
      </c>
      <c r="D2573" s="1">
        <v>2</v>
      </c>
      <c r="E2573" s="1">
        <v>1</v>
      </c>
      <c r="F2573" s="1" t="s">
        <v>112</v>
      </c>
      <c r="G2573" s="1" t="s">
        <v>1925</v>
      </c>
      <c r="H2573" s="1" t="s">
        <v>18</v>
      </c>
      <c r="I2573" s="1" cm="1">
        <f t="array" ref="I2573">IF(C2573="Studio",1,IF(ISNUMBER(EvaluateFormula(C2573)),EvaluateFormula(C2573),0))</f>
        <v>3</v>
      </c>
      <c r="J2573" s="1">
        <f t="shared" si="80"/>
        <v>2</v>
      </c>
      <c r="K2573" cm="1">
        <f t="array" ref="K2573">ExtractMoney(B2573)</f>
        <v>508000</v>
      </c>
      <c r="L2573" s="1">
        <f t="shared" si="81"/>
        <v>1</v>
      </c>
      <c r="M2573" cm="1">
        <f t="array" ref="M2573">ExtractNumber(G2573)</f>
        <v>1097</v>
      </c>
    </row>
    <row r="2574" spans="1:13" x14ac:dyDescent="0.3">
      <c r="A2574" s="1" t="s">
        <v>68</v>
      </c>
      <c r="B2574" s="1" t="s">
        <v>297</v>
      </c>
      <c r="C2574" s="1" t="s">
        <v>48</v>
      </c>
      <c r="D2574" s="1">
        <v>4</v>
      </c>
      <c r="E2574" s="1">
        <v>2</v>
      </c>
      <c r="F2574" s="1" t="s">
        <v>160</v>
      </c>
      <c r="G2574" s="1" t="s">
        <v>298</v>
      </c>
      <c r="H2574" s="1" t="s">
        <v>13</v>
      </c>
      <c r="I2574" s="1" cm="1">
        <f t="array" ref="I2574">IF(C2574="Studio",1,IF(ISNUMBER(EvaluateFormula(C2574)),EvaluateFormula(C2574),0))</f>
        <v>4</v>
      </c>
      <c r="J2574" s="1">
        <f t="shared" si="80"/>
        <v>4</v>
      </c>
      <c r="K2574" cm="1">
        <f t="array" ref="K2574">ExtractMoney(B2574)</f>
        <v>1990000</v>
      </c>
      <c r="L2574" s="1">
        <f t="shared" si="81"/>
        <v>2</v>
      </c>
      <c r="M2574" cm="1">
        <f t="array" ref="M2574">ExtractNumber(G2574)</f>
        <v>2500</v>
      </c>
    </row>
    <row r="2575" spans="1:13" x14ac:dyDescent="0.3">
      <c r="A2575" s="1" t="s">
        <v>68</v>
      </c>
      <c r="B2575" s="1" t="s">
        <v>459</v>
      </c>
      <c r="C2575" s="1" t="s">
        <v>26</v>
      </c>
      <c r="D2575" s="1">
        <v>5</v>
      </c>
      <c r="E2575" s="1">
        <v>2</v>
      </c>
      <c r="F2575" s="1" t="s">
        <v>553</v>
      </c>
      <c r="G2575" s="1" t="s">
        <v>718</v>
      </c>
      <c r="H2575" s="1" t="s">
        <v>18</v>
      </c>
      <c r="I2575" s="1" cm="1">
        <f t="array" ref="I2575">IF(C2575="Studio",1,IF(ISNUMBER(EvaluateFormula(C2575)),EvaluateFormula(C2575),0))</f>
        <v>5</v>
      </c>
      <c r="J2575" s="1">
        <f t="shared" si="80"/>
        <v>5</v>
      </c>
      <c r="K2575" cm="1">
        <f t="array" ref="K2575">ExtractMoney(B2575)</f>
        <v>2750000</v>
      </c>
      <c r="L2575" s="1">
        <f t="shared" si="81"/>
        <v>2</v>
      </c>
      <c r="M2575" cm="1">
        <f t="array" ref="M2575">ExtractNumber(G2575)</f>
        <v>3300</v>
      </c>
    </row>
    <row r="2576" spans="1:13" x14ac:dyDescent="0.3">
      <c r="A2576" s="1" t="s">
        <v>68</v>
      </c>
      <c r="B2576" s="1" t="s">
        <v>272</v>
      </c>
      <c r="C2576" s="1" t="s">
        <v>70</v>
      </c>
      <c r="D2576" s="1">
        <v>5</v>
      </c>
      <c r="E2576" s="1">
        <v>2</v>
      </c>
      <c r="F2576" s="1" t="s">
        <v>273</v>
      </c>
      <c r="G2576" s="1" t="s">
        <v>718</v>
      </c>
      <c r="H2576" s="1" t="s">
        <v>18</v>
      </c>
      <c r="I2576" s="1" cm="1">
        <f t="array" ref="I2576">IF(C2576="Studio",1,IF(ISNUMBER(EvaluateFormula(C2576)),EvaluateFormula(C2576),0))</f>
        <v>5</v>
      </c>
      <c r="J2576" s="1">
        <f t="shared" si="80"/>
        <v>5</v>
      </c>
      <c r="K2576" cm="1">
        <f t="array" ref="K2576">ExtractMoney(B2576)</f>
        <v>2500000</v>
      </c>
      <c r="L2576" s="1">
        <f t="shared" si="81"/>
        <v>2</v>
      </c>
      <c r="M2576" cm="1">
        <f t="array" ref="M2576">ExtractNumber(G2576)</f>
        <v>3300</v>
      </c>
    </row>
    <row r="2577" spans="1:13" x14ac:dyDescent="0.3">
      <c r="A2577" s="1" t="s">
        <v>68</v>
      </c>
      <c r="B2577" s="1" t="s">
        <v>64</v>
      </c>
      <c r="C2577" s="1">
        <v>3</v>
      </c>
      <c r="D2577" s="1">
        <v>3</v>
      </c>
      <c r="E2577" s="1">
        <v>2</v>
      </c>
      <c r="F2577" s="1" t="s">
        <v>81</v>
      </c>
      <c r="G2577" s="1" t="s">
        <v>452</v>
      </c>
      <c r="H2577" s="1" t="s">
        <v>94</v>
      </c>
      <c r="I2577" s="1" cm="1">
        <f t="array" ref="I2577">IF(C2577="Studio",1,IF(ISNUMBER(EvaluateFormula(C2577)),EvaluateFormula(C2577),0))</f>
        <v>3</v>
      </c>
      <c r="J2577" s="1">
        <f t="shared" si="80"/>
        <v>3</v>
      </c>
      <c r="K2577" cm="1">
        <f t="array" ref="K2577">ExtractMoney(B2577)</f>
        <v>1780000</v>
      </c>
      <c r="L2577" s="1">
        <f t="shared" si="81"/>
        <v>2</v>
      </c>
      <c r="M2577" cm="1">
        <f t="array" ref="M2577">ExtractNumber(G2577)</f>
        <v>1900</v>
      </c>
    </row>
    <row r="2578" spans="1:13" x14ac:dyDescent="0.3">
      <c r="A2578" s="1" t="s">
        <v>68</v>
      </c>
      <c r="B2578" s="1" t="s">
        <v>295</v>
      </c>
      <c r="C2578" s="1" t="s">
        <v>290</v>
      </c>
      <c r="D2578" s="1">
        <v>9</v>
      </c>
      <c r="E2578" s="1">
        <v>4</v>
      </c>
      <c r="F2578" s="1" t="s">
        <v>291</v>
      </c>
      <c r="G2578" s="1" t="s">
        <v>785</v>
      </c>
      <c r="H2578" s="1" t="s">
        <v>18</v>
      </c>
      <c r="I2578" s="1" cm="1">
        <f t="array" ref="I2578">IF(C2578="Studio",1,IF(ISNUMBER(EvaluateFormula(C2578)),EvaluateFormula(C2578),0))</f>
        <v>8</v>
      </c>
      <c r="J2578" s="1">
        <f t="shared" si="80"/>
        <v>9</v>
      </c>
      <c r="K2578" cm="1">
        <f t="array" ref="K2578">ExtractMoney(B2578)</f>
        <v>4950000</v>
      </c>
      <c r="L2578" s="1">
        <f t="shared" si="81"/>
        <v>4</v>
      </c>
      <c r="M2578" cm="1">
        <f t="array" ref="M2578">ExtractNumber(G2578)</f>
        <v>6900</v>
      </c>
    </row>
    <row r="2579" spans="1:13" x14ac:dyDescent="0.3">
      <c r="A2579" s="1" t="s">
        <v>68</v>
      </c>
      <c r="B2579" s="1" t="s">
        <v>740</v>
      </c>
      <c r="C2579" s="1" t="s">
        <v>26</v>
      </c>
      <c r="D2579" s="1">
        <v>6</v>
      </c>
      <c r="E2579" s="1">
        <v>4</v>
      </c>
      <c r="F2579" s="1" t="s">
        <v>264</v>
      </c>
      <c r="G2579" s="1" t="s">
        <v>1926</v>
      </c>
      <c r="H2579" s="1" t="s">
        <v>18</v>
      </c>
      <c r="I2579" s="1" cm="1">
        <f t="array" ref="I2579">IF(C2579="Studio",1,IF(ISNUMBER(EvaluateFormula(C2579)),EvaluateFormula(C2579),0))</f>
        <v>5</v>
      </c>
      <c r="J2579" s="1">
        <f t="shared" si="80"/>
        <v>6</v>
      </c>
      <c r="K2579" cm="1">
        <f t="array" ref="K2579">ExtractMoney(B2579)</f>
        <v>3580000</v>
      </c>
      <c r="L2579" s="1">
        <f t="shared" si="81"/>
        <v>4</v>
      </c>
      <c r="M2579" cm="1">
        <f t="array" ref="M2579">ExtractNumber(G2579)</f>
        <v>4600</v>
      </c>
    </row>
    <row r="2580" spans="1:13" x14ac:dyDescent="0.3">
      <c r="A2580" s="1" t="s">
        <v>28</v>
      </c>
      <c r="B2580" s="1" t="s">
        <v>590</v>
      </c>
      <c r="C2580" s="1">
        <v>3</v>
      </c>
      <c r="D2580" s="1">
        <v>2</v>
      </c>
      <c r="E2580" s="1">
        <v>1</v>
      </c>
      <c r="F2580" s="1" t="s">
        <v>84</v>
      </c>
      <c r="G2580" s="1" t="s">
        <v>462</v>
      </c>
      <c r="H2580" s="1" t="s">
        <v>13</v>
      </c>
      <c r="I2580" s="1" cm="1">
        <f t="array" ref="I2580">IF(C2580="Studio",1,IF(ISNUMBER(EvaluateFormula(C2580)),EvaluateFormula(C2580),0))</f>
        <v>3</v>
      </c>
      <c r="J2580" s="1">
        <f t="shared" si="80"/>
        <v>2</v>
      </c>
      <c r="K2580" cm="1">
        <f t="array" ref="K2580">ExtractMoney(B2580)</f>
        <v>950000</v>
      </c>
      <c r="L2580" s="1">
        <f t="shared" si="81"/>
        <v>1</v>
      </c>
      <c r="M2580" cm="1">
        <f t="array" ref="M2580">ExtractNumber(G2580)</f>
        <v>1400</v>
      </c>
    </row>
    <row r="2581" spans="1:13" x14ac:dyDescent="0.3">
      <c r="A2581" s="1" t="s">
        <v>19</v>
      </c>
      <c r="B2581" s="1" t="s">
        <v>147</v>
      </c>
      <c r="C2581" s="1" t="s">
        <v>48</v>
      </c>
      <c r="D2581" s="1">
        <v>4</v>
      </c>
      <c r="E2581" s="1">
        <v>3</v>
      </c>
      <c r="F2581" s="1" t="s">
        <v>21</v>
      </c>
      <c r="G2581" s="1" t="s">
        <v>734</v>
      </c>
      <c r="H2581" s="1" t="s">
        <v>13</v>
      </c>
      <c r="I2581" s="1" cm="1">
        <f t="array" ref="I2581">IF(C2581="Studio",1,IF(ISNUMBER(EvaluateFormula(C2581)),EvaluateFormula(C2581),0))</f>
        <v>4</v>
      </c>
      <c r="J2581" s="1">
        <f t="shared" si="80"/>
        <v>4</v>
      </c>
      <c r="K2581" cm="1">
        <f t="array" ref="K2581">ExtractMoney(B2581)</f>
        <v>850000</v>
      </c>
      <c r="L2581" s="1">
        <f t="shared" si="81"/>
        <v>3</v>
      </c>
      <c r="M2581" cm="1">
        <f t="array" ref="M2581">ExtractNumber(G2581)</f>
        <v>2111</v>
      </c>
    </row>
    <row r="2582" spans="1:13" x14ac:dyDescent="0.3">
      <c r="A2582" s="1" t="s">
        <v>419</v>
      </c>
      <c r="B2582" s="1" t="s">
        <v>337</v>
      </c>
      <c r="C2582" s="1">
        <v>2</v>
      </c>
      <c r="D2582" s="1">
        <v>2</v>
      </c>
      <c r="E2582" s="1">
        <v>2</v>
      </c>
      <c r="F2582" s="1" t="s">
        <v>112</v>
      </c>
      <c r="G2582" s="1" t="s">
        <v>725</v>
      </c>
      <c r="H2582" s="1" t="s">
        <v>13</v>
      </c>
      <c r="I2582" s="1" cm="1">
        <f t="array" ref="I2582">IF(C2582="Studio",1,IF(ISNUMBER(EvaluateFormula(C2582)),EvaluateFormula(C2582),0))</f>
        <v>2</v>
      </c>
      <c r="J2582" s="1">
        <f t="shared" si="80"/>
        <v>2</v>
      </c>
      <c r="K2582" cm="1">
        <f t="array" ref="K2582">ExtractMoney(B2582)</f>
        <v>638000</v>
      </c>
      <c r="L2582" s="1">
        <f t="shared" si="81"/>
        <v>2</v>
      </c>
      <c r="M2582" cm="1">
        <f t="array" ref="M2582">ExtractNumber(G2582)</f>
        <v>1100</v>
      </c>
    </row>
    <row r="2583" spans="1:13" x14ac:dyDescent="0.3">
      <c r="A2583" s="1" t="s">
        <v>419</v>
      </c>
      <c r="B2583" s="1" t="s">
        <v>703</v>
      </c>
      <c r="C2583" s="1">
        <v>3</v>
      </c>
      <c r="D2583" s="1">
        <v>3</v>
      </c>
      <c r="E2583" s="1">
        <v>3</v>
      </c>
      <c r="F2583" s="1" t="s">
        <v>73</v>
      </c>
      <c r="G2583" s="1" t="s">
        <v>321</v>
      </c>
      <c r="H2583" s="1" t="s">
        <v>13</v>
      </c>
      <c r="I2583" s="1" cm="1">
        <f t="array" ref="I2583">IF(C2583="Studio",1,IF(ISNUMBER(EvaluateFormula(C2583)),EvaluateFormula(C2583),0))</f>
        <v>3</v>
      </c>
      <c r="J2583" s="1">
        <f t="shared" si="80"/>
        <v>3</v>
      </c>
      <c r="K2583" cm="1">
        <f t="array" ref="K2583">ExtractMoney(B2583)</f>
        <v>1880000</v>
      </c>
      <c r="L2583" s="1">
        <f t="shared" si="81"/>
        <v>3</v>
      </c>
      <c r="M2583" cm="1">
        <f t="array" ref="M2583">ExtractNumber(G2583)</f>
        <v>1930</v>
      </c>
    </row>
    <row r="2584" spans="1:13" x14ac:dyDescent="0.3">
      <c r="A2584" s="1" t="s">
        <v>168</v>
      </c>
      <c r="B2584" s="1" t="s">
        <v>1423</v>
      </c>
      <c r="C2584" s="1">
        <v>3</v>
      </c>
      <c r="D2584" s="1">
        <v>2</v>
      </c>
      <c r="E2584" s="1">
        <v>3</v>
      </c>
      <c r="F2584" s="1" t="s">
        <v>74</v>
      </c>
      <c r="G2584" s="1" t="s">
        <v>1927</v>
      </c>
      <c r="H2584" s="1" t="s">
        <v>13</v>
      </c>
      <c r="I2584" s="1" cm="1">
        <f t="array" ref="I2584">IF(C2584="Studio",1,IF(ISNUMBER(EvaluateFormula(C2584)),EvaluateFormula(C2584),0))</f>
        <v>3</v>
      </c>
      <c r="J2584" s="1">
        <f t="shared" si="80"/>
        <v>2</v>
      </c>
      <c r="K2584" cm="1">
        <f t="array" ref="K2584">ExtractMoney(B2584)</f>
        <v>1320000</v>
      </c>
      <c r="L2584" s="1">
        <f t="shared" si="81"/>
        <v>3</v>
      </c>
      <c r="M2584" cm="1">
        <f t="array" ref="M2584">ExtractNumber(G2584)</f>
        <v>1550</v>
      </c>
    </row>
    <row r="2585" spans="1:13" x14ac:dyDescent="0.3">
      <c r="A2585" s="1" t="s">
        <v>63</v>
      </c>
      <c r="B2585" s="1" t="s">
        <v>142</v>
      </c>
      <c r="C2585" s="1" t="s">
        <v>51</v>
      </c>
      <c r="D2585" s="1">
        <v>5</v>
      </c>
      <c r="E2585" s="1">
        <v>4</v>
      </c>
      <c r="F2585" s="1" t="s">
        <v>34</v>
      </c>
      <c r="G2585" s="1" t="s">
        <v>851</v>
      </c>
      <c r="I2585" s="1" cm="1">
        <f t="array" ref="I2585">IF(C2585="Studio",1,IF(ISNUMBER(EvaluateFormula(C2585)),EvaluateFormula(C2585),0))</f>
        <v>7</v>
      </c>
      <c r="J2585" s="1">
        <f t="shared" si="80"/>
        <v>5</v>
      </c>
      <c r="K2585" cm="1">
        <f t="array" ref="K2585">ExtractMoney(B2585)</f>
        <v>4800000</v>
      </c>
      <c r="L2585" s="1">
        <f t="shared" si="81"/>
        <v>4</v>
      </c>
      <c r="M2585" cm="1">
        <f t="array" ref="M2585">ExtractNumber(G2585)</f>
        <v>4000</v>
      </c>
    </row>
    <row r="2586" spans="1:13" x14ac:dyDescent="0.3">
      <c r="A2586" s="1" t="s">
        <v>168</v>
      </c>
      <c r="B2586" s="1" t="s">
        <v>36</v>
      </c>
      <c r="C2586" s="1">
        <v>4</v>
      </c>
      <c r="D2586" s="1">
        <v>3</v>
      </c>
      <c r="E2586" s="1">
        <v>2</v>
      </c>
      <c r="F2586" s="1" t="s">
        <v>160</v>
      </c>
      <c r="G2586" s="1" t="s">
        <v>710</v>
      </c>
      <c r="H2586" s="1" t="s">
        <v>18</v>
      </c>
      <c r="I2586" s="1" cm="1">
        <f t="array" ref="I2586">IF(C2586="Studio",1,IF(ISNUMBER(EvaluateFormula(C2586)),EvaluateFormula(C2586),0))</f>
        <v>4</v>
      </c>
      <c r="J2586" s="1">
        <f t="shared" si="80"/>
        <v>3</v>
      </c>
      <c r="K2586" cm="1">
        <f t="array" ref="K2586">ExtractMoney(B2586)</f>
        <v>1950000</v>
      </c>
      <c r="L2586" s="1">
        <f t="shared" si="81"/>
        <v>2</v>
      </c>
      <c r="M2586" cm="1">
        <f t="array" ref="M2586">ExtractNumber(G2586)</f>
        <v>1870</v>
      </c>
    </row>
    <row r="2587" spans="1:13" x14ac:dyDescent="0.3">
      <c r="A2587" s="1" t="s">
        <v>168</v>
      </c>
      <c r="B2587" s="1" t="s">
        <v>1601</v>
      </c>
      <c r="C2587" s="1" t="s">
        <v>61</v>
      </c>
      <c r="D2587" s="1">
        <v>5</v>
      </c>
      <c r="E2587" s="1">
        <v>4</v>
      </c>
      <c r="F2587" s="1" t="s">
        <v>16</v>
      </c>
      <c r="G2587" s="1" t="s">
        <v>1928</v>
      </c>
      <c r="H2587" s="1" t="s">
        <v>18</v>
      </c>
      <c r="I2587" s="1" cm="1">
        <f t="array" ref="I2587">IF(C2587="Studio",1,IF(ISNUMBER(EvaluateFormula(C2587)),EvaluateFormula(C2587),0))</f>
        <v>6</v>
      </c>
      <c r="J2587" s="1">
        <f t="shared" si="80"/>
        <v>5</v>
      </c>
      <c r="K2587" cm="1">
        <f t="array" ref="K2587">ExtractMoney(B2587)</f>
        <v>4180000</v>
      </c>
      <c r="L2587" s="1">
        <f t="shared" si="81"/>
        <v>4</v>
      </c>
      <c r="M2587" cm="1">
        <f t="array" ref="M2587">ExtractNumber(G2587)</f>
        <v>5242</v>
      </c>
    </row>
    <row r="2588" spans="1:13" x14ac:dyDescent="0.3">
      <c r="A2588" s="1" t="s">
        <v>168</v>
      </c>
      <c r="B2588" s="1" t="s">
        <v>1070</v>
      </c>
      <c r="C2588" s="1" t="s">
        <v>26</v>
      </c>
      <c r="D2588" s="1">
        <v>4</v>
      </c>
      <c r="E2588" s="1">
        <v>3</v>
      </c>
      <c r="F2588" s="1" t="s">
        <v>160</v>
      </c>
      <c r="G2588" s="1" t="s">
        <v>202</v>
      </c>
      <c r="H2588" s="1" t="s">
        <v>18</v>
      </c>
      <c r="I2588" s="1" cm="1">
        <f t="array" ref="I2588">IF(C2588="Studio",1,IF(ISNUMBER(EvaluateFormula(C2588)),EvaluateFormula(C2588),0))</f>
        <v>5</v>
      </c>
      <c r="J2588" s="1">
        <f t="shared" si="80"/>
        <v>4</v>
      </c>
      <c r="K2588" cm="1">
        <f t="array" ref="K2588">ExtractMoney(B2588)</f>
        <v>2350000</v>
      </c>
      <c r="L2588" s="1">
        <f t="shared" si="81"/>
        <v>3</v>
      </c>
      <c r="M2588" cm="1">
        <f t="array" ref="M2588">ExtractNumber(G2588)</f>
        <v>1760</v>
      </c>
    </row>
    <row r="2589" spans="1:13" x14ac:dyDescent="0.3">
      <c r="A2589" s="1" t="s">
        <v>168</v>
      </c>
      <c r="B2589" s="1" t="s">
        <v>1023</v>
      </c>
      <c r="C2589" s="1" t="s">
        <v>26</v>
      </c>
      <c r="D2589" s="1">
        <v>4</v>
      </c>
      <c r="E2589" s="1">
        <v>3</v>
      </c>
      <c r="F2589" s="1" t="s">
        <v>52</v>
      </c>
      <c r="G2589" s="1" t="s">
        <v>53</v>
      </c>
      <c r="H2589" s="1" t="s">
        <v>94</v>
      </c>
      <c r="I2589" s="1" cm="1">
        <f t="array" ref="I2589">IF(C2589="Studio",1,IF(ISNUMBER(EvaluateFormula(C2589)),EvaluateFormula(C2589),0))</f>
        <v>5</v>
      </c>
      <c r="J2589" s="1">
        <f t="shared" si="80"/>
        <v>4</v>
      </c>
      <c r="K2589" cm="1">
        <f t="array" ref="K2589">ExtractMoney(B2589)</f>
        <v>3880000</v>
      </c>
      <c r="L2589" s="1">
        <f t="shared" si="81"/>
        <v>3</v>
      </c>
      <c r="M2589" cm="1">
        <f t="array" ref="M2589">ExtractNumber(G2589)</f>
        <v>6000</v>
      </c>
    </row>
    <row r="2590" spans="1:13" x14ac:dyDescent="0.3">
      <c r="A2590" s="1" t="s">
        <v>19</v>
      </c>
      <c r="B2590" s="1" t="s">
        <v>47</v>
      </c>
      <c r="C2590" s="1">
        <v>7</v>
      </c>
      <c r="D2590" s="1">
        <v>7</v>
      </c>
      <c r="F2590" s="1" t="s">
        <v>291</v>
      </c>
      <c r="G2590" s="1" t="s">
        <v>1929</v>
      </c>
      <c r="I2590" s="1" cm="1">
        <f t="array" ref="I2590">IF(C2590="Studio",1,IF(ISNUMBER(EvaluateFormula(C2590)),EvaluateFormula(C2590),0))</f>
        <v>7</v>
      </c>
      <c r="J2590" s="1">
        <f t="shared" si="80"/>
        <v>7</v>
      </c>
      <c r="K2590" cm="1">
        <f t="array" ref="K2590">ExtractMoney(B2590)</f>
        <v>1700000</v>
      </c>
      <c r="L2590" s="1">
        <f t="shared" si="81"/>
        <v>0</v>
      </c>
      <c r="M2590" cm="1">
        <f t="array" ref="M2590">ExtractNumber(G2590)</f>
        <v>22</v>
      </c>
    </row>
    <row r="2591" spans="1:13" x14ac:dyDescent="0.3">
      <c r="A2591" s="1" t="s">
        <v>95</v>
      </c>
      <c r="B2591" s="1" t="s">
        <v>604</v>
      </c>
      <c r="C2591" s="1" t="s">
        <v>61</v>
      </c>
      <c r="D2591" s="1">
        <v>7</v>
      </c>
      <c r="E2591" s="1">
        <v>5</v>
      </c>
      <c r="F2591" s="1" t="s">
        <v>81</v>
      </c>
      <c r="G2591" s="1" t="s">
        <v>899</v>
      </c>
      <c r="H2591" s="1" t="s">
        <v>94</v>
      </c>
      <c r="I2591" s="1" cm="1">
        <f t="array" ref="I2591">IF(C2591="Studio",1,IF(ISNUMBER(EvaluateFormula(C2591)),EvaluateFormula(C2591),0))</f>
        <v>6</v>
      </c>
      <c r="J2591" s="1">
        <f t="shared" si="80"/>
        <v>7</v>
      </c>
      <c r="K2591" cm="1">
        <f t="array" ref="K2591">ExtractMoney(B2591)</f>
        <v>1890000</v>
      </c>
      <c r="L2591" s="1">
        <f t="shared" si="81"/>
        <v>5</v>
      </c>
      <c r="M2591" cm="1">
        <f t="array" ref="M2591">ExtractNumber(G2591)</f>
        <v>2232</v>
      </c>
    </row>
    <row r="2592" spans="1:13" x14ac:dyDescent="0.3">
      <c r="A2592" s="1" t="s">
        <v>349</v>
      </c>
      <c r="B2592" s="1" t="s">
        <v>799</v>
      </c>
      <c r="C2592" s="1" t="s">
        <v>61</v>
      </c>
      <c r="D2592" s="1">
        <v>4</v>
      </c>
      <c r="E2592" s="1">
        <v>5</v>
      </c>
      <c r="F2592" s="1" t="s">
        <v>784</v>
      </c>
      <c r="G2592" s="1" t="s">
        <v>1930</v>
      </c>
      <c r="H2592" s="1" t="s">
        <v>94</v>
      </c>
      <c r="I2592" s="1" cm="1">
        <f t="array" ref="I2592">IF(C2592="Studio",1,IF(ISNUMBER(EvaluateFormula(C2592)),EvaluateFormula(C2592),0))</f>
        <v>6</v>
      </c>
      <c r="J2592" s="1">
        <f t="shared" si="80"/>
        <v>4</v>
      </c>
      <c r="K2592" cm="1">
        <f t="array" ref="K2592">ExtractMoney(B2592)</f>
        <v>1147000</v>
      </c>
      <c r="L2592" s="1">
        <f t="shared" si="81"/>
        <v>5</v>
      </c>
      <c r="M2592" cm="1">
        <f t="array" ref="M2592">ExtractNumber(G2592)</f>
        <v>2482</v>
      </c>
    </row>
    <row r="2593" spans="1:13" x14ac:dyDescent="0.3">
      <c r="A2593" s="1" t="s">
        <v>23</v>
      </c>
      <c r="B2593" s="1" t="s">
        <v>648</v>
      </c>
      <c r="C2593" s="1">
        <v>4</v>
      </c>
      <c r="D2593" s="1">
        <v>3</v>
      </c>
      <c r="F2593" s="1" t="s">
        <v>175</v>
      </c>
      <c r="G2593" s="1" t="s">
        <v>1931</v>
      </c>
      <c r="H2593" s="1" t="s">
        <v>94</v>
      </c>
      <c r="I2593" s="1" cm="1">
        <f t="array" ref="I2593">IF(C2593="Studio",1,IF(ISNUMBER(EvaluateFormula(C2593)),EvaluateFormula(C2593),0))</f>
        <v>4</v>
      </c>
      <c r="J2593" s="1">
        <f t="shared" si="80"/>
        <v>3</v>
      </c>
      <c r="K2593" cm="1">
        <f t="array" ref="K2593">ExtractMoney(B2593)</f>
        <v>980000</v>
      </c>
      <c r="L2593" s="1">
        <f t="shared" si="81"/>
        <v>0</v>
      </c>
      <c r="M2593" cm="1">
        <f t="array" ref="M2593">ExtractNumber(G2593)</f>
        <v>4999</v>
      </c>
    </row>
    <row r="2594" spans="1:13" x14ac:dyDescent="0.3">
      <c r="A2594" s="1" t="s">
        <v>8</v>
      </c>
      <c r="B2594" s="1" t="s">
        <v>1932</v>
      </c>
      <c r="C2594" s="1">
        <v>2</v>
      </c>
      <c r="D2594" s="1">
        <v>2</v>
      </c>
      <c r="E2594" s="1">
        <v>1</v>
      </c>
      <c r="F2594" s="1" t="s">
        <v>21</v>
      </c>
      <c r="G2594" s="1" t="s">
        <v>371</v>
      </c>
      <c r="H2594" s="1" t="s">
        <v>18</v>
      </c>
      <c r="I2594" s="1" cm="1">
        <f t="array" ref="I2594">IF(C2594="Studio",1,IF(ISNUMBER(EvaluateFormula(C2594)),EvaluateFormula(C2594),0))</f>
        <v>2</v>
      </c>
      <c r="J2594" s="1">
        <f t="shared" si="80"/>
        <v>2</v>
      </c>
      <c r="K2594" cm="1">
        <f t="array" ref="K2594">ExtractMoney(B2594)</f>
        <v>1472920</v>
      </c>
      <c r="L2594" s="1">
        <f t="shared" si="81"/>
        <v>1</v>
      </c>
      <c r="M2594" cm="1">
        <f t="array" ref="M2594">ExtractNumber(G2594)</f>
        <v>871</v>
      </c>
    </row>
    <row r="2595" spans="1:13" x14ac:dyDescent="0.3">
      <c r="A2595" s="1" t="s">
        <v>8</v>
      </c>
      <c r="B2595" s="1" t="s">
        <v>1933</v>
      </c>
      <c r="C2595" s="1">
        <v>3</v>
      </c>
      <c r="D2595" s="1">
        <v>3</v>
      </c>
      <c r="E2595" s="1">
        <v>1</v>
      </c>
      <c r="F2595" s="1" t="s">
        <v>84</v>
      </c>
      <c r="G2595" s="1" t="s">
        <v>193</v>
      </c>
      <c r="H2595" s="1" t="s">
        <v>13</v>
      </c>
      <c r="I2595" s="1" cm="1">
        <f t="array" ref="I2595">IF(C2595="Studio",1,IF(ISNUMBER(EvaluateFormula(C2595)),EvaluateFormula(C2595),0))</f>
        <v>3</v>
      </c>
      <c r="J2595" s="1">
        <f t="shared" si="80"/>
        <v>3</v>
      </c>
      <c r="K2595" cm="1">
        <f t="array" ref="K2595">ExtractMoney(B2595)</f>
        <v>1994000</v>
      </c>
      <c r="L2595" s="1">
        <f t="shared" si="81"/>
        <v>1</v>
      </c>
      <c r="M2595" cm="1">
        <f t="array" ref="M2595">ExtractNumber(G2595)</f>
        <v>1232</v>
      </c>
    </row>
    <row r="2596" spans="1:13" x14ac:dyDescent="0.3">
      <c r="A2596" s="1" t="s">
        <v>8</v>
      </c>
      <c r="B2596" s="1" t="s">
        <v>1934</v>
      </c>
      <c r="C2596" s="1">
        <v>2</v>
      </c>
      <c r="D2596" s="1">
        <v>2</v>
      </c>
      <c r="E2596" s="1">
        <v>1</v>
      </c>
      <c r="F2596" s="1" t="s">
        <v>84</v>
      </c>
      <c r="G2596" s="1" t="s">
        <v>371</v>
      </c>
      <c r="H2596" s="1" t="s">
        <v>13</v>
      </c>
      <c r="I2596" s="1" cm="1">
        <f t="array" ref="I2596">IF(C2596="Studio",1,IF(ISNUMBER(EvaluateFormula(C2596)),EvaluateFormula(C2596),0))</f>
        <v>2</v>
      </c>
      <c r="J2596" s="1">
        <f t="shared" si="80"/>
        <v>2</v>
      </c>
      <c r="K2596" cm="1">
        <f t="array" ref="K2596">ExtractMoney(B2596)</f>
        <v>1521000</v>
      </c>
      <c r="L2596" s="1">
        <f t="shared" si="81"/>
        <v>1</v>
      </c>
      <c r="M2596" cm="1">
        <f t="array" ref="M2596">ExtractNumber(G2596)</f>
        <v>871</v>
      </c>
    </row>
    <row r="2597" spans="1:13" x14ac:dyDescent="0.3">
      <c r="A2597" s="1" t="s">
        <v>8</v>
      </c>
      <c r="B2597" s="1" t="s">
        <v>25</v>
      </c>
      <c r="C2597" s="1" t="s">
        <v>10</v>
      </c>
      <c r="D2597" s="1">
        <v>2</v>
      </c>
      <c r="F2597" s="1" t="s">
        <v>73</v>
      </c>
      <c r="G2597" s="1" t="s">
        <v>1352</v>
      </c>
      <c r="H2597" s="1" t="s">
        <v>18</v>
      </c>
      <c r="I2597" s="1" cm="1">
        <f t="array" ref="I2597">IF(C2597="Studio",1,IF(ISNUMBER(EvaluateFormula(C2597)),EvaluateFormula(C2597),0))</f>
        <v>3</v>
      </c>
      <c r="J2597" s="1">
        <f t="shared" si="80"/>
        <v>2</v>
      </c>
      <c r="K2597" cm="1">
        <f t="array" ref="K2597">ExtractMoney(B2597)</f>
        <v>900000</v>
      </c>
      <c r="L2597" s="1">
        <f t="shared" si="81"/>
        <v>0</v>
      </c>
      <c r="M2597" cm="1">
        <f t="array" ref="M2597">ExtractNumber(G2597)</f>
        <v>744</v>
      </c>
    </row>
    <row r="2598" spans="1:13" x14ac:dyDescent="0.3">
      <c r="A2598" s="1" t="s">
        <v>8</v>
      </c>
      <c r="B2598" s="1" t="s">
        <v>236</v>
      </c>
      <c r="C2598" s="1" t="s">
        <v>188</v>
      </c>
      <c r="D2598" s="1">
        <v>1</v>
      </c>
      <c r="F2598" s="1" t="s">
        <v>11</v>
      </c>
      <c r="G2598" s="1" t="s">
        <v>1935</v>
      </c>
      <c r="H2598" s="1" t="s">
        <v>13</v>
      </c>
      <c r="I2598" s="1" cm="1">
        <f t="array" ref="I2598">IF(C2598="Studio",1,IF(ISNUMBER(EvaluateFormula(C2598)),EvaluateFormula(C2598),0))</f>
        <v>2</v>
      </c>
      <c r="J2598" s="1">
        <f t="shared" si="80"/>
        <v>1</v>
      </c>
      <c r="K2598" cm="1">
        <f t="array" ref="K2598">ExtractMoney(B2598)</f>
        <v>800000</v>
      </c>
      <c r="L2598" s="1">
        <f t="shared" si="81"/>
        <v>0</v>
      </c>
      <c r="M2598" cm="1">
        <f t="array" ref="M2598">ExtractNumber(G2598)</f>
        <v>602</v>
      </c>
    </row>
    <row r="2599" spans="1:13" x14ac:dyDescent="0.3">
      <c r="A2599" s="1" t="s">
        <v>8</v>
      </c>
      <c r="B2599" s="1" t="s">
        <v>275</v>
      </c>
      <c r="C2599" s="1" t="s">
        <v>10</v>
      </c>
      <c r="D2599" s="1">
        <v>2</v>
      </c>
      <c r="F2599" s="1" t="s">
        <v>73</v>
      </c>
      <c r="G2599" s="1" t="s">
        <v>1936</v>
      </c>
      <c r="H2599" s="1" t="s">
        <v>18</v>
      </c>
      <c r="I2599" s="1" cm="1">
        <f t="array" ref="I2599">IF(C2599="Studio",1,IF(ISNUMBER(EvaluateFormula(C2599)),EvaluateFormula(C2599),0))</f>
        <v>3</v>
      </c>
      <c r="J2599" s="1">
        <f t="shared" si="80"/>
        <v>2</v>
      </c>
      <c r="K2599" cm="1">
        <f t="array" ref="K2599">ExtractMoney(B2599)</f>
        <v>1060000</v>
      </c>
      <c r="L2599" s="1">
        <f t="shared" si="81"/>
        <v>0</v>
      </c>
      <c r="M2599" cm="1">
        <f t="array" ref="M2599">ExtractNumber(G2599)</f>
        <v>805</v>
      </c>
    </row>
    <row r="2600" spans="1:13" x14ac:dyDescent="0.3">
      <c r="A2600" s="1" t="s">
        <v>8</v>
      </c>
      <c r="B2600" s="1" t="s">
        <v>1937</v>
      </c>
      <c r="C2600" s="1">
        <v>2</v>
      </c>
      <c r="D2600" s="1">
        <v>2</v>
      </c>
      <c r="F2600" s="1" t="s">
        <v>112</v>
      </c>
      <c r="G2600" s="1" t="s">
        <v>1419</v>
      </c>
      <c r="H2600" s="1" t="s">
        <v>18</v>
      </c>
      <c r="I2600" s="1" cm="1">
        <f t="array" ref="I2600">IF(C2600="Studio",1,IF(ISNUMBER(EvaluateFormula(C2600)),EvaluateFormula(C2600),0))</f>
        <v>2</v>
      </c>
      <c r="J2600" s="1">
        <f t="shared" si="80"/>
        <v>2</v>
      </c>
      <c r="K2600" cm="1">
        <f t="array" ref="K2600">ExtractMoney(B2600)</f>
        <v>1395800</v>
      </c>
      <c r="L2600" s="1">
        <f t="shared" si="81"/>
        <v>0</v>
      </c>
      <c r="M2600" cm="1">
        <f t="array" ref="M2600">ExtractNumber(G2600)</f>
        <v>793</v>
      </c>
    </row>
    <row r="2601" spans="1:13" x14ac:dyDescent="0.3">
      <c r="A2601" s="1" t="s">
        <v>8</v>
      </c>
      <c r="B2601" s="1" t="s">
        <v>182</v>
      </c>
      <c r="C2601" s="1" t="s">
        <v>188</v>
      </c>
      <c r="D2601" s="1">
        <v>1</v>
      </c>
      <c r="F2601" s="1" t="s">
        <v>112</v>
      </c>
      <c r="G2601" s="1" t="s">
        <v>940</v>
      </c>
      <c r="H2601" s="1" t="s">
        <v>13</v>
      </c>
      <c r="I2601" s="1" cm="1">
        <f t="array" ref="I2601">IF(C2601="Studio",1,IF(ISNUMBER(EvaluateFormula(C2601)),EvaluateFormula(C2601),0))</f>
        <v>2</v>
      </c>
      <c r="J2601" s="1">
        <f t="shared" si="80"/>
        <v>1</v>
      </c>
      <c r="K2601" cm="1">
        <f t="array" ref="K2601">ExtractMoney(B2601)</f>
        <v>1000000</v>
      </c>
      <c r="L2601" s="1">
        <f t="shared" si="81"/>
        <v>0</v>
      </c>
      <c r="M2601" cm="1">
        <f t="array" ref="M2601">ExtractNumber(G2601)</f>
        <v>635</v>
      </c>
    </row>
    <row r="2602" spans="1:13" x14ac:dyDescent="0.3">
      <c r="A2602" s="1" t="s">
        <v>1149</v>
      </c>
      <c r="B2602" s="1" t="s">
        <v>192</v>
      </c>
      <c r="C2602" s="1">
        <v>3</v>
      </c>
      <c r="D2602" s="1">
        <v>2</v>
      </c>
      <c r="E2602" s="1">
        <v>1</v>
      </c>
      <c r="F2602" s="1" t="s">
        <v>11</v>
      </c>
      <c r="G2602" s="1" t="s">
        <v>126</v>
      </c>
      <c r="H2602" s="1" t="s">
        <v>13</v>
      </c>
      <c r="I2602" s="1" cm="1">
        <f t="array" ref="I2602">IF(C2602="Studio",1,IF(ISNUMBER(EvaluateFormula(C2602)),EvaluateFormula(C2602),0))</f>
        <v>3</v>
      </c>
      <c r="J2602" s="1">
        <f t="shared" si="80"/>
        <v>2</v>
      </c>
      <c r="K2602" cm="1">
        <f t="array" ref="K2602">ExtractMoney(B2602)</f>
        <v>620000</v>
      </c>
      <c r="L2602" s="1">
        <f t="shared" si="81"/>
        <v>1</v>
      </c>
      <c r="M2602" cm="1">
        <f t="array" ref="M2602">ExtractNumber(G2602)</f>
        <v>1200</v>
      </c>
    </row>
    <row r="2603" spans="1:13" x14ac:dyDescent="0.3">
      <c r="A2603" s="1" t="s">
        <v>1149</v>
      </c>
      <c r="B2603" s="1" t="s">
        <v>320</v>
      </c>
      <c r="C2603" s="1">
        <v>4</v>
      </c>
      <c r="D2603" s="1">
        <v>3</v>
      </c>
      <c r="E2603" s="1">
        <v>3</v>
      </c>
      <c r="F2603" s="1" t="s">
        <v>11</v>
      </c>
      <c r="G2603" s="1" t="s">
        <v>1938</v>
      </c>
      <c r="H2603" s="1" t="s">
        <v>13</v>
      </c>
      <c r="I2603" s="1" cm="1">
        <f t="array" ref="I2603">IF(C2603="Studio",1,IF(ISNUMBER(EvaluateFormula(C2603)),EvaluateFormula(C2603),0))</f>
        <v>4</v>
      </c>
      <c r="J2603" s="1">
        <f t="shared" si="80"/>
        <v>3</v>
      </c>
      <c r="K2603" cm="1">
        <f t="array" ref="K2603">ExtractMoney(B2603)</f>
        <v>1200000</v>
      </c>
      <c r="L2603" s="1">
        <f t="shared" si="81"/>
        <v>3</v>
      </c>
      <c r="M2603" cm="1">
        <f t="array" ref="M2603">ExtractNumber(G2603)</f>
        <v>1722</v>
      </c>
    </row>
    <row r="2604" spans="1:13" x14ac:dyDescent="0.3">
      <c r="A2604" s="1" t="s">
        <v>155</v>
      </c>
      <c r="B2604" s="1" t="s">
        <v>492</v>
      </c>
      <c r="C2604" s="1">
        <v>2</v>
      </c>
      <c r="D2604" s="1">
        <v>1</v>
      </c>
      <c r="E2604" s="1">
        <v>1</v>
      </c>
      <c r="F2604" s="1" t="s">
        <v>11</v>
      </c>
      <c r="G2604" s="1" t="s">
        <v>228</v>
      </c>
      <c r="H2604" s="1" t="s">
        <v>13</v>
      </c>
      <c r="I2604" s="1" cm="1">
        <f t="array" ref="I2604">IF(C2604="Studio",1,IF(ISNUMBER(EvaluateFormula(C2604)),EvaluateFormula(C2604),0))</f>
        <v>2</v>
      </c>
      <c r="J2604" s="1">
        <f t="shared" si="80"/>
        <v>1</v>
      </c>
      <c r="K2604" cm="1">
        <f t="array" ref="K2604">ExtractMoney(B2604)</f>
        <v>1240000</v>
      </c>
      <c r="L2604" s="1">
        <f t="shared" si="81"/>
        <v>1</v>
      </c>
      <c r="M2604" cm="1">
        <f t="array" ref="M2604">ExtractNumber(G2604)</f>
        <v>1087</v>
      </c>
    </row>
    <row r="2605" spans="1:13" x14ac:dyDescent="0.3">
      <c r="A2605" s="1" t="s">
        <v>155</v>
      </c>
      <c r="B2605" s="1" t="s">
        <v>230</v>
      </c>
      <c r="C2605" s="1">
        <v>2</v>
      </c>
      <c r="D2605" s="1">
        <v>1</v>
      </c>
      <c r="E2605" s="1">
        <v>1</v>
      </c>
      <c r="F2605" s="1" t="s">
        <v>11</v>
      </c>
      <c r="G2605" s="1" t="s">
        <v>228</v>
      </c>
      <c r="H2605" s="1" t="s">
        <v>18</v>
      </c>
      <c r="I2605" s="1" cm="1">
        <f t="array" ref="I2605">IF(C2605="Studio",1,IF(ISNUMBER(EvaluateFormula(C2605)),EvaluateFormula(C2605),0))</f>
        <v>2</v>
      </c>
      <c r="J2605" s="1">
        <f t="shared" si="80"/>
        <v>1</v>
      </c>
      <c r="K2605" cm="1">
        <f t="array" ref="K2605">ExtractMoney(B2605)</f>
        <v>1280000</v>
      </c>
      <c r="L2605" s="1">
        <f t="shared" si="81"/>
        <v>1</v>
      </c>
      <c r="M2605" cm="1">
        <f t="array" ref="M2605">ExtractNumber(G2605)</f>
        <v>1087</v>
      </c>
    </row>
    <row r="2606" spans="1:13" x14ac:dyDescent="0.3">
      <c r="A2606" s="1" t="s">
        <v>1149</v>
      </c>
      <c r="B2606" s="1" t="s">
        <v>78</v>
      </c>
      <c r="C2606" s="1">
        <v>3</v>
      </c>
      <c r="D2606" s="1">
        <v>2</v>
      </c>
      <c r="F2606" s="1" t="s">
        <v>345</v>
      </c>
      <c r="G2606" s="1" t="s">
        <v>496</v>
      </c>
      <c r="I2606" s="1" cm="1">
        <f t="array" ref="I2606">IF(C2606="Studio",1,IF(ISNUMBER(EvaluateFormula(C2606)),EvaluateFormula(C2606),0))</f>
        <v>3</v>
      </c>
      <c r="J2606" s="1">
        <f t="shared" si="80"/>
        <v>2</v>
      </c>
      <c r="K2606" cm="1">
        <f t="array" ref="K2606">ExtractMoney(B2606)</f>
        <v>490000</v>
      </c>
      <c r="L2606" s="1">
        <f t="shared" si="81"/>
        <v>0</v>
      </c>
      <c r="M2606" cm="1">
        <f t="array" ref="M2606">ExtractNumber(G2606)</f>
        <v>900</v>
      </c>
    </row>
    <row r="2607" spans="1:13" x14ac:dyDescent="0.3">
      <c r="A2607" s="1" t="s">
        <v>32</v>
      </c>
      <c r="B2607" s="1" t="s">
        <v>1816</v>
      </c>
      <c r="C2607" s="1">
        <v>4</v>
      </c>
      <c r="D2607" s="1">
        <v>3</v>
      </c>
      <c r="E2607" s="1">
        <v>10</v>
      </c>
      <c r="F2607" s="1" t="s">
        <v>58</v>
      </c>
      <c r="G2607" s="1" t="s">
        <v>1939</v>
      </c>
      <c r="H2607" s="1" t="s">
        <v>18</v>
      </c>
      <c r="I2607" s="1" cm="1">
        <f t="array" ref="I2607">IF(C2607="Studio",1,IF(ISNUMBER(EvaluateFormula(C2607)),EvaluateFormula(C2607),0))</f>
        <v>4</v>
      </c>
      <c r="J2607" s="1">
        <f t="shared" si="80"/>
        <v>3</v>
      </c>
      <c r="K2607" cm="1">
        <f t="array" ref="K2607">ExtractMoney(B2607)</f>
        <v>3750000</v>
      </c>
      <c r="L2607" s="1">
        <f t="shared" si="81"/>
        <v>10</v>
      </c>
      <c r="M2607" cm="1">
        <f t="array" ref="M2607">ExtractNumber(G2607)</f>
        <v>9149</v>
      </c>
    </row>
    <row r="2608" spans="1:13" x14ac:dyDescent="0.3">
      <c r="A2608" s="1" t="s">
        <v>1149</v>
      </c>
      <c r="B2608" s="1" t="s">
        <v>1816</v>
      </c>
      <c r="C2608" s="1">
        <v>4</v>
      </c>
      <c r="D2608" s="1">
        <v>3</v>
      </c>
      <c r="E2608" s="1">
        <v>10</v>
      </c>
      <c r="F2608" s="1" t="s">
        <v>58</v>
      </c>
      <c r="G2608" s="1" t="s">
        <v>1939</v>
      </c>
      <c r="H2608" s="1" t="s">
        <v>18</v>
      </c>
      <c r="I2608" s="1" cm="1">
        <f t="array" ref="I2608">IF(C2608="Studio",1,IF(ISNUMBER(EvaluateFormula(C2608)),EvaluateFormula(C2608),0))</f>
        <v>4</v>
      </c>
      <c r="J2608" s="1">
        <f t="shared" si="80"/>
        <v>3</v>
      </c>
      <c r="K2608" cm="1">
        <f t="array" ref="K2608">ExtractMoney(B2608)</f>
        <v>3750000</v>
      </c>
      <c r="L2608" s="1">
        <f t="shared" si="81"/>
        <v>10</v>
      </c>
      <c r="M2608" cm="1">
        <f t="array" ref="M2608">ExtractNumber(G2608)</f>
        <v>9149</v>
      </c>
    </row>
    <row r="2609" spans="1:13" x14ac:dyDescent="0.3">
      <c r="A2609" s="1" t="s">
        <v>19</v>
      </c>
      <c r="B2609" s="1" t="s">
        <v>1940</v>
      </c>
      <c r="C2609" s="1" t="s">
        <v>48</v>
      </c>
      <c r="D2609" s="1">
        <v>5</v>
      </c>
      <c r="E2609" s="1">
        <v>2</v>
      </c>
      <c r="F2609" s="1" t="s">
        <v>21</v>
      </c>
      <c r="G2609" s="1" t="s">
        <v>1941</v>
      </c>
      <c r="H2609" s="1" t="s">
        <v>18</v>
      </c>
      <c r="I2609" s="1" cm="1">
        <f t="array" ref="I2609">IF(C2609="Studio",1,IF(ISNUMBER(EvaluateFormula(C2609)),EvaluateFormula(C2609),0))</f>
        <v>4</v>
      </c>
      <c r="J2609" s="1">
        <f t="shared" si="80"/>
        <v>5</v>
      </c>
      <c r="K2609" cm="1">
        <f t="array" ref="K2609">ExtractMoney(B2609)</f>
        <v>1125460</v>
      </c>
      <c r="L2609" s="1">
        <f t="shared" si="81"/>
        <v>2</v>
      </c>
      <c r="M2609" cm="1">
        <f t="array" ref="M2609">ExtractNumber(G2609)</f>
        <v>2018</v>
      </c>
    </row>
    <row r="2610" spans="1:13" x14ac:dyDescent="0.3">
      <c r="A2610" s="1" t="s">
        <v>253</v>
      </c>
      <c r="B2610" s="1" t="s">
        <v>1942</v>
      </c>
      <c r="D2610"/>
      <c r="F2610" s="1" t="s">
        <v>1195</v>
      </c>
      <c r="G2610" s="1" t="s">
        <v>1943</v>
      </c>
      <c r="I2610" s="1" cm="1">
        <f t="array" ref="I2610">IF(C2610="Studio",1,IF(ISNUMBER(EvaluateFormula(C2610)),EvaluateFormula(C2610),0))</f>
        <v>0</v>
      </c>
      <c r="J2610" s="1">
        <f t="shared" si="80"/>
        <v>0</v>
      </c>
      <c r="K2610" cm="1">
        <f t="array" ref="K2610">ExtractMoney(B2610)</f>
        <v>4780000</v>
      </c>
      <c r="L2610" s="1">
        <f t="shared" si="81"/>
        <v>0</v>
      </c>
      <c r="M2610" cm="1">
        <f t="array" ref="M2610">ExtractNumber(G2610)</f>
        <v>9375</v>
      </c>
    </row>
    <row r="2611" spans="1:13" x14ac:dyDescent="0.3">
      <c r="A2611" s="1" t="s">
        <v>349</v>
      </c>
      <c r="B2611" s="1" t="s">
        <v>337</v>
      </c>
      <c r="C2611" s="1">
        <v>2</v>
      </c>
      <c r="D2611" s="1">
        <v>2</v>
      </c>
      <c r="E2611" s="1">
        <v>2</v>
      </c>
      <c r="F2611" s="1" t="s">
        <v>84</v>
      </c>
      <c r="G2611" s="1" t="s">
        <v>1677</v>
      </c>
      <c r="H2611" s="1" t="s">
        <v>18</v>
      </c>
      <c r="I2611" s="1" cm="1">
        <f t="array" ref="I2611">IF(C2611="Studio",1,IF(ISNUMBER(EvaluateFormula(C2611)),EvaluateFormula(C2611),0))</f>
        <v>2</v>
      </c>
      <c r="J2611" s="1">
        <f t="shared" si="80"/>
        <v>2</v>
      </c>
      <c r="K2611" cm="1">
        <f t="array" ref="K2611">ExtractMoney(B2611)</f>
        <v>638000</v>
      </c>
      <c r="L2611" s="1">
        <f t="shared" si="81"/>
        <v>2</v>
      </c>
      <c r="M2611" cm="1">
        <f t="array" ref="M2611">ExtractNumber(G2611)</f>
        <v>1021</v>
      </c>
    </row>
    <row r="2612" spans="1:13" x14ac:dyDescent="0.3">
      <c r="A2612" s="1" t="s">
        <v>19</v>
      </c>
      <c r="B2612" s="1" t="s">
        <v>1944</v>
      </c>
      <c r="C2612" s="1" t="s">
        <v>48</v>
      </c>
      <c r="D2612" s="1">
        <v>5</v>
      </c>
      <c r="E2612" s="1">
        <v>2</v>
      </c>
      <c r="F2612" s="1" t="s">
        <v>21</v>
      </c>
      <c r="G2612" s="1" t="s">
        <v>88</v>
      </c>
      <c r="H2612" s="1" t="s">
        <v>18</v>
      </c>
      <c r="I2612" s="1" cm="1">
        <f t="array" ref="I2612">IF(C2612="Studio",1,IF(ISNUMBER(EvaluateFormula(C2612)),EvaluateFormula(C2612),0))</f>
        <v>4</v>
      </c>
      <c r="J2612" s="1">
        <f t="shared" si="80"/>
        <v>5</v>
      </c>
      <c r="K2612" cm="1">
        <f t="array" ref="K2612">ExtractMoney(B2612)</f>
        <v>1035860</v>
      </c>
      <c r="L2612" s="1">
        <f t="shared" si="81"/>
        <v>2</v>
      </c>
      <c r="M2612" cm="1">
        <f t="array" ref="M2612">ExtractNumber(G2612)</f>
        <v>1876</v>
      </c>
    </row>
    <row r="2613" spans="1:13" x14ac:dyDescent="0.3">
      <c r="A2613" s="1" t="s">
        <v>63</v>
      </c>
      <c r="B2613" s="1" t="s">
        <v>15</v>
      </c>
      <c r="D2613"/>
      <c r="F2613" s="1" t="s">
        <v>658</v>
      </c>
      <c r="G2613" s="1" t="s">
        <v>1945</v>
      </c>
      <c r="I2613" s="1" cm="1">
        <f t="array" ref="I2613">IF(C2613="Studio",1,IF(ISNUMBER(EvaluateFormula(C2613)),EvaluateFormula(C2613),0))</f>
        <v>0</v>
      </c>
      <c r="J2613" s="1">
        <f t="shared" si="80"/>
        <v>0</v>
      </c>
      <c r="K2613" cm="1">
        <f t="array" ref="K2613">ExtractMoney(B2613)</f>
        <v>6800000</v>
      </c>
      <c r="L2613" s="1">
        <f t="shared" si="81"/>
        <v>0</v>
      </c>
      <c r="M2613" cm="1">
        <f t="array" ref="M2613">ExtractNumber(G2613)</f>
        <v>9800</v>
      </c>
    </row>
    <row r="2614" spans="1:13" x14ac:dyDescent="0.3">
      <c r="A2614" s="1" t="s">
        <v>8</v>
      </c>
      <c r="B2614" s="1" t="s">
        <v>272</v>
      </c>
      <c r="C2614" s="1" t="s">
        <v>48</v>
      </c>
      <c r="D2614" s="1">
        <v>5</v>
      </c>
      <c r="E2614" s="1">
        <v>3</v>
      </c>
      <c r="F2614" s="1" t="s">
        <v>74</v>
      </c>
      <c r="G2614" s="1" t="s">
        <v>1412</v>
      </c>
      <c r="H2614" s="1" t="s">
        <v>18</v>
      </c>
      <c r="I2614" s="1" cm="1">
        <f t="array" ref="I2614">IF(C2614="Studio",1,IF(ISNUMBER(EvaluateFormula(C2614)),EvaluateFormula(C2614),0))</f>
        <v>4</v>
      </c>
      <c r="J2614" s="1">
        <f t="shared" si="80"/>
        <v>5</v>
      </c>
      <c r="K2614" cm="1">
        <f t="array" ref="K2614">ExtractMoney(B2614)</f>
        <v>2500000</v>
      </c>
      <c r="L2614" s="1">
        <f t="shared" si="81"/>
        <v>3</v>
      </c>
      <c r="M2614" cm="1">
        <f t="array" ref="M2614">ExtractNumber(G2614)</f>
        <v>3109</v>
      </c>
    </row>
    <row r="2615" spans="1:13" x14ac:dyDescent="0.3">
      <c r="A2615" s="1" t="s">
        <v>23</v>
      </c>
      <c r="B2615" s="1" t="s">
        <v>1089</v>
      </c>
      <c r="C2615" s="1" t="s">
        <v>48</v>
      </c>
      <c r="D2615" s="1">
        <v>3</v>
      </c>
      <c r="F2615" s="1" t="s">
        <v>74</v>
      </c>
      <c r="G2615" s="1" t="s">
        <v>717</v>
      </c>
      <c r="H2615" s="1" t="s">
        <v>18</v>
      </c>
      <c r="I2615" s="1" cm="1">
        <f t="array" ref="I2615">IF(C2615="Studio",1,IF(ISNUMBER(EvaluateFormula(C2615)),EvaluateFormula(C2615),0))</f>
        <v>4</v>
      </c>
      <c r="J2615" s="1">
        <f t="shared" si="80"/>
        <v>3</v>
      </c>
      <c r="K2615" cm="1">
        <f t="array" ref="K2615">ExtractMoney(B2615)</f>
        <v>810000</v>
      </c>
      <c r="L2615" s="1">
        <f t="shared" si="81"/>
        <v>0</v>
      </c>
      <c r="M2615" cm="1">
        <f t="array" ref="M2615">ExtractNumber(G2615)</f>
        <v>1700</v>
      </c>
    </row>
    <row r="2616" spans="1:13" x14ac:dyDescent="0.3">
      <c r="A2616" s="1" t="s">
        <v>23</v>
      </c>
      <c r="B2616" s="1" t="s">
        <v>302</v>
      </c>
      <c r="C2616" s="1">
        <v>2</v>
      </c>
      <c r="D2616" s="1">
        <v>2</v>
      </c>
      <c r="E2616" s="1">
        <v>1</v>
      </c>
      <c r="F2616" s="1" t="s">
        <v>11</v>
      </c>
      <c r="G2616" s="1" t="s">
        <v>314</v>
      </c>
      <c r="H2616" s="1" t="s">
        <v>13</v>
      </c>
      <c r="I2616" s="1" cm="1">
        <f t="array" ref="I2616">IF(C2616="Studio",1,IF(ISNUMBER(EvaluateFormula(C2616)),EvaluateFormula(C2616),0))</f>
        <v>2</v>
      </c>
      <c r="J2616" s="1">
        <f t="shared" si="80"/>
        <v>2</v>
      </c>
      <c r="K2616" cm="1">
        <f t="array" ref="K2616">ExtractMoney(B2616)</f>
        <v>1100000</v>
      </c>
      <c r="L2616" s="1">
        <f t="shared" si="81"/>
        <v>1</v>
      </c>
      <c r="M2616" cm="1">
        <f t="array" ref="M2616">ExtractNumber(G2616)</f>
        <v>915</v>
      </c>
    </row>
    <row r="2617" spans="1:13" x14ac:dyDescent="0.3">
      <c r="A2617" s="1" t="s">
        <v>24</v>
      </c>
      <c r="B2617" s="1" t="s">
        <v>259</v>
      </c>
      <c r="C2617" s="1">
        <v>4</v>
      </c>
      <c r="D2617" s="1">
        <v>4</v>
      </c>
      <c r="E2617" s="1">
        <v>1</v>
      </c>
      <c r="F2617" s="1" t="s">
        <v>74</v>
      </c>
      <c r="G2617" s="1" t="s">
        <v>1946</v>
      </c>
      <c r="H2617" s="1" t="s">
        <v>13</v>
      </c>
      <c r="I2617" s="1" cm="1">
        <f t="array" ref="I2617">IF(C2617="Studio",1,IF(ISNUMBER(EvaluateFormula(C2617)),EvaluateFormula(C2617),0))</f>
        <v>4</v>
      </c>
      <c r="J2617" s="1">
        <f t="shared" si="80"/>
        <v>4</v>
      </c>
      <c r="K2617" cm="1">
        <f t="array" ref="K2617">ExtractMoney(B2617)</f>
        <v>500000</v>
      </c>
      <c r="L2617" s="1">
        <f t="shared" si="81"/>
        <v>1</v>
      </c>
      <c r="M2617" cm="1">
        <f t="array" ref="M2617">ExtractNumber(G2617)</f>
        <v>1424</v>
      </c>
    </row>
    <row r="2618" spans="1:13" x14ac:dyDescent="0.3">
      <c r="A2618" s="1" t="s">
        <v>24</v>
      </c>
      <c r="B2618" s="1" t="s">
        <v>1883</v>
      </c>
      <c r="C2618" s="1">
        <v>3</v>
      </c>
      <c r="D2618" s="1">
        <v>2</v>
      </c>
      <c r="E2618" s="1">
        <v>1</v>
      </c>
      <c r="F2618" s="1" t="s">
        <v>74</v>
      </c>
      <c r="G2618" s="1" t="s">
        <v>1947</v>
      </c>
      <c r="H2618" s="1" t="s">
        <v>13</v>
      </c>
      <c r="I2618" s="1" cm="1">
        <f t="array" ref="I2618">IF(C2618="Studio",1,IF(ISNUMBER(EvaluateFormula(C2618)),EvaluateFormula(C2618),0))</f>
        <v>3</v>
      </c>
      <c r="J2618" s="1">
        <f t="shared" si="80"/>
        <v>2</v>
      </c>
      <c r="K2618" cm="1">
        <f t="array" ref="K2618">ExtractMoney(B2618)</f>
        <v>515000</v>
      </c>
      <c r="L2618" s="1">
        <f t="shared" si="81"/>
        <v>1</v>
      </c>
      <c r="M2618" cm="1">
        <f t="array" ref="M2618">ExtractNumber(G2618)</f>
        <v>1242</v>
      </c>
    </row>
    <row r="2619" spans="1:13" x14ac:dyDescent="0.3">
      <c r="A2619" s="1" t="s">
        <v>24</v>
      </c>
      <c r="B2619" s="1" t="s">
        <v>1157</v>
      </c>
      <c r="C2619" s="1" t="s">
        <v>48</v>
      </c>
      <c r="D2619" s="1">
        <v>3</v>
      </c>
      <c r="E2619" s="1">
        <v>2</v>
      </c>
      <c r="F2619" s="1" t="s">
        <v>74</v>
      </c>
      <c r="G2619" s="1" t="s">
        <v>1123</v>
      </c>
      <c r="H2619" s="1" t="s">
        <v>13</v>
      </c>
      <c r="I2619" s="1" cm="1">
        <f t="array" ref="I2619">IF(C2619="Studio",1,IF(ISNUMBER(EvaluateFormula(C2619)),EvaluateFormula(C2619),0))</f>
        <v>4</v>
      </c>
      <c r="J2619" s="1">
        <f t="shared" si="80"/>
        <v>3</v>
      </c>
      <c r="K2619" cm="1">
        <f t="array" ref="K2619">ExtractMoney(B2619)</f>
        <v>760000</v>
      </c>
      <c r="L2619" s="1">
        <f t="shared" si="81"/>
        <v>2</v>
      </c>
      <c r="M2619" cm="1">
        <f t="array" ref="M2619">ExtractNumber(G2619)</f>
        <v>1600</v>
      </c>
    </row>
    <row r="2620" spans="1:13" x14ac:dyDescent="0.3">
      <c r="A2620" s="1" t="s">
        <v>24</v>
      </c>
      <c r="B2620" s="1" t="s">
        <v>352</v>
      </c>
      <c r="C2620" s="1">
        <v>3</v>
      </c>
      <c r="D2620" s="1">
        <v>3</v>
      </c>
      <c r="E2620" s="1">
        <v>2</v>
      </c>
      <c r="F2620" s="1" t="s">
        <v>21</v>
      </c>
      <c r="G2620" s="1" t="s">
        <v>1147</v>
      </c>
      <c r="I2620" s="1" cm="1">
        <f t="array" ref="I2620">IF(C2620="Studio",1,IF(ISNUMBER(EvaluateFormula(C2620)),EvaluateFormula(C2620),0))</f>
        <v>3</v>
      </c>
      <c r="J2620" s="1">
        <f t="shared" si="80"/>
        <v>3</v>
      </c>
      <c r="K2620" cm="1">
        <f t="array" ref="K2620">ExtractMoney(B2620)</f>
        <v>530000</v>
      </c>
      <c r="L2620" s="1">
        <f t="shared" si="81"/>
        <v>2</v>
      </c>
      <c r="M2620" cm="1">
        <f t="array" ref="M2620">ExtractNumber(G2620)</f>
        <v>1003</v>
      </c>
    </row>
    <row r="2621" spans="1:13" x14ac:dyDescent="0.3">
      <c r="A2621" s="1" t="s">
        <v>63</v>
      </c>
      <c r="B2621" s="1" t="s">
        <v>1948</v>
      </c>
      <c r="C2621" s="1">
        <v>3</v>
      </c>
      <c r="D2621" s="1">
        <v>2</v>
      </c>
      <c r="E2621" s="1">
        <v>1</v>
      </c>
      <c r="F2621" s="1" t="s">
        <v>84</v>
      </c>
      <c r="G2621" s="1" t="s">
        <v>1372</v>
      </c>
      <c r="H2621" s="1" t="s">
        <v>18</v>
      </c>
      <c r="I2621" s="1" cm="1">
        <f t="array" ref="I2621">IF(C2621="Studio",1,IF(ISNUMBER(EvaluateFormula(C2621)),EvaluateFormula(C2621),0))</f>
        <v>3</v>
      </c>
      <c r="J2621" s="1">
        <f t="shared" si="80"/>
        <v>2</v>
      </c>
      <c r="K2621" cm="1">
        <f t="array" ref="K2621">ExtractMoney(B2621)</f>
        <v>769000</v>
      </c>
      <c r="L2621" s="1">
        <f t="shared" si="81"/>
        <v>1</v>
      </c>
      <c r="M2621" cm="1">
        <f t="array" ref="M2621">ExtractNumber(G2621)</f>
        <v>1228</v>
      </c>
    </row>
    <row r="2622" spans="1:13" x14ac:dyDescent="0.3">
      <c r="A2622" s="1" t="s">
        <v>28</v>
      </c>
      <c r="B2622" s="1" t="s">
        <v>596</v>
      </c>
      <c r="C2622" s="1">
        <v>4</v>
      </c>
      <c r="D2622" s="1">
        <v>3</v>
      </c>
      <c r="F2622" s="1" t="s">
        <v>45</v>
      </c>
      <c r="G2622" s="1" t="s">
        <v>1949</v>
      </c>
      <c r="H2622" s="1" t="s">
        <v>94</v>
      </c>
      <c r="I2622" s="1" cm="1">
        <f t="array" ref="I2622">IF(C2622="Studio",1,IF(ISNUMBER(EvaluateFormula(C2622)),EvaluateFormula(C2622),0))</f>
        <v>4</v>
      </c>
      <c r="J2622" s="1">
        <f t="shared" si="80"/>
        <v>3</v>
      </c>
      <c r="K2622" cm="1">
        <f t="array" ref="K2622">ExtractMoney(B2622)</f>
        <v>1590000</v>
      </c>
      <c r="L2622" s="1">
        <f t="shared" si="81"/>
        <v>0</v>
      </c>
      <c r="M2622" cm="1">
        <f t="array" ref="M2622">ExtractNumber(G2622)</f>
        <v>1700</v>
      </c>
    </row>
    <row r="2623" spans="1:13" x14ac:dyDescent="0.3">
      <c r="A2623" s="1" t="s">
        <v>39</v>
      </c>
      <c r="B2623" s="1" t="s">
        <v>1256</v>
      </c>
      <c r="C2623" s="1">
        <v>2</v>
      </c>
      <c r="D2623" s="1">
        <v>1</v>
      </c>
      <c r="F2623" s="1" t="s">
        <v>45</v>
      </c>
      <c r="G2623" s="1" t="s">
        <v>1950</v>
      </c>
      <c r="H2623" s="1" t="s">
        <v>94</v>
      </c>
      <c r="I2623" s="1" cm="1">
        <f t="array" ref="I2623">IF(C2623="Studio",1,IF(ISNUMBER(EvaluateFormula(C2623)),EvaluateFormula(C2623),0))</f>
        <v>2</v>
      </c>
      <c r="J2623" s="1">
        <f t="shared" si="80"/>
        <v>1</v>
      </c>
      <c r="K2623" cm="1">
        <f t="array" ref="K2623">ExtractMoney(B2623)</f>
        <v>338000</v>
      </c>
      <c r="L2623" s="1">
        <f t="shared" si="81"/>
        <v>0</v>
      </c>
      <c r="M2623" cm="1">
        <f t="array" ref="M2623">ExtractNumber(G2623)</f>
        <v>825</v>
      </c>
    </row>
    <row r="2624" spans="1:13" x14ac:dyDescent="0.3">
      <c r="A2624" s="1" t="s">
        <v>1951</v>
      </c>
      <c r="B2624" s="1" t="s">
        <v>944</v>
      </c>
      <c r="C2624" s="1">
        <v>3</v>
      </c>
      <c r="D2624" s="1">
        <v>2</v>
      </c>
      <c r="F2624" s="1" t="s">
        <v>1369</v>
      </c>
      <c r="G2624" s="1" t="s">
        <v>1952</v>
      </c>
      <c r="H2624" s="1" t="s">
        <v>18</v>
      </c>
      <c r="I2624" s="1" cm="1">
        <f t="array" ref="I2624">IF(C2624="Studio",1,IF(ISNUMBER(EvaluateFormula(C2624)),EvaluateFormula(C2624),0))</f>
        <v>3</v>
      </c>
      <c r="J2624" s="1">
        <f t="shared" si="80"/>
        <v>2</v>
      </c>
      <c r="K2624" cm="1">
        <f t="array" ref="K2624">ExtractMoney(B2624)</f>
        <v>730000</v>
      </c>
      <c r="L2624" s="1">
        <f t="shared" si="81"/>
        <v>0</v>
      </c>
      <c r="M2624" cm="1">
        <f t="array" ref="M2624">ExtractNumber(G2624)</f>
        <v>2730</v>
      </c>
    </row>
    <row r="2625" spans="1:13" x14ac:dyDescent="0.3">
      <c r="A2625" s="1" t="s">
        <v>179</v>
      </c>
      <c r="B2625" s="1" t="s">
        <v>958</v>
      </c>
      <c r="C2625" s="1">
        <v>1</v>
      </c>
      <c r="D2625" s="1">
        <v>1</v>
      </c>
      <c r="F2625" s="1" t="s">
        <v>376</v>
      </c>
      <c r="G2625" s="1" t="s">
        <v>1953</v>
      </c>
      <c r="H2625" s="1" t="s">
        <v>13</v>
      </c>
      <c r="I2625" s="1" cm="1">
        <f t="array" ref="I2625">IF(C2625="Studio",1,IF(ISNUMBER(EvaluateFormula(C2625)),EvaluateFormula(C2625),0))</f>
        <v>1</v>
      </c>
      <c r="J2625" s="1">
        <f t="shared" si="80"/>
        <v>1</v>
      </c>
      <c r="K2625" cm="1">
        <f t="array" ref="K2625">ExtractMoney(B2625)</f>
        <v>680000</v>
      </c>
      <c r="L2625" s="1">
        <f t="shared" si="81"/>
        <v>0</v>
      </c>
      <c r="M2625" cm="1">
        <f t="array" ref="M2625">ExtractNumber(G2625)</f>
        <v>624</v>
      </c>
    </row>
    <row r="2626" spans="1:13" x14ac:dyDescent="0.3">
      <c r="A2626" s="1" t="s">
        <v>91</v>
      </c>
      <c r="B2626" s="1" t="s">
        <v>501</v>
      </c>
      <c r="C2626" s="1">
        <v>1</v>
      </c>
      <c r="D2626" s="1">
        <v>1</v>
      </c>
      <c r="E2626" s="1">
        <v>1</v>
      </c>
      <c r="F2626" s="1" t="s">
        <v>929</v>
      </c>
      <c r="G2626" s="1" t="s">
        <v>777</v>
      </c>
      <c r="H2626" s="1" t="s">
        <v>18</v>
      </c>
      <c r="I2626" s="1" cm="1">
        <f t="array" ref="I2626">IF(C2626="Studio",1,IF(ISNUMBER(EvaluateFormula(C2626)),EvaluateFormula(C2626),0))</f>
        <v>1</v>
      </c>
      <c r="J2626" s="1">
        <f t="shared" si="80"/>
        <v>1</v>
      </c>
      <c r="K2626" cm="1">
        <f t="array" ref="K2626">ExtractMoney(B2626)</f>
        <v>380000</v>
      </c>
      <c r="L2626" s="1">
        <f t="shared" si="81"/>
        <v>1</v>
      </c>
      <c r="M2626" cm="1">
        <f t="array" ref="M2626">ExtractNumber(G2626)</f>
        <v>775</v>
      </c>
    </row>
    <row r="2627" spans="1:13" x14ac:dyDescent="0.3">
      <c r="A2627" s="1" t="s">
        <v>95</v>
      </c>
      <c r="B2627" s="1" t="s">
        <v>752</v>
      </c>
      <c r="C2627" s="1" t="s">
        <v>48</v>
      </c>
      <c r="D2627" s="1">
        <v>2</v>
      </c>
      <c r="F2627" s="1" t="s">
        <v>1176</v>
      </c>
      <c r="G2627" s="1" t="s">
        <v>462</v>
      </c>
      <c r="I2627" s="1" cm="1">
        <f t="array" ref="I2627">IF(C2627="Studio",1,IF(ISNUMBER(EvaluateFormula(C2627)),EvaluateFormula(C2627),0))</f>
        <v>4</v>
      </c>
      <c r="J2627" s="1">
        <f t="shared" ref="J2627:J2690" si="82">IF(D2627="",0,D2627)</f>
        <v>2</v>
      </c>
      <c r="K2627" cm="1">
        <f t="array" ref="K2627">ExtractMoney(B2627)</f>
        <v>480000</v>
      </c>
      <c r="L2627" s="1">
        <f t="shared" ref="L2627:L2690" si="83">IF(E2627="",0,E2627)</f>
        <v>0</v>
      </c>
      <c r="M2627" cm="1">
        <f t="array" ref="M2627">ExtractNumber(G2627)</f>
        <v>1400</v>
      </c>
    </row>
    <row r="2628" spans="1:13" x14ac:dyDescent="0.3">
      <c r="A2628" s="1" t="s">
        <v>179</v>
      </c>
      <c r="B2628" s="1" t="s">
        <v>398</v>
      </c>
      <c r="C2628" s="1">
        <v>2</v>
      </c>
      <c r="D2628" s="1">
        <v>1</v>
      </c>
      <c r="F2628" s="1" t="s">
        <v>112</v>
      </c>
      <c r="G2628" s="1" t="s">
        <v>1954</v>
      </c>
      <c r="H2628" s="1" t="s">
        <v>13</v>
      </c>
      <c r="I2628" s="1" cm="1">
        <f t="array" ref="I2628">IF(C2628="Studio",1,IF(ISNUMBER(EvaluateFormula(C2628)),EvaluateFormula(C2628),0))</f>
        <v>2</v>
      </c>
      <c r="J2628" s="1">
        <f t="shared" si="82"/>
        <v>1</v>
      </c>
      <c r="K2628" cm="1">
        <f t="array" ref="K2628">ExtractMoney(B2628)</f>
        <v>880000</v>
      </c>
      <c r="L2628" s="1">
        <f t="shared" si="83"/>
        <v>0</v>
      </c>
      <c r="M2628" cm="1">
        <f t="array" ref="M2628">ExtractNumber(G2628)</f>
        <v>829</v>
      </c>
    </row>
    <row r="2629" spans="1:13" x14ac:dyDescent="0.3">
      <c r="A2629" s="1" t="s">
        <v>419</v>
      </c>
      <c r="B2629" s="1" t="s">
        <v>212</v>
      </c>
      <c r="C2629" s="1">
        <v>1</v>
      </c>
      <c r="D2629" s="1">
        <v>1</v>
      </c>
      <c r="E2629" s="1">
        <v>1</v>
      </c>
      <c r="F2629" s="1" t="s">
        <v>11</v>
      </c>
      <c r="G2629" s="1" t="s">
        <v>1955</v>
      </c>
      <c r="H2629" s="1" t="s">
        <v>13</v>
      </c>
      <c r="I2629" s="1" cm="1">
        <f t="array" ref="I2629">IF(C2629="Studio",1,IF(ISNUMBER(EvaluateFormula(C2629)),EvaluateFormula(C2629),0))</f>
        <v>1</v>
      </c>
      <c r="J2629" s="1">
        <f t="shared" si="82"/>
        <v>1</v>
      </c>
      <c r="K2629" cm="1">
        <f t="array" ref="K2629">ExtractMoney(B2629)</f>
        <v>630000</v>
      </c>
      <c r="L2629" s="1">
        <f t="shared" si="83"/>
        <v>1</v>
      </c>
      <c r="M2629" cm="1">
        <f t="array" ref="M2629">ExtractNumber(G2629)</f>
        <v>705</v>
      </c>
    </row>
    <row r="2630" spans="1:13" x14ac:dyDescent="0.3">
      <c r="A2630" s="1" t="s">
        <v>23</v>
      </c>
      <c r="B2630" s="1" t="s">
        <v>1669</v>
      </c>
      <c r="C2630" s="1">
        <v>4</v>
      </c>
      <c r="D2630" s="1">
        <v>3</v>
      </c>
      <c r="E2630" s="1">
        <v>2</v>
      </c>
      <c r="F2630" s="1" t="s">
        <v>45</v>
      </c>
      <c r="G2630" s="1" t="s">
        <v>46</v>
      </c>
      <c r="H2630" s="1" t="s">
        <v>18</v>
      </c>
      <c r="I2630" s="1" cm="1">
        <f t="array" ref="I2630">IF(C2630="Studio",1,IF(ISNUMBER(EvaluateFormula(C2630)),EvaluateFormula(C2630),0))</f>
        <v>4</v>
      </c>
      <c r="J2630" s="1">
        <f t="shared" si="82"/>
        <v>3</v>
      </c>
      <c r="K2630" cm="1">
        <f t="array" ref="K2630">ExtractMoney(B2630)</f>
        <v>799000</v>
      </c>
      <c r="L2630" s="1">
        <f t="shared" si="83"/>
        <v>2</v>
      </c>
      <c r="M2630" cm="1">
        <f t="array" ref="M2630">ExtractNumber(G2630)</f>
        <v>1760</v>
      </c>
    </row>
    <row r="2631" spans="1:13" x14ac:dyDescent="0.3">
      <c r="A2631" s="1" t="s">
        <v>63</v>
      </c>
      <c r="B2631" s="1" t="s">
        <v>101</v>
      </c>
      <c r="C2631" s="1" t="s">
        <v>26</v>
      </c>
      <c r="D2631" s="1">
        <v>5</v>
      </c>
      <c r="E2631" s="1">
        <v>3</v>
      </c>
      <c r="F2631" s="1" t="s">
        <v>74</v>
      </c>
      <c r="G2631" s="1" t="s">
        <v>422</v>
      </c>
      <c r="I2631" s="1" cm="1">
        <f t="array" ref="I2631">IF(C2631="Studio",1,IF(ISNUMBER(EvaluateFormula(C2631)),EvaluateFormula(C2631),0))</f>
        <v>5</v>
      </c>
      <c r="J2631" s="1">
        <f t="shared" si="82"/>
        <v>5</v>
      </c>
      <c r="K2631" cm="1">
        <f t="array" ref="K2631">ExtractMoney(B2631)</f>
        <v>2400000</v>
      </c>
      <c r="L2631" s="1">
        <f t="shared" si="83"/>
        <v>3</v>
      </c>
      <c r="M2631" cm="1">
        <f t="array" ref="M2631">ExtractNumber(G2631)</f>
        <v>2906</v>
      </c>
    </row>
    <row r="2632" spans="1:13" x14ac:dyDescent="0.3">
      <c r="A2632" s="1" t="s">
        <v>258</v>
      </c>
      <c r="B2632" s="1" t="s">
        <v>163</v>
      </c>
      <c r="C2632" s="1">
        <v>2</v>
      </c>
      <c r="D2632" s="1">
        <v>2</v>
      </c>
      <c r="E2632" s="1">
        <v>1</v>
      </c>
      <c r="F2632" s="1" t="s">
        <v>84</v>
      </c>
      <c r="G2632" s="1" t="s">
        <v>1956</v>
      </c>
      <c r="H2632" s="1" t="s">
        <v>13</v>
      </c>
      <c r="I2632" s="1" cm="1">
        <f t="array" ref="I2632">IF(C2632="Studio",1,IF(ISNUMBER(EvaluateFormula(C2632)),EvaluateFormula(C2632),0))</f>
        <v>2</v>
      </c>
      <c r="J2632" s="1">
        <f t="shared" si="82"/>
        <v>2</v>
      </c>
      <c r="K2632" cm="1">
        <f t="array" ref="K2632">ExtractMoney(B2632)</f>
        <v>580000</v>
      </c>
      <c r="L2632" s="1">
        <f t="shared" si="83"/>
        <v>1</v>
      </c>
      <c r="M2632" cm="1">
        <f t="array" ref="M2632">ExtractNumber(G2632)</f>
        <v>968</v>
      </c>
    </row>
    <row r="2633" spans="1:13" x14ac:dyDescent="0.3">
      <c r="A2633" s="1" t="s">
        <v>23</v>
      </c>
      <c r="B2633" s="1" t="s">
        <v>1957</v>
      </c>
      <c r="C2633" s="1">
        <v>3</v>
      </c>
      <c r="D2633" s="1">
        <v>2</v>
      </c>
      <c r="E2633" s="1">
        <v>1</v>
      </c>
      <c r="F2633" s="1" t="s">
        <v>74</v>
      </c>
      <c r="G2633" s="1" t="s">
        <v>725</v>
      </c>
      <c r="H2633" s="1" t="s">
        <v>18</v>
      </c>
      <c r="I2633" s="1" cm="1">
        <f t="array" ref="I2633">IF(C2633="Studio",1,IF(ISNUMBER(EvaluateFormula(C2633)),EvaluateFormula(C2633),0))</f>
        <v>3</v>
      </c>
      <c r="J2633" s="1">
        <f t="shared" si="82"/>
        <v>2</v>
      </c>
      <c r="K2633" cm="1">
        <f t="array" ref="K2633">ExtractMoney(B2633)</f>
        <v>556000</v>
      </c>
      <c r="L2633" s="1">
        <f t="shared" si="83"/>
        <v>1</v>
      </c>
      <c r="M2633" cm="1">
        <f t="array" ref="M2633">ExtractNumber(G2633)</f>
        <v>1100</v>
      </c>
    </row>
    <row r="2634" spans="1:13" x14ac:dyDescent="0.3">
      <c r="A2634" s="1" t="s">
        <v>419</v>
      </c>
      <c r="B2634" s="1" t="s">
        <v>129</v>
      </c>
      <c r="C2634" s="1" t="s">
        <v>26</v>
      </c>
      <c r="D2634" s="1">
        <v>5</v>
      </c>
      <c r="E2634" s="1">
        <v>2</v>
      </c>
      <c r="F2634" s="1" t="s">
        <v>84</v>
      </c>
      <c r="G2634" s="1" t="s">
        <v>474</v>
      </c>
      <c r="H2634" s="1" t="s">
        <v>18</v>
      </c>
      <c r="I2634" s="1" cm="1">
        <f t="array" ref="I2634">IF(C2634="Studio",1,IF(ISNUMBER(EvaluateFormula(C2634)),EvaluateFormula(C2634),0))</f>
        <v>5</v>
      </c>
      <c r="J2634" s="1">
        <f t="shared" si="82"/>
        <v>5</v>
      </c>
      <c r="K2634" cm="1">
        <f t="array" ref="K2634">ExtractMoney(B2634)</f>
        <v>930000</v>
      </c>
      <c r="L2634" s="1">
        <f t="shared" si="83"/>
        <v>2</v>
      </c>
      <c r="M2634" cm="1">
        <f t="array" ref="M2634">ExtractNumber(G2634)</f>
        <v>2300</v>
      </c>
    </row>
    <row r="2635" spans="1:13" x14ac:dyDescent="0.3">
      <c r="A2635" s="1" t="s">
        <v>23</v>
      </c>
      <c r="B2635" s="1" t="s">
        <v>220</v>
      </c>
      <c r="C2635" s="1" t="s">
        <v>26</v>
      </c>
      <c r="D2635" s="1">
        <v>4</v>
      </c>
      <c r="E2635" s="1">
        <v>3</v>
      </c>
      <c r="F2635" s="1" t="s">
        <v>55</v>
      </c>
      <c r="G2635" s="1" t="s">
        <v>1958</v>
      </c>
      <c r="H2635" s="1" t="s">
        <v>18</v>
      </c>
      <c r="I2635" s="1" cm="1">
        <f t="array" ref="I2635">IF(C2635="Studio",1,IF(ISNUMBER(EvaluateFormula(C2635)),EvaluateFormula(C2635),0))</f>
        <v>5</v>
      </c>
      <c r="J2635" s="1">
        <f t="shared" si="82"/>
        <v>4</v>
      </c>
      <c r="K2635" cm="1">
        <f t="array" ref="K2635">ExtractMoney(B2635)</f>
        <v>1050000</v>
      </c>
      <c r="L2635" s="1">
        <f t="shared" si="83"/>
        <v>3</v>
      </c>
      <c r="M2635" cm="1">
        <f t="array" ref="M2635">ExtractNumber(G2635)</f>
        <v>2625</v>
      </c>
    </row>
    <row r="2636" spans="1:13" x14ac:dyDescent="0.3">
      <c r="A2636" s="1" t="s">
        <v>23</v>
      </c>
      <c r="B2636" s="1" t="s">
        <v>1959</v>
      </c>
      <c r="C2636" s="1" t="s">
        <v>48</v>
      </c>
      <c r="D2636" s="1">
        <v>2</v>
      </c>
      <c r="E2636" s="1">
        <v>1</v>
      </c>
      <c r="F2636" s="1" t="s">
        <v>74</v>
      </c>
      <c r="G2636" s="1" t="s">
        <v>1668</v>
      </c>
      <c r="I2636" s="1" cm="1">
        <f t="array" ref="I2636">IF(C2636="Studio",1,IF(ISNUMBER(EvaluateFormula(C2636)),EvaluateFormula(C2636),0))</f>
        <v>4</v>
      </c>
      <c r="J2636" s="1">
        <f t="shared" si="82"/>
        <v>2</v>
      </c>
      <c r="K2636" cm="1">
        <f t="array" ref="K2636">ExtractMoney(B2636)</f>
        <v>478000</v>
      </c>
      <c r="L2636" s="1">
        <f t="shared" si="83"/>
        <v>1</v>
      </c>
      <c r="M2636" cm="1">
        <f t="array" ref="M2636">ExtractNumber(G2636)</f>
        <v>1142</v>
      </c>
    </row>
    <row r="2637" spans="1:13" x14ac:dyDescent="0.3">
      <c r="A2637" s="1" t="s">
        <v>23</v>
      </c>
      <c r="B2637" s="1" t="s">
        <v>1594</v>
      </c>
      <c r="C2637" s="1" t="s">
        <v>10</v>
      </c>
      <c r="D2637" s="1">
        <v>2</v>
      </c>
      <c r="E2637" s="1">
        <v>1</v>
      </c>
      <c r="F2637" s="1" t="s">
        <v>84</v>
      </c>
      <c r="G2637" s="1" t="s">
        <v>777</v>
      </c>
      <c r="H2637" s="1" t="s">
        <v>94</v>
      </c>
      <c r="I2637" s="1" cm="1">
        <f t="array" ref="I2637">IF(C2637="Studio",1,IF(ISNUMBER(EvaluateFormula(C2637)),EvaluateFormula(C2637),0))</f>
        <v>3</v>
      </c>
      <c r="J2637" s="1">
        <f t="shared" si="82"/>
        <v>2</v>
      </c>
      <c r="K2637" cm="1">
        <f t="array" ref="K2637">ExtractMoney(B2637)</f>
        <v>288000</v>
      </c>
      <c r="L2637" s="1">
        <f t="shared" si="83"/>
        <v>1</v>
      </c>
      <c r="M2637" cm="1">
        <f t="array" ref="M2637">ExtractNumber(G2637)</f>
        <v>775</v>
      </c>
    </row>
    <row r="2638" spans="1:13" x14ac:dyDescent="0.3">
      <c r="A2638" s="1" t="s">
        <v>423</v>
      </c>
      <c r="B2638" s="1" t="s">
        <v>957</v>
      </c>
      <c r="C2638" s="1">
        <v>2</v>
      </c>
      <c r="D2638" s="1">
        <v>2</v>
      </c>
      <c r="F2638" s="1" t="s">
        <v>11</v>
      </c>
      <c r="G2638" s="1" t="s">
        <v>1960</v>
      </c>
      <c r="H2638" s="1" t="s">
        <v>13</v>
      </c>
      <c r="I2638" s="1" cm="1">
        <f t="array" ref="I2638">IF(C2638="Studio",1,IF(ISNUMBER(EvaluateFormula(C2638)),EvaluateFormula(C2638),0))</f>
        <v>2</v>
      </c>
      <c r="J2638" s="1">
        <f t="shared" si="82"/>
        <v>2</v>
      </c>
      <c r="K2638" cm="1">
        <f t="array" ref="K2638">ExtractMoney(B2638)</f>
        <v>688000</v>
      </c>
      <c r="L2638" s="1">
        <f t="shared" si="83"/>
        <v>0</v>
      </c>
      <c r="M2638" cm="1">
        <f t="array" ref="M2638">ExtractNumber(G2638)</f>
        <v>955</v>
      </c>
    </row>
    <row r="2639" spans="1:13" x14ac:dyDescent="0.3">
      <c r="A2639" s="1" t="s">
        <v>162</v>
      </c>
      <c r="B2639" s="1" t="s">
        <v>752</v>
      </c>
      <c r="C2639" s="1">
        <v>3</v>
      </c>
      <c r="D2639" s="1">
        <v>2</v>
      </c>
      <c r="E2639" s="1">
        <v>2</v>
      </c>
      <c r="F2639" s="1" t="s">
        <v>74</v>
      </c>
      <c r="G2639" s="1" t="s">
        <v>738</v>
      </c>
      <c r="H2639" s="1" t="s">
        <v>94</v>
      </c>
      <c r="I2639" s="1" cm="1">
        <f t="array" ref="I2639">IF(C2639="Studio",1,IF(ISNUMBER(EvaluateFormula(C2639)),EvaluateFormula(C2639),0))</f>
        <v>3</v>
      </c>
      <c r="J2639" s="1">
        <f t="shared" si="82"/>
        <v>2</v>
      </c>
      <c r="K2639" cm="1">
        <f t="array" ref="K2639">ExtractMoney(B2639)</f>
        <v>480000</v>
      </c>
      <c r="L2639" s="1">
        <f t="shared" si="83"/>
        <v>2</v>
      </c>
      <c r="M2639" cm="1">
        <f t="array" ref="M2639">ExtractNumber(G2639)</f>
        <v>1000</v>
      </c>
    </row>
    <row r="2640" spans="1:13" x14ac:dyDescent="0.3">
      <c r="A2640" s="1" t="s">
        <v>95</v>
      </c>
      <c r="B2640" s="1" t="s">
        <v>9</v>
      </c>
      <c r="C2640" s="1" t="s">
        <v>26</v>
      </c>
      <c r="D2640" s="1">
        <v>4</v>
      </c>
      <c r="E2640" s="1">
        <v>4</v>
      </c>
      <c r="F2640" s="1" t="s">
        <v>81</v>
      </c>
      <c r="G2640" s="1" t="s">
        <v>710</v>
      </c>
      <c r="H2640" s="1" t="s">
        <v>18</v>
      </c>
      <c r="I2640" s="1" cm="1">
        <f t="array" ref="I2640">IF(C2640="Studio",1,IF(ISNUMBER(EvaluateFormula(C2640)),EvaluateFormula(C2640),0))</f>
        <v>5</v>
      </c>
      <c r="J2640" s="1">
        <f t="shared" si="82"/>
        <v>4</v>
      </c>
      <c r="K2640" cm="1">
        <f t="array" ref="K2640">ExtractMoney(B2640)</f>
        <v>1250000</v>
      </c>
      <c r="L2640" s="1">
        <f t="shared" si="83"/>
        <v>4</v>
      </c>
      <c r="M2640" cm="1">
        <f t="array" ref="M2640">ExtractNumber(G2640)</f>
        <v>1870</v>
      </c>
    </row>
    <row r="2641" spans="1:13" x14ac:dyDescent="0.3">
      <c r="A2641" s="1" t="s">
        <v>95</v>
      </c>
      <c r="B2641" s="1" t="s">
        <v>123</v>
      </c>
      <c r="C2641" s="1">
        <v>5</v>
      </c>
      <c r="D2641" s="1">
        <v>4</v>
      </c>
      <c r="F2641" s="1" t="s">
        <v>45</v>
      </c>
      <c r="G2641" s="1" t="s">
        <v>710</v>
      </c>
      <c r="H2641" s="1" t="s">
        <v>18</v>
      </c>
      <c r="I2641" s="1" cm="1">
        <f t="array" ref="I2641">IF(C2641="Studio",1,IF(ISNUMBER(EvaluateFormula(C2641)),EvaluateFormula(C2641),0))</f>
        <v>5</v>
      </c>
      <c r="J2641" s="1">
        <f t="shared" si="82"/>
        <v>4</v>
      </c>
      <c r="K2641" cm="1">
        <f t="array" ref="K2641">ExtractMoney(B2641)</f>
        <v>1080000</v>
      </c>
      <c r="L2641" s="1">
        <f t="shared" si="83"/>
        <v>0</v>
      </c>
      <c r="M2641" cm="1">
        <f t="array" ref="M2641">ExtractNumber(G2641)</f>
        <v>1870</v>
      </c>
    </row>
    <row r="2642" spans="1:13" x14ac:dyDescent="0.3">
      <c r="A2642" s="1" t="s">
        <v>91</v>
      </c>
      <c r="B2642" s="1" t="s">
        <v>305</v>
      </c>
      <c r="C2642" s="1">
        <v>2</v>
      </c>
      <c r="D2642" s="1">
        <v>2</v>
      </c>
      <c r="E2642" s="1">
        <v>2</v>
      </c>
      <c r="F2642" s="1" t="s">
        <v>74</v>
      </c>
      <c r="G2642" s="1" t="s">
        <v>1323</v>
      </c>
      <c r="H2642" s="1" t="s">
        <v>13</v>
      </c>
      <c r="I2642" s="1" cm="1">
        <f t="array" ref="I2642">IF(C2642="Studio",1,IF(ISNUMBER(EvaluateFormula(C2642)),EvaluateFormula(C2642),0))</f>
        <v>2</v>
      </c>
      <c r="J2642" s="1">
        <f t="shared" si="82"/>
        <v>2</v>
      </c>
      <c r="K2642" cm="1">
        <f t="array" ref="K2642">ExtractMoney(B2642)</f>
        <v>670000</v>
      </c>
      <c r="L2642" s="1">
        <f t="shared" si="83"/>
        <v>2</v>
      </c>
      <c r="M2642" cm="1">
        <f t="array" ref="M2642">ExtractNumber(G2642)</f>
        <v>1164</v>
      </c>
    </row>
    <row r="2643" spans="1:13" x14ac:dyDescent="0.3">
      <c r="A2643" s="1" t="s">
        <v>95</v>
      </c>
      <c r="B2643" s="1" t="s">
        <v>302</v>
      </c>
      <c r="C2643" s="1">
        <v>6</v>
      </c>
      <c r="D2643" s="1">
        <v>4</v>
      </c>
      <c r="F2643" s="1" t="s">
        <v>81</v>
      </c>
      <c r="G2643" s="1" t="s">
        <v>1110</v>
      </c>
      <c r="H2643" s="1" t="s">
        <v>18</v>
      </c>
      <c r="I2643" s="1" cm="1">
        <f t="array" ref="I2643">IF(C2643="Studio",1,IF(ISNUMBER(EvaluateFormula(C2643)),EvaluateFormula(C2643),0))</f>
        <v>6</v>
      </c>
      <c r="J2643" s="1">
        <f t="shared" si="82"/>
        <v>4</v>
      </c>
      <c r="K2643" cm="1">
        <f t="array" ref="K2643">ExtractMoney(B2643)</f>
        <v>1100000</v>
      </c>
      <c r="L2643" s="1">
        <f t="shared" si="83"/>
        <v>0</v>
      </c>
      <c r="M2643" cm="1">
        <f t="array" ref="M2643">ExtractNumber(G2643)</f>
        <v>1400</v>
      </c>
    </row>
    <row r="2644" spans="1:13" x14ac:dyDescent="0.3">
      <c r="A2644" s="1" t="s">
        <v>95</v>
      </c>
      <c r="B2644" s="1" t="s">
        <v>220</v>
      </c>
      <c r="C2644" s="1" t="s">
        <v>26</v>
      </c>
      <c r="D2644" s="1">
        <v>2</v>
      </c>
      <c r="F2644" s="1" t="s">
        <v>1570</v>
      </c>
      <c r="G2644" s="1" t="s">
        <v>1571</v>
      </c>
      <c r="H2644" s="1" t="s">
        <v>18</v>
      </c>
      <c r="I2644" s="1" cm="1">
        <f t="array" ref="I2644">IF(C2644="Studio",1,IF(ISNUMBER(EvaluateFormula(C2644)),EvaluateFormula(C2644),0))</f>
        <v>5</v>
      </c>
      <c r="J2644" s="1">
        <f t="shared" si="82"/>
        <v>2</v>
      </c>
      <c r="K2644" cm="1">
        <f t="array" ref="K2644">ExtractMoney(B2644)</f>
        <v>1050000</v>
      </c>
      <c r="L2644" s="1">
        <f t="shared" si="83"/>
        <v>0</v>
      </c>
      <c r="M2644" cm="1">
        <f t="array" ref="M2644">ExtractNumber(G2644)</f>
        <v>2940</v>
      </c>
    </row>
    <row r="2645" spans="1:13" x14ac:dyDescent="0.3">
      <c r="A2645" s="1" t="s">
        <v>1005</v>
      </c>
      <c r="B2645" s="1" t="s">
        <v>320</v>
      </c>
      <c r="C2645" s="1">
        <v>5</v>
      </c>
      <c r="D2645" s="1">
        <v>5</v>
      </c>
      <c r="F2645" s="1" t="s">
        <v>553</v>
      </c>
      <c r="G2645" s="1" t="s">
        <v>335</v>
      </c>
      <c r="I2645" s="1" cm="1">
        <f t="array" ref="I2645">IF(C2645="Studio",1,IF(ISNUMBER(EvaluateFormula(C2645)),EvaluateFormula(C2645),0))</f>
        <v>5</v>
      </c>
      <c r="J2645" s="1">
        <f t="shared" si="82"/>
        <v>5</v>
      </c>
      <c r="K2645" cm="1">
        <f t="array" ref="K2645">ExtractMoney(B2645)</f>
        <v>1200000</v>
      </c>
      <c r="L2645" s="1">
        <f t="shared" si="83"/>
        <v>0</v>
      </c>
      <c r="M2645" cm="1">
        <f t="array" ref="M2645">ExtractNumber(G2645)</f>
        <v>1920</v>
      </c>
    </row>
    <row r="2646" spans="1:13" x14ac:dyDescent="0.3">
      <c r="A2646" s="1" t="s">
        <v>95</v>
      </c>
      <c r="B2646" s="1" t="s">
        <v>220</v>
      </c>
      <c r="C2646" s="1">
        <v>4</v>
      </c>
      <c r="D2646" s="1">
        <v>3</v>
      </c>
      <c r="F2646" s="1" t="s">
        <v>160</v>
      </c>
      <c r="G2646" s="1" t="s">
        <v>1112</v>
      </c>
      <c r="H2646" s="1" t="s">
        <v>18</v>
      </c>
      <c r="I2646" s="1" cm="1">
        <f t="array" ref="I2646">IF(C2646="Studio",1,IF(ISNUMBER(EvaluateFormula(C2646)),EvaluateFormula(C2646),0))</f>
        <v>4</v>
      </c>
      <c r="J2646" s="1">
        <f t="shared" si="82"/>
        <v>3</v>
      </c>
      <c r="K2646" cm="1">
        <f t="array" ref="K2646">ExtractMoney(B2646)</f>
        <v>1050000</v>
      </c>
      <c r="L2646" s="1">
        <f t="shared" si="83"/>
        <v>0</v>
      </c>
      <c r="M2646" cm="1">
        <f t="array" ref="M2646">ExtractNumber(G2646)</f>
        <v>1540</v>
      </c>
    </row>
    <row r="2647" spans="1:13" x14ac:dyDescent="0.3">
      <c r="A2647" s="1" t="s">
        <v>63</v>
      </c>
      <c r="B2647" s="1" t="s">
        <v>318</v>
      </c>
      <c r="C2647" s="1" t="s">
        <v>26</v>
      </c>
      <c r="D2647" s="1">
        <v>5</v>
      </c>
      <c r="E2647" s="1">
        <v>3</v>
      </c>
      <c r="F2647" s="1" t="s">
        <v>74</v>
      </c>
      <c r="G2647" s="1" t="s">
        <v>1961</v>
      </c>
      <c r="H2647" s="1" t="s">
        <v>13</v>
      </c>
      <c r="I2647" s="1" cm="1">
        <f t="array" ref="I2647">IF(C2647="Studio",1,IF(ISNUMBER(EvaluateFormula(C2647)),EvaluateFormula(C2647),0))</f>
        <v>5</v>
      </c>
      <c r="J2647" s="1">
        <f t="shared" si="82"/>
        <v>5</v>
      </c>
      <c r="K2647" cm="1">
        <f t="array" ref="K2647">ExtractMoney(B2647)</f>
        <v>1300000</v>
      </c>
      <c r="L2647" s="1">
        <f t="shared" si="83"/>
        <v>3</v>
      </c>
      <c r="M2647" cm="1">
        <f t="array" ref="M2647">ExtractNumber(G2647)</f>
        <v>2513</v>
      </c>
    </row>
    <row r="2648" spans="1:13" x14ac:dyDescent="0.3">
      <c r="A2648" s="1" t="s">
        <v>95</v>
      </c>
      <c r="B2648" s="1" t="s">
        <v>318</v>
      </c>
      <c r="C2648" s="1">
        <v>5</v>
      </c>
      <c r="D2648" s="1">
        <v>5</v>
      </c>
      <c r="E2648" s="1">
        <v>4</v>
      </c>
      <c r="F2648" s="1" t="s">
        <v>81</v>
      </c>
      <c r="G2648" s="1" t="s">
        <v>274</v>
      </c>
      <c r="H2648" s="1" t="s">
        <v>18</v>
      </c>
      <c r="I2648" s="1" cm="1">
        <f t="array" ref="I2648">IF(C2648="Studio",1,IF(ISNUMBER(EvaluateFormula(C2648)),EvaluateFormula(C2648),0))</f>
        <v>5</v>
      </c>
      <c r="J2648" s="1">
        <f t="shared" si="82"/>
        <v>5</v>
      </c>
      <c r="K2648" cm="1">
        <f t="array" ref="K2648">ExtractMoney(B2648)</f>
        <v>1300000</v>
      </c>
      <c r="L2648" s="1">
        <f t="shared" si="83"/>
        <v>4</v>
      </c>
      <c r="M2648" cm="1">
        <f t="array" ref="M2648">ExtractNumber(G2648)</f>
        <v>1650</v>
      </c>
    </row>
    <row r="2649" spans="1:13" x14ac:dyDescent="0.3">
      <c r="A2649" s="1" t="s">
        <v>68</v>
      </c>
      <c r="B2649" s="1" t="s">
        <v>453</v>
      </c>
      <c r="C2649" s="1">
        <v>3</v>
      </c>
      <c r="D2649" s="1">
        <v>3</v>
      </c>
      <c r="E2649" s="1">
        <v>2</v>
      </c>
      <c r="F2649" s="1" t="s">
        <v>81</v>
      </c>
      <c r="G2649" s="1" t="s">
        <v>452</v>
      </c>
      <c r="H2649" s="1" t="s">
        <v>18</v>
      </c>
      <c r="I2649" s="1" cm="1">
        <f t="array" ref="I2649">IF(C2649="Studio",1,IF(ISNUMBER(EvaluateFormula(C2649)),EvaluateFormula(C2649),0))</f>
        <v>3</v>
      </c>
      <c r="J2649" s="1">
        <f t="shared" si="82"/>
        <v>3</v>
      </c>
      <c r="K2649" cm="1">
        <f t="array" ref="K2649">ExtractMoney(B2649)</f>
        <v>1620000</v>
      </c>
      <c r="L2649" s="1">
        <f t="shared" si="83"/>
        <v>2</v>
      </c>
      <c r="M2649" cm="1">
        <f t="array" ref="M2649">ExtractNumber(G2649)</f>
        <v>1900</v>
      </c>
    </row>
    <row r="2650" spans="1:13" x14ac:dyDescent="0.3">
      <c r="A2650" s="1" t="s">
        <v>23</v>
      </c>
      <c r="B2650" s="1" t="s">
        <v>212</v>
      </c>
      <c r="C2650" s="1" t="s">
        <v>48</v>
      </c>
      <c r="D2650" s="1">
        <v>2</v>
      </c>
      <c r="F2650" s="1" t="s">
        <v>21</v>
      </c>
      <c r="G2650" s="1" t="s">
        <v>1962</v>
      </c>
      <c r="H2650" s="1" t="s">
        <v>18</v>
      </c>
      <c r="I2650" s="1" cm="1">
        <f t="array" ref="I2650">IF(C2650="Studio",1,IF(ISNUMBER(EvaluateFormula(C2650)),EvaluateFormula(C2650),0))</f>
        <v>4</v>
      </c>
      <c r="J2650" s="1">
        <f t="shared" si="82"/>
        <v>2</v>
      </c>
      <c r="K2650" cm="1">
        <f t="array" ref="K2650">ExtractMoney(B2650)</f>
        <v>630000</v>
      </c>
      <c r="L2650" s="1">
        <f t="shared" si="83"/>
        <v>0</v>
      </c>
      <c r="M2650" cm="1">
        <f t="array" ref="M2650">ExtractNumber(G2650)</f>
        <v>1464</v>
      </c>
    </row>
    <row r="2651" spans="1:13" x14ac:dyDescent="0.3">
      <c r="A2651" s="1" t="s">
        <v>14</v>
      </c>
      <c r="B2651" s="1" t="s">
        <v>1029</v>
      </c>
      <c r="C2651" s="1" t="s">
        <v>26</v>
      </c>
      <c r="D2651" s="1">
        <v>5</v>
      </c>
      <c r="F2651" s="1" t="s">
        <v>16</v>
      </c>
      <c r="G2651" s="1" t="s">
        <v>1963</v>
      </c>
      <c r="H2651" s="1" t="s">
        <v>18</v>
      </c>
      <c r="I2651" s="1" cm="1">
        <f t="array" ref="I2651">IF(C2651="Studio",1,IF(ISNUMBER(EvaluateFormula(C2651)),EvaluateFormula(C2651),0))</f>
        <v>5</v>
      </c>
      <c r="J2651" s="1">
        <f t="shared" si="82"/>
        <v>5</v>
      </c>
      <c r="K2651" cm="1">
        <f t="array" ref="K2651">ExtractMoney(B2651)</f>
        <v>6200000</v>
      </c>
      <c r="L2651" s="1">
        <f t="shared" si="83"/>
        <v>0</v>
      </c>
      <c r="M2651" cm="1">
        <f t="array" ref="M2651">ExtractNumber(G2651)</f>
        <v>4277</v>
      </c>
    </row>
    <row r="2652" spans="1:13" x14ac:dyDescent="0.3">
      <c r="A2652" s="1" t="s">
        <v>258</v>
      </c>
      <c r="B2652" s="1" t="s">
        <v>163</v>
      </c>
      <c r="C2652" s="1">
        <v>2</v>
      </c>
      <c r="D2652" s="1">
        <v>2</v>
      </c>
      <c r="E2652" s="1">
        <v>1</v>
      </c>
      <c r="F2652" s="1" t="s">
        <v>74</v>
      </c>
      <c r="G2652" s="1" t="s">
        <v>1956</v>
      </c>
      <c r="H2652" s="1" t="s">
        <v>13</v>
      </c>
      <c r="I2652" s="1" cm="1">
        <f t="array" ref="I2652">IF(C2652="Studio",1,IF(ISNUMBER(EvaluateFormula(C2652)),EvaluateFormula(C2652),0))</f>
        <v>2</v>
      </c>
      <c r="J2652" s="1">
        <f t="shared" si="82"/>
        <v>2</v>
      </c>
      <c r="K2652" cm="1">
        <f t="array" ref="K2652">ExtractMoney(B2652)</f>
        <v>580000</v>
      </c>
      <c r="L2652" s="1">
        <f t="shared" si="83"/>
        <v>1</v>
      </c>
      <c r="M2652" cm="1">
        <f t="array" ref="M2652">ExtractNumber(G2652)</f>
        <v>968</v>
      </c>
    </row>
    <row r="2653" spans="1:13" x14ac:dyDescent="0.3">
      <c r="A2653" s="1" t="s">
        <v>24</v>
      </c>
      <c r="B2653" s="1" t="s">
        <v>975</v>
      </c>
      <c r="C2653" s="1" t="s">
        <v>61</v>
      </c>
      <c r="D2653" s="1">
        <v>5</v>
      </c>
      <c r="E2653" s="1">
        <v>4</v>
      </c>
      <c r="F2653" s="1" t="s">
        <v>81</v>
      </c>
      <c r="G2653" s="1" t="s">
        <v>274</v>
      </c>
      <c r="H2653" s="1" t="s">
        <v>13</v>
      </c>
      <c r="I2653" s="1" cm="1">
        <f t="array" ref="I2653">IF(C2653="Studio",1,IF(ISNUMBER(EvaluateFormula(C2653)),EvaluateFormula(C2653),0))</f>
        <v>6</v>
      </c>
      <c r="J2653" s="1">
        <f t="shared" si="82"/>
        <v>5</v>
      </c>
      <c r="K2653" cm="1">
        <f t="array" ref="K2653">ExtractMoney(B2653)</f>
        <v>1120000</v>
      </c>
      <c r="L2653" s="1">
        <f t="shared" si="83"/>
        <v>4</v>
      </c>
      <c r="M2653" cm="1">
        <f t="array" ref="M2653">ExtractNumber(G2653)</f>
        <v>1650</v>
      </c>
    </row>
    <row r="2654" spans="1:13" x14ac:dyDescent="0.3">
      <c r="A2654" s="1" t="s">
        <v>24</v>
      </c>
      <c r="B2654" s="1" t="s">
        <v>534</v>
      </c>
      <c r="C2654" s="1">
        <v>4</v>
      </c>
      <c r="D2654" s="1">
        <v>2</v>
      </c>
      <c r="E2654" s="1">
        <v>2</v>
      </c>
      <c r="F2654" s="1" t="s">
        <v>87</v>
      </c>
      <c r="G2654" s="1" t="s">
        <v>1435</v>
      </c>
      <c r="H2654" s="1" t="s">
        <v>13</v>
      </c>
      <c r="I2654" s="1" cm="1">
        <f t="array" ref="I2654">IF(C2654="Studio",1,IF(ISNUMBER(EvaluateFormula(C2654)),EvaluateFormula(C2654),0))</f>
        <v>4</v>
      </c>
      <c r="J2654" s="1">
        <f t="shared" si="82"/>
        <v>2</v>
      </c>
      <c r="K2654" cm="1">
        <f t="array" ref="K2654">ExtractMoney(B2654)</f>
        <v>425000</v>
      </c>
      <c r="L2654" s="1">
        <f t="shared" si="83"/>
        <v>2</v>
      </c>
      <c r="M2654" cm="1">
        <f t="array" ref="M2654">ExtractNumber(G2654)</f>
        <v>1080</v>
      </c>
    </row>
    <row r="2655" spans="1:13" x14ac:dyDescent="0.3">
      <c r="A2655" s="1" t="s">
        <v>23</v>
      </c>
      <c r="B2655" s="1" t="s">
        <v>1524</v>
      </c>
      <c r="C2655" s="1">
        <v>4</v>
      </c>
      <c r="D2655" s="1">
        <v>4</v>
      </c>
      <c r="E2655" s="1">
        <v>4</v>
      </c>
      <c r="F2655" s="1" t="s">
        <v>45</v>
      </c>
      <c r="G2655" s="1" t="s">
        <v>274</v>
      </c>
      <c r="H2655" s="1" t="s">
        <v>13</v>
      </c>
      <c r="I2655" s="1" cm="1">
        <f t="array" ref="I2655">IF(C2655="Studio",1,IF(ISNUMBER(EvaluateFormula(C2655)),EvaluateFormula(C2655),0))</f>
        <v>4</v>
      </c>
      <c r="J2655" s="1">
        <f t="shared" si="82"/>
        <v>4</v>
      </c>
      <c r="K2655" cm="1">
        <f t="array" ref="K2655">ExtractMoney(B2655)</f>
        <v>795000</v>
      </c>
      <c r="L2655" s="1">
        <f t="shared" si="83"/>
        <v>4</v>
      </c>
      <c r="M2655" cm="1">
        <f t="array" ref="M2655">ExtractNumber(G2655)</f>
        <v>1650</v>
      </c>
    </row>
    <row r="2656" spans="1:13" x14ac:dyDescent="0.3">
      <c r="A2656" s="1" t="s">
        <v>232</v>
      </c>
      <c r="B2656" s="1" t="s">
        <v>960</v>
      </c>
      <c r="C2656" s="1">
        <v>3</v>
      </c>
      <c r="D2656" s="1">
        <v>2</v>
      </c>
      <c r="E2656" s="1">
        <v>1</v>
      </c>
      <c r="F2656" s="1" t="s">
        <v>73</v>
      </c>
      <c r="G2656" s="1" t="s">
        <v>945</v>
      </c>
      <c r="H2656" s="1" t="s">
        <v>18</v>
      </c>
      <c r="I2656" s="1" cm="1">
        <f t="array" ref="I2656">IF(C2656="Studio",1,IF(ISNUMBER(EvaluateFormula(C2656)),EvaluateFormula(C2656),0))</f>
        <v>3</v>
      </c>
      <c r="J2656" s="1">
        <f t="shared" si="82"/>
        <v>2</v>
      </c>
      <c r="K2656" cm="1">
        <f t="array" ref="K2656">ExtractMoney(B2656)</f>
        <v>430000</v>
      </c>
      <c r="L2656" s="1">
        <f t="shared" si="83"/>
        <v>1</v>
      </c>
      <c r="M2656" cm="1">
        <f t="array" ref="M2656">ExtractNumber(G2656)</f>
        <v>935</v>
      </c>
    </row>
    <row r="2657" spans="1:13" x14ac:dyDescent="0.3">
      <c r="A2657" s="1" t="s">
        <v>23</v>
      </c>
      <c r="B2657" s="1" t="s">
        <v>498</v>
      </c>
      <c r="C2657" s="1">
        <v>3</v>
      </c>
      <c r="D2657" s="1">
        <v>2</v>
      </c>
      <c r="E2657" s="1">
        <v>2</v>
      </c>
      <c r="F2657" s="1" t="s">
        <v>73</v>
      </c>
      <c r="G2657" s="1" t="s">
        <v>1964</v>
      </c>
      <c r="H2657" s="1" t="s">
        <v>13</v>
      </c>
      <c r="I2657" s="1" cm="1">
        <f t="array" ref="I2657">IF(C2657="Studio",1,IF(ISNUMBER(EvaluateFormula(C2657)),EvaluateFormula(C2657),0))</f>
        <v>3</v>
      </c>
      <c r="J2657" s="1">
        <f t="shared" si="82"/>
        <v>2</v>
      </c>
      <c r="K2657" cm="1">
        <f t="array" ref="K2657">ExtractMoney(B2657)</f>
        <v>590000</v>
      </c>
      <c r="L2657" s="1">
        <f t="shared" si="83"/>
        <v>2</v>
      </c>
      <c r="M2657" cm="1">
        <f t="array" ref="M2657">ExtractNumber(G2657)</f>
        <v>1304</v>
      </c>
    </row>
    <row r="2658" spans="1:13" x14ac:dyDescent="0.3">
      <c r="A2658" s="1" t="s">
        <v>80</v>
      </c>
      <c r="B2658" s="1" t="s">
        <v>153</v>
      </c>
      <c r="C2658" s="1" t="s">
        <v>26</v>
      </c>
      <c r="D2658" s="1">
        <v>4</v>
      </c>
      <c r="E2658" s="1">
        <v>2</v>
      </c>
      <c r="F2658" s="1" t="s">
        <v>81</v>
      </c>
      <c r="G2658" s="1" t="s">
        <v>82</v>
      </c>
      <c r="H2658" s="1" t="s">
        <v>18</v>
      </c>
      <c r="I2658" s="1" cm="1">
        <f t="array" ref="I2658">IF(C2658="Studio",1,IF(ISNUMBER(EvaluateFormula(C2658)),EvaluateFormula(C2658),0))</f>
        <v>5</v>
      </c>
      <c r="J2658" s="1">
        <f t="shared" si="82"/>
        <v>4</v>
      </c>
      <c r="K2658" cm="1">
        <f t="array" ref="K2658">ExtractMoney(B2658)</f>
        <v>999000</v>
      </c>
      <c r="L2658" s="1">
        <f t="shared" si="83"/>
        <v>2</v>
      </c>
      <c r="M2658" cm="1">
        <f t="array" ref="M2658">ExtractNumber(G2658)</f>
        <v>1500</v>
      </c>
    </row>
    <row r="2659" spans="1:13" x14ac:dyDescent="0.3">
      <c r="A2659" s="1" t="s">
        <v>506</v>
      </c>
      <c r="B2659" s="1" t="s">
        <v>394</v>
      </c>
      <c r="C2659" s="1">
        <v>5</v>
      </c>
      <c r="D2659" s="1">
        <v>5</v>
      </c>
      <c r="E2659" s="1">
        <v>3</v>
      </c>
      <c r="F2659" s="1" t="s">
        <v>55</v>
      </c>
      <c r="G2659" s="1" t="s">
        <v>1965</v>
      </c>
      <c r="H2659" s="1" t="s">
        <v>18</v>
      </c>
      <c r="I2659" s="1" cm="1">
        <f t="array" ref="I2659">IF(C2659="Studio",1,IF(ISNUMBER(EvaluateFormula(C2659)),EvaluateFormula(C2659),0))</f>
        <v>5</v>
      </c>
      <c r="J2659" s="1">
        <f t="shared" si="82"/>
        <v>5</v>
      </c>
      <c r="K2659" cm="1">
        <f t="array" ref="K2659">ExtractMoney(B2659)</f>
        <v>1600000</v>
      </c>
      <c r="L2659" s="1">
        <f t="shared" si="83"/>
        <v>3</v>
      </c>
      <c r="M2659" cm="1">
        <f t="array" ref="M2659">ExtractNumber(G2659)</f>
        <v>2800</v>
      </c>
    </row>
    <row r="2660" spans="1:13" x14ac:dyDescent="0.3">
      <c r="A2660" s="1" t="s">
        <v>68</v>
      </c>
      <c r="B2660" s="1" t="s">
        <v>451</v>
      </c>
      <c r="C2660" s="1">
        <v>5</v>
      </c>
      <c r="D2660" s="1">
        <v>4</v>
      </c>
      <c r="E2660" s="1">
        <v>4</v>
      </c>
      <c r="F2660" s="1" t="s">
        <v>194</v>
      </c>
      <c r="G2660" s="1" t="s">
        <v>1091</v>
      </c>
      <c r="H2660" s="1" t="s">
        <v>18</v>
      </c>
      <c r="I2660" s="1" cm="1">
        <f t="array" ref="I2660">IF(C2660="Studio",1,IF(ISNUMBER(EvaluateFormula(C2660)),EvaluateFormula(C2660),0))</f>
        <v>5</v>
      </c>
      <c r="J2660" s="1">
        <f t="shared" si="82"/>
        <v>4</v>
      </c>
      <c r="K2660" cm="1">
        <f t="array" ref="K2660">ExtractMoney(B2660)</f>
        <v>1580000</v>
      </c>
      <c r="L2660" s="1">
        <f t="shared" si="83"/>
        <v>4</v>
      </c>
      <c r="M2660" cm="1">
        <f t="array" ref="M2660">ExtractNumber(G2660)</f>
        <v>22</v>
      </c>
    </row>
    <row r="2661" spans="1:13" x14ac:dyDescent="0.3">
      <c r="A2661" s="1" t="s">
        <v>91</v>
      </c>
      <c r="B2661" s="1" t="s">
        <v>1966</v>
      </c>
      <c r="C2661" s="1">
        <v>3</v>
      </c>
      <c r="D2661" s="1">
        <v>3</v>
      </c>
      <c r="E2661" s="1">
        <v>3</v>
      </c>
      <c r="F2661" s="1" t="s">
        <v>11</v>
      </c>
      <c r="G2661" s="1" t="s">
        <v>1967</v>
      </c>
      <c r="H2661" s="1" t="s">
        <v>94</v>
      </c>
      <c r="I2661" s="1" cm="1">
        <f t="array" ref="I2661">IF(C2661="Studio",1,IF(ISNUMBER(EvaluateFormula(C2661)),EvaluateFormula(C2661),0))</f>
        <v>3</v>
      </c>
      <c r="J2661" s="1">
        <f t="shared" si="82"/>
        <v>3</v>
      </c>
      <c r="K2661" cm="1">
        <f t="array" ref="K2661">ExtractMoney(B2661)</f>
        <v>719000</v>
      </c>
      <c r="L2661" s="1">
        <f t="shared" si="83"/>
        <v>3</v>
      </c>
      <c r="M2661" cm="1">
        <f t="array" ref="M2661">ExtractNumber(G2661)</f>
        <v>1288</v>
      </c>
    </row>
    <row r="2662" spans="1:13" x14ac:dyDescent="0.3">
      <c r="A2662" s="1" t="s">
        <v>63</v>
      </c>
      <c r="B2662" s="1" t="s">
        <v>342</v>
      </c>
      <c r="C2662" s="1">
        <v>5</v>
      </c>
      <c r="D2662" s="1">
        <v>4</v>
      </c>
      <c r="F2662" s="1" t="s">
        <v>55</v>
      </c>
      <c r="G2662" s="1" t="s">
        <v>1482</v>
      </c>
      <c r="H2662" s="1" t="s">
        <v>18</v>
      </c>
      <c r="I2662" s="1" cm="1">
        <f t="array" ref="I2662">IF(C2662="Studio",1,IF(ISNUMBER(EvaluateFormula(C2662)),EvaluateFormula(C2662),0))</f>
        <v>5</v>
      </c>
      <c r="J2662" s="1">
        <f t="shared" si="82"/>
        <v>4</v>
      </c>
      <c r="K2662" cm="1">
        <f t="array" ref="K2662">ExtractMoney(B2662)</f>
        <v>3800000</v>
      </c>
      <c r="L2662" s="1">
        <f t="shared" si="83"/>
        <v>0</v>
      </c>
      <c r="M2662" cm="1">
        <f t="array" ref="M2662">ExtractNumber(G2662)</f>
        <v>2400</v>
      </c>
    </row>
    <row r="2663" spans="1:13" x14ac:dyDescent="0.3">
      <c r="A2663" s="1" t="s">
        <v>63</v>
      </c>
      <c r="B2663" s="1" t="s">
        <v>1171</v>
      </c>
      <c r="C2663" s="1" t="s">
        <v>61</v>
      </c>
      <c r="D2663" s="1">
        <v>5</v>
      </c>
      <c r="F2663" s="1" t="s">
        <v>34</v>
      </c>
      <c r="G2663" s="1" t="s">
        <v>851</v>
      </c>
      <c r="H2663" s="1" t="s">
        <v>18</v>
      </c>
      <c r="I2663" s="1" cm="1">
        <f t="array" ref="I2663">IF(C2663="Studio",1,IF(ISNUMBER(EvaluateFormula(C2663)),EvaluateFormula(C2663),0))</f>
        <v>6</v>
      </c>
      <c r="J2663" s="1">
        <f t="shared" si="82"/>
        <v>5</v>
      </c>
      <c r="K2663" cm="1">
        <f t="array" ref="K2663">ExtractMoney(B2663)</f>
        <v>4600000</v>
      </c>
      <c r="L2663" s="1">
        <f t="shared" si="83"/>
        <v>0</v>
      </c>
      <c r="M2663" cm="1">
        <f t="array" ref="M2663">ExtractNumber(G2663)</f>
        <v>4000</v>
      </c>
    </row>
    <row r="2664" spans="1:13" x14ac:dyDescent="0.3">
      <c r="A2664" s="1" t="s">
        <v>63</v>
      </c>
      <c r="B2664" s="1" t="s">
        <v>1818</v>
      </c>
      <c r="C2664" s="1" t="s">
        <v>61</v>
      </c>
      <c r="D2664" s="1">
        <v>5</v>
      </c>
      <c r="F2664" s="1" t="s">
        <v>34</v>
      </c>
      <c r="G2664" s="1" t="s">
        <v>851</v>
      </c>
      <c r="H2664" s="1" t="s">
        <v>18</v>
      </c>
      <c r="I2664" s="1" cm="1">
        <f t="array" ref="I2664">IF(C2664="Studio",1,IF(ISNUMBER(EvaluateFormula(C2664)),EvaluateFormula(C2664),0))</f>
        <v>6</v>
      </c>
      <c r="J2664" s="1">
        <f t="shared" si="82"/>
        <v>5</v>
      </c>
      <c r="K2664" cm="1">
        <f t="array" ref="K2664">ExtractMoney(B2664)</f>
        <v>4400000</v>
      </c>
      <c r="L2664" s="1">
        <f t="shared" si="83"/>
        <v>0</v>
      </c>
      <c r="M2664" cm="1">
        <f t="array" ref="M2664">ExtractNumber(G2664)</f>
        <v>4000</v>
      </c>
    </row>
    <row r="2665" spans="1:13" x14ac:dyDescent="0.3">
      <c r="A2665" s="1" t="s">
        <v>24</v>
      </c>
      <c r="B2665" s="1" t="s">
        <v>192</v>
      </c>
      <c r="C2665" s="1">
        <v>3</v>
      </c>
      <c r="D2665" s="1">
        <v>2</v>
      </c>
      <c r="E2665" s="1">
        <v>2</v>
      </c>
      <c r="F2665" s="1" t="s">
        <v>74</v>
      </c>
      <c r="G2665" s="1" t="s">
        <v>1968</v>
      </c>
      <c r="H2665" s="1" t="s">
        <v>18</v>
      </c>
      <c r="I2665" s="1" cm="1">
        <f t="array" ref="I2665">IF(C2665="Studio",1,IF(ISNUMBER(EvaluateFormula(C2665)),EvaluateFormula(C2665),0))</f>
        <v>3</v>
      </c>
      <c r="J2665" s="1">
        <f t="shared" si="82"/>
        <v>2</v>
      </c>
      <c r="K2665" cm="1">
        <f t="array" ref="K2665">ExtractMoney(B2665)</f>
        <v>620000</v>
      </c>
      <c r="L2665" s="1">
        <f t="shared" si="83"/>
        <v>2</v>
      </c>
      <c r="M2665" cm="1">
        <f t="array" ref="M2665">ExtractNumber(G2665)</f>
        <v>1403</v>
      </c>
    </row>
    <row r="2666" spans="1:13" x14ac:dyDescent="0.3">
      <c r="A2666" s="1" t="s">
        <v>146</v>
      </c>
      <c r="B2666" s="1" t="s">
        <v>1299</v>
      </c>
      <c r="C2666" s="1">
        <v>3</v>
      </c>
      <c r="D2666" s="1">
        <v>2</v>
      </c>
      <c r="F2666" s="1" t="s">
        <v>84</v>
      </c>
      <c r="G2666" s="1" t="s">
        <v>810</v>
      </c>
      <c r="H2666" s="1" t="s">
        <v>18</v>
      </c>
      <c r="I2666" s="1" cm="1">
        <f t="array" ref="I2666">IF(C2666="Studio",1,IF(ISNUMBER(EvaluateFormula(C2666)),EvaluateFormula(C2666),0))</f>
        <v>3</v>
      </c>
      <c r="J2666" s="1">
        <f t="shared" si="82"/>
        <v>2</v>
      </c>
      <c r="K2666" cm="1">
        <f t="array" ref="K2666">ExtractMoney(B2666)</f>
        <v>365000</v>
      </c>
      <c r="L2666" s="1">
        <f t="shared" si="83"/>
        <v>0</v>
      </c>
      <c r="M2666" cm="1">
        <f t="array" ref="M2666">ExtractNumber(G2666)</f>
        <v>1063</v>
      </c>
    </row>
    <row r="2667" spans="1:13" x14ac:dyDescent="0.3">
      <c r="A2667" s="1" t="s">
        <v>63</v>
      </c>
      <c r="B2667" s="1" t="s">
        <v>142</v>
      </c>
      <c r="C2667" s="1" t="s">
        <v>61</v>
      </c>
      <c r="D2667" s="1">
        <v>5</v>
      </c>
      <c r="F2667" s="1" t="s">
        <v>34</v>
      </c>
      <c r="G2667" s="1" t="s">
        <v>851</v>
      </c>
      <c r="H2667" s="1" t="s">
        <v>18</v>
      </c>
      <c r="I2667" s="1" cm="1">
        <f t="array" ref="I2667">IF(C2667="Studio",1,IF(ISNUMBER(EvaluateFormula(C2667)),EvaluateFormula(C2667),0))</f>
        <v>6</v>
      </c>
      <c r="J2667" s="1">
        <f t="shared" si="82"/>
        <v>5</v>
      </c>
      <c r="K2667" cm="1">
        <f t="array" ref="K2667">ExtractMoney(B2667)</f>
        <v>4800000</v>
      </c>
      <c r="L2667" s="1">
        <f t="shared" si="83"/>
        <v>0</v>
      </c>
      <c r="M2667" cm="1">
        <f t="array" ref="M2667">ExtractNumber(G2667)</f>
        <v>4000</v>
      </c>
    </row>
    <row r="2668" spans="1:13" x14ac:dyDescent="0.3">
      <c r="A2668" s="1" t="s">
        <v>23</v>
      </c>
      <c r="B2668" s="1" t="s">
        <v>1969</v>
      </c>
      <c r="C2668" s="1">
        <v>3</v>
      </c>
      <c r="D2668" s="1">
        <v>2</v>
      </c>
      <c r="E2668" s="1">
        <v>2</v>
      </c>
      <c r="F2668" s="1" t="s">
        <v>74</v>
      </c>
      <c r="G2668" s="1" t="s">
        <v>148</v>
      </c>
      <c r="H2668" s="1" t="s">
        <v>94</v>
      </c>
      <c r="I2668" s="1" cm="1">
        <f t="array" ref="I2668">IF(C2668="Studio",1,IF(ISNUMBER(EvaluateFormula(C2668)),EvaluateFormula(C2668),0))</f>
        <v>3</v>
      </c>
      <c r="J2668" s="1">
        <f t="shared" si="82"/>
        <v>2</v>
      </c>
      <c r="K2668" cm="1">
        <f t="array" ref="K2668">ExtractMoney(B2668)</f>
        <v>475000</v>
      </c>
      <c r="L2668" s="1">
        <f t="shared" si="83"/>
        <v>2</v>
      </c>
      <c r="M2668" cm="1">
        <f t="array" ref="M2668">ExtractNumber(G2668)</f>
        <v>1050</v>
      </c>
    </row>
    <row r="2669" spans="1:13" x14ac:dyDescent="0.3">
      <c r="A2669" s="1" t="s">
        <v>1970</v>
      </c>
      <c r="B2669" s="1" t="s">
        <v>1971</v>
      </c>
      <c r="C2669" s="1">
        <v>4</v>
      </c>
      <c r="D2669" s="1">
        <v>3</v>
      </c>
      <c r="F2669" s="1" t="s">
        <v>45</v>
      </c>
      <c r="G2669" s="1" t="s">
        <v>741</v>
      </c>
      <c r="H2669" s="1" t="s">
        <v>18</v>
      </c>
      <c r="I2669" s="1" cm="1">
        <f t="array" ref="I2669">IF(C2669="Studio",1,IF(ISNUMBER(EvaluateFormula(C2669)),EvaluateFormula(C2669),0))</f>
        <v>4</v>
      </c>
      <c r="J2669" s="1">
        <f t="shared" si="82"/>
        <v>3</v>
      </c>
      <c r="K2669" cm="1">
        <f t="array" ref="K2669">ExtractMoney(B2669)</f>
        <v>658000</v>
      </c>
      <c r="L2669" s="1">
        <f t="shared" si="83"/>
        <v>0</v>
      </c>
      <c r="M2669" cm="1">
        <f t="array" ref="M2669">ExtractNumber(G2669)</f>
        <v>1300</v>
      </c>
    </row>
    <row r="2670" spans="1:13" x14ac:dyDescent="0.3">
      <c r="A2670" s="1" t="s">
        <v>23</v>
      </c>
      <c r="B2670" s="1" t="s">
        <v>1606</v>
      </c>
      <c r="C2670" s="1" t="s">
        <v>188</v>
      </c>
      <c r="D2670" s="1">
        <v>1</v>
      </c>
      <c r="E2670" s="1">
        <v>1</v>
      </c>
      <c r="F2670" s="1" t="s">
        <v>494</v>
      </c>
      <c r="G2670" s="1" t="s">
        <v>1607</v>
      </c>
      <c r="H2670" s="1" t="s">
        <v>18</v>
      </c>
      <c r="I2670" s="1" cm="1">
        <f t="array" ref="I2670">IF(C2670="Studio",1,IF(ISNUMBER(EvaluateFormula(C2670)),EvaluateFormula(C2670),0))</f>
        <v>2</v>
      </c>
      <c r="J2670" s="1">
        <f t="shared" si="82"/>
        <v>1</v>
      </c>
      <c r="K2670" cm="1">
        <f t="array" ref="K2670">ExtractMoney(B2670)</f>
        <v>768888</v>
      </c>
      <c r="L2670" s="1">
        <f t="shared" si="83"/>
        <v>1</v>
      </c>
      <c r="M2670" cm="1">
        <f t="array" ref="M2670">ExtractNumber(G2670)</f>
        <v>694</v>
      </c>
    </row>
    <row r="2671" spans="1:13" x14ac:dyDescent="0.3">
      <c r="A2671" s="1" t="s">
        <v>95</v>
      </c>
      <c r="B2671" s="1" t="s">
        <v>163</v>
      </c>
      <c r="C2671" s="1">
        <v>3</v>
      </c>
      <c r="D2671" s="1">
        <v>2</v>
      </c>
      <c r="F2671" s="1" t="s">
        <v>334</v>
      </c>
      <c r="G2671" s="1" t="s">
        <v>1723</v>
      </c>
      <c r="H2671" s="1" t="s">
        <v>94</v>
      </c>
      <c r="I2671" s="1" cm="1">
        <f t="array" ref="I2671">IF(C2671="Studio",1,IF(ISNUMBER(EvaluateFormula(C2671)),EvaluateFormula(C2671),0))</f>
        <v>3</v>
      </c>
      <c r="J2671" s="1">
        <f t="shared" si="82"/>
        <v>2</v>
      </c>
      <c r="K2671" cm="1">
        <f t="array" ref="K2671">ExtractMoney(B2671)</f>
        <v>580000</v>
      </c>
      <c r="L2671" s="1">
        <f t="shared" si="83"/>
        <v>0</v>
      </c>
      <c r="M2671" cm="1">
        <f t="array" ref="M2671">ExtractNumber(G2671)</f>
        <v>1430</v>
      </c>
    </row>
    <row r="2672" spans="1:13" x14ac:dyDescent="0.3">
      <c r="A2672" s="1" t="s">
        <v>571</v>
      </c>
      <c r="B2672" s="1" t="s">
        <v>527</v>
      </c>
      <c r="C2672" s="1">
        <v>3</v>
      </c>
      <c r="D2672" s="1">
        <v>2</v>
      </c>
      <c r="E2672" s="1">
        <v>2</v>
      </c>
      <c r="F2672" s="1" t="s">
        <v>84</v>
      </c>
      <c r="G2672" s="1" t="s">
        <v>939</v>
      </c>
      <c r="H2672" s="1" t="s">
        <v>18</v>
      </c>
      <c r="I2672" s="1" cm="1">
        <f t="array" ref="I2672">IF(C2672="Studio",1,IF(ISNUMBER(EvaluateFormula(C2672)),EvaluateFormula(C2672),0))</f>
        <v>3</v>
      </c>
      <c r="J2672" s="1">
        <f t="shared" si="82"/>
        <v>2</v>
      </c>
      <c r="K2672" cm="1">
        <f t="array" ref="K2672">ExtractMoney(B2672)</f>
        <v>495000</v>
      </c>
      <c r="L2672" s="1">
        <f t="shared" si="83"/>
        <v>2</v>
      </c>
      <c r="M2672" cm="1">
        <f t="array" ref="M2672">ExtractNumber(G2672)</f>
        <v>960</v>
      </c>
    </row>
    <row r="2673" spans="1:13" x14ac:dyDescent="0.3">
      <c r="A2673" s="1" t="s">
        <v>95</v>
      </c>
      <c r="B2673" s="1" t="s">
        <v>1972</v>
      </c>
      <c r="C2673" s="1">
        <v>3</v>
      </c>
      <c r="D2673" s="1">
        <v>2</v>
      </c>
      <c r="F2673" s="1" t="s">
        <v>41</v>
      </c>
      <c r="G2673" s="1" t="s">
        <v>1898</v>
      </c>
      <c r="H2673" s="1" t="s">
        <v>18</v>
      </c>
      <c r="I2673" s="1" cm="1">
        <f t="array" ref="I2673">IF(C2673="Studio",1,IF(ISNUMBER(EvaluateFormula(C2673)),EvaluateFormula(C2673),0))</f>
        <v>3</v>
      </c>
      <c r="J2673" s="1">
        <f t="shared" si="82"/>
        <v>2</v>
      </c>
      <c r="K2673" cm="1">
        <f t="array" ref="K2673">ExtractMoney(B2673)</f>
        <v>310000</v>
      </c>
      <c r="L2673" s="1">
        <f t="shared" si="83"/>
        <v>0</v>
      </c>
      <c r="M2673" cm="1">
        <f t="array" ref="M2673">ExtractNumber(G2673)</f>
        <v>860</v>
      </c>
    </row>
    <row r="2674" spans="1:13" x14ac:dyDescent="0.3">
      <c r="A2674" s="1" t="s">
        <v>100</v>
      </c>
      <c r="B2674" s="1" t="s">
        <v>163</v>
      </c>
      <c r="C2674" s="1" t="s">
        <v>48</v>
      </c>
      <c r="D2674" s="1">
        <v>2</v>
      </c>
      <c r="E2674" s="1">
        <v>1</v>
      </c>
      <c r="F2674" s="1" t="s">
        <v>21</v>
      </c>
      <c r="G2674" s="1" t="s">
        <v>462</v>
      </c>
      <c r="H2674" s="1" t="s">
        <v>18</v>
      </c>
      <c r="I2674" s="1" cm="1">
        <f t="array" ref="I2674">IF(C2674="Studio",1,IF(ISNUMBER(EvaluateFormula(C2674)),EvaluateFormula(C2674),0))</f>
        <v>4</v>
      </c>
      <c r="J2674" s="1">
        <f t="shared" si="82"/>
        <v>2</v>
      </c>
      <c r="K2674" cm="1">
        <f t="array" ref="K2674">ExtractMoney(B2674)</f>
        <v>580000</v>
      </c>
      <c r="L2674" s="1">
        <f t="shared" si="83"/>
        <v>1</v>
      </c>
      <c r="M2674" cm="1">
        <f t="array" ref="M2674">ExtractNumber(G2674)</f>
        <v>1400</v>
      </c>
    </row>
    <row r="2675" spans="1:13" x14ac:dyDescent="0.3">
      <c r="A2675" s="1" t="s">
        <v>95</v>
      </c>
      <c r="B2675" s="1" t="s">
        <v>78</v>
      </c>
      <c r="C2675" s="1">
        <v>4</v>
      </c>
      <c r="D2675" s="1">
        <v>2</v>
      </c>
      <c r="F2675" s="1" t="s">
        <v>334</v>
      </c>
      <c r="G2675" s="1" t="s">
        <v>1110</v>
      </c>
      <c r="H2675" s="1" t="s">
        <v>18</v>
      </c>
      <c r="I2675" s="1" cm="1">
        <f t="array" ref="I2675">IF(C2675="Studio",1,IF(ISNUMBER(EvaluateFormula(C2675)),EvaluateFormula(C2675),0))</f>
        <v>4</v>
      </c>
      <c r="J2675" s="1">
        <f t="shared" si="82"/>
        <v>2</v>
      </c>
      <c r="K2675" cm="1">
        <f t="array" ref="K2675">ExtractMoney(B2675)</f>
        <v>490000</v>
      </c>
      <c r="L2675" s="1">
        <f t="shared" si="83"/>
        <v>0</v>
      </c>
      <c r="M2675" cm="1">
        <f t="array" ref="M2675">ExtractNumber(G2675)</f>
        <v>1400</v>
      </c>
    </row>
    <row r="2676" spans="1:13" x14ac:dyDescent="0.3">
      <c r="A2676" s="1" t="s">
        <v>14</v>
      </c>
      <c r="B2676" s="1" t="s">
        <v>140</v>
      </c>
      <c r="C2676" s="1" t="s">
        <v>26</v>
      </c>
      <c r="D2676" s="1">
        <v>6</v>
      </c>
      <c r="F2676" s="1" t="s">
        <v>52</v>
      </c>
      <c r="G2676" s="1" t="s">
        <v>1973</v>
      </c>
      <c r="I2676" s="1" cm="1">
        <f t="array" ref="I2676">IF(C2676="Studio",1,IF(ISNUMBER(EvaluateFormula(C2676)),EvaluateFormula(C2676),0))</f>
        <v>5</v>
      </c>
      <c r="J2676" s="1">
        <f t="shared" si="82"/>
        <v>6</v>
      </c>
      <c r="K2676" cm="1">
        <f t="array" ref="K2676">ExtractMoney(B2676)</f>
        <v>4000000</v>
      </c>
      <c r="L2676" s="1">
        <f t="shared" si="83"/>
        <v>0</v>
      </c>
      <c r="M2676" cm="1">
        <f t="array" ref="M2676">ExtractNumber(G2676)</f>
        <v>3704</v>
      </c>
    </row>
    <row r="2677" spans="1:13" x14ac:dyDescent="0.3">
      <c r="A2677" s="1" t="s">
        <v>14</v>
      </c>
      <c r="B2677" s="1" t="s">
        <v>1788</v>
      </c>
      <c r="C2677" s="1" t="s">
        <v>30</v>
      </c>
      <c r="D2677" s="1">
        <v>5</v>
      </c>
      <c r="F2677" s="1" t="s">
        <v>58</v>
      </c>
      <c r="G2677" s="1" t="s">
        <v>760</v>
      </c>
      <c r="H2677" s="1" t="s">
        <v>18</v>
      </c>
      <c r="I2677" s="1" cm="1">
        <f t="array" ref="I2677">IF(C2677="Studio",1,IF(ISNUMBER(EvaluateFormula(C2677)),EvaluateFormula(C2677),0))</f>
        <v>6</v>
      </c>
      <c r="J2677" s="1">
        <f t="shared" si="82"/>
        <v>5</v>
      </c>
      <c r="K2677" cm="1">
        <f t="array" ref="K2677">ExtractMoney(B2677)</f>
        <v>7200000</v>
      </c>
      <c r="L2677" s="1">
        <f t="shared" si="83"/>
        <v>0</v>
      </c>
      <c r="M2677" cm="1">
        <f t="array" ref="M2677">ExtractNumber(G2677)</f>
        <v>8600</v>
      </c>
    </row>
    <row r="2678" spans="1:13" x14ac:dyDescent="0.3">
      <c r="A2678" s="1" t="s">
        <v>14</v>
      </c>
      <c r="B2678" s="1" t="s">
        <v>1974</v>
      </c>
      <c r="C2678" s="1" t="s">
        <v>26</v>
      </c>
      <c r="D2678" s="1">
        <v>6</v>
      </c>
      <c r="E2678" s="1">
        <v>2</v>
      </c>
      <c r="F2678" s="1" t="s">
        <v>55</v>
      </c>
      <c r="G2678" s="1" t="s">
        <v>35</v>
      </c>
      <c r="H2678" s="1" t="s">
        <v>18</v>
      </c>
      <c r="I2678" s="1" cm="1">
        <f t="array" ref="I2678">IF(C2678="Studio",1,IF(ISNUMBER(EvaluateFormula(C2678)),EvaluateFormula(C2678),0))</f>
        <v>5</v>
      </c>
      <c r="J2678" s="1">
        <f t="shared" si="82"/>
        <v>6</v>
      </c>
      <c r="K2678" cm="1">
        <f t="array" ref="K2678">ExtractMoney(B2678)</f>
        <v>4380000</v>
      </c>
      <c r="L2678" s="1">
        <f t="shared" si="83"/>
        <v>2</v>
      </c>
      <c r="M2678" cm="1">
        <f t="array" ref="M2678">ExtractNumber(G2678)</f>
        <v>3600</v>
      </c>
    </row>
    <row r="2679" spans="1:13" x14ac:dyDescent="0.3">
      <c r="A2679" s="1" t="s">
        <v>91</v>
      </c>
      <c r="B2679" s="1" t="s">
        <v>1325</v>
      </c>
      <c r="C2679" s="1">
        <v>3</v>
      </c>
      <c r="D2679" s="1">
        <v>2</v>
      </c>
      <c r="E2679" s="1">
        <v>2</v>
      </c>
      <c r="F2679" s="1" t="s">
        <v>84</v>
      </c>
      <c r="G2679" s="1" t="s">
        <v>1106</v>
      </c>
      <c r="H2679" s="1" t="s">
        <v>18</v>
      </c>
      <c r="I2679" s="1" cm="1">
        <f t="array" ref="I2679">IF(C2679="Studio",1,IF(ISNUMBER(EvaluateFormula(C2679)),EvaluateFormula(C2679),0))</f>
        <v>3</v>
      </c>
      <c r="J2679" s="1">
        <f t="shared" si="82"/>
        <v>2</v>
      </c>
      <c r="K2679" cm="1">
        <f t="array" ref="K2679">ExtractMoney(B2679)</f>
        <v>808000</v>
      </c>
      <c r="L2679" s="1">
        <f t="shared" si="83"/>
        <v>2</v>
      </c>
      <c r="M2679" cm="1">
        <f t="array" ref="M2679">ExtractNumber(G2679)</f>
        <v>1578</v>
      </c>
    </row>
    <row r="2680" spans="1:13" x14ac:dyDescent="0.3">
      <c r="A2680" s="1" t="s">
        <v>258</v>
      </c>
      <c r="B2680" s="1" t="s">
        <v>400</v>
      </c>
      <c r="C2680" s="1">
        <v>3</v>
      </c>
      <c r="D2680" s="1">
        <v>2</v>
      </c>
      <c r="E2680" s="1">
        <v>1</v>
      </c>
      <c r="F2680" s="1" t="s">
        <v>21</v>
      </c>
      <c r="G2680" s="1" t="s">
        <v>1472</v>
      </c>
      <c r="H2680" s="1" t="s">
        <v>13</v>
      </c>
      <c r="I2680" s="1" cm="1">
        <f t="array" ref="I2680">IF(C2680="Studio",1,IF(ISNUMBER(EvaluateFormula(C2680)),EvaluateFormula(C2680),0))</f>
        <v>3</v>
      </c>
      <c r="J2680" s="1">
        <f t="shared" si="82"/>
        <v>2</v>
      </c>
      <c r="K2680" cm="1">
        <f t="array" ref="K2680">ExtractMoney(B2680)</f>
        <v>655000</v>
      </c>
      <c r="L2680" s="1">
        <f t="shared" si="83"/>
        <v>1</v>
      </c>
      <c r="M2680" cm="1">
        <f t="array" ref="M2680">ExtractNumber(G2680)</f>
        <v>1140</v>
      </c>
    </row>
    <row r="2681" spans="1:13" x14ac:dyDescent="0.3">
      <c r="A2681" s="1" t="s">
        <v>23</v>
      </c>
      <c r="B2681" s="1" t="s">
        <v>1975</v>
      </c>
      <c r="C2681" s="1">
        <v>4</v>
      </c>
      <c r="D2681" s="1">
        <v>2</v>
      </c>
      <c r="E2681" s="1">
        <v>2</v>
      </c>
      <c r="F2681" s="1" t="s">
        <v>45</v>
      </c>
      <c r="G2681" s="1" t="s">
        <v>1112</v>
      </c>
      <c r="H2681" s="1" t="s">
        <v>94</v>
      </c>
      <c r="I2681" s="1" cm="1">
        <f t="array" ref="I2681">IF(C2681="Studio",1,IF(ISNUMBER(EvaluateFormula(C2681)),EvaluateFormula(C2681),0))</f>
        <v>4</v>
      </c>
      <c r="J2681" s="1">
        <f t="shared" si="82"/>
        <v>2</v>
      </c>
      <c r="K2681" cm="1">
        <f t="array" ref="K2681">ExtractMoney(B2681)</f>
        <v>835000</v>
      </c>
      <c r="L2681" s="1">
        <f t="shared" si="83"/>
        <v>2</v>
      </c>
      <c r="M2681" cm="1">
        <f t="array" ref="M2681">ExtractNumber(G2681)</f>
        <v>1540</v>
      </c>
    </row>
    <row r="2682" spans="1:13" x14ac:dyDescent="0.3">
      <c r="A2682" s="1" t="s">
        <v>23</v>
      </c>
      <c r="B2682" s="1" t="s">
        <v>1687</v>
      </c>
      <c r="C2682" s="1">
        <v>4</v>
      </c>
      <c r="D2682" s="1">
        <v>3</v>
      </c>
      <c r="E2682" s="1">
        <v>4</v>
      </c>
      <c r="F2682" s="1" t="s">
        <v>45</v>
      </c>
      <c r="G2682" s="1" t="s">
        <v>202</v>
      </c>
      <c r="H2682" s="1" t="s">
        <v>18</v>
      </c>
      <c r="I2682" s="1" cm="1">
        <f t="array" ref="I2682">IF(C2682="Studio",1,IF(ISNUMBER(EvaluateFormula(C2682)),EvaluateFormula(C2682),0))</f>
        <v>4</v>
      </c>
      <c r="J2682" s="1">
        <f t="shared" si="82"/>
        <v>3</v>
      </c>
      <c r="K2682" cm="1">
        <f t="array" ref="K2682">ExtractMoney(B2682)</f>
        <v>785000</v>
      </c>
      <c r="L2682" s="1">
        <f t="shared" si="83"/>
        <v>4</v>
      </c>
      <c r="M2682" cm="1">
        <f t="array" ref="M2682">ExtractNumber(G2682)</f>
        <v>1760</v>
      </c>
    </row>
    <row r="2683" spans="1:13" x14ac:dyDescent="0.3">
      <c r="A2683" s="1" t="s">
        <v>258</v>
      </c>
      <c r="B2683" s="1" t="s">
        <v>1814</v>
      </c>
      <c r="C2683" s="1">
        <v>2</v>
      </c>
      <c r="D2683" s="1">
        <v>2</v>
      </c>
      <c r="E2683" s="1">
        <v>1</v>
      </c>
      <c r="F2683" s="1" t="s">
        <v>73</v>
      </c>
      <c r="G2683" s="1" t="s">
        <v>260</v>
      </c>
      <c r="H2683" s="1" t="s">
        <v>18</v>
      </c>
      <c r="I2683" s="1" cm="1">
        <f t="array" ref="I2683">IF(C2683="Studio",1,IF(ISNUMBER(EvaluateFormula(C2683)),EvaluateFormula(C2683),0))</f>
        <v>2</v>
      </c>
      <c r="J2683" s="1">
        <f t="shared" si="82"/>
        <v>2</v>
      </c>
      <c r="K2683" cm="1">
        <f t="array" ref="K2683">ExtractMoney(B2683)</f>
        <v>508000</v>
      </c>
      <c r="L2683" s="1">
        <f t="shared" si="83"/>
        <v>1</v>
      </c>
      <c r="M2683" cm="1">
        <f t="array" ref="M2683">ExtractNumber(G2683)</f>
        <v>715</v>
      </c>
    </row>
    <row r="2684" spans="1:13" x14ac:dyDescent="0.3">
      <c r="A2684" s="1" t="s">
        <v>68</v>
      </c>
      <c r="B2684" s="1" t="s">
        <v>236</v>
      </c>
      <c r="C2684" s="1">
        <v>1</v>
      </c>
      <c r="D2684" s="1">
        <v>2</v>
      </c>
      <c r="E2684" s="1">
        <v>1</v>
      </c>
      <c r="F2684" s="1" t="s">
        <v>84</v>
      </c>
      <c r="G2684" s="1" t="s">
        <v>314</v>
      </c>
      <c r="H2684" s="1" t="s">
        <v>13</v>
      </c>
      <c r="I2684" s="1" cm="1">
        <f t="array" ref="I2684">IF(C2684="Studio",1,IF(ISNUMBER(EvaluateFormula(C2684)),EvaluateFormula(C2684),0))</f>
        <v>1</v>
      </c>
      <c r="J2684" s="1">
        <f t="shared" si="82"/>
        <v>2</v>
      </c>
      <c r="K2684" cm="1">
        <f t="array" ref="K2684">ExtractMoney(B2684)</f>
        <v>800000</v>
      </c>
      <c r="L2684" s="1">
        <f t="shared" si="83"/>
        <v>1</v>
      </c>
      <c r="M2684" cm="1">
        <f t="array" ref="M2684">ExtractNumber(G2684)</f>
        <v>915</v>
      </c>
    </row>
    <row r="2685" spans="1:13" x14ac:dyDescent="0.3">
      <c r="A2685" s="1" t="s">
        <v>258</v>
      </c>
      <c r="B2685" s="1" t="s">
        <v>116</v>
      </c>
      <c r="C2685" s="1">
        <v>5</v>
      </c>
      <c r="D2685" s="1">
        <v>5</v>
      </c>
      <c r="E2685" s="1">
        <v>3</v>
      </c>
      <c r="F2685" s="1" t="s">
        <v>175</v>
      </c>
      <c r="G2685" s="1" t="s">
        <v>1976</v>
      </c>
      <c r="H2685" s="1" t="s">
        <v>18</v>
      </c>
      <c r="I2685" s="1" cm="1">
        <f t="array" ref="I2685">IF(C2685="Studio",1,IF(ISNUMBER(EvaluateFormula(C2685)),EvaluateFormula(C2685),0))</f>
        <v>5</v>
      </c>
      <c r="J2685" s="1">
        <f t="shared" si="82"/>
        <v>5</v>
      </c>
      <c r="K2685" cm="1">
        <f t="array" ref="K2685">ExtractMoney(B2685)</f>
        <v>2300000</v>
      </c>
      <c r="L2685" s="1">
        <f t="shared" si="83"/>
        <v>3</v>
      </c>
      <c r="M2685" cm="1">
        <f t="array" ref="M2685">ExtractNumber(G2685)</f>
        <v>3885</v>
      </c>
    </row>
    <row r="2686" spans="1:13" x14ac:dyDescent="0.3">
      <c r="A2686" s="1" t="s">
        <v>258</v>
      </c>
      <c r="B2686" s="1" t="s">
        <v>554</v>
      </c>
      <c r="C2686" s="1">
        <v>3</v>
      </c>
      <c r="D2686" s="1">
        <v>3</v>
      </c>
      <c r="E2686" s="1">
        <v>2</v>
      </c>
      <c r="F2686" s="1" t="s">
        <v>74</v>
      </c>
      <c r="G2686" s="1" t="s">
        <v>1977</v>
      </c>
      <c r="H2686" s="1" t="s">
        <v>13</v>
      </c>
      <c r="I2686" s="1" cm="1">
        <f t="array" ref="I2686">IF(C2686="Studio",1,IF(ISNUMBER(EvaluateFormula(C2686)),EvaluateFormula(C2686),0))</f>
        <v>3</v>
      </c>
      <c r="J2686" s="1">
        <f t="shared" si="82"/>
        <v>3</v>
      </c>
      <c r="K2686" cm="1">
        <f t="array" ref="K2686">ExtractMoney(B2686)</f>
        <v>600000</v>
      </c>
      <c r="L2686" s="1">
        <f t="shared" si="83"/>
        <v>2</v>
      </c>
      <c r="M2686" cm="1">
        <f t="array" ref="M2686">ExtractNumber(G2686)</f>
        <v>1261</v>
      </c>
    </row>
    <row r="2687" spans="1:13" x14ac:dyDescent="0.3">
      <c r="A2687" s="1" t="s">
        <v>23</v>
      </c>
      <c r="B2687" s="1" t="s">
        <v>1105</v>
      </c>
      <c r="C2687" s="1" t="s">
        <v>61</v>
      </c>
      <c r="D2687" s="1">
        <v>4</v>
      </c>
      <c r="F2687" s="1" t="s">
        <v>553</v>
      </c>
      <c r="G2687" s="1" t="s">
        <v>1789</v>
      </c>
      <c r="H2687" s="1" t="s">
        <v>18</v>
      </c>
      <c r="I2687" s="1" cm="1">
        <f t="array" ref="I2687">IF(C2687="Studio",1,IF(ISNUMBER(EvaluateFormula(C2687)),EvaluateFormula(C2687),0))</f>
        <v>6</v>
      </c>
      <c r="J2687" s="1">
        <f t="shared" si="82"/>
        <v>4</v>
      </c>
      <c r="K2687" cm="1">
        <f t="array" ref="K2687">ExtractMoney(B2687)</f>
        <v>890000</v>
      </c>
      <c r="L2687" s="1">
        <f t="shared" si="83"/>
        <v>0</v>
      </c>
      <c r="M2687" cm="1">
        <f t="array" ref="M2687">ExtractNumber(G2687)</f>
        <v>4200</v>
      </c>
    </row>
    <row r="2688" spans="1:13" x14ac:dyDescent="0.3">
      <c r="A2688" s="1" t="s">
        <v>23</v>
      </c>
      <c r="B2688" s="1" t="s">
        <v>1066</v>
      </c>
      <c r="C2688" s="1">
        <v>5</v>
      </c>
      <c r="D2688" s="1">
        <v>3</v>
      </c>
      <c r="F2688" s="1" t="s">
        <v>160</v>
      </c>
      <c r="G2688" s="1" t="s">
        <v>1978</v>
      </c>
      <c r="H2688" s="1" t="s">
        <v>18</v>
      </c>
      <c r="I2688" s="1" cm="1">
        <f t="array" ref="I2688">IF(C2688="Studio",1,IF(ISNUMBER(EvaluateFormula(C2688)),EvaluateFormula(C2688),0))</f>
        <v>5</v>
      </c>
      <c r="J2688" s="1">
        <f t="shared" si="82"/>
        <v>3</v>
      </c>
      <c r="K2688" cm="1">
        <f t="array" ref="K2688">ExtractMoney(B2688)</f>
        <v>790000</v>
      </c>
      <c r="L2688" s="1">
        <f t="shared" si="83"/>
        <v>0</v>
      </c>
      <c r="M2688" cm="1">
        <f t="array" ref="M2688">ExtractNumber(G2688)</f>
        <v>1892</v>
      </c>
    </row>
    <row r="2689" spans="1:13" x14ac:dyDescent="0.3">
      <c r="A2689" s="1" t="s">
        <v>19</v>
      </c>
      <c r="B2689" s="1" t="s">
        <v>182</v>
      </c>
      <c r="C2689" s="1">
        <v>2</v>
      </c>
      <c r="D2689" s="1">
        <v>2</v>
      </c>
      <c r="E2689" s="1">
        <v>1</v>
      </c>
      <c r="F2689" s="1" t="s">
        <v>11</v>
      </c>
      <c r="G2689" s="1" t="s">
        <v>1647</v>
      </c>
      <c r="H2689" s="1" t="s">
        <v>13</v>
      </c>
      <c r="I2689" s="1" cm="1">
        <f t="array" ref="I2689">IF(C2689="Studio",1,IF(ISNUMBER(EvaluateFormula(C2689)),EvaluateFormula(C2689),0))</f>
        <v>2</v>
      </c>
      <c r="J2689" s="1">
        <f t="shared" si="82"/>
        <v>2</v>
      </c>
      <c r="K2689" cm="1">
        <f t="array" ref="K2689">ExtractMoney(B2689)</f>
        <v>1000000</v>
      </c>
      <c r="L2689" s="1">
        <f t="shared" si="83"/>
        <v>1</v>
      </c>
      <c r="M2689" cm="1">
        <f t="array" ref="M2689">ExtractNumber(G2689)</f>
        <v>1145</v>
      </c>
    </row>
    <row r="2690" spans="1:13" x14ac:dyDescent="0.3">
      <c r="A2690" s="1" t="s">
        <v>19</v>
      </c>
      <c r="B2690" s="1" t="s">
        <v>220</v>
      </c>
      <c r="C2690" s="1">
        <v>2</v>
      </c>
      <c r="D2690" s="1">
        <v>2</v>
      </c>
      <c r="F2690" s="1" t="s">
        <v>112</v>
      </c>
      <c r="G2690" s="1" t="s">
        <v>1647</v>
      </c>
      <c r="H2690" s="1" t="s">
        <v>13</v>
      </c>
      <c r="I2690" s="1" cm="1">
        <f t="array" ref="I2690">IF(C2690="Studio",1,IF(ISNUMBER(EvaluateFormula(C2690)),EvaluateFormula(C2690),0))</f>
        <v>2</v>
      </c>
      <c r="J2690" s="1">
        <f t="shared" si="82"/>
        <v>2</v>
      </c>
      <c r="K2690" cm="1">
        <f t="array" ref="K2690">ExtractMoney(B2690)</f>
        <v>1050000</v>
      </c>
      <c r="L2690" s="1">
        <f t="shared" si="83"/>
        <v>0</v>
      </c>
      <c r="M2690" cm="1">
        <f t="array" ref="M2690">ExtractNumber(G2690)</f>
        <v>1145</v>
      </c>
    </row>
    <row r="2691" spans="1:13" x14ac:dyDescent="0.3">
      <c r="A2691" s="1" t="s">
        <v>23</v>
      </c>
      <c r="B2691" s="1" t="s">
        <v>881</v>
      </c>
      <c r="C2691" s="1">
        <v>3</v>
      </c>
      <c r="D2691" s="1">
        <v>2</v>
      </c>
      <c r="E2691" s="1">
        <v>2</v>
      </c>
      <c r="F2691" s="1" t="s">
        <v>45</v>
      </c>
      <c r="G2691" s="1" t="s">
        <v>1979</v>
      </c>
      <c r="H2691" s="1" t="s">
        <v>18</v>
      </c>
      <c r="I2691" s="1" cm="1">
        <f t="array" ref="I2691">IF(C2691="Studio",1,IF(ISNUMBER(EvaluateFormula(C2691)),EvaluateFormula(C2691),0))</f>
        <v>3</v>
      </c>
      <c r="J2691" s="1">
        <f t="shared" ref="J2691:J2754" si="84">IF(D2691="",0,D2691)</f>
        <v>2</v>
      </c>
      <c r="K2691" cm="1">
        <f t="array" ref="K2691">ExtractMoney(B2691)</f>
        <v>450000</v>
      </c>
      <c r="L2691" s="1">
        <f t="shared" ref="L2691:L2754" si="85">IF(E2691="",0,E2691)</f>
        <v>2</v>
      </c>
      <c r="M2691" cm="1">
        <f t="array" ref="M2691">ExtractNumber(G2691)</f>
        <v>990</v>
      </c>
    </row>
    <row r="2692" spans="1:13" x14ac:dyDescent="0.3">
      <c r="A2692" s="1" t="s">
        <v>258</v>
      </c>
      <c r="B2692" s="1" t="s">
        <v>394</v>
      </c>
      <c r="C2692" s="1">
        <v>4</v>
      </c>
      <c r="D2692" s="1">
        <v>3</v>
      </c>
      <c r="E2692" s="1">
        <v>2</v>
      </c>
      <c r="F2692" s="1" t="s">
        <v>21</v>
      </c>
      <c r="G2692" s="1" t="s">
        <v>1068</v>
      </c>
      <c r="H2692" s="1" t="s">
        <v>18</v>
      </c>
      <c r="I2692" s="1" cm="1">
        <f t="array" ref="I2692">IF(C2692="Studio",1,IF(ISNUMBER(EvaluateFormula(C2692)),EvaluateFormula(C2692),0))</f>
        <v>4</v>
      </c>
      <c r="J2692" s="1">
        <f t="shared" si="84"/>
        <v>3</v>
      </c>
      <c r="K2692" cm="1">
        <f t="array" ref="K2692">ExtractMoney(B2692)</f>
        <v>1600000</v>
      </c>
      <c r="L2692" s="1">
        <f t="shared" si="85"/>
        <v>2</v>
      </c>
      <c r="M2692" cm="1">
        <f t="array" ref="M2692">ExtractNumber(G2692)</f>
        <v>2600</v>
      </c>
    </row>
    <row r="2693" spans="1:13" x14ac:dyDescent="0.3">
      <c r="A2693" s="1" t="s">
        <v>95</v>
      </c>
      <c r="B2693" s="1" t="s">
        <v>1204</v>
      </c>
      <c r="C2693" s="1">
        <v>3</v>
      </c>
      <c r="D2693" s="1">
        <v>2</v>
      </c>
      <c r="E2693" s="1">
        <v>1</v>
      </c>
      <c r="F2693" s="1" t="s">
        <v>87</v>
      </c>
      <c r="G2693" s="1" t="s">
        <v>1011</v>
      </c>
      <c r="H2693" s="1" t="s">
        <v>18</v>
      </c>
      <c r="I2693" s="1" cm="1">
        <f t="array" ref="I2693">IF(C2693="Studio",1,IF(ISNUMBER(EvaluateFormula(C2693)),EvaluateFormula(C2693),0))</f>
        <v>3</v>
      </c>
      <c r="J2693" s="1">
        <f t="shared" si="84"/>
        <v>2</v>
      </c>
      <c r="K2693" cm="1">
        <f t="array" ref="K2693">ExtractMoney(B2693)</f>
        <v>388000</v>
      </c>
      <c r="L2693" s="1">
        <f t="shared" si="85"/>
        <v>1</v>
      </c>
      <c r="M2693" cm="1">
        <f t="array" ref="M2693">ExtractNumber(G2693)</f>
        <v>945</v>
      </c>
    </row>
    <row r="2694" spans="1:13" x14ac:dyDescent="0.3">
      <c r="A2694" s="1" t="s">
        <v>258</v>
      </c>
      <c r="B2694" s="1" t="s">
        <v>227</v>
      </c>
      <c r="C2694" s="1">
        <v>4</v>
      </c>
      <c r="D2694" s="1">
        <v>4</v>
      </c>
      <c r="E2694" s="1">
        <v>3</v>
      </c>
      <c r="F2694" s="1" t="s">
        <v>37</v>
      </c>
      <c r="G2694" s="1" t="s">
        <v>1980</v>
      </c>
      <c r="H2694" s="1" t="s">
        <v>18</v>
      </c>
      <c r="I2694" s="1" cm="1">
        <f t="array" ref="I2694">IF(C2694="Studio",1,IF(ISNUMBER(EvaluateFormula(C2694)),EvaluateFormula(C2694),0))</f>
        <v>4</v>
      </c>
      <c r="J2694" s="1">
        <f t="shared" si="84"/>
        <v>4</v>
      </c>
      <c r="K2694" cm="1">
        <f t="array" ref="K2694">ExtractMoney(B2694)</f>
        <v>2000000</v>
      </c>
      <c r="L2694" s="1">
        <f t="shared" si="85"/>
        <v>3</v>
      </c>
      <c r="M2694" cm="1">
        <f t="array" ref="M2694">ExtractNumber(G2694)</f>
        <v>4570</v>
      </c>
    </row>
    <row r="2695" spans="1:13" x14ac:dyDescent="0.3">
      <c r="A2695" s="1" t="s">
        <v>258</v>
      </c>
      <c r="B2695" s="1" t="s">
        <v>1342</v>
      </c>
      <c r="C2695" s="1" t="s">
        <v>48</v>
      </c>
      <c r="D2695" s="1">
        <v>3</v>
      </c>
      <c r="E2695" s="1">
        <v>3</v>
      </c>
      <c r="F2695" s="1" t="s">
        <v>21</v>
      </c>
      <c r="G2695" s="1" t="s">
        <v>1847</v>
      </c>
      <c r="H2695" s="1" t="s">
        <v>13</v>
      </c>
      <c r="I2695" s="1" cm="1">
        <f t="array" ref="I2695">IF(C2695="Studio",1,IF(ISNUMBER(EvaluateFormula(C2695)),EvaluateFormula(C2695),0))</f>
        <v>4</v>
      </c>
      <c r="J2695" s="1">
        <f t="shared" si="84"/>
        <v>3</v>
      </c>
      <c r="K2695" cm="1">
        <f t="array" ref="K2695">ExtractMoney(B2695)</f>
        <v>1040000</v>
      </c>
      <c r="L2695" s="1">
        <f t="shared" si="85"/>
        <v>3</v>
      </c>
      <c r="M2695" cm="1">
        <f t="array" ref="M2695">ExtractNumber(G2695)</f>
        <v>1650</v>
      </c>
    </row>
    <row r="2696" spans="1:13" x14ac:dyDescent="0.3">
      <c r="A2696" s="1" t="s">
        <v>258</v>
      </c>
      <c r="B2696" s="1" t="s">
        <v>352</v>
      </c>
      <c r="C2696" s="1">
        <v>2</v>
      </c>
      <c r="D2696" s="1">
        <v>2</v>
      </c>
      <c r="E2696" s="1">
        <v>1</v>
      </c>
      <c r="F2696" s="1" t="s">
        <v>84</v>
      </c>
      <c r="G2696" s="1" t="s">
        <v>1981</v>
      </c>
      <c r="H2696" s="1" t="s">
        <v>13</v>
      </c>
      <c r="I2696" s="1" cm="1">
        <f t="array" ref="I2696">IF(C2696="Studio",1,IF(ISNUMBER(EvaluateFormula(C2696)),EvaluateFormula(C2696),0))</f>
        <v>2</v>
      </c>
      <c r="J2696" s="1">
        <f t="shared" si="84"/>
        <v>2</v>
      </c>
      <c r="K2696" cm="1">
        <f t="array" ref="K2696">ExtractMoney(B2696)</f>
        <v>530000</v>
      </c>
      <c r="L2696" s="1">
        <f t="shared" si="85"/>
        <v>1</v>
      </c>
      <c r="M2696" cm="1">
        <f t="array" ref="M2696">ExtractNumber(G2696)</f>
        <v>988</v>
      </c>
    </row>
    <row r="2697" spans="1:13" x14ac:dyDescent="0.3">
      <c r="A2697" s="1" t="s">
        <v>32</v>
      </c>
      <c r="B2697" s="1" t="s">
        <v>594</v>
      </c>
      <c r="C2697" s="1">
        <v>2</v>
      </c>
      <c r="D2697" s="1">
        <v>2</v>
      </c>
      <c r="E2697" s="1">
        <v>2</v>
      </c>
      <c r="F2697" s="1" t="s">
        <v>74</v>
      </c>
      <c r="G2697" s="1" t="s">
        <v>755</v>
      </c>
      <c r="H2697" s="1" t="s">
        <v>13</v>
      </c>
      <c r="I2697" s="1" cm="1">
        <f t="array" ref="I2697">IF(C2697="Studio",1,IF(ISNUMBER(EvaluateFormula(C2697)),EvaluateFormula(C2697),0))</f>
        <v>2</v>
      </c>
      <c r="J2697" s="1">
        <f t="shared" si="84"/>
        <v>2</v>
      </c>
      <c r="K2697" cm="1">
        <f t="array" ref="K2697">ExtractMoney(B2697)</f>
        <v>628000</v>
      </c>
      <c r="L2697" s="1">
        <f t="shared" si="85"/>
        <v>2</v>
      </c>
      <c r="M2697" cm="1">
        <f t="array" ref="M2697">ExtractNumber(G2697)</f>
        <v>1025</v>
      </c>
    </row>
    <row r="2698" spans="1:13" x14ac:dyDescent="0.3">
      <c r="A2698" s="1" t="s">
        <v>28</v>
      </c>
      <c r="B2698" s="1" t="s">
        <v>129</v>
      </c>
      <c r="C2698" s="1">
        <v>3</v>
      </c>
      <c r="D2698" s="1">
        <v>2</v>
      </c>
      <c r="E2698" s="1">
        <v>1</v>
      </c>
      <c r="F2698" s="1" t="s">
        <v>21</v>
      </c>
      <c r="G2698" s="1" t="s">
        <v>1801</v>
      </c>
      <c r="H2698" s="1" t="s">
        <v>18</v>
      </c>
      <c r="I2698" s="1" cm="1">
        <f t="array" ref="I2698">IF(C2698="Studio",1,IF(ISNUMBER(EvaluateFormula(C2698)),EvaluateFormula(C2698),0))</f>
        <v>3</v>
      </c>
      <c r="J2698" s="1">
        <f t="shared" si="84"/>
        <v>2</v>
      </c>
      <c r="K2698" cm="1">
        <f t="array" ref="K2698">ExtractMoney(B2698)</f>
        <v>930000</v>
      </c>
      <c r="L2698" s="1">
        <f t="shared" si="85"/>
        <v>1</v>
      </c>
      <c r="M2698" cm="1">
        <f t="array" ref="M2698">ExtractNumber(G2698)</f>
        <v>1370</v>
      </c>
    </row>
    <row r="2699" spans="1:13" x14ac:dyDescent="0.3">
      <c r="A2699" s="1" t="s">
        <v>162</v>
      </c>
      <c r="B2699" s="1" t="s">
        <v>706</v>
      </c>
      <c r="C2699" s="1">
        <v>2</v>
      </c>
      <c r="D2699" s="1">
        <v>2</v>
      </c>
      <c r="E2699" s="1">
        <v>2</v>
      </c>
      <c r="F2699" s="1" t="s">
        <v>334</v>
      </c>
      <c r="G2699" s="1" t="s">
        <v>1110</v>
      </c>
      <c r="H2699" s="1" t="s">
        <v>13</v>
      </c>
      <c r="I2699" s="1" cm="1">
        <f t="array" ref="I2699">IF(C2699="Studio",1,IF(ISNUMBER(EvaluateFormula(C2699)),EvaluateFormula(C2699),0))</f>
        <v>2</v>
      </c>
      <c r="J2699" s="1">
        <f t="shared" si="84"/>
        <v>2</v>
      </c>
      <c r="K2699" cm="1">
        <f t="array" ref="K2699">ExtractMoney(B2699)</f>
        <v>550000</v>
      </c>
      <c r="L2699" s="1">
        <f t="shared" si="85"/>
        <v>2</v>
      </c>
      <c r="M2699" cm="1">
        <f t="array" ref="M2699">ExtractNumber(G2699)</f>
        <v>1400</v>
      </c>
    </row>
    <row r="2700" spans="1:13" x14ac:dyDescent="0.3">
      <c r="A2700" s="1" t="s">
        <v>23</v>
      </c>
      <c r="B2700" s="1" t="s">
        <v>1299</v>
      </c>
      <c r="C2700" s="1">
        <v>1</v>
      </c>
      <c r="D2700" s="1">
        <v>1</v>
      </c>
      <c r="F2700" s="1" t="s">
        <v>84</v>
      </c>
      <c r="G2700" s="1" t="s">
        <v>1341</v>
      </c>
      <c r="H2700" s="1" t="s">
        <v>13</v>
      </c>
      <c r="I2700" s="1" cm="1">
        <f t="array" ref="I2700">IF(C2700="Studio",1,IF(ISNUMBER(EvaluateFormula(C2700)),EvaluateFormula(C2700),0))</f>
        <v>1</v>
      </c>
      <c r="J2700" s="1">
        <f t="shared" si="84"/>
        <v>1</v>
      </c>
      <c r="K2700" cm="1">
        <f t="array" ref="K2700">ExtractMoney(B2700)</f>
        <v>365000</v>
      </c>
      <c r="L2700" s="1">
        <f t="shared" si="85"/>
        <v>0</v>
      </c>
      <c r="M2700" cm="1">
        <f t="array" ref="M2700">ExtractNumber(G2700)</f>
        <v>610</v>
      </c>
    </row>
    <row r="2701" spans="1:13" x14ac:dyDescent="0.3">
      <c r="A2701" s="1" t="s">
        <v>95</v>
      </c>
      <c r="B2701" s="1" t="s">
        <v>1871</v>
      </c>
      <c r="C2701" s="1">
        <v>3</v>
      </c>
      <c r="D2701" s="1">
        <v>2</v>
      </c>
      <c r="E2701" s="1">
        <v>2</v>
      </c>
      <c r="F2701" s="1" t="s">
        <v>1176</v>
      </c>
      <c r="G2701" s="1" t="s">
        <v>1091</v>
      </c>
      <c r="I2701" s="1" cm="1">
        <f t="array" ref="I2701">IF(C2701="Studio",1,IF(ISNUMBER(EvaluateFormula(C2701)),EvaluateFormula(C2701),0))</f>
        <v>3</v>
      </c>
      <c r="J2701" s="1">
        <f t="shared" si="84"/>
        <v>2</v>
      </c>
      <c r="K2701" cm="1">
        <f t="array" ref="K2701">ExtractMoney(B2701)</f>
        <v>499000</v>
      </c>
      <c r="L2701" s="1">
        <f t="shared" si="85"/>
        <v>2</v>
      </c>
      <c r="M2701" cm="1">
        <f t="array" ref="M2701">ExtractNumber(G2701)</f>
        <v>22</v>
      </c>
    </row>
    <row r="2702" spans="1:13" x14ac:dyDescent="0.3">
      <c r="A2702" s="1" t="s">
        <v>258</v>
      </c>
      <c r="B2702" s="1" t="s">
        <v>163</v>
      </c>
      <c r="C2702" s="1">
        <v>2</v>
      </c>
      <c r="D2702" s="1">
        <v>2</v>
      </c>
      <c r="E2702" s="1">
        <v>1</v>
      </c>
      <c r="F2702" s="1" t="s">
        <v>84</v>
      </c>
      <c r="G2702" s="1" t="s">
        <v>1523</v>
      </c>
      <c r="H2702" s="1" t="s">
        <v>18</v>
      </c>
      <c r="I2702" s="1" cm="1">
        <f t="array" ref="I2702">IF(C2702="Studio",1,IF(ISNUMBER(EvaluateFormula(C2702)),EvaluateFormula(C2702),0))</f>
        <v>2</v>
      </c>
      <c r="J2702" s="1">
        <f t="shared" si="84"/>
        <v>2</v>
      </c>
      <c r="K2702" cm="1">
        <f t="array" ref="K2702">ExtractMoney(B2702)</f>
        <v>580000</v>
      </c>
      <c r="L2702" s="1">
        <f t="shared" si="85"/>
        <v>1</v>
      </c>
      <c r="M2702" cm="1">
        <f t="array" ref="M2702">ExtractNumber(G2702)</f>
        <v>1044</v>
      </c>
    </row>
    <row r="2703" spans="1:13" x14ac:dyDescent="0.3">
      <c r="A2703" s="1" t="s">
        <v>14</v>
      </c>
      <c r="B2703" s="1" t="s">
        <v>514</v>
      </c>
      <c r="C2703" s="1" t="s">
        <v>61</v>
      </c>
      <c r="D2703" s="1">
        <v>6</v>
      </c>
      <c r="F2703" s="1" t="s">
        <v>55</v>
      </c>
      <c r="G2703" s="1" t="s">
        <v>1982</v>
      </c>
      <c r="H2703" s="1" t="s">
        <v>18</v>
      </c>
      <c r="I2703" s="1" cm="1">
        <f t="array" ref="I2703">IF(C2703="Studio",1,IF(ISNUMBER(EvaluateFormula(C2703)),EvaluateFormula(C2703),0))</f>
        <v>6</v>
      </c>
      <c r="J2703" s="1">
        <f t="shared" si="84"/>
        <v>6</v>
      </c>
      <c r="K2703" cm="1">
        <f t="array" ref="K2703">ExtractMoney(B2703)</f>
        <v>6000000</v>
      </c>
      <c r="L2703" s="1">
        <f t="shared" si="85"/>
        <v>0</v>
      </c>
      <c r="M2703" cm="1">
        <f t="array" ref="M2703">ExtractNumber(G2703)</f>
        <v>3300</v>
      </c>
    </row>
    <row r="2704" spans="1:13" x14ac:dyDescent="0.3">
      <c r="A2704" s="1" t="s">
        <v>23</v>
      </c>
      <c r="B2704" s="1" t="s">
        <v>942</v>
      </c>
      <c r="C2704" s="1">
        <v>3</v>
      </c>
      <c r="D2704" s="1">
        <v>2</v>
      </c>
      <c r="E2704" s="1">
        <v>2</v>
      </c>
      <c r="F2704" s="1" t="s">
        <v>84</v>
      </c>
      <c r="G2704" s="1" t="s">
        <v>1855</v>
      </c>
      <c r="H2704" s="1" t="s">
        <v>18</v>
      </c>
      <c r="I2704" s="1" cm="1">
        <f t="array" ref="I2704">IF(C2704="Studio",1,IF(ISNUMBER(EvaluateFormula(C2704)),EvaluateFormula(C2704),0))</f>
        <v>3</v>
      </c>
      <c r="J2704" s="1">
        <f t="shared" si="84"/>
        <v>2</v>
      </c>
      <c r="K2704" cm="1">
        <f t="array" ref="K2704">ExtractMoney(B2704)</f>
        <v>415000</v>
      </c>
      <c r="L2704" s="1">
        <f t="shared" si="85"/>
        <v>2</v>
      </c>
      <c r="M2704" cm="1">
        <f t="array" ref="M2704">ExtractNumber(G2704)</f>
        <v>927</v>
      </c>
    </row>
    <row r="2705" spans="1:13" x14ac:dyDescent="0.3">
      <c r="A2705" s="1" t="s">
        <v>23</v>
      </c>
      <c r="B2705" s="1" t="s">
        <v>1983</v>
      </c>
      <c r="C2705" s="1" t="s">
        <v>48</v>
      </c>
      <c r="D2705" s="1">
        <v>2</v>
      </c>
      <c r="E2705" s="1">
        <v>1</v>
      </c>
      <c r="F2705" s="1" t="s">
        <v>74</v>
      </c>
      <c r="G2705" s="1" t="s">
        <v>1984</v>
      </c>
      <c r="I2705" s="1" cm="1">
        <f t="array" ref="I2705">IF(C2705="Studio",1,IF(ISNUMBER(EvaluateFormula(C2705)),EvaluateFormula(C2705),0))</f>
        <v>4</v>
      </c>
      <c r="J2705" s="1">
        <f t="shared" si="84"/>
        <v>2</v>
      </c>
      <c r="K2705" cm="1">
        <f t="array" ref="K2705">ExtractMoney(B2705)</f>
        <v>589000</v>
      </c>
      <c r="L2705" s="1">
        <f t="shared" si="85"/>
        <v>1</v>
      </c>
      <c r="M2705" cm="1">
        <f t="array" ref="M2705">ExtractNumber(G2705)</f>
        <v>1461</v>
      </c>
    </row>
    <row r="2706" spans="1:13" x14ac:dyDescent="0.3">
      <c r="A2706" s="1" t="s">
        <v>23</v>
      </c>
      <c r="B2706" s="1" t="s">
        <v>1414</v>
      </c>
      <c r="C2706" s="1">
        <v>2</v>
      </c>
      <c r="D2706" s="1">
        <v>2</v>
      </c>
      <c r="E2706" s="1">
        <v>1</v>
      </c>
      <c r="F2706" s="1" t="s">
        <v>87</v>
      </c>
      <c r="G2706" s="1" t="s">
        <v>733</v>
      </c>
      <c r="H2706" s="1" t="s">
        <v>18</v>
      </c>
      <c r="I2706" s="1" cm="1">
        <f t="array" ref="I2706">IF(C2706="Studio",1,IF(ISNUMBER(EvaluateFormula(C2706)),EvaluateFormula(C2706),0))</f>
        <v>2</v>
      </c>
      <c r="J2706" s="1">
        <f t="shared" si="84"/>
        <v>2</v>
      </c>
      <c r="K2706" cm="1">
        <f t="array" ref="K2706">ExtractMoney(B2706)</f>
        <v>420000</v>
      </c>
      <c r="L2706" s="1">
        <f t="shared" si="85"/>
        <v>1</v>
      </c>
      <c r="M2706" cm="1">
        <f t="array" ref="M2706">ExtractNumber(G2706)</f>
        <v>1072</v>
      </c>
    </row>
    <row r="2707" spans="1:13" x14ac:dyDescent="0.3">
      <c r="A2707" s="1" t="s">
        <v>23</v>
      </c>
      <c r="B2707" s="1" t="s">
        <v>1985</v>
      </c>
      <c r="C2707" s="1">
        <v>3</v>
      </c>
      <c r="D2707" s="1">
        <v>2</v>
      </c>
      <c r="E2707" s="1">
        <v>1</v>
      </c>
      <c r="F2707" s="1" t="s">
        <v>84</v>
      </c>
      <c r="G2707" s="1" t="s">
        <v>939</v>
      </c>
      <c r="H2707" s="1" t="s">
        <v>18</v>
      </c>
      <c r="I2707" s="1" cm="1">
        <f t="array" ref="I2707">IF(C2707="Studio",1,IF(ISNUMBER(EvaluateFormula(C2707)),EvaluateFormula(C2707),0))</f>
        <v>3</v>
      </c>
      <c r="J2707" s="1">
        <f t="shared" si="84"/>
        <v>2</v>
      </c>
      <c r="K2707" cm="1">
        <f t="array" ref="K2707">ExtractMoney(B2707)</f>
        <v>335000</v>
      </c>
      <c r="L2707" s="1">
        <f t="shared" si="85"/>
        <v>1</v>
      </c>
      <c r="M2707" cm="1">
        <f t="array" ref="M2707">ExtractNumber(G2707)</f>
        <v>960</v>
      </c>
    </row>
    <row r="2708" spans="1:13" x14ac:dyDescent="0.3">
      <c r="A2708" s="1" t="s">
        <v>168</v>
      </c>
      <c r="B2708"/>
      <c r="C2708" s="1" t="s">
        <v>48</v>
      </c>
      <c r="D2708" s="1">
        <v>4</v>
      </c>
      <c r="E2708" s="1">
        <v>2</v>
      </c>
      <c r="F2708" s="1" t="s">
        <v>21</v>
      </c>
      <c r="G2708" s="1" t="s">
        <v>1986</v>
      </c>
      <c r="H2708" s="1" t="s">
        <v>18</v>
      </c>
      <c r="I2708" s="1" cm="1">
        <f t="array" ref="I2708">IF(C2708="Studio",1,IF(ISNUMBER(EvaluateFormula(C2708)),EvaluateFormula(C2708),0))</f>
        <v>4</v>
      </c>
      <c r="J2708" s="1">
        <f t="shared" si="84"/>
        <v>4</v>
      </c>
      <c r="K2708" cm="1">
        <f t="array" ref="K2708">ExtractMoney(B2708)</f>
        <v>0</v>
      </c>
      <c r="L2708" s="1">
        <f t="shared" si="85"/>
        <v>2</v>
      </c>
      <c r="M2708" cm="1">
        <f t="array" ref="M2708">ExtractNumber(G2708)</f>
        <v>2097</v>
      </c>
    </row>
    <row r="2709" spans="1:13" x14ac:dyDescent="0.3">
      <c r="A2709" s="1" t="s">
        <v>28</v>
      </c>
      <c r="B2709" s="1" t="s">
        <v>47</v>
      </c>
      <c r="C2709" s="1">
        <v>4</v>
      </c>
      <c r="D2709" s="1">
        <v>3</v>
      </c>
      <c r="E2709" s="1">
        <v>2</v>
      </c>
      <c r="F2709" s="1" t="s">
        <v>21</v>
      </c>
      <c r="G2709" s="1" t="s">
        <v>1987</v>
      </c>
      <c r="H2709" s="1" t="s">
        <v>18</v>
      </c>
      <c r="I2709" s="1" cm="1">
        <f t="array" ref="I2709">IF(C2709="Studio",1,IF(ISNUMBER(EvaluateFormula(C2709)),EvaluateFormula(C2709),0))</f>
        <v>4</v>
      </c>
      <c r="J2709" s="1">
        <f t="shared" si="84"/>
        <v>3</v>
      </c>
      <c r="K2709" cm="1">
        <f t="array" ref="K2709">ExtractMoney(B2709)</f>
        <v>1700000</v>
      </c>
      <c r="L2709" s="1">
        <f t="shared" si="85"/>
        <v>2</v>
      </c>
      <c r="M2709" cm="1">
        <f t="array" ref="M2709">ExtractNumber(G2709)</f>
        <v>2292</v>
      </c>
    </row>
    <row r="2710" spans="1:13" x14ac:dyDescent="0.3">
      <c r="A2710" s="1" t="s">
        <v>28</v>
      </c>
      <c r="B2710" s="1" t="s">
        <v>1988</v>
      </c>
      <c r="C2710" s="1">
        <v>3</v>
      </c>
      <c r="D2710" s="1">
        <v>2</v>
      </c>
      <c r="E2710" s="1">
        <v>1</v>
      </c>
      <c r="F2710" s="1" t="s">
        <v>21</v>
      </c>
      <c r="G2710" s="1" t="s">
        <v>1989</v>
      </c>
      <c r="H2710" s="1" t="s">
        <v>13</v>
      </c>
      <c r="I2710" s="1" cm="1">
        <f t="array" ref="I2710">IF(C2710="Studio",1,IF(ISNUMBER(EvaluateFormula(C2710)),EvaluateFormula(C2710),0))</f>
        <v>3</v>
      </c>
      <c r="J2710" s="1">
        <f t="shared" si="84"/>
        <v>2</v>
      </c>
      <c r="K2710" cm="1">
        <f t="array" ref="K2710">ExtractMoney(B2710)</f>
        <v>2500</v>
      </c>
      <c r="L2710" s="1">
        <f t="shared" si="85"/>
        <v>1</v>
      </c>
      <c r="M2710" cm="1">
        <f t="array" ref="M2710">ExtractNumber(G2710)</f>
        <v>1384</v>
      </c>
    </row>
    <row r="2711" spans="1:13" x14ac:dyDescent="0.3">
      <c r="A2711" s="1" t="s">
        <v>683</v>
      </c>
      <c r="B2711" s="1" t="s">
        <v>320</v>
      </c>
      <c r="C2711" s="1" t="s">
        <v>48</v>
      </c>
      <c r="D2711" s="1">
        <v>4</v>
      </c>
      <c r="F2711" s="1" t="s">
        <v>485</v>
      </c>
      <c r="G2711" s="1" t="s">
        <v>1990</v>
      </c>
      <c r="H2711" s="1" t="s">
        <v>18</v>
      </c>
      <c r="I2711" s="1" cm="1">
        <f t="array" ref="I2711">IF(C2711="Studio",1,IF(ISNUMBER(EvaluateFormula(C2711)),EvaluateFormula(C2711),0))</f>
        <v>4</v>
      </c>
      <c r="J2711" s="1">
        <f t="shared" si="84"/>
        <v>4</v>
      </c>
      <c r="K2711" cm="1">
        <f t="array" ref="K2711">ExtractMoney(B2711)</f>
        <v>1200000</v>
      </c>
      <c r="L2711" s="1">
        <f t="shared" si="85"/>
        <v>0</v>
      </c>
      <c r="M2711" cm="1">
        <f t="array" ref="M2711">ExtractNumber(G2711)</f>
        <v>2800</v>
      </c>
    </row>
    <row r="2712" spans="1:13" x14ac:dyDescent="0.3">
      <c r="A2712" s="1" t="s">
        <v>258</v>
      </c>
      <c r="B2712" s="1" t="s">
        <v>693</v>
      </c>
      <c r="C2712" s="1" t="s">
        <v>188</v>
      </c>
      <c r="D2712" s="1">
        <v>1</v>
      </c>
      <c r="E2712" s="1">
        <v>1</v>
      </c>
      <c r="F2712" s="1" t="s">
        <v>84</v>
      </c>
      <c r="G2712" s="1" t="s">
        <v>1201</v>
      </c>
      <c r="H2712" s="1" t="s">
        <v>18</v>
      </c>
      <c r="I2712" s="1" cm="1">
        <f t="array" ref="I2712">IF(C2712="Studio",1,IF(ISNUMBER(EvaluateFormula(C2712)),EvaluateFormula(C2712),0))</f>
        <v>2</v>
      </c>
      <c r="J2712" s="1">
        <f t="shared" si="84"/>
        <v>1</v>
      </c>
      <c r="K2712" cm="1">
        <f t="array" ref="K2712">ExtractMoney(B2712)</f>
        <v>410000</v>
      </c>
      <c r="L2712" s="1">
        <f t="shared" si="85"/>
        <v>1</v>
      </c>
      <c r="M2712" cm="1">
        <f t="array" ref="M2712">ExtractNumber(G2712)</f>
        <v>680</v>
      </c>
    </row>
    <row r="2713" spans="1:13" x14ac:dyDescent="0.3">
      <c r="A2713" s="1" t="s">
        <v>80</v>
      </c>
      <c r="B2713" s="1" t="s">
        <v>272</v>
      </c>
      <c r="C2713" s="1" t="s">
        <v>26</v>
      </c>
      <c r="D2713" s="1">
        <v>5</v>
      </c>
      <c r="E2713" s="1">
        <v>5</v>
      </c>
      <c r="F2713" s="1" t="s">
        <v>34</v>
      </c>
      <c r="G2713" s="1" t="s">
        <v>903</v>
      </c>
      <c r="H2713" s="1" t="s">
        <v>18</v>
      </c>
      <c r="I2713" s="1" cm="1">
        <f t="array" ref="I2713">IF(C2713="Studio",1,IF(ISNUMBER(EvaluateFormula(C2713)),EvaluateFormula(C2713),0))</f>
        <v>5</v>
      </c>
      <c r="J2713" s="1">
        <f t="shared" si="84"/>
        <v>5</v>
      </c>
      <c r="K2713" cm="1">
        <f t="array" ref="K2713">ExtractMoney(B2713)</f>
        <v>2500000</v>
      </c>
      <c r="L2713" s="1">
        <f t="shared" si="85"/>
        <v>5</v>
      </c>
      <c r="M2713" cm="1">
        <f t="array" ref="M2713">ExtractNumber(G2713)</f>
        <v>3200</v>
      </c>
    </row>
    <row r="2714" spans="1:13" x14ac:dyDescent="0.3">
      <c r="A2714" s="1" t="s">
        <v>139</v>
      </c>
      <c r="B2714" s="1" t="s">
        <v>159</v>
      </c>
      <c r="C2714" s="1">
        <v>4</v>
      </c>
      <c r="D2714" s="1">
        <v>3</v>
      </c>
      <c r="E2714" s="1">
        <v>3</v>
      </c>
      <c r="F2714" s="1" t="s">
        <v>45</v>
      </c>
      <c r="G2714" s="1" t="s">
        <v>202</v>
      </c>
      <c r="H2714" s="1" t="s">
        <v>18</v>
      </c>
      <c r="I2714" s="1" cm="1">
        <f t="array" ref="I2714">IF(C2714="Studio",1,IF(ISNUMBER(EvaluateFormula(C2714)),EvaluateFormula(C2714),0))</f>
        <v>4</v>
      </c>
      <c r="J2714" s="1">
        <f t="shared" si="84"/>
        <v>3</v>
      </c>
      <c r="K2714" cm="1">
        <f t="array" ref="K2714">ExtractMoney(B2714)</f>
        <v>750000</v>
      </c>
      <c r="L2714" s="1">
        <f t="shared" si="85"/>
        <v>3</v>
      </c>
      <c r="M2714" cm="1">
        <f t="array" ref="M2714">ExtractNumber(G2714)</f>
        <v>1760</v>
      </c>
    </row>
    <row r="2715" spans="1:13" x14ac:dyDescent="0.3">
      <c r="A2715" s="1" t="s">
        <v>14</v>
      </c>
      <c r="B2715" s="1" t="s">
        <v>1991</v>
      </c>
      <c r="C2715" s="1" t="s">
        <v>188</v>
      </c>
      <c r="D2715" s="1">
        <v>2</v>
      </c>
      <c r="F2715" s="1" t="s">
        <v>73</v>
      </c>
      <c r="G2715" s="1" t="s">
        <v>364</v>
      </c>
      <c r="H2715" s="1" t="s">
        <v>18</v>
      </c>
      <c r="I2715" s="1" cm="1">
        <f t="array" ref="I2715">IF(C2715="Studio",1,IF(ISNUMBER(EvaluateFormula(C2715)),EvaluateFormula(C2715),0))</f>
        <v>2</v>
      </c>
      <c r="J2715" s="1">
        <f t="shared" si="84"/>
        <v>2</v>
      </c>
      <c r="K2715" cm="1">
        <f t="array" ref="K2715">ExtractMoney(B2715)</f>
        <v>1640000</v>
      </c>
      <c r="L2715" s="1">
        <f t="shared" si="85"/>
        <v>0</v>
      </c>
      <c r="M2715" cm="1">
        <f t="array" ref="M2715">ExtractNumber(G2715)</f>
        <v>1152</v>
      </c>
    </row>
    <row r="2716" spans="1:13" x14ac:dyDescent="0.3">
      <c r="A2716" s="1" t="s">
        <v>63</v>
      </c>
      <c r="B2716" s="1" t="s">
        <v>313</v>
      </c>
      <c r="C2716" s="1" t="s">
        <v>48</v>
      </c>
      <c r="D2716" s="1">
        <v>4</v>
      </c>
      <c r="E2716" s="1">
        <v>2</v>
      </c>
      <c r="F2716" s="1" t="s">
        <v>21</v>
      </c>
      <c r="G2716" s="1" t="s">
        <v>699</v>
      </c>
      <c r="H2716" s="1" t="s">
        <v>13</v>
      </c>
      <c r="I2716" s="1" cm="1">
        <f t="array" ref="I2716">IF(C2716="Studio",1,IF(ISNUMBER(EvaluateFormula(C2716)),EvaluateFormula(C2716),0))</f>
        <v>4</v>
      </c>
      <c r="J2716" s="1">
        <f t="shared" si="84"/>
        <v>4</v>
      </c>
      <c r="K2716" cm="1">
        <f t="array" ref="K2716">ExtractMoney(B2716)</f>
        <v>1900000</v>
      </c>
      <c r="L2716" s="1">
        <f t="shared" si="85"/>
        <v>2</v>
      </c>
      <c r="M2716" cm="1">
        <f t="array" ref="M2716">ExtractNumber(G2716)</f>
        <v>2070</v>
      </c>
    </row>
    <row r="2717" spans="1:13" x14ac:dyDescent="0.3">
      <c r="A2717" s="1" t="s">
        <v>63</v>
      </c>
      <c r="B2717" s="1" t="s">
        <v>47</v>
      </c>
      <c r="C2717" s="1" t="s">
        <v>48</v>
      </c>
      <c r="D2717" s="1">
        <v>4</v>
      </c>
      <c r="E2717" s="1">
        <v>2</v>
      </c>
      <c r="F2717" s="1" t="s">
        <v>21</v>
      </c>
      <c r="G2717" s="1" t="s">
        <v>395</v>
      </c>
      <c r="H2717" s="1" t="s">
        <v>18</v>
      </c>
      <c r="I2717" s="1" cm="1">
        <f t="array" ref="I2717">IF(C2717="Studio",1,IF(ISNUMBER(EvaluateFormula(C2717)),EvaluateFormula(C2717),0))</f>
        <v>4</v>
      </c>
      <c r="J2717" s="1">
        <f t="shared" si="84"/>
        <v>4</v>
      </c>
      <c r="K2717" cm="1">
        <f t="array" ref="K2717">ExtractMoney(B2717)</f>
        <v>1700000</v>
      </c>
      <c r="L2717" s="1">
        <f t="shared" si="85"/>
        <v>2</v>
      </c>
      <c r="M2717" cm="1">
        <f t="array" ref="M2717">ExtractNumber(G2717)</f>
        <v>1878</v>
      </c>
    </row>
    <row r="2718" spans="1:13" x14ac:dyDescent="0.3">
      <c r="A2718" s="1" t="s">
        <v>63</v>
      </c>
      <c r="B2718" s="1" t="s">
        <v>72</v>
      </c>
      <c r="C2718" s="1" t="s">
        <v>48</v>
      </c>
      <c r="D2718" s="1">
        <v>4</v>
      </c>
      <c r="E2718" s="1">
        <v>2</v>
      </c>
      <c r="F2718" s="1" t="s">
        <v>21</v>
      </c>
      <c r="G2718" s="1" t="s">
        <v>325</v>
      </c>
      <c r="H2718" s="1" t="s">
        <v>18</v>
      </c>
      <c r="I2718" s="1" cm="1">
        <f t="array" ref="I2718">IF(C2718="Studio",1,IF(ISNUMBER(EvaluateFormula(C2718)),EvaluateFormula(C2718),0))</f>
        <v>4</v>
      </c>
      <c r="J2718" s="1">
        <f t="shared" si="84"/>
        <v>4</v>
      </c>
      <c r="K2718" cm="1">
        <f t="array" ref="K2718">ExtractMoney(B2718)</f>
        <v>1550000</v>
      </c>
      <c r="L2718" s="1">
        <f t="shared" si="85"/>
        <v>2</v>
      </c>
      <c r="M2718" cm="1">
        <f t="array" ref="M2718">ExtractNumber(G2718)</f>
        <v>1496</v>
      </c>
    </row>
    <row r="2719" spans="1:13" x14ac:dyDescent="0.3">
      <c r="A2719" s="1" t="s">
        <v>63</v>
      </c>
      <c r="B2719" s="1" t="s">
        <v>438</v>
      </c>
      <c r="C2719" s="1" t="s">
        <v>61</v>
      </c>
      <c r="D2719" s="1">
        <v>6</v>
      </c>
      <c r="F2719" s="1" t="s">
        <v>74</v>
      </c>
      <c r="G2719" s="1" t="s">
        <v>1992</v>
      </c>
      <c r="H2719" s="1" t="s">
        <v>18</v>
      </c>
      <c r="I2719" s="1" cm="1">
        <f t="array" ref="I2719">IF(C2719="Studio",1,IF(ISNUMBER(EvaluateFormula(C2719)),EvaluateFormula(C2719),0))</f>
        <v>6</v>
      </c>
      <c r="J2719" s="1">
        <f t="shared" si="84"/>
        <v>6</v>
      </c>
      <c r="K2719" cm="1">
        <f t="array" ref="K2719">ExtractMoney(B2719)</f>
        <v>3700000</v>
      </c>
      <c r="L2719" s="1">
        <f t="shared" si="85"/>
        <v>0</v>
      </c>
      <c r="M2719" cm="1">
        <f t="array" ref="M2719">ExtractNumber(G2719)</f>
        <v>3707</v>
      </c>
    </row>
    <row r="2720" spans="1:13" x14ac:dyDescent="0.3">
      <c r="A2720" s="1" t="s">
        <v>95</v>
      </c>
      <c r="B2720" s="1" t="s">
        <v>958</v>
      </c>
      <c r="C2720" s="1">
        <v>4</v>
      </c>
      <c r="D2720" s="1">
        <v>4</v>
      </c>
      <c r="F2720" s="1" t="s">
        <v>1993</v>
      </c>
      <c r="G2720" s="1" t="s">
        <v>274</v>
      </c>
      <c r="H2720" s="1" t="s">
        <v>94</v>
      </c>
      <c r="I2720" s="1" cm="1">
        <f t="array" ref="I2720">IF(C2720="Studio",1,IF(ISNUMBER(EvaluateFormula(C2720)),EvaluateFormula(C2720),0))</f>
        <v>4</v>
      </c>
      <c r="J2720" s="1">
        <f t="shared" si="84"/>
        <v>4</v>
      </c>
      <c r="K2720" cm="1">
        <f t="array" ref="K2720">ExtractMoney(B2720)</f>
        <v>680000</v>
      </c>
      <c r="L2720" s="1">
        <f t="shared" si="85"/>
        <v>0</v>
      </c>
      <c r="M2720" cm="1">
        <f t="array" ref="M2720">ExtractNumber(G2720)</f>
        <v>1650</v>
      </c>
    </row>
    <row r="2721" spans="1:13" x14ac:dyDescent="0.3">
      <c r="A2721" s="1" t="s">
        <v>100</v>
      </c>
      <c r="B2721" s="1" t="s">
        <v>966</v>
      </c>
      <c r="C2721" s="1">
        <v>3</v>
      </c>
      <c r="D2721" s="1">
        <v>2</v>
      </c>
      <c r="F2721" s="1" t="s">
        <v>74</v>
      </c>
      <c r="G2721" s="1" t="s">
        <v>148</v>
      </c>
      <c r="H2721" s="1" t="s">
        <v>18</v>
      </c>
      <c r="I2721" s="1" cm="1">
        <f t="array" ref="I2721">IF(C2721="Studio",1,IF(ISNUMBER(EvaluateFormula(C2721)),EvaluateFormula(C2721),0))</f>
        <v>3</v>
      </c>
      <c r="J2721" s="1">
        <f t="shared" si="84"/>
        <v>2</v>
      </c>
      <c r="K2721" cm="1">
        <f t="array" ref="K2721">ExtractMoney(B2721)</f>
        <v>400000</v>
      </c>
      <c r="L2721" s="1">
        <f t="shared" si="85"/>
        <v>0</v>
      </c>
      <c r="M2721" cm="1">
        <f t="array" ref="M2721">ExtractNumber(G2721)</f>
        <v>1050</v>
      </c>
    </row>
    <row r="2722" spans="1:13" x14ac:dyDescent="0.3">
      <c r="A2722" s="1" t="s">
        <v>14</v>
      </c>
      <c r="B2722" s="1" t="s">
        <v>1131</v>
      </c>
      <c r="C2722" s="1" t="s">
        <v>316</v>
      </c>
      <c r="D2722" s="1">
        <v>1</v>
      </c>
      <c r="F2722" s="1" t="s">
        <v>73</v>
      </c>
      <c r="G2722" s="1" t="s">
        <v>79</v>
      </c>
      <c r="H2722" s="1" t="s">
        <v>13</v>
      </c>
      <c r="I2722" s="1" cm="1">
        <f t="array" ref="I2722">IF(C2722="Studio",1,IF(ISNUMBER(EvaluateFormula(C2722)),EvaluateFormula(C2722),0))</f>
        <v>1</v>
      </c>
      <c r="J2722" s="1">
        <f t="shared" si="84"/>
        <v>1</v>
      </c>
      <c r="K2722" cm="1">
        <f t="array" ref="K2722">ExtractMoney(B2722)</f>
        <v>330000</v>
      </c>
      <c r="L2722" s="1">
        <f t="shared" si="85"/>
        <v>0</v>
      </c>
      <c r="M2722" cm="1">
        <f t="array" ref="M2722">ExtractNumber(G2722)</f>
        <v>520</v>
      </c>
    </row>
    <row r="2723" spans="1:13" x14ac:dyDescent="0.3">
      <c r="A2723" s="1" t="s">
        <v>28</v>
      </c>
      <c r="B2723" s="1" t="s">
        <v>109</v>
      </c>
      <c r="C2723" s="1" t="s">
        <v>26</v>
      </c>
      <c r="D2723" s="1">
        <v>3</v>
      </c>
      <c r="E2723" s="1">
        <v>2</v>
      </c>
      <c r="F2723" s="1" t="s">
        <v>45</v>
      </c>
      <c r="G2723" s="1" t="s">
        <v>49</v>
      </c>
      <c r="H2723" s="1" t="s">
        <v>18</v>
      </c>
      <c r="I2723" s="1" cm="1">
        <f t="array" ref="I2723">IF(C2723="Studio",1,IF(ISNUMBER(EvaluateFormula(C2723)),EvaluateFormula(C2723),0))</f>
        <v>5</v>
      </c>
      <c r="J2723" s="1">
        <f t="shared" si="84"/>
        <v>3</v>
      </c>
      <c r="K2723" cm="1">
        <f t="array" ref="K2723">ExtractMoney(B2723)</f>
        <v>1720000</v>
      </c>
      <c r="L2723" s="1">
        <f t="shared" si="85"/>
        <v>2</v>
      </c>
      <c r="M2723" cm="1">
        <f t="array" ref="M2723">ExtractNumber(G2723)</f>
        <v>1900</v>
      </c>
    </row>
    <row r="2724" spans="1:13" x14ac:dyDescent="0.3">
      <c r="A2724" s="1" t="s">
        <v>28</v>
      </c>
      <c r="B2724" s="1" t="s">
        <v>268</v>
      </c>
      <c r="C2724" s="1">
        <v>2</v>
      </c>
      <c r="D2724" s="1">
        <v>3</v>
      </c>
      <c r="E2724" s="1">
        <v>2</v>
      </c>
      <c r="F2724" s="1" t="s">
        <v>160</v>
      </c>
      <c r="G2724" s="1" t="s">
        <v>1994</v>
      </c>
      <c r="H2724" s="1" t="s">
        <v>18</v>
      </c>
      <c r="I2724" s="1" cm="1">
        <f t="array" ref="I2724">IF(C2724="Studio",1,IF(ISNUMBER(EvaluateFormula(C2724)),EvaluateFormula(C2724),0))</f>
        <v>2</v>
      </c>
      <c r="J2724" s="1">
        <f t="shared" si="84"/>
        <v>3</v>
      </c>
      <c r="K2724" cm="1">
        <f t="array" ref="K2724">ExtractMoney(B2724)</f>
        <v>2200000</v>
      </c>
      <c r="L2724" s="1">
        <f t="shared" si="85"/>
        <v>2</v>
      </c>
      <c r="M2724" cm="1">
        <f t="array" ref="M2724">ExtractNumber(G2724)</f>
        <v>30</v>
      </c>
    </row>
    <row r="2725" spans="1:13" x14ac:dyDescent="0.3">
      <c r="A2725" s="1" t="s">
        <v>14</v>
      </c>
      <c r="B2725" s="1" t="s">
        <v>1995</v>
      </c>
      <c r="D2725"/>
      <c r="F2725" s="1" t="s">
        <v>658</v>
      </c>
      <c r="G2725" s="1" t="s">
        <v>1996</v>
      </c>
      <c r="I2725" s="1" cm="1">
        <f t="array" ref="I2725">IF(C2725="Studio",1,IF(ISNUMBER(EvaluateFormula(C2725)),EvaluateFormula(C2725),0))</f>
        <v>0</v>
      </c>
      <c r="J2725" s="1">
        <f t="shared" si="84"/>
        <v>0</v>
      </c>
      <c r="K2725" cm="1">
        <f t="array" ref="K2725">ExtractMoney(B2725)</f>
        <v>7172300</v>
      </c>
      <c r="L2725" s="1">
        <f t="shared" si="85"/>
        <v>0</v>
      </c>
      <c r="M2725" cm="1">
        <f t="array" ref="M2725">ExtractNumber(G2725)</f>
        <v>8438</v>
      </c>
    </row>
    <row r="2726" spans="1:13" x14ac:dyDescent="0.3">
      <c r="A2726" s="1" t="s">
        <v>8</v>
      </c>
      <c r="B2726" s="1" t="s">
        <v>9</v>
      </c>
      <c r="C2726" s="1" t="s">
        <v>48</v>
      </c>
      <c r="D2726" s="1">
        <v>4</v>
      </c>
      <c r="F2726" s="1" t="s">
        <v>376</v>
      </c>
      <c r="G2726" s="1" t="s">
        <v>481</v>
      </c>
      <c r="H2726" s="1" t="s">
        <v>18</v>
      </c>
      <c r="I2726" s="1" cm="1">
        <f t="array" ref="I2726">IF(C2726="Studio",1,IF(ISNUMBER(EvaluateFormula(C2726)),EvaluateFormula(C2726),0))</f>
        <v>4</v>
      </c>
      <c r="J2726" s="1">
        <f t="shared" si="84"/>
        <v>4</v>
      </c>
      <c r="K2726" cm="1">
        <f t="array" ref="K2726">ExtractMoney(B2726)</f>
        <v>1250000</v>
      </c>
      <c r="L2726" s="1">
        <f t="shared" si="85"/>
        <v>0</v>
      </c>
      <c r="M2726" cm="1">
        <f t="array" ref="M2726">ExtractNumber(G2726)</f>
        <v>1378</v>
      </c>
    </row>
    <row r="2727" spans="1:13" x14ac:dyDescent="0.3">
      <c r="A2727" s="1" t="s">
        <v>8</v>
      </c>
      <c r="B2727" s="1" t="s">
        <v>182</v>
      </c>
      <c r="C2727" s="1" t="s">
        <v>279</v>
      </c>
      <c r="D2727" s="1">
        <v>3</v>
      </c>
      <c r="F2727" s="1" t="s">
        <v>112</v>
      </c>
      <c r="G2727" s="1" t="s">
        <v>1496</v>
      </c>
      <c r="H2727" s="1" t="s">
        <v>18</v>
      </c>
      <c r="I2727" s="1" cm="1">
        <f t="array" ref="I2727">IF(C2727="Studio",1,IF(ISNUMBER(EvaluateFormula(C2727)),EvaluateFormula(C2727),0))</f>
        <v>4</v>
      </c>
      <c r="J2727" s="1">
        <f t="shared" si="84"/>
        <v>3</v>
      </c>
      <c r="K2727" cm="1">
        <f t="array" ref="K2727">ExtractMoney(B2727)</f>
        <v>1000000</v>
      </c>
      <c r="L2727" s="1">
        <f t="shared" si="85"/>
        <v>0</v>
      </c>
      <c r="M2727" cm="1">
        <f t="array" ref="M2727">ExtractNumber(G2727)</f>
        <v>1281</v>
      </c>
    </row>
    <row r="2728" spans="1:13" x14ac:dyDescent="0.3">
      <c r="A2728" s="1" t="s">
        <v>8</v>
      </c>
      <c r="B2728" s="1" t="s">
        <v>25</v>
      </c>
      <c r="C2728" s="1" t="s">
        <v>10</v>
      </c>
      <c r="D2728" s="1">
        <v>3</v>
      </c>
      <c r="F2728" s="1" t="s">
        <v>112</v>
      </c>
      <c r="G2728" s="1" t="s">
        <v>510</v>
      </c>
      <c r="H2728" s="1" t="s">
        <v>18</v>
      </c>
      <c r="I2728" s="1" cm="1">
        <f t="array" ref="I2728">IF(C2728="Studio",1,IF(ISNUMBER(EvaluateFormula(C2728)),EvaluateFormula(C2728),0))</f>
        <v>3</v>
      </c>
      <c r="J2728" s="1">
        <f t="shared" si="84"/>
        <v>3</v>
      </c>
      <c r="K2728" cm="1">
        <f t="array" ref="K2728">ExtractMoney(B2728)</f>
        <v>900000</v>
      </c>
      <c r="L2728" s="1">
        <f t="shared" si="85"/>
        <v>0</v>
      </c>
      <c r="M2728" cm="1">
        <f t="array" ref="M2728">ExtractNumber(G2728)</f>
        <v>1055</v>
      </c>
    </row>
    <row r="2729" spans="1:13" x14ac:dyDescent="0.3">
      <c r="A2729" s="1" t="s">
        <v>8</v>
      </c>
      <c r="B2729" s="1" t="s">
        <v>205</v>
      </c>
      <c r="C2729" s="1" t="s">
        <v>48</v>
      </c>
      <c r="D2729" s="1">
        <v>4</v>
      </c>
      <c r="F2729" s="1" t="s">
        <v>376</v>
      </c>
      <c r="G2729" s="1" t="s">
        <v>481</v>
      </c>
      <c r="H2729" s="1" t="s">
        <v>13</v>
      </c>
      <c r="I2729" s="1" cm="1">
        <f t="array" ref="I2729">IF(C2729="Studio",1,IF(ISNUMBER(EvaluateFormula(C2729)),EvaluateFormula(C2729),0))</f>
        <v>4</v>
      </c>
      <c r="J2729" s="1">
        <f t="shared" si="84"/>
        <v>4</v>
      </c>
      <c r="K2729" cm="1">
        <f t="array" ref="K2729">ExtractMoney(B2729)</f>
        <v>1180000</v>
      </c>
      <c r="L2729" s="1">
        <f t="shared" si="85"/>
        <v>0</v>
      </c>
      <c r="M2729" cm="1">
        <f t="array" ref="M2729">ExtractNumber(G2729)</f>
        <v>1378</v>
      </c>
    </row>
    <row r="2730" spans="1:13" x14ac:dyDescent="0.3">
      <c r="A2730" s="1" t="s">
        <v>8</v>
      </c>
      <c r="B2730" s="1" t="s">
        <v>275</v>
      </c>
      <c r="C2730" s="1" t="s">
        <v>279</v>
      </c>
      <c r="D2730" s="1">
        <v>3</v>
      </c>
      <c r="F2730" s="1" t="s">
        <v>376</v>
      </c>
      <c r="G2730" s="1" t="s">
        <v>1997</v>
      </c>
      <c r="H2730" s="1" t="s">
        <v>13</v>
      </c>
      <c r="I2730" s="1" cm="1">
        <f t="array" ref="I2730">IF(C2730="Studio",1,IF(ISNUMBER(EvaluateFormula(C2730)),EvaluateFormula(C2730),0))</f>
        <v>4</v>
      </c>
      <c r="J2730" s="1">
        <f t="shared" si="84"/>
        <v>3</v>
      </c>
      <c r="K2730" cm="1">
        <f t="array" ref="K2730">ExtractMoney(B2730)</f>
        <v>1060000</v>
      </c>
      <c r="L2730" s="1">
        <f t="shared" si="85"/>
        <v>0</v>
      </c>
      <c r="M2730" cm="1">
        <f t="array" ref="M2730">ExtractNumber(G2730)</f>
        <v>1313</v>
      </c>
    </row>
    <row r="2731" spans="1:13" x14ac:dyDescent="0.3">
      <c r="A2731" s="1" t="s">
        <v>1970</v>
      </c>
      <c r="B2731" s="1" t="s">
        <v>1998</v>
      </c>
      <c r="C2731" s="1">
        <v>4</v>
      </c>
      <c r="D2731" s="1">
        <v>3</v>
      </c>
      <c r="F2731" s="1" t="s">
        <v>45</v>
      </c>
      <c r="G2731" s="1" t="s">
        <v>1999</v>
      </c>
      <c r="H2731" s="1" t="s">
        <v>18</v>
      </c>
      <c r="I2731" s="1" cm="1">
        <f t="array" ref="I2731">IF(C2731="Studio",1,IF(ISNUMBER(EvaluateFormula(C2731)),EvaluateFormula(C2731),0))</f>
        <v>4</v>
      </c>
      <c r="J2731" s="1">
        <f t="shared" si="84"/>
        <v>3</v>
      </c>
      <c r="K2731" cm="1">
        <f t="array" ref="K2731">ExtractMoney(B2731)</f>
        <v>656000</v>
      </c>
      <c r="L2731" s="1">
        <f t="shared" si="85"/>
        <v>0</v>
      </c>
      <c r="M2731" cm="1">
        <f t="array" ref="M2731">ExtractNumber(G2731)</f>
        <v>1496</v>
      </c>
    </row>
    <row r="2732" spans="1:13" x14ac:dyDescent="0.3">
      <c r="A2732" s="1" t="s">
        <v>23</v>
      </c>
      <c r="B2732" s="1" t="s">
        <v>234</v>
      </c>
      <c r="C2732" s="1">
        <v>3</v>
      </c>
      <c r="D2732" s="1">
        <v>2</v>
      </c>
      <c r="E2732" s="1">
        <v>1</v>
      </c>
      <c r="F2732" s="1" t="s">
        <v>73</v>
      </c>
      <c r="G2732" s="1" t="s">
        <v>2000</v>
      </c>
      <c r="H2732" s="1" t="s">
        <v>18</v>
      </c>
      <c r="I2732" s="1" cm="1">
        <f t="array" ref="I2732">IF(C2732="Studio",1,IF(ISNUMBER(EvaluateFormula(C2732)),EvaluateFormula(C2732),0))</f>
        <v>3</v>
      </c>
      <c r="J2732" s="1">
        <f t="shared" si="84"/>
        <v>2</v>
      </c>
      <c r="K2732" cm="1">
        <f t="array" ref="K2732">ExtractMoney(B2732)</f>
        <v>1350000</v>
      </c>
      <c r="L2732" s="1">
        <f t="shared" si="85"/>
        <v>1</v>
      </c>
      <c r="M2732" cm="1">
        <f t="array" ref="M2732">ExtractNumber(G2732)</f>
        <v>1405</v>
      </c>
    </row>
    <row r="2733" spans="1:13" x14ac:dyDescent="0.3">
      <c r="A2733" s="1" t="s">
        <v>23</v>
      </c>
      <c r="B2733" s="1" t="s">
        <v>1216</v>
      </c>
      <c r="C2733" s="1">
        <v>3</v>
      </c>
      <c r="D2733" s="1">
        <v>2</v>
      </c>
      <c r="F2733" s="1" t="s">
        <v>73</v>
      </c>
      <c r="G2733" s="1" t="s">
        <v>2001</v>
      </c>
      <c r="H2733" s="1" t="s">
        <v>18</v>
      </c>
      <c r="I2733" s="1" cm="1">
        <f t="array" ref="I2733">IF(C2733="Studio",1,IF(ISNUMBER(EvaluateFormula(C2733)),EvaluateFormula(C2733),0))</f>
        <v>3</v>
      </c>
      <c r="J2733" s="1">
        <f t="shared" si="84"/>
        <v>2</v>
      </c>
      <c r="K2733" cm="1">
        <f t="array" ref="K2733">ExtractMoney(B2733)</f>
        <v>1290000</v>
      </c>
      <c r="L2733" s="1">
        <f t="shared" si="85"/>
        <v>0</v>
      </c>
      <c r="M2733" cm="1">
        <f t="array" ref="M2733">ExtractNumber(G2733)</f>
        <v>1222</v>
      </c>
    </row>
    <row r="2734" spans="1:13" x14ac:dyDescent="0.3">
      <c r="A2734" s="1" t="s">
        <v>23</v>
      </c>
      <c r="B2734" s="1" t="s">
        <v>302</v>
      </c>
      <c r="C2734" s="1">
        <v>2</v>
      </c>
      <c r="D2734" s="1">
        <v>2</v>
      </c>
      <c r="E2734" s="1">
        <v>1</v>
      </c>
      <c r="F2734" s="1" t="s">
        <v>11</v>
      </c>
      <c r="G2734" s="1" t="s">
        <v>1685</v>
      </c>
      <c r="H2734" s="1" t="s">
        <v>18</v>
      </c>
      <c r="I2734" s="1" cm="1">
        <f t="array" ref="I2734">IF(C2734="Studio",1,IF(ISNUMBER(EvaluateFormula(C2734)),EvaluateFormula(C2734),0))</f>
        <v>2</v>
      </c>
      <c r="J2734" s="1">
        <f t="shared" si="84"/>
        <v>2</v>
      </c>
      <c r="K2734" cm="1">
        <f t="array" ref="K2734">ExtractMoney(B2734)</f>
        <v>1100000</v>
      </c>
      <c r="L2734" s="1">
        <f t="shared" si="85"/>
        <v>1</v>
      </c>
      <c r="M2734" cm="1">
        <f t="array" ref="M2734">ExtractNumber(G2734)</f>
        <v>936</v>
      </c>
    </row>
    <row r="2735" spans="1:13" x14ac:dyDescent="0.3">
      <c r="A2735" s="1" t="s">
        <v>23</v>
      </c>
      <c r="B2735" s="1" t="s">
        <v>340</v>
      </c>
      <c r="C2735" s="1">
        <v>2</v>
      </c>
      <c r="D2735" s="1">
        <v>2</v>
      </c>
      <c r="E2735" s="1">
        <v>3</v>
      </c>
      <c r="F2735" s="1" t="s">
        <v>11</v>
      </c>
      <c r="G2735" s="1" t="s">
        <v>2002</v>
      </c>
      <c r="H2735" s="1" t="s">
        <v>18</v>
      </c>
      <c r="I2735" s="1" cm="1">
        <f t="array" ref="I2735">IF(C2735="Studio",1,IF(ISNUMBER(EvaluateFormula(C2735)),EvaluateFormula(C2735),0))</f>
        <v>2</v>
      </c>
      <c r="J2735" s="1">
        <f t="shared" si="84"/>
        <v>2</v>
      </c>
      <c r="K2735" cm="1">
        <f t="array" ref="K2735">ExtractMoney(B2735)</f>
        <v>1400000</v>
      </c>
      <c r="L2735" s="1">
        <f t="shared" si="85"/>
        <v>3</v>
      </c>
      <c r="M2735" cm="1">
        <f t="array" ref="M2735">ExtractNumber(G2735)</f>
        <v>1210</v>
      </c>
    </row>
    <row r="2736" spans="1:13" x14ac:dyDescent="0.3">
      <c r="A2736" s="1" t="s">
        <v>23</v>
      </c>
      <c r="B2736" s="1" t="s">
        <v>230</v>
      </c>
      <c r="C2736" s="1">
        <v>3</v>
      </c>
      <c r="D2736" s="1">
        <v>2</v>
      </c>
      <c r="F2736" s="1" t="s">
        <v>73</v>
      </c>
      <c r="G2736" s="1" t="s">
        <v>2001</v>
      </c>
      <c r="H2736" s="1" t="s">
        <v>18</v>
      </c>
      <c r="I2736" s="1" cm="1">
        <f t="array" ref="I2736">IF(C2736="Studio",1,IF(ISNUMBER(EvaluateFormula(C2736)),EvaluateFormula(C2736),0))</f>
        <v>3</v>
      </c>
      <c r="J2736" s="1">
        <f t="shared" si="84"/>
        <v>2</v>
      </c>
      <c r="K2736" cm="1">
        <f t="array" ref="K2736">ExtractMoney(B2736)</f>
        <v>1280000</v>
      </c>
      <c r="L2736" s="1">
        <f t="shared" si="85"/>
        <v>0</v>
      </c>
      <c r="M2736" cm="1">
        <f t="array" ref="M2736">ExtractNumber(G2736)</f>
        <v>1222</v>
      </c>
    </row>
    <row r="2737" spans="1:13" x14ac:dyDescent="0.3">
      <c r="A2737" s="1" t="s">
        <v>23</v>
      </c>
      <c r="B2737" s="1" t="s">
        <v>516</v>
      </c>
      <c r="C2737" s="1">
        <v>2</v>
      </c>
      <c r="D2737" s="1">
        <v>2</v>
      </c>
      <c r="E2737" s="1">
        <v>1</v>
      </c>
      <c r="F2737" s="1" t="s">
        <v>11</v>
      </c>
      <c r="G2737" s="1" t="s">
        <v>383</v>
      </c>
      <c r="H2737" s="1" t="s">
        <v>94</v>
      </c>
      <c r="I2737" s="1" cm="1">
        <f t="array" ref="I2737">IF(C2737="Studio",1,IF(ISNUMBER(EvaluateFormula(C2737)),EvaluateFormula(C2737),0))</f>
        <v>2</v>
      </c>
      <c r="J2737" s="1">
        <f t="shared" si="84"/>
        <v>2</v>
      </c>
      <c r="K2737" cm="1">
        <f t="array" ref="K2737">ExtractMoney(B2737)</f>
        <v>1090000</v>
      </c>
      <c r="L2737" s="1">
        <f t="shared" si="85"/>
        <v>1</v>
      </c>
      <c r="M2737" cm="1">
        <f t="array" ref="M2737">ExtractNumber(G2737)</f>
        <v>850</v>
      </c>
    </row>
    <row r="2738" spans="1:13" x14ac:dyDescent="0.3">
      <c r="A2738" s="1" t="s">
        <v>23</v>
      </c>
      <c r="B2738" s="1" t="s">
        <v>340</v>
      </c>
      <c r="C2738" s="1">
        <v>3</v>
      </c>
      <c r="D2738" s="1">
        <v>2</v>
      </c>
      <c r="E2738" s="1">
        <v>1</v>
      </c>
      <c r="F2738" s="1" t="s">
        <v>73</v>
      </c>
      <c r="G2738" s="1" t="s">
        <v>228</v>
      </c>
      <c r="H2738" s="1" t="s">
        <v>13</v>
      </c>
      <c r="I2738" s="1" cm="1">
        <f t="array" ref="I2738">IF(C2738="Studio",1,IF(ISNUMBER(EvaluateFormula(C2738)),EvaluateFormula(C2738),0))</f>
        <v>3</v>
      </c>
      <c r="J2738" s="1">
        <f t="shared" si="84"/>
        <v>2</v>
      </c>
      <c r="K2738" cm="1">
        <f t="array" ref="K2738">ExtractMoney(B2738)</f>
        <v>1400000</v>
      </c>
      <c r="L2738" s="1">
        <f t="shared" si="85"/>
        <v>1</v>
      </c>
      <c r="M2738" cm="1">
        <f t="array" ref="M2738">ExtractNumber(G2738)</f>
        <v>1087</v>
      </c>
    </row>
    <row r="2739" spans="1:13" x14ac:dyDescent="0.3">
      <c r="A2739" s="1" t="s">
        <v>24</v>
      </c>
      <c r="B2739" s="1" t="s">
        <v>363</v>
      </c>
      <c r="C2739" s="1">
        <v>3</v>
      </c>
      <c r="D2739" s="1">
        <v>2</v>
      </c>
      <c r="E2739" s="1">
        <v>2</v>
      </c>
      <c r="F2739" s="1" t="s">
        <v>84</v>
      </c>
      <c r="G2739" s="1" t="s">
        <v>725</v>
      </c>
      <c r="H2739" s="1" t="s">
        <v>18</v>
      </c>
      <c r="I2739" s="1" cm="1">
        <f t="array" ref="I2739">IF(C2739="Studio",1,IF(ISNUMBER(EvaluateFormula(C2739)),EvaluateFormula(C2739),0))</f>
        <v>3</v>
      </c>
      <c r="J2739" s="1">
        <f t="shared" si="84"/>
        <v>2</v>
      </c>
      <c r="K2739" cm="1">
        <f t="array" ref="K2739">ExtractMoney(B2739)</f>
        <v>700000</v>
      </c>
      <c r="L2739" s="1">
        <f t="shared" si="85"/>
        <v>2</v>
      </c>
      <c r="M2739" cm="1">
        <f t="array" ref="M2739">ExtractNumber(G2739)</f>
        <v>1100</v>
      </c>
    </row>
    <row r="2740" spans="1:13" x14ac:dyDescent="0.3">
      <c r="A2740" s="1" t="s">
        <v>23</v>
      </c>
      <c r="B2740" s="1" t="s">
        <v>302</v>
      </c>
      <c r="C2740" s="1">
        <v>2</v>
      </c>
      <c r="D2740" s="1">
        <v>2</v>
      </c>
      <c r="E2740" s="1">
        <v>1</v>
      </c>
      <c r="F2740" s="1" t="s">
        <v>11</v>
      </c>
      <c r="G2740" s="1" t="s">
        <v>2003</v>
      </c>
      <c r="H2740" s="1" t="s">
        <v>18</v>
      </c>
      <c r="I2740" s="1" cm="1">
        <f t="array" ref="I2740">IF(C2740="Studio",1,IF(ISNUMBER(EvaluateFormula(C2740)),EvaluateFormula(C2740),0))</f>
        <v>2</v>
      </c>
      <c r="J2740" s="1">
        <f t="shared" si="84"/>
        <v>2</v>
      </c>
      <c r="K2740" cm="1">
        <f t="array" ref="K2740">ExtractMoney(B2740)</f>
        <v>1100000</v>
      </c>
      <c r="L2740" s="1">
        <f t="shared" si="85"/>
        <v>1</v>
      </c>
      <c r="M2740" cm="1">
        <f t="array" ref="M2740">ExtractNumber(G2740)</f>
        <v>883</v>
      </c>
    </row>
    <row r="2741" spans="1:13" x14ac:dyDescent="0.3">
      <c r="A2741" s="1" t="s">
        <v>23</v>
      </c>
      <c r="B2741" s="1" t="s">
        <v>25</v>
      </c>
      <c r="C2741" s="1" t="s">
        <v>70</v>
      </c>
      <c r="D2741" s="1">
        <v>2</v>
      </c>
      <c r="E2741" s="1">
        <v>1</v>
      </c>
      <c r="F2741" s="1" t="s">
        <v>11</v>
      </c>
      <c r="G2741" s="1" t="s">
        <v>2004</v>
      </c>
      <c r="H2741" s="1" t="s">
        <v>13</v>
      </c>
      <c r="I2741" s="1" cm="1">
        <f t="array" ref="I2741">IF(C2741="Studio",1,IF(ISNUMBER(EvaluateFormula(C2741)),EvaluateFormula(C2741),0))</f>
        <v>5</v>
      </c>
      <c r="J2741" s="1">
        <f t="shared" si="84"/>
        <v>2</v>
      </c>
      <c r="K2741" cm="1">
        <f t="array" ref="K2741">ExtractMoney(B2741)</f>
        <v>900000</v>
      </c>
      <c r="L2741" s="1">
        <f t="shared" si="85"/>
        <v>1</v>
      </c>
      <c r="M2741" cm="1">
        <f t="array" ref="M2741">ExtractNumber(G2741)</f>
        <v>953</v>
      </c>
    </row>
    <row r="2742" spans="1:13" x14ac:dyDescent="0.3">
      <c r="A2742" s="1" t="s">
        <v>23</v>
      </c>
      <c r="B2742" s="1" t="s">
        <v>320</v>
      </c>
      <c r="C2742" s="1">
        <v>2</v>
      </c>
      <c r="D2742" s="1">
        <v>2</v>
      </c>
      <c r="E2742" s="1">
        <v>1</v>
      </c>
      <c r="F2742" s="1" t="s">
        <v>73</v>
      </c>
      <c r="G2742" s="1" t="s">
        <v>1440</v>
      </c>
      <c r="H2742" s="1" t="s">
        <v>13</v>
      </c>
      <c r="I2742" s="1" cm="1">
        <f t="array" ref="I2742">IF(C2742="Studio",1,IF(ISNUMBER(EvaluateFormula(C2742)),EvaluateFormula(C2742),0))</f>
        <v>2</v>
      </c>
      <c r="J2742" s="1">
        <f t="shared" si="84"/>
        <v>2</v>
      </c>
      <c r="K2742" cm="1">
        <f t="array" ref="K2742">ExtractMoney(B2742)</f>
        <v>1200000</v>
      </c>
      <c r="L2742" s="1">
        <f t="shared" si="85"/>
        <v>1</v>
      </c>
      <c r="M2742" cm="1">
        <f t="array" ref="M2742">ExtractNumber(G2742)</f>
        <v>931</v>
      </c>
    </row>
    <row r="2743" spans="1:13" x14ac:dyDescent="0.3">
      <c r="A2743" s="1" t="s">
        <v>23</v>
      </c>
      <c r="B2743" s="1" t="s">
        <v>318</v>
      </c>
      <c r="C2743" s="1">
        <v>3</v>
      </c>
      <c r="D2743" s="1">
        <v>2</v>
      </c>
      <c r="E2743" s="1">
        <v>2</v>
      </c>
      <c r="F2743" s="1" t="s">
        <v>11</v>
      </c>
      <c r="G2743" s="1" t="s">
        <v>228</v>
      </c>
      <c r="H2743" s="1" t="s">
        <v>94</v>
      </c>
      <c r="I2743" s="1" cm="1">
        <f t="array" ref="I2743">IF(C2743="Studio",1,IF(ISNUMBER(EvaluateFormula(C2743)),EvaluateFormula(C2743),0))</f>
        <v>3</v>
      </c>
      <c r="J2743" s="1">
        <f t="shared" si="84"/>
        <v>2</v>
      </c>
      <c r="K2743" cm="1">
        <f t="array" ref="K2743">ExtractMoney(B2743)</f>
        <v>1300000</v>
      </c>
      <c r="L2743" s="1">
        <f t="shared" si="85"/>
        <v>2</v>
      </c>
      <c r="M2743" cm="1">
        <f t="array" ref="M2743">ExtractNumber(G2743)</f>
        <v>1087</v>
      </c>
    </row>
    <row r="2744" spans="1:13" x14ac:dyDescent="0.3">
      <c r="A2744" s="1" t="s">
        <v>23</v>
      </c>
      <c r="B2744" s="1" t="s">
        <v>947</v>
      </c>
      <c r="C2744" s="1">
        <v>2</v>
      </c>
      <c r="D2744" s="1">
        <v>2</v>
      </c>
      <c r="F2744" s="1" t="s">
        <v>73</v>
      </c>
      <c r="G2744" s="1" t="s">
        <v>2004</v>
      </c>
      <c r="H2744" s="1" t="s">
        <v>18</v>
      </c>
      <c r="I2744" s="1" cm="1">
        <f t="array" ref="I2744">IF(C2744="Studio",1,IF(ISNUMBER(EvaluateFormula(C2744)),EvaluateFormula(C2744),0))</f>
        <v>2</v>
      </c>
      <c r="J2744" s="1">
        <f t="shared" si="84"/>
        <v>2</v>
      </c>
      <c r="K2744" cm="1">
        <f t="array" ref="K2744">ExtractMoney(B2744)</f>
        <v>860000</v>
      </c>
      <c r="L2744" s="1">
        <f t="shared" si="85"/>
        <v>0</v>
      </c>
      <c r="M2744" cm="1">
        <f t="array" ref="M2744">ExtractNumber(G2744)</f>
        <v>953</v>
      </c>
    </row>
    <row r="2745" spans="1:13" x14ac:dyDescent="0.3">
      <c r="A2745" s="1" t="s">
        <v>23</v>
      </c>
      <c r="B2745" s="1" t="s">
        <v>947</v>
      </c>
      <c r="C2745" s="1">
        <v>2</v>
      </c>
      <c r="D2745" s="1">
        <v>2</v>
      </c>
      <c r="E2745" s="1">
        <v>1</v>
      </c>
      <c r="F2745" s="1" t="s">
        <v>11</v>
      </c>
      <c r="G2745" s="1" t="s">
        <v>314</v>
      </c>
      <c r="H2745" s="1" t="s">
        <v>18</v>
      </c>
      <c r="I2745" s="1" cm="1">
        <f t="array" ref="I2745">IF(C2745="Studio",1,IF(ISNUMBER(EvaluateFormula(C2745)),EvaluateFormula(C2745),0))</f>
        <v>2</v>
      </c>
      <c r="J2745" s="1">
        <f t="shared" si="84"/>
        <v>2</v>
      </c>
      <c r="K2745" cm="1">
        <f t="array" ref="K2745">ExtractMoney(B2745)</f>
        <v>860000</v>
      </c>
      <c r="L2745" s="1">
        <f t="shared" si="85"/>
        <v>1</v>
      </c>
      <c r="M2745" cm="1">
        <f t="array" ref="M2745">ExtractNumber(G2745)</f>
        <v>915</v>
      </c>
    </row>
    <row r="2746" spans="1:13" x14ac:dyDescent="0.3">
      <c r="A2746" s="1" t="s">
        <v>23</v>
      </c>
      <c r="B2746" s="1" t="s">
        <v>302</v>
      </c>
      <c r="C2746" s="1">
        <v>2</v>
      </c>
      <c r="D2746" s="1">
        <v>2</v>
      </c>
      <c r="E2746" s="1">
        <v>1</v>
      </c>
      <c r="F2746" s="1" t="s">
        <v>345</v>
      </c>
      <c r="G2746" s="1" t="s">
        <v>2004</v>
      </c>
      <c r="H2746" s="1" t="s">
        <v>13</v>
      </c>
      <c r="I2746" s="1" cm="1">
        <f t="array" ref="I2746">IF(C2746="Studio",1,IF(ISNUMBER(EvaluateFormula(C2746)),EvaluateFormula(C2746),0))</f>
        <v>2</v>
      </c>
      <c r="J2746" s="1">
        <f t="shared" si="84"/>
        <v>2</v>
      </c>
      <c r="K2746" cm="1">
        <f t="array" ref="K2746">ExtractMoney(B2746)</f>
        <v>1100000</v>
      </c>
      <c r="L2746" s="1">
        <f t="shared" si="85"/>
        <v>1</v>
      </c>
      <c r="M2746" cm="1">
        <f t="array" ref="M2746">ExtractNumber(G2746)</f>
        <v>953</v>
      </c>
    </row>
    <row r="2747" spans="1:13" x14ac:dyDescent="0.3">
      <c r="A2747" s="1" t="s">
        <v>23</v>
      </c>
      <c r="B2747" s="1" t="s">
        <v>947</v>
      </c>
      <c r="C2747" s="1">
        <v>2</v>
      </c>
      <c r="D2747" s="1">
        <v>2</v>
      </c>
      <c r="F2747" s="1" t="s">
        <v>73</v>
      </c>
      <c r="G2747" s="1" t="s">
        <v>2005</v>
      </c>
      <c r="H2747" s="1" t="s">
        <v>18</v>
      </c>
      <c r="I2747" s="1" cm="1">
        <f t="array" ref="I2747">IF(C2747="Studio",1,IF(ISNUMBER(EvaluateFormula(C2747)),EvaluateFormula(C2747),0))</f>
        <v>2</v>
      </c>
      <c r="J2747" s="1">
        <f t="shared" si="84"/>
        <v>2</v>
      </c>
      <c r="K2747" cm="1">
        <f t="array" ref="K2747">ExtractMoney(B2747)</f>
        <v>860000</v>
      </c>
      <c r="L2747" s="1">
        <f t="shared" si="85"/>
        <v>0</v>
      </c>
      <c r="M2747" cm="1">
        <f t="array" ref="M2747">ExtractNumber(G2747)</f>
        <v>1028</v>
      </c>
    </row>
    <row r="2748" spans="1:13" x14ac:dyDescent="0.3">
      <c r="A2748" s="1" t="s">
        <v>419</v>
      </c>
      <c r="B2748" s="1" t="s">
        <v>2006</v>
      </c>
      <c r="C2748" s="1">
        <v>8</v>
      </c>
      <c r="D2748" s="1">
        <v>7</v>
      </c>
      <c r="E2748" s="1">
        <v>6</v>
      </c>
      <c r="F2748" s="1" t="s">
        <v>16</v>
      </c>
      <c r="G2748" s="1" t="s">
        <v>584</v>
      </c>
      <c r="H2748" s="1" t="s">
        <v>18</v>
      </c>
      <c r="I2748" s="1" cm="1">
        <f t="array" ref="I2748">IF(C2748="Studio",1,IF(ISNUMBER(EvaluateFormula(C2748)),EvaluateFormula(C2748),0))</f>
        <v>8</v>
      </c>
      <c r="J2748" s="1">
        <f t="shared" si="84"/>
        <v>7</v>
      </c>
      <c r="K2748" cm="1">
        <f t="array" ref="K2748">ExtractMoney(B2748)</f>
        <v>4990000</v>
      </c>
      <c r="L2748" s="1">
        <f t="shared" si="85"/>
        <v>6</v>
      </c>
      <c r="M2748" cm="1">
        <f t="array" ref="M2748">ExtractNumber(G2748)</f>
        <v>12000</v>
      </c>
    </row>
    <row r="2749" spans="1:13" x14ac:dyDescent="0.3">
      <c r="A2749" s="1" t="s">
        <v>24</v>
      </c>
      <c r="B2749" s="1" t="s">
        <v>2007</v>
      </c>
      <c r="C2749" s="1" t="s">
        <v>48</v>
      </c>
      <c r="D2749" s="1">
        <v>2</v>
      </c>
      <c r="E2749" s="1">
        <v>1</v>
      </c>
      <c r="F2749" s="1" t="s">
        <v>84</v>
      </c>
      <c r="G2749" s="1" t="s">
        <v>148</v>
      </c>
      <c r="I2749" s="1" cm="1">
        <f t="array" ref="I2749">IF(C2749="Studio",1,IF(ISNUMBER(EvaluateFormula(C2749)),EvaluateFormula(C2749),0))</f>
        <v>4</v>
      </c>
      <c r="J2749" s="1">
        <f t="shared" si="84"/>
        <v>2</v>
      </c>
      <c r="K2749" cm="1">
        <f t="array" ref="K2749">ExtractMoney(B2749)</f>
        <v>435000</v>
      </c>
      <c r="L2749" s="1">
        <f t="shared" si="85"/>
        <v>1</v>
      </c>
      <c r="M2749" cm="1">
        <f t="array" ref="M2749">ExtractNumber(G2749)</f>
        <v>1050</v>
      </c>
    </row>
    <row r="2750" spans="1:13" x14ac:dyDescent="0.3">
      <c r="A2750" s="1" t="s">
        <v>139</v>
      </c>
      <c r="B2750" s="1" t="s">
        <v>272</v>
      </c>
      <c r="C2750" s="1">
        <v>6</v>
      </c>
      <c r="D2750" s="1">
        <v>7</v>
      </c>
      <c r="F2750" s="1" t="s">
        <v>16</v>
      </c>
      <c r="G2750" s="1" t="s">
        <v>210</v>
      </c>
      <c r="I2750" s="1" cm="1">
        <f t="array" ref="I2750">IF(C2750="Studio",1,IF(ISNUMBER(EvaluateFormula(C2750)),EvaluateFormula(C2750),0))</f>
        <v>6</v>
      </c>
      <c r="J2750" s="1">
        <f t="shared" si="84"/>
        <v>7</v>
      </c>
      <c r="K2750" cm="1">
        <f t="array" ref="K2750">ExtractMoney(B2750)</f>
        <v>2500000</v>
      </c>
      <c r="L2750" s="1">
        <f t="shared" si="85"/>
        <v>0</v>
      </c>
      <c r="M2750" cm="1">
        <f t="array" ref="M2750">ExtractNumber(G2750)</f>
        <v>7000</v>
      </c>
    </row>
    <row r="2751" spans="1:13" x14ac:dyDescent="0.3">
      <c r="A2751" s="1" t="s">
        <v>91</v>
      </c>
      <c r="B2751" s="1" t="s">
        <v>845</v>
      </c>
      <c r="C2751" s="1">
        <v>3</v>
      </c>
      <c r="D2751" s="1">
        <v>2</v>
      </c>
      <c r="E2751" s="1">
        <v>1</v>
      </c>
      <c r="F2751" s="1" t="s">
        <v>112</v>
      </c>
      <c r="G2751" s="1" t="s">
        <v>2004</v>
      </c>
      <c r="H2751" s="1" t="s">
        <v>18</v>
      </c>
      <c r="I2751" s="1" cm="1">
        <f t="array" ref="I2751">IF(C2751="Studio",1,IF(ISNUMBER(EvaluateFormula(C2751)),EvaluateFormula(C2751),0))</f>
        <v>3</v>
      </c>
      <c r="J2751" s="1">
        <f t="shared" si="84"/>
        <v>2</v>
      </c>
      <c r="K2751" cm="1">
        <f t="array" ref="K2751">ExtractMoney(B2751)</f>
        <v>690000</v>
      </c>
      <c r="L2751" s="1">
        <f t="shared" si="85"/>
        <v>1</v>
      </c>
      <c r="M2751" cm="1">
        <f t="array" ref="M2751">ExtractNumber(G2751)</f>
        <v>953</v>
      </c>
    </row>
    <row r="2752" spans="1:13" x14ac:dyDescent="0.3">
      <c r="A2752" s="1" t="s">
        <v>80</v>
      </c>
      <c r="B2752" s="1" t="s">
        <v>958</v>
      </c>
      <c r="C2752" s="1" t="s">
        <v>10</v>
      </c>
      <c r="D2752" s="1">
        <v>2</v>
      </c>
      <c r="E2752" s="1">
        <v>2</v>
      </c>
      <c r="F2752" s="1" t="s">
        <v>11</v>
      </c>
      <c r="G2752" s="1" t="s">
        <v>755</v>
      </c>
      <c r="H2752" s="1" t="s">
        <v>13</v>
      </c>
      <c r="I2752" s="1" cm="1">
        <f t="array" ref="I2752">IF(C2752="Studio",1,IF(ISNUMBER(EvaluateFormula(C2752)),EvaluateFormula(C2752),0))</f>
        <v>3</v>
      </c>
      <c r="J2752" s="1">
        <f t="shared" si="84"/>
        <v>2</v>
      </c>
      <c r="K2752" cm="1">
        <f t="array" ref="K2752">ExtractMoney(B2752)</f>
        <v>680000</v>
      </c>
      <c r="L2752" s="1">
        <f t="shared" si="85"/>
        <v>2</v>
      </c>
      <c r="M2752" cm="1">
        <f t="array" ref="M2752">ExtractNumber(G2752)</f>
        <v>1025</v>
      </c>
    </row>
    <row r="2753" spans="1:13" x14ac:dyDescent="0.3">
      <c r="A2753" s="1" t="s">
        <v>168</v>
      </c>
      <c r="B2753" s="1" t="s">
        <v>438</v>
      </c>
      <c r="C2753" s="1" t="s">
        <v>26</v>
      </c>
      <c r="D2753" s="1">
        <v>4</v>
      </c>
      <c r="F2753" s="1" t="s">
        <v>58</v>
      </c>
      <c r="G2753" s="1" t="s">
        <v>1208</v>
      </c>
      <c r="H2753" s="1" t="s">
        <v>18</v>
      </c>
      <c r="I2753" s="1" cm="1">
        <f t="array" ref="I2753">IF(C2753="Studio",1,IF(ISNUMBER(EvaluateFormula(C2753)),EvaluateFormula(C2753),0))</f>
        <v>5</v>
      </c>
      <c r="J2753" s="1">
        <f t="shared" si="84"/>
        <v>4</v>
      </c>
      <c r="K2753" cm="1">
        <f t="array" ref="K2753">ExtractMoney(B2753)</f>
        <v>3700000</v>
      </c>
      <c r="L2753" s="1">
        <f t="shared" si="85"/>
        <v>0</v>
      </c>
      <c r="M2753" cm="1">
        <f t="array" ref="M2753">ExtractNumber(G2753)</f>
        <v>5700</v>
      </c>
    </row>
    <row r="2754" spans="1:13" x14ac:dyDescent="0.3">
      <c r="A2754" s="1" t="s">
        <v>168</v>
      </c>
      <c r="B2754" s="1" t="s">
        <v>884</v>
      </c>
      <c r="C2754" s="1" t="s">
        <v>209</v>
      </c>
      <c r="D2754" s="1">
        <v>7</v>
      </c>
      <c r="F2754" s="1" t="s">
        <v>16</v>
      </c>
      <c r="G2754" s="1" t="s">
        <v>2008</v>
      </c>
      <c r="H2754" s="1" t="s">
        <v>18</v>
      </c>
      <c r="I2754" s="1" cm="1">
        <f t="array" ref="I2754">IF(C2754="Studio",1,IF(ISNUMBER(EvaluateFormula(C2754)),EvaluateFormula(C2754),0))</f>
        <v>7</v>
      </c>
      <c r="J2754" s="1">
        <f t="shared" si="84"/>
        <v>7</v>
      </c>
      <c r="K2754" cm="1">
        <f t="array" ref="K2754">ExtractMoney(B2754)</f>
        <v>7000000</v>
      </c>
      <c r="L2754" s="1">
        <f t="shared" si="85"/>
        <v>0</v>
      </c>
      <c r="M2754" cm="1">
        <f t="array" ref="M2754">ExtractNumber(G2754)</f>
        <v>6867</v>
      </c>
    </row>
    <row r="2755" spans="1:13" x14ac:dyDescent="0.3">
      <c r="A2755" s="1" t="s">
        <v>28</v>
      </c>
      <c r="B2755" s="1" t="s">
        <v>98</v>
      </c>
      <c r="C2755" s="1">
        <v>3</v>
      </c>
      <c r="D2755" s="1">
        <v>2</v>
      </c>
      <c r="E2755" s="1">
        <v>1</v>
      </c>
      <c r="F2755" s="1" t="s">
        <v>74</v>
      </c>
      <c r="G2755" s="1" t="s">
        <v>126</v>
      </c>
      <c r="H2755" s="1" t="s">
        <v>18</v>
      </c>
      <c r="I2755" s="1" cm="1">
        <f t="array" ref="I2755">IF(C2755="Studio",1,IF(ISNUMBER(EvaluateFormula(C2755)),EvaluateFormula(C2755),0))</f>
        <v>3</v>
      </c>
      <c r="J2755" s="1">
        <f t="shared" ref="J2755:J2818" si="86">IF(D2755="",0,D2755)</f>
        <v>2</v>
      </c>
      <c r="K2755" cm="1">
        <f t="array" ref="K2755">ExtractMoney(B2755)</f>
        <v>460000</v>
      </c>
      <c r="L2755" s="1">
        <f t="shared" ref="L2755:L2818" si="87">IF(E2755="",0,E2755)</f>
        <v>1</v>
      </c>
      <c r="M2755" cm="1">
        <f t="array" ref="M2755">ExtractNumber(G2755)</f>
        <v>1200</v>
      </c>
    </row>
    <row r="2756" spans="1:13" x14ac:dyDescent="0.3">
      <c r="A2756" s="1" t="s">
        <v>28</v>
      </c>
      <c r="B2756" s="1" t="s">
        <v>302</v>
      </c>
      <c r="C2756" s="1" t="s">
        <v>48</v>
      </c>
      <c r="D2756" s="1">
        <v>3</v>
      </c>
      <c r="E2756" s="1">
        <v>2</v>
      </c>
      <c r="F2756" s="1" t="s">
        <v>74</v>
      </c>
      <c r="G2756" s="1" t="s">
        <v>2009</v>
      </c>
      <c r="H2756" s="1" t="s">
        <v>18</v>
      </c>
      <c r="I2756" s="1" cm="1">
        <f t="array" ref="I2756">IF(C2756="Studio",1,IF(ISNUMBER(EvaluateFormula(C2756)),EvaluateFormula(C2756),0))</f>
        <v>4</v>
      </c>
      <c r="J2756" s="1">
        <f t="shared" si="86"/>
        <v>3</v>
      </c>
      <c r="K2756" cm="1">
        <f t="array" ref="K2756">ExtractMoney(B2756)</f>
        <v>1100000</v>
      </c>
      <c r="L2756" s="1">
        <f t="shared" si="87"/>
        <v>2</v>
      </c>
      <c r="M2756" cm="1">
        <f t="array" ref="M2756">ExtractNumber(G2756)</f>
        <v>1894</v>
      </c>
    </row>
    <row r="2757" spans="1:13" x14ac:dyDescent="0.3">
      <c r="A2757" s="1" t="s">
        <v>179</v>
      </c>
      <c r="B2757" s="1" t="s">
        <v>2010</v>
      </c>
      <c r="C2757" s="1">
        <v>2</v>
      </c>
      <c r="D2757" s="1">
        <v>2</v>
      </c>
      <c r="E2757" s="1">
        <v>1</v>
      </c>
      <c r="F2757" s="1" t="s">
        <v>11</v>
      </c>
      <c r="G2757" s="1" t="s">
        <v>1386</v>
      </c>
      <c r="H2757" s="1" t="s">
        <v>13</v>
      </c>
      <c r="I2757" s="1" cm="1">
        <f t="array" ref="I2757">IF(C2757="Studio",1,IF(ISNUMBER(EvaluateFormula(C2757)),EvaluateFormula(C2757),0))</f>
        <v>2</v>
      </c>
      <c r="J2757" s="1">
        <f t="shared" si="86"/>
        <v>2</v>
      </c>
      <c r="K2757" cm="1">
        <f t="array" ref="K2757">ExtractMoney(B2757)</f>
        <v>1033000</v>
      </c>
      <c r="L2757" s="1">
        <f t="shared" si="87"/>
        <v>1</v>
      </c>
      <c r="M2757" cm="1">
        <f t="array" ref="M2757">ExtractNumber(G2757)</f>
        <v>1033</v>
      </c>
    </row>
    <row r="2758" spans="1:13" x14ac:dyDescent="0.3">
      <c r="A2758" s="1" t="s">
        <v>179</v>
      </c>
      <c r="B2758" s="1" t="s">
        <v>182</v>
      </c>
      <c r="C2758" s="1">
        <v>2</v>
      </c>
      <c r="D2758" s="1">
        <v>2</v>
      </c>
      <c r="E2758" s="1">
        <v>1</v>
      </c>
      <c r="F2758" s="1" t="s">
        <v>11</v>
      </c>
      <c r="G2758" s="1" t="s">
        <v>767</v>
      </c>
      <c r="H2758" s="1" t="s">
        <v>13</v>
      </c>
      <c r="I2758" s="1" cm="1">
        <f t="array" ref="I2758">IF(C2758="Studio",1,IF(ISNUMBER(EvaluateFormula(C2758)),EvaluateFormula(C2758),0))</f>
        <v>2</v>
      </c>
      <c r="J2758" s="1">
        <f t="shared" si="86"/>
        <v>2</v>
      </c>
      <c r="K2758" cm="1">
        <f t="array" ref="K2758">ExtractMoney(B2758)</f>
        <v>1000000</v>
      </c>
      <c r="L2758" s="1">
        <f t="shared" si="87"/>
        <v>1</v>
      </c>
      <c r="M2758" cm="1">
        <f t="array" ref="M2758">ExtractNumber(G2758)</f>
        <v>1012</v>
      </c>
    </row>
    <row r="2759" spans="1:13" x14ac:dyDescent="0.3">
      <c r="A2759" s="1" t="s">
        <v>139</v>
      </c>
      <c r="B2759" s="1" t="s">
        <v>101</v>
      </c>
      <c r="C2759" s="1" t="s">
        <v>26</v>
      </c>
      <c r="D2759" s="1">
        <v>4</v>
      </c>
      <c r="E2759" s="1">
        <v>4</v>
      </c>
      <c r="F2759" s="1" t="s">
        <v>52</v>
      </c>
      <c r="G2759" s="1" t="s">
        <v>1193</v>
      </c>
      <c r="I2759" s="1" cm="1">
        <f t="array" ref="I2759">IF(C2759="Studio",1,IF(ISNUMBER(EvaluateFormula(C2759)),EvaluateFormula(C2759),0))</f>
        <v>5</v>
      </c>
      <c r="J2759" s="1">
        <f t="shared" si="86"/>
        <v>4</v>
      </c>
      <c r="K2759" cm="1">
        <f t="array" ref="K2759">ExtractMoney(B2759)</f>
        <v>2400000</v>
      </c>
      <c r="L2759" s="1">
        <f t="shared" si="87"/>
        <v>4</v>
      </c>
      <c r="M2759" cm="1">
        <f t="array" ref="M2759">ExtractNumber(G2759)</f>
        <v>4500</v>
      </c>
    </row>
    <row r="2760" spans="1:13" x14ac:dyDescent="0.3">
      <c r="A2760" s="1" t="s">
        <v>700</v>
      </c>
      <c r="B2760" s="1" t="s">
        <v>307</v>
      </c>
      <c r="C2760" s="1">
        <v>1</v>
      </c>
      <c r="D2760" s="1">
        <v>2</v>
      </c>
      <c r="E2760" s="1">
        <v>1</v>
      </c>
      <c r="F2760" s="1" t="s">
        <v>73</v>
      </c>
      <c r="G2760" s="1" t="s">
        <v>995</v>
      </c>
      <c r="H2760" s="1" t="s">
        <v>13</v>
      </c>
      <c r="I2760" s="1" cm="1">
        <f t="array" ref="I2760">IF(C2760="Studio",1,IF(ISNUMBER(EvaluateFormula(C2760)),EvaluateFormula(C2760),0))</f>
        <v>1</v>
      </c>
      <c r="J2760" s="1">
        <f t="shared" si="86"/>
        <v>2</v>
      </c>
      <c r="K2760" cm="1">
        <f t="array" ref="K2760">ExtractMoney(B2760)</f>
        <v>820000</v>
      </c>
      <c r="L2760" s="1">
        <f t="shared" si="87"/>
        <v>1</v>
      </c>
      <c r="M2760" cm="1">
        <f t="array" ref="M2760">ExtractNumber(G2760)</f>
        <v>1300</v>
      </c>
    </row>
    <row r="2761" spans="1:13" x14ac:dyDescent="0.3">
      <c r="A2761" s="1" t="s">
        <v>80</v>
      </c>
      <c r="B2761" s="1" t="s">
        <v>182</v>
      </c>
      <c r="C2761" s="1">
        <v>5</v>
      </c>
      <c r="D2761" s="1">
        <v>4</v>
      </c>
      <c r="E2761" s="1">
        <v>2</v>
      </c>
      <c r="F2761" s="1" t="s">
        <v>81</v>
      </c>
      <c r="G2761" s="1" t="s">
        <v>665</v>
      </c>
      <c r="H2761" s="1" t="s">
        <v>18</v>
      </c>
      <c r="I2761" s="1" cm="1">
        <f t="array" ref="I2761">IF(C2761="Studio",1,IF(ISNUMBER(EvaluateFormula(C2761)),EvaluateFormula(C2761),0))</f>
        <v>5</v>
      </c>
      <c r="J2761" s="1">
        <f t="shared" si="86"/>
        <v>4</v>
      </c>
      <c r="K2761" cm="1">
        <f t="array" ref="K2761">ExtractMoney(B2761)</f>
        <v>1000000</v>
      </c>
      <c r="L2761" s="1">
        <f t="shared" si="87"/>
        <v>2</v>
      </c>
      <c r="M2761" cm="1">
        <f t="array" ref="M2761">ExtractNumber(G2761)</f>
        <v>1600</v>
      </c>
    </row>
    <row r="2762" spans="1:13" x14ac:dyDescent="0.3">
      <c r="A2762" s="1" t="s">
        <v>571</v>
      </c>
      <c r="B2762" s="1" t="s">
        <v>394</v>
      </c>
      <c r="C2762" s="1" t="s">
        <v>26</v>
      </c>
      <c r="D2762" s="1">
        <v>5</v>
      </c>
      <c r="F2762" s="1" t="s">
        <v>194</v>
      </c>
      <c r="G2762" s="1" t="s">
        <v>274</v>
      </c>
      <c r="H2762" s="1" t="s">
        <v>18</v>
      </c>
      <c r="I2762" s="1" cm="1">
        <f t="array" ref="I2762">IF(C2762="Studio",1,IF(ISNUMBER(EvaluateFormula(C2762)),EvaluateFormula(C2762),0))</f>
        <v>5</v>
      </c>
      <c r="J2762" s="1">
        <f t="shared" si="86"/>
        <v>5</v>
      </c>
      <c r="K2762" cm="1">
        <f t="array" ref="K2762">ExtractMoney(B2762)</f>
        <v>1600000</v>
      </c>
      <c r="L2762" s="1">
        <f t="shared" si="87"/>
        <v>0</v>
      </c>
      <c r="M2762" cm="1">
        <f t="array" ref="M2762">ExtractNumber(G2762)</f>
        <v>1650</v>
      </c>
    </row>
    <row r="2763" spans="1:13" x14ac:dyDescent="0.3">
      <c r="A2763" s="1" t="s">
        <v>23</v>
      </c>
      <c r="B2763" s="1" t="s">
        <v>1381</v>
      </c>
      <c r="C2763" s="1">
        <v>4</v>
      </c>
      <c r="D2763" s="1">
        <v>3</v>
      </c>
      <c r="F2763" s="1" t="s">
        <v>160</v>
      </c>
      <c r="G2763" s="1" t="s">
        <v>2011</v>
      </c>
      <c r="H2763" s="1" t="s">
        <v>18</v>
      </c>
      <c r="I2763" s="1" cm="1">
        <f t="array" ref="I2763">IF(C2763="Studio",1,IF(ISNUMBER(EvaluateFormula(C2763)),EvaluateFormula(C2763),0))</f>
        <v>4</v>
      </c>
      <c r="J2763" s="1">
        <f t="shared" si="86"/>
        <v>3</v>
      </c>
      <c r="K2763" cm="1">
        <f t="array" ref="K2763">ExtractMoney(B2763)</f>
        <v>615000</v>
      </c>
      <c r="L2763" s="1">
        <f t="shared" si="87"/>
        <v>0</v>
      </c>
      <c r="M2763" cm="1">
        <f t="array" ref="M2763">ExtractNumber(G2763)</f>
        <v>1200</v>
      </c>
    </row>
    <row r="2764" spans="1:13" x14ac:dyDescent="0.3">
      <c r="A2764" s="1" t="s">
        <v>423</v>
      </c>
      <c r="B2764" s="1" t="s">
        <v>1727</v>
      </c>
      <c r="C2764" s="1" t="s">
        <v>26</v>
      </c>
      <c r="D2764" s="1">
        <v>6</v>
      </c>
      <c r="E2764" s="1">
        <v>15</v>
      </c>
      <c r="F2764" s="1" t="s">
        <v>58</v>
      </c>
      <c r="G2764" s="1" t="s">
        <v>1728</v>
      </c>
      <c r="H2764" s="1" t="s">
        <v>18</v>
      </c>
      <c r="I2764" s="1" cm="1">
        <f t="array" ref="I2764">IF(C2764="Studio",1,IF(ISNUMBER(EvaluateFormula(C2764)),EvaluateFormula(C2764),0))</f>
        <v>5</v>
      </c>
      <c r="J2764" s="1">
        <f t="shared" si="86"/>
        <v>6</v>
      </c>
      <c r="K2764" cm="1">
        <f t="array" ref="K2764">ExtractMoney(B2764)</f>
        <v>16000000</v>
      </c>
      <c r="L2764" s="1">
        <f t="shared" si="87"/>
        <v>15</v>
      </c>
      <c r="M2764" cm="1">
        <f t="array" ref="M2764">ExtractNumber(G2764)</f>
        <v>17800</v>
      </c>
    </row>
    <row r="2765" spans="1:13" x14ac:dyDescent="0.3">
      <c r="A2765" s="1" t="s">
        <v>168</v>
      </c>
      <c r="B2765" s="1" t="s">
        <v>735</v>
      </c>
      <c r="C2765" s="1">
        <v>6</v>
      </c>
      <c r="D2765" s="1">
        <v>7</v>
      </c>
      <c r="E2765" s="1">
        <v>1</v>
      </c>
      <c r="F2765" s="1" t="s">
        <v>16</v>
      </c>
      <c r="G2765" s="1" t="s">
        <v>2012</v>
      </c>
      <c r="H2765" s="1" t="s">
        <v>18</v>
      </c>
      <c r="I2765" s="1" cm="1">
        <f t="array" ref="I2765">IF(C2765="Studio",1,IF(ISNUMBER(EvaluateFormula(C2765)),EvaluateFormula(C2765),0))</f>
        <v>6</v>
      </c>
      <c r="J2765" s="1">
        <f t="shared" si="86"/>
        <v>7</v>
      </c>
      <c r="K2765" cm="1">
        <f t="array" ref="K2765">ExtractMoney(B2765)</f>
        <v>8300000</v>
      </c>
      <c r="L2765" s="1">
        <f t="shared" si="87"/>
        <v>1</v>
      </c>
      <c r="M2765" cm="1">
        <f t="array" ref="M2765">ExtractNumber(G2765)</f>
        <v>13217</v>
      </c>
    </row>
    <row r="2766" spans="1:13" x14ac:dyDescent="0.3">
      <c r="A2766" s="1" t="s">
        <v>2013</v>
      </c>
      <c r="B2766" s="1" t="s">
        <v>25</v>
      </c>
      <c r="C2766" s="1">
        <v>6</v>
      </c>
      <c r="D2766" s="1">
        <v>6</v>
      </c>
      <c r="F2766" s="1" t="s">
        <v>553</v>
      </c>
      <c r="G2766" s="1" t="s">
        <v>1075</v>
      </c>
      <c r="H2766" s="1" t="s">
        <v>13</v>
      </c>
      <c r="I2766" s="1" cm="1">
        <f t="array" ref="I2766">IF(C2766="Studio",1,IF(ISNUMBER(EvaluateFormula(C2766)),EvaluateFormula(C2766),0))</f>
        <v>6</v>
      </c>
      <c r="J2766" s="1">
        <f t="shared" si="86"/>
        <v>6</v>
      </c>
      <c r="K2766" cm="1">
        <f t="array" ref="K2766">ExtractMoney(B2766)</f>
        <v>900000</v>
      </c>
      <c r="L2766" s="1">
        <f t="shared" si="87"/>
        <v>0</v>
      </c>
      <c r="M2766" cm="1">
        <f t="array" ref="M2766">ExtractNumber(G2766)</f>
        <v>3600</v>
      </c>
    </row>
    <row r="2767" spans="1:13" x14ac:dyDescent="0.3">
      <c r="A2767" s="1" t="s">
        <v>168</v>
      </c>
      <c r="B2767" s="1" t="s">
        <v>2014</v>
      </c>
      <c r="C2767" s="1" t="s">
        <v>2015</v>
      </c>
      <c r="D2767" s="1">
        <v>20</v>
      </c>
      <c r="E2767" s="1">
        <v>6</v>
      </c>
      <c r="F2767" s="1" t="s">
        <v>52</v>
      </c>
      <c r="G2767" s="1" t="s">
        <v>2016</v>
      </c>
      <c r="H2767" s="1" t="s">
        <v>13</v>
      </c>
      <c r="I2767" s="1" cm="1">
        <f t="array" ref="I2767">IF(C2767="Studio",1,IF(ISNUMBER(EvaluateFormula(C2767)),EvaluateFormula(C2767),0))</f>
        <v>0</v>
      </c>
      <c r="J2767" s="1">
        <f t="shared" si="86"/>
        <v>20</v>
      </c>
      <c r="K2767" cm="1">
        <f t="array" ref="K2767">ExtractMoney(B2767)</f>
        <v>9800000</v>
      </c>
      <c r="L2767" s="1">
        <f t="shared" si="87"/>
        <v>6</v>
      </c>
      <c r="M2767" cm="1">
        <f t="array" ref="M2767">ExtractNumber(G2767)</f>
        <v>14102</v>
      </c>
    </row>
    <row r="2768" spans="1:13" x14ac:dyDescent="0.3">
      <c r="A2768" s="1" t="s">
        <v>91</v>
      </c>
      <c r="B2768" s="1" t="s">
        <v>630</v>
      </c>
      <c r="C2768" s="1">
        <v>3</v>
      </c>
      <c r="D2768" s="1">
        <v>2</v>
      </c>
      <c r="E2768" s="1">
        <v>1</v>
      </c>
      <c r="F2768" s="1" t="s">
        <v>73</v>
      </c>
      <c r="G2768" s="1" t="s">
        <v>482</v>
      </c>
      <c r="H2768" s="1" t="s">
        <v>18</v>
      </c>
      <c r="I2768" s="1" cm="1">
        <f t="array" ref="I2768">IF(C2768="Studio",1,IF(ISNUMBER(EvaluateFormula(C2768)),EvaluateFormula(C2768),0))</f>
        <v>3</v>
      </c>
      <c r="J2768" s="1">
        <f t="shared" si="86"/>
        <v>2</v>
      </c>
      <c r="K2768" cm="1">
        <f t="array" ref="K2768">ExtractMoney(B2768)</f>
        <v>360000</v>
      </c>
      <c r="L2768" s="1">
        <f t="shared" si="87"/>
        <v>1</v>
      </c>
      <c r="M2768" cm="1">
        <f t="array" ref="M2768">ExtractNumber(G2768)</f>
        <v>950</v>
      </c>
    </row>
    <row r="2769" spans="1:13" x14ac:dyDescent="0.3">
      <c r="A2769" s="1" t="s">
        <v>179</v>
      </c>
      <c r="B2769" s="1" t="s">
        <v>394</v>
      </c>
      <c r="C2769" s="1">
        <v>3</v>
      </c>
      <c r="D2769" s="1">
        <v>3</v>
      </c>
      <c r="E2769" s="1">
        <v>2</v>
      </c>
      <c r="F2769" s="1" t="s">
        <v>21</v>
      </c>
      <c r="G2769" s="1" t="s">
        <v>2017</v>
      </c>
      <c r="H2769" s="1" t="s">
        <v>18</v>
      </c>
      <c r="I2769" s="1" cm="1">
        <f t="array" ref="I2769">IF(C2769="Studio",1,IF(ISNUMBER(EvaluateFormula(C2769)),EvaluateFormula(C2769),0))</f>
        <v>3</v>
      </c>
      <c r="J2769" s="1">
        <f t="shared" si="86"/>
        <v>3</v>
      </c>
      <c r="K2769" cm="1">
        <f t="array" ref="K2769">ExtractMoney(B2769)</f>
        <v>1600000</v>
      </c>
      <c r="L2769" s="1">
        <f t="shared" si="87"/>
        <v>2</v>
      </c>
      <c r="M2769" cm="1">
        <f t="array" ref="M2769">ExtractNumber(G2769)</f>
        <v>1822</v>
      </c>
    </row>
    <row r="2770" spans="1:13" x14ac:dyDescent="0.3">
      <c r="A2770" s="1" t="s">
        <v>179</v>
      </c>
      <c r="B2770" s="1" t="s">
        <v>135</v>
      </c>
      <c r="C2770" s="1" t="s">
        <v>48</v>
      </c>
      <c r="D2770" s="1">
        <v>3</v>
      </c>
      <c r="E2770" s="1">
        <v>2</v>
      </c>
      <c r="F2770" s="1" t="s">
        <v>21</v>
      </c>
      <c r="G2770" s="1" t="s">
        <v>734</v>
      </c>
      <c r="H2770" s="1" t="s">
        <v>13</v>
      </c>
      <c r="I2770" s="1" cm="1">
        <f t="array" ref="I2770">IF(C2770="Studio",1,IF(ISNUMBER(EvaluateFormula(C2770)),EvaluateFormula(C2770),0))</f>
        <v>4</v>
      </c>
      <c r="J2770" s="1">
        <f t="shared" si="86"/>
        <v>3</v>
      </c>
      <c r="K2770" cm="1">
        <f t="array" ref="K2770">ExtractMoney(B2770)</f>
        <v>1800000</v>
      </c>
      <c r="L2770" s="1">
        <f t="shared" si="87"/>
        <v>2</v>
      </c>
      <c r="M2770" cm="1">
        <f t="array" ref="M2770">ExtractNumber(G2770)</f>
        <v>2111</v>
      </c>
    </row>
    <row r="2771" spans="1:13" x14ac:dyDescent="0.3">
      <c r="A2771" s="1" t="s">
        <v>8</v>
      </c>
      <c r="B2771" s="1" t="s">
        <v>33</v>
      </c>
      <c r="C2771" s="1">
        <v>2</v>
      </c>
      <c r="D2771" s="1">
        <v>2</v>
      </c>
      <c r="E2771" s="1">
        <v>2</v>
      </c>
      <c r="F2771" s="1" t="s">
        <v>11</v>
      </c>
      <c r="G2771" s="1" t="s">
        <v>380</v>
      </c>
      <c r="H2771" s="1" t="s">
        <v>18</v>
      </c>
      <c r="I2771" s="1" cm="1">
        <f t="array" ref="I2771">IF(C2771="Studio",1,IF(ISNUMBER(EvaluateFormula(C2771)),EvaluateFormula(C2771),0))</f>
        <v>2</v>
      </c>
      <c r="J2771" s="1">
        <f t="shared" si="86"/>
        <v>2</v>
      </c>
      <c r="K2771" cm="1">
        <f t="array" ref="K2771">ExtractMoney(B2771)</f>
        <v>2600000</v>
      </c>
      <c r="L2771" s="1">
        <f t="shared" si="87"/>
        <v>2</v>
      </c>
      <c r="M2771" cm="1">
        <f t="array" ref="M2771">ExtractNumber(G2771)</f>
        <v>1195</v>
      </c>
    </row>
    <row r="2772" spans="1:13" x14ac:dyDescent="0.3">
      <c r="A2772" s="1" t="s">
        <v>134</v>
      </c>
      <c r="B2772" s="1" t="s">
        <v>234</v>
      </c>
      <c r="C2772" s="1">
        <v>3</v>
      </c>
      <c r="D2772" s="1">
        <v>3</v>
      </c>
      <c r="E2772" s="1">
        <v>2</v>
      </c>
      <c r="F2772" s="1" t="s">
        <v>112</v>
      </c>
      <c r="G2772" s="1" t="s">
        <v>753</v>
      </c>
      <c r="H2772" s="1" t="s">
        <v>13</v>
      </c>
      <c r="I2772" s="1" cm="1">
        <f t="array" ref="I2772">IF(C2772="Studio",1,IF(ISNUMBER(EvaluateFormula(C2772)),EvaluateFormula(C2772),0))</f>
        <v>3</v>
      </c>
      <c r="J2772" s="1">
        <f t="shared" si="86"/>
        <v>3</v>
      </c>
      <c r="K2772" cm="1">
        <f t="array" ref="K2772">ExtractMoney(B2772)</f>
        <v>1350000</v>
      </c>
      <c r="L2772" s="1">
        <f t="shared" si="87"/>
        <v>2</v>
      </c>
      <c r="M2772" cm="1">
        <f t="array" ref="M2772">ExtractNumber(G2772)</f>
        <v>1582</v>
      </c>
    </row>
    <row r="2773" spans="1:13" x14ac:dyDescent="0.3">
      <c r="A2773" s="1" t="s">
        <v>134</v>
      </c>
      <c r="B2773" s="1" t="s">
        <v>220</v>
      </c>
      <c r="C2773" s="1">
        <v>3</v>
      </c>
      <c r="D2773" s="1">
        <v>3</v>
      </c>
      <c r="E2773" s="1">
        <v>1</v>
      </c>
      <c r="F2773" s="1" t="s">
        <v>73</v>
      </c>
      <c r="G2773" s="1" t="s">
        <v>2018</v>
      </c>
      <c r="H2773" s="1" t="s">
        <v>13</v>
      </c>
      <c r="I2773" s="1" cm="1">
        <f t="array" ref="I2773">IF(C2773="Studio",1,IF(ISNUMBER(EvaluateFormula(C2773)),EvaluateFormula(C2773),0))</f>
        <v>3</v>
      </c>
      <c r="J2773" s="1">
        <f t="shared" si="86"/>
        <v>3</v>
      </c>
      <c r="K2773" cm="1">
        <f t="array" ref="K2773">ExtractMoney(B2773)</f>
        <v>1050000</v>
      </c>
      <c r="L2773" s="1">
        <f t="shared" si="87"/>
        <v>1</v>
      </c>
      <c r="M2773" cm="1">
        <f t="array" ref="M2773">ExtractNumber(G2773)</f>
        <v>1281</v>
      </c>
    </row>
    <row r="2774" spans="1:13" x14ac:dyDescent="0.3">
      <c r="A2774" s="1" t="s">
        <v>497</v>
      </c>
      <c r="B2774" s="1" t="s">
        <v>184</v>
      </c>
      <c r="C2774" s="1">
        <v>4</v>
      </c>
      <c r="D2774" s="1">
        <v>3</v>
      </c>
      <c r="E2774" s="1">
        <v>2</v>
      </c>
      <c r="F2774" s="1" t="s">
        <v>160</v>
      </c>
      <c r="G2774" s="1" t="s">
        <v>1015</v>
      </c>
      <c r="H2774" s="1" t="s">
        <v>18</v>
      </c>
      <c r="I2774" s="1" cm="1">
        <f t="array" ref="I2774">IF(C2774="Studio",1,IF(ISNUMBER(EvaluateFormula(C2774)),EvaluateFormula(C2774),0))</f>
        <v>4</v>
      </c>
      <c r="J2774" s="1">
        <f t="shared" si="86"/>
        <v>3</v>
      </c>
      <c r="K2774" cm="1">
        <f t="array" ref="K2774">ExtractMoney(B2774)</f>
        <v>1650000</v>
      </c>
      <c r="L2774" s="1">
        <f t="shared" si="87"/>
        <v>2</v>
      </c>
      <c r="M2774" cm="1">
        <f t="array" ref="M2774">ExtractNumber(G2774)</f>
        <v>2000</v>
      </c>
    </row>
    <row r="2775" spans="1:13" x14ac:dyDescent="0.3">
      <c r="A2775" s="1" t="s">
        <v>100</v>
      </c>
      <c r="B2775" s="1" t="s">
        <v>966</v>
      </c>
      <c r="C2775" s="1">
        <v>3</v>
      </c>
      <c r="D2775" s="1">
        <v>2</v>
      </c>
      <c r="E2775" s="1">
        <v>1</v>
      </c>
      <c r="F2775" s="1" t="s">
        <v>21</v>
      </c>
      <c r="G2775" s="1" t="s">
        <v>2019</v>
      </c>
      <c r="H2775" s="1" t="s">
        <v>18</v>
      </c>
      <c r="I2775" s="1" cm="1">
        <f t="array" ref="I2775">IF(C2775="Studio",1,IF(ISNUMBER(EvaluateFormula(C2775)),EvaluateFormula(C2775),0))</f>
        <v>3</v>
      </c>
      <c r="J2775" s="1">
        <f t="shared" si="86"/>
        <v>2</v>
      </c>
      <c r="K2775" cm="1">
        <f t="array" ref="K2775">ExtractMoney(B2775)</f>
        <v>400000</v>
      </c>
      <c r="L2775" s="1">
        <f t="shared" si="87"/>
        <v>1</v>
      </c>
      <c r="M2775" cm="1">
        <f t="array" ref="M2775">ExtractNumber(G2775)</f>
        <v>1100</v>
      </c>
    </row>
    <row r="2776" spans="1:13" x14ac:dyDescent="0.3">
      <c r="A2776" s="1" t="s">
        <v>28</v>
      </c>
      <c r="B2776" s="1" t="s">
        <v>307</v>
      </c>
      <c r="C2776" s="1">
        <v>2</v>
      </c>
      <c r="D2776" s="1">
        <v>2</v>
      </c>
      <c r="E2776" s="1">
        <v>1</v>
      </c>
      <c r="F2776" s="1" t="s">
        <v>73</v>
      </c>
      <c r="G2776" s="1" t="s">
        <v>2020</v>
      </c>
      <c r="H2776" s="1" t="s">
        <v>13</v>
      </c>
      <c r="I2776" s="1" cm="1">
        <f t="array" ref="I2776">IF(C2776="Studio",1,IF(ISNUMBER(EvaluateFormula(C2776)),EvaluateFormula(C2776),0))</f>
        <v>2</v>
      </c>
      <c r="J2776" s="1">
        <f t="shared" si="86"/>
        <v>2</v>
      </c>
      <c r="K2776" cm="1">
        <f t="array" ref="K2776">ExtractMoney(B2776)</f>
        <v>820000</v>
      </c>
      <c r="L2776" s="1">
        <f t="shared" si="87"/>
        <v>1</v>
      </c>
      <c r="M2776" cm="1">
        <f t="array" ref="M2776">ExtractNumber(G2776)</f>
        <v>795</v>
      </c>
    </row>
    <row r="2777" spans="1:13" x14ac:dyDescent="0.3">
      <c r="A2777" s="1" t="s">
        <v>23</v>
      </c>
      <c r="B2777" s="1" t="s">
        <v>958</v>
      </c>
      <c r="C2777" s="1">
        <v>2</v>
      </c>
      <c r="D2777" s="1">
        <v>2</v>
      </c>
      <c r="E2777" s="1">
        <v>1</v>
      </c>
      <c r="F2777" s="1" t="s">
        <v>73</v>
      </c>
      <c r="G2777" s="1" t="s">
        <v>2021</v>
      </c>
      <c r="H2777" s="1" t="s">
        <v>18</v>
      </c>
      <c r="I2777" s="1" cm="1">
        <f t="array" ref="I2777">IF(C2777="Studio",1,IF(ISNUMBER(EvaluateFormula(C2777)),EvaluateFormula(C2777),0))</f>
        <v>2</v>
      </c>
      <c r="J2777" s="1">
        <f t="shared" si="86"/>
        <v>2</v>
      </c>
      <c r="K2777" cm="1">
        <f t="array" ref="K2777">ExtractMoney(B2777)</f>
        <v>680000</v>
      </c>
      <c r="L2777" s="1">
        <f t="shared" si="87"/>
        <v>1</v>
      </c>
      <c r="M2777" cm="1">
        <f t="array" ref="M2777">ExtractNumber(G2777)</f>
        <v>803</v>
      </c>
    </row>
    <row r="2778" spans="1:13" x14ac:dyDescent="0.3">
      <c r="A2778" s="1" t="s">
        <v>95</v>
      </c>
      <c r="B2778" s="1" t="s">
        <v>1204</v>
      </c>
      <c r="C2778" s="1">
        <v>3</v>
      </c>
      <c r="D2778" s="1">
        <v>2</v>
      </c>
      <c r="E2778" s="1">
        <v>2</v>
      </c>
      <c r="F2778" s="1" t="s">
        <v>21</v>
      </c>
      <c r="G2778" s="1" t="s">
        <v>2022</v>
      </c>
      <c r="H2778" s="1" t="s">
        <v>94</v>
      </c>
      <c r="I2778" s="1" cm="1">
        <f t="array" ref="I2778">IF(C2778="Studio",1,IF(ISNUMBER(EvaluateFormula(C2778)),EvaluateFormula(C2778),0))</f>
        <v>3</v>
      </c>
      <c r="J2778" s="1">
        <f t="shared" si="86"/>
        <v>2</v>
      </c>
      <c r="K2778" cm="1">
        <f t="array" ref="K2778">ExtractMoney(B2778)</f>
        <v>388000</v>
      </c>
      <c r="L2778" s="1">
        <f t="shared" si="87"/>
        <v>2</v>
      </c>
      <c r="M2778" cm="1">
        <f t="array" ref="M2778">ExtractNumber(G2778)</f>
        <v>901</v>
      </c>
    </row>
    <row r="2779" spans="1:13" x14ac:dyDescent="0.3">
      <c r="A2779" s="1" t="s">
        <v>19</v>
      </c>
      <c r="B2779" s="1" t="s">
        <v>72</v>
      </c>
      <c r="C2779" s="1" t="s">
        <v>26</v>
      </c>
      <c r="D2779" s="1">
        <v>5</v>
      </c>
      <c r="E2779" s="1">
        <v>3</v>
      </c>
      <c r="F2779" s="1" t="s">
        <v>74</v>
      </c>
      <c r="G2779" s="1" t="s">
        <v>1284</v>
      </c>
      <c r="H2779" s="1" t="s">
        <v>18</v>
      </c>
      <c r="I2779" s="1" cm="1">
        <f t="array" ref="I2779">IF(C2779="Studio",1,IF(ISNUMBER(EvaluateFormula(C2779)),EvaluateFormula(C2779),0))</f>
        <v>5</v>
      </c>
      <c r="J2779" s="1">
        <f t="shared" si="86"/>
        <v>5</v>
      </c>
      <c r="K2779" cm="1">
        <f t="array" ref="K2779">ExtractMoney(B2779)</f>
        <v>1550000</v>
      </c>
      <c r="L2779" s="1">
        <f t="shared" si="87"/>
        <v>3</v>
      </c>
      <c r="M2779" cm="1">
        <f t="array" ref="M2779">ExtractNumber(G2779)</f>
        <v>3020</v>
      </c>
    </row>
    <row r="2780" spans="1:13" x14ac:dyDescent="0.3">
      <c r="A2780" s="1" t="s">
        <v>19</v>
      </c>
      <c r="B2780" s="1" t="s">
        <v>390</v>
      </c>
      <c r="C2780" s="1" t="s">
        <v>70</v>
      </c>
      <c r="D2780" s="1">
        <v>5</v>
      </c>
      <c r="E2780" s="1">
        <v>3</v>
      </c>
      <c r="F2780" s="1" t="s">
        <v>21</v>
      </c>
      <c r="G2780" s="1" t="s">
        <v>1282</v>
      </c>
      <c r="H2780" s="1" t="s">
        <v>13</v>
      </c>
      <c r="I2780" s="1" cm="1">
        <f t="array" ref="I2780">IF(C2780="Studio",1,IF(ISNUMBER(EvaluateFormula(C2780)),EvaluateFormula(C2780),0))</f>
        <v>5</v>
      </c>
      <c r="J2780" s="1">
        <f t="shared" si="86"/>
        <v>5</v>
      </c>
      <c r="K2780" cm="1">
        <f t="array" ref="K2780">ExtractMoney(B2780)</f>
        <v>1750000</v>
      </c>
      <c r="L2780" s="1">
        <f t="shared" si="87"/>
        <v>3</v>
      </c>
      <c r="M2780" cm="1">
        <f t="array" ref="M2780">ExtractNumber(G2780)</f>
        <v>2412</v>
      </c>
    </row>
    <row r="2781" spans="1:13" x14ac:dyDescent="0.3">
      <c r="A2781" s="1" t="s">
        <v>19</v>
      </c>
      <c r="B2781" s="1" t="s">
        <v>480</v>
      </c>
      <c r="C2781" s="1" t="s">
        <v>26</v>
      </c>
      <c r="D2781" s="1">
        <v>4</v>
      </c>
      <c r="E2781" s="1">
        <v>3</v>
      </c>
      <c r="F2781" s="1" t="s">
        <v>74</v>
      </c>
      <c r="G2781" s="1" t="s">
        <v>1286</v>
      </c>
      <c r="H2781" s="1" t="s">
        <v>18</v>
      </c>
      <c r="I2781" s="1" cm="1">
        <f t="array" ref="I2781">IF(C2781="Studio",1,IF(ISNUMBER(EvaluateFormula(C2781)),EvaluateFormula(C2781),0))</f>
        <v>5</v>
      </c>
      <c r="J2781" s="1">
        <f t="shared" si="86"/>
        <v>4</v>
      </c>
      <c r="K2781" cm="1">
        <f t="array" ref="K2781">ExtractMoney(B2781)</f>
        <v>1230000</v>
      </c>
      <c r="L2781" s="1">
        <f t="shared" si="87"/>
        <v>3</v>
      </c>
      <c r="M2781" cm="1">
        <f t="array" ref="M2781">ExtractNumber(G2781)</f>
        <v>1991</v>
      </c>
    </row>
    <row r="2782" spans="1:13" x14ac:dyDescent="0.3">
      <c r="A2782" s="1" t="s">
        <v>63</v>
      </c>
      <c r="B2782" s="1" t="s">
        <v>703</v>
      </c>
      <c r="C2782" s="1" t="s">
        <v>26</v>
      </c>
      <c r="D2782" s="1">
        <v>5</v>
      </c>
      <c r="E2782" s="1">
        <v>4</v>
      </c>
      <c r="F2782" s="1" t="s">
        <v>21</v>
      </c>
      <c r="G2782" s="1" t="s">
        <v>1133</v>
      </c>
      <c r="H2782" s="1" t="s">
        <v>18</v>
      </c>
      <c r="I2782" s="1" cm="1">
        <f t="array" ref="I2782">IF(C2782="Studio",1,IF(ISNUMBER(EvaluateFormula(C2782)),EvaluateFormula(C2782),0))</f>
        <v>5</v>
      </c>
      <c r="J2782" s="1">
        <f t="shared" si="86"/>
        <v>5</v>
      </c>
      <c r="K2782" cm="1">
        <f t="array" ref="K2782">ExtractMoney(B2782)</f>
        <v>1880000</v>
      </c>
      <c r="L2782" s="1">
        <f t="shared" si="87"/>
        <v>4</v>
      </c>
      <c r="M2782" cm="1">
        <f t="array" ref="M2782">ExtractNumber(G2782)</f>
        <v>3152</v>
      </c>
    </row>
    <row r="2783" spans="1:13" x14ac:dyDescent="0.3">
      <c r="A2783" s="1" t="s">
        <v>63</v>
      </c>
      <c r="B2783" s="1" t="s">
        <v>47</v>
      </c>
      <c r="C2783" s="1" t="s">
        <v>26</v>
      </c>
      <c r="D2783" s="1">
        <v>5</v>
      </c>
      <c r="E2783" s="1">
        <v>3</v>
      </c>
      <c r="F2783" s="1" t="s">
        <v>21</v>
      </c>
      <c r="G2783" s="1" t="s">
        <v>1134</v>
      </c>
      <c r="H2783" s="1" t="s">
        <v>13</v>
      </c>
      <c r="I2783" s="1" cm="1">
        <f t="array" ref="I2783">IF(C2783="Studio",1,IF(ISNUMBER(EvaluateFormula(C2783)),EvaluateFormula(C2783),0))</f>
        <v>5</v>
      </c>
      <c r="J2783" s="1">
        <f t="shared" si="86"/>
        <v>5</v>
      </c>
      <c r="K2783" cm="1">
        <f t="array" ref="K2783">ExtractMoney(B2783)</f>
        <v>1700000</v>
      </c>
      <c r="L2783" s="1">
        <f t="shared" si="87"/>
        <v>3</v>
      </c>
      <c r="M2783" cm="1">
        <f t="array" ref="M2783">ExtractNumber(G2783)</f>
        <v>2552</v>
      </c>
    </row>
    <row r="2784" spans="1:13" x14ac:dyDescent="0.3">
      <c r="A2784" s="1" t="s">
        <v>63</v>
      </c>
      <c r="B2784" s="1" t="s">
        <v>1340</v>
      </c>
      <c r="C2784" s="1" t="s">
        <v>48</v>
      </c>
      <c r="D2784" s="1">
        <v>4</v>
      </c>
      <c r="E2784" s="1">
        <v>2</v>
      </c>
      <c r="F2784" s="1" t="s">
        <v>21</v>
      </c>
      <c r="G2784" s="1" t="s">
        <v>1025</v>
      </c>
      <c r="H2784" s="1" t="s">
        <v>13</v>
      </c>
      <c r="I2784" s="1" cm="1">
        <f t="array" ref="I2784">IF(C2784="Studio",1,IF(ISNUMBER(EvaluateFormula(C2784)),EvaluateFormula(C2784),0))</f>
        <v>4</v>
      </c>
      <c r="J2784" s="1">
        <f t="shared" si="86"/>
        <v>4</v>
      </c>
      <c r="K2784" cm="1">
        <f t="array" ref="K2784">ExtractMoney(B2784)</f>
        <v>1220000</v>
      </c>
      <c r="L2784" s="1">
        <f t="shared" si="87"/>
        <v>2</v>
      </c>
      <c r="M2784" cm="1">
        <f t="array" ref="M2784">ExtractNumber(G2784)</f>
        <v>1448</v>
      </c>
    </row>
    <row r="2785" spans="1:13" x14ac:dyDescent="0.3">
      <c r="A2785" s="1" t="s">
        <v>423</v>
      </c>
      <c r="B2785" s="1" t="s">
        <v>1250</v>
      </c>
      <c r="C2785" s="1" t="s">
        <v>26</v>
      </c>
      <c r="D2785" s="1">
        <v>5</v>
      </c>
      <c r="E2785" s="1">
        <v>3</v>
      </c>
      <c r="F2785" s="1" t="s">
        <v>74</v>
      </c>
      <c r="G2785" s="1" t="s">
        <v>1617</v>
      </c>
      <c r="H2785" s="1" t="s">
        <v>18</v>
      </c>
      <c r="I2785" s="1" cm="1">
        <f t="array" ref="I2785">IF(C2785="Studio",1,IF(ISNUMBER(EvaluateFormula(C2785)),EvaluateFormula(C2785),0))</f>
        <v>5</v>
      </c>
      <c r="J2785" s="1">
        <f t="shared" si="86"/>
        <v>5</v>
      </c>
      <c r="K2785" cm="1">
        <f t="array" ref="K2785">ExtractMoney(B2785)</f>
        <v>3180000</v>
      </c>
      <c r="L2785" s="1">
        <f t="shared" si="87"/>
        <v>3</v>
      </c>
      <c r="M2785" cm="1">
        <f t="array" ref="M2785">ExtractNumber(G2785)</f>
        <v>3983</v>
      </c>
    </row>
    <row r="2786" spans="1:13" x14ac:dyDescent="0.3">
      <c r="A2786" s="1" t="s">
        <v>423</v>
      </c>
      <c r="B2786" s="1" t="s">
        <v>165</v>
      </c>
      <c r="C2786" s="1">
        <v>5</v>
      </c>
      <c r="D2786" s="1">
        <v>6</v>
      </c>
      <c r="E2786" s="1">
        <v>3</v>
      </c>
      <c r="F2786" s="1" t="s">
        <v>74</v>
      </c>
      <c r="G2786" s="1" t="s">
        <v>1619</v>
      </c>
      <c r="H2786" s="1" t="s">
        <v>13</v>
      </c>
      <c r="I2786" s="1" cm="1">
        <f t="array" ref="I2786">IF(C2786="Studio",1,IF(ISNUMBER(EvaluateFormula(C2786)),EvaluateFormula(C2786),0))</f>
        <v>5</v>
      </c>
      <c r="J2786" s="1">
        <f t="shared" si="86"/>
        <v>6</v>
      </c>
      <c r="K2786" cm="1">
        <f t="array" ref="K2786">ExtractMoney(B2786)</f>
        <v>3000000</v>
      </c>
      <c r="L2786" s="1">
        <f t="shared" si="87"/>
        <v>3</v>
      </c>
      <c r="M2786" cm="1">
        <f t="array" ref="M2786">ExtractNumber(G2786)</f>
        <v>3660</v>
      </c>
    </row>
    <row r="2787" spans="1:13" x14ac:dyDescent="0.3">
      <c r="A2787" s="1" t="s">
        <v>63</v>
      </c>
      <c r="B2787" s="1" t="s">
        <v>166</v>
      </c>
      <c r="C2787" s="1" t="s">
        <v>26</v>
      </c>
      <c r="D2787" s="1">
        <v>6</v>
      </c>
      <c r="E2787" s="1">
        <v>2</v>
      </c>
      <c r="F2787" s="1" t="s">
        <v>21</v>
      </c>
      <c r="G2787" s="1" t="s">
        <v>980</v>
      </c>
      <c r="H2787" s="1" t="s">
        <v>18</v>
      </c>
      <c r="I2787" s="1" cm="1">
        <f t="array" ref="I2787">IF(C2787="Studio",1,IF(ISNUMBER(EvaluateFormula(C2787)),EvaluateFormula(C2787),0))</f>
        <v>5</v>
      </c>
      <c r="J2787" s="1">
        <f t="shared" si="86"/>
        <v>6</v>
      </c>
      <c r="K2787" cm="1">
        <f t="array" ref="K2787">ExtractMoney(B2787)</f>
        <v>2180000</v>
      </c>
      <c r="L2787" s="1">
        <f t="shared" si="87"/>
        <v>2</v>
      </c>
      <c r="M2787" cm="1">
        <f t="array" ref="M2787">ExtractNumber(G2787)</f>
        <v>3729</v>
      </c>
    </row>
    <row r="2788" spans="1:13" x14ac:dyDescent="0.3">
      <c r="A2788" s="1" t="s">
        <v>80</v>
      </c>
      <c r="B2788" s="1" t="s">
        <v>270</v>
      </c>
      <c r="C2788" s="1">
        <v>5</v>
      </c>
      <c r="D2788" s="1">
        <v>6</v>
      </c>
      <c r="F2788" s="1" t="s">
        <v>81</v>
      </c>
      <c r="G2788" s="1" t="s">
        <v>335</v>
      </c>
      <c r="H2788" s="1" t="s">
        <v>18</v>
      </c>
      <c r="I2788" s="1" cm="1">
        <f t="array" ref="I2788">IF(C2788="Studio",1,IF(ISNUMBER(EvaluateFormula(C2788)),EvaluateFormula(C2788),0))</f>
        <v>5</v>
      </c>
      <c r="J2788" s="1">
        <f t="shared" si="86"/>
        <v>6</v>
      </c>
      <c r="K2788" cm="1">
        <f t="array" ref="K2788">ExtractMoney(B2788)</f>
        <v>1380000</v>
      </c>
      <c r="L2788" s="1">
        <f t="shared" si="87"/>
        <v>0</v>
      </c>
      <c r="M2788" cm="1">
        <f t="array" ref="M2788">ExtractNumber(G2788)</f>
        <v>1920</v>
      </c>
    </row>
    <row r="2789" spans="1:13" x14ac:dyDescent="0.3">
      <c r="A2789" s="1" t="s">
        <v>423</v>
      </c>
      <c r="B2789" s="1" t="s">
        <v>1023</v>
      </c>
      <c r="C2789" s="1" t="s">
        <v>26</v>
      </c>
      <c r="D2789" s="1">
        <v>6</v>
      </c>
      <c r="E2789" s="1">
        <v>3</v>
      </c>
      <c r="F2789" s="1" t="s">
        <v>74</v>
      </c>
      <c r="G2789" s="1" t="s">
        <v>1617</v>
      </c>
      <c r="H2789" s="1" t="s">
        <v>13</v>
      </c>
      <c r="I2789" s="1" cm="1">
        <f t="array" ref="I2789">IF(C2789="Studio",1,IF(ISNUMBER(EvaluateFormula(C2789)),EvaluateFormula(C2789),0))</f>
        <v>5</v>
      </c>
      <c r="J2789" s="1">
        <f t="shared" si="86"/>
        <v>6</v>
      </c>
      <c r="K2789" cm="1">
        <f t="array" ref="K2789">ExtractMoney(B2789)</f>
        <v>3880000</v>
      </c>
      <c r="L2789" s="1">
        <f t="shared" si="87"/>
        <v>3</v>
      </c>
      <c r="M2789" cm="1">
        <f t="array" ref="M2789">ExtractNumber(G2789)</f>
        <v>3983</v>
      </c>
    </row>
    <row r="2790" spans="1:13" x14ac:dyDescent="0.3">
      <c r="A2790" s="1" t="s">
        <v>80</v>
      </c>
      <c r="B2790" s="1" t="s">
        <v>125</v>
      </c>
      <c r="C2790" s="1">
        <v>5</v>
      </c>
      <c r="D2790" s="1">
        <v>4</v>
      </c>
      <c r="F2790" s="1" t="s">
        <v>81</v>
      </c>
      <c r="G2790" s="1" t="s">
        <v>2023</v>
      </c>
      <c r="H2790" s="1" t="s">
        <v>94</v>
      </c>
      <c r="I2790" s="1" cm="1">
        <f t="array" ref="I2790">IF(C2790="Studio",1,IF(ISNUMBER(EvaluateFormula(C2790)),EvaluateFormula(C2790),0))</f>
        <v>5</v>
      </c>
      <c r="J2790" s="1">
        <f t="shared" si="86"/>
        <v>4</v>
      </c>
      <c r="K2790" cm="1">
        <f t="array" ref="K2790">ExtractMoney(B2790)</f>
        <v>1150000</v>
      </c>
      <c r="L2790" s="1">
        <f t="shared" si="87"/>
        <v>0</v>
      </c>
      <c r="M2790" cm="1">
        <f t="array" ref="M2790">ExtractNumber(G2790)</f>
        <v>6300</v>
      </c>
    </row>
    <row r="2791" spans="1:13" x14ac:dyDescent="0.3">
      <c r="A2791" s="1" t="s">
        <v>80</v>
      </c>
      <c r="B2791" s="1" t="s">
        <v>123</v>
      </c>
      <c r="C2791" s="1" t="s">
        <v>26</v>
      </c>
      <c r="D2791" s="1">
        <v>4</v>
      </c>
      <c r="F2791" s="1" t="s">
        <v>81</v>
      </c>
      <c r="G2791" s="1" t="s">
        <v>82</v>
      </c>
      <c r="H2791" s="1" t="s">
        <v>13</v>
      </c>
      <c r="I2791" s="1" cm="1">
        <f t="array" ref="I2791">IF(C2791="Studio",1,IF(ISNUMBER(EvaluateFormula(C2791)),EvaluateFormula(C2791),0))</f>
        <v>5</v>
      </c>
      <c r="J2791" s="1">
        <f t="shared" si="86"/>
        <v>4</v>
      </c>
      <c r="K2791" cm="1">
        <f t="array" ref="K2791">ExtractMoney(B2791)</f>
        <v>1080000</v>
      </c>
      <c r="L2791" s="1">
        <f t="shared" si="87"/>
        <v>0</v>
      </c>
      <c r="M2791" cm="1">
        <f t="array" ref="M2791">ExtractNumber(G2791)</f>
        <v>1500</v>
      </c>
    </row>
    <row r="2792" spans="1:13" x14ac:dyDescent="0.3">
      <c r="A2792" s="1" t="s">
        <v>19</v>
      </c>
      <c r="B2792" s="1" t="s">
        <v>750</v>
      </c>
      <c r="C2792" s="1">
        <v>3</v>
      </c>
      <c r="D2792" s="1">
        <v>2</v>
      </c>
      <c r="F2792" s="1" t="s">
        <v>74</v>
      </c>
      <c r="G2792" s="1" t="s">
        <v>725</v>
      </c>
      <c r="H2792" s="1" t="s">
        <v>18</v>
      </c>
      <c r="I2792" s="1" cm="1">
        <f t="array" ref="I2792">IF(C2792="Studio",1,IF(ISNUMBER(EvaluateFormula(C2792)),EvaluateFormula(C2792),0))</f>
        <v>3</v>
      </c>
      <c r="J2792" s="1">
        <f t="shared" si="86"/>
        <v>2</v>
      </c>
      <c r="K2792" cm="1">
        <f t="array" ref="K2792">ExtractMoney(B2792)</f>
        <v>520000</v>
      </c>
      <c r="L2792" s="1">
        <f t="shared" si="87"/>
        <v>0</v>
      </c>
      <c r="M2792" cm="1">
        <f t="array" ref="M2792">ExtractNumber(G2792)</f>
        <v>1100</v>
      </c>
    </row>
    <row r="2793" spans="1:13" x14ac:dyDescent="0.3">
      <c r="A2793" s="1" t="s">
        <v>19</v>
      </c>
      <c r="B2793" s="1" t="s">
        <v>1959</v>
      </c>
      <c r="C2793" s="1">
        <v>3</v>
      </c>
      <c r="D2793" s="1">
        <v>2</v>
      </c>
      <c r="F2793" s="1" t="s">
        <v>84</v>
      </c>
      <c r="G2793" s="1" t="s">
        <v>725</v>
      </c>
      <c r="H2793" s="1" t="s">
        <v>18</v>
      </c>
      <c r="I2793" s="1" cm="1">
        <f t="array" ref="I2793">IF(C2793="Studio",1,IF(ISNUMBER(EvaluateFormula(C2793)),EvaluateFormula(C2793),0))</f>
        <v>3</v>
      </c>
      <c r="J2793" s="1">
        <f t="shared" si="86"/>
        <v>2</v>
      </c>
      <c r="K2793" cm="1">
        <f t="array" ref="K2793">ExtractMoney(B2793)</f>
        <v>478000</v>
      </c>
      <c r="L2793" s="1">
        <f t="shared" si="87"/>
        <v>0</v>
      </c>
      <c r="M2793" cm="1">
        <f t="array" ref="M2793">ExtractNumber(G2793)</f>
        <v>1100</v>
      </c>
    </row>
    <row r="2794" spans="1:13" x14ac:dyDescent="0.3">
      <c r="A2794" s="1" t="s">
        <v>683</v>
      </c>
      <c r="B2794" s="1" t="s">
        <v>135</v>
      </c>
      <c r="C2794" s="1" t="s">
        <v>26</v>
      </c>
      <c r="D2794" s="1">
        <v>5</v>
      </c>
      <c r="E2794" s="1">
        <v>2</v>
      </c>
      <c r="F2794" s="1" t="s">
        <v>672</v>
      </c>
      <c r="G2794" s="1" t="s">
        <v>274</v>
      </c>
      <c r="H2794" s="1" t="s">
        <v>13</v>
      </c>
      <c r="I2794" s="1" cm="1">
        <f t="array" ref="I2794">IF(C2794="Studio",1,IF(ISNUMBER(EvaluateFormula(C2794)),EvaluateFormula(C2794),0))</f>
        <v>5</v>
      </c>
      <c r="J2794" s="1">
        <f t="shared" si="86"/>
        <v>5</v>
      </c>
      <c r="K2794" cm="1">
        <f t="array" ref="K2794">ExtractMoney(B2794)</f>
        <v>1800000</v>
      </c>
      <c r="L2794" s="1">
        <f t="shared" si="87"/>
        <v>2</v>
      </c>
      <c r="M2794" cm="1">
        <f t="array" ref="M2794">ExtractNumber(G2794)</f>
        <v>1650</v>
      </c>
    </row>
    <row r="2795" spans="1:13" x14ac:dyDescent="0.3">
      <c r="A2795" s="1" t="s">
        <v>683</v>
      </c>
      <c r="B2795" s="1" t="s">
        <v>135</v>
      </c>
      <c r="C2795" s="1" t="s">
        <v>26</v>
      </c>
      <c r="D2795" s="1">
        <v>5</v>
      </c>
      <c r="F2795" s="1" t="s">
        <v>160</v>
      </c>
      <c r="G2795" s="1" t="s">
        <v>274</v>
      </c>
      <c r="H2795" s="1" t="s">
        <v>13</v>
      </c>
      <c r="I2795" s="1" cm="1">
        <f t="array" ref="I2795">IF(C2795="Studio",1,IF(ISNUMBER(EvaluateFormula(C2795)),EvaluateFormula(C2795),0))</f>
        <v>5</v>
      </c>
      <c r="J2795" s="1">
        <f t="shared" si="86"/>
        <v>5</v>
      </c>
      <c r="K2795" cm="1">
        <f t="array" ref="K2795">ExtractMoney(B2795)</f>
        <v>1800000</v>
      </c>
      <c r="L2795" s="1">
        <f t="shared" si="87"/>
        <v>0</v>
      </c>
      <c r="M2795" cm="1">
        <f t="array" ref="M2795">ExtractNumber(G2795)</f>
        <v>1650</v>
      </c>
    </row>
    <row r="2796" spans="1:13" x14ac:dyDescent="0.3">
      <c r="A2796" s="1" t="s">
        <v>683</v>
      </c>
      <c r="B2796" s="1" t="s">
        <v>135</v>
      </c>
      <c r="C2796" s="1" t="s">
        <v>26</v>
      </c>
      <c r="D2796" s="1">
        <v>4</v>
      </c>
      <c r="F2796" s="1" t="s">
        <v>672</v>
      </c>
      <c r="G2796" s="1" t="s">
        <v>274</v>
      </c>
      <c r="H2796" s="1" t="s">
        <v>13</v>
      </c>
      <c r="I2796" s="1" cm="1">
        <f t="array" ref="I2796">IF(C2796="Studio",1,IF(ISNUMBER(EvaluateFormula(C2796)),EvaluateFormula(C2796),0))</f>
        <v>5</v>
      </c>
      <c r="J2796" s="1">
        <f t="shared" si="86"/>
        <v>4</v>
      </c>
      <c r="K2796" cm="1">
        <f t="array" ref="K2796">ExtractMoney(B2796)</f>
        <v>1800000</v>
      </c>
      <c r="L2796" s="1">
        <f t="shared" si="87"/>
        <v>0</v>
      </c>
      <c r="M2796" cm="1">
        <f t="array" ref="M2796">ExtractNumber(G2796)</f>
        <v>1650</v>
      </c>
    </row>
    <row r="2797" spans="1:13" x14ac:dyDescent="0.3">
      <c r="A2797" s="1" t="s">
        <v>80</v>
      </c>
      <c r="B2797" s="1" t="s">
        <v>2024</v>
      </c>
      <c r="C2797" s="1" t="s">
        <v>48</v>
      </c>
      <c r="D2797" s="1">
        <v>2</v>
      </c>
      <c r="E2797" s="1">
        <v>1</v>
      </c>
      <c r="F2797" s="1" t="s">
        <v>21</v>
      </c>
      <c r="G2797" s="1" t="s">
        <v>2025</v>
      </c>
      <c r="I2797" s="1" cm="1">
        <f t="array" ref="I2797">IF(C2797="Studio",1,IF(ISNUMBER(EvaluateFormula(C2797)),EvaluateFormula(C2797),0))</f>
        <v>4</v>
      </c>
      <c r="J2797" s="1">
        <f t="shared" si="86"/>
        <v>2</v>
      </c>
      <c r="K2797" cm="1">
        <f t="array" ref="K2797">ExtractMoney(B2797)</f>
        <v>527000</v>
      </c>
      <c r="L2797" s="1">
        <f t="shared" si="87"/>
        <v>1</v>
      </c>
      <c r="M2797" cm="1">
        <f t="array" ref="M2797">ExtractNumber(G2797)</f>
        <v>1109</v>
      </c>
    </row>
    <row r="2798" spans="1:13" x14ac:dyDescent="0.3">
      <c r="A2798" s="1" t="s">
        <v>1005</v>
      </c>
      <c r="B2798" s="1" t="s">
        <v>752</v>
      </c>
      <c r="C2798" s="1">
        <v>3</v>
      </c>
      <c r="D2798" s="1">
        <v>2</v>
      </c>
      <c r="E2798" s="1">
        <v>1</v>
      </c>
      <c r="F2798" s="1" t="s">
        <v>84</v>
      </c>
      <c r="G2798" s="1" t="s">
        <v>2026</v>
      </c>
      <c r="H2798" s="1" t="s">
        <v>18</v>
      </c>
      <c r="I2798" s="1" cm="1">
        <f t="array" ref="I2798">IF(C2798="Studio",1,IF(ISNUMBER(EvaluateFormula(C2798)),EvaluateFormula(C2798),0))</f>
        <v>3</v>
      </c>
      <c r="J2798" s="1">
        <f t="shared" si="86"/>
        <v>2</v>
      </c>
      <c r="K2798" cm="1">
        <f t="array" ref="K2798">ExtractMoney(B2798)</f>
        <v>480000</v>
      </c>
      <c r="L2798" s="1">
        <f t="shared" si="87"/>
        <v>1</v>
      </c>
      <c r="M2798" cm="1">
        <f t="array" ref="M2798">ExtractNumber(G2798)</f>
        <v>1215</v>
      </c>
    </row>
    <row r="2799" spans="1:13" x14ac:dyDescent="0.3">
      <c r="A2799" s="1" t="s">
        <v>63</v>
      </c>
      <c r="B2799" s="1" t="s">
        <v>1340</v>
      </c>
      <c r="C2799" s="1" t="s">
        <v>48</v>
      </c>
      <c r="D2799" s="1">
        <v>5</v>
      </c>
      <c r="F2799" s="1" t="s">
        <v>74</v>
      </c>
      <c r="G2799" s="1" t="s">
        <v>1166</v>
      </c>
      <c r="H2799" s="1" t="s">
        <v>13</v>
      </c>
      <c r="I2799" s="1" cm="1">
        <f t="array" ref="I2799">IF(C2799="Studio",1,IF(ISNUMBER(EvaluateFormula(C2799)),EvaluateFormula(C2799),0))</f>
        <v>4</v>
      </c>
      <c r="J2799" s="1">
        <f t="shared" si="86"/>
        <v>5</v>
      </c>
      <c r="K2799" cm="1">
        <f t="array" ref="K2799">ExtractMoney(B2799)</f>
        <v>1220000</v>
      </c>
      <c r="L2799" s="1">
        <f t="shared" si="87"/>
        <v>0</v>
      </c>
      <c r="M2799" cm="1">
        <f t="array" ref="M2799">ExtractNumber(G2799)</f>
        <v>1756</v>
      </c>
    </row>
    <row r="2800" spans="1:13" x14ac:dyDescent="0.3">
      <c r="A2800" s="1" t="s">
        <v>349</v>
      </c>
      <c r="B2800" s="1" t="s">
        <v>9</v>
      </c>
      <c r="C2800" s="1" t="s">
        <v>48</v>
      </c>
      <c r="D2800" s="1">
        <v>3</v>
      </c>
      <c r="E2800" s="1">
        <v>2</v>
      </c>
      <c r="F2800" s="1" t="s">
        <v>21</v>
      </c>
      <c r="G2800" s="1" t="s">
        <v>2027</v>
      </c>
      <c r="H2800" s="1" t="s">
        <v>18</v>
      </c>
      <c r="I2800" s="1" cm="1">
        <f t="array" ref="I2800">IF(C2800="Studio",1,IF(ISNUMBER(EvaluateFormula(C2800)),EvaluateFormula(C2800),0))</f>
        <v>4</v>
      </c>
      <c r="J2800" s="1">
        <f t="shared" si="86"/>
        <v>3</v>
      </c>
      <c r="K2800" cm="1">
        <f t="array" ref="K2800">ExtractMoney(B2800)</f>
        <v>1250000</v>
      </c>
      <c r="L2800" s="1">
        <f t="shared" si="87"/>
        <v>2</v>
      </c>
      <c r="M2800" cm="1">
        <f t="array" ref="M2800">ExtractNumber(G2800)</f>
        <v>1856</v>
      </c>
    </row>
    <row r="2801" spans="1:13" x14ac:dyDescent="0.3">
      <c r="A2801" s="1" t="s">
        <v>100</v>
      </c>
      <c r="B2801" s="1" t="s">
        <v>881</v>
      </c>
      <c r="C2801" s="1">
        <v>3</v>
      </c>
      <c r="D2801" s="1">
        <v>2</v>
      </c>
      <c r="E2801" s="1">
        <v>1</v>
      </c>
      <c r="F2801" s="1" t="s">
        <v>84</v>
      </c>
      <c r="G2801" s="1" t="s">
        <v>148</v>
      </c>
      <c r="H2801" s="1" t="s">
        <v>13</v>
      </c>
      <c r="I2801" s="1" cm="1">
        <f t="array" ref="I2801">IF(C2801="Studio",1,IF(ISNUMBER(EvaluateFormula(C2801)),EvaluateFormula(C2801),0))</f>
        <v>3</v>
      </c>
      <c r="J2801" s="1">
        <f t="shared" si="86"/>
        <v>2</v>
      </c>
      <c r="K2801" cm="1">
        <f t="array" ref="K2801">ExtractMoney(B2801)</f>
        <v>450000</v>
      </c>
      <c r="L2801" s="1">
        <f t="shared" si="87"/>
        <v>1</v>
      </c>
      <c r="M2801" cm="1">
        <f t="array" ref="M2801">ExtractNumber(G2801)</f>
        <v>1050</v>
      </c>
    </row>
    <row r="2802" spans="1:13" x14ac:dyDescent="0.3">
      <c r="A2802" s="1" t="s">
        <v>95</v>
      </c>
      <c r="B2802" s="1" t="s">
        <v>344</v>
      </c>
      <c r="C2802" s="1">
        <v>2</v>
      </c>
      <c r="D2802" s="1">
        <v>2</v>
      </c>
      <c r="E2802" s="1">
        <v>2</v>
      </c>
      <c r="F2802" s="1" t="s">
        <v>45</v>
      </c>
      <c r="G2802" s="1" t="s">
        <v>2028</v>
      </c>
      <c r="H2802" s="1" t="s">
        <v>18</v>
      </c>
      <c r="I2802" s="1" cm="1">
        <f t="array" ref="I2802">IF(C2802="Studio",1,IF(ISNUMBER(EvaluateFormula(C2802)),EvaluateFormula(C2802),0))</f>
        <v>2</v>
      </c>
      <c r="J2802" s="1">
        <f t="shared" si="86"/>
        <v>2</v>
      </c>
      <c r="K2802" cm="1">
        <f t="array" ref="K2802">ExtractMoney(B2802)</f>
        <v>350000</v>
      </c>
      <c r="L2802" s="1">
        <f t="shared" si="87"/>
        <v>2</v>
      </c>
      <c r="M2802" cm="1">
        <f t="array" ref="M2802">ExtractNumber(G2802)</f>
        <v>700</v>
      </c>
    </row>
    <row r="2803" spans="1:13" x14ac:dyDescent="0.3">
      <c r="A2803" s="1" t="s">
        <v>8</v>
      </c>
      <c r="B2803" s="1" t="s">
        <v>9</v>
      </c>
      <c r="C2803" s="1">
        <v>1</v>
      </c>
      <c r="D2803" s="1">
        <v>1</v>
      </c>
      <c r="E2803" s="1">
        <v>1</v>
      </c>
      <c r="F2803" s="1" t="s">
        <v>73</v>
      </c>
      <c r="G2803" s="1" t="s">
        <v>319</v>
      </c>
      <c r="H2803" s="1" t="s">
        <v>13</v>
      </c>
      <c r="I2803" s="1" cm="1">
        <f t="array" ref="I2803">IF(C2803="Studio",1,IF(ISNUMBER(EvaluateFormula(C2803)),EvaluateFormula(C2803),0))</f>
        <v>1</v>
      </c>
      <c r="J2803" s="1">
        <f t="shared" si="86"/>
        <v>1</v>
      </c>
      <c r="K2803" cm="1">
        <f t="array" ref="K2803">ExtractMoney(B2803)</f>
        <v>1250000</v>
      </c>
      <c r="L2803" s="1">
        <f t="shared" si="87"/>
        <v>1</v>
      </c>
      <c r="M2803" cm="1">
        <f t="array" ref="M2803">ExtractNumber(G2803)</f>
        <v>925</v>
      </c>
    </row>
    <row r="2804" spans="1:13" x14ac:dyDescent="0.3">
      <c r="A2804" s="1" t="s">
        <v>39</v>
      </c>
      <c r="B2804" s="1" t="s">
        <v>125</v>
      </c>
      <c r="C2804" s="1">
        <v>4</v>
      </c>
      <c r="D2804" s="1">
        <v>3</v>
      </c>
      <c r="F2804" s="1" t="s">
        <v>45</v>
      </c>
      <c r="G2804" s="1" t="s">
        <v>902</v>
      </c>
      <c r="H2804" s="1" t="s">
        <v>13</v>
      </c>
      <c r="I2804" s="1" cm="1">
        <f t="array" ref="I2804">IF(C2804="Studio",1,IF(ISNUMBER(EvaluateFormula(C2804)),EvaluateFormula(C2804),0))</f>
        <v>4</v>
      </c>
      <c r="J2804" s="1">
        <f t="shared" si="86"/>
        <v>3</v>
      </c>
      <c r="K2804" cm="1">
        <f t="array" ref="K2804">ExtractMoney(B2804)</f>
        <v>1150000</v>
      </c>
      <c r="L2804" s="1">
        <f t="shared" si="87"/>
        <v>0</v>
      </c>
      <c r="M2804" cm="1">
        <f t="array" ref="M2804">ExtractNumber(G2804)</f>
        <v>2200</v>
      </c>
    </row>
    <row r="2805" spans="1:13" x14ac:dyDescent="0.3">
      <c r="A2805" s="1" t="s">
        <v>63</v>
      </c>
      <c r="B2805" s="1" t="s">
        <v>2029</v>
      </c>
      <c r="C2805" s="1" t="s">
        <v>48</v>
      </c>
      <c r="D2805" s="1">
        <v>4</v>
      </c>
      <c r="F2805" s="1" t="s">
        <v>84</v>
      </c>
      <c r="G2805" s="1" t="s">
        <v>546</v>
      </c>
      <c r="H2805" s="1" t="s">
        <v>13</v>
      </c>
      <c r="I2805" s="1" cm="1">
        <f t="array" ref="I2805">IF(C2805="Studio",1,IF(ISNUMBER(EvaluateFormula(C2805)),EvaluateFormula(C2805),0))</f>
        <v>4</v>
      </c>
      <c r="J2805" s="1">
        <f t="shared" si="86"/>
        <v>4</v>
      </c>
      <c r="K2805" cm="1">
        <f t="array" ref="K2805">ExtractMoney(B2805)</f>
        <v>1510000</v>
      </c>
      <c r="L2805" s="1">
        <f t="shared" si="87"/>
        <v>0</v>
      </c>
      <c r="M2805" cm="1">
        <f t="array" ref="M2805">ExtractNumber(G2805)</f>
        <v>2648</v>
      </c>
    </row>
    <row r="2806" spans="1:13" x14ac:dyDescent="0.3">
      <c r="A2806" s="1" t="s">
        <v>63</v>
      </c>
      <c r="B2806" s="1" t="s">
        <v>611</v>
      </c>
      <c r="C2806" s="1" t="s">
        <v>48</v>
      </c>
      <c r="D2806" s="1">
        <v>3</v>
      </c>
      <c r="E2806" s="1">
        <v>1</v>
      </c>
      <c r="F2806" s="1" t="s">
        <v>11</v>
      </c>
      <c r="G2806" s="1" t="s">
        <v>2030</v>
      </c>
      <c r="I2806" s="1" cm="1">
        <f t="array" ref="I2806">IF(C2806="Studio",1,IF(ISNUMBER(EvaluateFormula(C2806)),EvaluateFormula(C2806),0))</f>
        <v>4</v>
      </c>
      <c r="J2806" s="1">
        <f t="shared" si="86"/>
        <v>3</v>
      </c>
      <c r="K2806" cm="1">
        <f t="array" ref="K2806">ExtractMoney(B2806)</f>
        <v>840000</v>
      </c>
      <c r="L2806" s="1">
        <f t="shared" si="87"/>
        <v>1</v>
      </c>
      <c r="M2806" cm="1">
        <f t="array" ref="M2806">ExtractNumber(G2806)</f>
        <v>1428</v>
      </c>
    </row>
    <row r="2807" spans="1:13" x14ac:dyDescent="0.3">
      <c r="A2807" s="1" t="s">
        <v>63</v>
      </c>
      <c r="B2807" s="1" t="s">
        <v>480</v>
      </c>
      <c r="C2807" s="1" t="s">
        <v>48</v>
      </c>
      <c r="D2807" s="1">
        <v>3</v>
      </c>
      <c r="E2807" s="1">
        <v>2</v>
      </c>
      <c r="F2807" s="1" t="s">
        <v>74</v>
      </c>
      <c r="G2807" s="1" t="s">
        <v>90</v>
      </c>
      <c r="I2807" s="1" cm="1">
        <f t="array" ref="I2807">IF(C2807="Studio",1,IF(ISNUMBER(EvaluateFormula(C2807)),EvaluateFormula(C2807),0))</f>
        <v>4</v>
      </c>
      <c r="J2807" s="1">
        <f t="shared" si="86"/>
        <v>3</v>
      </c>
      <c r="K2807" cm="1">
        <f t="array" ref="K2807">ExtractMoney(B2807)</f>
        <v>1230000</v>
      </c>
      <c r="L2807" s="1">
        <f t="shared" si="87"/>
        <v>2</v>
      </c>
      <c r="M2807" cm="1">
        <f t="array" ref="M2807">ExtractNumber(G2807)</f>
        <v>1668</v>
      </c>
    </row>
    <row r="2808" spans="1:13" x14ac:dyDescent="0.3">
      <c r="A2808" s="1" t="s">
        <v>63</v>
      </c>
      <c r="B2808" s="1" t="s">
        <v>101</v>
      </c>
      <c r="C2808" s="1" t="s">
        <v>26</v>
      </c>
      <c r="D2808" s="1">
        <v>6</v>
      </c>
      <c r="E2808" s="1">
        <v>3</v>
      </c>
      <c r="F2808" s="1" t="s">
        <v>21</v>
      </c>
      <c r="G2808" s="1" t="s">
        <v>422</v>
      </c>
      <c r="H2808" s="1" t="s">
        <v>18</v>
      </c>
      <c r="I2808" s="1" cm="1">
        <f t="array" ref="I2808">IF(C2808="Studio",1,IF(ISNUMBER(EvaluateFormula(C2808)),EvaluateFormula(C2808),0))</f>
        <v>5</v>
      </c>
      <c r="J2808" s="1">
        <f t="shared" si="86"/>
        <v>6</v>
      </c>
      <c r="K2808" cm="1">
        <f t="array" ref="K2808">ExtractMoney(B2808)</f>
        <v>2400000</v>
      </c>
      <c r="L2808" s="1">
        <f t="shared" si="87"/>
        <v>3</v>
      </c>
      <c r="M2808" cm="1">
        <f t="array" ref="M2808">ExtractNumber(G2808)</f>
        <v>2906</v>
      </c>
    </row>
    <row r="2809" spans="1:13" x14ac:dyDescent="0.3">
      <c r="A2809" s="1" t="s">
        <v>63</v>
      </c>
      <c r="B2809" s="1" t="s">
        <v>703</v>
      </c>
      <c r="C2809" s="1" t="s">
        <v>48</v>
      </c>
      <c r="D2809" s="1">
        <v>5</v>
      </c>
      <c r="E2809" s="1">
        <v>3</v>
      </c>
      <c r="F2809" s="1" t="s">
        <v>74</v>
      </c>
      <c r="G2809" s="1" t="s">
        <v>552</v>
      </c>
      <c r="I2809" s="1" cm="1">
        <f t="array" ref="I2809">IF(C2809="Studio",1,IF(ISNUMBER(EvaluateFormula(C2809)),EvaluateFormula(C2809),0))</f>
        <v>4</v>
      </c>
      <c r="J2809" s="1">
        <f t="shared" si="86"/>
        <v>5</v>
      </c>
      <c r="K2809" cm="1">
        <f t="array" ref="K2809">ExtractMoney(B2809)</f>
        <v>1880000</v>
      </c>
      <c r="L2809" s="1">
        <f t="shared" si="87"/>
        <v>3</v>
      </c>
      <c r="M2809" cm="1">
        <f t="array" ref="M2809">ExtractNumber(G2809)</f>
        <v>2535</v>
      </c>
    </row>
    <row r="2810" spans="1:13" x14ac:dyDescent="0.3">
      <c r="A2810" s="1" t="s">
        <v>63</v>
      </c>
      <c r="B2810" s="1" t="s">
        <v>446</v>
      </c>
      <c r="C2810" s="1" t="s">
        <v>26</v>
      </c>
      <c r="D2810" s="1">
        <v>5</v>
      </c>
      <c r="E2810" s="1">
        <v>3</v>
      </c>
      <c r="F2810" s="1" t="s">
        <v>74</v>
      </c>
      <c r="G2810" s="1" t="s">
        <v>2031</v>
      </c>
      <c r="I2810" s="1" cm="1">
        <f t="array" ref="I2810">IF(C2810="Studio",1,IF(ISNUMBER(EvaluateFormula(C2810)),EvaluateFormula(C2810),0))</f>
        <v>5</v>
      </c>
      <c r="J2810" s="1">
        <f t="shared" si="86"/>
        <v>5</v>
      </c>
      <c r="K2810" cm="1">
        <f t="array" ref="K2810">ExtractMoney(B2810)</f>
        <v>2230000</v>
      </c>
      <c r="L2810" s="1">
        <f t="shared" si="87"/>
        <v>3</v>
      </c>
      <c r="M2810" cm="1">
        <f t="array" ref="M2810">ExtractNumber(G2810)</f>
        <v>2974</v>
      </c>
    </row>
    <row r="2811" spans="1:13" x14ac:dyDescent="0.3">
      <c r="A2811" s="1" t="s">
        <v>419</v>
      </c>
      <c r="B2811" s="1" t="s">
        <v>192</v>
      </c>
      <c r="C2811" s="1">
        <v>2</v>
      </c>
      <c r="D2811" s="1">
        <v>2</v>
      </c>
      <c r="E2811" s="1">
        <v>1</v>
      </c>
      <c r="F2811" s="1" t="s">
        <v>73</v>
      </c>
      <c r="G2811" s="1" t="s">
        <v>1235</v>
      </c>
      <c r="H2811" s="1" t="s">
        <v>18</v>
      </c>
      <c r="I2811" s="1" cm="1">
        <f t="array" ref="I2811">IF(C2811="Studio",1,IF(ISNUMBER(EvaluateFormula(C2811)),EvaluateFormula(C2811),0))</f>
        <v>2</v>
      </c>
      <c r="J2811" s="1">
        <f t="shared" si="86"/>
        <v>2</v>
      </c>
      <c r="K2811" cm="1">
        <f t="array" ref="K2811">ExtractMoney(B2811)</f>
        <v>620000</v>
      </c>
      <c r="L2811" s="1">
        <f t="shared" si="87"/>
        <v>1</v>
      </c>
      <c r="M2811" cm="1">
        <f t="array" ref="M2811">ExtractNumber(G2811)</f>
        <v>856</v>
      </c>
    </row>
    <row r="2812" spans="1:13" x14ac:dyDescent="0.3">
      <c r="A2812" s="1" t="s">
        <v>63</v>
      </c>
      <c r="B2812" s="1" t="s">
        <v>2032</v>
      </c>
      <c r="C2812" s="1" t="s">
        <v>48</v>
      </c>
      <c r="D2812" s="1">
        <v>5</v>
      </c>
      <c r="E2812" s="1">
        <v>3</v>
      </c>
      <c r="F2812" s="1" t="s">
        <v>74</v>
      </c>
      <c r="G2812" s="1" t="s">
        <v>552</v>
      </c>
      <c r="I2812" s="1" cm="1">
        <f t="array" ref="I2812">IF(C2812="Studio",1,IF(ISNUMBER(EvaluateFormula(C2812)),EvaluateFormula(C2812),0))</f>
        <v>4</v>
      </c>
      <c r="J2812" s="1">
        <f t="shared" si="86"/>
        <v>5</v>
      </c>
      <c r="K2812" cm="1">
        <f t="array" ref="K2812">ExtractMoney(B2812)</f>
        <v>1875000</v>
      </c>
      <c r="L2812" s="1">
        <f t="shared" si="87"/>
        <v>3</v>
      </c>
      <c r="M2812" cm="1">
        <f t="array" ref="M2812">ExtractNumber(G2812)</f>
        <v>2535</v>
      </c>
    </row>
    <row r="2813" spans="1:13" x14ac:dyDescent="0.3">
      <c r="A2813" s="1" t="s">
        <v>1232</v>
      </c>
      <c r="B2813" s="1" t="s">
        <v>130</v>
      </c>
      <c r="C2813" s="1">
        <v>2</v>
      </c>
      <c r="D2813" s="1">
        <v>2</v>
      </c>
      <c r="E2813" s="1">
        <v>2</v>
      </c>
      <c r="F2813" s="1" t="s">
        <v>11</v>
      </c>
      <c r="G2813" s="1" t="s">
        <v>228</v>
      </c>
      <c r="H2813" s="1" t="s">
        <v>13</v>
      </c>
      <c r="I2813" s="1" cm="1">
        <f t="array" ref="I2813">IF(C2813="Studio",1,IF(ISNUMBER(EvaluateFormula(C2813)),EvaluateFormula(C2813),0))</f>
        <v>2</v>
      </c>
      <c r="J2813" s="1">
        <f t="shared" si="86"/>
        <v>2</v>
      </c>
      <c r="K2813" cm="1">
        <f t="array" ref="K2813">ExtractMoney(B2813)</f>
        <v>780000</v>
      </c>
      <c r="L2813" s="1">
        <f t="shared" si="87"/>
        <v>2</v>
      </c>
      <c r="M2813" cm="1">
        <f t="array" ref="M2813">ExtractNumber(G2813)</f>
        <v>1087</v>
      </c>
    </row>
    <row r="2814" spans="1:13" x14ac:dyDescent="0.3">
      <c r="A2814" s="1" t="s">
        <v>1232</v>
      </c>
      <c r="B2814" s="1" t="s">
        <v>123</v>
      </c>
      <c r="C2814" s="1">
        <v>2</v>
      </c>
      <c r="D2814" s="1">
        <v>2</v>
      </c>
      <c r="E2814" s="1">
        <v>2</v>
      </c>
      <c r="F2814" s="1" t="s">
        <v>11</v>
      </c>
      <c r="G2814" s="1" t="s">
        <v>462</v>
      </c>
      <c r="I2814" s="1" cm="1">
        <f t="array" ref="I2814">IF(C2814="Studio",1,IF(ISNUMBER(EvaluateFormula(C2814)),EvaluateFormula(C2814),0))</f>
        <v>2</v>
      </c>
      <c r="J2814" s="1">
        <f t="shared" si="86"/>
        <v>2</v>
      </c>
      <c r="K2814" cm="1">
        <f t="array" ref="K2814">ExtractMoney(B2814)</f>
        <v>1080000</v>
      </c>
      <c r="L2814" s="1">
        <f t="shared" si="87"/>
        <v>2</v>
      </c>
      <c r="M2814" cm="1">
        <f t="array" ref="M2814">ExtractNumber(G2814)</f>
        <v>1400</v>
      </c>
    </row>
    <row r="2815" spans="1:13" x14ac:dyDescent="0.3">
      <c r="A2815" s="1" t="s">
        <v>419</v>
      </c>
      <c r="B2815" s="1" t="s">
        <v>197</v>
      </c>
      <c r="C2815" s="1">
        <v>3</v>
      </c>
      <c r="D2815" s="1">
        <v>3</v>
      </c>
      <c r="E2815" s="1">
        <v>2</v>
      </c>
      <c r="F2815" s="1" t="s">
        <v>11</v>
      </c>
      <c r="I2815" s="1" cm="1">
        <f t="array" ref="I2815">IF(C2815="Studio",1,IF(ISNUMBER(EvaluateFormula(C2815)),EvaluateFormula(C2815),0))</f>
        <v>3</v>
      </c>
      <c r="J2815" s="1">
        <f t="shared" si="86"/>
        <v>3</v>
      </c>
      <c r="K2815" cm="1">
        <f t="array" ref="K2815">ExtractMoney(B2815)</f>
        <v>920000</v>
      </c>
      <c r="L2815" s="1">
        <f t="shared" si="87"/>
        <v>2</v>
      </c>
      <c r="M2815" cm="1">
        <f t="array" ref="M2815">ExtractNumber(G2815)</f>
        <v>0</v>
      </c>
    </row>
    <row r="2816" spans="1:13" x14ac:dyDescent="0.3">
      <c r="A2816" s="1" t="s">
        <v>419</v>
      </c>
      <c r="B2816" s="1" t="s">
        <v>626</v>
      </c>
      <c r="C2816" s="1">
        <v>3</v>
      </c>
      <c r="D2816" s="1">
        <v>2</v>
      </c>
      <c r="E2816" s="1">
        <v>2</v>
      </c>
      <c r="F2816" s="1" t="s">
        <v>73</v>
      </c>
      <c r="G2816" s="1" t="s">
        <v>482</v>
      </c>
      <c r="H2816" s="1" t="s">
        <v>18</v>
      </c>
      <c r="I2816" s="1" cm="1">
        <f t="array" ref="I2816">IF(C2816="Studio",1,IF(ISNUMBER(EvaluateFormula(C2816)),EvaluateFormula(C2816),0))</f>
        <v>3</v>
      </c>
      <c r="J2816" s="1">
        <f t="shared" si="86"/>
        <v>2</v>
      </c>
      <c r="K2816" cm="1">
        <f t="array" ref="K2816">ExtractMoney(B2816)</f>
        <v>720000</v>
      </c>
      <c r="L2816" s="1">
        <f t="shared" si="87"/>
        <v>2</v>
      </c>
      <c r="M2816" cm="1">
        <f t="array" ref="M2816">ExtractNumber(G2816)</f>
        <v>950</v>
      </c>
    </row>
    <row r="2817" spans="1:13" x14ac:dyDescent="0.3">
      <c r="A2817" s="1" t="s">
        <v>63</v>
      </c>
      <c r="B2817" s="1" t="s">
        <v>449</v>
      </c>
      <c r="C2817" s="1" t="s">
        <v>30</v>
      </c>
      <c r="D2817" s="1">
        <v>6</v>
      </c>
      <c r="E2817" s="1">
        <v>3</v>
      </c>
      <c r="F2817" s="1" t="s">
        <v>74</v>
      </c>
      <c r="G2817" s="1" t="s">
        <v>613</v>
      </c>
      <c r="I2817" s="1" cm="1">
        <f t="array" ref="I2817">IF(C2817="Studio",1,IF(ISNUMBER(EvaluateFormula(C2817)),EvaluateFormula(C2817),0))</f>
        <v>6</v>
      </c>
      <c r="J2817" s="1">
        <f t="shared" si="86"/>
        <v>6</v>
      </c>
      <c r="K2817" cm="1">
        <f t="array" ref="K2817">ExtractMoney(B2817)</f>
        <v>2930000</v>
      </c>
      <c r="L2817" s="1">
        <f t="shared" si="87"/>
        <v>3</v>
      </c>
      <c r="M2817" cm="1">
        <f t="array" ref="M2817">ExtractNumber(G2817)</f>
        <v>3478</v>
      </c>
    </row>
    <row r="2818" spans="1:13" x14ac:dyDescent="0.3">
      <c r="A2818" s="1" t="s">
        <v>63</v>
      </c>
      <c r="B2818" s="1" t="s">
        <v>36</v>
      </c>
      <c r="C2818" s="1" t="s">
        <v>70</v>
      </c>
      <c r="D2818" s="1">
        <v>5</v>
      </c>
      <c r="E2818" s="1">
        <v>3</v>
      </c>
      <c r="F2818" s="1" t="s">
        <v>74</v>
      </c>
      <c r="G2818" s="1" t="s">
        <v>367</v>
      </c>
      <c r="I2818" s="1" cm="1">
        <f t="array" ref="I2818">IF(C2818="Studio",1,IF(ISNUMBER(EvaluateFormula(C2818)),EvaluateFormula(C2818),0))</f>
        <v>5</v>
      </c>
      <c r="J2818" s="1">
        <f t="shared" si="86"/>
        <v>5</v>
      </c>
      <c r="K2818" cm="1">
        <f t="array" ref="K2818">ExtractMoney(B2818)</f>
        <v>1950000</v>
      </c>
      <c r="L2818" s="1">
        <f t="shared" si="87"/>
        <v>3</v>
      </c>
      <c r="M2818" cm="1">
        <f t="array" ref="M2818">ExtractNumber(G2818)</f>
        <v>2411</v>
      </c>
    </row>
    <row r="2819" spans="1:13" x14ac:dyDescent="0.3">
      <c r="A2819" s="1" t="s">
        <v>24</v>
      </c>
      <c r="B2819" s="1" t="s">
        <v>60</v>
      </c>
      <c r="C2819" s="1">
        <v>6</v>
      </c>
      <c r="D2819" s="1">
        <v>5</v>
      </c>
      <c r="E2819" s="1">
        <v>4</v>
      </c>
      <c r="F2819" s="1" t="s">
        <v>52</v>
      </c>
      <c r="G2819" s="1" t="s">
        <v>210</v>
      </c>
      <c r="H2819" s="1" t="s">
        <v>13</v>
      </c>
      <c r="I2819" s="1" cm="1">
        <f t="array" ref="I2819">IF(C2819="Studio",1,IF(ISNUMBER(EvaluateFormula(C2819)),EvaluateFormula(C2819),0))</f>
        <v>6</v>
      </c>
      <c r="J2819" s="1">
        <f t="shared" ref="J2819:J2882" si="88">IF(D2819="",0,D2819)</f>
        <v>5</v>
      </c>
      <c r="K2819" cm="1">
        <f t="array" ref="K2819">ExtractMoney(B2819)</f>
        <v>4500000</v>
      </c>
      <c r="L2819" s="1">
        <f t="shared" ref="L2819:L2882" si="89">IF(E2819="",0,E2819)</f>
        <v>4</v>
      </c>
      <c r="M2819" cm="1">
        <f t="array" ref="M2819">ExtractNumber(G2819)</f>
        <v>7000</v>
      </c>
    </row>
    <row r="2820" spans="1:13" x14ac:dyDescent="0.3">
      <c r="A2820" s="1" t="s">
        <v>63</v>
      </c>
      <c r="B2820" s="1" t="s">
        <v>2033</v>
      </c>
      <c r="C2820" s="1" t="s">
        <v>26</v>
      </c>
      <c r="D2820" s="1">
        <v>5</v>
      </c>
      <c r="E2820" s="1">
        <v>3</v>
      </c>
      <c r="F2820" s="1" t="s">
        <v>74</v>
      </c>
      <c r="G2820" s="1" t="s">
        <v>985</v>
      </c>
      <c r="I2820" s="1" cm="1">
        <f t="array" ref="I2820">IF(C2820="Studio",1,IF(ISNUMBER(EvaluateFormula(C2820)),EvaluateFormula(C2820),0))</f>
        <v>5</v>
      </c>
      <c r="J2820" s="1">
        <f t="shared" si="88"/>
        <v>5</v>
      </c>
      <c r="K2820" cm="1">
        <f t="array" ref="K2820">ExtractMoney(B2820)</f>
        <v>2934400</v>
      </c>
      <c r="L2820" s="1">
        <f t="shared" si="89"/>
        <v>3</v>
      </c>
      <c r="M2820" cm="1">
        <f t="array" ref="M2820">ExtractNumber(G2820)</f>
        <v>3668</v>
      </c>
    </row>
    <row r="2821" spans="1:13" x14ac:dyDescent="0.3">
      <c r="A2821" s="1" t="s">
        <v>63</v>
      </c>
      <c r="B2821" s="1" t="s">
        <v>2034</v>
      </c>
      <c r="C2821" s="1" t="s">
        <v>26</v>
      </c>
      <c r="D2821" s="1">
        <v>5</v>
      </c>
      <c r="E2821" s="1">
        <v>3</v>
      </c>
      <c r="F2821" s="1" t="s">
        <v>74</v>
      </c>
      <c r="G2821" s="1" t="s">
        <v>1221</v>
      </c>
      <c r="H2821" s="1" t="s">
        <v>18</v>
      </c>
      <c r="I2821" s="1" cm="1">
        <f t="array" ref="I2821">IF(C2821="Studio",1,IF(ISNUMBER(EvaluateFormula(C2821)),EvaluateFormula(C2821),0))</f>
        <v>5</v>
      </c>
      <c r="J2821" s="1">
        <f t="shared" si="88"/>
        <v>5</v>
      </c>
      <c r="K2821" cm="1">
        <f t="array" ref="K2821">ExtractMoney(B2821)</f>
        <v>2653600</v>
      </c>
      <c r="L2821" s="1">
        <f t="shared" si="89"/>
        <v>3</v>
      </c>
      <c r="M2821" cm="1">
        <f t="array" ref="M2821">ExtractNumber(G2821)</f>
        <v>3317</v>
      </c>
    </row>
    <row r="2822" spans="1:13" x14ac:dyDescent="0.3">
      <c r="A2822" s="1" t="s">
        <v>63</v>
      </c>
      <c r="B2822" s="1" t="s">
        <v>2035</v>
      </c>
      <c r="C2822" s="1" t="s">
        <v>26</v>
      </c>
      <c r="D2822" s="1">
        <v>5</v>
      </c>
      <c r="E2822" s="1">
        <v>3</v>
      </c>
      <c r="F2822" s="1" t="s">
        <v>74</v>
      </c>
      <c r="G2822" s="1" t="s">
        <v>985</v>
      </c>
      <c r="I2822" s="1" cm="1">
        <f t="array" ref="I2822">IF(C2822="Studio",1,IF(ISNUMBER(EvaluateFormula(C2822)),EvaluateFormula(C2822),0))</f>
        <v>5</v>
      </c>
      <c r="J2822" s="1">
        <f t="shared" si="88"/>
        <v>5</v>
      </c>
      <c r="K2822" cm="1">
        <f t="array" ref="K2822">ExtractMoney(B2822)</f>
        <v>2928000</v>
      </c>
      <c r="L2822" s="1">
        <f t="shared" si="89"/>
        <v>3</v>
      </c>
      <c r="M2822" cm="1">
        <f t="array" ref="M2822">ExtractNumber(G2822)</f>
        <v>3668</v>
      </c>
    </row>
    <row r="2823" spans="1:13" x14ac:dyDescent="0.3">
      <c r="A2823" s="1" t="s">
        <v>63</v>
      </c>
      <c r="B2823" s="1" t="s">
        <v>47</v>
      </c>
      <c r="C2823" s="1" t="s">
        <v>48</v>
      </c>
      <c r="D2823" s="1">
        <v>4</v>
      </c>
      <c r="E2823" s="1">
        <v>2</v>
      </c>
      <c r="F2823" s="1" t="s">
        <v>74</v>
      </c>
      <c r="G2823" s="1" t="s">
        <v>2036</v>
      </c>
      <c r="I2823" s="1" cm="1">
        <f t="array" ref="I2823">IF(C2823="Studio",1,IF(ISNUMBER(EvaluateFormula(C2823)),EvaluateFormula(C2823),0))</f>
        <v>4</v>
      </c>
      <c r="J2823" s="1">
        <f t="shared" si="88"/>
        <v>4</v>
      </c>
      <c r="K2823" cm="1">
        <f t="array" ref="K2823">ExtractMoney(B2823)</f>
        <v>1700000</v>
      </c>
      <c r="L2823" s="1">
        <f t="shared" si="89"/>
        <v>2</v>
      </c>
      <c r="M2823" cm="1">
        <f t="array" ref="M2823">ExtractNumber(G2823)</f>
        <v>2025</v>
      </c>
    </row>
    <row r="2824" spans="1:13" x14ac:dyDescent="0.3">
      <c r="A2824" s="1" t="s">
        <v>63</v>
      </c>
      <c r="B2824" s="1" t="s">
        <v>2037</v>
      </c>
      <c r="C2824" s="1" t="s">
        <v>30</v>
      </c>
      <c r="D2824" s="1">
        <v>5</v>
      </c>
      <c r="E2824" s="1">
        <v>3</v>
      </c>
      <c r="F2824" s="1" t="s">
        <v>74</v>
      </c>
      <c r="G2824" s="1" t="s">
        <v>980</v>
      </c>
      <c r="H2824" s="1" t="s">
        <v>18</v>
      </c>
      <c r="I2824" s="1" cm="1">
        <f t="array" ref="I2824">IF(C2824="Studio",1,IF(ISNUMBER(EvaluateFormula(C2824)),EvaluateFormula(C2824),0))</f>
        <v>6</v>
      </c>
      <c r="J2824" s="1">
        <f t="shared" si="88"/>
        <v>5</v>
      </c>
      <c r="K2824" cm="1">
        <f t="array" ref="K2824">ExtractMoney(B2824)</f>
        <v>2945910</v>
      </c>
      <c r="L2824" s="1">
        <f t="shared" si="89"/>
        <v>3</v>
      </c>
      <c r="M2824" cm="1">
        <f t="array" ref="M2824">ExtractNumber(G2824)</f>
        <v>3729</v>
      </c>
    </row>
    <row r="2825" spans="1:13" x14ac:dyDescent="0.3">
      <c r="A2825" s="1" t="s">
        <v>179</v>
      </c>
      <c r="B2825" s="1" t="s">
        <v>163</v>
      </c>
      <c r="C2825" s="1">
        <v>2</v>
      </c>
      <c r="D2825" s="1">
        <v>2</v>
      </c>
      <c r="E2825" s="1">
        <v>2</v>
      </c>
      <c r="F2825" s="1" t="s">
        <v>11</v>
      </c>
      <c r="G2825" s="1" t="s">
        <v>2038</v>
      </c>
      <c r="H2825" s="1" t="s">
        <v>13</v>
      </c>
      <c r="I2825" s="1" cm="1">
        <f t="array" ref="I2825">IF(C2825="Studio",1,IF(ISNUMBER(EvaluateFormula(C2825)),EvaluateFormula(C2825),0))</f>
        <v>2</v>
      </c>
      <c r="J2825" s="1">
        <f t="shared" si="88"/>
        <v>2</v>
      </c>
      <c r="K2825" cm="1">
        <f t="array" ref="K2825">ExtractMoney(B2825)</f>
        <v>580000</v>
      </c>
      <c r="L2825" s="1">
        <f t="shared" si="89"/>
        <v>2</v>
      </c>
      <c r="M2825" cm="1">
        <f t="array" ref="M2825">ExtractNumber(G2825)</f>
        <v>535</v>
      </c>
    </row>
    <row r="2826" spans="1:13" x14ac:dyDescent="0.3">
      <c r="A2826" s="1" t="s">
        <v>91</v>
      </c>
      <c r="B2826" s="1" t="s">
        <v>610</v>
      </c>
      <c r="C2826" s="1" t="s">
        <v>48</v>
      </c>
      <c r="D2826" s="1">
        <v>2</v>
      </c>
      <c r="E2826" s="1">
        <v>2</v>
      </c>
      <c r="F2826" s="1" t="s">
        <v>84</v>
      </c>
      <c r="G2826" s="1" t="s">
        <v>945</v>
      </c>
      <c r="H2826" s="1" t="s">
        <v>18</v>
      </c>
      <c r="I2826" s="1" cm="1">
        <f t="array" ref="I2826">IF(C2826="Studio",1,IF(ISNUMBER(EvaluateFormula(C2826)),EvaluateFormula(C2826),0))</f>
        <v>4</v>
      </c>
      <c r="J2826" s="1">
        <f t="shared" si="88"/>
        <v>2</v>
      </c>
      <c r="K2826" cm="1">
        <f t="array" ref="K2826">ExtractMoney(B2826)</f>
        <v>640000</v>
      </c>
      <c r="L2826" s="1">
        <f t="shared" si="89"/>
        <v>2</v>
      </c>
      <c r="M2826" cm="1">
        <f t="array" ref="M2826">ExtractNumber(G2826)</f>
        <v>935</v>
      </c>
    </row>
    <row r="2827" spans="1:13" x14ac:dyDescent="0.3">
      <c r="A2827" s="1" t="s">
        <v>91</v>
      </c>
      <c r="B2827" s="1" t="s">
        <v>626</v>
      </c>
      <c r="C2827" s="1">
        <v>4</v>
      </c>
      <c r="D2827" s="1">
        <v>2</v>
      </c>
      <c r="E2827" s="1">
        <v>2</v>
      </c>
      <c r="F2827" s="1" t="s">
        <v>74</v>
      </c>
      <c r="G2827" s="1" t="s">
        <v>910</v>
      </c>
      <c r="H2827" s="1" t="s">
        <v>13</v>
      </c>
      <c r="I2827" s="1" cm="1">
        <f t="array" ref="I2827">IF(C2827="Studio",1,IF(ISNUMBER(EvaluateFormula(C2827)),EvaluateFormula(C2827),0))</f>
        <v>4</v>
      </c>
      <c r="J2827" s="1">
        <f t="shared" si="88"/>
        <v>2</v>
      </c>
      <c r="K2827" cm="1">
        <f t="array" ref="K2827">ExtractMoney(B2827)</f>
        <v>720000</v>
      </c>
      <c r="L2827" s="1">
        <f t="shared" si="89"/>
        <v>2</v>
      </c>
      <c r="M2827" cm="1">
        <f t="array" ref="M2827">ExtractNumber(G2827)</f>
        <v>1092</v>
      </c>
    </row>
    <row r="2828" spans="1:13" x14ac:dyDescent="0.3">
      <c r="A2828" s="1" t="s">
        <v>419</v>
      </c>
      <c r="B2828" s="1" t="s">
        <v>307</v>
      </c>
      <c r="C2828" s="1">
        <v>4</v>
      </c>
      <c r="D2828" s="1">
        <v>3</v>
      </c>
      <c r="E2828" s="1">
        <v>4</v>
      </c>
      <c r="F2828" s="1" t="s">
        <v>175</v>
      </c>
      <c r="G2828" s="1" t="s">
        <v>1482</v>
      </c>
      <c r="H2828" s="1" t="s">
        <v>18</v>
      </c>
      <c r="I2828" s="1" cm="1">
        <f t="array" ref="I2828">IF(C2828="Studio",1,IF(ISNUMBER(EvaluateFormula(C2828)),EvaluateFormula(C2828),0))</f>
        <v>4</v>
      </c>
      <c r="J2828" s="1">
        <f t="shared" si="88"/>
        <v>3</v>
      </c>
      <c r="K2828" cm="1">
        <f t="array" ref="K2828">ExtractMoney(B2828)</f>
        <v>820000</v>
      </c>
      <c r="L2828" s="1">
        <f t="shared" si="89"/>
        <v>4</v>
      </c>
      <c r="M2828" cm="1">
        <f t="array" ref="M2828">ExtractNumber(G2828)</f>
        <v>2400</v>
      </c>
    </row>
    <row r="2829" spans="1:13" x14ac:dyDescent="0.3">
      <c r="A2829" s="1" t="s">
        <v>162</v>
      </c>
      <c r="B2829" s="1" t="s">
        <v>259</v>
      </c>
      <c r="C2829" s="1">
        <v>4</v>
      </c>
      <c r="D2829" s="1">
        <v>2</v>
      </c>
      <c r="E2829" s="1">
        <v>1</v>
      </c>
      <c r="F2829" s="1" t="s">
        <v>84</v>
      </c>
      <c r="G2829" s="1" t="s">
        <v>183</v>
      </c>
      <c r="H2829" s="1" t="s">
        <v>18</v>
      </c>
      <c r="I2829" s="1" cm="1">
        <f t="array" ref="I2829">IF(C2829="Studio",1,IF(ISNUMBER(EvaluateFormula(C2829)),EvaluateFormula(C2829),0))</f>
        <v>4</v>
      </c>
      <c r="J2829" s="1">
        <f t="shared" si="88"/>
        <v>2</v>
      </c>
      <c r="K2829" cm="1">
        <f t="array" ref="K2829">ExtractMoney(B2829)</f>
        <v>500000</v>
      </c>
      <c r="L2829" s="1">
        <f t="shared" si="89"/>
        <v>1</v>
      </c>
      <c r="M2829" cm="1">
        <f t="array" ref="M2829">ExtractNumber(G2829)</f>
        <v>1313</v>
      </c>
    </row>
    <row r="2830" spans="1:13" x14ac:dyDescent="0.3">
      <c r="A2830" s="1" t="s">
        <v>80</v>
      </c>
      <c r="B2830" s="1" t="s">
        <v>2039</v>
      </c>
      <c r="C2830" s="1">
        <v>2</v>
      </c>
      <c r="D2830" s="1">
        <v>2</v>
      </c>
      <c r="E2830" s="1">
        <v>1</v>
      </c>
      <c r="F2830" s="1" t="s">
        <v>11</v>
      </c>
      <c r="G2830" s="1" t="s">
        <v>1264</v>
      </c>
      <c r="H2830" s="1" t="s">
        <v>13</v>
      </c>
      <c r="I2830" s="1" cm="1">
        <f t="array" ref="I2830">IF(C2830="Studio",1,IF(ISNUMBER(EvaluateFormula(C2830)),EvaluateFormula(C2830),0))</f>
        <v>2</v>
      </c>
      <c r="J2830" s="1">
        <f t="shared" si="88"/>
        <v>2</v>
      </c>
      <c r="K2830" cm="1">
        <f t="array" ref="K2830">ExtractMoney(B2830)</f>
        <v>379000</v>
      </c>
      <c r="L2830" s="1">
        <f t="shared" si="89"/>
        <v>1</v>
      </c>
      <c r="M2830" cm="1">
        <f t="array" ref="M2830">ExtractNumber(G2830)</f>
        <v>800</v>
      </c>
    </row>
    <row r="2831" spans="1:13" x14ac:dyDescent="0.3">
      <c r="A2831" s="1" t="s">
        <v>700</v>
      </c>
      <c r="B2831" s="1" t="s">
        <v>400</v>
      </c>
      <c r="C2831" s="1">
        <v>3</v>
      </c>
      <c r="D2831" s="1">
        <v>2</v>
      </c>
      <c r="E2831" s="1">
        <v>1</v>
      </c>
      <c r="F2831" s="1" t="s">
        <v>21</v>
      </c>
      <c r="G2831" s="1" t="s">
        <v>462</v>
      </c>
      <c r="H2831" s="1" t="s">
        <v>13</v>
      </c>
      <c r="I2831" s="1" cm="1">
        <f t="array" ref="I2831">IF(C2831="Studio",1,IF(ISNUMBER(EvaluateFormula(C2831)),EvaluateFormula(C2831),0))</f>
        <v>3</v>
      </c>
      <c r="J2831" s="1">
        <f t="shared" si="88"/>
        <v>2</v>
      </c>
      <c r="K2831" cm="1">
        <f t="array" ref="K2831">ExtractMoney(B2831)</f>
        <v>655000</v>
      </c>
      <c r="L2831" s="1">
        <f t="shared" si="89"/>
        <v>1</v>
      </c>
      <c r="M2831" cm="1">
        <f t="array" ref="M2831">ExtractNumber(G2831)</f>
        <v>1400</v>
      </c>
    </row>
    <row r="2832" spans="1:13" x14ac:dyDescent="0.3">
      <c r="A2832" s="1" t="s">
        <v>700</v>
      </c>
      <c r="B2832" s="1" t="s">
        <v>966</v>
      </c>
      <c r="C2832" s="1">
        <v>3</v>
      </c>
      <c r="D2832" s="1">
        <v>2</v>
      </c>
      <c r="E2832" s="1">
        <v>1</v>
      </c>
      <c r="F2832" s="1" t="s">
        <v>21</v>
      </c>
      <c r="G2832" s="1" t="s">
        <v>383</v>
      </c>
      <c r="H2832" s="1" t="s">
        <v>18</v>
      </c>
      <c r="I2832" s="1" cm="1">
        <f t="array" ref="I2832">IF(C2832="Studio",1,IF(ISNUMBER(EvaluateFormula(C2832)),EvaluateFormula(C2832),0))</f>
        <v>3</v>
      </c>
      <c r="J2832" s="1">
        <f t="shared" si="88"/>
        <v>2</v>
      </c>
      <c r="K2832" cm="1">
        <f t="array" ref="K2832">ExtractMoney(B2832)</f>
        <v>400000</v>
      </c>
      <c r="L2832" s="1">
        <f t="shared" si="89"/>
        <v>1</v>
      </c>
      <c r="M2832" cm="1">
        <f t="array" ref="M2832">ExtractNumber(G2832)</f>
        <v>850</v>
      </c>
    </row>
    <row r="2833" spans="1:13" x14ac:dyDescent="0.3">
      <c r="A2833" s="1" t="s">
        <v>700</v>
      </c>
      <c r="B2833" s="1" t="s">
        <v>881</v>
      </c>
      <c r="C2833" s="1">
        <v>3</v>
      </c>
      <c r="D2833" s="1">
        <v>2</v>
      </c>
      <c r="E2833" s="1">
        <v>1</v>
      </c>
      <c r="F2833" s="1" t="s">
        <v>21</v>
      </c>
      <c r="G2833" s="1" t="s">
        <v>725</v>
      </c>
      <c r="H2833" s="1" t="s">
        <v>13</v>
      </c>
      <c r="I2833" s="1" cm="1">
        <f t="array" ref="I2833">IF(C2833="Studio",1,IF(ISNUMBER(EvaluateFormula(C2833)),EvaluateFormula(C2833),0))</f>
        <v>3</v>
      </c>
      <c r="J2833" s="1">
        <f t="shared" si="88"/>
        <v>2</v>
      </c>
      <c r="K2833" cm="1">
        <f t="array" ref="K2833">ExtractMoney(B2833)</f>
        <v>450000</v>
      </c>
      <c r="L2833" s="1">
        <f t="shared" si="89"/>
        <v>1</v>
      </c>
      <c r="M2833" cm="1">
        <f t="array" ref="M2833">ExtractNumber(G2833)</f>
        <v>1100</v>
      </c>
    </row>
    <row r="2834" spans="1:13" x14ac:dyDescent="0.3">
      <c r="A2834" s="1" t="s">
        <v>23</v>
      </c>
      <c r="B2834" s="1" t="s">
        <v>966</v>
      </c>
      <c r="C2834" s="1">
        <v>2</v>
      </c>
      <c r="D2834" s="1">
        <v>2</v>
      </c>
      <c r="E2834" s="1">
        <v>2</v>
      </c>
      <c r="F2834" s="1" t="s">
        <v>74</v>
      </c>
      <c r="G2834" s="1" t="s">
        <v>237</v>
      </c>
      <c r="H2834" s="1" t="s">
        <v>94</v>
      </c>
      <c r="I2834" s="1" cm="1">
        <f t="array" ref="I2834">IF(C2834="Studio",1,IF(ISNUMBER(EvaluateFormula(C2834)),EvaluateFormula(C2834),0))</f>
        <v>2</v>
      </c>
      <c r="J2834" s="1">
        <f t="shared" si="88"/>
        <v>2</v>
      </c>
      <c r="K2834" cm="1">
        <f t="array" ref="K2834">ExtractMoney(B2834)</f>
        <v>400000</v>
      </c>
      <c r="L2834" s="1">
        <f t="shared" si="89"/>
        <v>2</v>
      </c>
      <c r="M2834" cm="1">
        <f t="array" ref="M2834">ExtractNumber(G2834)</f>
        <v>825</v>
      </c>
    </row>
    <row r="2835" spans="1:13" x14ac:dyDescent="0.3">
      <c r="A2835" s="1" t="s">
        <v>146</v>
      </c>
      <c r="B2835" s="1" t="s">
        <v>590</v>
      </c>
      <c r="C2835" s="1" t="s">
        <v>48</v>
      </c>
      <c r="D2835" s="1">
        <v>3</v>
      </c>
      <c r="E2835" s="1">
        <v>2</v>
      </c>
      <c r="F2835" s="1" t="s">
        <v>74</v>
      </c>
      <c r="G2835" s="1" t="s">
        <v>2040</v>
      </c>
      <c r="H2835" s="1" t="s">
        <v>13</v>
      </c>
      <c r="I2835" s="1" cm="1">
        <f t="array" ref="I2835">IF(C2835="Studio",1,IF(ISNUMBER(EvaluateFormula(C2835)),EvaluateFormula(C2835),0))</f>
        <v>4</v>
      </c>
      <c r="J2835" s="1">
        <f t="shared" si="88"/>
        <v>3</v>
      </c>
      <c r="K2835" cm="1">
        <f t="array" ref="K2835">ExtractMoney(B2835)</f>
        <v>950000</v>
      </c>
      <c r="L2835" s="1">
        <f t="shared" si="89"/>
        <v>2</v>
      </c>
      <c r="M2835" cm="1">
        <f t="array" ref="M2835">ExtractNumber(G2835)</f>
        <v>1569</v>
      </c>
    </row>
    <row r="2836" spans="1:13" x14ac:dyDescent="0.3">
      <c r="A2836" s="1" t="s">
        <v>146</v>
      </c>
      <c r="B2836" s="1" t="s">
        <v>270</v>
      </c>
      <c r="C2836" s="1" t="s">
        <v>48</v>
      </c>
      <c r="D2836" s="1">
        <v>3</v>
      </c>
      <c r="E2836" s="1">
        <v>2</v>
      </c>
      <c r="F2836" s="1" t="s">
        <v>84</v>
      </c>
      <c r="G2836" s="1" t="s">
        <v>1243</v>
      </c>
      <c r="H2836" s="1" t="s">
        <v>18</v>
      </c>
      <c r="I2836" s="1" cm="1">
        <f t="array" ref="I2836">IF(C2836="Studio",1,IF(ISNUMBER(EvaluateFormula(C2836)),EvaluateFormula(C2836),0))</f>
        <v>4</v>
      </c>
      <c r="J2836" s="1">
        <f t="shared" si="88"/>
        <v>3</v>
      </c>
      <c r="K2836" cm="1">
        <f t="array" ref="K2836">ExtractMoney(B2836)</f>
        <v>1380000</v>
      </c>
      <c r="L2836" s="1">
        <f t="shared" si="89"/>
        <v>2</v>
      </c>
      <c r="M2836" cm="1">
        <f t="array" ref="M2836">ExtractNumber(G2836)</f>
        <v>1707</v>
      </c>
    </row>
    <row r="2837" spans="1:13" x14ac:dyDescent="0.3">
      <c r="A2837" s="1" t="s">
        <v>168</v>
      </c>
      <c r="B2837" s="1" t="s">
        <v>2041</v>
      </c>
      <c r="C2837" s="1" t="s">
        <v>51</v>
      </c>
      <c r="D2837" s="1">
        <v>6</v>
      </c>
      <c r="E2837" s="1">
        <v>4</v>
      </c>
      <c r="F2837" s="1" t="s">
        <v>52</v>
      </c>
      <c r="G2837" s="1" t="s">
        <v>17</v>
      </c>
      <c r="I2837" s="1" cm="1">
        <f t="array" ref="I2837">IF(C2837="Studio",1,IF(ISNUMBER(EvaluateFormula(C2837)),EvaluateFormula(C2837),0))</f>
        <v>7</v>
      </c>
      <c r="J2837" s="1">
        <f t="shared" si="88"/>
        <v>6</v>
      </c>
      <c r="K2837" cm="1">
        <f t="array" ref="K2837">ExtractMoney(B2837)</f>
        <v>4980000</v>
      </c>
      <c r="L2837" s="1">
        <f t="shared" si="89"/>
        <v>4</v>
      </c>
      <c r="M2837" cm="1">
        <f t="array" ref="M2837">ExtractNumber(G2837)</f>
        <v>6900</v>
      </c>
    </row>
    <row r="2838" spans="1:13" x14ac:dyDescent="0.3">
      <c r="A2838" s="1" t="s">
        <v>24</v>
      </c>
      <c r="B2838" s="1" t="s">
        <v>668</v>
      </c>
      <c r="C2838" s="1">
        <v>3</v>
      </c>
      <c r="D2838" s="1">
        <v>3</v>
      </c>
      <c r="E2838" s="1">
        <v>2</v>
      </c>
      <c r="F2838" s="1" t="s">
        <v>21</v>
      </c>
      <c r="G2838" s="1" t="s">
        <v>1147</v>
      </c>
      <c r="H2838" s="1" t="s">
        <v>94</v>
      </c>
      <c r="I2838" s="1" cm="1">
        <f t="array" ref="I2838">IF(C2838="Studio",1,IF(ISNUMBER(EvaluateFormula(C2838)),EvaluateFormula(C2838),0))</f>
        <v>3</v>
      </c>
      <c r="J2838" s="1">
        <f t="shared" si="88"/>
        <v>3</v>
      </c>
      <c r="K2838" cm="1">
        <f t="array" ref="K2838">ExtractMoney(B2838)</f>
        <v>535000</v>
      </c>
      <c r="L2838" s="1">
        <f t="shared" si="89"/>
        <v>2</v>
      </c>
      <c r="M2838" cm="1">
        <f t="array" ref="M2838">ExtractNumber(G2838)</f>
        <v>1003</v>
      </c>
    </row>
    <row r="2839" spans="1:13" x14ac:dyDescent="0.3">
      <c r="A2839" s="1" t="s">
        <v>506</v>
      </c>
      <c r="B2839" s="1" t="s">
        <v>498</v>
      </c>
      <c r="C2839" s="1">
        <v>4</v>
      </c>
      <c r="D2839" s="1">
        <v>3</v>
      </c>
      <c r="E2839" s="1">
        <v>2</v>
      </c>
      <c r="F2839" s="1" t="s">
        <v>485</v>
      </c>
      <c r="G2839" s="1" t="s">
        <v>2042</v>
      </c>
      <c r="H2839" s="1" t="s">
        <v>18</v>
      </c>
      <c r="I2839" s="1" cm="1">
        <f t="array" ref="I2839">IF(C2839="Studio",1,IF(ISNUMBER(EvaluateFormula(C2839)),EvaluateFormula(C2839),0))</f>
        <v>4</v>
      </c>
      <c r="J2839" s="1">
        <f t="shared" si="88"/>
        <v>3</v>
      </c>
      <c r="K2839" cm="1">
        <f t="array" ref="K2839">ExtractMoney(B2839)</f>
        <v>590000</v>
      </c>
      <c r="L2839" s="1">
        <f t="shared" si="89"/>
        <v>2</v>
      </c>
      <c r="M2839" cm="1">
        <f t="array" ref="M2839">ExtractNumber(G2839)</f>
        <v>1711</v>
      </c>
    </row>
    <row r="2840" spans="1:13" x14ac:dyDescent="0.3">
      <c r="A2840" s="1" t="s">
        <v>68</v>
      </c>
      <c r="B2840" s="1" t="s">
        <v>2043</v>
      </c>
      <c r="C2840" s="1" t="s">
        <v>26</v>
      </c>
      <c r="D2840" s="1">
        <v>6</v>
      </c>
      <c r="E2840" s="1">
        <v>4</v>
      </c>
      <c r="F2840" s="1" t="s">
        <v>81</v>
      </c>
      <c r="G2840" s="1" t="s">
        <v>489</v>
      </c>
      <c r="H2840" s="1" t="s">
        <v>18</v>
      </c>
      <c r="I2840" s="1" cm="1">
        <f t="array" ref="I2840">IF(C2840="Studio",1,IF(ISNUMBER(EvaluateFormula(C2840)),EvaluateFormula(C2840),0))</f>
        <v>5</v>
      </c>
      <c r="J2840" s="1">
        <f t="shared" si="88"/>
        <v>6</v>
      </c>
      <c r="K2840" cm="1">
        <f t="array" ref="K2840">ExtractMoney(B2840)</f>
        <v>3230000</v>
      </c>
      <c r="L2840" s="1">
        <f t="shared" si="89"/>
        <v>4</v>
      </c>
      <c r="M2840" cm="1">
        <f t="array" ref="M2840">ExtractNumber(G2840)</f>
        <v>4000</v>
      </c>
    </row>
    <row r="2841" spans="1:13" x14ac:dyDescent="0.3">
      <c r="A2841" s="1" t="s">
        <v>77</v>
      </c>
      <c r="B2841" s="1" t="s">
        <v>417</v>
      </c>
      <c r="C2841" s="1" t="s">
        <v>48</v>
      </c>
      <c r="D2841" s="1">
        <v>3</v>
      </c>
      <c r="E2841" s="1">
        <v>2</v>
      </c>
      <c r="F2841" s="1" t="s">
        <v>21</v>
      </c>
      <c r="G2841" s="1" t="s">
        <v>2044</v>
      </c>
      <c r="H2841" s="1" t="s">
        <v>13</v>
      </c>
      <c r="I2841" s="1" cm="1">
        <f t="array" ref="I2841">IF(C2841="Studio",1,IF(ISNUMBER(EvaluateFormula(C2841)),EvaluateFormula(C2841),0))</f>
        <v>4</v>
      </c>
      <c r="J2841" s="1">
        <f t="shared" si="88"/>
        <v>3</v>
      </c>
      <c r="K2841" cm="1">
        <f t="array" ref="K2841">ExtractMoney(B2841)</f>
        <v>1530000</v>
      </c>
      <c r="L2841" s="1">
        <f t="shared" si="89"/>
        <v>2</v>
      </c>
      <c r="M2841" cm="1">
        <f t="array" ref="M2841">ExtractNumber(G2841)</f>
        <v>2068</v>
      </c>
    </row>
    <row r="2842" spans="1:13" x14ac:dyDescent="0.3">
      <c r="A2842" s="1" t="s">
        <v>19</v>
      </c>
      <c r="B2842" s="1" t="s">
        <v>590</v>
      </c>
      <c r="C2842" s="1" t="s">
        <v>48</v>
      </c>
      <c r="D2842" s="1">
        <v>4</v>
      </c>
      <c r="E2842" s="1">
        <v>2</v>
      </c>
      <c r="F2842" s="1" t="s">
        <v>21</v>
      </c>
      <c r="G2842" s="1" t="s">
        <v>2045</v>
      </c>
      <c r="H2842" s="1" t="s">
        <v>18</v>
      </c>
      <c r="I2842" s="1" cm="1">
        <f t="array" ref="I2842">IF(C2842="Studio",1,IF(ISNUMBER(EvaluateFormula(C2842)),EvaluateFormula(C2842),0))</f>
        <v>4</v>
      </c>
      <c r="J2842" s="1">
        <f t="shared" si="88"/>
        <v>4</v>
      </c>
      <c r="K2842" cm="1">
        <f t="array" ref="K2842">ExtractMoney(B2842)</f>
        <v>950000</v>
      </c>
      <c r="L2842" s="1">
        <f t="shared" si="89"/>
        <v>2</v>
      </c>
      <c r="M2842" cm="1">
        <f t="array" ref="M2842">ExtractNumber(G2842)</f>
        <v>1719</v>
      </c>
    </row>
    <row r="2843" spans="1:13" x14ac:dyDescent="0.3">
      <c r="A2843" s="1" t="s">
        <v>8</v>
      </c>
      <c r="B2843" s="1" t="s">
        <v>2046</v>
      </c>
      <c r="C2843" s="1">
        <v>2</v>
      </c>
      <c r="D2843" s="1">
        <v>2</v>
      </c>
      <c r="E2843" s="1">
        <v>1</v>
      </c>
      <c r="F2843" s="1" t="s">
        <v>21</v>
      </c>
      <c r="G2843" s="1" t="s">
        <v>1657</v>
      </c>
      <c r="H2843" s="1" t="s">
        <v>13</v>
      </c>
      <c r="I2843" s="1" cm="1">
        <f t="array" ref="I2843">IF(C2843="Studio",1,IF(ISNUMBER(EvaluateFormula(C2843)),EvaluateFormula(C2843),0))</f>
        <v>2</v>
      </c>
      <c r="J2843" s="1">
        <f t="shared" si="88"/>
        <v>2</v>
      </c>
      <c r="K2843" cm="1">
        <f t="array" ref="K2843">ExtractMoney(B2843)</f>
        <v>1085000</v>
      </c>
      <c r="L2843" s="1">
        <f t="shared" si="89"/>
        <v>1</v>
      </c>
      <c r="M2843" cm="1">
        <f t="array" ref="M2843">ExtractNumber(G2843)</f>
        <v>1551</v>
      </c>
    </row>
    <row r="2844" spans="1:13" x14ac:dyDescent="0.3">
      <c r="A2844" s="1" t="s">
        <v>8</v>
      </c>
      <c r="B2844" s="1" t="s">
        <v>394</v>
      </c>
      <c r="C2844" s="1" t="s">
        <v>70</v>
      </c>
      <c r="D2844" s="1">
        <v>5</v>
      </c>
      <c r="E2844" s="1">
        <v>2</v>
      </c>
      <c r="F2844" s="1" t="s">
        <v>21</v>
      </c>
      <c r="G2844" s="1" t="s">
        <v>2047</v>
      </c>
      <c r="H2844" s="1" t="s">
        <v>13</v>
      </c>
      <c r="I2844" s="1" cm="1">
        <f t="array" ref="I2844">IF(C2844="Studio",1,IF(ISNUMBER(EvaluateFormula(C2844)),EvaluateFormula(C2844),0))</f>
        <v>5</v>
      </c>
      <c r="J2844" s="1">
        <f t="shared" si="88"/>
        <v>5</v>
      </c>
      <c r="K2844" cm="1">
        <f t="array" ref="K2844">ExtractMoney(B2844)</f>
        <v>1600000</v>
      </c>
      <c r="L2844" s="1">
        <f t="shared" si="89"/>
        <v>2</v>
      </c>
      <c r="M2844" cm="1">
        <f t="array" ref="M2844">ExtractNumber(G2844)</f>
        <v>2497</v>
      </c>
    </row>
    <row r="2845" spans="1:13" x14ac:dyDescent="0.3">
      <c r="A2845" s="1" t="s">
        <v>8</v>
      </c>
      <c r="B2845" s="1" t="s">
        <v>69</v>
      </c>
      <c r="C2845" s="1" t="s">
        <v>48</v>
      </c>
      <c r="D2845" s="1">
        <v>5</v>
      </c>
      <c r="E2845" s="1">
        <v>2</v>
      </c>
      <c r="F2845" s="1" t="s">
        <v>21</v>
      </c>
      <c r="G2845" s="1" t="s">
        <v>2048</v>
      </c>
      <c r="H2845" s="1" t="s">
        <v>13</v>
      </c>
      <c r="I2845" s="1" cm="1">
        <f t="array" ref="I2845">IF(C2845="Studio",1,IF(ISNUMBER(EvaluateFormula(C2845)),EvaluateFormula(C2845),0))</f>
        <v>4</v>
      </c>
      <c r="J2845" s="1">
        <f t="shared" si="88"/>
        <v>5</v>
      </c>
      <c r="K2845" cm="1">
        <f t="array" ref="K2845">ExtractMoney(B2845)</f>
        <v>1500000</v>
      </c>
      <c r="L2845" s="1">
        <f t="shared" si="89"/>
        <v>2</v>
      </c>
      <c r="M2845" cm="1">
        <f t="array" ref="M2845">ExtractNumber(G2845)</f>
        <v>2098</v>
      </c>
    </row>
    <row r="2846" spans="1:13" x14ac:dyDescent="0.3">
      <c r="A2846" s="1" t="s">
        <v>8</v>
      </c>
      <c r="B2846" s="1" t="s">
        <v>47</v>
      </c>
      <c r="C2846" s="1" t="s">
        <v>26</v>
      </c>
      <c r="D2846" s="1">
        <v>5</v>
      </c>
      <c r="E2846" s="1">
        <v>2</v>
      </c>
      <c r="F2846" s="1" t="s">
        <v>21</v>
      </c>
      <c r="G2846" s="1" t="s">
        <v>2049</v>
      </c>
      <c r="H2846" s="1" t="s">
        <v>13</v>
      </c>
      <c r="I2846" s="1" cm="1">
        <f t="array" ref="I2846">IF(C2846="Studio",1,IF(ISNUMBER(EvaluateFormula(C2846)),EvaluateFormula(C2846),0))</f>
        <v>5</v>
      </c>
      <c r="J2846" s="1">
        <f t="shared" si="88"/>
        <v>5</v>
      </c>
      <c r="K2846" cm="1">
        <f t="array" ref="K2846">ExtractMoney(B2846)</f>
        <v>1700000</v>
      </c>
      <c r="L2846" s="1">
        <f t="shared" si="89"/>
        <v>2</v>
      </c>
      <c r="M2846" cm="1">
        <f t="array" ref="M2846">ExtractNumber(G2846)</f>
        <v>2315</v>
      </c>
    </row>
    <row r="2847" spans="1:13" x14ac:dyDescent="0.3">
      <c r="A2847" s="1" t="s">
        <v>179</v>
      </c>
      <c r="B2847" s="1" t="s">
        <v>182</v>
      </c>
      <c r="C2847" s="1">
        <v>2</v>
      </c>
      <c r="D2847" s="1">
        <v>2</v>
      </c>
      <c r="F2847" s="1" t="s">
        <v>112</v>
      </c>
      <c r="G2847" s="1" t="s">
        <v>1430</v>
      </c>
      <c r="H2847" s="1" t="s">
        <v>13</v>
      </c>
      <c r="I2847" s="1" cm="1">
        <f t="array" ref="I2847">IF(C2847="Studio",1,IF(ISNUMBER(EvaluateFormula(C2847)),EvaluateFormula(C2847),0))</f>
        <v>2</v>
      </c>
      <c r="J2847" s="1">
        <f t="shared" si="88"/>
        <v>2</v>
      </c>
      <c r="K2847" cm="1">
        <f t="array" ref="K2847">ExtractMoney(B2847)</f>
        <v>1000000</v>
      </c>
      <c r="L2847" s="1">
        <f t="shared" si="89"/>
        <v>0</v>
      </c>
      <c r="M2847" cm="1">
        <f t="array" ref="M2847">ExtractNumber(G2847)</f>
        <v>1070</v>
      </c>
    </row>
    <row r="2848" spans="1:13" x14ac:dyDescent="0.3">
      <c r="A2848" s="1" t="s">
        <v>8</v>
      </c>
      <c r="B2848" s="1" t="s">
        <v>272</v>
      </c>
      <c r="C2848" s="1">
        <v>5</v>
      </c>
      <c r="D2848" s="1">
        <v>6</v>
      </c>
      <c r="E2848" s="1">
        <v>3</v>
      </c>
      <c r="F2848" s="1" t="s">
        <v>112</v>
      </c>
      <c r="G2848" s="1" t="s">
        <v>2050</v>
      </c>
      <c r="H2848" s="1" t="s">
        <v>18</v>
      </c>
      <c r="I2848" s="1" cm="1">
        <f t="array" ref="I2848">IF(C2848="Studio",1,IF(ISNUMBER(EvaluateFormula(C2848)),EvaluateFormula(C2848),0))</f>
        <v>5</v>
      </c>
      <c r="J2848" s="1">
        <f t="shared" si="88"/>
        <v>6</v>
      </c>
      <c r="K2848" cm="1">
        <f t="array" ref="K2848">ExtractMoney(B2848)</f>
        <v>2500000</v>
      </c>
      <c r="L2848" s="1">
        <f t="shared" si="89"/>
        <v>3</v>
      </c>
      <c r="M2848" cm="1">
        <f t="array" ref="M2848">ExtractNumber(G2848)</f>
        <v>3283</v>
      </c>
    </row>
    <row r="2849" spans="1:13" x14ac:dyDescent="0.3">
      <c r="A2849" s="1" t="s">
        <v>56</v>
      </c>
      <c r="B2849" s="1" t="s">
        <v>268</v>
      </c>
      <c r="C2849" s="1" t="s">
        <v>48</v>
      </c>
      <c r="D2849" s="1">
        <v>5</v>
      </c>
      <c r="E2849" s="1">
        <v>3</v>
      </c>
      <c r="F2849" s="1" t="s">
        <v>21</v>
      </c>
      <c r="G2849" s="1" t="s">
        <v>2051</v>
      </c>
      <c r="H2849" s="1" t="s">
        <v>18</v>
      </c>
      <c r="I2849" s="1" cm="1">
        <f t="array" ref="I2849">IF(C2849="Studio",1,IF(ISNUMBER(EvaluateFormula(C2849)),EvaluateFormula(C2849),0))</f>
        <v>4</v>
      </c>
      <c r="J2849" s="1">
        <f t="shared" si="88"/>
        <v>5</v>
      </c>
      <c r="K2849" cm="1">
        <f t="array" ref="K2849">ExtractMoney(B2849)</f>
        <v>2200000</v>
      </c>
      <c r="L2849" s="1">
        <f t="shared" si="89"/>
        <v>3</v>
      </c>
      <c r="M2849" cm="1">
        <f t="array" ref="M2849">ExtractNumber(G2849)</f>
        <v>2939</v>
      </c>
    </row>
    <row r="2850" spans="1:13" x14ac:dyDescent="0.3">
      <c r="A2850" s="1" t="s">
        <v>77</v>
      </c>
      <c r="B2850" s="1" t="s">
        <v>648</v>
      </c>
      <c r="C2850" s="1" t="s">
        <v>10</v>
      </c>
      <c r="D2850" s="1">
        <v>2</v>
      </c>
      <c r="E2850" s="1">
        <v>2</v>
      </c>
      <c r="F2850" s="1" t="s">
        <v>84</v>
      </c>
      <c r="G2850" s="1" t="s">
        <v>875</v>
      </c>
      <c r="H2850" s="1" t="s">
        <v>18</v>
      </c>
      <c r="I2850" s="1" cm="1">
        <f t="array" ref="I2850">IF(C2850="Studio",1,IF(ISNUMBER(EvaluateFormula(C2850)),EvaluateFormula(C2850),0))</f>
        <v>3</v>
      </c>
      <c r="J2850" s="1">
        <f t="shared" si="88"/>
        <v>2</v>
      </c>
      <c r="K2850" cm="1">
        <f t="array" ref="K2850">ExtractMoney(B2850)</f>
        <v>980000</v>
      </c>
      <c r="L2850" s="1">
        <f t="shared" si="89"/>
        <v>2</v>
      </c>
      <c r="M2850" cm="1">
        <f t="array" ref="M2850">ExtractNumber(G2850)</f>
        <v>1260</v>
      </c>
    </row>
    <row r="2851" spans="1:13" x14ac:dyDescent="0.3">
      <c r="A2851" s="1" t="s">
        <v>14</v>
      </c>
      <c r="B2851" s="1" t="s">
        <v>1542</v>
      </c>
      <c r="C2851" s="1" t="s">
        <v>316</v>
      </c>
      <c r="D2851" s="1">
        <v>1</v>
      </c>
      <c r="E2851" s="1">
        <v>1</v>
      </c>
      <c r="F2851" s="1" t="s">
        <v>1812</v>
      </c>
      <c r="G2851" s="1" t="s">
        <v>79</v>
      </c>
      <c r="H2851" s="1" t="s">
        <v>13</v>
      </c>
      <c r="I2851" s="1" cm="1">
        <f t="array" ref="I2851">IF(C2851="Studio",1,IF(ISNUMBER(EvaluateFormula(C2851)),EvaluateFormula(C2851),0))</f>
        <v>1</v>
      </c>
      <c r="J2851" s="1">
        <f t="shared" si="88"/>
        <v>1</v>
      </c>
      <c r="K2851" cm="1">
        <f t="array" ref="K2851">ExtractMoney(B2851)</f>
        <v>399000</v>
      </c>
      <c r="L2851" s="1">
        <f t="shared" si="89"/>
        <v>1</v>
      </c>
      <c r="M2851" cm="1">
        <f t="array" ref="M2851">ExtractNumber(G2851)</f>
        <v>520</v>
      </c>
    </row>
    <row r="2852" spans="1:13" x14ac:dyDescent="0.3">
      <c r="A2852" s="1" t="s">
        <v>24</v>
      </c>
      <c r="B2852" s="1" t="s">
        <v>149</v>
      </c>
      <c r="C2852" s="1">
        <v>7</v>
      </c>
      <c r="D2852" s="1">
        <v>4</v>
      </c>
      <c r="F2852" s="1" t="s">
        <v>553</v>
      </c>
      <c r="G2852" s="1" t="s">
        <v>2052</v>
      </c>
      <c r="H2852" s="1" t="s">
        <v>13</v>
      </c>
      <c r="I2852" s="1" cm="1">
        <f t="array" ref="I2852">IF(C2852="Studio",1,IF(ISNUMBER(EvaluateFormula(C2852)),EvaluateFormula(C2852),0))</f>
        <v>7</v>
      </c>
      <c r="J2852" s="1">
        <f t="shared" si="88"/>
        <v>4</v>
      </c>
      <c r="K2852" cm="1">
        <f t="array" ref="K2852">ExtractMoney(B2852)</f>
        <v>1850000</v>
      </c>
      <c r="L2852" s="1">
        <f t="shared" si="89"/>
        <v>0</v>
      </c>
      <c r="M2852" cm="1">
        <f t="array" ref="M2852">ExtractNumber(G2852)</f>
        <v>2040</v>
      </c>
    </row>
    <row r="2853" spans="1:13" x14ac:dyDescent="0.3">
      <c r="A2853" s="1" t="s">
        <v>23</v>
      </c>
      <c r="B2853" s="1" t="s">
        <v>40</v>
      </c>
      <c r="C2853" s="1">
        <v>3</v>
      </c>
      <c r="D2853" s="1">
        <v>2</v>
      </c>
      <c r="E2853" s="1">
        <v>1</v>
      </c>
      <c r="F2853" s="1" t="s">
        <v>84</v>
      </c>
      <c r="G2853" s="1" t="s">
        <v>939</v>
      </c>
      <c r="H2853" s="1" t="s">
        <v>13</v>
      </c>
      <c r="I2853" s="1" cm="1">
        <f t="array" ref="I2853">IF(C2853="Studio",1,IF(ISNUMBER(EvaluateFormula(C2853)),EvaluateFormula(C2853),0))</f>
        <v>3</v>
      </c>
      <c r="J2853" s="1">
        <f t="shared" si="88"/>
        <v>2</v>
      </c>
      <c r="K2853" cm="1">
        <f t="array" ref="K2853">ExtractMoney(B2853)</f>
        <v>385000</v>
      </c>
      <c r="L2853" s="1">
        <f t="shared" si="89"/>
        <v>1</v>
      </c>
      <c r="M2853" cm="1">
        <f t="array" ref="M2853">ExtractNumber(G2853)</f>
        <v>960</v>
      </c>
    </row>
    <row r="2854" spans="1:13" x14ac:dyDescent="0.3">
      <c r="A2854" s="1" t="s">
        <v>162</v>
      </c>
      <c r="B2854" s="1" t="s">
        <v>1417</v>
      </c>
      <c r="C2854" s="1">
        <v>3</v>
      </c>
      <c r="D2854" s="1">
        <v>2</v>
      </c>
      <c r="E2854" s="1">
        <v>1</v>
      </c>
      <c r="F2854" s="1" t="s">
        <v>21</v>
      </c>
      <c r="G2854" s="1" t="s">
        <v>1440</v>
      </c>
      <c r="H2854" s="1" t="s">
        <v>18</v>
      </c>
      <c r="I2854" s="1" cm="1">
        <f t="array" ref="I2854">IF(C2854="Studio",1,IF(ISNUMBER(EvaluateFormula(C2854)),EvaluateFormula(C2854),0))</f>
        <v>3</v>
      </c>
      <c r="J2854" s="1">
        <f t="shared" si="88"/>
        <v>2</v>
      </c>
      <c r="K2854" cm="1">
        <f t="array" ref="K2854">ExtractMoney(B2854)</f>
        <v>298000</v>
      </c>
      <c r="L2854" s="1">
        <f t="shared" si="89"/>
        <v>1</v>
      </c>
      <c r="M2854" cm="1">
        <f t="array" ref="M2854">ExtractNumber(G2854)</f>
        <v>931</v>
      </c>
    </row>
    <row r="2855" spans="1:13" x14ac:dyDescent="0.3">
      <c r="A2855" s="1" t="s">
        <v>146</v>
      </c>
      <c r="B2855" s="1" t="s">
        <v>511</v>
      </c>
      <c r="C2855" s="1">
        <v>3</v>
      </c>
      <c r="D2855" s="1">
        <v>2</v>
      </c>
      <c r="E2855" s="1">
        <v>1</v>
      </c>
      <c r="F2855" s="1" t="s">
        <v>74</v>
      </c>
      <c r="G2855" s="1" t="s">
        <v>2053</v>
      </c>
      <c r="H2855" s="1" t="s">
        <v>18</v>
      </c>
      <c r="I2855" s="1" cm="1">
        <f t="array" ref="I2855">IF(C2855="Studio",1,IF(ISNUMBER(EvaluateFormula(C2855)),EvaluateFormula(C2855),0))</f>
        <v>3</v>
      </c>
      <c r="J2855" s="1">
        <f t="shared" si="88"/>
        <v>2</v>
      </c>
      <c r="K2855" cm="1">
        <f t="array" ref="K2855">ExtractMoney(B2855)</f>
        <v>320000</v>
      </c>
      <c r="L2855" s="1">
        <f t="shared" si="89"/>
        <v>1</v>
      </c>
      <c r="M2855" cm="1">
        <f t="array" ref="M2855">ExtractNumber(G2855)</f>
        <v>877</v>
      </c>
    </row>
    <row r="2856" spans="1:13" x14ac:dyDescent="0.3">
      <c r="A2856" s="1" t="s">
        <v>24</v>
      </c>
      <c r="B2856" s="1" t="s">
        <v>909</v>
      </c>
      <c r="C2856" s="1" t="s">
        <v>48</v>
      </c>
      <c r="D2856" s="1">
        <v>3</v>
      </c>
      <c r="E2856" s="1">
        <v>2</v>
      </c>
      <c r="F2856" s="1" t="s">
        <v>74</v>
      </c>
      <c r="G2856" s="1" t="s">
        <v>1265</v>
      </c>
      <c r="H2856" s="1" t="s">
        <v>13</v>
      </c>
      <c r="I2856" s="1" cm="1">
        <f t="array" ref="I2856">IF(C2856="Studio",1,IF(ISNUMBER(EvaluateFormula(C2856)),EvaluateFormula(C2856),0))</f>
        <v>4</v>
      </c>
      <c r="J2856" s="1">
        <f t="shared" si="88"/>
        <v>3</v>
      </c>
      <c r="K2856" cm="1">
        <f t="array" ref="K2856">ExtractMoney(B2856)</f>
        <v>738000</v>
      </c>
      <c r="L2856" s="1">
        <f t="shared" si="89"/>
        <v>2</v>
      </c>
      <c r="M2856" cm="1">
        <f t="array" ref="M2856">ExtractNumber(G2856)</f>
        <v>1457</v>
      </c>
    </row>
    <row r="2857" spans="1:13" x14ac:dyDescent="0.3">
      <c r="A2857" s="1" t="s">
        <v>139</v>
      </c>
      <c r="B2857" s="1" t="s">
        <v>1319</v>
      </c>
      <c r="C2857" s="1">
        <v>4</v>
      </c>
      <c r="D2857" s="1">
        <v>3</v>
      </c>
      <c r="F2857" s="1" t="s">
        <v>160</v>
      </c>
      <c r="G2857" s="1" t="s">
        <v>2054</v>
      </c>
      <c r="H2857" s="1" t="s">
        <v>18</v>
      </c>
      <c r="I2857" s="1" cm="1">
        <f t="array" ref="I2857">IF(C2857="Studio",1,IF(ISNUMBER(EvaluateFormula(C2857)),EvaluateFormula(C2857),0))</f>
        <v>4</v>
      </c>
      <c r="J2857" s="1">
        <f t="shared" si="88"/>
        <v>3</v>
      </c>
      <c r="K2857" cm="1">
        <f t="array" ref="K2857">ExtractMoney(B2857)</f>
        <v>650000</v>
      </c>
      <c r="L2857" s="1">
        <f t="shared" si="89"/>
        <v>0</v>
      </c>
      <c r="M2857" cm="1">
        <f t="array" ref="M2857">ExtractNumber(G2857)</f>
        <v>1260</v>
      </c>
    </row>
    <row r="2858" spans="1:13" x14ac:dyDescent="0.3">
      <c r="A2858" s="1" t="s">
        <v>171</v>
      </c>
      <c r="B2858" s="1" t="s">
        <v>1669</v>
      </c>
      <c r="C2858" s="1" t="s">
        <v>48</v>
      </c>
      <c r="D2858" s="1">
        <v>3</v>
      </c>
      <c r="E2858" s="1">
        <v>2</v>
      </c>
      <c r="F2858" s="1" t="s">
        <v>74</v>
      </c>
      <c r="G2858" s="1" t="s">
        <v>2055</v>
      </c>
      <c r="H2858" s="1" t="s">
        <v>13</v>
      </c>
      <c r="I2858" s="1" cm="1">
        <f t="array" ref="I2858">IF(C2858="Studio",1,IF(ISNUMBER(EvaluateFormula(C2858)),EvaluateFormula(C2858),0))</f>
        <v>4</v>
      </c>
      <c r="J2858" s="1">
        <f t="shared" si="88"/>
        <v>3</v>
      </c>
      <c r="K2858" cm="1">
        <f t="array" ref="K2858">ExtractMoney(B2858)</f>
        <v>799000</v>
      </c>
      <c r="L2858" s="1">
        <f t="shared" si="89"/>
        <v>2</v>
      </c>
      <c r="M2858" cm="1">
        <f t="array" ref="M2858">ExtractNumber(G2858)</f>
        <v>1626</v>
      </c>
    </row>
    <row r="2859" spans="1:13" x14ac:dyDescent="0.3">
      <c r="A2859" s="1" t="s">
        <v>91</v>
      </c>
      <c r="B2859" s="1" t="s">
        <v>163</v>
      </c>
      <c r="C2859" s="1" t="s">
        <v>48</v>
      </c>
      <c r="D2859" s="1">
        <v>4</v>
      </c>
      <c r="E2859" s="1">
        <v>1</v>
      </c>
      <c r="F2859" s="1" t="s">
        <v>84</v>
      </c>
      <c r="G2859" s="1" t="s">
        <v>2056</v>
      </c>
      <c r="H2859" s="1" t="s">
        <v>18</v>
      </c>
      <c r="I2859" s="1" cm="1">
        <f t="array" ref="I2859">IF(C2859="Studio",1,IF(ISNUMBER(EvaluateFormula(C2859)),EvaluateFormula(C2859),0))</f>
        <v>4</v>
      </c>
      <c r="J2859" s="1">
        <f t="shared" si="88"/>
        <v>4</v>
      </c>
      <c r="K2859" cm="1">
        <f t="array" ref="K2859">ExtractMoney(B2859)</f>
        <v>580000</v>
      </c>
      <c r="L2859" s="1">
        <f t="shared" si="89"/>
        <v>1</v>
      </c>
      <c r="M2859" cm="1">
        <f t="array" ref="M2859">ExtractNumber(G2859)</f>
        <v>1268</v>
      </c>
    </row>
    <row r="2860" spans="1:13" x14ac:dyDescent="0.3">
      <c r="A2860" s="1" t="s">
        <v>56</v>
      </c>
      <c r="B2860" s="1" t="s">
        <v>135</v>
      </c>
      <c r="C2860" s="1" t="s">
        <v>70</v>
      </c>
      <c r="D2860" s="1">
        <v>5</v>
      </c>
      <c r="E2860" s="1">
        <v>4</v>
      </c>
      <c r="F2860" s="1" t="s">
        <v>74</v>
      </c>
      <c r="G2860" s="1" t="s">
        <v>391</v>
      </c>
      <c r="H2860" s="1" t="s">
        <v>18</v>
      </c>
      <c r="I2860" s="1" cm="1">
        <f t="array" ref="I2860">IF(C2860="Studio",1,IF(ISNUMBER(EvaluateFormula(C2860)),EvaluateFormula(C2860),0))</f>
        <v>5</v>
      </c>
      <c r="J2860" s="1">
        <f t="shared" si="88"/>
        <v>5</v>
      </c>
      <c r="K2860" cm="1">
        <f t="array" ref="K2860">ExtractMoney(B2860)</f>
        <v>1800000</v>
      </c>
      <c r="L2860" s="1">
        <f t="shared" si="89"/>
        <v>4</v>
      </c>
      <c r="M2860" cm="1">
        <f t="array" ref="M2860">ExtractNumber(G2860)</f>
        <v>2400</v>
      </c>
    </row>
    <row r="2861" spans="1:13" x14ac:dyDescent="0.3">
      <c r="A2861" s="1" t="s">
        <v>8</v>
      </c>
      <c r="B2861" s="1" t="s">
        <v>340</v>
      </c>
      <c r="C2861" s="1">
        <v>2</v>
      </c>
      <c r="D2861" s="1">
        <v>2</v>
      </c>
      <c r="E2861" s="1">
        <v>1</v>
      </c>
      <c r="F2861" s="1" t="s">
        <v>11</v>
      </c>
      <c r="G2861" s="1" t="s">
        <v>1234</v>
      </c>
      <c r="H2861" s="1" t="s">
        <v>13</v>
      </c>
      <c r="I2861" s="1" cm="1">
        <f t="array" ref="I2861">IF(C2861="Studio",1,IF(ISNUMBER(EvaluateFormula(C2861)),EvaluateFormula(C2861),0))</f>
        <v>2</v>
      </c>
      <c r="J2861" s="1">
        <f t="shared" si="88"/>
        <v>2</v>
      </c>
      <c r="K2861" cm="1">
        <f t="array" ref="K2861">ExtractMoney(B2861)</f>
        <v>1400000</v>
      </c>
      <c r="L2861" s="1">
        <f t="shared" si="89"/>
        <v>1</v>
      </c>
      <c r="M2861" cm="1">
        <f t="array" ref="M2861">ExtractNumber(G2861)</f>
        <v>1410</v>
      </c>
    </row>
    <row r="2862" spans="1:13" x14ac:dyDescent="0.3">
      <c r="A2862" s="1" t="s">
        <v>8</v>
      </c>
      <c r="B2862" s="1" t="s">
        <v>123</v>
      </c>
      <c r="C2862" s="1">
        <v>1</v>
      </c>
      <c r="D2862" s="1">
        <v>1</v>
      </c>
      <c r="E2862" s="1">
        <v>1</v>
      </c>
      <c r="F2862" s="1" t="s">
        <v>11</v>
      </c>
      <c r="G2862" s="1" t="s">
        <v>747</v>
      </c>
      <c r="I2862" s="1" cm="1">
        <f t="array" ref="I2862">IF(C2862="Studio",1,IF(ISNUMBER(EvaluateFormula(C2862)),EvaluateFormula(C2862),0))</f>
        <v>1</v>
      </c>
      <c r="J2862" s="1">
        <f t="shared" si="88"/>
        <v>1</v>
      </c>
      <c r="K2862" cm="1">
        <f t="array" ref="K2862">ExtractMoney(B2862)</f>
        <v>1080000</v>
      </c>
      <c r="L2862" s="1">
        <f t="shared" si="89"/>
        <v>1</v>
      </c>
      <c r="M2862" cm="1">
        <f t="array" ref="M2862">ExtractNumber(G2862)</f>
        <v>603</v>
      </c>
    </row>
    <row r="2863" spans="1:13" x14ac:dyDescent="0.3">
      <c r="A2863" s="1" t="s">
        <v>8</v>
      </c>
      <c r="B2863" s="1" t="s">
        <v>340</v>
      </c>
      <c r="C2863" s="1">
        <v>1</v>
      </c>
      <c r="D2863" s="1">
        <v>1</v>
      </c>
      <c r="F2863" s="1" t="s">
        <v>112</v>
      </c>
      <c r="G2863" s="1" t="s">
        <v>319</v>
      </c>
      <c r="H2863" s="1" t="s">
        <v>13</v>
      </c>
      <c r="I2863" s="1" cm="1">
        <f t="array" ref="I2863">IF(C2863="Studio",1,IF(ISNUMBER(EvaluateFormula(C2863)),EvaluateFormula(C2863),0))</f>
        <v>1</v>
      </c>
      <c r="J2863" s="1">
        <f t="shared" si="88"/>
        <v>1</v>
      </c>
      <c r="K2863" cm="1">
        <f t="array" ref="K2863">ExtractMoney(B2863)</f>
        <v>1400000</v>
      </c>
      <c r="L2863" s="1">
        <f t="shared" si="89"/>
        <v>0</v>
      </c>
      <c r="M2863" cm="1">
        <f t="array" ref="M2863">ExtractNumber(G2863)</f>
        <v>925</v>
      </c>
    </row>
    <row r="2864" spans="1:13" x14ac:dyDescent="0.3">
      <c r="A2864" s="1" t="s">
        <v>23</v>
      </c>
      <c r="B2864" s="1" t="s">
        <v>590</v>
      </c>
      <c r="C2864" s="1">
        <v>5</v>
      </c>
      <c r="D2864" s="1">
        <v>3</v>
      </c>
      <c r="E2864" s="1">
        <v>2</v>
      </c>
      <c r="F2864" s="1" t="s">
        <v>160</v>
      </c>
      <c r="G2864" s="1" t="s">
        <v>2057</v>
      </c>
      <c r="H2864" s="1" t="s">
        <v>18</v>
      </c>
      <c r="I2864" s="1" cm="1">
        <f t="array" ref="I2864">IF(C2864="Studio",1,IF(ISNUMBER(EvaluateFormula(C2864)),EvaluateFormula(C2864),0))</f>
        <v>5</v>
      </c>
      <c r="J2864" s="1">
        <f t="shared" si="88"/>
        <v>3</v>
      </c>
      <c r="K2864" cm="1">
        <f t="array" ref="K2864">ExtractMoney(B2864)</f>
        <v>950000</v>
      </c>
      <c r="L2864" s="1">
        <f t="shared" si="89"/>
        <v>2</v>
      </c>
      <c r="M2864" cm="1">
        <f t="array" ref="M2864">ExtractNumber(G2864)</f>
        <v>2500</v>
      </c>
    </row>
    <row r="2865" spans="1:13" x14ac:dyDescent="0.3">
      <c r="A2865" s="1" t="s">
        <v>8</v>
      </c>
      <c r="B2865" s="1" t="s">
        <v>44</v>
      </c>
      <c r="C2865" s="1">
        <v>2</v>
      </c>
      <c r="D2865" s="1">
        <v>2</v>
      </c>
      <c r="F2865" s="1" t="s">
        <v>11</v>
      </c>
      <c r="G2865" s="1" t="s">
        <v>1678</v>
      </c>
      <c r="H2865" s="1" t="s">
        <v>13</v>
      </c>
      <c r="I2865" s="1" cm="1">
        <f t="array" ref="I2865">IF(C2865="Studio",1,IF(ISNUMBER(EvaluateFormula(C2865)),EvaluateFormula(C2865),0))</f>
        <v>2</v>
      </c>
      <c r="J2865" s="1">
        <f t="shared" si="88"/>
        <v>2</v>
      </c>
      <c r="K2865" cm="1">
        <f t="array" ref="K2865">ExtractMoney(B2865)</f>
        <v>1680000</v>
      </c>
      <c r="L2865" s="1">
        <f t="shared" si="89"/>
        <v>0</v>
      </c>
      <c r="M2865" cm="1">
        <f t="array" ref="M2865">ExtractNumber(G2865)</f>
        <v>1207</v>
      </c>
    </row>
    <row r="2866" spans="1:13" x14ac:dyDescent="0.3">
      <c r="A2866" s="1" t="s">
        <v>8</v>
      </c>
      <c r="B2866" s="1" t="s">
        <v>44</v>
      </c>
      <c r="C2866" s="1">
        <v>2</v>
      </c>
      <c r="D2866" s="1">
        <v>2</v>
      </c>
      <c r="F2866" s="1" t="s">
        <v>11</v>
      </c>
      <c r="G2866" s="1" t="s">
        <v>1678</v>
      </c>
      <c r="H2866" s="1" t="s">
        <v>13</v>
      </c>
      <c r="I2866" s="1" cm="1">
        <f t="array" ref="I2866">IF(C2866="Studio",1,IF(ISNUMBER(EvaluateFormula(C2866)),EvaluateFormula(C2866),0))</f>
        <v>2</v>
      </c>
      <c r="J2866" s="1">
        <f t="shared" si="88"/>
        <v>2</v>
      </c>
      <c r="K2866" cm="1">
        <f t="array" ref="K2866">ExtractMoney(B2866)</f>
        <v>1680000</v>
      </c>
      <c r="L2866" s="1">
        <f t="shared" si="89"/>
        <v>0</v>
      </c>
      <c r="M2866" cm="1">
        <f t="array" ref="M2866">ExtractNumber(G2866)</f>
        <v>1207</v>
      </c>
    </row>
    <row r="2867" spans="1:13" x14ac:dyDescent="0.3">
      <c r="A2867" s="1" t="s">
        <v>63</v>
      </c>
      <c r="B2867" s="1" t="s">
        <v>638</v>
      </c>
      <c r="C2867" s="1" t="s">
        <v>48</v>
      </c>
      <c r="D2867" s="1">
        <v>4</v>
      </c>
      <c r="F2867" s="1" t="s">
        <v>74</v>
      </c>
      <c r="G2867" s="1" t="s">
        <v>325</v>
      </c>
      <c r="H2867" s="1" t="s">
        <v>18</v>
      </c>
      <c r="I2867" s="1" cm="1">
        <f t="array" ref="I2867">IF(C2867="Studio",1,IF(ISNUMBER(EvaluateFormula(C2867)),EvaluateFormula(C2867),0))</f>
        <v>4</v>
      </c>
      <c r="J2867" s="1">
        <f t="shared" si="88"/>
        <v>4</v>
      </c>
      <c r="K2867" cm="1">
        <f t="array" ref="K2867">ExtractMoney(B2867)</f>
        <v>1760000</v>
      </c>
      <c r="L2867" s="1">
        <f t="shared" si="89"/>
        <v>0</v>
      </c>
      <c r="M2867" cm="1">
        <f t="array" ref="M2867">ExtractNumber(G2867)</f>
        <v>1496</v>
      </c>
    </row>
    <row r="2868" spans="1:13" x14ac:dyDescent="0.3">
      <c r="A2868" s="1" t="s">
        <v>63</v>
      </c>
      <c r="B2868" s="1" t="s">
        <v>2058</v>
      </c>
      <c r="C2868" s="1" t="s">
        <v>48</v>
      </c>
      <c r="D2868" s="1">
        <v>3</v>
      </c>
      <c r="F2868" s="1" t="s">
        <v>74</v>
      </c>
      <c r="G2868" s="1" t="s">
        <v>65</v>
      </c>
      <c r="H2868" s="1" t="s">
        <v>18</v>
      </c>
      <c r="I2868" s="1" cm="1">
        <f t="array" ref="I2868">IF(C2868="Studio",1,IF(ISNUMBER(EvaluateFormula(C2868)),EvaluateFormula(C2868),0))</f>
        <v>4</v>
      </c>
      <c r="J2868" s="1">
        <f t="shared" si="88"/>
        <v>3</v>
      </c>
      <c r="K2868" cm="1">
        <f t="array" ref="K2868">ExtractMoney(B2868)</f>
        <v>2196000</v>
      </c>
      <c r="L2868" s="1">
        <f t="shared" si="89"/>
        <v>0</v>
      </c>
      <c r="M2868" cm="1">
        <f t="array" ref="M2868">ExtractNumber(G2868)</f>
        <v>1830</v>
      </c>
    </row>
    <row r="2869" spans="1:13" x14ac:dyDescent="0.3">
      <c r="A2869" s="1" t="s">
        <v>63</v>
      </c>
      <c r="B2869" s="1" t="s">
        <v>116</v>
      </c>
      <c r="C2869" s="1" t="s">
        <v>26</v>
      </c>
      <c r="D2869" s="1">
        <v>4</v>
      </c>
      <c r="E2869" s="1">
        <v>4</v>
      </c>
      <c r="F2869" s="1" t="s">
        <v>74</v>
      </c>
      <c r="G2869" s="1" t="s">
        <v>167</v>
      </c>
      <c r="H2869" s="1" t="s">
        <v>13</v>
      </c>
      <c r="I2869" s="1" cm="1">
        <f t="array" ref="I2869">IF(C2869="Studio",1,IF(ISNUMBER(EvaluateFormula(C2869)),EvaluateFormula(C2869),0))</f>
        <v>5</v>
      </c>
      <c r="J2869" s="1">
        <f t="shared" si="88"/>
        <v>4</v>
      </c>
      <c r="K2869" cm="1">
        <f t="array" ref="K2869">ExtractMoney(B2869)</f>
        <v>2300000</v>
      </c>
      <c r="L2869" s="1">
        <f t="shared" si="89"/>
        <v>4</v>
      </c>
      <c r="M2869" cm="1">
        <f t="array" ref="M2869">ExtractNumber(G2869)</f>
        <v>3000</v>
      </c>
    </row>
    <row r="2870" spans="1:13" x14ac:dyDescent="0.3">
      <c r="A2870" s="1" t="s">
        <v>63</v>
      </c>
      <c r="B2870" s="1" t="s">
        <v>402</v>
      </c>
      <c r="C2870" s="1" t="s">
        <v>48</v>
      </c>
      <c r="D2870" s="1">
        <v>4</v>
      </c>
      <c r="E2870" s="1">
        <v>4</v>
      </c>
      <c r="F2870" s="1" t="s">
        <v>74</v>
      </c>
      <c r="G2870" s="1" t="s">
        <v>552</v>
      </c>
      <c r="H2870" s="1" t="s">
        <v>13</v>
      </c>
      <c r="I2870" s="1" cm="1">
        <f t="array" ref="I2870">IF(C2870="Studio",1,IF(ISNUMBER(EvaluateFormula(C2870)),EvaluateFormula(C2870),0))</f>
        <v>4</v>
      </c>
      <c r="J2870" s="1">
        <f t="shared" si="88"/>
        <v>4</v>
      </c>
      <c r="K2870" cm="1">
        <f t="array" ref="K2870">ExtractMoney(B2870)</f>
        <v>2150000</v>
      </c>
      <c r="L2870" s="1">
        <f t="shared" si="89"/>
        <v>4</v>
      </c>
      <c r="M2870" cm="1">
        <f t="array" ref="M2870">ExtractNumber(G2870)</f>
        <v>2535</v>
      </c>
    </row>
    <row r="2871" spans="1:13" x14ac:dyDescent="0.3">
      <c r="A2871" s="1" t="s">
        <v>599</v>
      </c>
      <c r="B2871" s="1" t="s">
        <v>640</v>
      </c>
      <c r="C2871" s="1" t="s">
        <v>188</v>
      </c>
      <c r="D2871" s="1">
        <v>1</v>
      </c>
      <c r="E2871" s="1">
        <v>1</v>
      </c>
      <c r="F2871" s="1" t="s">
        <v>84</v>
      </c>
      <c r="G2871" s="1" t="s">
        <v>189</v>
      </c>
      <c r="H2871" s="1" t="s">
        <v>18</v>
      </c>
      <c r="I2871" s="1" cm="1">
        <f t="array" ref="I2871">IF(C2871="Studio",1,IF(ISNUMBER(EvaluateFormula(C2871)),EvaluateFormula(C2871),0))</f>
        <v>2</v>
      </c>
      <c r="J2871" s="1">
        <f t="shared" si="88"/>
        <v>1</v>
      </c>
      <c r="K2871" cm="1">
        <f t="array" ref="K2871">ExtractMoney(B2871)</f>
        <v>1020000</v>
      </c>
      <c r="L2871" s="1">
        <f t="shared" si="89"/>
        <v>1</v>
      </c>
      <c r="M2871" cm="1">
        <f t="array" ref="M2871">ExtractNumber(G2871)</f>
        <v>797</v>
      </c>
    </row>
    <row r="2872" spans="1:13" x14ac:dyDescent="0.3">
      <c r="A2872" s="1" t="s">
        <v>599</v>
      </c>
      <c r="B2872" s="1" t="s">
        <v>320</v>
      </c>
      <c r="C2872" s="1">
        <v>2</v>
      </c>
      <c r="D2872" s="1">
        <v>2</v>
      </c>
      <c r="F2872" s="1" t="s">
        <v>84</v>
      </c>
      <c r="G2872" s="1" t="s">
        <v>1179</v>
      </c>
      <c r="H2872" s="1" t="s">
        <v>18</v>
      </c>
      <c r="I2872" s="1" cm="1">
        <f t="array" ref="I2872">IF(C2872="Studio",1,IF(ISNUMBER(EvaluateFormula(C2872)),EvaluateFormula(C2872),0))</f>
        <v>2</v>
      </c>
      <c r="J2872" s="1">
        <f t="shared" si="88"/>
        <v>2</v>
      </c>
      <c r="K2872" cm="1">
        <f t="array" ref="K2872">ExtractMoney(B2872)</f>
        <v>1200000</v>
      </c>
      <c r="L2872" s="1">
        <f t="shared" si="89"/>
        <v>0</v>
      </c>
      <c r="M2872" cm="1">
        <f t="array" ref="M2872">ExtractNumber(G2872)</f>
        <v>1067</v>
      </c>
    </row>
    <row r="2873" spans="1:13" x14ac:dyDescent="0.3">
      <c r="A2873" s="1" t="s">
        <v>23</v>
      </c>
      <c r="B2873" s="1" t="s">
        <v>1249</v>
      </c>
      <c r="C2873" s="1" t="s">
        <v>48</v>
      </c>
      <c r="D2873" s="1">
        <v>2</v>
      </c>
      <c r="E2873" s="1">
        <v>2</v>
      </c>
      <c r="F2873" s="1" t="s">
        <v>74</v>
      </c>
      <c r="G2873" s="1" t="s">
        <v>1668</v>
      </c>
      <c r="I2873" s="1" cm="1">
        <f t="array" ref="I2873">IF(C2873="Studio",1,IF(ISNUMBER(EvaluateFormula(C2873)),EvaluateFormula(C2873),0))</f>
        <v>4</v>
      </c>
      <c r="J2873" s="1">
        <f t="shared" si="88"/>
        <v>2</v>
      </c>
      <c r="K2873" cm="1">
        <f t="array" ref="K2873">ExtractMoney(B2873)</f>
        <v>465000</v>
      </c>
      <c r="L2873" s="1">
        <f t="shared" si="89"/>
        <v>2</v>
      </c>
      <c r="M2873" cm="1">
        <f t="array" ref="M2873">ExtractNumber(G2873)</f>
        <v>1142</v>
      </c>
    </row>
    <row r="2874" spans="1:13" x14ac:dyDescent="0.3">
      <c r="A2874" s="1" t="s">
        <v>232</v>
      </c>
      <c r="B2874" s="1" t="s">
        <v>236</v>
      </c>
      <c r="C2874" s="1">
        <v>3</v>
      </c>
      <c r="D2874" s="1">
        <v>4</v>
      </c>
      <c r="E2874" s="1">
        <v>2</v>
      </c>
      <c r="F2874" s="1" t="s">
        <v>21</v>
      </c>
      <c r="G2874" s="1" t="s">
        <v>464</v>
      </c>
      <c r="H2874" s="1" t="s">
        <v>18</v>
      </c>
      <c r="I2874" s="1" cm="1">
        <f t="array" ref="I2874">IF(C2874="Studio",1,IF(ISNUMBER(EvaluateFormula(C2874)),EvaluateFormula(C2874),0))</f>
        <v>3</v>
      </c>
      <c r="J2874" s="1">
        <f t="shared" si="88"/>
        <v>4</v>
      </c>
      <c r="K2874" cm="1">
        <f t="array" ref="K2874">ExtractMoney(B2874)</f>
        <v>800000</v>
      </c>
      <c r="L2874" s="1">
        <f t="shared" si="89"/>
        <v>2</v>
      </c>
      <c r="M2874" cm="1">
        <f t="array" ref="M2874">ExtractNumber(G2874)</f>
        <v>1690</v>
      </c>
    </row>
    <row r="2875" spans="1:13" x14ac:dyDescent="0.3">
      <c r="A2875" s="1" t="s">
        <v>232</v>
      </c>
      <c r="B2875" s="1" t="s">
        <v>372</v>
      </c>
      <c r="C2875" s="1" t="s">
        <v>48</v>
      </c>
      <c r="D2875" s="1">
        <v>4</v>
      </c>
      <c r="E2875" s="1">
        <v>2</v>
      </c>
      <c r="F2875" s="1" t="s">
        <v>21</v>
      </c>
      <c r="G2875" s="1" t="s">
        <v>2059</v>
      </c>
      <c r="H2875" s="1" t="s">
        <v>13</v>
      </c>
      <c r="I2875" s="1" cm="1">
        <f t="array" ref="I2875">IF(C2875="Studio",1,IF(ISNUMBER(EvaluateFormula(C2875)),EvaluateFormula(C2875),0))</f>
        <v>4</v>
      </c>
      <c r="J2875" s="1">
        <f t="shared" si="88"/>
        <v>4</v>
      </c>
      <c r="K2875" cm="1">
        <f t="array" ref="K2875">ExtractMoney(B2875)</f>
        <v>960000</v>
      </c>
      <c r="L2875" s="1">
        <f t="shared" si="89"/>
        <v>2</v>
      </c>
      <c r="M2875" cm="1">
        <f t="array" ref="M2875">ExtractNumber(G2875)</f>
        <v>2045</v>
      </c>
    </row>
    <row r="2876" spans="1:13" x14ac:dyDescent="0.3">
      <c r="A2876" s="1" t="s">
        <v>162</v>
      </c>
      <c r="B2876" s="1" t="s">
        <v>98</v>
      </c>
      <c r="C2876" s="1">
        <v>3</v>
      </c>
      <c r="D2876" s="1">
        <v>2</v>
      </c>
      <c r="E2876" s="1">
        <v>1</v>
      </c>
      <c r="F2876" s="1" t="s">
        <v>87</v>
      </c>
      <c r="G2876" s="1" t="s">
        <v>943</v>
      </c>
      <c r="H2876" s="1" t="s">
        <v>18</v>
      </c>
      <c r="I2876" s="1" cm="1">
        <f t="array" ref="I2876">IF(C2876="Studio",1,IF(ISNUMBER(EvaluateFormula(C2876)),EvaluateFormula(C2876),0))</f>
        <v>3</v>
      </c>
      <c r="J2876" s="1">
        <f t="shared" si="88"/>
        <v>2</v>
      </c>
      <c r="K2876" cm="1">
        <f t="array" ref="K2876">ExtractMoney(B2876)</f>
        <v>460000</v>
      </c>
      <c r="L2876" s="1">
        <f t="shared" si="89"/>
        <v>1</v>
      </c>
      <c r="M2876" cm="1">
        <f t="array" ref="M2876">ExtractNumber(G2876)</f>
        <v>999</v>
      </c>
    </row>
    <row r="2877" spans="1:13" x14ac:dyDescent="0.3">
      <c r="A2877" s="1" t="s">
        <v>56</v>
      </c>
      <c r="B2877" s="1" t="s">
        <v>872</v>
      </c>
      <c r="C2877" s="1" t="s">
        <v>30</v>
      </c>
      <c r="D2877" s="1">
        <v>5</v>
      </c>
      <c r="E2877" s="1">
        <v>6</v>
      </c>
      <c r="F2877" s="1" t="s">
        <v>16</v>
      </c>
      <c r="G2877" s="1" t="s">
        <v>2060</v>
      </c>
      <c r="I2877" s="1" cm="1">
        <f t="array" ref="I2877">IF(C2877="Studio",1,IF(ISNUMBER(EvaluateFormula(C2877)),EvaluateFormula(C2877),0))</f>
        <v>6</v>
      </c>
      <c r="J2877" s="1">
        <f t="shared" si="88"/>
        <v>5</v>
      </c>
      <c r="K2877" cm="1">
        <f t="array" ref="K2877">ExtractMoney(B2877)</f>
        <v>5400000</v>
      </c>
      <c r="L2877" s="1">
        <f t="shared" si="89"/>
        <v>6</v>
      </c>
      <c r="M2877" cm="1">
        <f t="array" ref="M2877">ExtractNumber(G2877)</f>
        <v>11800</v>
      </c>
    </row>
    <row r="2878" spans="1:13" x14ac:dyDescent="0.3">
      <c r="A2878" s="1" t="s">
        <v>8</v>
      </c>
      <c r="B2878" s="1" t="s">
        <v>268</v>
      </c>
      <c r="C2878" s="1" t="s">
        <v>26</v>
      </c>
      <c r="D2878" s="1">
        <v>5</v>
      </c>
      <c r="F2878" s="1" t="s">
        <v>74</v>
      </c>
      <c r="G2878" s="1" t="s">
        <v>286</v>
      </c>
      <c r="I2878" s="1" cm="1">
        <f t="array" ref="I2878">IF(C2878="Studio",1,IF(ISNUMBER(EvaluateFormula(C2878)),EvaluateFormula(C2878),0))</f>
        <v>5</v>
      </c>
      <c r="J2878" s="1">
        <f t="shared" si="88"/>
        <v>5</v>
      </c>
      <c r="K2878" cm="1">
        <f t="array" ref="K2878">ExtractMoney(B2878)</f>
        <v>2200000</v>
      </c>
      <c r="L2878" s="1">
        <f t="shared" si="89"/>
        <v>0</v>
      </c>
      <c r="M2878" cm="1">
        <f t="array" ref="M2878">ExtractNumber(G2878)</f>
        <v>3218</v>
      </c>
    </row>
    <row r="2879" spans="1:13" x14ac:dyDescent="0.3">
      <c r="A2879" s="1" t="s">
        <v>32</v>
      </c>
      <c r="B2879" s="1" t="s">
        <v>2061</v>
      </c>
      <c r="C2879" s="1" t="s">
        <v>51</v>
      </c>
      <c r="D2879" s="1">
        <v>5</v>
      </c>
      <c r="F2879" s="1" t="s">
        <v>16</v>
      </c>
      <c r="G2879" s="1" t="s">
        <v>2062</v>
      </c>
      <c r="H2879" s="1" t="s">
        <v>18</v>
      </c>
      <c r="I2879" s="1" cm="1">
        <f t="array" ref="I2879">IF(C2879="Studio",1,IF(ISNUMBER(EvaluateFormula(C2879)),EvaluateFormula(C2879),0))</f>
        <v>7</v>
      </c>
      <c r="J2879" s="1">
        <f t="shared" si="88"/>
        <v>5</v>
      </c>
      <c r="K2879" cm="1">
        <f t="array" ref="K2879">ExtractMoney(B2879)</f>
        <v>5490000</v>
      </c>
      <c r="L2879" s="1">
        <f t="shared" si="89"/>
        <v>0</v>
      </c>
      <c r="M2879" cm="1">
        <f t="array" ref="M2879">ExtractNumber(G2879)</f>
        <v>6000</v>
      </c>
    </row>
    <row r="2880" spans="1:13" x14ac:dyDescent="0.3">
      <c r="A2880" s="1" t="s">
        <v>95</v>
      </c>
      <c r="B2880" s="1" t="s">
        <v>1534</v>
      </c>
      <c r="C2880" s="1">
        <v>4</v>
      </c>
      <c r="D2880" s="1">
        <v>3</v>
      </c>
      <c r="E2880" s="1">
        <v>2</v>
      </c>
      <c r="F2880" s="1" t="s">
        <v>45</v>
      </c>
      <c r="G2880" s="1" t="s">
        <v>1110</v>
      </c>
      <c r="H2880" s="1" t="s">
        <v>18</v>
      </c>
      <c r="I2880" s="1" cm="1">
        <f t="array" ref="I2880">IF(C2880="Studio",1,IF(ISNUMBER(EvaluateFormula(C2880)),EvaluateFormula(C2880),0))</f>
        <v>4</v>
      </c>
      <c r="J2880" s="1">
        <f t="shared" si="88"/>
        <v>3</v>
      </c>
      <c r="K2880" cm="1">
        <f t="array" ref="K2880">ExtractMoney(B2880)</f>
        <v>918000</v>
      </c>
      <c r="L2880" s="1">
        <f t="shared" si="89"/>
        <v>2</v>
      </c>
      <c r="M2880" cm="1">
        <f t="array" ref="M2880">ExtractNumber(G2880)</f>
        <v>1400</v>
      </c>
    </row>
    <row r="2881" spans="1:13" x14ac:dyDescent="0.3">
      <c r="A2881" s="1" t="s">
        <v>63</v>
      </c>
      <c r="B2881" s="1" t="s">
        <v>302</v>
      </c>
      <c r="C2881" s="1" t="s">
        <v>48</v>
      </c>
      <c r="D2881" s="1">
        <v>4</v>
      </c>
      <c r="E2881" s="1">
        <v>2</v>
      </c>
      <c r="F2881" s="1" t="s">
        <v>74</v>
      </c>
      <c r="G2881" s="1" t="s">
        <v>2063</v>
      </c>
      <c r="I2881" s="1" cm="1">
        <f t="array" ref="I2881">IF(C2881="Studio",1,IF(ISNUMBER(EvaluateFormula(C2881)),EvaluateFormula(C2881),0))</f>
        <v>4</v>
      </c>
      <c r="J2881" s="1">
        <f t="shared" si="88"/>
        <v>4</v>
      </c>
      <c r="K2881" cm="1">
        <f t="array" ref="K2881">ExtractMoney(B2881)</f>
        <v>1100000</v>
      </c>
      <c r="L2881" s="1">
        <f t="shared" si="89"/>
        <v>2</v>
      </c>
      <c r="M2881" cm="1">
        <f t="array" ref="M2881">ExtractNumber(G2881)</f>
        <v>1931</v>
      </c>
    </row>
    <row r="2882" spans="1:13" x14ac:dyDescent="0.3">
      <c r="A2882" s="1" t="s">
        <v>162</v>
      </c>
      <c r="B2882" s="1" t="s">
        <v>1102</v>
      </c>
      <c r="C2882" s="1">
        <v>3</v>
      </c>
      <c r="D2882" s="1">
        <v>2</v>
      </c>
      <c r="F2882" s="1" t="s">
        <v>194</v>
      </c>
      <c r="G2882" s="1" t="s">
        <v>2064</v>
      </c>
      <c r="I2882" s="1" cm="1">
        <f t="array" ref="I2882">IF(C2882="Studio",1,IF(ISNUMBER(EvaluateFormula(C2882)),EvaluateFormula(C2882),0))</f>
        <v>3</v>
      </c>
      <c r="J2882" s="1">
        <f t="shared" si="88"/>
        <v>2</v>
      </c>
      <c r="K2882" cm="1">
        <f t="array" ref="K2882">ExtractMoney(B2882)</f>
        <v>390000</v>
      </c>
      <c r="L2882" s="1">
        <f t="shared" si="89"/>
        <v>0</v>
      </c>
      <c r="M2882" cm="1">
        <f t="array" ref="M2882">ExtractNumber(G2882)</f>
        <v>588</v>
      </c>
    </row>
    <row r="2883" spans="1:13" x14ac:dyDescent="0.3">
      <c r="A2883" s="1" t="s">
        <v>63</v>
      </c>
      <c r="B2883" s="1" t="s">
        <v>649</v>
      </c>
      <c r="C2883" s="1" t="s">
        <v>26</v>
      </c>
      <c r="D2883" s="1">
        <v>5</v>
      </c>
      <c r="E2883" s="1">
        <v>3</v>
      </c>
      <c r="F2883" s="1" t="s">
        <v>21</v>
      </c>
      <c r="G2883" s="1" t="s">
        <v>1275</v>
      </c>
      <c r="H2883" s="1" t="s">
        <v>18</v>
      </c>
      <c r="I2883" s="1" cm="1">
        <f t="array" ref="I2883">IF(C2883="Studio",1,IF(ISNUMBER(EvaluateFormula(C2883)),EvaluateFormula(C2883),0))</f>
        <v>5</v>
      </c>
      <c r="J2883" s="1">
        <f t="shared" ref="J2883:J2946" si="90">IF(D2883="",0,D2883)</f>
        <v>5</v>
      </c>
      <c r="K2883" cm="1">
        <f t="array" ref="K2883">ExtractMoney(B2883)</f>
        <v>2650000</v>
      </c>
      <c r="L2883" s="1">
        <f t="shared" ref="L2883:L2946" si="91">IF(E2883="",0,E2883)</f>
        <v>3</v>
      </c>
      <c r="M2883" cm="1">
        <f t="array" ref="M2883">ExtractNumber(G2883)</f>
        <v>3169</v>
      </c>
    </row>
    <row r="2884" spans="1:13" x14ac:dyDescent="0.3">
      <c r="A2884" s="1" t="s">
        <v>63</v>
      </c>
      <c r="B2884" s="1" t="s">
        <v>234</v>
      </c>
      <c r="C2884" s="1">
        <v>3</v>
      </c>
      <c r="D2884" s="1">
        <v>2</v>
      </c>
      <c r="E2884" s="1">
        <v>2</v>
      </c>
      <c r="F2884" s="1" t="s">
        <v>74</v>
      </c>
      <c r="G2884" s="1" t="s">
        <v>126</v>
      </c>
      <c r="H2884" s="1" t="s">
        <v>18</v>
      </c>
      <c r="I2884" s="1" cm="1">
        <f t="array" ref="I2884">IF(C2884="Studio",1,IF(ISNUMBER(EvaluateFormula(C2884)),EvaluateFormula(C2884),0))</f>
        <v>3</v>
      </c>
      <c r="J2884" s="1">
        <f t="shared" si="90"/>
        <v>2</v>
      </c>
      <c r="K2884" cm="1">
        <f t="array" ref="K2884">ExtractMoney(B2884)</f>
        <v>1350000</v>
      </c>
      <c r="L2884" s="1">
        <f t="shared" si="91"/>
        <v>2</v>
      </c>
      <c r="M2884" cm="1">
        <f t="array" ref="M2884">ExtractNumber(G2884)</f>
        <v>1200</v>
      </c>
    </row>
    <row r="2885" spans="1:13" x14ac:dyDescent="0.3">
      <c r="A2885" s="1" t="s">
        <v>80</v>
      </c>
      <c r="B2885" s="1" t="s">
        <v>750</v>
      </c>
      <c r="C2885" s="1">
        <v>3</v>
      </c>
      <c r="D2885" s="1">
        <v>2</v>
      </c>
      <c r="E2885" s="1">
        <v>1</v>
      </c>
      <c r="F2885" s="1" t="s">
        <v>21</v>
      </c>
      <c r="G2885" s="1" t="s">
        <v>1523</v>
      </c>
      <c r="H2885" s="1" t="s">
        <v>18</v>
      </c>
      <c r="I2885" s="1" cm="1">
        <f t="array" ref="I2885">IF(C2885="Studio",1,IF(ISNUMBER(EvaluateFormula(C2885)),EvaluateFormula(C2885),0))</f>
        <v>3</v>
      </c>
      <c r="J2885" s="1">
        <f t="shared" si="90"/>
        <v>2</v>
      </c>
      <c r="K2885" cm="1">
        <f t="array" ref="K2885">ExtractMoney(B2885)</f>
        <v>520000</v>
      </c>
      <c r="L2885" s="1">
        <f t="shared" si="91"/>
        <v>1</v>
      </c>
      <c r="M2885" cm="1">
        <f t="array" ref="M2885">ExtractNumber(G2885)</f>
        <v>1044</v>
      </c>
    </row>
    <row r="2886" spans="1:13" x14ac:dyDescent="0.3">
      <c r="A2886" s="1" t="s">
        <v>8</v>
      </c>
      <c r="B2886" s="1" t="s">
        <v>259</v>
      </c>
      <c r="C2886" s="1" t="s">
        <v>316</v>
      </c>
      <c r="D2886" s="1">
        <v>1</v>
      </c>
      <c r="F2886" s="1" t="s">
        <v>1812</v>
      </c>
      <c r="G2886" s="1" t="s">
        <v>971</v>
      </c>
      <c r="H2886" s="1" t="s">
        <v>13</v>
      </c>
      <c r="I2886" s="1" cm="1">
        <f t="array" ref="I2886">IF(C2886="Studio",1,IF(ISNUMBER(EvaluateFormula(C2886)),EvaluateFormula(C2886),0))</f>
        <v>1</v>
      </c>
      <c r="J2886" s="1">
        <f t="shared" si="90"/>
        <v>1</v>
      </c>
      <c r="K2886" cm="1">
        <f t="array" ref="K2886">ExtractMoney(B2886)</f>
        <v>500000</v>
      </c>
      <c r="L2886" s="1">
        <f t="shared" si="91"/>
        <v>0</v>
      </c>
      <c r="M2886" cm="1">
        <f t="array" ref="M2886">ExtractNumber(G2886)</f>
        <v>493</v>
      </c>
    </row>
    <row r="2887" spans="1:13" x14ac:dyDescent="0.3">
      <c r="A2887" s="1" t="s">
        <v>24</v>
      </c>
      <c r="B2887" s="1" t="s">
        <v>123</v>
      </c>
      <c r="C2887" s="1">
        <v>3</v>
      </c>
      <c r="D2887" s="1">
        <v>3</v>
      </c>
      <c r="E2887" s="1">
        <v>2</v>
      </c>
      <c r="F2887" s="1" t="s">
        <v>136</v>
      </c>
      <c r="G2887" s="1" t="s">
        <v>2065</v>
      </c>
      <c r="H2887" s="1" t="s">
        <v>18</v>
      </c>
      <c r="I2887" s="1" cm="1">
        <f t="array" ref="I2887">IF(C2887="Studio",1,IF(ISNUMBER(EvaluateFormula(C2887)),EvaluateFormula(C2887),0))</f>
        <v>3</v>
      </c>
      <c r="J2887" s="1">
        <f t="shared" si="90"/>
        <v>3</v>
      </c>
      <c r="K2887" cm="1">
        <f t="array" ref="K2887">ExtractMoney(B2887)</f>
        <v>1080000</v>
      </c>
      <c r="L2887" s="1">
        <f t="shared" si="91"/>
        <v>2</v>
      </c>
      <c r="M2887" cm="1">
        <f t="array" ref="M2887">ExtractNumber(G2887)</f>
        <v>1521</v>
      </c>
    </row>
    <row r="2888" spans="1:13" x14ac:dyDescent="0.3">
      <c r="A2888" s="1" t="s">
        <v>179</v>
      </c>
      <c r="B2888" s="1" t="s">
        <v>20</v>
      </c>
      <c r="C2888" s="1">
        <v>3</v>
      </c>
      <c r="D2888" s="1">
        <v>3</v>
      </c>
      <c r="E2888" s="1">
        <v>1</v>
      </c>
      <c r="F2888" s="1" t="s">
        <v>73</v>
      </c>
      <c r="G2888" s="1" t="s">
        <v>2066</v>
      </c>
      <c r="H2888" s="1" t="s">
        <v>13</v>
      </c>
      <c r="I2888" s="1" cm="1">
        <f t="array" ref="I2888">IF(C2888="Studio",1,IF(ISNUMBER(EvaluateFormula(C2888)),EvaluateFormula(C2888),0))</f>
        <v>3</v>
      </c>
      <c r="J2888" s="1">
        <f t="shared" si="90"/>
        <v>3</v>
      </c>
      <c r="K2888" cm="1">
        <f t="array" ref="K2888">ExtractMoney(B2888)</f>
        <v>1030000</v>
      </c>
      <c r="L2888" s="1">
        <f t="shared" si="91"/>
        <v>1</v>
      </c>
      <c r="M2888" cm="1">
        <f t="array" ref="M2888">ExtractNumber(G2888)</f>
        <v>1013</v>
      </c>
    </row>
    <row r="2889" spans="1:13" x14ac:dyDescent="0.3">
      <c r="A2889" s="1" t="s">
        <v>14</v>
      </c>
      <c r="B2889" s="1" t="s">
        <v>261</v>
      </c>
      <c r="C2889" s="1" t="s">
        <v>61</v>
      </c>
      <c r="D2889" s="1">
        <v>7</v>
      </c>
      <c r="F2889" s="1" t="s">
        <v>16</v>
      </c>
      <c r="G2889" s="1" t="s">
        <v>1612</v>
      </c>
      <c r="H2889" s="1" t="s">
        <v>18</v>
      </c>
      <c r="I2889" s="1" cm="1">
        <f t="array" ref="I2889">IF(C2889="Studio",1,IF(ISNUMBER(EvaluateFormula(C2889)),EvaluateFormula(C2889),0))</f>
        <v>6</v>
      </c>
      <c r="J2889" s="1">
        <f t="shared" si="90"/>
        <v>7</v>
      </c>
      <c r="K2889" cm="1">
        <f t="array" ref="K2889">ExtractMoney(B2889)</f>
        <v>13800000</v>
      </c>
      <c r="L2889" s="1">
        <f t="shared" si="91"/>
        <v>0</v>
      </c>
      <c r="M2889" cm="1">
        <f t="array" ref="M2889">ExtractNumber(G2889)</f>
        <v>7468</v>
      </c>
    </row>
    <row r="2890" spans="1:13" x14ac:dyDescent="0.3">
      <c r="A2890" s="1" t="s">
        <v>39</v>
      </c>
      <c r="B2890" s="1" t="s">
        <v>682</v>
      </c>
      <c r="C2890" s="1">
        <v>2</v>
      </c>
      <c r="D2890" s="1">
        <v>2</v>
      </c>
      <c r="E2890" s="1">
        <v>1</v>
      </c>
      <c r="F2890" s="1" t="s">
        <v>160</v>
      </c>
      <c r="G2890" s="1" t="s">
        <v>2067</v>
      </c>
      <c r="H2890" s="1" t="s">
        <v>18</v>
      </c>
      <c r="I2890" s="1" cm="1">
        <f t="array" ref="I2890">IF(C2890="Studio",1,IF(ISNUMBER(EvaluateFormula(C2890)),EvaluateFormula(C2890),0))</f>
        <v>2</v>
      </c>
      <c r="J2890" s="1">
        <f t="shared" si="90"/>
        <v>2</v>
      </c>
      <c r="K2890" cm="1">
        <f t="array" ref="K2890">ExtractMoney(B2890)</f>
        <v>370000</v>
      </c>
      <c r="L2890" s="1">
        <f t="shared" si="91"/>
        <v>1</v>
      </c>
      <c r="M2890" cm="1">
        <f t="array" ref="M2890">ExtractNumber(G2890)</f>
        <v>14</v>
      </c>
    </row>
    <row r="2891" spans="1:13" x14ac:dyDescent="0.3">
      <c r="A2891" s="1" t="s">
        <v>700</v>
      </c>
      <c r="B2891" s="1" t="s">
        <v>1712</v>
      </c>
      <c r="C2891" s="1">
        <v>5</v>
      </c>
      <c r="D2891" s="1">
        <v>5</v>
      </c>
      <c r="F2891" s="1" t="s">
        <v>16</v>
      </c>
      <c r="G2891" s="1" t="s">
        <v>2068</v>
      </c>
      <c r="I2891" s="1" cm="1">
        <f t="array" ref="I2891">IF(C2891="Studio",1,IF(ISNUMBER(EvaluateFormula(C2891)),EvaluateFormula(C2891),0))</f>
        <v>5</v>
      </c>
      <c r="J2891" s="1">
        <f t="shared" si="90"/>
        <v>5</v>
      </c>
      <c r="K2891" cm="1">
        <f t="array" ref="K2891">ExtractMoney(B2891)</f>
        <v>4100000</v>
      </c>
      <c r="L2891" s="1">
        <f t="shared" si="91"/>
        <v>0</v>
      </c>
      <c r="M2891" cm="1">
        <f t="array" ref="M2891">ExtractNumber(G2891)</f>
        <v>5660</v>
      </c>
    </row>
    <row r="2892" spans="1:13" x14ac:dyDescent="0.3">
      <c r="A2892" s="1" t="s">
        <v>63</v>
      </c>
      <c r="B2892" s="1" t="s">
        <v>1443</v>
      </c>
      <c r="D2892"/>
      <c r="F2892" s="1" t="s">
        <v>1195</v>
      </c>
      <c r="G2892" s="1" t="s">
        <v>2069</v>
      </c>
      <c r="I2892" s="1" cm="1">
        <f t="array" ref="I2892">IF(C2892="Studio",1,IF(ISNUMBER(EvaluateFormula(C2892)),EvaluateFormula(C2892),0))</f>
        <v>0</v>
      </c>
      <c r="J2892" s="1">
        <f t="shared" si="90"/>
        <v>0</v>
      </c>
      <c r="K2892" cm="1">
        <f t="array" ref="K2892">ExtractMoney(B2892)</f>
        <v>4030000</v>
      </c>
      <c r="L2892" s="1">
        <f t="shared" si="91"/>
        <v>0</v>
      </c>
      <c r="M2892" cm="1">
        <f t="array" ref="M2892">ExtractNumber(G2892)</f>
        <v>6200</v>
      </c>
    </row>
    <row r="2893" spans="1:13" x14ac:dyDescent="0.3">
      <c r="A2893" s="1" t="s">
        <v>63</v>
      </c>
      <c r="B2893" s="1" t="s">
        <v>165</v>
      </c>
      <c r="C2893" s="1" t="s">
        <v>26</v>
      </c>
      <c r="D2893" s="1">
        <v>5</v>
      </c>
      <c r="E2893" s="1">
        <v>3</v>
      </c>
      <c r="F2893" s="1" t="s">
        <v>21</v>
      </c>
      <c r="G2893" s="1" t="s">
        <v>1918</v>
      </c>
      <c r="H2893" s="1" t="s">
        <v>18</v>
      </c>
      <c r="I2893" s="1" cm="1">
        <f t="array" ref="I2893">IF(C2893="Studio",1,IF(ISNUMBER(EvaluateFormula(C2893)),EvaluateFormula(C2893),0))</f>
        <v>5</v>
      </c>
      <c r="J2893" s="1">
        <f t="shared" si="90"/>
        <v>5</v>
      </c>
      <c r="K2893" cm="1">
        <f t="array" ref="K2893">ExtractMoney(B2893)</f>
        <v>3000000</v>
      </c>
      <c r="L2893" s="1">
        <f t="shared" si="91"/>
        <v>3</v>
      </c>
      <c r="M2893" cm="1">
        <f t="array" ref="M2893">ExtractNumber(G2893)</f>
        <v>3704</v>
      </c>
    </row>
    <row r="2894" spans="1:13" x14ac:dyDescent="0.3">
      <c r="A2894" s="1" t="s">
        <v>134</v>
      </c>
      <c r="B2894" s="1" t="s">
        <v>337</v>
      </c>
      <c r="C2894" s="1" t="s">
        <v>48</v>
      </c>
      <c r="D2894" s="1">
        <v>3</v>
      </c>
      <c r="E2894" s="1">
        <v>1</v>
      </c>
      <c r="F2894" s="1" t="s">
        <v>1401</v>
      </c>
      <c r="G2894" s="1" t="s">
        <v>2070</v>
      </c>
      <c r="H2894" s="1" t="s">
        <v>18</v>
      </c>
      <c r="I2894" s="1" cm="1">
        <f t="array" ref="I2894">IF(C2894="Studio",1,IF(ISNUMBER(EvaluateFormula(C2894)),EvaluateFormula(C2894),0))</f>
        <v>4</v>
      </c>
      <c r="J2894" s="1">
        <f t="shared" si="90"/>
        <v>3</v>
      </c>
      <c r="K2894" cm="1">
        <f t="array" ref="K2894">ExtractMoney(B2894)</f>
        <v>638000</v>
      </c>
      <c r="L2894" s="1">
        <f t="shared" si="91"/>
        <v>1</v>
      </c>
      <c r="M2894" cm="1">
        <f t="array" ref="M2894">ExtractNumber(G2894)</f>
        <v>1500</v>
      </c>
    </row>
    <row r="2895" spans="1:13" x14ac:dyDescent="0.3">
      <c r="A2895" s="1" t="s">
        <v>39</v>
      </c>
      <c r="B2895" s="1" t="s">
        <v>594</v>
      </c>
      <c r="C2895" s="1">
        <v>4</v>
      </c>
      <c r="D2895" s="1">
        <v>3</v>
      </c>
      <c r="E2895" s="1">
        <v>2</v>
      </c>
      <c r="F2895" s="1" t="s">
        <v>45</v>
      </c>
      <c r="G2895" s="1" t="s">
        <v>1830</v>
      </c>
      <c r="I2895" s="1" cm="1">
        <f t="array" ref="I2895">IF(C2895="Studio",1,IF(ISNUMBER(EvaluateFormula(C2895)),EvaluateFormula(C2895),0))</f>
        <v>4</v>
      </c>
      <c r="J2895" s="1">
        <f t="shared" si="90"/>
        <v>3</v>
      </c>
      <c r="K2895" cm="1">
        <f t="array" ref="K2895">ExtractMoney(B2895)</f>
        <v>628000</v>
      </c>
      <c r="L2895" s="1">
        <f t="shared" si="91"/>
        <v>2</v>
      </c>
      <c r="M2895" cm="1">
        <f t="array" ref="M2895">ExtractNumber(G2895)</f>
        <v>1170</v>
      </c>
    </row>
    <row r="2896" spans="1:13" x14ac:dyDescent="0.3">
      <c r="A2896" s="1" t="s">
        <v>39</v>
      </c>
      <c r="B2896" s="1" t="s">
        <v>1414</v>
      </c>
      <c r="C2896" s="1">
        <v>3</v>
      </c>
      <c r="D2896" s="1">
        <v>2</v>
      </c>
      <c r="E2896" s="1">
        <v>2</v>
      </c>
      <c r="F2896" s="1" t="s">
        <v>160</v>
      </c>
      <c r="G2896" s="1" t="s">
        <v>2071</v>
      </c>
      <c r="H2896" s="1" t="s">
        <v>18</v>
      </c>
      <c r="I2896" s="1" cm="1">
        <f t="array" ref="I2896">IF(C2896="Studio",1,IF(ISNUMBER(EvaluateFormula(C2896)),EvaluateFormula(C2896),0))</f>
        <v>3</v>
      </c>
      <c r="J2896" s="1">
        <f t="shared" si="90"/>
        <v>2</v>
      </c>
      <c r="K2896" cm="1">
        <f t="array" ref="K2896">ExtractMoney(B2896)</f>
        <v>420000</v>
      </c>
      <c r="L2896" s="1">
        <f t="shared" si="91"/>
        <v>2</v>
      </c>
      <c r="M2896" cm="1">
        <f t="array" ref="M2896">ExtractNumber(G2896)</f>
        <v>840</v>
      </c>
    </row>
    <row r="2897" spans="1:13" x14ac:dyDescent="0.3">
      <c r="A2897" s="1" t="s">
        <v>39</v>
      </c>
      <c r="B2897" s="1" t="s">
        <v>83</v>
      </c>
      <c r="C2897" s="1">
        <v>3</v>
      </c>
      <c r="D2897" s="1">
        <v>2</v>
      </c>
      <c r="E2897" s="1">
        <v>3</v>
      </c>
      <c r="F2897" s="1" t="s">
        <v>334</v>
      </c>
      <c r="G2897" s="1" t="s">
        <v>202</v>
      </c>
      <c r="I2897" s="1" cm="1">
        <f t="array" ref="I2897">IF(C2897="Studio",1,IF(ISNUMBER(EvaluateFormula(C2897)),EvaluateFormula(C2897),0))</f>
        <v>3</v>
      </c>
      <c r="J2897" s="1">
        <f t="shared" si="90"/>
        <v>2</v>
      </c>
      <c r="K2897" cm="1">
        <f t="array" ref="K2897">ExtractMoney(B2897)</f>
        <v>610000</v>
      </c>
      <c r="L2897" s="1">
        <f t="shared" si="91"/>
        <v>3</v>
      </c>
      <c r="M2897" cm="1">
        <f t="array" ref="M2897">ExtractNumber(G2897)</f>
        <v>1760</v>
      </c>
    </row>
    <row r="2898" spans="1:13" x14ac:dyDescent="0.3">
      <c r="A2898" s="1" t="s">
        <v>39</v>
      </c>
      <c r="B2898" s="1" t="s">
        <v>693</v>
      </c>
      <c r="C2898" s="1">
        <v>3</v>
      </c>
      <c r="D2898" s="1">
        <v>2</v>
      </c>
      <c r="E2898" s="1">
        <v>2</v>
      </c>
      <c r="F2898" s="1" t="s">
        <v>160</v>
      </c>
      <c r="G2898" s="1" t="s">
        <v>2072</v>
      </c>
      <c r="H2898" s="1" t="s">
        <v>18</v>
      </c>
      <c r="I2898" s="1" cm="1">
        <f t="array" ref="I2898">IF(C2898="Studio",1,IF(ISNUMBER(EvaluateFormula(C2898)),EvaluateFormula(C2898),0))</f>
        <v>3</v>
      </c>
      <c r="J2898" s="1">
        <f t="shared" si="90"/>
        <v>2</v>
      </c>
      <c r="K2898" cm="1">
        <f t="array" ref="K2898">ExtractMoney(B2898)</f>
        <v>410000</v>
      </c>
      <c r="L2898" s="1">
        <f t="shared" si="91"/>
        <v>2</v>
      </c>
      <c r="M2898" cm="1">
        <f t="array" ref="M2898">ExtractNumber(G2898)</f>
        <v>770</v>
      </c>
    </row>
    <row r="2899" spans="1:13" x14ac:dyDescent="0.3">
      <c r="A2899" s="1" t="s">
        <v>39</v>
      </c>
      <c r="B2899" s="1" t="s">
        <v>1669</v>
      </c>
      <c r="C2899" s="1" t="s">
        <v>26</v>
      </c>
      <c r="D2899" s="1">
        <v>3</v>
      </c>
      <c r="E2899" s="1">
        <v>4</v>
      </c>
      <c r="F2899" s="1" t="s">
        <v>45</v>
      </c>
      <c r="G2899" s="1" t="s">
        <v>202</v>
      </c>
      <c r="H2899" s="1" t="s">
        <v>18</v>
      </c>
      <c r="I2899" s="1" cm="1">
        <f t="array" ref="I2899">IF(C2899="Studio",1,IF(ISNUMBER(EvaluateFormula(C2899)),EvaluateFormula(C2899),0))</f>
        <v>5</v>
      </c>
      <c r="J2899" s="1">
        <f t="shared" si="90"/>
        <v>3</v>
      </c>
      <c r="K2899" cm="1">
        <f t="array" ref="K2899">ExtractMoney(B2899)</f>
        <v>799000</v>
      </c>
      <c r="L2899" s="1">
        <f t="shared" si="91"/>
        <v>4</v>
      </c>
      <c r="M2899" cm="1">
        <f t="array" ref="M2899">ExtractNumber(G2899)</f>
        <v>1760</v>
      </c>
    </row>
    <row r="2900" spans="1:13" x14ac:dyDescent="0.3">
      <c r="A2900" s="1" t="s">
        <v>95</v>
      </c>
      <c r="B2900" s="1" t="s">
        <v>2073</v>
      </c>
      <c r="C2900" s="1">
        <v>3</v>
      </c>
      <c r="D2900" s="1">
        <v>2</v>
      </c>
      <c r="E2900" s="1">
        <v>2</v>
      </c>
      <c r="F2900" s="1" t="s">
        <v>112</v>
      </c>
      <c r="G2900" s="1" t="s">
        <v>1003</v>
      </c>
      <c r="H2900" s="1" t="s">
        <v>18</v>
      </c>
      <c r="I2900" s="1" cm="1">
        <f t="array" ref="I2900">IF(C2900="Studio",1,IF(ISNUMBER(EvaluateFormula(C2900)),EvaluateFormula(C2900),0))</f>
        <v>3</v>
      </c>
      <c r="J2900" s="1">
        <f t="shared" si="90"/>
        <v>2</v>
      </c>
      <c r="K2900" cm="1">
        <f t="array" ref="K2900">ExtractMoney(B2900)</f>
        <v>557000</v>
      </c>
      <c r="L2900" s="1">
        <f t="shared" si="91"/>
        <v>2</v>
      </c>
      <c r="M2900" cm="1">
        <f t="array" ref="M2900">ExtractNumber(G2900)</f>
        <v>1027</v>
      </c>
    </row>
    <row r="2901" spans="1:13" x14ac:dyDescent="0.3">
      <c r="A2901" s="1" t="s">
        <v>362</v>
      </c>
      <c r="B2901" s="1" t="s">
        <v>893</v>
      </c>
      <c r="C2901" s="1" t="s">
        <v>48</v>
      </c>
      <c r="D2901" s="1">
        <v>3</v>
      </c>
      <c r="E2901" s="1">
        <v>2</v>
      </c>
      <c r="F2901" s="1" t="s">
        <v>21</v>
      </c>
      <c r="G2901" s="1" t="s">
        <v>1578</v>
      </c>
      <c r="H2901" s="1" t="s">
        <v>13</v>
      </c>
      <c r="I2901" s="1" cm="1">
        <f t="array" ref="I2901">IF(C2901="Studio",1,IF(ISNUMBER(EvaluateFormula(C2901)),EvaluateFormula(C2901),0))</f>
        <v>4</v>
      </c>
      <c r="J2901" s="1">
        <f t="shared" si="90"/>
        <v>3</v>
      </c>
      <c r="K2901" cm="1">
        <f t="array" ref="K2901">ExtractMoney(B2901)</f>
        <v>710000</v>
      </c>
      <c r="L2901" s="1">
        <f t="shared" si="91"/>
        <v>2</v>
      </c>
      <c r="M2901" cm="1">
        <f t="array" ref="M2901">ExtractNumber(G2901)</f>
        <v>1647</v>
      </c>
    </row>
    <row r="2902" spans="1:13" x14ac:dyDescent="0.3">
      <c r="A2902" s="1" t="s">
        <v>91</v>
      </c>
      <c r="B2902" s="1" t="s">
        <v>352</v>
      </c>
      <c r="C2902" s="1" t="s">
        <v>48</v>
      </c>
      <c r="D2902" s="1">
        <v>3</v>
      </c>
      <c r="E2902" s="1">
        <v>2</v>
      </c>
      <c r="F2902" s="1" t="s">
        <v>21</v>
      </c>
      <c r="G2902" s="1" t="s">
        <v>973</v>
      </c>
      <c r="H2902" s="1" t="s">
        <v>18</v>
      </c>
      <c r="I2902" s="1" cm="1">
        <f t="array" ref="I2902">IF(C2902="Studio",1,IF(ISNUMBER(EvaluateFormula(C2902)),EvaluateFormula(C2902),0))</f>
        <v>4</v>
      </c>
      <c r="J2902" s="1">
        <f t="shared" si="90"/>
        <v>3</v>
      </c>
      <c r="K2902" cm="1">
        <f t="array" ref="K2902">ExtractMoney(B2902)</f>
        <v>530000</v>
      </c>
      <c r="L2902" s="1">
        <f t="shared" si="91"/>
        <v>2</v>
      </c>
      <c r="M2902" cm="1">
        <f t="array" ref="M2902">ExtractNumber(G2902)</f>
        <v>1208</v>
      </c>
    </row>
    <row r="2903" spans="1:13" x14ac:dyDescent="0.3">
      <c r="A2903" s="1" t="s">
        <v>68</v>
      </c>
      <c r="B2903" s="1" t="s">
        <v>2074</v>
      </c>
      <c r="C2903" s="1" t="s">
        <v>48</v>
      </c>
      <c r="D2903" s="1">
        <v>4</v>
      </c>
      <c r="E2903" s="1">
        <v>2</v>
      </c>
      <c r="F2903" s="1" t="s">
        <v>160</v>
      </c>
      <c r="G2903" s="1" t="s">
        <v>298</v>
      </c>
      <c r="H2903" s="1" t="s">
        <v>18</v>
      </c>
      <c r="I2903" s="1" cm="1">
        <f t="array" ref="I2903">IF(C2903="Studio",1,IF(ISNUMBER(EvaluateFormula(C2903)),EvaluateFormula(C2903),0))</f>
        <v>4</v>
      </c>
      <c r="J2903" s="1">
        <f t="shared" si="90"/>
        <v>4</v>
      </c>
      <c r="K2903" cm="1">
        <f t="array" ref="K2903">ExtractMoney(B2903)</f>
        <v>2090000</v>
      </c>
      <c r="L2903" s="1">
        <f t="shared" si="91"/>
        <v>2</v>
      </c>
      <c r="M2903" cm="1">
        <f t="array" ref="M2903">ExtractNumber(G2903)</f>
        <v>2500</v>
      </c>
    </row>
    <row r="2904" spans="1:13" x14ac:dyDescent="0.3">
      <c r="A2904" s="1" t="s">
        <v>253</v>
      </c>
      <c r="B2904" s="1" t="s">
        <v>607</v>
      </c>
      <c r="C2904" s="1">
        <v>9</v>
      </c>
      <c r="D2904" s="1">
        <v>8</v>
      </c>
      <c r="E2904" s="1">
        <v>6</v>
      </c>
      <c r="F2904" s="1" t="s">
        <v>58</v>
      </c>
      <c r="G2904" s="1" t="s">
        <v>2075</v>
      </c>
      <c r="I2904" s="1" cm="1">
        <f t="array" ref="I2904">IF(C2904="Studio",1,IF(ISNUMBER(EvaluateFormula(C2904)),EvaluateFormula(C2904),0))</f>
        <v>9</v>
      </c>
      <c r="J2904" s="1">
        <f t="shared" si="90"/>
        <v>8</v>
      </c>
      <c r="K2904" cm="1">
        <f t="array" ref="K2904">ExtractMoney(B2904)</f>
        <v>7500000</v>
      </c>
      <c r="L2904" s="1">
        <f t="shared" si="91"/>
        <v>6</v>
      </c>
      <c r="M2904" cm="1">
        <f t="array" ref="M2904">ExtractNumber(G2904)</f>
        <v>9500</v>
      </c>
    </row>
    <row r="2905" spans="1:13" x14ac:dyDescent="0.3">
      <c r="A2905" s="1" t="s">
        <v>91</v>
      </c>
      <c r="B2905" s="1" t="s">
        <v>543</v>
      </c>
      <c r="C2905" s="1">
        <v>2</v>
      </c>
      <c r="D2905" s="1">
        <v>2</v>
      </c>
      <c r="E2905" s="1">
        <v>1</v>
      </c>
      <c r="F2905" s="1" t="s">
        <v>11</v>
      </c>
      <c r="G2905" s="1" t="s">
        <v>2076</v>
      </c>
      <c r="H2905" s="1" t="s">
        <v>13</v>
      </c>
      <c r="I2905" s="1" cm="1">
        <f t="array" ref="I2905">IF(C2905="Studio",1,IF(ISNUMBER(EvaluateFormula(C2905)),EvaluateFormula(C2905),0))</f>
        <v>2</v>
      </c>
      <c r="J2905" s="1">
        <f t="shared" si="90"/>
        <v>2</v>
      </c>
      <c r="K2905" cm="1">
        <f t="array" ref="K2905">ExtractMoney(B2905)</f>
        <v>618000</v>
      </c>
      <c r="L2905" s="1">
        <f t="shared" si="91"/>
        <v>1</v>
      </c>
      <c r="M2905" cm="1">
        <f t="array" ref="M2905">ExtractNumber(G2905)</f>
        <v>852</v>
      </c>
    </row>
    <row r="2906" spans="1:13" x14ac:dyDescent="0.3">
      <c r="A2906" s="1" t="s">
        <v>80</v>
      </c>
      <c r="B2906" s="1" t="s">
        <v>220</v>
      </c>
      <c r="C2906" s="1" t="s">
        <v>26</v>
      </c>
      <c r="D2906" s="1">
        <v>4</v>
      </c>
      <c r="F2906" s="1" t="s">
        <v>81</v>
      </c>
      <c r="G2906" s="1" t="s">
        <v>82</v>
      </c>
      <c r="H2906" s="1" t="s">
        <v>18</v>
      </c>
      <c r="I2906" s="1" cm="1">
        <f t="array" ref="I2906">IF(C2906="Studio",1,IF(ISNUMBER(EvaluateFormula(C2906)),EvaluateFormula(C2906),0))</f>
        <v>5</v>
      </c>
      <c r="J2906" s="1">
        <f t="shared" si="90"/>
        <v>4</v>
      </c>
      <c r="K2906" cm="1">
        <f t="array" ref="K2906">ExtractMoney(B2906)</f>
        <v>1050000</v>
      </c>
      <c r="L2906" s="1">
        <f t="shared" si="91"/>
        <v>0</v>
      </c>
      <c r="M2906" cm="1">
        <f t="array" ref="M2906">ExtractNumber(G2906)</f>
        <v>1500</v>
      </c>
    </row>
    <row r="2907" spans="1:13" x14ac:dyDescent="0.3">
      <c r="A2907" s="1" t="s">
        <v>146</v>
      </c>
      <c r="B2907" s="1" t="s">
        <v>2077</v>
      </c>
      <c r="C2907" s="1">
        <v>2</v>
      </c>
      <c r="D2907" s="1">
        <v>2</v>
      </c>
      <c r="E2907" s="1">
        <v>1</v>
      </c>
      <c r="F2907" s="1" t="s">
        <v>74</v>
      </c>
      <c r="G2907" s="1" t="s">
        <v>131</v>
      </c>
      <c r="H2907" s="1" t="s">
        <v>94</v>
      </c>
      <c r="I2907" s="1" cm="1">
        <f t="array" ref="I2907">IF(C2907="Studio",1,IF(ISNUMBER(EvaluateFormula(C2907)),EvaluateFormula(C2907),0))</f>
        <v>2</v>
      </c>
      <c r="J2907" s="1">
        <f t="shared" si="90"/>
        <v>2</v>
      </c>
      <c r="K2907" cm="1">
        <f t="array" ref="K2907">ExtractMoney(B2907)</f>
        <v>748000</v>
      </c>
      <c r="L2907" s="1">
        <f t="shared" si="91"/>
        <v>1</v>
      </c>
      <c r="M2907" cm="1">
        <f t="array" ref="M2907">ExtractNumber(G2907)</f>
        <v>880</v>
      </c>
    </row>
    <row r="2908" spans="1:13" x14ac:dyDescent="0.3">
      <c r="A2908" s="1" t="s">
        <v>146</v>
      </c>
      <c r="B2908" s="1" t="s">
        <v>147</v>
      </c>
      <c r="C2908" s="1">
        <v>3</v>
      </c>
      <c r="D2908" s="1">
        <v>2</v>
      </c>
      <c r="E2908" s="1">
        <v>1</v>
      </c>
      <c r="F2908" s="1" t="s">
        <v>21</v>
      </c>
      <c r="G2908" s="1" t="s">
        <v>336</v>
      </c>
      <c r="H2908" s="1" t="s">
        <v>18</v>
      </c>
      <c r="I2908" s="1" cm="1">
        <f t="array" ref="I2908">IF(C2908="Studio",1,IF(ISNUMBER(EvaluateFormula(C2908)),EvaluateFormula(C2908),0))</f>
        <v>3</v>
      </c>
      <c r="J2908" s="1">
        <f t="shared" si="90"/>
        <v>2</v>
      </c>
      <c r="K2908" cm="1">
        <f t="array" ref="K2908">ExtractMoney(B2908)</f>
        <v>850000</v>
      </c>
      <c r="L2908" s="1">
        <f t="shared" si="91"/>
        <v>1</v>
      </c>
      <c r="M2908" cm="1">
        <f t="array" ref="M2908">ExtractNumber(G2908)</f>
        <v>1381</v>
      </c>
    </row>
    <row r="2909" spans="1:13" x14ac:dyDescent="0.3">
      <c r="A2909" s="1" t="s">
        <v>24</v>
      </c>
      <c r="B2909" s="1" t="s">
        <v>527</v>
      </c>
      <c r="C2909" s="1" t="s">
        <v>188</v>
      </c>
      <c r="D2909" s="1">
        <v>1</v>
      </c>
      <c r="E2909" s="1">
        <v>1</v>
      </c>
      <c r="F2909" s="1" t="s">
        <v>11</v>
      </c>
      <c r="G2909" s="1" t="s">
        <v>969</v>
      </c>
      <c r="H2909" s="1" t="s">
        <v>18</v>
      </c>
      <c r="I2909" s="1" cm="1">
        <f t="array" ref="I2909">IF(C2909="Studio",1,IF(ISNUMBER(EvaluateFormula(C2909)),EvaluateFormula(C2909),0))</f>
        <v>2</v>
      </c>
      <c r="J2909" s="1">
        <f t="shared" si="90"/>
        <v>1</v>
      </c>
      <c r="K2909" cm="1">
        <f t="array" ref="K2909">ExtractMoney(B2909)</f>
        <v>495000</v>
      </c>
      <c r="L2909" s="1">
        <f t="shared" si="91"/>
        <v>1</v>
      </c>
      <c r="M2909" cm="1">
        <f t="array" ref="M2909">ExtractNumber(G2909)</f>
        <v>667</v>
      </c>
    </row>
    <row r="2910" spans="1:13" x14ac:dyDescent="0.3">
      <c r="A2910" s="1" t="s">
        <v>95</v>
      </c>
      <c r="B2910" s="1" t="s">
        <v>626</v>
      </c>
      <c r="C2910" s="1">
        <v>4</v>
      </c>
      <c r="D2910" s="1">
        <v>2</v>
      </c>
      <c r="E2910" s="1">
        <v>2</v>
      </c>
      <c r="F2910" s="1" t="s">
        <v>74</v>
      </c>
      <c r="G2910" s="1" t="s">
        <v>1016</v>
      </c>
      <c r="H2910" s="1" t="s">
        <v>18</v>
      </c>
      <c r="I2910" s="1" cm="1">
        <f t="array" ref="I2910">IF(C2910="Studio",1,IF(ISNUMBER(EvaluateFormula(C2910)),EvaluateFormula(C2910),0))</f>
        <v>4</v>
      </c>
      <c r="J2910" s="1">
        <f t="shared" si="90"/>
        <v>2</v>
      </c>
      <c r="K2910" cm="1">
        <f t="array" ref="K2910">ExtractMoney(B2910)</f>
        <v>720000</v>
      </c>
      <c r="L2910" s="1">
        <f t="shared" si="91"/>
        <v>2</v>
      </c>
      <c r="M2910" cm="1">
        <f t="array" ref="M2910">ExtractNumber(G2910)</f>
        <v>1432</v>
      </c>
    </row>
    <row r="2911" spans="1:13" x14ac:dyDescent="0.3">
      <c r="A2911" s="1" t="s">
        <v>63</v>
      </c>
      <c r="B2911" s="1" t="s">
        <v>123</v>
      </c>
      <c r="C2911" s="1">
        <v>3</v>
      </c>
      <c r="D2911" s="1">
        <v>3</v>
      </c>
      <c r="E2911" s="1">
        <v>2</v>
      </c>
      <c r="F2911" s="1" t="s">
        <v>112</v>
      </c>
      <c r="G2911" s="1" t="s">
        <v>2078</v>
      </c>
      <c r="H2911" s="1" t="s">
        <v>13</v>
      </c>
      <c r="I2911" s="1" cm="1">
        <f t="array" ref="I2911">IF(C2911="Studio",1,IF(ISNUMBER(EvaluateFormula(C2911)),EvaluateFormula(C2911),0))</f>
        <v>3</v>
      </c>
      <c r="J2911" s="1">
        <f t="shared" si="90"/>
        <v>3</v>
      </c>
      <c r="K2911" cm="1">
        <f t="array" ref="K2911">ExtractMoney(B2911)</f>
        <v>1080000</v>
      </c>
      <c r="L2911" s="1">
        <f t="shared" si="91"/>
        <v>2</v>
      </c>
      <c r="M2911" cm="1">
        <f t="array" ref="M2911">ExtractNumber(G2911)</f>
        <v>1678</v>
      </c>
    </row>
    <row r="2912" spans="1:13" x14ac:dyDescent="0.3">
      <c r="A2912" s="1" t="s">
        <v>63</v>
      </c>
      <c r="B2912" s="1" t="s">
        <v>313</v>
      </c>
      <c r="C2912" s="1" t="s">
        <v>48</v>
      </c>
      <c r="D2912" s="1">
        <v>5</v>
      </c>
      <c r="E2912" s="1">
        <v>3</v>
      </c>
      <c r="F2912" s="1" t="s">
        <v>21</v>
      </c>
      <c r="G2912" s="1" t="s">
        <v>552</v>
      </c>
      <c r="H2912" s="1" t="s">
        <v>13</v>
      </c>
      <c r="I2912" s="1" cm="1">
        <f t="array" ref="I2912">IF(C2912="Studio",1,IF(ISNUMBER(EvaluateFormula(C2912)),EvaluateFormula(C2912),0))</f>
        <v>4</v>
      </c>
      <c r="J2912" s="1">
        <f t="shared" si="90"/>
        <v>5</v>
      </c>
      <c r="K2912" cm="1">
        <f t="array" ref="K2912">ExtractMoney(B2912)</f>
        <v>1900000</v>
      </c>
      <c r="L2912" s="1">
        <f t="shared" si="91"/>
        <v>3</v>
      </c>
      <c r="M2912" cm="1">
        <f t="array" ref="M2912">ExtractNumber(G2912)</f>
        <v>2535</v>
      </c>
    </row>
    <row r="2913" spans="1:13" x14ac:dyDescent="0.3">
      <c r="A2913" s="1" t="s">
        <v>63</v>
      </c>
      <c r="B2913" s="1" t="s">
        <v>313</v>
      </c>
      <c r="C2913" s="1" t="s">
        <v>48</v>
      </c>
      <c r="D2913" s="1">
        <v>5</v>
      </c>
      <c r="E2913" s="1">
        <v>3</v>
      </c>
      <c r="F2913" s="1" t="s">
        <v>21</v>
      </c>
      <c r="G2913" s="1" t="s">
        <v>552</v>
      </c>
      <c r="H2913" s="1" t="s">
        <v>13</v>
      </c>
      <c r="I2913" s="1" cm="1">
        <f t="array" ref="I2913">IF(C2913="Studio",1,IF(ISNUMBER(EvaluateFormula(C2913)),EvaluateFormula(C2913),0))</f>
        <v>4</v>
      </c>
      <c r="J2913" s="1">
        <f t="shared" si="90"/>
        <v>5</v>
      </c>
      <c r="K2913" cm="1">
        <f t="array" ref="K2913">ExtractMoney(B2913)</f>
        <v>1900000</v>
      </c>
      <c r="L2913" s="1">
        <f t="shared" si="91"/>
        <v>3</v>
      </c>
      <c r="M2913" cm="1">
        <f t="array" ref="M2913">ExtractNumber(G2913)</f>
        <v>2535</v>
      </c>
    </row>
    <row r="2914" spans="1:13" x14ac:dyDescent="0.3">
      <c r="A2914" s="1" t="s">
        <v>63</v>
      </c>
      <c r="B2914" s="1" t="s">
        <v>36</v>
      </c>
      <c r="C2914" s="1" t="s">
        <v>48</v>
      </c>
      <c r="D2914" s="1">
        <v>5</v>
      </c>
      <c r="E2914" s="1">
        <v>3</v>
      </c>
      <c r="F2914" s="1" t="s">
        <v>21</v>
      </c>
      <c r="G2914" s="1" t="s">
        <v>403</v>
      </c>
      <c r="H2914" s="1" t="s">
        <v>13</v>
      </c>
      <c r="I2914" s="1" cm="1">
        <f t="array" ref="I2914">IF(C2914="Studio",1,IF(ISNUMBER(EvaluateFormula(C2914)),EvaluateFormula(C2914),0))</f>
        <v>4</v>
      </c>
      <c r="J2914" s="1">
        <f t="shared" si="90"/>
        <v>5</v>
      </c>
      <c r="K2914" cm="1">
        <f t="array" ref="K2914">ExtractMoney(B2914)</f>
        <v>1950000</v>
      </c>
      <c r="L2914" s="1">
        <f t="shared" si="91"/>
        <v>3</v>
      </c>
      <c r="M2914" cm="1">
        <f t="array" ref="M2914">ExtractNumber(G2914)</f>
        <v>2700</v>
      </c>
    </row>
    <row r="2915" spans="1:13" x14ac:dyDescent="0.3">
      <c r="A2915" s="1" t="s">
        <v>8</v>
      </c>
      <c r="B2915" s="1" t="s">
        <v>947</v>
      </c>
      <c r="C2915" s="1">
        <v>1</v>
      </c>
      <c r="D2915" s="1">
        <v>1</v>
      </c>
      <c r="E2915" s="1">
        <v>1</v>
      </c>
      <c r="F2915" s="1" t="s">
        <v>11</v>
      </c>
      <c r="G2915" s="1" t="s">
        <v>633</v>
      </c>
      <c r="H2915" s="1" t="s">
        <v>13</v>
      </c>
      <c r="I2915" s="1" cm="1">
        <f t="array" ref="I2915">IF(C2915="Studio",1,IF(ISNUMBER(EvaluateFormula(C2915)),EvaluateFormula(C2915),0))</f>
        <v>1</v>
      </c>
      <c r="J2915" s="1">
        <f t="shared" si="90"/>
        <v>1</v>
      </c>
      <c r="K2915" cm="1">
        <f t="array" ref="K2915">ExtractMoney(B2915)</f>
        <v>860000</v>
      </c>
      <c r="L2915" s="1">
        <f t="shared" si="91"/>
        <v>1</v>
      </c>
      <c r="M2915" cm="1">
        <f t="array" ref="M2915">ExtractNumber(G2915)</f>
        <v>473</v>
      </c>
    </row>
    <row r="2916" spans="1:13" x14ac:dyDescent="0.3">
      <c r="A2916" s="1" t="s">
        <v>8</v>
      </c>
      <c r="B2916" s="1" t="s">
        <v>318</v>
      </c>
      <c r="C2916" s="1">
        <v>2</v>
      </c>
      <c r="D2916" s="1">
        <v>2</v>
      </c>
      <c r="E2916" s="1">
        <v>1</v>
      </c>
      <c r="F2916" s="1" t="s">
        <v>11</v>
      </c>
      <c r="G2916" s="1" t="s">
        <v>1264</v>
      </c>
      <c r="H2916" s="1" t="s">
        <v>13</v>
      </c>
      <c r="I2916" s="1" cm="1">
        <f t="array" ref="I2916">IF(C2916="Studio",1,IF(ISNUMBER(EvaluateFormula(C2916)),EvaluateFormula(C2916),0))</f>
        <v>2</v>
      </c>
      <c r="J2916" s="1">
        <f t="shared" si="90"/>
        <v>2</v>
      </c>
      <c r="K2916" cm="1">
        <f t="array" ref="K2916">ExtractMoney(B2916)</f>
        <v>1300000</v>
      </c>
      <c r="L2916" s="1">
        <f t="shared" si="91"/>
        <v>1</v>
      </c>
      <c r="M2916" cm="1">
        <f t="array" ref="M2916">ExtractNumber(G2916)</f>
        <v>800</v>
      </c>
    </row>
    <row r="2917" spans="1:13" x14ac:dyDescent="0.3">
      <c r="A2917" s="1" t="s">
        <v>8</v>
      </c>
      <c r="B2917" s="1" t="s">
        <v>2079</v>
      </c>
      <c r="C2917" s="1" t="s">
        <v>48</v>
      </c>
      <c r="D2917" s="1">
        <v>4</v>
      </c>
      <c r="F2917" s="1" t="s">
        <v>73</v>
      </c>
      <c r="G2917" s="1" t="s">
        <v>1123</v>
      </c>
      <c r="H2917" s="1" t="s">
        <v>13</v>
      </c>
      <c r="I2917" s="1" cm="1">
        <f t="array" ref="I2917">IF(C2917="Studio",1,IF(ISNUMBER(EvaluateFormula(C2917)),EvaluateFormula(C2917),0))</f>
        <v>4</v>
      </c>
      <c r="J2917" s="1">
        <f t="shared" si="90"/>
        <v>4</v>
      </c>
      <c r="K2917" cm="1">
        <f t="array" ref="K2917">ExtractMoney(B2917)</f>
        <v>2160000</v>
      </c>
      <c r="L2917" s="1">
        <f t="shared" si="91"/>
        <v>0</v>
      </c>
      <c r="M2917" cm="1">
        <f t="array" ref="M2917">ExtractNumber(G2917)</f>
        <v>1600</v>
      </c>
    </row>
    <row r="2918" spans="1:13" x14ac:dyDescent="0.3">
      <c r="A2918" s="1" t="s">
        <v>24</v>
      </c>
      <c r="B2918" s="1" t="s">
        <v>1367</v>
      </c>
      <c r="C2918" s="1" t="s">
        <v>51</v>
      </c>
      <c r="D2918" s="1">
        <v>7</v>
      </c>
      <c r="E2918" s="1">
        <v>2</v>
      </c>
      <c r="F2918" s="1" t="s">
        <v>194</v>
      </c>
      <c r="G2918" s="1" t="s">
        <v>2080</v>
      </c>
      <c r="H2918" s="1" t="s">
        <v>13</v>
      </c>
      <c r="I2918" s="1" cm="1">
        <f t="array" ref="I2918">IF(C2918="Studio",1,IF(ISNUMBER(EvaluateFormula(C2918)),EvaluateFormula(C2918),0))</f>
        <v>7</v>
      </c>
      <c r="J2918" s="1">
        <f t="shared" si="90"/>
        <v>7</v>
      </c>
      <c r="K2918" cm="1">
        <f t="array" ref="K2918">ExtractMoney(B2918)</f>
        <v>1960000</v>
      </c>
      <c r="L2918" s="1">
        <f t="shared" si="91"/>
        <v>2</v>
      </c>
      <c r="M2918" cm="1">
        <f t="array" ref="M2918">ExtractNumber(G2918)</f>
        <v>1955</v>
      </c>
    </row>
    <row r="2919" spans="1:13" x14ac:dyDescent="0.3">
      <c r="A2919" s="1" t="s">
        <v>24</v>
      </c>
      <c r="B2919" s="1" t="s">
        <v>347</v>
      </c>
      <c r="C2919" s="1">
        <v>5</v>
      </c>
      <c r="D2919" s="1">
        <v>4</v>
      </c>
      <c r="E2919" s="1">
        <v>2</v>
      </c>
      <c r="F2919" s="1" t="s">
        <v>194</v>
      </c>
      <c r="G2919" s="1" t="s">
        <v>2081</v>
      </c>
      <c r="H2919" s="1" t="s">
        <v>13</v>
      </c>
      <c r="I2919" s="1" cm="1">
        <f t="array" ref="I2919">IF(C2919="Studio",1,IF(ISNUMBER(EvaluateFormula(C2919)),EvaluateFormula(C2919),0))</f>
        <v>5</v>
      </c>
      <c r="J2919" s="1">
        <f t="shared" si="90"/>
        <v>4</v>
      </c>
      <c r="K2919" cm="1">
        <f t="array" ref="K2919">ExtractMoney(B2919)</f>
        <v>1790000</v>
      </c>
      <c r="L2919" s="1">
        <f t="shared" si="91"/>
        <v>2</v>
      </c>
      <c r="M2919" cm="1">
        <f t="array" ref="M2919">ExtractNumber(G2919)</f>
        <v>23</v>
      </c>
    </row>
    <row r="2920" spans="1:13" x14ac:dyDescent="0.3">
      <c r="A2920" s="1" t="s">
        <v>24</v>
      </c>
      <c r="B2920" s="1" t="s">
        <v>453</v>
      </c>
      <c r="C2920" s="1">
        <v>5</v>
      </c>
      <c r="D2920" s="1">
        <v>4</v>
      </c>
      <c r="F2920" s="1" t="s">
        <v>194</v>
      </c>
      <c r="G2920" s="1" t="s">
        <v>2082</v>
      </c>
      <c r="H2920" s="1" t="s">
        <v>18</v>
      </c>
      <c r="I2920" s="1" cm="1">
        <f t="array" ref="I2920">IF(C2920="Studio",1,IF(ISNUMBER(EvaluateFormula(C2920)),EvaluateFormula(C2920),0))</f>
        <v>5</v>
      </c>
      <c r="J2920" s="1">
        <f t="shared" si="90"/>
        <v>4</v>
      </c>
      <c r="K2920" cm="1">
        <f t="array" ref="K2920">ExtractMoney(B2920)</f>
        <v>1620000</v>
      </c>
      <c r="L2920" s="1">
        <f t="shared" si="91"/>
        <v>0</v>
      </c>
      <c r="M2920" cm="1">
        <f t="array" ref="M2920">ExtractNumber(G2920)</f>
        <v>1840</v>
      </c>
    </row>
    <row r="2921" spans="1:13" x14ac:dyDescent="0.3">
      <c r="A2921" s="1" t="s">
        <v>24</v>
      </c>
      <c r="B2921" s="1" t="s">
        <v>1917</v>
      </c>
      <c r="C2921" s="1" t="s">
        <v>51</v>
      </c>
      <c r="D2921" s="1">
        <v>6</v>
      </c>
      <c r="E2921" s="1">
        <v>2</v>
      </c>
      <c r="F2921" s="1" t="s">
        <v>478</v>
      </c>
      <c r="G2921" s="1" t="s">
        <v>2083</v>
      </c>
      <c r="H2921" s="1" t="s">
        <v>94</v>
      </c>
      <c r="I2921" s="1" cm="1">
        <f t="array" ref="I2921">IF(C2921="Studio",1,IF(ISNUMBER(EvaluateFormula(C2921)),EvaluateFormula(C2921),0))</f>
        <v>7</v>
      </c>
      <c r="J2921" s="1">
        <f t="shared" si="90"/>
        <v>6</v>
      </c>
      <c r="K2921" cm="1">
        <f t="array" ref="K2921">ExtractMoney(B2921)</f>
        <v>3050000</v>
      </c>
      <c r="L2921" s="1">
        <f t="shared" si="91"/>
        <v>2</v>
      </c>
      <c r="M2921" cm="1">
        <f t="array" ref="M2921">ExtractNumber(G2921)</f>
        <v>47</v>
      </c>
    </row>
    <row r="2922" spans="1:13" x14ac:dyDescent="0.3">
      <c r="A2922" s="1" t="s">
        <v>63</v>
      </c>
      <c r="B2922" s="1" t="s">
        <v>2084</v>
      </c>
      <c r="C2922" s="1" t="s">
        <v>48</v>
      </c>
      <c r="D2922" s="1">
        <v>4</v>
      </c>
      <c r="E2922" s="1">
        <v>2</v>
      </c>
      <c r="F2922" s="1" t="s">
        <v>74</v>
      </c>
      <c r="G2922" s="1" t="s">
        <v>395</v>
      </c>
      <c r="H2922" s="1" t="s">
        <v>18</v>
      </c>
      <c r="I2922" s="1" cm="1">
        <f t="array" ref="I2922">IF(C2922="Studio",1,IF(ISNUMBER(EvaluateFormula(C2922)),EvaluateFormula(C2922),0))</f>
        <v>4</v>
      </c>
      <c r="J2922" s="1">
        <f t="shared" si="90"/>
        <v>4</v>
      </c>
      <c r="K2922" cm="1">
        <f t="array" ref="K2922">ExtractMoney(B2922)</f>
        <v>1502400</v>
      </c>
      <c r="L2922" s="1">
        <f t="shared" si="91"/>
        <v>2</v>
      </c>
      <c r="M2922" cm="1">
        <f t="array" ref="M2922">ExtractNumber(G2922)</f>
        <v>1878</v>
      </c>
    </row>
    <row r="2923" spans="1:13" x14ac:dyDescent="0.3">
      <c r="A2923" s="1" t="s">
        <v>24</v>
      </c>
      <c r="B2923" s="1" t="s">
        <v>517</v>
      </c>
      <c r="C2923" s="1">
        <v>6</v>
      </c>
      <c r="D2923" s="1">
        <v>5</v>
      </c>
      <c r="E2923" s="1">
        <v>2</v>
      </c>
      <c r="F2923" s="1" t="s">
        <v>273</v>
      </c>
      <c r="G2923" s="1" t="s">
        <v>274</v>
      </c>
      <c r="H2923" s="1" t="s">
        <v>18</v>
      </c>
      <c r="I2923" s="1" cm="1">
        <f t="array" ref="I2923">IF(C2923="Studio",1,IF(ISNUMBER(EvaluateFormula(C2923)),EvaluateFormula(C2923),0))</f>
        <v>6</v>
      </c>
      <c r="J2923" s="1">
        <f t="shared" si="90"/>
        <v>5</v>
      </c>
      <c r="K2923" cm="1">
        <f t="array" ref="K2923">ExtractMoney(B2923)</f>
        <v>1330000</v>
      </c>
      <c r="L2923" s="1">
        <f t="shared" si="91"/>
        <v>2</v>
      </c>
      <c r="M2923" cm="1">
        <f t="array" ref="M2923">ExtractNumber(G2923)</f>
        <v>1650</v>
      </c>
    </row>
    <row r="2924" spans="1:13" x14ac:dyDescent="0.3">
      <c r="A2924" s="1" t="s">
        <v>155</v>
      </c>
      <c r="B2924" s="1" t="s">
        <v>135</v>
      </c>
      <c r="C2924" s="1">
        <v>2</v>
      </c>
      <c r="D2924" s="1">
        <v>2</v>
      </c>
      <c r="E2924" s="1">
        <v>1</v>
      </c>
      <c r="F2924" s="1" t="s">
        <v>11</v>
      </c>
      <c r="G2924" s="1" t="s">
        <v>294</v>
      </c>
      <c r="H2924" s="1" t="s">
        <v>18</v>
      </c>
      <c r="I2924" s="1" cm="1">
        <f t="array" ref="I2924">IF(C2924="Studio",1,IF(ISNUMBER(EvaluateFormula(C2924)),EvaluateFormula(C2924),0))</f>
        <v>2</v>
      </c>
      <c r="J2924" s="1">
        <f t="shared" si="90"/>
        <v>2</v>
      </c>
      <c r="K2924" cm="1">
        <f t="array" ref="K2924">ExtractMoney(B2924)</f>
        <v>1800000</v>
      </c>
      <c r="L2924" s="1">
        <f t="shared" si="91"/>
        <v>1</v>
      </c>
      <c r="M2924" cm="1">
        <f t="array" ref="M2924">ExtractNumber(G2924)</f>
        <v>1485</v>
      </c>
    </row>
    <row r="2925" spans="1:13" x14ac:dyDescent="0.3">
      <c r="A2925" s="1" t="s">
        <v>63</v>
      </c>
      <c r="B2925" s="1" t="s">
        <v>394</v>
      </c>
      <c r="C2925" s="1" t="s">
        <v>48</v>
      </c>
      <c r="D2925" s="1">
        <v>4</v>
      </c>
      <c r="E2925" s="1">
        <v>2</v>
      </c>
      <c r="F2925" s="1" t="s">
        <v>74</v>
      </c>
      <c r="G2925" s="1" t="s">
        <v>1681</v>
      </c>
      <c r="H2925" s="1" t="s">
        <v>18</v>
      </c>
      <c r="I2925" s="1" cm="1">
        <f t="array" ref="I2925">IF(C2925="Studio",1,IF(ISNUMBER(EvaluateFormula(C2925)),EvaluateFormula(C2925),0))</f>
        <v>4</v>
      </c>
      <c r="J2925" s="1">
        <f t="shared" si="90"/>
        <v>4</v>
      </c>
      <c r="K2925" cm="1">
        <f t="array" ref="K2925">ExtractMoney(B2925)</f>
        <v>1600000</v>
      </c>
      <c r="L2925" s="1">
        <f t="shared" si="91"/>
        <v>2</v>
      </c>
      <c r="M2925" cm="1">
        <f t="array" ref="M2925">ExtractNumber(G2925)</f>
        <v>1605</v>
      </c>
    </row>
    <row r="2926" spans="1:13" x14ac:dyDescent="0.3">
      <c r="A2926" s="1" t="s">
        <v>63</v>
      </c>
      <c r="B2926" s="1" t="s">
        <v>2085</v>
      </c>
      <c r="C2926" s="1">
        <v>4</v>
      </c>
      <c r="D2926" s="1">
        <v>5</v>
      </c>
      <c r="F2926" s="1" t="s">
        <v>74</v>
      </c>
      <c r="G2926" s="1" t="s">
        <v>2086</v>
      </c>
      <c r="H2926" s="1" t="s">
        <v>18</v>
      </c>
      <c r="I2926" s="1" cm="1">
        <f t="array" ref="I2926">IF(C2926="Studio",1,IF(ISNUMBER(EvaluateFormula(C2926)),EvaluateFormula(C2926),0))</f>
        <v>4</v>
      </c>
      <c r="J2926" s="1">
        <f t="shared" si="90"/>
        <v>5</v>
      </c>
      <c r="K2926" cm="1">
        <f t="array" ref="K2926">ExtractMoney(B2926)</f>
        <v>4179628</v>
      </c>
      <c r="L2926" s="1">
        <f t="shared" si="91"/>
        <v>0</v>
      </c>
      <c r="M2926" cm="1">
        <f t="array" ref="M2926">ExtractNumber(G2926)</f>
        <v>5090</v>
      </c>
    </row>
    <row r="2927" spans="1:13" x14ac:dyDescent="0.3">
      <c r="A2927" s="1" t="s">
        <v>63</v>
      </c>
      <c r="B2927" s="1" t="s">
        <v>2087</v>
      </c>
      <c r="C2927" s="1">
        <v>4</v>
      </c>
      <c r="D2927" s="1">
        <v>5</v>
      </c>
      <c r="E2927" s="1">
        <v>3</v>
      </c>
      <c r="F2927" s="1" t="s">
        <v>74</v>
      </c>
      <c r="G2927" s="1" t="s">
        <v>2088</v>
      </c>
      <c r="H2927" s="1" t="s">
        <v>18</v>
      </c>
      <c r="I2927" s="1" cm="1">
        <f t="array" ref="I2927">IF(C2927="Studio",1,IF(ISNUMBER(EvaluateFormula(C2927)),EvaluateFormula(C2927),0))</f>
        <v>4</v>
      </c>
      <c r="J2927" s="1">
        <f t="shared" si="90"/>
        <v>5</v>
      </c>
      <c r="K2927" cm="1">
        <f t="array" ref="K2927">ExtractMoney(B2927)</f>
        <v>2160329</v>
      </c>
      <c r="L2927" s="1">
        <f t="shared" si="91"/>
        <v>3</v>
      </c>
      <c r="M2927" cm="1">
        <f t="array" ref="M2927">ExtractNumber(G2927)</f>
        <v>2766</v>
      </c>
    </row>
    <row r="2928" spans="1:13" x14ac:dyDescent="0.3">
      <c r="A2928" s="1" t="s">
        <v>63</v>
      </c>
      <c r="B2928" s="1" t="s">
        <v>2089</v>
      </c>
      <c r="C2928" s="1">
        <v>4</v>
      </c>
      <c r="D2928" s="1">
        <v>5</v>
      </c>
      <c r="E2928" s="1">
        <v>3</v>
      </c>
      <c r="F2928" s="1" t="s">
        <v>74</v>
      </c>
      <c r="G2928" s="1" t="s">
        <v>75</v>
      </c>
      <c r="H2928" s="1" t="s">
        <v>18</v>
      </c>
      <c r="I2928" s="1" cm="1">
        <f t="array" ref="I2928">IF(C2928="Studio",1,IF(ISNUMBER(EvaluateFormula(C2928)),EvaluateFormula(C2928),0))</f>
        <v>4</v>
      </c>
      <c r="J2928" s="1">
        <f t="shared" si="90"/>
        <v>5</v>
      </c>
      <c r="K2928" cm="1">
        <f t="array" ref="K2928">ExtractMoney(B2928)</f>
        <v>1823366</v>
      </c>
      <c r="L2928" s="1">
        <f t="shared" si="91"/>
        <v>3</v>
      </c>
      <c r="M2928" cm="1">
        <f t="array" ref="M2928">ExtractNumber(G2928)</f>
        <v>2163</v>
      </c>
    </row>
    <row r="2929" spans="1:13" x14ac:dyDescent="0.3">
      <c r="A2929" s="1" t="s">
        <v>63</v>
      </c>
      <c r="B2929" s="1" t="s">
        <v>2090</v>
      </c>
      <c r="C2929" s="1">
        <v>3</v>
      </c>
      <c r="D2929" s="1">
        <v>3</v>
      </c>
      <c r="E2929" s="1">
        <v>2</v>
      </c>
      <c r="F2929" s="1" t="s">
        <v>74</v>
      </c>
      <c r="G2929" s="1" t="s">
        <v>1033</v>
      </c>
      <c r="H2929" s="1" t="s">
        <v>18</v>
      </c>
      <c r="I2929" s="1" cm="1">
        <f t="array" ref="I2929">IF(C2929="Studio",1,IF(ISNUMBER(EvaluateFormula(C2929)),EvaluateFormula(C2929),0))</f>
        <v>3</v>
      </c>
      <c r="J2929" s="1">
        <f t="shared" si="90"/>
        <v>3</v>
      </c>
      <c r="K2929" cm="1">
        <f t="array" ref="K2929">ExtractMoney(B2929)</f>
        <v>1305750</v>
      </c>
      <c r="L2929" s="1">
        <f t="shared" si="91"/>
        <v>2</v>
      </c>
      <c r="M2929" cm="1">
        <f t="array" ref="M2929">ExtractNumber(G2929)</f>
        <v>1377</v>
      </c>
    </row>
    <row r="2930" spans="1:13" x14ac:dyDescent="0.3">
      <c r="A2930" s="1" t="s">
        <v>19</v>
      </c>
      <c r="B2930" s="1" t="s">
        <v>9</v>
      </c>
      <c r="C2930" s="1" t="s">
        <v>48</v>
      </c>
      <c r="D2930" s="1">
        <v>5</v>
      </c>
      <c r="E2930" s="1">
        <v>2</v>
      </c>
      <c r="F2930" s="1" t="s">
        <v>84</v>
      </c>
      <c r="G2930" s="1" t="s">
        <v>2091</v>
      </c>
      <c r="H2930" s="1" t="s">
        <v>18</v>
      </c>
      <c r="I2930" s="1" cm="1">
        <f t="array" ref="I2930">IF(C2930="Studio",1,IF(ISNUMBER(EvaluateFormula(C2930)),EvaluateFormula(C2930),0))</f>
        <v>4</v>
      </c>
      <c r="J2930" s="1">
        <f t="shared" si="90"/>
        <v>5</v>
      </c>
      <c r="K2930" cm="1">
        <f t="array" ref="K2930">ExtractMoney(B2930)</f>
        <v>1250000</v>
      </c>
      <c r="L2930" s="1">
        <f t="shared" si="91"/>
        <v>2</v>
      </c>
      <c r="M2930" cm="1">
        <f t="array" ref="M2930">ExtractNumber(G2930)</f>
        <v>2084</v>
      </c>
    </row>
    <row r="2931" spans="1:13" x14ac:dyDescent="0.3">
      <c r="A2931" s="1" t="s">
        <v>95</v>
      </c>
      <c r="B2931" s="1" t="s">
        <v>1178</v>
      </c>
      <c r="C2931" s="1" t="s">
        <v>10</v>
      </c>
      <c r="D2931" s="1">
        <v>2</v>
      </c>
      <c r="E2931" s="1">
        <v>4</v>
      </c>
      <c r="F2931" s="1" t="s">
        <v>334</v>
      </c>
      <c r="G2931" s="1" t="s">
        <v>202</v>
      </c>
      <c r="H2931" s="1" t="s">
        <v>94</v>
      </c>
      <c r="I2931" s="1" cm="1">
        <f t="array" ref="I2931">IF(C2931="Studio",1,IF(ISNUMBER(EvaluateFormula(C2931)),EvaluateFormula(C2931),0))</f>
        <v>3</v>
      </c>
      <c r="J2931" s="1">
        <f t="shared" si="90"/>
        <v>2</v>
      </c>
      <c r="K2931" cm="1">
        <f t="array" ref="K2931">ExtractMoney(B2931)</f>
        <v>678000</v>
      </c>
      <c r="L2931" s="1">
        <f t="shared" si="91"/>
        <v>4</v>
      </c>
      <c r="M2931" cm="1">
        <f t="array" ref="M2931">ExtractNumber(G2931)</f>
        <v>1760</v>
      </c>
    </row>
    <row r="2932" spans="1:13" x14ac:dyDescent="0.3">
      <c r="A2932" s="1" t="s">
        <v>139</v>
      </c>
      <c r="B2932" s="1" t="s">
        <v>1070</v>
      </c>
      <c r="C2932" s="1" t="s">
        <v>26</v>
      </c>
      <c r="D2932" s="1">
        <v>5</v>
      </c>
      <c r="E2932" s="1">
        <v>4</v>
      </c>
      <c r="F2932" s="1" t="s">
        <v>81</v>
      </c>
      <c r="G2932" s="1" t="s">
        <v>2092</v>
      </c>
      <c r="H2932" s="1" t="s">
        <v>18</v>
      </c>
      <c r="I2932" s="1" cm="1">
        <f t="array" ref="I2932">IF(C2932="Studio",1,IF(ISNUMBER(EvaluateFormula(C2932)),EvaluateFormula(C2932),0))</f>
        <v>5</v>
      </c>
      <c r="J2932" s="1">
        <f t="shared" si="90"/>
        <v>5</v>
      </c>
      <c r="K2932" cm="1">
        <f t="array" ref="K2932">ExtractMoney(B2932)</f>
        <v>2350000</v>
      </c>
      <c r="L2932" s="1">
        <f t="shared" si="91"/>
        <v>4</v>
      </c>
      <c r="M2932" cm="1">
        <f t="array" ref="M2932">ExtractNumber(G2932)</f>
        <v>2132</v>
      </c>
    </row>
    <row r="2933" spans="1:13" x14ac:dyDescent="0.3">
      <c r="A2933" s="1" t="s">
        <v>14</v>
      </c>
      <c r="B2933" s="1" t="s">
        <v>2093</v>
      </c>
      <c r="C2933" s="1" t="s">
        <v>51</v>
      </c>
      <c r="D2933" s="1">
        <v>6</v>
      </c>
      <c r="E2933" s="1">
        <v>6</v>
      </c>
      <c r="F2933" s="1" t="s">
        <v>16</v>
      </c>
      <c r="G2933" s="1" t="s">
        <v>2094</v>
      </c>
      <c r="H2933" s="1" t="s">
        <v>18</v>
      </c>
      <c r="I2933" s="1" cm="1">
        <f t="array" ref="I2933">IF(C2933="Studio",1,IF(ISNUMBER(EvaluateFormula(C2933)),EvaluateFormula(C2933),0))</f>
        <v>7</v>
      </c>
      <c r="J2933" s="1">
        <f t="shared" si="90"/>
        <v>6</v>
      </c>
      <c r="K2933" cm="1">
        <f t="array" ref="K2933">ExtractMoney(B2933)</f>
        <v>13000000</v>
      </c>
      <c r="L2933" s="1">
        <f t="shared" si="91"/>
        <v>6</v>
      </c>
      <c r="M2933" cm="1">
        <f t="array" ref="M2933">ExtractNumber(G2933)</f>
        <v>12300</v>
      </c>
    </row>
    <row r="2934" spans="1:13" x14ac:dyDescent="0.3">
      <c r="A2934" s="1" t="s">
        <v>19</v>
      </c>
      <c r="B2934" s="1" t="s">
        <v>2095</v>
      </c>
      <c r="C2934" s="1">
        <v>5</v>
      </c>
      <c r="D2934" s="1">
        <v>4</v>
      </c>
      <c r="E2934" s="1">
        <v>2</v>
      </c>
      <c r="F2934" s="1" t="s">
        <v>74</v>
      </c>
      <c r="G2934" s="1" t="s">
        <v>403</v>
      </c>
      <c r="H2934" s="1" t="s">
        <v>18</v>
      </c>
      <c r="I2934" s="1" cm="1">
        <f t="array" ref="I2934">IF(C2934="Studio",1,IF(ISNUMBER(EvaluateFormula(C2934)),EvaluateFormula(C2934),0))</f>
        <v>5</v>
      </c>
      <c r="J2934" s="1">
        <f t="shared" si="90"/>
        <v>4</v>
      </c>
      <c r="K2934" cm="1">
        <f t="array" ref="K2934">ExtractMoney(B2934)</f>
        <v>1298000</v>
      </c>
      <c r="L2934" s="1">
        <f t="shared" si="91"/>
        <v>2</v>
      </c>
      <c r="M2934" cm="1">
        <f t="array" ref="M2934">ExtractNumber(G2934)</f>
        <v>2700</v>
      </c>
    </row>
    <row r="2935" spans="1:13" x14ac:dyDescent="0.3">
      <c r="A2935" s="1" t="s">
        <v>23</v>
      </c>
      <c r="B2935" s="1" t="s">
        <v>634</v>
      </c>
      <c r="C2935" s="1">
        <v>5</v>
      </c>
      <c r="D2935" s="1">
        <v>4</v>
      </c>
      <c r="F2935" s="1" t="s">
        <v>45</v>
      </c>
      <c r="G2935" s="1" t="s">
        <v>549</v>
      </c>
      <c r="H2935" s="1" t="s">
        <v>18</v>
      </c>
      <c r="I2935" s="1" cm="1">
        <f t="array" ref="I2935">IF(C2935="Studio",1,IF(ISNUMBER(EvaluateFormula(C2935)),EvaluateFormula(C2935),0))</f>
        <v>5</v>
      </c>
      <c r="J2935" s="1">
        <f t="shared" si="90"/>
        <v>4</v>
      </c>
      <c r="K2935" cm="1">
        <f t="array" ref="K2935">ExtractMoney(B2935)</f>
        <v>868000</v>
      </c>
      <c r="L2935" s="1">
        <f t="shared" si="91"/>
        <v>0</v>
      </c>
      <c r="M2935" cm="1">
        <f t="array" ref="M2935">ExtractNumber(G2935)</f>
        <v>1725</v>
      </c>
    </row>
    <row r="2936" spans="1:13" x14ac:dyDescent="0.3">
      <c r="A2936" s="1" t="s">
        <v>80</v>
      </c>
      <c r="B2936" s="1" t="s">
        <v>750</v>
      </c>
      <c r="C2936" s="1">
        <v>3</v>
      </c>
      <c r="D2936" s="1">
        <v>2</v>
      </c>
      <c r="E2936" s="1">
        <v>2</v>
      </c>
      <c r="F2936" s="1" t="s">
        <v>74</v>
      </c>
      <c r="G2936" s="1" t="s">
        <v>945</v>
      </c>
      <c r="H2936" s="1" t="s">
        <v>18</v>
      </c>
      <c r="I2936" s="1" cm="1">
        <f t="array" ref="I2936">IF(C2936="Studio",1,IF(ISNUMBER(EvaluateFormula(C2936)),EvaluateFormula(C2936),0))</f>
        <v>3</v>
      </c>
      <c r="J2936" s="1">
        <f t="shared" si="90"/>
        <v>2</v>
      </c>
      <c r="K2936" cm="1">
        <f t="array" ref="K2936">ExtractMoney(B2936)</f>
        <v>520000</v>
      </c>
      <c r="L2936" s="1">
        <f t="shared" si="91"/>
        <v>2</v>
      </c>
      <c r="M2936" cm="1">
        <f t="array" ref="M2936">ExtractNumber(G2936)</f>
        <v>935</v>
      </c>
    </row>
    <row r="2937" spans="1:13" x14ac:dyDescent="0.3">
      <c r="A2937" s="1" t="s">
        <v>2013</v>
      </c>
      <c r="B2937" s="1" t="s">
        <v>159</v>
      </c>
      <c r="C2937" s="1">
        <v>3</v>
      </c>
      <c r="D2937" s="1">
        <v>3</v>
      </c>
      <c r="F2937" s="1" t="s">
        <v>160</v>
      </c>
      <c r="G2937" s="1" t="s">
        <v>1110</v>
      </c>
      <c r="I2937" s="1" cm="1">
        <f t="array" ref="I2937">IF(C2937="Studio",1,IF(ISNUMBER(EvaluateFormula(C2937)),EvaluateFormula(C2937),0))</f>
        <v>3</v>
      </c>
      <c r="J2937" s="1">
        <f t="shared" si="90"/>
        <v>3</v>
      </c>
      <c r="K2937" cm="1">
        <f t="array" ref="K2937">ExtractMoney(B2937)</f>
        <v>750000</v>
      </c>
      <c r="L2937" s="1">
        <f t="shared" si="91"/>
        <v>0</v>
      </c>
      <c r="M2937" cm="1">
        <f t="array" ref="M2937">ExtractNumber(G2937)</f>
        <v>1400</v>
      </c>
    </row>
    <row r="2938" spans="1:13" x14ac:dyDescent="0.3">
      <c r="A2938" s="1" t="s">
        <v>95</v>
      </c>
      <c r="B2938" s="1" t="s">
        <v>1263</v>
      </c>
      <c r="C2938" s="1">
        <v>5</v>
      </c>
      <c r="D2938" s="1">
        <v>4</v>
      </c>
      <c r="E2938" s="1">
        <v>4</v>
      </c>
      <c r="F2938" s="1" t="s">
        <v>175</v>
      </c>
      <c r="G2938" s="1" t="s">
        <v>2096</v>
      </c>
      <c r="H2938" s="1" t="s">
        <v>18</v>
      </c>
      <c r="I2938" s="1" cm="1">
        <f t="array" ref="I2938">IF(C2938="Studio",1,IF(ISNUMBER(EvaluateFormula(C2938)),EvaluateFormula(C2938),0))</f>
        <v>5</v>
      </c>
      <c r="J2938" s="1">
        <f t="shared" si="90"/>
        <v>4</v>
      </c>
      <c r="K2938" cm="1">
        <f t="array" ref="K2938">ExtractMoney(B2938)</f>
        <v>1288000</v>
      </c>
      <c r="L2938" s="1">
        <f t="shared" si="91"/>
        <v>4</v>
      </c>
      <c r="M2938" cm="1">
        <f t="array" ref="M2938">ExtractNumber(G2938)</f>
        <v>3150</v>
      </c>
    </row>
    <row r="2939" spans="1:13" x14ac:dyDescent="0.3">
      <c r="A2939" s="1" t="s">
        <v>100</v>
      </c>
      <c r="B2939" s="1" t="s">
        <v>205</v>
      </c>
      <c r="C2939" s="1">
        <v>5</v>
      </c>
      <c r="D2939" s="1">
        <v>5</v>
      </c>
      <c r="E2939" s="1">
        <v>4</v>
      </c>
      <c r="F2939" s="1" t="s">
        <v>81</v>
      </c>
      <c r="G2939" s="1" t="s">
        <v>335</v>
      </c>
      <c r="H2939" s="1" t="s">
        <v>18</v>
      </c>
      <c r="I2939" s="1" cm="1">
        <f t="array" ref="I2939">IF(C2939="Studio",1,IF(ISNUMBER(EvaluateFormula(C2939)),EvaluateFormula(C2939),0))</f>
        <v>5</v>
      </c>
      <c r="J2939" s="1">
        <f t="shared" si="90"/>
        <v>5</v>
      </c>
      <c r="K2939" cm="1">
        <f t="array" ref="K2939">ExtractMoney(B2939)</f>
        <v>1180000</v>
      </c>
      <c r="L2939" s="1">
        <f t="shared" si="91"/>
        <v>4</v>
      </c>
      <c r="M2939" cm="1">
        <f t="array" ref="M2939">ExtractNumber(G2939)</f>
        <v>1920</v>
      </c>
    </row>
    <row r="2940" spans="1:13" x14ac:dyDescent="0.3">
      <c r="A2940" s="1" t="s">
        <v>95</v>
      </c>
      <c r="B2940" s="1" t="s">
        <v>9</v>
      </c>
      <c r="C2940" s="1" t="s">
        <v>26</v>
      </c>
      <c r="D2940" s="1">
        <v>4</v>
      </c>
      <c r="E2940" s="1">
        <v>4</v>
      </c>
      <c r="F2940" s="1" t="s">
        <v>81</v>
      </c>
      <c r="G2940" s="1" t="s">
        <v>710</v>
      </c>
      <c r="H2940" s="1" t="s">
        <v>18</v>
      </c>
      <c r="I2940" s="1" cm="1">
        <f t="array" ref="I2940">IF(C2940="Studio",1,IF(ISNUMBER(EvaluateFormula(C2940)),EvaluateFormula(C2940),0))</f>
        <v>5</v>
      </c>
      <c r="J2940" s="1">
        <f t="shared" si="90"/>
        <v>4</v>
      </c>
      <c r="K2940" cm="1">
        <f t="array" ref="K2940">ExtractMoney(B2940)</f>
        <v>1250000</v>
      </c>
      <c r="L2940" s="1">
        <f t="shared" si="91"/>
        <v>4</v>
      </c>
      <c r="M2940" cm="1">
        <f t="array" ref="M2940">ExtractNumber(G2940)</f>
        <v>1870</v>
      </c>
    </row>
    <row r="2941" spans="1:13" x14ac:dyDescent="0.3">
      <c r="A2941" s="1" t="s">
        <v>91</v>
      </c>
      <c r="B2941" s="1" t="s">
        <v>2097</v>
      </c>
      <c r="C2941" s="1">
        <v>1</v>
      </c>
      <c r="D2941" s="1">
        <v>2</v>
      </c>
      <c r="E2941" s="1">
        <v>2</v>
      </c>
      <c r="F2941" s="1" t="s">
        <v>112</v>
      </c>
      <c r="G2941" s="1" t="s">
        <v>921</v>
      </c>
      <c r="H2941" s="1" t="s">
        <v>13</v>
      </c>
      <c r="I2941" s="1" cm="1">
        <f t="array" ref="I2941">IF(C2941="Studio",1,IF(ISNUMBER(EvaluateFormula(C2941)),EvaluateFormula(C2941),0))</f>
        <v>1</v>
      </c>
      <c r="J2941" s="1">
        <f t="shared" si="90"/>
        <v>2</v>
      </c>
      <c r="K2941" cm="1">
        <f t="array" ref="K2941">ExtractMoney(B2941)</f>
        <v>538000</v>
      </c>
      <c r="L2941" s="1">
        <f t="shared" si="91"/>
        <v>2</v>
      </c>
      <c r="M2941" cm="1">
        <f t="array" ref="M2941">ExtractNumber(G2941)</f>
        <v>1270</v>
      </c>
    </row>
    <row r="2942" spans="1:13" x14ac:dyDescent="0.3">
      <c r="A2942" s="1" t="s">
        <v>419</v>
      </c>
      <c r="B2942" s="1" t="s">
        <v>268</v>
      </c>
      <c r="C2942" s="1" t="s">
        <v>26</v>
      </c>
      <c r="D2942" s="1">
        <v>4</v>
      </c>
      <c r="F2942" s="1" t="s">
        <v>34</v>
      </c>
      <c r="G2942" s="1" t="s">
        <v>622</v>
      </c>
      <c r="I2942" s="1" cm="1">
        <f t="array" ref="I2942">IF(C2942="Studio",1,IF(ISNUMBER(EvaluateFormula(C2942)),EvaluateFormula(C2942),0))</f>
        <v>5</v>
      </c>
      <c r="J2942" s="1">
        <f t="shared" si="90"/>
        <v>4</v>
      </c>
      <c r="K2942" cm="1">
        <f t="array" ref="K2942">ExtractMoney(B2942)</f>
        <v>2200000</v>
      </c>
      <c r="L2942" s="1">
        <f t="shared" si="91"/>
        <v>0</v>
      </c>
      <c r="M2942" cm="1">
        <f t="array" ref="M2942">ExtractNumber(G2942)</f>
        <v>5000</v>
      </c>
    </row>
    <row r="2943" spans="1:13" x14ac:dyDescent="0.3">
      <c r="A2943" s="1" t="s">
        <v>77</v>
      </c>
      <c r="B2943" s="1" t="s">
        <v>125</v>
      </c>
      <c r="C2943" s="1">
        <v>3</v>
      </c>
      <c r="D2943" s="1">
        <v>2</v>
      </c>
      <c r="E2943" s="1">
        <v>2</v>
      </c>
      <c r="F2943" s="1" t="s">
        <v>84</v>
      </c>
      <c r="G2943" s="1" t="s">
        <v>294</v>
      </c>
      <c r="H2943" s="1" t="s">
        <v>13</v>
      </c>
      <c r="I2943" s="1" cm="1">
        <f t="array" ref="I2943">IF(C2943="Studio",1,IF(ISNUMBER(EvaluateFormula(C2943)),EvaluateFormula(C2943),0))</f>
        <v>3</v>
      </c>
      <c r="J2943" s="1">
        <f t="shared" si="90"/>
        <v>2</v>
      </c>
      <c r="K2943" cm="1">
        <f t="array" ref="K2943">ExtractMoney(B2943)</f>
        <v>1150000</v>
      </c>
      <c r="L2943" s="1">
        <f t="shared" si="91"/>
        <v>2</v>
      </c>
      <c r="M2943" cm="1">
        <f t="array" ref="M2943">ExtractNumber(G2943)</f>
        <v>1485</v>
      </c>
    </row>
    <row r="2944" spans="1:13" x14ac:dyDescent="0.3">
      <c r="A2944" s="1" t="s">
        <v>91</v>
      </c>
      <c r="B2944" s="1" t="s">
        <v>498</v>
      </c>
      <c r="C2944" s="1">
        <v>4</v>
      </c>
      <c r="D2944" s="1">
        <v>3</v>
      </c>
      <c r="E2944" s="1">
        <v>1</v>
      </c>
      <c r="F2944" s="1" t="s">
        <v>74</v>
      </c>
      <c r="H2944" s="1" t="s">
        <v>18</v>
      </c>
      <c r="I2944" s="1" cm="1">
        <f t="array" ref="I2944">IF(C2944="Studio",1,IF(ISNUMBER(EvaluateFormula(C2944)),EvaluateFormula(C2944),0))</f>
        <v>4</v>
      </c>
      <c r="J2944" s="1">
        <f t="shared" si="90"/>
        <v>3</v>
      </c>
      <c r="K2944" cm="1">
        <f t="array" ref="K2944">ExtractMoney(B2944)</f>
        <v>590000</v>
      </c>
      <c r="L2944" s="1">
        <f t="shared" si="91"/>
        <v>1</v>
      </c>
      <c r="M2944" cm="1">
        <f t="array" ref="M2944">ExtractNumber(G2944)</f>
        <v>0</v>
      </c>
    </row>
    <row r="2945" spans="1:13" x14ac:dyDescent="0.3">
      <c r="A2945" s="1" t="s">
        <v>24</v>
      </c>
      <c r="B2945" s="1" t="s">
        <v>352</v>
      </c>
      <c r="C2945" s="1">
        <v>3</v>
      </c>
      <c r="D2945" s="1">
        <v>3</v>
      </c>
      <c r="E2945" s="1">
        <v>2</v>
      </c>
      <c r="F2945" s="1" t="s">
        <v>21</v>
      </c>
      <c r="G2945" s="1" t="s">
        <v>1147</v>
      </c>
      <c r="H2945" s="1" t="s">
        <v>18</v>
      </c>
      <c r="I2945" s="1" cm="1">
        <f t="array" ref="I2945">IF(C2945="Studio",1,IF(ISNUMBER(EvaluateFormula(C2945)),EvaluateFormula(C2945),0))</f>
        <v>3</v>
      </c>
      <c r="J2945" s="1">
        <f t="shared" si="90"/>
        <v>3</v>
      </c>
      <c r="K2945" cm="1">
        <f t="array" ref="K2945">ExtractMoney(B2945)</f>
        <v>530000</v>
      </c>
      <c r="L2945" s="1">
        <f t="shared" si="91"/>
        <v>2</v>
      </c>
      <c r="M2945" cm="1">
        <f t="array" ref="M2945">ExtractNumber(G2945)</f>
        <v>1003</v>
      </c>
    </row>
    <row r="2946" spans="1:13" x14ac:dyDescent="0.3">
      <c r="A2946" s="1" t="s">
        <v>683</v>
      </c>
      <c r="B2946" s="1" t="s">
        <v>230</v>
      </c>
      <c r="C2946" s="1" t="s">
        <v>48</v>
      </c>
      <c r="D2946" s="1">
        <v>4</v>
      </c>
      <c r="E2946" s="1">
        <v>2</v>
      </c>
      <c r="F2946" s="1" t="s">
        <v>485</v>
      </c>
      <c r="G2946" s="1" t="s">
        <v>991</v>
      </c>
      <c r="H2946" s="1" t="s">
        <v>94</v>
      </c>
      <c r="I2946" s="1" cm="1">
        <f t="array" ref="I2946">IF(C2946="Studio",1,IF(ISNUMBER(EvaluateFormula(C2946)),EvaluateFormula(C2946),0))</f>
        <v>4</v>
      </c>
      <c r="J2946" s="1">
        <f t="shared" si="90"/>
        <v>4</v>
      </c>
      <c r="K2946" cm="1">
        <f t="array" ref="K2946">ExtractMoney(B2946)</f>
        <v>1280000</v>
      </c>
      <c r="L2946" s="1">
        <f t="shared" si="91"/>
        <v>2</v>
      </c>
      <c r="M2946" cm="1">
        <f t="array" ref="M2946">ExtractNumber(G2946)</f>
        <v>2262</v>
      </c>
    </row>
    <row r="2947" spans="1:13" x14ac:dyDescent="0.3">
      <c r="A2947" s="1" t="s">
        <v>683</v>
      </c>
      <c r="B2947" s="1" t="s">
        <v>238</v>
      </c>
      <c r="C2947" s="1">
        <v>4</v>
      </c>
      <c r="D2947" s="1">
        <v>4</v>
      </c>
      <c r="E2947" s="1">
        <v>2</v>
      </c>
      <c r="F2947" s="1" t="s">
        <v>795</v>
      </c>
      <c r="G2947" s="1" t="s">
        <v>1120</v>
      </c>
      <c r="H2947" s="1" t="s">
        <v>18</v>
      </c>
      <c r="I2947" s="1" cm="1">
        <f t="array" ref="I2947">IF(C2947="Studio",1,IF(ISNUMBER(EvaluateFormula(C2947)),EvaluateFormula(C2947),0))</f>
        <v>4</v>
      </c>
      <c r="J2947" s="1">
        <f t="shared" ref="J2947:J3010" si="92">IF(D2947="",0,D2947)</f>
        <v>4</v>
      </c>
      <c r="K2947" cm="1">
        <f t="array" ref="K2947">ExtractMoney(B2947)</f>
        <v>1980000</v>
      </c>
      <c r="L2947" s="1">
        <f t="shared" ref="L2947:L3010" si="93">IF(E2947="",0,E2947)</f>
        <v>2</v>
      </c>
      <c r="M2947" cm="1">
        <f t="array" ref="M2947">ExtractNumber(G2947)</f>
        <v>2400</v>
      </c>
    </row>
    <row r="2948" spans="1:13" x14ac:dyDescent="0.3">
      <c r="A2948" s="1" t="s">
        <v>162</v>
      </c>
      <c r="B2948" s="1" t="s">
        <v>96</v>
      </c>
      <c r="C2948" s="1">
        <v>3</v>
      </c>
      <c r="D2948" s="1">
        <v>2</v>
      </c>
      <c r="E2948" s="1">
        <v>2</v>
      </c>
      <c r="F2948" s="1" t="s">
        <v>73</v>
      </c>
      <c r="H2948" s="1" t="s">
        <v>13</v>
      </c>
      <c r="I2948" s="1" cm="1">
        <f t="array" ref="I2948">IF(C2948="Studio",1,IF(ISNUMBER(EvaluateFormula(C2948)),EvaluateFormula(C2948),0))</f>
        <v>3</v>
      </c>
      <c r="J2948" s="1">
        <f t="shared" si="92"/>
        <v>2</v>
      </c>
      <c r="K2948" cm="1">
        <f t="array" ref="K2948">ExtractMoney(B2948)</f>
        <v>560000</v>
      </c>
      <c r="L2948" s="1">
        <f t="shared" si="93"/>
        <v>2</v>
      </c>
      <c r="M2948" cm="1">
        <f t="array" ref="M2948">ExtractNumber(G2948)</f>
        <v>0</v>
      </c>
    </row>
    <row r="2949" spans="1:13" x14ac:dyDescent="0.3">
      <c r="A2949" s="1" t="s">
        <v>95</v>
      </c>
      <c r="B2949" s="1" t="s">
        <v>307</v>
      </c>
      <c r="C2949" s="1">
        <v>4</v>
      </c>
      <c r="D2949" s="1">
        <v>3</v>
      </c>
      <c r="F2949" s="1" t="s">
        <v>708</v>
      </c>
      <c r="G2949" s="1" t="s">
        <v>202</v>
      </c>
      <c r="H2949" s="1" t="s">
        <v>18</v>
      </c>
      <c r="I2949" s="1" cm="1">
        <f t="array" ref="I2949">IF(C2949="Studio",1,IF(ISNUMBER(EvaluateFormula(C2949)),EvaluateFormula(C2949),0))</f>
        <v>4</v>
      </c>
      <c r="J2949" s="1">
        <f t="shared" si="92"/>
        <v>3</v>
      </c>
      <c r="K2949" cm="1">
        <f t="array" ref="K2949">ExtractMoney(B2949)</f>
        <v>820000</v>
      </c>
      <c r="L2949" s="1">
        <f t="shared" si="93"/>
        <v>0</v>
      </c>
      <c r="M2949" cm="1">
        <f t="array" ref="M2949">ExtractNumber(G2949)</f>
        <v>1760</v>
      </c>
    </row>
    <row r="2950" spans="1:13" x14ac:dyDescent="0.3">
      <c r="A2950" s="1" t="s">
        <v>24</v>
      </c>
      <c r="B2950" s="1" t="s">
        <v>1508</v>
      </c>
      <c r="C2950" s="1">
        <v>3</v>
      </c>
      <c r="D2950" s="1">
        <v>2</v>
      </c>
      <c r="E2950" s="1">
        <v>2</v>
      </c>
      <c r="F2950" s="1" t="s">
        <v>11</v>
      </c>
      <c r="G2950" s="1" t="s">
        <v>1103</v>
      </c>
      <c r="I2950" s="1" cm="1">
        <f t="array" ref="I2950">IF(C2950="Studio",1,IF(ISNUMBER(EvaluateFormula(C2950)),EvaluateFormula(C2950),0))</f>
        <v>3</v>
      </c>
      <c r="J2950" s="1">
        <f t="shared" si="92"/>
        <v>2</v>
      </c>
      <c r="K2950" cm="1">
        <f t="array" ref="K2950">ExtractMoney(B2950)</f>
        <v>910000</v>
      </c>
      <c r="L2950" s="1">
        <f t="shared" si="93"/>
        <v>2</v>
      </c>
      <c r="M2950" cm="1">
        <f t="array" ref="M2950">ExtractNumber(G2950)</f>
        <v>1218</v>
      </c>
    </row>
    <row r="2951" spans="1:13" x14ac:dyDescent="0.3">
      <c r="A2951" s="1" t="s">
        <v>23</v>
      </c>
      <c r="B2951" s="1" t="s">
        <v>277</v>
      </c>
      <c r="C2951" s="1">
        <v>5</v>
      </c>
      <c r="D2951" s="1">
        <v>3</v>
      </c>
      <c r="E2951" s="1">
        <v>6</v>
      </c>
      <c r="F2951" s="1" t="s">
        <v>273</v>
      </c>
      <c r="G2951" s="1" t="s">
        <v>2098</v>
      </c>
      <c r="H2951" s="1" t="s">
        <v>94</v>
      </c>
      <c r="I2951" s="1" cm="1">
        <f t="array" ref="I2951">IF(C2951="Studio",1,IF(ISNUMBER(EvaluateFormula(C2951)),EvaluateFormula(C2951),0))</f>
        <v>5</v>
      </c>
      <c r="J2951" s="1">
        <f t="shared" si="92"/>
        <v>3</v>
      </c>
      <c r="K2951" cm="1">
        <f t="array" ref="K2951">ExtractMoney(B2951)</f>
        <v>668000</v>
      </c>
      <c r="L2951" s="1">
        <f t="shared" si="93"/>
        <v>6</v>
      </c>
      <c r="M2951" cm="1">
        <f t="array" ref="M2951">ExtractNumber(G2951)</f>
        <v>1500</v>
      </c>
    </row>
    <row r="2952" spans="1:13" x14ac:dyDescent="0.3">
      <c r="A2952" s="1" t="s">
        <v>68</v>
      </c>
      <c r="B2952" s="1" t="s">
        <v>1670</v>
      </c>
      <c r="C2952" s="1" t="s">
        <v>188</v>
      </c>
      <c r="D2952" s="1">
        <v>1</v>
      </c>
      <c r="E2952" s="1">
        <v>1</v>
      </c>
      <c r="F2952" s="1" t="s">
        <v>84</v>
      </c>
      <c r="G2952" s="1" t="s">
        <v>2099</v>
      </c>
      <c r="H2952" s="1" t="s">
        <v>13</v>
      </c>
      <c r="I2952" s="1" cm="1">
        <f t="array" ref="I2952">IF(C2952="Studio",1,IF(ISNUMBER(EvaluateFormula(C2952)),EvaluateFormula(C2952),0))</f>
        <v>2</v>
      </c>
      <c r="J2952" s="1">
        <f t="shared" si="92"/>
        <v>1</v>
      </c>
      <c r="K2952" cm="1">
        <f t="array" ref="K2952">ExtractMoney(B2952)</f>
        <v>828000</v>
      </c>
      <c r="L2952" s="1">
        <f t="shared" si="93"/>
        <v>1</v>
      </c>
      <c r="M2952" cm="1">
        <f t="array" ref="M2952">ExtractNumber(G2952)</f>
        <v>969</v>
      </c>
    </row>
    <row r="2953" spans="1:13" x14ac:dyDescent="0.3">
      <c r="A2953" s="1" t="s">
        <v>91</v>
      </c>
      <c r="B2953" s="1" t="s">
        <v>1695</v>
      </c>
      <c r="C2953" s="1">
        <v>3</v>
      </c>
      <c r="D2953" s="1">
        <v>2</v>
      </c>
      <c r="E2953" s="1">
        <v>2</v>
      </c>
      <c r="F2953" s="1" t="s">
        <v>334</v>
      </c>
      <c r="G2953" s="1" t="s">
        <v>274</v>
      </c>
      <c r="H2953" s="1" t="s">
        <v>18</v>
      </c>
      <c r="I2953" s="1" cm="1">
        <f t="array" ref="I2953">IF(C2953="Studio",1,IF(ISNUMBER(EvaluateFormula(C2953)),EvaluateFormula(C2953),0))</f>
        <v>3</v>
      </c>
      <c r="J2953" s="1">
        <f t="shared" si="92"/>
        <v>2</v>
      </c>
      <c r="K2953" cm="1">
        <f t="array" ref="K2953">ExtractMoney(B2953)</f>
        <v>665000</v>
      </c>
      <c r="L2953" s="1">
        <f t="shared" si="93"/>
        <v>2</v>
      </c>
      <c r="M2953" cm="1">
        <f t="array" ref="M2953">ExtractNumber(G2953)</f>
        <v>1650</v>
      </c>
    </row>
    <row r="2954" spans="1:13" x14ac:dyDescent="0.3">
      <c r="A2954" s="1" t="s">
        <v>362</v>
      </c>
      <c r="B2954" s="1" t="s">
        <v>881</v>
      </c>
      <c r="C2954" s="1">
        <v>2</v>
      </c>
      <c r="D2954" s="1">
        <v>2</v>
      </c>
      <c r="E2954" s="1">
        <v>2</v>
      </c>
      <c r="F2954" s="1" t="s">
        <v>376</v>
      </c>
      <c r="G2954" s="1" t="s">
        <v>1469</v>
      </c>
      <c r="H2954" s="1" t="s">
        <v>18</v>
      </c>
      <c r="I2954" s="1" cm="1">
        <f t="array" ref="I2954">IF(C2954="Studio",1,IF(ISNUMBER(EvaluateFormula(C2954)),EvaluateFormula(C2954),0))</f>
        <v>2</v>
      </c>
      <c r="J2954" s="1">
        <f t="shared" si="92"/>
        <v>2</v>
      </c>
      <c r="K2954" cm="1">
        <f t="array" ref="K2954">ExtractMoney(B2954)</f>
        <v>450000</v>
      </c>
      <c r="L2954" s="1">
        <f t="shared" si="93"/>
        <v>2</v>
      </c>
      <c r="M2954" cm="1">
        <f t="array" ref="M2954">ExtractNumber(G2954)</f>
        <v>830</v>
      </c>
    </row>
    <row r="2955" spans="1:13" x14ac:dyDescent="0.3">
      <c r="A2955" s="1" t="s">
        <v>362</v>
      </c>
      <c r="B2955" s="1" t="s">
        <v>960</v>
      </c>
      <c r="D2955"/>
      <c r="E2955" s="1">
        <v>2</v>
      </c>
      <c r="F2955" s="1" t="s">
        <v>112</v>
      </c>
      <c r="G2955" s="1" t="s">
        <v>131</v>
      </c>
      <c r="H2955" s="1" t="s">
        <v>18</v>
      </c>
      <c r="I2955" s="1" cm="1">
        <f t="array" ref="I2955">IF(C2955="Studio",1,IF(ISNUMBER(EvaluateFormula(C2955)),EvaluateFormula(C2955),0))</f>
        <v>0</v>
      </c>
      <c r="J2955" s="1">
        <f t="shared" si="92"/>
        <v>0</v>
      </c>
      <c r="K2955" cm="1">
        <f t="array" ref="K2955">ExtractMoney(B2955)</f>
        <v>430000</v>
      </c>
      <c r="L2955" s="1">
        <f t="shared" si="93"/>
        <v>2</v>
      </c>
      <c r="M2955" cm="1">
        <f t="array" ref="M2955">ExtractNumber(G2955)</f>
        <v>880</v>
      </c>
    </row>
    <row r="2956" spans="1:13" x14ac:dyDescent="0.3">
      <c r="A2956" s="1" t="s">
        <v>14</v>
      </c>
      <c r="B2956" s="1" t="s">
        <v>125</v>
      </c>
      <c r="C2956" s="1" t="s">
        <v>48</v>
      </c>
      <c r="D2956" s="1">
        <v>5</v>
      </c>
      <c r="F2956" s="1" t="s">
        <v>112</v>
      </c>
      <c r="G2956" s="1" t="s">
        <v>2100</v>
      </c>
      <c r="H2956" s="1" t="s">
        <v>18</v>
      </c>
      <c r="I2956" s="1" cm="1">
        <f t="array" ref="I2956">IF(C2956="Studio",1,IF(ISNUMBER(EvaluateFormula(C2956)),EvaluateFormula(C2956),0))</f>
        <v>4</v>
      </c>
      <c r="J2956" s="1">
        <f t="shared" si="92"/>
        <v>5</v>
      </c>
      <c r="K2956" cm="1">
        <f t="array" ref="K2956">ExtractMoney(B2956)</f>
        <v>1150000</v>
      </c>
      <c r="L2956" s="1">
        <f t="shared" si="93"/>
        <v>0</v>
      </c>
      <c r="M2956" cm="1">
        <f t="array" ref="M2956">ExtractNumber(G2956)</f>
        <v>1480</v>
      </c>
    </row>
    <row r="2957" spans="1:13" x14ac:dyDescent="0.3">
      <c r="A2957" s="1" t="s">
        <v>14</v>
      </c>
      <c r="B2957" s="1" t="s">
        <v>140</v>
      </c>
      <c r="C2957" s="1" t="s">
        <v>26</v>
      </c>
      <c r="D2957" s="1">
        <v>4</v>
      </c>
      <c r="F2957" s="1" t="s">
        <v>34</v>
      </c>
      <c r="G2957" s="1" t="s">
        <v>247</v>
      </c>
      <c r="H2957" s="1" t="s">
        <v>18</v>
      </c>
      <c r="I2957" s="1" cm="1">
        <f t="array" ref="I2957">IF(C2957="Studio",1,IF(ISNUMBER(EvaluateFormula(C2957)),EvaluateFormula(C2957),0))</f>
        <v>5</v>
      </c>
      <c r="J2957" s="1">
        <f t="shared" si="92"/>
        <v>4</v>
      </c>
      <c r="K2957" cm="1">
        <f t="array" ref="K2957">ExtractMoney(B2957)</f>
        <v>4000000</v>
      </c>
      <c r="L2957" s="1">
        <f t="shared" si="93"/>
        <v>0</v>
      </c>
      <c r="M2957" cm="1">
        <f t="array" ref="M2957">ExtractNumber(G2957)</f>
        <v>3700</v>
      </c>
    </row>
    <row r="2958" spans="1:13" x14ac:dyDescent="0.3">
      <c r="A2958" s="1" t="s">
        <v>8</v>
      </c>
      <c r="B2958" s="1" t="s">
        <v>121</v>
      </c>
      <c r="C2958" s="1" t="s">
        <v>10</v>
      </c>
      <c r="D2958" s="1">
        <v>2</v>
      </c>
      <c r="E2958" s="1">
        <v>2</v>
      </c>
      <c r="F2958" s="1" t="s">
        <v>112</v>
      </c>
      <c r="G2958" s="1" t="s">
        <v>2101</v>
      </c>
      <c r="H2958" s="1" t="s">
        <v>13</v>
      </c>
      <c r="I2958" s="1" cm="1">
        <f t="array" ref="I2958">IF(C2958="Studio",1,IF(ISNUMBER(EvaluateFormula(C2958)),EvaluateFormula(C2958),0))</f>
        <v>3</v>
      </c>
      <c r="J2958" s="1">
        <f t="shared" si="92"/>
        <v>2</v>
      </c>
      <c r="K2958" cm="1">
        <f t="array" ref="K2958">ExtractMoney(B2958)</f>
        <v>2700000</v>
      </c>
      <c r="L2958" s="1">
        <f t="shared" si="93"/>
        <v>2</v>
      </c>
      <c r="M2958" cm="1">
        <f t="array" ref="M2958">ExtractNumber(G2958)</f>
        <v>1463</v>
      </c>
    </row>
    <row r="2959" spans="1:13" x14ac:dyDescent="0.3">
      <c r="A2959" s="1" t="s">
        <v>8</v>
      </c>
      <c r="B2959" s="1" t="s">
        <v>287</v>
      </c>
      <c r="C2959" s="1" t="s">
        <v>10</v>
      </c>
      <c r="D2959" s="1">
        <v>2</v>
      </c>
      <c r="F2959" s="1" t="s">
        <v>112</v>
      </c>
      <c r="G2959" s="1" t="s">
        <v>2101</v>
      </c>
      <c r="H2959" s="1" t="s">
        <v>18</v>
      </c>
      <c r="I2959" s="1" cm="1">
        <f t="array" ref="I2959">IF(C2959="Studio",1,IF(ISNUMBER(EvaluateFormula(C2959)),EvaluateFormula(C2959),0))</f>
        <v>3</v>
      </c>
      <c r="J2959" s="1">
        <f t="shared" si="92"/>
        <v>2</v>
      </c>
      <c r="K2959" cm="1">
        <f t="array" ref="K2959">ExtractMoney(B2959)</f>
        <v>2580000</v>
      </c>
      <c r="L2959" s="1">
        <f t="shared" si="93"/>
        <v>0</v>
      </c>
      <c r="M2959" cm="1">
        <f t="array" ref="M2959">ExtractNumber(G2959)</f>
        <v>1463</v>
      </c>
    </row>
    <row r="2960" spans="1:13" x14ac:dyDescent="0.3">
      <c r="A2960" s="1" t="s">
        <v>100</v>
      </c>
      <c r="B2960" s="1" t="s">
        <v>693</v>
      </c>
      <c r="C2960" s="1">
        <v>3</v>
      </c>
      <c r="D2960" s="1">
        <v>2</v>
      </c>
      <c r="E2960" s="1">
        <v>1</v>
      </c>
      <c r="F2960" s="1" t="s">
        <v>21</v>
      </c>
      <c r="G2960" s="1" t="s">
        <v>148</v>
      </c>
      <c r="H2960" s="1" t="s">
        <v>18</v>
      </c>
      <c r="I2960" s="1" cm="1">
        <f t="array" ref="I2960">IF(C2960="Studio",1,IF(ISNUMBER(EvaluateFormula(C2960)),EvaluateFormula(C2960),0))</f>
        <v>3</v>
      </c>
      <c r="J2960" s="1">
        <f t="shared" si="92"/>
        <v>2</v>
      </c>
      <c r="K2960" cm="1">
        <f t="array" ref="K2960">ExtractMoney(B2960)</f>
        <v>410000</v>
      </c>
      <c r="L2960" s="1">
        <f t="shared" si="93"/>
        <v>1</v>
      </c>
      <c r="M2960" cm="1">
        <f t="array" ref="M2960">ExtractNumber(G2960)</f>
        <v>1050</v>
      </c>
    </row>
    <row r="2961" spans="1:13" x14ac:dyDescent="0.3">
      <c r="A2961" s="1" t="s">
        <v>100</v>
      </c>
      <c r="B2961" s="1" t="s">
        <v>706</v>
      </c>
      <c r="C2961" s="1" t="s">
        <v>48</v>
      </c>
      <c r="D2961" s="1">
        <v>2</v>
      </c>
      <c r="E2961" s="1">
        <v>2</v>
      </c>
      <c r="F2961" s="1" t="s">
        <v>21</v>
      </c>
      <c r="G2961" s="1" t="s">
        <v>126</v>
      </c>
      <c r="H2961" s="1" t="s">
        <v>18</v>
      </c>
      <c r="I2961" s="1" cm="1">
        <f t="array" ref="I2961">IF(C2961="Studio",1,IF(ISNUMBER(EvaluateFormula(C2961)),EvaluateFormula(C2961),0))</f>
        <v>4</v>
      </c>
      <c r="J2961" s="1">
        <f t="shared" si="92"/>
        <v>2</v>
      </c>
      <c r="K2961" cm="1">
        <f t="array" ref="K2961">ExtractMoney(B2961)</f>
        <v>550000</v>
      </c>
      <c r="L2961" s="1">
        <f t="shared" si="93"/>
        <v>2</v>
      </c>
      <c r="M2961" cm="1">
        <f t="array" ref="M2961">ExtractNumber(G2961)</f>
        <v>1200</v>
      </c>
    </row>
    <row r="2962" spans="1:13" x14ac:dyDescent="0.3">
      <c r="A2962" s="1" t="s">
        <v>24</v>
      </c>
      <c r="B2962" s="1" t="s">
        <v>2102</v>
      </c>
      <c r="C2962" s="1">
        <v>3</v>
      </c>
      <c r="D2962" s="1">
        <v>2</v>
      </c>
      <c r="E2962" s="1">
        <v>2</v>
      </c>
      <c r="F2962" s="1" t="s">
        <v>74</v>
      </c>
      <c r="G2962" s="1" t="s">
        <v>725</v>
      </c>
      <c r="I2962" s="1" cm="1">
        <f t="array" ref="I2962">IF(C2962="Studio",1,IF(ISNUMBER(EvaluateFormula(C2962)),EvaluateFormula(C2962),0))</f>
        <v>3</v>
      </c>
      <c r="J2962" s="1">
        <f t="shared" si="92"/>
        <v>2</v>
      </c>
      <c r="K2962" cm="1">
        <f t="array" ref="K2962">ExtractMoney(B2962)</f>
        <v>553000</v>
      </c>
      <c r="L2962" s="1">
        <f t="shared" si="93"/>
        <v>2</v>
      </c>
      <c r="M2962" cm="1">
        <f t="array" ref="M2962">ExtractNumber(G2962)</f>
        <v>1100</v>
      </c>
    </row>
    <row r="2963" spans="1:13" x14ac:dyDescent="0.3">
      <c r="A2963" s="1" t="s">
        <v>419</v>
      </c>
      <c r="B2963" s="1" t="s">
        <v>1969</v>
      </c>
      <c r="C2963" s="1">
        <v>1</v>
      </c>
      <c r="D2963" s="1">
        <v>1</v>
      </c>
      <c r="F2963" s="1" t="s">
        <v>73</v>
      </c>
      <c r="G2963" s="1" t="s">
        <v>1118</v>
      </c>
      <c r="H2963" s="1" t="s">
        <v>13</v>
      </c>
      <c r="I2963" s="1" cm="1">
        <f t="array" ref="I2963">IF(C2963="Studio",1,IF(ISNUMBER(EvaluateFormula(C2963)),EvaluateFormula(C2963),0))</f>
        <v>1</v>
      </c>
      <c r="J2963" s="1">
        <f t="shared" si="92"/>
        <v>1</v>
      </c>
      <c r="K2963" cm="1">
        <f t="array" ref="K2963">ExtractMoney(B2963)</f>
        <v>475000</v>
      </c>
      <c r="L2963" s="1">
        <f t="shared" si="93"/>
        <v>0</v>
      </c>
      <c r="M2963" cm="1">
        <f t="array" ref="M2963">ExtractNumber(G2963)</f>
        <v>672</v>
      </c>
    </row>
    <row r="2964" spans="1:13" x14ac:dyDescent="0.3">
      <c r="A2964" s="1" t="s">
        <v>95</v>
      </c>
      <c r="B2964" s="1" t="s">
        <v>163</v>
      </c>
      <c r="C2964" s="1">
        <v>3</v>
      </c>
      <c r="D2964" s="1">
        <v>2</v>
      </c>
      <c r="E2964" s="1">
        <v>3</v>
      </c>
      <c r="F2964" s="1" t="s">
        <v>334</v>
      </c>
      <c r="G2964" s="1" t="s">
        <v>2103</v>
      </c>
      <c r="H2964" s="1" t="s">
        <v>13</v>
      </c>
      <c r="I2964" s="1" cm="1">
        <f t="array" ref="I2964">IF(C2964="Studio",1,IF(ISNUMBER(EvaluateFormula(C2964)),EvaluateFormula(C2964),0))</f>
        <v>3</v>
      </c>
      <c r="J2964" s="1">
        <f t="shared" si="92"/>
        <v>2</v>
      </c>
      <c r="K2964" cm="1">
        <f t="array" ref="K2964">ExtractMoney(B2964)</f>
        <v>580000</v>
      </c>
      <c r="L2964" s="1">
        <f t="shared" si="93"/>
        <v>3</v>
      </c>
      <c r="M2964" cm="1">
        <f t="array" ref="M2964">ExtractNumber(G2964)</f>
        <v>130</v>
      </c>
    </row>
    <row r="2965" spans="1:13" x14ac:dyDescent="0.3">
      <c r="A2965" s="1" t="s">
        <v>95</v>
      </c>
      <c r="B2965" s="1" t="s">
        <v>163</v>
      </c>
      <c r="C2965" s="1">
        <v>4</v>
      </c>
      <c r="D2965" s="1">
        <v>2</v>
      </c>
      <c r="E2965" s="1">
        <v>2</v>
      </c>
      <c r="F2965" s="1" t="s">
        <v>73</v>
      </c>
      <c r="G2965" s="1" t="s">
        <v>2104</v>
      </c>
      <c r="H2965" s="1" t="s">
        <v>18</v>
      </c>
      <c r="I2965" s="1" cm="1">
        <f t="array" ref="I2965">IF(C2965="Studio",1,IF(ISNUMBER(EvaluateFormula(C2965)),EvaluateFormula(C2965),0))</f>
        <v>4</v>
      </c>
      <c r="J2965" s="1">
        <f t="shared" si="92"/>
        <v>2</v>
      </c>
      <c r="K2965" cm="1">
        <f t="array" ref="K2965">ExtractMoney(B2965)</f>
        <v>580000</v>
      </c>
      <c r="L2965" s="1">
        <f t="shared" si="93"/>
        <v>2</v>
      </c>
      <c r="M2965" cm="1">
        <f t="array" ref="M2965">ExtractNumber(G2965)</f>
        <v>1162</v>
      </c>
    </row>
    <row r="2966" spans="1:13" x14ac:dyDescent="0.3">
      <c r="A2966" s="1" t="s">
        <v>155</v>
      </c>
      <c r="B2966" s="1" t="s">
        <v>135</v>
      </c>
      <c r="C2966" s="1" t="s">
        <v>10</v>
      </c>
      <c r="D2966" s="1">
        <v>2</v>
      </c>
      <c r="E2966" s="1">
        <v>1</v>
      </c>
      <c r="F2966" s="1" t="s">
        <v>11</v>
      </c>
      <c r="G2966" s="1" t="s">
        <v>225</v>
      </c>
      <c r="H2966" s="1" t="s">
        <v>13</v>
      </c>
      <c r="I2966" s="1" cm="1">
        <f t="array" ref="I2966">IF(C2966="Studio",1,IF(ISNUMBER(EvaluateFormula(C2966)),EvaluateFormula(C2966),0))</f>
        <v>3</v>
      </c>
      <c r="J2966" s="1">
        <f t="shared" si="92"/>
        <v>2</v>
      </c>
      <c r="K2966" cm="1">
        <f t="array" ref="K2966">ExtractMoney(B2966)</f>
        <v>1800000</v>
      </c>
      <c r="L2966" s="1">
        <f t="shared" si="93"/>
        <v>1</v>
      </c>
      <c r="M2966" cm="1">
        <f t="array" ref="M2966">ExtractNumber(G2966)</f>
        <v>1399</v>
      </c>
    </row>
    <row r="2967" spans="1:13" x14ac:dyDescent="0.3">
      <c r="A2967" s="1" t="s">
        <v>155</v>
      </c>
      <c r="B2967" s="1" t="s">
        <v>116</v>
      </c>
      <c r="C2967" s="1">
        <v>3</v>
      </c>
      <c r="D2967" s="1">
        <v>3</v>
      </c>
      <c r="F2967" s="1" t="s">
        <v>11</v>
      </c>
      <c r="G2967" s="1" t="s">
        <v>1290</v>
      </c>
      <c r="H2967" s="1" t="s">
        <v>18</v>
      </c>
      <c r="I2967" s="1" cm="1">
        <f t="array" ref="I2967">IF(C2967="Studio",1,IF(ISNUMBER(EvaluateFormula(C2967)),EvaluateFormula(C2967),0))</f>
        <v>3</v>
      </c>
      <c r="J2967" s="1">
        <f t="shared" si="92"/>
        <v>3</v>
      </c>
      <c r="K2967" cm="1">
        <f t="array" ref="K2967">ExtractMoney(B2967)</f>
        <v>2300000</v>
      </c>
      <c r="L2967" s="1">
        <f t="shared" si="93"/>
        <v>0</v>
      </c>
      <c r="M2967" cm="1">
        <f t="array" ref="M2967">ExtractNumber(G2967)</f>
        <v>1787</v>
      </c>
    </row>
    <row r="2968" spans="1:13" x14ac:dyDescent="0.3">
      <c r="A2968" s="1" t="s">
        <v>155</v>
      </c>
      <c r="B2968" s="1" t="s">
        <v>69</v>
      </c>
      <c r="C2968" s="1">
        <v>2</v>
      </c>
      <c r="D2968" s="1">
        <v>2</v>
      </c>
      <c r="E2968" s="1">
        <v>1</v>
      </c>
      <c r="F2968" s="1" t="s">
        <v>73</v>
      </c>
      <c r="G2968" s="1" t="s">
        <v>950</v>
      </c>
      <c r="H2968" s="1" t="s">
        <v>13</v>
      </c>
      <c r="I2968" s="1" cm="1">
        <f t="array" ref="I2968">IF(C2968="Studio",1,IF(ISNUMBER(EvaluateFormula(C2968)),EvaluateFormula(C2968),0))</f>
        <v>2</v>
      </c>
      <c r="J2968" s="1">
        <f t="shared" si="92"/>
        <v>2</v>
      </c>
      <c r="K2968" cm="1">
        <f t="array" ref="K2968">ExtractMoney(B2968)</f>
        <v>1500000</v>
      </c>
      <c r="L2968" s="1">
        <f t="shared" si="93"/>
        <v>1</v>
      </c>
      <c r="M2968" cm="1">
        <f t="array" ref="M2968">ExtractNumber(G2968)</f>
        <v>1259</v>
      </c>
    </row>
    <row r="2969" spans="1:13" x14ac:dyDescent="0.3">
      <c r="A2969" s="1" t="s">
        <v>23</v>
      </c>
      <c r="B2969" s="1" t="s">
        <v>2105</v>
      </c>
      <c r="C2969" s="1">
        <v>7</v>
      </c>
      <c r="D2969" s="1">
        <v>7</v>
      </c>
      <c r="F2969" s="1" t="s">
        <v>16</v>
      </c>
      <c r="G2969" s="1" t="s">
        <v>2106</v>
      </c>
      <c r="H2969" s="1" t="s">
        <v>18</v>
      </c>
      <c r="I2969" s="1" cm="1">
        <f t="array" ref="I2969">IF(C2969="Studio",1,IF(ISNUMBER(EvaluateFormula(C2969)),EvaluateFormula(C2969),0))</f>
        <v>7</v>
      </c>
      <c r="J2969" s="1">
        <f t="shared" si="92"/>
        <v>7</v>
      </c>
      <c r="K2969" cm="1">
        <f t="array" ref="K2969">ExtractMoney(B2969)</f>
        <v>3699000</v>
      </c>
      <c r="L2969" s="1">
        <f t="shared" si="93"/>
        <v>0</v>
      </c>
      <c r="M2969" cm="1">
        <f t="array" ref="M2969">ExtractNumber(G2969)</f>
        <v>9978</v>
      </c>
    </row>
    <row r="2970" spans="1:13" x14ac:dyDescent="0.3">
      <c r="A2970" s="1" t="s">
        <v>155</v>
      </c>
      <c r="B2970" s="1" t="s">
        <v>1365</v>
      </c>
      <c r="C2970" s="1" t="s">
        <v>188</v>
      </c>
      <c r="D2970" s="1">
        <v>2</v>
      </c>
      <c r="F2970" s="1" t="s">
        <v>73</v>
      </c>
      <c r="G2970" s="1" t="s">
        <v>228</v>
      </c>
      <c r="H2970" s="1" t="s">
        <v>18</v>
      </c>
      <c r="I2970" s="1" cm="1">
        <f t="array" ref="I2970">IF(C2970="Studio",1,IF(ISNUMBER(EvaluateFormula(C2970)),EvaluateFormula(C2970),0))</f>
        <v>2</v>
      </c>
      <c r="J2970" s="1">
        <f t="shared" si="92"/>
        <v>2</v>
      </c>
      <c r="K2970" cm="1">
        <f t="array" ref="K2970">ExtractMoney(B2970)</f>
        <v>1360000</v>
      </c>
      <c r="L2970" s="1">
        <f t="shared" si="93"/>
        <v>0</v>
      </c>
      <c r="M2970" cm="1">
        <f t="array" ref="M2970">ExtractNumber(G2970)</f>
        <v>1087</v>
      </c>
    </row>
    <row r="2971" spans="1:13" x14ac:dyDescent="0.3">
      <c r="A2971" s="1" t="s">
        <v>155</v>
      </c>
      <c r="B2971" s="1" t="s">
        <v>297</v>
      </c>
      <c r="C2971" s="1" t="s">
        <v>10</v>
      </c>
      <c r="D2971" s="1">
        <v>4</v>
      </c>
      <c r="E2971" s="1">
        <v>1</v>
      </c>
      <c r="F2971" s="1" t="s">
        <v>11</v>
      </c>
      <c r="G2971" s="1" t="s">
        <v>294</v>
      </c>
      <c r="H2971" s="1" t="s">
        <v>13</v>
      </c>
      <c r="I2971" s="1" cm="1">
        <f t="array" ref="I2971">IF(C2971="Studio",1,IF(ISNUMBER(EvaluateFormula(C2971)),EvaluateFormula(C2971),0))</f>
        <v>3</v>
      </c>
      <c r="J2971" s="1">
        <f t="shared" si="92"/>
        <v>4</v>
      </c>
      <c r="K2971" cm="1">
        <f t="array" ref="K2971">ExtractMoney(B2971)</f>
        <v>1990000</v>
      </c>
      <c r="L2971" s="1">
        <f t="shared" si="93"/>
        <v>1</v>
      </c>
      <c r="M2971" cm="1">
        <f t="array" ref="M2971">ExtractNumber(G2971)</f>
        <v>1485</v>
      </c>
    </row>
    <row r="2972" spans="1:13" x14ac:dyDescent="0.3">
      <c r="A2972" s="1" t="s">
        <v>155</v>
      </c>
      <c r="B2972" s="1" t="s">
        <v>931</v>
      </c>
      <c r="C2972" s="1" t="s">
        <v>26</v>
      </c>
      <c r="D2972" s="1">
        <v>6</v>
      </c>
      <c r="E2972" s="1">
        <v>4</v>
      </c>
      <c r="F2972" s="1" t="s">
        <v>303</v>
      </c>
      <c r="G2972" s="1" t="s">
        <v>559</v>
      </c>
      <c r="H2972" s="1" t="s">
        <v>18</v>
      </c>
      <c r="I2972" s="1" cm="1">
        <f t="array" ref="I2972">IF(C2972="Studio",1,IF(ISNUMBER(EvaluateFormula(C2972)),EvaluateFormula(C2972),0))</f>
        <v>5</v>
      </c>
      <c r="J2972" s="1">
        <f t="shared" si="92"/>
        <v>6</v>
      </c>
      <c r="K2972" cm="1">
        <f t="array" ref="K2972">ExtractMoney(B2972)</f>
        <v>4300000</v>
      </c>
      <c r="L2972" s="1">
        <f t="shared" si="93"/>
        <v>4</v>
      </c>
      <c r="M2972" cm="1">
        <f t="array" ref="M2972">ExtractNumber(G2972)</f>
        <v>2982</v>
      </c>
    </row>
    <row r="2973" spans="1:13" x14ac:dyDescent="0.3">
      <c r="A2973" s="1" t="s">
        <v>146</v>
      </c>
      <c r="B2973" s="1" t="s">
        <v>946</v>
      </c>
      <c r="C2973" s="1">
        <v>3</v>
      </c>
      <c r="D2973" s="1">
        <v>2</v>
      </c>
      <c r="E2973" s="1">
        <v>1</v>
      </c>
      <c r="F2973" s="1" t="s">
        <v>112</v>
      </c>
      <c r="G2973" s="1" t="s">
        <v>2107</v>
      </c>
      <c r="H2973" s="1" t="s">
        <v>18</v>
      </c>
      <c r="I2973" s="1" cm="1">
        <f t="array" ref="I2973">IF(C2973="Studio",1,IF(ISNUMBER(EvaluateFormula(C2973)),EvaluateFormula(C2973),0))</f>
        <v>3</v>
      </c>
      <c r="J2973" s="1">
        <f t="shared" si="92"/>
        <v>2</v>
      </c>
      <c r="K2973" cm="1">
        <f t="array" ref="K2973">ExtractMoney(B2973)</f>
        <v>498000</v>
      </c>
      <c r="L2973" s="1">
        <f t="shared" si="93"/>
        <v>1</v>
      </c>
      <c r="M2973" cm="1">
        <f t="array" ref="M2973">ExtractNumber(G2973)</f>
        <v>984</v>
      </c>
    </row>
    <row r="2974" spans="1:13" x14ac:dyDescent="0.3">
      <c r="A2974" s="1" t="s">
        <v>155</v>
      </c>
      <c r="B2974" s="1" t="s">
        <v>318</v>
      </c>
      <c r="C2974" s="1" t="s">
        <v>10</v>
      </c>
      <c r="D2974" s="1">
        <v>3</v>
      </c>
      <c r="E2974" s="1">
        <v>2</v>
      </c>
      <c r="F2974" s="1" t="s">
        <v>74</v>
      </c>
      <c r="G2974" s="1" t="s">
        <v>1509</v>
      </c>
      <c r="H2974" s="1" t="s">
        <v>18</v>
      </c>
      <c r="I2974" s="1" cm="1">
        <f t="array" ref="I2974">IF(C2974="Studio",1,IF(ISNUMBER(EvaluateFormula(C2974)),EvaluateFormula(C2974),0))</f>
        <v>3</v>
      </c>
      <c r="J2974" s="1">
        <f t="shared" si="92"/>
        <v>3</v>
      </c>
      <c r="K2974" cm="1">
        <f t="array" ref="K2974">ExtractMoney(B2974)</f>
        <v>1300000</v>
      </c>
      <c r="L2974" s="1">
        <f t="shared" si="93"/>
        <v>2</v>
      </c>
      <c r="M2974" cm="1">
        <f t="array" ref="M2974">ExtractNumber(G2974)</f>
        <v>1540</v>
      </c>
    </row>
    <row r="2975" spans="1:13" x14ac:dyDescent="0.3">
      <c r="A2975" s="1" t="s">
        <v>63</v>
      </c>
      <c r="B2975" s="1" t="s">
        <v>313</v>
      </c>
      <c r="C2975" s="1" t="s">
        <v>70</v>
      </c>
      <c r="D2975" s="1">
        <v>4</v>
      </c>
      <c r="F2975" s="1" t="s">
        <v>84</v>
      </c>
      <c r="G2975" s="1" t="s">
        <v>65</v>
      </c>
      <c r="H2975" s="1" t="s">
        <v>18</v>
      </c>
      <c r="I2975" s="1" cm="1">
        <f t="array" ref="I2975">IF(C2975="Studio",1,IF(ISNUMBER(EvaluateFormula(C2975)),EvaluateFormula(C2975),0))</f>
        <v>5</v>
      </c>
      <c r="J2975" s="1">
        <f t="shared" si="92"/>
        <v>4</v>
      </c>
      <c r="K2975" cm="1">
        <f t="array" ref="K2975">ExtractMoney(B2975)</f>
        <v>1900000</v>
      </c>
      <c r="L2975" s="1">
        <f t="shared" si="93"/>
        <v>0</v>
      </c>
      <c r="M2975" cm="1">
        <f t="array" ref="M2975">ExtractNumber(G2975)</f>
        <v>1830</v>
      </c>
    </row>
    <row r="2976" spans="1:13" x14ac:dyDescent="0.3">
      <c r="A2976" s="1" t="s">
        <v>63</v>
      </c>
      <c r="B2976" s="1" t="s">
        <v>698</v>
      </c>
      <c r="C2976" s="1" t="s">
        <v>48</v>
      </c>
      <c r="D2976" s="1">
        <v>4</v>
      </c>
      <c r="E2976" s="1">
        <v>2</v>
      </c>
      <c r="F2976" s="1" t="s">
        <v>74</v>
      </c>
      <c r="G2976" s="1" t="s">
        <v>699</v>
      </c>
      <c r="H2976" s="1" t="s">
        <v>18</v>
      </c>
      <c r="I2976" s="1" cm="1">
        <f t="array" ref="I2976">IF(C2976="Studio",1,IF(ISNUMBER(EvaluateFormula(C2976)),EvaluateFormula(C2976),0))</f>
        <v>4</v>
      </c>
      <c r="J2976" s="1">
        <f t="shared" si="92"/>
        <v>4</v>
      </c>
      <c r="K2976" cm="1">
        <f t="array" ref="K2976">ExtractMoney(B2976)</f>
        <v>1860000</v>
      </c>
      <c r="L2976" s="1">
        <f t="shared" si="93"/>
        <v>2</v>
      </c>
      <c r="M2976" cm="1">
        <f t="array" ref="M2976">ExtractNumber(G2976)</f>
        <v>2070</v>
      </c>
    </row>
    <row r="2977" spans="1:13" x14ac:dyDescent="0.3">
      <c r="A2977" s="1" t="s">
        <v>63</v>
      </c>
      <c r="B2977" s="1" t="s">
        <v>109</v>
      </c>
      <c r="C2977" s="1" t="s">
        <v>48</v>
      </c>
      <c r="D2977" s="1">
        <v>4</v>
      </c>
      <c r="E2977" s="1">
        <v>2</v>
      </c>
      <c r="F2977" s="1" t="s">
        <v>84</v>
      </c>
      <c r="G2977" s="1" t="s">
        <v>110</v>
      </c>
      <c r="H2977" s="1" t="s">
        <v>18</v>
      </c>
      <c r="I2977" s="1" cm="1">
        <f t="array" ref="I2977">IF(C2977="Studio",1,IF(ISNUMBER(EvaluateFormula(C2977)),EvaluateFormula(C2977),0))</f>
        <v>4</v>
      </c>
      <c r="J2977" s="1">
        <f t="shared" si="92"/>
        <v>4</v>
      </c>
      <c r="K2977" cm="1">
        <f t="array" ref="K2977">ExtractMoney(B2977)</f>
        <v>1720000</v>
      </c>
      <c r="L2977" s="1">
        <f t="shared" si="93"/>
        <v>2</v>
      </c>
      <c r="M2977" cm="1">
        <f t="array" ref="M2977">ExtractNumber(G2977)</f>
        <v>2020</v>
      </c>
    </row>
    <row r="2978" spans="1:13" x14ac:dyDescent="0.3">
      <c r="A2978" s="1" t="s">
        <v>14</v>
      </c>
      <c r="B2978" s="1" t="s">
        <v>934</v>
      </c>
      <c r="C2978" s="1" t="s">
        <v>61</v>
      </c>
      <c r="D2978" s="1">
        <v>5</v>
      </c>
      <c r="F2978" s="1" t="s">
        <v>34</v>
      </c>
      <c r="G2978" s="1" t="s">
        <v>469</v>
      </c>
      <c r="H2978" s="1" t="s">
        <v>18</v>
      </c>
      <c r="I2978" s="1" cm="1">
        <f t="array" ref="I2978">IF(C2978="Studio",1,IF(ISNUMBER(EvaluateFormula(C2978)),EvaluateFormula(C2978),0))</f>
        <v>6</v>
      </c>
      <c r="J2978" s="1">
        <f t="shared" si="92"/>
        <v>5</v>
      </c>
      <c r="K2978" cm="1">
        <f t="array" ref="K2978">ExtractMoney(B2978)</f>
        <v>4680000</v>
      </c>
      <c r="L2978" s="1">
        <f t="shared" si="93"/>
        <v>0</v>
      </c>
      <c r="M2978" cm="1">
        <f t="array" ref="M2978">ExtractNumber(G2978)</f>
        <v>3200</v>
      </c>
    </row>
    <row r="2979" spans="1:13" x14ac:dyDescent="0.3">
      <c r="A2979" s="1" t="s">
        <v>14</v>
      </c>
      <c r="B2979" s="1" t="s">
        <v>525</v>
      </c>
      <c r="C2979" s="1" t="s">
        <v>61</v>
      </c>
      <c r="D2979" s="1">
        <v>6</v>
      </c>
      <c r="E2979" s="1">
        <v>2</v>
      </c>
      <c r="F2979" s="1" t="s">
        <v>672</v>
      </c>
      <c r="G2979" s="1" t="s">
        <v>2108</v>
      </c>
      <c r="H2979" s="1" t="s">
        <v>18</v>
      </c>
      <c r="I2979" s="1" cm="1">
        <f t="array" ref="I2979">IF(C2979="Studio",1,IF(ISNUMBER(EvaluateFormula(C2979)),EvaluateFormula(C2979),0))</f>
        <v>6</v>
      </c>
      <c r="J2979" s="1">
        <f t="shared" si="92"/>
        <v>6</v>
      </c>
      <c r="K2979" cm="1">
        <f t="array" ref="K2979">ExtractMoney(B2979)</f>
        <v>3200000</v>
      </c>
      <c r="L2979" s="1">
        <f t="shared" si="93"/>
        <v>2</v>
      </c>
      <c r="M2979" cm="1">
        <f t="array" ref="M2979">ExtractNumber(G2979)</f>
        <v>1782</v>
      </c>
    </row>
    <row r="2980" spans="1:13" x14ac:dyDescent="0.3">
      <c r="A2980" s="1" t="s">
        <v>14</v>
      </c>
      <c r="B2980" s="1" t="s">
        <v>394</v>
      </c>
      <c r="C2980" s="1">
        <v>5</v>
      </c>
      <c r="D2980" s="1">
        <v>3</v>
      </c>
      <c r="E2980" s="1">
        <v>3</v>
      </c>
      <c r="F2980" s="1" t="s">
        <v>160</v>
      </c>
      <c r="G2980" s="1" t="s">
        <v>2109</v>
      </c>
      <c r="I2980" s="1" cm="1">
        <f t="array" ref="I2980">IF(C2980="Studio",1,IF(ISNUMBER(EvaluateFormula(C2980)),EvaluateFormula(C2980),0))</f>
        <v>5</v>
      </c>
      <c r="J2980" s="1">
        <f t="shared" si="92"/>
        <v>3</v>
      </c>
      <c r="K2980" cm="1">
        <f t="array" ref="K2980">ExtractMoney(B2980)</f>
        <v>1600000</v>
      </c>
      <c r="L2980" s="1">
        <f t="shared" si="93"/>
        <v>3</v>
      </c>
      <c r="M2980" cm="1">
        <f t="array" ref="M2980">ExtractNumber(G2980)</f>
        <v>1716</v>
      </c>
    </row>
    <row r="2981" spans="1:13" x14ac:dyDescent="0.3">
      <c r="A2981" s="1" t="s">
        <v>168</v>
      </c>
      <c r="B2981" s="1" t="s">
        <v>184</v>
      </c>
      <c r="C2981" s="1">
        <v>4</v>
      </c>
      <c r="D2981" s="1">
        <v>3</v>
      </c>
      <c r="F2981" s="1" t="s">
        <v>45</v>
      </c>
      <c r="G2981" s="1" t="s">
        <v>271</v>
      </c>
      <c r="H2981" s="1" t="s">
        <v>18</v>
      </c>
      <c r="I2981" s="1" cm="1">
        <f t="array" ref="I2981">IF(C2981="Studio",1,IF(ISNUMBER(EvaluateFormula(C2981)),EvaluateFormula(C2981),0))</f>
        <v>4</v>
      </c>
      <c r="J2981" s="1">
        <f t="shared" si="92"/>
        <v>3</v>
      </c>
      <c r="K2981" cm="1">
        <f t="array" ref="K2981">ExtractMoney(B2981)</f>
        <v>1650000</v>
      </c>
      <c r="L2981" s="1">
        <f t="shared" si="93"/>
        <v>0</v>
      </c>
      <c r="M2981" cm="1">
        <f t="array" ref="M2981">ExtractNumber(G2981)</f>
        <v>1800</v>
      </c>
    </row>
    <row r="2982" spans="1:13" x14ac:dyDescent="0.3">
      <c r="A2982" s="1" t="s">
        <v>168</v>
      </c>
      <c r="B2982" s="1" t="s">
        <v>833</v>
      </c>
      <c r="C2982" s="1" t="s">
        <v>30</v>
      </c>
      <c r="D2982" s="1">
        <v>5</v>
      </c>
      <c r="F2982" s="1" t="s">
        <v>16</v>
      </c>
      <c r="G2982" s="1" t="s">
        <v>2110</v>
      </c>
      <c r="H2982" s="1" t="s">
        <v>18</v>
      </c>
      <c r="I2982" s="1" cm="1">
        <f t="array" ref="I2982">IF(C2982="Studio",1,IF(ISNUMBER(EvaluateFormula(C2982)),EvaluateFormula(C2982),0))</f>
        <v>6</v>
      </c>
      <c r="J2982" s="1">
        <f t="shared" si="92"/>
        <v>5</v>
      </c>
      <c r="K2982" cm="1">
        <f t="array" ref="K2982">ExtractMoney(B2982)</f>
        <v>5800000</v>
      </c>
      <c r="L2982" s="1">
        <f t="shared" si="93"/>
        <v>0</v>
      </c>
      <c r="M2982" cm="1">
        <f t="array" ref="M2982">ExtractNumber(G2982)</f>
        <v>6566.63</v>
      </c>
    </row>
    <row r="2983" spans="1:13" x14ac:dyDescent="0.3">
      <c r="A2983" s="1" t="s">
        <v>14</v>
      </c>
      <c r="B2983" s="1" t="s">
        <v>114</v>
      </c>
      <c r="C2983" s="1">
        <v>5</v>
      </c>
      <c r="D2983" s="1">
        <v>6</v>
      </c>
      <c r="F2983" s="1" t="s">
        <v>58</v>
      </c>
      <c r="G2983" s="1" t="s">
        <v>834</v>
      </c>
      <c r="H2983" s="1" t="s">
        <v>18</v>
      </c>
      <c r="I2983" s="1" cm="1">
        <f t="array" ref="I2983">IF(C2983="Studio",1,IF(ISNUMBER(EvaluateFormula(C2983)),EvaluateFormula(C2983),0))</f>
        <v>5</v>
      </c>
      <c r="J2983" s="1">
        <f t="shared" si="92"/>
        <v>6</v>
      </c>
      <c r="K2983" cm="1">
        <f t="array" ref="K2983">ExtractMoney(B2983)</f>
        <v>4280000</v>
      </c>
      <c r="L2983" s="1">
        <f t="shared" si="93"/>
        <v>0</v>
      </c>
      <c r="M2983" cm="1">
        <f t="array" ref="M2983">ExtractNumber(G2983)</f>
        <v>6600</v>
      </c>
    </row>
    <row r="2984" spans="1:13" x14ac:dyDescent="0.3">
      <c r="A2984" s="1" t="s">
        <v>14</v>
      </c>
      <c r="B2984" s="1" t="s">
        <v>1712</v>
      </c>
      <c r="C2984" s="1" t="s">
        <v>51</v>
      </c>
      <c r="D2984" s="1">
        <v>5</v>
      </c>
      <c r="E2984" s="1">
        <v>5</v>
      </c>
      <c r="F2984" s="1" t="s">
        <v>58</v>
      </c>
      <c r="G2984" s="1" t="s">
        <v>2111</v>
      </c>
      <c r="H2984" s="1" t="s">
        <v>18</v>
      </c>
      <c r="I2984" s="1" cm="1">
        <f t="array" ref="I2984">IF(C2984="Studio",1,IF(ISNUMBER(EvaluateFormula(C2984)),EvaluateFormula(C2984),0))</f>
        <v>7</v>
      </c>
      <c r="J2984" s="1">
        <f t="shared" si="92"/>
        <v>5</v>
      </c>
      <c r="K2984" cm="1">
        <f t="array" ref="K2984">ExtractMoney(B2984)</f>
        <v>4100000</v>
      </c>
      <c r="L2984" s="1">
        <f t="shared" si="93"/>
        <v>5</v>
      </c>
      <c r="M2984" cm="1">
        <f t="array" ref="M2984">ExtractNumber(G2984)</f>
        <v>6144</v>
      </c>
    </row>
    <row r="2985" spans="1:13" x14ac:dyDescent="0.3">
      <c r="A2985" s="1" t="s">
        <v>134</v>
      </c>
      <c r="B2985" s="1" t="s">
        <v>2112</v>
      </c>
      <c r="D2985"/>
      <c r="F2985" s="1" t="s">
        <v>658</v>
      </c>
      <c r="G2985" s="1" t="s">
        <v>2113</v>
      </c>
      <c r="I2985" s="1" cm="1">
        <f t="array" ref="I2985">IF(C2985="Studio",1,IF(ISNUMBER(EvaluateFormula(C2985)),EvaluateFormula(C2985),0))</f>
        <v>0</v>
      </c>
      <c r="J2985" s="1">
        <f t="shared" si="92"/>
        <v>0</v>
      </c>
      <c r="K2985" cm="1">
        <f t="array" ref="K2985">ExtractMoney(B2985)</f>
        <v>47916000</v>
      </c>
      <c r="L2985" s="1">
        <f t="shared" si="93"/>
        <v>0</v>
      </c>
      <c r="M2985" cm="1">
        <f t="array" ref="M2985">ExtractNumber(G2985)</f>
        <v>87120</v>
      </c>
    </row>
    <row r="2986" spans="1:13" x14ac:dyDescent="0.3">
      <c r="A2986" s="1" t="s">
        <v>77</v>
      </c>
      <c r="B2986" s="1" t="s">
        <v>2114</v>
      </c>
      <c r="D2986"/>
      <c r="F2986" s="1" t="s">
        <v>658</v>
      </c>
      <c r="G2986" s="1" t="s">
        <v>2115</v>
      </c>
      <c r="H2986" s="1" t="s">
        <v>94</v>
      </c>
      <c r="I2986" s="1" cm="1">
        <f t="array" ref="I2986">IF(C2986="Studio",1,IF(ISNUMBER(EvaluateFormula(C2986)),EvaluateFormula(C2986),0))</f>
        <v>0</v>
      </c>
      <c r="J2986" s="1">
        <f t="shared" si="92"/>
        <v>0</v>
      </c>
      <c r="K2986" cm="1">
        <f t="array" ref="K2986">ExtractMoney(B2986)</f>
        <v>49000000</v>
      </c>
      <c r="L2986" s="1">
        <f t="shared" si="93"/>
        <v>0</v>
      </c>
      <c r="M2986" cm="1">
        <f t="array" ref="M2986">ExtractNumber(G2986)</f>
        <v>32300</v>
      </c>
    </row>
    <row r="2987" spans="1:13" x14ac:dyDescent="0.3">
      <c r="A2987" s="1" t="s">
        <v>253</v>
      </c>
      <c r="B2987" s="1" t="s">
        <v>934</v>
      </c>
      <c r="D2987"/>
      <c r="F2987" s="1" t="s">
        <v>658</v>
      </c>
      <c r="G2987" s="1" t="s">
        <v>2116</v>
      </c>
      <c r="H2987" s="1" t="s">
        <v>242</v>
      </c>
      <c r="I2987" s="1" cm="1">
        <f t="array" ref="I2987">IF(C2987="Studio",1,IF(ISNUMBER(EvaluateFormula(C2987)),EvaluateFormula(C2987),0))</f>
        <v>0</v>
      </c>
      <c r="J2987" s="1">
        <f t="shared" si="92"/>
        <v>0</v>
      </c>
      <c r="K2987" cm="1">
        <f t="array" ref="K2987">ExtractMoney(B2987)</f>
        <v>4680000</v>
      </c>
      <c r="L2987" s="1">
        <f t="shared" si="93"/>
        <v>0</v>
      </c>
      <c r="M2987" cm="1">
        <f t="array" ref="M2987">ExtractNumber(G2987)</f>
        <v>13300</v>
      </c>
    </row>
    <row r="2988" spans="1:13" x14ac:dyDescent="0.3">
      <c r="A2988" s="1" t="s">
        <v>14</v>
      </c>
      <c r="B2988" s="1" t="s">
        <v>2117</v>
      </c>
      <c r="D2988"/>
      <c r="F2988" s="1" t="s">
        <v>1444</v>
      </c>
      <c r="G2988" s="1" t="s">
        <v>2118</v>
      </c>
      <c r="H2988" s="1" t="s">
        <v>242</v>
      </c>
      <c r="I2988" s="1" cm="1">
        <f t="array" ref="I2988">IF(C2988="Studio",1,IF(ISNUMBER(EvaluateFormula(C2988)),EvaluateFormula(C2988),0))</f>
        <v>0</v>
      </c>
      <c r="J2988" s="1">
        <f t="shared" si="92"/>
        <v>0</v>
      </c>
      <c r="K2988" cm="1">
        <f t="array" ref="K2988">ExtractMoney(B2988)</f>
        <v>6335000</v>
      </c>
      <c r="L2988" s="1">
        <f t="shared" si="93"/>
        <v>0</v>
      </c>
      <c r="M2988" cm="1">
        <f t="array" ref="M2988">ExtractNumber(G2988)</f>
        <v>9050</v>
      </c>
    </row>
    <row r="2989" spans="1:13" x14ac:dyDescent="0.3">
      <c r="A2989" s="1" t="s">
        <v>1951</v>
      </c>
      <c r="B2989" s="1" t="s">
        <v>2119</v>
      </c>
      <c r="D2989"/>
      <c r="F2989" s="1" t="s">
        <v>658</v>
      </c>
      <c r="G2989" s="1" t="s">
        <v>2120</v>
      </c>
      <c r="I2989" s="1" cm="1">
        <f t="array" ref="I2989">IF(C2989="Studio",1,IF(ISNUMBER(EvaluateFormula(C2989)),EvaluateFormula(C2989),0))</f>
        <v>0</v>
      </c>
      <c r="J2989" s="1">
        <f t="shared" si="92"/>
        <v>0</v>
      </c>
      <c r="K2989" cm="1">
        <f t="array" ref="K2989">ExtractMoney(B2989)</f>
        <v>24680000</v>
      </c>
      <c r="L2989" s="1">
        <f t="shared" si="93"/>
        <v>0</v>
      </c>
      <c r="M2989" cm="1">
        <f t="array" ref="M2989">ExtractNumber(G2989)</f>
        <v>70543</v>
      </c>
    </row>
    <row r="2990" spans="1:13" x14ac:dyDescent="0.3">
      <c r="A2990" s="1" t="s">
        <v>146</v>
      </c>
      <c r="B2990" s="1" t="s">
        <v>2121</v>
      </c>
      <c r="D2990"/>
      <c r="F2990" s="1" t="s">
        <v>658</v>
      </c>
      <c r="G2990" s="1" t="s">
        <v>2122</v>
      </c>
      <c r="I2990" s="1" cm="1">
        <f t="array" ref="I2990">IF(C2990="Studio",1,IF(ISNUMBER(EvaluateFormula(C2990)),EvaluateFormula(C2990),0))</f>
        <v>0</v>
      </c>
      <c r="J2990" s="1">
        <f t="shared" si="92"/>
        <v>0</v>
      </c>
      <c r="K2990" cm="1">
        <f t="array" ref="K2990">ExtractMoney(B2990)</f>
        <v>32670000</v>
      </c>
      <c r="L2990" s="1">
        <f t="shared" si="93"/>
        <v>0</v>
      </c>
      <c r="M2990" cm="1">
        <f t="array" ref="M2990">ExtractNumber(G2990)</f>
        <v>108900</v>
      </c>
    </row>
    <row r="2991" spans="1:13" x14ac:dyDescent="0.3">
      <c r="A2991" s="1" t="s">
        <v>68</v>
      </c>
      <c r="B2991" s="1" t="s">
        <v>2123</v>
      </c>
      <c r="D2991"/>
      <c r="F2991" s="1" t="s">
        <v>1444</v>
      </c>
      <c r="G2991" s="1" t="s">
        <v>2124</v>
      </c>
      <c r="I2991" s="1" cm="1">
        <f t="array" ref="I2991">IF(C2991="Studio",1,IF(ISNUMBER(EvaluateFormula(C2991)),EvaluateFormula(C2991),0))</f>
        <v>0</v>
      </c>
      <c r="J2991" s="1">
        <f t="shared" si="92"/>
        <v>0</v>
      </c>
      <c r="K2991" cm="1">
        <f t="array" ref="K2991">ExtractMoney(B2991)</f>
        <v>11830000</v>
      </c>
      <c r="L2991" s="1">
        <f t="shared" si="93"/>
        <v>0</v>
      </c>
      <c r="M2991" cm="1">
        <f t="array" ref="M2991">ExtractNumber(G2991)</f>
        <v>18200</v>
      </c>
    </row>
    <row r="2992" spans="1:13" x14ac:dyDescent="0.3">
      <c r="A2992" s="1" t="s">
        <v>68</v>
      </c>
      <c r="B2992" s="1" t="s">
        <v>381</v>
      </c>
      <c r="D2992"/>
      <c r="F2992" s="1" t="s">
        <v>1444</v>
      </c>
      <c r="G2992" s="1" t="s">
        <v>1054</v>
      </c>
      <c r="I2992" s="1" cm="1">
        <f t="array" ref="I2992">IF(C2992="Studio",1,IF(ISNUMBER(EvaluateFormula(C2992)),EvaluateFormula(C2992),0))</f>
        <v>0</v>
      </c>
      <c r="J2992" s="1">
        <f t="shared" si="92"/>
        <v>0</v>
      </c>
      <c r="K2992" cm="1">
        <f t="array" ref="K2992">ExtractMoney(B2992)</f>
        <v>6300000</v>
      </c>
      <c r="L2992" s="1">
        <f t="shared" si="93"/>
        <v>0</v>
      </c>
      <c r="M2992" cm="1">
        <f t="array" ref="M2992">ExtractNumber(G2992)</f>
        <v>9000</v>
      </c>
    </row>
    <row r="2993" spans="1:13" x14ac:dyDescent="0.3">
      <c r="A2993" s="1" t="s">
        <v>68</v>
      </c>
      <c r="B2993" s="1" t="s">
        <v>2125</v>
      </c>
      <c r="D2993"/>
      <c r="F2993" s="1" t="s">
        <v>1444</v>
      </c>
      <c r="G2993" s="1" t="s">
        <v>522</v>
      </c>
      <c r="H2993" s="1" t="s">
        <v>242</v>
      </c>
      <c r="I2993" s="1" cm="1">
        <f t="array" ref="I2993">IF(C2993="Studio",1,IF(ISNUMBER(EvaluateFormula(C2993)),EvaluateFormula(C2993),0))</f>
        <v>0</v>
      </c>
      <c r="J2993" s="1">
        <f t="shared" si="92"/>
        <v>0</v>
      </c>
      <c r="K2993" cm="1">
        <f t="array" ref="K2993">ExtractMoney(B2993)</f>
        <v>4850000</v>
      </c>
      <c r="L2993" s="1">
        <f t="shared" si="93"/>
        <v>0</v>
      </c>
      <c r="M2993" cm="1">
        <f t="array" ref="M2993">ExtractNumber(G2993)</f>
        <v>7700</v>
      </c>
    </row>
    <row r="2994" spans="1:13" x14ac:dyDescent="0.3">
      <c r="A2994" s="1" t="s">
        <v>700</v>
      </c>
      <c r="B2994" s="1" t="s">
        <v>305</v>
      </c>
      <c r="C2994" s="1">
        <v>1</v>
      </c>
      <c r="D2994" s="1">
        <v>2</v>
      </c>
      <c r="E2994" s="1">
        <v>1</v>
      </c>
      <c r="F2994" s="1" t="s">
        <v>11</v>
      </c>
      <c r="G2994" s="1" t="s">
        <v>1343</v>
      </c>
      <c r="H2994" s="1" t="s">
        <v>18</v>
      </c>
      <c r="I2994" s="1" cm="1">
        <f t="array" ref="I2994">IF(C2994="Studio",1,IF(ISNUMBER(EvaluateFormula(C2994)),EvaluateFormula(C2994),0))</f>
        <v>1</v>
      </c>
      <c r="J2994" s="1">
        <f t="shared" si="92"/>
        <v>2</v>
      </c>
      <c r="K2994" cm="1">
        <f t="array" ref="K2994">ExtractMoney(B2994)</f>
        <v>670000</v>
      </c>
      <c r="L2994" s="1">
        <f t="shared" si="93"/>
        <v>1</v>
      </c>
      <c r="M2994" cm="1">
        <f t="array" ref="M2994">ExtractNumber(G2994)</f>
        <v>876</v>
      </c>
    </row>
    <row r="2995" spans="1:13" x14ac:dyDescent="0.3">
      <c r="A2995" s="1" t="s">
        <v>253</v>
      </c>
      <c r="B2995" s="1" t="s">
        <v>2126</v>
      </c>
      <c r="D2995"/>
      <c r="F2995" s="1" t="s">
        <v>658</v>
      </c>
      <c r="G2995" s="1" t="s">
        <v>2127</v>
      </c>
      <c r="H2995" s="1" t="s">
        <v>242</v>
      </c>
      <c r="I2995" s="1" cm="1">
        <f t="array" ref="I2995">IF(C2995="Studio",1,IF(ISNUMBER(EvaluateFormula(C2995)),EvaluateFormula(C2995),0))</f>
        <v>0</v>
      </c>
      <c r="J2995" s="1">
        <f t="shared" si="92"/>
        <v>0</v>
      </c>
      <c r="K2995" cm="1">
        <f t="array" ref="K2995">ExtractMoney(B2995)</f>
        <v>10540000</v>
      </c>
      <c r="L2995" s="1">
        <f t="shared" si="93"/>
        <v>0</v>
      </c>
      <c r="M2995" cm="1">
        <f t="array" ref="M2995">ExtractNumber(G2995)</f>
        <v>23900</v>
      </c>
    </row>
    <row r="2996" spans="1:13" x14ac:dyDescent="0.3">
      <c r="A2996" s="1" t="s">
        <v>155</v>
      </c>
      <c r="B2996" s="1" t="s">
        <v>300</v>
      </c>
      <c r="C2996" s="1" t="s">
        <v>316</v>
      </c>
      <c r="D2996" s="1">
        <v>2</v>
      </c>
      <c r="E2996" s="1">
        <v>1</v>
      </c>
      <c r="F2996" s="1" t="s">
        <v>1812</v>
      </c>
      <c r="G2996" s="1" t="s">
        <v>237</v>
      </c>
      <c r="H2996" s="1" t="s">
        <v>18</v>
      </c>
      <c r="I2996" s="1" cm="1">
        <f t="array" ref="I2996">IF(C2996="Studio",1,IF(ISNUMBER(EvaluateFormula(C2996)),EvaluateFormula(C2996),0))</f>
        <v>1</v>
      </c>
      <c r="J2996" s="1">
        <f t="shared" si="92"/>
        <v>2</v>
      </c>
      <c r="K2996" cm="1">
        <f t="array" ref="K2996">ExtractMoney(B2996)</f>
        <v>2100000</v>
      </c>
      <c r="L2996" s="1">
        <f t="shared" si="93"/>
        <v>1</v>
      </c>
      <c r="M2996" cm="1">
        <f t="array" ref="M2996">ExtractNumber(G2996)</f>
        <v>825</v>
      </c>
    </row>
    <row r="2997" spans="1:13" x14ac:dyDescent="0.3">
      <c r="A2997" s="1" t="s">
        <v>155</v>
      </c>
      <c r="B2997" s="1" t="s">
        <v>2128</v>
      </c>
      <c r="C2997" s="1" t="s">
        <v>10</v>
      </c>
      <c r="D2997" s="1">
        <v>4</v>
      </c>
      <c r="E2997" s="1">
        <v>1</v>
      </c>
      <c r="F2997" s="1" t="s">
        <v>112</v>
      </c>
      <c r="G2997" s="1" t="s">
        <v>691</v>
      </c>
      <c r="H2997" s="1" t="s">
        <v>18</v>
      </c>
      <c r="I2997" s="1" cm="1">
        <f t="array" ref="I2997">IF(C2997="Studio",1,IF(ISNUMBER(EvaluateFormula(C2997)),EvaluateFormula(C2997),0))</f>
        <v>3</v>
      </c>
      <c r="J2997" s="1">
        <f t="shared" si="92"/>
        <v>4</v>
      </c>
      <c r="K2997" cm="1">
        <f t="array" ref="K2997">ExtractMoney(B2997)</f>
        <v>5214000</v>
      </c>
      <c r="L2997" s="1">
        <f t="shared" si="93"/>
        <v>1</v>
      </c>
      <c r="M2997" cm="1">
        <f t="array" ref="M2997">ExtractNumber(G2997)</f>
        <v>1738</v>
      </c>
    </row>
    <row r="2998" spans="1:13" x14ac:dyDescent="0.3">
      <c r="A2998" s="1" t="s">
        <v>168</v>
      </c>
      <c r="B2998" s="1" t="s">
        <v>57</v>
      </c>
      <c r="C2998" s="1" t="s">
        <v>30</v>
      </c>
      <c r="D2998" s="1">
        <v>6</v>
      </c>
      <c r="E2998" s="1">
        <v>3</v>
      </c>
      <c r="F2998" s="1" t="s">
        <v>74</v>
      </c>
      <c r="G2998" s="1" t="s">
        <v>541</v>
      </c>
      <c r="H2998" s="1" t="s">
        <v>94</v>
      </c>
      <c r="I2998" s="1" cm="1">
        <f t="array" ref="I2998">IF(C2998="Studio",1,IF(ISNUMBER(EvaluateFormula(C2998)),EvaluateFormula(C2998),0))</f>
        <v>6</v>
      </c>
      <c r="J2998" s="1">
        <f t="shared" si="92"/>
        <v>6</v>
      </c>
      <c r="K2998" cm="1">
        <f t="array" ref="K2998">ExtractMoney(B2998)</f>
        <v>9000000</v>
      </c>
      <c r="L2998" s="1">
        <f t="shared" si="93"/>
        <v>3</v>
      </c>
      <c r="M2998" cm="1">
        <f t="array" ref="M2998">ExtractNumber(G2998)</f>
        <v>4771</v>
      </c>
    </row>
    <row r="2999" spans="1:13" x14ac:dyDescent="0.3">
      <c r="A2999" s="1" t="s">
        <v>168</v>
      </c>
      <c r="B2999" s="1" t="s">
        <v>607</v>
      </c>
      <c r="C2999" s="1" t="s">
        <v>26</v>
      </c>
      <c r="D2999" s="1">
        <v>6</v>
      </c>
      <c r="E2999" s="1">
        <v>3</v>
      </c>
      <c r="F2999" s="1" t="s">
        <v>74</v>
      </c>
      <c r="G2999" s="1" t="s">
        <v>563</v>
      </c>
      <c r="H2999" s="1" t="s">
        <v>94</v>
      </c>
      <c r="I2999" s="1" cm="1">
        <f t="array" ref="I2999">IF(C2999="Studio",1,IF(ISNUMBER(EvaluateFormula(C2999)),EvaluateFormula(C2999),0))</f>
        <v>5</v>
      </c>
      <c r="J2999" s="1">
        <f t="shared" si="92"/>
        <v>6</v>
      </c>
      <c r="K2999" cm="1">
        <f t="array" ref="K2999">ExtractMoney(B2999)</f>
        <v>7500000</v>
      </c>
      <c r="L2999" s="1">
        <f t="shared" si="93"/>
        <v>3</v>
      </c>
      <c r="M2999" cm="1">
        <f t="array" ref="M2999">ExtractNumber(G2999)</f>
        <v>4025</v>
      </c>
    </row>
    <row r="3000" spans="1:13" x14ac:dyDescent="0.3">
      <c r="A3000" s="1" t="s">
        <v>168</v>
      </c>
      <c r="B3000" s="1" t="s">
        <v>849</v>
      </c>
      <c r="C3000" s="1" t="s">
        <v>61</v>
      </c>
      <c r="D3000" s="1">
        <v>7</v>
      </c>
      <c r="E3000" s="1">
        <v>6</v>
      </c>
      <c r="F3000" s="1" t="s">
        <v>74</v>
      </c>
      <c r="G3000" s="1" t="s">
        <v>537</v>
      </c>
      <c r="H3000" s="1" t="s">
        <v>18</v>
      </c>
      <c r="I3000" s="1" cm="1">
        <f t="array" ref="I3000">IF(C3000="Studio",1,IF(ISNUMBER(EvaluateFormula(C3000)),EvaluateFormula(C3000),0))</f>
        <v>6</v>
      </c>
      <c r="J3000" s="1">
        <f t="shared" si="92"/>
        <v>7</v>
      </c>
      <c r="K3000" cm="1">
        <f t="array" ref="K3000">ExtractMoney(B3000)</f>
        <v>10500000</v>
      </c>
      <c r="L3000" s="1">
        <f t="shared" si="93"/>
        <v>6</v>
      </c>
      <c r="M3000" cm="1">
        <f t="array" ref="M3000">ExtractNumber(G3000)</f>
        <v>6913</v>
      </c>
    </row>
    <row r="3001" spans="1:13" x14ac:dyDescent="0.3">
      <c r="A3001" s="1" t="s">
        <v>168</v>
      </c>
      <c r="B3001" s="1" t="s">
        <v>57</v>
      </c>
      <c r="C3001" s="1" t="s">
        <v>61</v>
      </c>
      <c r="D3001" s="1">
        <v>6</v>
      </c>
      <c r="E3001" s="1">
        <v>6</v>
      </c>
      <c r="F3001" s="1" t="s">
        <v>16</v>
      </c>
      <c r="G3001" s="1" t="s">
        <v>2129</v>
      </c>
      <c r="H3001" s="1" t="s">
        <v>18</v>
      </c>
      <c r="I3001" s="1" cm="1">
        <f t="array" ref="I3001">IF(C3001="Studio",1,IF(ISNUMBER(EvaluateFormula(C3001)),EvaluateFormula(C3001),0))</f>
        <v>6</v>
      </c>
      <c r="J3001" s="1">
        <f t="shared" si="92"/>
        <v>6</v>
      </c>
      <c r="K3001" cm="1">
        <f t="array" ref="K3001">ExtractMoney(B3001)</f>
        <v>9000000</v>
      </c>
      <c r="L3001" s="1">
        <f t="shared" si="93"/>
        <v>6</v>
      </c>
      <c r="M3001" cm="1">
        <f t="array" ref="M3001">ExtractNumber(G3001)</f>
        <v>13000</v>
      </c>
    </row>
    <row r="3002" spans="1:13" x14ac:dyDescent="0.3">
      <c r="A3002" s="1" t="s">
        <v>63</v>
      </c>
      <c r="B3002" s="1" t="s">
        <v>931</v>
      </c>
      <c r="C3002" s="1" t="s">
        <v>51</v>
      </c>
      <c r="D3002" s="1">
        <v>6</v>
      </c>
      <c r="E3002" s="1">
        <v>4</v>
      </c>
      <c r="F3002" s="1" t="s">
        <v>34</v>
      </c>
      <c r="G3002" s="1" t="s">
        <v>1193</v>
      </c>
      <c r="H3002" s="1" t="s">
        <v>13</v>
      </c>
      <c r="I3002" s="1" cm="1">
        <f t="array" ref="I3002">IF(C3002="Studio",1,IF(ISNUMBER(EvaluateFormula(C3002)),EvaluateFormula(C3002),0))</f>
        <v>7</v>
      </c>
      <c r="J3002" s="1">
        <f t="shared" si="92"/>
        <v>6</v>
      </c>
      <c r="K3002" cm="1">
        <f t="array" ref="K3002">ExtractMoney(B3002)</f>
        <v>4300000</v>
      </c>
      <c r="L3002" s="1">
        <f t="shared" si="93"/>
        <v>4</v>
      </c>
      <c r="M3002" cm="1">
        <f t="array" ref="M3002">ExtractNumber(G3002)</f>
        <v>4500</v>
      </c>
    </row>
    <row r="3003" spans="1:13" x14ac:dyDescent="0.3">
      <c r="A3003" s="1" t="s">
        <v>63</v>
      </c>
      <c r="B3003" s="1" t="s">
        <v>748</v>
      </c>
      <c r="C3003" s="1" t="s">
        <v>51</v>
      </c>
      <c r="D3003" s="1">
        <v>6</v>
      </c>
      <c r="E3003" s="1">
        <v>4</v>
      </c>
      <c r="F3003" s="1" t="s">
        <v>55</v>
      </c>
      <c r="G3003" s="1" t="s">
        <v>2130</v>
      </c>
      <c r="H3003" s="1" t="s">
        <v>18</v>
      </c>
      <c r="I3003" s="1" cm="1">
        <f t="array" ref="I3003">IF(C3003="Studio",1,IF(ISNUMBER(EvaluateFormula(C3003)),EvaluateFormula(C3003),0))</f>
        <v>7</v>
      </c>
      <c r="J3003" s="1">
        <f t="shared" si="92"/>
        <v>6</v>
      </c>
      <c r="K3003" cm="1">
        <f t="array" ref="K3003">ExtractMoney(B3003)</f>
        <v>4250000</v>
      </c>
      <c r="L3003" s="1">
        <f t="shared" si="93"/>
        <v>4</v>
      </c>
      <c r="M3003" cm="1">
        <f t="array" ref="M3003">ExtractNumber(G3003)</f>
        <v>3100</v>
      </c>
    </row>
    <row r="3004" spans="1:13" x14ac:dyDescent="0.3">
      <c r="A3004" s="1" t="s">
        <v>423</v>
      </c>
      <c r="B3004" s="1" t="s">
        <v>466</v>
      </c>
      <c r="C3004" s="1" t="s">
        <v>61</v>
      </c>
      <c r="D3004" s="1">
        <v>5</v>
      </c>
      <c r="E3004" s="1">
        <v>4</v>
      </c>
      <c r="F3004" s="1" t="s">
        <v>34</v>
      </c>
      <c r="G3004" s="1" t="s">
        <v>1145</v>
      </c>
      <c r="H3004" s="1" t="s">
        <v>18</v>
      </c>
      <c r="I3004" s="1" cm="1">
        <f t="array" ref="I3004">IF(C3004="Studio",1,IF(ISNUMBER(EvaluateFormula(C3004)),EvaluateFormula(C3004),0))</f>
        <v>6</v>
      </c>
      <c r="J3004" s="1">
        <f t="shared" si="92"/>
        <v>5</v>
      </c>
      <c r="K3004" cm="1">
        <f t="array" ref="K3004">ExtractMoney(B3004)</f>
        <v>2800000</v>
      </c>
      <c r="L3004" s="1">
        <f t="shared" si="93"/>
        <v>4</v>
      </c>
      <c r="M3004" cm="1">
        <f t="array" ref="M3004">ExtractNumber(G3004)</f>
        <v>4300</v>
      </c>
    </row>
    <row r="3005" spans="1:13" x14ac:dyDescent="0.3">
      <c r="A3005" s="1" t="s">
        <v>423</v>
      </c>
      <c r="B3005" s="1" t="s">
        <v>525</v>
      </c>
      <c r="C3005" s="1" t="s">
        <v>26</v>
      </c>
      <c r="D3005" s="1">
        <v>6</v>
      </c>
      <c r="E3005" s="1">
        <v>4</v>
      </c>
      <c r="F3005" s="1" t="s">
        <v>34</v>
      </c>
      <c r="G3005" s="1" t="s">
        <v>2131</v>
      </c>
      <c r="H3005" s="1" t="s">
        <v>18</v>
      </c>
      <c r="I3005" s="1" cm="1">
        <f t="array" ref="I3005">IF(C3005="Studio",1,IF(ISNUMBER(EvaluateFormula(C3005)),EvaluateFormula(C3005),0))</f>
        <v>5</v>
      </c>
      <c r="J3005" s="1">
        <f t="shared" si="92"/>
        <v>6</v>
      </c>
      <c r="K3005" cm="1">
        <f t="array" ref="K3005">ExtractMoney(B3005)</f>
        <v>3200000</v>
      </c>
      <c r="L3005" s="1">
        <f t="shared" si="93"/>
        <v>4</v>
      </c>
      <c r="M3005" cm="1">
        <f t="array" ref="M3005">ExtractNumber(G3005)</f>
        <v>2850</v>
      </c>
    </row>
    <row r="3006" spans="1:13" x14ac:dyDescent="0.3">
      <c r="A3006" s="1" t="s">
        <v>423</v>
      </c>
      <c r="B3006" s="1" t="s">
        <v>1727</v>
      </c>
      <c r="C3006" s="1" t="s">
        <v>209</v>
      </c>
      <c r="D3006" s="1">
        <v>7</v>
      </c>
      <c r="E3006" s="1">
        <v>28</v>
      </c>
      <c r="F3006" s="1" t="s">
        <v>16</v>
      </c>
      <c r="G3006" s="1" t="s">
        <v>1728</v>
      </c>
      <c r="H3006" s="1" t="s">
        <v>18</v>
      </c>
      <c r="I3006" s="1" cm="1">
        <f t="array" ref="I3006">IF(C3006="Studio",1,IF(ISNUMBER(EvaluateFormula(C3006)),EvaluateFormula(C3006),0))</f>
        <v>7</v>
      </c>
      <c r="J3006" s="1">
        <f t="shared" si="92"/>
        <v>7</v>
      </c>
      <c r="K3006" cm="1">
        <f t="array" ref="K3006">ExtractMoney(B3006)</f>
        <v>16000000</v>
      </c>
      <c r="L3006" s="1">
        <f t="shared" si="93"/>
        <v>28</v>
      </c>
      <c r="M3006" cm="1">
        <f t="array" ref="M3006">ExtractNumber(G3006)</f>
        <v>17800</v>
      </c>
    </row>
    <row r="3007" spans="1:13" x14ac:dyDescent="0.3">
      <c r="A3007" s="1" t="s">
        <v>423</v>
      </c>
      <c r="B3007" s="1" t="s">
        <v>111</v>
      </c>
      <c r="C3007" s="1" t="s">
        <v>61</v>
      </c>
      <c r="D3007" s="1">
        <v>5</v>
      </c>
      <c r="F3007" s="1" t="s">
        <v>1027</v>
      </c>
      <c r="G3007" s="1" t="s">
        <v>1926</v>
      </c>
      <c r="H3007" s="1" t="s">
        <v>18</v>
      </c>
      <c r="I3007" s="1" cm="1">
        <f t="array" ref="I3007">IF(C3007="Studio",1,IF(ISNUMBER(EvaluateFormula(C3007)),EvaluateFormula(C3007),0))</f>
        <v>6</v>
      </c>
      <c r="J3007" s="1">
        <f t="shared" si="92"/>
        <v>5</v>
      </c>
      <c r="K3007" cm="1">
        <f t="array" ref="K3007">ExtractMoney(B3007)</f>
        <v>3600000</v>
      </c>
      <c r="L3007" s="1">
        <f t="shared" si="93"/>
        <v>0</v>
      </c>
      <c r="M3007" cm="1">
        <f t="array" ref="M3007">ExtractNumber(G3007)</f>
        <v>4600</v>
      </c>
    </row>
    <row r="3008" spans="1:13" x14ac:dyDescent="0.3">
      <c r="A3008" s="1" t="s">
        <v>423</v>
      </c>
      <c r="B3008" s="1" t="s">
        <v>2132</v>
      </c>
      <c r="C3008" s="1" t="s">
        <v>61</v>
      </c>
      <c r="D3008" s="1">
        <v>6</v>
      </c>
      <c r="E3008" s="1">
        <v>6</v>
      </c>
      <c r="F3008" s="1" t="s">
        <v>16</v>
      </c>
      <c r="G3008" s="1" t="s">
        <v>834</v>
      </c>
      <c r="H3008" s="1" t="s">
        <v>94</v>
      </c>
      <c r="I3008" s="1" cm="1">
        <f t="array" ref="I3008">IF(C3008="Studio",1,IF(ISNUMBER(EvaluateFormula(C3008)),EvaluateFormula(C3008),0))</f>
        <v>6</v>
      </c>
      <c r="J3008" s="1">
        <f t="shared" si="92"/>
        <v>6</v>
      </c>
      <c r="K3008" cm="1">
        <f t="array" ref="K3008">ExtractMoney(B3008)</f>
        <v>6680000</v>
      </c>
      <c r="L3008" s="1">
        <f t="shared" si="93"/>
        <v>6</v>
      </c>
      <c r="M3008" cm="1">
        <f t="array" ref="M3008">ExtractNumber(G3008)</f>
        <v>6600</v>
      </c>
    </row>
    <row r="3009" spans="1:13" x14ac:dyDescent="0.3">
      <c r="A3009" s="1" t="s">
        <v>423</v>
      </c>
      <c r="B3009" s="1" t="s">
        <v>456</v>
      </c>
      <c r="C3009" s="1" t="s">
        <v>61</v>
      </c>
      <c r="D3009" s="1">
        <v>6</v>
      </c>
      <c r="E3009" s="1">
        <v>6</v>
      </c>
      <c r="F3009" s="1" t="s">
        <v>16</v>
      </c>
      <c r="G3009" s="1" t="s">
        <v>1755</v>
      </c>
      <c r="H3009" s="1" t="s">
        <v>18</v>
      </c>
      <c r="I3009" s="1" cm="1">
        <f t="array" ref="I3009">IF(C3009="Studio",1,IF(ISNUMBER(EvaluateFormula(C3009)),EvaluateFormula(C3009),0))</f>
        <v>6</v>
      </c>
      <c r="J3009" s="1">
        <f t="shared" si="92"/>
        <v>6</v>
      </c>
      <c r="K3009" cm="1">
        <f t="array" ref="K3009">ExtractMoney(B3009)</f>
        <v>8000000</v>
      </c>
      <c r="L3009" s="1">
        <f t="shared" si="93"/>
        <v>6</v>
      </c>
      <c r="M3009" cm="1">
        <f t="array" ref="M3009">ExtractNumber(G3009)</f>
        <v>8200</v>
      </c>
    </row>
    <row r="3010" spans="1:13" x14ac:dyDescent="0.3">
      <c r="A3010" s="1" t="s">
        <v>63</v>
      </c>
      <c r="B3010" s="1" t="s">
        <v>2133</v>
      </c>
      <c r="C3010" s="1" t="s">
        <v>209</v>
      </c>
      <c r="D3010" s="1">
        <v>6</v>
      </c>
      <c r="E3010" s="1">
        <v>6</v>
      </c>
      <c r="F3010" s="1" t="s">
        <v>16</v>
      </c>
      <c r="G3010" s="1" t="s">
        <v>31</v>
      </c>
      <c r="H3010" s="1" t="s">
        <v>18</v>
      </c>
      <c r="I3010" s="1" cm="1">
        <f t="array" ref="I3010">IF(C3010="Studio",1,IF(ISNUMBER(EvaluateFormula(C3010)),EvaluateFormula(C3010),0))</f>
        <v>7</v>
      </c>
      <c r="J3010" s="1">
        <f t="shared" si="92"/>
        <v>6</v>
      </c>
      <c r="K3010" cm="1">
        <f t="array" ref="K3010">ExtractMoney(B3010)</f>
        <v>7680000</v>
      </c>
      <c r="L3010" s="1">
        <f t="shared" si="93"/>
        <v>6</v>
      </c>
      <c r="M3010" cm="1">
        <f t="array" ref="M3010">ExtractNumber(G3010)</f>
        <v>7200</v>
      </c>
    </row>
    <row r="3011" spans="1:13" x14ac:dyDescent="0.3">
      <c r="A3011" s="1" t="s">
        <v>63</v>
      </c>
      <c r="B3011" s="1" t="s">
        <v>504</v>
      </c>
      <c r="C3011" s="1" t="s">
        <v>61</v>
      </c>
      <c r="D3011" s="1">
        <v>4</v>
      </c>
      <c r="E3011" s="1">
        <v>4</v>
      </c>
      <c r="F3011" s="1" t="s">
        <v>16</v>
      </c>
      <c r="G3011" s="1" t="s">
        <v>2134</v>
      </c>
      <c r="H3011" s="1" t="s">
        <v>18</v>
      </c>
      <c r="I3011" s="1" cm="1">
        <f t="array" ref="I3011">IF(C3011="Studio",1,IF(ISNUMBER(EvaluateFormula(C3011)),EvaluateFormula(C3011),0))</f>
        <v>6</v>
      </c>
      <c r="J3011" s="1">
        <f t="shared" ref="J3011:J3074" si="94">IF(D3011="",0,D3011)</f>
        <v>4</v>
      </c>
      <c r="K3011" cm="1">
        <f t="array" ref="K3011">ExtractMoney(B3011)</f>
        <v>12000000</v>
      </c>
      <c r="L3011" s="1">
        <f t="shared" ref="L3011:L3074" si="95">IF(E3011="",0,E3011)</f>
        <v>4</v>
      </c>
      <c r="M3011" cm="1">
        <f t="array" ref="M3011">ExtractNumber(G3011)</f>
        <v>10800</v>
      </c>
    </row>
    <row r="3012" spans="1:13" x14ac:dyDescent="0.3">
      <c r="A3012" s="1" t="s">
        <v>423</v>
      </c>
      <c r="B3012" s="1" t="s">
        <v>57</v>
      </c>
      <c r="C3012" s="1" t="s">
        <v>61</v>
      </c>
      <c r="D3012" s="1">
        <v>6</v>
      </c>
      <c r="F3012" s="1" t="s">
        <v>16</v>
      </c>
      <c r="G3012" s="1" t="s">
        <v>847</v>
      </c>
      <c r="H3012" s="1" t="s">
        <v>18</v>
      </c>
      <c r="I3012" s="1" cm="1">
        <f t="array" ref="I3012">IF(C3012="Studio",1,IF(ISNUMBER(EvaluateFormula(C3012)),EvaluateFormula(C3012),0))</f>
        <v>6</v>
      </c>
      <c r="J3012" s="1">
        <f t="shared" si="94"/>
        <v>6</v>
      </c>
      <c r="K3012" cm="1">
        <f t="array" ref="K3012">ExtractMoney(B3012)</f>
        <v>9000000</v>
      </c>
      <c r="L3012" s="1">
        <f t="shared" si="95"/>
        <v>0</v>
      </c>
      <c r="M3012" cm="1">
        <f t="array" ref="M3012">ExtractNumber(G3012)</f>
        <v>8100</v>
      </c>
    </row>
    <row r="3013" spans="1:13" x14ac:dyDescent="0.3">
      <c r="A3013" s="1" t="s">
        <v>63</v>
      </c>
      <c r="B3013" s="1" t="s">
        <v>1942</v>
      </c>
      <c r="C3013" s="1" t="s">
        <v>26</v>
      </c>
      <c r="D3013" s="1">
        <v>5</v>
      </c>
      <c r="E3013" s="1">
        <v>4</v>
      </c>
      <c r="F3013" s="1" t="s">
        <v>478</v>
      </c>
      <c r="G3013" s="1" t="s">
        <v>854</v>
      </c>
      <c r="H3013" s="1" t="s">
        <v>18</v>
      </c>
      <c r="I3013" s="1" cm="1">
        <f t="array" ref="I3013">IF(C3013="Studio",1,IF(ISNUMBER(EvaluateFormula(C3013)),EvaluateFormula(C3013),0))</f>
        <v>5</v>
      </c>
      <c r="J3013" s="1">
        <f t="shared" si="94"/>
        <v>5</v>
      </c>
      <c r="K3013" cm="1">
        <f t="array" ref="K3013">ExtractMoney(B3013)</f>
        <v>4780000</v>
      </c>
      <c r="L3013" s="1">
        <f t="shared" si="95"/>
        <v>4</v>
      </c>
      <c r="M3013" cm="1">
        <f t="array" ref="M3013">ExtractNumber(G3013)</f>
        <v>3500</v>
      </c>
    </row>
    <row r="3014" spans="1:13" x14ac:dyDescent="0.3">
      <c r="A3014" s="1" t="s">
        <v>63</v>
      </c>
      <c r="B3014" s="1" t="s">
        <v>748</v>
      </c>
      <c r="C3014" s="1" t="s">
        <v>26</v>
      </c>
      <c r="D3014" s="1">
        <v>5</v>
      </c>
      <c r="F3014" s="1" t="s">
        <v>34</v>
      </c>
      <c r="G3014" s="1" t="s">
        <v>1585</v>
      </c>
      <c r="H3014" s="1" t="s">
        <v>13</v>
      </c>
      <c r="I3014" s="1" cm="1">
        <f t="array" ref="I3014">IF(C3014="Studio",1,IF(ISNUMBER(EvaluateFormula(C3014)),EvaluateFormula(C3014),0))</f>
        <v>5</v>
      </c>
      <c r="J3014" s="1">
        <f t="shared" si="94"/>
        <v>5</v>
      </c>
      <c r="K3014" cm="1">
        <f t="array" ref="K3014">ExtractMoney(B3014)</f>
        <v>4250000</v>
      </c>
      <c r="L3014" s="1">
        <f t="shared" si="95"/>
        <v>0</v>
      </c>
      <c r="M3014" cm="1">
        <f t="array" ref="M3014">ExtractNumber(G3014)</f>
        <v>2700</v>
      </c>
    </row>
    <row r="3015" spans="1:13" x14ac:dyDescent="0.3">
      <c r="A3015" s="1" t="s">
        <v>63</v>
      </c>
      <c r="B3015" s="1" t="s">
        <v>504</v>
      </c>
      <c r="C3015" s="1" t="s">
        <v>51</v>
      </c>
      <c r="D3015" s="1">
        <v>6</v>
      </c>
      <c r="E3015" s="1">
        <v>6</v>
      </c>
      <c r="F3015" s="1" t="s">
        <v>16</v>
      </c>
      <c r="G3015" s="1" t="s">
        <v>2135</v>
      </c>
      <c r="H3015" s="1" t="s">
        <v>18</v>
      </c>
      <c r="I3015" s="1" cm="1">
        <f t="array" ref="I3015">IF(C3015="Studio",1,IF(ISNUMBER(EvaluateFormula(C3015)),EvaluateFormula(C3015),0))</f>
        <v>7</v>
      </c>
      <c r="J3015" s="1">
        <f t="shared" si="94"/>
        <v>6</v>
      </c>
      <c r="K3015" cm="1">
        <f t="array" ref="K3015">ExtractMoney(B3015)</f>
        <v>12000000</v>
      </c>
      <c r="L3015" s="1">
        <f t="shared" si="95"/>
        <v>6</v>
      </c>
      <c r="M3015" cm="1">
        <f t="array" ref="M3015">ExtractNumber(G3015)</f>
        <v>9600</v>
      </c>
    </row>
    <row r="3016" spans="1:13" x14ac:dyDescent="0.3">
      <c r="A3016" s="1" t="s">
        <v>423</v>
      </c>
      <c r="B3016" s="1" t="s">
        <v>114</v>
      </c>
      <c r="C3016" s="1" t="s">
        <v>61</v>
      </c>
      <c r="D3016" s="1">
        <v>5</v>
      </c>
      <c r="E3016" s="1">
        <v>4</v>
      </c>
      <c r="F3016" s="1" t="s">
        <v>727</v>
      </c>
      <c r="G3016" s="1" t="s">
        <v>851</v>
      </c>
      <c r="H3016" s="1" t="s">
        <v>18</v>
      </c>
      <c r="I3016" s="1" cm="1">
        <f t="array" ref="I3016">IF(C3016="Studio",1,IF(ISNUMBER(EvaluateFormula(C3016)),EvaluateFormula(C3016),0))</f>
        <v>6</v>
      </c>
      <c r="J3016" s="1">
        <f t="shared" si="94"/>
        <v>5</v>
      </c>
      <c r="K3016" cm="1">
        <f t="array" ref="K3016">ExtractMoney(B3016)</f>
        <v>4280000</v>
      </c>
      <c r="L3016" s="1">
        <f t="shared" si="95"/>
        <v>4</v>
      </c>
      <c r="M3016" cm="1">
        <f t="array" ref="M3016">ExtractNumber(G3016)</f>
        <v>4000</v>
      </c>
    </row>
    <row r="3017" spans="1:13" x14ac:dyDescent="0.3">
      <c r="A3017" s="1" t="s">
        <v>63</v>
      </c>
      <c r="B3017" s="1" t="s">
        <v>114</v>
      </c>
      <c r="C3017" s="1" t="s">
        <v>61</v>
      </c>
      <c r="D3017" s="1">
        <v>5</v>
      </c>
      <c r="E3017" s="1">
        <v>4</v>
      </c>
      <c r="F3017" s="1" t="s">
        <v>727</v>
      </c>
      <c r="G3017" s="1" t="s">
        <v>2136</v>
      </c>
      <c r="H3017" s="1" t="s">
        <v>18</v>
      </c>
      <c r="I3017" s="1" cm="1">
        <f t="array" ref="I3017">IF(C3017="Studio",1,IF(ISNUMBER(EvaluateFormula(C3017)),EvaluateFormula(C3017),0))</f>
        <v>6</v>
      </c>
      <c r="J3017" s="1">
        <f t="shared" si="94"/>
        <v>5</v>
      </c>
      <c r="K3017" cm="1">
        <f t="array" ref="K3017">ExtractMoney(B3017)</f>
        <v>4280000</v>
      </c>
      <c r="L3017" s="1">
        <f t="shared" si="95"/>
        <v>4</v>
      </c>
      <c r="M3017" cm="1">
        <f t="array" ref="M3017">ExtractNumber(G3017)</f>
        <v>4040</v>
      </c>
    </row>
    <row r="3018" spans="1:13" x14ac:dyDescent="0.3">
      <c r="A3018" s="1" t="s">
        <v>423</v>
      </c>
      <c r="B3018" s="1" t="s">
        <v>114</v>
      </c>
      <c r="C3018" s="1" t="s">
        <v>61</v>
      </c>
      <c r="D3018" s="1">
        <v>5</v>
      </c>
      <c r="E3018" s="1">
        <v>4</v>
      </c>
      <c r="F3018" s="1" t="s">
        <v>727</v>
      </c>
      <c r="G3018" s="1" t="s">
        <v>2136</v>
      </c>
      <c r="H3018" s="1" t="s">
        <v>18</v>
      </c>
      <c r="I3018" s="1" cm="1">
        <f t="array" ref="I3018">IF(C3018="Studio",1,IF(ISNUMBER(EvaluateFormula(C3018)),EvaluateFormula(C3018),0))</f>
        <v>6</v>
      </c>
      <c r="J3018" s="1">
        <f t="shared" si="94"/>
        <v>5</v>
      </c>
      <c r="K3018" cm="1">
        <f t="array" ref="K3018">ExtractMoney(B3018)</f>
        <v>4280000</v>
      </c>
      <c r="L3018" s="1">
        <f t="shared" si="95"/>
        <v>4</v>
      </c>
      <c r="M3018" cm="1">
        <f t="array" ref="M3018">ExtractNumber(G3018)</f>
        <v>4040</v>
      </c>
    </row>
    <row r="3019" spans="1:13" x14ac:dyDescent="0.3">
      <c r="A3019" s="1" t="s">
        <v>423</v>
      </c>
      <c r="B3019" s="1" t="s">
        <v>1483</v>
      </c>
      <c r="C3019" s="1" t="s">
        <v>61</v>
      </c>
      <c r="D3019" s="1">
        <v>5</v>
      </c>
      <c r="E3019" s="1">
        <v>5</v>
      </c>
      <c r="F3019" s="1" t="s">
        <v>34</v>
      </c>
      <c r="G3019" s="1" t="s">
        <v>851</v>
      </c>
      <c r="H3019" s="1" t="s">
        <v>18</v>
      </c>
      <c r="I3019" s="1" cm="1">
        <f t="array" ref="I3019">IF(C3019="Studio",1,IF(ISNUMBER(EvaluateFormula(C3019)),EvaluateFormula(C3019),0))</f>
        <v>6</v>
      </c>
      <c r="J3019" s="1">
        <f t="shared" si="94"/>
        <v>5</v>
      </c>
      <c r="K3019" cm="1">
        <f t="array" ref="K3019">ExtractMoney(B3019)</f>
        <v>4450000</v>
      </c>
      <c r="L3019" s="1">
        <f t="shared" si="95"/>
        <v>5</v>
      </c>
      <c r="M3019" cm="1">
        <f t="array" ref="M3019">ExtractNumber(G3019)</f>
        <v>4000</v>
      </c>
    </row>
    <row r="3020" spans="1:13" x14ac:dyDescent="0.3">
      <c r="A3020" s="1" t="s">
        <v>423</v>
      </c>
      <c r="B3020" s="1" t="s">
        <v>2137</v>
      </c>
      <c r="C3020" s="1" t="s">
        <v>61</v>
      </c>
      <c r="D3020" s="1">
        <v>4</v>
      </c>
      <c r="E3020" s="1">
        <v>4</v>
      </c>
      <c r="F3020" s="1" t="s">
        <v>34</v>
      </c>
      <c r="G3020" s="1" t="s">
        <v>851</v>
      </c>
      <c r="H3020" s="1" t="s">
        <v>18</v>
      </c>
      <c r="I3020" s="1" cm="1">
        <f t="array" ref="I3020">IF(C3020="Studio",1,IF(ISNUMBER(EvaluateFormula(C3020)),EvaluateFormula(C3020),0))</f>
        <v>6</v>
      </c>
      <c r="J3020" s="1">
        <f t="shared" si="94"/>
        <v>4</v>
      </c>
      <c r="K3020" cm="1">
        <f t="array" ref="K3020">ExtractMoney(B3020)</f>
        <v>4390000</v>
      </c>
      <c r="L3020" s="1">
        <f t="shared" si="95"/>
        <v>4</v>
      </c>
      <c r="M3020" cm="1">
        <f t="array" ref="M3020">ExtractNumber(G3020)</f>
        <v>4000</v>
      </c>
    </row>
    <row r="3021" spans="1:13" x14ac:dyDescent="0.3">
      <c r="A3021" s="1" t="s">
        <v>423</v>
      </c>
      <c r="B3021" s="1" t="s">
        <v>1601</v>
      </c>
      <c r="C3021" s="1" t="s">
        <v>61</v>
      </c>
      <c r="D3021" s="1">
        <v>5</v>
      </c>
      <c r="F3021" s="1" t="s">
        <v>81</v>
      </c>
      <c r="G3021" s="1" t="s">
        <v>1482</v>
      </c>
      <c r="H3021" s="1" t="s">
        <v>18</v>
      </c>
      <c r="I3021" s="1" cm="1">
        <f t="array" ref="I3021">IF(C3021="Studio",1,IF(ISNUMBER(EvaluateFormula(C3021)),EvaluateFormula(C3021),0))</f>
        <v>6</v>
      </c>
      <c r="J3021" s="1">
        <f t="shared" si="94"/>
        <v>5</v>
      </c>
      <c r="K3021" cm="1">
        <f t="array" ref="K3021">ExtractMoney(B3021)</f>
        <v>4180000</v>
      </c>
      <c r="L3021" s="1">
        <f t="shared" si="95"/>
        <v>0</v>
      </c>
      <c r="M3021" cm="1">
        <f t="array" ref="M3021">ExtractNumber(G3021)</f>
        <v>2400</v>
      </c>
    </row>
    <row r="3022" spans="1:13" x14ac:dyDescent="0.3">
      <c r="A3022" s="1" t="s">
        <v>423</v>
      </c>
      <c r="B3022" s="1" t="s">
        <v>377</v>
      </c>
      <c r="C3022" s="1">
        <v>4</v>
      </c>
      <c r="D3022" s="1">
        <v>3</v>
      </c>
      <c r="E3022" s="1">
        <v>4</v>
      </c>
      <c r="F3022" s="1" t="s">
        <v>175</v>
      </c>
      <c r="G3022" s="1" t="s">
        <v>2138</v>
      </c>
      <c r="H3022" s="1" t="s">
        <v>94</v>
      </c>
      <c r="I3022" s="1" cm="1">
        <f t="array" ref="I3022">IF(C3022="Studio",1,IF(ISNUMBER(EvaluateFormula(C3022)),EvaluateFormula(C3022),0))</f>
        <v>4</v>
      </c>
      <c r="J3022" s="1">
        <f t="shared" si="94"/>
        <v>3</v>
      </c>
      <c r="K3022" cm="1">
        <f t="array" ref="K3022">ExtractMoney(B3022)</f>
        <v>2380000</v>
      </c>
      <c r="L3022" s="1">
        <f t="shared" si="95"/>
        <v>4</v>
      </c>
      <c r="M3022" cm="1">
        <f t="array" ref="M3022">ExtractNumber(G3022)</f>
        <v>3360</v>
      </c>
    </row>
    <row r="3023" spans="1:13" x14ac:dyDescent="0.3">
      <c r="A3023" s="1" t="s">
        <v>423</v>
      </c>
      <c r="B3023" s="1" t="s">
        <v>60</v>
      </c>
      <c r="C3023" s="1" t="s">
        <v>61</v>
      </c>
      <c r="D3023" s="1">
        <v>5</v>
      </c>
      <c r="E3023" s="1">
        <v>2</v>
      </c>
      <c r="F3023" s="1" t="s">
        <v>478</v>
      </c>
      <c r="G3023" s="1" t="s">
        <v>469</v>
      </c>
      <c r="H3023" s="1" t="s">
        <v>18</v>
      </c>
      <c r="I3023" s="1" cm="1">
        <f t="array" ref="I3023">IF(C3023="Studio",1,IF(ISNUMBER(EvaluateFormula(C3023)),EvaluateFormula(C3023),0))</f>
        <v>6</v>
      </c>
      <c r="J3023" s="1">
        <f t="shared" si="94"/>
        <v>5</v>
      </c>
      <c r="K3023" cm="1">
        <f t="array" ref="K3023">ExtractMoney(B3023)</f>
        <v>4500000</v>
      </c>
      <c r="L3023" s="1">
        <f t="shared" si="95"/>
        <v>2</v>
      </c>
      <c r="M3023" cm="1">
        <f t="array" ref="M3023">ExtractNumber(G3023)</f>
        <v>3200</v>
      </c>
    </row>
    <row r="3024" spans="1:13" x14ac:dyDescent="0.3">
      <c r="A3024" s="1" t="s">
        <v>423</v>
      </c>
      <c r="B3024" s="1" t="s">
        <v>459</v>
      </c>
      <c r="C3024" s="1">
        <v>7</v>
      </c>
      <c r="D3024" s="1">
        <v>4</v>
      </c>
      <c r="F3024" s="1" t="s">
        <v>160</v>
      </c>
      <c r="G3024" s="1" t="s">
        <v>1287</v>
      </c>
      <c r="H3024" s="1" t="s">
        <v>18</v>
      </c>
      <c r="I3024" s="1" cm="1">
        <f t="array" ref="I3024">IF(C3024="Studio",1,IF(ISNUMBER(EvaluateFormula(C3024)),EvaluateFormula(C3024),0))</f>
        <v>7</v>
      </c>
      <c r="J3024" s="1">
        <f t="shared" si="94"/>
        <v>4</v>
      </c>
      <c r="K3024" cm="1">
        <f t="array" ref="K3024">ExtractMoney(B3024)</f>
        <v>2750000</v>
      </c>
      <c r="L3024" s="1">
        <f t="shared" si="95"/>
        <v>0</v>
      </c>
      <c r="M3024" cm="1">
        <f t="array" ref="M3024">ExtractNumber(G3024)</f>
        <v>2720</v>
      </c>
    </row>
    <row r="3025" spans="1:13" x14ac:dyDescent="0.3">
      <c r="A3025" s="1" t="s">
        <v>423</v>
      </c>
      <c r="B3025" s="1" t="s">
        <v>135</v>
      </c>
      <c r="C3025" s="1">
        <v>4</v>
      </c>
      <c r="D3025" s="1">
        <v>3</v>
      </c>
      <c r="E3025" s="1">
        <v>2</v>
      </c>
      <c r="F3025" s="1" t="s">
        <v>160</v>
      </c>
      <c r="G3025" s="1" t="s">
        <v>274</v>
      </c>
      <c r="H3025" s="1" t="s">
        <v>18</v>
      </c>
      <c r="I3025" s="1" cm="1">
        <f t="array" ref="I3025">IF(C3025="Studio",1,IF(ISNUMBER(EvaluateFormula(C3025)),EvaluateFormula(C3025),0))</f>
        <v>4</v>
      </c>
      <c r="J3025" s="1">
        <f t="shared" si="94"/>
        <v>3</v>
      </c>
      <c r="K3025" cm="1">
        <f t="array" ref="K3025">ExtractMoney(B3025)</f>
        <v>1800000</v>
      </c>
      <c r="L3025" s="1">
        <f t="shared" si="95"/>
        <v>2</v>
      </c>
      <c r="M3025" cm="1">
        <f t="array" ref="M3025">ExtractNumber(G3025)</f>
        <v>1650</v>
      </c>
    </row>
    <row r="3026" spans="1:13" x14ac:dyDescent="0.3">
      <c r="A3026" s="1" t="s">
        <v>349</v>
      </c>
      <c r="B3026" s="1" t="s">
        <v>1319</v>
      </c>
      <c r="C3026" s="1" t="s">
        <v>48</v>
      </c>
      <c r="D3026" s="1">
        <v>3</v>
      </c>
      <c r="E3026" s="1">
        <v>2</v>
      </c>
      <c r="F3026" s="1" t="s">
        <v>84</v>
      </c>
      <c r="G3026" s="1" t="s">
        <v>627</v>
      </c>
      <c r="H3026" s="1" t="s">
        <v>18</v>
      </c>
      <c r="I3026" s="1" cm="1">
        <f t="array" ref="I3026">IF(C3026="Studio",1,IF(ISNUMBER(EvaluateFormula(C3026)),EvaluateFormula(C3026),0))</f>
        <v>4</v>
      </c>
      <c r="J3026" s="1">
        <f t="shared" si="94"/>
        <v>3</v>
      </c>
      <c r="K3026" cm="1">
        <f t="array" ref="K3026">ExtractMoney(B3026)</f>
        <v>650000</v>
      </c>
      <c r="L3026" s="1">
        <f t="shared" si="95"/>
        <v>2</v>
      </c>
      <c r="M3026" cm="1">
        <f t="array" ref="M3026">ExtractNumber(G3026)</f>
        <v>1577</v>
      </c>
    </row>
    <row r="3027" spans="1:13" x14ac:dyDescent="0.3">
      <c r="A3027" s="1" t="s">
        <v>8</v>
      </c>
      <c r="B3027" s="1" t="s">
        <v>313</v>
      </c>
      <c r="C3027" s="1" t="s">
        <v>10</v>
      </c>
      <c r="D3027" s="1">
        <v>2</v>
      </c>
      <c r="E3027" s="1">
        <v>1</v>
      </c>
      <c r="F3027" s="1" t="s">
        <v>74</v>
      </c>
      <c r="G3027" s="1" t="s">
        <v>314</v>
      </c>
      <c r="I3027" s="1" cm="1">
        <f t="array" ref="I3027">IF(C3027="Studio",1,IF(ISNUMBER(EvaluateFormula(C3027)),EvaluateFormula(C3027),0))</f>
        <v>3</v>
      </c>
      <c r="J3027" s="1">
        <f t="shared" si="94"/>
        <v>2</v>
      </c>
      <c r="K3027" cm="1">
        <f t="array" ref="K3027">ExtractMoney(B3027)</f>
        <v>1900000</v>
      </c>
      <c r="L3027" s="1">
        <f t="shared" si="95"/>
        <v>1</v>
      </c>
      <c r="M3027" cm="1">
        <f t="array" ref="M3027">ExtractNumber(G3027)</f>
        <v>915</v>
      </c>
    </row>
    <row r="3028" spans="1:13" x14ac:dyDescent="0.3">
      <c r="A3028" s="1" t="s">
        <v>1306</v>
      </c>
      <c r="B3028" s="1" t="s">
        <v>320</v>
      </c>
      <c r="C3028" s="1">
        <v>4</v>
      </c>
      <c r="D3028" s="1">
        <v>5</v>
      </c>
      <c r="E3028" s="1">
        <v>2</v>
      </c>
      <c r="F3028" s="1" t="s">
        <v>81</v>
      </c>
      <c r="G3028" s="1" t="s">
        <v>1188</v>
      </c>
      <c r="H3028" s="1" t="s">
        <v>13</v>
      </c>
      <c r="I3028" s="1" cm="1">
        <f t="array" ref="I3028">IF(C3028="Studio",1,IF(ISNUMBER(EvaluateFormula(C3028)),EvaluateFormula(C3028),0))</f>
        <v>4</v>
      </c>
      <c r="J3028" s="1">
        <f t="shared" si="94"/>
        <v>5</v>
      </c>
      <c r="K3028" cm="1">
        <f t="array" ref="K3028">ExtractMoney(B3028)</f>
        <v>1200000</v>
      </c>
      <c r="L3028" s="1">
        <f t="shared" si="95"/>
        <v>2</v>
      </c>
      <c r="M3028" cm="1">
        <f t="array" ref="M3028">ExtractNumber(G3028)</f>
        <v>1800</v>
      </c>
    </row>
    <row r="3029" spans="1:13" x14ac:dyDescent="0.3">
      <c r="A3029" s="1" t="s">
        <v>63</v>
      </c>
      <c r="B3029" s="1" t="s">
        <v>300</v>
      </c>
      <c r="C3029" s="1" t="s">
        <v>48</v>
      </c>
      <c r="D3029" s="1">
        <v>5</v>
      </c>
      <c r="E3029" s="1">
        <v>3</v>
      </c>
      <c r="F3029" s="1" t="s">
        <v>74</v>
      </c>
      <c r="G3029" s="1" t="s">
        <v>552</v>
      </c>
      <c r="H3029" s="1" t="s">
        <v>13</v>
      </c>
      <c r="I3029" s="1" cm="1">
        <f t="array" ref="I3029">IF(C3029="Studio",1,IF(ISNUMBER(EvaluateFormula(C3029)),EvaluateFormula(C3029),0))</f>
        <v>4</v>
      </c>
      <c r="J3029" s="1">
        <f t="shared" si="94"/>
        <v>5</v>
      </c>
      <c r="K3029" cm="1">
        <f t="array" ref="K3029">ExtractMoney(B3029)</f>
        <v>2100000</v>
      </c>
      <c r="L3029" s="1">
        <f t="shared" si="95"/>
        <v>3</v>
      </c>
      <c r="M3029" cm="1">
        <f t="array" ref="M3029">ExtractNumber(G3029)</f>
        <v>2535</v>
      </c>
    </row>
    <row r="3030" spans="1:13" x14ac:dyDescent="0.3">
      <c r="A3030" s="1" t="s">
        <v>63</v>
      </c>
      <c r="B3030" s="1" t="s">
        <v>1178</v>
      </c>
      <c r="C3030" s="1">
        <v>3</v>
      </c>
      <c r="D3030" s="1">
        <v>2</v>
      </c>
      <c r="E3030" s="1">
        <v>1</v>
      </c>
      <c r="F3030" s="1" t="s">
        <v>11</v>
      </c>
      <c r="G3030" s="1" t="s">
        <v>2139</v>
      </c>
      <c r="H3030" s="1" t="s">
        <v>18</v>
      </c>
      <c r="I3030" s="1" cm="1">
        <f t="array" ref="I3030">IF(C3030="Studio",1,IF(ISNUMBER(EvaluateFormula(C3030)),EvaluateFormula(C3030),0))</f>
        <v>3</v>
      </c>
      <c r="J3030" s="1">
        <f t="shared" si="94"/>
        <v>2</v>
      </c>
      <c r="K3030" cm="1">
        <f t="array" ref="K3030">ExtractMoney(B3030)</f>
        <v>678000</v>
      </c>
      <c r="L3030" s="1">
        <f t="shared" si="95"/>
        <v>1</v>
      </c>
      <c r="M3030" cm="1">
        <f t="array" ref="M3030">ExtractNumber(G3030)</f>
        <v>1248</v>
      </c>
    </row>
    <row r="3031" spans="1:13" x14ac:dyDescent="0.3">
      <c r="A3031" s="1" t="s">
        <v>63</v>
      </c>
      <c r="B3031" s="1" t="s">
        <v>2140</v>
      </c>
      <c r="C3031" s="1">
        <v>2</v>
      </c>
      <c r="D3031" s="1">
        <v>2</v>
      </c>
      <c r="E3031" s="1">
        <v>1</v>
      </c>
      <c r="F3031" s="1" t="s">
        <v>74</v>
      </c>
      <c r="G3031" s="1" t="s">
        <v>1169</v>
      </c>
      <c r="H3031" s="1" t="s">
        <v>18</v>
      </c>
      <c r="I3031" s="1" cm="1">
        <f t="array" ref="I3031">IF(C3031="Studio",1,IF(ISNUMBER(EvaluateFormula(C3031)),EvaluateFormula(C3031),0))</f>
        <v>2</v>
      </c>
      <c r="J3031" s="1">
        <f t="shared" si="94"/>
        <v>2</v>
      </c>
      <c r="K3031" cm="1">
        <f t="array" ref="K3031">ExtractMoney(B3031)</f>
        <v>578000</v>
      </c>
      <c r="L3031" s="1">
        <f t="shared" si="95"/>
        <v>1</v>
      </c>
      <c r="M3031" cm="1">
        <f t="array" ref="M3031">ExtractNumber(G3031)</f>
        <v>930</v>
      </c>
    </row>
    <row r="3032" spans="1:13" x14ac:dyDescent="0.3">
      <c r="A3032" s="1" t="s">
        <v>19</v>
      </c>
      <c r="B3032" s="1" t="s">
        <v>881</v>
      </c>
      <c r="C3032" s="1">
        <v>3</v>
      </c>
      <c r="D3032" s="1">
        <v>2</v>
      </c>
      <c r="E3032" s="1">
        <v>1</v>
      </c>
      <c r="F3032" s="1" t="s">
        <v>74</v>
      </c>
      <c r="G3032" s="1" t="s">
        <v>725</v>
      </c>
      <c r="H3032" s="1" t="s">
        <v>18</v>
      </c>
      <c r="I3032" s="1" cm="1">
        <f t="array" ref="I3032">IF(C3032="Studio",1,IF(ISNUMBER(EvaluateFormula(C3032)),EvaluateFormula(C3032),0))</f>
        <v>3</v>
      </c>
      <c r="J3032" s="1">
        <f t="shared" si="94"/>
        <v>2</v>
      </c>
      <c r="K3032" cm="1">
        <f t="array" ref="K3032">ExtractMoney(B3032)</f>
        <v>450000</v>
      </c>
      <c r="L3032" s="1">
        <f t="shared" si="95"/>
        <v>1</v>
      </c>
      <c r="M3032" cm="1">
        <f t="array" ref="M3032">ExtractNumber(G3032)</f>
        <v>1100</v>
      </c>
    </row>
    <row r="3033" spans="1:13" x14ac:dyDescent="0.3">
      <c r="A3033" s="1" t="s">
        <v>63</v>
      </c>
      <c r="B3033" s="1" t="s">
        <v>1066</v>
      </c>
      <c r="C3033" s="1">
        <v>3</v>
      </c>
      <c r="D3033" s="1">
        <v>2</v>
      </c>
      <c r="E3033" s="1">
        <v>1</v>
      </c>
      <c r="F3033" s="1" t="s">
        <v>74</v>
      </c>
      <c r="G3033" s="1" t="s">
        <v>1595</v>
      </c>
      <c r="H3033" s="1" t="s">
        <v>13</v>
      </c>
      <c r="I3033" s="1" cm="1">
        <f t="array" ref="I3033">IF(C3033="Studio",1,IF(ISNUMBER(EvaluateFormula(C3033)),EvaluateFormula(C3033),0))</f>
        <v>3</v>
      </c>
      <c r="J3033" s="1">
        <f t="shared" si="94"/>
        <v>2</v>
      </c>
      <c r="K3033" cm="1">
        <f t="array" ref="K3033">ExtractMoney(B3033)</f>
        <v>790000</v>
      </c>
      <c r="L3033" s="1">
        <f t="shared" si="95"/>
        <v>1</v>
      </c>
      <c r="M3033" cm="1">
        <f t="array" ref="M3033">ExtractNumber(G3033)</f>
        <v>1280</v>
      </c>
    </row>
    <row r="3034" spans="1:13" x14ac:dyDescent="0.3">
      <c r="A3034" s="1" t="s">
        <v>19</v>
      </c>
      <c r="B3034" s="1" t="s">
        <v>272</v>
      </c>
      <c r="C3034" s="1" t="s">
        <v>26</v>
      </c>
      <c r="D3034" s="1">
        <v>5</v>
      </c>
      <c r="E3034" s="1">
        <v>2</v>
      </c>
      <c r="F3034" s="1" t="s">
        <v>34</v>
      </c>
      <c r="G3034" s="1" t="s">
        <v>2141</v>
      </c>
      <c r="H3034" s="1" t="s">
        <v>13</v>
      </c>
      <c r="I3034" s="1" cm="1">
        <f t="array" ref="I3034">IF(C3034="Studio",1,IF(ISNUMBER(EvaluateFormula(C3034)),EvaluateFormula(C3034),0))</f>
        <v>5</v>
      </c>
      <c r="J3034" s="1">
        <f t="shared" si="94"/>
        <v>5</v>
      </c>
      <c r="K3034" cm="1">
        <f t="array" ref="K3034">ExtractMoney(B3034)</f>
        <v>2500000</v>
      </c>
      <c r="L3034" s="1">
        <f t="shared" si="95"/>
        <v>2</v>
      </c>
      <c r="M3034" cm="1">
        <f t="array" ref="M3034">ExtractNumber(G3034)</f>
        <v>3719</v>
      </c>
    </row>
    <row r="3035" spans="1:13" x14ac:dyDescent="0.3">
      <c r="A3035" s="1" t="s">
        <v>571</v>
      </c>
      <c r="B3035" s="1" t="s">
        <v>1414</v>
      </c>
      <c r="C3035" s="1" t="s">
        <v>48</v>
      </c>
      <c r="D3035" s="1">
        <v>2</v>
      </c>
      <c r="E3035" s="1">
        <v>2</v>
      </c>
      <c r="F3035" s="1" t="s">
        <v>74</v>
      </c>
      <c r="G3035" s="1" t="s">
        <v>333</v>
      </c>
      <c r="H3035" s="1" t="s">
        <v>18</v>
      </c>
      <c r="I3035" s="1" cm="1">
        <f t="array" ref="I3035">IF(C3035="Studio",1,IF(ISNUMBER(EvaluateFormula(C3035)),EvaluateFormula(C3035),0))</f>
        <v>4</v>
      </c>
      <c r="J3035" s="1">
        <f t="shared" si="94"/>
        <v>2</v>
      </c>
      <c r="K3035" cm="1">
        <f t="array" ref="K3035">ExtractMoney(B3035)</f>
        <v>420000</v>
      </c>
      <c r="L3035" s="1">
        <f t="shared" si="95"/>
        <v>2</v>
      </c>
      <c r="M3035" cm="1">
        <f t="array" ref="M3035">ExtractNumber(G3035)</f>
        <v>1076</v>
      </c>
    </row>
    <row r="3036" spans="1:13" x14ac:dyDescent="0.3">
      <c r="A3036" s="1" t="s">
        <v>63</v>
      </c>
      <c r="B3036" s="1" t="s">
        <v>2142</v>
      </c>
      <c r="C3036" s="1">
        <v>3</v>
      </c>
      <c r="D3036" s="1">
        <v>2</v>
      </c>
      <c r="E3036" s="1">
        <v>1</v>
      </c>
      <c r="F3036" s="1" t="s">
        <v>74</v>
      </c>
      <c r="G3036" s="1" t="s">
        <v>1513</v>
      </c>
      <c r="H3036" s="1" t="s">
        <v>18</v>
      </c>
      <c r="I3036" s="1" cm="1">
        <f t="array" ref="I3036">IF(C3036="Studio",1,IF(ISNUMBER(EvaluateFormula(C3036)),EvaluateFormula(C3036),0))</f>
        <v>3</v>
      </c>
      <c r="J3036" s="1">
        <f t="shared" si="94"/>
        <v>2</v>
      </c>
      <c r="K3036" cm="1">
        <f t="array" ref="K3036">ExtractMoney(B3036)</f>
        <v>708000</v>
      </c>
      <c r="L3036" s="1">
        <f t="shared" si="95"/>
        <v>1</v>
      </c>
      <c r="M3036" cm="1">
        <f t="array" ref="M3036">ExtractNumber(G3036)</f>
        <v>1290</v>
      </c>
    </row>
    <row r="3037" spans="1:13" x14ac:dyDescent="0.3">
      <c r="A3037" s="1" t="s">
        <v>349</v>
      </c>
      <c r="B3037" s="1" t="s">
        <v>1065</v>
      </c>
      <c r="C3037" s="1">
        <v>3</v>
      </c>
      <c r="D3037" s="1">
        <v>2</v>
      </c>
      <c r="E3037" s="1">
        <v>2</v>
      </c>
      <c r="F3037" s="1" t="s">
        <v>74</v>
      </c>
      <c r="G3037" s="1" t="s">
        <v>1402</v>
      </c>
      <c r="H3037" s="1" t="s">
        <v>18</v>
      </c>
      <c r="I3037" s="1" cm="1">
        <f t="array" ref="I3037">IF(C3037="Studio",1,IF(ISNUMBER(EvaluateFormula(C3037)),EvaluateFormula(C3037),0))</f>
        <v>3</v>
      </c>
      <c r="J3037" s="1">
        <f t="shared" si="94"/>
        <v>2</v>
      </c>
      <c r="K3037" cm="1">
        <f t="array" ref="K3037">ExtractMoney(B3037)</f>
        <v>1130000</v>
      </c>
      <c r="L3037" s="1">
        <f t="shared" si="95"/>
        <v>2</v>
      </c>
      <c r="M3037" cm="1">
        <f t="array" ref="M3037">ExtractNumber(G3037)</f>
        <v>1788</v>
      </c>
    </row>
    <row r="3038" spans="1:13" x14ac:dyDescent="0.3">
      <c r="A3038" s="1" t="s">
        <v>349</v>
      </c>
      <c r="B3038" s="1" t="s">
        <v>307</v>
      </c>
      <c r="C3038" s="1">
        <v>3</v>
      </c>
      <c r="D3038" s="1">
        <v>2</v>
      </c>
      <c r="E3038" s="1">
        <v>2</v>
      </c>
      <c r="F3038" s="1" t="s">
        <v>74</v>
      </c>
      <c r="G3038" s="1" t="s">
        <v>1403</v>
      </c>
      <c r="H3038" s="1" t="s">
        <v>18</v>
      </c>
      <c r="I3038" s="1" cm="1">
        <f t="array" ref="I3038">IF(C3038="Studio",1,IF(ISNUMBER(EvaluateFormula(C3038)),EvaluateFormula(C3038),0))</f>
        <v>3</v>
      </c>
      <c r="J3038" s="1">
        <f t="shared" si="94"/>
        <v>2</v>
      </c>
      <c r="K3038" cm="1">
        <f t="array" ref="K3038">ExtractMoney(B3038)</f>
        <v>820000</v>
      </c>
      <c r="L3038" s="1">
        <f t="shared" si="95"/>
        <v>2</v>
      </c>
      <c r="M3038" cm="1">
        <f t="array" ref="M3038">ExtractNumber(G3038)</f>
        <v>1319</v>
      </c>
    </row>
    <row r="3039" spans="1:13" x14ac:dyDescent="0.3">
      <c r="A3039" s="1" t="s">
        <v>1149</v>
      </c>
      <c r="B3039" s="1" t="s">
        <v>2143</v>
      </c>
      <c r="D3039"/>
      <c r="F3039" s="1" t="s">
        <v>658</v>
      </c>
      <c r="G3039" s="1" t="s">
        <v>2144</v>
      </c>
      <c r="I3039" s="1" cm="1">
        <f t="array" ref="I3039">IF(C3039="Studio",1,IF(ISNUMBER(EvaluateFormula(C3039)),EvaluateFormula(C3039),0))</f>
        <v>0</v>
      </c>
      <c r="J3039" s="1">
        <f t="shared" si="94"/>
        <v>0</v>
      </c>
      <c r="K3039" cm="1">
        <f t="array" ref="K3039">ExtractMoney(B3039)</f>
        <v>6820000</v>
      </c>
      <c r="L3039" s="1">
        <f t="shared" si="95"/>
        <v>0</v>
      </c>
      <c r="M3039" cm="1">
        <f t="array" ref="M3039">ExtractNumber(G3039)</f>
        <v>5930</v>
      </c>
    </row>
    <row r="3040" spans="1:13" x14ac:dyDescent="0.3">
      <c r="A3040" s="1" t="s">
        <v>56</v>
      </c>
      <c r="B3040" s="1" t="s">
        <v>453</v>
      </c>
      <c r="C3040" s="1" t="s">
        <v>48</v>
      </c>
      <c r="D3040" s="1">
        <v>3</v>
      </c>
      <c r="E3040" s="1">
        <v>2</v>
      </c>
      <c r="F3040" s="1" t="s">
        <v>784</v>
      </c>
      <c r="G3040" s="1" t="s">
        <v>474</v>
      </c>
      <c r="H3040" s="1" t="s">
        <v>18</v>
      </c>
      <c r="I3040" s="1" cm="1">
        <f t="array" ref="I3040">IF(C3040="Studio",1,IF(ISNUMBER(EvaluateFormula(C3040)),EvaluateFormula(C3040),0))</f>
        <v>4</v>
      </c>
      <c r="J3040" s="1">
        <f t="shared" si="94"/>
        <v>3</v>
      </c>
      <c r="K3040" cm="1">
        <f t="array" ref="K3040">ExtractMoney(B3040)</f>
        <v>1620000</v>
      </c>
      <c r="L3040" s="1">
        <f t="shared" si="95"/>
        <v>2</v>
      </c>
      <c r="M3040" cm="1">
        <f t="array" ref="M3040">ExtractNumber(G3040)</f>
        <v>2300</v>
      </c>
    </row>
    <row r="3041" spans="1:13" x14ac:dyDescent="0.3">
      <c r="A3041" s="1" t="s">
        <v>63</v>
      </c>
      <c r="B3041" s="1" t="s">
        <v>601</v>
      </c>
      <c r="C3041" s="1" t="s">
        <v>26</v>
      </c>
      <c r="D3041" s="1">
        <v>4</v>
      </c>
      <c r="E3041" s="1">
        <v>3</v>
      </c>
      <c r="F3041" s="1" t="s">
        <v>21</v>
      </c>
      <c r="G3041" s="1" t="s">
        <v>447</v>
      </c>
      <c r="H3041" s="1" t="s">
        <v>18</v>
      </c>
      <c r="I3041" s="1" cm="1">
        <f t="array" ref="I3041">IF(C3041="Studio",1,IF(ISNUMBER(EvaluateFormula(C3041)),EvaluateFormula(C3041),0))</f>
        <v>5</v>
      </c>
      <c r="J3041" s="1">
        <f t="shared" si="94"/>
        <v>4</v>
      </c>
      <c r="K3041" cm="1">
        <f t="array" ref="K3041">ExtractMoney(B3041)</f>
        <v>2250000</v>
      </c>
      <c r="L3041" s="1">
        <f t="shared" si="95"/>
        <v>3</v>
      </c>
      <c r="M3041" cm="1">
        <f t="array" ref="M3041">ExtractNumber(G3041)</f>
        <v>2973</v>
      </c>
    </row>
    <row r="3042" spans="1:13" x14ac:dyDescent="0.3">
      <c r="A3042" s="1" t="s">
        <v>63</v>
      </c>
      <c r="B3042" s="1" t="s">
        <v>451</v>
      </c>
      <c r="C3042" s="1" t="s">
        <v>48</v>
      </c>
      <c r="D3042" s="1">
        <v>4</v>
      </c>
      <c r="E3042" s="1">
        <v>2</v>
      </c>
      <c r="F3042" s="1" t="s">
        <v>21</v>
      </c>
      <c r="G3042" s="1" t="s">
        <v>395</v>
      </c>
      <c r="H3042" s="1" t="s">
        <v>18</v>
      </c>
      <c r="I3042" s="1" cm="1">
        <f t="array" ref="I3042">IF(C3042="Studio",1,IF(ISNUMBER(EvaluateFormula(C3042)),EvaluateFormula(C3042),0))</f>
        <v>4</v>
      </c>
      <c r="J3042" s="1">
        <f t="shared" si="94"/>
        <v>4</v>
      </c>
      <c r="K3042" cm="1">
        <f t="array" ref="K3042">ExtractMoney(B3042)</f>
        <v>1580000</v>
      </c>
      <c r="L3042" s="1">
        <f t="shared" si="95"/>
        <v>2</v>
      </c>
      <c r="M3042" cm="1">
        <f t="array" ref="M3042">ExtractNumber(G3042)</f>
        <v>1878</v>
      </c>
    </row>
    <row r="3043" spans="1:13" x14ac:dyDescent="0.3">
      <c r="A3043" s="1" t="s">
        <v>32</v>
      </c>
      <c r="B3043" s="1" t="s">
        <v>320</v>
      </c>
      <c r="C3043" s="1" t="s">
        <v>48</v>
      </c>
      <c r="D3043" s="1">
        <v>4</v>
      </c>
      <c r="E3043" s="1">
        <v>2</v>
      </c>
      <c r="F3043" s="1" t="s">
        <v>74</v>
      </c>
      <c r="G3043" s="1" t="s">
        <v>2145</v>
      </c>
      <c r="I3043" s="1" cm="1">
        <f t="array" ref="I3043">IF(C3043="Studio",1,IF(ISNUMBER(EvaluateFormula(C3043)),EvaluateFormula(C3043),0))</f>
        <v>4</v>
      </c>
      <c r="J3043" s="1">
        <f t="shared" si="94"/>
        <v>4</v>
      </c>
      <c r="K3043" cm="1">
        <f t="array" ref="K3043">ExtractMoney(B3043)</f>
        <v>1200000</v>
      </c>
      <c r="L3043" s="1">
        <f t="shared" si="95"/>
        <v>2</v>
      </c>
      <c r="M3043" cm="1">
        <f t="array" ref="M3043">ExtractNumber(G3043)</f>
        <v>2161</v>
      </c>
    </row>
    <row r="3044" spans="1:13" x14ac:dyDescent="0.3">
      <c r="A3044" s="1" t="s">
        <v>162</v>
      </c>
      <c r="B3044" s="1" t="s">
        <v>76</v>
      </c>
      <c r="C3044" s="1">
        <v>5</v>
      </c>
      <c r="D3044" s="1">
        <v>5</v>
      </c>
      <c r="F3044" s="1" t="s">
        <v>672</v>
      </c>
      <c r="G3044" s="1" t="s">
        <v>35</v>
      </c>
      <c r="H3044" s="1" t="s">
        <v>13</v>
      </c>
      <c r="I3044" s="1" cm="1">
        <f t="array" ref="I3044">IF(C3044="Studio",1,IF(ISNUMBER(EvaluateFormula(C3044)),EvaluateFormula(C3044),0))</f>
        <v>5</v>
      </c>
      <c r="J3044" s="1">
        <f t="shared" si="94"/>
        <v>5</v>
      </c>
      <c r="K3044" cm="1">
        <f t="array" ref="K3044">ExtractMoney(B3044)</f>
        <v>1450000</v>
      </c>
      <c r="L3044" s="1">
        <f t="shared" si="95"/>
        <v>0</v>
      </c>
      <c r="M3044" cm="1">
        <f t="array" ref="M3044">ExtractNumber(G3044)</f>
        <v>3600</v>
      </c>
    </row>
    <row r="3045" spans="1:13" x14ac:dyDescent="0.3">
      <c r="A3045" s="1" t="s">
        <v>63</v>
      </c>
      <c r="B3045" s="1" t="s">
        <v>849</v>
      </c>
      <c r="C3045" s="1" t="s">
        <v>290</v>
      </c>
      <c r="D3045" s="1">
        <v>8</v>
      </c>
      <c r="E3045" s="1">
        <v>6</v>
      </c>
      <c r="F3045" s="1" t="s">
        <v>16</v>
      </c>
      <c r="G3045" s="1" t="s">
        <v>2146</v>
      </c>
      <c r="H3045" s="1" t="s">
        <v>18</v>
      </c>
      <c r="I3045" s="1" cm="1">
        <f t="array" ref="I3045">IF(C3045="Studio",1,IF(ISNUMBER(EvaluateFormula(C3045)),EvaluateFormula(C3045),0))</f>
        <v>8</v>
      </c>
      <c r="J3045" s="1">
        <f t="shared" si="94"/>
        <v>8</v>
      </c>
      <c r="K3045" cm="1">
        <f t="array" ref="K3045">ExtractMoney(B3045)</f>
        <v>10500000</v>
      </c>
      <c r="L3045" s="1">
        <f t="shared" si="95"/>
        <v>6</v>
      </c>
      <c r="M3045" cm="1">
        <f t="array" ref="M3045">ExtractNumber(G3045)</f>
        <v>9365</v>
      </c>
    </row>
    <row r="3046" spans="1:13" x14ac:dyDescent="0.3">
      <c r="A3046" s="1" t="s">
        <v>63</v>
      </c>
      <c r="B3046" s="1" t="s">
        <v>504</v>
      </c>
      <c r="C3046" s="1" t="s">
        <v>1745</v>
      </c>
      <c r="D3046" s="1">
        <v>9</v>
      </c>
      <c r="E3046" s="1">
        <v>6</v>
      </c>
      <c r="F3046" s="1" t="s">
        <v>16</v>
      </c>
      <c r="G3046" s="1" t="s">
        <v>982</v>
      </c>
      <c r="H3046" s="1" t="s">
        <v>18</v>
      </c>
      <c r="I3046" s="1" cm="1">
        <f t="array" ref="I3046">IF(C3046="Studio",1,IF(ISNUMBER(EvaluateFormula(C3046)),EvaluateFormula(C3046),0))</f>
        <v>9</v>
      </c>
      <c r="J3046" s="1">
        <f t="shared" si="94"/>
        <v>9</v>
      </c>
      <c r="K3046" cm="1">
        <f t="array" ref="K3046">ExtractMoney(B3046)</f>
        <v>12000000</v>
      </c>
      <c r="L3046" s="1">
        <f t="shared" si="95"/>
        <v>6</v>
      </c>
      <c r="M3046" cm="1">
        <f t="array" ref="M3046">ExtractNumber(G3046)</f>
        <v>10345</v>
      </c>
    </row>
    <row r="3047" spans="1:13" x14ac:dyDescent="0.3">
      <c r="A3047" s="1" t="s">
        <v>171</v>
      </c>
      <c r="B3047" s="1" t="s">
        <v>142</v>
      </c>
      <c r="C3047" s="1">
        <v>3</v>
      </c>
      <c r="D3047" s="1">
        <v>5</v>
      </c>
      <c r="E3047" s="1">
        <v>3</v>
      </c>
      <c r="F3047" s="1" t="s">
        <v>74</v>
      </c>
      <c r="G3047" s="1" t="s">
        <v>1271</v>
      </c>
      <c r="H3047" s="1" t="s">
        <v>13</v>
      </c>
      <c r="I3047" s="1" cm="1">
        <f t="array" ref="I3047">IF(C3047="Studio",1,IF(ISNUMBER(EvaluateFormula(C3047)),EvaluateFormula(C3047),0))</f>
        <v>3</v>
      </c>
      <c r="J3047" s="1">
        <f t="shared" si="94"/>
        <v>5</v>
      </c>
      <c r="K3047" cm="1">
        <f t="array" ref="K3047">ExtractMoney(B3047)</f>
        <v>4800000</v>
      </c>
      <c r="L3047" s="1">
        <f t="shared" si="95"/>
        <v>3</v>
      </c>
      <c r="M3047" cm="1">
        <f t="array" ref="M3047">ExtractNumber(G3047)</f>
        <v>3285</v>
      </c>
    </row>
    <row r="3048" spans="1:13" x14ac:dyDescent="0.3">
      <c r="A3048" s="1" t="s">
        <v>423</v>
      </c>
      <c r="B3048" s="1" t="s">
        <v>248</v>
      </c>
      <c r="C3048" s="1" t="s">
        <v>61</v>
      </c>
      <c r="D3048" s="1">
        <v>5</v>
      </c>
      <c r="E3048" s="1">
        <v>4</v>
      </c>
      <c r="F3048" s="1" t="s">
        <v>55</v>
      </c>
      <c r="G3048" s="1" t="s">
        <v>2147</v>
      </c>
      <c r="H3048" s="1" t="s">
        <v>18</v>
      </c>
      <c r="I3048" s="1" cm="1">
        <f t="array" ref="I3048">IF(C3048="Studio",1,IF(ISNUMBER(EvaluateFormula(C3048)),EvaluateFormula(C3048),0))</f>
        <v>6</v>
      </c>
      <c r="J3048" s="1">
        <f t="shared" si="94"/>
        <v>5</v>
      </c>
      <c r="K3048" cm="1">
        <f t="array" ref="K3048">ExtractMoney(B3048)</f>
        <v>2480000</v>
      </c>
      <c r="L3048" s="1">
        <f t="shared" si="95"/>
        <v>4</v>
      </c>
      <c r="M3048" cm="1">
        <f t="array" ref="M3048">ExtractNumber(G3048)</f>
        <v>3900</v>
      </c>
    </row>
    <row r="3049" spans="1:13" x14ac:dyDescent="0.3">
      <c r="A3049" s="1" t="s">
        <v>63</v>
      </c>
      <c r="B3049" s="1" t="s">
        <v>304</v>
      </c>
      <c r="C3049" s="1" t="s">
        <v>26</v>
      </c>
      <c r="D3049" s="1">
        <v>5</v>
      </c>
      <c r="F3049" s="1" t="s">
        <v>74</v>
      </c>
      <c r="G3049" s="1" t="s">
        <v>917</v>
      </c>
      <c r="I3049" s="1" cm="1">
        <f t="array" ref="I3049">IF(C3049="Studio",1,IF(ISNUMBER(EvaluateFormula(C3049)),EvaluateFormula(C3049),0))</f>
        <v>5</v>
      </c>
      <c r="J3049" s="1">
        <f t="shared" si="94"/>
        <v>5</v>
      </c>
      <c r="K3049" cm="1">
        <f t="array" ref="K3049">ExtractMoney(B3049)</f>
        <v>2900000</v>
      </c>
      <c r="L3049" s="1">
        <f t="shared" si="95"/>
        <v>0</v>
      </c>
      <c r="M3049" cm="1">
        <f t="array" ref="M3049">ExtractNumber(G3049)</f>
        <v>3401</v>
      </c>
    </row>
    <row r="3050" spans="1:13" x14ac:dyDescent="0.3">
      <c r="A3050" s="1" t="s">
        <v>63</v>
      </c>
      <c r="B3050" s="1" t="s">
        <v>123</v>
      </c>
      <c r="C3050" s="1" t="s">
        <v>10</v>
      </c>
      <c r="D3050" s="1">
        <v>2</v>
      </c>
      <c r="E3050" s="1">
        <v>1</v>
      </c>
      <c r="F3050" s="1" t="s">
        <v>74</v>
      </c>
      <c r="G3050" s="1" t="s">
        <v>2148</v>
      </c>
      <c r="I3050" s="1" cm="1">
        <f t="array" ref="I3050">IF(C3050="Studio",1,IF(ISNUMBER(EvaluateFormula(C3050)),EvaluateFormula(C3050),0))</f>
        <v>3</v>
      </c>
      <c r="J3050" s="1">
        <f t="shared" si="94"/>
        <v>2</v>
      </c>
      <c r="K3050" cm="1">
        <f t="array" ref="K3050">ExtractMoney(B3050)</f>
        <v>1080000</v>
      </c>
      <c r="L3050" s="1">
        <f t="shared" si="95"/>
        <v>1</v>
      </c>
      <c r="M3050" cm="1">
        <f t="array" ref="M3050">ExtractNumber(G3050)</f>
        <v>1235</v>
      </c>
    </row>
    <row r="3051" spans="1:13" x14ac:dyDescent="0.3">
      <c r="A3051" s="1" t="s">
        <v>23</v>
      </c>
      <c r="B3051" s="1" t="s">
        <v>1065</v>
      </c>
      <c r="C3051" s="1">
        <v>5</v>
      </c>
      <c r="D3051" s="1">
        <v>5</v>
      </c>
      <c r="F3051" s="1" t="s">
        <v>160</v>
      </c>
      <c r="G3051" s="1" t="s">
        <v>2149</v>
      </c>
      <c r="H3051" s="1" t="s">
        <v>18</v>
      </c>
      <c r="I3051" s="1" cm="1">
        <f t="array" ref="I3051">IF(C3051="Studio",1,IF(ISNUMBER(EvaluateFormula(C3051)),EvaluateFormula(C3051),0))</f>
        <v>5</v>
      </c>
      <c r="J3051" s="1">
        <f t="shared" si="94"/>
        <v>5</v>
      </c>
      <c r="K3051" cm="1">
        <f t="array" ref="K3051">ExtractMoney(B3051)</f>
        <v>1130000</v>
      </c>
      <c r="L3051" s="1">
        <f t="shared" si="95"/>
        <v>0</v>
      </c>
      <c r="M3051" cm="1">
        <f t="array" ref="M3051">ExtractNumber(G3051)</f>
        <v>1950</v>
      </c>
    </row>
    <row r="3052" spans="1:13" x14ac:dyDescent="0.3">
      <c r="A3052" s="1" t="s">
        <v>23</v>
      </c>
      <c r="B3052" s="1" t="s">
        <v>1178</v>
      </c>
      <c r="C3052" s="1" t="s">
        <v>48</v>
      </c>
      <c r="D3052" s="1">
        <v>2</v>
      </c>
      <c r="F3052" s="1" t="s">
        <v>84</v>
      </c>
      <c r="G3052" s="1" t="s">
        <v>1824</v>
      </c>
      <c r="H3052" s="1" t="s">
        <v>13</v>
      </c>
      <c r="I3052" s="1" cm="1">
        <f t="array" ref="I3052">IF(C3052="Studio",1,IF(ISNUMBER(EvaluateFormula(C3052)),EvaluateFormula(C3052),0))</f>
        <v>4</v>
      </c>
      <c r="J3052" s="1">
        <f t="shared" si="94"/>
        <v>2</v>
      </c>
      <c r="K3052" cm="1">
        <f t="array" ref="K3052">ExtractMoney(B3052)</f>
        <v>678000</v>
      </c>
      <c r="L3052" s="1">
        <f t="shared" si="95"/>
        <v>0</v>
      </c>
      <c r="M3052" cm="1">
        <f t="array" ref="M3052">ExtractNumber(G3052)</f>
        <v>1315</v>
      </c>
    </row>
    <row r="3053" spans="1:13" x14ac:dyDescent="0.3">
      <c r="A3053" s="1" t="s">
        <v>23</v>
      </c>
      <c r="B3053" s="1" t="s">
        <v>182</v>
      </c>
      <c r="C3053" s="1" t="s">
        <v>26</v>
      </c>
      <c r="D3053" s="1">
        <v>4</v>
      </c>
      <c r="F3053" s="1" t="s">
        <v>45</v>
      </c>
      <c r="G3053" s="1" t="s">
        <v>335</v>
      </c>
      <c r="H3053" s="1" t="s">
        <v>94</v>
      </c>
      <c r="I3053" s="1" cm="1">
        <f t="array" ref="I3053">IF(C3053="Studio",1,IF(ISNUMBER(EvaluateFormula(C3053)),EvaluateFormula(C3053),0))</f>
        <v>5</v>
      </c>
      <c r="J3053" s="1">
        <f t="shared" si="94"/>
        <v>4</v>
      </c>
      <c r="K3053" cm="1">
        <f t="array" ref="K3053">ExtractMoney(B3053)</f>
        <v>1000000</v>
      </c>
      <c r="L3053" s="1">
        <f t="shared" si="95"/>
        <v>0</v>
      </c>
      <c r="M3053" cm="1">
        <f t="array" ref="M3053">ExtractNumber(G3053)</f>
        <v>1920</v>
      </c>
    </row>
    <row r="3054" spans="1:13" x14ac:dyDescent="0.3">
      <c r="A3054" s="1" t="s">
        <v>23</v>
      </c>
      <c r="B3054" s="1" t="s">
        <v>236</v>
      </c>
      <c r="C3054" s="1">
        <v>4</v>
      </c>
      <c r="D3054" s="1">
        <v>3</v>
      </c>
      <c r="E3054" s="1">
        <v>2</v>
      </c>
      <c r="F3054" s="1" t="s">
        <v>45</v>
      </c>
      <c r="G3054" s="1" t="s">
        <v>274</v>
      </c>
      <c r="H3054" s="1" t="s">
        <v>18</v>
      </c>
      <c r="I3054" s="1" cm="1">
        <f t="array" ref="I3054">IF(C3054="Studio",1,IF(ISNUMBER(EvaluateFormula(C3054)),EvaluateFormula(C3054),0))</f>
        <v>4</v>
      </c>
      <c r="J3054" s="1">
        <f t="shared" si="94"/>
        <v>3</v>
      </c>
      <c r="K3054" cm="1">
        <f t="array" ref="K3054">ExtractMoney(B3054)</f>
        <v>800000</v>
      </c>
      <c r="L3054" s="1">
        <f t="shared" si="95"/>
        <v>2</v>
      </c>
      <c r="M3054" cm="1">
        <f t="array" ref="M3054">ExtractNumber(G3054)</f>
        <v>1650</v>
      </c>
    </row>
    <row r="3055" spans="1:13" x14ac:dyDescent="0.3">
      <c r="A3055" s="1" t="s">
        <v>23</v>
      </c>
      <c r="B3055" s="1" t="s">
        <v>236</v>
      </c>
      <c r="C3055" s="1">
        <v>4</v>
      </c>
      <c r="D3055" s="1">
        <v>4</v>
      </c>
      <c r="E3055" s="1">
        <v>2</v>
      </c>
      <c r="F3055" s="1" t="s">
        <v>45</v>
      </c>
      <c r="G3055" s="1" t="s">
        <v>1112</v>
      </c>
      <c r="H3055" s="1" t="s">
        <v>18</v>
      </c>
      <c r="I3055" s="1" cm="1">
        <f t="array" ref="I3055">IF(C3055="Studio",1,IF(ISNUMBER(EvaluateFormula(C3055)),EvaluateFormula(C3055),0))</f>
        <v>4</v>
      </c>
      <c r="J3055" s="1">
        <f t="shared" si="94"/>
        <v>4</v>
      </c>
      <c r="K3055" cm="1">
        <f t="array" ref="K3055">ExtractMoney(B3055)</f>
        <v>800000</v>
      </c>
      <c r="L3055" s="1">
        <f t="shared" si="95"/>
        <v>2</v>
      </c>
      <c r="M3055" cm="1">
        <f t="array" ref="M3055">ExtractNumber(G3055)</f>
        <v>1540</v>
      </c>
    </row>
    <row r="3056" spans="1:13" x14ac:dyDescent="0.3">
      <c r="A3056" s="1" t="s">
        <v>1970</v>
      </c>
      <c r="B3056" s="1" t="s">
        <v>626</v>
      </c>
      <c r="C3056" s="1">
        <v>4</v>
      </c>
      <c r="D3056" s="1">
        <v>3</v>
      </c>
      <c r="E3056" s="1">
        <v>2</v>
      </c>
      <c r="F3056" s="1" t="s">
        <v>45</v>
      </c>
      <c r="G3056" s="1" t="s">
        <v>2150</v>
      </c>
      <c r="H3056" s="1" t="s">
        <v>18</v>
      </c>
      <c r="I3056" s="1" cm="1">
        <f t="array" ref="I3056">IF(C3056="Studio",1,IF(ISNUMBER(EvaluateFormula(C3056)),EvaluateFormula(C3056),0))</f>
        <v>4</v>
      </c>
      <c r="J3056" s="1">
        <f t="shared" si="94"/>
        <v>3</v>
      </c>
      <c r="K3056" cm="1">
        <f t="array" ref="K3056">ExtractMoney(B3056)</f>
        <v>720000</v>
      </c>
      <c r="L3056" s="1">
        <f t="shared" si="95"/>
        <v>2</v>
      </c>
      <c r="M3056" cm="1">
        <f t="array" ref="M3056">ExtractNumber(G3056)</f>
        <v>1690</v>
      </c>
    </row>
    <row r="3057" spans="1:13" x14ac:dyDescent="0.3">
      <c r="A3057" s="1" t="s">
        <v>1970</v>
      </c>
      <c r="B3057" s="1" t="s">
        <v>2151</v>
      </c>
      <c r="C3057" s="1">
        <v>4</v>
      </c>
      <c r="D3057" s="1">
        <v>3</v>
      </c>
      <c r="E3057" s="1">
        <v>2</v>
      </c>
      <c r="F3057" s="1" t="s">
        <v>45</v>
      </c>
      <c r="G3057" s="1" t="s">
        <v>709</v>
      </c>
      <c r="H3057" s="1" t="s">
        <v>18</v>
      </c>
      <c r="I3057" s="1" cm="1">
        <f t="array" ref="I3057">IF(C3057="Studio",1,IF(ISNUMBER(EvaluateFormula(C3057)),EvaluateFormula(C3057),0))</f>
        <v>4</v>
      </c>
      <c r="J3057" s="1">
        <f t="shared" si="94"/>
        <v>3</v>
      </c>
      <c r="K3057" cm="1">
        <f t="array" ref="K3057">ExtractMoney(B3057)</f>
        <v>619999</v>
      </c>
      <c r="L3057" s="1">
        <f t="shared" si="95"/>
        <v>2</v>
      </c>
      <c r="M3057" cm="1">
        <f t="array" ref="M3057">ExtractNumber(G3057)</f>
        <v>1300</v>
      </c>
    </row>
    <row r="3058" spans="1:13" x14ac:dyDescent="0.3">
      <c r="A3058" s="1" t="s">
        <v>95</v>
      </c>
      <c r="B3058" s="1" t="s">
        <v>958</v>
      </c>
      <c r="C3058" s="1">
        <v>3</v>
      </c>
      <c r="D3058" s="1">
        <v>2</v>
      </c>
      <c r="F3058" s="1" t="s">
        <v>334</v>
      </c>
      <c r="G3058" s="1" t="s">
        <v>202</v>
      </c>
      <c r="H3058" s="1" t="s">
        <v>18</v>
      </c>
      <c r="I3058" s="1" cm="1">
        <f t="array" ref="I3058">IF(C3058="Studio",1,IF(ISNUMBER(EvaluateFormula(C3058)),EvaluateFormula(C3058),0))</f>
        <v>3</v>
      </c>
      <c r="J3058" s="1">
        <f t="shared" si="94"/>
        <v>2</v>
      </c>
      <c r="K3058" cm="1">
        <f t="array" ref="K3058">ExtractMoney(B3058)</f>
        <v>680000</v>
      </c>
      <c r="L3058" s="1">
        <f t="shared" si="95"/>
        <v>0</v>
      </c>
      <c r="M3058" cm="1">
        <f t="array" ref="M3058">ExtractNumber(G3058)</f>
        <v>1760</v>
      </c>
    </row>
    <row r="3059" spans="1:13" x14ac:dyDescent="0.3">
      <c r="A3059" s="1" t="s">
        <v>146</v>
      </c>
      <c r="B3059" s="1" t="s">
        <v>944</v>
      </c>
      <c r="C3059" s="1" t="s">
        <v>10</v>
      </c>
      <c r="D3059" s="1">
        <v>3</v>
      </c>
      <c r="E3059" s="1">
        <v>1</v>
      </c>
      <c r="F3059" s="1" t="s">
        <v>74</v>
      </c>
      <c r="G3059" s="1" t="s">
        <v>1327</v>
      </c>
      <c r="H3059" s="1" t="s">
        <v>94</v>
      </c>
      <c r="I3059" s="1" cm="1">
        <f t="array" ref="I3059">IF(C3059="Studio",1,IF(ISNUMBER(EvaluateFormula(C3059)),EvaluateFormula(C3059),0))</f>
        <v>3</v>
      </c>
      <c r="J3059" s="1">
        <f t="shared" si="94"/>
        <v>3</v>
      </c>
      <c r="K3059" cm="1">
        <f t="array" ref="K3059">ExtractMoney(B3059)</f>
        <v>730000</v>
      </c>
      <c r="L3059" s="1">
        <f t="shared" si="95"/>
        <v>1</v>
      </c>
      <c r="M3059" cm="1">
        <f t="array" ref="M3059">ExtractNumber(G3059)</f>
        <v>1147</v>
      </c>
    </row>
    <row r="3060" spans="1:13" x14ac:dyDescent="0.3">
      <c r="A3060" s="1" t="s">
        <v>28</v>
      </c>
      <c r="B3060" s="1" t="s">
        <v>1216</v>
      </c>
      <c r="C3060" s="1" t="s">
        <v>26</v>
      </c>
      <c r="D3060" s="1">
        <v>3</v>
      </c>
      <c r="E3060" s="1">
        <v>2</v>
      </c>
      <c r="F3060" s="1" t="s">
        <v>74</v>
      </c>
      <c r="G3060" s="1" t="s">
        <v>2152</v>
      </c>
      <c r="H3060" s="1" t="s">
        <v>18</v>
      </c>
      <c r="I3060" s="1" cm="1">
        <f t="array" ref="I3060">IF(C3060="Studio",1,IF(ISNUMBER(EvaluateFormula(C3060)),EvaluateFormula(C3060),0))</f>
        <v>5</v>
      </c>
      <c r="J3060" s="1">
        <f t="shared" si="94"/>
        <v>3</v>
      </c>
      <c r="K3060" cm="1">
        <f t="array" ref="K3060">ExtractMoney(B3060)</f>
        <v>1290000</v>
      </c>
      <c r="L3060" s="1">
        <f t="shared" si="95"/>
        <v>2</v>
      </c>
      <c r="M3060" cm="1">
        <f t="array" ref="M3060">ExtractNumber(G3060)</f>
        <v>1985</v>
      </c>
    </row>
    <row r="3061" spans="1:13" x14ac:dyDescent="0.3">
      <c r="A3061" s="1" t="s">
        <v>63</v>
      </c>
      <c r="B3061" s="1" t="s">
        <v>453</v>
      </c>
      <c r="C3061" s="1">
        <v>3</v>
      </c>
      <c r="D3061" s="1">
        <v>5</v>
      </c>
      <c r="E3061" s="1">
        <v>2</v>
      </c>
      <c r="F3061" s="1" t="s">
        <v>21</v>
      </c>
      <c r="G3061" s="1" t="s">
        <v>2036</v>
      </c>
      <c r="H3061" s="1" t="s">
        <v>18</v>
      </c>
      <c r="I3061" s="1" cm="1">
        <f t="array" ref="I3061">IF(C3061="Studio",1,IF(ISNUMBER(EvaluateFormula(C3061)),EvaluateFormula(C3061),0))</f>
        <v>3</v>
      </c>
      <c r="J3061" s="1">
        <f t="shared" si="94"/>
        <v>5</v>
      </c>
      <c r="K3061" cm="1">
        <f t="array" ref="K3061">ExtractMoney(B3061)</f>
        <v>1620000</v>
      </c>
      <c r="L3061" s="1">
        <f t="shared" si="95"/>
        <v>2</v>
      </c>
      <c r="M3061" cm="1">
        <f t="array" ref="M3061">ExtractNumber(G3061)</f>
        <v>2025</v>
      </c>
    </row>
    <row r="3062" spans="1:13" x14ac:dyDescent="0.3">
      <c r="A3062" s="1" t="s">
        <v>43</v>
      </c>
      <c r="B3062" s="1" t="s">
        <v>1283</v>
      </c>
      <c r="C3062" s="1" t="s">
        <v>48</v>
      </c>
      <c r="D3062" s="1">
        <v>4</v>
      </c>
      <c r="E3062" s="1">
        <v>1</v>
      </c>
      <c r="F3062" s="1" t="s">
        <v>21</v>
      </c>
      <c r="G3062" s="1" t="s">
        <v>403</v>
      </c>
      <c r="H3062" s="1" t="s">
        <v>13</v>
      </c>
      <c r="I3062" s="1" cm="1">
        <f t="array" ref="I3062">IF(C3062="Studio",1,IF(ISNUMBER(EvaluateFormula(C3062)),EvaluateFormula(C3062),0))</f>
        <v>4</v>
      </c>
      <c r="J3062" s="1">
        <f t="shared" si="94"/>
        <v>4</v>
      </c>
      <c r="K3062" cm="1">
        <f t="array" ref="K3062">ExtractMoney(B3062)</f>
        <v>1560000</v>
      </c>
      <c r="L3062" s="1">
        <f t="shared" si="95"/>
        <v>1</v>
      </c>
      <c r="M3062" cm="1">
        <f t="array" ref="M3062">ExtractNumber(G3062)</f>
        <v>2700</v>
      </c>
    </row>
    <row r="3063" spans="1:13" x14ac:dyDescent="0.3">
      <c r="A3063" s="1" t="s">
        <v>43</v>
      </c>
      <c r="B3063" s="1" t="s">
        <v>1504</v>
      </c>
      <c r="C3063" s="1" t="s">
        <v>48</v>
      </c>
      <c r="D3063" s="1">
        <v>4</v>
      </c>
      <c r="E3063" s="1">
        <v>1</v>
      </c>
      <c r="F3063" s="1" t="s">
        <v>21</v>
      </c>
      <c r="G3063" s="1" t="s">
        <v>403</v>
      </c>
      <c r="H3063" s="1" t="s">
        <v>18</v>
      </c>
      <c r="I3063" s="1" cm="1">
        <f t="array" ref="I3063">IF(C3063="Studio",1,IF(ISNUMBER(EvaluateFormula(C3063)),EvaluateFormula(C3063),0))</f>
        <v>4</v>
      </c>
      <c r="J3063" s="1">
        <f t="shared" si="94"/>
        <v>4</v>
      </c>
      <c r="K3063" cm="1">
        <f t="array" ref="K3063">ExtractMoney(B3063)</f>
        <v>1570000</v>
      </c>
      <c r="L3063" s="1">
        <f t="shared" si="95"/>
        <v>1</v>
      </c>
      <c r="M3063" cm="1">
        <f t="array" ref="M3063">ExtractNumber(G3063)</f>
        <v>2700</v>
      </c>
    </row>
    <row r="3064" spans="1:13" x14ac:dyDescent="0.3">
      <c r="A3064" s="1" t="s">
        <v>63</v>
      </c>
      <c r="B3064" s="1" t="s">
        <v>66</v>
      </c>
      <c r="C3064" s="1" t="s">
        <v>26</v>
      </c>
      <c r="D3064" s="1">
        <v>3</v>
      </c>
      <c r="F3064" s="1" t="s">
        <v>74</v>
      </c>
      <c r="G3064" s="1" t="s">
        <v>67</v>
      </c>
      <c r="I3064" s="1" cm="1">
        <f t="array" ref="I3064">IF(C3064="Studio",1,IF(ISNUMBER(EvaluateFormula(C3064)),EvaluateFormula(C3064),0))</f>
        <v>5</v>
      </c>
      <c r="J3064" s="1">
        <f t="shared" si="94"/>
        <v>3</v>
      </c>
      <c r="K3064" cm="1">
        <f t="array" ref="K3064">ExtractMoney(B3064)</f>
        <v>3450000</v>
      </c>
      <c r="L3064" s="1">
        <f t="shared" si="95"/>
        <v>0</v>
      </c>
      <c r="M3064" cm="1">
        <f t="array" ref="M3064">ExtractNumber(G3064)</f>
        <v>3720</v>
      </c>
    </row>
    <row r="3065" spans="1:13" x14ac:dyDescent="0.3">
      <c r="A3065" s="1" t="s">
        <v>39</v>
      </c>
      <c r="B3065" s="1" t="s">
        <v>320</v>
      </c>
      <c r="C3065" s="1">
        <v>4</v>
      </c>
      <c r="D3065" s="1">
        <v>4</v>
      </c>
      <c r="F3065" s="1" t="s">
        <v>175</v>
      </c>
      <c r="G3065" s="1" t="s">
        <v>2153</v>
      </c>
      <c r="H3065" s="1" t="s">
        <v>94</v>
      </c>
      <c r="I3065" s="1" cm="1">
        <f t="array" ref="I3065">IF(C3065="Studio",1,IF(ISNUMBER(EvaluateFormula(C3065)),EvaluateFormula(C3065),0))</f>
        <v>4</v>
      </c>
      <c r="J3065" s="1">
        <f t="shared" si="94"/>
        <v>4</v>
      </c>
      <c r="K3065" cm="1">
        <f t="array" ref="K3065">ExtractMoney(B3065)</f>
        <v>1200000</v>
      </c>
      <c r="L3065" s="1">
        <f t="shared" si="95"/>
        <v>0</v>
      </c>
      <c r="M3065" cm="1">
        <f t="array" ref="M3065">ExtractNumber(G3065)</f>
        <v>2592</v>
      </c>
    </row>
    <row r="3066" spans="1:13" x14ac:dyDescent="0.3">
      <c r="A3066" s="1" t="s">
        <v>91</v>
      </c>
      <c r="B3066" s="1" t="s">
        <v>2154</v>
      </c>
      <c r="C3066" s="1">
        <v>3</v>
      </c>
      <c r="D3066" s="1">
        <v>2</v>
      </c>
      <c r="F3066" s="1" t="s">
        <v>11</v>
      </c>
      <c r="G3066" s="1" t="s">
        <v>482</v>
      </c>
      <c r="H3066" s="1" t="s">
        <v>18</v>
      </c>
      <c r="I3066" s="1" cm="1">
        <f t="array" ref="I3066">IF(C3066="Studio",1,IF(ISNUMBER(EvaluateFormula(C3066)),EvaluateFormula(C3066),0))</f>
        <v>3</v>
      </c>
      <c r="J3066" s="1">
        <f t="shared" si="94"/>
        <v>2</v>
      </c>
      <c r="K3066" cm="1">
        <f t="array" ref="K3066">ExtractMoney(B3066)</f>
        <v>329999</v>
      </c>
      <c r="L3066" s="1">
        <f t="shared" si="95"/>
        <v>0</v>
      </c>
      <c r="M3066" cm="1">
        <f t="array" ref="M3066">ExtractNumber(G3066)</f>
        <v>950</v>
      </c>
    </row>
    <row r="3067" spans="1:13" x14ac:dyDescent="0.3">
      <c r="A3067" s="1" t="s">
        <v>91</v>
      </c>
      <c r="B3067" s="1" t="s">
        <v>2154</v>
      </c>
      <c r="C3067" s="1">
        <v>3</v>
      </c>
      <c r="D3067" s="1">
        <v>2</v>
      </c>
      <c r="F3067" s="1" t="s">
        <v>11</v>
      </c>
      <c r="G3067" s="1" t="s">
        <v>482</v>
      </c>
      <c r="H3067" s="1" t="s">
        <v>18</v>
      </c>
      <c r="I3067" s="1" cm="1">
        <f t="array" ref="I3067">IF(C3067="Studio",1,IF(ISNUMBER(EvaluateFormula(C3067)),EvaluateFormula(C3067),0))</f>
        <v>3</v>
      </c>
      <c r="J3067" s="1">
        <f t="shared" si="94"/>
        <v>2</v>
      </c>
      <c r="K3067" cm="1">
        <f t="array" ref="K3067">ExtractMoney(B3067)</f>
        <v>329999</v>
      </c>
      <c r="L3067" s="1">
        <f t="shared" si="95"/>
        <v>0</v>
      </c>
      <c r="M3067" cm="1">
        <f t="array" ref="M3067">ExtractNumber(G3067)</f>
        <v>950</v>
      </c>
    </row>
    <row r="3068" spans="1:13" x14ac:dyDescent="0.3">
      <c r="A3068" s="1" t="s">
        <v>95</v>
      </c>
      <c r="B3068" s="1" t="s">
        <v>302</v>
      </c>
      <c r="C3068" s="1" t="s">
        <v>51</v>
      </c>
      <c r="D3068" s="1">
        <v>4</v>
      </c>
      <c r="E3068" s="1">
        <v>3</v>
      </c>
      <c r="F3068" s="1" t="s">
        <v>194</v>
      </c>
      <c r="G3068" s="1" t="s">
        <v>1110</v>
      </c>
      <c r="H3068" s="1" t="s">
        <v>18</v>
      </c>
      <c r="I3068" s="1" cm="1">
        <f t="array" ref="I3068">IF(C3068="Studio",1,IF(ISNUMBER(EvaluateFormula(C3068)),EvaluateFormula(C3068),0))</f>
        <v>7</v>
      </c>
      <c r="J3068" s="1">
        <f t="shared" si="94"/>
        <v>4</v>
      </c>
      <c r="K3068" cm="1">
        <f t="array" ref="K3068">ExtractMoney(B3068)</f>
        <v>1100000</v>
      </c>
      <c r="L3068" s="1">
        <f t="shared" si="95"/>
        <v>3</v>
      </c>
      <c r="M3068" cm="1">
        <f t="array" ref="M3068">ExtractNumber(G3068)</f>
        <v>1400</v>
      </c>
    </row>
    <row r="3069" spans="1:13" x14ac:dyDescent="0.3">
      <c r="A3069" s="1" t="s">
        <v>39</v>
      </c>
      <c r="B3069" s="1" t="s">
        <v>313</v>
      </c>
      <c r="C3069" s="1">
        <v>10</v>
      </c>
      <c r="D3069" s="1">
        <v>6</v>
      </c>
      <c r="E3069" s="1">
        <v>4</v>
      </c>
      <c r="F3069" s="1" t="s">
        <v>175</v>
      </c>
      <c r="G3069" s="1" t="s">
        <v>2155</v>
      </c>
      <c r="H3069" s="1" t="s">
        <v>18</v>
      </c>
      <c r="I3069" s="1" cm="1">
        <f t="array" ref="I3069">IF(C3069="Studio",1,IF(ISNUMBER(EvaluateFormula(C3069)),EvaluateFormula(C3069),0))</f>
        <v>10</v>
      </c>
      <c r="J3069" s="1">
        <f t="shared" si="94"/>
        <v>6</v>
      </c>
      <c r="K3069" cm="1">
        <f t="array" ref="K3069">ExtractMoney(B3069)</f>
        <v>1900000</v>
      </c>
      <c r="L3069" s="1">
        <f t="shared" si="95"/>
        <v>4</v>
      </c>
      <c r="M3069" cm="1">
        <f t="array" ref="M3069">ExtractNumber(G3069)</f>
        <v>4400</v>
      </c>
    </row>
    <row r="3070" spans="1:13" x14ac:dyDescent="0.3">
      <c r="A3070" s="1" t="s">
        <v>139</v>
      </c>
      <c r="B3070" s="1" t="s">
        <v>1871</v>
      </c>
      <c r="C3070" s="1">
        <v>2</v>
      </c>
      <c r="D3070" s="1">
        <v>2</v>
      </c>
      <c r="E3070" s="1">
        <v>2</v>
      </c>
      <c r="F3070" s="1" t="s">
        <v>37</v>
      </c>
      <c r="G3070" s="1" t="s">
        <v>2072</v>
      </c>
      <c r="H3070" s="1" t="s">
        <v>94</v>
      </c>
      <c r="I3070" s="1" cm="1">
        <f t="array" ref="I3070">IF(C3070="Studio",1,IF(ISNUMBER(EvaluateFormula(C3070)),EvaluateFormula(C3070),0))</f>
        <v>2</v>
      </c>
      <c r="J3070" s="1">
        <f t="shared" si="94"/>
        <v>2</v>
      </c>
      <c r="K3070" cm="1">
        <f t="array" ref="K3070">ExtractMoney(B3070)</f>
        <v>499000</v>
      </c>
      <c r="L3070" s="1">
        <f t="shared" si="95"/>
        <v>2</v>
      </c>
      <c r="M3070" cm="1">
        <f t="array" ref="M3070">ExtractNumber(G3070)</f>
        <v>770</v>
      </c>
    </row>
    <row r="3071" spans="1:13" x14ac:dyDescent="0.3">
      <c r="A3071" s="1" t="s">
        <v>497</v>
      </c>
      <c r="B3071" s="1" t="s">
        <v>498</v>
      </c>
      <c r="C3071" s="1">
        <v>3</v>
      </c>
      <c r="D3071" s="1">
        <v>2</v>
      </c>
      <c r="E3071" s="1">
        <v>2</v>
      </c>
      <c r="F3071" s="1" t="s">
        <v>21</v>
      </c>
      <c r="G3071" s="1" t="s">
        <v>499</v>
      </c>
      <c r="H3071" s="1" t="s">
        <v>18</v>
      </c>
      <c r="I3071" s="1" cm="1">
        <f t="array" ref="I3071">IF(C3071="Studio",1,IF(ISNUMBER(EvaluateFormula(C3071)),EvaluateFormula(C3071),0))</f>
        <v>3</v>
      </c>
      <c r="J3071" s="1">
        <f t="shared" si="94"/>
        <v>2</v>
      </c>
      <c r="K3071" cm="1">
        <f t="array" ref="K3071">ExtractMoney(B3071)</f>
        <v>590000</v>
      </c>
      <c r="L3071" s="1">
        <f t="shared" si="95"/>
        <v>2</v>
      </c>
      <c r="M3071" cm="1">
        <f t="array" ref="M3071">ExtractNumber(G3071)</f>
        <v>1196</v>
      </c>
    </row>
    <row r="3072" spans="1:13" x14ac:dyDescent="0.3">
      <c r="A3072" s="1" t="s">
        <v>497</v>
      </c>
      <c r="B3072" s="1" t="s">
        <v>498</v>
      </c>
      <c r="C3072" s="1">
        <v>3</v>
      </c>
      <c r="D3072" s="1">
        <v>2</v>
      </c>
      <c r="E3072" s="1">
        <v>2</v>
      </c>
      <c r="F3072" s="1" t="s">
        <v>84</v>
      </c>
      <c r="G3072" s="1" t="s">
        <v>499</v>
      </c>
      <c r="H3072" s="1" t="s">
        <v>18</v>
      </c>
      <c r="I3072" s="1" cm="1">
        <f t="array" ref="I3072">IF(C3072="Studio",1,IF(ISNUMBER(EvaluateFormula(C3072)),EvaluateFormula(C3072),0))</f>
        <v>3</v>
      </c>
      <c r="J3072" s="1">
        <f t="shared" si="94"/>
        <v>2</v>
      </c>
      <c r="K3072" cm="1">
        <f t="array" ref="K3072">ExtractMoney(B3072)</f>
        <v>590000</v>
      </c>
      <c r="L3072" s="1">
        <f t="shared" si="95"/>
        <v>2</v>
      </c>
      <c r="M3072" cm="1">
        <f t="array" ref="M3072">ExtractNumber(G3072)</f>
        <v>1196</v>
      </c>
    </row>
    <row r="3073" spans="1:13" x14ac:dyDescent="0.3">
      <c r="A3073" s="1" t="s">
        <v>162</v>
      </c>
      <c r="B3073" s="1" t="s">
        <v>668</v>
      </c>
      <c r="C3073" s="1" t="s">
        <v>48</v>
      </c>
      <c r="D3073" s="1">
        <v>2</v>
      </c>
      <c r="E3073" s="1">
        <v>1</v>
      </c>
      <c r="F3073" s="1" t="s">
        <v>84</v>
      </c>
      <c r="G3073" s="1" t="s">
        <v>2156</v>
      </c>
      <c r="H3073" s="1" t="s">
        <v>18</v>
      </c>
      <c r="I3073" s="1" cm="1">
        <f t="array" ref="I3073">IF(C3073="Studio",1,IF(ISNUMBER(EvaluateFormula(C3073)),EvaluateFormula(C3073),0))</f>
        <v>4</v>
      </c>
      <c r="J3073" s="1">
        <f t="shared" si="94"/>
        <v>2</v>
      </c>
      <c r="K3073" cm="1">
        <f t="array" ref="K3073">ExtractMoney(B3073)</f>
        <v>535000</v>
      </c>
      <c r="L3073" s="1">
        <f t="shared" si="95"/>
        <v>1</v>
      </c>
      <c r="M3073" cm="1">
        <f t="array" ref="M3073">ExtractNumber(G3073)</f>
        <v>1460</v>
      </c>
    </row>
    <row r="3074" spans="1:13" x14ac:dyDescent="0.3">
      <c r="A3074" s="1" t="s">
        <v>146</v>
      </c>
      <c r="B3074" s="1" t="s">
        <v>706</v>
      </c>
      <c r="C3074" s="1">
        <v>3</v>
      </c>
      <c r="D3074" s="1">
        <v>2</v>
      </c>
      <c r="E3074" s="1">
        <v>1</v>
      </c>
      <c r="F3074" s="1" t="s">
        <v>74</v>
      </c>
      <c r="G3074" s="1" t="s">
        <v>972</v>
      </c>
      <c r="H3074" s="1" t="s">
        <v>18</v>
      </c>
      <c r="I3074" s="1" cm="1">
        <f t="array" ref="I3074">IF(C3074="Studio",1,IF(ISNUMBER(EvaluateFormula(C3074)),EvaluateFormula(C3074),0))</f>
        <v>3</v>
      </c>
      <c r="J3074" s="1">
        <f t="shared" si="94"/>
        <v>2</v>
      </c>
      <c r="K3074" cm="1">
        <f t="array" ref="K3074">ExtractMoney(B3074)</f>
        <v>550000</v>
      </c>
      <c r="L3074" s="1">
        <f t="shared" si="95"/>
        <v>1</v>
      </c>
      <c r="M3074" cm="1">
        <f t="array" ref="M3074">ExtractNumber(G3074)</f>
        <v>1079</v>
      </c>
    </row>
    <row r="3075" spans="1:13" x14ac:dyDescent="0.3">
      <c r="A3075" s="1" t="s">
        <v>24</v>
      </c>
      <c r="B3075" s="1" t="s">
        <v>305</v>
      </c>
      <c r="D3075"/>
      <c r="F3075" s="1" t="s">
        <v>74</v>
      </c>
      <c r="G3075" s="1" t="s">
        <v>2157</v>
      </c>
      <c r="I3075" s="1" cm="1">
        <f t="array" ref="I3075">IF(C3075="Studio",1,IF(ISNUMBER(EvaluateFormula(C3075)),EvaluateFormula(C3075),0))</f>
        <v>0</v>
      </c>
      <c r="J3075" s="1">
        <f t="shared" ref="J3075:J3138" si="96">IF(D3075="",0,D3075)</f>
        <v>0</v>
      </c>
      <c r="K3075" cm="1">
        <f t="array" ref="K3075">ExtractMoney(B3075)</f>
        <v>670000</v>
      </c>
      <c r="L3075" s="1">
        <f t="shared" ref="L3075:L3138" si="97">IF(E3075="",0,E3075)</f>
        <v>0</v>
      </c>
      <c r="M3075" cm="1">
        <f t="array" ref="M3075">ExtractNumber(G3075)</f>
        <v>1233</v>
      </c>
    </row>
    <row r="3076" spans="1:13" x14ac:dyDescent="0.3">
      <c r="A3076" s="1" t="s">
        <v>168</v>
      </c>
      <c r="B3076" s="1" t="s">
        <v>184</v>
      </c>
      <c r="C3076" s="1" t="s">
        <v>48</v>
      </c>
      <c r="D3076" s="1">
        <v>3</v>
      </c>
      <c r="E3076" s="1">
        <v>1</v>
      </c>
      <c r="F3076" s="1" t="s">
        <v>84</v>
      </c>
      <c r="G3076" s="1" t="s">
        <v>324</v>
      </c>
      <c r="H3076" s="1" t="s">
        <v>13</v>
      </c>
      <c r="I3076" s="1" cm="1">
        <f t="array" ref="I3076">IF(C3076="Studio",1,IF(ISNUMBER(EvaluateFormula(C3076)),EvaluateFormula(C3076),0))</f>
        <v>4</v>
      </c>
      <c r="J3076" s="1">
        <f t="shared" si="96"/>
        <v>3</v>
      </c>
      <c r="K3076" cm="1">
        <f t="array" ref="K3076">ExtractMoney(B3076)</f>
        <v>1650000</v>
      </c>
      <c r="L3076" s="1">
        <f t="shared" si="97"/>
        <v>1</v>
      </c>
      <c r="M3076" cm="1">
        <f t="array" ref="M3076">ExtractNumber(G3076)</f>
        <v>1650</v>
      </c>
    </row>
    <row r="3077" spans="1:13" x14ac:dyDescent="0.3">
      <c r="A3077" s="1" t="s">
        <v>100</v>
      </c>
      <c r="B3077" s="1" t="s">
        <v>630</v>
      </c>
      <c r="C3077" s="1">
        <v>3</v>
      </c>
      <c r="D3077" s="1">
        <v>2</v>
      </c>
      <c r="E3077" s="1">
        <v>1</v>
      </c>
      <c r="F3077" s="1" t="s">
        <v>345</v>
      </c>
      <c r="G3077" s="1" t="s">
        <v>126</v>
      </c>
      <c r="I3077" s="1" cm="1">
        <f t="array" ref="I3077">IF(C3077="Studio",1,IF(ISNUMBER(EvaluateFormula(C3077)),EvaluateFormula(C3077),0))</f>
        <v>3</v>
      </c>
      <c r="J3077" s="1">
        <f t="shared" si="96"/>
        <v>2</v>
      </c>
      <c r="K3077" cm="1">
        <f t="array" ref="K3077">ExtractMoney(B3077)</f>
        <v>360000</v>
      </c>
      <c r="L3077" s="1">
        <f t="shared" si="97"/>
        <v>1</v>
      </c>
      <c r="M3077" cm="1">
        <f t="array" ref="M3077">ExtractNumber(G3077)</f>
        <v>1200</v>
      </c>
    </row>
    <row r="3078" spans="1:13" x14ac:dyDescent="0.3">
      <c r="A3078" s="1" t="s">
        <v>100</v>
      </c>
      <c r="B3078" s="1" t="s">
        <v>2158</v>
      </c>
      <c r="C3078" s="1">
        <v>3</v>
      </c>
      <c r="D3078" s="1">
        <v>2</v>
      </c>
      <c r="E3078" s="1">
        <v>1</v>
      </c>
      <c r="F3078" s="1" t="s">
        <v>21</v>
      </c>
      <c r="G3078" s="1" t="s">
        <v>2159</v>
      </c>
      <c r="H3078" s="1" t="s">
        <v>18</v>
      </c>
      <c r="I3078" s="1" cm="1">
        <f t="array" ref="I3078">IF(C3078="Studio",1,IF(ISNUMBER(EvaluateFormula(C3078)),EvaluateFormula(C3078),0))</f>
        <v>3</v>
      </c>
      <c r="J3078" s="1">
        <f t="shared" si="96"/>
        <v>2</v>
      </c>
      <c r="K3078" cm="1">
        <f t="array" ref="K3078">ExtractMoney(B3078)</f>
        <v>559000</v>
      </c>
      <c r="L3078" s="1">
        <f t="shared" si="97"/>
        <v>1</v>
      </c>
      <c r="M3078" cm="1">
        <f t="array" ref="M3078">ExtractNumber(G3078)</f>
        <v>1320</v>
      </c>
    </row>
    <row r="3079" spans="1:13" x14ac:dyDescent="0.3">
      <c r="A3079" s="1" t="s">
        <v>63</v>
      </c>
      <c r="B3079" s="1" t="s">
        <v>76</v>
      </c>
      <c r="C3079" s="1" t="s">
        <v>26</v>
      </c>
      <c r="D3079" s="1">
        <v>4</v>
      </c>
      <c r="E3079" s="1">
        <v>3</v>
      </c>
      <c r="F3079" s="1" t="s">
        <v>21</v>
      </c>
      <c r="G3079" s="1" t="s">
        <v>1961</v>
      </c>
      <c r="H3079" s="1" t="s">
        <v>13</v>
      </c>
      <c r="I3079" s="1" cm="1">
        <f t="array" ref="I3079">IF(C3079="Studio",1,IF(ISNUMBER(EvaluateFormula(C3079)),EvaluateFormula(C3079),0))</f>
        <v>5</v>
      </c>
      <c r="J3079" s="1">
        <f t="shared" si="96"/>
        <v>4</v>
      </c>
      <c r="K3079" cm="1">
        <f t="array" ref="K3079">ExtractMoney(B3079)</f>
        <v>1450000</v>
      </c>
      <c r="L3079" s="1">
        <f t="shared" si="97"/>
        <v>3</v>
      </c>
      <c r="M3079" cm="1">
        <f t="array" ref="M3079">ExtractNumber(G3079)</f>
        <v>2513</v>
      </c>
    </row>
    <row r="3080" spans="1:13" x14ac:dyDescent="0.3">
      <c r="A3080" s="1" t="s">
        <v>63</v>
      </c>
      <c r="B3080" s="1" t="s">
        <v>798</v>
      </c>
      <c r="C3080" s="1" t="s">
        <v>48</v>
      </c>
      <c r="D3080" s="1">
        <v>3</v>
      </c>
      <c r="E3080" s="1">
        <v>2</v>
      </c>
      <c r="F3080" s="1" t="s">
        <v>21</v>
      </c>
      <c r="G3080" s="1" t="s">
        <v>22</v>
      </c>
      <c r="H3080" s="1" t="s">
        <v>13</v>
      </c>
      <c r="I3080" s="1" cm="1">
        <f t="array" ref="I3080">IF(C3080="Studio",1,IF(ISNUMBER(EvaluateFormula(C3080)),EvaluateFormula(C3080),0))</f>
        <v>4</v>
      </c>
      <c r="J3080" s="1">
        <f t="shared" si="96"/>
        <v>3</v>
      </c>
      <c r="K3080" cm="1">
        <f t="array" ref="K3080">ExtractMoney(B3080)</f>
        <v>1430000</v>
      </c>
      <c r="L3080" s="1">
        <f t="shared" si="97"/>
        <v>2</v>
      </c>
      <c r="M3080" cm="1">
        <f t="array" ref="M3080">ExtractNumber(G3080)</f>
        <v>1875</v>
      </c>
    </row>
    <row r="3081" spans="1:13" x14ac:dyDescent="0.3">
      <c r="A3081" s="1" t="s">
        <v>8</v>
      </c>
      <c r="B3081" s="1" t="s">
        <v>149</v>
      </c>
      <c r="C3081" s="1">
        <v>2</v>
      </c>
      <c r="D3081" s="1">
        <v>2</v>
      </c>
      <c r="F3081" s="1" t="s">
        <v>11</v>
      </c>
      <c r="G3081" s="1" t="s">
        <v>1804</v>
      </c>
      <c r="I3081" s="1" cm="1">
        <f t="array" ref="I3081">IF(C3081="Studio",1,IF(ISNUMBER(EvaluateFormula(C3081)),EvaluateFormula(C3081),0))</f>
        <v>2</v>
      </c>
      <c r="J3081" s="1">
        <f t="shared" si="96"/>
        <v>2</v>
      </c>
      <c r="K3081" cm="1">
        <f t="array" ref="K3081">ExtractMoney(B3081)</f>
        <v>1850000</v>
      </c>
      <c r="L3081" s="1">
        <f t="shared" si="97"/>
        <v>0</v>
      </c>
      <c r="M3081" cm="1">
        <f t="array" ref="M3081">ExtractNumber(G3081)</f>
        <v>1299</v>
      </c>
    </row>
    <row r="3082" spans="1:13" x14ac:dyDescent="0.3">
      <c r="A3082" s="1" t="s">
        <v>1951</v>
      </c>
      <c r="B3082" s="1" t="s">
        <v>1298</v>
      </c>
      <c r="C3082" s="1" t="s">
        <v>316</v>
      </c>
      <c r="D3082" s="1">
        <v>1</v>
      </c>
      <c r="E3082" s="1">
        <v>1</v>
      </c>
      <c r="F3082" s="1" t="s">
        <v>74</v>
      </c>
      <c r="G3082" s="1" t="s">
        <v>1515</v>
      </c>
      <c r="H3082" s="1" t="s">
        <v>18</v>
      </c>
      <c r="I3082" s="1" cm="1">
        <f t="array" ref="I3082">IF(C3082="Studio",1,IF(ISNUMBER(EvaluateFormula(C3082)),EvaluateFormula(C3082),0))</f>
        <v>1</v>
      </c>
      <c r="J3082" s="1">
        <f t="shared" si="96"/>
        <v>1</v>
      </c>
      <c r="K3082" cm="1">
        <f t="array" ref="K3082">ExtractMoney(B3082)</f>
        <v>270000</v>
      </c>
      <c r="L3082" s="1">
        <f t="shared" si="97"/>
        <v>1</v>
      </c>
      <c r="M3082" cm="1">
        <f t="array" ref="M3082">ExtractNumber(G3082)</f>
        <v>450</v>
      </c>
    </row>
    <row r="3083" spans="1:13" x14ac:dyDescent="0.3">
      <c r="A3083" s="1" t="s">
        <v>19</v>
      </c>
      <c r="B3083" s="1" t="s">
        <v>125</v>
      </c>
      <c r="C3083" s="1">
        <v>4</v>
      </c>
      <c r="D3083" s="1">
        <v>3</v>
      </c>
      <c r="E3083" s="1">
        <v>2</v>
      </c>
      <c r="F3083" s="1" t="s">
        <v>21</v>
      </c>
      <c r="G3083" s="1" t="s">
        <v>2160</v>
      </c>
      <c r="H3083" s="1" t="s">
        <v>18</v>
      </c>
      <c r="I3083" s="1" cm="1">
        <f t="array" ref="I3083">IF(C3083="Studio",1,IF(ISNUMBER(EvaluateFormula(C3083)),EvaluateFormula(C3083),0))</f>
        <v>4</v>
      </c>
      <c r="J3083" s="1">
        <f t="shared" si="96"/>
        <v>3</v>
      </c>
      <c r="K3083" cm="1">
        <f t="array" ref="K3083">ExtractMoney(B3083)</f>
        <v>1150000</v>
      </c>
      <c r="L3083" s="1">
        <f t="shared" si="97"/>
        <v>2</v>
      </c>
      <c r="M3083" cm="1">
        <f t="array" ref="M3083">ExtractNumber(G3083)</f>
        <v>1929</v>
      </c>
    </row>
    <row r="3084" spans="1:13" x14ac:dyDescent="0.3">
      <c r="A3084" s="1" t="s">
        <v>91</v>
      </c>
      <c r="B3084" s="1" t="s">
        <v>98</v>
      </c>
      <c r="C3084" s="1">
        <v>3</v>
      </c>
      <c r="D3084" s="1">
        <v>2</v>
      </c>
      <c r="E3084" s="1">
        <v>1</v>
      </c>
      <c r="F3084" s="1" t="s">
        <v>21</v>
      </c>
      <c r="G3084" s="1" t="s">
        <v>1523</v>
      </c>
      <c r="H3084" s="1" t="s">
        <v>18</v>
      </c>
      <c r="I3084" s="1" cm="1">
        <f t="array" ref="I3084">IF(C3084="Studio",1,IF(ISNUMBER(EvaluateFormula(C3084)),EvaluateFormula(C3084),0))</f>
        <v>3</v>
      </c>
      <c r="J3084" s="1">
        <f t="shared" si="96"/>
        <v>2</v>
      </c>
      <c r="K3084" cm="1">
        <f t="array" ref="K3084">ExtractMoney(B3084)</f>
        <v>460000</v>
      </c>
      <c r="L3084" s="1">
        <f t="shared" si="97"/>
        <v>1</v>
      </c>
      <c r="M3084" cm="1">
        <f t="array" ref="M3084">ExtractNumber(G3084)</f>
        <v>1044</v>
      </c>
    </row>
    <row r="3085" spans="1:13" x14ac:dyDescent="0.3">
      <c r="A3085" s="1" t="s">
        <v>155</v>
      </c>
      <c r="B3085" s="1" t="s">
        <v>72</v>
      </c>
      <c r="C3085" s="1" t="s">
        <v>48</v>
      </c>
      <c r="D3085" s="1">
        <v>2</v>
      </c>
      <c r="E3085" s="1">
        <v>1</v>
      </c>
      <c r="F3085" s="1" t="s">
        <v>84</v>
      </c>
      <c r="G3085" s="1" t="s">
        <v>2161</v>
      </c>
      <c r="H3085" s="1" t="s">
        <v>13</v>
      </c>
      <c r="I3085" s="1" cm="1">
        <f t="array" ref="I3085">IF(C3085="Studio",1,IF(ISNUMBER(EvaluateFormula(C3085)),EvaluateFormula(C3085),0))</f>
        <v>4</v>
      </c>
      <c r="J3085" s="1">
        <f t="shared" si="96"/>
        <v>2</v>
      </c>
      <c r="K3085" cm="1">
        <f t="array" ref="K3085">ExtractMoney(B3085)</f>
        <v>1550000</v>
      </c>
      <c r="L3085" s="1">
        <f t="shared" si="97"/>
        <v>1</v>
      </c>
      <c r="M3085" cm="1">
        <f t="array" ref="M3085">ExtractNumber(G3085)</f>
        <v>1584</v>
      </c>
    </row>
    <row r="3086" spans="1:13" x14ac:dyDescent="0.3">
      <c r="A3086" s="1" t="s">
        <v>14</v>
      </c>
      <c r="B3086" s="1" t="s">
        <v>884</v>
      </c>
      <c r="C3086" s="1">
        <v>7</v>
      </c>
      <c r="D3086" s="1">
        <v>6</v>
      </c>
      <c r="E3086" s="1">
        <v>6</v>
      </c>
      <c r="F3086" s="1" t="s">
        <v>52</v>
      </c>
      <c r="G3086" s="1" t="s">
        <v>2162</v>
      </c>
      <c r="H3086" s="1" t="s">
        <v>18</v>
      </c>
      <c r="I3086" s="1" cm="1">
        <f t="array" ref="I3086">IF(C3086="Studio",1,IF(ISNUMBER(EvaluateFormula(C3086)),EvaluateFormula(C3086),0))</f>
        <v>7</v>
      </c>
      <c r="J3086" s="1">
        <f t="shared" si="96"/>
        <v>6</v>
      </c>
      <c r="K3086" cm="1">
        <f t="array" ref="K3086">ExtractMoney(B3086)</f>
        <v>7000000</v>
      </c>
      <c r="L3086" s="1">
        <f t="shared" si="97"/>
        <v>6</v>
      </c>
      <c r="M3086" cm="1">
        <f t="array" ref="M3086">ExtractNumber(G3086)</f>
        <v>7680</v>
      </c>
    </row>
    <row r="3087" spans="1:13" x14ac:dyDescent="0.3">
      <c r="A3087" s="1" t="s">
        <v>32</v>
      </c>
      <c r="B3087" s="1" t="s">
        <v>270</v>
      </c>
      <c r="C3087" s="1" t="s">
        <v>48</v>
      </c>
      <c r="D3087" s="1">
        <v>4</v>
      </c>
      <c r="F3087" s="1" t="s">
        <v>160</v>
      </c>
      <c r="G3087" s="1" t="s">
        <v>712</v>
      </c>
      <c r="H3087" s="1" t="s">
        <v>18</v>
      </c>
      <c r="I3087" s="1" cm="1">
        <f t="array" ref="I3087">IF(C3087="Studio",1,IF(ISNUMBER(EvaluateFormula(C3087)),EvaluateFormula(C3087),0))</f>
        <v>4</v>
      </c>
      <c r="J3087" s="1">
        <f t="shared" si="96"/>
        <v>4</v>
      </c>
      <c r="K3087" cm="1">
        <f t="array" ref="K3087">ExtractMoney(B3087)</f>
        <v>1380000</v>
      </c>
      <c r="L3087" s="1">
        <f t="shared" si="97"/>
        <v>0</v>
      </c>
      <c r="M3087" cm="1">
        <f t="array" ref="M3087">ExtractNumber(G3087)</f>
        <v>2200</v>
      </c>
    </row>
    <row r="3088" spans="1:13" x14ac:dyDescent="0.3">
      <c r="A3088" s="1" t="s">
        <v>91</v>
      </c>
      <c r="B3088" s="1" t="s">
        <v>525</v>
      </c>
      <c r="C3088" s="1">
        <v>7</v>
      </c>
      <c r="D3088" s="1">
        <v>6</v>
      </c>
      <c r="F3088" s="1" t="s">
        <v>58</v>
      </c>
      <c r="G3088" s="1" t="s">
        <v>53</v>
      </c>
      <c r="H3088" s="1" t="s">
        <v>18</v>
      </c>
      <c r="I3088" s="1" cm="1">
        <f t="array" ref="I3088">IF(C3088="Studio",1,IF(ISNUMBER(EvaluateFormula(C3088)),EvaluateFormula(C3088),0))</f>
        <v>7</v>
      </c>
      <c r="J3088" s="1">
        <f t="shared" si="96"/>
        <v>6</v>
      </c>
      <c r="K3088" cm="1">
        <f t="array" ref="K3088">ExtractMoney(B3088)</f>
        <v>3200000</v>
      </c>
      <c r="L3088" s="1">
        <f t="shared" si="97"/>
        <v>0</v>
      </c>
      <c r="M3088" cm="1">
        <f t="array" ref="M3088">ExtractNumber(G3088)</f>
        <v>6000</v>
      </c>
    </row>
    <row r="3089" spans="1:13" x14ac:dyDescent="0.3">
      <c r="A3089" s="1" t="s">
        <v>63</v>
      </c>
      <c r="B3089" s="1" t="s">
        <v>147</v>
      </c>
      <c r="C3089" s="1">
        <v>3</v>
      </c>
      <c r="D3089" s="1">
        <v>2</v>
      </c>
      <c r="E3089" s="1">
        <v>1</v>
      </c>
      <c r="F3089" s="1" t="s">
        <v>74</v>
      </c>
      <c r="G3089" s="1" t="s">
        <v>2163</v>
      </c>
      <c r="I3089" s="1" cm="1">
        <f t="array" ref="I3089">IF(C3089="Studio",1,IF(ISNUMBER(EvaluateFormula(C3089)),EvaluateFormula(C3089),0))</f>
        <v>3</v>
      </c>
      <c r="J3089" s="1">
        <f t="shared" si="96"/>
        <v>2</v>
      </c>
      <c r="K3089" cm="1">
        <f t="array" ref="K3089">ExtractMoney(B3089)</f>
        <v>850000</v>
      </c>
      <c r="L3089" s="1">
        <f t="shared" si="97"/>
        <v>1</v>
      </c>
      <c r="M3089" cm="1">
        <f t="array" ref="M3089">ExtractNumber(G3089)</f>
        <v>1408</v>
      </c>
    </row>
    <row r="3090" spans="1:13" x14ac:dyDescent="0.3">
      <c r="A3090" s="1" t="s">
        <v>1149</v>
      </c>
      <c r="B3090" s="1" t="s">
        <v>398</v>
      </c>
      <c r="C3090" s="1">
        <v>2</v>
      </c>
      <c r="D3090" s="1">
        <v>2</v>
      </c>
      <c r="F3090" s="1" t="s">
        <v>11</v>
      </c>
      <c r="G3090" s="1" t="s">
        <v>2164</v>
      </c>
      <c r="H3090" s="1" t="s">
        <v>13</v>
      </c>
      <c r="I3090" s="1" cm="1">
        <f t="array" ref="I3090">IF(C3090="Studio",1,IF(ISNUMBER(EvaluateFormula(C3090)),EvaluateFormula(C3090),0))</f>
        <v>2</v>
      </c>
      <c r="J3090" s="1">
        <f t="shared" si="96"/>
        <v>2</v>
      </c>
      <c r="K3090" cm="1">
        <f t="array" ref="K3090">ExtractMoney(B3090)</f>
        <v>880000</v>
      </c>
      <c r="L3090" s="1">
        <f t="shared" si="97"/>
        <v>0</v>
      </c>
      <c r="M3090" cm="1">
        <f t="array" ref="M3090">ExtractNumber(G3090)</f>
        <v>838</v>
      </c>
    </row>
    <row r="3091" spans="1:13" x14ac:dyDescent="0.3">
      <c r="A3091" s="1" t="s">
        <v>77</v>
      </c>
      <c r="B3091" s="1" t="s">
        <v>646</v>
      </c>
      <c r="C3091" s="1" t="s">
        <v>26</v>
      </c>
      <c r="D3091" s="1">
        <v>5</v>
      </c>
      <c r="F3091" s="1" t="s">
        <v>74</v>
      </c>
      <c r="G3091" s="1" t="s">
        <v>211</v>
      </c>
      <c r="I3091" s="1" cm="1">
        <f t="array" ref="I3091">IF(C3091="Studio",1,IF(ISNUMBER(EvaluateFormula(C3091)),EvaluateFormula(C3091),0))</f>
        <v>5</v>
      </c>
      <c r="J3091" s="1">
        <f t="shared" si="96"/>
        <v>5</v>
      </c>
      <c r="K3091" cm="1">
        <f t="array" ref="K3091">ExtractMoney(B3091)</f>
        <v>2550000</v>
      </c>
      <c r="L3091" s="1">
        <f t="shared" si="97"/>
        <v>0</v>
      </c>
      <c r="M3091" cm="1">
        <f t="array" ref="M3091">ExtractNumber(G3091)</f>
        <v>3400</v>
      </c>
    </row>
    <row r="3092" spans="1:13" x14ac:dyDescent="0.3">
      <c r="A3092" s="1" t="s">
        <v>419</v>
      </c>
      <c r="B3092" s="1" t="s">
        <v>456</v>
      </c>
      <c r="C3092" s="1">
        <v>5</v>
      </c>
      <c r="D3092" s="1">
        <v>5</v>
      </c>
      <c r="F3092" s="1" t="s">
        <v>16</v>
      </c>
      <c r="G3092" s="1" t="s">
        <v>255</v>
      </c>
      <c r="H3092" s="1" t="s">
        <v>94</v>
      </c>
      <c r="I3092" s="1" cm="1">
        <f t="array" ref="I3092">IF(C3092="Studio",1,IF(ISNUMBER(EvaluateFormula(C3092)),EvaluateFormula(C3092),0))</f>
        <v>5</v>
      </c>
      <c r="J3092" s="1">
        <f t="shared" si="96"/>
        <v>5</v>
      </c>
      <c r="K3092" cm="1">
        <f t="array" ref="K3092">ExtractMoney(B3092)</f>
        <v>8000000</v>
      </c>
      <c r="L3092" s="1">
        <f t="shared" si="97"/>
        <v>0</v>
      </c>
      <c r="M3092" cm="1">
        <f t="array" ref="M3092">ExtractNumber(G3092)</f>
        <v>10000</v>
      </c>
    </row>
    <row r="3093" spans="1:13" x14ac:dyDescent="0.3">
      <c r="A3093" s="1" t="s">
        <v>32</v>
      </c>
      <c r="B3093" s="1" t="s">
        <v>833</v>
      </c>
      <c r="C3093" s="1" t="s">
        <v>61</v>
      </c>
      <c r="D3093" s="1">
        <v>6</v>
      </c>
      <c r="E3093" s="1">
        <v>4</v>
      </c>
      <c r="F3093" s="1" t="s">
        <v>52</v>
      </c>
      <c r="G3093" s="1" t="s">
        <v>1193</v>
      </c>
      <c r="H3093" s="1" t="s">
        <v>18</v>
      </c>
      <c r="I3093" s="1" cm="1">
        <f t="array" ref="I3093">IF(C3093="Studio",1,IF(ISNUMBER(EvaluateFormula(C3093)),EvaluateFormula(C3093),0))</f>
        <v>6</v>
      </c>
      <c r="J3093" s="1">
        <f t="shared" si="96"/>
        <v>6</v>
      </c>
      <c r="K3093" cm="1">
        <f t="array" ref="K3093">ExtractMoney(B3093)</f>
        <v>5800000</v>
      </c>
      <c r="L3093" s="1">
        <f t="shared" si="97"/>
        <v>4</v>
      </c>
      <c r="M3093" cm="1">
        <f t="array" ref="M3093">ExtractNumber(G3093)</f>
        <v>4500</v>
      </c>
    </row>
    <row r="3094" spans="1:13" x14ac:dyDescent="0.3">
      <c r="A3094" s="1" t="s">
        <v>419</v>
      </c>
      <c r="B3094" s="1" t="s">
        <v>2165</v>
      </c>
      <c r="C3094" s="1" t="s">
        <v>30</v>
      </c>
      <c r="D3094" s="1">
        <v>6</v>
      </c>
      <c r="E3094" s="1">
        <v>8</v>
      </c>
      <c r="F3094" s="1" t="s">
        <v>16</v>
      </c>
      <c r="G3094" s="1" t="s">
        <v>1452</v>
      </c>
      <c r="H3094" s="1" t="s">
        <v>94</v>
      </c>
      <c r="I3094" s="1" cm="1">
        <f t="array" ref="I3094">IF(C3094="Studio",1,IF(ISNUMBER(EvaluateFormula(C3094)),EvaluateFormula(C3094),0))</f>
        <v>6</v>
      </c>
      <c r="J3094" s="1">
        <f t="shared" si="96"/>
        <v>6</v>
      </c>
      <c r="K3094" cm="1">
        <f t="array" ref="K3094">ExtractMoney(B3094)</f>
        <v>7800000</v>
      </c>
      <c r="L3094" s="1">
        <f t="shared" si="97"/>
        <v>8</v>
      </c>
      <c r="M3094" cm="1">
        <f t="array" ref="M3094">ExtractNumber(G3094)</f>
        <v>16500</v>
      </c>
    </row>
    <row r="3095" spans="1:13" x14ac:dyDescent="0.3">
      <c r="A3095" s="1" t="s">
        <v>56</v>
      </c>
      <c r="B3095" s="1" t="s">
        <v>456</v>
      </c>
      <c r="C3095" s="1" t="s">
        <v>51</v>
      </c>
      <c r="D3095" s="1">
        <v>6</v>
      </c>
      <c r="E3095" s="1">
        <v>8</v>
      </c>
      <c r="F3095" s="1" t="s">
        <v>58</v>
      </c>
      <c r="G3095" s="1" t="s">
        <v>2166</v>
      </c>
      <c r="H3095" s="1" t="s">
        <v>18</v>
      </c>
      <c r="I3095" s="1" cm="1">
        <f t="array" ref="I3095">IF(C3095="Studio",1,IF(ISNUMBER(EvaluateFormula(C3095)),EvaluateFormula(C3095),0))</f>
        <v>7</v>
      </c>
      <c r="J3095" s="1">
        <f t="shared" si="96"/>
        <v>6</v>
      </c>
      <c r="K3095" cm="1">
        <f t="array" ref="K3095">ExtractMoney(B3095)</f>
        <v>8000000</v>
      </c>
      <c r="L3095" s="1">
        <f t="shared" si="97"/>
        <v>8</v>
      </c>
      <c r="M3095" cm="1">
        <f t="array" ref="M3095">ExtractNumber(G3095)</f>
        <v>20800</v>
      </c>
    </row>
    <row r="3096" spans="1:13" x14ac:dyDescent="0.3">
      <c r="A3096" s="1" t="s">
        <v>80</v>
      </c>
      <c r="B3096" s="1" t="s">
        <v>2167</v>
      </c>
      <c r="C3096" s="1">
        <v>3</v>
      </c>
      <c r="D3096" s="1">
        <v>2</v>
      </c>
      <c r="F3096" s="1" t="s">
        <v>74</v>
      </c>
      <c r="G3096" s="1" t="s">
        <v>1523</v>
      </c>
      <c r="H3096" s="1" t="s">
        <v>18</v>
      </c>
      <c r="I3096" s="1" cm="1">
        <f t="array" ref="I3096">IF(C3096="Studio",1,IF(ISNUMBER(EvaluateFormula(C3096)),EvaluateFormula(C3096),0))</f>
        <v>3</v>
      </c>
      <c r="J3096" s="1">
        <f t="shared" si="96"/>
        <v>2</v>
      </c>
      <c r="K3096" cm="1">
        <f t="array" ref="K3096">ExtractMoney(B3096)</f>
        <v>529000</v>
      </c>
      <c r="L3096" s="1">
        <f t="shared" si="97"/>
        <v>0</v>
      </c>
      <c r="M3096" cm="1">
        <f t="array" ref="M3096">ExtractNumber(G3096)</f>
        <v>1044</v>
      </c>
    </row>
    <row r="3097" spans="1:13" x14ac:dyDescent="0.3">
      <c r="A3097" s="1" t="s">
        <v>95</v>
      </c>
      <c r="B3097" s="1" t="s">
        <v>958</v>
      </c>
      <c r="C3097" s="1">
        <v>3</v>
      </c>
      <c r="D3097" s="1">
        <v>2</v>
      </c>
      <c r="F3097" s="1" t="s">
        <v>334</v>
      </c>
      <c r="G3097" s="1" t="s">
        <v>202</v>
      </c>
      <c r="H3097" s="1" t="s">
        <v>18</v>
      </c>
      <c r="I3097" s="1" cm="1">
        <f t="array" ref="I3097">IF(C3097="Studio",1,IF(ISNUMBER(EvaluateFormula(C3097)),EvaluateFormula(C3097),0))</f>
        <v>3</v>
      </c>
      <c r="J3097" s="1">
        <f t="shared" si="96"/>
        <v>2</v>
      </c>
      <c r="K3097" cm="1">
        <f t="array" ref="K3097">ExtractMoney(B3097)</f>
        <v>680000</v>
      </c>
      <c r="L3097" s="1">
        <f t="shared" si="97"/>
        <v>0</v>
      </c>
      <c r="M3097" cm="1">
        <f t="array" ref="M3097">ExtractNumber(G3097)</f>
        <v>1760</v>
      </c>
    </row>
    <row r="3098" spans="1:13" x14ac:dyDescent="0.3">
      <c r="A3098" s="1" t="s">
        <v>91</v>
      </c>
      <c r="B3098" s="1" t="s">
        <v>724</v>
      </c>
      <c r="C3098" s="1" t="s">
        <v>48</v>
      </c>
      <c r="D3098" s="1">
        <v>3</v>
      </c>
      <c r="E3098" s="1">
        <v>1</v>
      </c>
      <c r="F3098" s="1" t="s">
        <v>21</v>
      </c>
      <c r="G3098" s="1" t="s">
        <v>2168</v>
      </c>
      <c r="H3098" s="1" t="s">
        <v>18</v>
      </c>
      <c r="I3098" s="1" cm="1">
        <f t="array" ref="I3098">IF(C3098="Studio",1,IF(ISNUMBER(EvaluateFormula(C3098)),EvaluateFormula(C3098),0))</f>
        <v>4</v>
      </c>
      <c r="J3098" s="1">
        <f t="shared" si="96"/>
        <v>3</v>
      </c>
      <c r="K3098" cm="1">
        <f t="array" ref="K3098">ExtractMoney(B3098)</f>
        <v>565000</v>
      </c>
      <c r="L3098" s="1">
        <f t="shared" si="97"/>
        <v>1</v>
      </c>
      <c r="M3098" cm="1">
        <f t="array" ref="M3098">ExtractNumber(G3098)</f>
        <v>1385</v>
      </c>
    </row>
    <row r="3099" spans="1:13" x14ac:dyDescent="0.3">
      <c r="A3099" s="1" t="s">
        <v>91</v>
      </c>
      <c r="B3099" s="1" t="s">
        <v>966</v>
      </c>
      <c r="C3099" s="1">
        <v>1</v>
      </c>
      <c r="D3099" s="1">
        <v>2</v>
      </c>
      <c r="E3099" s="1">
        <v>1</v>
      </c>
      <c r="F3099" s="1" t="s">
        <v>136</v>
      </c>
      <c r="G3099" s="1" t="s">
        <v>777</v>
      </c>
      <c r="H3099" s="1" t="s">
        <v>13</v>
      </c>
      <c r="I3099" s="1" cm="1">
        <f t="array" ref="I3099">IF(C3099="Studio",1,IF(ISNUMBER(EvaluateFormula(C3099)),EvaluateFormula(C3099),0))</f>
        <v>1</v>
      </c>
      <c r="J3099" s="1">
        <f t="shared" si="96"/>
        <v>2</v>
      </c>
      <c r="K3099" cm="1">
        <f t="array" ref="K3099">ExtractMoney(B3099)</f>
        <v>400000</v>
      </c>
      <c r="L3099" s="1">
        <f t="shared" si="97"/>
        <v>1</v>
      </c>
      <c r="M3099" cm="1">
        <f t="array" ref="M3099">ExtractNumber(G3099)</f>
        <v>775</v>
      </c>
    </row>
    <row r="3100" spans="1:13" x14ac:dyDescent="0.3">
      <c r="A3100" s="1" t="s">
        <v>95</v>
      </c>
      <c r="B3100" s="1" t="s">
        <v>163</v>
      </c>
      <c r="C3100" s="1">
        <v>3</v>
      </c>
      <c r="D3100" s="1">
        <v>2</v>
      </c>
      <c r="F3100" s="1" t="s">
        <v>334</v>
      </c>
      <c r="G3100" s="1" t="s">
        <v>1723</v>
      </c>
      <c r="H3100" s="1" t="s">
        <v>18</v>
      </c>
      <c r="I3100" s="1" cm="1">
        <f t="array" ref="I3100">IF(C3100="Studio",1,IF(ISNUMBER(EvaluateFormula(C3100)),EvaluateFormula(C3100),0))</f>
        <v>3</v>
      </c>
      <c r="J3100" s="1">
        <f t="shared" si="96"/>
        <v>2</v>
      </c>
      <c r="K3100" cm="1">
        <f t="array" ref="K3100">ExtractMoney(B3100)</f>
        <v>580000</v>
      </c>
      <c r="L3100" s="1">
        <f t="shared" si="97"/>
        <v>0</v>
      </c>
      <c r="M3100" cm="1">
        <f t="array" ref="M3100">ExtractNumber(G3100)</f>
        <v>1430</v>
      </c>
    </row>
    <row r="3101" spans="1:13" x14ac:dyDescent="0.3">
      <c r="A3101" s="1" t="s">
        <v>349</v>
      </c>
      <c r="B3101" s="1" t="s">
        <v>2169</v>
      </c>
      <c r="C3101" s="1">
        <v>4</v>
      </c>
      <c r="D3101" s="1">
        <v>3</v>
      </c>
      <c r="F3101" s="1" t="s">
        <v>45</v>
      </c>
      <c r="G3101" s="1" t="s">
        <v>202</v>
      </c>
      <c r="H3101" s="1" t="s">
        <v>18</v>
      </c>
      <c r="I3101" s="1" cm="1">
        <f t="array" ref="I3101">IF(C3101="Studio",1,IF(ISNUMBER(EvaluateFormula(C3101)),EvaluateFormula(C3101),0))</f>
        <v>4</v>
      </c>
      <c r="J3101" s="1">
        <f t="shared" si="96"/>
        <v>3</v>
      </c>
      <c r="K3101" cm="1">
        <f t="array" ref="K3101">ExtractMoney(B3101)</f>
        <v>915000</v>
      </c>
      <c r="L3101" s="1">
        <f t="shared" si="97"/>
        <v>0</v>
      </c>
      <c r="M3101" cm="1">
        <f t="array" ref="M3101">ExtractNumber(G3101)</f>
        <v>1760</v>
      </c>
    </row>
    <row r="3102" spans="1:13" x14ac:dyDescent="0.3">
      <c r="A3102" s="1" t="s">
        <v>95</v>
      </c>
      <c r="B3102" s="1" t="s">
        <v>302</v>
      </c>
      <c r="C3102" s="1" t="s">
        <v>61</v>
      </c>
      <c r="D3102" s="1">
        <v>4</v>
      </c>
      <c r="F3102" s="1" t="s">
        <v>2170</v>
      </c>
      <c r="G3102" s="1" t="s">
        <v>1110</v>
      </c>
      <c r="H3102" s="1" t="s">
        <v>18</v>
      </c>
      <c r="I3102" s="1" cm="1">
        <f t="array" ref="I3102">IF(C3102="Studio",1,IF(ISNUMBER(EvaluateFormula(C3102)),EvaluateFormula(C3102),0))</f>
        <v>6</v>
      </c>
      <c r="J3102" s="1">
        <f t="shared" si="96"/>
        <v>4</v>
      </c>
      <c r="K3102" cm="1">
        <f t="array" ref="K3102">ExtractMoney(B3102)</f>
        <v>1100000</v>
      </c>
      <c r="L3102" s="1">
        <f t="shared" si="97"/>
        <v>0</v>
      </c>
      <c r="M3102" cm="1">
        <f t="array" ref="M3102">ExtractNumber(G3102)</f>
        <v>1400</v>
      </c>
    </row>
    <row r="3103" spans="1:13" x14ac:dyDescent="0.3">
      <c r="A3103" s="1" t="s">
        <v>258</v>
      </c>
      <c r="B3103" s="1" t="s">
        <v>1814</v>
      </c>
      <c r="C3103" s="1">
        <v>2</v>
      </c>
      <c r="D3103" s="1">
        <v>2</v>
      </c>
      <c r="E3103" s="1">
        <v>1</v>
      </c>
      <c r="F3103" s="1" t="s">
        <v>11</v>
      </c>
      <c r="G3103" s="1" t="s">
        <v>260</v>
      </c>
      <c r="H3103" s="1" t="s">
        <v>18</v>
      </c>
      <c r="I3103" s="1" cm="1">
        <f t="array" ref="I3103">IF(C3103="Studio",1,IF(ISNUMBER(EvaluateFormula(C3103)),EvaluateFormula(C3103),0))</f>
        <v>2</v>
      </c>
      <c r="J3103" s="1">
        <f t="shared" si="96"/>
        <v>2</v>
      </c>
      <c r="K3103" cm="1">
        <f t="array" ref="K3103">ExtractMoney(B3103)</f>
        <v>508000</v>
      </c>
      <c r="L3103" s="1">
        <f t="shared" si="97"/>
        <v>1</v>
      </c>
      <c r="M3103" cm="1">
        <f t="array" ref="M3103">ExtractNumber(G3103)</f>
        <v>715</v>
      </c>
    </row>
    <row r="3104" spans="1:13" x14ac:dyDescent="0.3">
      <c r="A3104" s="1" t="s">
        <v>258</v>
      </c>
      <c r="B3104" s="1" t="s">
        <v>594</v>
      </c>
      <c r="C3104" s="1">
        <v>3</v>
      </c>
      <c r="D3104" s="1">
        <v>2</v>
      </c>
      <c r="E3104" s="1">
        <v>1</v>
      </c>
      <c r="F3104" s="1" t="s">
        <v>11</v>
      </c>
      <c r="G3104" s="1" t="s">
        <v>945</v>
      </c>
      <c r="H3104" s="1" t="s">
        <v>18</v>
      </c>
      <c r="I3104" s="1" cm="1">
        <f t="array" ref="I3104">IF(C3104="Studio",1,IF(ISNUMBER(EvaluateFormula(C3104)),EvaluateFormula(C3104),0))</f>
        <v>3</v>
      </c>
      <c r="J3104" s="1">
        <f t="shared" si="96"/>
        <v>2</v>
      </c>
      <c r="K3104" cm="1">
        <f t="array" ref="K3104">ExtractMoney(B3104)</f>
        <v>628000</v>
      </c>
      <c r="L3104" s="1">
        <f t="shared" si="97"/>
        <v>1</v>
      </c>
      <c r="M3104" cm="1">
        <f t="array" ref="M3104">ExtractNumber(G3104)</f>
        <v>935</v>
      </c>
    </row>
    <row r="3105" spans="1:13" x14ac:dyDescent="0.3">
      <c r="A3105" s="1" t="s">
        <v>139</v>
      </c>
      <c r="B3105" s="1" t="s">
        <v>752</v>
      </c>
      <c r="C3105" s="1">
        <v>3</v>
      </c>
      <c r="D3105" s="1">
        <v>2</v>
      </c>
      <c r="F3105" s="1" t="s">
        <v>11</v>
      </c>
      <c r="G3105" s="1" t="s">
        <v>2171</v>
      </c>
      <c r="H3105" s="1" t="s">
        <v>18</v>
      </c>
      <c r="I3105" s="1" cm="1">
        <f t="array" ref="I3105">IF(C3105="Studio",1,IF(ISNUMBER(EvaluateFormula(C3105)),EvaluateFormula(C3105),0))</f>
        <v>3</v>
      </c>
      <c r="J3105" s="1">
        <f t="shared" si="96"/>
        <v>2</v>
      </c>
      <c r="K3105" cm="1">
        <f t="array" ref="K3105">ExtractMoney(B3105)</f>
        <v>480000</v>
      </c>
      <c r="L3105" s="1">
        <f t="shared" si="97"/>
        <v>0</v>
      </c>
      <c r="M3105" cm="1">
        <f t="array" ref="M3105">ExtractNumber(G3105)</f>
        <v>1007</v>
      </c>
    </row>
    <row r="3106" spans="1:13" x14ac:dyDescent="0.3">
      <c r="A3106" s="1" t="s">
        <v>146</v>
      </c>
      <c r="B3106" s="1" t="s">
        <v>502</v>
      </c>
      <c r="C3106" s="1" t="s">
        <v>48</v>
      </c>
      <c r="D3106" s="1">
        <v>4</v>
      </c>
      <c r="E3106" s="1">
        <v>2</v>
      </c>
      <c r="F3106" s="1" t="s">
        <v>74</v>
      </c>
      <c r="G3106" s="1" t="s">
        <v>2172</v>
      </c>
      <c r="H3106" s="1" t="s">
        <v>13</v>
      </c>
      <c r="I3106" s="1" cm="1">
        <f t="array" ref="I3106">IF(C3106="Studio",1,IF(ISNUMBER(EvaluateFormula(C3106)),EvaluateFormula(C3106),0))</f>
        <v>4</v>
      </c>
      <c r="J3106" s="1">
        <f t="shared" si="96"/>
        <v>4</v>
      </c>
      <c r="K3106" cm="1">
        <f t="array" ref="K3106">ExtractMoney(B3106)</f>
        <v>1198000</v>
      </c>
      <c r="L3106" s="1">
        <f t="shared" si="97"/>
        <v>2</v>
      </c>
      <c r="M3106" cm="1">
        <f t="array" ref="M3106">ExtractNumber(G3106)</f>
        <v>1757</v>
      </c>
    </row>
    <row r="3107" spans="1:13" x14ac:dyDescent="0.3">
      <c r="A3107" s="1" t="s">
        <v>162</v>
      </c>
      <c r="B3107" s="1" t="s">
        <v>498</v>
      </c>
      <c r="C3107" s="1" t="s">
        <v>48</v>
      </c>
      <c r="D3107" s="1">
        <v>3</v>
      </c>
      <c r="E3107" s="1">
        <v>1</v>
      </c>
      <c r="F3107" s="1" t="s">
        <v>74</v>
      </c>
      <c r="G3107" s="1" t="s">
        <v>2173</v>
      </c>
      <c r="I3107" s="1" cm="1">
        <f t="array" ref="I3107">IF(C3107="Studio",1,IF(ISNUMBER(EvaluateFormula(C3107)),EvaluateFormula(C3107),0))</f>
        <v>4</v>
      </c>
      <c r="J3107" s="1">
        <f t="shared" si="96"/>
        <v>3</v>
      </c>
      <c r="K3107" cm="1">
        <f t="array" ref="K3107">ExtractMoney(B3107)</f>
        <v>590000</v>
      </c>
      <c r="L3107" s="1">
        <f t="shared" si="97"/>
        <v>1</v>
      </c>
      <c r="M3107" cm="1">
        <f t="array" ref="M3107">ExtractNumber(G3107)</f>
        <v>1416</v>
      </c>
    </row>
    <row r="3108" spans="1:13" x14ac:dyDescent="0.3">
      <c r="A3108" s="1" t="s">
        <v>162</v>
      </c>
      <c r="B3108" s="1" t="s">
        <v>1131</v>
      </c>
      <c r="C3108" s="1" t="s">
        <v>316</v>
      </c>
      <c r="D3108" s="1">
        <v>1</v>
      </c>
      <c r="E3108" s="1">
        <v>1</v>
      </c>
      <c r="F3108" s="1" t="s">
        <v>11</v>
      </c>
      <c r="G3108" s="1" t="s">
        <v>2174</v>
      </c>
      <c r="H3108" s="1" t="s">
        <v>18</v>
      </c>
      <c r="I3108" s="1" cm="1">
        <f t="array" ref="I3108">IF(C3108="Studio",1,IF(ISNUMBER(EvaluateFormula(C3108)),EvaluateFormula(C3108),0))</f>
        <v>1</v>
      </c>
      <c r="J3108" s="1">
        <f t="shared" si="96"/>
        <v>1</v>
      </c>
      <c r="K3108" cm="1">
        <f t="array" ref="K3108">ExtractMoney(B3108)</f>
        <v>330000</v>
      </c>
      <c r="L3108" s="1">
        <f t="shared" si="97"/>
        <v>1</v>
      </c>
      <c r="M3108" cm="1">
        <f t="array" ref="M3108">ExtractNumber(G3108)</f>
        <v>543</v>
      </c>
    </row>
    <row r="3109" spans="1:13" x14ac:dyDescent="0.3">
      <c r="A3109" s="1" t="s">
        <v>162</v>
      </c>
      <c r="B3109" s="1" t="s">
        <v>554</v>
      </c>
      <c r="C3109" s="1" t="s">
        <v>48</v>
      </c>
      <c r="D3109" s="1">
        <v>2</v>
      </c>
      <c r="E3109" s="1">
        <v>2</v>
      </c>
      <c r="F3109" s="1" t="s">
        <v>74</v>
      </c>
      <c r="G3109" s="1" t="s">
        <v>1362</v>
      </c>
      <c r="I3109" s="1" cm="1">
        <f t="array" ref="I3109">IF(C3109="Studio",1,IF(ISNUMBER(EvaluateFormula(C3109)),EvaluateFormula(C3109),0))</f>
        <v>4</v>
      </c>
      <c r="J3109" s="1">
        <f t="shared" si="96"/>
        <v>2</v>
      </c>
      <c r="K3109" cm="1">
        <f t="array" ref="K3109">ExtractMoney(B3109)</f>
        <v>600000</v>
      </c>
      <c r="L3109" s="1">
        <f t="shared" si="97"/>
        <v>2</v>
      </c>
      <c r="M3109" cm="1">
        <f t="array" ref="M3109">ExtractNumber(G3109)</f>
        <v>1362</v>
      </c>
    </row>
    <row r="3110" spans="1:13" x14ac:dyDescent="0.3">
      <c r="A3110" s="1" t="s">
        <v>362</v>
      </c>
      <c r="B3110" s="1" t="s">
        <v>974</v>
      </c>
      <c r="C3110" s="1" t="s">
        <v>48</v>
      </c>
      <c r="D3110" s="1">
        <v>3</v>
      </c>
      <c r="E3110" s="1">
        <v>1</v>
      </c>
      <c r="F3110" s="1" t="s">
        <v>74</v>
      </c>
      <c r="G3110" s="1" t="s">
        <v>1512</v>
      </c>
      <c r="I3110" s="1" cm="1">
        <f t="array" ref="I3110">IF(C3110="Studio",1,IF(ISNUMBER(EvaluateFormula(C3110)),EvaluateFormula(C3110),0))</f>
        <v>4</v>
      </c>
      <c r="J3110" s="1">
        <f t="shared" si="96"/>
        <v>3</v>
      </c>
      <c r="K3110" cm="1">
        <f t="array" ref="K3110">ExtractMoney(B3110)</f>
        <v>440000</v>
      </c>
      <c r="L3110" s="1">
        <f t="shared" si="97"/>
        <v>1</v>
      </c>
      <c r="M3110" cm="1">
        <f t="array" ref="M3110">ExtractNumber(G3110)</f>
        <v>1267</v>
      </c>
    </row>
    <row r="3111" spans="1:13" x14ac:dyDescent="0.3">
      <c r="A3111" s="1" t="s">
        <v>162</v>
      </c>
      <c r="B3111" s="1" t="s">
        <v>493</v>
      </c>
      <c r="C3111" s="1">
        <v>4</v>
      </c>
      <c r="D3111" s="1">
        <v>2</v>
      </c>
      <c r="F3111" s="1" t="s">
        <v>74</v>
      </c>
      <c r="I3111" s="1" cm="1">
        <f t="array" ref="I3111">IF(C3111="Studio",1,IF(ISNUMBER(EvaluateFormula(C3111)),EvaluateFormula(C3111),0))</f>
        <v>4</v>
      </c>
      <c r="J3111" s="1">
        <f t="shared" si="96"/>
        <v>2</v>
      </c>
      <c r="K3111" cm="1">
        <f t="array" ref="K3111">ExtractMoney(B3111)</f>
        <v>438000</v>
      </c>
      <c r="L3111" s="1">
        <f t="shared" si="97"/>
        <v>0</v>
      </c>
      <c r="M3111" cm="1">
        <f t="array" ref="M3111">ExtractNumber(G3111)</f>
        <v>0</v>
      </c>
    </row>
    <row r="3112" spans="1:13" x14ac:dyDescent="0.3">
      <c r="A3112" s="1" t="s">
        <v>162</v>
      </c>
      <c r="B3112" s="1" t="s">
        <v>966</v>
      </c>
      <c r="C3112" s="1">
        <v>3</v>
      </c>
      <c r="D3112" s="1">
        <v>2</v>
      </c>
      <c r="F3112" s="1" t="s">
        <v>74</v>
      </c>
      <c r="I3112" s="1" cm="1">
        <f t="array" ref="I3112">IF(C3112="Studio",1,IF(ISNUMBER(EvaluateFormula(C3112)),EvaluateFormula(C3112),0))</f>
        <v>3</v>
      </c>
      <c r="J3112" s="1">
        <f t="shared" si="96"/>
        <v>2</v>
      </c>
      <c r="K3112" cm="1">
        <f t="array" ref="K3112">ExtractMoney(B3112)</f>
        <v>400000</v>
      </c>
      <c r="L3112" s="1">
        <f t="shared" si="97"/>
        <v>0</v>
      </c>
      <c r="M3112" cm="1">
        <f t="array" ref="M3112">ExtractNumber(G3112)</f>
        <v>0</v>
      </c>
    </row>
    <row r="3113" spans="1:13" x14ac:dyDescent="0.3">
      <c r="A3113" s="1" t="s">
        <v>162</v>
      </c>
      <c r="B3113" s="1" t="s">
        <v>163</v>
      </c>
      <c r="C3113" s="1">
        <v>4</v>
      </c>
      <c r="D3113" s="1">
        <v>2</v>
      </c>
      <c r="E3113" s="1">
        <v>3</v>
      </c>
      <c r="F3113" s="1" t="s">
        <v>74</v>
      </c>
      <c r="I3113" s="1" cm="1">
        <f t="array" ref="I3113">IF(C3113="Studio",1,IF(ISNUMBER(EvaluateFormula(C3113)),EvaluateFormula(C3113),0))</f>
        <v>4</v>
      </c>
      <c r="J3113" s="1">
        <f t="shared" si="96"/>
        <v>2</v>
      </c>
      <c r="K3113" cm="1">
        <f t="array" ref="K3113">ExtractMoney(B3113)</f>
        <v>580000</v>
      </c>
      <c r="L3113" s="1">
        <f t="shared" si="97"/>
        <v>3</v>
      </c>
      <c r="M3113" cm="1">
        <f t="array" ref="M3113">ExtractNumber(G3113)</f>
        <v>0</v>
      </c>
    </row>
    <row r="3114" spans="1:13" x14ac:dyDescent="0.3">
      <c r="A3114" s="1" t="s">
        <v>162</v>
      </c>
      <c r="B3114" s="1" t="s">
        <v>2175</v>
      </c>
      <c r="C3114" s="1">
        <v>3</v>
      </c>
      <c r="D3114" s="1">
        <v>2</v>
      </c>
      <c r="E3114" s="1">
        <v>1</v>
      </c>
      <c r="F3114" s="1" t="s">
        <v>74</v>
      </c>
      <c r="G3114" s="1" t="s">
        <v>1440</v>
      </c>
      <c r="I3114" s="1" cm="1">
        <f t="array" ref="I3114">IF(C3114="Studio",1,IF(ISNUMBER(EvaluateFormula(C3114)),EvaluateFormula(C3114),0))</f>
        <v>3</v>
      </c>
      <c r="J3114" s="1">
        <f t="shared" si="96"/>
        <v>2</v>
      </c>
      <c r="K3114" cm="1">
        <f t="array" ref="K3114">ExtractMoney(B3114)</f>
        <v>340000</v>
      </c>
      <c r="L3114" s="1">
        <f t="shared" si="97"/>
        <v>1</v>
      </c>
      <c r="M3114" cm="1">
        <f t="array" ref="M3114">ExtractNumber(G3114)</f>
        <v>931</v>
      </c>
    </row>
    <row r="3115" spans="1:13" x14ac:dyDescent="0.3">
      <c r="A3115" s="1" t="s">
        <v>162</v>
      </c>
      <c r="B3115" s="1" t="s">
        <v>259</v>
      </c>
      <c r="C3115" s="1">
        <v>4</v>
      </c>
      <c r="D3115" s="1">
        <v>2</v>
      </c>
      <c r="F3115" s="1" t="s">
        <v>74</v>
      </c>
      <c r="I3115" s="1" cm="1">
        <f t="array" ref="I3115">IF(C3115="Studio",1,IF(ISNUMBER(EvaluateFormula(C3115)),EvaluateFormula(C3115),0))</f>
        <v>4</v>
      </c>
      <c r="J3115" s="1">
        <f t="shared" si="96"/>
        <v>2</v>
      </c>
      <c r="K3115" cm="1">
        <f t="array" ref="K3115">ExtractMoney(B3115)</f>
        <v>500000</v>
      </c>
      <c r="L3115" s="1">
        <f t="shared" si="97"/>
        <v>0</v>
      </c>
      <c r="M3115" cm="1">
        <f t="array" ref="M3115">ExtractNumber(G3115)</f>
        <v>0</v>
      </c>
    </row>
    <row r="3116" spans="1:13" x14ac:dyDescent="0.3">
      <c r="A3116" s="1" t="s">
        <v>162</v>
      </c>
      <c r="B3116" s="1" t="s">
        <v>2176</v>
      </c>
      <c r="C3116" s="1">
        <v>4</v>
      </c>
      <c r="D3116" s="1">
        <v>2</v>
      </c>
      <c r="F3116" s="1" t="s">
        <v>74</v>
      </c>
      <c r="I3116" s="1" cm="1">
        <f t="array" ref="I3116">IF(C3116="Studio",1,IF(ISNUMBER(EvaluateFormula(C3116)),EvaluateFormula(C3116),0))</f>
        <v>4</v>
      </c>
      <c r="J3116" s="1">
        <f t="shared" si="96"/>
        <v>2</v>
      </c>
      <c r="K3116" cm="1">
        <f t="array" ref="K3116">ExtractMoney(B3116)</f>
        <v>496000</v>
      </c>
      <c r="L3116" s="1">
        <f t="shared" si="97"/>
        <v>0</v>
      </c>
      <c r="M3116" cm="1">
        <f t="array" ref="M3116">ExtractNumber(G3116)</f>
        <v>0</v>
      </c>
    </row>
    <row r="3117" spans="1:13" x14ac:dyDescent="0.3">
      <c r="A3117" s="1" t="s">
        <v>162</v>
      </c>
      <c r="B3117" s="1" t="s">
        <v>966</v>
      </c>
      <c r="C3117" s="1">
        <v>3</v>
      </c>
      <c r="D3117" s="1">
        <v>2</v>
      </c>
      <c r="E3117" s="1">
        <v>1</v>
      </c>
      <c r="F3117" s="1" t="s">
        <v>74</v>
      </c>
      <c r="I3117" s="1" cm="1">
        <f t="array" ref="I3117">IF(C3117="Studio",1,IF(ISNUMBER(EvaluateFormula(C3117)),EvaluateFormula(C3117),0))</f>
        <v>3</v>
      </c>
      <c r="J3117" s="1">
        <f t="shared" si="96"/>
        <v>2</v>
      </c>
      <c r="K3117" cm="1">
        <f t="array" ref="K3117">ExtractMoney(B3117)</f>
        <v>400000</v>
      </c>
      <c r="L3117" s="1">
        <f t="shared" si="97"/>
        <v>1</v>
      </c>
      <c r="M3117" cm="1">
        <f t="array" ref="M3117">ExtractNumber(G3117)</f>
        <v>0</v>
      </c>
    </row>
    <row r="3118" spans="1:13" x14ac:dyDescent="0.3">
      <c r="A3118" s="1" t="s">
        <v>162</v>
      </c>
      <c r="B3118" s="1" t="s">
        <v>1131</v>
      </c>
      <c r="C3118" s="1" t="s">
        <v>316</v>
      </c>
      <c r="D3118" s="1">
        <v>1</v>
      </c>
      <c r="E3118" s="1">
        <v>1</v>
      </c>
      <c r="F3118" s="1" t="s">
        <v>11</v>
      </c>
      <c r="G3118" s="1" t="s">
        <v>2174</v>
      </c>
      <c r="H3118" s="1" t="s">
        <v>18</v>
      </c>
      <c r="I3118" s="1" cm="1">
        <f t="array" ref="I3118">IF(C3118="Studio",1,IF(ISNUMBER(EvaluateFormula(C3118)),EvaluateFormula(C3118),0))</f>
        <v>1</v>
      </c>
      <c r="J3118" s="1">
        <f t="shared" si="96"/>
        <v>1</v>
      </c>
      <c r="K3118" cm="1">
        <f t="array" ref="K3118">ExtractMoney(B3118)</f>
        <v>330000</v>
      </c>
      <c r="L3118" s="1">
        <f t="shared" si="97"/>
        <v>1</v>
      </c>
      <c r="M3118" cm="1">
        <f t="array" ref="M3118">ExtractNumber(G3118)</f>
        <v>543</v>
      </c>
    </row>
    <row r="3119" spans="1:13" x14ac:dyDescent="0.3">
      <c r="A3119" s="1" t="s">
        <v>162</v>
      </c>
      <c r="B3119" s="1" t="s">
        <v>534</v>
      </c>
      <c r="C3119" s="1">
        <v>4</v>
      </c>
      <c r="D3119" s="1">
        <v>2</v>
      </c>
      <c r="F3119" s="1" t="s">
        <v>74</v>
      </c>
      <c r="I3119" s="1" cm="1">
        <f t="array" ref="I3119">IF(C3119="Studio",1,IF(ISNUMBER(EvaluateFormula(C3119)),EvaluateFormula(C3119),0))</f>
        <v>4</v>
      </c>
      <c r="J3119" s="1">
        <f t="shared" si="96"/>
        <v>2</v>
      </c>
      <c r="K3119" cm="1">
        <f t="array" ref="K3119">ExtractMoney(B3119)</f>
        <v>425000</v>
      </c>
      <c r="L3119" s="1">
        <f t="shared" si="97"/>
        <v>0</v>
      </c>
      <c r="M3119" cm="1">
        <f t="array" ref="M3119">ExtractNumber(G3119)</f>
        <v>0</v>
      </c>
    </row>
    <row r="3120" spans="1:13" x14ac:dyDescent="0.3">
      <c r="A3120" s="1" t="s">
        <v>162</v>
      </c>
      <c r="B3120" s="1" t="s">
        <v>693</v>
      </c>
      <c r="C3120" s="1">
        <v>4</v>
      </c>
      <c r="D3120" s="1">
        <v>2</v>
      </c>
      <c r="F3120" s="1" t="s">
        <v>74</v>
      </c>
      <c r="I3120" s="1" cm="1">
        <f t="array" ref="I3120">IF(C3120="Studio",1,IF(ISNUMBER(EvaluateFormula(C3120)),EvaluateFormula(C3120),0))</f>
        <v>4</v>
      </c>
      <c r="J3120" s="1">
        <f t="shared" si="96"/>
        <v>2</v>
      </c>
      <c r="K3120" cm="1">
        <f t="array" ref="K3120">ExtractMoney(B3120)</f>
        <v>410000</v>
      </c>
      <c r="L3120" s="1">
        <f t="shared" si="97"/>
        <v>0</v>
      </c>
      <c r="M3120" cm="1">
        <f t="array" ref="M3120">ExtractNumber(G3120)</f>
        <v>0</v>
      </c>
    </row>
    <row r="3121" spans="1:13" x14ac:dyDescent="0.3">
      <c r="A3121" s="1" t="s">
        <v>162</v>
      </c>
      <c r="B3121" s="1" t="s">
        <v>96</v>
      </c>
      <c r="C3121" s="1">
        <v>3</v>
      </c>
      <c r="D3121" s="1">
        <v>4</v>
      </c>
      <c r="E3121" s="1">
        <v>2</v>
      </c>
      <c r="F3121" s="1" t="s">
        <v>11</v>
      </c>
      <c r="G3121" s="1" t="s">
        <v>1496</v>
      </c>
      <c r="I3121" s="1" cm="1">
        <f t="array" ref="I3121">IF(C3121="Studio",1,IF(ISNUMBER(EvaluateFormula(C3121)),EvaluateFormula(C3121),0))</f>
        <v>3</v>
      </c>
      <c r="J3121" s="1">
        <f t="shared" si="96"/>
        <v>4</v>
      </c>
      <c r="K3121" cm="1">
        <f t="array" ref="K3121">ExtractMoney(B3121)</f>
        <v>560000</v>
      </c>
      <c r="L3121" s="1">
        <f t="shared" si="97"/>
        <v>2</v>
      </c>
      <c r="M3121" cm="1">
        <f t="array" ref="M3121">ExtractNumber(G3121)</f>
        <v>1281</v>
      </c>
    </row>
    <row r="3122" spans="1:13" x14ac:dyDescent="0.3">
      <c r="A3122" s="1" t="s">
        <v>162</v>
      </c>
      <c r="B3122" s="1" t="s">
        <v>2177</v>
      </c>
      <c r="C3122" s="1">
        <v>3</v>
      </c>
      <c r="D3122" s="1">
        <v>2</v>
      </c>
      <c r="F3122" s="1" t="s">
        <v>74</v>
      </c>
      <c r="I3122" s="1" cm="1">
        <f t="array" ref="I3122">IF(C3122="Studio",1,IF(ISNUMBER(EvaluateFormula(C3122)),EvaluateFormula(C3122),0))</f>
        <v>3</v>
      </c>
      <c r="J3122" s="1">
        <f t="shared" si="96"/>
        <v>2</v>
      </c>
      <c r="K3122" cm="1">
        <f t="array" ref="K3122">ExtractMoney(B3122)</f>
        <v>406000</v>
      </c>
      <c r="L3122" s="1">
        <f t="shared" si="97"/>
        <v>0</v>
      </c>
      <c r="M3122" cm="1">
        <f t="array" ref="M3122">ExtractNumber(G3122)</f>
        <v>0</v>
      </c>
    </row>
    <row r="3123" spans="1:13" x14ac:dyDescent="0.3">
      <c r="A3123" s="1" t="s">
        <v>162</v>
      </c>
      <c r="B3123" s="1" t="s">
        <v>750</v>
      </c>
      <c r="C3123" s="1">
        <v>4</v>
      </c>
      <c r="D3123" s="1">
        <v>2</v>
      </c>
      <c r="F3123" s="1" t="s">
        <v>74</v>
      </c>
      <c r="I3123" s="1" cm="1">
        <f t="array" ref="I3123">IF(C3123="Studio",1,IF(ISNUMBER(EvaluateFormula(C3123)),EvaluateFormula(C3123),0))</f>
        <v>4</v>
      </c>
      <c r="J3123" s="1">
        <f t="shared" si="96"/>
        <v>2</v>
      </c>
      <c r="K3123" cm="1">
        <f t="array" ref="K3123">ExtractMoney(B3123)</f>
        <v>520000</v>
      </c>
      <c r="L3123" s="1">
        <f t="shared" si="97"/>
        <v>0</v>
      </c>
      <c r="M3123" cm="1">
        <f t="array" ref="M3123">ExtractNumber(G3123)</f>
        <v>0</v>
      </c>
    </row>
    <row r="3124" spans="1:13" x14ac:dyDescent="0.3">
      <c r="A3124" s="1" t="s">
        <v>162</v>
      </c>
      <c r="B3124" s="1" t="s">
        <v>259</v>
      </c>
      <c r="C3124" s="1">
        <v>4</v>
      </c>
      <c r="D3124" s="1">
        <v>2</v>
      </c>
      <c r="E3124" s="1">
        <v>2</v>
      </c>
      <c r="F3124" s="1" t="s">
        <v>74</v>
      </c>
      <c r="I3124" s="1" cm="1">
        <f t="array" ref="I3124">IF(C3124="Studio",1,IF(ISNUMBER(EvaluateFormula(C3124)),EvaluateFormula(C3124),0))</f>
        <v>4</v>
      </c>
      <c r="J3124" s="1">
        <f t="shared" si="96"/>
        <v>2</v>
      </c>
      <c r="K3124" cm="1">
        <f t="array" ref="K3124">ExtractMoney(B3124)</f>
        <v>500000</v>
      </c>
      <c r="L3124" s="1">
        <f t="shared" si="97"/>
        <v>2</v>
      </c>
      <c r="M3124" cm="1">
        <f t="array" ref="M3124">ExtractNumber(G3124)</f>
        <v>0</v>
      </c>
    </row>
    <row r="3125" spans="1:13" x14ac:dyDescent="0.3">
      <c r="A3125" s="1" t="s">
        <v>162</v>
      </c>
      <c r="B3125" s="1" t="s">
        <v>2176</v>
      </c>
      <c r="C3125" s="1">
        <v>4</v>
      </c>
      <c r="D3125" s="1">
        <v>2</v>
      </c>
      <c r="E3125" s="1">
        <v>2</v>
      </c>
      <c r="F3125" s="1" t="s">
        <v>74</v>
      </c>
      <c r="I3125" s="1" cm="1">
        <f t="array" ref="I3125">IF(C3125="Studio",1,IF(ISNUMBER(EvaluateFormula(C3125)),EvaluateFormula(C3125),0))</f>
        <v>4</v>
      </c>
      <c r="J3125" s="1">
        <f t="shared" si="96"/>
        <v>2</v>
      </c>
      <c r="K3125" cm="1">
        <f t="array" ref="K3125">ExtractMoney(B3125)</f>
        <v>496000</v>
      </c>
      <c r="L3125" s="1">
        <f t="shared" si="97"/>
        <v>2</v>
      </c>
      <c r="M3125" cm="1">
        <f t="array" ref="M3125">ExtractNumber(G3125)</f>
        <v>0</v>
      </c>
    </row>
    <row r="3126" spans="1:13" x14ac:dyDescent="0.3">
      <c r="A3126" s="1" t="s">
        <v>162</v>
      </c>
      <c r="B3126" s="1" t="s">
        <v>566</v>
      </c>
      <c r="C3126" s="1">
        <v>3</v>
      </c>
      <c r="D3126" s="1">
        <v>3</v>
      </c>
      <c r="E3126" s="1">
        <v>2</v>
      </c>
      <c r="F3126" s="1" t="s">
        <v>11</v>
      </c>
      <c r="H3126" s="1" t="s">
        <v>18</v>
      </c>
      <c r="I3126" s="1" cm="1">
        <f t="array" ref="I3126">IF(C3126="Studio",1,IF(ISNUMBER(EvaluateFormula(C3126)),EvaluateFormula(C3126),0))</f>
        <v>3</v>
      </c>
      <c r="J3126" s="1">
        <f t="shared" si="96"/>
        <v>3</v>
      </c>
      <c r="K3126" cm="1">
        <f t="array" ref="K3126">ExtractMoney(B3126)</f>
        <v>660000</v>
      </c>
      <c r="L3126" s="1">
        <f t="shared" si="97"/>
        <v>2</v>
      </c>
      <c r="M3126" cm="1">
        <f t="array" ref="M3126">ExtractNumber(G3126)</f>
        <v>0</v>
      </c>
    </row>
    <row r="3127" spans="1:13" x14ac:dyDescent="0.3">
      <c r="A3127" s="1" t="s">
        <v>162</v>
      </c>
      <c r="B3127" s="1" t="s">
        <v>706</v>
      </c>
      <c r="C3127" s="1">
        <v>4</v>
      </c>
      <c r="D3127" s="1">
        <v>2</v>
      </c>
      <c r="F3127" s="1" t="s">
        <v>74</v>
      </c>
      <c r="I3127" s="1" cm="1">
        <f t="array" ref="I3127">IF(C3127="Studio",1,IF(ISNUMBER(EvaluateFormula(C3127)),EvaluateFormula(C3127),0))</f>
        <v>4</v>
      </c>
      <c r="J3127" s="1">
        <f t="shared" si="96"/>
        <v>2</v>
      </c>
      <c r="K3127" cm="1">
        <f t="array" ref="K3127">ExtractMoney(B3127)</f>
        <v>550000</v>
      </c>
      <c r="L3127" s="1">
        <f t="shared" si="97"/>
        <v>0</v>
      </c>
      <c r="M3127" cm="1">
        <f t="array" ref="M3127">ExtractNumber(G3127)</f>
        <v>0</v>
      </c>
    </row>
    <row r="3128" spans="1:13" x14ac:dyDescent="0.3">
      <c r="A3128" s="1" t="s">
        <v>359</v>
      </c>
      <c r="B3128" s="1" t="s">
        <v>259</v>
      </c>
      <c r="C3128" s="1">
        <v>3</v>
      </c>
      <c r="D3128" s="1">
        <v>2</v>
      </c>
      <c r="E3128" s="1">
        <v>2</v>
      </c>
      <c r="F3128" s="1" t="s">
        <v>11</v>
      </c>
      <c r="G3128" s="1" t="s">
        <v>2178</v>
      </c>
      <c r="H3128" s="1" t="s">
        <v>18</v>
      </c>
      <c r="I3128" s="1" cm="1">
        <f t="array" ref="I3128">IF(C3128="Studio",1,IF(ISNUMBER(EvaluateFormula(C3128)),EvaluateFormula(C3128),0))</f>
        <v>3</v>
      </c>
      <c r="J3128" s="1">
        <f t="shared" si="96"/>
        <v>2</v>
      </c>
      <c r="K3128" cm="1">
        <f t="array" ref="K3128">ExtractMoney(B3128)</f>
        <v>500000</v>
      </c>
      <c r="L3128" s="1">
        <f t="shared" si="97"/>
        <v>2</v>
      </c>
      <c r="M3128" cm="1">
        <f t="array" ref="M3128">ExtractNumber(G3128)</f>
        <v>975</v>
      </c>
    </row>
    <row r="3129" spans="1:13" x14ac:dyDescent="0.3">
      <c r="A3129" s="1" t="s">
        <v>146</v>
      </c>
      <c r="B3129" s="1" t="s">
        <v>78</v>
      </c>
      <c r="C3129" s="1">
        <v>3</v>
      </c>
      <c r="D3129" s="1">
        <v>2</v>
      </c>
      <c r="E3129" s="1">
        <v>1</v>
      </c>
      <c r="F3129" s="1" t="s">
        <v>11</v>
      </c>
      <c r="I3129" s="1" cm="1">
        <f t="array" ref="I3129">IF(C3129="Studio",1,IF(ISNUMBER(EvaluateFormula(C3129)),EvaluateFormula(C3129),0))</f>
        <v>3</v>
      </c>
      <c r="J3129" s="1">
        <f t="shared" si="96"/>
        <v>2</v>
      </c>
      <c r="K3129" cm="1">
        <f t="array" ref="K3129">ExtractMoney(B3129)</f>
        <v>490000</v>
      </c>
      <c r="L3129" s="1">
        <f t="shared" si="97"/>
        <v>1</v>
      </c>
      <c r="M3129" cm="1">
        <f t="array" ref="M3129">ExtractNumber(G3129)</f>
        <v>0</v>
      </c>
    </row>
    <row r="3130" spans="1:13" x14ac:dyDescent="0.3">
      <c r="A3130" s="1" t="s">
        <v>1005</v>
      </c>
      <c r="B3130" s="1" t="s">
        <v>259</v>
      </c>
      <c r="C3130" s="1">
        <v>3</v>
      </c>
      <c r="D3130" s="1">
        <v>2</v>
      </c>
      <c r="E3130" s="1">
        <v>1</v>
      </c>
      <c r="F3130" s="1" t="s">
        <v>74</v>
      </c>
      <c r="G3130" s="1" t="s">
        <v>2179</v>
      </c>
      <c r="I3130" s="1" cm="1">
        <f t="array" ref="I3130">IF(C3130="Studio",1,IF(ISNUMBER(EvaluateFormula(C3130)),EvaluateFormula(C3130),0))</f>
        <v>3</v>
      </c>
      <c r="J3130" s="1">
        <f t="shared" si="96"/>
        <v>2</v>
      </c>
      <c r="K3130" cm="1">
        <f t="array" ref="K3130">ExtractMoney(B3130)</f>
        <v>500000</v>
      </c>
      <c r="L3130" s="1">
        <f t="shared" si="97"/>
        <v>1</v>
      </c>
      <c r="M3130" cm="1">
        <f t="array" ref="M3130">ExtractNumber(G3130)</f>
        <v>1037</v>
      </c>
    </row>
    <row r="3131" spans="1:13" x14ac:dyDescent="0.3">
      <c r="A3131" s="1" t="s">
        <v>162</v>
      </c>
      <c r="B3131" s="1" t="s">
        <v>1777</v>
      </c>
      <c r="C3131" s="1" t="s">
        <v>48</v>
      </c>
      <c r="D3131" s="1">
        <v>3</v>
      </c>
      <c r="E3131" s="1">
        <v>2</v>
      </c>
      <c r="F3131" s="1" t="s">
        <v>74</v>
      </c>
      <c r="G3131" s="1" t="s">
        <v>2180</v>
      </c>
      <c r="H3131" s="1" t="s">
        <v>18</v>
      </c>
      <c r="I3131" s="1" cm="1">
        <f t="array" ref="I3131">IF(C3131="Studio",1,IF(ISNUMBER(EvaluateFormula(C3131)),EvaluateFormula(C3131),0))</f>
        <v>4</v>
      </c>
      <c r="J3131" s="1">
        <f t="shared" si="96"/>
        <v>3</v>
      </c>
      <c r="K3131" cm="1">
        <f t="array" ref="K3131">ExtractMoney(B3131)</f>
        <v>838000</v>
      </c>
      <c r="L3131" s="1">
        <f t="shared" si="97"/>
        <v>2</v>
      </c>
      <c r="M3131" cm="1">
        <f t="array" ref="M3131">ExtractNumber(G3131)</f>
        <v>1477</v>
      </c>
    </row>
    <row r="3132" spans="1:13" x14ac:dyDescent="0.3">
      <c r="A3132" s="1" t="s">
        <v>146</v>
      </c>
      <c r="B3132" s="1" t="s">
        <v>493</v>
      </c>
      <c r="C3132" s="1">
        <v>3</v>
      </c>
      <c r="D3132" s="1">
        <v>2</v>
      </c>
      <c r="E3132" s="1">
        <v>1</v>
      </c>
      <c r="F3132" s="1" t="s">
        <v>74</v>
      </c>
      <c r="G3132" s="1" t="s">
        <v>2181</v>
      </c>
      <c r="I3132" s="1" cm="1">
        <f t="array" ref="I3132">IF(C3132="Studio",1,IF(ISNUMBER(EvaluateFormula(C3132)),EvaluateFormula(C3132),0))</f>
        <v>3</v>
      </c>
      <c r="J3132" s="1">
        <f t="shared" si="96"/>
        <v>2</v>
      </c>
      <c r="K3132" cm="1">
        <f t="array" ref="K3132">ExtractMoney(B3132)</f>
        <v>438000</v>
      </c>
      <c r="L3132" s="1">
        <f t="shared" si="97"/>
        <v>1</v>
      </c>
      <c r="M3132" cm="1">
        <f t="array" ref="M3132">ExtractNumber(G3132)</f>
        <v>1034</v>
      </c>
    </row>
    <row r="3133" spans="1:13" x14ac:dyDescent="0.3">
      <c r="A3133" s="1" t="s">
        <v>419</v>
      </c>
      <c r="B3133" s="1" t="s">
        <v>300</v>
      </c>
      <c r="C3133" s="1" t="s">
        <v>48</v>
      </c>
      <c r="D3133" s="1">
        <v>5</v>
      </c>
      <c r="E3133" s="1">
        <v>2</v>
      </c>
      <c r="F3133" s="1" t="s">
        <v>136</v>
      </c>
      <c r="G3133" s="1" t="s">
        <v>2182</v>
      </c>
      <c r="H3133" s="1" t="s">
        <v>13</v>
      </c>
      <c r="I3133" s="1" cm="1">
        <f t="array" ref="I3133">IF(C3133="Studio",1,IF(ISNUMBER(EvaluateFormula(C3133)),EvaluateFormula(C3133),0))</f>
        <v>4</v>
      </c>
      <c r="J3133" s="1">
        <f t="shared" si="96"/>
        <v>5</v>
      </c>
      <c r="K3133" cm="1">
        <f t="array" ref="K3133">ExtractMoney(B3133)</f>
        <v>2100000</v>
      </c>
      <c r="L3133" s="1">
        <f t="shared" si="97"/>
        <v>2</v>
      </c>
      <c r="M3133" cm="1">
        <f t="array" ref="M3133">ExtractNumber(G3133)</f>
        <v>960</v>
      </c>
    </row>
    <row r="3134" spans="1:13" x14ac:dyDescent="0.3">
      <c r="A3134" s="1" t="s">
        <v>63</v>
      </c>
      <c r="B3134" s="1" t="s">
        <v>466</v>
      </c>
      <c r="C3134" s="1" t="s">
        <v>26</v>
      </c>
      <c r="D3134" s="1">
        <v>5</v>
      </c>
      <c r="F3134" s="1" t="s">
        <v>74</v>
      </c>
      <c r="G3134" s="1" t="s">
        <v>104</v>
      </c>
      <c r="H3134" s="1" t="s">
        <v>18</v>
      </c>
      <c r="I3134" s="1" cm="1">
        <f t="array" ref="I3134">IF(C3134="Studio",1,IF(ISNUMBER(EvaluateFormula(C3134)),EvaluateFormula(C3134),0))</f>
        <v>5</v>
      </c>
      <c r="J3134" s="1">
        <f t="shared" si="96"/>
        <v>5</v>
      </c>
      <c r="K3134" cm="1">
        <f t="array" ref="K3134">ExtractMoney(B3134)</f>
        <v>2800000</v>
      </c>
      <c r="L3134" s="1">
        <f t="shared" si="97"/>
        <v>0</v>
      </c>
      <c r="M3134" cm="1">
        <f t="array" ref="M3134">ExtractNumber(G3134)</f>
        <v>2767</v>
      </c>
    </row>
    <row r="3135" spans="1:13" x14ac:dyDescent="0.3">
      <c r="A3135" s="1" t="s">
        <v>91</v>
      </c>
      <c r="B3135" s="1" t="s">
        <v>1319</v>
      </c>
      <c r="C3135" s="1">
        <v>3</v>
      </c>
      <c r="D3135" s="1">
        <v>2</v>
      </c>
      <c r="E3135" s="1">
        <v>1</v>
      </c>
      <c r="F3135" s="1" t="s">
        <v>11</v>
      </c>
      <c r="G3135" s="1" t="s">
        <v>2004</v>
      </c>
      <c r="I3135" s="1" cm="1">
        <f t="array" ref="I3135">IF(C3135="Studio",1,IF(ISNUMBER(EvaluateFormula(C3135)),EvaluateFormula(C3135),0))</f>
        <v>3</v>
      </c>
      <c r="J3135" s="1">
        <f t="shared" si="96"/>
        <v>2</v>
      </c>
      <c r="K3135" cm="1">
        <f t="array" ref="K3135">ExtractMoney(B3135)</f>
        <v>650000</v>
      </c>
      <c r="L3135" s="1">
        <f t="shared" si="97"/>
        <v>1</v>
      </c>
      <c r="M3135" cm="1">
        <f t="array" ref="M3135">ExtractNumber(G3135)</f>
        <v>953</v>
      </c>
    </row>
    <row r="3136" spans="1:13" x14ac:dyDescent="0.3">
      <c r="A3136" s="1" t="s">
        <v>258</v>
      </c>
      <c r="B3136" s="1" t="s">
        <v>1414</v>
      </c>
      <c r="C3136" s="1">
        <v>1</v>
      </c>
      <c r="D3136" s="1">
        <v>1</v>
      </c>
      <c r="E3136" s="1">
        <v>1</v>
      </c>
      <c r="F3136" s="1" t="s">
        <v>11</v>
      </c>
      <c r="G3136" s="1" t="s">
        <v>1198</v>
      </c>
      <c r="H3136" s="1" t="s">
        <v>18</v>
      </c>
      <c r="I3136" s="1" cm="1">
        <f t="array" ref="I3136">IF(C3136="Studio",1,IF(ISNUMBER(EvaluateFormula(C3136)),EvaluateFormula(C3136),0))</f>
        <v>1</v>
      </c>
      <c r="J3136" s="1">
        <f t="shared" si="96"/>
        <v>1</v>
      </c>
      <c r="K3136" cm="1">
        <f t="array" ref="K3136">ExtractMoney(B3136)</f>
        <v>420000</v>
      </c>
      <c r="L3136" s="1">
        <f t="shared" si="97"/>
        <v>1</v>
      </c>
      <c r="M3136" cm="1">
        <f t="array" ref="M3136">ExtractNumber(G3136)</f>
        <v>578</v>
      </c>
    </row>
    <row r="3137" spans="1:13" x14ac:dyDescent="0.3">
      <c r="A3137" s="1" t="s">
        <v>91</v>
      </c>
      <c r="B3137" s="1" t="s">
        <v>280</v>
      </c>
      <c r="C3137" s="1">
        <v>2</v>
      </c>
      <c r="D3137" s="1">
        <v>2</v>
      </c>
      <c r="E3137" s="1">
        <v>1</v>
      </c>
      <c r="F3137" s="1" t="s">
        <v>11</v>
      </c>
      <c r="G3137" s="1" t="s">
        <v>189</v>
      </c>
      <c r="I3137" s="1" cm="1">
        <f t="array" ref="I3137">IF(C3137="Studio",1,IF(ISNUMBER(EvaluateFormula(C3137)),EvaluateFormula(C3137),0))</f>
        <v>2</v>
      </c>
      <c r="J3137" s="1">
        <f t="shared" si="96"/>
        <v>2</v>
      </c>
      <c r="K3137" cm="1">
        <f t="array" ref="K3137">ExtractMoney(B3137)</f>
        <v>509000</v>
      </c>
      <c r="L3137" s="1">
        <f t="shared" si="97"/>
        <v>1</v>
      </c>
      <c r="M3137" cm="1">
        <f t="array" ref="M3137">ExtractNumber(G3137)</f>
        <v>797</v>
      </c>
    </row>
    <row r="3138" spans="1:13" x14ac:dyDescent="0.3">
      <c r="A3138" s="1" t="s">
        <v>63</v>
      </c>
      <c r="B3138" s="1" t="s">
        <v>590</v>
      </c>
      <c r="C3138" s="1">
        <v>3</v>
      </c>
      <c r="D3138" s="1">
        <v>3</v>
      </c>
      <c r="F3138" s="1" t="s">
        <v>11</v>
      </c>
      <c r="G3138" s="1" t="s">
        <v>462</v>
      </c>
      <c r="H3138" s="1" t="s">
        <v>13</v>
      </c>
      <c r="I3138" s="1" cm="1">
        <f t="array" ref="I3138">IF(C3138="Studio",1,IF(ISNUMBER(EvaluateFormula(C3138)),EvaluateFormula(C3138),0))</f>
        <v>3</v>
      </c>
      <c r="J3138" s="1">
        <f t="shared" si="96"/>
        <v>3</v>
      </c>
      <c r="K3138" cm="1">
        <f t="array" ref="K3138">ExtractMoney(B3138)</f>
        <v>950000</v>
      </c>
      <c r="L3138" s="1">
        <f t="shared" si="97"/>
        <v>0</v>
      </c>
      <c r="M3138" cm="1">
        <f t="array" ref="M3138">ExtractNumber(G3138)</f>
        <v>1400</v>
      </c>
    </row>
    <row r="3139" spans="1:13" x14ac:dyDescent="0.3">
      <c r="A3139" s="1" t="s">
        <v>362</v>
      </c>
      <c r="B3139" s="1" t="s">
        <v>974</v>
      </c>
      <c r="C3139" s="1">
        <v>3</v>
      </c>
      <c r="D3139" s="1">
        <v>2</v>
      </c>
      <c r="E3139" s="1">
        <v>3</v>
      </c>
      <c r="F3139" s="1" t="s">
        <v>74</v>
      </c>
      <c r="G3139" s="1" t="s">
        <v>595</v>
      </c>
      <c r="H3139" s="1" t="s">
        <v>18</v>
      </c>
      <c r="I3139" s="1" cm="1">
        <f t="array" ref="I3139">IF(C3139="Studio",1,IF(ISNUMBER(EvaluateFormula(C3139)),EvaluateFormula(C3139),0))</f>
        <v>3</v>
      </c>
      <c r="J3139" s="1">
        <f t="shared" ref="J3139:J3202" si="98">IF(D3139="",0,D3139)</f>
        <v>2</v>
      </c>
      <c r="K3139" cm="1">
        <f t="array" ref="K3139">ExtractMoney(B3139)</f>
        <v>440000</v>
      </c>
      <c r="L3139" s="1">
        <f t="shared" ref="L3139:L3202" si="99">IF(E3139="",0,E3139)</f>
        <v>3</v>
      </c>
      <c r="M3139" cm="1">
        <f t="array" ref="M3139">ExtractNumber(G3139)</f>
        <v>1150</v>
      </c>
    </row>
    <row r="3140" spans="1:13" x14ac:dyDescent="0.3">
      <c r="A3140" s="1" t="s">
        <v>43</v>
      </c>
      <c r="B3140" s="1" t="s">
        <v>220</v>
      </c>
      <c r="C3140" s="1">
        <v>2</v>
      </c>
      <c r="D3140" s="1">
        <v>2</v>
      </c>
      <c r="E3140" s="1">
        <v>1</v>
      </c>
      <c r="F3140" s="1" t="s">
        <v>73</v>
      </c>
      <c r="G3140" s="1" t="s">
        <v>2183</v>
      </c>
      <c r="H3140" s="1" t="s">
        <v>13</v>
      </c>
      <c r="I3140" s="1" cm="1">
        <f t="array" ref="I3140">IF(C3140="Studio",1,IF(ISNUMBER(EvaluateFormula(C3140)),EvaluateFormula(C3140),0))</f>
        <v>2</v>
      </c>
      <c r="J3140" s="1">
        <f t="shared" si="98"/>
        <v>2</v>
      </c>
      <c r="K3140" cm="1">
        <f t="array" ref="K3140">ExtractMoney(B3140)</f>
        <v>1050000</v>
      </c>
      <c r="L3140" s="1">
        <f t="shared" si="99"/>
        <v>1</v>
      </c>
      <c r="M3140" cm="1">
        <f t="array" ref="M3140">ExtractNumber(G3140)</f>
        <v>959</v>
      </c>
    </row>
    <row r="3141" spans="1:13" x14ac:dyDescent="0.3">
      <c r="A3141" s="1" t="s">
        <v>63</v>
      </c>
      <c r="B3141" s="1" t="s">
        <v>227</v>
      </c>
      <c r="C3141" s="1">
        <v>4</v>
      </c>
      <c r="D3141" s="1">
        <v>5</v>
      </c>
      <c r="E3141" s="1">
        <v>2</v>
      </c>
      <c r="F3141" s="1" t="s">
        <v>74</v>
      </c>
      <c r="G3141" s="1" t="s">
        <v>2184</v>
      </c>
      <c r="H3141" s="1" t="s">
        <v>13</v>
      </c>
      <c r="I3141" s="1" cm="1">
        <f t="array" ref="I3141">IF(C3141="Studio",1,IF(ISNUMBER(EvaluateFormula(C3141)),EvaluateFormula(C3141),0))</f>
        <v>4</v>
      </c>
      <c r="J3141" s="1">
        <f t="shared" si="98"/>
        <v>5</v>
      </c>
      <c r="K3141" cm="1">
        <f t="array" ref="K3141">ExtractMoney(B3141)</f>
        <v>2000000</v>
      </c>
      <c r="L3141" s="1">
        <f t="shared" si="99"/>
        <v>2</v>
      </c>
      <c r="M3141" cm="1">
        <f t="array" ref="M3141">ExtractNumber(G3141)</f>
        <v>2055</v>
      </c>
    </row>
    <row r="3142" spans="1:13" x14ac:dyDescent="0.3">
      <c r="A3142" s="1" t="s">
        <v>63</v>
      </c>
      <c r="B3142" s="1" t="s">
        <v>922</v>
      </c>
      <c r="C3142" s="1">
        <v>4</v>
      </c>
      <c r="D3142" s="1">
        <v>4</v>
      </c>
      <c r="E3142" s="1">
        <v>4</v>
      </c>
      <c r="F3142" s="1" t="s">
        <v>74</v>
      </c>
      <c r="G3142" s="1" t="s">
        <v>552</v>
      </c>
      <c r="H3142" s="1" t="s">
        <v>13</v>
      </c>
      <c r="I3142" s="1" cm="1">
        <f t="array" ref="I3142">IF(C3142="Studio",1,IF(ISNUMBER(EvaluateFormula(C3142)),EvaluateFormula(C3142),0))</f>
        <v>4</v>
      </c>
      <c r="J3142" s="1">
        <f t="shared" si="98"/>
        <v>4</v>
      </c>
      <c r="K3142" cm="1">
        <f t="array" ref="K3142">ExtractMoney(B3142)</f>
        <v>2450000</v>
      </c>
      <c r="L3142" s="1">
        <f t="shared" si="99"/>
        <v>4</v>
      </c>
      <c r="M3142" cm="1">
        <f t="array" ref="M3142">ExtractNumber(G3142)</f>
        <v>2535</v>
      </c>
    </row>
    <row r="3143" spans="1:13" x14ac:dyDescent="0.3">
      <c r="A3143" s="1" t="s">
        <v>63</v>
      </c>
      <c r="B3143" s="1" t="s">
        <v>268</v>
      </c>
      <c r="C3143" s="1">
        <v>5</v>
      </c>
      <c r="D3143" s="1">
        <v>4</v>
      </c>
      <c r="E3143" s="1">
        <v>2</v>
      </c>
      <c r="F3143" s="1" t="s">
        <v>74</v>
      </c>
      <c r="G3143" s="1" t="s">
        <v>65</v>
      </c>
      <c r="H3143" s="1" t="s">
        <v>18</v>
      </c>
      <c r="I3143" s="1" cm="1">
        <f t="array" ref="I3143">IF(C3143="Studio",1,IF(ISNUMBER(EvaluateFormula(C3143)),EvaluateFormula(C3143),0))</f>
        <v>5</v>
      </c>
      <c r="J3143" s="1">
        <f t="shared" si="98"/>
        <v>4</v>
      </c>
      <c r="K3143" cm="1">
        <f t="array" ref="K3143">ExtractMoney(B3143)</f>
        <v>2200000</v>
      </c>
      <c r="L3143" s="1">
        <f t="shared" si="99"/>
        <v>2</v>
      </c>
      <c r="M3143" cm="1">
        <f t="array" ref="M3143">ExtractNumber(G3143)</f>
        <v>1830</v>
      </c>
    </row>
    <row r="3144" spans="1:13" x14ac:dyDescent="0.3">
      <c r="A3144" s="1" t="s">
        <v>168</v>
      </c>
      <c r="B3144" s="1" t="s">
        <v>2185</v>
      </c>
      <c r="C3144" s="1" t="s">
        <v>48</v>
      </c>
      <c r="D3144" s="1">
        <v>5</v>
      </c>
      <c r="F3144" s="1" t="s">
        <v>21</v>
      </c>
      <c r="G3144" s="1" t="s">
        <v>1787</v>
      </c>
      <c r="H3144" s="1" t="s">
        <v>18</v>
      </c>
      <c r="I3144" s="1" cm="1">
        <f t="array" ref="I3144">IF(C3144="Studio",1,IF(ISNUMBER(EvaluateFormula(C3144)),EvaluateFormula(C3144),0))</f>
        <v>4</v>
      </c>
      <c r="J3144" s="1">
        <f t="shared" si="98"/>
        <v>5</v>
      </c>
      <c r="K3144" cm="1">
        <f t="array" ref="K3144">ExtractMoney(B3144)</f>
        <v>3886800</v>
      </c>
      <c r="L3144" s="1">
        <f t="shared" si="99"/>
        <v>0</v>
      </c>
      <c r="M3144" cm="1">
        <f t="array" ref="M3144">ExtractNumber(G3144)</f>
        <v>3239</v>
      </c>
    </row>
    <row r="3145" spans="1:13" x14ac:dyDescent="0.3">
      <c r="A3145" s="1" t="s">
        <v>91</v>
      </c>
      <c r="B3145" s="1" t="s">
        <v>601</v>
      </c>
      <c r="C3145" s="1">
        <v>6</v>
      </c>
      <c r="D3145" s="1">
        <v>3</v>
      </c>
      <c r="F3145" s="1" t="s">
        <v>478</v>
      </c>
      <c r="G3145" s="1" t="s">
        <v>2186</v>
      </c>
      <c r="H3145" s="1" t="s">
        <v>18</v>
      </c>
      <c r="I3145" s="1" cm="1">
        <f t="array" ref="I3145">IF(C3145="Studio",1,IF(ISNUMBER(EvaluateFormula(C3145)),EvaluateFormula(C3145),0))</f>
        <v>6</v>
      </c>
      <c r="J3145" s="1">
        <f t="shared" si="98"/>
        <v>3</v>
      </c>
      <c r="K3145" cm="1">
        <f t="array" ref="K3145">ExtractMoney(B3145)</f>
        <v>2250000</v>
      </c>
      <c r="L3145" s="1">
        <f t="shared" si="99"/>
        <v>0</v>
      </c>
      <c r="M3145" cm="1">
        <f t="array" ref="M3145">ExtractNumber(G3145)</f>
        <v>3574</v>
      </c>
    </row>
    <row r="3146" spans="1:13" x14ac:dyDescent="0.3">
      <c r="A3146" s="1" t="s">
        <v>14</v>
      </c>
      <c r="B3146" s="1" t="s">
        <v>1131</v>
      </c>
      <c r="C3146" s="1">
        <v>1</v>
      </c>
      <c r="D3146" s="1">
        <v>1</v>
      </c>
      <c r="E3146" s="1">
        <v>1</v>
      </c>
      <c r="F3146" s="1" t="s">
        <v>73</v>
      </c>
      <c r="H3146" s="1" t="s">
        <v>13</v>
      </c>
      <c r="I3146" s="1" cm="1">
        <f t="array" ref="I3146">IF(C3146="Studio",1,IF(ISNUMBER(EvaluateFormula(C3146)),EvaluateFormula(C3146),0))</f>
        <v>1</v>
      </c>
      <c r="J3146" s="1">
        <f t="shared" si="98"/>
        <v>1</v>
      </c>
      <c r="K3146" cm="1">
        <f t="array" ref="K3146">ExtractMoney(B3146)</f>
        <v>330000</v>
      </c>
      <c r="L3146" s="1">
        <f t="shared" si="99"/>
        <v>1</v>
      </c>
      <c r="M3146" cm="1">
        <f t="array" ref="M3146">ExtractNumber(G3146)</f>
        <v>0</v>
      </c>
    </row>
    <row r="3147" spans="1:13" x14ac:dyDescent="0.3">
      <c r="A3147" s="1" t="s">
        <v>24</v>
      </c>
      <c r="B3147" s="1" t="s">
        <v>9</v>
      </c>
      <c r="C3147" s="1">
        <v>6</v>
      </c>
      <c r="D3147" s="1">
        <v>5</v>
      </c>
      <c r="E3147" s="1">
        <v>3</v>
      </c>
      <c r="F3147" s="1" t="s">
        <v>81</v>
      </c>
      <c r="G3147" s="1" t="s">
        <v>2187</v>
      </c>
      <c r="H3147" s="1" t="s">
        <v>18</v>
      </c>
      <c r="I3147" s="1" cm="1">
        <f t="array" ref="I3147">IF(C3147="Studio",1,IF(ISNUMBER(EvaluateFormula(C3147)),EvaluateFormula(C3147),0))</f>
        <v>6</v>
      </c>
      <c r="J3147" s="1">
        <f t="shared" si="98"/>
        <v>5</v>
      </c>
      <c r="K3147" cm="1">
        <f t="array" ref="K3147">ExtractMoney(B3147)</f>
        <v>1250000</v>
      </c>
      <c r="L3147" s="1">
        <f t="shared" si="99"/>
        <v>3</v>
      </c>
      <c r="M3147" cm="1">
        <f t="array" ref="M3147">ExtractNumber(G3147)</f>
        <v>1870</v>
      </c>
    </row>
    <row r="3148" spans="1:13" x14ac:dyDescent="0.3">
      <c r="A3148" s="1" t="s">
        <v>168</v>
      </c>
      <c r="B3148" s="1" t="s">
        <v>72</v>
      </c>
      <c r="C3148" s="1">
        <v>3</v>
      </c>
      <c r="D3148" s="1">
        <v>3</v>
      </c>
      <c r="E3148" s="1">
        <v>2</v>
      </c>
      <c r="F3148" s="1" t="s">
        <v>21</v>
      </c>
      <c r="G3148" s="1" t="s">
        <v>185</v>
      </c>
      <c r="H3148" s="1" t="s">
        <v>18</v>
      </c>
      <c r="I3148" s="1" cm="1">
        <f t="array" ref="I3148">IF(C3148="Studio",1,IF(ISNUMBER(EvaluateFormula(C3148)),EvaluateFormula(C3148),0))</f>
        <v>3</v>
      </c>
      <c r="J3148" s="1">
        <f t="shared" si="98"/>
        <v>3</v>
      </c>
      <c r="K3148" cm="1">
        <f t="array" ref="K3148">ExtractMoney(B3148)</f>
        <v>1550000</v>
      </c>
      <c r="L3148" s="1">
        <f t="shared" si="99"/>
        <v>2</v>
      </c>
      <c r="M3148" cm="1">
        <f t="array" ref="M3148">ExtractNumber(G3148)</f>
        <v>1905</v>
      </c>
    </row>
    <row r="3149" spans="1:13" x14ac:dyDescent="0.3">
      <c r="A3149" s="1" t="s">
        <v>63</v>
      </c>
      <c r="B3149" s="1" t="s">
        <v>89</v>
      </c>
      <c r="C3149" s="1" t="s">
        <v>26</v>
      </c>
      <c r="D3149" s="1">
        <v>4</v>
      </c>
      <c r="F3149" s="1" t="s">
        <v>74</v>
      </c>
      <c r="G3149" s="1" t="s">
        <v>65</v>
      </c>
      <c r="I3149" s="1" cm="1">
        <f t="array" ref="I3149">IF(C3149="Studio",1,IF(ISNUMBER(EvaluateFormula(C3149)),EvaluateFormula(C3149),0))</f>
        <v>5</v>
      </c>
      <c r="J3149" s="1">
        <f t="shared" si="98"/>
        <v>4</v>
      </c>
      <c r="K3149" cm="1">
        <f t="array" ref="K3149">ExtractMoney(B3149)</f>
        <v>1830000</v>
      </c>
      <c r="L3149" s="1">
        <f t="shared" si="99"/>
        <v>0</v>
      </c>
      <c r="M3149" cm="1">
        <f t="array" ref="M3149">ExtractNumber(G3149)</f>
        <v>1830</v>
      </c>
    </row>
    <row r="3150" spans="1:13" x14ac:dyDescent="0.3">
      <c r="A3150" s="1" t="s">
        <v>19</v>
      </c>
      <c r="B3150" s="1" t="s">
        <v>398</v>
      </c>
      <c r="C3150" s="1">
        <v>3</v>
      </c>
      <c r="D3150" s="1">
        <v>3</v>
      </c>
      <c r="F3150" s="1" t="s">
        <v>74</v>
      </c>
      <c r="G3150" s="1" t="s">
        <v>2188</v>
      </c>
      <c r="I3150" s="1" cm="1">
        <f t="array" ref="I3150">IF(C3150="Studio",1,IF(ISNUMBER(EvaluateFormula(C3150)),EvaluateFormula(C3150),0))</f>
        <v>3</v>
      </c>
      <c r="J3150" s="1">
        <f t="shared" si="98"/>
        <v>3</v>
      </c>
      <c r="K3150" cm="1">
        <f t="array" ref="K3150">ExtractMoney(B3150)</f>
        <v>880000</v>
      </c>
      <c r="L3150" s="1">
        <f t="shared" si="99"/>
        <v>0</v>
      </c>
      <c r="M3150" cm="1">
        <f t="array" ref="M3150">ExtractNumber(G3150)</f>
        <v>1719</v>
      </c>
    </row>
    <row r="3151" spans="1:13" x14ac:dyDescent="0.3">
      <c r="A3151" s="1" t="s">
        <v>63</v>
      </c>
      <c r="B3151" s="1" t="s">
        <v>163</v>
      </c>
      <c r="C3151" s="1">
        <v>1</v>
      </c>
      <c r="D3151" s="1">
        <v>1</v>
      </c>
      <c r="E3151" s="1">
        <v>1</v>
      </c>
      <c r="F3151" s="1" t="s">
        <v>1812</v>
      </c>
      <c r="G3151" s="1" t="s">
        <v>676</v>
      </c>
      <c r="I3151" s="1" cm="1">
        <f t="array" ref="I3151">IF(C3151="Studio",1,IF(ISNUMBER(EvaluateFormula(C3151)),EvaluateFormula(C3151),0))</f>
        <v>1</v>
      </c>
      <c r="J3151" s="1">
        <f t="shared" si="98"/>
        <v>1</v>
      </c>
      <c r="K3151" cm="1">
        <f t="array" ref="K3151">ExtractMoney(B3151)</f>
        <v>580000</v>
      </c>
      <c r="L3151" s="1">
        <f t="shared" si="99"/>
        <v>1</v>
      </c>
      <c r="M3151" cm="1">
        <f t="array" ref="M3151">ExtractNumber(G3151)</f>
        <v>462</v>
      </c>
    </row>
    <row r="3152" spans="1:13" x14ac:dyDescent="0.3">
      <c r="A3152" s="1" t="s">
        <v>8</v>
      </c>
      <c r="B3152" s="1" t="s">
        <v>2189</v>
      </c>
      <c r="C3152" s="1">
        <v>1</v>
      </c>
      <c r="D3152" s="1">
        <v>1</v>
      </c>
      <c r="E3152" s="1">
        <v>1</v>
      </c>
      <c r="F3152" s="1" t="s">
        <v>74</v>
      </c>
      <c r="G3152" s="1" t="s">
        <v>383</v>
      </c>
      <c r="H3152" s="1" t="s">
        <v>13</v>
      </c>
      <c r="I3152" s="1" cm="1">
        <f t="array" ref="I3152">IF(C3152="Studio",1,IF(ISNUMBER(EvaluateFormula(C3152)),EvaluateFormula(C3152),0))</f>
        <v>1</v>
      </c>
      <c r="J3152" s="1">
        <f t="shared" si="98"/>
        <v>1</v>
      </c>
      <c r="K3152" cm="1">
        <f t="array" ref="K3152">ExtractMoney(B3152)</f>
        <v>1078000</v>
      </c>
      <c r="L3152" s="1">
        <f t="shared" si="99"/>
        <v>1</v>
      </c>
      <c r="M3152" cm="1">
        <f t="array" ref="M3152">ExtractNumber(G3152)</f>
        <v>850</v>
      </c>
    </row>
    <row r="3153" spans="1:13" x14ac:dyDescent="0.3">
      <c r="A3153" s="1" t="s">
        <v>14</v>
      </c>
      <c r="B3153" s="1" t="s">
        <v>340</v>
      </c>
      <c r="C3153" s="1">
        <v>1</v>
      </c>
      <c r="D3153" s="1">
        <v>1</v>
      </c>
      <c r="E3153" s="1">
        <v>1</v>
      </c>
      <c r="F3153" s="1" t="s">
        <v>11</v>
      </c>
      <c r="G3153" s="1" t="s">
        <v>42</v>
      </c>
      <c r="H3153" s="1" t="s">
        <v>13</v>
      </c>
      <c r="I3153" s="1" cm="1">
        <f t="array" ref="I3153">IF(C3153="Studio",1,IF(ISNUMBER(EvaluateFormula(C3153)),EvaluateFormula(C3153),0))</f>
        <v>1</v>
      </c>
      <c r="J3153" s="1">
        <f t="shared" si="98"/>
        <v>1</v>
      </c>
      <c r="K3153" cm="1">
        <f t="array" ref="K3153">ExtractMoney(B3153)</f>
        <v>1400000</v>
      </c>
      <c r="L3153" s="1">
        <f t="shared" si="99"/>
        <v>1</v>
      </c>
      <c r="M3153" cm="1">
        <f t="array" ref="M3153">ExtractNumber(G3153)</f>
        <v>904</v>
      </c>
    </row>
    <row r="3154" spans="1:13" x14ac:dyDescent="0.3">
      <c r="A3154" s="1" t="s">
        <v>359</v>
      </c>
      <c r="B3154" s="1" t="s">
        <v>668</v>
      </c>
      <c r="C3154" s="1">
        <v>3</v>
      </c>
      <c r="D3154" s="1">
        <v>2</v>
      </c>
      <c r="E3154" s="1">
        <v>2</v>
      </c>
      <c r="F3154" s="1" t="s">
        <v>73</v>
      </c>
      <c r="G3154" s="1" t="s">
        <v>2178</v>
      </c>
      <c r="H3154" s="1" t="s">
        <v>13</v>
      </c>
      <c r="I3154" s="1" cm="1">
        <f t="array" ref="I3154">IF(C3154="Studio",1,IF(ISNUMBER(EvaluateFormula(C3154)),EvaluateFormula(C3154),0))</f>
        <v>3</v>
      </c>
      <c r="J3154" s="1">
        <f t="shared" si="98"/>
        <v>2</v>
      </c>
      <c r="K3154" cm="1">
        <f t="array" ref="K3154">ExtractMoney(B3154)</f>
        <v>535000</v>
      </c>
      <c r="L3154" s="1">
        <f t="shared" si="99"/>
        <v>2</v>
      </c>
      <c r="M3154" cm="1">
        <f t="array" ref="M3154">ExtractNumber(G3154)</f>
        <v>975</v>
      </c>
    </row>
    <row r="3155" spans="1:13" x14ac:dyDescent="0.3">
      <c r="A3155" s="1" t="s">
        <v>8</v>
      </c>
      <c r="B3155" s="1" t="s">
        <v>230</v>
      </c>
      <c r="C3155" s="1" t="s">
        <v>10</v>
      </c>
      <c r="D3155" s="1">
        <v>2</v>
      </c>
      <c r="E3155" s="1">
        <v>1</v>
      </c>
      <c r="F3155" s="1" t="s">
        <v>112</v>
      </c>
      <c r="G3155" s="1" t="s">
        <v>2190</v>
      </c>
      <c r="H3155" s="1" t="s">
        <v>13</v>
      </c>
      <c r="I3155" s="1" cm="1">
        <f t="array" ref="I3155">IF(C3155="Studio",1,IF(ISNUMBER(EvaluateFormula(C3155)),EvaluateFormula(C3155),0))</f>
        <v>3</v>
      </c>
      <c r="J3155" s="1">
        <f t="shared" si="98"/>
        <v>2</v>
      </c>
      <c r="K3155" cm="1">
        <f t="array" ref="K3155">ExtractMoney(B3155)</f>
        <v>1280000</v>
      </c>
      <c r="L3155" s="1">
        <f t="shared" si="99"/>
        <v>1</v>
      </c>
      <c r="M3155" cm="1">
        <f t="array" ref="M3155">ExtractNumber(G3155)</f>
        <v>900</v>
      </c>
    </row>
    <row r="3156" spans="1:13" x14ac:dyDescent="0.3">
      <c r="A3156" s="1" t="s">
        <v>91</v>
      </c>
      <c r="B3156" s="1" t="s">
        <v>881</v>
      </c>
      <c r="C3156" s="1" t="s">
        <v>48</v>
      </c>
      <c r="D3156" s="1">
        <v>2</v>
      </c>
      <c r="E3156" s="1">
        <v>1</v>
      </c>
      <c r="F3156" s="1" t="s">
        <v>74</v>
      </c>
      <c r="G3156" s="1" t="s">
        <v>2191</v>
      </c>
      <c r="H3156" s="1" t="s">
        <v>13</v>
      </c>
      <c r="I3156" s="1" cm="1">
        <f t="array" ref="I3156">IF(C3156="Studio",1,IF(ISNUMBER(EvaluateFormula(C3156)),EvaluateFormula(C3156),0))</f>
        <v>4</v>
      </c>
      <c r="J3156" s="1">
        <f t="shared" si="98"/>
        <v>2</v>
      </c>
      <c r="K3156" cm="1">
        <f t="array" ref="K3156">ExtractMoney(B3156)</f>
        <v>450000</v>
      </c>
      <c r="L3156" s="1">
        <f t="shared" si="99"/>
        <v>1</v>
      </c>
      <c r="M3156" cm="1">
        <f t="array" ref="M3156">ExtractNumber(G3156)</f>
        <v>1201</v>
      </c>
    </row>
    <row r="3157" spans="1:13" x14ac:dyDescent="0.3">
      <c r="A3157" s="1" t="s">
        <v>258</v>
      </c>
      <c r="B3157" s="1" t="s">
        <v>1309</v>
      </c>
      <c r="C3157" s="1">
        <v>3</v>
      </c>
      <c r="D3157" s="1">
        <v>2</v>
      </c>
      <c r="E3157" s="1">
        <v>1</v>
      </c>
      <c r="F3157" s="1" t="s">
        <v>74</v>
      </c>
      <c r="G3157" s="1" t="s">
        <v>2002</v>
      </c>
      <c r="H3157" s="1" t="s">
        <v>13</v>
      </c>
      <c r="I3157" s="1" cm="1">
        <f t="array" ref="I3157">IF(C3157="Studio",1,IF(ISNUMBER(EvaluateFormula(C3157)),EvaluateFormula(C3157),0))</f>
        <v>3</v>
      </c>
      <c r="J3157" s="1">
        <f t="shared" si="98"/>
        <v>2</v>
      </c>
      <c r="K3157" cm="1">
        <f t="array" ref="K3157">ExtractMoney(B3157)</f>
        <v>470000</v>
      </c>
      <c r="L3157" s="1">
        <f t="shared" si="99"/>
        <v>1</v>
      </c>
      <c r="M3157" cm="1">
        <f t="array" ref="M3157">ExtractNumber(G3157)</f>
        <v>1210</v>
      </c>
    </row>
    <row r="3158" spans="1:13" x14ac:dyDescent="0.3">
      <c r="A3158" s="1" t="s">
        <v>95</v>
      </c>
      <c r="B3158" s="1" t="s">
        <v>313</v>
      </c>
      <c r="C3158" s="1" t="s">
        <v>61</v>
      </c>
      <c r="D3158" s="1">
        <v>6</v>
      </c>
      <c r="F3158" s="1" t="s">
        <v>478</v>
      </c>
      <c r="G3158" s="1" t="s">
        <v>903</v>
      </c>
      <c r="H3158" s="1" t="s">
        <v>94</v>
      </c>
      <c r="I3158" s="1" cm="1">
        <f t="array" ref="I3158">IF(C3158="Studio",1,IF(ISNUMBER(EvaluateFormula(C3158)),EvaluateFormula(C3158),0))</f>
        <v>6</v>
      </c>
      <c r="J3158" s="1">
        <f t="shared" si="98"/>
        <v>6</v>
      </c>
      <c r="K3158" cm="1">
        <f t="array" ref="K3158">ExtractMoney(B3158)</f>
        <v>1900000</v>
      </c>
      <c r="L3158" s="1">
        <f t="shared" si="99"/>
        <v>0</v>
      </c>
      <c r="M3158" cm="1">
        <f t="array" ref="M3158">ExtractNumber(G3158)</f>
        <v>3200</v>
      </c>
    </row>
    <row r="3159" spans="1:13" x14ac:dyDescent="0.3">
      <c r="A3159" s="1" t="s">
        <v>1005</v>
      </c>
      <c r="B3159" s="1" t="s">
        <v>2192</v>
      </c>
      <c r="C3159" s="1">
        <v>3</v>
      </c>
      <c r="D3159" s="1">
        <v>2</v>
      </c>
      <c r="E3159" s="1">
        <v>2</v>
      </c>
      <c r="F3159" s="1" t="s">
        <v>84</v>
      </c>
      <c r="G3159" s="1" t="s">
        <v>2193</v>
      </c>
      <c r="H3159" s="1" t="s">
        <v>18</v>
      </c>
      <c r="I3159" s="1" cm="1">
        <f t="array" ref="I3159">IF(C3159="Studio",1,IF(ISNUMBER(EvaluateFormula(C3159)),EvaluateFormula(C3159),0))</f>
        <v>3</v>
      </c>
      <c r="J3159" s="1">
        <f t="shared" si="98"/>
        <v>2</v>
      </c>
      <c r="K3159" cm="1">
        <f t="array" ref="K3159">ExtractMoney(B3159)</f>
        <v>612000</v>
      </c>
      <c r="L3159" s="1">
        <f t="shared" si="99"/>
        <v>2</v>
      </c>
      <c r="M3159" cm="1">
        <f t="array" ref="M3159">ExtractNumber(G3159)</f>
        <v>978</v>
      </c>
    </row>
    <row r="3160" spans="1:13" x14ac:dyDescent="0.3">
      <c r="A3160" s="1" t="s">
        <v>1005</v>
      </c>
      <c r="B3160" s="1" t="s">
        <v>610</v>
      </c>
      <c r="C3160" s="1">
        <v>3</v>
      </c>
      <c r="D3160" s="1">
        <v>2</v>
      </c>
      <c r="E3160" s="1">
        <v>2</v>
      </c>
      <c r="F3160" s="1" t="s">
        <v>84</v>
      </c>
      <c r="G3160" s="1" t="s">
        <v>2193</v>
      </c>
      <c r="H3160" s="1" t="s">
        <v>18</v>
      </c>
      <c r="I3160" s="1" cm="1">
        <f t="array" ref="I3160">IF(C3160="Studio",1,IF(ISNUMBER(EvaluateFormula(C3160)),EvaluateFormula(C3160),0))</f>
        <v>3</v>
      </c>
      <c r="J3160" s="1">
        <f t="shared" si="98"/>
        <v>2</v>
      </c>
      <c r="K3160" cm="1">
        <f t="array" ref="K3160">ExtractMoney(B3160)</f>
        <v>640000</v>
      </c>
      <c r="L3160" s="1">
        <f t="shared" si="99"/>
        <v>2</v>
      </c>
      <c r="M3160" cm="1">
        <f t="array" ref="M3160">ExtractNumber(G3160)</f>
        <v>978</v>
      </c>
    </row>
    <row r="3161" spans="1:13" x14ac:dyDescent="0.3">
      <c r="A3161" s="1" t="s">
        <v>1149</v>
      </c>
      <c r="B3161" s="1" t="s">
        <v>958</v>
      </c>
      <c r="C3161" s="1">
        <v>3</v>
      </c>
      <c r="D3161" s="1">
        <v>2</v>
      </c>
      <c r="E3161" s="1">
        <v>1</v>
      </c>
      <c r="F3161" s="1" t="s">
        <v>74</v>
      </c>
      <c r="G3161" s="1" t="s">
        <v>595</v>
      </c>
      <c r="H3161" s="1" t="s">
        <v>13</v>
      </c>
      <c r="I3161" s="1" cm="1">
        <f t="array" ref="I3161">IF(C3161="Studio",1,IF(ISNUMBER(EvaluateFormula(C3161)),EvaluateFormula(C3161),0))</f>
        <v>3</v>
      </c>
      <c r="J3161" s="1">
        <f t="shared" si="98"/>
        <v>2</v>
      </c>
      <c r="K3161" cm="1">
        <f t="array" ref="K3161">ExtractMoney(B3161)</f>
        <v>680000</v>
      </c>
      <c r="L3161" s="1">
        <f t="shared" si="99"/>
        <v>1</v>
      </c>
      <c r="M3161" cm="1">
        <f t="array" ref="M3161">ExtractNumber(G3161)</f>
        <v>1150</v>
      </c>
    </row>
    <row r="3162" spans="1:13" x14ac:dyDescent="0.3">
      <c r="A3162" s="1" t="s">
        <v>77</v>
      </c>
      <c r="B3162" s="1" t="s">
        <v>1508</v>
      </c>
      <c r="C3162" s="1">
        <v>3</v>
      </c>
      <c r="D3162" s="1">
        <v>2</v>
      </c>
      <c r="F3162" s="1" t="s">
        <v>73</v>
      </c>
      <c r="G3162" s="1" t="s">
        <v>612</v>
      </c>
      <c r="H3162" s="1" t="s">
        <v>94</v>
      </c>
      <c r="I3162" s="1" cm="1">
        <f t="array" ref="I3162">IF(C3162="Studio",1,IF(ISNUMBER(EvaluateFormula(C3162)),EvaluateFormula(C3162),0))</f>
        <v>3</v>
      </c>
      <c r="J3162" s="1">
        <f t="shared" si="98"/>
        <v>2</v>
      </c>
      <c r="K3162" cm="1">
        <f t="array" ref="K3162">ExtractMoney(B3162)</f>
        <v>910000</v>
      </c>
      <c r="L3162" s="1">
        <f t="shared" si="99"/>
        <v>0</v>
      </c>
      <c r="M3162" cm="1">
        <f t="array" ref="M3162">ExtractNumber(G3162)</f>
        <v>1119</v>
      </c>
    </row>
    <row r="3163" spans="1:13" x14ac:dyDescent="0.3">
      <c r="A3163" s="1" t="s">
        <v>77</v>
      </c>
      <c r="B3163" s="1" t="s">
        <v>566</v>
      </c>
      <c r="C3163" s="1">
        <v>2</v>
      </c>
      <c r="D3163" s="1">
        <v>2</v>
      </c>
      <c r="E3163" s="1">
        <v>1</v>
      </c>
      <c r="F3163" s="1" t="s">
        <v>73</v>
      </c>
      <c r="G3163" s="1" t="s">
        <v>407</v>
      </c>
      <c r="H3163" s="1" t="s">
        <v>94</v>
      </c>
      <c r="I3163" s="1" cm="1">
        <f t="array" ref="I3163">IF(C3163="Studio",1,IF(ISNUMBER(EvaluateFormula(C3163)),EvaluateFormula(C3163),0))</f>
        <v>2</v>
      </c>
      <c r="J3163" s="1">
        <f t="shared" si="98"/>
        <v>2</v>
      </c>
      <c r="K3163" cm="1">
        <f t="array" ref="K3163">ExtractMoney(B3163)</f>
        <v>660000</v>
      </c>
      <c r="L3163" s="1">
        <f t="shared" si="99"/>
        <v>1</v>
      </c>
      <c r="M3163" cm="1">
        <f t="array" ref="M3163">ExtractNumber(G3163)</f>
        <v>823</v>
      </c>
    </row>
    <row r="3164" spans="1:13" x14ac:dyDescent="0.3">
      <c r="A3164" s="1" t="s">
        <v>91</v>
      </c>
      <c r="B3164" s="1" t="s">
        <v>693</v>
      </c>
      <c r="C3164" s="1">
        <v>2</v>
      </c>
      <c r="D3164" s="1">
        <v>2</v>
      </c>
      <c r="E3164" s="1">
        <v>1</v>
      </c>
      <c r="F3164" s="1" t="s">
        <v>112</v>
      </c>
      <c r="G3164" s="1" t="s">
        <v>2194</v>
      </c>
      <c r="H3164" s="1" t="s">
        <v>13</v>
      </c>
      <c r="I3164" s="1" cm="1">
        <f t="array" ref="I3164">IF(C3164="Studio",1,IF(ISNUMBER(EvaluateFormula(C3164)),EvaluateFormula(C3164),0))</f>
        <v>2</v>
      </c>
      <c r="J3164" s="1">
        <f t="shared" si="98"/>
        <v>2</v>
      </c>
      <c r="K3164" cm="1">
        <f t="array" ref="K3164">ExtractMoney(B3164)</f>
        <v>410000</v>
      </c>
      <c r="L3164" s="1">
        <f t="shared" si="99"/>
        <v>1</v>
      </c>
      <c r="M3164" cm="1">
        <f t="array" ref="M3164">ExtractNumber(G3164)</f>
        <v>722</v>
      </c>
    </row>
    <row r="3165" spans="1:13" x14ac:dyDescent="0.3">
      <c r="A3165" s="1" t="s">
        <v>23</v>
      </c>
      <c r="B3165" s="1" t="s">
        <v>750</v>
      </c>
      <c r="C3165" s="1">
        <v>2</v>
      </c>
      <c r="D3165" s="1">
        <v>2</v>
      </c>
      <c r="E3165" s="1">
        <v>1</v>
      </c>
      <c r="F3165" s="1" t="s">
        <v>74</v>
      </c>
      <c r="G3165" s="1" t="s">
        <v>2195</v>
      </c>
      <c r="H3165" s="1" t="s">
        <v>18</v>
      </c>
      <c r="I3165" s="1" cm="1">
        <f t="array" ref="I3165">IF(C3165="Studio",1,IF(ISNUMBER(EvaluateFormula(C3165)),EvaluateFormula(C3165),0))</f>
        <v>2</v>
      </c>
      <c r="J3165" s="1">
        <f t="shared" si="98"/>
        <v>2</v>
      </c>
      <c r="K3165" cm="1">
        <f t="array" ref="K3165">ExtractMoney(B3165)</f>
        <v>520000</v>
      </c>
      <c r="L3165" s="1">
        <f t="shared" si="99"/>
        <v>1</v>
      </c>
      <c r="M3165" cm="1">
        <f t="array" ref="M3165">ExtractNumber(G3165)</f>
        <v>962</v>
      </c>
    </row>
    <row r="3166" spans="1:13" x14ac:dyDescent="0.3">
      <c r="A3166" s="1" t="s">
        <v>80</v>
      </c>
      <c r="B3166" s="1" t="s">
        <v>234</v>
      </c>
      <c r="C3166" s="1" t="s">
        <v>26</v>
      </c>
      <c r="D3166" s="1">
        <v>6</v>
      </c>
      <c r="E3166" s="1">
        <v>4</v>
      </c>
      <c r="F3166" s="1" t="s">
        <v>81</v>
      </c>
      <c r="G3166" s="1" t="s">
        <v>335</v>
      </c>
      <c r="H3166" s="1" t="s">
        <v>18</v>
      </c>
      <c r="I3166" s="1" cm="1">
        <f t="array" ref="I3166">IF(C3166="Studio",1,IF(ISNUMBER(EvaluateFormula(C3166)),EvaluateFormula(C3166),0))</f>
        <v>5</v>
      </c>
      <c r="J3166" s="1">
        <f t="shared" si="98"/>
        <v>6</v>
      </c>
      <c r="K3166" cm="1">
        <f t="array" ref="K3166">ExtractMoney(B3166)</f>
        <v>1350000</v>
      </c>
      <c r="L3166" s="1">
        <f t="shared" si="99"/>
        <v>4</v>
      </c>
      <c r="M3166" cm="1">
        <f t="array" ref="M3166">ExtractNumber(G3166)</f>
        <v>1920</v>
      </c>
    </row>
    <row r="3167" spans="1:13" x14ac:dyDescent="0.3">
      <c r="A3167" s="1" t="s">
        <v>506</v>
      </c>
      <c r="B3167" s="1" t="s">
        <v>1064</v>
      </c>
      <c r="C3167" s="1">
        <v>3</v>
      </c>
      <c r="D3167" s="1">
        <v>2</v>
      </c>
      <c r="E3167" s="1">
        <v>2</v>
      </c>
      <c r="F3167" s="1" t="s">
        <v>1993</v>
      </c>
      <c r="G3167" s="1" t="s">
        <v>2196</v>
      </c>
      <c r="H3167" s="1" t="s">
        <v>18</v>
      </c>
      <c r="I3167" s="1" cm="1">
        <f t="array" ref="I3167">IF(C3167="Studio",1,IF(ISNUMBER(EvaluateFormula(C3167)),EvaluateFormula(C3167),0))</f>
        <v>3</v>
      </c>
      <c r="J3167" s="1">
        <f t="shared" si="98"/>
        <v>2</v>
      </c>
      <c r="K3167" cm="1">
        <f t="array" ref="K3167">ExtractMoney(B3167)</f>
        <v>588000</v>
      </c>
      <c r="L3167" s="1">
        <f t="shared" si="99"/>
        <v>2</v>
      </c>
      <c r="M3167" cm="1">
        <f t="array" ref="M3167">ExtractNumber(G3167)</f>
        <v>1540</v>
      </c>
    </row>
    <row r="3168" spans="1:13" x14ac:dyDescent="0.3">
      <c r="A3168" s="1" t="s">
        <v>91</v>
      </c>
      <c r="B3168" s="1" t="s">
        <v>958</v>
      </c>
      <c r="C3168" s="1">
        <v>3</v>
      </c>
      <c r="D3168" s="1">
        <v>2</v>
      </c>
      <c r="E3168" s="1">
        <v>2</v>
      </c>
      <c r="F3168" s="1" t="s">
        <v>74</v>
      </c>
      <c r="G3168" s="1" t="s">
        <v>945</v>
      </c>
      <c r="H3168" s="1" t="s">
        <v>18</v>
      </c>
      <c r="I3168" s="1" cm="1">
        <f t="array" ref="I3168">IF(C3168="Studio",1,IF(ISNUMBER(EvaluateFormula(C3168)),EvaluateFormula(C3168),0))</f>
        <v>3</v>
      </c>
      <c r="J3168" s="1">
        <f t="shared" si="98"/>
        <v>2</v>
      </c>
      <c r="K3168" cm="1">
        <f t="array" ref="K3168">ExtractMoney(B3168)</f>
        <v>680000</v>
      </c>
      <c r="L3168" s="1">
        <f t="shared" si="99"/>
        <v>2</v>
      </c>
      <c r="M3168" cm="1">
        <f t="array" ref="M3168">ExtractNumber(G3168)</f>
        <v>935</v>
      </c>
    </row>
    <row r="3169" spans="1:13" x14ac:dyDescent="0.3">
      <c r="A3169" s="1" t="s">
        <v>24</v>
      </c>
      <c r="B3169" s="1" t="s">
        <v>236</v>
      </c>
      <c r="C3169" s="1">
        <v>2</v>
      </c>
      <c r="D3169" s="1">
        <v>2</v>
      </c>
      <c r="F3169" s="1" t="s">
        <v>11</v>
      </c>
      <c r="G3169" s="1" t="s">
        <v>786</v>
      </c>
      <c r="H3169" s="1" t="s">
        <v>13</v>
      </c>
      <c r="I3169" s="1" cm="1">
        <f t="array" ref="I3169">IF(C3169="Studio",1,IF(ISNUMBER(EvaluateFormula(C3169)),EvaluateFormula(C3169),0))</f>
        <v>2</v>
      </c>
      <c r="J3169" s="1">
        <f t="shared" si="98"/>
        <v>2</v>
      </c>
      <c r="K3169" cm="1">
        <f t="array" ref="K3169">ExtractMoney(B3169)</f>
        <v>800000</v>
      </c>
      <c r="L3169" s="1">
        <f t="shared" si="99"/>
        <v>0</v>
      </c>
      <c r="M3169" cm="1">
        <f t="array" ref="M3169">ExtractNumber(G3169)</f>
        <v>1170</v>
      </c>
    </row>
    <row r="3170" spans="1:13" x14ac:dyDescent="0.3">
      <c r="A3170" s="1" t="s">
        <v>28</v>
      </c>
      <c r="B3170" s="1" t="s">
        <v>662</v>
      </c>
      <c r="C3170" s="1">
        <v>5</v>
      </c>
      <c r="D3170" s="1">
        <v>4</v>
      </c>
      <c r="F3170" s="1" t="s">
        <v>55</v>
      </c>
      <c r="G3170" s="1" t="s">
        <v>35</v>
      </c>
      <c r="H3170" s="1" t="s">
        <v>18</v>
      </c>
      <c r="I3170" s="1" cm="1">
        <f t="array" ref="I3170">IF(C3170="Studio",1,IF(ISNUMBER(EvaluateFormula(C3170)),EvaluateFormula(C3170),0))</f>
        <v>5</v>
      </c>
      <c r="J3170" s="1">
        <f t="shared" si="98"/>
        <v>4</v>
      </c>
      <c r="K3170" cm="1">
        <f t="array" ref="K3170">ExtractMoney(B3170)</f>
        <v>2780000</v>
      </c>
      <c r="L3170" s="1">
        <f t="shared" si="99"/>
        <v>0</v>
      </c>
      <c r="M3170" cm="1">
        <f t="array" ref="M3170">ExtractNumber(G3170)</f>
        <v>3600</v>
      </c>
    </row>
    <row r="3171" spans="1:13" x14ac:dyDescent="0.3">
      <c r="A3171" s="1" t="s">
        <v>28</v>
      </c>
      <c r="B3171" s="1" t="s">
        <v>662</v>
      </c>
      <c r="C3171" s="1" t="s">
        <v>26</v>
      </c>
      <c r="D3171" s="1">
        <v>3</v>
      </c>
      <c r="F3171" s="1" t="s">
        <v>55</v>
      </c>
      <c r="G3171" s="1" t="s">
        <v>35</v>
      </c>
      <c r="H3171" s="1" t="s">
        <v>18</v>
      </c>
      <c r="I3171" s="1" cm="1">
        <f t="array" ref="I3171">IF(C3171="Studio",1,IF(ISNUMBER(EvaluateFormula(C3171)),EvaluateFormula(C3171),0))</f>
        <v>5</v>
      </c>
      <c r="J3171" s="1">
        <f t="shared" si="98"/>
        <v>3</v>
      </c>
      <c r="K3171" cm="1">
        <f t="array" ref="K3171">ExtractMoney(B3171)</f>
        <v>2780000</v>
      </c>
      <c r="L3171" s="1">
        <f t="shared" si="99"/>
        <v>0</v>
      </c>
      <c r="M3171" cm="1">
        <f t="array" ref="M3171">ExtractNumber(G3171)</f>
        <v>3600</v>
      </c>
    </row>
    <row r="3172" spans="1:13" x14ac:dyDescent="0.3">
      <c r="A3172" s="1" t="s">
        <v>28</v>
      </c>
      <c r="B3172" s="1" t="s">
        <v>248</v>
      </c>
      <c r="C3172" s="1" t="s">
        <v>30</v>
      </c>
      <c r="D3172" s="1">
        <v>3</v>
      </c>
      <c r="E3172" s="1">
        <v>3</v>
      </c>
      <c r="F3172" s="1" t="s">
        <v>55</v>
      </c>
      <c r="G3172" s="1" t="s">
        <v>2197</v>
      </c>
      <c r="H3172" s="1" t="s">
        <v>18</v>
      </c>
      <c r="I3172" s="1" cm="1">
        <f t="array" ref="I3172">IF(C3172="Studio",1,IF(ISNUMBER(EvaluateFormula(C3172)),EvaluateFormula(C3172),0))</f>
        <v>6</v>
      </c>
      <c r="J3172" s="1">
        <f t="shared" si="98"/>
        <v>3</v>
      </c>
      <c r="K3172" cm="1">
        <f t="array" ref="K3172">ExtractMoney(B3172)</f>
        <v>2480000</v>
      </c>
      <c r="L3172" s="1">
        <f t="shared" si="99"/>
        <v>3</v>
      </c>
      <c r="M3172" cm="1">
        <f t="array" ref="M3172">ExtractNumber(G3172)</f>
        <v>39</v>
      </c>
    </row>
    <row r="3173" spans="1:13" x14ac:dyDescent="0.3">
      <c r="A3173" s="1" t="s">
        <v>28</v>
      </c>
      <c r="B3173" s="1" t="s">
        <v>174</v>
      </c>
      <c r="C3173" s="1" t="s">
        <v>26</v>
      </c>
      <c r="D3173" s="1">
        <v>4</v>
      </c>
      <c r="E3173" s="1">
        <v>3</v>
      </c>
      <c r="F3173" s="1" t="s">
        <v>55</v>
      </c>
      <c r="G3173" s="1" t="s">
        <v>35</v>
      </c>
      <c r="H3173" s="1" t="s">
        <v>18</v>
      </c>
      <c r="I3173" s="1" cm="1">
        <f t="array" ref="I3173">IF(C3173="Studio",1,IF(ISNUMBER(EvaluateFormula(C3173)),EvaluateFormula(C3173),0))</f>
        <v>5</v>
      </c>
      <c r="J3173" s="1">
        <f t="shared" si="98"/>
        <v>4</v>
      </c>
      <c r="K3173" cm="1">
        <f t="array" ref="K3173">ExtractMoney(B3173)</f>
        <v>2880000</v>
      </c>
      <c r="L3173" s="1">
        <f t="shared" si="99"/>
        <v>3</v>
      </c>
      <c r="M3173" cm="1">
        <f t="array" ref="M3173">ExtractNumber(G3173)</f>
        <v>3600</v>
      </c>
    </row>
    <row r="3174" spans="1:13" x14ac:dyDescent="0.3">
      <c r="A3174" s="1" t="s">
        <v>28</v>
      </c>
      <c r="B3174" s="1" t="s">
        <v>516</v>
      </c>
      <c r="C3174" s="1">
        <v>3</v>
      </c>
      <c r="D3174" s="1">
        <v>2</v>
      </c>
      <c r="F3174" s="1" t="s">
        <v>334</v>
      </c>
      <c r="G3174" s="1" t="s">
        <v>335</v>
      </c>
      <c r="H3174" s="1" t="s">
        <v>94</v>
      </c>
      <c r="I3174" s="1" cm="1">
        <f t="array" ref="I3174">IF(C3174="Studio",1,IF(ISNUMBER(EvaluateFormula(C3174)),EvaluateFormula(C3174),0))</f>
        <v>3</v>
      </c>
      <c r="J3174" s="1">
        <f t="shared" si="98"/>
        <v>2</v>
      </c>
      <c r="K3174" cm="1">
        <f t="array" ref="K3174">ExtractMoney(B3174)</f>
        <v>1090000</v>
      </c>
      <c r="L3174" s="1">
        <f t="shared" si="99"/>
        <v>0</v>
      </c>
      <c r="M3174" cm="1">
        <f t="array" ref="M3174">ExtractNumber(G3174)</f>
        <v>1920</v>
      </c>
    </row>
    <row r="3175" spans="1:13" x14ac:dyDescent="0.3">
      <c r="A3175" s="1" t="s">
        <v>68</v>
      </c>
      <c r="B3175" s="1" t="s">
        <v>89</v>
      </c>
      <c r="C3175" s="1">
        <v>3</v>
      </c>
      <c r="D3175" s="1">
        <v>2</v>
      </c>
      <c r="E3175" s="1">
        <v>2</v>
      </c>
      <c r="F3175" s="1" t="s">
        <v>84</v>
      </c>
      <c r="G3175" s="1" t="s">
        <v>462</v>
      </c>
      <c r="H3175" s="1" t="s">
        <v>13</v>
      </c>
      <c r="I3175" s="1" cm="1">
        <f t="array" ref="I3175">IF(C3175="Studio",1,IF(ISNUMBER(EvaluateFormula(C3175)),EvaluateFormula(C3175),0))</f>
        <v>3</v>
      </c>
      <c r="J3175" s="1">
        <f t="shared" si="98"/>
        <v>2</v>
      </c>
      <c r="K3175" cm="1">
        <f t="array" ref="K3175">ExtractMoney(B3175)</f>
        <v>1830000</v>
      </c>
      <c r="L3175" s="1">
        <f t="shared" si="99"/>
        <v>2</v>
      </c>
      <c r="M3175" cm="1">
        <f t="array" ref="M3175">ExtractNumber(G3175)</f>
        <v>1400</v>
      </c>
    </row>
    <row r="3176" spans="1:13" x14ac:dyDescent="0.3">
      <c r="A3176" s="1" t="s">
        <v>14</v>
      </c>
      <c r="B3176" s="1" t="s">
        <v>670</v>
      </c>
      <c r="C3176" s="1" t="s">
        <v>61</v>
      </c>
      <c r="D3176" s="1">
        <v>6</v>
      </c>
      <c r="F3176" s="1" t="s">
        <v>16</v>
      </c>
      <c r="G3176" s="1" t="s">
        <v>2198</v>
      </c>
      <c r="I3176" s="1" cm="1">
        <f t="array" ref="I3176">IF(C3176="Studio",1,IF(ISNUMBER(EvaluateFormula(C3176)),EvaluateFormula(C3176),0))</f>
        <v>6</v>
      </c>
      <c r="J3176" s="1">
        <f t="shared" si="98"/>
        <v>6</v>
      </c>
      <c r="K3176" cm="1">
        <f t="array" ref="K3176">ExtractMoney(B3176)</f>
        <v>6400000</v>
      </c>
      <c r="L3176" s="1">
        <f t="shared" si="99"/>
        <v>0</v>
      </c>
      <c r="M3176" cm="1">
        <f t="array" ref="M3176">ExtractNumber(G3176)</f>
        <v>9200</v>
      </c>
    </row>
    <row r="3177" spans="1:13" x14ac:dyDescent="0.3">
      <c r="A3177" s="1" t="s">
        <v>28</v>
      </c>
      <c r="B3177" s="1" t="s">
        <v>275</v>
      </c>
      <c r="C3177" s="1">
        <v>3</v>
      </c>
      <c r="D3177" s="1">
        <v>2</v>
      </c>
      <c r="F3177" s="1" t="s">
        <v>334</v>
      </c>
      <c r="G3177" s="1" t="s">
        <v>335</v>
      </c>
      <c r="H3177" s="1" t="s">
        <v>94</v>
      </c>
      <c r="I3177" s="1" cm="1">
        <f t="array" ref="I3177">IF(C3177="Studio",1,IF(ISNUMBER(EvaluateFormula(C3177)),EvaluateFormula(C3177),0))</f>
        <v>3</v>
      </c>
      <c r="J3177" s="1">
        <f t="shared" si="98"/>
        <v>2</v>
      </c>
      <c r="K3177" cm="1">
        <f t="array" ref="K3177">ExtractMoney(B3177)</f>
        <v>1060000</v>
      </c>
      <c r="L3177" s="1">
        <f t="shared" si="99"/>
        <v>0</v>
      </c>
      <c r="M3177" cm="1">
        <f t="array" ref="M3177">ExtractNumber(G3177)</f>
        <v>1920</v>
      </c>
    </row>
    <row r="3178" spans="1:13" x14ac:dyDescent="0.3">
      <c r="A3178" s="1" t="s">
        <v>28</v>
      </c>
      <c r="B3178" s="1" t="s">
        <v>123</v>
      </c>
      <c r="C3178" s="1">
        <v>3</v>
      </c>
      <c r="D3178" s="1">
        <v>2</v>
      </c>
      <c r="E3178" s="1">
        <v>2</v>
      </c>
      <c r="F3178" s="1" t="s">
        <v>334</v>
      </c>
      <c r="G3178" s="1" t="s">
        <v>335</v>
      </c>
      <c r="H3178" s="1" t="s">
        <v>94</v>
      </c>
      <c r="I3178" s="1" cm="1">
        <f t="array" ref="I3178">IF(C3178="Studio",1,IF(ISNUMBER(EvaluateFormula(C3178)),EvaluateFormula(C3178),0))</f>
        <v>3</v>
      </c>
      <c r="J3178" s="1">
        <f t="shared" si="98"/>
        <v>2</v>
      </c>
      <c r="K3178" cm="1">
        <f t="array" ref="K3178">ExtractMoney(B3178)</f>
        <v>1080000</v>
      </c>
      <c r="L3178" s="1">
        <f t="shared" si="99"/>
        <v>2</v>
      </c>
      <c r="M3178" cm="1">
        <f t="array" ref="M3178">ExtractNumber(G3178)</f>
        <v>1920</v>
      </c>
    </row>
    <row r="3179" spans="1:13" x14ac:dyDescent="0.3">
      <c r="A3179" s="1" t="s">
        <v>19</v>
      </c>
      <c r="B3179" s="1" t="s">
        <v>192</v>
      </c>
      <c r="C3179" s="1" t="s">
        <v>70</v>
      </c>
      <c r="D3179" s="1">
        <v>5</v>
      </c>
      <c r="E3179" s="1">
        <v>2</v>
      </c>
      <c r="F3179" s="1" t="s">
        <v>21</v>
      </c>
      <c r="G3179" s="1" t="s">
        <v>2199</v>
      </c>
      <c r="I3179" s="1" cm="1">
        <f t="array" ref="I3179">IF(C3179="Studio",1,IF(ISNUMBER(EvaluateFormula(C3179)),EvaluateFormula(C3179),0))</f>
        <v>5</v>
      </c>
      <c r="J3179" s="1">
        <f t="shared" si="98"/>
        <v>5</v>
      </c>
      <c r="K3179" cm="1">
        <f t="array" ref="K3179">ExtractMoney(B3179)</f>
        <v>620000</v>
      </c>
      <c r="L3179" s="1">
        <f t="shared" si="99"/>
        <v>2</v>
      </c>
      <c r="M3179" cm="1">
        <f t="array" ref="M3179">ExtractNumber(G3179)</f>
        <v>1706</v>
      </c>
    </row>
    <row r="3180" spans="1:13" x14ac:dyDescent="0.3">
      <c r="A3180" s="1" t="s">
        <v>77</v>
      </c>
      <c r="B3180" s="1" t="s">
        <v>394</v>
      </c>
      <c r="C3180" s="1">
        <v>3</v>
      </c>
      <c r="D3180" s="1">
        <v>3</v>
      </c>
      <c r="F3180" s="1" t="s">
        <v>74</v>
      </c>
      <c r="G3180" s="1" t="s">
        <v>2044</v>
      </c>
      <c r="H3180" s="1" t="s">
        <v>13</v>
      </c>
      <c r="I3180" s="1" cm="1">
        <f t="array" ref="I3180">IF(C3180="Studio",1,IF(ISNUMBER(EvaluateFormula(C3180)),EvaluateFormula(C3180),0))</f>
        <v>3</v>
      </c>
      <c r="J3180" s="1">
        <f t="shared" si="98"/>
        <v>3</v>
      </c>
      <c r="K3180" cm="1">
        <f t="array" ref="K3180">ExtractMoney(B3180)</f>
        <v>1600000</v>
      </c>
      <c r="L3180" s="1">
        <f t="shared" si="99"/>
        <v>0</v>
      </c>
      <c r="M3180" cm="1">
        <f t="array" ref="M3180">ExtractNumber(G3180)</f>
        <v>2068</v>
      </c>
    </row>
    <row r="3181" spans="1:13" x14ac:dyDescent="0.3">
      <c r="A3181" s="1" t="s">
        <v>146</v>
      </c>
      <c r="B3181" s="1" t="s">
        <v>205</v>
      </c>
      <c r="C3181" s="1" t="s">
        <v>26</v>
      </c>
      <c r="D3181" s="1">
        <v>4</v>
      </c>
      <c r="E3181" s="1">
        <v>3</v>
      </c>
      <c r="F3181" s="1" t="s">
        <v>784</v>
      </c>
      <c r="G3181" s="1" t="s">
        <v>2200</v>
      </c>
      <c r="H3181" s="1" t="s">
        <v>13</v>
      </c>
      <c r="I3181" s="1" cm="1">
        <f t="array" ref="I3181">IF(C3181="Studio",1,IF(ISNUMBER(EvaluateFormula(C3181)),EvaluateFormula(C3181),0))</f>
        <v>5</v>
      </c>
      <c r="J3181" s="1">
        <f t="shared" si="98"/>
        <v>4</v>
      </c>
      <c r="K3181" cm="1">
        <f t="array" ref="K3181">ExtractMoney(B3181)</f>
        <v>1180000</v>
      </c>
      <c r="L3181" s="1">
        <f t="shared" si="99"/>
        <v>3</v>
      </c>
      <c r="M3181" cm="1">
        <f t="array" ref="M3181">ExtractNumber(G3181)</f>
        <v>2258</v>
      </c>
    </row>
    <row r="3182" spans="1:13" x14ac:dyDescent="0.3">
      <c r="A3182" s="1" t="s">
        <v>100</v>
      </c>
      <c r="B3182" s="1" t="s">
        <v>611</v>
      </c>
      <c r="C3182" s="1" t="s">
        <v>48</v>
      </c>
      <c r="D3182" s="1">
        <v>4</v>
      </c>
      <c r="E3182" s="1">
        <v>2</v>
      </c>
      <c r="F3182" s="1" t="s">
        <v>21</v>
      </c>
      <c r="G3182" s="1" t="s">
        <v>1020</v>
      </c>
      <c r="H3182" s="1" t="s">
        <v>18</v>
      </c>
      <c r="I3182" s="1" cm="1">
        <f t="array" ref="I3182">IF(C3182="Studio",1,IF(ISNUMBER(EvaluateFormula(C3182)),EvaluateFormula(C3182),0))</f>
        <v>4</v>
      </c>
      <c r="J3182" s="1">
        <f t="shared" si="98"/>
        <v>4</v>
      </c>
      <c r="K3182" cm="1">
        <f t="array" ref="K3182">ExtractMoney(B3182)</f>
        <v>840000</v>
      </c>
      <c r="L3182" s="1">
        <f t="shared" si="99"/>
        <v>2</v>
      </c>
      <c r="M3182" cm="1">
        <f t="array" ref="M3182">ExtractNumber(G3182)</f>
        <v>1800</v>
      </c>
    </row>
    <row r="3183" spans="1:13" x14ac:dyDescent="0.3">
      <c r="A3183" s="1" t="s">
        <v>362</v>
      </c>
      <c r="B3183" s="1" t="s">
        <v>960</v>
      </c>
      <c r="C3183" s="1">
        <v>4</v>
      </c>
      <c r="D3183" s="1">
        <v>2</v>
      </c>
      <c r="E3183" s="1">
        <v>1</v>
      </c>
      <c r="F3183" s="1" t="s">
        <v>494</v>
      </c>
      <c r="G3183" s="1" t="s">
        <v>2201</v>
      </c>
      <c r="H3183" s="1" t="s">
        <v>18</v>
      </c>
      <c r="I3183" s="1" cm="1">
        <f t="array" ref="I3183">IF(C3183="Studio",1,IF(ISNUMBER(EvaluateFormula(C3183)),EvaluateFormula(C3183),0))</f>
        <v>4</v>
      </c>
      <c r="J3183" s="1">
        <f t="shared" si="98"/>
        <v>2</v>
      </c>
      <c r="K3183" cm="1">
        <f t="array" ref="K3183">ExtractMoney(B3183)</f>
        <v>430000</v>
      </c>
      <c r="L3183" s="1">
        <f t="shared" si="99"/>
        <v>1</v>
      </c>
      <c r="M3183" cm="1">
        <f t="array" ref="M3183">ExtractNumber(G3183)</f>
        <v>1173</v>
      </c>
    </row>
    <row r="3184" spans="1:13" x14ac:dyDescent="0.3">
      <c r="A3184" s="1" t="s">
        <v>63</v>
      </c>
      <c r="B3184" s="1" t="s">
        <v>1335</v>
      </c>
      <c r="C3184" s="1" t="s">
        <v>316</v>
      </c>
      <c r="D3184" s="1">
        <v>1</v>
      </c>
      <c r="E3184" s="1">
        <v>1</v>
      </c>
      <c r="F3184" s="1" t="s">
        <v>11</v>
      </c>
      <c r="G3184" s="1" t="s">
        <v>2202</v>
      </c>
      <c r="H3184" s="1" t="s">
        <v>13</v>
      </c>
      <c r="I3184" s="1" cm="1">
        <f t="array" ref="I3184">IF(C3184="Studio",1,IF(ISNUMBER(EvaluateFormula(C3184)),EvaluateFormula(C3184),0))</f>
        <v>1</v>
      </c>
      <c r="J3184" s="1">
        <f t="shared" si="98"/>
        <v>1</v>
      </c>
      <c r="K3184" cm="1">
        <f t="array" ref="K3184">ExtractMoney(B3184)</f>
        <v>625000</v>
      </c>
      <c r="L3184" s="1">
        <f t="shared" si="99"/>
        <v>1</v>
      </c>
      <c r="M3184" cm="1">
        <f t="array" ref="M3184">ExtractNumber(G3184)</f>
        <v>496</v>
      </c>
    </row>
    <row r="3185" spans="1:13" x14ac:dyDescent="0.3">
      <c r="A3185" s="1" t="s">
        <v>23</v>
      </c>
      <c r="B3185" s="1" t="s">
        <v>2203</v>
      </c>
      <c r="C3185" s="1" t="s">
        <v>61</v>
      </c>
      <c r="D3185" s="1">
        <v>6</v>
      </c>
      <c r="E3185" s="1">
        <v>6</v>
      </c>
      <c r="F3185" s="1" t="s">
        <v>55</v>
      </c>
      <c r="G3185" s="1" t="s">
        <v>2204</v>
      </c>
      <c r="H3185" s="1" t="s">
        <v>94</v>
      </c>
      <c r="I3185" s="1" cm="1">
        <f t="array" ref="I3185">IF(C3185="Studio",1,IF(ISNUMBER(EvaluateFormula(C3185)),EvaluateFormula(C3185),0))</f>
        <v>6</v>
      </c>
      <c r="J3185" s="1">
        <f t="shared" si="98"/>
        <v>6</v>
      </c>
      <c r="K3185" cm="1">
        <f t="array" ref="K3185">ExtractMoney(B3185)</f>
        <v>3288888</v>
      </c>
      <c r="L3185" s="1">
        <f t="shared" si="99"/>
        <v>6</v>
      </c>
      <c r="M3185" cm="1">
        <f t="array" ref="M3185">ExtractNumber(G3185)</f>
        <v>4400</v>
      </c>
    </row>
    <row r="3186" spans="1:13" x14ac:dyDescent="0.3">
      <c r="A3186" s="1" t="s">
        <v>91</v>
      </c>
      <c r="B3186" s="1" t="s">
        <v>632</v>
      </c>
      <c r="C3186" s="1" t="s">
        <v>48</v>
      </c>
      <c r="D3186" s="1">
        <v>3</v>
      </c>
      <c r="F3186" s="1" t="s">
        <v>45</v>
      </c>
      <c r="G3186" s="1" t="s">
        <v>1186</v>
      </c>
      <c r="H3186" s="1" t="s">
        <v>94</v>
      </c>
      <c r="I3186" s="1" cm="1">
        <f t="array" ref="I3186">IF(C3186="Studio",1,IF(ISNUMBER(EvaluateFormula(C3186)),EvaluateFormula(C3186),0))</f>
        <v>4</v>
      </c>
      <c r="J3186" s="1">
        <f t="shared" si="98"/>
        <v>3</v>
      </c>
      <c r="K3186" cm="1">
        <f t="array" ref="K3186">ExtractMoney(B3186)</f>
        <v>830000</v>
      </c>
      <c r="L3186" s="1">
        <f t="shared" si="99"/>
        <v>0</v>
      </c>
      <c r="M3186" cm="1">
        <f t="array" ref="M3186">ExtractNumber(G3186)</f>
        <v>1600</v>
      </c>
    </row>
    <row r="3187" spans="1:13" x14ac:dyDescent="0.3">
      <c r="A3187" s="1" t="s">
        <v>24</v>
      </c>
      <c r="B3187" s="1" t="s">
        <v>337</v>
      </c>
      <c r="C3187" s="1">
        <v>3</v>
      </c>
      <c r="D3187" s="1">
        <v>2</v>
      </c>
      <c r="F3187" s="1" t="s">
        <v>84</v>
      </c>
      <c r="G3187" s="1" t="s">
        <v>1187</v>
      </c>
      <c r="H3187" s="1" t="s">
        <v>18</v>
      </c>
      <c r="I3187" s="1" cm="1">
        <f t="array" ref="I3187">IF(C3187="Studio",1,IF(ISNUMBER(EvaluateFormula(C3187)),EvaluateFormula(C3187),0))</f>
        <v>3</v>
      </c>
      <c r="J3187" s="1">
        <f t="shared" si="98"/>
        <v>2</v>
      </c>
      <c r="K3187" cm="1">
        <f t="array" ref="K3187">ExtractMoney(B3187)</f>
        <v>638000</v>
      </c>
      <c r="L3187" s="1">
        <f t="shared" si="99"/>
        <v>0</v>
      </c>
      <c r="M3187" cm="1">
        <f t="array" ref="M3187">ExtractNumber(G3187)</f>
        <v>1212</v>
      </c>
    </row>
    <row r="3188" spans="1:13" x14ac:dyDescent="0.3">
      <c r="A3188" s="1" t="s">
        <v>506</v>
      </c>
      <c r="B3188" s="1" t="s">
        <v>36</v>
      </c>
      <c r="C3188" s="1">
        <v>5</v>
      </c>
      <c r="D3188" s="1">
        <v>3</v>
      </c>
      <c r="F3188" s="1" t="s">
        <v>34</v>
      </c>
      <c r="G3188" s="1" t="s">
        <v>2205</v>
      </c>
      <c r="H3188" s="1" t="s">
        <v>18</v>
      </c>
      <c r="I3188" s="1" cm="1">
        <f t="array" ref="I3188">IF(C3188="Studio",1,IF(ISNUMBER(EvaluateFormula(C3188)),EvaluateFormula(C3188),0))</f>
        <v>5</v>
      </c>
      <c r="J3188" s="1">
        <f t="shared" si="98"/>
        <v>3</v>
      </c>
      <c r="K3188" cm="1">
        <f t="array" ref="K3188">ExtractMoney(B3188)</f>
        <v>1950000</v>
      </c>
      <c r="L3188" s="1">
        <f t="shared" si="99"/>
        <v>0</v>
      </c>
      <c r="M3188" cm="1">
        <f t="array" ref="M3188">ExtractNumber(G3188)</f>
        <v>4100</v>
      </c>
    </row>
    <row r="3189" spans="1:13" x14ac:dyDescent="0.3">
      <c r="A3189" s="1" t="s">
        <v>1232</v>
      </c>
      <c r="B3189" s="1" t="s">
        <v>648</v>
      </c>
      <c r="C3189" s="1">
        <v>2</v>
      </c>
      <c r="D3189" s="1">
        <v>2</v>
      </c>
      <c r="E3189" s="1">
        <v>2</v>
      </c>
      <c r="F3189" s="1" t="s">
        <v>73</v>
      </c>
      <c r="G3189" s="1" t="s">
        <v>1234</v>
      </c>
      <c r="H3189" s="1" t="s">
        <v>18</v>
      </c>
      <c r="I3189" s="1" cm="1">
        <f t="array" ref="I3189">IF(C3189="Studio",1,IF(ISNUMBER(EvaluateFormula(C3189)),EvaluateFormula(C3189),0))</f>
        <v>2</v>
      </c>
      <c r="J3189" s="1">
        <f t="shared" si="98"/>
        <v>2</v>
      </c>
      <c r="K3189" cm="1">
        <f t="array" ref="K3189">ExtractMoney(B3189)</f>
        <v>980000</v>
      </c>
      <c r="L3189" s="1">
        <f t="shared" si="99"/>
        <v>2</v>
      </c>
      <c r="M3189" cm="1">
        <f t="array" ref="M3189">ExtractNumber(G3189)</f>
        <v>1410</v>
      </c>
    </row>
    <row r="3190" spans="1:13" x14ac:dyDescent="0.3">
      <c r="A3190" s="1" t="s">
        <v>232</v>
      </c>
      <c r="B3190" s="1" t="s">
        <v>498</v>
      </c>
      <c r="C3190" s="1">
        <v>3</v>
      </c>
      <c r="D3190" s="1">
        <v>2</v>
      </c>
      <c r="E3190" s="1">
        <v>2</v>
      </c>
      <c r="F3190" s="1" t="s">
        <v>74</v>
      </c>
      <c r="G3190" s="1" t="s">
        <v>2206</v>
      </c>
      <c r="H3190" s="1" t="s">
        <v>13</v>
      </c>
      <c r="I3190" s="1" cm="1">
        <f t="array" ref="I3190">IF(C3190="Studio",1,IF(ISNUMBER(EvaluateFormula(C3190)),EvaluateFormula(C3190),0))</f>
        <v>3</v>
      </c>
      <c r="J3190" s="1">
        <f t="shared" si="98"/>
        <v>2</v>
      </c>
      <c r="K3190" cm="1">
        <f t="array" ref="K3190">ExtractMoney(B3190)</f>
        <v>590000</v>
      </c>
      <c r="L3190" s="1">
        <f t="shared" si="99"/>
        <v>2</v>
      </c>
      <c r="M3190" cm="1">
        <f t="array" ref="M3190">ExtractNumber(G3190)</f>
        <v>986</v>
      </c>
    </row>
    <row r="3191" spans="1:13" x14ac:dyDescent="0.3">
      <c r="A3191" s="1" t="s">
        <v>1232</v>
      </c>
      <c r="B3191" s="1" t="s">
        <v>1157</v>
      </c>
      <c r="C3191" s="1">
        <v>2</v>
      </c>
      <c r="D3191" s="1">
        <v>2</v>
      </c>
      <c r="E3191" s="1">
        <v>2</v>
      </c>
      <c r="F3191" s="1" t="s">
        <v>73</v>
      </c>
      <c r="G3191" s="1" t="s">
        <v>333</v>
      </c>
      <c r="H3191" s="1" t="s">
        <v>18</v>
      </c>
      <c r="I3191" s="1" cm="1">
        <f t="array" ref="I3191">IF(C3191="Studio",1,IF(ISNUMBER(EvaluateFormula(C3191)),EvaluateFormula(C3191),0))</f>
        <v>2</v>
      </c>
      <c r="J3191" s="1">
        <f t="shared" si="98"/>
        <v>2</v>
      </c>
      <c r="K3191" cm="1">
        <f t="array" ref="K3191">ExtractMoney(B3191)</f>
        <v>760000</v>
      </c>
      <c r="L3191" s="1">
        <f t="shared" si="99"/>
        <v>2</v>
      </c>
      <c r="M3191" cm="1">
        <f t="array" ref="M3191">ExtractNumber(G3191)</f>
        <v>1076</v>
      </c>
    </row>
    <row r="3192" spans="1:13" x14ac:dyDescent="0.3">
      <c r="A3192" s="1" t="s">
        <v>63</v>
      </c>
      <c r="B3192" s="1" t="s">
        <v>212</v>
      </c>
      <c r="C3192" s="1" t="s">
        <v>316</v>
      </c>
      <c r="D3192"/>
      <c r="E3192" s="1">
        <v>1</v>
      </c>
      <c r="F3192" s="1" t="s">
        <v>11</v>
      </c>
      <c r="G3192" s="1" t="s">
        <v>676</v>
      </c>
      <c r="H3192" s="1" t="s">
        <v>13</v>
      </c>
      <c r="I3192" s="1" cm="1">
        <f t="array" ref="I3192">IF(C3192="Studio",1,IF(ISNUMBER(EvaluateFormula(C3192)),EvaluateFormula(C3192),0))</f>
        <v>1</v>
      </c>
      <c r="J3192" s="1">
        <f t="shared" si="98"/>
        <v>0</v>
      </c>
      <c r="K3192" cm="1">
        <f t="array" ref="K3192">ExtractMoney(B3192)</f>
        <v>630000</v>
      </c>
      <c r="L3192" s="1">
        <f t="shared" si="99"/>
        <v>1</v>
      </c>
      <c r="M3192" cm="1">
        <f t="array" ref="M3192">ExtractNumber(G3192)</f>
        <v>462</v>
      </c>
    </row>
    <row r="3193" spans="1:13" x14ac:dyDescent="0.3">
      <c r="A3193" s="1" t="s">
        <v>19</v>
      </c>
      <c r="B3193" s="1" t="s">
        <v>626</v>
      </c>
      <c r="C3193" s="1">
        <v>1</v>
      </c>
      <c r="D3193" s="1">
        <v>1</v>
      </c>
      <c r="F3193" s="1" t="s">
        <v>11</v>
      </c>
      <c r="G3193" s="1" t="s">
        <v>1118</v>
      </c>
      <c r="H3193" s="1" t="s">
        <v>13</v>
      </c>
      <c r="I3193" s="1" cm="1">
        <f t="array" ref="I3193">IF(C3193="Studio",1,IF(ISNUMBER(EvaluateFormula(C3193)),EvaluateFormula(C3193),0))</f>
        <v>1</v>
      </c>
      <c r="J3193" s="1">
        <f t="shared" si="98"/>
        <v>1</v>
      </c>
      <c r="K3193" cm="1">
        <f t="array" ref="K3193">ExtractMoney(B3193)</f>
        <v>720000</v>
      </c>
      <c r="L3193" s="1">
        <f t="shared" si="99"/>
        <v>0</v>
      </c>
      <c r="M3193" cm="1">
        <f t="array" ref="M3193">ExtractNumber(G3193)</f>
        <v>672</v>
      </c>
    </row>
    <row r="3194" spans="1:13" x14ac:dyDescent="0.3">
      <c r="A3194" s="1" t="s">
        <v>19</v>
      </c>
      <c r="B3194" s="1" t="s">
        <v>159</v>
      </c>
      <c r="C3194" s="1">
        <v>1</v>
      </c>
      <c r="D3194" s="1">
        <v>1</v>
      </c>
      <c r="F3194" s="1" t="s">
        <v>11</v>
      </c>
      <c r="G3194" s="1" t="s">
        <v>1118</v>
      </c>
      <c r="H3194" s="1" t="s">
        <v>13</v>
      </c>
      <c r="I3194" s="1" cm="1">
        <f t="array" ref="I3194">IF(C3194="Studio",1,IF(ISNUMBER(EvaluateFormula(C3194)),EvaluateFormula(C3194),0))</f>
        <v>1</v>
      </c>
      <c r="J3194" s="1">
        <f t="shared" si="98"/>
        <v>1</v>
      </c>
      <c r="K3194" cm="1">
        <f t="array" ref="K3194">ExtractMoney(B3194)</f>
        <v>750000</v>
      </c>
      <c r="L3194" s="1">
        <f t="shared" si="99"/>
        <v>0</v>
      </c>
      <c r="M3194" cm="1">
        <f t="array" ref="M3194">ExtractNumber(G3194)</f>
        <v>672</v>
      </c>
    </row>
    <row r="3195" spans="1:13" x14ac:dyDescent="0.3">
      <c r="A3195" s="1" t="s">
        <v>63</v>
      </c>
      <c r="B3195" s="1" t="s">
        <v>439</v>
      </c>
      <c r="C3195" s="1" t="s">
        <v>48</v>
      </c>
      <c r="D3195"/>
      <c r="F3195" s="1" t="s">
        <v>74</v>
      </c>
      <c r="G3195" s="1" t="s">
        <v>325</v>
      </c>
      <c r="I3195" s="1" cm="1">
        <f t="array" ref="I3195">IF(C3195="Studio",1,IF(ISNUMBER(EvaluateFormula(C3195)),EvaluateFormula(C3195),0))</f>
        <v>4</v>
      </c>
      <c r="J3195" s="1">
        <f t="shared" si="98"/>
        <v>0</v>
      </c>
      <c r="K3195" cm="1">
        <f t="array" ref="K3195">ExtractMoney(B3195)</f>
        <v>1420000</v>
      </c>
      <c r="L3195" s="1">
        <f t="shared" si="99"/>
        <v>0</v>
      </c>
      <c r="M3195" cm="1">
        <f t="array" ref="M3195">ExtractNumber(G3195)</f>
        <v>1496</v>
      </c>
    </row>
    <row r="3196" spans="1:13" x14ac:dyDescent="0.3">
      <c r="A3196" s="1" t="s">
        <v>24</v>
      </c>
      <c r="B3196" s="1" t="s">
        <v>352</v>
      </c>
      <c r="C3196" s="1">
        <v>3</v>
      </c>
      <c r="D3196" s="1">
        <v>3</v>
      </c>
      <c r="E3196" s="1">
        <v>2</v>
      </c>
      <c r="F3196" s="1" t="s">
        <v>84</v>
      </c>
      <c r="G3196" s="1" t="s">
        <v>1147</v>
      </c>
      <c r="H3196" s="1" t="s">
        <v>94</v>
      </c>
      <c r="I3196" s="1" cm="1">
        <f t="array" ref="I3196">IF(C3196="Studio",1,IF(ISNUMBER(EvaluateFormula(C3196)),EvaluateFormula(C3196),0))</f>
        <v>3</v>
      </c>
      <c r="J3196" s="1">
        <f t="shared" si="98"/>
        <v>3</v>
      </c>
      <c r="K3196" cm="1">
        <f t="array" ref="K3196">ExtractMoney(B3196)</f>
        <v>530000</v>
      </c>
      <c r="L3196" s="1">
        <f t="shared" si="99"/>
        <v>2</v>
      </c>
      <c r="M3196" cm="1">
        <f t="array" ref="M3196">ExtractNumber(G3196)</f>
        <v>1003</v>
      </c>
    </row>
    <row r="3197" spans="1:13" x14ac:dyDescent="0.3">
      <c r="A3197" s="1" t="s">
        <v>258</v>
      </c>
      <c r="B3197" s="1" t="s">
        <v>98</v>
      </c>
      <c r="C3197" s="1">
        <v>1</v>
      </c>
      <c r="D3197" s="1">
        <v>1</v>
      </c>
      <c r="E3197" s="1">
        <v>1</v>
      </c>
      <c r="F3197" s="1" t="s">
        <v>11</v>
      </c>
      <c r="G3197" s="1" t="s">
        <v>2207</v>
      </c>
      <c r="H3197" s="1" t="s">
        <v>13</v>
      </c>
      <c r="I3197" s="1" cm="1">
        <f t="array" ref="I3197">IF(C3197="Studio",1,IF(ISNUMBER(EvaluateFormula(C3197)),EvaluateFormula(C3197),0))</f>
        <v>1</v>
      </c>
      <c r="J3197" s="1">
        <f t="shared" si="98"/>
        <v>1</v>
      </c>
      <c r="K3197" cm="1">
        <f t="array" ref="K3197">ExtractMoney(B3197)</f>
        <v>460000</v>
      </c>
      <c r="L3197" s="1">
        <f t="shared" si="99"/>
        <v>1</v>
      </c>
      <c r="M3197" cm="1">
        <f t="array" ref="M3197">ExtractNumber(G3197)</f>
        <v>578</v>
      </c>
    </row>
    <row r="3198" spans="1:13" x14ac:dyDescent="0.3">
      <c r="A3198" s="1" t="s">
        <v>95</v>
      </c>
      <c r="B3198" s="1" t="s">
        <v>44</v>
      </c>
      <c r="C3198" s="1">
        <v>6</v>
      </c>
      <c r="D3198" s="1">
        <v>4</v>
      </c>
      <c r="F3198" s="1" t="s">
        <v>175</v>
      </c>
      <c r="G3198" s="1" t="s">
        <v>629</v>
      </c>
      <c r="H3198" s="1" t="s">
        <v>18</v>
      </c>
      <c r="I3198" s="1" cm="1">
        <f t="array" ref="I3198">IF(C3198="Studio",1,IF(ISNUMBER(EvaluateFormula(C3198)),EvaluateFormula(C3198),0))</f>
        <v>6</v>
      </c>
      <c r="J3198" s="1">
        <f t="shared" si="98"/>
        <v>4</v>
      </c>
      <c r="K3198" cm="1">
        <f t="array" ref="K3198">ExtractMoney(B3198)</f>
        <v>1680000</v>
      </c>
      <c r="L3198" s="1">
        <f t="shared" si="99"/>
        <v>0</v>
      </c>
      <c r="M3198" cm="1">
        <f t="array" ref="M3198">ExtractNumber(G3198)</f>
        <v>4080</v>
      </c>
    </row>
    <row r="3199" spans="1:13" x14ac:dyDescent="0.3">
      <c r="A3199" s="1" t="s">
        <v>95</v>
      </c>
      <c r="B3199" s="1" t="s">
        <v>212</v>
      </c>
      <c r="C3199" s="1">
        <v>4</v>
      </c>
      <c r="D3199" s="1">
        <v>2</v>
      </c>
      <c r="F3199" s="1" t="s">
        <v>45</v>
      </c>
      <c r="G3199" s="1" t="s">
        <v>2011</v>
      </c>
      <c r="H3199" s="1" t="s">
        <v>18</v>
      </c>
      <c r="I3199" s="1" cm="1">
        <f t="array" ref="I3199">IF(C3199="Studio",1,IF(ISNUMBER(EvaluateFormula(C3199)),EvaluateFormula(C3199),0))</f>
        <v>4</v>
      </c>
      <c r="J3199" s="1">
        <f t="shared" si="98"/>
        <v>2</v>
      </c>
      <c r="K3199" cm="1">
        <f t="array" ref="K3199">ExtractMoney(B3199)</f>
        <v>630000</v>
      </c>
      <c r="L3199" s="1">
        <f t="shared" si="99"/>
        <v>0</v>
      </c>
      <c r="M3199" cm="1">
        <f t="array" ref="M3199">ExtractNumber(G3199)</f>
        <v>1200</v>
      </c>
    </row>
    <row r="3200" spans="1:13" x14ac:dyDescent="0.3">
      <c r="A3200" s="1" t="s">
        <v>95</v>
      </c>
      <c r="B3200" s="1" t="s">
        <v>534</v>
      </c>
      <c r="C3200" s="1">
        <v>3</v>
      </c>
      <c r="D3200" s="1">
        <v>2</v>
      </c>
      <c r="E3200" s="1">
        <v>1</v>
      </c>
      <c r="F3200" s="1" t="s">
        <v>73</v>
      </c>
      <c r="G3200" s="1" t="s">
        <v>2208</v>
      </c>
      <c r="H3200" s="1" t="s">
        <v>94</v>
      </c>
      <c r="I3200" s="1" cm="1">
        <f t="array" ref="I3200">IF(C3200="Studio",1,IF(ISNUMBER(EvaluateFormula(C3200)),EvaluateFormula(C3200),0))</f>
        <v>3</v>
      </c>
      <c r="J3200" s="1">
        <f t="shared" si="98"/>
        <v>2</v>
      </c>
      <c r="K3200" cm="1">
        <f t="array" ref="K3200">ExtractMoney(B3200)</f>
        <v>425000</v>
      </c>
      <c r="L3200" s="1">
        <f t="shared" si="99"/>
        <v>1</v>
      </c>
      <c r="M3200" cm="1">
        <f t="array" ref="M3200">ExtractNumber(G3200)</f>
        <v>1137</v>
      </c>
    </row>
    <row r="3201" spans="1:13" x14ac:dyDescent="0.3">
      <c r="A3201" s="1" t="s">
        <v>63</v>
      </c>
      <c r="B3201" s="1" t="s">
        <v>268</v>
      </c>
      <c r="C3201" s="1" t="s">
        <v>26</v>
      </c>
      <c r="D3201" s="1">
        <v>5</v>
      </c>
      <c r="E3201" s="1">
        <v>3</v>
      </c>
      <c r="F3201" s="1" t="s">
        <v>74</v>
      </c>
      <c r="G3201" s="1" t="s">
        <v>1165</v>
      </c>
      <c r="H3201" s="1" t="s">
        <v>18</v>
      </c>
      <c r="I3201" s="1" cm="1">
        <f t="array" ref="I3201">IF(C3201="Studio",1,IF(ISNUMBER(EvaluateFormula(C3201)),EvaluateFormula(C3201),0))</f>
        <v>5</v>
      </c>
      <c r="J3201" s="1">
        <f t="shared" si="98"/>
        <v>5</v>
      </c>
      <c r="K3201" cm="1">
        <f t="array" ref="K3201">ExtractMoney(B3201)</f>
        <v>2200000</v>
      </c>
      <c r="L3201" s="1">
        <f t="shared" si="99"/>
        <v>3</v>
      </c>
      <c r="M3201" cm="1">
        <f t="array" ref="M3201">ExtractNumber(G3201)</f>
        <v>3800</v>
      </c>
    </row>
    <row r="3202" spans="1:13" x14ac:dyDescent="0.3">
      <c r="A3202" s="1" t="s">
        <v>91</v>
      </c>
      <c r="B3202" s="1" t="s">
        <v>320</v>
      </c>
      <c r="C3202" s="1" t="s">
        <v>48</v>
      </c>
      <c r="D3202" s="1">
        <v>3</v>
      </c>
      <c r="E3202" s="1">
        <v>2</v>
      </c>
      <c r="F3202" s="1" t="s">
        <v>84</v>
      </c>
      <c r="G3202" s="1" t="s">
        <v>22</v>
      </c>
      <c r="H3202" s="1" t="s">
        <v>13</v>
      </c>
      <c r="I3202" s="1" cm="1">
        <f t="array" ref="I3202">IF(C3202="Studio",1,IF(ISNUMBER(EvaluateFormula(C3202)),EvaluateFormula(C3202),0))</f>
        <v>4</v>
      </c>
      <c r="J3202" s="1">
        <f t="shared" si="98"/>
        <v>3</v>
      </c>
      <c r="K3202" cm="1">
        <f t="array" ref="K3202">ExtractMoney(B3202)</f>
        <v>1200000</v>
      </c>
      <c r="L3202" s="1">
        <f t="shared" si="99"/>
        <v>2</v>
      </c>
      <c r="M3202" cm="1">
        <f t="array" ref="M3202">ExtractNumber(G3202)</f>
        <v>1875</v>
      </c>
    </row>
    <row r="3203" spans="1:13" x14ac:dyDescent="0.3">
      <c r="A3203" s="1" t="s">
        <v>63</v>
      </c>
      <c r="B3203" s="1" t="s">
        <v>313</v>
      </c>
      <c r="C3203" s="1" t="s">
        <v>48</v>
      </c>
      <c r="D3203" s="1">
        <v>4</v>
      </c>
      <c r="E3203" s="1">
        <v>3</v>
      </c>
      <c r="F3203" s="1" t="s">
        <v>74</v>
      </c>
      <c r="G3203" s="1" t="s">
        <v>1590</v>
      </c>
      <c r="I3203" s="1" cm="1">
        <f t="array" ref="I3203">IF(C3203="Studio",1,IF(ISNUMBER(EvaluateFormula(C3203)),EvaluateFormula(C3203),0))</f>
        <v>4</v>
      </c>
      <c r="J3203" s="1">
        <f t="shared" ref="J3203:J3266" si="100">IF(D3203="",0,D3203)</f>
        <v>4</v>
      </c>
      <c r="K3203" cm="1">
        <f t="array" ref="K3203">ExtractMoney(B3203)</f>
        <v>1900000</v>
      </c>
      <c r="L3203" s="1">
        <f t="shared" ref="L3203:L3266" si="101">IF(E3203="",0,E3203)</f>
        <v>3</v>
      </c>
      <c r="M3203" cm="1">
        <f t="array" ref="M3203">ExtractNumber(G3203)</f>
        <v>2691</v>
      </c>
    </row>
    <row r="3204" spans="1:13" x14ac:dyDescent="0.3">
      <c r="A3204" s="1" t="s">
        <v>139</v>
      </c>
      <c r="B3204" s="1" t="s">
        <v>475</v>
      </c>
      <c r="C3204" s="1" t="s">
        <v>61</v>
      </c>
      <c r="D3204" s="1">
        <v>6</v>
      </c>
      <c r="E3204" s="1">
        <v>6</v>
      </c>
      <c r="F3204" s="1" t="s">
        <v>52</v>
      </c>
      <c r="G3204" s="1" t="s">
        <v>2209</v>
      </c>
      <c r="H3204" s="1" t="s">
        <v>18</v>
      </c>
      <c r="I3204" s="1" cm="1">
        <f t="array" ref="I3204">IF(C3204="Studio",1,IF(ISNUMBER(EvaluateFormula(C3204)),EvaluateFormula(C3204),0))</f>
        <v>6</v>
      </c>
      <c r="J3204" s="1">
        <f t="shared" si="100"/>
        <v>6</v>
      </c>
      <c r="K3204" cm="1">
        <f t="array" ref="K3204">ExtractMoney(B3204)</f>
        <v>2950000</v>
      </c>
      <c r="L3204" s="1">
        <f t="shared" si="101"/>
        <v>6</v>
      </c>
      <c r="M3204" cm="1">
        <f t="array" ref="M3204">ExtractNumber(G3204)</f>
        <v>5694</v>
      </c>
    </row>
    <row r="3205" spans="1:13" x14ac:dyDescent="0.3">
      <c r="A3205" s="1" t="s">
        <v>162</v>
      </c>
      <c r="B3205" s="1" t="s">
        <v>554</v>
      </c>
      <c r="C3205" s="1">
        <v>3</v>
      </c>
      <c r="D3205" s="1">
        <v>1</v>
      </c>
      <c r="F3205" s="1" t="s">
        <v>334</v>
      </c>
      <c r="G3205" s="1" t="s">
        <v>709</v>
      </c>
      <c r="H3205" s="1" t="s">
        <v>94</v>
      </c>
      <c r="I3205" s="1" cm="1">
        <f t="array" ref="I3205">IF(C3205="Studio",1,IF(ISNUMBER(EvaluateFormula(C3205)),EvaluateFormula(C3205),0))</f>
        <v>3</v>
      </c>
      <c r="J3205" s="1">
        <f t="shared" si="100"/>
        <v>1</v>
      </c>
      <c r="K3205" cm="1">
        <f t="array" ref="K3205">ExtractMoney(B3205)</f>
        <v>600000</v>
      </c>
      <c r="L3205" s="1">
        <f t="shared" si="101"/>
        <v>0</v>
      </c>
      <c r="M3205" cm="1">
        <f t="array" ref="M3205">ExtractNumber(G3205)</f>
        <v>1300</v>
      </c>
    </row>
    <row r="3206" spans="1:13" x14ac:dyDescent="0.3">
      <c r="A3206" s="1" t="s">
        <v>8</v>
      </c>
      <c r="B3206" s="1" t="s">
        <v>1504</v>
      </c>
      <c r="C3206" s="1">
        <v>2</v>
      </c>
      <c r="D3206" s="1">
        <v>2</v>
      </c>
      <c r="E3206" s="1">
        <v>1</v>
      </c>
      <c r="F3206" s="1" t="s">
        <v>74</v>
      </c>
      <c r="G3206" s="1" t="s">
        <v>1496</v>
      </c>
      <c r="H3206" s="1" t="s">
        <v>13</v>
      </c>
      <c r="I3206" s="1" cm="1">
        <f t="array" ref="I3206">IF(C3206="Studio",1,IF(ISNUMBER(EvaluateFormula(C3206)),EvaluateFormula(C3206),0))</f>
        <v>2</v>
      </c>
      <c r="J3206" s="1">
        <f t="shared" si="100"/>
        <v>2</v>
      </c>
      <c r="K3206" cm="1">
        <f t="array" ref="K3206">ExtractMoney(B3206)</f>
        <v>1570000</v>
      </c>
      <c r="L3206" s="1">
        <f t="shared" si="101"/>
        <v>1</v>
      </c>
      <c r="M3206" cm="1">
        <f t="array" ref="M3206">ExtractNumber(G3206)</f>
        <v>1281</v>
      </c>
    </row>
    <row r="3207" spans="1:13" x14ac:dyDescent="0.3">
      <c r="A3207" s="1" t="s">
        <v>423</v>
      </c>
      <c r="B3207" s="1" t="s">
        <v>54</v>
      </c>
      <c r="C3207" s="1" t="s">
        <v>26</v>
      </c>
      <c r="D3207" s="1">
        <v>6</v>
      </c>
      <c r="E3207" s="1">
        <v>3</v>
      </c>
      <c r="F3207" s="1" t="s">
        <v>369</v>
      </c>
      <c r="G3207" s="1" t="s">
        <v>1617</v>
      </c>
      <c r="H3207" s="1" t="s">
        <v>13</v>
      </c>
      <c r="I3207" s="1" cm="1">
        <f t="array" ref="I3207">IF(C3207="Studio",1,IF(ISNUMBER(EvaluateFormula(C3207)),EvaluateFormula(C3207),0))</f>
        <v>5</v>
      </c>
      <c r="J3207" s="1">
        <f t="shared" si="100"/>
        <v>6</v>
      </c>
      <c r="K3207" cm="1">
        <f t="array" ref="K3207">ExtractMoney(B3207)</f>
        <v>3100000</v>
      </c>
      <c r="L3207" s="1">
        <f t="shared" si="101"/>
        <v>3</v>
      </c>
      <c r="M3207" cm="1">
        <f t="array" ref="M3207">ExtractNumber(G3207)</f>
        <v>3983</v>
      </c>
    </row>
    <row r="3208" spans="1:13" x14ac:dyDescent="0.3">
      <c r="A3208" s="1" t="s">
        <v>139</v>
      </c>
      <c r="B3208" s="1" t="s">
        <v>2210</v>
      </c>
      <c r="C3208" s="1" t="s">
        <v>48</v>
      </c>
      <c r="D3208" s="1">
        <v>4</v>
      </c>
      <c r="F3208" s="1" t="s">
        <v>34</v>
      </c>
      <c r="I3208" s="1" cm="1">
        <f t="array" ref="I3208">IF(C3208="Studio",1,IF(ISNUMBER(EvaluateFormula(C3208)),EvaluateFormula(C3208),0))</f>
        <v>4</v>
      </c>
      <c r="J3208" s="1">
        <f t="shared" si="100"/>
        <v>4</v>
      </c>
      <c r="K3208" cm="1">
        <f t="array" ref="K3208">ExtractMoney(B3208)</f>
        <v>1688000</v>
      </c>
      <c r="L3208" s="1">
        <f t="shared" si="101"/>
        <v>0</v>
      </c>
      <c r="M3208" cm="1">
        <f t="array" ref="M3208">ExtractNumber(G3208)</f>
        <v>0</v>
      </c>
    </row>
    <row r="3209" spans="1:13" x14ac:dyDescent="0.3">
      <c r="A3209" s="1" t="s">
        <v>23</v>
      </c>
      <c r="B3209" s="1" t="s">
        <v>398</v>
      </c>
      <c r="C3209" s="1" t="s">
        <v>26</v>
      </c>
      <c r="D3209" s="1">
        <v>4</v>
      </c>
      <c r="F3209" s="1" t="s">
        <v>37</v>
      </c>
      <c r="G3209" s="1" t="s">
        <v>2211</v>
      </c>
      <c r="H3209" s="1" t="s">
        <v>18</v>
      </c>
      <c r="I3209" s="1" cm="1">
        <f t="array" ref="I3209">IF(C3209="Studio",1,IF(ISNUMBER(EvaluateFormula(C3209)),EvaluateFormula(C3209),0))</f>
        <v>5</v>
      </c>
      <c r="J3209" s="1">
        <f t="shared" si="100"/>
        <v>4</v>
      </c>
      <c r="K3209" cm="1">
        <f t="array" ref="K3209">ExtractMoney(B3209)</f>
        <v>880000</v>
      </c>
      <c r="L3209" s="1">
        <f t="shared" si="101"/>
        <v>0</v>
      </c>
      <c r="M3209" cm="1">
        <f t="array" ref="M3209">ExtractNumber(G3209)</f>
        <v>1820</v>
      </c>
    </row>
    <row r="3210" spans="1:13" x14ac:dyDescent="0.3">
      <c r="A3210" s="1" t="s">
        <v>8</v>
      </c>
      <c r="B3210" s="1" t="s">
        <v>320</v>
      </c>
      <c r="C3210" s="1">
        <v>2</v>
      </c>
      <c r="D3210" s="1">
        <v>2</v>
      </c>
      <c r="F3210" s="1" t="s">
        <v>11</v>
      </c>
      <c r="I3210" s="1" cm="1">
        <f t="array" ref="I3210">IF(C3210="Studio",1,IF(ISNUMBER(EvaluateFormula(C3210)),EvaluateFormula(C3210),0))</f>
        <v>2</v>
      </c>
      <c r="J3210" s="1">
        <f t="shared" si="100"/>
        <v>2</v>
      </c>
      <c r="K3210" cm="1">
        <f t="array" ref="K3210">ExtractMoney(B3210)</f>
        <v>1200000</v>
      </c>
      <c r="L3210" s="1">
        <f t="shared" si="101"/>
        <v>0</v>
      </c>
      <c r="M3210" cm="1">
        <f t="array" ref="M3210">ExtractNumber(G3210)</f>
        <v>0</v>
      </c>
    </row>
    <row r="3211" spans="1:13" x14ac:dyDescent="0.3">
      <c r="A3211" s="1" t="s">
        <v>63</v>
      </c>
      <c r="B3211" s="1" t="s">
        <v>402</v>
      </c>
      <c r="C3211" s="1" t="s">
        <v>48</v>
      </c>
      <c r="D3211" s="1">
        <v>5</v>
      </c>
      <c r="F3211" s="1" t="s">
        <v>74</v>
      </c>
      <c r="G3211" s="1" t="s">
        <v>552</v>
      </c>
      <c r="H3211" s="1" t="s">
        <v>13</v>
      </c>
      <c r="I3211" s="1" cm="1">
        <f t="array" ref="I3211">IF(C3211="Studio",1,IF(ISNUMBER(EvaluateFormula(C3211)),EvaluateFormula(C3211),0))</f>
        <v>4</v>
      </c>
      <c r="J3211" s="1">
        <f t="shared" si="100"/>
        <v>5</v>
      </c>
      <c r="K3211" cm="1">
        <f t="array" ref="K3211">ExtractMoney(B3211)</f>
        <v>2150000</v>
      </c>
      <c r="L3211" s="1">
        <f t="shared" si="101"/>
        <v>0</v>
      </c>
      <c r="M3211" cm="1">
        <f t="array" ref="M3211">ExtractNumber(G3211)</f>
        <v>2535</v>
      </c>
    </row>
    <row r="3212" spans="1:13" x14ac:dyDescent="0.3">
      <c r="A3212" s="1" t="s">
        <v>63</v>
      </c>
      <c r="B3212" s="1" t="s">
        <v>402</v>
      </c>
      <c r="C3212" s="1" t="s">
        <v>48</v>
      </c>
      <c r="D3212" s="1">
        <v>5</v>
      </c>
      <c r="F3212" s="1" t="s">
        <v>74</v>
      </c>
      <c r="G3212" s="1" t="s">
        <v>552</v>
      </c>
      <c r="H3212" s="1" t="s">
        <v>13</v>
      </c>
      <c r="I3212" s="1" cm="1">
        <f t="array" ref="I3212">IF(C3212="Studio",1,IF(ISNUMBER(EvaluateFormula(C3212)),EvaluateFormula(C3212),0))</f>
        <v>4</v>
      </c>
      <c r="J3212" s="1">
        <f t="shared" si="100"/>
        <v>5</v>
      </c>
      <c r="K3212" cm="1">
        <f t="array" ref="K3212">ExtractMoney(B3212)</f>
        <v>2150000</v>
      </c>
      <c r="L3212" s="1">
        <f t="shared" si="101"/>
        <v>0</v>
      </c>
      <c r="M3212" cm="1">
        <f t="array" ref="M3212">ExtractNumber(G3212)</f>
        <v>2535</v>
      </c>
    </row>
    <row r="3213" spans="1:13" x14ac:dyDescent="0.3">
      <c r="A3213" s="1" t="s">
        <v>63</v>
      </c>
      <c r="B3213" s="1" t="s">
        <v>101</v>
      </c>
      <c r="C3213" s="1" t="s">
        <v>26</v>
      </c>
      <c r="D3213" s="1">
        <v>6</v>
      </c>
      <c r="F3213" s="1" t="s">
        <v>74</v>
      </c>
      <c r="G3213" s="1" t="s">
        <v>167</v>
      </c>
      <c r="H3213" s="1" t="s">
        <v>13</v>
      </c>
      <c r="I3213" s="1" cm="1">
        <f t="array" ref="I3213">IF(C3213="Studio",1,IF(ISNUMBER(EvaluateFormula(C3213)),EvaluateFormula(C3213),0))</f>
        <v>5</v>
      </c>
      <c r="J3213" s="1">
        <f t="shared" si="100"/>
        <v>6</v>
      </c>
      <c r="K3213" cm="1">
        <f t="array" ref="K3213">ExtractMoney(B3213)</f>
        <v>2400000</v>
      </c>
      <c r="L3213" s="1">
        <f t="shared" si="101"/>
        <v>0</v>
      </c>
      <c r="M3213" cm="1">
        <f t="array" ref="M3213">ExtractNumber(G3213)</f>
        <v>3000</v>
      </c>
    </row>
    <row r="3214" spans="1:13" x14ac:dyDescent="0.3">
      <c r="A3214" s="1" t="s">
        <v>63</v>
      </c>
      <c r="B3214" s="1" t="s">
        <v>184</v>
      </c>
      <c r="C3214" s="1" t="s">
        <v>10</v>
      </c>
      <c r="D3214" s="1">
        <v>4</v>
      </c>
      <c r="E3214" s="1">
        <v>2</v>
      </c>
      <c r="F3214" s="1" t="s">
        <v>74</v>
      </c>
      <c r="G3214" s="1" t="s">
        <v>1048</v>
      </c>
      <c r="I3214" s="1" cm="1">
        <f t="array" ref="I3214">IF(C3214="Studio",1,IF(ISNUMBER(EvaluateFormula(C3214)),EvaluateFormula(C3214),0))</f>
        <v>3</v>
      </c>
      <c r="J3214" s="1">
        <f t="shared" si="100"/>
        <v>4</v>
      </c>
      <c r="K3214" cm="1">
        <f t="array" ref="K3214">ExtractMoney(B3214)</f>
        <v>1650000</v>
      </c>
      <c r="L3214" s="1">
        <f t="shared" si="101"/>
        <v>2</v>
      </c>
      <c r="M3214" cm="1">
        <f t="array" ref="M3214">ExtractNumber(G3214)</f>
        <v>2110</v>
      </c>
    </row>
    <row r="3215" spans="1:13" x14ac:dyDescent="0.3">
      <c r="A3215" s="1" t="s">
        <v>63</v>
      </c>
      <c r="B3215" s="1" t="s">
        <v>649</v>
      </c>
      <c r="C3215" s="1" t="s">
        <v>26</v>
      </c>
      <c r="D3215" s="1">
        <v>6</v>
      </c>
      <c r="F3215" s="1" t="s">
        <v>74</v>
      </c>
      <c r="G3215" s="1" t="s">
        <v>924</v>
      </c>
      <c r="I3215" s="1" cm="1">
        <f t="array" ref="I3215">IF(C3215="Studio",1,IF(ISNUMBER(EvaluateFormula(C3215)),EvaluateFormula(C3215),0))</f>
        <v>5</v>
      </c>
      <c r="J3215" s="1">
        <f t="shared" si="100"/>
        <v>6</v>
      </c>
      <c r="K3215" cm="1">
        <f t="array" ref="K3215">ExtractMoney(B3215)</f>
        <v>2650000</v>
      </c>
      <c r="L3215" s="1">
        <f t="shared" si="101"/>
        <v>0</v>
      </c>
      <c r="M3215" cm="1">
        <f t="array" ref="M3215">ExtractNumber(G3215)</f>
        <v>3541</v>
      </c>
    </row>
    <row r="3216" spans="1:13" x14ac:dyDescent="0.3">
      <c r="A3216" s="1" t="s">
        <v>168</v>
      </c>
      <c r="B3216" s="1" t="s">
        <v>646</v>
      </c>
      <c r="C3216" s="1">
        <v>4</v>
      </c>
      <c r="D3216" s="1">
        <v>4</v>
      </c>
      <c r="F3216" s="1" t="s">
        <v>45</v>
      </c>
      <c r="G3216" s="1" t="s">
        <v>2057</v>
      </c>
      <c r="H3216" s="1" t="s">
        <v>18</v>
      </c>
      <c r="I3216" s="1" cm="1">
        <f t="array" ref="I3216">IF(C3216="Studio",1,IF(ISNUMBER(EvaluateFormula(C3216)),EvaluateFormula(C3216),0))</f>
        <v>4</v>
      </c>
      <c r="J3216" s="1">
        <f t="shared" si="100"/>
        <v>4</v>
      </c>
      <c r="K3216" cm="1">
        <f t="array" ref="K3216">ExtractMoney(B3216)</f>
        <v>2550000</v>
      </c>
      <c r="L3216" s="1">
        <f t="shared" si="101"/>
        <v>0</v>
      </c>
      <c r="M3216" cm="1">
        <f t="array" ref="M3216">ExtractNumber(G3216)</f>
        <v>2500</v>
      </c>
    </row>
    <row r="3217" spans="1:13" x14ac:dyDescent="0.3">
      <c r="A3217" s="1" t="s">
        <v>419</v>
      </c>
      <c r="B3217" s="1" t="s">
        <v>1339</v>
      </c>
      <c r="C3217" s="1">
        <v>1</v>
      </c>
      <c r="D3217" s="1">
        <v>1</v>
      </c>
      <c r="E3217" s="1">
        <v>1</v>
      </c>
      <c r="F3217" s="1" t="s">
        <v>11</v>
      </c>
      <c r="G3217" s="1" t="s">
        <v>1955</v>
      </c>
      <c r="H3217" s="1" t="s">
        <v>18</v>
      </c>
      <c r="I3217" s="1" cm="1">
        <f t="array" ref="I3217">IF(C3217="Studio",1,IF(ISNUMBER(EvaluateFormula(C3217)),EvaluateFormula(C3217),0))</f>
        <v>1</v>
      </c>
      <c r="J3217" s="1">
        <f t="shared" si="100"/>
        <v>1</v>
      </c>
      <c r="K3217" cm="1">
        <f t="array" ref="K3217">ExtractMoney(B3217)</f>
        <v>510000</v>
      </c>
      <c r="L3217" s="1">
        <f t="shared" si="101"/>
        <v>1</v>
      </c>
      <c r="M3217" cm="1">
        <f t="array" ref="M3217">ExtractNumber(G3217)</f>
        <v>705</v>
      </c>
    </row>
    <row r="3218" spans="1:13" x14ac:dyDescent="0.3">
      <c r="A3218" s="1" t="s">
        <v>24</v>
      </c>
      <c r="B3218" s="1" t="s">
        <v>975</v>
      </c>
      <c r="C3218" s="1" t="s">
        <v>61</v>
      </c>
      <c r="D3218" s="1">
        <v>4</v>
      </c>
      <c r="F3218" s="1" t="s">
        <v>553</v>
      </c>
      <c r="G3218" s="1" t="s">
        <v>1112</v>
      </c>
      <c r="H3218" s="1" t="s">
        <v>18</v>
      </c>
      <c r="I3218" s="1" cm="1">
        <f t="array" ref="I3218">IF(C3218="Studio",1,IF(ISNUMBER(EvaluateFormula(C3218)),EvaluateFormula(C3218),0))</f>
        <v>6</v>
      </c>
      <c r="J3218" s="1">
        <f t="shared" si="100"/>
        <v>4</v>
      </c>
      <c r="K3218" cm="1">
        <f t="array" ref="K3218">ExtractMoney(B3218)</f>
        <v>1120000</v>
      </c>
      <c r="L3218" s="1">
        <f t="shared" si="101"/>
        <v>0</v>
      </c>
      <c r="M3218" cm="1">
        <f t="array" ref="M3218">ExtractNumber(G3218)</f>
        <v>1540</v>
      </c>
    </row>
    <row r="3219" spans="1:13" x14ac:dyDescent="0.3">
      <c r="A3219" s="1" t="s">
        <v>63</v>
      </c>
      <c r="B3219" s="1" t="s">
        <v>9</v>
      </c>
      <c r="C3219" s="1" t="s">
        <v>48</v>
      </c>
      <c r="D3219" s="1">
        <v>4</v>
      </c>
      <c r="E3219" s="1">
        <v>2</v>
      </c>
      <c r="F3219" s="1" t="s">
        <v>74</v>
      </c>
      <c r="G3219" s="1" t="s">
        <v>1025</v>
      </c>
      <c r="H3219" s="1" t="s">
        <v>13</v>
      </c>
      <c r="I3219" s="1" cm="1">
        <f t="array" ref="I3219">IF(C3219="Studio",1,IF(ISNUMBER(EvaluateFormula(C3219)),EvaluateFormula(C3219),0))</f>
        <v>4</v>
      </c>
      <c r="J3219" s="1">
        <f t="shared" si="100"/>
        <v>4</v>
      </c>
      <c r="K3219" cm="1">
        <f t="array" ref="K3219">ExtractMoney(B3219)</f>
        <v>1250000</v>
      </c>
      <c r="L3219" s="1">
        <f t="shared" si="101"/>
        <v>2</v>
      </c>
      <c r="M3219" cm="1">
        <f t="array" ref="M3219">ExtractNumber(G3219)</f>
        <v>1448</v>
      </c>
    </row>
    <row r="3220" spans="1:13" x14ac:dyDescent="0.3">
      <c r="A3220" s="1" t="s">
        <v>63</v>
      </c>
      <c r="B3220" s="1" t="s">
        <v>47</v>
      </c>
      <c r="C3220" s="1" t="s">
        <v>26</v>
      </c>
      <c r="D3220" s="1">
        <v>5</v>
      </c>
      <c r="F3220" s="1" t="s">
        <v>74</v>
      </c>
      <c r="G3220" s="1" t="s">
        <v>1134</v>
      </c>
      <c r="H3220" s="1" t="s">
        <v>18</v>
      </c>
      <c r="I3220" s="1" cm="1">
        <f t="array" ref="I3220">IF(C3220="Studio",1,IF(ISNUMBER(EvaluateFormula(C3220)),EvaluateFormula(C3220),0))</f>
        <v>5</v>
      </c>
      <c r="J3220" s="1">
        <f t="shared" si="100"/>
        <v>5</v>
      </c>
      <c r="K3220" cm="1">
        <f t="array" ref="K3220">ExtractMoney(B3220)</f>
        <v>1700000</v>
      </c>
      <c r="L3220" s="1">
        <f t="shared" si="101"/>
        <v>0</v>
      </c>
      <c r="M3220" cm="1">
        <f t="array" ref="M3220">ExtractNumber(G3220)</f>
        <v>2552</v>
      </c>
    </row>
    <row r="3221" spans="1:13" x14ac:dyDescent="0.3">
      <c r="A3221" s="1" t="s">
        <v>63</v>
      </c>
      <c r="B3221" s="1" t="s">
        <v>60</v>
      </c>
      <c r="C3221" s="1" t="s">
        <v>26</v>
      </c>
      <c r="D3221" s="1">
        <v>6</v>
      </c>
      <c r="E3221" s="1">
        <v>7</v>
      </c>
      <c r="F3221" s="1" t="s">
        <v>74</v>
      </c>
      <c r="G3221" s="1" t="s">
        <v>2212</v>
      </c>
      <c r="H3221" s="1" t="s">
        <v>13</v>
      </c>
      <c r="I3221" s="1" cm="1">
        <f t="array" ref="I3221">IF(C3221="Studio",1,IF(ISNUMBER(EvaluateFormula(C3221)),EvaluateFormula(C3221),0))</f>
        <v>5</v>
      </c>
      <c r="J3221" s="1">
        <f t="shared" si="100"/>
        <v>6</v>
      </c>
      <c r="K3221" cm="1">
        <f t="array" ref="K3221">ExtractMoney(B3221)</f>
        <v>4500000</v>
      </c>
      <c r="L3221" s="1">
        <f t="shared" si="101"/>
        <v>7</v>
      </c>
      <c r="M3221" cm="1">
        <f t="array" ref="M3221">ExtractNumber(G3221)</f>
        <v>7266</v>
      </c>
    </row>
    <row r="3222" spans="1:13" x14ac:dyDescent="0.3">
      <c r="A3222" s="1" t="s">
        <v>63</v>
      </c>
      <c r="B3222" s="1" t="s">
        <v>116</v>
      </c>
      <c r="C3222" s="1" t="s">
        <v>48</v>
      </c>
      <c r="D3222" s="1">
        <v>5</v>
      </c>
      <c r="F3222" s="1" t="s">
        <v>74</v>
      </c>
      <c r="G3222" s="1" t="s">
        <v>403</v>
      </c>
      <c r="H3222" s="1" t="s">
        <v>18</v>
      </c>
      <c r="I3222" s="1" cm="1">
        <f t="array" ref="I3222">IF(C3222="Studio",1,IF(ISNUMBER(EvaluateFormula(C3222)),EvaluateFormula(C3222),0))</f>
        <v>4</v>
      </c>
      <c r="J3222" s="1">
        <f t="shared" si="100"/>
        <v>5</v>
      </c>
      <c r="K3222" cm="1">
        <f t="array" ref="K3222">ExtractMoney(B3222)</f>
        <v>2300000</v>
      </c>
      <c r="L3222" s="1">
        <f t="shared" si="101"/>
        <v>0</v>
      </c>
      <c r="M3222" cm="1">
        <f t="array" ref="M3222">ExtractNumber(G3222)</f>
        <v>2700</v>
      </c>
    </row>
    <row r="3223" spans="1:13" x14ac:dyDescent="0.3">
      <c r="A3223" s="1" t="s">
        <v>63</v>
      </c>
      <c r="B3223" s="1" t="s">
        <v>922</v>
      </c>
      <c r="C3223" s="1" t="s">
        <v>48</v>
      </c>
      <c r="D3223" s="1">
        <v>5</v>
      </c>
      <c r="E3223" s="1">
        <v>4</v>
      </c>
      <c r="F3223" s="1" t="s">
        <v>74</v>
      </c>
      <c r="G3223" s="1" t="s">
        <v>552</v>
      </c>
      <c r="H3223" s="1" t="s">
        <v>13</v>
      </c>
      <c r="I3223" s="1" cm="1">
        <f t="array" ref="I3223">IF(C3223="Studio",1,IF(ISNUMBER(EvaluateFormula(C3223)),EvaluateFormula(C3223),0))</f>
        <v>4</v>
      </c>
      <c r="J3223" s="1">
        <f t="shared" si="100"/>
        <v>5</v>
      </c>
      <c r="K3223" cm="1">
        <f t="array" ref="K3223">ExtractMoney(B3223)</f>
        <v>2450000</v>
      </c>
      <c r="L3223" s="1">
        <f t="shared" si="101"/>
        <v>4</v>
      </c>
      <c r="M3223" cm="1">
        <f t="array" ref="M3223">ExtractNumber(G3223)</f>
        <v>2535</v>
      </c>
    </row>
    <row r="3224" spans="1:13" x14ac:dyDescent="0.3">
      <c r="A3224" s="1" t="s">
        <v>63</v>
      </c>
      <c r="B3224" s="1" t="s">
        <v>1751</v>
      </c>
      <c r="C3224" s="1" t="s">
        <v>188</v>
      </c>
      <c r="D3224" s="1">
        <v>1</v>
      </c>
      <c r="E3224" s="1">
        <v>4</v>
      </c>
      <c r="F3224" s="1" t="s">
        <v>21</v>
      </c>
      <c r="G3224" s="1" t="s">
        <v>2213</v>
      </c>
      <c r="H3224" s="1" t="s">
        <v>13</v>
      </c>
      <c r="I3224" s="1" cm="1">
        <f t="array" ref="I3224">IF(C3224="Studio",1,IF(ISNUMBER(EvaluateFormula(C3224)),EvaluateFormula(C3224),0))</f>
        <v>2</v>
      </c>
      <c r="J3224" s="1">
        <f t="shared" si="100"/>
        <v>1</v>
      </c>
      <c r="K3224" cm="1">
        <f t="array" ref="K3224">ExtractMoney(B3224)</f>
        <v>1460000</v>
      </c>
      <c r="L3224" s="1">
        <f t="shared" si="101"/>
        <v>4</v>
      </c>
      <c r="M3224" cm="1">
        <f t="array" ref="M3224">ExtractNumber(G3224)</f>
        <v>1514</v>
      </c>
    </row>
    <row r="3225" spans="1:13" x14ac:dyDescent="0.3">
      <c r="A3225" s="1" t="s">
        <v>63</v>
      </c>
      <c r="B3225" s="1" t="s">
        <v>121</v>
      </c>
      <c r="C3225" s="1" t="s">
        <v>26</v>
      </c>
      <c r="D3225" s="1">
        <v>6</v>
      </c>
      <c r="E3225" s="1">
        <v>5</v>
      </c>
      <c r="F3225" s="1" t="s">
        <v>74</v>
      </c>
      <c r="G3225" s="1" t="s">
        <v>167</v>
      </c>
      <c r="H3225" s="1" t="s">
        <v>18</v>
      </c>
      <c r="I3225" s="1" cm="1">
        <f t="array" ref="I3225">IF(C3225="Studio",1,IF(ISNUMBER(EvaluateFormula(C3225)),EvaluateFormula(C3225),0))</f>
        <v>5</v>
      </c>
      <c r="J3225" s="1">
        <f t="shared" si="100"/>
        <v>6</v>
      </c>
      <c r="K3225" cm="1">
        <f t="array" ref="K3225">ExtractMoney(B3225)</f>
        <v>2700000</v>
      </c>
      <c r="L3225" s="1">
        <f t="shared" si="101"/>
        <v>5</v>
      </c>
      <c r="M3225" cm="1">
        <f t="array" ref="M3225">ExtractNumber(G3225)</f>
        <v>3000</v>
      </c>
    </row>
    <row r="3226" spans="1:13" x14ac:dyDescent="0.3">
      <c r="A3226" s="1" t="s">
        <v>63</v>
      </c>
      <c r="B3226" s="1" t="s">
        <v>116</v>
      </c>
      <c r="C3226" s="1" t="s">
        <v>48</v>
      </c>
      <c r="D3226" s="1">
        <v>5</v>
      </c>
      <c r="F3226" s="1" t="s">
        <v>74</v>
      </c>
      <c r="G3226" s="1" t="s">
        <v>403</v>
      </c>
      <c r="H3226" s="1" t="s">
        <v>18</v>
      </c>
      <c r="I3226" s="1" cm="1">
        <f t="array" ref="I3226">IF(C3226="Studio",1,IF(ISNUMBER(EvaluateFormula(C3226)),EvaluateFormula(C3226),0))</f>
        <v>4</v>
      </c>
      <c r="J3226" s="1">
        <f t="shared" si="100"/>
        <v>5</v>
      </c>
      <c r="K3226" cm="1">
        <f t="array" ref="K3226">ExtractMoney(B3226)</f>
        <v>2300000</v>
      </c>
      <c r="L3226" s="1">
        <f t="shared" si="101"/>
        <v>0</v>
      </c>
      <c r="M3226" cm="1">
        <f t="array" ref="M3226">ExtractNumber(G3226)</f>
        <v>2700</v>
      </c>
    </row>
    <row r="3227" spans="1:13" x14ac:dyDescent="0.3">
      <c r="A3227" s="1" t="s">
        <v>63</v>
      </c>
      <c r="B3227" s="1" t="s">
        <v>2214</v>
      </c>
      <c r="C3227" s="1" t="s">
        <v>48</v>
      </c>
      <c r="D3227" s="1">
        <v>5</v>
      </c>
      <c r="F3227" s="1" t="s">
        <v>74</v>
      </c>
      <c r="G3227" s="1" t="s">
        <v>403</v>
      </c>
      <c r="H3227" s="1" t="s">
        <v>13</v>
      </c>
      <c r="I3227" s="1" cm="1">
        <f t="array" ref="I3227">IF(C3227="Studio",1,IF(ISNUMBER(EvaluateFormula(C3227)),EvaluateFormula(C3227),0))</f>
        <v>4</v>
      </c>
      <c r="J3227" s="1">
        <f t="shared" si="100"/>
        <v>5</v>
      </c>
      <c r="K3227" cm="1">
        <f t="array" ref="K3227">ExtractMoney(B3227)</f>
        <v>2484000</v>
      </c>
      <c r="L3227" s="1">
        <f t="shared" si="101"/>
        <v>0</v>
      </c>
      <c r="M3227" cm="1">
        <f t="array" ref="M3227">ExtractNumber(G3227)</f>
        <v>2700</v>
      </c>
    </row>
    <row r="3228" spans="1:13" x14ac:dyDescent="0.3">
      <c r="A3228" s="1" t="s">
        <v>63</v>
      </c>
      <c r="B3228" s="1" t="s">
        <v>238</v>
      </c>
      <c r="C3228" s="1" t="s">
        <v>48</v>
      </c>
      <c r="D3228" s="1">
        <v>4</v>
      </c>
      <c r="E3228" s="1">
        <v>3</v>
      </c>
      <c r="F3228" s="1" t="s">
        <v>74</v>
      </c>
      <c r="G3228" s="1" t="s">
        <v>552</v>
      </c>
      <c r="H3228" s="1" t="s">
        <v>18</v>
      </c>
      <c r="I3228" s="1" cm="1">
        <f t="array" ref="I3228">IF(C3228="Studio",1,IF(ISNUMBER(EvaluateFormula(C3228)),EvaluateFormula(C3228),0))</f>
        <v>4</v>
      </c>
      <c r="J3228" s="1">
        <f t="shared" si="100"/>
        <v>4</v>
      </c>
      <c r="K3228" cm="1">
        <f t="array" ref="K3228">ExtractMoney(B3228)</f>
        <v>1980000</v>
      </c>
      <c r="L3228" s="1">
        <f t="shared" si="101"/>
        <v>3</v>
      </c>
      <c r="M3228" cm="1">
        <f t="array" ref="M3228">ExtractNumber(G3228)</f>
        <v>2535</v>
      </c>
    </row>
    <row r="3229" spans="1:13" x14ac:dyDescent="0.3">
      <c r="A3229" s="1" t="s">
        <v>23</v>
      </c>
      <c r="B3229" s="1" t="s">
        <v>1972</v>
      </c>
      <c r="C3229" s="1">
        <v>2</v>
      </c>
      <c r="D3229" s="1">
        <v>1</v>
      </c>
      <c r="E3229" s="1">
        <v>1</v>
      </c>
      <c r="F3229" s="1" t="s">
        <v>73</v>
      </c>
      <c r="G3229" s="1" t="s">
        <v>2215</v>
      </c>
      <c r="H3229" s="1" t="s">
        <v>13</v>
      </c>
      <c r="I3229" s="1" cm="1">
        <f t="array" ref="I3229">IF(C3229="Studio",1,IF(ISNUMBER(EvaluateFormula(C3229)),EvaluateFormula(C3229),0))</f>
        <v>2</v>
      </c>
      <c r="J3229" s="1">
        <f t="shared" si="100"/>
        <v>1</v>
      </c>
      <c r="K3229" cm="1">
        <f t="array" ref="K3229">ExtractMoney(B3229)</f>
        <v>310000</v>
      </c>
      <c r="L3229" s="1">
        <f t="shared" si="101"/>
        <v>1</v>
      </c>
      <c r="M3229" cm="1">
        <f t="array" ref="M3229">ExtractNumber(G3229)</f>
        <v>695</v>
      </c>
    </row>
    <row r="3230" spans="1:13" x14ac:dyDescent="0.3">
      <c r="A3230" s="1" t="s">
        <v>63</v>
      </c>
      <c r="B3230" s="1" t="s">
        <v>101</v>
      </c>
      <c r="C3230" s="1" t="s">
        <v>26</v>
      </c>
      <c r="D3230" s="1">
        <v>6</v>
      </c>
      <c r="F3230" s="1" t="s">
        <v>74</v>
      </c>
      <c r="G3230" s="1" t="s">
        <v>167</v>
      </c>
      <c r="H3230" s="1" t="s">
        <v>13</v>
      </c>
      <c r="I3230" s="1" cm="1">
        <f t="array" ref="I3230">IF(C3230="Studio",1,IF(ISNUMBER(EvaluateFormula(C3230)),EvaluateFormula(C3230),0))</f>
        <v>5</v>
      </c>
      <c r="J3230" s="1">
        <f t="shared" si="100"/>
        <v>6</v>
      </c>
      <c r="K3230" cm="1">
        <f t="array" ref="K3230">ExtractMoney(B3230)</f>
        <v>2400000</v>
      </c>
      <c r="L3230" s="1">
        <f t="shared" si="101"/>
        <v>0</v>
      </c>
      <c r="M3230" cm="1">
        <f t="array" ref="M3230">ExtractNumber(G3230)</f>
        <v>3000</v>
      </c>
    </row>
    <row r="3231" spans="1:13" x14ac:dyDescent="0.3">
      <c r="A3231" s="1" t="s">
        <v>63</v>
      </c>
      <c r="B3231" s="1" t="s">
        <v>125</v>
      </c>
      <c r="C3231" s="1" t="s">
        <v>48</v>
      </c>
      <c r="D3231" s="1">
        <v>3</v>
      </c>
      <c r="F3231" s="1" t="s">
        <v>74</v>
      </c>
      <c r="G3231" s="1" t="s">
        <v>395</v>
      </c>
      <c r="H3231" s="1" t="s">
        <v>13</v>
      </c>
      <c r="I3231" s="1" cm="1">
        <f t="array" ref="I3231">IF(C3231="Studio",1,IF(ISNUMBER(EvaluateFormula(C3231)),EvaluateFormula(C3231),0))</f>
        <v>4</v>
      </c>
      <c r="J3231" s="1">
        <f t="shared" si="100"/>
        <v>3</v>
      </c>
      <c r="K3231" cm="1">
        <f t="array" ref="K3231">ExtractMoney(B3231)</f>
        <v>1150000</v>
      </c>
      <c r="L3231" s="1">
        <f t="shared" si="101"/>
        <v>0</v>
      </c>
      <c r="M3231" cm="1">
        <f t="array" ref="M3231">ExtractNumber(G3231)</f>
        <v>1878</v>
      </c>
    </row>
    <row r="3232" spans="1:13" x14ac:dyDescent="0.3">
      <c r="A3232" s="1" t="s">
        <v>63</v>
      </c>
      <c r="B3232" s="1" t="s">
        <v>1070</v>
      </c>
      <c r="C3232" s="1" t="s">
        <v>26</v>
      </c>
      <c r="D3232" s="1">
        <v>6</v>
      </c>
      <c r="F3232" s="1" t="s">
        <v>74</v>
      </c>
      <c r="G3232" s="1" t="s">
        <v>422</v>
      </c>
      <c r="H3232" s="1" t="s">
        <v>13</v>
      </c>
      <c r="I3232" s="1" cm="1">
        <f t="array" ref="I3232">IF(C3232="Studio",1,IF(ISNUMBER(EvaluateFormula(C3232)),EvaluateFormula(C3232),0))</f>
        <v>5</v>
      </c>
      <c r="J3232" s="1">
        <f t="shared" si="100"/>
        <v>6</v>
      </c>
      <c r="K3232" cm="1">
        <f t="array" ref="K3232">ExtractMoney(B3232)</f>
        <v>2350000</v>
      </c>
      <c r="L3232" s="1">
        <f t="shared" si="101"/>
        <v>0</v>
      </c>
      <c r="M3232" cm="1">
        <f t="array" ref="M3232">ExtractNumber(G3232)</f>
        <v>2906</v>
      </c>
    </row>
    <row r="3233" spans="1:13" x14ac:dyDescent="0.3">
      <c r="A3233" s="1" t="s">
        <v>63</v>
      </c>
      <c r="B3233" s="1" t="s">
        <v>402</v>
      </c>
      <c r="C3233" s="1" t="s">
        <v>48</v>
      </c>
      <c r="D3233" s="1">
        <v>5</v>
      </c>
      <c r="F3233" s="1" t="s">
        <v>74</v>
      </c>
      <c r="G3233" s="1" t="s">
        <v>645</v>
      </c>
      <c r="H3233" s="1" t="s">
        <v>13</v>
      </c>
      <c r="I3233" s="1" cm="1">
        <f t="array" ref="I3233">IF(C3233="Studio",1,IF(ISNUMBER(EvaluateFormula(C3233)),EvaluateFormula(C3233),0))</f>
        <v>4</v>
      </c>
      <c r="J3233" s="1">
        <f t="shared" si="100"/>
        <v>5</v>
      </c>
      <c r="K3233" cm="1">
        <f t="array" ref="K3233">ExtractMoney(B3233)</f>
        <v>2150000</v>
      </c>
      <c r="L3233" s="1">
        <f t="shared" si="101"/>
        <v>0</v>
      </c>
      <c r="M3233" cm="1">
        <f t="array" ref="M3233">ExtractNumber(G3233)</f>
        <v>2707</v>
      </c>
    </row>
    <row r="3234" spans="1:13" x14ac:dyDescent="0.3">
      <c r="A3234" s="1" t="s">
        <v>63</v>
      </c>
      <c r="B3234" s="1" t="s">
        <v>402</v>
      </c>
      <c r="C3234" s="1" t="s">
        <v>48</v>
      </c>
      <c r="D3234" s="1">
        <v>4</v>
      </c>
      <c r="F3234" s="1" t="s">
        <v>74</v>
      </c>
      <c r="G3234" s="1" t="s">
        <v>552</v>
      </c>
      <c r="H3234" s="1" t="s">
        <v>13</v>
      </c>
      <c r="I3234" s="1" cm="1">
        <f t="array" ref="I3234">IF(C3234="Studio",1,IF(ISNUMBER(EvaluateFormula(C3234)),EvaluateFormula(C3234),0))</f>
        <v>4</v>
      </c>
      <c r="J3234" s="1">
        <f t="shared" si="100"/>
        <v>4</v>
      </c>
      <c r="K3234" cm="1">
        <f t="array" ref="K3234">ExtractMoney(B3234)</f>
        <v>2150000</v>
      </c>
      <c r="L3234" s="1">
        <f t="shared" si="101"/>
        <v>0</v>
      </c>
      <c r="M3234" cm="1">
        <f t="array" ref="M3234">ExtractNumber(G3234)</f>
        <v>2535</v>
      </c>
    </row>
    <row r="3235" spans="1:13" x14ac:dyDescent="0.3">
      <c r="A3235" s="1" t="s">
        <v>63</v>
      </c>
      <c r="B3235" s="1" t="s">
        <v>101</v>
      </c>
      <c r="C3235" s="1" t="s">
        <v>48</v>
      </c>
      <c r="D3235" s="1">
        <v>4</v>
      </c>
      <c r="F3235" s="1" t="s">
        <v>74</v>
      </c>
      <c r="G3235" s="1" t="s">
        <v>403</v>
      </c>
      <c r="I3235" s="1" cm="1">
        <f t="array" ref="I3235">IF(C3235="Studio",1,IF(ISNUMBER(EvaluateFormula(C3235)),EvaluateFormula(C3235),0))</f>
        <v>4</v>
      </c>
      <c r="J3235" s="1">
        <f t="shared" si="100"/>
        <v>4</v>
      </c>
      <c r="K3235" cm="1">
        <f t="array" ref="K3235">ExtractMoney(B3235)</f>
        <v>2400000</v>
      </c>
      <c r="L3235" s="1">
        <f t="shared" si="101"/>
        <v>0</v>
      </c>
      <c r="M3235" cm="1">
        <f t="array" ref="M3235">ExtractNumber(G3235)</f>
        <v>2700</v>
      </c>
    </row>
    <row r="3236" spans="1:13" x14ac:dyDescent="0.3">
      <c r="A3236" s="1" t="s">
        <v>63</v>
      </c>
      <c r="B3236" s="1" t="s">
        <v>101</v>
      </c>
      <c r="C3236" s="1" t="s">
        <v>48</v>
      </c>
      <c r="D3236" s="1">
        <v>5</v>
      </c>
      <c r="F3236" s="1" t="s">
        <v>74</v>
      </c>
      <c r="G3236" s="1" t="s">
        <v>403</v>
      </c>
      <c r="H3236" s="1" t="s">
        <v>18</v>
      </c>
      <c r="I3236" s="1" cm="1">
        <f t="array" ref="I3236">IF(C3236="Studio",1,IF(ISNUMBER(EvaluateFormula(C3236)),EvaluateFormula(C3236),0))</f>
        <v>4</v>
      </c>
      <c r="J3236" s="1">
        <f t="shared" si="100"/>
        <v>5</v>
      </c>
      <c r="K3236" cm="1">
        <f t="array" ref="K3236">ExtractMoney(B3236)</f>
        <v>2400000</v>
      </c>
      <c r="L3236" s="1">
        <f t="shared" si="101"/>
        <v>0</v>
      </c>
      <c r="M3236" cm="1">
        <f t="array" ref="M3236">ExtractNumber(G3236)</f>
        <v>2700</v>
      </c>
    </row>
    <row r="3237" spans="1:13" x14ac:dyDescent="0.3">
      <c r="A3237" s="1" t="s">
        <v>63</v>
      </c>
      <c r="B3237" s="1" t="s">
        <v>135</v>
      </c>
      <c r="C3237" s="1" t="s">
        <v>26</v>
      </c>
      <c r="D3237" s="1">
        <v>5</v>
      </c>
      <c r="E3237" s="1">
        <v>2</v>
      </c>
      <c r="F3237" s="1" t="s">
        <v>784</v>
      </c>
      <c r="G3237" s="1" t="s">
        <v>143</v>
      </c>
      <c r="H3237" s="1" t="s">
        <v>18</v>
      </c>
      <c r="I3237" s="1" cm="1">
        <f t="array" ref="I3237">IF(C3237="Studio",1,IF(ISNUMBER(EvaluateFormula(C3237)),EvaluateFormula(C3237),0))</f>
        <v>5</v>
      </c>
      <c r="J3237" s="1">
        <f t="shared" si="100"/>
        <v>5</v>
      </c>
      <c r="K3237" cm="1">
        <f t="array" ref="K3237">ExtractMoney(B3237)</f>
        <v>1800000</v>
      </c>
      <c r="L3237" s="1">
        <f t="shared" si="101"/>
        <v>2</v>
      </c>
      <c r="M3237" cm="1">
        <f t="array" ref="M3237">ExtractNumber(G3237)</f>
        <v>4300</v>
      </c>
    </row>
    <row r="3238" spans="1:13" x14ac:dyDescent="0.3">
      <c r="A3238" s="1" t="s">
        <v>56</v>
      </c>
      <c r="B3238" s="1" t="s">
        <v>347</v>
      </c>
      <c r="C3238" s="1" t="s">
        <v>48</v>
      </c>
      <c r="D3238" s="1">
        <v>5</v>
      </c>
      <c r="E3238" s="1">
        <v>2</v>
      </c>
      <c r="F3238" s="1" t="s">
        <v>74</v>
      </c>
      <c r="G3238" s="1" t="s">
        <v>2216</v>
      </c>
      <c r="H3238" s="1" t="s">
        <v>18</v>
      </c>
      <c r="I3238" s="1" cm="1">
        <f t="array" ref="I3238">IF(C3238="Studio",1,IF(ISNUMBER(EvaluateFormula(C3238)),EvaluateFormula(C3238),0))</f>
        <v>4</v>
      </c>
      <c r="J3238" s="1">
        <f t="shared" si="100"/>
        <v>5</v>
      </c>
      <c r="K3238" cm="1">
        <f t="array" ref="K3238">ExtractMoney(B3238)</f>
        <v>1790000</v>
      </c>
      <c r="L3238" s="1">
        <f t="shared" si="101"/>
        <v>2</v>
      </c>
      <c r="M3238" cm="1">
        <f t="array" ref="M3238">ExtractNumber(G3238)</f>
        <v>2207</v>
      </c>
    </row>
    <row r="3239" spans="1:13" x14ac:dyDescent="0.3">
      <c r="A3239" s="1" t="s">
        <v>63</v>
      </c>
      <c r="B3239" s="1" t="s">
        <v>268</v>
      </c>
      <c r="C3239" s="1" t="s">
        <v>26</v>
      </c>
      <c r="D3239" s="1">
        <v>6</v>
      </c>
      <c r="F3239" s="1" t="s">
        <v>74</v>
      </c>
      <c r="G3239" s="1" t="s">
        <v>167</v>
      </c>
      <c r="H3239" s="1" t="s">
        <v>18</v>
      </c>
      <c r="I3239" s="1" cm="1">
        <f t="array" ref="I3239">IF(C3239="Studio",1,IF(ISNUMBER(EvaluateFormula(C3239)),EvaluateFormula(C3239),0))</f>
        <v>5</v>
      </c>
      <c r="J3239" s="1">
        <f t="shared" si="100"/>
        <v>6</v>
      </c>
      <c r="K3239" cm="1">
        <f t="array" ref="K3239">ExtractMoney(B3239)</f>
        <v>2200000</v>
      </c>
      <c r="L3239" s="1">
        <f t="shared" si="101"/>
        <v>0</v>
      </c>
      <c r="M3239" cm="1">
        <f t="array" ref="M3239">ExtractNumber(G3239)</f>
        <v>3000</v>
      </c>
    </row>
    <row r="3240" spans="1:13" x14ac:dyDescent="0.3">
      <c r="A3240" s="1" t="s">
        <v>63</v>
      </c>
      <c r="B3240" s="1" t="s">
        <v>116</v>
      </c>
      <c r="C3240" s="1" t="s">
        <v>48</v>
      </c>
      <c r="D3240" s="1">
        <v>5</v>
      </c>
      <c r="E3240" s="1">
        <v>2</v>
      </c>
      <c r="F3240" s="1" t="s">
        <v>74</v>
      </c>
      <c r="G3240" s="1" t="s">
        <v>645</v>
      </c>
      <c r="H3240" s="1" t="s">
        <v>18</v>
      </c>
      <c r="I3240" s="1" cm="1">
        <f t="array" ref="I3240">IF(C3240="Studio",1,IF(ISNUMBER(EvaluateFormula(C3240)),EvaluateFormula(C3240),0))</f>
        <v>4</v>
      </c>
      <c r="J3240" s="1">
        <f t="shared" si="100"/>
        <v>5</v>
      </c>
      <c r="K3240" cm="1">
        <f t="array" ref="K3240">ExtractMoney(B3240)</f>
        <v>2300000</v>
      </c>
      <c r="L3240" s="1">
        <f t="shared" si="101"/>
        <v>2</v>
      </c>
      <c r="M3240" cm="1">
        <f t="array" ref="M3240">ExtractNumber(G3240)</f>
        <v>2707</v>
      </c>
    </row>
    <row r="3241" spans="1:13" x14ac:dyDescent="0.3">
      <c r="A3241" s="1" t="s">
        <v>63</v>
      </c>
      <c r="B3241" s="1" t="s">
        <v>313</v>
      </c>
      <c r="C3241" s="1" t="s">
        <v>26</v>
      </c>
      <c r="D3241" s="1">
        <v>5</v>
      </c>
      <c r="F3241" s="1" t="s">
        <v>74</v>
      </c>
      <c r="G3241" s="1" t="s">
        <v>1134</v>
      </c>
      <c r="H3241" s="1" t="s">
        <v>13</v>
      </c>
      <c r="I3241" s="1" cm="1">
        <f t="array" ref="I3241">IF(C3241="Studio",1,IF(ISNUMBER(EvaluateFormula(C3241)),EvaluateFormula(C3241),0))</f>
        <v>5</v>
      </c>
      <c r="J3241" s="1">
        <f t="shared" si="100"/>
        <v>5</v>
      </c>
      <c r="K3241" cm="1">
        <f t="array" ref="K3241">ExtractMoney(B3241)</f>
        <v>1900000</v>
      </c>
      <c r="L3241" s="1">
        <f t="shared" si="101"/>
        <v>0</v>
      </c>
      <c r="M3241" cm="1">
        <f t="array" ref="M3241">ExtractNumber(G3241)</f>
        <v>2552</v>
      </c>
    </row>
    <row r="3242" spans="1:13" x14ac:dyDescent="0.3">
      <c r="A3242" s="1" t="s">
        <v>63</v>
      </c>
      <c r="B3242" s="1" t="s">
        <v>402</v>
      </c>
      <c r="C3242" s="1" t="s">
        <v>48</v>
      </c>
      <c r="D3242" s="1">
        <v>4</v>
      </c>
      <c r="F3242" s="1" t="s">
        <v>74</v>
      </c>
      <c r="G3242" s="1" t="s">
        <v>552</v>
      </c>
      <c r="H3242" s="1" t="s">
        <v>13</v>
      </c>
      <c r="I3242" s="1" cm="1">
        <f t="array" ref="I3242">IF(C3242="Studio",1,IF(ISNUMBER(EvaluateFormula(C3242)),EvaluateFormula(C3242),0))</f>
        <v>4</v>
      </c>
      <c r="J3242" s="1">
        <f t="shared" si="100"/>
        <v>4</v>
      </c>
      <c r="K3242" cm="1">
        <f t="array" ref="K3242">ExtractMoney(B3242)</f>
        <v>2150000</v>
      </c>
      <c r="L3242" s="1">
        <f t="shared" si="101"/>
        <v>0</v>
      </c>
      <c r="M3242" cm="1">
        <f t="array" ref="M3242">ExtractNumber(G3242)</f>
        <v>2535</v>
      </c>
    </row>
    <row r="3243" spans="1:13" x14ac:dyDescent="0.3">
      <c r="A3243" s="1" t="s">
        <v>63</v>
      </c>
      <c r="B3243" s="1" t="s">
        <v>218</v>
      </c>
      <c r="C3243" s="1" t="s">
        <v>26</v>
      </c>
      <c r="D3243" s="1">
        <v>6</v>
      </c>
      <c r="F3243" s="1" t="s">
        <v>74</v>
      </c>
      <c r="G3243" s="1" t="s">
        <v>1275</v>
      </c>
      <c r="H3243" s="1" t="s">
        <v>18</v>
      </c>
      <c r="I3243" s="1" cm="1">
        <f t="array" ref="I3243">IF(C3243="Studio",1,IF(ISNUMBER(EvaluateFormula(C3243)),EvaluateFormula(C3243),0))</f>
        <v>5</v>
      </c>
      <c r="J3243" s="1">
        <f t="shared" si="100"/>
        <v>6</v>
      </c>
      <c r="K3243" cm="1">
        <f t="array" ref="K3243">ExtractMoney(B3243)</f>
        <v>2850000</v>
      </c>
      <c r="L3243" s="1">
        <f t="shared" si="101"/>
        <v>0</v>
      </c>
      <c r="M3243" cm="1">
        <f t="array" ref="M3243">ExtractNumber(G3243)</f>
        <v>3169</v>
      </c>
    </row>
    <row r="3244" spans="1:13" x14ac:dyDescent="0.3">
      <c r="A3244" s="1" t="s">
        <v>63</v>
      </c>
      <c r="B3244" s="1" t="s">
        <v>184</v>
      </c>
      <c r="C3244" s="1" t="s">
        <v>10</v>
      </c>
      <c r="D3244" s="1">
        <v>4</v>
      </c>
      <c r="E3244" s="1">
        <v>2</v>
      </c>
      <c r="F3244" s="1" t="s">
        <v>74</v>
      </c>
      <c r="G3244" s="1" t="s">
        <v>1048</v>
      </c>
      <c r="I3244" s="1" cm="1">
        <f t="array" ref="I3244">IF(C3244="Studio",1,IF(ISNUMBER(EvaluateFormula(C3244)),EvaluateFormula(C3244),0))</f>
        <v>3</v>
      </c>
      <c r="J3244" s="1">
        <f t="shared" si="100"/>
        <v>4</v>
      </c>
      <c r="K3244" cm="1">
        <f t="array" ref="K3244">ExtractMoney(B3244)</f>
        <v>1650000</v>
      </c>
      <c r="L3244" s="1">
        <f t="shared" si="101"/>
        <v>2</v>
      </c>
      <c r="M3244" cm="1">
        <f t="array" ref="M3244">ExtractNumber(G3244)</f>
        <v>2110</v>
      </c>
    </row>
    <row r="3245" spans="1:13" x14ac:dyDescent="0.3">
      <c r="A3245" s="1" t="s">
        <v>63</v>
      </c>
      <c r="B3245" s="1" t="s">
        <v>302</v>
      </c>
      <c r="C3245" s="1" t="s">
        <v>48</v>
      </c>
      <c r="D3245" s="1">
        <v>4</v>
      </c>
      <c r="F3245" s="1" t="s">
        <v>74</v>
      </c>
      <c r="G3245" s="1" t="s">
        <v>2217</v>
      </c>
      <c r="H3245" s="1" t="s">
        <v>13</v>
      </c>
      <c r="I3245" s="1" cm="1">
        <f t="array" ref="I3245">IF(C3245="Studio",1,IF(ISNUMBER(EvaluateFormula(C3245)),EvaluateFormula(C3245),0))</f>
        <v>4</v>
      </c>
      <c r="J3245" s="1">
        <f t="shared" si="100"/>
        <v>4</v>
      </c>
      <c r="K3245" cm="1">
        <f t="array" ref="K3245">ExtractMoney(B3245)</f>
        <v>1100000</v>
      </c>
      <c r="L3245" s="1">
        <f t="shared" si="101"/>
        <v>0</v>
      </c>
      <c r="M3245" cm="1">
        <f t="array" ref="M3245">ExtractNumber(G3245)</f>
        <v>2036</v>
      </c>
    </row>
    <row r="3246" spans="1:13" x14ac:dyDescent="0.3">
      <c r="A3246" s="1" t="s">
        <v>63</v>
      </c>
      <c r="B3246" s="1" t="s">
        <v>340</v>
      </c>
      <c r="C3246" s="1" t="s">
        <v>48</v>
      </c>
      <c r="D3246" s="1">
        <v>3</v>
      </c>
      <c r="F3246" s="1" t="s">
        <v>74</v>
      </c>
      <c r="G3246" s="1" t="s">
        <v>1938</v>
      </c>
      <c r="H3246" s="1" t="s">
        <v>18</v>
      </c>
      <c r="I3246" s="1" cm="1">
        <f t="array" ref="I3246">IF(C3246="Studio",1,IF(ISNUMBER(EvaluateFormula(C3246)),EvaluateFormula(C3246),0))</f>
        <v>4</v>
      </c>
      <c r="J3246" s="1">
        <f t="shared" si="100"/>
        <v>3</v>
      </c>
      <c r="K3246" cm="1">
        <f t="array" ref="K3246">ExtractMoney(B3246)</f>
        <v>1400000</v>
      </c>
      <c r="L3246" s="1">
        <f t="shared" si="101"/>
        <v>0</v>
      </c>
      <c r="M3246" cm="1">
        <f t="array" ref="M3246">ExtractNumber(G3246)</f>
        <v>1722</v>
      </c>
    </row>
    <row r="3247" spans="1:13" x14ac:dyDescent="0.3">
      <c r="A3247" s="1" t="s">
        <v>63</v>
      </c>
      <c r="B3247" s="1" t="s">
        <v>156</v>
      </c>
      <c r="C3247" s="1" t="s">
        <v>26</v>
      </c>
      <c r="D3247" s="1">
        <v>6</v>
      </c>
      <c r="F3247" s="1" t="s">
        <v>74</v>
      </c>
      <c r="G3247" s="1" t="s">
        <v>67</v>
      </c>
      <c r="H3247" s="1" t="s">
        <v>13</v>
      </c>
      <c r="I3247" s="1" cm="1">
        <f t="array" ref="I3247">IF(C3247="Studio",1,IF(ISNUMBER(EvaluateFormula(C3247)),EvaluateFormula(C3247),0))</f>
        <v>5</v>
      </c>
      <c r="J3247" s="1">
        <f t="shared" si="100"/>
        <v>6</v>
      </c>
      <c r="K3247" cm="1">
        <f t="array" ref="K3247">ExtractMoney(B3247)</f>
        <v>3500000</v>
      </c>
      <c r="L3247" s="1">
        <f t="shared" si="101"/>
        <v>0</v>
      </c>
      <c r="M3247" cm="1">
        <f t="array" ref="M3247">ExtractNumber(G3247)</f>
        <v>3720</v>
      </c>
    </row>
    <row r="3248" spans="1:13" x14ac:dyDescent="0.3">
      <c r="A3248" s="1" t="s">
        <v>63</v>
      </c>
      <c r="B3248" s="1" t="s">
        <v>475</v>
      </c>
      <c r="C3248" s="1" t="s">
        <v>26</v>
      </c>
      <c r="D3248" s="1">
        <v>4</v>
      </c>
      <c r="E3248" s="1">
        <v>3</v>
      </c>
      <c r="F3248" s="1" t="s">
        <v>74</v>
      </c>
      <c r="G3248" s="1" t="s">
        <v>613</v>
      </c>
      <c r="H3248" s="1" t="s">
        <v>13</v>
      </c>
      <c r="I3248" s="1" cm="1">
        <f t="array" ref="I3248">IF(C3248="Studio",1,IF(ISNUMBER(EvaluateFormula(C3248)),EvaluateFormula(C3248),0))</f>
        <v>5</v>
      </c>
      <c r="J3248" s="1">
        <f t="shared" si="100"/>
        <v>4</v>
      </c>
      <c r="K3248" cm="1">
        <f t="array" ref="K3248">ExtractMoney(B3248)</f>
        <v>2950000</v>
      </c>
      <c r="L3248" s="1">
        <f t="shared" si="101"/>
        <v>3</v>
      </c>
      <c r="M3248" cm="1">
        <f t="array" ref="M3248">ExtractNumber(G3248)</f>
        <v>3478</v>
      </c>
    </row>
    <row r="3249" spans="1:13" x14ac:dyDescent="0.3">
      <c r="A3249" s="1" t="s">
        <v>63</v>
      </c>
      <c r="B3249" s="1" t="s">
        <v>9</v>
      </c>
      <c r="C3249" s="1" t="s">
        <v>48</v>
      </c>
      <c r="D3249" s="1">
        <v>4</v>
      </c>
      <c r="F3249" s="1" t="s">
        <v>74</v>
      </c>
      <c r="G3249" s="1" t="s">
        <v>2218</v>
      </c>
      <c r="H3249" s="1" t="s">
        <v>13</v>
      </c>
      <c r="I3249" s="1" cm="1">
        <f t="array" ref="I3249">IF(C3249="Studio",1,IF(ISNUMBER(EvaluateFormula(C3249)),EvaluateFormula(C3249),0))</f>
        <v>4</v>
      </c>
      <c r="J3249" s="1">
        <f t="shared" si="100"/>
        <v>4</v>
      </c>
      <c r="K3249" cm="1">
        <f t="array" ref="K3249">ExtractMoney(B3249)</f>
        <v>1250000</v>
      </c>
      <c r="L3249" s="1">
        <f t="shared" si="101"/>
        <v>0</v>
      </c>
      <c r="M3249" cm="1">
        <f t="array" ref="M3249">ExtractNumber(G3249)</f>
        <v>1997</v>
      </c>
    </row>
    <row r="3250" spans="1:13" x14ac:dyDescent="0.3">
      <c r="A3250" s="1" t="s">
        <v>63</v>
      </c>
      <c r="B3250" s="1" t="s">
        <v>125</v>
      </c>
      <c r="C3250" s="1" t="s">
        <v>48</v>
      </c>
      <c r="D3250" s="1">
        <v>4</v>
      </c>
      <c r="F3250" s="1" t="s">
        <v>74</v>
      </c>
      <c r="G3250" s="1" t="s">
        <v>2217</v>
      </c>
      <c r="H3250" s="1" t="s">
        <v>13</v>
      </c>
      <c r="I3250" s="1" cm="1">
        <f t="array" ref="I3250">IF(C3250="Studio",1,IF(ISNUMBER(EvaluateFormula(C3250)),EvaluateFormula(C3250),0))</f>
        <v>4</v>
      </c>
      <c r="J3250" s="1">
        <f t="shared" si="100"/>
        <v>4</v>
      </c>
      <c r="K3250" cm="1">
        <f t="array" ref="K3250">ExtractMoney(B3250)</f>
        <v>1150000</v>
      </c>
      <c r="L3250" s="1">
        <f t="shared" si="101"/>
        <v>0</v>
      </c>
      <c r="M3250" cm="1">
        <f t="array" ref="M3250">ExtractNumber(G3250)</f>
        <v>2036</v>
      </c>
    </row>
    <row r="3251" spans="1:13" x14ac:dyDescent="0.3">
      <c r="A3251" s="1" t="s">
        <v>63</v>
      </c>
      <c r="B3251" s="1" t="s">
        <v>475</v>
      </c>
      <c r="C3251" s="1" t="s">
        <v>26</v>
      </c>
      <c r="D3251" s="1">
        <v>6</v>
      </c>
      <c r="F3251" s="1" t="s">
        <v>74</v>
      </c>
      <c r="G3251" s="1" t="s">
        <v>985</v>
      </c>
      <c r="I3251" s="1" cm="1">
        <f t="array" ref="I3251">IF(C3251="Studio",1,IF(ISNUMBER(EvaluateFormula(C3251)),EvaluateFormula(C3251),0))</f>
        <v>5</v>
      </c>
      <c r="J3251" s="1">
        <f t="shared" si="100"/>
        <v>6</v>
      </c>
      <c r="K3251" cm="1">
        <f t="array" ref="K3251">ExtractMoney(B3251)</f>
        <v>2950000</v>
      </c>
      <c r="L3251" s="1">
        <f t="shared" si="101"/>
        <v>0</v>
      </c>
      <c r="M3251" cm="1">
        <f t="array" ref="M3251">ExtractNumber(G3251)</f>
        <v>3668</v>
      </c>
    </row>
    <row r="3252" spans="1:13" x14ac:dyDescent="0.3">
      <c r="A3252" s="1" t="s">
        <v>423</v>
      </c>
      <c r="B3252" s="1" t="s">
        <v>272</v>
      </c>
      <c r="C3252" s="1" t="s">
        <v>48</v>
      </c>
      <c r="D3252" s="1">
        <v>5</v>
      </c>
      <c r="F3252" s="1" t="s">
        <v>74</v>
      </c>
      <c r="G3252" s="1" t="s">
        <v>1618</v>
      </c>
      <c r="H3252" s="1" t="s">
        <v>13</v>
      </c>
      <c r="I3252" s="1" cm="1">
        <f t="array" ref="I3252">IF(C3252="Studio",1,IF(ISNUMBER(EvaluateFormula(C3252)),EvaluateFormula(C3252),0))</f>
        <v>4</v>
      </c>
      <c r="J3252" s="1">
        <f t="shared" si="100"/>
        <v>5</v>
      </c>
      <c r="K3252" cm="1">
        <f t="array" ref="K3252">ExtractMoney(B3252)</f>
        <v>2500000</v>
      </c>
      <c r="L3252" s="1">
        <f t="shared" si="101"/>
        <v>0</v>
      </c>
      <c r="M3252" cm="1">
        <f t="array" ref="M3252">ExtractNumber(G3252)</f>
        <v>2573</v>
      </c>
    </row>
    <row r="3253" spans="1:13" x14ac:dyDescent="0.3">
      <c r="A3253" s="1" t="s">
        <v>63</v>
      </c>
      <c r="B3253" s="1" t="s">
        <v>392</v>
      </c>
      <c r="C3253" s="1" t="s">
        <v>26</v>
      </c>
      <c r="D3253" s="1">
        <v>6</v>
      </c>
      <c r="F3253" s="1" t="s">
        <v>74</v>
      </c>
      <c r="G3253" s="1" t="s">
        <v>1221</v>
      </c>
      <c r="H3253" s="1" t="s">
        <v>13</v>
      </c>
      <c r="I3253" s="1" cm="1">
        <f t="array" ref="I3253">IF(C3253="Studio",1,IF(ISNUMBER(EvaluateFormula(C3253)),EvaluateFormula(C3253),0))</f>
        <v>5</v>
      </c>
      <c r="J3253" s="1">
        <f t="shared" si="100"/>
        <v>6</v>
      </c>
      <c r="K3253" cm="1">
        <f t="array" ref="K3253">ExtractMoney(B3253)</f>
        <v>3380000</v>
      </c>
      <c r="L3253" s="1">
        <f t="shared" si="101"/>
        <v>0</v>
      </c>
      <c r="M3253" cm="1">
        <f t="array" ref="M3253">ExtractNumber(G3253)</f>
        <v>3317</v>
      </c>
    </row>
    <row r="3254" spans="1:13" x14ac:dyDescent="0.3">
      <c r="A3254" s="1" t="s">
        <v>63</v>
      </c>
      <c r="B3254" s="1" t="s">
        <v>695</v>
      </c>
      <c r="C3254" s="1" t="s">
        <v>26</v>
      </c>
      <c r="D3254" s="1">
        <v>5</v>
      </c>
      <c r="F3254" s="1" t="s">
        <v>74</v>
      </c>
      <c r="G3254" s="1" t="s">
        <v>980</v>
      </c>
      <c r="H3254" s="1" t="s">
        <v>13</v>
      </c>
      <c r="I3254" s="1" cm="1">
        <f t="array" ref="I3254">IF(C3254="Studio",1,IF(ISNUMBER(EvaluateFormula(C3254)),EvaluateFormula(C3254),0))</f>
        <v>5</v>
      </c>
      <c r="J3254" s="1">
        <f t="shared" si="100"/>
        <v>5</v>
      </c>
      <c r="K3254" cm="1">
        <f t="array" ref="K3254">ExtractMoney(B3254)</f>
        <v>3360000</v>
      </c>
      <c r="L3254" s="1">
        <f t="shared" si="101"/>
        <v>0</v>
      </c>
      <c r="M3254" cm="1">
        <f t="array" ref="M3254">ExtractNumber(G3254)</f>
        <v>3729</v>
      </c>
    </row>
    <row r="3255" spans="1:13" x14ac:dyDescent="0.3">
      <c r="A3255" s="1" t="s">
        <v>63</v>
      </c>
      <c r="B3255" s="1" t="s">
        <v>69</v>
      </c>
      <c r="C3255" s="1" t="s">
        <v>48</v>
      </c>
      <c r="D3255" s="1">
        <v>4</v>
      </c>
      <c r="F3255" s="1" t="s">
        <v>74</v>
      </c>
      <c r="G3255" s="1" t="s">
        <v>75</v>
      </c>
      <c r="H3255" s="1" t="s">
        <v>13</v>
      </c>
      <c r="I3255" s="1" cm="1">
        <f t="array" ref="I3255">IF(C3255="Studio",1,IF(ISNUMBER(EvaluateFormula(C3255)),EvaluateFormula(C3255),0))</f>
        <v>4</v>
      </c>
      <c r="J3255" s="1">
        <f t="shared" si="100"/>
        <v>4</v>
      </c>
      <c r="K3255" cm="1">
        <f t="array" ref="K3255">ExtractMoney(B3255)</f>
        <v>1500000</v>
      </c>
      <c r="L3255" s="1">
        <f t="shared" si="101"/>
        <v>0</v>
      </c>
      <c r="M3255" cm="1">
        <f t="array" ref="M3255">ExtractNumber(G3255)</f>
        <v>2163</v>
      </c>
    </row>
    <row r="3256" spans="1:13" x14ac:dyDescent="0.3">
      <c r="A3256" s="1" t="s">
        <v>63</v>
      </c>
      <c r="B3256" s="1" t="s">
        <v>466</v>
      </c>
      <c r="C3256" s="1" t="s">
        <v>26</v>
      </c>
      <c r="D3256" s="1">
        <v>6</v>
      </c>
      <c r="F3256" s="1" t="s">
        <v>74</v>
      </c>
      <c r="G3256" s="1" t="s">
        <v>1221</v>
      </c>
      <c r="H3256" s="1" t="s">
        <v>18</v>
      </c>
      <c r="I3256" s="1" cm="1">
        <f t="array" ref="I3256">IF(C3256="Studio",1,IF(ISNUMBER(EvaluateFormula(C3256)),EvaluateFormula(C3256),0))</f>
        <v>5</v>
      </c>
      <c r="J3256" s="1">
        <f t="shared" si="100"/>
        <v>6</v>
      </c>
      <c r="K3256" cm="1">
        <f t="array" ref="K3256">ExtractMoney(B3256)</f>
        <v>2800000</v>
      </c>
      <c r="L3256" s="1">
        <f t="shared" si="101"/>
        <v>0</v>
      </c>
      <c r="M3256" cm="1">
        <f t="array" ref="M3256">ExtractNumber(G3256)</f>
        <v>3317</v>
      </c>
    </row>
    <row r="3257" spans="1:13" x14ac:dyDescent="0.3">
      <c r="A3257" s="1" t="s">
        <v>63</v>
      </c>
      <c r="B3257" s="1" t="s">
        <v>2043</v>
      </c>
      <c r="C3257" s="1" t="s">
        <v>26</v>
      </c>
      <c r="D3257" s="1">
        <v>4</v>
      </c>
      <c r="E3257" s="1">
        <v>3</v>
      </c>
      <c r="F3257" s="1" t="s">
        <v>74</v>
      </c>
      <c r="G3257" s="1" t="s">
        <v>613</v>
      </c>
      <c r="H3257" s="1" t="s">
        <v>13</v>
      </c>
      <c r="I3257" s="1" cm="1">
        <f t="array" ref="I3257">IF(C3257="Studio",1,IF(ISNUMBER(EvaluateFormula(C3257)),EvaluateFormula(C3257),0))</f>
        <v>5</v>
      </c>
      <c r="J3257" s="1">
        <f t="shared" si="100"/>
        <v>4</v>
      </c>
      <c r="K3257" cm="1">
        <f t="array" ref="K3257">ExtractMoney(B3257)</f>
        <v>3230000</v>
      </c>
      <c r="L3257" s="1">
        <f t="shared" si="101"/>
        <v>3</v>
      </c>
      <c r="M3257" cm="1">
        <f t="array" ref="M3257">ExtractNumber(G3257)</f>
        <v>3478</v>
      </c>
    </row>
    <row r="3258" spans="1:13" x14ac:dyDescent="0.3">
      <c r="A3258" s="1" t="s">
        <v>63</v>
      </c>
      <c r="B3258" s="1" t="s">
        <v>1085</v>
      </c>
      <c r="C3258" s="1" t="s">
        <v>26</v>
      </c>
      <c r="D3258" s="1">
        <v>6</v>
      </c>
      <c r="E3258" s="1">
        <v>3</v>
      </c>
      <c r="F3258" s="1" t="s">
        <v>74</v>
      </c>
      <c r="G3258" s="1" t="s">
        <v>983</v>
      </c>
      <c r="H3258" s="1" t="s">
        <v>18</v>
      </c>
      <c r="I3258" s="1" cm="1">
        <f t="array" ref="I3258">IF(C3258="Studio",1,IF(ISNUMBER(EvaluateFormula(C3258)),EvaluateFormula(C3258),0))</f>
        <v>5</v>
      </c>
      <c r="J3258" s="1">
        <f t="shared" si="100"/>
        <v>6</v>
      </c>
      <c r="K3258" cm="1">
        <f t="array" ref="K3258">ExtractMoney(B3258)</f>
        <v>4700000</v>
      </c>
      <c r="L3258" s="1">
        <f t="shared" si="101"/>
        <v>3</v>
      </c>
      <c r="M3258" cm="1">
        <f t="array" ref="M3258">ExtractNumber(G3258)</f>
        <v>4723</v>
      </c>
    </row>
    <row r="3259" spans="1:13" x14ac:dyDescent="0.3">
      <c r="A3259" s="1" t="s">
        <v>63</v>
      </c>
      <c r="B3259" s="1" t="s">
        <v>92</v>
      </c>
      <c r="C3259" s="1" t="s">
        <v>26</v>
      </c>
      <c r="D3259" s="1">
        <v>5</v>
      </c>
      <c r="F3259" s="1" t="s">
        <v>74</v>
      </c>
      <c r="G3259" s="1" t="s">
        <v>1221</v>
      </c>
      <c r="H3259" s="1" t="s">
        <v>18</v>
      </c>
      <c r="I3259" s="1" cm="1">
        <f t="array" ref="I3259">IF(C3259="Studio",1,IF(ISNUMBER(EvaluateFormula(C3259)),EvaluateFormula(C3259),0))</f>
        <v>5</v>
      </c>
      <c r="J3259" s="1">
        <f t="shared" si="100"/>
        <v>5</v>
      </c>
      <c r="K3259" cm="1">
        <f t="array" ref="K3259">ExtractMoney(B3259)</f>
        <v>3300000</v>
      </c>
      <c r="L3259" s="1">
        <f t="shared" si="101"/>
        <v>0</v>
      </c>
      <c r="M3259" cm="1">
        <f t="array" ref="M3259">ExtractNumber(G3259)</f>
        <v>3317</v>
      </c>
    </row>
    <row r="3260" spans="1:13" x14ac:dyDescent="0.3">
      <c r="A3260" s="1" t="s">
        <v>63</v>
      </c>
      <c r="B3260" s="1" t="s">
        <v>340</v>
      </c>
      <c r="C3260" s="1" t="s">
        <v>48</v>
      </c>
      <c r="D3260" s="1">
        <v>4</v>
      </c>
      <c r="F3260" s="1" t="s">
        <v>74</v>
      </c>
      <c r="G3260" s="1" t="s">
        <v>90</v>
      </c>
      <c r="H3260" s="1" t="s">
        <v>13</v>
      </c>
      <c r="I3260" s="1" cm="1">
        <f t="array" ref="I3260">IF(C3260="Studio",1,IF(ISNUMBER(EvaluateFormula(C3260)),EvaluateFormula(C3260),0))</f>
        <v>4</v>
      </c>
      <c r="J3260" s="1">
        <f t="shared" si="100"/>
        <v>4</v>
      </c>
      <c r="K3260" cm="1">
        <f t="array" ref="K3260">ExtractMoney(B3260)</f>
        <v>1400000</v>
      </c>
      <c r="L3260" s="1">
        <f t="shared" si="101"/>
        <v>0</v>
      </c>
      <c r="M3260" cm="1">
        <f t="array" ref="M3260">ExtractNumber(G3260)</f>
        <v>1668</v>
      </c>
    </row>
    <row r="3261" spans="1:13" x14ac:dyDescent="0.3">
      <c r="A3261" s="1" t="s">
        <v>63</v>
      </c>
      <c r="B3261" s="1" t="s">
        <v>47</v>
      </c>
      <c r="C3261" s="1" t="s">
        <v>48</v>
      </c>
      <c r="D3261" s="1">
        <v>4</v>
      </c>
      <c r="F3261" s="1" t="s">
        <v>74</v>
      </c>
      <c r="G3261" s="1" t="s">
        <v>546</v>
      </c>
      <c r="H3261" s="1" t="s">
        <v>18</v>
      </c>
      <c r="I3261" s="1" cm="1">
        <f t="array" ref="I3261">IF(C3261="Studio",1,IF(ISNUMBER(EvaluateFormula(C3261)),EvaluateFormula(C3261),0))</f>
        <v>4</v>
      </c>
      <c r="J3261" s="1">
        <f t="shared" si="100"/>
        <v>4</v>
      </c>
      <c r="K3261" cm="1">
        <f t="array" ref="K3261">ExtractMoney(B3261)</f>
        <v>1700000</v>
      </c>
      <c r="L3261" s="1">
        <f t="shared" si="101"/>
        <v>0</v>
      </c>
      <c r="M3261" cm="1">
        <f t="array" ref="M3261">ExtractNumber(G3261)</f>
        <v>2648</v>
      </c>
    </row>
    <row r="3262" spans="1:13" x14ac:dyDescent="0.3">
      <c r="A3262" s="1" t="s">
        <v>63</v>
      </c>
      <c r="B3262" s="1" t="s">
        <v>283</v>
      </c>
      <c r="C3262" s="1" t="s">
        <v>26</v>
      </c>
      <c r="D3262" s="1">
        <v>6</v>
      </c>
      <c r="F3262" s="1" t="s">
        <v>74</v>
      </c>
      <c r="G3262" s="1" t="s">
        <v>2219</v>
      </c>
      <c r="H3262" s="1" t="s">
        <v>18</v>
      </c>
      <c r="I3262" s="1" cm="1">
        <f t="array" ref="I3262">IF(C3262="Studio",1,IF(ISNUMBER(EvaluateFormula(C3262)),EvaluateFormula(C3262),0))</f>
        <v>5</v>
      </c>
      <c r="J3262" s="1">
        <f t="shared" si="100"/>
        <v>6</v>
      </c>
      <c r="K3262" cm="1">
        <f t="array" ref="K3262">ExtractMoney(B3262)</f>
        <v>3400000</v>
      </c>
      <c r="L3262" s="1">
        <f t="shared" si="101"/>
        <v>0</v>
      </c>
      <c r="M3262" cm="1">
        <f t="array" ref="M3262">ExtractNumber(G3262)</f>
        <v>3732</v>
      </c>
    </row>
    <row r="3263" spans="1:13" x14ac:dyDescent="0.3">
      <c r="A3263" s="1" t="s">
        <v>63</v>
      </c>
      <c r="B3263" s="1" t="s">
        <v>156</v>
      </c>
      <c r="C3263" s="1" t="s">
        <v>26</v>
      </c>
      <c r="D3263" s="1">
        <v>6</v>
      </c>
      <c r="E3263" s="1">
        <v>3</v>
      </c>
      <c r="F3263" s="1" t="s">
        <v>74</v>
      </c>
      <c r="G3263" s="1" t="s">
        <v>1274</v>
      </c>
      <c r="H3263" s="1" t="s">
        <v>18</v>
      </c>
      <c r="I3263" s="1" cm="1">
        <f t="array" ref="I3263">IF(C3263="Studio",1,IF(ISNUMBER(EvaluateFormula(C3263)),EvaluateFormula(C3263),0))</f>
        <v>5</v>
      </c>
      <c r="J3263" s="1">
        <f t="shared" si="100"/>
        <v>6</v>
      </c>
      <c r="K3263" cm="1">
        <f t="array" ref="K3263">ExtractMoney(B3263)</f>
        <v>3500000</v>
      </c>
      <c r="L3263" s="1">
        <f t="shared" si="101"/>
        <v>3</v>
      </c>
      <c r="M3263" cm="1">
        <f t="array" ref="M3263">ExtractNumber(G3263)</f>
        <v>3632</v>
      </c>
    </row>
    <row r="3264" spans="1:13" x14ac:dyDescent="0.3">
      <c r="A3264" s="1" t="s">
        <v>63</v>
      </c>
      <c r="B3264" s="1" t="s">
        <v>184</v>
      </c>
      <c r="C3264" s="1" t="s">
        <v>48</v>
      </c>
      <c r="D3264" s="1">
        <v>4</v>
      </c>
      <c r="F3264" s="1" t="s">
        <v>74</v>
      </c>
      <c r="G3264" s="1" t="s">
        <v>546</v>
      </c>
      <c r="H3264" s="1" t="s">
        <v>13</v>
      </c>
      <c r="I3264" s="1" cm="1">
        <f t="array" ref="I3264">IF(C3264="Studio",1,IF(ISNUMBER(EvaluateFormula(C3264)),EvaluateFormula(C3264),0))</f>
        <v>4</v>
      </c>
      <c r="J3264" s="1">
        <f t="shared" si="100"/>
        <v>4</v>
      </c>
      <c r="K3264" cm="1">
        <f t="array" ref="K3264">ExtractMoney(B3264)</f>
        <v>1650000</v>
      </c>
      <c r="L3264" s="1">
        <f t="shared" si="101"/>
        <v>0</v>
      </c>
      <c r="M3264" cm="1">
        <f t="array" ref="M3264">ExtractNumber(G3264)</f>
        <v>2648</v>
      </c>
    </row>
    <row r="3265" spans="1:13" x14ac:dyDescent="0.3">
      <c r="A3265" s="1" t="s">
        <v>423</v>
      </c>
      <c r="B3265" s="1" t="s">
        <v>402</v>
      </c>
      <c r="C3265" s="1" t="s">
        <v>48</v>
      </c>
      <c r="D3265" s="1">
        <v>3</v>
      </c>
      <c r="F3265" s="1" t="s">
        <v>74</v>
      </c>
      <c r="G3265" s="1" t="s">
        <v>1618</v>
      </c>
      <c r="H3265" s="1" t="s">
        <v>13</v>
      </c>
      <c r="I3265" s="1" cm="1">
        <f t="array" ref="I3265">IF(C3265="Studio",1,IF(ISNUMBER(EvaluateFormula(C3265)),EvaluateFormula(C3265),0))</f>
        <v>4</v>
      </c>
      <c r="J3265" s="1">
        <f t="shared" si="100"/>
        <v>3</v>
      </c>
      <c r="K3265" cm="1">
        <f t="array" ref="K3265">ExtractMoney(B3265)</f>
        <v>2150000</v>
      </c>
      <c r="L3265" s="1">
        <f t="shared" si="101"/>
        <v>0</v>
      </c>
      <c r="M3265" cm="1">
        <f t="array" ref="M3265">ExtractNumber(G3265)</f>
        <v>2573</v>
      </c>
    </row>
    <row r="3266" spans="1:13" x14ac:dyDescent="0.3">
      <c r="A3266" s="1" t="s">
        <v>63</v>
      </c>
      <c r="B3266" s="1" t="s">
        <v>184</v>
      </c>
      <c r="C3266" s="1" t="s">
        <v>48</v>
      </c>
      <c r="D3266" s="1">
        <v>4</v>
      </c>
      <c r="F3266" s="1" t="s">
        <v>74</v>
      </c>
      <c r="G3266" s="1" t="s">
        <v>546</v>
      </c>
      <c r="H3266" s="1" t="s">
        <v>18</v>
      </c>
      <c r="I3266" s="1" cm="1">
        <f t="array" ref="I3266">IF(C3266="Studio",1,IF(ISNUMBER(EvaluateFormula(C3266)),EvaluateFormula(C3266),0))</f>
        <v>4</v>
      </c>
      <c r="J3266" s="1">
        <f t="shared" si="100"/>
        <v>4</v>
      </c>
      <c r="K3266" cm="1">
        <f t="array" ref="K3266">ExtractMoney(B3266)</f>
        <v>1650000</v>
      </c>
      <c r="L3266" s="1">
        <f t="shared" si="101"/>
        <v>0</v>
      </c>
      <c r="M3266" cm="1">
        <f t="array" ref="M3266">ExtractNumber(G3266)</f>
        <v>2648</v>
      </c>
    </row>
    <row r="3267" spans="1:13" x14ac:dyDescent="0.3">
      <c r="A3267" s="1" t="s">
        <v>423</v>
      </c>
      <c r="B3267" s="1" t="s">
        <v>466</v>
      </c>
      <c r="C3267" s="1" t="s">
        <v>26</v>
      </c>
      <c r="D3267" s="1">
        <v>6</v>
      </c>
      <c r="F3267" s="1" t="s">
        <v>74</v>
      </c>
      <c r="G3267" s="1" t="s">
        <v>1486</v>
      </c>
      <c r="H3267" s="1" t="s">
        <v>18</v>
      </c>
      <c r="I3267" s="1" cm="1">
        <f t="array" ref="I3267">IF(C3267="Studio",1,IF(ISNUMBER(EvaluateFormula(C3267)),EvaluateFormula(C3267),0))</f>
        <v>5</v>
      </c>
      <c r="J3267" s="1">
        <f t="shared" ref="J3267:J3330" si="102">IF(D3267="",0,D3267)</f>
        <v>6</v>
      </c>
      <c r="K3267" cm="1">
        <f t="array" ref="K3267">ExtractMoney(B3267)</f>
        <v>2800000</v>
      </c>
      <c r="L3267" s="1">
        <f t="shared" ref="L3267:L3330" si="103">IF(E3267="",0,E3267)</f>
        <v>0</v>
      </c>
      <c r="M3267" cm="1">
        <f t="array" ref="M3267">ExtractNumber(G3267)</f>
        <v>3466</v>
      </c>
    </row>
    <row r="3268" spans="1:13" x14ac:dyDescent="0.3">
      <c r="A3268" s="1" t="s">
        <v>63</v>
      </c>
      <c r="B3268" s="1" t="s">
        <v>342</v>
      </c>
      <c r="C3268" s="1" t="s">
        <v>26</v>
      </c>
      <c r="D3268" s="1">
        <v>6</v>
      </c>
      <c r="F3268" s="1" t="s">
        <v>74</v>
      </c>
      <c r="G3268" s="1" t="s">
        <v>138</v>
      </c>
      <c r="H3268" s="1" t="s">
        <v>18</v>
      </c>
      <c r="I3268" s="1" cm="1">
        <f t="array" ref="I3268">IF(C3268="Studio",1,IF(ISNUMBER(EvaluateFormula(C3268)),EvaluateFormula(C3268),0))</f>
        <v>5</v>
      </c>
      <c r="J3268" s="1">
        <f t="shared" si="102"/>
        <v>6</v>
      </c>
      <c r="K3268" cm="1">
        <f t="array" ref="K3268">ExtractMoney(B3268)</f>
        <v>3800000</v>
      </c>
      <c r="L3268" s="1">
        <f t="shared" si="103"/>
        <v>0</v>
      </c>
      <c r="M3268" cm="1">
        <f t="array" ref="M3268">ExtractNumber(G3268)</f>
        <v>4090</v>
      </c>
    </row>
    <row r="3269" spans="1:13" x14ac:dyDescent="0.3">
      <c r="A3269" s="1" t="s">
        <v>63</v>
      </c>
      <c r="B3269" s="1" t="s">
        <v>304</v>
      </c>
      <c r="C3269" s="1" t="s">
        <v>26</v>
      </c>
      <c r="D3269" s="1">
        <v>5</v>
      </c>
      <c r="F3269" s="1" t="s">
        <v>74</v>
      </c>
      <c r="G3269" s="1" t="s">
        <v>980</v>
      </c>
      <c r="I3269" s="1" cm="1">
        <f t="array" ref="I3269">IF(C3269="Studio",1,IF(ISNUMBER(EvaluateFormula(C3269)),EvaluateFormula(C3269),0))</f>
        <v>5</v>
      </c>
      <c r="J3269" s="1">
        <f t="shared" si="102"/>
        <v>5</v>
      </c>
      <c r="K3269" cm="1">
        <f t="array" ref="K3269">ExtractMoney(B3269)</f>
        <v>2900000</v>
      </c>
      <c r="L3269" s="1">
        <f t="shared" si="103"/>
        <v>0</v>
      </c>
      <c r="M3269" cm="1">
        <f t="array" ref="M3269">ExtractNumber(G3269)</f>
        <v>3729</v>
      </c>
    </row>
    <row r="3270" spans="1:13" x14ac:dyDescent="0.3">
      <c r="A3270" s="1" t="s">
        <v>63</v>
      </c>
      <c r="B3270" s="1" t="s">
        <v>2220</v>
      </c>
      <c r="C3270" s="1">
        <v>3</v>
      </c>
      <c r="D3270" s="1">
        <v>3</v>
      </c>
      <c r="F3270" s="1" t="s">
        <v>11</v>
      </c>
      <c r="G3270" s="1" t="s">
        <v>2221</v>
      </c>
      <c r="H3270" s="1" t="s">
        <v>18</v>
      </c>
      <c r="I3270" s="1" cm="1">
        <f t="array" ref="I3270">IF(C3270="Studio",1,IF(ISNUMBER(EvaluateFormula(C3270)),EvaluateFormula(C3270),0))</f>
        <v>3</v>
      </c>
      <c r="J3270" s="1">
        <f t="shared" si="102"/>
        <v>3</v>
      </c>
      <c r="K3270" cm="1">
        <f t="array" ref="K3270">ExtractMoney(B3270)</f>
        <v>2310000</v>
      </c>
      <c r="L3270" s="1">
        <f t="shared" si="103"/>
        <v>0</v>
      </c>
      <c r="M3270" cm="1">
        <f t="array" ref="M3270">ExtractNumber(G3270)</f>
        <v>2291</v>
      </c>
    </row>
    <row r="3271" spans="1:13" x14ac:dyDescent="0.3">
      <c r="A3271" s="1" t="s">
        <v>63</v>
      </c>
      <c r="B3271" s="1" t="s">
        <v>165</v>
      </c>
      <c r="C3271" s="1" t="s">
        <v>48</v>
      </c>
      <c r="D3271" s="1">
        <v>5</v>
      </c>
      <c r="F3271" s="1" t="s">
        <v>303</v>
      </c>
      <c r="G3271" s="1" t="s">
        <v>2222</v>
      </c>
      <c r="H3271" s="1" t="s">
        <v>18</v>
      </c>
      <c r="I3271" s="1" cm="1">
        <f t="array" ref="I3271">IF(C3271="Studio",1,IF(ISNUMBER(EvaluateFormula(C3271)),EvaluateFormula(C3271),0))</f>
        <v>4</v>
      </c>
      <c r="J3271" s="1">
        <f t="shared" si="102"/>
        <v>5</v>
      </c>
      <c r="K3271" cm="1">
        <f t="array" ref="K3271">ExtractMoney(B3271)</f>
        <v>3000000</v>
      </c>
      <c r="L3271" s="1">
        <f t="shared" si="103"/>
        <v>0</v>
      </c>
      <c r="M3271" cm="1">
        <f t="array" ref="M3271">ExtractNumber(G3271)</f>
        <v>3857</v>
      </c>
    </row>
    <row r="3272" spans="1:13" x14ac:dyDescent="0.3">
      <c r="A3272" s="1" t="s">
        <v>63</v>
      </c>
      <c r="B3272" s="1" t="s">
        <v>2223</v>
      </c>
      <c r="C3272" s="1">
        <v>3</v>
      </c>
      <c r="D3272" s="1">
        <v>3</v>
      </c>
      <c r="F3272" s="1" t="s">
        <v>11</v>
      </c>
      <c r="G3272" s="1" t="s">
        <v>1914</v>
      </c>
      <c r="H3272" s="1" t="s">
        <v>18</v>
      </c>
      <c r="I3272" s="1" cm="1">
        <f t="array" ref="I3272">IF(C3272="Studio",1,IF(ISNUMBER(EvaluateFormula(C3272)),EvaluateFormula(C3272),0))</f>
        <v>3</v>
      </c>
      <c r="J3272" s="1">
        <f t="shared" si="102"/>
        <v>3</v>
      </c>
      <c r="K3272" cm="1">
        <f t="array" ref="K3272">ExtractMoney(B3272)</f>
        <v>2420000</v>
      </c>
      <c r="L3272" s="1">
        <f t="shared" si="103"/>
        <v>0</v>
      </c>
      <c r="M3272" cm="1">
        <f t="array" ref="M3272">ExtractNumber(G3272)</f>
        <v>2470</v>
      </c>
    </row>
    <row r="3273" spans="1:13" x14ac:dyDescent="0.3">
      <c r="A3273" s="1" t="s">
        <v>63</v>
      </c>
      <c r="B3273" s="1" t="s">
        <v>318</v>
      </c>
      <c r="C3273" s="1">
        <v>2</v>
      </c>
      <c r="D3273" s="1">
        <v>2</v>
      </c>
      <c r="F3273" s="1" t="s">
        <v>11</v>
      </c>
      <c r="G3273" s="1" t="s">
        <v>2224</v>
      </c>
      <c r="H3273" s="1" t="s">
        <v>13</v>
      </c>
      <c r="I3273" s="1" cm="1">
        <f t="array" ref="I3273">IF(C3273="Studio",1,IF(ISNUMBER(EvaluateFormula(C3273)),EvaluateFormula(C3273),0))</f>
        <v>2</v>
      </c>
      <c r="J3273" s="1">
        <f t="shared" si="102"/>
        <v>2</v>
      </c>
      <c r="K3273" cm="1">
        <f t="array" ref="K3273">ExtractMoney(B3273)</f>
        <v>1300000</v>
      </c>
      <c r="L3273" s="1">
        <f t="shared" si="103"/>
        <v>0</v>
      </c>
      <c r="M3273" cm="1">
        <f t="array" ref="M3273">ExtractNumber(G3273)</f>
        <v>917</v>
      </c>
    </row>
    <row r="3274" spans="1:13" x14ac:dyDescent="0.3">
      <c r="A3274" s="1" t="s">
        <v>63</v>
      </c>
      <c r="B3274" s="1" t="s">
        <v>205</v>
      </c>
      <c r="C3274" s="1">
        <v>2</v>
      </c>
      <c r="D3274" s="1">
        <v>2</v>
      </c>
      <c r="F3274" s="1" t="s">
        <v>11</v>
      </c>
      <c r="G3274" s="1" t="s">
        <v>2225</v>
      </c>
      <c r="H3274" s="1" t="s">
        <v>18</v>
      </c>
      <c r="I3274" s="1" cm="1">
        <f t="array" ref="I3274">IF(C3274="Studio",1,IF(ISNUMBER(EvaluateFormula(C3274)),EvaluateFormula(C3274),0))</f>
        <v>2</v>
      </c>
      <c r="J3274" s="1">
        <f t="shared" si="102"/>
        <v>2</v>
      </c>
      <c r="K3274" cm="1">
        <f t="array" ref="K3274">ExtractMoney(B3274)</f>
        <v>1180000</v>
      </c>
      <c r="L3274" s="1">
        <f t="shared" si="103"/>
        <v>0</v>
      </c>
      <c r="M3274" cm="1">
        <f t="array" ref="M3274">ExtractNumber(G3274)</f>
        <v>1043</v>
      </c>
    </row>
    <row r="3275" spans="1:13" x14ac:dyDescent="0.3">
      <c r="A3275" s="1" t="s">
        <v>506</v>
      </c>
      <c r="B3275" s="1" t="s">
        <v>2226</v>
      </c>
      <c r="C3275" s="1" t="s">
        <v>51</v>
      </c>
      <c r="D3275" s="1">
        <v>5</v>
      </c>
      <c r="F3275" s="1" t="s">
        <v>34</v>
      </c>
      <c r="G3275" s="1" t="s">
        <v>851</v>
      </c>
      <c r="H3275" s="1" t="s">
        <v>18</v>
      </c>
      <c r="I3275" s="1" cm="1">
        <f t="array" ref="I3275">IF(C3275="Studio",1,IF(ISNUMBER(EvaluateFormula(C3275)),EvaluateFormula(C3275),0))</f>
        <v>7</v>
      </c>
      <c r="J3275" s="1">
        <f t="shared" si="102"/>
        <v>5</v>
      </c>
      <c r="K3275" cm="1">
        <f t="array" ref="K3275">ExtractMoney(B3275)</f>
        <v>2520000</v>
      </c>
      <c r="L3275" s="1">
        <f t="shared" si="103"/>
        <v>0</v>
      </c>
      <c r="M3275" cm="1">
        <f t="array" ref="M3275">ExtractNumber(G3275)</f>
        <v>4000</v>
      </c>
    </row>
    <row r="3276" spans="1:13" x14ac:dyDescent="0.3">
      <c r="A3276" s="1" t="s">
        <v>95</v>
      </c>
      <c r="B3276" s="1" t="s">
        <v>632</v>
      </c>
      <c r="C3276" s="1">
        <v>4</v>
      </c>
      <c r="D3276" s="1">
        <v>3</v>
      </c>
      <c r="F3276" s="1" t="s">
        <v>45</v>
      </c>
      <c r="G3276" s="1" t="s">
        <v>2227</v>
      </c>
      <c r="H3276" s="1" t="s">
        <v>18</v>
      </c>
      <c r="I3276" s="1" cm="1">
        <f t="array" ref="I3276">IF(C3276="Studio",1,IF(ISNUMBER(EvaluateFormula(C3276)),EvaluateFormula(C3276),0))</f>
        <v>4</v>
      </c>
      <c r="J3276" s="1">
        <f t="shared" si="102"/>
        <v>3</v>
      </c>
      <c r="K3276" cm="1">
        <f t="array" ref="K3276">ExtractMoney(B3276)</f>
        <v>830000</v>
      </c>
      <c r="L3276" s="1">
        <f t="shared" si="103"/>
        <v>0</v>
      </c>
      <c r="M3276" cm="1">
        <f t="array" ref="M3276">ExtractNumber(G3276)</f>
        <v>22</v>
      </c>
    </row>
    <row r="3277" spans="1:13" x14ac:dyDescent="0.3">
      <c r="A3277" s="1" t="s">
        <v>2228</v>
      </c>
      <c r="B3277" s="1" t="s">
        <v>1860</v>
      </c>
      <c r="C3277" s="1">
        <v>3</v>
      </c>
      <c r="D3277" s="1">
        <v>3</v>
      </c>
      <c r="F3277" s="1" t="s">
        <v>11</v>
      </c>
      <c r="G3277" s="1" t="s">
        <v>245</v>
      </c>
      <c r="H3277" s="1" t="s">
        <v>13</v>
      </c>
      <c r="I3277" s="1" cm="1">
        <f t="array" ref="I3277">IF(C3277="Studio",1,IF(ISNUMBER(EvaluateFormula(C3277)),EvaluateFormula(C3277),0))</f>
        <v>3</v>
      </c>
      <c r="J3277" s="1">
        <f t="shared" si="102"/>
        <v>3</v>
      </c>
      <c r="K3277" cm="1">
        <f t="array" ref="K3277">ExtractMoney(B3277)</f>
        <v>458000</v>
      </c>
      <c r="L3277" s="1">
        <f t="shared" si="103"/>
        <v>0</v>
      </c>
      <c r="M3277" cm="1">
        <f t="array" ref="M3277">ExtractNumber(G3277)</f>
        <v>1045</v>
      </c>
    </row>
    <row r="3278" spans="1:13" x14ac:dyDescent="0.3">
      <c r="A3278" s="1" t="s">
        <v>32</v>
      </c>
      <c r="B3278" s="1" t="s">
        <v>272</v>
      </c>
      <c r="C3278" s="1">
        <v>6</v>
      </c>
      <c r="D3278" s="1">
        <v>5</v>
      </c>
      <c r="E3278" s="1">
        <v>6</v>
      </c>
      <c r="F3278" s="1" t="s">
        <v>58</v>
      </c>
      <c r="G3278" s="1" t="s">
        <v>2229</v>
      </c>
      <c r="H3278" s="1" t="s">
        <v>94</v>
      </c>
      <c r="I3278" s="1" cm="1">
        <f t="array" ref="I3278">IF(C3278="Studio",1,IF(ISNUMBER(EvaluateFormula(C3278)),EvaluateFormula(C3278),0))</f>
        <v>6</v>
      </c>
      <c r="J3278" s="1">
        <f t="shared" si="102"/>
        <v>5</v>
      </c>
      <c r="K3278" cm="1">
        <f t="array" ref="K3278">ExtractMoney(B3278)</f>
        <v>2500000</v>
      </c>
      <c r="L3278" s="1">
        <f t="shared" si="103"/>
        <v>6</v>
      </c>
      <c r="M3278" cm="1">
        <f t="array" ref="M3278">ExtractNumber(G3278)</f>
        <v>7720</v>
      </c>
    </row>
    <row r="3279" spans="1:13" x14ac:dyDescent="0.3">
      <c r="A3279" s="1" t="s">
        <v>2013</v>
      </c>
      <c r="B3279" s="1" t="s">
        <v>554</v>
      </c>
      <c r="C3279" s="1">
        <v>3</v>
      </c>
      <c r="D3279" s="1">
        <v>2</v>
      </c>
      <c r="F3279" s="1" t="s">
        <v>1176</v>
      </c>
      <c r="G3279" s="1" t="s">
        <v>2230</v>
      </c>
      <c r="H3279" s="1" t="s">
        <v>18</v>
      </c>
      <c r="I3279" s="1" cm="1">
        <f t="array" ref="I3279">IF(C3279="Studio",1,IF(ISNUMBER(EvaluateFormula(C3279)),EvaluateFormula(C3279),0))</f>
        <v>3</v>
      </c>
      <c r="J3279" s="1">
        <f t="shared" si="102"/>
        <v>2</v>
      </c>
      <c r="K3279" cm="1">
        <f t="array" ref="K3279">ExtractMoney(B3279)</f>
        <v>600000</v>
      </c>
      <c r="L3279" s="1">
        <f t="shared" si="103"/>
        <v>0</v>
      </c>
      <c r="M3279" cm="1">
        <f t="array" ref="M3279">ExtractNumber(G3279)</f>
        <v>1400</v>
      </c>
    </row>
    <row r="3280" spans="1:13" x14ac:dyDescent="0.3">
      <c r="A3280" s="1" t="s">
        <v>1970</v>
      </c>
      <c r="B3280" s="1" t="s">
        <v>944</v>
      </c>
      <c r="C3280" s="1" t="s">
        <v>48</v>
      </c>
      <c r="D3280" s="1">
        <v>2</v>
      </c>
      <c r="F3280" s="1" t="s">
        <v>160</v>
      </c>
      <c r="G3280" s="1" t="s">
        <v>2231</v>
      </c>
      <c r="H3280" s="1" t="s">
        <v>18</v>
      </c>
      <c r="I3280" s="1" cm="1">
        <f t="array" ref="I3280">IF(C3280="Studio",1,IF(ISNUMBER(EvaluateFormula(C3280)),EvaluateFormula(C3280),0))</f>
        <v>4</v>
      </c>
      <c r="J3280" s="1">
        <f t="shared" si="102"/>
        <v>2</v>
      </c>
      <c r="K3280" cm="1">
        <f t="array" ref="K3280">ExtractMoney(B3280)</f>
        <v>730000</v>
      </c>
      <c r="L3280" s="1">
        <f t="shared" si="103"/>
        <v>0</v>
      </c>
      <c r="M3280" cm="1">
        <f t="array" ref="M3280">ExtractNumber(G3280)</f>
        <v>1400</v>
      </c>
    </row>
    <row r="3281" spans="1:13" x14ac:dyDescent="0.3">
      <c r="A3281" s="1" t="s">
        <v>95</v>
      </c>
      <c r="B3281" s="1" t="s">
        <v>1899</v>
      </c>
      <c r="C3281" s="1">
        <v>3</v>
      </c>
      <c r="D3281" s="1">
        <v>2</v>
      </c>
      <c r="F3281" s="1" t="s">
        <v>1488</v>
      </c>
      <c r="G3281" s="1" t="s">
        <v>1112</v>
      </c>
      <c r="H3281" s="1" t="s">
        <v>18</v>
      </c>
      <c r="I3281" s="1" cm="1">
        <f t="array" ref="I3281">IF(C3281="Studio",1,IF(ISNUMBER(EvaluateFormula(C3281)),EvaluateFormula(C3281),0))</f>
        <v>3</v>
      </c>
      <c r="J3281" s="1">
        <f t="shared" si="102"/>
        <v>2</v>
      </c>
      <c r="K3281" cm="1">
        <f t="array" ref="K3281">ExtractMoney(B3281)</f>
        <v>699000</v>
      </c>
      <c r="L3281" s="1">
        <f t="shared" si="103"/>
        <v>0</v>
      </c>
      <c r="M3281" cm="1">
        <f t="array" ref="M3281">ExtractNumber(G3281)</f>
        <v>1540</v>
      </c>
    </row>
    <row r="3282" spans="1:13" x14ac:dyDescent="0.3">
      <c r="A3282" s="1" t="s">
        <v>95</v>
      </c>
      <c r="B3282" s="1" t="s">
        <v>1319</v>
      </c>
      <c r="C3282" s="1">
        <v>3</v>
      </c>
      <c r="D3282" s="1">
        <v>2</v>
      </c>
      <c r="F3282" s="1" t="s">
        <v>334</v>
      </c>
      <c r="G3282" s="1" t="s">
        <v>202</v>
      </c>
      <c r="H3282" s="1" t="s">
        <v>18</v>
      </c>
      <c r="I3282" s="1" cm="1">
        <f t="array" ref="I3282">IF(C3282="Studio",1,IF(ISNUMBER(EvaluateFormula(C3282)),EvaluateFormula(C3282),0))</f>
        <v>3</v>
      </c>
      <c r="J3282" s="1">
        <f t="shared" si="102"/>
        <v>2</v>
      </c>
      <c r="K3282" cm="1">
        <f t="array" ref="K3282">ExtractMoney(B3282)</f>
        <v>650000</v>
      </c>
      <c r="L3282" s="1">
        <f t="shared" si="103"/>
        <v>0</v>
      </c>
      <c r="M3282" cm="1">
        <f t="array" ref="M3282">ExtractNumber(G3282)</f>
        <v>1760</v>
      </c>
    </row>
    <row r="3283" spans="1:13" x14ac:dyDescent="0.3">
      <c r="A3283" s="1" t="s">
        <v>24</v>
      </c>
      <c r="B3283" s="1" t="s">
        <v>1424</v>
      </c>
      <c r="C3283" s="1" t="s">
        <v>48</v>
      </c>
      <c r="D3283" s="1">
        <v>3</v>
      </c>
      <c r="E3283" s="1">
        <v>2</v>
      </c>
      <c r="F3283" s="1" t="s">
        <v>74</v>
      </c>
      <c r="G3283" s="1" t="s">
        <v>12</v>
      </c>
      <c r="H3283" s="1" t="s">
        <v>18</v>
      </c>
      <c r="I3283" s="1" cm="1">
        <f t="array" ref="I3283">IF(C3283="Studio",1,IF(ISNUMBER(EvaluateFormula(C3283)),EvaluateFormula(C3283),0))</f>
        <v>4</v>
      </c>
      <c r="J3283" s="1">
        <f t="shared" si="102"/>
        <v>3</v>
      </c>
      <c r="K3283" cm="1">
        <f t="array" ref="K3283">ExtractMoney(B3283)</f>
        <v>849000</v>
      </c>
      <c r="L3283" s="1">
        <f t="shared" si="103"/>
        <v>2</v>
      </c>
      <c r="M3283" cm="1">
        <f t="array" ref="M3283">ExtractNumber(G3283)</f>
        <v>1335</v>
      </c>
    </row>
    <row r="3284" spans="1:13" x14ac:dyDescent="0.3">
      <c r="A3284" s="1" t="s">
        <v>91</v>
      </c>
      <c r="B3284" s="1" t="s">
        <v>163</v>
      </c>
      <c r="C3284" s="1">
        <v>2</v>
      </c>
      <c r="D3284" s="1">
        <v>2</v>
      </c>
      <c r="F3284" s="1" t="s">
        <v>11</v>
      </c>
      <c r="G3284" s="1" t="s">
        <v>2076</v>
      </c>
      <c r="H3284" s="1" t="s">
        <v>18</v>
      </c>
      <c r="I3284" s="1" cm="1">
        <f t="array" ref="I3284">IF(C3284="Studio",1,IF(ISNUMBER(EvaluateFormula(C3284)),EvaluateFormula(C3284),0))</f>
        <v>2</v>
      </c>
      <c r="J3284" s="1">
        <f t="shared" si="102"/>
        <v>2</v>
      </c>
      <c r="K3284" cm="1">
        <f t="array" ref="K3284">ExtractMoney(B3284)</f>
        <v>580000</v>
      </c>
      <c r="L3284" s="1">
        <f t="shared" si="103"/>
        <v>0</v>
      </c>
      <c r="M3284" cm="1">
        <f t="array" ref="M3284">ExtractNumber(G3284)</f>
        <v>852</v>
      </c>
    </row>
    <row r="3285" spans="1:13" x14ac:dyDescent="0.3">
      <c r="A3285" s="1" t="s">
        <v>91</v>
      </c>
      <c r="B3285" s="1" t="s">
        <v>566</v>
      </c>
      <c r="C3285" s="1" t="s">
        <v>48</v>
      </c>
      <c r="D3285" s="1">
        <v>2</v>
      </c>
      <c r="F3285" s="1" t="s">
        <v>11</v>
      </c>
      <c r="G3285" s="1" t="s">
        <v>2232</v>
      </c>
      <c r="H3285" s="1" t="s">
        <v>18</v>
      </c>
      <c r="I3285" s="1" cm="1">
        <f t="array" ref="I3285">IF(C3285="Studio",1,IF(ISNUMBER(EvaluateFormula(C3285)),EvaluateFormula(C3285),0))</f>
        <v>4</v>
      </c>
      <c r="J3285" s="1">
        <f t="shared" si="102"/>
        <v>2</v>
      </c>
      <c r="K3285" cm="1">
        <f t="array" ref="K3285">ExtractMoney(B3285)</f>
        <v>660000</v>
      </c>
      <c r="L3285" s="1">
        <f t="shared" si="103"/>
        <v>0</v>
      </c>
      <c r="M3285" cm="1">
        <f t="array" ref="M3285">ExtractNumber(G3285)</f>
        <v>1096</v>
      </c>
    </row>
    <row r="3286" spans="1:13" x14ac:dyDescent="0.3">
      <c r="A3286" s="1" t="s">
        <v>80</v>
      </c>
      <c r="B3286" s="1" t="s">
        <v>323</v>
      </c>
      <c r="C3286" s="1" t="s">
        <v>26</v>
      </c>
      <c r="D3286" s="1">
        <v>4</v>
      </c>
      <c r="E3286" s="1">
        <v>2</v>
      </c>
      <c r="F3286" s="1" t="s">
        <v>81</v>
      </c>
      <c r="H3286" s="1" t="s">
        <v>18</v>
      </c>
      <c r="I3286" s="1" cm="1">
        <f t="array" ref="I3286">IF(C3286="Studio",1,IF(ISNUMBER(EvaluateFormula(C3286)),EvaluateFormula(C3286),0))</f>
        <v>5</v>
      </c>
      <c r="J3286" s="1">
        <f t="shared" si="102"/>
        <v>4</v>
      </c>
      <c r="K3286" cm="1">
        <f t="array" ref="K3286">ExtractMoney(B3286)</f>
        <v>998000</v>
      </c>
      <c r="L3286" s="1">
        <f t="shared" si="103"/>
        <v>2</v>
      </c>
      <c r="M3286" cm="1">
        <f t="array" ref="M3286">ExtractNumber(G3286)</f>
        <v>0</v>
      </c>
    </row>
    <row r="3287" spans="1:13" x14ac:dyDescent="0.3">
      <c r="A3287" s="1" t="s">
        <v>258</v>
      </c>
      <c r="B3287" s="1" t="s">
        <v>1258</v>
      </c>
      <c r="C3287" s="1">
        <v>3</v>
      </c>
      <c r="D3287" s="1">
        <v>2</v>
      </c>
      <c r="E3287" s="1">
        <v>2</v>
      </c>
      <c r="F3287" s="1" t="s">
        <v>73</v>
      </c>
      <c r="G3287" s="1" t="s">
        <v>2233</v>
      </c>
      <c r="H3287" s="1" t="s">
        <v>18</v>
      </c>
      <c r="I3287" s="1" cm="1">
        <f t="array" ref="I3287">IF(C3287="Studio",1,IF(ISNUMBER(EvaluateFormula(C3287)),EvaluateFormula(C3287),0))</f>
        <v>3</v>
      </c>
      <c r="J3287" s="1">
        <f t="shared" si="102"/>
        <v>2</v>
      </c>
      <c r="K3287" cm="1">
        <f t="array" ref="K3287">ExtractMoney(B3287)</f>
        <v>648000</v>
      </c>
      <c r="L3287" s="1">
        <f t="shared" si="103"/>
        <v>2</v>
      </c>
      <c r="M3287" cm="1">
        <f t="array" ref="M3287">ExtractNumber(G3287)</f>
        <v>936</v>
      </c>
    </row>
    <row r="3288" spans="1:13" x14ac:dyDescent="0.3">
      <c r="A3288" s="1" t="s">
        <v>232</v>
      </c>
      <c r="B3288" s="1" t="s">
        <v>78</v>
      </c>
      <c r="C3288" s="1">
        <v>3</v>
      </c>
      <c r="D3288" s="1">
        <v>2</v>
      </c>
      <c r="E3288" s="1">
        <v>2</v>
      </c>
      <c r="F3288" s="1" t="s">
        <v>73</v>
      </c>
      <c r="G3288" s="1" t="s">
        <v>2234</v>
      </c>
      <c r="H3288" s="1" t="s">
        <v>13</v>
      </c>
      <c r="I3288" s="1" cm="1">
        <f t="array" ref="I3288">IF(C3288="Studio",1,IF(ISNUMBER(EvaluateFormula(C3288)),EvaluateFormula(C3288),0))</f>
        <v>3</v>
      </c>
      <c r="J3288" s="1">
        <f t="shared" si="102"/>
        <v>2</v>
      </c>
      <c r="K3288" cm="1">
        <f t="array" ref="K3288">ExtractMoney(B3288)</f>
        <v>490000</v>
      </c>
      <c r="L3288" s="1">
        <f t="shared" si="103"/>
        <v>2</v>
      </c>
      <c r="M3288" cm="1">
        <f t="array" ref="M3288">ExtractNumber(G3288)</f>
        <v>935</v>
      </c>
    </row>
    <row r="3289" spans="1:13" x14ac:dyDescent="0.3">
      <c r="A3289" s="1" t="s">
        <v>91</v>
      </c>
      <c r="B3289" s="1" t="s">
        <v>706</v>
      </c>
      <c r="C3289" s="1">
        <v>3</v>
      </c>
      <c r="D3289" s="1">
        <v>2</v>
      </c>
      <c r="E3289" s="1">
        <v>1</v>
      </c>
      <c r="F3289" s="1" t="s">
        <v>84</v>
      </c>
      <c r="G3289" s="1" t="s">
        <v>2235</v>
      </c>
      <c r="H3289" s="1" t="s">
        <v>18</v>
      </c>
      <c r="I3289" s="1" cm="1">
        <f t="array" ref="I3289">IF(C3289="Studio",1,IF(ISNUMBER(EvaluateFormula(C3289)),EvaluateFormula(C3289),0))</f>
        <v>3</v>
      </c>
      <c r="J3289" s="1">
        <f t="shared" si="102"/>
        <v>2</v>
      </c>
      <c r="K3289" cm="1">
        <f t="array" ref="K3289">ExtractMoney(B3289)</f>
        <v>550000</v>
      </c>
      <c r="L3289" s="1">
        <f t="shared" si="103"/>
        <v>1</v>
      </c>
      <c r="M3289" cm="1">
        <f t="array" ref="M3289">ExtractNumber(G3289)</f>
        <v>1130</v>
      </c>
    </row>
    <row r="3290" spans="1:13" x14ac:dyDescent="0.3">
      <c r="A3290" s="1" t="s">
        <v>1447</v>
      </c>
      <c r="B3290" s="1" t="s">
        <v>480</v>
      </c>
      <c r="C3290" s="1">
        <v>6</v>
      </c>
      <c r="D3290" s="1">
        <v>4</v>
      </c>
      <c r="E3290" s="1">
        <v>4</v>
      </c>
      <c r="F3290" s="1" t="s">
        <v>461</v>
      </c>
      <c r="G3290" s="1" t="s">
        <v>2236</v>
      </c>
      <c r="H3290" s="1" t="s">
        <v>18</v>
      </c>
      <c r="I3290" s="1" cm="1">
        <f t="array" ref="I3290">IF(C3290="Studio",1,IF(ISNUMBER(EvaluateFormula(C3290)),EvaluateFormula(C3290),0))</f>
        <v>6</v>
      </c>
      <c r="J3290" s="1">
        <f t="shared" si="102"/>
        <v>4</v>
      </c>
      <c r="K3290" cm="1">
        <f t="array" ref="K3290">ExtractMoney(B3290)</f>
        <v>1230000</v>
      </c>
      <c r="L3290" s="1">
        <f t="shared" si="103"/>
        <v>4</v>
      </c>
      <c r="M3290" cm="1">
        <f t="array" ref="M3290">ExtractNumber(G3290)</f>
        <v>4900</v>
      </c>
    </row>
    <row r="3291" spans="1:13" x14ac:dyDescent="0.3">
      <c r="A3291" s="1" t="s">
        <v>423</v>
      </c>
      <c r="B3291" s="1" t="s">
        <v>156</v>
      </c>
      <c r="C3291" s="1" t="s">
        <v>26</v>
      </c>
      <c r="D3291" s="1">
        <v>5</v>
      </c>
      <c r="E3291" s="1">
        <v>3</v>
      </c>
      <c r="F3291" s="1" t="s">
        <v>34</v>
      </c>
      <c r="G3291" s="1" t="s">
        <v>2237</v>
      </c>
      <c r="H3291" s="1" t="s">
        <v>18</v>
      </c>
      <c r="I3291" s="1" cm="1">
        <f t="array" ref="I3291">IF(C3291="Studio",1,IF(ISNUMBER(EvaluateFormula(C3291)),EvaluateFormula(C3291),0))</f>
        <v>5</v>
      </c>
      <c r="J3291" s="1">
        <f t="shared" si="102"/>
        <v>5</v>
      </c>
      <c r="K3291" cm="1">
        <f t="array" ref="K3291">ExtractMoney(B3291)</f>
        <v>3500000</v>
      </c>
      <c r="L3291" s="1">
        <f t="shared" si="103"/>
        <v>3</v>
      </c>
      <c r="M3291" cm="1">
        <f t="array" ref="M3291">ExtractNumber(G3291)</f>
        <v>3874</v>
      </c>
    </row>
    <row r="3292" spans="1:13" x14ac:dyDescent="0.3">
      <c r="A3292" s="1" t="s">
        <v>80</v>
      </c>
      <c r="B3292" s="1" t="s">
        <v>881</v>
      </c>
      <c r="C3292" s="1" t="s">
        <v>10</v>
      </c>
      <c r="D3292" s="1">
        <v>3</v>
      </c>
      <c r="E3292" s="1">
        <v>1</v>
      </c>
      <c r="F3292" s="1" t="s">
        <v>84</v>
      </c>
      <c r="G3292" s="1" t="s">
        <v>2238</v>
      </c>
      <c r="H3292" s="1" t="s">
        <v>18</v>
      </c>
      <c r="I3292" s="1" cm="1">
        <f t="array" ref="I3292">IF(C3292="Studio",1,IF(ISNUMBER(EvaluateFormula(C3292)),EvaluateFormula(C3292),0))</f>
        <v>3</v>
      </c>
      <c r="J3292" s="1">
        <f t="shared" si="102"/>
        <v>3</v>
      </c>
      <c r="K3292" cm="1">
        <f t="array" ref="K3292">ExtractMoney(B3292)</f>
        <v>450000</v>
      </c>
      <c r="L3292" s="1">
        <f t="shared" si="103"/>
        <v>1</v>
      </c>
      <c r="M3292" cm="1">
        <f t="array" ref="M3292">ExtractNumber(G3292)</f>
        <v>1042</v>
      </c>
    </row>
    <row r="3293" spans="1:13" x14ac:dyDescent="0.3">
      <c r="A3293" s="1" t="s">
        <v>179</v>
      </c>
      <c r="B3293" s="1" t="s">
        <v>960</v>
      </c>
      <c r="C3293" s="1">
        <v>3</v>
      </c>
      <c r="D3293" s="1">
        <v>2</v>
      </c>
      <c r="F3293" s="1" t="s">
        <v>41</v>
      </c>
      <c r="G3293" s="1" t="s">
        <v>482</v>
      </c>
      <c r="H3293" s="1" t="s">
        <v>18</v>
      </c>
      <c r="I3293" s="1" cm="1">
        <f t="array" ref="I3293">IF(C3293="Studio",1,IF(ISNUMBER(EvaluateFormula(C3293)),EvaluateFormula(C3293),0))</f>
        <v>3</v>
      </c>
      <c r="J3293" s="1">
        <f t="shared" si="102"/>
        <v>2</v>
      </c>
      <c r="K3293" cm="1">
        <f t="array" ref="K3293">ExtractMoney(B3293)</f>
        <v>430000</v>
      </c>
      <c r="L3293" s="1">
        <f t="shared" si="103"/>
        <v>0</v>
      </c>
      <c r="M3293" cm="1">
        <f t="array" ref="M3293">ExtractNumber(G3293)</f>
        <v>950</v>
      </c>
    </row>
    <row r="3294" spans="1:13" x14ac:dyDescent="0.3">
      <c r="A3294" s="1" t="s">
        <v>63</v>
      </c>
      <c r="B3294" s="1" t="s">
        <v>342</v>
      </c>
      <c r="C3294" s="1">
        <v>5</v>
      </c>
      <c r="D3294" s="1">
        <v>4</v>
      </c>
      <c r="E3294" s="1">
        <v>4</v>
      </c>
      <c r="F3294" s="1" t="s">
        <v>34</v>
      </c>
      <c r="G3294" s="1" t="s">
        <v>489</v>
      </c>
      <c r="H3294" s="1" t="s">
        <v>18</v>
      </c>
      <c r="I3294" s="1" cm="1">
        <f t="array" ref="I3294">IF(C3294="Studio",1,IF(ISNUMBER(EvaluateFormula(C3294)),EvaluateFormula(C3294),0))</f>
        <v>5</v>
      </c>
      <c r="J3294" s="1">
        <f t="shared" si="102"/>
        <v>4</v>
      </c>
      <c r="K3294" cm="1">
        <f t="array" ref="K3294">ExtractMoney(B3294)</f>
        <v>3800000</v>
      </c>
      <c r="L3294" s="1">
        <f t="shared" si="103"/>
        <v>4</v>
      </c>
      <c r="M3294" cm="1">
        <f t="array" ref="M3294">ExtractNumber(G3294)</f>
        <v>4000</v>
      </c>
    </row>
    <row r="3295" spans="1:13" x14ac:dyDescent="0.3">
      <c r="A3295" s="1" t="s">
        <v>39</v>
      </c>
      <c r="B3295" s="1" t="s">
        <v>648</v>
      </c>
      <c r="C3295" s="1">
        <v>5</v>
      </c>
      <c r="D3295" s="1">
        <v>4</v>
      </c>
      <c r="F3295" s="1" t="s">
        <v>194</v>
      </c>
      <c r="G3295" s="1" t="s">
        <v>46</v>
      </c>
      <c r="H3295" s="1" t="s">
        <v>94</v>
      </c>
      <c r="I3295" s="1" cm="1">
        <f t="array" ref="I3295">IF(C3295="Studio",1,IF(ISNUMBER(EvaluateFormula(C3295)),EvaluateFormula(C3295),0))</f>
        <v>5</v>
      </c>
      <c r="J3295" s="1">
        <f t="shared" si="102"/>
        <v>4</v>
      </c>
      <c r="K3295" cm="1">
        <f t="array" ref="K3295">ExtractMoney(B3295)</f>
        <v>980000</v>
      </c>
      <c r="L3295" s="1">
        <f t="shared" si="103"/>
        <v>0</v>
      </c>
      <c r="M3295" cm="1">
        <f t="array" ref="M3295">ExtractNumber(G3295)</f>
        <v>1760</v>
      </c>
    </row>
    <row r="3296" spans="1:13" x14ac:dyDescent="0.3">
      <c r="A3296" s="1" t="s">
        <v>91</v>
      </c>
      <c r="B3296" s="1" t="s">
        <v>305</v>
      </c>
      <c r="C3296" s="1">
        <v>3</v>
      </c>
      <c r="D3296" s="1">
        <v>2</v>
      </c>
      <c r="E3296" s="1">
        <v>2</v>
      </c>
      <c r="F3296" s="1" t="s">
        <v>11</v>
      </c>
      <c r="G3296" s="1" t="s">
        <v>496</v>
      </c>
      <c r="H3296" s="1" t="s">
        <v>18</v>
      </c>
      <c r="I3296" s="1" cm="1">
        <f t="array" ref="I3296">IF(C3296="Studio",1,IF(ISNUMBER(EvaluateFormula(C3296)),EvaluateFormula(C3296),0))</f>
        <v>3</v>
      </c>
      <c r="J3296" s="1">
        <f t="shared" si="102"/>
        <v>2</v>
      </c>
      <c r="K3296" cm="1">
        <f t="array" ref="K3296">ExtractMoney(B3296)</f>
        <v>670000</v>
      </c>
      <c r="L3296" s="1">
        <f t="shared" si="103"/>
        <v>2</v>
      </c>
      <c r="M3296" cm="1">
        <f t="array" ref="M3296">ExtractNumber(G3296)</f>
        <v>900</v>
      </c>
    </row>
    <row r="3297" spans="1:13" x14ac:dyDescent="0.3">
      <c r="A3297" s="1" t="s">
        <v>168</v>
      </c>
      <c r="B3297" s="1" t="s">
        <v>341</v>
      </c>
      <c r="C3297" s="1">
        <v>4</v>
      </c>
      <c r="D3297" s="1">
        <v>4</v>
      </c>
      <c r="F3297" s="1" t="s">
        <v>16</v>
      </c>
      <c r="G3297" s="1" t="s">
        <v>834</v>
      </c>
      <c r="H3297" s="1" t="s">
        <v>13</v>
      </c>
      <c r="I3297" s="1" cm="1">
        <f t="array" ref="I3297">IF(C3297="Studio",1,IF(ISNUMBER(EvaluateFormula(C3297)),EvaluateFormula(C3297),0))</f>
        <v>4</v>
      </c>
      <c r="J3297" s="1">
        <f t="shared" si="102"/>
        <v>4</v>
      </c>
      <c r="K3297" cm="1">
        <f t="array" ref="K3297">ExtractMoney(B3297)</f>
        <v>6500000</v>
      </c>
      <c r="L3297" s="1">
        <f t="shared" si="103"/>
        <v>0</v>
      </c>
      <c r="M3297" cm="1">
        <f t="array" ref="M3297">ExtractNumber(G3297)</f>
        <v>6600</v>
      </c>
    </row>
    <row r="3298" spans="1:13" x14ac:dyDescent="0.3">
      <c r="A3298" s="1" t="s">
        <v>63</v>
      </c>
      <c r="B3298" s="1" t="s">
        <v>1329</v>
      </c>
      <c r="C3298" s="1">
        <v>3</v>
      </c>
      <c r="D3298" s="1">
        <v>3</v>
      </c>
      <c r="E3298" s="1">
        <v>2</v>
      </c>
      <c r="F3298" s="1" t="s">
        <v>11</v>
      </c>
      <c r="G3298" s="1" t="s">
        <v>2239</v>
      </c>
      <c r="I3298" s="1" cm="1">
        <f t="array" ref="I3298">IF(C3298="Studio",1,IF(ISNUMBER(EvaluateFormula(C3298)),EvaluateFormula(C3298),0))</f>
        <v>3</v>
      </c>
      <c r="J3298" s="1">
        <f t="shared" si="102"/>
        <v>3</v>
      </c>
      <c r="K3298" cm="1">
        <f t="array" ref="K3298">ExtractMoney(B3298)</f>
        <v>898000</v>
      </c>
      <c r="L3298" s="1">
        <f t="shared" si="103"/>
        <v>2</v>
      </c>
      <c r="M3298" cm="1">
        <f t="array" ref="M3298">ExtractNumber(G3298)</f>
        <v>1134</v>
      </c>
    </row>
    <row r="3299" spans="1:13" x14ac:dyDescent="0.3">
      <c r="A3299" s="1" t="s">
        <v>8</v>
      </c>
      <c r="B3299" s="1" t="s">
        <v>268</v>
      </c>
      <c r="C3299" s="1">
        <v>2</v>
      </c>
      <c r="D3299" s="1">
        <v>2</v>
      </c>
      <c r="E3299" s="1">
        <v>2</v>
      </c>
      <c r="F3299" s="1" t="s">
        <v>11</v>
      </c>
      <c r="G3299" s="1" t="s">
        <v>921</v>
      </c>
      <c r="H3299" s="1" t="s">
        <v>18</v>
      </c>
      <c r="I3299" s="1" cm="1">
        <f t="array" ref="I3299">IF(C3299="Studio",1,IF(ISNUMBER(EvaluateFormula(C3299)),EvaluateFormula(C3299),0))</f>
        <v>2</v>
      </c>
      <c r="J3299" s="1">
        <f t="shared" si="102"/>
        <v>2</v>
      </c>
      <c r="K3299" cm="1">
        <f t="array" ref="K3299">ExtractMoney(B3299)</f>
        <v>2200000</v>
      </c>
      <c r="L3299" s="1">
        <f t="shared" si="103"/>
        <v>2</v>
      </c>
      <c r="M3299" cm="1">
        <f t="array" ref="M3299">ExtractNumber(G3299)</f>
        <v>1270</v>
      </c>
    </row>
    <row r="3300" spans="1:13" x14ac:dyDescent="0.3">
      <c r="A3300" s="1" t="s">
        <v>95</v>
      </c>
      <c r="B3300" s="1" t="s">
        <v>33</v>
      </c>
      <c r="C3300" s="1" t="s">
        <v>61</v>
      </c>
      <c r="D3300" s="1">
        <v>6</v>
      </c>
      <c r="F3300" s="1" t="s">
        <v>478</v>
      </c>
      <c r="G3300" s="1" t="s">
        <v>2240</v>
      </c>
      <c r="H3300" s="1" t="s">
        <v>94</v>
      </c>
      <c r="I3300" s="1" cm="1">
        <f t="array" ref="I3300">IF(C3300="Studio",1,IF(ISNUMBER(EvaluateFormula(C3300)),EvaluateFormula(C3300),0))</f>
        <v>6</v>
      </c>
      <c r="J3300" s="1">
        <f t="shared" si="102"/>
        <v>6</v>
      </c>
      <c r="K3300" cm="1">
        <f t="array" ref="K3300">ExtractMoney(B3300)</f>
        <v>2600000</v>
      </c>
      <c r="L3300" s="1">
        <f t="shared" si="103"/>
        <v>0</v>
      </c>
      <c r="M3300" cm="1">
        <f t="array" ref="M3300">ExtractNumber(G3300)</f>
        <v>5200</v>
      </c>
    </row>
    <row r="3301" spans="1:13" x14ac:dyDescent="0.3">
      <c r="A3301" s="1" t="s">
        <v>23</v>
      </c>
      <c r="B3301" s="1" t="s">
        <v>1899</v>
      </c>
      <c r="C3301" s="1">
        <v>4</v>
      </c>
      <c r="D3301" s="1">
        <v>3</v>
      </c>
      <c r="E3301" s="1">
        <v>2</v>
      </c>
      <c r="F3301" s="1" t="s">
        <v>45</v>
      </c>
      <c r="G3301" s="1" t="s">
        <v>2241</v>
      </c>
      <c r="H3301" s="1" t="s">
        <v>94</v>
      </c>
      <c r="I3301" s="1" cm="1">
        <f t="array" ref="I3301">IF(C3301="Studio",1,IF(ISNUMBER(EvaluateFormula(C3301)),EvaluateFormula(C3301),0))</f>
        <v>4</v>
      </c>
      <c r="J3301" s="1">
        <f t="shared" si="102"/>
        <v>3</v>
      </c>
      <c r="K3301" cm="1">
        <f t="array" ref="K3301">ExtractMoney(B3301)</f>
        <v>699000</v>
      </c>
      <c r="L3301" s="1">
        <f t="shared" si="103"/>
        <v>2</v>
      </c>
      <c r="M3301" cm="1">
        <f t="array" ref="M3301">ExtractNumber(G3301)</f>
        <v>1650</v>
      </c>
    </row>
    <row r="3302" spans="1:13" x14ac:dyDescent="0.3">
      <c r="A3302" s="1" t="s">
        <v>80</v>
      </c>
      <c r="B3302" s="1" t="s">
        <v>1906</v>
      </c>
      <c r="C3302" s="1">
        <v>3</v>
      </c>
      <c r="D3302" s="1">
        <v>2</v>
      </c>
      <c r="E3302" s="1">
        <v>3</v>
      </c>
      <c r="F3302" s="1" t="s">
        <v>74</v>
      </c>
      <c r="H3302" s="1" t="s">
        <v>13</v>
      </c>
      <c r="I3302" s="1" cm="1">
        <f t="array" ref="I3302">IF(C3302="Studio",1,IF(ISNUMBER(EvaluateFormula(C3302)),EvaluateFormula(C3302),0))</f>
        <v>3</v>
      </c>
      <c r="J3302" s="1">
        <f t="shared" si="102"/>
        <v>2</v>
      </c>
      <c r="K3302" cm="1">
        <f t="array" ref="K3302">ExtractMoney(B3302)</f>
        <v>598000</v>
      </c>
      <c r="L3302" s="1">
        <f t="shared" si="103"/>
        <v>3</v>
      </c>
      <c r="M3302" cm="1">
        <f t="array" ref="M3302">ExtractNumber(G3302)</f>
        <v>0</v>
      </c>
    </row>
    <row r="3303" spans="1:13" x14ac:dyDescent="0.3">
      <c r="A3303" s="1" t="s">
        <v>359</v>
      </c>
      <c r="B3303" s="1" t="s">
        <v>877</v>
      </c>
      <c r="C3303" s="1">
        <v>3</v>
      </c>
      <c r="D3303" s="1">
        <v>2</v>
      </c>
      <c r="E3303" s="1">
        <v>2</v>
      </c>
      <c r="F3303" s="1" t="s">
        <v>11</v>
      </c>
      <c r="G3303" s="1" t="s">
        <v>2025</v>
      </c>
      <c r="I3303" s="1" cm="1">
        <f t="array" ref="I3303">IF(C3303="Studio",1,IF(ISNUMBER(EvaluateFormula(C3303)),EvaluateFormula(C3303),0))</f>
        <v>3</v>
      </c>
      <c r="J3303" s="1">
        <f t="shared" si="102"/>
        <v>2</v>
      </c>
      <c r="K3303" cm="1">
        <f t="array" ref="K3303">ExtractMoney(B3303)</f>
        <v>768000</v>
      </c>
      <c r="L3303" s="1">
        <f t="shared" si="103"/>
        <v>2</v>
      </c>
      <c r="M3303" cm="1">
        <f t="array" ref="M3303">ExtractNumber(G3303)</f>
        <v>1109</v>
      </c>
    </row>
    <row r="3304" spans="1:13" x14ac:dyDescent="0.3">
      <c r="A3304" s="1" t="s">
        <v>8</v>
      </c>
      <c r="B3304" s="1" t="s">
        <v>1339</v>
      </c>
      <c r="C3304" s="1">
        <v>1</v>
      </c>
      <c r="D3304" s="1">
        <v>1</v>
      </c>
      <c r="F3304" s="1" t="s">
        <v>11</v>
      </c>
      <c r="G3304" s="1" t="s">
        <v>2242</v>
      </c>
      <c r="H3304" s="1" t="s">
        <v>18</v>
      </c>
      <c r="I3304" s="1" cm="1">
        <f t="array" ref="I3304">IF(C3304="Studio",1,IF(ISNUMBER(EvaluateFormula(C3304)),EvaluateFormula(C3304),0))</f>
        <v>1</v>
      </c>
      <c r="J3304" s="1">
        <f t="shared" si="102"/>
        <v>1</v>
      </c>
      <c r="K3304" cm="1">
        <f t="array" ref="K3304">ExtractMoney(B3304)</f>
        <v>510000</v>
      </c>
      <c r="L3304" s="1">
        <f t="shared" si="103"/>
        <v>0</v>
      </c>
      <c r="M3304" cm="1">
        <f t="array" ref="M3304">ExtractNumber(G3304)</f>
        <v>454</v>
      </c>
    </row>
    <row r="3305" spans="1:13" x14ac:dyDescent="0.3">
      <c r="A3305" s="1" t="s">
        <v>8</v>
      </c>
      <c r="B3305" s="1" t="s">
        <v>466</v>
      </c>
      <c r="C3305" s="1" t="s">
        <v>26</v>
      </c>
      <c r="D3305" s="1">
        <v>5</v>
      </c>
      <c r="E3305" s="1">
        <v>3</v>
      </c>
      <c r="F3305" s="1" t="s">
        <v>11</v>
      </c>
      <c r="G3305" s="1" t="s">
        <v>720</v>
      </c>
      <c r="H3305" s="1" t="s">
        <v>13</v>
      </c>
      <c r="I3305" s="1" cm="1">
        <f t="array" ref="I3305">IF(C3305="Studio",1,IF(ISNUMBER(EvaluateFormula(C3305)),EvaluateFormula(C3305),0))</f>
        <v>5</v>
      </c>
      <c r="J3305" s="1">
        <f t="shared" si="102"/>
        <v>5</v>
      </c>
      <c r="K3305" cm="1">
        <f t="array" ref="K3305">ExtractMoney(B3305)</f>
        <v>2800000</v>
      </c>
      <c r="L3305" s="1">
        <f t="shared" si="103"/>
        <v>3</v>
      </c>
      <c r="M3305" cm="1">
        <f t="array" ref="M3305">ExtractNumber(G3305)</f>
        <v>0</v>
      </c>
    </row>
    <row r="3306" spans="1:13" x14ac:dyDescent="0.3">
      <c r="A3306" s="1" t="s">
        <v>28</v>
      </c>
      <c r="B3306" s="1" t="s">
        <v>835</v>
      </c>
      <c r="C3306" s="1" t="s">
        <v>48</v>
      </c>
      <c r="D3306" s="1">
        <v>3</v>
      </c>
      <c r="F3306" s="1" t="s">
        <v>45</v>
      </c>
      <c r="G3306" s="1" t="s">
        <v>605</v>
      </c>
      <c r="H3306" s="1" t="s">
        <v>18</v>
      </c>
      <c r="I3306" s="1" cm="1">
        <f t="array" ref="I3306">IF(C3306="Studio",1,IF(ISNUMBER(EvaluateFormula(C3306)),EvaluateFormula(C3306),0))</f>
        <v>4</v>
      </c>
      <c r="J3306" s="1">
        <f t="shared" si="102"/>
        <v>3</v>
      </c>
      <c r="K3306" cm="1">
        <f t="array" ref="K3306">ExtractMoney(B3306)</f>
        <v>1690000</v>
      </c>
      <c r="L3306" s="1">
        <f t="shared" si="103"/>
        <v>0</v>
      </c>
      <c r="M3306" cm="1">
        <f t="array" ref="M3306">ExtractNumber(G3306)</f>
        <v>1900</v>
      </c>
    </row>
    <row r="3307" spans="1:13" x14ac:dyDescent="0.3">
      <c r="A3307" s="1" t="s">
        <v>24</v>
      </c>
      <c r="B3307" s="1" t="s">
        <v>201</v>
      </c>
      <c r="C3307" s="1" t="s">
        <v>48</v>
      </c>
      <c r="D3307" s="1">
        <v>4</v>
      </c>
      <c r="F3307" s="1" t="s">
        <v>74</v>
      </c>
      <c r="G3307" s="1" t="s">
        <v>2243</v>
      </c>
      <c r="H3307" s="1" t="s">
        <v>13</v>
      </c>
      <c r="I3307" s="1" cm="1">
        <f t="array" ref="I3307">IF(C3307="Studio",1,IF(ISNUMBER(EvaluateFormula(C3307)),EvaluateFormula(C3307),0))</f>
        <v>4</v>
      </c>
      <c r="J3307" s="1">
        <f t="shared" si="102"/>
        <v>4</v>
      </c>
      <c r="K3307" cm="1">
        <f t="array" ref="K3307">ExtractMoney(B3307)</f>
        <v>1630000</v>
      </c>
      <c r="L3307" s="1">
        <f t="shared" si="103"/>
        <v>0</v>
      </c>
      <c r="M3307" cm="1">
        <f t="array" ref="M3307">ExtractNumber(G3307)</f>
        <v>2021</v>
      </c>
    </row>
    <row r="3308" spans="1:13" x14ac:dyDescent="0.3">
      <c r="A3308" s="1" t="s">
        <v>23</v>
      </c>
      <c r="B3308" s="1" t="s">
        <v>1650</v>
      </c>
      <c r="C3308" s="1">
        <v>3</v>
      </c>
      <c r="D3308" s="1">
        <v>2</v>
      </c>
      <c r="E3308" s="1">
        <v>1</v>
      </c>
      <c r="F3308" s="1" t="s">
        <v>21</v>
      </c>
      <c r="G3308" s="1" t="s">
        <v>1737</v>
      </c>
      <c r="H3308" s="1" t="s">
        <v>18</v>
      </c>
      <c r="I3308" s="1" cm="1">
        <f t="array" ref="I3308">IF(C3308="Studio",1,IF(ISNUMBER(EvaluateFormula(C3308)),EvaluateFormula(C3308),0))</f>
        <v>3</v>
      </c>
      <c r="J3308" s="1">
        <f t="shared" si="102"/>
        <v>2</v>
      </c>
      <c r="K3308" cm="1">
        <f t="array" ref="K3308">ExtractMoney(B3308)</f>
        <v>540000</v>
      </c>
      <c r="L3308" s="1">
        <f t="shared" si="103"/>
        <v>1</v>
      </c>
      <c r="M3308" cm="1">
        <f t="array" ref="M3308">ExtractNumber(G3308)</f>
        <v>1051</v>
      </c>
    </row>
    <row r="3309" spans="1:13" x14ac:dyDescent="0.3">
      <c r="A3309" s="1" t="s">
        <v>19</v>
      </c>
      <c r="B3309" s="1" t="s">
        <v>2244</v>
      </c>
      <c r="C3309" s="1">
        <v>3</v>
      </c>
      <c r="D3309" s="1">
        <v>2</v>
      </c>
      <c r="E3309" s="1">
        <v>2</v>
      </c>
      <c r="F3309" s="1" t="s">
        <v>11</v>
      </c>
      <c r="G3309" s="1" t="s">
        <v>1386</v>
      </c>
      <c r="H3309" s="1" t="s">
        <v>18</v>
      </c>
      <c r="I3309" s="1" cm="1">
        <f t="array" ref="I3309">IF(C3309="Studio",1,IF(ISNUMBER(EvaluateFormula(C3309)),EvaluateFormula(C3309),0))</f>
        <v>3</v>
      </c>
      <c r="J3309" s="1">
        <f t="shared" si="102"/>
        <v>2</v>
      </c>
      <c r="K3309" cm="1">
        <f t="array" ref="K3309">ExtractMoney(B3309)</f>
        <v>646701</v>
      </c>
      <c r="L3309" s="1">
        <f t="shared" si="103"/>
        <v>2</v>
      </c>
      <c r="M3309" cm="1">
        <f t="array" ref="M3309">ExtractNumber(G3309)</f>
        <v>1033</v>
      </c>
    </row>
    <row r="3310" spans="1:13" x14ac:dyDescent="0.3">
      <c r="A3310" s="1" t="s">
        <v>63</v>
      </c>
      <c r="B3310" s="1" t="s">
        <v>212</v>
      </c>
      <c r="C3310" s="1">
        <v>3</v>
      </c>
      <c r="D3310" s="1">
        <v>2</v>
      </c>
      <c r="E3310" s="1">
        <v>2</v>
      </c>
      <c r="F3310" s="1" t="s">
        <v>74</v>
      </c>
      <c r="G3310" s="1" t="s">
        <v>2245</v>
      </c>
      <c r="I3310" s="1" cm="1">
        <f t="array" ref="I3310">IF(C3310="Studio",1,IF(ISNUMBER(EvaluateFormula(C3310)),EvaluateFormula(C3310),0))</f>
        <v>3</v>
      </c>
      <c r="J3310" s="1">
        <f t="shared" si="102"/>
        <v>2</v>
      </c>
      <c r="K3310" cm="1">
        <f t="array" ref="K3310">ExtractMoney(B3310)</f>
        <v>630000</v>
      </c>
      <c r="L3310" s="1">
        <f t="shared" si="103"/>
        <v>2</v>
      </c>
      <c r="M3310" cm="1">
        <f t="array" ref="M3310">ExtractNumber(G3310)</f>
        <v>3</v>
      </c>
    </row>
    <row r="3311" spans="1:13" x14ac:dyDescent="0.3">
      <c r="A3311" s="1" t="s">
        <v>162</v>
      </c>
      <c r="B3311" s="1" t="s">
        <v>1871</v>
      </c>
      <c r="C3311" s="1">
        <v>4</v>
      </c>
      <c r="D3311" s="1">
        <v>2</v>
      </c>
      <c r="E3311" s="1">
        <v>2</v>
      </c>
      <c r="F3311" s="1" t="s">
        <v>84</v>
      </c>
      <c r="G3311" s="1" t="s">
        <v>183</v>
      </c>
      <c r="H3311" s="1" t="s">
        <v>18</v>
      </c>
      <c r="I3311" s="1" cm="1">
        <f t="array" ref="I3311">IF(C3311="Studio",1,IF(ISNUMBER(EvaluateFormula(C3311)),EvaluateFormula(C3311),0))</f>
        <v>4</v>
      </c>
      <c r="J3311" s="1">
        <f t="shared" si="102"/>
        <v>2</v>
      </c>
      <c r="K3311" cm="1">
        <f t="array" ref="K3311">ExtractMoney(B3311)</f>
        <v>499000</v>
      </c>
      <c r="L3311" s="1">
        <f t="shared" si="103"/>
        <v>2</v>
      </c>
      <c r="M3311" cm="1">
        <f t="array" ref="M3311">ExtractNumber(G3311)</f>
        <v>1313</v>
      </c>
    </row>
    <row r="3312" spans="1:13" x14ac:dyDescent="0.3">
      <c r="A3312" s="1" t="s">
        <v>23</v>
      </c>
      <c r="B3312" s="1" t="s">
        <v>212</v>
      </c>
      <c r="C3312" s="1">
        <v>3</v>
      </c>
      <c r="D3312" s="1">
        <v>2</v>
      </c>
      <c r="F3312" s="1" t="s">
        <v>11</v>
      </c>
      <c r="G3312" s="1" t="s">
        <v>1964</v>
      </c>
      <c r="H3312" s="1" t="s">
        <v>13</v>
      </c>
      <c r="I3312" s="1" cm="1">
        <f t="array" ref="I3312">IF(C3312="Studio",1,IF(ISNUMBER(EvaluateFormula(C3312)),EvaluateFormula(C3312),0))</f>
        <v>3</v>
      </c>
      <c r="J3312" s="1">
        <f t="shared" si="102"/>
        <v>2</v>
      </c>
      <c r="K3312" cm="1">
        <f t="array" ref="K3312">ExtractMoney(B3312)</f>
        <v>630000</v>
      </c>
      <c r="L3312" s="1">
        <f t="shared" si="103"/>
        <v>0</v>
      </c>
      <c r="M3312" cm="1">
        <f t="array" ref="M3312">ExtractNumber(G3312)</f>
        <v>1304</v>
      </c>
    </row>
    <row r="3313" spans="1:13" x14ac:dyDescent="0.3">
      <c r="A3313" s="1" t="s">
        <v>14</v>
      </c>
      <c r="B3313" s="1" t="s">
        <v>398</v>
      </c>
      <c r="C3313" s="1" t="s">
        <v>10</v>
      </c>
      <c r="D3313" s="1">
        <v>3</v>
      </c>
      <c r="E3313" s="1">
        <v>1</v>
      </c>
      <c r="F3313" s="1" t="s">
        <v>74</v>
      </c>
      <c r="G3313" s="1" t="s">
        <v>2246</v>
      </c>
      <c r="H3313" s="1" t="s">
        <v>13</v>
      </c>
      <c r="I3313" s="1" cm="1">
        <f t="array" ref="I3313">IF(C3313="Studio",1,IF(ISNUMBER(EvaluateFormula(C3313)),EvaluateFormula(C3313),0))</f>
        <v>3</v>
      </c>
      <c r="J3313" s="1">
        <f t="shared" si="102"/>
        <v>3</v>
      </c>
      <c r="K3313" cm="1">
        <f t="array" ref="K3313">ExtractMoney(B3313)</f>
        <v>880000</v>
      </c>
      <c r="L3313" s="1">
        <f t="shared" si="103"/>
        <v>1</v>
      </c>
      <c r="M3313" cm="1">
        <f t="array" ref="M3313">ExtractNumber(G3313)</f>
        <v>1516</v>
      </c>
    </row>
    <row r="3314" spans="1:13" x14ac:dyDescent="0.3">
      <c r="A3314" s="1" t="s">
        <v>24</v>
      </c>
      <c r="B3314" s="1" t="s">
        <v>2247</v>
      </c>
      <c r="C3314" s="1">
        <v>3</v>
      </c>
      <c r="D3314" s="1">
        <v>2</v>
      </c>
      <c r="E3314" s="1">
        <v>1</v>
      </c>
      <c r="F3314" s="1" t="s">
        <v>84</v>
      </c>
      <c r="G3314" s="1" t="s">
        <v>2001</v>
      </c>
      <c r="H3314" s="1" t="s">
        <v>18</v>
      </c>
      <c r="I3314" s="1" cm="1">
        <f t="array" ref="I3314">IF(C3314="Studio",1,IF(ISNUMBER(EvaluateFormula(C3314)),EvaluateFormula(C3314),0))</f>
        <v>3</v>
      </c>
      <c r="J3314" s="1">
        <f t="shared" si="102"/>
        <v>2</v>
      </c>
      <c r="K3314" cm="1">
        <f t="array" ref="K3314">ExtractMoney(B3314)</f>
        <v>359999</v>
      </c>
      <c r="L3314" s="1">
        <f t="shared" si="103"/>
        <v>1</v>
      </c>
      <c r="M3314" cm="1">
        <f t="array" ref="M3314">ExtractNumber(G3314)</f>
        <v>1222</v>
      </c>
    </row>
    <row r="3315" spans="1:13" x14ac:dyDescent="0.3">
      <c r="A3315" s="1" t="s">
        <v>2248</v>
      </c>
      <c r="B3315" s="1" t="s">
        <v>156</v>
      </c>
      <c r="C3315" s="1" t="s">
        <v>51</v>
      </c>
      <c r="D3315" s="1">
        <v>5</v>
      </c>
      <c r="F3315" s="1" t="s">
        <v>16</v>
      </c>
      <c r="G3315" s="1" t="s">
        <v>2249</v>
      </c>
      <c r="H3315" s="1" t="s">
        <v>94</v>
      </c>
      <c r="I3315" s="1" cm="1">
        <f t="array" ref="I3315">IF(C3315="Studio",1,IF(ISNUMBER(EvaluateFormula(C3315)),EvaluateFormula(C3315),0))</f>
        <v>7</v>
      </c>
      <c r="J3315" s="1">
        <f t="shared" si="102"/>
        <v>5</v>
      </c>
      <c r="K3315" cm="1">
        <f t="array" ref="K3315">ExtractMoney(B3315)</f>
        <v>3500000</v>
      </c>
      <c r="L3315" s="1">
        <f t="shared" si="103"/>
        <v>0</v>
      </c>
      <c r="M3315" cm="1">
        <f t="array" ref="M3315">ExtractNumber(G3315)</f>
        <v>7980</v>
      </c>
    </row>
    <row r="3316" spans="1:13" x14ac:dyDescent="0.3">
      <c r="A3316" s="1" t="s">
        <v>8</v>
      </c>
      <c r="B3316" s="1" t="s">
        <v>72</v>
      </c>
      <c r="C3316" s="1" t="s">
        <v>48</v>
      </c>
      <c r="D3316" s="1">
        <v>5</v>
      </c>
      <c r="E3316" s="1">
        <v>2</v>
      </c>
      <c r="F3316" s="1" t="s">
        <v>84</v>
      </c>
      <c r="G3316" s="1" t="s">
        <v>1081</v>
      </c>
      <c r="H3316" s="1" t="s">
        <v>13</v>
      </c>
      <c r="I3316" s="1" cm="1">
        <f t="array" ref="I3316">IF(C3316="Studio",1,IF(ISNUMBER(EvaluateFormula(C3316)),EvaluateFormula(C3316),0))</f>
        <v>4</v>
      </c>
      <c r="J3316" s="1">
        <f t="shared" si="102"/>
        <v>5</v>
      </c>
      <c r="K3316" cm="1">
        <f t="array" ref="K3316">ExtractMoney(B3316)</f>
        <v>1550000</v>
      </c>
      <c r="L3316" s="1">
        <f t="shared" si="103"/>
        <v>2</v>
      </c>
      <c r="M3316" cm="1">
        <f t="array" ref="M3316">ExtractNumber(G3316)</f>
        <v>2098</v>
      </c>
    </row>
    <row r="3317" spans="1:13" x14ac:dyDescent="0.3">
      <c r="A3317" s="1" t="s">
        <v>362</v>
      </c>
      <c r="B3317" s="1" t="s">
        <v>2250</v>
      </c>
      <c r="C3317" s="1" t="s">
        <v>26</v>
      </c>
      <c r="D3317" s="1">
        <v>3</v>
      </c>
      <c r="F3317" s="1" t="s">
        <v>478</v>
      </c>
      <c r="G3317" s="1" t="s">
        <v>622</v>
      </c>
      <c r="H3317" s="1" t="s">
        <v>18</v>
      </c>
      <c r="I3317" s="1" cm="1">
        <f t="array" ref="I3317">IF(C3317="Studio",1,IF(ISNUMBER(EvaluateFormula(C3317)),EvaluateFormula(C3317),0))</f>
        <v>5</v>
      </c>
      <c r="J3317" s="1">
        <f t="shared" si="102"/>
        <v>3</v>
      </c>
      <c r="K3317" cm="1">
        <f t="array" ref="K3317">ExtractMoney(B3317)</f>
        <v>1920000</v>
      </c>
      <c r="L3317" s="1">
        <f t="shared" si="103"/>
        <v>0</v>
      </c>
      <c r="M3317" cm="1">
        <f t="array" ref="M3317">ExtractNumber(G3317)</f>
        <v>5000</v>
      </c>
    </row>
    <row r="3318" spans="1:13" x14ac:dyDescent="0.3">
      <c r="A3318" s="1" t="s">
        <v>23</v>
      </c>
      <c r="B3318" s="1" t="s">
        <v>344</v>
      </c>
      <c r="C3318" s="1">
        <v>3</v>
      </c>
      <c r="D3318" s="1">
        <v>2</v>
      </c>
      <c r="F3318" s="1" t="s">
        <v>74</v>
      </c>
      <c r="G3318" s="1" t="s">
        <v>939</v>
      </c>
      <c r="H3318" s="1" t="s">
        <v>94</v>
      </c>
      <c r="I3318" s="1" cm="1">
        <f t="array" ref="I3318">IF(C3318="Studio",1,IF(ISNUMBER(EvaluateFormula(C3318)),EvaluateFormula(C3318),0))</f>
        <v>3</v>
      </c>
      <c r="J3318" s="1">
        <f t="shared" si="102"/>
        <v>2</v>
      </c>
      <c r="K3318" cm="1">
        <f t="array" ref="K3318">ExtractMoney(B3318)</f>
        <v>350000</v>
      </c>
      <c r="L3318" s="1">
        <f t="shared" si="103"/>
        <v>0</v>
      </c>
      <c r="M3318" cm="1">
        <f t="array" ref="M3318">ExtractNumber(G3318)</f>
        <v>960</v>
      </c>
    </row>
    <row r="3319" spans="1:13" x14ac:dyDescent="0.3">
      <c r="A3319" s="1" t="s">
        <v>32</v>
      </c>
      <c r="B3319" s="1" t="s">
        <v>2251</v>
      </c>
      <c r="D3319"/>
      <c r="F3319" s="1" t="s">
        <v>658</v>
      </c>
      <c r="G3319" s="1" t="s">
        <v>2252</v>
      </c>
      <c r="I3319" s="1" cm="1">
        <f t="array" ref="I3319">IF(C3319="Studio",1,IF(ISNUMBER(EvaluateFormula(C3319)),EvaluateFormula(C3319),0))</f>
        <v>0</v>
      </c>
      <c r="J3319" s="1">
        <f t="shared" si="102"/>
        <v>0</v>
      </c>
      <c r="K3319" cm="1">
        <f t="array" ref="K3319">ExtractMoney(B3319)</f>
        <v>31314631</v>
      </c>
      <c r="L3319" s="1">
        <f t="shared" si="103"/>
        <v>0</v>
      </c>
      <c r="M3319" cm="1">
        <f t="array" ref="M3319">ExtractNumber(G3319)</f>
        <v>2.3570000000000002</v>
      </c>
    </row>
    <row r="3320" spans="1:13" x14ac:dyDescent="0.3">
      <c r="A3320" s="1" t="s">
        <v>8</v>
      </c>
      <c r="B3320" s="1" t="s">
        <v>413</v>
      </c>
      <c r="C3320" s="1">
        <v>2</v>
      </c>
      <c r="D3320" s="1">
        <v>2</v>
      </c>
      <c r="F3320" s="1" t="s">
        <v>112</v>
      </c>
      <c r="G3320" s="1" t="s">
        <v>2253</v>
      </c>
      <c r="H3320" s="1" t="s">
        <v>18</v>
      </c>
      <c r="I3320" s="1" cm="1">
        <f t="array" ref="I3320">IF(C3320="Studio",1,IF(ISNUMBER(EvaluateFormula(C3320)),EvaluateFormula(C3320),0))</f>
        <v>2</v>
      </c>
      <c r="J3320" s="1">
        <f t="shared" si="102"/>
        <v>2</v>
      </c>
      <c r="K3320" cm="1">
        <f t="array" ref="K3320">ExtractMoney(B3320)</f>
        <v>2050000</v>
      </c>
      <c r="L3320" s="1">
        <f t="shared" si="103"/>
        <v>0</v>
      </c>
      <c r="M3320" cm="1">
        <f t="array" ref="M3320">ExtractNumber(G3320)</f>
        <v>894</v>
      </c>
    </row>
    <row r="3321" spans="1:13" x14ac:dyDescent="0.3">
      <c r="A3321" s="1" t="s">
        <v>8</v>
      </c>
      <c r="B3321" s="1" t="s">
        <v>340</v>
      </c>
      <c r="C3321" s="1" t="s">
        <v>316</v>
      </c>
      <c r="D3321" s="1">
        <v>1</v>
      </c>
      <c r="F3321" s="1" t="s">
        <v>73</v>
      </c>
      <c r="G3321" s="1" t="s">
        <v>2254</v>
      </c>
      <c r="H3321" s="1" t="s">
        <v>18</v>
      </c>
      <c r="I3321" s="1" cm="1">
        <f t="array" ref="I3321">IF(C3321="Studio",1,IF(ISNUMBER(EvaluateFormula(C3321)),EvaluateFormula(C3321),0))</f>
        <v>1</v>
      </c>
      <c r="J3321" s="1">
        <f t="shared" si="102"/>
        <v>1</v>
      </c>
      <c r="K3321" cm="1">
        <f t="array" ref="K3321">ExtractMoney(B3321)</f>
        <v>1400000</v>
      </c>
      <c r="L3321" s="1">
        <f t="shared" si="103"/>
        <v>0</v>
      </c>
      <c r="M3321" cm="1">
        <f t="array" ref="M3321">ExtractNumber(G3321)</f>
        <v>0</v>
      </c>
    </row>
    <row r="3322" spans="1:13" x14ac:dyDescent="0.3">
      <c r="A3322" s="1" t="s">
        <v>23</v>
      </c>
      <c r="B3322" s="1" t="s">
        <v>2175</v>
      </c>
      <c r="C3322" s="1" t="s">
        <v>316</v>
      </c>
      <c r="D3322" s="1">
        <v>1</v>
      </c>
      <c r="F3322" s="1" t="s">
        <v>11</v>
      </c>
      <c r="G3322" s="1" t="s">
        <v>1341</v>
      </c>
      <c r="I3322" s="1" cm="1">
        <f t="array" ref="I3322">IF(C3322="Studio",1,IF(ISNUMBER(EvaluateFormula(C3322)),EvaluateFormula(C3322),0))</f>
        <v>1</v>
      </c>
      <c r="J3322" s="1">
        <f t="shared" si="102"/>
        <v>1</v>
      </c>
      <c r="K3322" cm="1">
        <f t="array" ref="K3322">ExtractMoney(B3322)</f>
        <v>340000</v>
      </c>
      <c r="L3322" s="1">
        <f t="shared" si="103"/>
        <v>0</v>
      </c>
      <c r="M3322" cm="1">
        <f t="array" ref="M3322">ExtractNumber(G3322)</f>
        <v>610</v>
      </c>
    </row>
    <row r="3323" spans="1:13" x14ac:dyDescent="0.3">
      <c r="A3323" s="1" t="s">
        <v>91</v>
      </c>
      <c r="B3323" s="1" t="s">
        <v>83</v>
      </c>
      <c r="C3323" s="1" t="s">
        <v>48</v>
      </c>
      <c r="D3323" s="1">
        <v>4</v>
      </c>
      <c r="E3323" s="1">
        <v>1</v>
      </c>
      <c r="F3323" s="1" t="s">
        <v>21</v>
      </c>
      <c r="G3323" s="1" t="s">
        <v>2255</v>
      </c>
      <c r="H3323" s="1" t="s">
        <v>13</v>
      </c>
      <c r="I3323" s="1" cm="1">
        <f t="array" ref="I3323">IF(C3323="Studio",1,IF(ISNUMBER(EvaluateFormula(C3323)),EvaluateFormula(C3323),0))</f>
        <v>4</v>
      </c>
      <c r="J3323" s="1">
        <f t="shared" si="102"/>
        <v>4</v>
      </c>
      <c r="K3323" cm="1">
        <f t="array" ref="K3323">ExtractMoney(B3323)</f>
        <v>610000</v>
      </c>
      <c r="L3323" s="1">
        <f t="shared" si="103"/>
        <v>1</v>
      </c>
      <c r="M3323" cm="1">
        <f t="array" ref="M3323">ExtractNumber(G3323)</f>
        <v>1331</v>
      </c>
    </row>
    <row r="3324" spans="1:13" x14ac:dyDescent="0.3">
      <c r="A3324" s="1" t="s">
        <v>23</v>
      </c>
      <c r="B3324" s="1" t="s">
        <v>2256</v>
      </c>
      <c r="C3324" s="1">
        <v>5</v>
      </c>
      <c r="D3324" s="1">
        <v>3</v>
      </c>
      <c r="F3324" s="1" t="s">
        <v>45</v>
      </c>
      <c r="G3324" s="1" t="s">
        <v>2257</v>
      </c>
      <c r="H3324" s="1" t="s">
        <v>18</v>
      </c>
      <c r="I3324" s="1" cm="1">
        <f t="array" ref="I3324">IF(C3324="Studio",1,IF(ISNUMBER(EvaluateFormula(C3324)),EvaluateFormula(C3324),0))</f>
        <v>5</v>
      </c>
      <c r="J3324" s="1">
        <f t="shared" si="102"/>
        <v>3</v>
      </c>
      <c r="K3324" cm="1">
        <f t="array" ref="K3324">ExtractMoney(B3324)</f>
        <v>905000</v>
      </c>
      <c r="L3324" s="1">
        <f t="shared" si="103"/>
        <v>0</v>
      </c>
      <c r="M3324" cm="1">
        <f t="array" ref="M3324">ExtractNumber(G3324)</f>
        <v>22</v>
      </c>
    </row>
    <row r="3325" spans="1:13" x14ac:dyDescent="0.3">
      <c r="A3325" s="1" t="s">
        <v>146</v>
      </c>
      <c r="B3325" s="1" t="s">
        <v>234</v>
      </c>
      <c r="C3325" s="1" t="s">
        <v>48</v>
      </c>
      <c r="D3325" s="1">
        <v>3</v>
      </c>
      <c r="E3325" s="1">
        <v>2</v>
      </c>
      <c r="F3325" s="1" t="s">
        <v>21</v>
      </c>
      <c r="G3325" s="1" t="s">
        <v>2258</v>
      </c>
      <c r="H3325" s="1" t="s">
        <v>18</v>
      </c>
      <c r="I3325" s="1" cm="1">
        <f t="array" ref="I3325">IF(C3325="Studio",1,IF(ISNUMBER(EvaluateFormula(C3325)),EvaluateFormula(C3325),0))</f>
        <v>4</v>
      </c>
      <c r="J3325" s="1">
        <f t="shared" si="102"/>
        <v>3</v>
      </c>
      <c r="K3325" cm="1">
        <f t="array" ref="K3325">ExtractMoney(B3325)</f>
        <v>1350000</v>
      </c>
      <c r="L3325" s="1">
        <f t="shared" si="103"/>
        <v>2</v>
      </c>
      <c r="M3325" cm="1">
        <f t="array" ref="M3325">ExtractNumber(G3325)</f>
        <v>1707</v>
      </c>
    </row>
    <row r="3326" spans="1:13" x14ac:dyDescent="0.3">
      <c r="A3326" s="1" t="s">
        <v>23</v>
      </c>
      <c r="B3326" s="1" t="s">
        <v>2259</v>
      </c>
      <c r="C3326" s="1">
        <v>3</v>
      </c>
      <c r="D3326" s="1">
        <v>2</v>
      </c>
      <c r="E3326" s="1">
        <v>1</v>
      </c>
      <c r="F3326" s="1" t="s">
        <v>41</v>
      </c>
      <c r="G3326" s="1" t="s">
        <v>1261</v>
      </c>
      <c r="H3326" s="1" t="s">
        <v>18</v>
      </c>
      <c r="I3326" s="1" cm="1">
        <f t="array" ref="I3326">IF(C3326="Studio",1,IF(ISNUMBER(EvaluateFormula(C3326)),EvaluateFormula(C3326),0))</f>
        <v>3</v>
      </c>
      <c r="J3326" s="1">
        <f t="shared" si="102"/>
        <v>2</v>
      </c>
      <c r="K3326" cm="1">
        <f t="array" ref="K3326">ExtractMoney(B3326)</f>
        <v>278000</v>
      </c>
      <c r="L3326" s="1">
        <f t="shared" si="103"/>
        <v>1</v>
      </c>
      <c r="M3326" cm="1">
        <f t="array" ref="M3326">ExtractNumber(G3326)</f>
        <v>780</v>
      </c>
    </row>
    <row r="3327" spans="1:13" x14ac:dyDescent="0.3">
      <c r="A3327" s="1" t="s">
        <v>23</v>
      </c>
      <c r="B3327" s="1" t="s">
        <v>958</v>
      </c>
      <c r="C3327" s="1" t="s">
        <v>48</v>
      </c>
      <c r="D3327" s="1">
        <v>3</v>
      </c>
      <c r="F3327" s="1" t="s">
        <v>485</v>
      </c>
      <c r="G3327" s="1" t="s">
        <v>2260</v>
      </c>
      <c r="H3327" s="1" t="s">
        <v>18</v>
      </c>
      <c r="I3327" s="1" cm="1">
        <f t="array" ref="I3327">IF(C3327="Studio",1,IF(ISNUMBER(EvaluateFormula(C3327)),EvaluateFormula(C3327),0))</f>
        <v>4</v>
      </c>
      <c r="J3327" s="1">
        <f t="shared" si="102"/>
        <v>3</v>
      </c>
      <c r="K3327" cm="1">
        <f t="array" ref="K3327">ExtractMoney(B3327)</f>
        <v>680000</v>
      </c>
      <c r="L3327" s="1">
        <f t="shared" si="103"/>
        <v>0</v>
      </c>
      <c r="M3327" cm="1">
        <f t="array" ref="M3327">ExtractNumber(G3327)</f>
        <v>2464</v>
      </c>
    </row>
    <row r="3328" spans="1:13" x14ac:dyDescent="0.3">
      <c r="A3328" s="1" t="s">
        <v>23</v>
      </c>
      <c r="B3328" s="1" t="s">
        <v>69</v>
      </c>
      <c r="C3328" s="1" t="s">
        <v>582</v>
      </c>
      <c r="D3328" s="1">
        <v>7</v>
      </c>
      <c r="F3328" s="1" t="s">
        <v>55</v>
      </c>
      <c r="G3328" s="1" t="s">
        <v>2261</v>
      </c>
      <c r="H3328" s="1" t="s">
        <v>18</v>
      </c>
      <c r="I3328" s="1" cm="1">
        <f t="array" ref="I3328">IF(C3328="Studio",1,IF(ISNUMBER(EvaluateFormula(C3328)),EvaluateFormula(C3328),0))</f>
        <v>0</v>
      </c>
      <c r="J3328" s="1">
        <f t="shared" si="102"/>
        <v>7</v>
      </c>
      <c r="K3328" cm="1">
        <f t="array" ref="K3328">ExtractMoney(B3328)</f>
        <v>1500000</v>
      </c>
      <c r="L3328" s="1">
        <f t="shared" si="103"/>
        <v>0</v>
      </c>
      <c r="M3328" cm="1">
        <f t="array" ref="M3328">ExtractNumber(G3328)</f>
        <v>2988</v>
      </c>
    </row>
    <row r="3329" spans="1:13" x14ac:dyDescent="0.3">
      <c r="A3329" s="1" t="s">
        <v>146</v>
      </c>
      <c r="B3329" s="1" t="s">
        <v>125</v>
      </c>
      <c r="C3329" s="1" t="s">
        <v>48</v>
      </c>
      <c r="D3329" s="1">
        <v>3</v>
      </c>
      <c r="E3329" s="1">
        <v>2</v>
      </c>
      <c r="F3329" s="1" t="s">
        <v>21</v>
      </c>
      <c r="G3329" s="1" t="s">
        <v>2172</v>
      </c>
      <c r="H3329" s="1" t="s">
        <v>18</v>
      </c>
      <c r="I3329" s="1" cm="1">
        <f t="array" ref="I3329">IF(C3329="Studio",1,IF(ISNUMBER(EvaluateFormula(C3329)),EvaluateFormula(C3329),0))</f>
        <v>4</v>
      </c>
      <c r="J3329" s="1">
        <f t="shared" si="102"/>
        <v>3</v>
      </c>
      <c r="K3329" cm="1">
        <f t="array" ref="K3329">ExtractMoney(B3329)</f>
        <v>1150000</v>
      </c>
      <c r="L3329" s="1">
        <f t="shared" si="103"/>
        <v>2</v>
      </c>
      <c r="M3329" cm="1">
        <f t="array" ref="M3329">ExtractNumber(G3329)</f>
        <v>1757</v>
      </c>
    </row>
    <row r="3330" spans="1:13" x14ac:dyDescent="0.3">
      <c r="A3330" s="1" t="s">
        <v>23</v>
      </c>
      <c r="B3330" s="1" t="s">
        <v>363</v>
      </c>
      <c r="C3330" s="1" t="s">
        <v>48</v>
      </c>
      <c r="D3330" s="1">
        <v>3</v>
      </c>
      <c r="E3330" s="1">
        <v>2</v>
      </c>
      <c r="F3330" s="1" t="s">
        <v>485</v>
      </c>
      <c r="G3330" s="1" t="s">
        <v>2262</v>
      </c>
      <c r="H3330" s="1" t="s">
        <v>18</v>
      </c>
      <c r="I3330" s="1" cm="1">
        <f t="array" ref="I3330">IF(C3330="Studio",1,IF(ISNUMBER(EvaluateFormula(C3330)),EvaluateFormula(C3330),0))</f>
        <v>4</v>
      </c>
      <c r="J3330" s="1">
        <f t="shared" si="102"/>
        <v>3</v>
      </c>
      <c r="K3330" cm="1">
        <f t="array" ref="K3330">ExtractMoney(B3330)</f>
        <v>700000</v>
      </c>
      <c r="L3330" s="1">
        <f t="shared" si="103"/>
        <v>2</v>
      </c>
      <c r="M3330" cm="1">
        <f t="array" ref="M3330">ExtractNumber(G3330)</f>
        <v>1657</v>
      </c>
    </row>
    <row r="3331" spans="1:13" x14ac:dyDescent="0.3">
      <c r="A3331" s="1" t="s">
        <v>162</v>
      </c>
      <c r="B3331" s="1" t="s">
        <v>752</v>
      </c>
      <c r="C3331" s="1">
        <v>1</v>
      </c>
      <c r="D3331" s="1">
        <v>1</v>
      </c>
      <c r="E3331" s="1">
        <v>5</v>
      </c>
      <c r="F3331" s="1" t="s">
        <v>112</v>
      </c>
      <c r="G3331" s="1" t="s">
        <v>2263</v>
      </c>
      <c r="H3331" s="1" t="s">
        <v>18</v>
      </c>
      <c r="I3331" s="1" cm="1">
        <f t="array" ref="I3331">IF(C3331="Studio",1,IF(ISNUMBER(EvaluateFormula(C3331)),EvaluateFormula(C3331),0))</f>
        <v>1</v>
      </c>
      <c r="J3331" s="1">
        <f t="shared" ref="J3331:J3394" si="104">IF(D3331="",0,D3331)</f>
        <v>1</v>
      </c>
      <c r="K3331" cm="1">
        <f t="array" ref="K3331">ExtractMoney(B3331)</f>
        <v>480000</v>
      </c>
      <c r="L3331" s="1">
        <f t="shared" ref="L3331:L3394" si="105">IF(E3331="",0,E3331)</f>
        <v>5</v>
      </c>
      <c r="M3331" cm="1">
        <f t="array" ref="M3331">ExtractNumber(G3331)</f>
        <v>769</v>
      </c>
    </row>
    <row r="3332" spans="1:13" x14ac:dyDescent="0.3">
      <c r="A3332" s="1" t="s">
        <v>95</v>
      </c>
      <c r="B3332" s="1" t="s">
        <v>594</v>
      </c>
      <c r="C3332" s="1">
        <v>3</v>
      </c>
      <c r="D3332" s="1">
        <v>2</v>
      </c>
      <c r="E3332" s="1">
        <v>2</v>
      </c>
      <c r="F3332" s="1" t="s">
        <v>1176</v>
      </c>
      <c r="G3332" s="1" t="s">
        <v>1123</v>
      </c>
      <c r="I3332" s="1" cm="1">
        <f t="array" ref="I3332">IF(C3332="Studio",1,IF(ISNUMBER(EvaluateFormula(C3332)),EvaluateFormula(C3332),0))</f>
        <v>3</v>
      </c>
      <c r="J3332" s="1">
        <f t="shared" si="104"/>
        <v>2</v>
      </c>
      <c r="K3332" cm="1">
        <f t="array" ref="K3332">ExtractMoney(B3332)</f>
        <v>628000</v>
      </c>
      <c r="L3332" s="1">
        <f t="shared" si="105"/>
        <v>2</v>
      </c>
      <c r="M3332" cm="1">
        <f t="array" ref="M3332">ExtractNumber(G3332)</f>
        <v>1600</v>
      </c>
    </row>
    <row r="3333" spans="1:13" x14ac:dyDescent="0.3">
      <c r="A3333" s="1" t="s">
        <v>162</v>
      </c>
      <c r="B3333" s="1" t="s">
        <v>259</v>
      </c>
      <c r="C3333" s="1">
        <v>3</v>
      </c>
      <c r="D3333" s="1">
        <v>2</v>
      </c>
      <c r="E3333" s="1">
        <v>2</v>
      </c>
      <c r="F3333" s="1" t="s">
        <v>11</v>
      </c>
      <c r="I3333" s="1" cm="1">
        <f t="array" ref="I3333">IF(C3333="Studio",1,IF(ISNUMBER(EvaluateFormula(C3333)),EvaluateFormula(C3333),0))</f>
        <v>3</v>
      </c>
      <c r="J3333" s="1">
        <f t="shared" si="104"/>
        <v>2</v>
      </c>
      <c r="K3333" cm="1">
        <f t="array" ref="K3333">ExtractMoney(B3333)</f>
        <v>500000</v>
      </c>
      <c r="L3333" s="1">
        <f t="shared" si="105"/>
        <v>2</v>
      </c>
      <c r="M3333" cm="1">
        <f t="array" ref="M3333">ExtractNumber(G3333)</f>
        <v>0</v>
      </c>
    </row>
    <row r="3334" spans="1:13" x14ac:dyDescent="0.3">
      <c r="A3334" s="1" t="s">
        <v>162</v>
      </c>
      <c r="B3334" s="1" t="s">
        <v>98</v>
      </c>
      <c r="C3334" s="1">
        <v>3</v>
      </c>
      <c r="D3334" s="1">
        <v>2</v>
      </c>
      <c r="E3334" s="1">
        <v>2</v>
      </c>
      <c r="F3334" s="1" t="s">
        <v>11</v>
      </c>
      <c r="I3334" s="1" cm="1">
        <f t="array" ref="I3334">IF(C3334="Studio",1,IF(ISNUMBER(EvaluateFormula(C3334)),EvaluateFormula(C3334),0))</f>
        <v>3</v>
      </c>
      <c r="J3334" s="1">
        <f t="shared" si="104"/>
        <v>2</v>
      </c>
      <c r="K3334" cm="1">
        <f t="array" ref="K3334">ExtractMoney(B3334)</f>
        <v>460000</v>
      </c>
      <c r="L3334" s="1">
        <f t="shared" si="105"/>
        <v>2</v>
      </c>
      <c r="M3334" cm="1">
        <f t="array" ref="M3334">ExtractNumber(G3334)</f>
        <v>0</v>
      </c>
    </row>
    <row r="3335" spans="1:13" x14ac:dyDescent="0.3">
      <c r="A3335" s="1" t="s">
        <v>162</v>
      </c>
      <c r="B3335" s="1" t="s">
        <v>259</v>
      </c>
      <c r="C3335" s="1">
        <v>4</v>
      </c>
      <c r="D3335" s="1">
        <v>2</v>
      </c>
      <c r="E3335" s="1">
        <v>1</v>
      </c>
      <c r="F3335" s="1" t="s">
        <v>21</v>
      </c>
      <c r="G3335" s="1" t="s">
        <v>751</v>
      </c>
      <c r="H3335" s="1" t="s">
        <v>242</v>
      </c>
      <c r="I3335" s="1" cm="1">
        <f t="array" ref="I3335">IF(C3335="Studio",1,IF(ISNUMBER(EvaluateFormula(C3335)),EvaluateFormula(C3335),0))</f>
        <v>4</v>
      </c>
      <c r="J3335" s="1">
        <f t="shared" si="104"/>
        <v>2</v>
      </c>
      <c r="K3335" cm="1">
        <f t="array" ref="K3335">ExtractMoney(B3335)</f>
        <v>500000</v>
      </c>
      <c r="L3335" s="1">
        <f t="shared" si="105"/>
        <v>1</v>
      </c>
      <c r="M3335" cm="1">
        <f t="array" ref="M3335">ExtractNumber(G3335)</f>
        <v>1450</v>
      </c>
    </row>
    <row r="3336" spans="1:13" x14ac:dyDescent="0.3">
      <c r="A3336" s="1" t="s">
        <v>683</v>
      </c>
      <c r="B3336" s="1" t="s">
        <v>234</v>
      </c>
      <c r="C3336" s="1" t="s">
        <v>48</v>
      </c>
      <c r="D3336" s="1">
        <v>4</v>
      </c>
      <c r="E3336" s="1">
        <v>2</v>
      </c>
      <c r="F3336" s="1" t="s">
        <v>485</v>
      </c>
      <c r="G3336" s="1" t="s">
        <v>1377</v>
      </c>
      <c r="H3336" s="1" t="s">
        <v>18</v>
      </c>
      <c r="I3336" s="1" cm="1">
        <f t="array" ref="I3336">IF(C3336="Studio",1,IF(ISNUMBER(EvaluateFormula(C3336)),EvaluateFormula(C3336),0))</f>
        <v>4</v>
      </c>
      <c r="J3336" s="1">
        <f t="shared" si="104"/>
        <v>4</v>
      </c>
      <c r="K3336" cm="1">
        <f t="array" ref="K3336">ExtractMoney(B3336)</f>
        <v>1350000</v>
      </c>
      <c r="L3336" s="1">
        <f t="shared" si="105"/>
        <v>2</v>
      </c>
      <c r="M3336" cm="1">
        <f t="array" ref="M3336">ExtractNumber(G3336)</f>
        <v>2262</v>
      </c>
    </row>
    <row r="3337" spans="1:13" x14ac:dyDescent="0.3">
      <c r="A3337" s="1" t="s">
        <v>63</v>
      </c>
      <c r="B3337" s="1" t="s">
        <v>1365</v>
      </c>
      <c r="C3337" s="1">
        <v>5</v>
      </c>
      <c r="D3337" s="1">
        <v>5</v>
      </c>
      <c r="E3337" s="1">
        <v>2</v>
      </c>
      <c r="F3337" s="1" t="s">
        <v>81</v>
      </c>
      <c r="G3337" s="1" t="s">
        <v>2264</v>
      </c>
      <c r="H3337" s="1" t="s">
        <v>18</v>
      </c>
      <c r="I3337" s="1" cm="1">
        <f t="array" ref="I3337">IF(C3337="Studio",1,IF(ISNUMBER(EvaluateFormula(C3337)),EvaluateFormula(C3337),0))</f>
        <v>5</v>
      </c>
      <c r="J3337" s="1">
        <f t="shared" si="104"/>
        <v>5</v>
      </c>
      <c r="K3337" cm="1">
        <f t="array" ref="K3337">ExtractMoney(B3337)</f>
        <v>1360000</v>
      </c>
      <c r="L3337" s="1">
        <f t="shared" si="105"/>
        <v>2</v>
      </c>
      <c r="M3337" cm="1">
        <f t="array" ref="M3337">ExtractNumber(G3337)</f>
        <v>3480</v>
      </c>
    </row>
    <row r="3338" spans="1:13" x14ac:dyDescent="0.3">
      <c r="A3338" s="1" t="s">
        <v>359</v>
      </c>
      <c r="B3338" s="1" t="s">
        <v>212</v>
      </c>
      <c r="C3338" s="1">
        <v>2</v>
      </c>
      <c r="D3338" s="1">
        <v>2</v>
      </c>
      <c r="E3338" s="1">
        <v>1</v>
      </c>
      <c r="F3338" s="1" t="s">
        <v>11</v>
      </c>
      <c r="G3338" s="1" t="s">
        <v>42</v>
      </c>
      <c r="H3338" s="1" t="s">
        <v>18</v>
      </c>
      <c r="I3338" s="1" cm="1">
        <f t="array" ref="I3338">IF(C3338="Studio",1,IF(ISNUMBER(EvaluateFormula(C3338)),EvaluateFormula(C3338),0))</f>
        <v>2</v>
      </c>
      <c r="J3338" s="1">
        <f t="shared" si="104"/>
        <v>2</v>
      </c>
      <c r="K3338" cm="1">
        <f t="array" ref="K3338">ExtractMoney(B3338)</f>
        <v>630000</v>
      </c>
      <c r="L3338" s="1">
        <f t="shared" si="105"/>
        <v>1</v>
      </c>
      <c r="M3338" cm="1">
        <f t="array" ref="M3338">ExtractNumber(G3338)</f>
        <v>904</v>
      </c>
    </row>
    <row r="3339" spans="1:13" x14ac:dyDescent="0.3">
      <c r="A3339" s="1" t="s">
        <v>359</v>
      </c>
      <c r="B3339" s="1" t="s">
        <v>159</v>
      </c>
      <c r="C3339" s="1">
        <v>3</v>
      </c>
      <c r="D3339" s="1">
        <v>2</v>
      </c>
      <c r="E3339" s="1">
        <v>2</v>
      </c>
      <c r="F3339" s="1" t="s">
        <v>112</v>
      </c>
      <c r="G3339" s="1" t="s">
        <v>2025</v>
      </c>
      <c r="H3339" s="1" t="s">
        <v>18</v>
      </c>
      <c r="I3339" s="1" cm="1">
        <f t="array" ref="I3339">IF(C3339="Studio",1,IF(ISNUMBER(EvaluateFormula(C3339)),EvaluateFormula(C3339),0))</f>
        <v>3</v>
      </c>
      <c r="J3339" s="1">
        <f t="shared" si="104"/>
        <v>2</v>
      </c>
      <c r="K3339" cm="1">
        <f t="array" ref="K3339">ExtractMoney(B3339)</f>
        <v>750000</v>
      </c>
      <c r="L3339" s="1">
        <f t="shared" si="105"/>
        <v>2</v>
      </c>
      <c r="M3339" cm="1">
        <f t="array" ref="M3339">ExtractNumber(G3339)</f>
        <v>1109</v>
      </c>
    </row>
    <row r="3340" spans="1:13" x14ac:dyDescent="0.3">
      <c r="A3340" s="1" t="s">
        <v>14</v>
      </c>
      <c r="B3340" s="1" t="s">
        <v>1231</v>
      </c>
      <c r="C3340" s="1" t="s">
        <v>61</v>
      </c>
      <c r="D3340" s="1">
        <v>7</v>
      </c>
      <c r="E3340" s="1">
        <v>3</v>
      </c>
      <c r="F3340" s="1" t="s">
        <v>16</v>
      </c>
      <c r="G3340" s="1" t="s">
        <v>1487</v>
      </c>
      <c r="H3340" s="1" t="s">
        <v>13</v>
      </c>
      <c r="I3340" s="1" cm="1">
        <f t="array" ref="I3340">IF(C3340="Studio",1,IF(ISNUMBER(EvaluateFormula(C3340)),EvaluateFormula(C3340),0))</f>
        <v>6</v>
      </c>
      <c r="J3340" s="1">
        <f t="shared" si="104"/>
        <v>7</v>
      </c>
      <c r="K3340" cm="1">
        <f t="array" ref="K3340">ExtractMoney(B3340)</f>
        <v>12500000</v>
      </c>
      <c r="L3340" s="1">
        <f t="shared" si="105"/>
        <v>3</v>
      </c>
      <c r="M3340" cm="1">
        <f t="array" ref="M3340">ExtractNumber(G3340)</f>
        <v>9300</v>
      </c>
    </row>
    <row r="3341" spans="1:13" x14ac:dyDescent="0.3">
      <c r="A3341" s="1" t="s">
        <v>253</v>
      </c>
      <c r="B3341" s="1" t="s">
        <v>925</v>
      </c>
      <c r="C3341" s="1" t="s">
        <v>290</v>
      </c>
      <c r="D3341" s="1">
        <v>8</v>
      </c>
      <c r="F3341" s="1" t="s">
        <v>16</v>
      </c>
      <c r="G3341" s="1" t="s">
        <v>926</v>
      </c>
      <c r="H3341" s="1" t="s">
        <v>18</v>
      </c>
      <c r="I3341" s="1" cm="1">
        <f t="array" ref="I3341">IF(C3341="Studio",1,IF(ISNUMBER(EvaluateFormula(C3341)),EvaluateFormula(C3341),0))</f>
        <v>8</v>
      </c>
      <c r="J3341" s="1">
        <f t="shared" si="104"/>
        <v>8</v>
      </c>
      <c r="K3341" cm="1">
        <f t="array" ref="K3341">ExtractMoney(B3341)</f>
        <v>11800000</v>
      </c>
      <c r="L3341" s="1">
        <f t="shared" si="105"/>
        <v>0</v>
      </c>
      <c r="M3341" cm="1">
        <f t="array" ref="M3341">ExtractNumber(G3341)</f>
        <v>8622</v>
      </c>
    </row>
    <row r="3342" spans="1:13" x14ac:dyDescent="0.3">
      <c r="A3342" s="1" t="s">
        <v>253</v>
      </c>
      <c r="B3342" s="1" t="s">
        <v>57</v>
      </c>
      <c r="C3342" s="1" t="s">
        <v>51</v>
      </c>
      <c r="D3342" s="1">
        <v>10</v>
      </c>
      <c r="E3342" s="1">
        <v>10</v>
      </c>
      <c r="F3342" s="1" t="s">
        <v>16</v>
      </c>
      <c r="G3342" s="1" t="s">
        <v>2265</v>
      </c>
      <c r="H3342" s="1" t="s">
        <v>18</v>
      </c>
      <c r="I3342" s="1" cm="1">
        <f t="array" ref="I3342">IF(C3342="Studio",1,IF(ISNUMBER(EvaluateFormula(C3342)),EvaluateFormula(C3342),0))</f>
        <v>7</v>
      </c>
      <c r="J3342" s="1">
        <f t="shared" si="104"/>
        <v>10</v>
      </c>
      <c r="K3342" cm="1">
        <f t="array" ref="K3342">ExtractMoney(B3342)</f>
        <v>9000000</v>
      </c>
      <c r="L3342" s="1">
        <f t="shared" si="105"/>
        <v>10</v>
      </c>
      <c r="M3342" cm="1">
        <f t="array" ref="M3342">ExtractNumber(G3342)</f>
        <v>11700</v>
      </c>
    </row>
    <row r="3343" spans="1:13" x14ac:dyDescent="0.3">
      <c r="A3343" s="1" t="s">
        <v>91</v>
      </c>
      <c r="B3343" s="1" t="s">
        <v>363</v>
      </c>
      <c r="C3343" s="1" t="s">
        <v>48</v>
      </c>
      <c r="D3343" s="1">
        <v>2</v>
      </c>
      <c r="E3343" s="1">
        <v>2</v>
      </c>
      <c r="F3343" s="1" t="s">
        <v>73</v>
      </c>
      <c r="G3343" s="1" t="s">
        <v>401</v>
      </c>
      <c r="H3343" s="1" t="s">
        <v>13</v>
      </c>
      <c r="I3343" s="1" cm="1">
        <f t="array" ref="I3343">IF(C3343="Studio",1,IF(ISNUMBER(EvaluateFormula(C3343)),EvaluateFormula(C3343),0))</f>
        <v>4</v>
      </c>
      <c r="J3343" s="1">
        <f t="shared" si="104"/>
        <v>2</v>
      </c>
      <c r="K3343" cm="1">
        <f t="array" ref="K3343">ExtractMoney(B3343)</f>
        <v>700000</v>
      </c>
      <c r="L3343" s="1">
        <f t="shared" si="105"/>
        <v>2</v>
      </c>
      <c r="M3343" cm="1">
        <f t="array" ref="M3343">ExtractNumber(G3343)</f>
        <v>1094</v>
      </c>
    </row>
    <row r="3344" spans="1:13" x14ac:dyDescent="0.3">
      <c r="A3344" s="1" t="s">
        <v>63</v>
      </c>
      <c r="B3344" s="1" t="s">
        <v>69</v>
      </c>
      <c r="C3344" s="1" t="s">
        <v>48</v>
      </c>
      <c r="D3344" s="1">
        <v>4</v>
      </c>
      <c r="E3344" s="1">
        <v>2</v>
      </c>
      <c r="F3344" s="1" t="s">
        <v>74</v>
      </c>
      <c r="G3344" s="1" t="s">
        <v>325</v>
      </c>
      <c r="H3344" s="1" t="s">
        <v>18</v>
      </c>
      <c r="I3344" s="1" cm="1">
        <f t="array" ref="I3344">IF(C3344="Studio",1,IF(ISNUMBER(EvaluateFormula(C3344)),EvaluateFormula(C3344),0))</f>
        <v>4</v>
      </c>
      <c r="J3344" s="1">
        <f t="shared" si="104"/>
        <v>4</v>
      </c>
      <c r="K3344" cm="1">
        <f t="array" ref="K3344">ExtractMoney(B3344)</f>
        <v>1500000</v>
      </c>
      <c r="L3344" s="1">
        <f t="shared" si="105"/>
        <v>2</v>
      </c>
      <c r="M3344" cm="1">
        <f t="array" ref="M3344">ExtractNumber(G3344)</f>
        <v>1496</v>
      </c>
    </row>
    <row r="3345" spans="1:13" x14ac:dyDescent="0.3">
      <c r="A3345" s="1" t="s">
        <v>24</v>
      </c>
      <c r="B3345" s="1" t="s">
        <v>212</v>
      </c>
      <c r="C3345" s="1">
        <v>2</v>
      </c>
      <c r="D3345" s="1">
        <v>2</v>
      </c>
      <c r="E3345" s="1">
        <v>1</v>
      </c>
      <c r="F3345" s="1" t="s">
        <v>73</v>
      </c>
      <c r="G3345" s="1" t="s">
        <v>213</v>
      </c>
      <c r="H3345" s="1" t="s">
        <v>18</v>
      </c>
      <c r="I3345" s="1" cm="1">
        <f t="array" ref="I3345">IF(C3345="Studio",1,IF(ISNUMBER(EvaluateFormula(C3345)),EvaluateFormula(C3345),0))</f>
        <v>2</v>
      </c>
      <c r="J3345" s="1">
        <f t="shared" si="104"/>
        <v>2</v>
      </c>
      <c r="K3345" cm="1">
        <f t="array" ref="K3345">ExtractMoney(B3345)</f>
        <v>630000</v>
      </c>
      <c r="L3345" s="1">
        <f t="shared" si="105"/>
        <v>1</v>
      </c>
      <c r="M3345" cm="1">
        <f t="array" ref="M3345">ExtractNumber(G3345)</f>
        <v>791</v>
      </c>
    </row>
    <row r="3346" spans="1:13" x14ac:dyDescent="0.3">
      <c r="A3346" s="1" t="s">
        <v>19</v>
      </c>
      <c r="B3346" s="1" t="s">
        <v>318</v>
      </c>
      <c r="C3346" s="1">
        <v>3</v>
      </c>
      <c r="D3346" s="1">
        <v>2</v>
      </c>
      <c r="E3346" s="1">
        <v>1</v>
      </c>
      <c r="F3346" s="1" t="s">
        <v>11</v>
      </c>
      <c r="G3346" s="1" t="s">
        <v>1546</v>
      </c>
      <c r="H3346" s="1" t="s">
        <v>13</v>
      </c>
      <c r="I3346" s="1" cm="1">
        <f t="array" ref="I3346">IF(C3346="Studio",1,IF(ISNUMBER(EvaluateFormula(C3346)),EvaluateFormula(C3346),0))</f>
        <v>3</v>
      </c>
      <c r="J3346" s="1">
        <f t="shared" si="104"/>
        <v>2</v>
      </c>
      <c r="K3346" cm="1">
        <f t="array" ref="K3346">ExtractMoney(B3346)</f>
        <v>1300000</v>
      </c>
      <c r="L3346" s="1">
        <f t="shared" si="105"/>
        <v>1</v>
      </c>
      <c r="M3346" cm="1">
        <f t="array" ref="M3346">ExtractNumber(G3346)</f>
        <v>1238</v>
      </c>
    </row>
    <row r="3347" spans="1:13" x14ac:dyDescent="0.3">
      <c r="A3347" s="1" t="s">
        <v>19</v>
      </c>
      <c r="B3347" s="1" t="s">
        <v>626</v>
      </c>
      <c r="C3347" s="1">
        <v>1</v>
      </c>
      <c r="D3347" s="1">
        <v>1</v>
      </c>
      <c r="E3347" s="1">
        <v>1</v>
      </c>
      <c r="F3347" s="1" t="s">
        <v>11</v>
      </c>
      <c r="G3347" s="1" t="s">
        <v>1118</v>
      </c>
      <c r="H3347" s="1" t="s">
        <v>13</v>
      </c>
      <c r="I3347" s="1" cm="1">
        <f t="array" ref="I3347">IF(C3347="Studio",1,IF(ISNUMBER(EvaluateFormula(C3347)),EvaluateFormula(C3347),0))</f>
        <v>1</v>
      </c>
      <c r="J3347" s="1">
        <f t="shared" si="104"/>
        <v>1</v>
      </c>
      <c r="K3347" cm="1">
        <f t="array" ref="K3347">ExtractMoney(B3347)</f>
        <v>720000</v>
      </c>
      <c r="L3347" s="1">
        <f t="shared" si="105"/>
        <v>1</v>
      </c>
      <c r="M3347" cm="1">
        <f t="array" ref="M3347">ExtractNumber(G3347)</f>
        <v>672</v>
      </c>
    </row>
    <row r="3348" spans="1:13" x14ac:dyDescent="0.3">
      <c r="A3348" s="1" t="s">
        <v>162</v>
      </c>
      <c r="B3348" s="1" t="s">
        <v>2266</v>
      </c>
      <c r="C3348" s="1" t="s">
        <v>188</v>
      </c>
      <c r="D3348" s="1">
        <v>2</v>
      </c>
      <c r="E3348" s="1">
        <v>1</v>
      </c>
      <c r="F3348" s="1" t="s">
        <v>11</v>
      </c>
      <c r="G3348" s="1" t="s">
        <v>243</v>
      </c>
      <c r="H3348" s="1" t="s">
        <v>18</v>
      </c>
      <c r="I3348" s="1" cm="1">
        <f t="array" ref="I3348">IF(C3348="Studio",1,IF(ISNUMBER(EvaluateFormula(C3348)),EvaluateFormula(C3348),0))</f>
        <v>2</v>
      </c>
      <c r="J3348" s="1">
        <f t="shared" si="104"/>
        <v>2</v>
      </c>
      <c r="K3348" cm="1">
        <f t="array" ref="K3348">ExtractMoney(B3348)</f>
        <v>392000</v>
      </c>
      <c r="L3348" s="1">
        <f t="shared" si="105"/>
        <v>1</v>
      </c>
      <c r="M3348" cm="1">
        <f t="array" ref="M3348">ExtractNumber(G3348)</f>
        <v>657</v>
      </c>
    </row>
    <row r="3349" spans="1:13" x14ac:dyDescent="0.3">
      <c r="A3349" s="1" t="s">
        <v>28</v>
      </c>
      <c r="B3349" s="1" t="s">
        <v>521</v>
      </c>
      <c r="C3349" s="1" t="s">
        <v>209</v>
      </c>
      <c r="D3349" s="1">
        <v>7</v>
      </c>
      <c r="F3349" s="1" t="s">
        <v>52</v>
      </c>
      <c r="G3349" s="1" t="s">
        <v>687</v>
      </c>
      <c r="H3349" s="1" t="s">
        <v>18</v>
      </c>
      <c r="I3349" s="1" cm="1">
        <f t="array" ref="I3349">IF(C3349="Studio",1,IF(ISNUMBER(EvaluateFormula(C3349)),EvaluateFormula(C3349),0))</f>
        <v>7</v>
      </c>
      <c r="J3349" s="1">
        <f t="shared" si="104"/>
        <v>7</v>
      </c>
      <c r="K3349" cm="1">
        <f t="array" ref="K3349">ExtractMoney(B3349)</f>
        <v>5000000</v>
      </c>
      <c r="L3349" s="1">
        <f t="shared" si="105"/>
        <v>0</v>
      </c>
      <c r="M3349" cm="1">
        <f t="array" ref="M3349">ExtractNumber(G3349)</f>
        <v>8000</v>
      </c>
    </row>
    <row r="3350" spans="1:13" x14ac:dyDescent="0.3">
      <c r="A3350" s="1" t="s">
        <v>8</v>
      </c>
      <c r="B3350" s="1" t="s">
        <v>601</v>
      </c>
      <c r="C3350" s="1">
        <v>4</v>
      </c>
      <c r="D3350" s="1">
        <v>3</v>
      </c>
      <c r="E3350" s="1">
        <v>1</v>
      </c>
      <c r="F3350" s="1" t="s">
        <v>11</v>
      </c>
      <c r="G3350" s="1" t="s">
        <v>2055</v>
      </c>
      <c r="I3350" s="1" cm="1">
        <f t="array" ref="I3350">IF(C3350="Studio",1,IF(ISNUMBER(EvaluateFormula(C3350)),EvaluateFormula(C3350),0))</f>
        <v>4</v>
      </c>
      <c r="J3350" s="1">
        <f t="shared" si="104"/>
        <v>3</v>
      </c>
      <c r="K3350" cm="1">
        <f t="array" ref="K3350">ExtractMoney(B3350)</f>
        <v>2250000</v>
      </c>
      <c r="L3350" s="1">
        <f t="shared" si="105"/>
        <v>1</v>
      </c>
      <c r="M3350" cm="1">
        <f t="array" ref="M3350">ExtractNumber(G3350)</f>
        <v>1626</v>
      </c>
    </row>
    <row r="3351" spans="1:13" x14ac:dyDescent="0.3">
      <c r="A3351" s="1" t="s">
        <v>1970</v>
      </c>
      <c r="B3351" s="1" t="s">
        <v>192</v>
      </c>
      <c r="C3351" s="1" t="s">
        <v>48</v>
      </c>
      <c r="D3351" s="1">
        <v>2</v>
      </c>
      <c r="F3351" s="1" t="s">
        <v>160</v>
      </c>
      <c r="G3351" s="1" t="s">
        <v>2267</v>
      </c>
      <c r="H3351" s="1" t="s">
        <v>18</v>
      </c>
      <c r="I3351" s="1" cm="1">
        <f t="array" ref="I3351">IF(C3351="Studio",1,IF(ISNUMBER(EvaluateFormula(C3351)),EvaluateFormula(C3351),0))</f>
        <v>4</v>
      </c>
      <c r="J3351" s="1">
        <f t="shared" si="104"/>
        <v>2</v>
      </c>
      <c r="K3351" cm="1">
        <f t="array" ref="K3351">ExtractMoney(B3351)</f>
        <v>620000</v>
      </c>
      <c r="L3351" s="1">
        <f t="shared" si="105"/>
        <v>0</v>
      </c>
      <c r="M3351" cm="1">
        <f t="array" ref="M3351">ExtractNumber(G3351)</f>
        <v>1080</v>
      </c>
    </row>
    <row r="3352" spans="1:13" x14ac:dyDescent="0.3">
      <c r="A3352" s="1" t="s">
        <v>19</v>
      </c>
      <c r="B3352" s="1" t="s">
        <v>116</v>
      </c>
      <c r="C3352" s="1" t="s">
        <v>61</v>
      </c>
      <c r="D3352" s="1">
        <v>6</v>
      </c>
      <c r="E3352" s="1">
        <v>2</v>
      </c>
      <c r="F3352" s="1" t="s">
        <v>34</v>
      </c>
      <c r="G3352" s="1" t="s">
        <v>2268</v>
      </c>
      <c r="H3352" s="1" t="s">
        <v>18</v>
      </c>
      <c r="I3352" s="1" cm="1">
        <f t="array" ref="I3352">IF(C3352="Studio",1,IF(ISNUMBER(EvaluateFormula(C3352)),EvaluateFormula(C3352),0))</f>
        <v>6</v>
      </c>
      <c r="J3352" s="1">
        <f t="shared" si="104"/>
        <v>6</v>
      </c>
      <c r="K3352" cm="1">
        <f t="array" ref="K3352">ExtractMoney(B3352)</f>
        <v>2300000</v>
      </c>
      <c r="L3352" s="1">
        <f t="shared" si="105"/>
        <v>2</v>
      </c>
      <c r="M3352" cm="1">
        <f t="array" ref="M3352">ExtractNumber(G3352)</f>
        <v>1894</v>
      </c>
    </row>
    <row r="3353" spans="1:13" x14ac:dyDescent="0.3">
      <c r="A3353" s="1" t="s">
        <v>68</v>
      </c>
      <c r="B3353" s="1" t="s">
        <v>272</v>
      </c>
      <c r="C3353" s="1" t="s">
        <v>30</v>
      </c>
      <c r="D3353" s="1">
        <v>6</v>
      </c>
      <c r="F3353" s="1" t="s">
        <v>160</v>
      </c>
      <c r="G3353" s="1" t="s">
        <v>2269</v>
      </c>
      <c r="I3353" s="1" cm="1">
        <f t="array" ref="I3353">IF(C3353="Studio",1,IF(ISNUMBER(EvaluateFormula(C3353)),EvaluateFormula(C3353),0))</f>
        <v>6</v>
      </c>
      <c r="J3353" s="1">
        <f t="shared" si="104"/>
        <v>6</v>
      </c>
      <c r="K3353" cm="1">
        <f t="array" ref="K3353">ExtractMoney(B3353)</f>
        <v>2500000</v>
      </c>
      <c r="L3353" s="1">
        <f t="shared" si="105"/>
        <v>0</v>
      </c>
      <c r="M3353" cm="1">
        <f t="array" ref="M3353">ExtractNumber(G3353)</f>
        <v>2200</v>
      </c>
    </row>
    <row r="3354" spans="1:13" x14ac:dyDescent="0.3">
      <c r="A3354" s="1" t="s">
        <v>8</v>
      </c>
      <c r="B3354" s="1" t="s">
        <v>340</v>
      </c>
      <c r="C3354" s="1">
        <v>1</v>
      </c>
      <c r="D3354" s="1">
        <v>2</v>
      </c>
      <c r="E3354" s="1">
        <v>1</v>
      </c>
      <c r="F3354" s="1" t="s">
        <v>74</v>
      </c>
      <c r="G3354" s="1" t="s">
        <v>2270</v>
      </c>
      <c r="I3354" s="1" cm="1">
        <f t="array" ref="I3354">IF(C3354="Studio",1,IF(ISNUMBER(EvaluateFormula(C3354)),EvaluateFormula(C3354),0))</f>
        <v>1</v>
      </c>
      <c r="J3354" s="1">
        <f t="shared" si="104"/>
        <v>2</v>
      </c>
      <c r="K3354" cm="1">
        <f t="array" ref="K3354">ExtractMoney(B3354)</f>
        <v>1400000</v>
      </c>
      <c r="L3354" s="1">
        <f t="shared" si="105"/>
        <v>1</v>
      </c>
      <c r="M3354" cm="1">
        <f t="array" ref="M3354">ExtractNumber(G3354)</f>
        <v>989</v>
      </c>
    </row>
    <row r="3355" spans="1:13" x14ac:dyDescent="0.3">
      <c r="A3355" s="1" t="s">
        <v>77</v>
      </c>
      <c r="B3355" s="1" t="s">
        <v>302</v>
      </c>
      <c r="C3355" s="1">
        <v>3</v>
      </c>
      <c r="D3355" s="1">
        <v>2</v>
      </c>
      <c r="F3355" s="1" t="s">
        <v>74</v>
      </c>
      <c r="G3355" s="1" t="s">
        <v>294</v>
      </c>
      <c r="I3355" s="1" cm="1">
        <f t="array" ref="I3355">IF(C3355="Studio",1,IF(ISNUMBER(EvaluateFormula(C3355)),EvaluateFormula(C3355),0))</f>
        <v>3</v>
      </c>
      <c r="J3355" s="1">
        <f t="shared" si="104"/>
        <v>2</v>
      </c>
      <c r="K3355" cm="1">
        <f t="array" ref="K3355">ExtractMoney(B3355)</f>
        <v>1100000</v>
      </c>
      <c r="L3355" s="1">
        <f t="shared" si="105"/>
        <v>0</v>
      </c>
      <c r="M3355" cm="1">
        <f t="array" ref="M3355">ExtractNumber(G3355)</f>
        <v>1485</v>
      </c>
    </row>
    <row r="3356" spans="1:13" x14ac:dyDescent="0.3">
      <c r="A3356" s="1" t="s">
        <v>1306</v>
      </c>
      <c r="B3356" s="1" t="s">
        <v>320</v>
      </c>
      <c r="C3356" s="1">
        <v>3</v>
      </c>
      <c r="D3356" s="1">
        <v>4</v>
      </c>
      <c r="F3356" s="1" t="s">
        <v>84</v>
      </c>
      <c r="G3356" s="1" t="s">
        <v>1020</v>
      </c>
      <c r="H3356" s="1" t="s">
        <v>13</v>
      </c>
      <c r="I3356" s="1" cm="1">
        <f t="array" ref="I3356">IF(C3356="Studio",1,IF(ISNUMBER(EvaluateFormula(C3356)),EvaluateFormula(C3356),0))</f>
        <v>3</v>
      </c>
      <c r="J3356" s="1">
        <f t="shared" si="104"/>
        <v>4</v>
      </c>
      <c r="K3356" cm="1">
        <f t="array" ref="K3356">ExtractMoney(B3356)</f>
        <v>1200000</v>
      </c>
      <c r="L3356" s="1">
        <f t="shared" si="105"/>
        <v>0</v>
      </c>
      <c r="M3356" cm="1">
        <f t="array" ref="M3356">ExtractNumber(G3356)</f>
        <v>1800</v>
      </c>
    </row>
    <row r="3357" spans="1:13" x14ac:dyDescent="0.3">
      <c r="A3357" s="1" t="s">
        <v>1652</v>
      </c>
      <c r="B3357" s="1" t="s">
        <v>1250</v>
      </c>
      <c r="C3357" s="1" t="s">
        <v>26</v>
      </c>
      <c r="D3357" s="1">
        <v>6</v>
      </c>
      <c r="F3357" s="1" t="s">
        <v>485</v>
      </c>
      <c r="G3357" s="1" t="s">
        <v>2271</v>
      </c>
      <c r="H3357" s="1" t="s">
        <v>18</v>
      </c>
      <c r="I3357" s="1" cm="1">
        <f t="array" ref="I3357">IF(C3357="Studio",1,IF(ISNUMBER(EvaluateFormula(C3357)),EvaluateFormula(C3357),0))</f>
        <v>5</v>
      </c>
      <c r="J3357" s="1">
        <f t="shared" si="104"/>
        <v>6</v>
      </c>
      <c r="K3357" cm="1">
        <f t="array" ref="K3357">ExtractMoney(B3357)</f>
        <v>3180000</v>
      </c>
      <c r="L3357" s="1">
        <f t="shared" si="105"/>
        <v>0</v>
      </c>
      <c r="M3357" cm="1">
        <f t="array" ref="M3357">ExtractNumber(G3357)</f>
        <v>3900</v>
      </c>
    </row>
    <row r="3358" spans="1:13" x14ac:dyDescent="0.3">
      <c r="A3358" s="1" t="s">
        <v>1652</v>
      </c>
      <c r="B3358" s="1" t="s">
        <v>92</v>
      </c>
      <c r="C3358" s="1" t="s">
        <v>26</v>
      </c>
      <c r="D3358" s="1">
        <v>6</v>
      </c>
      <c r="F3358" s="1" t="s">
        <v>1401</v>
      </c>
      <c r="G3358" s="1" t="s">
        <v>1982</v>
      </c>
      <c r="H3358" s="1" t="s">
        <v>18</v>
      </c>
      <c r="I3358" s="1" cm="1">
        <f t="array" ref="I3358">IF(C3358="Studio",1,IF(ISNUMBER(EvaluateFormula(C3358)),EvaluateFormula(C3358),0))</f>
        <v>5</v>
      </c>
      <c r="J3358" s="1">
        <f t="shared" si="104"/>
        <v>6</v>
      </c>
      <c r="K3358" cm="1">
        <f t="array" ref="K3358">ExtractMoney(B3358)</f>
        <v>3300000</v>
      </c>
      <c r="L3358" s="1">
        <f t="shared" si="105"/>
        <v>0</v>
      </c>
      <c r="M3358" cm="1">
        <f t="array" ref="M3358">ExtractNumber(G3358)</f>
        <v>3300</v>
      </c>
    </row>
    <row r="3359" spans="1:13" x14ac:dyDescent="0.3">
      <c r="A3359" s="1" t="s">
        <v>168</v>
      </c>
      <c r="B3359" s="1" t="s">
        <v>121</v>
      </c>
      <c r="C3359" s="1" t="s">
        <v>48</v>
      </c>
      <c r="D3359" s="1">
        <v>4</v>
      </c>
      <c r="F3359" s="1" t="s">
        <v>21</v>
      </c>
      <c r="G3359" s="1" t="s">
        <v>2272</v>
      </c>
      <c r="H3359" s="1" t="s">
        <v>18</v>
      </c>
      <c r="I3359" s="1" cm="1">
        <f t="array" ref="I3359">IF(C3359="Studio",1,IF(ISNUMBER(EvaluateFormula(C3359)),EvaluateFormula(C3359),0))</f>
        <v>4</v>
      </c>
      <c r="J3359" s="1">
        <f t="shared" si="104"/>
        <v>4</v>
      </c>
      <c r="K3359" cm="1">
        <f t="array" ref="K3359">ExtractMoney(B3359)</f>
        <v>2700000</v>
      </c>
      <c r="L3359" s="1">
        <f t="shared" si="105"/>
        <v>0</v>
      </c>
      <c r="M3359" cm="1">
        <f t="array" ref="M3359">ExtractNumber(G3359)</f>
        <v>2755</v>
      </c>
    </row>
    <row r="3360" spans="1:13" x14ac:dyDescent="0.3">
      <c r="A3360" s="1" t="s">
        <v>1652</v>
      </c>
      <c r="B3360" s="1" t="s">
        <v>1171</v>
      </c>
      <c r="C3360" s="1" t="s">
        <v>26</v>
      </c>
      <c r="D3360" s="1">
        <v>6</v>
      </c>
      <c r="F3360" s="1" t="s">
        <v>55</v>
      </c>
      <c r="G3360" s="1" t="s">
        <v>2273</v>
      </c>
      <c r="H3360" s="1" t="s">
        <v>18</v>
      </c>
      <c r="I3360" s="1" cm="1">
        <f t="array" ref="I3360">IF(C3360="Studio",1,IF(ISNUMBER(EvaluateFormula(C3360)),EvaluateFormula(C3360),0))</f>
        <v>5</v>
      </c>
      <c r="J3360" s="1">
        <f t="shared" si="104"/>
        <v>6</v>
      </c>
      <c r="K3360" cm="1">
        <f t="array" ref="K3360">ExtractMoney(B3360)</f>
        <v>4600000</v>
      </c>
      <c r="L3360" s="1">
        <f t="shared" si="105"/>
        <v>0</v>
      </c>
      <c r="M3360" cm="1">
        <f t="array" ref="M3360">ExtractNumber(G3360)</f>
        <v>7950</v>
      </c>
    </row>
    <row r="3361" spans="1:13" x14ac:dyDescent="0.3">
      <c r="A3361" s="1" t="s">
        <v>24</v>
      </c>
      <c r="B3361" s="1" t="s">
        <v>234</v>
      </c>
      <c r="C3361" s="1" t="s">
        <v>48</v>
      </c>
      <c r="D3361" s="1">
        <v>2</v>
      </c>
      <c r="E3361" s="1">
        <v>2</v>
      </c>
      <c r="F3361" s="1" t="s">
        <v>74</v>
      </c>
      <c r="G3361" s="1" t="s">
        <v>2078</v>
      </c>
      <c r="H3361" s="1" t="s">
        <v>94</v>
      </c>
      <c r="I3361" s="1" cm="1">
        <f t="array" ref="I3361">IF(C3361="Studio",1,IF(ISNUMBER(EvaluateFormula(C3361)),EvaluateFormula(C3361),0))</f>
        <v>4</v>
      </c>
      <c r="J3361" s="1">
        <f t="shared" si="104"/>
        <v>2</v>
      </c>
      <c r="K3361" cm="1">
        <f t="array" ref="K3361">ExtractMoney(B3361)</f>
        <v>1350000</v>
      </c>
      <c r="L3361" s="1">
        <f t="shared" si="105"/>
        <v>2</v>
      </c>
      <c r="M3361" cm="1">
        <f t="array" ref="M3361">ExtractNumber(G3361)</f>
        <v>1678</v>
      </c>
    </row>
    <row r="3362" spans="1:13" x14ac:dyDescent="0.3">
      <c r="A3362" s="1" t="s">
        <v>24</v>
      </c>
      <c r="B3362" s="1" t="s">
        <v>69</v>
      </c>
      <c r="C3362" s="1" t="s">
        <v>48</v>
      </c>
      <c r="D3362" s="1">
        <v>2</v>
      </c>
      <c r="E3362" s="1">
        <v>2</v>
      </c>
      <c r="F3362" s="1" t="s">
        <v>74</v>
      </c>
      <c r="G3362" s="1" t="s">
        <v>2078</v>
      </c>
      <c r="H3362" s="1" t="s">
        <v>18</v>
      </c>
      <c r="I3362" s="1" cm="1">
        <f t="array" ref="I3362">IF(C3362="Studio",1,IF(ISNUMBER(EvaluateFormula(C3362)),EvaluateFormula(C3362),0))</f>
        <v>4</v>
      </c>
      <c r="J3362" s="1">
        <f t="shared" si="104"/>
        <v>2</v>
      </c>
      <c r="K3362" cm="1">
        <f t="array" ref="K3362">ExtractMoney(B3362)</f>
        <v>1500000</v>
      </c>
      <c r="L3362" s="1">
        <f t="shared" si="105"/>
        <v>2</v>
      </c>
      <c r="M3362" cm="1">
        <f t="array" ref="M3362">ExtractNumber(G3362)</f>
        <v>1678</v>
      </c>
    </row>
    <row r="3363" spans="1:13" x14ac:dyDescent="0.3">
      <c r="A3363" s="1" t="s">
        <v>24</v>
      </c>
      <c r="B3363" s="1" t="s">
        <v>135</v>
      </c>
      <c r="C3363" s="1" t="s">
        <v>48</v>
      </c>
      <c r="D3363" s="1">
        <v>4</v>
      </c>
      <c r="E3363" s="1">
        <v>4</v>
      </c>
      <c r="F3363" s="1" t="s">
        <v>74</v>
      </c>
      <c r="G3363" s="1" t="s">
        <v>2274</v>
      </c>
      <c r="H3363" s="1" t="s">
        <v>13</v>
      </c>
      <c r="I3363" s="1" cm="1">
        <f t="array" ref="I3363">IF(C3363="Studio",1,IF(ISNUMBER(EvaluateFormula(C3363)),EvaluateFormula(C3363),0))</f>
        <v>4</v>
      </c>
      <c r="J3363" s="1">
        <f t="shared" si="104"/>
        <v>4</v>
      </c>
      <c r="K3363" cm="1">
        <f t="array" ref="K3363">ExtractMoney(B3363)</f>
        <v>1800000</v>
      </c>
      <c r="L3363" s="1">
        <f t="shared" si="105"/>
        <v>4</v>
      </c>
      <c r="M3363" cm="1">
        <f t="array" ref="M3363">ExtractNumber(G3363)</f>
        <v>2556</v>
      </c>
    </row>
    <row r="3364" spans="1:13" x14ac:dyDescent="0.3">
      <c r="A3364" s="1" t="s">
        <v>8</v>
      </c>
      <c r="B3364" s="1" t="s">
        <v>1137</v>
      </c>
      <c r="C3364" s="1">
        <v>2</v>
      </c>
      <c r="D3364" s="1">
        <v>2</v>
      </c>
      <c r="E3364" s="1">
        <v>1</v>
      </c>
      <c r="F3364" s="1" t="s">
        <v>74</v>
      </c>
      <c r="G3364" s="1" t="s">
        <v>2275</v>
      </c>
      <c r="I3364" s="1" cm="1">
        <f t="array" ref="I3364">IF(C3364="Studio",1,IF(ISNUMBER(EvaluateFormula(C3364)),EvaluateFormula(C3364),0))</f>
        <v>2</v>
      </c>
      <c r="J3364" s="1">
        <f t="shared" si="104"/>
        <v>2</v>
      </c>
      <c r="K3364" cm="1">
        <f t="array" ref="K3364">ExtractMoney(B3364)</f>
        <v>1490000</v>
      </c>
      <c r="L3364" s="1">
        <f t="shared" si="105"/>
        <v>1</v>
      </c>
      <c r="M3364" cm="1">
        <f t="array" ref="M3364">ExtractNumber(G3364)</f>
        <v>991</v>
      </c>
    </row>
    <row r="3365" spans="1:13" x14ac:dyDescent="0.3">
      <c r="A3365" s="1" t="s">
        <v>24</v>
      </c>
      <c r="B3365" s="1" t="s">
        <v>33</v>
      </c>
      <c r="C3365" s="1">
        <v>4</v>
      </c>
      <c r="D3365" s="1">
        <v>4</v>
      </c>
      <c r="E3365" s="1">
        <v>3</v>
      </c>
      <c r="F3365" s="1" t="s">
        <v>74</v>
      </c>
      <c r="G3365" s="1" t="s">
        <v>1399</v>
      </c>
      <c r="H3365" s="1" t="s">
        <v>18</v>
      </c>
      <c r="I3365" s="1" cm="1">
        <f t="array" ref="I3365">IF(C3365="Studio",1,IF(ISNUMBER(EvaluateFormula(C3365)),EvaluateFormula(C3365),0))</f>
        <v>4</v>
      </c>
      <c r="J3365" s="1">
        <f t="shared" si="104"/>
        <v>4</v>
      </c>
      <c r="K3365" cm="1">
        <f t="array" ref="K3365">ExtractMoney(B3365)</f>
        <v>2600000</v>
      </c>
      <c r="L3365" s="1">
        <f t="shared" si="105"/>
        <v>3</v>
      </c>
      <c r="M3365" cm="1">
        <f t="array" ref="M3365">ExtractNumber(G3365)</f>
        <v>3260</v>
      </c>
    </row>
    <row r="3366" spans="1:13" x14ac:dyDescent="0.3">
      <c r="A3366" s="1" t="s">
        <v>91</v>
      </c>
      <c r="B3366" s="1" t="s">
        <v>1414</v>
      </c>
      <c r="C3366" s="1" t="s">
        <v>10</v>
      </c>
      <c r="D3366" s="1">
        <v>2</v>
      </c>
      <c r="E3366" s="1">
        <v>1</v>
      </c>
      <c r="F3366" s="1" t="s">
        <v>11</v>
      </c>
      <c r="G3366" s="1" t="s">
        <v>1261</v>
      </c>
      <c r="H3366" s="1" t="s">
        <v>18</v>
      </c>
      <c r="I3366" s="1" cm="1">
        <f t="array" ref="I3366">IF(C3366="Studio",1,IF(ISNUMBER(EvaluateFormula(C3366)),EvaluateFormula(C3366),0))</f>
        <v>3</v>
      </c>
      <c r="J3366" s="1">
        <f t="shared" si="104"/>
        <v>2</v>
      </c>
      <c r="K3366" cm="1">
        <f t="array" ref="K3366">ExtractMoney(B3366)</f>
        <v>420000</v>
      </c>
      <c r="L3366" s="1">
        <f t="shared" si="105"/>
        <v>1</v>
      </c>
      <c r="M3366" cm="1">
        <f t="array" ref="M3366">ExtractNumber(G3366)</f>
        <v>780</v>
      </c>
    </row>
    <row r="3367" spans="1:13" x14ac:dyDescent="0.3">
      <c r="A3367" s="1" t="s">
        <v>1447</v>
      </c>
      <c r="B3367" s="1" t="s">
        <v>632</v>
      </c>
      <c r="C3367" s="1" t="s">
        <v>61</v>
      </c>
      <c r="D3367" s="1">
        <v>3</v>
      </c>
      <c r="E3367" s="1">
        <v>3</v>
      </c>
      <c r="F3367" s="1" t="s">
        <v>45</v>
      </c>
      <c r="G3367" s="1" t="s">
        <v>1449</v>
      </c>
      <c r="I3367" s="1" cm="1">
        <f t="array" ref="I3367">IF(C3367="Studio",1,IF(ISNUMBER(EvaluateFormula(C3367)),EvaluateFormula(C3367),0))</f>
        <v>6</v>
      </c>
      <c r="J3367" s="1">
        <f t="shared" si="104"/>
        <v>3</v>
      </c>
      <c r="K3367" cm="1">
        <f t="array" ref="K3367">ExtractMoney(B3367)</f>
        <v>830000</v>
      </c>
      <c r="L3367" s="1">
        <f t="shared" si="105"/>
        <v>3</v>
      </c>
      <c r="M3367" cm="1">
        <f t="array" ref="M3367">ExtractNumber(G3367)</f>
        <v>1400</v>
      </c>
    </row>
    <row r="3368" spans="1:13" x14ac:dyDescent="0.3">
      <c r="A3368" s="1" t="s">
        <v>80</v>
      </c>
      <c r="B3368" s="1" t="s">
        <v>750</v>
      </c>
      <c r="C3368" s="1">
        <v>3</v>
      </c>
      <c r="D3368" s="1">
        <v>2</v>
      </c>
      <c r="E3368" s="1">
        <v>1</v>
      </c>
      <c r="F3368" s="1" t="s">
        <v>84</v>
      </c>
      <c r="G3368" s="1" t="s">
        <v>1523</v>
      </c>
      <c r="H3368" s="1" t="s">
        <v>18</v>
      </c>
      <c r="I3368" s="1" cm="1">
        <f t="array" ref="I3368">IF(C3368="Studio",1,IF(ISNUMBER(EvaluateFormula(C3368)),EvaluateFormula(C3368),0))</f>
        <v>3</v>
      </c>
      <c r="J3368" s="1">
        <f t="shared" si="104"/>
        <v>2</v>
      </c>
      <c r="K3368" cm="1">
        <f t="array" ref="K3368">ExtractMoney(B3368)</f>
        <v>520000</v>
      </c>
      <c r="L3368" s="1">
        <f t="shared" si="105"/>
        <v>1</v>
      </c>
      <c r="M3368" cm="1">
        <f t="array" ref="M3368">ExtractNumber(G3368)</f>
        <v>1044</v>
      </c>
    </row>
    <row r="3369" spans="1:13" x14ac:dyDescent="0.3">
      <c r="A3369" s="1" t="s">
        <v>24</v>
      </c>
      <c r="B3369" s="1" t="s">
        <v>212</v>
      </c>
      <c r="C3369" s="1">
        <v>3</v>
      </c>
      <c r="D3369" s="1">
        <v>2</v>
      </c>
      <c r="E3369" s="1">
        <v>2</v>
      </c>
      <c r="F3369" s="1" t="s">
        <v>84</v>
      </c>
      <c r="G3369" s="1" t="s">
        <v>499</v>
      </c>
      <c r="H3369" s="1" t="s">
        <v>18</v>
      </c>
      <c r="I3369" s="1" cm="1">
        <f t="array" ref="I3369">IF(C3369="Studio",1,IF(ISNUMBER(EvaluateFormula(C3369)),EvaluateFormula(C3369),0))</f>
        <v>3</v>
      </c>
      <c r="J3369" s="1">
        <f t="shared" si="104"/>
        <v>2</v>
      </c>
      <c r="K3369" cm="1">
        <f t="array" ref="K3369">ExtractMoney(B3369)</f>
        <v>630000</v>
      </c>
      <c r="L3369" s="1">
        <f t="shared" si="105"/>
        <v>2</v>
      </c>
      <c r="M3369" cm="1">
        <f t="array" ref="M3369">ExtractNumber(G3369)</f>
        <v>1196</v>
      </c>
    </row>
    <row r="3370" spans="1:13" x14ac:dyDescent="0.3">
      <c r="A3370" s="1" t="s">
        <v>24</v>
      </c>
      <c r="B3370" s="1" t="s">
        <v>2276</v>
      </c>
      <c r="C3370" s="1" t="s">
        <v>48</v>
      </c>
      <c r="D3370" s="1">
        <v>3</v>
      </c>
      <c r="E3370" s="1">
        <v>2</v>
      </c>
      <c r="F3370" s="1" t="s">
        <v>84</v>
      </c>
      <c r="G3370" s="1" t="s">
        <v>2277</v>
      </c>
      <c r="H3370" s="1" t="s">
        <v>13</v>
      </c>
      <c r="I3370" s="1" cm="1">
        <f t="array" ref="I3370">IF(C3370="Studio",1,IF(ISNUMBER(EvaluateFormula(C3370)),EvaluateFormula(C3370),0))</f>
        <v>4</v>
      </c>
      <c r="J3370" s="1">
        <f t="shared" si="104"/>
        <v>3</v>
      </c>
      <c r="K3370" cm="1">
        <f t="array" ref="K3370">ExtractMoney(B3370)</f>
        <v>685000</v>
      </c>
      <c r="L3370" s="1">
        <f t="shared" si="105"/>
        <v>2</v>
      </c>
      <c r="M3370" cm="1">
        <f t="array" ref="M3370">ExtractNumber(G3370)</f>
        <v>1276</v>
      </c>
    </row>
    <row r="3371" spans="1:13" x14ac:dyDescent="0.3">
      <c r="A3371" s="1" t="s">
        <v>23</v>
      </c>
      <c r="B3371" s="1" t="s">
        <v>302</v>
      </c>
      <c r="C3371" s="1" t="s">
        <v>26</v>
      </c>
      <c r="D3371" s="1">
        <v>3</v>
      </c>
      <c r="E3371" s="1">
        <v>2</v>
      </c>
      <c r="F3371" s="1" t="s">
        <v>21</v>
      </c>
      <c r="G3371" s="1" t="s">
        <v>2278</v>
      </c>
      <c r="H3371" s="1" t="s">
        <v>18</v>
      </c>
      <c r="I3371" s="1" cm="1">
        <f t="array" ref="I3371">IF(C3371="Studio",1,IF(ISNUMBER(EvaluateFormula(C3371)),EvaluateFormula(C3371),0))</f>
        <v>5</v>
      </c>
      <c r="J3371" s="1">
        <f t="shared" si="104"/>
        <v>3</v>
      </c>
      <c r="K3371" cm="1">
        <f t="array" ref="K3371">ExtractMoney(B3371)</f>
        <v>1100000</v>
      </c>
      <c r="L3371" s="1">
        <f t="shared" si="105"/>
        <v>2</v>
      </c>
      <c r="M3371" cm="1">
        <f t="array" ref="M3371">ExtractNumber(G3371)</f>
        <v>1608</v>
      </c>
    </row>
    <row r="3372" spans="1:13" x14ac:dyDescent="0.3">
      <c r="A3372" s="1" t="s">
        <v>23</v>
      </c>
      <c r="B3372" s="1" t="s">
        <v>410</v>
      </c>
      <c r="C3372" s="1" t="s">
        <v>26</v>
      </c>
      <c r="D3372" s="1">
        <v>3</v>
      </c>
      <c r="E3372" s="1">
        <v>2</v>
      </c>
      <c r="F3372" s="1" t="s">
        <v>84</v>
      </c>
      <c r="G3372" s="1" t="s">
        <v>2279</v>
      </c>
      <c r="H3372" s="1" t="s">
        <v>18</v>
      </c>
      <c r="I3372" s="1" cm="1">
        <f t="array" ref="I3372">IF(C3372="Studio",1,IF(ISNUMBER(EvaluateFormula(C3372)),EvaluateFormula(C3372),0))</f>
        <v>5</v>
      </c>
      <c r="J3372" s="1">
        <f t="shared" si="104"/>
        <v>3</v>
      </c>
      <c r="K3372" cm="1">
        <f t="array" ref="K3372">ExtractMoney(B3372)</f>
        <v>990000</v>
      </c>
      <c r="L3372" s="1">
        <f t="shared" si="105"/>
        <v>2</v>
      </c>
      <c r="M3372" cm="1">
        <f t="array" ref="M3372">ExtractNumber(G3372)</f>
        <v>1672</v>
      </c>
    </row>
    <row r="3373" spans="1:13" x14ac:dyDescent="0.3">
      <c r="A3373" s="1" t="s">
        <v>14</v>
      </c>
      <c r="B3373"/>
      <c r="C3373" s="1">
        <v>7</v>
      </c>
      <c r="D3373" s="1">
        <v>4</v>
      </c>
      <c r="E3373" s="1">
        <v>7</v>
      </c>
      <c r="F3373" s="1" t="s">
        <v>16</v>
      </c>
      <c r="G3373" s="1" t="s">
        <v>2280</v>
      </c>
      <c r="H3373" s="1" t="s">
        <v>18</v>
      </c>
      <c r="I3373" s="1" cm="1">
        <f t="array" ref="I3373">IF(C3373="Studio",1,IF(ISNUMBER(EvaluateFormula(C3373)),EvaluateFormula(C3373),0))</f>
        <v>7</v>
      </c>
      <c r="J3373" s="1">
        <f t="shared" si="104"/>
        <v>4</v>
      </c>
      <c r="K3373" cm="1">
        <f t="array" ref="K3373">ExtractMoney(B3373)</f>
        <v>0</v>
      </c>
      <c r="L3373" s="1">
        <f t="shared" si="105"/>
        <v>7</v>
      </c>
      <c r="M3373" cm="1">
        <f t="array" ref="M3373">ExtractNumber(G3373)</f>
        <v>15800</v>
      </c>
    </row>
    <row r="3374" spans="1:13" x14ac:dyDescent="0.3">
      <c r="A3374" s="1" t="s">
        <v>253</v>
      </c>
      <c r="B3374" s="1" t="s">
        <v>925</v>
      </c>
      <c r="C3374" s="1">
        <v>7</v>
      </c>
      <c r="D3374" s="1">
        <v>8</v>
      </c>
      <c r="E3374" s="1">
        <v>10</v>
      </c>
      <c r="F3374" s="1" t="s">
        <v>16</v>
      </c>
      <c r="G3374" s="1" t="s">
        <v>2281</v>
      </c>
      <c r="H3374" s="1" t="s">
        <v>18</v>
      </c>
      <c r="I3374" s="1" cm="1">
        <f t="array" ref="I3374">IF(C3374="Studio",1,IF(ISNUMBER(EvaluateFormula(C3374)),EvaluateFormula(C3374),0))</f>
        <v>7</v>
      </c>
      <c r="J3374" s="1">
        <f t="shared" si="104"/>
        <v>8</v>
      </c>
      <c r="K3374" cm="1">
        <f t="array" ref="K3374">ExtractMoney(B3374)</f>
        <v>11800000</v>
      </c>
      <c r="L3374" s="1">
        <f t="shared" si="105"/>
        <v>10</v>
      </c>
      <c r="M3374" cm="1">
        <f t="array" ref="M3374">ExtractNumber(G3374)</f>
        <v>8618</v>
      </c>
    </row>
    <row r="3375" spans="1:13" x14ac:dyDescent="0.3">
      <c r="A3375" s="1" t="s">
        <v>253</v>
      </c>
      <c r="B3375" s="1" t="s">
        <v>536</v>
      </c>
      <c r="C3375" s="1" t="s">
        <v>582</v>
      </c>
      <c r="D3375" s="1">
        <v>9</v>
      </c>
      <c r="F3375" s="1" t="s">
        <v>16</v>
      </c>
      <c r="G3375" s="1" t="s">
        <v>2265</v>
      </c>
      <c r="H3375" s="1" t="s">
        <v>18</v>
      </c>
      <c r="I3375" s="1" cm="1">
        <f t="array" ref="I3375">IF(C3375="Studio",1,IF(ISNUMBER(EvaluateFormula(C3375)),EvaluateFormula(C3375),0))</f>
        <v>0</v>
      </c>
      <c r="J3375" s="1">
        <f t="shared" si="104"/>
        <v>9</v>
      </c>
      <c r="K3375" cm="1">
        <f t="array" ref="K3375">ExtractMoney(B3375)</f>
        <v>10000000</v>
      </c>
      <c r="L3375" s="1">
        <f t="shared" si="105"/>
        <v>0</v>
      </c>
      <c r="M3375" cm="1">
        <f t="array" ref="M3375">ExtractNumber(G3375)</f>
        <v>11700</v>
      </c>
    </row>
    <row r="3376" spans="1:13" x14ac:dyDescent="0.3">
      <c r="A3376" s="1" t="s">
        <v>168</v>
      </c>
      <c r="B3376"/>
      <c r="C3376" s="1">
        <v>6</v>
      </c>
      <c r="D3376" s="1">
        <v>7</v>
      </c>
      <c r="F3376" s="1" t="s">
        <v>16</v>
      </c>
      <c r="G3376" s="1" t="s">
        <v>2282</v>
      </c>
      <c r="I3376" s="1" cm="1">
        <f t="array" ref="I3376">IF(C3376="Studio",1,IF(ISNUMBER(EvaluateFormula(C3376)),EvaluateFormula(C3376),0))</f>
        <v>6</v>
      </c>
      <c r="J3376" s="1">
        <f t="shared" si="104"/>
        <v>7</v>
      </c>
      <c r="K3376" cm="1">
        <f t="array" ref="K3376">ExtractMoney(B3376)</f>
        <v>0</v>
      </c>
      <c r="L3376" s="1">
        <f t="shared" si="105"/>
        <v>0</v>
      </c>
      <c r="M3376" cm="1">
        <f t="array" ref="M3376">ExtractNumber(G3376)</f>
        <v>10200</v>
      </c>
    </row>
    <row r="3377" spans="1:13" x14ac:dyDescent="0.3">
      <c r="A3377" s="1" t="s">
        <v>24</v>
      </c>
      <c r="B3377" s="1" t="s">
        <v>1105</v>
      </c>
      <c r="C3377" s="1" t="s">
        <v>48</v>
      </c>
      <c r="D3377" s="1">
        <v>3</v>
      </c>
      <c r="E3377" s="1">
        <v>2</v>
      </c>
      <c r="F3377" s="1" t="s">
        <v>74</v>
      </c>
      <c r="G3377" s="1" t="s">
        <v>751</v>
      </c>
      <c r="H3377" s="1" t="s">
        <v>18</v>
      </c>
      <c r="I3377" s="1" cm="1">
        <f t="array" ref="I3377">IF(C3377="Studio",1,IF(ISNUMBER(EvaluateFormula(C3377)),EvaluateFormula(C3377),0))</f>
        <v>4</v>
      </c>
      <c r="J3377" s="1">
        <f t="shared" si="104"/>
        <v>3</v>
      </c>
      <c r="K3377" cm="1">
        <f t="array" ref="K3377">ExtractMoney(B3377)</f>
        <v>890000</v>
      </c>
      <c r="L3377" s="1">
        <f t="shared" si="105"/>
        <v>2</v>
      </c>
      <c r="M3377" cm="1">
        <f t="array" ref="M3377">ExtractNumber(G3377)</f>
        <v>1450</v>
      </c>
    </row>
    <row r="3378" spans="1:13" x14ac:dyDescent="0.3">
      <c r="A3378" s="1" t="s">
        <v>24</v>
      </c>
      <c r="B3378" s="1" t="s">
        <v>236</v>
      </c>
      <c r="C3378" s="1" t="s">
        <v>48</v>
      </c>
      <c r="D3378" s="1">
        <v>3</v>
      </c>
      <c r="E3378" s="1">
        <v>2</v>
      </c>
      <c r="F3378" s="1" t="s">
        <v>74</v>
      </c>
      <c r="G3378" s="1" t="s">
        <v>12</v>
      </c>
      <c r="H3378" s="1" t="s">
        <v>18</v>
      </c>
      <c r="I3378" s="1" cm="1">
        <f t="array" ref="I3378">IF(C3378="Studio",1,IF(ISNUMBER(EvaluateFormula(C3378)),EvaluateFormula(C3378),0))</f>
        <v>4</v>
      </c>
      <c r="J3378" s="1">
        <f t="shared" si="104"/>
        <v>3</v>
      </c>
      <c r="K3378" cm="1">
        <f t="array" ref="K3378">ExtractMoney(B3378)</f>
        <v>800000</v>
      </c>
      <c r="L3378" s="1">
        <f t="shared" si="105"/>
        <v>2</v>
      </c>
      <c r="M3378" cm="1">
        <f t="array" ref="M3378">ExtractNumber(G3378)</f>
        <v>1335</v>
      </c>
    </row>
    <row r="3379" spans="1:13" x14ac:dyDescent="0.3">
      <c r="A3379" s="1" t="s">
        <v>39</v>
      </c>
      <c r="B3379" s="1" t="s">
        <v>682</v>
      </c>
      <c r="C3379" s="1">
        <v>2</v>
      </c>
      <c r="D3379" s="1">
        <v>2</v>
      </c>
      <c r="E3379" s="1">
        <v>1</v>
      </c>
      <c r="F3379" s="1" t="s">
        <v>45</v>
      </c>
      <c r="G3379" s="1" t="s">
        <v>2283</v>
      </c>
      <c r="H3379" s="1" t="s">
        <v>18</v>
      </c>
      <c r="I3379" s="1" cm="1">
        <f t="array" ref="I3379">IF(C3379="Studio",1,IF(ISNUMBER(EvaluateFormula(C3379)),EvaluateFormula(C3379),0))</f>
        <v>2</v>
      </c>
      <c r="J3379" s="1">
        <f t="shared" si="104"/>
        <v>2</v>
      </c>
      <c r="K3379" cm="1">
        <f t="array" ref="K3379">ExtractMoney(B3379)</f>
        <v>370000</v>
      </c>
      <c r="L3379" s="1">
        <f t="shared" si="105"/>
        <v>1</v>
      </c>
      <c r="M3379" cm="1">
        <f t="array" ref="M3379">ExtractNumber(G3379)</f>
        <v>825</v>
      </c>
    </row>
    <row r="3380" spans="1:13" x14ac:dyDescent="0.3">
      <c r="A3380" s="1" t="s">
        <v>39</v>
      </c>
      <c r="B3380" s="1" t="s">
        <v>2284</v>
      </c>
      <c r="C3380" s="1">
        <v>2</v>
      </c>
      <c r="D3380" s="1">
        <v>1</v>
      </c>
      <c r="E3380" s="1">
        <v>1</v>
      </c>
      <c r="F3380" s="1" t="s">
        <v>494</v>
      </c>
      <c r="G3380" s="1" t="s">
        <v>1226</v>
      </c>
      <c r="H3380" s="1" t="s">
        <v>18</v>
      </c>
      <c r="I3380" s="1" cm="1">
        <f t="array" ref="I3380">IF(C3380="Studio",1,IF(ISNUMBER(EvaluateFormula(C3380)),EvaluateFormula(C3380),0))</f>
        <v>2</v>
      </c>
      <c r="J3380" s="1">
        <f t="shared" si="104"/>
        <v>1</v>
      </c>
      <c r="K3380" cm="1">
        <f t="array" ref="K3380">ExtractMoney(B3380)</f>
        <v>220000</v>
      </c>
      <c r="L3380" s="1">
        <f t="shared" si="105"/>
        <v>1</v>
      </c>
      <c r="M3380" cm="1">
        <f t="array" ref="M3380">ExtractNumber(G3380)</f>
        <v>646</v>
      </c>
    </row>
    <row r="3381" spans="1:13" x14ac:dyDescent="0.3">
      <c r="A3381" s="1" t="s">
        <v>91</v>
      </c>
      <c r="B3381" s="1" t="s">
        <v>610</v>
      </c>
      <c r="C3381" s="1" t="s">
        <v>48</v>
      </c>
      <c r="D3381" s="1">
        <v>2</v>
      </c>
      <c r="E3381" s="1">
        <v>2</v>
      </c>
      <c r="F3381" s="1" t="s">
        <v>11</v>
      </c>
      <c r="G3381" s="1" t="s">
        <v>401</v>
      </c>
      <c r="H3381" s="1" t="s">
        <v>18</v>
      </c>
      <c r="I3381" s="1" cm="1">
        <f t="array" ref="I3381">IF(C3381="Studio",1,IF(ISNUMBER(EvaluateFormula(C3381)),EvaluateFormula(C3381),0))</f>
        <v>4</v>
      </c>
      <c r="J3381" s="1">
        <f t="shared" si="104"/>
        <v>2</v>
      </c>
      <c r="K3381" cm="1">
        <f t="array" ref="K3381">ExtractMoney(B3381)</f>
        <v>640000</v>
      </c>
      <c r="L3381" s="1">
        <f t="shared" si="105"/>
        <v>2</v>
      </c>
      <c r="M3381" cm="1">
        <f t="array" ref="M3381">ExtractNumber(G3381)</f>
        <v>1094</v>
      </c>
    </row>
    <row r="3382" spans="1:13" x14ac:dyDescent="0.3">
      <c r="A3382" s="1" t="s">
        <v>23</v>
      </c>
      <c r="B3382" s="1" t="s">
        <v>2007</v>
      </c>
      <c r="C3382" s="1">
        <v>3</v>
      </c>
      <c r="D3382" s="1">
        <v>2</v>
      </c>
      <c r="E3382" s="1">
        <v>1</v>
      </c>
      <c r="F3382" s="1" t="s">
        <v>11</v>
      </c>
      <c r="H3382" s="1" t="s">
        <v>13</v>
      </c>
      <c r="I3382" s="1" cm="1">
        <f t="array" ref="I3382">IF(C3382="Studio",1,IF(ISNUMBER(EvaluateFormula(C3382)),EvaluateFormula(C3382),0))</f>
        <v>3</v>
      </c>
      <c r="J3382" s="1">
        <f t="shared" si="104"/>
        <v>2</v>
      </c>
      <c r="K3382" cm="1">
        <f t="array" ref="K3382">ExtractMoney(B3382)</f>
        <v>435000</v>
      </c>
      <c r="L3382" s="1">
        <f t="shared" si="105"/>
        <v>1</v>
      </c>
      <c r="M3382" cm="1">
        <f t="array" ref="M3382">ExtractNumber(G3382)</f>
        <v>0</v>
      </c>
    </row>
    <row r="3383" spans="1:13" x14ac:dyDescent="0.3">
      <c r="A3383" s="1" t="s">
        <v>1005</v>
      </c>
      <c r="B3383" s="1" t="s">
        <v>337</v>
      </c>
      <c r="C3383" s="1" t="s">
        <v>26</v>
      </c>
      <c r="D3383" s="1">
        <v>3</v>
      </c>
      <c r="E3383" s="1">
        <v>1</v>
      </c>
      <c r="F3383" s="1" t="s">
        <v>21</v>
      </c>
      <c r="G3383" s="1" t="s">
        <v>2285</v>
      </c>
      <c r="H3383" s="1" t="s">
        <v>18</v>
      </c>
      <c r="I3383" s="1" cm="1">
        <f t="array" ref="I3383">IF(C3383="Studio",1,IF(ISNUMBER(EvaluateFormula(C3383)),EvaluateFormula(C3383),0))</f>
        <v>5</v>
      </c>
      <c r="J3383" s="1">
        <f t="shared" si="104"/>
        <v>3</v>
      </c>
      <c r="K3383" cm="1">
        <f t="array" ref="K3383">ExtractMoney(B3383)</f>
        <v>638000</v>
      </c>
      <c r="L3383" s="1">
        <f t="shared" si="105"/>
        <v>1</v>
      </c>
      <c r="M3383" cm="1">
        <f t="array" ref="M3383">ExtractNumber(G3383)</f>
        <v>1581</v>
      </c>
    </row>
    <row r="3384" spans="1:13" x14ac:dyDescent="0.3">
      <c r="A3384" s="1" t="s">
        <v>95</v>
      </c>
      <c r="B3384" s="1" t="s">
        <v>958</v>
      </c>
      <c r="C3384" s="1">
        <v>4</v>
      </c>
      <c r="D3384" s="1">
        <v>3</v>
      </c>
      <c r="F3384" s="1" t="s">
        <v>45</v>
      </c>
      <c r="G3384" s="1" t="s">
        <v>836</v>
      </c>
      <c r="H3384" s="1" t="s">
        <v>18</v>
      </c>
      <c r="I3384" s="1" cm="1">
        <f t="array" ref="I3384">IF(C3384="Studio",1,IF(ISNUMBER(EvaluateFormula(C3384)),EvaluateFormula(C3384),0))</f>
        <v>4</v>
      </c>
      <c r="J3384" s="1">
        <f t="shared" si="104"/>
        <v>3</v>
      </c>
      <c r="K3384" cm="1">
        <f t="array" ref="K3384">ExtractMoney(B3384)</f>
        <v>680000</v>
      </c>
      <c r="L3384" s="1">
        <f t="shared" si="105"/>
        <v>0</v>
      </c>
      <c r="M3384" cm="1">
        <f t="array" ref="M3384">ExtractNumber(G3384)</f>
        <v>1500</v>
      </c>
    </row>
    <row r="3385" spans="1:13" x14ac:dyDescent="0.3">
      <c r="A3385" s="1" t="s">
        <v>95</v>
      </c>
      <c r="B3385" s="1" t="s">
        <v>914</v>
      </c>
      <c r="C3385" s="1">
        <v>4</v>
      </c>
      <c r="D3385" s="1">
        <v>3</v>
      </c>
      <c r="F3385" s="1" t="s">
        <v>1488</v>
      </c>
      <c r="G3385" s="1" t="s">
        <v>787</v>
      </c>
      <c r="H3385" s="1" t="s">
        <v>18</v>
      </c>
      <c r="I3385" s="1" cm="1">
        <f t="array" ref="I3385">IF(C3385="Studio",1,IF(ISNUMBER(EvaluateFormula(C3385)),EvaluateFormula(C3385),0))</f>
        <v>4</v>
      </c>
      <c r="J3385" s="1">
        <f t="shared" si="104"/>
        <v>3</v>
      </c>
      <c r="K3385" cm="1">
        <f t="array" ref="K3385">ExtractMoney(B3385)</f>
        <v>715000</v>
      </c>
      <c r="L3385" s="1">
        <f t="shared" si="105"/>
        <v>0</v>
      </c>
      <c r="M3385" cm="1">
        <f t="array" ref="M3385">ExtractNumber(G3385)</f>
        <v>1430</v>
      </c>
    </row>
    <row r="3386" spans="1:13" x14ac:dyDescent="0.3">
      <c r="A3386" s="1" t="s">
        <v>19</v>
      </c>
      <c r="B3386" s="1" t="s">
        <v>2286</v>
      </c>
      <c r="C3386" s="1">
        <v>2</v>
      </c>
      <c r="D3386" s="1">
        <v>2</v>
      </c>
      <c r="F3386" s="1" t="s">
        <v>11</v>
      </c>
      <c r="G3386" s="1" t="s">
        <v>928</v>
      </c>
      <c r="H3386" s="1" t="s">
        <v>13</v>
      </c>
      <c r="I3386" s="1" cm="1">
        <f t="array" ref="I3386">IF(C3386="Studio",1,IF(ISNUMBER(EvaluateFormula(C3386)),EvaluateFormula(C3386),0))</f>
        <v>2</v>
      </c>
      <c r="J3386" s="1">
        <f t="shared" si="104"/>
        <v>2</v>
      </c>
      <c r="K3386" cm="1">
        <f t="array" ref="K3386">ExtractMoney(B3386)</f>
        <v>1090600</v>
      </c>
      <c r="L3386" s="1">
        <f t="shared" si="105"/>
        <v>0</v>
      </c>
      <c r="M3386" cm="1">
        <f t="array" ref="M3386">ExtractNumber(G3386)</f>
        <v>1148</v>
      </c>
    </row>
    <row r="3387" spans="1:13" x14ac:dyDescent="0.3">
      <c r="A3387" s="1" t="s">
        <v>19</v>
      </c>
      <c r="B3387" s="1" t="s">
        <v>2287</v>
      </c>
      <c r="C3387" s="1">
        <v>1</v>
      </c>
      <c r="D3387" s="1">
        <v>1</v>
      </c>
      <c r="E3387" s="1">
        <v>1</v>
      </c>
      <c r="F3387" s="1" t="s">
        <v>11</v>
      </c>
      <c r="G3387" s="1" t="s">
        <v>1118</v>
      </c>
      <c r="H3387" s="1" t="s">
        <v>13</v>
      </c>
      <c r="I3387" s="1" cm="1">
        <f t="array" ref="I3387">IF(C3387="Studio",1,IF(ISNUMBER(EvaluateFormula(C3387)),EvaluateFormula(C3387),0))</f>
        <v>1</v>
      </c>
      <c r="J3387" s="1">
        <f t="shared" si="104"/>
        <v>1</v>
      </c>
      <c r="K3387" cm="1">
        <f t="array" ref="K3387">ExtractMoney(B3387)</f>
        <v>705000</v>
      </c>
      <c r="L3387" s="1">
        <f t="shared" si="105"/>
        <v>1</v>
      </c>
      <c r="M3387" cm="1">
        <f t="array" ref="M3387">ExtractNumber(G3387)</f>
        <v>672</v>
      </c>
    </row>
    <row r="3388" spans="1:13" x14ac:dyDescent="0.3">
      <c r="A3388" s="1" t="s">
        <v>14</v>
      </c>
      <c r="B3388" s="1" t="s">
        <v>2288</v>
      </c>
      <c r="C3388" s="1" t="s">
        <v>61</v>
      </c>
      <c r="D3388" s="1">
        <v>6</v>
      </c>
      <c r="E3388" s="1">
        <v>6</v>
      </c>
      <c r="F3388" s="1" t="s">
        <v>16</v>
      </c>
      <c r="G3388" s="1" t="s">
        <v>584</v>
      </c>
      <c r="H3388" s="1" t="s">
        <v>18</v>
      </c>
      <c r="I3388" s="1" cm="1">
        <f t="array" ref="I3388">IF(C3388="Studio",1,IF(ISNUMBER(EvaluateFormula(C3388)),EvaluateFormula(C3388),0))</f>
        <v>6</v>
      </c>
      <c r="J3388" s="1">
        <f t="shared" si="104"/>
        <v>6</v>
      </c>
      <c r="K3388" cm="1">
        <f t="array" ref="K3388">ExtractMoney(B3388)</f>
        <v>15000000</v>
      </c>
      <c r="L3388" s="1">
        <f t="shared" si="105"/>
        <v>6</v>
      </c>
      <c r="M3388" cm="1">
        <f t="array" ref="M3388">ExtractNumber(G3388)</f>
        <v>12000</v>
      </c>
    </row>
    <row r="3389" spans="1:13" x14ac:dyDescent="0.3">
      <c r="A3389" s="1" t="s">
        <v>23</v>
      </c>
      <c r="B3389" s="1" t="s">
        <v>2289</v>
      </c>
      <c r="C3389" s="1">
        <v>2</v>
      </c>
      <c r="D3389" s="1">
        <v>2</v>
      </c>
      <c r="E3389" s="1">
        <v>2</v>
      </c>
      <c r="F3389" s="1" t="s">
        <v>136</v>
      </c>
      <c r="G3389" s="1" t="s">
        <v>2290</v>
      </c>
      <c r="H3389" s="1" t="s">
        <v>18</v>
      </c>
      <c r="I3389" s="1" cm="1">
        <f t="array" ref="I3389">IF(C3389="Studio",1,IF(ISNUMBER(EvaluateFormula(C3389)),EvaluateFormula(C3389),0))</f>
        <v>2</v>
      </c>
      <c r="J3389" s="1">
        <f t="shared" si="104"/>
        <v>2</v>
      </c>
      <c r="K3389" cm="1">
        <f t="array" ref="K3389">ExtractMoney(B3389)</f>
        <v>841700</v>
      </c>
      <c r="L3389" s="1">
        <f t="shared" si="105"/>
        <v>2</v>
      </c>
      <c r="M3389" cm="1">
        <f t="array" ref="M3389">ExtractNumber(G3389)</f>
        <v>1121</v>
      </c>
    </row>
    <row r="3390" spans="1:13" x14ac:dyDescent="0.3">
      <c r="A3390" s="1" t="s">
        <v>23</v>
      </c>
      <c r="B3390" s="1" t="s">
        <v>2291</v>
      </c>
      <c r="C3390" s="1">
        <v>2</v>
      </c>
      <c r="D3390" s="1">
        <v>2</v>
      </c>
      <c r="E3390" s="1">
        <v>2</v>
      </c>
      <c r="F3390" s="1" t="s">
        <v>11</v>
      </c>
      <c r="G3390" s="1" t="s">
        <v>1811</v>
      </c>
      <c r="H3390" s="1" t="s">
        <v>18</v>
      </c>
      <c r="I3390" s="1" cm="1">
        <f t="array" ref="I3390">IF(C3390="Studio",1,IF(ISNUMBER(EvaluateFormula(C3390)),EvaluateFormula(C3390),0))</f>
        <v>2</v>
      </c>
      <c r="J3390" s="1">
        <f t="shared" si="104"/>
        <v>2</v>
      </c>
      <c r="K3390" cm="1">
        <f t="array" ref="K3390">ExtractMoney(B3390)</f>
        <v>795308</v>
      </c>
      <c r="L3390" s="1">
        <f t="shared" si="105"/>
        <v>2</v>
      </c>
      <c r="M3390" cm="1">
        <f t="array" ref="M3390">ExtractNumber(G3390)</f>
        <v>1066</v>
      </c>
    </row>
    <row r="3391" spans="1:13" x14ac:dyDescent="0.3">
      <c r="A3391" s="1" t="s">
        <v>23</v>
      </c>
      <c r="B3391" s="1" t="s">
        <v>2292</v>
      </c>
      <c r="C3391" s="1">
        <v>2</v>
      </c>
      <c r="D3391" s="1">
        <v>1</v>
      </c>
      <c r="E3391" s="1">
        <v>1</v>
      </c>
      <c r="F3391" s="1" t="s">
        <v>11</v>
      </c>
      <c r="G3391" s="1" t="s">
        <v>2293</v>
      </c>
      <c r="H3391" s="1" t="s">
        <v>18</v>
      </c>
      <c r="I3391" s="1" cm="1">
        <f t="array" ref="I3391">IF(C3391="Studio",1,IF(ISNUMBER(EvaluateFormula(C3391)),EvaluateFormula(C3391),0))</f>
        <v>2</v>
      </c>
      <c r="J3391" s="1">
        <f t="shared" si="104"/>
        <v>1</v>
      </c>
      <c r="K3391" cm="1">
        <f t="array" ref="K3391">ExtractMoney(B3391)</f>
        <v>601469</v>
      </c>
      <c r="L3391" s="1">
        <f t="shared" si="105"/>
        <v>1</v>
      </c>
      <c r="M3391" cm="1">
        <f t="array" ref="M3391">ExtractNumber(G3391)</f>
        <v>821</v>
      </c>
    </row>
    <row r="3392" spans="1:13" x14ac:dyDescent="0.3">
      <c r="A3392" s="1" t="s">
        <v>23</v>
      </c>
      <c r="B3392" s="1" t="s">
        <v>2294</v>
      </c>
      <c r="C3392" s="1" t="s">
        <v>48</v>
      </c>
      <c r="D3392" s="1">
        <v>2</v>
      </c>
      <c r="E3392" s="1">
        <v>2</v>
      </c>
      <c r="F3392" s="1" t="s">
        <v>136</v>
      </c>
      <c r="G3392" s="1" t="s">
        <v>2295</v>
      </c>
      <c r="H3392" s="1" t="s">
        <v>18</v>
      </c>
      <c r="I3392" s="1" cm="1">
        <f t="array" ref="I3392">IF(C3392="Studio",1,IF(ISNUMBER(EvaluateFormula(C3392)),EvaluateFormula(C3392),0))</f>
        <v>4</v>
      </c>
      <c r="J3392" s="1">
        <f t="shared" si="104"/>
        <v>2</v>
      </c>
      <c r="K3392" cm="1">
        <f t="array" ref="K3392">ExtractMoney(B3392)</f>
        <v>974600</v>
      </c>
      <c r="L3392" s="1">
        <f t="shared" si="105"/>
        <v>2</v>
      </c>
      <c r="M3392" cm="1">
        <f t="array" ref="M3392">ExtractNumber(G3392)</f>
        <v>1328</v>
      </c>
    </row>
    <row r="3393" spans="1:13" x14ac:dyDescent="0.3">
      <c r="A3393" s="1" t="s">
        <v>23</v>
      </c>
      <c r="B3393" s="1" t="s">
        <v>1324</v>
      </c>
      <c r="C3393" s="1">
        <v>1</v>
      </c>
      <c r="D3393" s="1">
        <v>2</v>
      </c>
      <c r="E3393" s="1">
        <v>1</v>
      </c>
      <c r="F3393" s="1" t="s">
        <v>136</v>
      </c>
      <c r="G3393" s="1" t="s">
        <v>669</v>
      </c>
      <c r="H3393" s="1" t="s">
        <v>18</v>
      </c>
      <c r="I3393" s="1" cm="1">
        <f t="array" ref="I3393">IF(C3393="Studio",1,IF(ISNUMBER(EvaluateFormula(C3393)),EvaluateFormula(C3393),0))</f>
        <v>1</v>
      </c>
      <c r="J3393" s="1">
        <f t="shared" si="104"/>
        <v>2</v>
      </c>
      <c r="K3393" cm="1">
        <f t="array" ref="K3393">ExtractMoney(B3393)</f>
        <v>535400</v>
      </c>
      <c r="L3393" s="1">
        <f t="shared" si="105"/>
        <v>1</v>
      </c>
      <c r="M3393" cm="1">
        <f t="array" ref="M3393">ExtractNumber(G3393)</f>
        <v>762</v>
      </c>
    </row>
    <row r="3394" spans="1:13" x14ac:dyDescent="0.3">
      <c r="A3394" s="1" t="s">
        <v>23</v>
      </c>
      <c r="B3394" s="1" t="s">
        <v>2296</v>
      </c>
      <c r="C3394" s="1">
        <v>1</v>
      </c>
      <c r="D3394" s="1">
        <v>1</v>
      </c>
      <c r="E3394" s="1">
        <v>1</v>
      </c>
      <c r="F3394" s="1" t="s">
        <v>11</v>
      </c>
      <c r="G3394" s="1" t="s">
        <v>2297</v>
      </c>
      <c r="H3394" s="1" t="s">
        <v>18</v>
      </c>
      <c r="I3394" s="1" cm="1">
        <f t="array" ref="I3394">IF(C3394="Studio",1,IF(ISNUMBER(EvaluateFormula(C3394)),EvaluateFormula(C3394),0))</f>
        <v>1</v>
      </c>
      <c r="J3394" s="1">
        <f t="shared" si="104"/>
        <v>1</v>
      </c>
      <c r="K3394" cm="1">
        <f t="array" ref="K3394">ExtractMoney(B3394)</f>
        <v>597443</v>
      </c>
      <c r="L3394" s="1">
        <f t="shared" si="105"/>
        <v>1</v>
      </c>
      <c r="M3394" cm="1">
        <f t="array" ref="M3394">ExtractNumber(G3394)</f>
        <v>857</v>
      </c>
    </row>
    <row r="3395" spans="1:13" x14ac:dyDescent="0.3">
      <c r="A3395" s="1" t="s">
        <v>100</v>
      </c>
      <c r="B3395" s="1" t="s">
        <v>1650</v>
      </c>
      <c r="C3395" s="1" t="s">
        <v>48</v>
      </c>
      <c r="D3395" s="1">
        <v>2</v>
      </c>
      <c r="E3395" s="1">
        <v>1</v>
      </c>
      <c r="F3395" s="1" t="s">
        <v>21</v>
      </c>
      <c r="G3395" s="1" t="s">
        <v>126</v>
      </c>
      <c r="H3395" s="1" t="s">
        <v>18</v>
      </c>
      <c r="I3395" s="1" cm="1">
        <f t="array" ref="I3395">IF(C3395="Studio",1,IF(ISNUMBER(EvaluateFormula(C3395)),EvaluateFormula(C3395),0))</f>
        <v>4</v>
      </c>
      <c r="J3395" s="1">
        <f t="shared" ref="J3395:J3458" si="106">IF(D3395="",0,D3395)</f>
        <v>2</v>
      </c>
      <c r="K3395" cm="1">
        <f t="array" ref="K3395">ExtractMoney(B3395)</f>
        <v>540000</v>
      </c>
      <c r="L3395" s="1">
        <f t="shared" ref="L3395:L3458" si="107">IF(E3395="",0,E3395)</f>
        <v>1</v>
      </c>
      <c r="M3395" cm="1">
        <f t="array" ref="M3395">ExtractNumber(G3395)</f>
        <v>1200</v>
      </c>
    </row>
    <row r="3396" spans="1:13" x14ac:dyDescent="0.3">
      <c r="A3396" s="1" t="s">
        <v>162</v>
      </c>
      <c r="B3396" s="1" t="s">
        <v>554</v>
      </c>
      <c r="C3396" s="1">
        <v>3</v>
      </c>
      <c r="D3396" s="1">
        <v>2</v>
      </c>
      <c r="E3396" s="1">
        <v>2</v>
      </c>
      <c r="F3396" s="1" t="s">
        <v>74</v>
      </c>
      <c r="G3396" s="1" t="s">
        <v>725</v>
      </c>
      <c r="H3396" s="1" t="s">
        <v>94</v>
      </c>
      <c r="I3396" s="1" cm="1">
        <f t="array" ref="I3396">IF(C3396="Studio",1,IF(ISNUMBER(EvaluateFormula(C3396)),EvaluateFormula(C3396),0))</f>
        <v>3</v>
      </c>
      <c r="J3396" s="1">
        <f t="shared" si="106"/>
        <v>2</v>
      </c>
      <c r="K3396" cm="1">
        <f t="array" ref="K3396">ExtractMoney(B3396)</f>
        <v>600000</v>
      </c>
      <c r="L3396" s="1">
        <f t="shared" si="107"/>
        <v>2</v>
      </c>
      <c r="M3396" cm="1">
        <f t="array" ref="M3396">ExtractNumber(G3396)</f>
        <v>1100</v>
      </c>
    </row>
    <row r="3397" spans="1:13" x14ac:dyDescent="0.3">
      <c r="A3397" s="1" t="s">
        <v>8</v>
      </c>
      <c r="B3397" s="1" t="s">
        <v>1216</v>
      </c>
      <c r="C3397" s="1">
        <v>3</v>
      </c>
      <c r="D3397" s="1">
        <v>2</v>
      </c>
      <c r="F3397" s="1" t="s">
        <v>21</v>
      </c>
      <c r="G3397" s="1" t="s">
        <v>329</v>
      </c>
      <c r="H3397" s="1" t="s">
        <v>18</v>
      </c>
      <c r="I3397" s="1" cm="1">
        <f t="array" ref="I3397">IF(C3397="Studio",1,IF(ISNUMBER(EvaluateFormula(C3397)),EvaluateFormula(C3397),0))</f>
        <v>3</v>
      </c>
      <c r="J3397" s="1">
        <f t="shared" si="106"/>
        <v>2</v>
      </c>
      <c r="K3397" cm="1">
        <f t="array" ref="K3397">ExtractMoney(B3397)</f>
        <v>1290000</v>
      </c>
      <c r="L3397" s="1">
        <f t="shared" si="107"/>
        <v>0</v>
      </c>
      <c r="M3397" cm="1">
        <f t="array" ref="M3397">ExtractNumber(G3397)</f>
        <v>1619</v>
      </c>
    </row>
    <row r="3398" spans="1:13" x14ac:dyDescent="0.3">
      <c r="A3398" s="1" t="s">
        <v>80</v>
      </c>
      <c r="B3398" s="1" t="s">
        <v>1414</v>
      </c>
      <c r="C3398" s="1">
        <v>2</v>
      </c>
      <c r="D3398" s="1">
        <v>2</v>
      </c>
      <c r="E3398" s="1">
        <v>2</v>
      </c>
      <c r="F3398" s="1" t="s">
        <v>112</v>
      </c>
      <c r="G3398" s="1" t="s">
        <v>2215</v>
      </c>
      <c r="H3398" s="1" t="s">
        <v>94</v>
      </c>
      <c r="I3398" s="1" cm="1">
        <f t="array" ref="I3398">IF(C3398="Studio",1,IF(ISNUMBER(EvaluateFormula(C3398)),EvaluateFormula(C3398),0))</f>
        <v>2</v>
      </c>
      <c r="J3398" s="1">
        <f t="shared" si="106"/>
        <v>2</v>
      </c>
      <c r="K3398" cm="1">
        <f t="array" ref="K3398">ExtractMoney(B3398)</f>
        <v>420000</v>
      </c>
      <c r="L3398" s="1">
        <f t="shared" si="107"/>
        <v>2</v>
      </c>
      <c r="M3398" cm="1">
        <f t="array" ref="M3398">ExtractNumber(G3398)</f>
        <v>695</v>
      </c>
    </row>
    <row r="3399" spans="1:13" x14ac:dyDescent="0.3">
      <c r="A3399" s="1" t="s">
        <v>91</v>
      </c>
      <c r="B3399" s="1" t="s">
        <v>320</v>
      </c>
      <c r="C3399" s="1">
        <v>3</v>
      </c>
      <c r="D3399" s="1">
        <v>4</v>
      </c>
      <c r="E3399" s="1">
        <v>2</v>
      </c>
      <c r="F3399" s="1" t="s">
        <v>84</v>
      </c>
      <c r="G3399" s="1" t="s">
        <v>933</v>
      </c>
      <c r="H3399" s="1" t="s">
        <v>18</v>
      </c>
      <c r="I3399" s="1" cm="1">
        <f t="array" ref="I3399">IF(C3399="Studio",1,IF(ISNUMBER(EvaluateFormula(C3399)),EvaluateFormula(C3399),0))</f>
        <v>3</v>
      </c>
      <c r="J3399" s="1">
        <f t="shared" si="106"/>
        <v>4</v>
      </c>
      <c r="K3399" cm="1">
        <f t="array" ref="K3399">ExtractMoney(B3399)</f>
        <v>1200000</v>
      </c>
      <c r="L3399" s="1">
        <f t="shared" si="107"/>
        <v>2</v>
      </c>
      <c r="M3399" cm="1">
        <f t="array" ref="M3399">ExtractNumber(G3399)</f>
        <v>1875</v>
      </c>
    </row>
    <row r="3400" spans="1:13" x14ac:dyDescent="0.3">
      <c r="A3400" s="1" t="s">
        <v>2298</v>
      </c>
      <c r="B3400" s="1" t="s">
        <v>1339</v>
      </c>
      <c r="C3400" s="1" t="s">
        <v>316</v>
      </c>
      <c r="D3400" s="1">
        <v>1</v>
      </c>
      <c r="E3400" s="1">
        <v>1</v>
      </c>
      <c r="F3400" s="1" t="s">
        <v>1812</v>
      </c>
      <c r="G3400" s="1" t="s">
        <v>235</v>
      </c>
      <c r="I3400" s="1" cm="1">
        <f t="array" ref="I3400">IF(C3400="Studio",1,IF(ISNUMBER(EvaluateFormula(C3400)),EvaluateFormula(C3400),0))</f>
        <v>1</v>
      </c>
      <c r="J3400" s="1">
        <f t="shared" si="106"/>
        <v>1</v>
      </c>
      <c r="K3400" cm="1">
        <f t="array" ref="K3400">ExtractMoney(B3400)</f>
        <v>510000</v>
      </c>
      <c r="L3400" s="1">
        <f t="shared" si="107"/>
        <v>1</v>
      </c>
      <c r="M3400" cm="1">
        <f t="array" ref="M3400">ExtractNumber(G3400)</f>
        <v>500</v>
      </c>
    </row>
    <row r="3401" spans="1:13" x14ac:dyDescent="0.3">
      <c r="A3401" s="1" t="s">
        <v>2298</v>
      </c>
      <c r="B3401" s="1" t="s">
        <v>1319</v>
      </c>
      <c r="C3401" s="1">
        <v>2</v>
      </c>
      <c r="D3401" s="1">
        <v>2</v>
      </c>
      <c r="F3401" s="1" t="s">
        <v>11</v>
      </c>
      <c r="G3401" s="1" t="s">
        <v>2299</v>
      </c>
      <c r="I3401" s="1" cm="1">
        <f t="array" ref="I3401">IF(C3401="Studio",1,IF(ISNUMBER(EvaluateFormula(C3401)),EvaluateFormula(C3401),0))</f>
        <v>2</v>
      </c>
      <c r="J3401" s="1">
        <f t="shared" si="106"/>
        <v>2</v>
      </c>
      <c r="K3401" cm="1">
        <f t="array" ref="K3401">ExtractMoney(B3401)</f>
        <v>650000</v>
      </c>
      <c r="L3401" s="1">
        <f t="shared" si="107"/>
        <v>0</v>
      </c>
      <c r="M3401" cm="1">
        <f t="array" ref="M3401">ExtractNumber(G3401)</f>
        <v>726</v>
      </c>
    </row>
    <row r="3402" spans="1:13" x14ac:dyDescent="0.3">
      <c r="A3402" s="1" t="s">
        <v>63</v>
      </c>
      <c r="B3402" s="1" t="s">
        <v>649</v>
      </c>
      <c r="C3402" s="1" t="s">
        <v>26</v>
      </c>
      <c r="D3402" s="1">
        <v>5</v>
      </c>
      <c r="E3402" s="1">
        <v>3</v>
      </c>
      <c r="F3402" s="1" t="s">
        <v>21</v>
      </c>
      <c r="G3402" s="1" t="s">
        <v>2254</v>
      </c>
      <c r="H3402" s="1" t="s">
        <v>18</v>
      </c>
      <c r="I3402" s="1" cm="1">
        <f t="array" ref="I3402">IF(C3402="Studio",1,IF(ISNUMBER(EvaluateFormula(C3402)),EvaluateFormula(C3402),0))</f>
        <v>5</v>
      </c>
      <c r="J3402" s="1">
        <f t="shared" si="106"/>
        <v>5</v>
      </c>
      <c r="K3402" cm="1">
        <f t="array" ref="K3402">ExtractMoney(B3402)</f>
        <v>2650000</v>
      </c>
      <c r="L3402" s="1">
        <f t="shared" si="107"/>
        <v>3</v>
      </c>
      <c r="M3402" cm="1">
        <f t="array" ref="M3402">ExtractNumber(G3402)</f>
        <v>0</v>
      </c>
    </row>
    <row r="3403" spans="1:13" x14ac:dyDescent="0.3">
      <c r="A3403" s="1" t="s">
        <v>77</v>
      </c>
      <c r="B3403" s="1" t="s">
        <v>845</v>
      </c>
      <c r="C3403" s="1">
        <v>2</v>
      </c>
      <c r="D3403" s="1">
        <v>2</v>
      </c>
      <c r="E3403" s="1">
        <v>1</v>
      </c>
      <c r="F3403" s="1" t="s">
        <v>73</v>
      </c>
      <c r="G3403" s="1" t="s">
        <v>2300</v>
      </c>
      <c r="H3403" s="1" t="s">
        <v>13</v>
      </c>
      <c r="I3403" s="1" cm="1">
        <f t="array" ref="I3403">IF(C3403="Studio",1,IF(ISNUMBER(EvaluateFormula(C3403)),EvaluateFormula(C3403),0))</f>
        <v>2</v>
      </c>
      <c r="J3403" s="1">
        <f t="shared" si="106"/>
        <v>2</v>
      </c>
      <c r="K3403" cm="1">
        <f t="array" ref="K3403">ExtractMoney(B3403)</f>
        <v>690000</v>
      </c>
      <c r="L3403" s="1">
        <f t="shared" si="107"/>
        <v>1</v>
      </c>
      <c r="M3403" cm="1">
        <f t="array" ref="M3403">ExtractNumber(G3403)</f>
        <v>815</v>
      </c>
    </row>
    <row r="3404" spans="1:13" x14ac:dyDescent="0.3">
      <c r="A3404" s="1" t="s">
        <v>1232</v>
      </c>
      <c r="B3404" s="1" t="s">
        <v>123</v>
      </c>
      <c r="C3404" s="1">
        <v>2</v>
      </c>
      <c r="D3404" s="1">
        <v>2</v>
      </c>
      <c r="E3404" s="1">
        <v>2</v>
      </c>
      <c r="F3404" s="1" t="s">
        <v>11</v>
      </c>
      <c r="G3404" s="1" t="s">
        <v>1234</v>
      </c>
      <c r="I3404" s="1" cm="1">
        <f t="array" ref="I3404">IF(C3404="Studio",1,IF(ISNUMBER(EvaluateFormula(C3404)),EvaluateFormula(C3404),0))</f>
        <v>2</v>
      </c>
      <c r="J3404" s="1">
        <f t="shared" si="106"/>
        <v>2</v>
      </c>
      <c r="K3404" cm="1">
        <f t="array" ref="K3404">ExtractMoney(B3404)</f>
        <v>1080000</v>
      </c>
      <c r="L3404" s="1">
        <f t="shared" si="107"/>
        <v>2</v>
      </c>
      <c r="M3404" cm="1">
        <f t="array" ref="M3404">ExtractNumber(G3404)</f>
        <v>1410</v>
      </c>
    </row>
    <row r="3405" spans="1:13" x14ac:dyDescent="0.3">
      <c r="A3405" s="1" t="s">
        <v>1232</v>
      </c>
      <c r="B3405" s="1" t="s">
        <v>159</v>
      </c>
      <c r="C3405" s="1">
        <v>2</v>
      </c>
      <c r="D3405" s="1">
        <v>2</v>
      </c>
      <c r="E3405" s="1">
        <v>2</v>
      </c>
      <c r="F3405" s="1" t="s">
        <v>11</v>
      </c>
      <c r="I3405" s="1" cm="1">
        <f t="array" ref="I3405">IF(C3405="Studio",1,IF(ISNUMBER(EvaluateFormula(C3405)),EvaluateFormula(C3405),0))</f>
        <v>2</v>
      </c>
      <c r="J3405" s="1">
        <f t="shared" si="106"/>
        <v>2</v>
      </c>
      <c r="K3405" cm="1">
        <f t="array" ref="K3405">ExtractMoney(B3405)</f>
        <v>750000</v>
      </c>
      <c r="L3405" s="1">
        <f t="shared" si="107"/>
        <v>2</v>
      </c>
      <c r="M3405" cm="1">
        <f t="array" ref="M3405">ExtractNumber(G3405)</f>
        <v>0</v>
      </c>
    </row>
    <row r="3406" spans="1:13" x14ac:dyDescent="0.3">
      <c r="A3406" s="1" t="s">
        <v>100</v>
      </c>
      <c r="B3406" s="1" t="s">
        <v>184</v>
      </c>
      <c r="C3406" s="1" t="s">
        <v>61</v>
      </c>
      <c r="D3406" s="1">
        <v>5</v>
      </c>
      <c r="E3406" s="1">
        <v>4</v>
      </c>
      <c r="F3406" s="1" t="s">
        <v>55</v>
      </c>
      <c r="G3406" s="1" t="s">
        <v>2301</v>
      </c>
      <c r="H3406" s="1" t="s">
        <v>13</v>
      </c>
      <c r="I3406" s="1" cm="1">
        <f t="array" ref="I3406">IF(C3406="Studio",1,IF(ISNUMBER(EvaluateFormula(C3406)),EvaluateFormula(C3406),0))</f>
        <v>6</v>
      </c>
      <c r="J3406" s="1">
        <f t="shared" si="106"/>
        <v>5</v>
      </c>
      <c r="K3406" cm="1">
        <f t="array" ref="K3406">ExtractMoney(B3406)</f>
        <v>1650000</v>
      </c>
      <c r="L3406" s="1">
        <f t="shared" si="107"/>
        <v>4</v>
      </c>
      <c r="M3406" cm="1">
        <f t="array" ref="M3406">ExtractNumber(G3406)</f>
        <v>6120</v>
      </c>
    </row>
    <row r="3407" spans="1:13" x14ac:dyDescent="0.3">
      <c r="A3407" s="1" t="s">
        <v>168</v>
      </c>
      <c r="B3407" s="1" t="s">
        <v>184</v>
      </c>
      <c r="C3407" s="1">
        <v>4</v>
      </c>
      <c r="D3407" s="1">
        <v>3</v>
      </c>
      <c r="F3407" s="1" t="s">
        <v>45</v>
      </c>
      <c r="G3407" s="1" t="s">
        <v>274</v>
      </c>
      <c r="H3407" s="1" t="s">
        <v>94</v>
      </c>
      <c r="I3407" s="1" cm="1">
        <f t="array" ref="I3407">IF(C3407="Studio",1,IF(ISNUMBER(EvaluateFormula(C3407)),EvaluateFormula(C3407),0))</f>
        <v>4</v>
      </c>
      <c r="J3407" s="1">
        <f t="shared" si="106"/>
        <v>3</v>
      </c>
      <c r="K3407" cm="1">
        <f t="array" ref="K3407">ExtractMoney(B3407)</f>
        <v>1650000</v>
      </c>
      <c r="L3407" s="1">
        <f t="shared" si="107"/>
        <v>0</v>
      </c>
      <c r="M3407" cm="1">
        <f t="array" ref="M3407">ExtractNumber(G3407)</f>
        <v>1650</v>
      </c>
    </row>
    <row r="3408" spans="1:13" x14ac:dyDescent="0.3">
      <c r="A3408" s="1" t="s">
        <v>63</v>
      </c>
      <c r="B3408" s="1" t="s">
        <v>72</v>
      </c>
      <c r="C3408" s="1" t="s">
        <v>48</v>
      </c>
      <c r="D3408" s="1">
        <v>3</v>
      </c>
      <c r="E3408" s="1">
        <v>2</v>
      </c>
      <c r="F3408" s="1" t="s">
        <v>74</v>
      </c>
      <c r="G3408" s="1" t="s">
        <v>2302</v>
      </c>
      <c r="H3408" s="1" t="s">
        <v>13</v>
      </c>
      <c r="I3408" s="1" cm="1">
        <f t="array" ref="I3408">IF(C3408="Studio",1,IF(ISNUMBER(EvaluateFormula(C3408)),EvaluateFormula(C3408),0))</f>
        <v>4</v>
      </c>
      <c r="J3408" s="1">
        <f t="shared" si="106"/>
        <v>3</v>
      </c>
      <c r="K3408" cm="1">
        <f t="array" ref="K3408">ExtractMoney(B3408)</f>
        <v>1550000</v>
      </c>
      <c r="L3408" s="1">
        <f t="shared" si="107"/>
        <v>2</v>
      </c>
      <c r="M3408" cm="1">
        <f t="array" ref="M3408">ExtractNumber(G3408)</f>
        <v>1871</v>
      </c>
    </row>
    <row r="3409" spans="1:13" x14ac:dyDescent="0.3">
      <c r="A3409" s="1" t="s">
        <v>23</v>
      </c>
      <c r="B3409" s="1" t="s">
        <v>931</v>
      </c>
      <c r="C3409" s="1">
        <v>7</v>
      </c>
      <c r="D3409" s="1">
        <v>9</v>
      </c>
      <c r="E3409" s="1">
        <v>4</v>
      </c>
      <c r="F3409" s="1" t="s">
        <v>52</v>
      </c>
      <c r="G3409" s="1" t="s">
        <v>622</v>
      </c>
      <c r="H3409" s="1" t="s">
        <v>13</v>
      </c>
      <c r="I3409" s="1" cm="1">
        <f t="array" ref="I3409">IF(C3409="Studio",1,IF(ISNUMBER(EvaluateFormula(C3409)),EvaluateFormula(C3409),0))</f>
        <v>7</v>
      </c>
      <c r="J3409" s="1">
        <f t="shared" si="106"/>
        <v>9</v>
      </c>
      <c r="K3409" cm="1">
        <f t="array" ref="K3409">ExtractMoney(B3409)</f>
        <v>4300000</v>
      </c>
      <c r="L3409" s="1">
        <f t="shared" si="107"/>
        <v>4</v>
      </c>
      <c r="M3409" cm="1">
        <f t="array" ref="M3409">ExtractNumber(G3409)</f>
        <v>5000</v>
      </c>
    </row>
    <row r="3410" spans="1:13" x14ac:dyDescent="0.3">
      <c r="A3410" s="1" t="s">
        <v>8</v>
      </c>
      <c r="B3410" s="1" t="s">
        <v>2303</v>
      </c>
      <c r="C3410" s="1">
        <v>2</v>
      </c>
      <c r="D3410" s="1">
        <v>2</v>
      </c>
      <c r="F3410" s="1" t="s">
        <v>112</v>
      </c>
      <c r="G3410" s="1" t="s">
        <v>2253</v>
      </c>
      <c r="H3410" s="1" t="s">
        <v>18</v>
      </c>
      <c r="I3410" s="1" cm="1">
        <f t="array" ref="I3410">IF(C3410="Studio",1,IF(ISNUMBER(EvaluateFormula(C3410)),EvaluateFormula(C3410),0))</f>
        <v>2</v>
      </c>
      <c r="J3410" s="1">
        <f t="shared" si="106"/>
        <v>2</v>
      </c>
      <c r="K3410" cm="1">
        <f t="array" ref="K3410">ExtractMoney(B3410)</f>
        <v>2005000</v>
      </c>
      <c r="L3410" s="1">
        <f t="shared" si="107"/>
        <v>0</v>
      </c>
      <c r="M3410" cm="1">
        <f t="array" ref="M3410">ExtractNumber(G3410)</f>
        <v>894</v>
      </c>
    </row>
    <row r="3411" spans="1:13" x14ac:dyDescent="0.3">
      <c r="A3411" s="1" t="s">
        <v>214</v>
      </c>
      <c r="B3411" s="1" t="s">
        <v>960</v>
      </c>
      <c r="C3411" s="1" t="s">
        <v>316</v>
      </c>
      <c r="D3411" s="1">
        <v>1</v>
      </c>
      <c r="F3411" s="1" t="s">
        <v>11</v>
      </c>
      <c r="G3411" s="1" t="s">
        <v>235</v>
      </c>
      <c r="H3411" s="1" t="s">
        <v>13</v>
      </c>
      <c r="I3411" s="1" cm="1">
        <f t="array" ref="I3411">IF(C3411="Studio",1,IF(ISNUMBER(EvaluateFormula(C3411)),EvaluateFormula(C3411),0))</f>
        <v>1</v>
      </c>
      <c r="J3411" s="1">
        <f t="shared" si="106"/>
        <v>1</v>
      </c>
      <c r="K3411" cm="1">
        <f t="array" ref="K3411">ExtractMoney(B3411)</f>
        <v>430000</v>
      </c>
      <c r="L3411" s="1">
        <f t="shared" si="107"/>
        <v>0</v>
      </c>
      <c r="M3411" cm="1">
        <f t="array" ref="M3411">ExtractNumber(G3411)</f>
        <v>500</v>
      </c>
    </row>
    <row r="3412" spans="1:13" x14ac:dyDescent="0.3">
      <c r="A3412" s="1" t="s">
        <v>23</v>
      </c>
      <c r="B3412" s="1" t="s">
        <v>363</v>
      </c>
      <c r="C3412" s="1" t="s">
        <v>48</v>
      </c>
      <c r="D3412" s="1">
        <v>3</v>
      </c>
      <c r="E3412" s="1">
        <v>2</v>
      </c>
      <c r="F3412" s="1" t="s">
        <v>73</v>
      </c>
      <c r="G3412" s="1" t="s">
        <v>2304</v>
      </c>
      <c r="H3412" s="1" t="s">
        <v>13</v>
      </c>
      <c r="I3412" s="1" cm="1">
        <f t="array" ref="I3412">IF(C3412="Studio",1,IF(ISNUMBER(EvaluateFormula(C3412)),EvaluateFormula(C3412),0))</f>
        <v>4</v>
      </c>
      <c r="J3412" s="1">
        <f t="shared" si="106"/>
        <v>3</v>
      </c>
      <c r="K3412" cm="1">
        <f t="array" ref="K3412">ExtractMoney(B3412)</f>
        <v>700000</v>
      </c>
      <c r="L3412" s="1">
        <f t="shared" si="107"/>
        <v>2</v>
      </c>
      <c r="M3412" cm="1">
        <f t="array" ref="M3412">ExtractNumber(G3412)</f>
        <v>979</v>
      </c>
    </row>
    <row r="3413" spans="1:13" x14ac:dyDescent="0.3">
      <c r="A3413" s="1" t="s">
        <v>23</v>
      </c>
      <c r="B3413" s="1" t="s">
        <v>1191</v>
      </c>
      <c r="C3413" s="1">
        <v>4</v>
      </c>
      <c r="D3413" s="1">
        <v>3</v>
      </c>
      <c r="F3413" s="1" t="s">
        <v>45</v>
      </c>
      <c r="G3413" s="1" t="s">
        <v>2230</v>
      </c>
      <c r="H3413" s="1" t="s">
        <v>18</v>
      </c>
      <c r="I3413" s="1" cm="1">
        <f t="array" ref="I3413">IF(C3413="Studio",1,IF(ISNUMBER(EvaluateFormula(C3413)),EvaluateFormula(C3413),0))</f>
        <v>4</v>
      </c>
      <c r="J3413" s="1">
        <f t="shared" si="106"/>
        <v>3</v>
      </c>
      <c r="K3413" cm="1">
        <f t="array" ref="K3413">ExtractMoney(B3413)</f>
        <v>599000</v>
      </c>
      <c r="L3413" s="1">
        <f t="shared" si="107"/>
        <v>0</v>
      </c>
      <c r="M3413" cm="1">
        <f t="array" ref="M3413">ExtractNumber(G3413)</f>
        <v>1400</v>
      </c>
    </row>
    <row r="3414" spans="1:13" x14ac:dyDescent="0.3">
      <c r="A3414" s="1" t="s">
        <v>258</v>
      </c>
      <c r="B3414" s="1" t="s">
        <v>798</v>
      </c>
      <c r="C3414" s="1" t="s">
        <v>48</v>
      </c>
      <c r="D3414" s="1">
        <v>4</v>
      </c>
      <c r="E3414" s="1">
        <v>2</v>
      </c>
      <c r="F3414" s="1" t="s">
        <v>74</v>
      </c>
      <c r="G3414" s="1" t="s">
        <v>1189</v>
      </c>
      <c r="H3414" s="1" t="s">
        <v>18</v>
      </c>
      <c r="I3414" s="1" cm="1">
        <f t="array" ref="I3414">IF(C3414="Studio",1,IF(ISNUMBER(EvaluateFormula(C3414)),EvaluateFormula(C3414),0))</f>
        <v>4</v>
      </c>
      <c r="J3414" s="1">
        <f t="shared" si="106"/>
        <v>4</v>
      </c>
      <c r="K3414" cm="1">
        <f t="array" ref="K3414">ExtractMoney(B3414)</f>
        <v>1430000</v>
      </c>
      <c r="L3414" s="1">
        <f t="shared" si="107"/>
        <v>2</v>
      </c>
      <c r="M3414" cm="1">
        <f t="array" ref="M3414">ExtractNumber(G3414)</f>
        <v>1712</v>
      </c>
    </row>
    <row r="3415" spans="1:13" x14ac:dyDescent="0.3">
      <c r="A3415" s="1" t="s">
        <v>95</v>
      </c>
      <c r="B3415" s="1" t="s">
        <v>1064</v>
      </c>
      <c r="C3415" s="1" t="s">
        <v>48</v>
      </c>
      <c r="D3415" s="1">
        <v>2</v>
      </c>
      <c r="E3415" s="1">
        <v>2</v>
      </c>
      <c r="F3415" s="1" t="s">
        <v>73</v>
      </c>
      <c r="G3415" s="1" t="s">
        <v>312</v>
      </c>
      <c r="H3415" s="1" t="s">
        <v>18</v>
      </c>
      <c r="I3415" s="1" cm="1">
        <f t="array" ref="I3415">IF(C3415="Studio",1,IF(ISNUMBER(EvaluateFormula(C3415)),EvaluateFormula(C3415),0))</f>
        <v>4</v>
      </c>
      <c r="J3415" s="1">
        <f t="shared" si="106"/>
        <v>2</v>
      </c>
      <c r="K3415" cm="1">
        <f t="array" ref="K3415">ExtractMoney(B3415)</f>
        <v>588000</v>
      </c>
      <c r="L3415" s="1">
        <f t="shared" si="107"/>
        <v>2</v>
      </c>
      <c r="M3415" cm="1">
        <f t="array" ref="M3415">ExtractNumber(G3415)</f>
        <v>1292</v>
      </c>
    </row>
    <row r="3416" spans="1:13" x14ac:dyDescent="0.3">
      <c r="A3416" s="1" t="s">
        <v>24</v>
      </c>
      <c r="B3416" s="1" t="s">
        <v>9</v>
      </c>
      <c r="C3416" s="1" t="s">
        <v>61</v>
      </c>
      <c r="D3416" s="1">
        <v>4</v>
      </c>
      <c r="E3416" s="1">
        <v>2</v>
      </c>
      <c r="F3416" s="1" t="s">
        <v>81</v>
      </c>
      <c r="G3416" s="1" t="s">
        <v>2305</v>
      </c>
      <c r="H3416" s="1" t="s">
        <v>18</v>
      </c>
      <c r="I3416" s="1" cm="1">
        <f t="array" ref="I3416">IF(C3416="Studio",1,IF(ISNUMBER(EvaluateFormula(C3416)),EvaluateFormula(C3416),0))</f>
        <v>6</v>
      </c>
      <c r="J3416" s="1">
        <f t="shared" si="106"/>
        <v>4</v>
      </c>
      <c r="K3416" cm="1">
        <f t="array" ref="K3416">ExtractMoney(B3416)</f>
        <v>1250000</v>
      </c>
      <c r="L3416" s="1">
        <f t="shared" si="107"/>
        <v>2</v>
      </c>
      <c r="M3416" cm="1">
        <f t="array" ref="M3416">ExtractNumber(G3416)</f>
        <v>1720</v>
      </c>
    </row>
    <row r="3417" spans="1:13" x14ac:dyDescent="0.3">
      <c r="A3417" s="1" t="s">
        <v>179</v>
      </c>
      <c r="B3417" s="1" t="s">
        <v>2306</v>
      </c>
      <c r="C3417" s="1" t="s">
        <v>48</v>
      </c>
      <c r="D3417" s="1">
        <v>4</v>
      </c>
      <c r="E3417" s="1">
        <v>2</v>
      </c>
      <c r="F3417" s="1" t="s">
        <v>11</v>
      </c>
      <c r="G3417" s="1" t="s">
        <v>2307</v>
      </c>
      <c r="H3417" s="1" t="s">
        <v>13</v>
      </c>
      <c r="I3417" s="1" cm="1">
        <f t="array" ref="I3417">IF(C3417="Studio",1,IF(ISNUMBER(EvaluateFormula(C3417)),EvaluateFormula(C3417),0))</f>
        <v>4</v>
      </c>
      <c r="J3417" s="1">
        <f t="shared" si="106"/>
        <v>4</v>
      </c>
      <c r="K3417" cm="1">
        <f t="array" ref="K3417">ExtractMoney(B3417)</f>
        <v>3854400</v>
      </c>
      <c r="L3417" s="1">
        <f t="shared" si="107"/>
        <v>2</v>
      </c>
      <c r="M3417" cm="1">
        <f t="array" ref="M3417">ExtractNumber(G3417)</f>
        <v>2409</v>
      </c>
    </row>
    <row r="3418" spans="1:13" x14ac:dyDescent="0.3">
      <c r="A3418" s="1" t="s">
        <v>179</v>
      </c>
      <c r="B3418" s="1" t="s">
        <v>121</v>
      </c>
      <c r="C3418" s="1">
        <v>2</v>
      </c>
      <c r="D3418" s="1">
        <v>3</v>
      </c>
      <c r="E3418" s="1">
        <v>1</v>
      </c>
      <c r="F3418" s="1" t="s">
        <v>11</v>
      </c>
      <c r="G3418" s="1" t="s">
        <v>814</v>
      </c>
      <c r="H3418" s="1" t="s">
        <v>13</v>
      </c>
      <c r="I3418" s="1" cm="1">
        <f t="array" ref="I3418">IF(C3418="Studio",1,IF(ISNUMBER(EvaluateFormula(C3418)),EvaluateFormula(C3418),0))</f>
        <v>2</v>
      </c>
      <c r="J3418" s="1">
        <f t="shared" si="106"/>
        <v>3</v>
      </c>
      <c r="K3418" cm="1">
        <f t="array" ref="K3418">ExtractMoney(B3418)</f>
        <v>2700000</v>
      </c>
      <c r="L3418" s="1">
        <f t="shared" si="107"/>
        <v>1</v>
      </c>
      <c r="M3418" cm="1">
        <f t="array" ref="M3418">ExtractNumber(G3418)</f>
        <v>1509</v>
      </c>
    </row>
    <row r="3419" spans="1:13" x14ac:dyDescent="0.3">
      <c r="A3419" s="1" t="s">
        <v>91</v>
      </c>
      <c r="B3419" s="1" t="s">
        <v>2175</v>
      </c>
      <c r="C3419" s="1">
        <v>3</v>
      </c>
      <c r="D3419" s="1">
        <v>2</v>
      </c>
      <c r="E3419" s="1">
        <v>1</v>
      </c>
      <c r="F3419" s="1" t="s">
        <v>112</v>
      </c>
      <c r="G3419" s="1" t="s">
        <v>482</v>
      </c>
      <c r="H3419" s="1" t="s">
        <v>18</v>
      </c>
      <c r="I3419" s="1" cm="1">
        <f t="array" ref="I3419">IF(C3419="Studio",1,IF(ISNUMBER(EvaluateFormula(C3419)),EvaluateFormula(C3419),0))</f>
        <v>3</v>
      </c>
      <c r="J3419" s="1">
        <f t="shared" si="106"/>
        <v>2</v>
      </c>
      <c r="K3419" cm="1">
        <f t="array" ref="K3419">ExtractMoney(B3419)</f>
        <v>340000</v>
      </c>
      <c r="L3419" s="1">
        <f t="shared" si="107"/>
        <v>1</v>
      </c>
      <c r="M3419" cm="1">
        <f t="array" ref="M3419">ExtractNumber(G3419)</f>
        <v>950</v>
      </c>
    </row>
    <row r="3420" spans="1:13" x14ac:dyDescent="0.3">
      <c r="A3420" s="1" t="s">
        <v>95</v>
      </c>
      <c r="B3420" s="1" t="s">
        <v>706</v>
      </c>
      <c r="C3420" s="1" t="s">
        <v>10</v>
      </c>
      <c r="D3420" s="1">
        <v>2</v>
      </c>
      <c r="F3420" s="1" t="s">
        <v>334</v>
      </c>
      <c r="I3420" s="1" cm="1">
        <f t="array" ref="I3420">IF(C3420="Studio",1,IF(ISNUMBER(EvaluateFormula(C3420)),EvaluateFormula(C3420),0))</f>
        <v>3</v>
      </c>
      <c r="J3420" s="1">
        <f t="shared" si="106"/>
        <v>2</v>
      </c>
      <c r="K3420" cm="1">
        <f t="array" ref="K3420">ExtractMoney(B3420)</f>
        <v>550000</v>
      </c>
      <c r="L3420" s="1">
        <f t="shared" si="107"/>
        <v>0</v>
      </c>
      <c r="M3420" cm="1">
        <f t="array" ref="M3420">ExtractNumber(G3420)</f>
        <v>0</v>
      </c>
    </row>
    <row r="3421" spans="1:13" x14ac:dyDescent="0.3">
      <c r="A3421" s="1" t="s">
        <v>24</v>
      </c>
      <c r="B3421" s="1" t="s">
        <v>800</v>
      </c>
      <c r="C3421" s="1" t="s">
        <v>48</v>
      </c>
      <c r="D3421" s="1">
        <v>3</v>
      </c>
      <c r="E3421" s="1">
        <v>3</v>
      </c>
      <c r="F3421" s="1" t="s">
        <v>21</v>
      </c>
      <c r="G3421" s="1" t="s">
        <v>836</v>
      </c>
      <c r="H3421" s="1" t="s">
        <v>13</v>
      </c>
      <c r="I3421" s="1" cm="1">
        <f t="array" ref="I3421">IF(C3421="Studio",1,IF(ISNUMBER(EvaluateFormula(C3421)),EvaluateFormula(C3421),0))</f>
        <v>4</v>
      </c>
      <c r="J3421" s="1">
        <f t="shared" si="106"/>
        <v>3</v>
      </c>
      <c r="K3421" cm="1">
        <f t="array" ref="K3421">ExtractMoney(B3421)</f>
        <v>645000</v>
      </c>
      <c r="L3421" s="1">
        <f t="shared" si="107"/>
        <v>3</v>
      </c>
      <c r="M3421" cm="1">
        <f t="array" ref="M3421">ExtractNumber(G3421)</f>
        <v>1500</v>
      </c>
    </row>
    <row r="3422" spans="1:13" x14ac:dyDescent="0.3">
      <c r="A3422" s="1" t="s">
        <v>14</v>
      </c>
      <c r="B3422" s="1" t="s">
        <v>463</v>
      </c>
      <c r="C3422" s="1" t="s">
        <v>188</v>
      </c>
      <c r="D3422" s="1">
        <v>2</v>
      </c>
      <c r="F3422" s="1" t="s">
        <v>11</v>
      </c>
      <c r="G3422" s="1" t="s">
        <v>364</v>
      </c>
      <c r="H3422" s="1" t="s">
        <v>18</v>
      </c>
      <c r="I3422" s="1" cm="1">
        <f t="array" ref="I3422">IF(C3422="Studio",1,IF(ISNUMBER(EvaluateFormula(C3422)),EvaluateFormula(C3422),0))</f>
        <v>2</v>
      </c>
      <c r="J3422" s="1">
        <f t="shared" si="106"/>
        <v>2</v>
      </c>
      <c r="K3422" cm="1">
        <f t="array" ref="K3422">ExtractMoney(B3422)</f>
        <v>1730000</v>
      </c>
      <c r="L3422" s="1">
        <f t="shared" si="107"/>
        <v>0</v>
      </c>
      <c r="M3422" cm="1">
        <f t="array" ref="M3422">ExtractNumber(G3422)</f>
        <v>1152</v>
      </c>
    </row>
    <row r="3423" spans="1:13" x14ac:dyDescent="0.3">
      <c r="A3423" s="1" t="s">
        <v>168</v>
      </c>
      <c r="B3423" s="1" t="s">
        <v>849</v>
      </c>
      <c r="C3423" s="1" t="s">
        <v>61</v>
      </c>
      <c r="D3423" s="1">
        <v>7</v>
      </c>
      <c r="F3423" s="1" t="s">
        <v>74</v>
      </c>
      <c r="G3423" s="1" t="s">
        <v>537</v>
      </c>
      <c r="H3423" s="1" t="s">
        <v>94</v>
      </c>
      <c r="I3423" s="1" cm="1">
        <f t="array" ref="I3423">IF(C3423="Studio",1,IF(ISNUMBER(EvaluateFormula(C3423)),EvaluateFormula(C3423),0))</f>
        <v>6</v>
      </c>
      <c r="J3423" s="1">
        <f t="shared" si="106"/>
        <v>7</v>
      </c>
      <c r="K3423" cm="1">
        <f t="array" ref="K3423">ExtractMoney(B3423)</f>
        <v>10500000</v>
      </c>
      <c r="L3423" s="1">
        <f t="shared" si="107"/>
        <v>0</v>
      </c>
      <c r="M3423" cm="1">
        <f t="array" ref="M3423">ExtractNumber(G3423)</f>
        <v>6913</v>
      </c>
    </row>
    <row r="3424" spans="1:13" x14ac:dyDescent="0.3">
      <c r="A3424" s="1" t="s">
        <v>8</v>
      </c>
      <c r="B3424" s="1" t="s">
        <v>413</v>
      </c>
      <c r="C3424" s="1">
        <v>2</v>
      </c>
      <c r="D3424" s="1">
        <v>2</v>
      </c>
      <c r="F3424" s="1" t="s">
        <v>112</v>
      </c>
      <c r="G3424" s="1" t="s">
        <v>437</v>
      </c>
      <c r="H3424" s="1" t="s">
        <v>18</v>
      </c>
      <c r="I3424" s="1" cm="1">
        <f t="array" ref="I3424">IF(C3424="Studio",1,IF(ISNUMBER(EvaluateFormula(C3424)),EvaluateFormula(C3424),0))</f>
        <v>2</v>
      </c>
      <c r="J3424" s="1">
        <f t="shared" si="106"/>
        <v>2</v>
      </c>
      <c r="K3424" cm="1">
        <f t="array" ref="K3424">ExtractMoney(B3424)</f>
        <v>2050000</v>
      </c>
      <c r="L3424" s="1">
        <f t="shared" si="107"/>
        <v>0</v>
      </c>
      <c r="M3424" cm="1">
        <f t="array" ref="M3424">ExtractNumber(G3424)</f>
        <v>1271</v>
      </c>
    </row>
    <row r="3425" spans="1:13" x14ac:dyDescent="0.3">
      <c r="A3425" s="1" t="s">
        <v>63</v>
      </c>
      <c r="B3425" s="1" t="s">
        <v>114</v>
      </c>
      <c r="C3425" s="1" t="s">
        <v>61</v>
      </c>
      <c r="D3425" s="1">
        <v>5</v>
      </c>
      <c r="E3425" s="1">
        <v>4</v>
      </c>
      <c r="F3425" s="1" t="s">
        <v>727</v>
      </c>
      <c r="G3425" s="1" t="s">
        <v>851</v>
      </c>
      <c r="H3425" s="1" t="s">
        <v>18</v>
      </c>
      <c r="I3425" s="1" cm="1">
        <f t="array" ref="I3425">IF(C3425="Studio",1,IF(ISNUMBER(EvaluateFormula(C3425)),EvaluateFormula(C3425),0))</f>
        <v>6</v>
      </c>
      <c r="J3425" s="1">
        <f t="shared" si="106"/>
        <v>5</v>
      </c>
      <c r="K3425" cm="1">
        <f t="array" ref="K3425">ExtractMoney(B3425)</f>
        <v>4280000</v>
      </c>
      <c r="L3425" s="1">
        <f t="shared" si="107"/>
        <v>4</v>
      </c>
      <c r="M3425" cm="1">
        <f t="array" ref="M3425">ExtractNumber(G3425)</f>
        <v>4000</v>
      </c>
    </row>
    <row r="3426" spans="1:13" x14ac:dyDescent="0.3">
      <c r="A3426" s="1" t="s">
        <v>77</v>
      </c>
      <c r="B3426" s="1" t="s">
        <v>1157</v>
      </c>
      <c r="C3426" s="1" t="s">
        <v>188</v>
      </c>
      <c r="D3426" s="1">
        <v>1</v>
      </c>
      <c r="F3426" s="1" t="s">
        <v>11</v>
      </c>
      <c r="G3426" s="1" t="s">
        <v>1558</v>
      </c>
      <c r="I3426" s="1" cm="1">
        <f t="array" ref="I3426">IF(C3426="Studio",1,IF(ISNUMBER(EvaluateFormula(C3426)),EvaluateFormula(C3426),0))</f>
        <v>2</v>
      </c>
      <c r="J3426" s="1">
        <f t="shared" si="106"/>
        <v>1</v>
      </c>
      <c r="K3426" cm="1">
        <f t="array" ref="K3426">ExtractMoney(B3426)</f>
        <v>760000</v>
      </c>
      <c r="L3426" s="1">
        <f t="shared" si="107"/>
        <v>0</v>
      </c>
      <c r="M3426" cm="1">
        <f t="array" ref="M3426">ExtractNumber(G3426)</f>
        <v>861</v>
      </c>
    </row>
    <row r="3427" spans="1:13" x14ac:dyDescent="0.3">
      <c r="A3427" s="1" t="s">
        <v>168</v>
      </c>
      <c r="B3427" s="1" t="s">
        <v>234</v>
      </c>
      <c r="C3427" s="1">
        <v>3</v>
      </c>
      <c r="D3427" s="1">
        <v>2</v>
      </c>
      <c r="E3427" s="1">
        <v>1</v>
      </c>
      <c r="F3427" s="1" t="s">
        <v>74</v>
      </c>
      <c r="G3427" s="1" t="s">
        <v>2308</v>
      </c>
      <c r="I3427" s="1" cm="1">
        <f t="array" ref="I3427">IF(C3427="Studio",1,IF(ISNUMBER(EvaluateFormula(C3427)),EvaluateFormula(C3427),0))</f>
        <v>3</v>
      </c>
      <c r="J3427" s="1">
        <f t="shared" si="106"/>
        <v>2</v>
      </c>
      <c r="K3427" cm="1">
        <f t="array" ref="K3427">ExtractMoney(B3427)</f>
        <v>1350000</v>
      </c>
      <c r="L3427" s="1">
        <f t="shared" si="107"/>
        <v>1</v>
      </c>
      <c r="M3427" cm="1">
        <f t="array" ref="M3427">ExtractNumber(G3427)</f>
        <v>1750</v>
      </c>
    </row>
    <row r="3428" spans="1:13" x14ac:dyDescent="0.3">
      <c r="A3428" s="1" t="s">
        <v>68</v>
      </c>
      <c r="B3428" s="1" t="s">
        <v>1280</v>
      </c>
      <c r="C3428" s="1" t="s">
        <v>48</v>
      </c>
      <c r="D3428" s="1">
        <v>5</v>
      </c>
      <c r="E3428" s="1">
        <v>3</v>
      </c>
      <c r="F3428" s="1" t="s">
        <v>175</v>
      </c>
      <c r="G3428" s="1" t="s">
        <v>167</v>
      </c>
      <c r="H3428" s="1" t="s">
        <v>18</v>
      </c>
      <c r="I3428" s="1" cm="1">
        <f t="array" ref="I3428">IF(C3428="Studio",1,IF(ISNUMBER(EvaluateFormula(C3428)),EvaluateFormula(C3428),0))</f>
        <v>4</v>
      </c>
      <c r="J3428" s="1">
        <f t="shared" si="106"/>
        <v>5</v>
      </c>
      <c r="K3428" cm="1">
        <f t="array" ref="K3428">ExtractMoney(B3428)</f>
        <v>2730000</v>
      </c>
      <c r="L3428" s="1">
        <f t="shared" si="107"/>
        <v>3</v>
      </c>
      <c r="M3428" cm="1">
        <f t="array" ref="M3428">ExtractNumber(G3428)</f>
        <v>3000</v>
      </c>
    </row>
    <row r="3429" spans="1:13" x14ac:dyDescent="0.3">
      <c r="A3429" s="1" t="s">
        <v>23</v>
      </c>
      <c r="B3429" s="1" t="s">
        <v>1484</v>
      </c>
      <c r="C3429" s="1">
        <v>4</v>
      </c>
      <c r="D3429" s="1">
        <v>3</v>
      </c>
      <c r="E3429" s="1">
        <v>2</v>
      </c>
      <c r="F3429" s="1" t="s">
        <v>74</v>
      </c>
      <c r="G3429" s="1" t="s">
        <v>152</v>
      </c>
      <c r="I3429" s="1" cm="1">
        <f t="array" ref="I3429">IF(C3429="Studio",1,IF(ISNUMBER(EvaluateFormula(C3429)),EvaluateFormula(C3429),0))</f>
        <v>4</v>
      </c>
      <c r="J3429" s="1">
        <f t="shared" si="106"/>
        <v>3</v>
      </c>
      <c r="K3429" cm="1">
        <f t="array" ref="K3429">ExtractMoney(B3429)</f>
        <v>537000</v>
      </c>
      <c r="L3429" s="1">
        <f t="shared" si="107"/>
        <v>2</v>
      </c>
      <c r="M3429" cm="1">
        <f t="array" ref="M3429">ExtractNumber(G3429)</f>
        <v>1227</v>
      </c>
    </row>
    <row r="3430" spans="1:13" x14ac:dyDescent="0.3">
      <c r="A3430" s="1" t="s">
        <v>2228</v>
      </c>
      <c r="B3430" s="1" t="s">
        <v>2309</v>
      </c>
      <c r="C3430" s="1">
        <v>2</v>
      </c>
      <c r="D3430" s="1">
        <v>2</v>
      </c>
      <c r="E3430" s="1">
        <v>1</v>
      </c>
      <c r="F3430" s="1" t="s">
        <v>73</v>
      </c>
      <c r="G3430" s="1" t="s">
        <v>383</v>
      </c>
      <c r="H3430" s="1" t="s">
        <v>13</v>
      </c>
      <c r="I3430" s="1" cm="1">
        <f t="array" ref="I3430">IF(C3430="Studio",1,IF(ISNUMBER(EvaluateFormula(C3430)),EvaluateFormula(C3430),0))</f>
        <v>2</v>
      </c>
      <c r="J3430" s="1">
        <f t="shared" si="106"/>
        <v>2</v>
      </c>
      <c r="K3430" cm="1">
        <f t="array" ref="K3430">ExtractMoney(B3430)</f>
        <v>402000</v>
      </c>
      <c r="L3430" s="1">
        <f t="shared" si="107"/>
        <v>1</v>
      </c>
      <c r="M3430" cm="1">
        <f t="array" ref="M3430">ExtractNumber(G3430)</f>
        <v>850</v>
      </c>
    </row>
    <row r="3431" spans="1:13" x14ac:dyDescent="0.3">
      <c r="A3431" s="1" t="s">
        <v>162</v>
      </c>
      <c r="B3431" s="1" t="s">
        <v>2007</v>
      </c>
      <c r="C3431" s="1">
        <v>3</v>
      </c>
      <c r="D3431" s="1">
        <v>2</v>
      </c>
      <c r="E3431" s="1">
        <v>2</v>
      </c>
      <c r="F3431" s="1" t="s">
        <v>73</v>
      </c>
      <c r="G3431" s="1" t="s">
        <v>2310</v>
      </c>
      <c r="H3431" s="1" t="s">
        <v>18</v>
      </c>
      <c r="I3431" s="1" cm="1">
        <f t="array" ref="I3431">IF(C3431="Studio",1,IF(ISNUMBER(EvaluateFormula(C3431)),EvaluateFormula(C3431),0))</f>
        <v>3</v>
      </c>
      <c r="J3431" s="1">
        <f t="shared" si="106"/>
        <v>2</v>
      </c>
      <c r="K3431" cm="1">
        <f t="array" ref="K3431">ExtractMoney(B3431)</f>
        <v>435000</v>
      </c>
      <c r="L3431" s="1">
        <f t="shared" si="107"/>
        <v>2</v>
      </c>
      <c r="M3431" cm="1">
        <f t="array" ref="M3431">ExtractNumber(G3431)</f>
        <v>845</v>
      </c>
    </row>
    <row r="3432" spans="1:13" x14ac:dyDescent="0.3">
      <c r="A3432" s="1" t="s">
        <v>63</v>
      </c>
      <c r="B3432" s="1" t="s">
        <v>703</v>
      </c>
      <c r="C3432" s="1" t="s">
        <v>48</v>
      </c>
      <c r="D3432" s="1">
        <v>4</v>
      </c>
      <c r="E3432" s="1">
        <v>2</v>
      </c>
      <c r="F3432" s="1" t="s">
        <v>84</v>
      </c>
      <c r="G3432" s="1" t="s">
        <v>269</v>
      </c>
      <c r="H3432" s="1" t="s">
        <v>13</v>
      </c>
      <c r="I3432" s="1" cm="1">
        <f t="array" ref="I3432">IF(C3432="Studio",1,IF(ISNUMBER(EvaluateFormula(C3432)),EvaluateFormula(C3432),0))</f>
        <v>4</v>
      </c>
      <c r="J3432" s="1">
        <f t="shared" si="106"/>
        <v>4</v>
      </c>
      <c r="K3432" cm="1">
        <f t="array" ref="K3432">ExtractMoney(B3432)</f>
        <v>1880000</v>
      </c>
      <c r="L3432" s="1">
        <f t="shared" si="107"/>
        <v>2</v>
      </c>
      <c r="M3432" cm="1">
        <f t="array" ref="M3432">ExtractNumber(G3432)</f>
        <v>2243</v>
      </c>
    </row>
    <row r="3433" spans="1:13" x14ac:dyDescent="0.3">
      <c r="A3433" s="1" t="s">
        <v>24</v>
      </c>
      <c r="B3433" s="1" t="s">
        <v>525</v>
      </c>
      <c r="C3433" s="1" t="s">
        <v>51</v>
      </c>
      <c r="D3433" s="1">
        <v>7</v>
      </c>
      <c r="E3433" s="1">
        <v>5</v>
      </c>
      <c r="F3433" s="1" t="s">
        <v>55</v>
      </c>
      <c r="G3433" s="1" t="s">
        <v>937</v>
      </c>
      <c r="H3433" s="1" t="s">
        <v>18</v>
      </c>
      <c r="I3433" s="1" cm="1">
        <f t="array" ref="I3433">IF(C3433="Studio",1,IF(ISNUMBER(EvaluateFormula(C3433)),EvaluateFormula(C3433),0))</f>
        <v>7</v>
      </c>
      <c r="J3433" s="1">
        <f t="shared" si="106"/>
        <v>7</v>
      </c>
      <c r="K3433" cm="1">
        <f t="array" ref="K3433">ExtractMoney(B3433)</f>
        <v>3200000</v>
      </c>
      <c r="L3433" s="1">
        <f t="shared" si="107"/>
        <v>5</v>
      </c>
      <c r="M3433" cm="1">
        <f t="array" ref="M3433">ExtractNumber(G3433)</f>
        <v>5317</v>
      </c>
    </row>
    <row r="3434" spans="1:13" x14ac:dyDescent="0.3">
      <c r="A3434" s="1" t="s">
        <v>24</v>
      </c>
      <c r="B3434" s="1" t="s">
        <v>881</v>
      </c>
      <c r="C3434" s="1">
        <v>3</v>
      </c>
      <c r="D3434" s="1">
        <v>2</v>
      </c>
      <c r="E3434" s="1">
        <v>1</v>
      </c>
      <c r="F3434" s="1" t="s">
        <v>84</v>
      </c>
      <c r="G3434" s="1" t="s">
        <v>2311</v>
      </c>
      <c r="H3434" s="1" t="s">
        <v>13</v>
      </c>
      <c r="I3434" s="1" cm="1">
        <f t="array" ref="I3434">IF(C3434="Studio",1,IF(ISNUMBER(EvaluateFormula(C3434)),EvaluateFormula(C3434),0))</f>
        <v>3</v>
      </c>
      <c r="J3434" s="1">
        <f t="shared" si="106"/>
        <v>2</v>
      </c>
      <c r="K3434" cm="1">
        <f t="array" ref="K3434">ExtractMoney(B3434)</f>
        <v>450000</v>
      </c>
      <c r="L3434" s="1">
        <f t="shared" si="107"/>
        <v>1</v>
      </c>
      <c r="M3434" cm="1">
        <f t="array" ref="M3434">ExtractNumber(G3434)</f>
        <v>1224</v>
      </c>
    </row>
    <row r="3435" spans="1:13" x14ac:dyDescent="0.3">
      <c r="A3435" s="1" t="s">
        <v>63</v>
      </c>
      <c r="B3435" s="1" t="s">
        <v>1029</v>
      </c>
      <c r="C3435" s="1" t="s">
        <v>290</v>
      </c>
      <c r="D3435" s="1">
        <v>8</v>
      </c>
      <c r="F3435" s="1" t="s">
        <v>16</v>
      </c>
      <c r="G3435" s="1" t="s">
        <v>2312</v>
      </c>
      <c r="H3435" s="1" t="s">
        <v>18</v>
      </c>
      <c r="I3435" s="1" cm="1">
        <f t="array" ref="I3435">IF(C3435="Studio",1,IF(ISNUMBER(EvaluateFormula(C3435)),EvaluateFormula(C3435),0))</f>
        <v>8</v>
      </c>
      <c r="J3435" s="1">
        <f t="shared" si="106"/>
        <v>8</v>
      </c>
      <c r="K3435" cm="1">
        <f t="array" ref="K3435">ExtractMoney(B3435)</f>
        <v>6200000</v>
      </c>
      <c r="L3435" s="1">
        <f t="shared" si="107"/>
        <v>0</v>
      </c>
      <c r="M3435" cm="1">
        <f t="array" ref="M3435">ExtractNumber(G3435)</f>
        <v>7350</v>
      </c>
    </row>
    <row r="3436" spans="1:13" x14ac:dyDescent="0.3">
      <c r="A3436" s="1" t="s">
        <v>362</v>
      </c>
      <c r="B3436" s="1" t="s">
        <v>876</v>
      </c>
      <c r="C3436" s="1" t="s">
        <v>10</v>
      </c>
      <c r="D3436" s="1">
        <v>2</v>
      </c>
      <c r="F3436" s="1" t="s">
        <v>74</v>
      </c>
      <c r="G3436" s="1" t="s">
        <v>2275</v>
      </c>
      <c r="H3436" s="1" t="s">
        <v>18</v>
      </c>
      <c r="I3436" s="1" cm="1">
        <f t="array" ref="I3436">IF(C3436="Studio",1,IF(ISNUMBER(EvaluateFormula(C3436)),EvaluateFormula(C3436),0))</f>
        <v>3</v>
      </c>
      <c r="J3436" s="1">
        <f t="shared" si="106"/>
        <v>2</v>
      </c>
      <c r="K3436" cm="1">
        <f t="array" ref="K3436">ExtractMoney(B3436)</f>
        <v>609000</v>
      </c>
      <c r="L3436" s="1">
        <f t="shared" si="107"/>
        <v>0</v>
      </c>
      <c r="M3436" cm="1">
        <f t="array" ref="M3436">ExtractNumber(G3436)</f>
        <v>991</v>
      </c>
    </row>
    <row r="3437" spans="1:13" x14ac:dyDescent="0.3">
      <c r="A3437" s="1" t="s">
        <v>506</v>
      </c>
      <c r="B3437" s="1" t="s">
        <v>377</v>
      </c>
      <c r="C3437" s="1" t="s">
        <v>61</v>
      </c>
      <c r="D3437" s="1">
        <v>4</v>
      </c>
      <c r="E3437" s="1">
        <v>3</v>
      </c>
      <c r="F3437" s="1" t="s">
        <v>16</v>
      </c>
      <c r="G3437" s="1" t="s">
        <v>2313</v>
      </c>
      <c r="H3437" s="1" t="s">
        <v>18</v>
      </c>
      <c r="I3437" s="1" cm="1">
        <f t="array" ref="I3437">IF(C3437="Studio",1,IF(ISNUMBER(EvaluateFormula(C3437)),EvaluateFormula(C3437),0))</f>
        <v>6</v>
      </c>
      <c r="J3437" s="1">
        <f t="shared" si="106"/>
        <v>4</v>
      </c>
      <c r="K3437" cm="1">
        <f t="array" ref="K3437">ExtractMoney(B3437)</f>
        <v>2380000</v>
      </c>
      <c r="L3437" s="1">
        <f t="shared" si="107"/>
        <v>3</v>
      </c>
      <c r="M3437" cm="1">
        <f t="array" ref="M3437">ExtractNumber(G3437)</f>
        <v>4455</v>
      </c>
    </row>
    <row r="3438" spans="1:13" x14ac:dyDescent="0.3">
      <c r="A3438" s="1" t="s">
        <v>362</v>
      </c>
      <c r="B3438" s="1" t="s">
        <v>40</v>
      </c>
      <c r="C3438" s="1" t="s">
        <v>188</v>
      </c>
      <c r="D3438" s="1">
        <v>2</v>
      </c>
      <c r="E3438" s="1">
        <v>1</v>
      </c>
      <c r="F3438" s="1" t="s">
        <v>73</v>
      </c>
      <c r="G3438" s="1" t="s">
        <v>2314</v>
      </c>
      <c r="H3438" s="1" t="s">
        <v>18</v>
      </c>
      <c r="I3438" s="1" cm="1">
        <f t="array" ref="I3438">IF(C3438="Studio",1,IF(ISNUMBER(EvaluateFormula(C3438)),EvaluateFormula(C3438),0))</f>
        <v>2</v>
      </c>
      <c r="J3438" s="1">
        <f t="shared" si="106"/>
        <v>2</v>
      </c>
      <c r="K3438" cm="1">
        <f t="array" ref="K3438">ExtractMoney(B3438)</f>
        <v>385000</v>
      </c>
      <c r="L3438" s="1">
        <f t="shared" si="107"/>
        <v>1</v>
      </c>
      <c r="M3438" cm="1">
        <f t="array" ref="M3438">ExtractNumber(G3438)</f>
        <v>657</v>
      </c>
    </row>
    <row r="3439" spans="1:13" x14ac:dyDescent="0.3">
      <c r="A3439" s="1" t="s">
        <v>23</v>
      </c>
      <c r="B3439" s="1" t="s">
        <v>750</v>
      </c>
      <c r="C3439" s="1">
        <v>3</v>
      </c>
      <c r="D3439" s="1">
        <v>2</v>
      </c>
      <c r="E3439" s="1">
        <v>2</v>
      </c>
      <c r="F3439" s="1" t="s">
        <v>11</v>
      </c>
      <c r="G3439" s="1" t="s">
        <v>2315</v>
      </c>
      <c r="H3439" s="1" t="s">
        <v>94</v>
      </c>
      <c r="I3439" s="1" cm="1">
        <f t="array" ref="I3439">IF(C3439="Studio",1,IF(ISNUMBER(EvaluateFormula(C3439)),EvaluateFormula(C3439),0))</f>
        <v>3</v>
      </c>
      <c r="J3439" s="1">
        <f t="shared" si="106"/>
        <v>2</v>
      </c>
      <c r="K3439" cm="1">
        <f t="array" ref="K3439">ExtractMoney(B3439)</f>
        <v>520000</v>
      </c>
      <c r="L3439" s="1">
        <f t="shared" si="107"/>
        <v>2</v>
      </c>
      <c r="M3439" cm="1">
        <f t="array" ref="M3439">ExtractNumber(G3439)</f>
        <v>1104</v>
      </c>
    </row>
    <row r="3440" spans="1:13" x14ac:dyDescent="0.3">
      <c r="A3440" s="1" t="s">
        <v>63</v>
      </c>
      <c r="B3440" s="1" t="s">
        <v>1544</v>
      </c>
      <c r="C3440" s="1" t="s">
        <v>61</v>
      </c>
      <c r="D3440" s="1">
        <v>8</v>
      </c>
      <c r="E3440" s="1">
        <v>5</v>
      </c>
      <c r="F3440" s="1" t="s">
        <v>58</v>
      </c>
      <c r="G3440" s="1" t="s">
        <v>2316</v>
      </c>
      <c r="H3440" s="1" t="s">
        <v>18</v>
      </c>
      <c r="I3440" s="1" cm="1">
        <f t="array" ref="I3440">IF(C3440="Studio",1,IF(ISNUMBER(EvaluateFormula(C3440)),EvaluateFormula(C3440),0))</f>
        <v>6</v>
      </c>
      <c r="J3440" s="1">
        <f t="shared" si="106"/>
        <v>8</v>
      </c>
      <c r="K3440" cm="1">
        <f t="array" ref="K3440">ExtractMoney(B3440)</f>
        <v>11000000</v>
      </c>
      <c r="L3440" s="1">
        <f t="shared" si="107"/>
        <v>5</v>
      </c>
      <c r="M3440" cm="1">
        <f t="array" ref="M3440">ExtractNumber(G3440)</f>
        <v>7988</v>
      </c>
    </row>
    <row r="3441" spans="1:13" x14ac:dyDescent="0.3">
      <c r="A3441" s="1" t="s">
        <v>91</v>
      </c>
      <c r="B3441" s="1" t="s">
        <v>623</v>
      </c>
      <c r="C3441" s="1" t="s">
        <v>48</v>
      </c>
      <c r="D3441" s="1">
        <v>3</v>
      </c>
      <c r="E3441" s="1">
        <v>2</v>
      </c>
      <c r="F3441" s="1" t="s">
        <v>74</v>
      </c>
      <c r="G3441" s="1" t="s">
        <v>2317</v>
      </c>
      <c r="H3441" s="1" t="s">
        <v>18</v>
      </c>
      <c r="I3441" s="1" cm="1">
        <f t="array" ref="I3441">IF(C3441="Studio",1,IF(ISNUMBER(EvaluateFormula(C3441)),EvaluateFormula(C3441),0))</f>
        <v>4</v>
      </c>
      <c r="J3441" s="1">
        <f t="shared" si="106"/>
        <v>3</v>
      </c>
      <c r="K3441" cm="1">
        <f t="array" ref="K3441">ExtractMoney(B3441)</f>
        <v>870000</v>
      </c>
      <c r="L3441" s="1">
        <f t="shared" si="107"/>
        <v>2</v>
      </c>
      <c r="M3441" cm="1">
        <f t="array" ref="M3441">ExtractNumber(G3441)</f>
        <v>1620</v>
      </c>
    </row>
    <row r="3442" spans="1:13" x14ac:dyDescent="0.3">
      <c r="A3442" s="1" t="s">
        <v>91</v>
      </c>
      <c r="B3442" s="1" t="s">
        <v>865</v>
      </c>
      <c r="C3442" s="1" t="s">
        <v>48</v>
      </c>
      <c r="D3442" s="1">
        <v>3</v>
      </c>
      <c r="E3442" s="1">
        <v>2</v>
      </c>
      <c r="F3442" s="1" t="s">
        <v>21</v>
      </c>
      <c r="G3442" s="1" t="s">
        <v>1063</v>
      </c>
      <c r="H3442" s="1" t="s">
        <v>13</v>
      </c>
      <c r="I3442" s="1" cm="1">
        <f t="array" ref="I3442">IF(C3442="Studio",1,IF(ISNUMBER(EvaluateFormula(C3442)),EvaluateFormula(C3442),0))</f>
        <v>4</v>
      </c>
      <c r="J3442" s="1">
        <f t="shared" si="106"/>
        <v>3</v>
      </c>
      <c r="K3442" cm="1">
        <f t="array" ref="K3442">ExtractMoney(B3442)</f>
        <v>945000</v>
      </c>
      <c r="L3442" s="1">
        <f t="shared" si="107"/>
        <v>2</v>
      </c>
      <c r="M3442" cm="1">
        <f t="array" ref="M3442">ExtractNumber(G3442)</f>
        <v>1535</v>
      </c>
    </row>
    <row r="3443" spans="1:13" x14ac:dyDescent="0.3">
      <c r="A3443" s="1" t="s">
        <v>91</v>
      </c>
      <c r="B3443" s="1" t="s">
        <v>623</v>
      </c>
      <c r="C3443" s="1" t="s">
        <v>48</v>
      </c>
      <c r="D3443" s="1">
        <v>3</v>
      </c>
      <c r="E3443" s="1">
        <v>2</v>
      </c>
      <c r="F3443" s="1" t="s">
        <v>74</v>
      </c>
      <c r="G3443" s="1" t="s">
        <v>1123</v>
      </c>
      <c r="H3443" s="1" t="s">
        <v>18</v>
      </c>
      <c r="I3443" s="1" cm="1">
        <f t="array" ref="I3443">IF(C3443="Studio",1,IF(ISNUMBER(EvaluateFormula(C3443)),EvaluateFormula(C3443),0))</f>
        <v>4</v>
      </c>
      <c r="J3443" s="1">
        <f t="shared" si="106"/>
        <v>3</v>
      </c>
      <c r="K3443" cm="1">
        <f t="array" ref="K3443">ExtractMoney(B3443)</f>
        <v>870000</v>
      </c>
      <c r="L3443" s="1">
        <f t="shared" si="107"/>
        <v>2</v>
      </c>
      <c r="M3443" cm="1">
        <f t="array" ref="M3443">ExtractNumber(G3443)</f>
        <v>1600</v>
      </c>
    </row>
    <row r="3444" spans="1:13" x14ac:dyDescent="0.3">
      <c r="A3444" s="1" t="s">
        <v>1005</v>
      </c>
      <c r="B3444" s="1" t="s">
        <v>958</v>
      </c>
      <c r="C3444" s="1" t="s">
        <v>26</v>
      </c>
      <c r="D3444" s="1">
        <v>3</v>
      </c>
      <c r="E3444" s="1">
        <v>1</v>
      </c>
      <c r="F3444" s="1" t="s">
        <v>74</v>
      </c>
      <c r="G3444" s="1" t="s">
        <v>836</v>
      </c>
      <c r="H3444" s="1" t="s">
        <v>18</v>
      </c>
      <c r="I3444" s="1" cm="1">
        <f t="array" ref="I3444">IF(C3444="Studio",1,IF(ISNUMBER(EvaluateFormula(C3444)),EvaluateFormula(C3444),0))</f>
        <v>5</v>
      </c>
      <c r="J3444" s="1">
        <f t="shared" si="106"/>
        <v>3</v>
      </c>
      <c r="K3444" cm="1">
        <f t="array" ref="K3444">ExtractMoney(B3444)</f>
        <v>680000</v>
      </c>
      <c r="L3444" s="1">
        <f t="shared" si="107"/>
        <v>1</v>
      </c>
      <c r="M3444" cm="1">
        <f t="array" ref="M3444">ExtractNumber(G3444)</f>
        <v>1500</v>
      </c>
    </row>
    <row r="3445" spans="1:13" x14ac:dyDescent="0.3">
      <c r="A3445" s="1" t="s">
        <v>100</v>
      </c>
      <c r="B3445" s="1" t="s">
        <v>706</v>
      </c>
      <c r="C3445" s="1">
        <v>2</v>
      </c>
      <c r="D3445" s="1">
        <v>2</v>
      </c>
      <c r="E3445" s="1">
        <v>1</v>
      </c>
      <c r="F3445" s="1" t="s">
        <v>74</v>
      </c>
      <c r="G3445" s="1" t="s">
        <v>2178</v>
      </c>
      <c r="H3445" s="1" t="s">
        <v>18</v>
      </c>
      <c r="I3445" s="1" cm="1">
        <f t="array" ref="I3445">IF(C3445="Studio",1,IF(ISNUMBER(EvaluateFormula(C3445)),EvaluateFormula(C3445),0))</f>
        <v>2</v>
      </c>
      <c r="J3445" s="1">
        <f t="shared" si="106"/>
        <v>2</v>
      </c>
      <c r="K3445" cm="1">
        <f t="array" ref="K3445">ExtractMoney(B3445)</f>
        <v>550000</v>
      </c>
      <c r="L3445" s="1">
        <f t="shared" si="107"/>
        <v>1</v>
      </c>
      <c r="M3445" cm="1">
        <f t="array" ref="M3445">ExtractNumber(G3445)</f>
        <v>975</v>
      </c>
    </row>
    <row r="3446" spans="1:13" x14ac:dyDescent="0.3">
      <c r="A3446" s="1" t="s">
        <v>80</v>
      </c>
      <c r="B3446" s="1" t="s">
        <v>1373</v>
      </c>
      <c r="C3446" s="1">
        <v>3</v>
      </c>
      <c r="D3446" s="1">
        <v>2</v>
      </c>
      <c r="E3446" s="1">
        <v>2</v>
      </c>
      <c r="F3446" s="1" t="s">
        <v>74</v>
      </c>
      <c r="G3446" s="1" t="s">
        <v>1097</v>
      </c>
      <c r="H3446" s="1" t="s">
        <v>18</v>
      </c>
      <c r="I3446" s="1" cm="1">
        <f t="array" ref="I3446">IF(C3446="Studio",1,IF(ISNUMBER(EvaluateFormula(C3446)),EvaluateFormula(C3446),0))</f>
        <v>3</v>
      </c>
      <c r="J3446" s="1">
        <f t="shared" si="106"/>
        <v>2</v>
      </c>
      <c r="K3446" cm="1">
        <f t="array" ref="K3446">ExtractMoney(B3446)</f>
        <v>525000</v>
      </c>
      <c r="L3446" s="1">
        <f t="shared" si="107"/>
        <v>2</v>
      </c>
      <c r="M3446" cm="1">
        <f t="array" ref="M3446">ExtractNumber(G3446)</f>
        <v>1180</v>
      </c>
    </row>
    <row r="3447" spans="1:13" x14ac:dyDescent="0.3">
      <c r="A3447" s="1" t="s">
        <v>91</v>
      </c>
      <c r="B3447" s="1" t="s">
        <v>318</v>
      </c>
      <c r="C3447" s="1" t="s">
        <v>70</v>
      </c>
      <c r="D3447" s="1">
        <v>4</v>
      </c>
      <c r="E3447" s="1">
        <v>3</v>
      </c>
      <c r="F3447" s="1" t="s">
        <v>21</v>
      </c>
      <c r="G3447" s="1" t="s">
        <v>732</v>
      </c>
      <c r="H3447" s="1" t="s">
        <v>13</v>
      </c>
      <c r="I3447" s="1" cm="1">
        <f t="array" ref="I3447">IF(C3447="Studio",1,IF(ISNUMBER(EvaluateFormula(C3447)),EvaluateFormula(C3447),0))</f>
        <v>5</v>
      </c>
      <c r="J3447" s="1">
        <f t="shared" si="106"/>
        <v>4</v>
      </c>
      <c r="K3447" cm="1">
        <f t="array" ref="K3447">ExtractMoney(B3447)</f>
        <v>1300000</v>
      </c>
      <c r="L3447" s="1">
        <f t="shared" si="107"/>
        <v>3</v>
      </c>
      <c r="M3447" cm="1">
        <f t="array" ref="M3447">ExtractNumber(G3447)</f>
        <v>2128</v>
      </c>
    </row>
    <row r="3448" spans="1:13" x14ac:dyDescent="0.3">
      <c r="A3448" s="1" t="s">
        <v>362</v>
      </c>
      <c r="B3448" s="1" t="s">
        <v>750</v>
      </c>
      <c r="C3448" s="1">
        <v>3</v>
      </c>
      <c r="D3448" s="1">
        <v>2</v>
      </c>
      <c r="E3448" s="1">
        <v>1</v>
      </c>
      <c r="F3448" s="1" t="s">
        <v>45</v>
      </c>
      <c r="G3448" s="1" t="s">
        <v>2318</v>
      </c>
      <c r="H3448" s="1" t="s">
        <v>18</v>
      </c>
      <c r="I3448" s="1" cm="1">
        <f t="array" ref="I3448">IF(C3448="Studio",1,IF(ISNUMBER(EvaluateFormula(C3448)),EvaluateFormula(C3448),0))</f>
        <v>3</v>
      </c>
      <c r="J3448" s="1">
        <f t="shared" si="106"/>
        <v>2</v>
      </c>
      <c r="K3448" cm="1">
        <f t="array" ref="K3448">ExtractMoney(B3448)</f>
        <v>520000</v>
      </c>
      <c r="L3448" s="1">
        <f t="shared" si="107"/>
        <v>1</v>
      </c>
      <c r="M3448" cm="1">
        <f t="array" ref="M3448">ExtractNumber(G3448)</f>
        <v>16</v>
      </c>
    </row>
    <row r="3449" spans="1:13" x14ac:dyDescent="0.3">
      <c r="A3449" s="1" t="s">
        <v>171</v>
      </c>
      <c r="B3449" s="1" t="s">
        <v>514</v>
      </c>
      <c r="C3449" s="1" t="s">
        <v>48</v>
      </c>
      <c r="D3449" s="1">
        <v>4</v>
      </c>
      <c r="E3449" s="1">
        <v>2</v>
      </c>
      <c r="F3449" s="1" t="s">
        <v>369</v>
      </c>
      <c r="G3449" s="1" t="s">
        <v>1018</v>
      </c>
      <c r="H3449" s="1" t="s">
        <v>13</v>
      </c>
      <c r="I3449" s="1" cm="1">
        <f t="array" ref="I3449">IF(C3449="Studio",1,IF(ISNUMBER(EvaluateFormula(C3449)),EvaluateFormula(C3449),0))</f>
        <v>4</v>
      </c>
      <c r="J3449" s="1">
        <f t="shared" si="106"/>
        <v>4</v>
      </c>
      <c r="K3449" cm="1">
        <f t="array" ref="K3449">ExtractMoney(B3449)</f>
        <v>6000000</v>
      </c>
      <c r="L3449" s="1">
        <f t="shared" si="107"/>
        <v>2</v>
      </c>
      <c r="M3449" cm="1">
        <f t="array" ref="M3449">ExtractNumber(G3449)</f>
        <v>3200</v>
      </c>
    </row>
    <row r="3450" spans="1:13" x14ac:dyDescent="0.3">
      <c r="A3450" s="1" t="s">
        <v>24</v>
      </c>
      <c r="B3450" s="1" t="s">
        <v>2175</v>
      </c>
      <c r="C3450" s="1">
        <v>3</v>
      </c>
      <c r="D3450" s="1">
        <v>2</v>
      </c>
      <c r="E3450" s="1">
        <v>1</v>
      </c>
      <c r="F3450" s="1" t="s">
        <v>345</v>
      </c>
      <c r="G3450" s="1" t="s">
        <v>2319</v>
      </c>
      <c r="I3450" s="1" cm="1">
        <f t="array" ref="I3450">IF(C3450="Studio",1,IF(ISNUMBER(EvaluateFormula(C3450)),EvaluateFormula(C3450),0))</f>
        <v>3</v>
      </c>
      <c r="J3450" s="1">
        <f t="shared" si="106"/>
        <v>2</v>
      </c>
      <c r="K3450" cm="1">
        <f t="array" ref="K3450">ExtractMoney(B3450)</f>
        <v>340000</v>
      </c>
      <c r="L3450" s="1">
        <f t="shared" si="107"/>
        <v>1</v>
      </c>
      <c r="M3450" cm="1">
        <f t="array" ref="M3450">ExtractNumber(G3450)</f>
        <v>878</v>
      </c>
    </row>
    <row r="3451" spans="1:13" x14ac:dyDescent="0.3">
      <c r="A3451" s="1" t="s">
        <v>28</v>
      </c>
      <c r="B3451" s="1" t="s">
        <v>234</v>
      </c>
      <c r="C3451" s="1">
        <v>3</v>
      </c>
      <c r="D3451" s="1">
        <v>3</v>
      </c>
      <c r="E3451" s="1">
        <v>2</v>
      </c>
      <c r="F3451" s="1" t="s">
        <v>73</v>
      </c>
      <c r="G3451" s="1" t="s">
        <v>464</v>
      </c>
      <c r="H3451" s="1" t="s">
        <v>18</v>
      </c>
      <c r="I3451" s="1" cm="1">
        <f t="array" ref="I3451">IF(C3451="Studio",1,IF(ISNUMBER(EvaluateFormula(C3451)),EvaluateFormula(C3451),0))</f>
        <v>3</v>
      </c>
      <c r="J3451" s="1">
        <f t="shared" si="106"/>
        <v>3</v>
      </c>
      <c r="K3451" cm="1">
        <f t="array" ref="K3451">ExtractMoney(B3451)</f>
        <v>1350000</v>
      </c>
      <c r="L3451" s="1">
        <f t="shared" si="107"/>
        <v>2</v>
      </c>
      <c r="M3451" cm="1">
        <f t="array" ref="M3451">ExtractNumber(G3451)</f>
        <v>1690</v>
      </c>
    </row>
    <row r="3452" spans="1:13" x14ac:dyDescent="0.3">
      <c r="A3452" s="1" t="s">
        <v>146</v>
      </c>
      <c r="B3452" s="1" t="s">
        <v>611</v>
      </c>
      <c r="C3452" s="1">
        <v>3</v>
      </c>
      <c r="D3452" s="1">
        <v>3</v>
      </c>
      <c r="E3452" s="1">
        <v>2</v>
      </c>
      <c r="F3452" s="1" t="s">
        <v>84</v>
      </c>
      <c r="G3452" s="1" t="s">
        <v>2320</v>
      </c>
      <c r="H3452" s="1" t="s">
        <v>18</v>
      </c>
      <c r="I3452" s="1" cm="1">
        <f t="array" ref="I3452">IF(C3452="Studio",1,IF(ISNUMBER(EvaluateFormula(C3452)),EvaluateFormula(C3452),0))</f>
        <v>3</v>
      </c>
      <c r="J3452" s="1">
        <f t="shared" si="106"/>
        <v>3</v>
      </c>
      <c r="K3452" cm="1">
        <f t="array" ref="K3452">ExtractMoney(B3452)</f>
        <v>840000</v>
      </c>
      <c r="L3452" s="1">
        <f t="shared" si="107"/>
        <v>2</v>
      </c>
      <c r="M3452" cm="1">
        <f t="array" ref="M3452">ExtractNumber(G3452)</f>
        <v>1338</v>
      </c>
    </row>
    <row r="3453" spans="1:13" x14ac:dyDescent="0.3">
      <c r="A3453" s="1" t="s">
        <v>1467</v>
      </c>
      <c r="B3453" s="1" t="s">
        <v>2043</v>
      </c>
      <c r="C3453" s="1" t="s">
        <v>26</v>
      </c>
      <c r="D3453" s="1">
        <v>5</v>
      </c>
      <c r="F3453" s="1" t="s">
        <v>34</v>
      </c>
      <c r="G3453" s="1" t="s">
        <v>1109</v>
      </c>
      <c r="H3453" s="1" t="s">
        <v>242</v>
      </c>
      <c r="I3453" s="1" cm="1">
        <f t="array" ref="I3453">IF(C3453="Studio",1,IF(ISNUMBER(EvaluateFormula(C3453)),EvaluateFormula(C3453),0))</f>
        <v>5</v>
      </c>
      <c r="J3453" s="1">
        <f t="shared" si="106"/>
        <v>5</v>
      </c>
      <c r="K3453" cm="1">
        <f t="array" ref="K3453">ExtractMoney(B3453)</f>
        <v>3230000</v>
      </c>
      <c r="L3453" s="1">
        <f t="shared" si="107"/>
        <v>0</v>
      </c>
      <c r="M3453" cm="1">
        <f t="array" ref="M3453">ExtractNumber(G3453)</f>
        <v>2550</v>
      </c>
    </row>
    <row r="3454" spans="1:13" x14ac:dyDescent="0.3">
      <c r="A3454" s="1" t="s">
        <v>19</v>
      </c>
      <c r="B3454" s="1" t="s">
        <v>240</v>
      </c>
      <c r="C3454" s="1" t="s">
        <v>48</v>
      </c>
      <c r="D3454" s="1">
        <v>5</v>
      </c>
      <c r="E3454" s="1">
        <v>2</v>
      </c>
      <c r="F3454" s="1" t="s">
        <v>21</v>
      </c>
      <c r="G3454" s="1" t="s">
        <v>88</v>
      </c>
      <c r="H3454" s="1" t="s">
        <v>18</v>
      </c>
      <c r="I3454" s="1" cm="1">
        <f t="array" ref="I3454">IF(C3454="Studio",1,IF(ISNUMBER(EvaluateFormula(C3454)),EvaluateFormula(C3454),0))</f>
        <v>4</v>
      </c>
      <c r="J3454" s="1">
        <f t="shared" si="106"/>
        <v>5</v>
      </c>
      <c r="K3454" cm="1">
        <f t="array" ref="K3454">ExtractMoney(B3454)</f>
        <v>1035000</v>
      </c>
      <c r="L3454" s="1">
        <f t="shared" si="107"/>
        <v>2</v>
      </c>
      <c r="M3454" cm="1">
        <f t="array" ref="M3454">ExtractNumber(G3454)</f>
        <v>1876</v>
      </c>
    </row>
    <row r="3455" spans="1:13" x14ac:dyDescent="0.3">
      <c r="A3455" s="1" t="s">
        <v>23</v>
      </c>
      <c r="B3455" s="1" t="s">
        <v>220</v>
      </c>
      <c r="C3455" s="1">
        <v>2</v>
      </c>
      <c r="D3455" s="1">
        <v>2</v>
      </c>
      <c r="E3455" s="1">
        <v>1</v>
      </c>
      <c r="F3455" s="1" t="s">
        <v>41</v>
      </c>
      <c r="G3455" s="1" t="s">
        <v>2003</v>
      </c>
      <c r="H3455" s="1" t="s">
        <v>242</v>
      </c>
      <c r="I3455" s="1" cm="1">
        <f t="array" ref="I3455">IF(C3455="Studio",1,IF(ISNUMBER(EvaluateFormula(C3455)),EvaluateFormula(C3455),0))</f>
        <v>2</v>
      </c>
      <c r="J3455" s="1">
        <f t="shared" si="106"/>
        <v>2</v>
      </c>
      <c r="K3455" cm="1">
        <f t="array" ref="K3455">ExtractMoney(B3455)</f>
        <v>1050000</v>
      </c>
      <c r="L3455" s="1">
        <f t="shared" si="107"/>
        <v>1</v>
      </c>
      <c r="M3455" cm="1">
        <f t="array" ref="M3455">ExtractNumber(G3455)</f>
        <v>883</v>
      </c>
    </row>
    <row r="3456" spans="1:13" x14ac:dyDescent="0.3">
      <c r="A3456" s="1" t="s">
        <v>43</v>
      </c>
      <c r="B3456" s="1" t="s">
        <v>33</v>
      </c>
      <c r="C3456" s="1">
        <v>4</v>
      </c>
      <c r="D3456" s="1">
        <v>5</v>
      </c>
      <c r="E3456" s="1">
        <v>3</v>
      </c>
      <c r="F3456" s="1" t="s">
        <v>160</v>
      </c>
      <c r="G3456" s="1" t="s">
        <v>1585</v>
      </c>
      <c r="H3456" s="1" t="s">
        <v>18</v>
      </c>
      <c r="I3456" s="1" cm="1">
        <f t="array" ref="I3456">IF(C3456="Studio",1,IF(ISNUMBER(EvaluateFormula(C3456)),EvaluateFormula(C3456),0))</f>
        <v>4</v>
      </c>
      <c r="J3456" s="1">
        <f t="shared" si="106"/>
        <v>5</v>
      </c>
      <c r="K3456" cm="1">
        <f t="array" ref="K3456">ExtractMoney(B3456)</f>
        <v>2600000</v>
      </c>
      <c r="L3456" s="1">
        <f t="shared" si="107"/>
        <v>3</v>
      </c>
      <c r="M3456" cm="1">
        <f t="array" ref="M3456">ExtractNumber(G3456)</f>
        <v>2700</v>
      </c>
    </row>
    <row r="3457" spans="1:13" x14ac:dyDescent="0.3">
      <c r="A3457" s="1" t="s">
        <v>23</v>
      </c>
      <c r="B3457" s="1" t="s">
        <v>480</v>
      </c>
      <c r="C3457" s="1" t="s">
        <v>26</v>
      </c>
      <c r="D3457" s="1">
        <v>4</v>
      </c>
      <c r="E3457" s="1">
        <v>2</v>
      </c>
      <c r="F3457" s="1" t="s">
        <v>74</v>
      </c>
      <c r="G3457" s="1" t="s">
        <v>2321</v>
      </c>
      <c r="I3457" s="1" cm="1">
        <f t="array" ref="I3457">IF(C3457="Studio",1,IF(ISNUMBER(EvaluateFormula(C3457)),EvaluateFormula(C3457),0))</f>
        <v>5</v>
      </c>
      <c r="J3457" s="1">
        <f t="shared" si="106"/>
        <v>4</v>
      </c>
      <c r="K3457" cm="1">
        <f t="array" ref="K3457">ExtractMoney(B3457)</f>
        <v>1230000</v>
      </c>
      <c r="L3457" s="1">
        <f t="shared" si="107"/>
        <v>2</v>
      </c>
      <c r="M3457" cm="1">
        <f t="array" ref="M3457">ExtractNumber(G3457)</f>
        <v>2059</v>
      </c>
    </row>
    <row r="3458" spans="1:13" x14ac:dyDescent="0.3">
      <c r="A3458" s="1" t="s">
        <v>23</v>
      </c>
      <c r="B3458" s="1" t="s">
        <v>323</v>
      </c>
      <c r="C3458" s="1">
        <v>6</v>
      </c>
      <c r="D3458" s="1">
        <v>3</v>
      </c>
      <c r="F3458" s="1" t="s">
        <v>2322</v>
      </c>
      <c r="G3458" s="1" t="s">
        <v>728</v>
      </c>
      <c r="I3458" s="1" cm="1">
        <f t="array" ref="I3458">IF(C3458="Studio",1,IF(ISNUMBER(EvaluateFormula(C3458)),EvaluateFormula(C3458),0))</f>
        <v>6</v>
      </c>
      <c r="J3458" s="1">
        <f t="shared" si="106"/>
        <v>3</v>
      </c>
      <c r="K3458" cm="1">
        <f t="array" ref="K3458">ExtractMoney(B3458)</f>
        <v>998000</v>
      </c>
      <c r="L3458" s="1">
        <f t="shared" si="107"/>
        <v>0</v>
      </c>
      <c r="M3458" cm="1">
        <f t="array" ref="M3458">ExtractNumber(G3458)</f>
        <v>3670</v>
      </c>
    </row>
    <row r="3459" spans="1:13" x14ac:dyDescent="0.3">
      <c r="A3459" s="1" t="s">
        <v>95</v>
      </c>
      <c r="B3459" s="1" t="s">
        <v>632</v>
      </c>
      <c r="C3459" s="1" t="s">
        <v>48</v>
      </c>
      <c r="D3459" s="1">
        <v>3</v>
      </c>
      <c r="E3459" s="1">
        <v>2</v>
      </c>
      <c r="F3459" s="1" t="s">
        <v>45</v>
      </c>
      <c r="G3459" s="1" t="s">
        <v>1514</v>
      </c>
      <c r="H3459" s="1" t="s">
        <v>18</v>
      </c>
      <c r="I3459" s="1" cm="1">
        <f t="array" ref="I3459">IF(C3459="Studio",1,IF(ISNUMBER(EvaluateFormula(C3459)),EvaluateFormula(C3459),0))</f>
        <v>4</v>
      </c>
      <c r="J3459" s="1">
        <f t="shared" ref="J3459:J3522" si="108">IF(D3459="",0,D3459)</f>
        <v>3</v>
      </c>
      <c r="K3459" cm="1">
        <f t="array" ref="K3459">ExtractMoney(B3459)</f>
        <v>830000</v>
      </c>
      <c r="L3459" s="1">
        <f t="shared" ref="L3459:L3522" si="109">IF(E3459="",0,E3459)</f>
        <v>2</v>
      </c>
      <c r="M3459" cm="1">
        <f t="array" ref="M3459">ExtractNumber(G3459)</f>
        <v>22</v>
      </c>
    </row>
    <row r="3460" spans="1:13" x14ac:dyDescent="0.3">
      <c r="A3460" s="1" t="s">
        <v>28</v>
      </c>
      <c r="B3460" s="1" t="s">
        <v>135</v>
      </c>
      <c r="C3460" s="1" t="s">
        <v>1225</v>
      </c>
      <c r="D3460" s="1">
        <v>4</v>
      </c>
      <c r="E3460" s="1">
        <v>3</v>
      </c>
      <c r="F3460" s="1" t="s">
        <v>73</v>
      </c>
      <c r="G3460" s="1" t="s">
        <v>2323</v>
      </c>
      <c r="H3460" s="1" t="s">
        <v>18</v>
      </c>
      <c r="I3460" s="1" cm="1">
        <f t="array" ref="I3460">IF(C3460="Studio",1,IF(ISNUMBER(EvaluateFormula(C3460)),EvaluateFormula(C3460),0))</f>
        <v>3</v>
      </c>
      <c r="J3460" s="1">
        <f t="shared" si="108"/>
        <v>4</v>
      </c>
      <c r="K3460" cm="1">
        <f t="array" ref="K3460">ExtractMoney(B3460)</f>
        <v>1800000</v>
      </c>
      <c r="L3460" s="1">
        <f t="shared" si="109"/>
        <v>3</v>
      </c>
      <c r="M3460" cm="1">
        <f t="array" ref="M3460">ExtractNumber(G3460)</f>
        <v>2277</v>
      </c>
    </row>
    <row r="3461" spans="1:13" x14ac:dyDescent="0.3">
      <c r="A3461" s="1" t="s">
        <v>8</v>
      </c>
      <c r="B3461" s="1" t="s">
        <v>394</v>
      </c>
      <c r="C3461" s="1" t="s">
        <v>10</v>
      </c>
      <c r="D3461" s="1">
        <v>2</v>
      </c>
      <c r="E3461" s="1">
        <v>1</v>
      </c>
      <c r="F3461" s="1" t="s">
        <v>74</v>
      </c>
      <c r="G3461" s="1" t="s">
        <v>65</v>
      </c>
      <c r="H3461" s="1" t="s">
        <v>18</v>
      </c>
      <c r="I3461" s="1" cm="1">
        <f t="array" ref="I3461">IF(C3461="Studio",1,IF(ISNUMBER(EvaluateFormula(C3461)),EvaluateFormula(C3461),0))</f>
        <v>3</v>
      </c>
      <c r="J3461" s="1">
        <f t="shared" si="108"/>
        <v>2</v>
      </c>
      <c r="K3461" cm="1">
        <f t="array" ref="K3461">ExtractMoney(B3461)</f>
        <v>1600000</v>
      </c>
      <c r="L3461" s="1">
        <f t="shared" si="109"/>
        <v>1</v>
      </c>
      <c r="M3461" cm="1">
        <f t="array" ref="M3461">ExtractNumber(G3461)</f>
        <v>1830</v>
      </c>
    </row>
    <row r="3462" spans="1:13" x14ac:dyDescent="0.3">
      <c r="A3462" s="1" t="s">
        <v>19</v>
      </c>
      <c r="B3462" s="1" t="s">
        <v>123</v>
      </c>
      <c r="C3462" s="1" t="s">
        <v>26</v>
      </c>
      <c r="D3462" s="1">
        <v>3</v>
      </c>
      <c r="F3462" s="1" t="s">
        <v>74</v>
      </c>
      <c r="G3462" s="1" t="s">
        <v>2324</v>
      </c>
      <c r="H3462" s="1" t="s">
        <v>18</v>
      </c>
      <c r="I3462" s="1" cm="1">
        <f t="array" ref="I3462">IF(C3462="Studio",1,IF(ISNUMBER(EvaluateFormula(C3462)),EvaluateFormula(C3462),0))</f>
        <v>5</v>
      </c>
      <c r="J3462" s="1">
        <f t="shared" si="108"/>
        <v>3</v>
      </c>
      <c r="K3462" cm="1">
        <f t="array" ref="K3462">ExtractMoney(B3462)</f>
        <v>1080000</v>
      </c>
      <c r="L3462" s="1">
        <f t="shared" si="109"/>
        <v>0</v>
      </c>
      <c r="M3462" cm="1">
        <f t="array" ref="M3462">ExtractNumber(G3462)</f>
        <v>1831</v>
      </c>
    </row>
    <row r="3463" spans="1:13" x14ac:dyDescent="0.3">
      <c r="A3463" s="1" t="s">
        <v>91</v>
      </c>
      <c r="B3463" s="1" t="s">
        <v>890</v>
      </c>
      <c r="C3463" s="1" t="s">
        <v>10</v>
      </c>
      <c r="D3463" s="1">
        <v>3</v>
      </c>
      <c r="E3463" s="1">
        <v>2</v>
      </c>
      <c r="F3463" s="1" t="s">
        <v>84</v>
      </c>
      <c r="G3463" s="1" t="s">
        <v>1243</v>
      </c>
      <c r="H3463" s="1" t="s">
        <v>18</v>
      </c>
      <c r="I3463" s="1" cm="1">
        <f t="array" ref="I3463">IF(C3463="Studio",1,IF(ISNUMBER(EvaluateFormula(C3463)),EvaluateFormula(C3463),0))</f>
        <v>3</v>
      </c>
      <c r="J3463" s="1">
        <f t="shared" si="108"/>
        <v>3</v>
      </c>
      <c r="K3463" cm="1">
        <f t="array" ref="K3463">ExtractMoney(B3463)</f>
        <v>1160000</v>
      </c>
      <c r="L3463" s="1">
        <f t="shared" si="109"/>
        <v>2</v>
      </c>
      <c r="M3463" cm="1">
        <f t="array" ref="M3463">ExtractNumber(G3463)</f>
        <v>1707</v>
      </c>
    </row>
    <row r="3464" spans="1:13" x14ac:dyDescent="0.3">
      <c r="A3464" s="1" t="s">
        <v>77</v>
      </c>
      <c r="B3464" s="1" t="s">
        <v>414</v>
      </c>
      <c r="C3464" s="1" t="s">
        <v>10</v>
      </c>
      <c r="D3464" s="1">
        <v>2</v>
      </c>
      <c r="E3464" s="1">
        <v>1</v>
      </c>
      <c r="F3464" s="1" t="s">
        <v>11</v>
      </c>
      <c r="G3464" s="1" t="s">
        <v>126</v>
      </c>
      <c r="H3464" s="1" t="s">
        <v>18</v>
      </c>
      <c r="I3464" s="1" cm="1">
        <f t="array" ref="I3464">IF(C3464="Studio",1,IF(ISNUMBER(EvaluateFormula(C3464)),EvaluateFormula(C3464),0))</f>
        <v>3</v>
      </c>
      <c r="J3464" s="1">
        <f t="shared" si="108"/>
        <v>2</v>
      </c>
      <c r="K3464" cm="1">
        <f t="array" ref="K3464">ExtractMoney(B3464)</f>
        <v>1121800</v>
      </c>
      <c r="L3464" s="1">
        <f t="shared" si="109"/>
        <v>1</v>
      </c>
      <c r="M3464" cm="1">
        <f t="array" ref="M3464">ExtractNumber(G3464)</f>
        <v>1200</v>
      </c>
    </row>
    <row r="3465" spans="1:13" x14ac:dyDescent="0.3">
      <c r="A3465" s="1" t="s">
        <v>8</v>
      </c>
      <c r="B3465" s="1" t="s">
        <v>132</v>
      </c>
      <c r="C3465" s="1" t="s">
        <v>48</v>
      </c>
      <c r="D3465" s="1">
        <v>4</v>
      </c>
      <c r="E3465" s="1">
        <v>2</v>
      </c>
      <c r="F3465" s="1" t="s">
        <v>112</v>
      </c>
      <c r="G3465" s="1" t="s">
        <v>2321</v>
      </c>
      <c r="H3465" s="1" t="s">
        <v>13</v>
      </c>
      <c r="I3465" s="1" cm="1">
        <f t="array" ref="I3465">IF(C3465="Studio",1,IF(ISNUMBER(EvaluateFormula(C3465)),EvaluateFormula(C3465),0))</f>
        <v>4</v>
      </c>
      <c r="J3465" s="1">
        <f t="shared" si="108"/>
        <v>4</v>
      </c>
      <c r="K3465" cm="1">
        <f t="array" ref="K3465">ExtractMoney(B3465)</f>
        <v>4098000</v>
      </c>
      <c r="L3465" s="1">
        <f t="shared" si="109"/>
        <v>2</v>
      </c>
      <c r="M3465" cm="1">
        <f t="array" ref="M3465">ExtractNumber(G3465)</f>
        <v>2059</v>
      </c>
    </row>
    <row r="3466" spans="1:13" x14ac:dyDescent="0.3">
      <c r="A3466" s="1" t="s">
        <v>171</v>
      </c>
      <c r="B3466" s="1" t="s">
        <v>781</v>
      </c>
      <c r="C3466" s="1" t="s">
        <v>48</v>
      </c>
      <c r="D3466" s="1">
        <v>4</v>
      </c>
      <c r="E3466" s="1">
        <v>2</v>
      </c>
      <c r="F3466" s="1" t="s">
        <v>11</v>
      </c>
      <c r="G3466" s="1" t="s">
        <v>2325</v>
      </c>
      <c r="I3466" s="1" cm="1">
        <f t="array" ref="I3466">IF(C3466="Studio",1,IF(ISNUMBER(EvaluateFormula(C3466)),EvaluateFormula(C3466),0))</f>
        <v>4</v>
      </c>
      <c r="J3466" s="1">
        <f t="shared" si="108"/>
        <v>4</v>
      </c>
      <c r="K3466" cm="1">
        <f t="array" ref="K3466">ExtractMoney(B3466)</f>
        <v>2680000</v>
      </c>
      <c r="L3466" s="1">
        <f t="shared" si="109"/>
        <v>2</v>
      </c>
      <c r="M3466" cm="1">
        <f t="array" ref="M3466">ExtractNumber(G3466)</f>
        <v>2269</v>
      </c>
    </row>
    <row r="3467" spans="1:13" x14ac:dyDescent="0.3">
      <c r="A3467" s="1" t="s">
        <v>423</v>
      </c>
      <c r="B3467" s="1" t="s">
        <v>536</v>
      </c>
      <c r="C3467" s="1" t="s">
        <v>51</v>
      </c>
      <c r="D3467" s="1">
        <v>9</v>
      </c>
      <c r="F3467" s="1" t="s">
        <v>16</v>
      </c>
      <c r="G3467" s="1" t="s">
        <v>425</v>
      </c>
      <c r="H3467" s="1" t="s">
        <v>18</v>
      </c>
      <c r="I3467" s="1" cm="1">
        <f t="array" ref="I3467">IF(C3467="Studio",1,IF(ISNUMBER(EvaluateFormula(C3467)),EvaluateFormula(C3467),0))</f>
        <v>7</v>
      </c>
      <c r="J3467" s="1">
        <f t="shared" si="108"/>
        <v>9</v>
      </c>
      <c r="K3467" cm="1">
        <f t="array" ref="K3467">ExtractMoney(B3467)</f>
        <v>10000000</v>
      </c>
      <c r="L3467" s="1">
        <f t="shared" si="109"/>
        <v>0</v>
      </c>
      <c r="M3467" cm="1">
        <f t="array" ref="M3467">ExtractNumber(G3467)</f>
        <v>8611</v>
      </c>
    </row>
    <row r="3468" spans="1:13" x14ac:dyDescent="0.3">
      <c r="A3468" s="1" t="s">
        <v>23</v>
      </c>
      <c r="B3468" s="1" t="s">
        <v>1332</v>
      </c>
      <c r="C3468" s="1">
        <v>2</v>
      </c>
      <c r="D3468" s="1">
        <v>2</v>
      </c>
      <c r="E3468" s="1">
        <v>1</v>
      </c>
      <c r="F3468" s="1" t="s">
        <v>11</v>
      </c>
      <c r="G3468" s="1" t="s">
        <v>233</v>
      </c>
      <c r="H3468" s="1" t="s">
        <v>18</v>
      </c>
      <c r="I3468" s="1" cm="1">
        <f t="array" ref="I3468">IF(C3468="Studio",1,IF(ISNUMBER(EvaluateFormula(C3468)),EvaluateFormula(C3468),0))</f>
        <v>2</v>
      </c>
      <c r="J3468" s="1">
        <f t="shared" si="108"/>
        <v>2</v>
      </c>
      <c r="K3468" cm="1">
        <f t="array" ref="K3468">ExtractMoney(B3468)</f>
        <v>368000</v>
      </c>
      <c r="L3468" s="1">
        <f t="shared" si="109"/>
        <v>1</v>
      </c>
      <c r="M3468" cm="1">
        <f t="array" ref="M3468">ExtractNumber(G3468)</f>
        <v>650</v>
      </c>
    </row>
    <row r="3469" spans="1:13" x14ac:dyDescent="0.3">
      <c r="A3469" s="1" t="s">
        <v>63</v>
      </c>
      <c r="B3469" s="1" t="s">
        <v>2326</v>
      </c>
      <c r="C3469" s="1" t="s">
        <v>26</v>
      </c>
      <c r="D3469" s="1">
        <v>5</v>
      </c>
      <c r="E3469" s="1">
        <v>3</v>
      </c>
      <c r="F3469" s="1" t="s">
        <v>74</v>
      </c>
      <c r="G3469" s="1" t="s">
        <v>75</v>
      </c>
      <c r="H3469" s="1" t="s">
        <v>18</v>
      </c>
      <c r="I3469" s="1" cm="1">
        <f t="array" ref="I3469">IF(C3469="Studio",1,IF(ISNUMBER(EvaluateFormula(C3469)),EvaluateFormula(C3469),0))</f>
        <v>5</v>
      </c>
      <c r="J3469" s="1">
        <f t="shared" si="108"/>
        <v>5</v>
      </c>
      <c r="K3469" cm="1">
        <f t="array" ref="K3469">ExtractMoney(B3469)</f>
        <v>1642744</v>
      </c>
      <c r="L3469" s="1">
        <f t="shared" si="109"/>
        <v>3</v>
      </c>
      <c r="M3469" cm="1">
        <f t="array" ref="M3469">ExtractNumber(G3469)</f>
        <v>2163</v>
      </c>
    </row>
    <row r="3470" spans="1:13" x14ac:dyDescent="0.3">
      <c r="A3470" s="1" t="s">
        <v>63</v>
      </c>
      <c r="B3470" s="1" t="s">
        <v>377</v>
      </c>
      <c r="C3470" s="1" t="s">
        <v>26</v>
      </c>
      <c r="D3470" s="1">
        <v>5</v>
      </c>
      <c r="F3470" s="1" t="s">
        <v>21</v>
      </c>
      <c r="G3470" s="1" t="s">
        <v>422</v>
      </c>
      <c r="I3470" s="1" cm="1">
        <f t="array" ref="I3470">IF(C3470="Studio",1,IF(ISNUMBER(EvaluateFormula(C3470)),EvaluateFormula(C3470),0))</f>
        <v>5</v>
      </c>
      <c r="J3470" s="1">
        <f t="shared" si="108"/>
        <v>5</v>
      </c>
      <c r="K3470" cm="1">
        <f t="array" ref="K3470">ExtractMoney(B3470)</f>
        <v>2380000</v>
      </c>
      <c r="L3470" s="1">
        <f t="shared" si="109"/>
        <v>0</v>
      </c>
      <c r="M3470" cm="1">
        <f t="array" ref="M3470">ExtractNumber(G3470)</f>
        <v>2906</v>
      </c>
    </row>
    <row r="3471" spans="1:13" x14ac:dyDescent="0.3">
      <c r="A3471" s="1" t="s">
        <v>91</v>
      </c>
      <c r="B3471" s="1" t="s">
        <v>389</v>
      </c>
      <c r="C3471" s="1">
        <v>4</v>
      </c>
      <c r="D3471" s="1">
        <v>3</v>
      </c>
      <c r="F3471" s="1" t="s">
        <v>16</v>
      </c>
      <c r="G3471" s="1" t="s">
        <v>2327</v>
      </c>
      <c r="H3471" s="1" t="s">
        <v>18</v>
      </c>
      <c r="I3471" s="1" cm="1">
        <f t="array" ref="I3471">IF(C3471="Studio",1,IF(ISNUMBER(EvaluateFormula(C3471)),EvaluateFormula(C3471),0))</f>
        <v>4</v>
      </c>
      <c r="J3471" s="1">
        <f t="shared" si="108"/>
        <v>3</v>
      </c>
      <c r="K3471" cm="1">
        <f t="array" ref="K3471">ExtractMoney(B3471)</f>
        <v>2280000</v>
      </c>
      <c r="L3471" s="1">
        <f t="shared" si="109"/>
        <v>0</v>
      </c>
      <c r="M3471" cm="1">
        <f t="array" ref="M3471">ExtractNumber(G3471)</f>
        <v>7167</v>
      </c>
    </row>
    <row r="3472" spans="1:13" x14ac:dyDescent="0.3">
      <c r="A3472" s="1" t="s">
        <v>8</v>
      </c>
      <c r="B3472" s="1" t="s">
        <v>25</v>
      </c>
      <c r="C3472" s="1">
        <v>2</v>
      </c>
      <c r="D3472"/>
      <c r="F3472" s="1" t="s">
        <v>11</v>
      </c>
      <c r="G3472" s="1" t="s">
        <v>2328</v>
      </c>
      <c r="H3472" s="1" t="s">
        <v>13</v>
      </c>
      <c r="I3472" s="1" cm="1">
        <f t="array" ref="I3472">IF(C3472="Studio",1,IF(ISNUMBER(EvaluateFormula(C3472)),EvaluateFormula(C3472),0))</f>
        <v>2</v>
      </c>
      <c r="J3472" s="1">
        <f t="shared" si="108"/>
        <v>0</v>
      </c>
      <c r="K3472" cm="1">
        <f t="array" ref="K3472">ExtractMoney(B3472)</f>
        <v>900000</v>
      </c>
      <c r="L3472" s="1">
        <f t="shared" si="109"/>
        <v>0</v>
      </c>
      <c r="M3472" cm="1">
        <f t="array" ref="M3472">ExtractNumber(G3472)</f>
        <v>1133</v>
      </c>
    </row>
    <row r="3473" spans="1:13" x14ac:dyDescent="0.3">
      <c r="A3473" s="1" t="s">
        <v>423</v>
      </c>
      <c r="B3473" s="1" t="s">
        <v>490</v>
      </c>
      <c r="C3473" s="1">
        <v>4</v>
      </c>
      <c r="D3473" s="1">
        <v>4</v>
      </c>
      <c r="F3473" s="1" t="s">
        <v>74</v>
      </c>
      <c r="G3473" s="1" t="s">
        <v>2329</v>
      </c>
      <c r="H3473" s="1" t="s">
        <v>13</v>
      </c>
      <c r="I3473" s="1" cm="1">
        <f t="array" ref="I3473">IF(C3473="Studio",1,IF(ISNUMBER(EvaluateFormula(C3473)),EvaluateFormula(C3473),0))</f>
        <v>4</v>
      </c>
      <c r="J3473" s="1">
        <f t="shared" si="108"/>
        <v>4</v>
      </c>
      <c r="K3473" cm="1">
        <f t="array" ref="K3473">ExtractMoney(B3473)</f>
        <v>3900000</v>
      </c>
      <c r="L3473" s="1">
        <f t="shared" si="109"/>
        <v>0</v>
      </c>
      <c r="M3473" cm="1">
        <f t="array" ref="M3473">ExtractNumber(G3473)</f>
        <v>5230</v>
      </c>
    </row>
    <row r="3474" spans="1:13" x14ac:dyDescent="0.3">
      <c r="A3474" s="1" t="s">
        <v>8</v>
      </c>
      <c r="B3474" s="1" t="s">
        <v>2330</v>
      </c>
      <c r="C3474" s="1">
        <v>3</v>
      </c>
      <c r="D3474" s="1">
        <v>3</v>
      </c>
      <c r="E3474" s="1">
        <v>1</v>
      </c>
      <c r="F3474" s="1" t="s">
        <v>84</v>
      </c>
      <c r="G3474" s="1" t="s">
        <v>2331</v>
      </c>
      <c r="H3474" s="1" t="s">
        <v>13</v>
      </c>
      <c r="I3474" s="1" cm="1">
        <f t="array" ref="I3474">IF(C3474="Studio",1,IF(ISNUMBER(EvaluateFormula(C3474)),EvaluateFormula(C3474),0))</f>
        <v>3</v>
      </c>
      <c r="J3474" s="1">
        <f t="shared" si="108"/>
        <v>3</v>
      </c>
      <c r="K3474" cm="1">
        <f t="array" ref="K3474">ExtractMoney(B3474)</f>
        <v>1473450</v>
      </c>
      <c r="L3474" s="1">
        <f t="shared" si="109"/>
        <v>1</v>
      </c>
      <c r="M3474" cm="1">
        <f t="array" ref="M3474">ExtractNumber(G3474)</f>
        <v>1551</v>
      </c>
    </row>
    <row r="3475" spans="1:13" x14ac:dyDescent="0.3">
      <c r="A3475" s="1" t="s">
        <v>63</v>
      </c>
      <c r="B3475" s="1" t="s">
        <v>182</v>
      </c>
      <c r="C3475" s="1" t="s">
        <v>10</v>
      </c>
      <c r="D3475" s="1">
        <v>2</v>
      </c>
      <c r="E3475" s="1">
        <v>2</v>
      </c>
      <c r="F3475" s="1" t="s">
        <v>74</v>
      </c>
      <c r="G3475" s="1" t="s">
        <v>2332</v>
      </c>
      <c r="I3475" s="1" cm="1">
        <f t="array" ref="I3475">IF(C3475="Studio",1,IF(ISNUMBER(EvaluateFormula(C3475)),EvaluateFormula(C3475),0))</f>
        <v>3</v>
      </c>
      <c r="J3475" s="1">
        <f t="shared" si="108"/>
        <v>2</v>
      </c>
      <c r="K3475" cm="1">
        <f t="array" ref="K3475">ExtractMoney(B3475)</f>
        <v>1000000</v>
      </c>
      <c r="L3475" s="1">
        <f t="shared" si="109"/>
        <v>2</v>
      </c>
      <c r="M3475" cm="1">
        <f t="array" ref="M3475">ExtractNumber(G3475)</f>
        <v>1122</v>
      </c>
    </row>
    <row r="3476" spans="1:13" x14ac:dyDescent="0.3">
      <c r="A3476" s="1" t="s">
        <v>63</v>
      </c>
      <c r="B3476" s="1" t="s">
        <v>64</v>
      </c>
      <c r="C3476" s="1" t="s">
        <v>48</v>
      </c>
      <c r="D3476" s="1">
        <v>4</v>
      </c>
      <c r="E3476" s="1">
        <v>2</v>
      </c>
      <c r="F3476" s="1" t="s">
        <v>21</v>
      </c>
      <c r="G3476" s="1" t="s">
        <v>858</v>
      </c>
      <c r="H3476" s="1" t="s">
        <v>18</v>
      </c>
      <c r="I3476" s="1" cm="1">
        <f t="array" ref="I3476">IF(C3476="Studio",1,IF(ISNUMBER(EvaluateFormula(C3476)),EvaluateFormula(C3476),0))</f>
        <v>4</v>
      </c>
      <c r="J3476" s="1">
        <f t="shared" si="108"/>
        <v>4</v>
      </c>
      <c r="K3476" cm="1">
        <f t="array" ref="K3476">ExtractMoney(B3476)</f>
        <v>1780000</v>
      </c>
      <c r="L3476" s="1">
        <f t="shared" si="109"/>
        <v>2</v>
      </c>
      <c r="M3476" cm="1">
        <f t="array" ref="M3476">ExtractNumber(G3476)</f>
        <v>2073</v>
      </c>
    </row>
    <row r="3477" spans="1:13" x14ac:dyDescent="0.3">
      <c r="A3477" s="1" t="s">
        <v>68</v>
      </c>
      <c r="B3477" s="1" t="s">
        <v>340</v>
      </c>
      <c r="C3477" s="1">
        <v>2</v>
      </c>
      <c r="D3477" s="1">
        <v>2</v>
      </c>
      <c r="E3477" s="1">
        <v>2</v>
      </c>
      <c r="F3477" s="1" t="s">
        <v>74</v>
      </c>
      <c r="G3477" s="1" t="s">
        <v>312</v>
      </c>
      <c r="H3477" s="1" t="s">
        <v>13</v>
      </c>
      <c r="I3477" s="1" cm="1">
        <f t="array" ref="I3477">IF(C3477="Studio",1,IF(ISNUMBER(EvaluateFormula(C3477)),EvaluateFormula(C3477),0))</f>
        <v>2</v>
      </c>
      <c r="J3477" s="1">
        <f t="shared" si="108"/>
        <v>2</v>
      </c>
      <c r="K3477" cm="1">
        <f t="array" ref="K3477">ExtractMoney(B3477)</f>
        <v>1400000</v>
      </c>
      <c r="L3477" s="1">
        <f t="shared" si="109"/>
        <v>2</v>
      </c>
      <c r="M3477" cm="1">
        <f t="array" ref="M3477">ExtractNumber(G3477)</f>
        <v>1292</v>
      </c>
    </row>
    <row r="3478" spans="1:13" x14ac:dyDescent="0.3">
      <c r="A3478" s="1" t="s">
        <v>68</v>
      </c>
      <c r="B3478" s="1" t="s">
        <v>1066</v>
      </c>
      <c r="C3478" s="1" t="s">
        <v>188</v>
      </c>
      <c r="D3478" s="1">
        <v>1</v>
      </c>
      <c r="E3478" s="1">
        <v>2</v>
      </c>
      <c r="F3478" s="1" t="s">
        <v>74</v>
      </c>
      <c r="G3478" s="1" t="s">
        <v>600</v>
      </c>
      <c r="H3478" s="1" t="s">
        <v>18</v>
      </c>
      <c r="I3478" s="1" cm="1">
        <f t="array" ref="I3478">IF(C3478="Studio",1,IF(ISNUMBER(EvaluateFormula(C3478)),EvaluateFormula(C3478),0))</f>
        <v>2</v>
      </c>
      <c r="J3478" s="1">
        <f t="shared" si="108"/>
        <v>1</v>
      </c>
      <c r="K3478" cm="1">
        <f t="array" ref="K3478">ExtractMoney(B3478)</f>
        <v>790000</v>
      </c>
      <c r="L3478" s="1">
        <f t="shared" si="109"/>
        <v>2</v>
      </c>
      <c r="M3478" cm="1">
        <f t="array" ref="M3478">ExtractNumber(G3478)</f>
        <v>969</v>
      </c>
    </row>
    <row r="3479" spans="1:13" x14ac:dyDescent="0.3">
      <c r="A3479" s="1" t="s">
        <v>68</v>
      </c>
      <c r="B3479" s="1" t="s">
        <v>25</v>
      </c>
      <c r="C3479" s="1">
        <v>2</v>
      </c>
      <c r="D3479" s="1">
        <v>1</v>
      </c>
      <c r="E3479" s="1">
        <v>2</v>
      </c>
      <c r="F3479" s="1" t="s">
        <v>84</v>
      </c>
      <c r="G3479" s="1" t="s">
        <v>600</v>
      </c>
      <c r="H3479" s="1" t="s">
        <v>13</v>
      </c>
      <c r="I3479" s="1" cm="1">
        <f t="array" ref="I3479">IF(C3479="Studio",1,IF(ISNUMBER(EvaluateFormula(C3479)),EvaluateFormula(C3479),0))</f>
        <v>2</v>
      </c>
      <c r="J3479" s="1">
        <f t="shared" si="108"/>
        <v>1</v>
      </c>
      <c r="K3479" cm="1">
        <f t="array" ref="K3479">ExtractMoney(B3479)</f>
        <v>900000</v>
      </c>
      <c r="L3479" s="1">
        <f t="shared" si="109"/>
        <v>2</v>
      </c>
      <c r="M3479" cm="1">
        <f t="array" ref="M3479">ExtractNumber(G3479)</f>
        <v>969</v>
      </c>
    </row>
    <row r="3480" spans="1:13" x14ac:dyDescent="0.3">
      <c r="A3480" s="1" t="s">
        <v>95</v>
      </c>
      <c r="B3480" s="1" t="s">
        <v>2333</v>
      </c>
      <c r="C3480" s="1">
        <v>3</v>
      </c>
      <c r="D3480" s="1">
        <v>2</v>
      </c>
      <c r="F3480" s="1" t="s">
        <v>45</v>
      </c>
      <c r="G3480" s="1" t="s">
        <v>97</v>
      </c>
      <c r="I3480" s="1" cm="1">
        <f t="array" ref="I3480">IF(C3480="Studio",1,IF(ISNUMBER(EvaluateFormula(C3480)),EvaluateFormula(C3480),0))</f>
        <v>3</v>
      </c>
      <c r="J3480" s="1">
        <f t="shared" si="108"/>
        <v>2</v>
      </c>
      <c r="K3480" cm="1">
        <f t="array" ref="K3480">ExtractMoney(B3480)</f>
        <v>595000</v>
      </c>
      <c r="L3480" s="1">
        <f t="shared" si="109"/>
        <v>0</v>
      </c>
      <c r="M3480" cm="1">
        <f t="array" ref="M3480">ExtractNumber(G3480)</f>
        <v>880</v>
      </c>
    </row>
    <row r="3481" spans="1:13" x14ac:dyDescent="0.3">
      <c r="A3481" s="1" t="s">
        <v>56</v>
      </c>
      <c r="B3481" s="1" t="s">
        <v>456</v>
      </c>
      <c r="C3481" s="1" t="s">
        <v>51</v>
      </c>
      <c r="D3481" s="1">
        <v>7</v>
      </c>
      <c r="E3481" s="1">
        <v>6</v>
      </c>
      <c r="F3481" s="1" t="s">
        <v>58</v>
      </c>
      <c r="G3481" s="1" t="s">
        <v>2334</v>
      </c>
      <c r="H3481" s="1" t="s">
        <v>18</v>
      </c>
      <c r="I3481" s="1" cm="1">
        <f t="array" ref="I3481">IF(C3481="Studio",1,IF(ISNUMBER(EvaluateFormula(C3481)),EvaluateFormula(C3481),0))</f>
        <v>7</v>
      </c>
      <c r="J3481" s="1">
        <f t="shared" si="108"/>
        <v>7</v>
      </c>
      <c r="K3481" cm="1">
        <f t="array" ref="K3481">ExtractMoney(B3481)</f>
        <v>8000000</v>
      </c>
      <c r="L3481" s="1">
        <f t="shared" si="109"/>
        <v>6</v>
      </c>
      <c r="M3481" cm="1">
        <f t="array" ref="M3481">ExtractNumber(G3481)</f>
        <v>20600</v>
      </c>
    </row>
    <row r="3482" spans="1:13" x14ac:dyDescent="0.3">
      <c r="A3482" s="1" t="s">
        <v>258</v>
      </c>
      <c r="B3482" s="1" t="s">
        <v>2335</v>
      </c>
      <c r="C3482" s="1" t="s">
        <v>61</v>
      </c>
      <c r="D3482" s="1">
        <v>6</v>
      </c>
      <c r="E3482" s="1">
        <v>5</v>
      </c>
      <c r="F3482" s="1" t="s">
        <v>16</v>
      </c>
      <c r="G3482" s="1" t="s">
        <v>2336</v>
      </c>
      <c r="H3482" s="1" t="s">
        <v>18</v>
      </c>
      <c r="I3482" s="1" cm="1">
        <f t="array" ref="I3482">IF(C3482="Studio",1,IF(ISNUMBER(EvaluateFormula(C3482)),EvaluateFormula(C3482),0))</f>
        <v>6</v>
      </c>
      <c r="J3482" s="1">
        <f t="shared" si="108"/>
        <v>6</v>
      </c>
      <c r="K3482" cm="1">
        <f t="array" ref="K3482">ExtractMoney(B3482)</f>
        <v>4088000</v>
      </c>
      <c r="L3482" s="1">
        <f t="shared" si="109"/>
        <v>5</v>
      </c>
      <c r="M3482" cm="1">
        <f t="array" ref="M3482">ExtractNumber(G3482)</f>
        <v>6534</v>
      </c>
    </row>
    <row r="3483" spans="1:13" x14ac:dyDescent="0.3">
      <c r="A3483" s="1" t="s">
        <v>32</v>
      </c>
      <c r="B3483" s="1" t="s">
        <v>470</v>
      </c>
      <c r="C3483" s="1">
        <v>6</v>
      </c>
      <c r="D3483" s="1">
        <v>5</v>
      </c>
      <c r="E3483" s="1">
        <v>2</v>
      </c>
      <c r="F3483" s="1" t="s">
        <v>52</v>
      </c>
      <c r="G3483" s="1" t="s">
        <v>1640</v>
      </c>
      <c r="H3483" s="1" t="s">
        <v>18</v>
      </c>
      <c r="I3483" s="1" cm="1">
        <f t="array" ref="I3483">IF(C3483="Studio",1,IF(ISNUMBER(EvaluateFormula(C3483)),EvaluateFormula(C3483),0))</f>
        <v>6</v>
      </c>
      <c r="J3483" s="1">
        <f t="shared" si="108"/>
        <v>5</v>
      </c>
      <c r="K3483" cm="1">
        <f t="array" ref="K3483">ExtractMoney(B3483)</f>
        <v>5500000</v>
      </c>
      <c r="L3483" s="1">
        <f t="shared" si="109"/>
        <v>2</v>
      </c>
      <c r="M3483" cm="1">
        <f t="array" ref="M3483">ExtractNumber(G3483)</f>
        <v>5442</v>
      </c>
    </row>
    <row r="3484" spans="1:13" x14ac:dyDescent="0.3">
      <c r="A3484" s="1" t="s">
        <v>56</v>
      </c>
      <c r="B3484" s="1" t="s">
        <v>2288</v>
      </c>
      <c r="C3484" s="1" t="s">
        <v>290</v>
      </c>
      <c r="D3484" s="1">
        <v>8</v>
      </c>
      <c r="E3484" s="1">
        <v>6</v>
      </c>
      <c r="F3484" s="1" t="s">
        <v>58</v>
      </c>
      <c r="G3484" s="1" t="s">
        <v>584</v>
      </c>
      <c r="H3484" s="1" t="s">
        <v>18</v>
      </c>
      <c r="I3484" s="1" cm="1">
        <f t="array" ref="I3484">IF(C3484="Studio",1,IF(ISNUMBER(EvaluateFormula(C3484)),EvaluateFormula(C3484),0))</f>
        <v>8</v>
      </c>
      <c r="J3484" s="1">
        <f t="shared" si="108"/>
        <v>8</v>
      </c>
      <c r="K3484" cm="1">
        <f t="array" ref="K3484">ExtractMoney(B3484)</f>
        <v>15000000</v>
      </c>
      <c r="L3484" s="1">
        <f t="shared" si="109"/>
        <v>6</v>
      </c>
      <c r="M3484" cm="1">
        <f t="array" ref="M3484">ExtractNumber(G3484)</f>
        <v>12000</v>
      </c>
    </row>
    <row r="3485" spans="1:13" x14ac:dyDescent="0.3">
      <c r="A3485" s="1" t="s">
        <v>100</v>
      </c>
      <c r="B3485" s="1" t="s">
        <v>1693</v>
      </c>
      <c r="C3485" s="1">
        <v>1</v>
      </c>
      <c r="D3485" s="1">
        <v>1</v>
      </c>
      <c r="E3485" s="1">
        <v>1</v>
      </c>
      <c r="F3485" s="1" t="s">
        <v>73</v>
      </c>
      <c r="H3485" s="1" t="s">
        <v>18</v>
      </c>
      <c r="I3485" s="1" cm="1">
        <f t="array" ref="I3485">IF(C3485="Studio",1,IF(ISNUMBER(EvaluateFormula(C3485)),EvaluateFormula(C3485),0))</f>
        <v>1</v>
      </c>
      <c r="J3485" s="1">
        <f t="shared" si="108"/>
        <v>1</v>
      </c>
      <c r="K3485" cm="1">
        <f t="array" ref="K3485">ExtractMoney(B3485)</f>
        <v>397000</v>
      </c>
      <c r="L3485" s="1">
        <f t="shared" si="109"/>
        <v>1</v>
      </c>
      <c r="M3485" cm="1">
        <f t="array" ref="M3485">ExtractNumber(G3485)</f>
        <v>0</v>
      </c>
    </row>
    <row r="3486" spans="1:13" x14ac:dyDescent="0.3">
      <c r="A3486" s="1" t="s">
        <v>8</v>
      </c>
      <c r="B3486" s="1" t="s">
        <v>1070</v>
      </c>
      <c r="C3486" s="1" t="s">
        <v>48</v>
      </c>
      <c r="D3486" s="1">
        <v>4</v>
      </c>
      <c r="E3486" s="1">
        <v>2</v>
      </c>
      <c r="F3486" s="1" t="s">
        <v>11</v>
      </c>
      <c r="G3486" s="1" t="s">
        <v>1870</v>
      </c>
      <c r="H3486" s="1" t="s">
        <v>18</v>
      </c>
      <c r="I3486" s="1" cm="1">
        <f t="array" ref="I3486">IF(C3486="Studio",1,IF(ISNUMBER(EvaluateFormula(C3486)),EvaluateFormula(C3486),0))</f>
        <v>4</v>
      </c>
      <c r="J3486" s="1">
        <f t="shared" si="108"/>
        <v>4</v>
      </c>
      <c r="K3486" cm="1">
        <f t="array" ref="K3486">ExtractMoney(B3486)</f>
        <v>2350000</v>
      </c>
      <c r="L3486" s="1">
        <f t="shared" si="109"/>
        <v>2</v>
      </c>
      <c r="M3486" cm="1">
        <f t="array" ref="M3486">ExtractNumber(G3486)</f>
        <v>1804</v>
      </c>
    </row>
    <row r="3487" spans="1:13" x14ac:dyDescent="0.3">
      <c r="A3487" s="1" t="s">
        <v>63</v>
      </c>
      <c r="B3487" s="1" t="s">
        <v>121</v>
      </c>
      <c r="C3487" s="1" t="s">
        <v>26</v>
      </c>
      <c r="D3487" s="1">
        <v>6</v>
      </c>
      <c r="E3487" s="1">
        <v>3</v>
      </c>
      <c r="F3487" s="1" t="s">
        <v>74</v>
      </c>
      <c r="G3487" s="1" t="s">
        <v>794</v>
      </c>
      <c r="H3487" s="1" t="s">
        <v>18</v>
      </c>
      <c r="I3487" s="1" cm="1">
        <f t="array" ref="I3487">IF(C3487="Studio",1,IF(ISNUMBER(EvaluateFormula(C3487)),EvaluateFormula(C3487),0))</f>
        <v>5</v>
      </c>
      <c r="J3487" s="1">
        <f t="shared" si="108"/>
        <v>6</v>
      </c>
      <c r="K3487" cm="1">
        <f t="array" ref="K3487">ExtractMoney(B3487)</f>
        <v>2700000</v>
      </c>
      <c r="L3487" s="1">
        <f t="shared" si="109"/>
        <v>3</v>
      </c>
      <c r="M3487" cm="1">
        <f t="array" ref="M3487">ExtractNumber(G3487)</f>
        <v>2874</v>
      </c>
    </row>
    <row r="3488" spans="1:13" x14ac:dyDescent="0.3">
      <c r="A3488" s="1" t="s">
        <v>8</v>
      </c>
      <c r="B3488" s="1" t="s">
        <v>632</v>
      </c>
      <c r="C3488" s="1" t="s">
        <v>316</v>
      </c>
      <c r="D3488" s="1">
        <v>1</v>
      </c>
      <c r="E3488" s="1">
        <v>1</v>
      </c>
      <c r="F3488" s="1" t="s">
        <v>11</v>
      </c>
      <c r="G3488" s="1" t="s">
        <v>971</v>
      </c>
      <c r="I3488" s="1" cm="1">
        <f t="array" ref="I3488">IF(C3488="Studio",1,IF(ISNUMBER(EvaluateFormula(C3488)),EvaluateFormula(C3488),0))</f>
        <v>1</v>
      </c>
      <c r="J3488" s="1">
        <f t="shared" si="108"/>
        <v>1</v>
      </c>
      <c r="K3488" cm="1">
        <f t="array" ref="K3488">ExtractMoney(B3488)</f>
        <v>830000</v>
      </c>
      <c r="L3488" s="1">
        <f t="shared" si="109"/>
        <v>1</v>
      </c>
      <c r="M3488" cm="1">
        <f t="array" ref="M3488">ExtractNumber(G3488)</f>
        <v>493</v>
      </c>
    </row>
    <row r="3489" spans="1:13" x14ac:dyDescent="0.3">
      <c r="A3489" s="1" t="s">
        <v>8</v>
      </c>
      <c r="B3489" s="1" t="s">
        <v>590</v>
      </c>
      <c r="C3489" s="1">
        <v>1</v>
      </c>
      <c r="D3489" s="1">
        <v>1</v>
      </c>
      <c r="E3489" s="1">
        <v>1</v>
      </c>
      <c r="F3489" s="1" t="s">
        <v>74</v>
      </c>
      <c r="G3489" s="1" t="s">
        <v>637</v>
      </c>
      <c r="I3489" s="1" cm="1">
        <f t="array" ref="I3489">IF(C3489="Studio",1,IF(ISNUMBER(EvaluateFormula(C3489)),EvaluateFormula(C3489),0))</f>
        <v>1</v>
      </c>
      <c r="J3489" s="1">
        <f t="shared" si="108"/>
        <v>1</v>
      </c>
      <c r="K3489" cm="1">
        <f t="array" ref="K3489">ExtractMoney(B3489)</f>
        <v>950000</v>
      </c>
      <c r="L3489" s="1">
        <f t="shared" si="109"/>
        <v>1</v>
      </c>
      <c r="M3489" cm="1">
        <f t="array" ref="M3489">ExtractNumber(G3489)</f>
        <v>753</v>
      </c>
    </row>
    <row r="3490" spans="1:13" x14ac:dyDescent="0.3">
      <c r="A3490" s="1" t="s">
        <v>91</v>
      </c>
      <c r="B3490" s="1" t="s">
        <v>2337</v>
      </c>
      <c r="C3490" s="1">
        <v>3</v>
      </c>
      <c r="D3490" s="1">
        <v>2</v>
      </c>
      <c r="E3490" s="1">
        <v>2</v>
      </c>
      <c r="F3490" s="1" t="s">
        <v>11</v>
      </c>
      <c r="G3490" s="1" t="s">
        <v>2338</v>
      </c>
      <c r="H3490" s="1" t="s">
        <v>18</v>
      </c>
      <c r="I3490" s="1" cm="1">
        <f t="array" ref="I3490">IF(C3490="Studio",1,IF(ISNUMBER(EvaluateFormula(C3490)),EvaluateFormula(C3490),0))</f>
        <v>3</v>
      </c>
      <c r="J3490" s="1">
        <f t="shared" si="108"/>
        <v>2</v>
      </c>
      <c r="K3490" cm="1">
        <f t="array" ref="K3490">ExtractMoney(B3490)</f>
        <v>698000</v>
      </c>
      <c r="L3490" s="1">
        <f t="shared" si="109"/>
        <v>2</v>
      </c>
      <c r="M3490" cm="1">
        <f t="array" ref="M3490">ExtractNumber(G3490)</f>
        <v>891</v>
      </c>
    </row>
    <row r="3491" spans="1:13" x14ac:dyDescent="0.3">
      <c r="A3491" s="1" t="s">
        <v>63</v>
      </c>
      <c r="B3491" s="1" t="s">
        <v>268</v>
      </c>
      <c r="C3491" s="1" t="s">
        <v>26</v>
      </c>
      <c r="D3491" s="1">
        <v>5</v>
      </c>
      <c r="E3491" s="1">
        <v>3</v>
      </c>
      <c r="F3491" s="1" t="s">
        <v>74</v>
      </c>
      <c r="G3491" s="1" t="s">
        <v>447</v>
      </c>
      <c r="I3491" s="1" cm="1">
        <f t="array" ref="I3491">IF(C3491="Studio",1,IF(ISNUMBER(EvaluateFormula(C3491)),EvaluateFormula(C3491),0))</f>
        <v>5</v>
      </c>
      <c r="J3491" s="1">
        <f t="shared" si="108"/>
        <v>5</v>
      </c>
      <c r="K3491" cm="1">
        <f t="array" ref="K3491">ExtractMoney(B3491)</f>
        <v>2200000</v>
      </c>
      <c r="L3491" s="1">
        <f t="shared" si="109"/>
        <v>3</v>
      </c>
      <c r="M3491" cm="1">
        <f t="array" ref="M3491">ExtractNumber(G3491)</f>
        <v>2973</v>
      </c>
    </row>
    <row r="3492" spans="1:13" x14ac:dyDescent="0.3">
      <c r="A3492" s="1" t="s">
        <v>39</v>
      </c>
      <c r="B3492" s="1" t="s">
        <v>182</v>
      </c>
      <c r="C3492" s="1" t="s">
        <v>26</v>
      </c>
      <c r="D3492" s="1">
        <v>5</v>
      </c>
      <c r="E3492" s="1">
        <v>2</v>
      </c>
      <c r="F3492" s="1" t="s">
        <v>81</v>
      </c>
      <c r="G3492" s="1" t="s">
        <v>2339</v>
      </c>
      <c r="H3492" s="1" t="s">
        <v>242</v>
      </c>
      <c r="I3492" s="1" cm="1">
        <f t="array" ref="I3492">IF(C3492="Studio",1,IF(ISNUMBER(EvaluateFormula(C3492)),EvaluateFormula(C3492),0))</f>
        <v>5</v>
      </c>
      <c r="J3492" s="1">
        <f t="shared" si="108"/>
        <v>5</v>
      </c>
      <c r="K3492" cm="1">
        <f t="array" ref="K3492">ExtractMoney(B3492)</f>
        <v>1000000</v>
      </c>
      <c r="L3492" s="1">
        <f t="shared" si="109"/>
        <v>2</v>
      </c>
      <c r="M3492" cm="1">
        <f t="array" ref="M3492">ExtractNumber(G3492)</f>
        <v>1080</v>
      </c>
    </row>
    <row r="3493" spans="1:13" x14ac:dyDescent="0.3">
      <c r="A3493" s="1" t="s">
        <v>23</v>
      </c>
      <c r="B3493" s="1" t="s">
        <v>1538</v>
      </c>
      <c r="C3493" s="1">
        <v>2</v>
      </c>
      <c r="D3493" s="1">
        <v>2</v>
      </c>
      <c r="E3493" s="1">
        <v>1</v>
      </c>
      <c r="F3493" s="1" t="s">
        <v>84</v>
      </c>
      <c r="G3493" s="1" t="s">
        <v>237</v>
      </c>
      <c r="H3493" s="1" t="s">
        <v>13</v>
      </c>
      <c r="I3493" s="1" cm="1">
        <f t="array" ref="I3493">IF(C3493="Studio",1,IF(ISNUMBER(EvaluateFormula(C3493)),EvaluateFormula(C3493),0))</f>
        <v>2</v>
      </c>
      <c r="J3493" s="1">
        <f t="shared" si="108"/>
        <v>2</v>
      </c>
      <c r="K3493" cm="1">
        <f t="array" ref="K3493">ExtractMoney(B3493)</f>
        <v>408000</v>
      </c>
      <c r="L3493" s="1">
        <f t="shared" si="109"/>
        <v>1</v>
      </c>
      <c r="M3493" cm="1">
        <f t="array" ref="M3493">ExtractNumber(G3493)</f>
        <v>825</v>
      </c>
    </row>
    <row r="3494" spans="1:13" x14ac:dyDescent="0.3">
      <c r="A3494" s="1" t="s">
        <v>80</v>
      </c>
      <c r="B3494" s="1" t="s">
        <v>98</v>
      </c>
      <c r="C3494" s="1" t="s">
        <v>316</v>
      </c>
      <c r="D3494" s="1">
        <v>1</v>
      </c>
      <c r="E3494" s="1">
        <v>1</v>
      </c>
      <c r="F3494" s="1" t="s">
        <v>73</v>
      </c>
      <c r="G3494" s="1" t="s">
        <v>915</v>
      </c>
      <c r="H3494" s="1" t="s">
        <v>18</v>
      </c>
      <c r="I3494" s="1" cm="1">
        <f t="array" ref="I3494">IF(C3494="Studio",1,IF(ISNUMBER(EvaluateFormula(C3494)),EvaluateFormula(C3494),0))</f>
        <v>1</v>
      </c>
      <c r="J3494" s="1">
        <f t="shared" si="108"/>
        <v>1</v>
      </c>
      <c r="K3494" cm="1">
        <f t="array" ref="K3494">ExtractMoney(B3494)</f>
        <v>460000</v>
      </c>
      <c r="L3494" s="1">
        <f t="shared" si="109"/>
        <v>1</v>
      </c>
      <c r="M3494" cm="1">
        <f t="array" ref="M3494">ExtractNumber(G3494)</f>
        <v>750</v>
      </c>
    </row>
    <row r="3495" spans="1:13" x14ac:dyDescent="0.3">
      <c r="A3495" s="1" t="s">
        <v>80</v>
      </c>
      <c r="B3495" s="1" t="s">
        <v>554</v>
      </c>
      <c r="C3495" s="1" t="s">
        <v>10</v>
      </c>
      <c r="D3495" s="1">
        <v>2</v>
      </c>
      <c r="E3495" s="1">
        <v>2</v>
      </c>
      <c r="F3495" s="1" t="s">
        <v>73</v>
      </c>
      <c r="G3495" s="1" t="s">
        <v>755</v>
      </c>
      <c r="H3495" s="1" t="s">
        <v>13</v>
      </c>
      <c r="I3495" s="1" cm="1">
        <f t="array" ref="I3495">IF(C3495="Studio",1,IF(ISNUMBER(EvaluateFormula(C3495)),EvaluateFormula(C3495),0))</f>
        <v>3</v>
      </c>
      <c r="J3495" s="1">
        <f t="shared" si="108"/>
        <v>2</v>
      </c>
      <c r="K3495" cm="1">
        <f t="array" ref="K3495">ExtractMoney(B3495)</f>
        <v>600000</v>
      </c>
      <c r="L3495" s="1">
        <f t="shared" si="109"/>
        <v>2</v>
      </c>
      <c r="M3495" cm="1">
        <f t="array" ref="M3495">ExtractNumber(G3495)</f>
        <v>1025</v>
      </c>
    </row>
    <row r="3496" spans="1:13" x14ac:dyDescent="0.3">
      <c r="A3496" s="1" t="s">
        <v>1306</v>
      </c>
      <c r="B3496" s="1" t="s">
        <v>893</v>
      </c>
      <c r="C3496" s="1">
        <v>4</v>
      </c>
      <c r="D3496" s="1">
        <v>4</v>
      </c>
      <c r="F3496" s="1" t="s">
        <v>45</v>
      </c>
      <c r="G3496" s="1" t="s">
        <v>274</v>
      </c>
      <c r="H3496" s="1" t="s">
        <v>18</v>
      </c>
      <c r="I3496" s="1" cm="1">
        <f t="array" ref="I3496">IF(C3496="Studio",1,IF(ISNUMBER(EvaluateFormula(C3496)),EvaluateFormula(C3496),0))</f>
        <v>4</v>
      </c>
      <c r="J3496" s="1">
        <f t="shared" si="108"/>
        <v>4</v>
      </c>
      <c r="K3496" cm="1">
        <f t="array" ref="K3496">ExtractMoney(B3496)</f>
        <v>710000</v>
      </c>
      <c r="L3496" s="1">
        <f t="shared" si="109"/>
        <v>0</v>
      </c>
      <c r="M3496" cm="1">
        <f t="array" ref="M3496">ExtractNumber(G3496)</f>
        <v>1650</v>
      </c>
    </row>
    <row r="3497" spans="1:13" x14ac:dyDescent="0.3">
      <c r="A3497" s="1" t="s">
        <v>362</v>
      </c>
      <c r="B3497" s="1" t="s">
        <v>958</v>
      </c>
      <c r="C3497" s="1">
        <v>4</v>
      </c>
      <c r="D3497" s="1">
        <v>2</v>
      </c>
      <c r="F3497" s="1" t="s">
        <v>45</v>
      </c>
      <c r="G3497" s="1" t="s">
        <v>702</v>
      </c>
      <c r="H3497" s="1" t="s">
        <v>13</v>
      </c>
      <c r="I3497" s="1" cm="1">
        <f t="array" ref="I3497">IF(C3497="Studio",1,IF(ISNUMBER(EvaluateFormula(C3497)),EvaluateFormula(C3497),0))</f>
        <v>4</v>
      </c>
      <c r="J3497" s="1">
        <f t="shared" si="108"/>
        <v>2</v>
      </c>
      <c r="K3497" cm="1">
        <f t="array" ref="K3497">ExtractMoney(B3497)</f>
        <v>680000</v>
      </c>
      <c r="L3497" s="1">
        <f t="shared" si="109"/>
        <v>0</v>
      </c>
      <c r="M3497" cm="1">
        <f t="array" ref="M3497">ExtractNumber(G3497)</f>
        <v>1200</v>
      </c>
    </row>
    <row r="3498" spans="1:13" x14ac:dyDescent="0.3">
      <c r="A3498" s="1" t="s">
        <v>56</v>
      </c>
      <c r="B3498" s="1" t="s">
        <v>135</v>
      </c>
      <c r="C3498" s="1" t="s">
        <v>48</v>
      </c>
      <c r="D3498" s="1">
        <v>4</v>
      </c>
      <c r="F3498" s="1" t="s">
        <v>21</v>
      </c>
      <c r="G3498" s="1" t="s">
        <v>474</v>
      </c>
      <c r="H3498" s="1" t="s">
        <v>13</v>
      </c>
      <c r="I3498" s="1" cm="1">
        <f t="array" ref="I3498">IF(C3498="Studio",1,IF(ISNUMBER(EvaluateFormula(C3498)),EvaluateFormula(C3498),0))</f>
        <v>4</v>
      </c>
      <c r="J3498" s="1">
        <f t="shared" si="108"/>
        <v>4</v>
      </c>
      <c r="K3498" cm="1">
        <f t="array" ref="K3498">ExtractMoney(B3498)</f>
        <v>1800000</v>
      </c>
      <c r="L3498" s="1">
        <f t="shared" si="109"/>
        <v>0</v>
      </c>
      <c r="M3498" cm="1">
        <f t="array" ref="M3498">ExtractNumber(G3498)</f>
        <v>2300</v>
      </c>
    </row>
    <row r="3499" spans="1:13" x14ac:dyDescent="0.3">
      <c r="A3499" s="1" t="s">
        <v>63</v>
      </c>
      <c r="B3499" s="1" t="s">
        <v>159</v>
      </c>
      <c r="C3499" s="1">
        <v>2</v>
      </c>
      <c r="D3499" s="1">
        <v>2</v>
      </c>
      <c r="E3499" s="1">
        <v>1</v>
      </c>
      <c r="F3499" s="1" t="s">
        <v>74</v>
      </c>
      <c r="G3499" s="1" t="s">
        <v>1169</v>
      </c>
      <c r="H3499" s="1" t="s">
        <v>13</v>
      </c>
      <c r="I3499" s="1" cm="1">
        <f t="array" ref="I3499">IF(C3499="Studio",1,IF(ISNUMBER(EvaluateFormula(C3499)),EvaluateFormula(C3499),0))</f>
        <v>2</v>
      </c>
      <c r="J3499" s="1">
        <f t="shared" si="108"/>
        <v>2</v>
      </c>
      <c r="K3499" cm="1">
        <f t="array" ref="K3499">ExtractMoney(B3499)</f>
        <v>750000</v>
      </c>
      <c r="L3499" s="1">
        <f t="shared" si="109"/>
        <v>1</v>
      </c>
      <c r="M3499" cm="1">
        <f t="array" ref="M3499">ExtractNumber(G3499)</f>
        <v>930</v>
      </c>
    </row>
    <row r="3500" spans="1:13" x14ac:dyDescent="0.3">
      <c r="A3500" s="1" t="s">
        <v>24</v>
      </c>
      <c r="B3500" s="1" t="s">
        <v>881</v>
      </c>
      <c r="C3500" s="1">
        <v>3</v>
      </c>
      <c r="D3500" s="1">
        <v>2</v>
      </c>
      <c r="E3500" s="1">
        <v>1</v>
      </c>
      <c r="F3500" s="1" t="s">
        <v>74</v>
      </c>
      <c r="G3500" s="1" t="s">
        <v>1382</v>
      </c>
      <c r="H3500" s="1" t="s">
        <v>18</v>
      </c>
      <c r="I3500" s="1" cm="1">
        <f t="array" ref="I3500">IF(C3500="Studio",1,IF(ISNUMBER(EvaluateFormula(C3500)),EvaluateFormula(C3500),0))</f>
        <v>3</v>
      </c>
      <c r="J3500" s="1">
        <f t="shared" si="108"/>
        <v>2</v>
      </c>
      <c r="K3500" cm="1">
        <f t="array" ref="K3500">ExtractMoney(B3500)</f>
        <v>450000</v>
      </c>
      <c r="L3500" s="1">
        <f t="shared" si="109"/>
        <v>1</v>
      </c>
      <c r="M3500" cm="1">
        <f t="array" ref="M3500">ExtractNumber(G3500)</f>
        <v>1080</v>
      </c>
    </row>
    <row r="3501" spans="1:13" x14ac:dyDescent="0.3">
      <c r="A3501" s="1" t="s">
        <v>23</v>
      </c>
      <c r="B3501" s="1" t="s">
        <v>2340</v>
      </c>
      <c r="C3501" s="1">
        <v>5</v>
      </c>
      <c r="D3501" s="1">
        <v>5</v>
      </c>
      <c r="F3501" s="1" t="s">
        <v>81</v>
      </c>
      <c r="G3501" s="1" t="s">
        <v>271</v>
      </c>
      <c r="I3501" s="1" cm="1">
        <f t="array" ref="I3501">IF(C3501="Studio",1,IF(ISNUMBER(EvaluateFormula(C3501)),EvaluateFormula(C3501),0))</f>
        <v>5</v>
      </c>
      <c r="J3501" s="1">
        <f t="shared" si="108"/>
        <v>5</v>
      </c>
      <c r="K3501" cm="1">
        <f t="array" ref="K3501">ExtractMoney(B3501)</f>
        <v>1075000</v>
      </c>
      <c r="L3501" s="1">
        <f t="shared" si="109"/>
        <v>0</v>
      </c>
      <c r="M3501" cm="1">
        <f t="array" ref="M3501">ExtractNumber(G3501)</f>
        <v>1800</v>
      </c>
    </row>
    <row r="3502" spans="1:13" x14ac:dyDescent="0.3">
      <c r="A3502" s="1" t="s">
        <v>146</v>
      </c>
      <c r="B3502" s="1" t="s">
        <v>320</v>
      </c>
      <c r="C3502" s="1" t="s">
        <v>48</v>
      </c>
      <c r="D3502" s="1">
        <v>3</v>
      </c>
      <c r="E3502" s="1">
        <v>2</v>
      </c>
      <c r="F3502" s="1" t="s">
        <v>74</v>
      </c>
      <c r="G3502" s="1" t="s">
        <v>2341</v>
      </c>
      <c r="H3502" s="1" t="s">
        <v>18</v>
      </c>
      <c r="I3502" s="1" cm="1">
        <f t="array" ref="I3502">IF(C3502="Studio",1,IF(ISNUMBER(EvaluateFormula(C3502)),EvaluateFormula(C3502),0))</f>
        <v>4</v>
      </c>
      <c r="J3502" s="1">
        <f t="shared" si="108"/>
        <v>3</v>
      </c>
      <c r="K3502" cm="1">
        <f t="array" ref="K3502">ExtractMoney(B3502)</f>
        <v>1200000</v>
      </c>
      <c r="L3502" s="1">
        <f t="shared" si="109"/>
        <v>2</v>
      </c>
      <c r="M3502" cm="1">
        <f t="array" ref="M3502">ExtractNumber(G3502)</f>
        <v>1757</v>
      </c>
    </row>
    <row r="3503" spans="1:13" x14ac:dyDescent="0.3">
      <c r="A3503" s="1" t="s">
        <v>700</v>
      </c>
      <c r="B3503" s="1" t="s">
        <v>877</v>
      </c>
      <c r="C3503" s="1">
        <v>3</v>
      </c>
      <c r="D3503" s="1">
        <v>2</v>
      </c>
      <c r="E3503" s="1">
        <v>2</v>
      </c>
      <c r="F3503" s="1" t="s">
        <v>21</v>
      </c>
      <c r="G3503" s="1" t="s">
        <v>2342</v>
      </c>
      <c r="H3503" s="1" t="s">
        <v>13</v>
      </c>
      <c r="I3503" s="1" cm="1">
        <f t="array" ref="I3503">IF(C3503="Studio",1,IF(ISNUMBER(EvaluateFormula(C3503)),EvaluateFormula(C3503),0))</f>
        <v>3</v>
      </c>
      <c r="J3503" s="1">
        <f t="shared" si="108"/>
        <v>2</v>
      </c>
      <c r="K3503" cm="1">
        <f t="array" ref="K3503">ExtractMoney(B3503)</f>
        <v>768000</v>
      </c>
      <c r="L3503" s="1">
        <f t="shared" si="109"/>
        <v>2</v>
      </c>
      <c r="M3503" cm="1">
        <f t="array" ref="M3503">ExtractNumber(G3503)</f>
        <v>1209</v>
      </c>
    </row>
    <row r="3504" spans="1:13" x14ac:dyDescent="0.3">
      <c r="A3504" s="1" t="s">
        <v>162</v>
      </c>
      <c r="B3504" s="1" t="s">
        <v>889</v>
      </c>
      <c r="C3504" s="1" t="s">
        <v>48</v>
      </c>
      <c r="D3504" s="1">
        <v>2</v>
      </c>
      <c r="E3504" s="1">
        <v>2</v>
      </c>
      <c r="F3504" s="1" t="s">
        <v>84</v>
      </c>
      <c r="G3504" s="1" t="s">
        <v>1059</v>
      </c>
      <c r="H3504" s="1" t="s">
        <v>18</v>
      </c>
      <c r="I3504" s="1" cm="1">
        <f t="array" ref="I3504">IF(C3504="Studio",1,IF(ISNUMBER(EvaluateFormula(C3504)),EvaluateFormula(C3504),0))</f>
        <v>4</v>
      </c>
      <c r="J3504" s="1">
        <f t="shared" si="108"/>
        <v>2</v>
      </c>
      <c r="K3504" cm="1">
        <f t="array" ref="K3504">ExtractMoney(B3504)</f>
        <v>485000</v>
      </c>
      <c r="L3504" s="1">
        <f t="shared" si="109"/>
        <v>2</v>
      </c>
      <c r="M3504" cm="1">
        <f t="array" ref="M3504">ExtractNumber(G3504)</f>
        <v>1333</v>
      </c>
    </row>
    <row r="3505" spans="1:13" x14ac:dyDescent="0.3">
      <c r="A3505" s="1" t="s">
        <v>1467</v>
      </c>
      <c r="B3505" s="1" t="s">
        <v>1470</v>
      </c>
      <c r="C3505" s="1">
        <v>2</v>
      </c>
      <c r="D3505" s="1">
        <v>1</v>
      </c>
      <c r="E3505" s="1">
        <v>1</v>
      </c>
      <c r="F3505" s="1" t="s">
        <v>2343</v>
      </c>
      <c r="G3505" s="1" t="s">
        <v>1803</v>
      </c>
      <c r="H3505" s="1" t="s">
        <v>18</v>
      </c>
      <c r="I3505" s="1" cm="1">
        <f t="array" ref="I3505">IF(C3505="Studio",1,IF(ISNUMBER(EvaluateFormula(C3505)),EvaluateFormula(C3505),0))</f>
        <v>2</v>
      </c>
      <c r="J3505" s="1">
        <f t="shared" si="108"/>
        <v>1</v>
      </c>
      <c r="K3505" cm="1">
        <f t="array" ref="K3505">ExtractMoney(B3505)</f>
        <v>130000</v>
      </c>
      <c r="L3505" s="1">
        <f t="shared" si="109"/>
        <v>1</v>
      </c>
      <c r="M3505" cm="1">
        <f t="array" ref="M3505">ExtractNumber(G3505)</f>
        <v>550</v>
      </c>
    </row>
    <row r="3506" spans="1:13" x14ac:dyDescent="0.3">
      <c r="A3506" s="1" t="s">
        <v>146</v>
      </c>
      <c r="B3506" s="1" t="s">
        <v>594</v>
      </c>
      <c r="C3506" s="1">
        <v>3</v>
      </c>
      <c r="D3506" s="1">
        <v>2</v>
      </c>
      <c r="E3506" s="1">
        <v>1</v>
      </c>
      <c r="F3506" s="1" t="s">
        <v>74</v>
      </c>
      <c r="G3506" s="1" t="s">
        <v>2344</v>
      </c>
      <c r="H3506" s="1" t="s">
        <v>18</v>
      </c>
      <c r="I3506" s="1" cm="1">
        <f t="array" ref="I3506">IF(C3506="Studio",1,IF(ISNUMBER(EvaluateFormula(C3506)),EvaluateFormula(C3506),0))</f>
        <v>3</v>
      </c>
      <c r="J3506" s="1">
        <f t="shared" si="108"/>
        <v>2</v>
      </c>
      <c r="K3506" cm="1">
        <f t="array" ref="K3506">ExtractMoney(B3506)</f>
        <v>628000</v>
      </c>
      <c r="L3506" s="1">
        <f t="shared" si="109"/>
        <v>1</v>
      </c>
      <c r="M3506" cm="1">
        <f t="array" ref="M3506">ExtractNumber(G3506)</f>
        <v>1001</v>
      </c>
    </row>
    <row r="3507" spans="1:13" x14ac:dyDescent="0.3">
      <c r="A3507" s="1" t="s">
        <v>63</v>
      </c>
      <c r="B3507" s="1" t="s">
        <v>1319</v>
      </c>
      <c r="C3507" s="1">
        <v>1</v>
      </c>
      <c r="D3507" s="1">
        <v>1</v>
      </c>
      <c r="E3507" s="1">
        <v>1</v>
      </c>
      <c r="F3507" s="1" t="s">
        <v>11</v>
      </c>
      <c r="G3507" s="1" t="s">
        <v>233</v>
      </c>
      <c r="H3507" s="1" t="s">
        <v>13</v>
      </c>
      <c r="I3507" s="1" cm="1">
        <f t="array" ref="I3507">IF(C3507="Studio",1,IF(ISNUMBER(EvaluateFormula(C3507)),EvaluateFormula(C3507),0))</f>
        <v>1</v>
      </c>
      <c r="J3507" s="1">
        <f t="shared" si="108"/>
        <v>1</v>
      </c>
      <c r="K3507" cm="1">
        <f t="array" ref="K3507">ExtractMoney(B3507)</f>
        <v>650000</v>
      </c>
      <c r="L3507" s="1">
        <f t="shared" si="109"/>
        <v>1</v>
      </c>
      <c r="M3507" cm="1">
        <f t="array" ref="M3507">ExtractNumber(G3507)</f>
        <v>650</v>
      </c>
    </row>
    <row r="3508" spans="1:13" x14ac:dyDescent="0.3">
      <c r="A3508" s="1" t="s">
        <v>1467</v>
      </c>
      <c r="B3508" s="1" t="s">
        <v>1902</v>
      </c>
      <c r="C3508" s="1">
        <v>3</v>
      </c>
      <c r="D3508" s="1">
        <v>2</v>
      </c>
      <c r="E3508" s="1">
        <v>1</v>
      </c>
      <c r="F3508" s="1" t="s">
        <v>41</v>
      </c>
      <c r="G3508" s="1" t="s">
        <v>2345</v>
      </c>
      <c r="H3508" s="1" t="s">
        <v>18</v>
      </c>
      <c r="I3508" s="1" cm="1">
        <f t="array" ref="I3508">IF(C3508="Studio",1,IF(ISNUMBER(EvaluateFormula(C3508)),EvaluateFormula(C3508),0))</f>
        <v>3</v>
      </c>
      <c r="J3508" s="1">
        <f t="shared" si="108"/>
        <v>2</v>
      </c>
      <c r="K3508" cm="1">
        <f t="array" ref="K3508">ExtractMoney(B3508)</f>
        <v>325000</v>
      </c>
      <c r="L3508" s="1">
        <f t="shared" si="109"/>
        <v>1</v>
      </c>
      <c r="M3508" cm="1">
        <f t="array" ref="M3508">ExtractNumber(G3508)</f>
        <v>1016</v>
      </c>
    </row>
    <row r="3509" spans="1:13" x14ac:dyDescent="0.3">
      <c r="A3509" s="1" t="s">
        <v>19</v>
      </c>
      <c r="B3509" s="1" t="s">
        <v>626</v>
      </c>
      <c r="C3509" s="1" t="s">
        <v>48</v>
      </c>
      <c r="D3509" s="1">
        <v>3</v>
      </c>
      <c r="E3509" s="1">
        <v>2</v>
      </c>
      <c r="F3509" s="1" t="s">
        <v>84</v>
      </c>
      <c r="G3509" s="1" t="s">
        <v>481</v>
      </c>
      <c r="H3509" s="1" t="s">
        <v>13</v>
      </c>
      <c r="I3509" s="1" cm="1">
        <f t="array" ref="I3509">IF(C3509="Studio",1,IF(ISNUMBER(EvaluateFormula(C3509)),EvaluateFormula(C3509),0))</f>
        <v>4</v>
      </c>
      <c r="J3509" s="1">
        <f t="shared" si="108"/>
        <v>3</v>
      </c>
      <c r="K3509" cm="1">
        <f t="array" ref="K3509">ExtractMoney(B3509)</f>
        <v>720000</v>
      </c>
      <c r="L3509" s="1">
        <f t="shared" si="109"/>
        <v>2</v>
      </c>
      <c r="M3509" cm="1">
        <f t="array" ref="M3509">ExtractNumber(G3509)</f>
        <v>1378</v>
      </c>
    </row>
    <row r="3510" spans="1:13" x14ac:dyDescent="0.3">
      <c r="A3510" s="1" t="s">
        <v>95</v>
      </c>
      <c r="B3510" s="1" t="s">
        <v>78</v>
      </c>
      <c r="C3510" s="1">
        <v>3</v>
      </c>
      <c r="D3510" s="1">
        <v>2</v>
      </c>
      <c r="E3510" s="1">
        <v>2</v>
      </c>
      <c r="F3510" s="1" t="s">
        <v>334</v>
      </c>
      <c r="G3510" s="1" t="s">
        <v>274</v>
      </c>
      <c r="H3510" s="1" t="s">
        <v>94</v>
      </c>
      <c r="I3510" s="1" cm="1">
        <f t="array" ref="I3510">IF(C3510="Studio",1,IF(ISNUMBER(EvaluateFormula(C3510)),EvaluateFormula(C3510),0))</f>
        <v>3</v>
      </c>
      <c r="J3510" s="1">
        <f t="shared" si="108"/>
        <v>2</v>
      </c>
      <c r="K3510" cm="1">
        <f t="array" ref="K3510">ExtractMoney(B3510)</f>
        <v>490000</v>
      </c>
      <c r="L3510" s="1">
        <f t="shared" si="109"/>
        <v>2</v>
      </c>
      <c r="M3510" cm="1">
        <f t="array" ref="M3510">ExtractNumber(G3510)</f>
        <v>1650</v>
      </c>
    </row>
    <row r="3511" spans="1:13" x14ac:dyDescent="0.3">
      <c r="A3511" s="1" t="s">
        <v>63</v>
      </c>
      <c r="B3511" s="1" t="s">
        <v>149</v>
      </c>
      <c r="C3511" s="1" t="s">
        <v>48</v>
      </c>
      <c r="D3511" s="1">
        <v>4</v>
      </c>
      <c r="E3511" s="1">
        <v>2</v>
      </c>
      <c r="F3511" s="1" t="s">
        <v>74</v>
      </c>
      <c r="G3511" s="1" t="s">
        <v>705</v>
      </c>
      <c r="H3511" s="1" t="s">
        <v>18</v>
      </c>
      <c r="I3511" s="1" cm="1">
        <f t="array" ref="I3511">IF(C3511="Studio",1,IF(ISNUMBER(EvaluateFormula(C3511)),EvaluateFormula(C3511),0))</f>
        <v>4</v>
      </c>
      <c r="J3511" s="1">
        <f t="shared" si="108"/>
        <v>4</v>
      </c>
      <c r="K3511" cm="1">
        <f t="array" ref="K3511">ExtractMoney(B3511)</f>
        <v>1850000</v>
      </c>
      <c r="L3511" s="1">
        <f t="shared" si="109"/>
        <v>2</v>
      </c>
      <c r="M3511" cm="1">
        <f t="array" ref="M3511">ExtractNumber(G3511)</f>
        <v>2038</v>
      </c>
    </row>
    <row r="3512" spans="1:13" x14ac:dyDescent="0.3">
      <c r="A3512" s="1" t="s">
        <v>63</v>
      </c>
      <c r="B3512" s="1" t="s">
        <v>25</v>
      </c>
      <c r="C3512" s="1">
        <v>3</v>
      </c>
      <c r="D3512" s="1">
        <v>3</v>
      </c>
      <c r="E3512" s="1">
        <v>2</v>
      </c>
      <c r="F3512" s="1" t="s">
        <v>74</v>
      </c>
      <c r="G3512" s="1" t="s">
        <v>1920</v>
      </c>
      <c r="H3512" s="1" t="s">
        <v>18</v>
      </c>
      <c r="I3512" s="1" cm="1">
        <f t="array" ref="I3512">IF(C3512="Studio",1,IF(ISNUMBER(EvaluateFormula(C3512)),EvaluateFormula(C3512),0))</f>
        <v>3</v>
      </c>
      <c r="J3512" s="1">
        <f t="shared" si="108"/>
        <v>3</v>
      </c>
      <c r="K3512" cm="1">
        <f t="array" ref="K3512">ExtractMoney(B3512)</f>
        <v>900000</v>
      </c>
      <c r="L3512" s="1">
        <f t="shared" si="109"/>
        <v>2</v>
      </c>
      <c r="M3512" cm="1">
        <f t="array" ref="M3512">ExtractNumber(G3512)</f>
        <v>1828</v>
      </c>
    </row>
    <row r="3513" spans="1:13" x14ac:dyDescent="0.3">
      <c r="A3513" s="1" t="s">
        <v>63</v>
      </c>
      <c r="B3513" s="1" t="s">
        <v>121</v>
      </c>
      <c r="C3513" s="1" t="s">
        <v>48</v>
      </c>
      <c r="D3513" s="1">
        <v>4</v>
      </c>
      <c r="E3513" s="1">
        <v>3</v>
      </c>
      <c r="F3513" s="1" t="s">
        <v>369</v>
      </c>
      <c r="G3513" s="1" t="s">
        <v>2346</v>
      </c>
      <c r="H3513" s="1" t="s">
        <v>13</v>
      </c>
      <c r="I3513" s="1" cm="1">
        <f t="array" ref="I3513">IF(C3513="Studio",1,IF(ISNUMBER(EvaluateFormula(C3513)),EvaluateFormula(C3513),0))</f>
        <v>4</v>
      </c>
      <c r="J3513" s="1">
        <f t="shared" si="108"/>
        <v>4</v>
      </c>
      <c r="K3513" cm="1">
        <f t="array" ref="K3513">ExtractMoney(B3513)</f>
        <v>2700000</v>
      </c>
      <c r="L3513" s="1">
        <f t="shared" si="109"/>
        <v>3</v>
      </c>
      <c r="M3513" cm="1">
        <f t="array" ref="M3513">ExtractNumber(G3513)</f>
        <v>2690</v>
      </c>
    </row>
    <row r="3514" spans="1:13" x14ac:dyDescent="0.3">
      <c r="A3514" s="1" t="s">
        <v>23</v>
      </c>
      <c r="B3514" s="1" t="s">
        <v>1959</v>
      </c>
      <c r="C3514" s="1">
        <v>2</v>
      </c>
      <c r="D3514" s="1">
        <v>2</v>
      </c>
      <c r="F3514" s="1" t="s">
        <v>11</v>
      </c>
      <c r="G3514" s="1" t="s">
        <v>1861</v>
      </c>
      <c r="H3514" s="1" t="s">
        <v>94</v>
      </c>
      <c r="I3514" s="1" cm="1">
        <f t="array" ref="I3514">IF(C3514="Studio",1,IF(ISNUMBER(EvaluateFormula(C3514)),EvaluateFormula(C3514),0))</f>
        <v>2</v>
      </c>
      <c r="J3514" s="1">
        <f t="shared" si="108"/>
        <v>2</v>
      </c>
      <c r="K3514" cm="1">
        <f t="array" ref="K3514">ExtractMoney(B3514)</f>
        <v>478000</v>
      </c>
      <c r="L3514" s="1">
        <f t="shared" si="109"/>
        <v>0</v>
      </c>
      <c r="M3514" cm="1">
        <f t="array" ref="M3514">ExtractNumber(G3514)</f>
        <v>719</v>
      </c>
    </row>
    <row r="3515" spans="1:13" x14ac:dyDescent="0.3">
      <c r="A3515" s="1" t="s">
        <v>68</v>
      </c>
      <c r="B3515" s="1" t="s">
        <v>1508</v>
      </c>
      <c r="C3515" s="1">
        <v>1</v>
      </c>
      <c r="D3515" s="1">
        <v>1</v>
      </c>
      <c r="F3515" s="1" t="s">
        <v>11</v>
      </c>
      <c r="G3515" s="1" t="s">
        <v>131</v>
      </c>
      <c r="H3515" s="1" t="s">
        <v>18</v>
      </c>
      <c r="I3515" s="1" cm="1">
        <f t="array" ref="I3515">IF(C3515="Studio",1,IF(ISNUMBER(EvaluateFormula(C3515)),EvaluateFormula(C3515),0))</f>
        <v>1</v>
      </c>
      <c r="J3515" s="1">
        <f t="shared" si="108"/>
        <v>1</v>
      </c>
      <c r="K3515" cm="1">
        <f t="array" ref="K3515">ExtractMoney(B3515)</f>
        <v>910000</v>
      </c>
      <c r="L3515" s="1">
        <f t="shared" si="109"/>
        <v>0</v>
      </c>
      <c r="M3515" cm="1">
        <f t="array" ref="M3515">ExtractNumber(G3515)</f>
        <v>880</v>
      </c>
    </row>
    <row r="3516" spans="1:13" x14ac:dyDescent="0.3">
      <c r="A3516" s="1" t="s">
        <v>24</v>
      </c>
      <c r="B3516" s="1" t="s">
        <v>881</v>
      </c>
      <c r="C3516" s="1">
        <v>3</v>
      </c>
      <c r="D3516" s="1">
        <v>2</v>
      </c>
      <c r="E3516" s="1">
        <v>1</v>
      </c>
      <c r="F3516" s="1" t="s">
        <v>87</v>
      </c>
      <c r="G3516" s="1" t="s">
        <v>2347</v>
      </c>
      <c r="H3516" s="1" t="s">
        <v>13</v>
      </c>
      <c r="I3516" s="1" cm="1">
        <f t="array" ref="I3516">IF(C3516="Studio",1,IF(ISNUMBER(EvaluateFormula(C3516)),EvaluateFormula(C3516),0))</f>
        <v>3</v>
      </c>
      <c r="J3516" s="1">
        <f t="shared" si="108"/>
        <v>2</v>
      </c>
      <c r="K3516" cm="1">
        <f t="array" ref="K3516">ExtractMoney(B3516)</f>
        <v>450000</v>
      </c>
      <c r="L3516" s="1">
        <f t="shared" si="109"/>
        <v>1</v>
      </c>
      <c r="M3516" cm="1">
        <f t="array" ref="M3516">ExtractNumber(G3516)</f>
        <v>1222</v>
      </c>
    </row>
    <row r="3517" spans="1:13" x14ac:dyDescent="0.3">
      <c r="A3517" s="1" t="s">
        <v>19</v>
      </c>
      <c r="B3517" s="1" t="s">
        <v>2348</v>
      </c>
      <c r="C3517" s="1">
        <v>2</v>
      </c>
      <c r="D3517" s="1">
        <v>2</v>
      </c>
      <c r="F3517" s="1" t="s">
        <v>11</v>
      </c>
      <c r="G3517" s="1" t="s">
        <v>2076</v>
      </c>
      <c r="H3517" s="1" t="s">
        <v>94</v>
      </c>
      <c r="I3517" s="1" cm="1">
        <f t="array" ref="I3517">IF(C3517="Studio",1,IF(ISNUMBER(EvaluateFormula(C3517)),EvaluateFormula(C3517),0))</f>
        <v>2</v>
      </c>
      <c r="J3517" s="1">
        <f t="shared" si="108"/>
        <v>2</v>
      </c>
      <c r="K3517" cm="1">
        <f t="array" ref="K3517">ExtractMoney(B3517)</f>
        <v>519610</v>
      </c>
      <c r="L3517" s="1">
        <f t="shared" si="109"/>
        <v>0</v>
      </c>
      <c r="M3517" cm="1">
        <f t="array" ref="M3517">ExtractNumber(G3517)</f>
        <v>852</v>
      </c>
    </row>
    <row r="3518" spans="1:13" x14ac:dyDescent="0.3">
      <c r="A3518" s="1" t="s">
        <v>19</v>
      </c>
      <c r="B3518" s="1" t="s">
        <v>2349</v>
      </c>
      <c r="C3518" s="1">
        <v>1</v>
      </c>
      <c r="D3518" s="1">
        <v>1</v>
      </c>
      <c r="E3518" s="1">
        <v>1</v>
      </c>
      <c r="F3518" s="1" t="s">
        <v>11</v>
      </c>
      <c r="G3518" s="1" t="s">
        <v>1118</v>
      </c>
      <c r="H3518" s="1" t="s">
        <v>13</v>
      </c>
      <c r="I3518" s="1" cm="1">
        <f t="array" ref="I3518">IF(C3518="Studio",1,IF(ISNUMBER(EvaluateFormula(C3518)),EvaluateFormula(C3518),0))</f>
        <v>1</v>
      </c>
      <c r="J3518" s="1">
        <f t="shared" si="108"/>
        <v>1</v>
      </c>
      <c r="K3518" cm="1">
        <f t="array" ref="K3518">ExtractMoney(B3518)</f>
        <v>728000</v>
      </c>
      <c r="L3518" s="1">
        <f t="shared" si="109"/>
        <v>1</v>
      </c>
      <c r="M3518" cm="1">
        <f t="array" ref="M3518">ExtractNumber(G3518)</f>
        <v>672</v>
      </c>
    </row>
    <row r="3519" spans="1:13" x14ac:dyDescent="0.3">
      <c r="A3519" s="1" t="s">
        <v>63</v>
      </c>
      <c r="B3519" s="1" t="s">
        <v>9</v>
      </c>
      <c r="C3519" s="1">
        <v>4</v>
      </c>
      <c r="D3519" s="1">
        <v>3</v>
      </c>
      <c r="E3519" s="1">
        <v>2</v>
      </c>
      <c r="F3519" s="1" t="s">
        <v>74</v>
      </c>
      <c r="G3519" s="1" t="s">
        <v>1681</v>
      </c>
      <c r="H3519" s="1" t="s">
        <v>13</v>
      </c>
      <c r="I3519" s="1" cm="1">
        <f t="array" ref="I3519">IF(C3519="Studio",1,IF(ISNUMBER(EvaluateFormula(C3519)),EvaluateFormula(C3519),0))</f>
        <v>4</v>
      </c>
      <c r="J3519" s="1">
        <f t="shared" si="108"/>
        <v>3</v>
      </c>
      <c r="K3519" cm="1">
        <f t="array" ref="K3519">ExtractMoney(B3519)</f>
        <v>1250000</v>
      </c>
      <c r="L3519" s="1">
        <f t="shared" si="109"/>
        <v>2</v>
      </c>
      <c r="M3519" cm="1">
        <f t="array" ref="M3519">ExtractNumber(G3519)</f>
        <v>1605</v>
      </c>
    </row>
    <row r="3520" spans="1:13" x14ac:dyDescent="0.3">
      <c r="A3520" s="1" t="s">
        <v>63</v>
      </c>
      <c r="B3520" s="1" t="s">
        <v>394</v>
      </c>
      <c r="C3520" s="1" t="s">
        <v>48</v>
      </c>
      <c r="D3520" s="1">
        <v>4</v>
      </c>
      <c r="E3520" s="1">
        <v>2</v>
      </c>
      <c r="F3520" s="1" t="s">
        <v>74</v>
      </c>
      <c r="G3520" s="1" t="s">
        <v>1682</v>
      </c>
      <c r="H3520" s="1" t="s">
        <v>18</v>
      </c>
      <c r="I3520" s="1" cm="1">
        <f t="array" ref="I3520">IF(C3520="Studio",1,IF(ISNUMBER(EvaluateFormula(C3520)),EvaluateFormula(C3520),0))</f>
        <v>4</v>
      </c>
      <c r="J3520" s="1">
        <f t="shared" si="108"/>
        <v>4</v>
      </c>
      <c r="K3520" cm="1">
        <f t="array" ref="K3520">ExtractMoney(B3520)</f>
        <v>1600000</v>
      </c>
      <c r="L3520" s="1">
        <f t="shared" si="109"/>
        <v>2</v>
      </c>
      <c r="M3520" cm="1">
        <f t="array" ref="M3520">ExtractNumber(G3520)</f>
        <v>2002</v>
      </c>
    </row>
    <row r="3521" spans="1:13" x14ac:dyDescent="0.3">
      <c r="A3521" s="1" t="s">
        <v>63</v>
      </c>
      <c r="B3521" s="1" t="s">
        <v>947</v>
      </c>
      <c r="C3521" s="1">
        <v>3</v>
      </c>
      <c r="D3521" s="1">
        <v>2</v>
      </c>
      <c r="E3521" s="1">
        <v>1</v>
      </c>
      <c r="F3521" s="1" t="s">
        <v>74</v>
      </c>
      <c r="G3521" s="1" t="s">
        <v>2056</v>
      </c>
      <c r="H3521" s="1" t="s">
        <v>13</v>
      </c>
      <c r="I3521" s="1" cm="1">
        <f t="array" ref="I3521">IF(C3521="Studio",1,IF(ISNUMBER(EvaluateFormula(C3521)),EvaluateFormula(C3521),0))</f>
        <v>3</v>
      </c>
      <c r="J3521" s="1">
        <f t="shared" si="108"/>
        <v>2</v>
      </c>
      <c r="K3521" cm="1">
        <f t="array" ref="K3521">ExtractMoney(B3521)</f>
        <v>860000</v>
      </c>
      <c r="L3521" s="1">
        <f t="shared" si="109"/>
        <v>1</v>
      </c>
      <c r="M3521" cm="1">
        <f t="array" ref="M3521">ExtractNumber(G3521)</f>
        <v>1268</v>
      </c>
    </row>
    <row r="3522" spans="1:13" x14ac:dyDescent="0.3">
      <c r="A3522" s="1" t="s">
        <v>63</v>
      </c>
      <c r="B3522" s="1" t="s">
        <v>318</v>
      </c>
      <c r="C3522" s="1" t="s">
        <v>48</v>
      </c>
      <c r="D3522" s="1">
        <v>3</v>
      </c>
      <c r="E3522" s="1">
        <v>2</v>
      </c>
      <c r="F3522" s="1" t="s">
        <v>74</v>
      </c>
      <c r="G3522" s="1" t="s">
        <v>1025</v>
      </c>
      <c r="H3522" s="1" t="s">
        <v>13</v>
      </c>
      <c r="I3522" s="1" cm="1">
        <f t="array" ref="I3522">IF(C3522="Studio",1,IF(ISNUMBER(EvaluateFormula(C3522)),EvaluateFormula(C3522),0))</f>
        <v>4</v>
      </c>
      <c r="J3522" s="1">
        <f t="shared" si="108"/>
        <v>3</v>
      </c>
      <c r="K3522" cm="1">
        <f t="array" ref="K3522">ExtractMoney(B3522)</f>
        <v>1300000</v>
      </c>
      <c r="L3522" s="1">
        <f t="shared" si="109"/>
        <v>2</v>
      </c>
      <c r="M3522" cm="1">
        <f t="array" ref="M3522">ExtractNumber(G3522)</f>
        <v>1448</v>
      </c>
    </row>
    <row r="3523" spans="1:13" x14ac:dyDescent="0.3">
      <c r="A3523" s="1" t="s">
        <v>63</v>
      </c>
      <c r="B3523" s="1" t="s">
        <v>135</v>
      </c>
      <c r="C3523" s="1">
        <v>4</v>
      </c>
      <c r="D3523" s="1">
        <v>5</v>
      </c>
      <c r="E3523" s="1">
        <v>2</v>
      </c>
      <c r="F3523" s="1" t="s">
        <v>74</v>
      </c>
      <c r="G3523" s="1" t="s">
        <v>2184</v>
      </c>
      <c r="H3523" s="1" t="s">
        <v>13</v>
      </c>
      <c r="I3523" s="1" cm="1">
        <f t="array" ref="I3523">IF(C3523="Studio",1,IF(ISNUMBER(EvaluateFormula(C3523)),EvaluateFormula(C3523),0))</f>
        <v>4</v>
      </c>
      <c r="J3523" s="1">
        <f t="shared" ref="J3523:J3586" si="110">IF(D3523="",0,D3523)</f>
        <v>5</v>
      </c>
      <c r="K3523" cm="1">
        <f t="array" ref="K3523">ExtractMoney(B3523)</f>
        <v>1800000</v>
      </c>
      <c r="L3523" s="1">
        <f t="shared" ref="L3523:L3586" si="111">IF(E3523="",0,E3523)</f>
        <v>2</v>
      </c>
      <c r="M3523" cm="1">
        <f t="array" ref="M3523">ExtractNumber(G3523)</f>
        <v>2055</v>
      </c>
    </row>
    <row r="3524" spans="1:13" x14ac:dyDescent="0.3">
      <c r="A3524" s="1" t="s">
        <v>63</v>
      </c>
      <c r="B3524" s="1" t="s">
        <v>649</v>
      </c>
      <c r="C3524" s="1" t="s">
        <v>26</v>
      </c>
      <c r="D3524" s="1">
        <v>4</v>
      </c>
      <c r="E3524" s="1">
        <v>3</v>
      </c>
      <c r="F3524" s="1" t="s">
        <v>74</v>
      </c>
      <c r="G3524" s="1" t="s">
        <v>167</v>
      </c>
      <c r="H3524" s="1" t="s">
        <v>18</v>
      </c>
      <c r="I3524" s="1" cm="1">
        <f t="array" ref="I3524">IF(C3524="Studio",1,IF(ISNUMBER(EvaluateFormula(C3524)),EvaluateFormula(C3524),0))</f>
        <v>5</v>
      </c>
      <c r="J3524" s="1">
        <f t="shared" si="110"/>
        <v>4</v>
      </c>
      <c r="K3524" cm="1">
        <f t="array" ref="K3524">ExtractMoney(B3524)</f>
        <v>2650000</v>
      </c>
      <c r="L3524" s="1">
        <f t="shared" si="111"/>
        <v>3</v>
      </c>
      <c r="M3524" cm="1">
        <f t="array" ref="M3524">ExtractNumber(G3524)</f>
        <v>3000</v>
      </c>
    </row>
    <row r="3525" spans="1:13" x14ac:dyDescent="0.3">
      <c r="A3525" s="1" t="s">
        <v>95</v>
      </c>
      <c r="B3525" s="1" t="s">
        <v>1131</v>
      </c>
      <c r="C3525" s="1">
        <v>3</v>
      </c>
      <c r="D3525" s="1">
        <v>2</v>
      </c>
      <c r="E3525" s="1">
        <v>1</v>
      </c>
      <c r="F3525" s="1" t="s">
        <v>345</v>
      </c>
      <c r="G3525" s="1" t="s">
        <v>1626</v>
      </c>
      <c r="I3525" s="1" cm="1">
        <f t="array" ref="I3525">IF(C3525="Studio",1,IF(ISNUMBER(EvaluateFormula(C3525)),EvaluateFormula(C3525),0))</f>
        <v>3</v>
      </c>
      <c r="J3525" s="1">
        <f t="shared" si="110"/>
        <v>2</v>
      </c>
      <c r="K3525" cm="1">
        <f t="array" ref="K3525">ExtractMoney(B3525)</f>
        <v>330000</v>
      </c>
      <c r="L3525" s="1">
        <f t="shared" si="111"/>
        <v>1</v>
      </c>
      <c r="M3525" cm="1">
        <f t="array" ref="M3525">ExtractNumber(G3525)</f>
        <v>1010</v>
      </c>
    </row>
    <row r="3526" spans="1:13" x14ac:dyDescent="0.3">
      <c r="A3526" s="1" t="s">
        <v>80</v>
      </c>
      <c r="B3526" s="1" t="s">
        <v>320</v>
      </c>
      <c r="C3526" s="1">
        <v>5</v>
      </c>
      <c r="D3526" s="1">
        <v>4</v>
      </c>
      <c r="E3526" s="1">
        <v>3</v>
      </c>
      <c r="F3526" s="1" t="s">
        <v>81</v>
      </c>
      <c r="G3526" s="1" t="s">
        <v>120</v>
      </c>
      <c r="H3526" s="1" t="s">
        <v>13</v>
      </c>
      <c r="I3526" s="1" cm="1">
        <f t="array" ref="I3526">IF(C3526="Studio",1,IF(ISNUMBER(EvaluateFormula(C3526)),EvaluateFormula(C3526),0))</f>
        <v>5</v>
      </c>
      <c r="J3526" s="1">
        <f t="shared" si="110"/>
        <v>4</v>
      </c>
      <c r="K3526" cm="1">
        <f t="array" ref="K3526">ExtractMoney(B3526)</f>
        <v>1200000</v>
      </c>
      <c r="L3526" s="1">
        <f t="shared" si="111"/>
        <v>3</v>
      </c>
      <c r="M3526" cm="1">
        <f t="array" ref="M3526">ExtractNumber(G3526)</f>
        <v>20</v>
      </c>
    </row>
    <row r="3527" spans="1:13" x14ac:dyDescent="0.3">
      <c r="A3527" s="1" t="s">
        <v>63</v>
      </c>
      <c r="B3527" s="1" t="s">
        <v>2350</v>
      </c>
      <c r="C3527" s="1">
        <v>1</v>
      </c>
      <c r="D3527" s="1">
        <v>1</v>
      </c>
      <c r="E3527" s="1">
        <v>1</v>
      </c>
      <c r="F3527" s="1" t="s">
        <v>11</v>
      </c>
      <c r="G3527" s="1" t="s">
        <v>2351</v>
      </c>
      <c r="H3527" s="1" t="s">
        <v>18</v>
      </c>
      <c r="I3527" s="1" cm="1">
        <f t="array" ref="I3527">IF(C3527="Studio",1,IF(ISNUMBER(EvaluateFormula(C3527)),EvaluateFormula(C3527),0))</f>
        <v>1</v>
      </c>
      <c r="J3527" s="1">
        <f t="shared" si="110"/>
        <v>1</v>
      </c>
      <c r="K3527" cm="1">
        <f t="array" ref="K3527">ExtractMoney(B3527)</f>
        <v>664020</v>
      </c>
      <c r="L3527" s="1">
        <f t="shared" si="111"/>
        <v>1</v>
      </c>
      <c r="M3527" cm="1">
        <f t="array" ref="M3527">ExtractNumber(G3527)</f>
        <v>696</v>
      </c>
    </row>
    <row r="3528" spans="1:13" x14ac:dyDescent="0.3">
      <c r="A3528" s="1" t="s">
        <v>162</v>
      </c>
      <c r="B3528" s="1" t="s">
        <v>1319</v>
      </c>
      <c r="C3528" s="1">
        <v>4</v>
      </c>
      <c r="D3528" s="1">
        <v>3</v>
      </c>
      <c r="E3528" s="1">
        <v>2</v>
      </c>
      <c r="F3528" s="1" t="s">
        <v>175</v>
      </c>
      <c r="G3528" s="1" t="s">
        <v>2352</v>
      </c>
      <c r="H3528" s="1" t="s">
        <v>18</v>
      </c>
      <c r="I3528" s="1" cm="1">
        <f t="array" ref="I3528">IF(C3528="Studio",1,IF(ISNUMBER(EvaluateFormula(C3528)),EvaluateFormula(C3528),0))</f>
        <v>4</v>
      </c>
      <c r="J3528" s="1">
        <f t="shared" si="110"/>
        <v>3</v>
      </c>
      <c r="K3528" cm="1">
        <f t="array" ref="K3528">ExtractMoney(B3528)</f>
        <v>650000</v>
      </c>
      <c r="L3528" s="1">
        <f t="shared" si="111"/>
        <v>2</v>
      </c>
      <c r="M3528" cm="1">
        <f t="array" ref="M3528">ExtractNumber(G3528)</f>
        <v>1790</v>
      </c>
    </row>
    <row r="3529" spans="1:13" x14ac:dyDescent="0.3">
      <c r="A3529" s="1" t="s">
        <v>232</v>
      </c>
      <c r="B3529" s="1" t="s">
        <v>236</v>
      </c>
      <c r="C3529" s="1" t="s">
        <v>61</v>
      </c>
      <c r="D3529" s="1">
        <v>5</v>
      </c>
      <c r="E3529" s="1">
        <v>2</v>
      </c>
      <c r="F3529" s="1" t="s">
        <v>74</v>
      </c>
      <c r="G3529" s="1" t="s">
        <v>108</v>
      </c>
      <c r="H3529" s="1" t="s">
        <v>94</v>
      </c>
      <c r="I3529" s="1" cm="1">
        <f t="array" ref="I3529">IF(C3529="Studio",1,IF(ISNUMBER(EvaluateFormula(C3529)),EvaluateFormula(C3529),0))</f>
        <v>6</v>
      </c>
      <c r="J3529" s="1">
        <f t="shared" si="110"/>
        <v>5</v>
      </c>
      <c r="K3529" cm="1">
        <f t="array" ref="K3529">ExtractMoney(B3529)</f>
        <v>800000</v>
      </c>
      <c r="L3529" s="1">
        <f t="shared" si="111"/>
        <v>2</v>
      </c>
      <c r="M3529" cm="1">
        <f t="array" ref="M3529">ExtractNumber(G3529)</f>
        <v>2378</v>
      </c>
    </row>
    <row r="3530" spans="1:13" x14ac:dyDescent="0.3">
      <c r="A3530" s="1" t="s">
        <v>168</v>
      </c>
      <c r="B3530" s="1" t="s">
        <v>36</v>
      </c>
      <c r="C3530" s="1" t="s">
        <v>26</v>
      </c>
      <c r="D3530" s="1">
        <v>4</v>
      </c>
      <c r="F3530" s="1" t="s">
        <v>74</v>
      </c>
      <c r="G3530" s="1" t="s">
        <v>2353</v>
      </c>
      <c r="I3530" s="1" cm="1">
        <f t="array" ref="I3530">IF(C3530="Studio",1,IF(ISNUMBER(EvaluateFormula(C3530)),EvaluateFormula(C3530),0))</f>
        <v>5</v>
      </c>
      <c r="J3530" s="1">
        <f t="shared" si="110"/>
        <v>4</v>
      </c>
      <c r="K3530" cm="1">
        <f t="array" ref="K3530">ExtractMoney(B3530)</f>
        <v>1950000</v>
      </c>
      <c r="L3530" s="1">
        <f t="shared" si="111"/>
        <v>0</v>
      </c>
      <c r="M3530" cm="1">
        <f t="array" ref="M3530">ExtractNumber(G3530)</f>
        <v>2928</v>
      </c>
    </row>
    <row r="3531" spans="1:13" x14ac:dyDescent="0.3">
      <c r="A3531" s="1" t="s">
        <v>24</v>
      </c>
      <c r="B3531" s="1" t="s">
        <v>2354</v>
      </c>
      <c r="C3531" s="1">
        <v>3</v>
      </c>
      <c r="D3531" s="1">
        <v>2</v>
      </c>
      <c r="E3531" s="1">
        <v>1</v>
      </c>
      <c r="F3531" s="1" t="s">
        <v>2355</v>
      </c>
      <c r="G3531" s="1" t="s">
        <v>1539</v>
      </c>
      <c r="H3531" s="1" t="s">
        <v>13</v>
      </c>
      <c r="I3531" s="1" cm="1">
        <f t="array" ref="I3531">IF(C3531="Studio",1,IF(ISNUMBER(EvaluateFormula(C3531)),EvaluateFormula(C3531),0))</f>
        <v>3</v>
      </c>
      <c r="J3531" s="1">
        <f t="shared" si="110"/>
        <v>2</v>
      </c>
      <c r="K3531" cm="1">
        <f t="array" ref="K3531">ExtractMoney(B3531)</f>
        <v>395000</v>
      </c>
      <c r="L3531" s="1">
        <f t="shared" si="111"/>
        <v>1</v>
      </c>
      <c r="M3531" cm="1">
        <f t="array" ref="M3531">ExtractNumber(G3531)</f>
        <v>952</v>
      </c>
    </row>
    <row r="3532" spans="1:13" x14ac:dyDescent="0.3">
      <c r="A3532" s="1" t="s">
        <v>23</v>
      </c>
      <c r="B3532" s="1" t="s">
        <v>182</v>
      </c>
      <c r="C3532" s="1">
        <v>2</v>
      </c>
      <c r="D3532" s="1">
        <v>2</v>
      </c>
      <c r="E3532" s="1">
        <v>1</v>
      </c>
      <c r="F3532" s="1" t="s">
        <v>11</v>
      </c>
      <c r="G3532" s="1" t="s">
        <v>1685</v>
      </c>
      <c r="I3532" s="1" cm="1">
        <f t="array" ref="I3532">IF(C3532="Studio",1,IF(ISNUMBER(EvaluateFormula(C3532)),EvaluateFormula(C3532),0))</f>
        <v>2</v>
      </c>
      <c r="J3532" s="1">
        <f t="shared" si="110"/>
        <v>2</v>
      </c>
      <c r="K3532" cm="1">
        <f t="array" ref="K3532">ExtractMoney(B3532)</f>
        <v>1000000</v>
      </c>
      <c r="L3532" s="1">
        <f t="shared" si="111"/>
        <v>1</v>
      </c>
      <c r="M3532" cm="1">
        <f t="array" ref="M3532">ExtractNumber(G3532)</f>
        <v>936</v>
      </c>
    </row>
    <row r="3533" spans="1:13" x14ac:dyDescent="0.3">
      <c r="A3533" s="1" t="s">
        <v>39</v>
      </c>
      <c r="B3533" s="1" t="s">
        <v>320</v>
      </c>
      <c r="C3533" s="1">
        <v>5</v>
      </c>
      <c r="D3533" s="1">
        <v>4</v>
      </c>
      <c r="F3533" s="1" t="s">
        <v>672</v>
      </c>
      <c r="G3533" s="1" t="s">
        <v>202</v>
      </c>
      <c r="H3533" s="1" t="s">
        <v>18</v>
      </c>
      <c r="I3533" s="1" cm="1">
        <f t="array" ref="I3533">IF(C3533="Studio",1,IF(ISNUMBER(EvaluateFormula(C3533)),EvaluateFormula(C3533),0))</f>
        <v>5</v>
      </c>
      <c r="J3533" s="1">
        <f t="shared" si="110"/>
        <v>4</v>
      </c>
      <c r="K3533" cm="1">
        <f t="array" ref="K3533">ExtractMoney(B3533)</f>
        <v>1200000</v>
      </c>
      <c r="L3533" s="1">
        <f t="shared" si="111"/>
        <v>0</v>
      </c>
      <c r="M3533" cm="1">
        <f t="array" ref="M3533">ExtractNumber(G3533)</f>
        <v>1760</v>
      </c>
    </row>
    <row r="3534" spans="1:13" x14ac:dyDescent="0.3">
      <c r="A3534" s="1" t="s">
        <v>39</v>
      </c>
      <c r="B3534" s="1" t="s">
        <v>590</v>
      </c>
      <c r="C3534" s="1">
        <v>4</v>
      </c>
      <c r="D3534" s="1">
        <v>3</v>
      </c>
      <c r="F3534" s="1" t="s">
        <v>160</v>
      </c>
      <c r="G3534" s="1" t="s">
        <v>902</v>
      </c>
      <c r="H3534" s="1" t="s">
        <v>13</v>
      </c>
      <c r="I3534" s="1" cm="1">
        <f t="array" ref="I3534">IF(C3534="Studio",1,IF(ISNUMBER(EvaluateFormula(C3534)),EvaluateFormula(C3534),0))</f>
        <v>4</v>
      </c>
      <c r="J3534" s="1">
        <f t="shared" si="110"/>
        <v>3</v>
      </c>
      <c r="K3534" cm="1">
        <f t="array" ref="K3534">ExtractMoney(B3534)</f>
        <v>950000</v>
      </c>
      <c r="L3534" s="1">
        <f t="shared" si="111"/>
        <v>0</v>
      </c>
      <c r="M3534" cm="1">
        <f t="array" ref="M3534">ExtractNumber(G3534)</f>
        <v>2200</v>
      </c>
    </row>
    <row r="3535" spans="1:13" x14ac:dyDescent="0.3">
      <c r="A3535" s="1" t="s">
        <v>95</v>
      </c>
      <c r="B3535" s="1" t="s">
        <v>159</v>
      </c>
      <c r="C3535" s="1">
        <v>4</v>
      </c>
      <c r="D3535" s="1">
        <v>3</v>
      </c>
      <c r="E3535" s="1">
        <v>3</v>
      </c>
      <c r="F3535" s="1" t="s">
        <v>160</v>
      </c>
      <c r="G3535" s="1" t="s">
        <v>1623</v>
      </c>
      <c r="H3535" s="1" t="s">
        <v>94</v>
      </c>
      <c r="I3535" s="1" cm="1">
        <f t="array" ref="I3535">IF(C3535="Studio",1,IF(ISNUMBER(EvaluateFormula(C3535)),EvaluateFormula(C3535),0))</f>
        <v>4</v>
      </c>
      <c r="J3535" s="1">
        <f t="shared" si="110"/>
        <v>3</v>
      </c>
      <c r="K3535" cm="1">
        <f t="array" ref="K3535">ExtractMoney(B3535)</f>
        <v>750000</v>
      </c>
      <c r="L3535" s="1">
        <f t="shared" si="111"/>
        <v>3</v>
      </c>
      <c r="M3535" cm="1">
        <f t="array" ref="M3535">ExtractNumber(G3535)</f>
        <v>1540</v>
      </c>
    </row>
    <row r="3536" spans="1:13" x14ac:dyDescent="0.3">
      <c r="A3536" s="1" t="s">
        <v>63</v>
      </c>
      <c r="B3536" s="1" t="s">
        <v>1239</v>
      </c>
      <c r="C3536" s="1" t="s">
        <v>61</v>
      </c>
      <c r="D3536" s="1">
        <v>5</v>
      </c>
      <c r="E3536" s="1">
        <v>3</v>
      </c>
      <c r="F3536" s="1" t="s">
        <v>74</v>
      </c>
      <c r="G3536" s="1" t="s">
        <v>397</v>
      </c>
      <c r="H3536" s="1" t="s">
        <v>18</v>
      </c>
      <c r="I3536" s="1" cm="1">
        <f t="array" ref="I3536">IF(C3536="Studio",1,IF(ISNUMBER(EvaluateFormula(C3536)),EvaluateFormula(C3536),0))</f>
        <v>6</v>
      </c>
      <c r="J3536" s="1">
        <f t="shared" si="110"/>
        <v>5</v>
      </c>
      <c r="K3536" cm="1">
        <f t="array" ref="K3536">ExtractMoney(B3536)</f>
        <v>1285000</v>
      </c>
      <c r="L3536" s="1">
        <f t="shared" si="111"/>
        <v>3</v>
      </c>
      <c r="M3536" cm="1">
        <f t="array" ref="M3536">ExtractNumber(G3536)</f>
        <v>2069</v>
      </c>
    </row>
    <row r="3537" spans="1:13" x14ac:dyDescent="0.3">
      <c r="A3537" s="1" t="s">
        <v>63</v>
      </c>
      <c r="B3537" s="1" t="s">
        <v>320</v>
      </c>
      <c r="C3537" s="1">
        <v>4</v>
      </c>
      <c r="D3537" s="1">
        <v>4</v>
      </c>
      <c r="E3537" s="1">
        <v>2</v>
      </c>
      <c r="F3537" s="1" t="s">
        <v>74</v>
      </c>
      <c r="G3537" s="1" t="s">
        <v>1433</v>
      </c>
      <c r="I3537" s="1" cm="1">
        <f t="array" ref="I3537">IF(C3537="Studio",1,IF(ISNUMBER(EvaluateFormula(C3537)),EvaluateFormula(C3537),0))</f>
        <v>4</v>
      </c>
      <c r="J3537" s="1">
        <f t="shared" si="110"/>
        <v>4</v>
      </c>
      <c r="K3537" cm="1">
        <f t="array" ref="K3537">ExtractMoney(B3537)</f>
        <v>1200000</v>
      </c>
      <c r="L3537" s="1">
        <f t="shared" si="111"/>
        <v>2</v>
      </c>
      <c r="M3537" cm="1">
        <f t="array" ref="M3537">ExtractNumber(G3537)</f>
        <v>2208</v>
      </c>
    </row>
    <row r="3538" spans="1:13" x14ac:dyDescent="0.3">
      <c r="A3538" s="1" t="s">
        <v>162</v>
      </c>
      <c r="B3538" s="1" t="s">
        <v>1417</v>
      </c>
      <c r="C3538" s="1">
        <v>3</v>
      </c>
      <c r="D3538" s="1">
        <v>2</v>
      </c>
      <c r="E3538" s="1">
        <v>1</v>
      </c>
      <c r="F3538" s="1" t="s">
        <v>74</v>
      </c>
      <c r="G3538" s="1" t="s">
        <v>1440</v>
      </c>
      <c r="H3538" s="1" t="s">
        <v>94</v>
      </c>
      <c r="I3538" s="1" cm="1">
        <f t="array" ref="I3538">IF(C3538="Studio",1,IF(ISNUMBER(EvaluateFormula(C3538)),EvaluateFormula(C3538),0))</f>
        <v>3</v>
      </c>
      <c r="J3538" s="1">
        <f t="shared" si="110"/>
        <v>2</v>
      </c>
      <c r="K3538" cm="1">
        <f t="array" ref="K3538">ExtractMoney(B3538)</f>
        <v>298000</v>
      </c>
      <c r="L3538" s="1">
        <f t="shared" si="111"/>
        <v>1</v>
      </c>
      <c r="M3538" cm="1">
        <f t="array" ref="M3538">ExtractNumber(G3538)</f>
        <v>931</v>
      </c>
    </row>
    <row r="3539" spans="1:13" x14ac:dyDescent="0.3">
      <c r="A3539" s="1" t="s">
        <v>162</v>
      </c>
      <c r="B3539" s="1" t="s">
        <v>259</v>
      </c>
      <c r="C3539" s="1">
        <v>4</v>
      </c>
      <c r="D3539" s="1">
        <v>2</v>
      </c>
      <c r="E3539" s="1">
        <v>2</v>
      </c>
      <c r="F3539" s="1" t="s">
        <v>84</v>
      </c>
      <c r="G3539" s="1" t="s">
        <v>183</v>
      </c>
      <c r="H3539" s="1" t="s">
        <v>18</v>
      </c>
      <c r="I3539" s="1" cm="1">
        <f t="array" ref="I3539">IF(C3539="Studio",1,IF(ISNUMBER(EvaluateFormula(C3539)),EvaluateFormula(C3539),0))</f>
        <v>4</v>
      </c>
      <c r="J3539" s="1">
        <f t="shared" si="110"/>
        <v>2</v>
      </c>
      <c r="K3539" cm="1">
        <f t="array" ref="K3539">ExtractMoney(B3539)</f>
        <v>500000</v>
      </c>
      <c r="L3539" s="1">
        <f t="shared" si="111"/>
        <v>2</v>
      </c>
      <c r="M3539" cm="1">
        <f t="array" ref="M3539">ExtractNumber(G3539)</f>
        <v>1313</v>
      </c>
    </row>
    <row r="3540" spans="1:13" x14ac:dyDescent="0.3">
      <c r="A3540" s="1" t="s">
        <v>162</v>
      </c>
      <c r="B3540" s="1" t="s">
        <v>1439</v>
      </c>
      <c r="C3540" s="1">
        <v>3</v>
      </c>
      <c r="D3540" s="1">
        <v>2</v>
      </c>
      <c r="E3540" s="1">
        <v>1</v>
      </c>
      <c r="F3540" s="1" t="s">
        <v>74</v>
      </c>
      <c r="G3540" s="1" t="s">
        <v>2310</v>
      </c>
      <c r="H3540" s="1" t="s">
        <v>18</v>
      </c>
      <c r="I3540" s="1" cm="1">
        <f t="array" ref="I3540">IF(C3540="Studio",1,IF(ISNUMBER(EvaluateFormula(C3540)),EvaluateFormula(C3540),0))</f>
        <v>3</v>
      </c>
      <c r="J3540" s="1">
        <f t="shared" si="110"/>
        <v>2</v>
      </c>
      <c r="K3540" cm="1">
        <f t="array" ref="K3540">ExtractMoney(B3540)</f>
        <v>248000</v>
      </c>
      <c r="L3540" s="1">
        <f t="shared" si="111"/>
        <v>1</v>
      </c>
      <c r="M3540" cm="1">
        <f t="array" ref="M3540">ExtractNumber(G3540)</f>
        <v>845</v>
      </c>
    </row>
    <row r="3541" spans="1:13" x14ac:dyDescent="0.3">
      <c r="A3541" s="1" t="s">
        <v>162</v>
      </c>
      <c r="B3541" s="1" t="s">
        <v>2356</v>
      </c>
      <c r="C3541" s="1">
        <v>3</v>
      </c>
      <c r="D3541" s="1">
        <v>1</v>
      </c>
      <c r="F3541" s="1" t="s">
        <v>345</v>
      </c>
      <c r="G3541" s="1" t="s">
        <v>1438</v>
      </c>
      <c r="H3541" s="1" t="s">
        <v>18</v>
      </c>
      <c r="I3541" s="1" cm="1">
        <f t="array" ref="I3541">IF(C3541="Studio",1,IF(ISNUMBER(EvaluateFormula(C3541)),EvaluateFormula(C3541),0))</f>
        <v>3</v>
      </c>
      <c r="J3541" s="1">
        <f t="shared" si="110"/>
        <v>1</v>
      </c>
      <c r="K3541" cm="1">
        <f t="array" ref="K3541">ExtractMoney(B3541)</f>
        <v>200000</v>
      </c>
      <c r="L3541" s="1">
        <f t="shared" si="111"/>
        <v>0</v>
      </c>
      <c r="M3541" cm="1">
        <f t="array" ref="M3541">ExtractNumber(G3541)</f>
        <v>653</v>
      </c>
    </row>
    <row r="3542" spans="1:13" x14ac:dyDescent="0.3">
      <c r="A3542" s="1" t="s">
        <v>162</v>
      </c>
      <c r="B3542" s="1" t="s">
        <v>236</v>
      </c>
      <c r="C3542" s="1">
        <v>4</v>
      </c>
      <c r="D3542" s="1">
        <v>4</v>
      </c>
      <c r="E3542" s="1">
        <v>2</v>
      </c>
      <c r="F3542" s="1" t="s">
        <v>672</v>
      </c>
      <c r="G3542" s="1" t="s">
        <v>2357</v>
      </c>
      <c r="H3542" s="1" t="s">
        <v>18</v>
      </c>
      <c r="I3542" s="1" cm="1">
        <f t="array" ref="I3542">IF(C3542="Studio",1,IF(ISNUMBER(EvaluateFormula(C3542)),EvaluateFormula(C3542),0))</f>
        <v>4</v>
      </c>
      <c r="J3542" s="1">
        <f t="shared" si="110"/>
        <v>4</v>
      </c>
      <c r="K3542" cm="1">
        <f t="array" ref="K3542">ExtractMoney(B3542)</f>
        <v>800000</v>
      </c>
      <c r="L3542" s="1">
        <f t="shared" si="111"/>
        <v>2</v>
      </c>
      <c r="M3542" cm="1">
        <f t="array" ref="M3542">ExtractNumber(G3542)</f>
        <v>1440</v>
      </c>
    </row>
    <row r="3543" spans="1:13" x14ac:dyDescent="0.3">
      <c r="A3543" s="1" t="s">
        <v>162</v>
      </c>
      <c r="B3543" s="1" t="s">
        <v>498</v>
      </c>
      <c r="C3543" s="1">
        <v>3</v>
      </c>
      <c r="D3543" s="1">
        <v>2</v>
      </c>
      <c r="E3543" s="1">
        <v>1</v>
      </c>
      <c r="F3543" s="1" t="s">
        <v>45</v>
      </c>
      <c r="G3543" s="1" t="s">
        <v>97</v>
      </c>
      <c r="H3543" s="1" t="s">
        <v>18</v>
      </c>
      <c r="I3543" s="1" cm="1">
        <f t="array" ref="I3543">IF(C3543="Studio",1,IF(ISNUMBER(EvaluateFormula(C3543)),EvaluateFormula(C3543),0))</f>
        <v>3</v>
      </c>
      <c r="J3543" s="1">
        <f t="shared" si="110"/>
        <v>2</v>
      </c>
      <c r="K3543" cm="1">
        <f t="array" ref="K3543">ExtractMoney(B3543)</f>
        <v>590000</v>
      </c>
      <c r="L3543" s="1">
        <f t="shared" si="111"/>
        <v>1</v>
      </c>
      <c r="M3543" cm="1">
        <f t="array" ref="M3543">ExtractNumber(G3543)</f>
        <v>880</v>
      </c>
    </row>
    <row r="3544" spans="1:13" x14ac:dyDescent="0.3">
      <c r="A3544" s="1" t="s">
        <v>162</v>
      </c>
      <c r="B3544" s="1" t="s">
        <v>706</v>
      </c>
      <c r="C3544" s="1">
        <v>4</v>
      </c>
      <c r="D3544" s="1">
        <v>2</v>
      </c>
      <c r="E3544" s="1">
        <v>2</v>
      </c>
      <c r="F3544" s="1" t="s">
        <v>74</v>
      </c>
      <c r="G3544" s="1" t="s">
        <v>836</v>
      </c>
      <c r="H3544" s="1" t="s">
        <v>18</v>
      </c>
      <c r="I3544" s="1" cm="1">
        <f t="array" ref="I3544">IF(C3544="Studio",1,IF(ISNUMBER(EvaluateFormula(C3544)),EvaluateFormula(C3544),0))</f>
        <v>4</v>
      </c>
      <c r="J3544" s="1">
        <f t="shared" si="110"/>
        <v>2</v>
      </c>
      <c r="K3544" cm="1">
        <f t="array" ref="K3544">ExtractMoney(B3544)</f>
        <v>550000</v>
      </c>
      <c r="L3544" s="1">
        <f t="shared" si="111"/>
        <v>2</v>
      </c>
      <c r="M3544" cm="1">
        <f t="array" ref="M3544">ExtractNumber(G3544)</f>
        <v>1500</v>
      </c>
    </row>
    <row r="3545" spans="1:13" x14ac:dyDescent="0.3">
      <c r="A3545" s="1" t="s">
        <v>23</v>
      </c>
      <c r="B3545" s="1" t="s">
        <v>1650</v>
      </c>
      <c r="C3545" s="1">
        <v>4</v>
      </c>
      <c r="D3545" s="1">
        <v>3</v>
      </c>
      <c r="F3545" s="1" t="s">
        <v>160</v>
      </c>
      <c r="G3545" s="1" t="s">
        <v>2358</v>
      </c>
      <c r="H3545" s="1" t="s">
        <v>18</v>
      </c>
      <c r="I3545" s="1" cm="1">
        <f t="array" ref="I3545">IF(C3545="Studio",1,IF(ISNUMBER(EvaluateFormula(C3545)),EvaluateFormula(C3545),0))</f>
        <v>4</v>
      </c>
      <c r="J3545" s="1">
        <f t="shared" si="110"/>
        <v>3</v>
      </c>
      <c r="K3545" cm="1">
        <f t="array" ref="K3545">ExtractMoney(B3545)</f>
        <v>540000</v>
      </c>
      <c r="L3545" s="1">
        <f t="shared" si="111"/>
        <v>0</v>
      </c>
      <c r="M3545" cm="1">
        <f t="array" ref="M3545">ExtractNumber(G3545)</f>
        <v>1170</v>
      </c>
    </row>
    <row r="3546" spans="1:13" x14ac:dyDescent="0.3">
      <c r="A3546" s="1" t="s">
        <v>1232</v>
      </c>
      <c r="B3546" s="1" t="s">
        <v>1066</v>
      </c>
      <c r="C3546" s="1">
        <v>2</v>
      </c>
      <c r="D3546" s="1">
        <v>2</v>
      </c>
      <c r="E3546" s="1">
        <v>2</v>
      </c>
      <c r="F3546" s="1" t="s">
        <v>73</v>
      </c>
      <c r="G3546" s="1" t="s">
        <v>333</v>
      </c>
      <c r="H3546" s="1" t="s">
        <v>13</v>
      </c>
      <c r="I3546" s="1" cm="1">
        <f t="array" ref="I3546">IF(C3546="Studio",1,IF(ISNUMBER(EvaluateFormula(C3546)),EvaluateFormula(C3546),0))</f>
        <v>2</v>
      </c>
      <c r="J3546" s="1">
        <f t="shared" si="110"/>
        <v>2</v>
      </c>
      <c r="K3546" cm="1">
        <f t="array" ref="K3546">ExtractMoney(B3546)</f>
        <v>790000</v>
      </c>
      <c r="L3546" s="1">
        <f t="shared" si="111"/>
        <v>2</v>
      </c>
      <c r="M3546" cm="1">
        <f t="array" ref="M3546">ExtractNumber(G3546)</f>
        <v>1076</v>
      </c>
    </row>
    <row r="3547" spans="1:13" x14ac:dyDescent="0.3">
      <c r="A3547" s="1" t="s">
        <v>232</v>
      </c>
      <c r="B3547" s="1" t="s">
        <v>881</v>
      </c>
      <c r="C3547" s="1">
        <v>3</v>
      </c>
      <c r="D3547" s="1">
        <v>2</v>
      </c>
      <c r="E3547" s="1">
        <v>2</v>
      </c>
      <c r="F3547" s="1" t="s">
        <v>21</v>
      </c>
      <c r="G3547" s="1" t="s">
        <v>2359</v>
      </c>
      <c r="I3547" s="1" cm="1">
        <f t="array" ref="I3547">IF(C3547="Studio",1,IF(ISNUMBER(EvaluateFormula(C3547)),EvaluateFormula(C3547),0))</f>
        <v>3</v>
      </c>
      <c r="J3547" s="1">
        <f t="shared" si="110"/>
        <v>2</v>
      </c>
      <c r="K3547" cm="1">
        <f t="array" ref="K3547">ExtractMoney(B3547)</f>
        <v>450000</v>
      </c>
      <c r="L3547" s="1">
        <f t="shared" si="111"/>
        <v>2</v>
      </c>
      <c r="M3547" cm="1">
        <f t="array" ref="M3547">ExtractNumber(G3547)</f>
        <v>1075</v>
      </c>
    </row>
    <row r="3548" spans="1:13" x14ac:dyDescent="0.3">
      <c r="A3548" s="1" t="s">
        <v>23</v>
      </c>
      <c r="B3548" s="1" t="s">
        <v>946</v>
      </c>
      <c r="C3548" s="1">
        <v>4</v>
      </c>
      <c r="D3548" s="1">
        <v>3</v>
      </c>
      <c r="F3548" s="1" t="s">
        <v>160</v>
      </c>
      <c r="G3548" s="1" t="s">
        <v>2267</v>
      </c>
      <c r="H3548" s="1" t="s">
        <v>94</v>
      </c>
      <c r="I3548" s="1" cm="1">
        <f t="array" ref="I3548">IF(C3548="Studio",1,IF(ISNUMBER(EvaluateFormula(C3548)),EvaluateFormula(C3548),0))</f>
        <v>4</v>
      </c>
      <c r="J3548" s="1">
        <f t="shared" si="110"/>
        <v>3</v>
      </c>
      <c r="K3548" cm="1">
        <f t="array" ref="K3548">ExtractMoney(B3548)</f>
        <v>498000</v>
      </c>
      <c r="L3548" s="1">
        <f t="shared" si="111"/>
        <v>0</v>
      </c>
      <c r="M3548" cm="1">
        <f t="array" ref="M3548">ExtractNumber(G3548)</f>
        <v>1080</v>
      </c>
    </row>
    <row r="3549" spans="1:13" x14ac:dyDescent="0.3">
      <c r="A3549" s="1" t="s">
        <v>100</v>
      </c>
      <c r="B3549" s="1" t="s">
        <v>220</v>
      </c>
      <c r="C3549" s="1" t="s">
        <v>26</v>
      </c>
      <c r="D3549" s="1">
        <v>4</v>
      </c>
      <c r="E3549" s="1">
        <v>2</v>
      </c>
      <c r="F3549" s="1" t="s">
        <v>21</v>
      </c>
      <c r="G3549" s="1" t="s">
        <v>1604</v>
      </c>
      <c r="H3549" s="1" t="s">
        <v>13</v>
      </c>
      <c r="I3549" s="1" cm="1">
        <f t="array" ref="I3549">IF(C3549="Studio",1,IF(ISNUMBER(EvaluateFormula(C3549)),EvaluateFormula(C3549),0))</f>
        <v>5</v>
      </c>
      <c r="J3549" s="1">
        <f t="shared" si="110"/>
        <v>4</v>
      </c>
      <c r="K3549" cm="1">
        <f t="array" ref="K3549">ExtractMoney(B3549)</f>
        <v>1050000</v>
      </c>
      <c r="L3549" s="1">
        <f t="shared" si="111"/>
        <v>2</v>
      </c>
      <c r="M3549" cm="1">
        <f t="array" ref="M3549">ExtractNumber(G3549)</f>
        <v>2190</v>
      </c>
    </row>
    <row r="3550" spans="1:13" x14ac:dyDescent="0.3">
      <c r="A3550" s="1" t="s">
        <v>63</v>
      </c>
      <c r="B3550" s="1" t="s">
        <v>1280</v>
      </c>
      <c r="C3550" s="1" t="s">
        <v>26</v>
      </c>
      <c r="D3550" s="1">
        <v>5</v>
      </c>
      <c r="E3550" s="1">
        <v>3</v>
      </c>
      <c r="F3550" s="1" t="s">
        <v>21</v>
      </c>
      <c r="G3550" s="1" t="s">
        <v>758</v>
      </c>
      <c r="H3550" s="1" t="s">
        <v>18</v>
      </c>
      <c r="I3550" s="1" cm="1">
        <f t="array" ref="I3550">IF(C3550="Studio",1,IF(ISNUMBER(EvaluateFormula(C3550)),EvaluateFormula(C3550),0))</f>
        <v>5</v>
      </c>
      <c r="J3550" s="1">
        <f t="shared" si="110"/>
        <v>5</v>
      </c>
      <c r="K3550" cm="1">
        <f t="array" ref="K3550">ExtractMoney(B3550)</f>
        <v>2730000</v>
      </c>
      <c r="L3550" s="1">
        <f t="shared" si="111"/>
        <v>3</v>
      </c>
      <c r="M3550" cm="1">
        <f t="array" ref="M3550">ExtractNumber(G3550)</f>
        <v>3043</v>
      </c>
    </row>
    <row r="3551" spans="1:13" x14ac:dyDescent="0.3">
      <c r="A3551" s="1" t="s">
        <v>8</v>
      </c>
      <c r="B3551" s="1" t="s">
        <v>2360</v>
      </c>
      <c r="C3551" s="1" t="s">
        <v>48</v>
      </c>
      <c r="D3551" s="1">
        <v>3</v>
      </c>
      <c r="E3551" s="1">
        <v>2</v>
      </c>
      <c r="F3551" s="1" t="s">
        <v>112</v>
      </c>
      <c r="G3551" s="1" t="s">
        <v>1528</v>
      </c>
      <c r="H3551" s="1" t="s">
        <v>18</v>
      </c>
      <c r="I3551" s="1" cm="1">
        <f t="array" ref="I3551">IF(C3551="Studio",1,IF(ISNUMBER(EvaluateFormula(C3551)),EvaluateFormula(C3551),0))</f>
        <v>4</v>
      </c>
      <c r="J3551" s="1">
        <f t="shared" si="110"/>
        <v>3</v>
      </c>
      <c r="K3551" cm="1">
        <f t="array" ref="K3551">ExtractMoney(B3551)</f>
        <v>1149000</v>
      </c>
      <c r="L3551" s="1">
        <f t="shared" si="111"/>
        <v>2</v>
      </c>
      <c r="M3551" cm="1">
        <f t="array" ref="M3551">ExtractNumber(G3551)</f>
        <v>625</v>
      </c>
    </row>
    <row r="3552" spans="1:13" x14ac:dyDescent="0.3">
      <c r="A3552" s="1" t="s">
        <v>91</v>
      </c>
      <c r="B3552" s="1" t="s">
        <v>1256</v>
      </c>
      <c r="C3552" s="1">
        <v>3</v>
      </c>
      <c r="D3552" s="1">
        <v>2</v>
      </c>
      <c r="E3552" s="1">
        <v>2</v>
      </c>
      <c r="F3552" s="1" t="s">
        <v>73</v>
      </c>
      <c r="G3552" s="1" t="s">
        <v>482</v>
      </c>
      <c r="H3552" s="1" t="s">
        <v>18</v>
      </c>
      <c r="I3552" s="1" cm="1">
        <f t="array" ref="I3552">IF(C3552="Studio",1,IF(ISNUMBER(EvaluateFormula(C3552)),EvaluateFormula(C3552),0))</f>
        <v>3</v>
      </c>
      <c r="J3552" s="1">
        <f t="shared" si="110"/>
        <v>2</v>
      </c>
      <c r="K3552" cm="1">
        <f t="array" ref="K3552">ExtractMoney(B3552)</f>
        <v>338000</v>
      </c>
      <c r="L3552" s="1">
        <f t="shared" si="111"/>
        <v>2</v>
      </c>
      <c r="M3552" cm="1">
        <f t="array" ref="M3552">ExtractNumber(G3552)</f>
        <v>950</v>
      </c>
    </row>
    <row r="3553" spans="1:13" x14ac:dyDescent="0.3">
      <c r="A3553" s="1" t="s">
        <v>100</v>
      </c>
      <c r="B3553" s="1" t="s">
        <v>40</v>
      </c>
      <c r="C3553" s="1">
        <v>3</v>
      </c>
      <c r="D3553" s="1">
        <v>2</v>
      </c>
      <c r="E3553" s="1">
        <v>2</v>
      </c>
      <c r="F3553" s="1" t="s">
        <v>345</v>
      </c>
      <c r="G3553" s="1" t="s">
        <v>2361</v>
      </c>
      <c r="H3553" s="1" t="s">
        <v>18</v>
      </c>
      <c r="I3553" s="1" cm="1">
        <f t="array" ref="I3553">IF(C3553="Studio",1,IF(ISNUMBER(EvaluateFormula(C3553)),EvaluateFormula(C3553),0))</f>
        <v>3</v>
      </c>
      <c r="J3553" s="1">
        <f t="shared" si="110"/>
        <v>2</v>
      </c>
      <c r="K3553" cm="1">
        <f t="array" ref="K3553">ExtractMoney(B3553)</f>
        <v>385000</v>
      </c>
      <c r="L3553" s="1">
        <f t="shared" si="111"/>
        <v>2</v>
      </c>
      <c r="M3553" cm="1">
        <f t="array" ref="M3553">ExtractNumber(G3553)</f>
        <v>1221</v>
      </c>
    </row>
    <row r="3554" spans="1:13" x14ac:dyDescent="0.3">
      <c r="A3554" s="1" t="s">
        <v>95</v>
      </c>
      <c r="B3554" s="1" t="s">
        <v>701</v>
      </c>
      <c r="C3554" s="1">
        <v>4</v>
      </c>
      <c r="D3554" s="1">
        <v>3</v>
      </c>
      <c r="E3554" s="1">
        <v>3</v>
      </c>
      <c r="F3554" s="1" t="s">
        <v>45</v>
      </c>
      <c r="G3554" s="1" t="s">
        <v>1830</v>
      </c>
      <c r="H3554" s="1" t="s">
        <v>18</v>
      </c>
      <c r="I3554" s="1" cm="1">
        <f t="array" ref="I3554">IF(C3554="Studio",1,IF(ISNUMBER(EvaluateFormula(C3554)),EvaluateFormula(C3554),0))</f>
        <v>4</v>
      </c>
      <c r="J3554" s="1">
        <f t="shared" si="110"/>
        <v>3</v>
      </c>
      <c r="K3554" cm="1">
        <f t="array" ref="K3554">ExtractMoney(B3554)</f>
        <v>570000</v>
      </c>
      <c r="L3554" s="1">
        <f t="shared" si="111"/>
        <v>3</v>
      </c>
      <c r="M3554" cm="1">
        <f t="array" ref="M3554">ExtractNumber(G3554)</f>
        <v>1170</v>
      </c>
    </row>
    <row r="3555" spans="1:13" x14ac:dyDescent="0.3">
      <c r="A3555" s="1" t="s">
        <v>43</v>
      </c>
      <c r="B3555" s="1" t="s">
        <v>33</v>
      </c>
      <c r="C3555" s="1" t="s">
        <v>26</v>
      </c>
      <c r="D3555" s="1">
        <v>5</v>
      </c>
      <c r="F3555" s="1" t="s">
        <v>21</v>
      </c>
      <c r="G3555" s="1" t="s">
        <v>1789</v>
      </c>
      <c r="H3555" s="1" t="s">
        <v>18</v>
      </c>
      <c r="I3555" s="1" cm="1">
        <f t="array" ref="I3555">IF(C3555="Studio",1,IF(ISNUMBER(EvaluateFormula(C3555)),EvaluateFormula(C3555),0))</f>
        <v>5</v>
      </c>
      <c r="J3555" s="1">
        <f t="shared" si="110"/>
        <v>5</v>
      </c>
      <c r="K3555" cm="1">
        <f t="array" ref="K3555">ExtractMoney(B3555)</f>
        <v>2600000</v>
      </c>
      <c r="L3555" s="1">
        <f t="shared" si="111"/>
        <v>0</v>
      </c>
      <c r="M3555" cm="1">
        <f t="array" ref="M3555">ExtractNumber(G3555)</f>
        <v>4200</v>
      </c>
    </row>
    <row r="3556" spans="1:13" x14ac:dyDescent="0.3">
      <c r="A3556" s="1" t="s">
        <v>43</v>
      </c>
      <c r="B3556" s="1" t="s">
        <v>340</v>
      </c>
      <c r="C3556" s="1" t="s">
        <v>48</v>
      </c>
      <c r="D3556" s="1">
        <v>4</v>
      </c>
      <c r="F3556" s="1" t="s">
        <v>74</v>
      </c>
      <c r="G3556" s="1" t="s">
        <v>2362</v>
      </c>
      <c r="H3556" s="1" t="s">
        <v>18</v>
      </c>
      <c r="I3556" s="1" cm="1">
        <f t="array" ref="I3556">IF(C3556="Studio",1,IF(ISNUMBER(EvaluateFormula(C3556)),EvaluateFormula(C3556),0))</f>
        <v>4</v>
      </c>
      <c r="J3556" s="1">
        <f t="shared" si="110"/>
        <v>4</v>
      </c>
      <c r="K3556" cm="1">
        <f t="array" ref="K3556">ExtractMoney(B3556)</f>
        <v>1400000</v>
      </c>
      <c r="L3556" s="1">
        <f t="shared" si="111"/>
        <v>0</v>
      </c>
      <c r="M3556" cm="1">
        <f t="array" ref="M3556">ExtractNumber(G3556)</f>
        <v>2150</v>
      </c>
    </row>
    <row r="3557" spans="1:13" x14ac:dyDescent="0.3">
      <c r="A3557" s="1" t="s">
        <v>8</v>
      </c>
      <c r="B3557" s="1" t="s">
        <v>197</v>
      </c>
      <c r="C3557" s="1">
        <v>1</v>
      </c>
      <c r="D3557" s="1">
        <v>1</v>
      </c>
      <c r="F3557" s="1" t="s">
        <v>11</v>
      </c>
      <c r="G3557" s="1" t="s">
        <v>503</v>
      </c>
      <c r="H3557" s="1" t="s">
        <v>242</v>
      </c>
      <c r="I3557" s="1" cm="1">
        <f t="array" ref="I3557">IF(C3557="Studio",1,IF(ISNUMBER(EvaluateFormula(C3557)),EvaluateFormula(C3557),0))</f>
        <v>1</v>
      </c>
      <c r="J3557" s="1">
        <f t="shared" si="110"/>
        <v>1</v>
      </c>
      <c r="K3557" cm="1">
        <f t="array" ref="K3557">ExtractMoney(B3557)</f>
        <v>920000</v>
      </c>
      <c r="L3557" s="1">
        <f t="shared" si="111"/>
        <v>0</v>
      </c>
      <c r="M3557" cm="1">
        <f t="array" ref="M3557">ExtractNumber(G3557)</f>
        <v>764</v>
      </c>
    </row>
    <row r="3558" spans="1:13" x14ac:dyDescent="0.3">
      <c r="A3558" s="1" t="s">
        <v>63</v>
      </c>
      <c r="B3558" s="1" t="s">
        <v>272</v>
      </c>
      <c r="C3558" s="1" t="s">
        <v>61</v>
      </c>
      <c r="D3558" s="1">
        <v>6</v>
      </c>
      <c r="F3558" s="1" t="s">
        <v>34</v>
      </c>
      <c r="G3558" s="1" t="s">
        <v>35</v>
      </c>
      <c r="H3558" s="1" t="s">
        <v>18</v>
      </c>
      <c r="I3558" s="1" cm="1">
        <f t="array" ref="I3558">IF(C3558="Studio",1,IF(ISNUMBER(EvaluateFormula(C3558)),EvaluateFormula(C3558),0))</f>
        <v>6</v>
      </c>
      <c r="J3558" s="1">
        <f t="shared" si="110"/>
        <v>6</v>
      </c>
      <c r="K3558" cm="1">
        <f t="array" ref="K3558">ExtractMoney(B3558)</f>
        <v>2500000</v>
      </c>
      <c r="L3558" s="1">
        <f t="shared" si="111"/>
        <v>0</v>
      </c>
      <c r="M3558" cm="1">
        <f t="array" ref="M3558">ExtractNumber(G3558)</f>
        <v>3600</v>
      </c>
    </row>
    <row r="3559" spans="1:13" x14ac:dyDescent="0.3">
      <c r="A3559" s="1" t="s">
        <v>63</v>
      </c>
      <c r="B3559" s="1" t="s">
        <v>2363</v>
      </c>
      <c r="C3559" s="1" t="s">
        <v>48</v>
      </c>
      <c r="D3559" s="1">
        <v>4</v>
      </c>
      <c r="F3559" s="1" t="s">
        <v>21</v>
      </c>
      <c r="G3559" s="1" t="s">
        <v>829</v>
      </c>
      <c r="H3559" s="1" t="s">
        <v>94</v>
      </c>
      <c r="I3559" s="1" cm="1">
        <f t="array" ref="I3559">IF(C3559="Studio",1,IF(ISNUMBER(EvaluateFormula(C3559)),EvaluateFormula(C3559),0))</f>
        <v>4</v>
      </c>
      <c r="J3559" s="1">
        <f t="shared" si="110"/>
        <v>4</v>
      </c>
      <c r="K3559" cm="1">
        <f t="array" ref="K3559">ExtractMoney(B3559)</f>
        <v>2171505</v>
      </c>
      <c r="L3559" s="1">
        <f t="shared" si="111"/>
        <v>0</v>
      </c>
      <c r="M3559" cm="1">
        <f t="array" ref="M3559">ExtractNumber(G3559)</f>
        <v>2694</v>
      </c>
    </row>
    <row r="3560" spans="1:13" x14ac:dyDescent="0.3">
      <c r="A3560" s="1" t="s">
        <v>423</v>
      </c>
      <c r="B3560"/>
      <c r="C3560" s="1" t="s">
        <v>48</v>
      </c>
      <c r="D3560" s="1">
        <v>5</v>
      </c>
      <c r="F3560" s="1" t="s">
        <v>87</v>
      </c>
      <c r="G3560" s="1" t="s">
        <v>1618</v>
      </c>
      <c r="H3560" s="1" t="s">
        <v>242</v>
      </c>
      <c r="I3560" s="1" cm="1">
        <f t="array" ref="I3560">IF(C3560="Studio",1,IF(ISNUMBER(EvaluateFormula(C3560)),EvaluateFormula(C3560),0))</f>
        <v>4</v>
      </c>
      <c r="J3560" s="1">
        <f t="shared" si="110"/>
        <v>5</v>
      </c>
      <c r="K3560" cm="1">
        <f t="array" ref="K3560">ExtractMoney(B3560)</f>
        <v>0</v>
      </c>
      <c r="L3560" s="1">
        <f t="shared" si="111"/>
        <v>0</v>
      </c>
      <c r="M3560" cm="1">
        <f t="array" ref="M3560">ExtractNumber(G3560)</f>
        <v>2573</v>
      </c>
    </row>
    <row r="3561" spans="1:13" x14ac:dyDescent="0.3">
      <c r="A3561" s="1" t="s">
        <v>423</v>
      </c>
      <c r="B3561" s="1" t="s">
        <v>33</v>
      </c>
      <c r="C3561" s="1" t="s">
        <v>26</v>
      </c>
      <c r="D3561" s="1">
        <v>6</v>
      </c>
      <c r="F3561" s="1" t="s">
        <v>74</v>
      </c>
      <c r="G3561" s="1" t="s">
        <v>1619</v>
      </c>
      <c r="H3561" s="1" t="s">
        <v>94</v>
      </c>
      <c r="I3561" s="1" cm="1">
        <f t="array" ref="I3561">IF(C3561="Studio",1,IF(ISNUMBER(EvaluateFormula(C3561)),EvaluateFormula(C3561),0))</f>
        <v>5</v>
      </c>
      <c r="J3561" s="1">
        <f t="shared" si="110"/>
        <v>6</v>
      </c>
      <c r="K3561" cm="1">
        <f t="array" ref="K3561">ExtractMoney(B3561)</f>
        <v>2600000</v>
      </c>
      <c r="L3561" s="1">
        <f t="shared" si="111"/>
        <v>0</v>
      </c>
      <c r="M3561" cm="1">
        <f t="array" ref="M3561">ExtractNumber(G3561)</f>
        <v>3660</v>
      </c>
    </row>
    <row r="3562" spans="1:13" x14ac:dyDescent="0.3">
      <c r="A3562" s="1" t="s">
        <v>63</v>
      </c>
      <c r="B3562" s="1" t="s">
        <v>1376</v>
      </c>
      <c r="C3562" s="1" t="s">
        <v>48</v>
      </c>
      <c r="D3562" s="1">
        <v>4</v>
      </c>
      <c r="E3562" s="1">
        <v>2</v>
      </c>
      <c r="F3562" s="1" t="s">
        <v>21</v>
      </c>
      <c r="G3562" s="1" t="s">
        <v>325</v>
      </c>
      <c r="H3562" s="1" t="s">
        <v>18</v>
      </c>
      <c r="I3562" s="1" cm="1">
        <f t="array" ref="I3562">IF(C3562="Studio",1,IF(ISNUMBER(EvaluateFormula(C3562)),EvaluateFormula(C3562),0))</f>
        <v>4</v>
      </c>
      <c r="J3562" s="1">
        <f t="shared" si="110"/>
        <v>4</v>
      </c>
      <c r="K3562" cm="1">
        <f t="array" ref="K3562">ExtractMoney(B3562)</f>
        <v>1410000</v>
      </c>
      <c r="L3562" s="1">
        <f t="shared" si="111"/>
        <v>2</v>
      </c>
      <c r="M3562" cm="1">
        <f t="array" ref="M3562">ExtractNumber(G3562)</f>
        <v>1496</v>
      </c>
    </row>
    <row r="3563" spans="1:13" x14ac:dyDescent="0.3">
      <c r="A3563" s="1" t="s">
        <v>23</v>
      </c>
      <c r="B3563" s="1" t="s">
        <v>845</v>
      </c>
      <c r="C3563" s="1">
        <v>4</v>
      </c>
      <c r="D3563" s="1">
        <v>2</v>
      </c>
      <c r="E3563" s="1">
        <v>2</v>
      </c>
      <c r="F3563" s="1" t="s">
        <v>21</v>
      </c>
      <c r="G3563" s="1" t="s">
        <v>440</v>
      </c>
      <c r="I3563" s="1" cm="1">
        <f t="array" ref="I3563">IF(C3563="Studio",1,IF(ISNUMBER(EvaluateFormula(C3563)),EvaluateFormula(C3563),0))</f>
        <v>4</v>
      </c>
      <c r="J3563" s="1">
        <f t="shared" si="110"/>
        <v>2</v>
      </c>
      <c r="K3563" cm="1">
        <f t="array" ref="K3563">ExtractMoney(B3563)</f>
        <v>690000</v>
      </c>
      <c r="L3563" s="1">
        <f t="shared" si="111"/>
        <v>2</v>
      </c>
      <c r="M3563" cm="1">
        <f t="array" ref="M3563">ExtractNumber(G3563)</f>
        <v>1499</v>
      </c>
    </row>
    <row r="3564" spans="1:13" x14ac:dyDescent="0.3">
      <c r="A3564" s="1" t="s">
        <v>63</v>
      </c>
      <c r="B3564" s="1" t="s">
        <v>711</v>
      </c>
      <c r="C3564" s="1" t="s">
        <v>26</v>
      </c>
      <c r="D3564" s="1">
        <v>5</v>
      </c>
      <c r="E3564" s="1">
        <v>3</v>
      </c>
      <c r="F3564" s="1" t="s">
        <v>74</v>
      </c>
      <c r="G3564" s="1" t="s">
        <v>104</v>
      </c>
      <c r="H3564" s="1" t="s">
        <v>18</v>
      </c>
      <c r="I3564" s="1" cm="1">
        <f t="array" ref="I3564">IF(C3564="Studio",1,IF(ISNUMBER(EvaluateFormula(C3564)),EvaluateFormula(C3564),0))</f>
        <v>5</v>
      </c>
      <c r="J3564" s="1">
        <f t="shared" si="110"/>
        <v>5</v>
      </c>
      <c r="K3564" cm="1">
        <f t="array" ref="K3564">ExtractMoney(B3564)</f>
        <v>2790000</v>
      </c>
      <c r="L3564" s="1">
        <f t="shared" si="111"/>
        <v>3</v>
      </c>
      <c r="M3564" cm="1">
        <f t="array" ref="M3564">ExtractNumber(G3564)</f>
        <v>2767</v>
      </c>
    </row>
    <row r="3565" spans="1:13" x14ac:dyDescent="0.3">
      <c r="A3565" s="1" t="s">
        <v>179</v>
      </c>
      <c r="B3565" s="1" t="s">
        <v>2364</v>
      </c>
      <c r="C3565" s="1" t="s">
        <v>30</v>
      </c>
      <c r="D3565" s="1">
        <v>5</v>
      </c>
      <c r="E3565" s="1">
        <v>2</v>
      </c>
      <c r="F3565" s="1" t="s">
        <v>112</v>
      </c>
      <c r="G3565" s="1" t="s">
        <v>2365</v>
      </c>
      <c r="H3565" s="1" t="s">
        <v>18</v>
      </c>
      <c r="I3565" s="1" cm="1">
        <f t="array" ref="I3565">IF(C3565="Studio",1,IF(ISNUMBER(EvaluateFormula(C3565)),EvaluateFormula(C3565),0))</f>
        <v>6</v>
      </c>
      <c r="J3565" s="1">
        <f t="shared" si="110"/>
        <v>5</v>
      </c>
      <c r="K3565" cm="1">
        <f t="array" ref="K3565">ExtractMoney(B3565)</f>
        <v>7397250</v>
      </c>
      <c r="L3565" s="1">
        <f t="shared" si="111"/>
        <v>2</v>
      </c>
      <c r="M3565" cm="1">
        <f t="array" ref="M3565">ExtractNumber(G3565)</f>
        <v>4227</v>
      </c>
    </row>
    <row r="3566" spans="1:13" x14ac:dyDescent="0.3">
      <c r="A3566" s="1" t="s">
        <v>63</v>
      </c>
      <c r="B3566" s="1" t="s">
        <v>116</v>
      </c>
      <c r="C3566" s="1">
        <v>4</v>
      </c>
      <c r="D3566" s="1">
        <v>4</v>
      </c>
      <c r="E3566" s="1">
        <v>2</v>
      </c>
      <c r="F3566" s="1" t="s">
        <v>672</v>
      </c>
      <c r="G3566" s="1" t="s">
        <v>2366</v>
      </c>
      <c r="I3566" s="1" cm="1">
        <f t="array" ref="I3566">IF(C3566="Studio",1,IF(ISNUMBER(EvaluateFormula(C3566)),EvaluateFormula(C3566),0))</f>
        <v>4</v>
      </c>
      <c r="J3566" s="1">
        <f t="shared" si="110"/>
        <v>4</v>
      </c>
      <c r="K3566" cm="1">
        <f t="array" ref="K3566">ExtractMoney(B3566)</f>
        <v>2300000</v>
      </c>
      <c r="L3566" s="1">
        <f t="shared" si="111"/>
        <v>2</v>
      </c>
      <c r="M3566" cm="1">
        <f t="array" ref="M3566">ExtractNumber(G3566)</f>
        <v>2447</v>
      </c>
    </row>
    <row r="3567" spans="1:13" x14ac:dyDescent="0.3">
      <c r="A3567" s="1" t="s">
        <v>63</v>
      </c>
      <c r="B3567" s="1" t="s">
        <v>2367</v>
      </c>
      <c r="C3567" s="1">
        <v>3</v>
      </c>
      <c r="D3567" s="1">
        <v>3</v>
      </c>
      <c r="E3567" s="1">
        <v>2</v>
      </c>
      <c r="F3567" s="1" t="s">
        <v>74</v>
      </c>
      <c r="G3567" s="1" t="s">
        <v>1529</v>
      </c>
      <c r="H3567" s="1" t="s">
        <v>18</v>
      </c>
      <c r="I3567" s="1" cm="1">
        <f t="array" ref="I3567">IF(C3567="Studio",1,IF(ISNUMBER(EvaluateFormula(C3567)),EvaluateFormula(C3567),0))</f>
        <v>3</v>
      </c>
      <c r="J3567" s="1">
        <f t="shared" si="110"/>
        <v>3</v>
      </c>
      <c r="K3567" cm="1">
        <f t="array" ref="K3567">ExtractMoney(B3567)</f>
        <v>1401662</v>
      </c>
      <c r="L3567" s="1">
        <f t="shared" si="111"/>
        <v>2</v>
      </c>
      <c r="M3567" cm="1">
        <f t="array" ref="M3567">ExtractNumber(G3567)</f>
        <v>1603</v>
      </c>
    </row>
    <row r="3568" spans="1:13" x14ac:dyDescent="0.3">
      <c r="A3568" s="1" t="s">
        <v>63</v>
      </c>
      <c r="B3568" s="1" t="s">
        <v>2368</v>
      </c>
      <c r="C3568" s="1" t="s">
        <v>26</v>
      </c>
      <c r="D3568" s="1">
        <v>4</v>
      </c>
      <c r="E3568" s="1">
        <v>2</v>
      </c>
      <c r="F3568" s="1" t="s">
        <v>74</v>
      </c>
      <c r="G3568" s="1" t="s">
        <v>229</v>
      </c>
      <c r="H3568" s="1" t="s">
        <v>18</v>
      </c>
      <c r="I3568" s="1" cm="1">
        <f t="array" ref="I3568">IF(C3568="Studio",1,IF(ISNUMBER(EvaluateFormula(C3568)),EvaluateFormula(C3568),0))</f>
        <v>5</v>
      </c>
      <c r="J3568" s="1">
        <f t="shared" si="110"/>
        <v>4</v>
      </c>
      <c r="K3568" cm="1">
        <f t="array" ref="K3568">ExtractMoney(B3568)</f>
        <v>1678225</v>
      </c>
      <c r="L3568" s="1">
        <f t="shared" si="111"/>
        <v>2</v>
      </c>
      <c r="M3568" cm="1">
        <f t="array" ref="M3568">ExtractNumber(G3568)</f>
        <v>2065</v>
      </c>
    </row>
    <row r="3569" spans="1:13" x14ac:dyDescent="0.3">
      <c r="A3569" s="1" t="s">
        <v>63</v>
      </c>
      <c r="B3569" s="1" t="s">
        <v>2369</v>
      </c>
      <c r="C3569" s="1" t="s">
        <v>26</v>
      </c>
      <c r="D3569" s="1">
        <v>5</v>
      </c>
      <c r="E3569" s="1">
        <v>3</v>
      </c>
      <c r="F3569" s="1" t="s">
        <v>74</v>
      </c>
      <c r="G3569" s="1" t="s">
        <v>2088</v>
      </c>
      <c r="H3569" s="1" t="s">
        <v>18</v>
      </c>
      <c r="I3569" s="1" cm="1">
        <f t="array" ref="I3569">IF(C3569="Studio",1,IF(ISNUMBER(EvaluateFormula(C3569)),EvaluateFormula(C3569),0))</f>
        <v>5</v>
      </c>
      <c r="J3569" s="1">
        <f t="shared" si="110"/>
        <v>5</v>
      </c>
      <c r="K3569" cm="1">
        <f t="array" ref="K3569">ExtractMoney(B3569)</f>
        <v>2106463</v>
      </c>
      <c r="L3569" s="1">
        <f t="shared" si="111"/>
        <v>3</v>
      </c>
      <c r="M3569" cm="1">
        <f t="array" ref="M3569">ExtractNumber(G3569)</f>
        <v>2766</v>
      </c>
    </row>
    <row r="3570" spans="1:13" x14ac:dyDescent="0.3">
      <c r="A3570" s="1" t="s">
        <v>63</v>
      </c>
      <c r="B3570" s="1" t="s">
        <v>2370</v>
      </c>
      <c r="C3570" s="1" t="s">
        <v>26</v>
      </c>
      <c r="D3570" s="1">
        <v>4</v>
      </c>
      <c r="E3570" s="1">
        <v>3</v>
      </c>
      <c r="F3570" s="1" t="s">
        <v>74</v>
      </c>
      <c r="G3570" s="1" t="s">
        <v>75</v>
      </c>
      <c r="H3570" s="1" t="s">
        <v>18</v>
      </c>
      <c r="I3570" s="1" cm="1">
        <f t="array" ref="I3570">IF(C3570="Studio",1,IF(ISNUMBER(EvaluateFormula(C3570)),EvaluateFormula(C3570),0))</f>
        <v>5</v>
      </c>
      <c r="J3570" s="1">
        <f t="shared" si="110"/>
        <v>4</v>
      </c>
      <c r="K3570" cm="1">
        <f t="array" ref="K3570">ExtractMoney(B3570)</f>
        <v>1790820</v>
      </c>
      <c r="L3570" s="1">
        <f t="shared" si="111"/>
        <v>3</v>
      </c>
      <c r="M3570" cm="1">
        <f t="array" ref="M3570">ExtractNumber(G3570)</f>
        <v>2163</v>
      </c>
    </row>
    <row r="3571" spans="1:13" x14ac:dyDescent="0.3">
      <c r="A3571" s="1" t="s">
        <v>63</v>
      </c>
      <c r="B3571" s="1" t="s">
        <v>2371</v>
      </c>
      <c r="C3571" s="1" t="s">
        <v>26</v>
      </c>
      <c r="D3571" s="1">
        <v>4</v>
      </c>
      <c r="E3571" s="1">
        <v>3</v>
      </c>
      <c r="F3571" s="1" t="s">
        <v>74</v>
      </c>
      <c r="G3571" s="1" t="s">
        <v>75</v>
      </c>
      <c r="H3571" s="1" t="s">
        <v>18</v>
      </c>
      <c r="I3571" s="1" cm="1">
        <f t="array" ref="I3571">IF(C3571="Studio",1,IF(ISNUMBER(EvaluateFormula(C3571)),EvaluateFormula(C3571),0))</f>
        <v>5</v>
      </c>
      <c r="J3571" s="1">
        <f t="shared" si="110"/>
        <v>4</v>
      </c>
      <c r="K3571" cm="1">
        <f t="array" ref="K3571">ExtractMoney(B3571)</f>
        <v>1719148</v>
      </c>
      <c r="L3571" s="1">
        <f t="shared" si="111"/>
        <v>3</v>
      </c>
      <c r="M3571" cm="1">
        <f t="array" ref="M3571">ExtractNumber(G3571)</f>
        <v>2163</v>
      </c>
    </row>
    <row r="3572" spans="1:13" x14ac:dyDescent="0.3">
      <c r="A3572" s="1" t="s">
        <v>63</v>
      </c>
      <c r="B3572" s="1" t="s">
        <v>2372</v>
      </c>
      <c r="C3572" s="1">
        <v>4</v>
      </c>
      <c r="D3572" s="1">
        <v>4</v>
      </c>
      <c r="E3572" s="1">
        <v>3</v>
      </c>
      <c r="F3572" s="1" t="s">
        <v>74</v>
      </c>
      <c r="G3572" s="1" t="s">
        <v>2088</v>
      </c>
      <c r="H3572" s="1" t="s">
        <v>18</v>
      </c>
      <c r="I3572" s="1" cm="1">
        <f t="array" ref="I3572">IF(C3572="Studio",1,IF(ISNUMBER(EvaluateFormula(C3572)),EvaluateFormula(C3572),0))</f>
        <v>4</v>
      </c>
      <c r="J3572" s="1">
        <f t="shared" si="110"/>
        <v>4</v>
      </c>
      <c r="K3572" cm="1">
        <f t="array" ref="K3572">ExtractMoney(B3572)</f>
        <v>2188533</v>
      </c>
      <c r="L3572" s="1">
        <f t="shared" si="111"/>
        <v>3</v>
      </c>
      <c r="M3572" cm="1">
        <f t="array" ref="M3572">ExtractNumber(G3572)</f>
        <v>2766</v>
      </c>
    </row>
    <row r="3573" spans="1:13" x14ac:dyDescent="0.3">
      <c r="A3573" s="1" t="s">
        <v>95</v>
      </c>
      <c r="B3573" s="1" t="s">
        <v>706</v>
      </c>
      <c r="C3573" s="1">
        <v>4</v>
      </c>
      <c r="D3573" s="1">
        <v>2</v>
      </c>
      <c r="F3573" s="1" t="s">
        <v>334</v>
      </c>
      <c r="G3573" s="1" t="s">
        <v>1723</v>
      </c>
      <c r="H3573" s="1" t="s">
        <v>94</v>
      </c>
      <c r="I3573" s="1" cm="1">
        <f t="array" ref="I3573">IF(C3573="Studio",1,IF(ISNUMBER(EvaluateFormula(C3573)),EvaluateFormula(C3573),0))</f>
        <v>4</v>
      </c>
      <c r="J3573" s="1">
        <f t="shared" si="110"/>
        <v>2</v>
      </c>
      <c r="K3573" cm="1">
        <f t="array" ref="K3573">ExtractMoney(B3573)</f>
        <v>550000</v>
      </c>
      <c r="L3573" s="1">
        <f t="shared" si="111"/>
        <v>0</v>
      </c>
      <c r="M3573" cm="1">
        <f t="array" ref="M3573">ExtractNumber(G3573)</f>
        <v>1430</v>
      </c>
    </row>
    <row r="3574" spans="1:13" x14ac:dyDescent="0.3">
      <c r="A3574" s="1" t="s">
        <v>24</v>
      </c>
      <c r="B3574" s="1" t="s">
        <v>123</v>
      </c>
      <c r="C3574" s="1">
        <v>3</v>
      </c>
      <c r="D3574" s="1">
        <v>3</v>
      </c>
      <c r="E3574" s="1">
        <v>2</v>
      </c>
      <c r="F3574" s="1" t="s">
        <v>11</v>
      </c>
      <c r="G3574" s="1" t="s">
        <v>1873</v>
      </c>
      <c r="H3574" s="1" t="s">
        <v>18</v>
      </c>
      <c r="I3574" s="1" cm="1">
        <f t="array" ref="I3574">IF(C3574="Studio",1,IF(ISNUMBER(EvaluateFormula(C3574)),EvaluateFormula(C3574),0))</f>
        <v>3</v>
      </c>
      <c r="J3574" s="1">
        <f t="shared" si="110"/>
        <v>3</v>
      </c>
      <c r="K3574" cm="1">
        <f t="array" ref="K3574">ExtractMoney(B3574)</f>
        <v>1080000</v>
      </c>
      <c r="L3574" s="1">
        <f t="shared" si="111"/>
        <v>2</v>
      </c>
      <c r="M3574" cm="1">
        <f t="array" ref="M3574">ExtractNumber(G3574)</f>
        <v>1339</v>
      </c>
    </row>
    <row r="3575" spans="1:13" x14ac:dyDescent="0.3">
      <c r="A3575" s="1" t="s">
        <v>2298</v>
      </c>
      <c r="B3575" s="1" t="s">
        <v>468</v>
      </c>
      <c r="C3575" s="1" t="s">
        <v>61</v>
      </c>
      <c r="D3575" s="1">
        <v>4</v>
      </c>
      <c r="F3575" s="1" t="s">
        <v>58</v>
      </c>
      <c r="G3575" s="1" t="s">
        <v>53</v>
      </c>
      <c r="H3575" s="1" t="s">
        <v>18</v>
      </c>
      <c r="I3575" s="1" cm="1">
        <f t="array" ref="I3575">IF(C3575="Studio",1,IF(ISNUMBER(EvaluateFormula(C3575)),EvaluateFormula(C3575),0))</f>
        <v>6</v>
      </c>
      <c r="J3575" s="1">
        <f t="shared" si="110"/>
        <v>4</v>
      </c>
      <c r="K3575" cm="1">
        <f t="array" ref="K3575">ExtractMoney(B3575)</f>
        <v>3280000</v>
      </c>
      <c r="L3575" s="1">
        <f t="shared" si="111"/>
        <v>0</v>
      </c>
      <c r="M3575" cm="1">
        <f t="array" ref="M3575">ExtractNumber(G3575)</f>
        <v>6000</v>
      </c>
    </row>
    <row r="3576" spans="1:13" x14ac:dyDescent="0.3">
      <c r="A3576" s="1" t="s">
        <v>155</v>
      </c>
      <c r="B3576" s="1" t="s">
        <v>413</v>
      </c>
      <c r="C3576" s="1" t="s">
        <v>30</v>
      </c>
      <c r="D3576" s="1">
        <v>4</v>
      </c>
      <c r="E3576" s="1">
        <v>2</v>
      </c>
      <c r="F3576" s="1" t="s">
        <v>74</v>
      </c>
      <c r="G3576" s="1" t="s">
        <v>2373</v>
      </c>
      <c r="H3576" s="1" t="s">
        <v>18</v>
      </c>
      <c r="I3576" s="1" cm="1">
        <f t="array" ref="I3576">IF(C3576="Studio",1,IF(ISNUMBER(EvaluateFormula(C3576)),EvaluateFormula(C3576),0))</f>
        <v>6</v>
      </c>
      <c r="J3576" s="1">
        <f t="shared" si="110"/>
        <v>4</v>
      </c>
      <c r="K3576" cm="1">
        <f t="array" ref="K3576">ExtractMoney(B3576)</f>
        <v>2050000</v>
      </c>
      <c r="L3576" s="1">
        <f t="shared" si="111"/>
        <v>2</v>
      </c>
      <c r="M3576" cm="1">
        <f t="array" ref="M3576">ExtractNumber(G3576)</f>
        <v>2850</v>
      </c>
    </row>
    <row r="3577" spans="1:13" x14ac:dyDescent="0.3">
      <c r="A3577" s="1" t="s">
        <v>28</v>
      </c>
      <c r="B3577" s="1" t="s">
        <v>1051</v>
      </c>
      <c r="C3577" s="1">
        <v>6</v>
      </c>
      <c r="D3577" s="1">
        <v>4</v>
      </c>
      <c r="E3577" s="1">
        <v>4</v>
      </c>
      <c r="F3577" s="1" t="s">
        <v>58</v>
      </c>
      <c r="G3577" s="1" t="s">
        <v>2374</v>
      </c>
      <c r="H3577" s="1" t="s">
        <v>18</v>
      </c>
      <c r="I3577" s="1" cm="1">
        <f t="array" ref="I3577">IF(C3577="Studio",1,IF(ISNUMBER(EvaluateFormula(C3577)),EvaluateFormula(C3577),0))</f>
        <v>6</v>
      </c>
      <c r="J3577" s="1">
        <f t="shared" si="110"/>
        <v>4</v>
      </c>
      <c r="K3577" cm="1">
        <f t="array" ref="K3577">ExtractMoney(B3577)</f>
        <v>5300000</v>
      </c>
      <c r="L3577" s="1">
        <f t="shared" si="111"/>
        <v>4</v>
      </c>
      <c r="M3577" cm="1">
        <f t="array" ref="M3577">ExtractNumber(G3577)</f>
        <v>6860</v>
      </c>
    </row>
    <row r="3578" spans="1:13" x14ac:dyDescent="0.3">
      <c r="A3578" s="1" t="s">
        <v>91</v>
      </c>
      <c r="B3578" s="1" t="s">
        <v>1383</v>
      </c>
      <c r="C3578" s="1">
        <v>4</v>
      </c>
      <c r="D3578" s="1">
        <v>4</v>
      </c>
      <c r="E3578" s="1">
        <v>3</v>
      </c>
      <c r="F3578" s="1" t="s">
        <v>84</v>
      </c>
      <c r="G3578" s="1" t="s">
        <v>1362</v>
      </c>
      <c r="H3578" s="1" t="s">
        <v>94</v>
      </c>
      <c r="I3578" s="1" cm="1">
        <f t="array" ref="I3578">IF(C3578="Studio",1,IF(ISNUMBER(EvaluateFormula(C3578)),EvaluateFormula(C3578),0))</f>
        <v>4</v>
      </c>
      <c r="J3578" s="1">
        <f t="shared" si="110"/>
        <v>4</v>
      </c>
      <c r="K3578" cm="1">
        <f t="array" ref="K3578">ExtractMoney(B3578)</f>
        <v>518000</v>
      </c>
      <c r="L3578" s="1">
        <f t="shared" si="111"/>
        <v>3</v>
      </c>
      <c r="M3578" cm="1">
        <f t="array" ref="M3578">ExtractNumber(G3578)</f>
        <v>1362</v>
      </c>
    </row>
    <row r="3579" spans="1:13" x14ac:dyDescent="0.3">
      <c r="A3579" s="1" t="s">
        <v>63</v>
      </c>
      <c r="B3579" s="1" t="s">
        <v>156</v>
      </c>
      <c r="C3579" s="1" t="s">
        <v>30</v>
      </c>
      <c r="D3579" s="1">
        <v>5</v>
      </c>
      <c r="E3579" s="1">
        <v>3</v>
      </c>
      <c r="F3579" s="1" t="s">
        <v>21</v>
      </c>
      <c r="G3579" s="1" t="s">
        <v>138</v>
      </c>
      <c r="H3579" s="1" t="s">
        <v>18</v>
      </c>
      <c r="I3579" s="1" cm="1">
        <f t="array" ref="I3579">IF(C3579="Studio",1,IF(ISNUMBER(EvaluateFormula(C3579)),EvaluateFormula(C3579),0))</f>
        <v>6</v>
      </c>
      <c r="J3579" s="1">
        <f t="shared" si="110"/>
        <v>5</v>
      </c>
      <c r="K3579" cm="1">
        <f t="array" ref="K3579">ExtractMoney(B3579)</f>
        <v>3500000</v>
      </c>
      <c r="L3579" s="1">
        <f t="shared" si="111"/>
        <v>3</v>
      </c>
      <c r="M3579" cm="1">
        <f t="array" ref="M3579">ExtractNumber(G3579)</f>
        <v>4090</v>
      </c>
    </row>
    <row r="3580" spans="1:13" x14ac:dyDescent="0.3">
      <c r="A3580" s="1" t="s">
        <v>423</v>
      </c>
      <c r="B3580" s="1" t="s">
        <v>438</v>
      </c>
      <c r="C3580" s="1" t="s">
        <v>51</v>
      </c>
      <c r="D3580" s="1">
        <v>6</v>
      </c>
      <c r="F3580" s="1" t="s">
        <v>34</v>
      </c>
      <c r="G3580" s="1" t="s">
        <v>2375</v>
      </c>
      <c r="I3580" s="1" cm="1">
        <f t="array" ref="I3580">IF(C3580="Studio",1,IF(ISNUMBER(EvaluateFormula(C3580)),EvaluateFormula(C3580),0))</f>
        <v>7</v>
      </c>
      <c r="J3580" s="1">
        <f t="shared" si="110"/>
        <v>6</v>
      </c>
      <c r="K3580" cm="1">
        <f t="array" ref="K3580">ExtractMoney(B3580)</f>
        <v>3700000</v>
      </c>
      <c r="L3580" s="1">
        <f t="shared" si="111"/>
        <v>0</v>
      </c>
      <c r="M3580" cm="1">
        <f t="array" ref="M3580">ExtractNumber(G3580)</f>
        <v>4900</v>
      </c>
    </row>
    <row r="3581" spans="1:13" x14ac:dyDescent="0.3">
      <c r="A3581" s="1" t="s">
        <v>63</v>
      </c>
      <c r="B3581" s="1" t="s">
        <v>2376</v>
      </c>
      <c r="C3581" s="1" t="s">
        <v>48</v>
      </c>
      <c r="D3581"/>
      <c r="F3581" s="1" t="s">
        <v>74</v>
      </c>
      <c r="G3581" s="1" t="s">
        <v>552</v>
      </c>
      <c r="H3581" s="1" t="s">
        <v>18</v>
      </c>
      <c r="I3581" s="1" cm="1">
        <f t="array" ref="I3581">IF(C3581="Studio",1,IF(ISNUMBER(EvaluateFormula(C3581)),EvaluateFormula(C3581),0))</f>
        <v>4</v>
      </c>
      <c r="J3581" s="1">
        <f t="shared" si="110"/>
        <v>0</v>
      </c>
      <c r="K3581" cm="1">
        <f t="array" ref="K3581">ExtractMoney(B3581)</f>
        <v>1970000</v>
      </c>
      <c r="L3581" s="1">
        <f t="shared" si="111"/>
        <v>0</v>
      </c>
      <c r="M3581" cm="1">
        <f t="array" ref="M3581">ExtractNumber(G3581)</f>
        <v>2535</v>
      </c>
    </row>
    <row r="3582" spans="1:13" x14ac:dyDescent="0.3">
      <c r="A3582" s="1" t="s">
        <v>8</v>
      </c>
      <c r="B3582" s="1" t="s">
        <v>703</v>
      </c>
      <c r="C3582" s="1" t="s">
        <v>10</v>
      </c>
      <c r="D3582" s="1">
        <v>2</v>
      </c>
      <c r="E3582" s="1">
        <v>1</v>
      </c>
      <c r="F3582" s="1" t="s">
        <v>112</v>
      </c>
      <c r="G3582" s="1" t="s">
        <v>1804</v>
      </c>
      <c r="H3582" s="1" t="s">
        <v>13</v>
      </c>
      <c r="I3582" s="1" cm="1">
        <f t="array" ref="I3582">IF(C3582="Studio",1,IF(ISNUMBER(EvaluateFormula(C3582)),EvaluateFormula(C3582),0))</f>
        <v>3</v>
      </c>
      <c r="J3582" s="1">
        <f t="shared" si="110"/>
        <v>2</v>
      </c>
      <c r="K3582" cm="1">
        <f t="array" ref="K3582">ExtractMoney(B3582)</f>
        <v>1880000</v>
      </c>
      <c r="L3582" s="1">
        <f t="shared" si="111"/>
        <v>1</v>
      </c>
      <c r="M3582" cm="1">
        <f t="array" ref="M3582">ExtractNumber(G3582)</f>
        <v>1299</v>
      </c>
    </row>
    <row r="3583" spans="1:13" x14ac:dyDescent="0.3">
      <c r="A3583" s="1" t="s">
        <v>8</v>
      </c>
      <c r="B3583" s="1" t="s">
        <v>180</v>
      </c>
      <c r="C3583" s="1" t="s">
        <v>10</v>
      </c>
      <c r="D3583" s="1">
        <v>2</v>
      </c>
      <c r="E3583" s="1">
        <v>1</v>
      </c>
      <c r="F3583" s="1" t="s">
        <v>112</v>
      </c>
      <c r="G3583" s="1" t="s">
        <v>2377</v>
      </c>
      <c r="H3583" s="1" t="s">
        <v>13</v>
      </c>
      <c r="I3583" s="1" cm="1">
        <f t="array" ref="I3583">IF(C3583="Studio",1,IF(ISNUMBER(EvaluateFormula(C3583)),EvaluateFormula(C3583),0))</f>
        <v>3</v>
      </c>
      <c r="J3583" s="1">
        <f t="shared" si="110"/>
        <v>2</v>
      </c>
      <c r="K3583" cm="1">
        <f t="array" ref="K3583">ExtractMoney(B3583)</f>
        <v>1820000</v>
      </c>
      <c r="L3583" s="1">
        <f t="shared" si="111"/>
        <v>1</v>
      </c>
      <c r="M3583" cm="1">
        <f t="array" ref="M3583">ExtractNumber(G3583)</f>
        <v>1190</v>
      </c>
    </row>
    <row r="3584" spans="1:13" x14ac:dyDescent="0.3">
      <c r="A3584" s="1" t="s">
        <v>91</v>
      </c>
      <c r="B3584" s="1" t="s">
        <v>227</v>
      </c>
      <c r="C3584" s="1" t="s">
        <v>61</v>
      </c>
      <c r="D3584" s="1">
        <v>5</v>
      </c>
      <c r="F3584" s="1" t="s">
        <v>55</v>
      </c>
      <c r="G3584" s="1" t="s">
        <v>2378</v>
      </c>
      <c r="H3584" s="1" t="s">
        <v>94</v>
      </c>
      <c r="I3584" s="1" cm="1">
        <f t="array" ref="I3584">IF(C3584="Studio",1,IF(ISNUMBER(EvaluateFormula(C3584)),EvaluateFormula(C3584),0))</f>
        <v>6</v>
      </c>
      <c r="J3584" s="1">
        <f t="shared" si="110"/>
        <v>5</v>
      </c>
      <c r="K3584" cm="1">
        <f t="array" ref="K3584">ExtractMoney(B3584)</f>
        <v>2000000</v>
      </c>
      <c r="L3584" s="1">
        <f t="shared" si="111"/>
        <v>0</v>
      </c>
      <c r="M3584" cm="1">
        <f t="array" ref="M3584">ExtractNumber(G3584)</f>
        <v>3960</v>
      </c>
    </row>
    <row r="3585" spans="1:13" x14ac:dyDescent="0.3">
      <c r="A3585" s="1" t="s">
        <v>23</v>
      </c>
      <c r="B3585" s="1" t="s">
        <v>2379</v>
      </c>
      <c r="C3585" s="1" t="s">
        <v>10</v>
      </c>
      <c r="D3585" s="1">
        <v>2</v>
      </c>
      <c r="E3585" s="1">
        <v>2</v>
      </c>
      <c r="F3585" s="1" t="s">
        <v>11</v>
      </c>
      <c r="G3585" s="1" t="s">
        <v>233</v>
      </c>
      <c r="H3585" s="1" t="s">
        <v>18</v>
      </c>
      <c r="I3585" s="1" cm="1">
        <f t="array" ref="I3585">IF(C3585="Studio",1,IF(ISNUMBER(EvaluateFormula(C3585)),EvaluateFormula(C3585),0))</f>
        <v>3</v>
      </c>
      <c r="J3585" s="1">
        <f t="shared" si="110"/>
        <v>2</v>
      </c>
      <c r="K3585" cm="1">
        <f t="array" ref="K3585">ExtractMoney(B3585)</f>
        <v>368620</v>
      </c>
      <c r="L3585" s="1">
        <f t="shared" si="111"/>
        <v>2</v>
      </c>
      <c r="M3585" cm="1">
        <f t="array" ref="M3585">ExtractNumber(G3585)</f>
        <v>650</v>
      </c>
    </row>
    <row r="3586" spans="1:13" x14ac:dyDescent="0.3">
      <c r="A3586" s="1" t="s">
        <v>162</v>
      </c>
      <c r="B3586" s="1" t="s">
        <v>259</v>
      </c>
      <c r="C3586" s="1">
        <v>3</v>
      </c>
      <c r="D3586" s="1">
        <v>2</v>
      </c>
      <c r="E3586" s="1">
        <v>2</v>
      </c>
      <c r="F3586" s="1" t="s">
        <v>112</v>
      </c>
      <c r="G3586" s="1" t="s">
        <v>2380</v>
      </c>
      <c r="H3586" s="1" t="s">
        <v>18</v>
      </c>
      <c r="I3586" s="1" cm="1">
        <f t="array" ref="I3586">IF(C3586="Studio",1,IF(ISNUMBER(EvaluateFormula(C3586)),EvaluateFormula(C3586),0))</f>
        <v>3</v>
      </c>
      <c r="J3586" s="1">
        <f t="shared" si="110"/>
        <v>2</v>
      </c>
      <c r="K3586" cm="1">
        <f t="array" ref="K3586">ExtractMoney(B3586)</f>
        <v>500000</v>
      </c>
      <c r="L3586" s="1">
        <f t="shared" si="111"/>
        <v>2</v>
      </c>
      <c r="M3586" cm="1">
        <f t="array" ref="M3586">ExtractNumber(G3586)</f>
        <v>1059</v>
      </c>
    </row>
    <row r="3587" spans="1:13" x14ac:dyDescent="0.3">
      <c r="A3587" s="1" t="s">
        <v>8</v>
      </c>
      <c r="B3587" s="1" t="s">
        <v>320</v>
      </c>
      <c r="C3587" s="1" t="s">
        <v>10</v>
      </c>
      <c r="D3587" s="1">
        <v>2</v>
      </c>
      <c r="E3587" s="1">
        <v>1</v>
      </c>
      <c r="F3587" s="1" t="s">
        <v>112</v>
      </c>
      <c r="G3587" s="1" t="s">
        <v>496</v>
      </c>
      <c r="H3587" s="1" t="s">
        <v>13</v>
      </c>
      <c r="I3587" s="1" cm="1">
        <f t="array" ref="I3587">IF(C3587="Studio",1,IF(ISNUMBER(EvaluateFormula(C3587)),EvaluateFormula(C3587),0))</f>
        <v>3</v>
      </c>
      <c r="J3587" s="1">
        <f t="shared" ref="J3587:J3650" si="112">IF(D3587="",0,D3587)</f>
        <v>2</v>
      </c>
      <c r="K3587" cm="1">
        <f t="array" ref="K3587">ExtractMoney(B3587)</f>
        <v>1200000</v>
      </c>
      <c r="L3587" s="1">
        <f t="shared" ref="L3587:L3650" si="113">IF(E3587="",0,E3587)</f>
        <v>1</v>
      </c>
      <c r="M3587" cm="1">
        <f t="array" ref="M3587">ExtractNumber(G3587)</f>
        <v>900</v>
      </c>
    </row>
    <row r="3588" spans="1:13" x14ac:dyDescent="0.3">
      <c r="A3588" s="1" t="s">
        <v>8</v>
      </c>
      <c r="B3588" s="1" t="s">
        <v>590</v>
      </c>
      <c r="C3588" s="1" t="s">
        <v>10</v>
      </c>
      <c r="D3588" s="1">
        <v>1</v>
      </c>
      <c r="E3588" s="1">
        <v>1</v>
      </c>
      <c r="F3588" s="1" t="s">
        <v>112</v>
      </c>
      <c r="G3588" s="1" t="s">
        <v>233</v>
      </c>
      <c r="H3588" s="1" t="s">
        <v>13</v>
      </c>
      <c r="I3588" s="1" cm="1">
        <f t="array" ref="I3588">IF(C3588="Studio",1,IF(ISNUMBER(EvaluateFormula(C3588)),EvaluateFormula(C3588),0))</f>
        <v>3</v>
      </c>
      <c r="J3588" s="1">
        <f t="shared" si="112"/>
        <v>1</v>
      </c>
      <c r="K3588" cm="1">
        <f t="array" ref="K3588">ExtractMoney(B3588)</f>
        <v>950000</v>
      </c>
      <c r="L3588" s="1">
        <f t="shared" si="113"/>
        <v>1</v>
      </c>
      <c r="M3588" cm="1">
        <f t="array" ref="M3588">ExtractNumber(G3588)</f>
        <v>650</v>
      </c>
    </row>
    <row r="3589" spans="1:13" x14ac:dyDescent="0.3">
      <c r="A3589" s="1" t="s">
        <v>63</v>
      </c>
      <c r="B3589" s="1" t="s">
        <v>125</v>
      </c>
      <c r="C3589" s="1">
        <v>3</v>
      </c>
      <c r="D3589" s="1">
        <v>3</v>
      </c>
      <c r="F3589" s="1" t="s">
        <v>74</v>
      </c>
      <c r="G3589" s="1" t="s">
        <v>1096</v>
      </c>
      <c r="H3589" s="1" t="s">
        <v>13</v>
      </c>
      <c r="I3589" s="1" cm="1">
        <f t="array" ref="I3589">IF(C3589="Studio",1,IF(ISNUMBER(EvaluateFormula(C3589)),EvaluateFormula(C3589),0))</f>
        <v>3</v>
      </c>
      <c r="J3589" s="1">
        <f t="shared" si="112"/>
        <v>3</v>
      </c>
      <c r="K3589" cm="1">
        <f t="array" ref="K3589">ExtractMoney(B3589)</f>
        <v>1150000</v>
      </c>
      <c r="L3589" s="1">
        <f t="shared" si="113"/>
        <v>0</v>
      </c>
      <c r="M3589" cm="1">
        <f t="array" ref="M3589">ExtractNumber(G3589)</f>
        <v>2100</v>
      </c>
    </row>
    <row r="3590" spans="1:13" x14ac:dyDescent="0.3">
      <c r="A3590" s="1" t="s">
        <v>91</v>
      </c>
      <c r="B3590" s="1" t="s">
        <v>2381</v>
      </c>
      <c r="C3590" s="1">
        <v>1</v>
      </c>
      <c r="D3590" s="1">
        <v>2</v>
      </c>
      <c r="E3590" s="1">
        <v>1</v>
      </c>
      <c r="F3590" s="1" t="s">
        <v>136</v>
      </c>
      <c r="G3590" s="1" t="s">
        <v>777</v>
      </c>
      <c r="H3590" s="1" t="s">
        <v>13</v>
      </c>
      <c r="I3590" s="1" cm="1">
        <f t="array" ref="I3590">IF(C3590="Studio",1,IF(ISNUMBER(EvaluateFormula(C3590)),EvaluateFormula(C3590),0))</f>
        <v>1</v>
      </c>
      <c r="J3590" s="1">
        <f t="shared" si="112"/>
        <v>2</v>
      </c>
      <c r="K3590" cm="1">
        <f t="array" ref="K3590">ExtractMoney(B3590)</f>
        <v>398800</v>
      </c>
      <c r="L3590" s="1">
        <f t="shared" si="113"/>
        <v>1</v>
      </c>
      <c r="M3590" cm="1">
        <f t="array" ref="M3590">ExtractNumber(G3590)</f>
        <v>775</v>
      </c>
    </row>
    <row r="3591" spans="1:13" x14ac:dyDescent="0.3">
      <c r="A3591" s="1" t="s">
        <v>28</v>
      </c>
      <c r="B3591" s="1" t="s">
        <v>236</v>
      </c>
      <c r="C3591" s="1">
        <v>3</v>
      </c>
      <c r="D3591" s="1">
        <v>2</v>
      </c>
      <c r="E3591" s="1">
        <v>1</v>
      </c>
      <c r="F3591" s="1" t="s">
        <v>84</v>
      </c>
      <c r="G3591" s="1" t="s">
        <v>462</v>
      </c>
      <c r="H3591" s="1" t="s">
        <v>18</v>
      </c>
      <c r="I3591" s="1" cm="1">
        <f t="array" ref="I3591">IF(C3591="Studio",1,IF(ISNUMBER(EvaluateFormula(C3591)),EvaluateFormula(C3591),0))</f>
        <v>3</v>
      </c>
      <c r="J3591" s="1">
        <f t="shared" si="112"/>
        <v>2</v>
      </c>
      <c r="K3591" cm="1">
        <f t="array" ref="K3591">ExtractMoney(B3591)</f>
        <v>800000</v>
      </c>
      <c r="L3591" s="1">
        <f t="shared" si="113"/>
        <v>1</v>
      </c>
      <c r="M3591" cm="1">
        <f t="array" ref="M3591">ExtractNumber(G3591)</f>
        <v>1400</v>
      </c>
    </row>
    <row r="3592" spans="1:13" x14ac:dyDescent="0.3">
      <c r="A3592" s="1" t="s">
        <v>419</v>
      </c>
      <c r="B3592" s="1" t="s">
        <v>340</v>
      </c>
      <c r="C3592" s="1">
        <v>5</v>
      </c>
      <c r="D3592" s="1">
        <v>4</v>
      </c>
      <c r="E3592" s="1">
        <v>6</v>
      </c>
      <c r="F3592" s="1" t="s">
        <v>34</v>
      </c>
      <c r="G3592" s="1" t="s">
        <v>469</v>
      </c>
      <c r="H3592" s="1" t="s">
        <v>18</v>
      </c>
      <c r="I3592" s="1" cm="1">
        <f t="array" ref="I3592">IF(C3592="Studio",1,IF(ISNUMBER(EvaluateFormula(C3592)),EvaluateFormula(C3592),0))</f>
        <v>5</v>
      </c>
      <c r="J3592" s="1">
        <f t="shared" si="112"/>
        <v>4</v>
      </c>
      <c r="K3592" cm="1">
        <f t="array" ref="K3592">ExtractMoney(B3592)</f>
        <v>1400000</v>
      </c>
      <c r="L3592" s="1">
        <f t="shared" si="113"/>
        <v>6</v>
      </c>
      <c r="M3592" cm="1">
        <f t="array" ref="M3592">ExtractNumber(G3592)</f>
        <v>3200</v>
      </c>
    </row>
    <row r="3593" spans="1:13" x14ac:dyDescent="0.3">
      <c r="A3593" s="1" t="s">
        <v>419</v>
      </c>
      <c r="B3593" s="1" t="s">
        <v>682</v>
      </c>
      <c r="C3593" s="1">
        <v>2</v>
      </c>
      <c r="D3593" s="1">
        <v>1</v>
      </c>
      <c r="F3593" s="1" t="s">
        <v>160</v>
      </c>
      <c r="G3593" s="1" t="s">
        <v>2382</v>
      </c>
      <c r="I3593" s="1" cm="1">
        <f t="array" ref="I3593">IF(C3593="Studio",1,IF(ISNUMBER(EvaluateFormula(C3593)),EvaluateFormula(C3593),0))</f>
        <v>2</v>
      </c>
      <c r="J3593" s="1">
        <f t="shared" si="112"/>
        <v>1</v>
      </c>
      <c r="K3593" cm="1">
        <f t="array" ref="K3593">ExtractMoney(B3593)</f>
        <v>370000</v>
      </c>
      <c r="L3593" s="1">
        <f t="shared" si="113"/>
        <v>0</v>
      </c>
      <c r="M3593" cm="1">
        <f t="array" ref="M3593">ExtractNumber(G3593)</f>
        <v>750</v>
      </c>
    </row>
    <row r="3594" spans="1:13" x14ac:dyDescent="0.3">
      <c r="A3594" s="1" t="s">
        <v>63</v>
      </c>
      <c r="B3594" s="1" t="s">
        <v>2383</v>
      </c>
      <c r="C3594" s="1" t="s">
        <v>30</v>
      </c>
      <c r="D3594" s="1">
        <v>4</v>
      </c>
      <c r="E3594" s="1">
        <v>3</v>
      </c>
      <c r="F3594" s="1" t="s">
        <v>74</v>
      </c>
      <c r="G3594" s="1" t="s">
        <v>1041</v>
      </c>
      <c r="H3594" s="1" t="s">
        <v>18</v>
      </c>
      <c r="I3594" s="1" cm="1">
        <f t="array" ref="I3594">IF(C3594="Studio",1,IF(ISNUMBER(EvaluateFormula(C3594)),EvaluateFormula(C3594),0))</f>
        <v>6</v>
      </c>
      <c r="J3594" s="1">
        <f t="shared" si="112"/>
        <v>4</v>
      </c>
      <c r="K3594" cm="1">
        <f t="array" ref="K3594">ExtractMoney(B3594)</f>
        <v>1307475</v>
      </c>
      <c r="L3594" s="1">
        <f t="shared" si="113"/>
        <v>3</v>
      </c>
      <c r="M3594" cm="1">
        <f t="array" ref="M3594">ExtractNumber(G3594)</f>
        <v>2081</v>
      </c>
    </row>
    <row r="3595" spans="1:13" x14ac:dyDescent="0.3">
      <c r="A3595" s="1" t="s">
        <v>24</v>
      </c>
      <c r="B3595" s="1" t="s">
        <v>352</v>
      </c>
      <c r="C3595" s="1">
        <v>3</v>
      </c>
      <c r="D3595" s="1">
        <v>3</v>
      </c>
      <c r="E3595" s="1">
        <v>2</v>
      </c>
      <c r="F3595" s="1" t="s">
        <v>84</v>
      </c>
      <c r="G3595" s="1" t="s">
        <v>1147</v>
      </c>
      <c r="H3595" s="1" t="s">
        <v>94</v>
      </c>
      <c r="I3595" s="1" cm="1">
        <f t="array" ref="I3595">IF(C3595="Studio",1,IF(ISNUMBER(EvaluateFormula(C3595)),EvaluateFormula(C3595),0))</f>
        <v>3</v>
      </c>
      <c r="J3595" s="1">
        <f t="shared" si="112"/>
        <v>3</v>
      </c>
      <c r="K3595" cm="1">
        <f t="array" ref="K3595">ExtractMoney(B3595)</f>
        <v>530000</v>
      </c>
      <c r="L3595" s="1">
        <f t="shared" si="113"/>
        <v>2</v>
      </c>
      <c r="M3595" cm="1">
        <f t="array" ref="M3595">ExtractNumber(G3595)</f>
        <v>1003</v>
      </c>
    </row>
    <row r="3596" spans="1:13" x14ac:dyDescent="0.3">
      <c r="A3596" s="1" t="s">
        <v>24</v>
      </c>
      <c r="B3596" s="1" t="s">
        <v>668</v>
      </c>
      <c r="C3596" s="1">
        <v>3</v>
      </c>
      <c r="D3596" s="1">
        <v>3</v>
      </c>
      <c r="E3596" s="1">
        <v>2</v>
      </c>
      <c r="F3596" s="1" t="s">
        <v>84</v>
      </c>
      <c r="G3596" s="1" t="s">
        <v>1147</v>
      </c>
      <c r="H3596" s="1" t="s">
        <v>94</v>
      </c>
      <c r="I3596" s="1" cm="1">
        <f t="array" ref="I3596">IF(C3596="Studio",1,IF(ISNUMBER(EvaluateFormula(C3596)),EvaluateFormula(C3596),0))</f>
        <v>3</v>
      </c>
      <c r="J3596" s="1">
        <f t="shared" si="112"/>
        <v>3</v>
      </c>
      <c r="K3596" cm="1">
        <f t="array" ref="K3596">ExtractMoney(B3596)</f>
        <v>535000</v>
      </c>
      <c r="L3596" s="1">
        <f t="shared" si="113"/>
        <v>2</v>
      </c>
      <c r="M3596" cm="1">
        <f t="array" ref="M3596">ExtractNumber(G3596)</f>
        <v>1003</v>
      </c>
    </row>
    <row r="3597" spans="1:13" x14ac:dyDescent="0.3">
      <c r="A3597" s="1" t="s">
        <v>91</v>
      </c>
      <c r="B3597" s="1" t="s">
        <v>639</v>
      </c>
      <c r="C3597" s="1">
        <v>4</v>
      </c>
      <c r="D3597" s="1">
        <v>4</v>
      </c>
      <c r="E3597" s="1">
        <v>1</v>
      </c>
      <c r="F3597" s="1" t="s">
        <v>74</v>
      </c>
      <c r="G3597" s="1" t="s">
        <v>2384</v>
      </c>
      <c r="H3597" s="1" t="s">
        <v>94</v>
      </c>
      <c r="I3597" s="1" cm="1">
        <f t="array" ref="I3597">IF(C3597="Studio",1,IF(ISNUMBER(EvaluateFormula(C3597)),EvaluateFormula(C3597),0))</f>
        <v>4</v>
      </c>
      <c r="J3597" s="1">
        <f t="shared" si="112"/>
        <v>4</v>
      </c>
      <c r="K3597" cm="1">
        <f t="array" ref="K3597">ExtractMoney(B3597)</f>
        <v>568000</v>
      </c>
      <c r="L3597" s="1">
        <f t="shared" si="113"/>
        <v>1</v>
      </c>
      <c r="M3597" cm="1">
        <f t="array" ref="M3597">ExtractNumber(G3597)</f>
        <v>1298</v>
      </c>
    </row>
    <row r="3598" spans="1:13" x14ac:dyDescent="0.3">
      <c r="A3598" s="1" t="s">
        <v>80</v>
      </c>
      <c r="B3598" s="1" t="s">
        <v>2385</v>
      </c>
      <c r="C3598" s="1">
        <v>3</v>
      </c>
      <c r="D3598" s="1">
        <v>2</v>
      </c>
      <c r="E3598" s="1">
        <v>3</v>
      </c>
      <c r="F3598" s="1" t="s">
        <v>21</v>
      </c>
      <c r="G3598" s="1" t="s">
        <v>2238</v>
      </c>
      <c r="H3598" s="1" t="s">
        <v>18</v>
      </c>
      <c r="I3598" s="1" cm="1">
        <f t="array" ref="I3598">IF(C3598="Studio",1,IF(ISNUMBER(EvaluateFormula(C3598)),EvaluateFormula(C3598),0))</f>
        <v>3</v>
      </c>
      <c r="J3598" s="1">
        <f t="shared" si="112"/>
        <v>2</v>
      </c>
      <c r="K3598" cm="1">
        <f t="array" ref="K3598">ExtractMoney(B3598)</f>
        <v>505000</v>
      </c>
      <c r="L3598" s="1">
        <f t="shared" si="113"/>
        <v>3</v>
      </c>
      <c r="M3598" cm="1">
        <f t="array" ref="M3598">ExtractNumber(G3598)</f>
        <v>1042</v>
      </c>
    </row>
    <row r="3599" spans="1:13" x14ac:dyDescent="0.3">
      <c r="A3599" s="1" t="s">
        <v>63</v>
      </c>
      <c r="B3599" s="1" t="s">
        <v>543</v>
      </c>
      <c r="C3599" s="1">
        <v>2</v>
      </c>
      <c r="D3599" s="1">
        <v>2</v>
      </c>
      <c r="E3599" s="1">
        <v>1</v>
      </c>
      <c r="F3599" s="1" t="s">
        <v>74</v>
      </c>
      <c r="G3599" s="1" t="s">
        <v>1440</v>
      </c>
      <c r="H3599" s="1" t="s">
        <v>13</v>
      </c>
      <c r="I3599" s="1" cm="1">
        <f t="array" ref="I3599">IF(C3599="Studio",1,IF(ISNUMBER(EvaluateFormula(C3599)),EvaluateFormula(C3599),0))</f>
        <v>2</v>
      </c>
      <c r="J3599" s="1">
        <f t="shared" si="112"/>
        <v>2</v>
      </c>
      <c r="K3599" cm="1">
        <f t="array" ref="K3599">ExtractMoney(B3599)</f>
        <v>618000</v>
      </c>
      <c r="L3599" s="1">
        <f t="shared" si="113"/>
        <v>1</v>
      </c>
      <c r="M3599" cm="1">
        <f t="array" ref="M3599">ExtractNumber(G3599)</f>
        <v>931</v>
      </c>
    </row>
    <row r="3600" spans="1:13" x14ac:dyDescent="0.3">
      <c r="A3600" s="1" t="s">
        <v>155</v>
      </c>
      <c r="B3600" s="1" t="s">
        <v>2386</v>
      </c>
      <c r="C3600" s="1">
        <v>2</v>
      </c>
      <c r="D3600" s="1">
        <v>3</v>
      </c>
      <c r="E3600" s="1">
        <v>1</v>
      </c>
      <c r="F3600" s="1" t="s">
        <v>112</v>
      </c>
      <c r="G3600" s="1" t="s">
        <v>1962</v>
      </c>
      <c r="H3600" s="1" t="s">
        <v>13</v>
      </c>
      <c r="I3600" s="1" cm="1">
        <f t="array" ref="I3600">IF(C3600="Studio",1,IF(ISNUMBER(EvaluateFormula(C3600)),EvaluateFormula(C3600),0))</f>
        <v>2</v>
      </c>
      <c r="J3600" s="1">
        <f t="shared" si="112"/>
        <v>3</v>
      </c>
      <c r="K3600" cm="1">
        <f t="array" ref="K3600">ExtractMoney(B3600)</f>
        <v>1739000</v>
      </c>
      <c r="L3600" s="1">
        <f t="shared" si="113"/>
        <v>1</v>
      </c>
      <c r="M3600" cm="1">
        <f t="array" ref="M3600">ExtractNumber(G3600)</f>
        <v>1464</v>
      </c>
    </row>
    <row r="3601" spans="1:13" x14ac:dyDescent="0.3">
      <c r="A3601" s="1" t="s">
        <v>155</v>
      </c>
      <c r="B3601" s="1" t="s">
        <v>246</v>
      </c>
      <c r="C3601" s="1" t="s">
        <v>26</v>
      </c>
      <c r="D3601" s="1">
        <v>5</v>
      </c>
      <c r="E3601" s="1">
        <v>4</v>
      </c>
      <c r="F3601" s="1" t="s">
        <v>112</v>
      </c>
      <c r="G3601" s="1" t="s">
        <v>167</v>
      </c>
      <c r="H3601" s="1" t="s">
        <v>13</v>
      </c>
      <c r="I3601" s="1" cm="1">
        <f t="array" ref="I3601">IF(C3601="Studio",1,IF(ISNUMBER(EvaluateFormula(C3601)),EvaluateFormula(C3601),0))</f>
        <v>5</v>
      </c>
      <c r="J3601" s="1">
        <f t="shared" si="112"/>
        <v>5</v>
      </c>
      <c r="K3601" cm="1">
        <f t="array" ref="K3601">ExtractMoney(B3601)</f>
        <v>4900000</v>
      </c>
      <c r="L3601" s="1">
        <f t="shared" si="113"/>
        <v>4</v>
      </c>
      <c r="M3601" cm="1">
        <f t="array" ref="M3601">ExtractNumber(G3601)</f>
        <v>3000</v>
      </c>
    </row>
    <row r="3602" spans="1:13" x14ac:dyDescent="0.3">
      <c r="A3602" s="1" t="s">
        <v>14</v>
      </c>
      <c r="B3602" s="1" t="s">
        <v>230</v>
      </c>
      <c r="C3602" s="1" t="s">
        <v>48</v>
      </c>
      <c r="D3602" s="1">
        <v>4</v>
      </c>
      <c r="F3602" s="1" t="s">
        <v>112</v>
      </c>
      <c r="G3602" s="1" t="s">
        <v>647</v>
      </c>
      <c r="H3602" s="1" t="s">
        <v>18</v>
      </c>
      <c r="I3602" s="1" cm="1">
        <f t="array" ref="I3602">IF(C3602="Studio",1,IF(ISNUMBER(EvaluateFormula(C3602)),EvaluateFormula(C3602),0))</f>
        <v>4</v>
      </c>
      <c r="J3602" s="1">
        <f t="shared" si="112"/>
        <v>4</v>
      </c>
      <c r="K3602" cm="1">
        <f t="array" ref="K3602">ExtractMoney(B3602)</f>
        <v>1280000</v>
      </c>
      <c r="L3602" s="1">
        <f t="shared" si="113"/>
        <v>0</v>
      </c>
      <c r="M3602" cm="1">
        <f t="array" ref="M3602">ExtractNumber(G3602)</f>
        <v>1573</v>
      </c>
    </row>
    <row r="3603" spans="1:13" x14ac:dyDescent="0.3">
      <c r="A3603" s="1" t="s">
        <v>19</v>
      </c>
      <c r="B3603" s="1" t="s">
        <v>20</v>
      </c>
      <c r="C3603" s="1" t="s">
        <v>48</v>
      </c>
      <c r="D3603" s="1">
        <v>5</v>
      </c>
      <c r="E3603" s="1">
        <v>2</v>
      </c>
      <c r="F3603" s="1" t="s">
        <v>74</v>
      </c>
      <c r="G3603" s="1" t="s">
        <v>88</v>
      </c>
      <c r="H3603" s="1" t="s">
        <v>13</v>
      </c>
      <c r="I3603" s="1" cm="1">
        <f t="array" ref="I3603">IF(C3603="Studio",1,IF(ISNUMBER(EvaluateFormula(C3603)),EvaluateFormula(C3603),0))</f>
        <v>4</v>
      </c>
      <c r="J3603" s="1">
        <f t="shared" si="112"/>
        <v>5</v>
      </c>
      <c r="K3603" cm="1">
        <f t="array" ref="K3603">ExtractMoney(B3603)</f>
        <v>1030000</v>
      </c>
      <c r="L3603" s="1">
        <f t="shared" si="113"/>
        <v>2</v>
      </c>
      <c r="M3603" cm="1">
        <f t="array" ref="M3603">ExtractNumber(G3603)</f>
        <v>1876</v>
      </c>
    </row>
    <row r="3604" spans="1:13" x14ac:dyDescent="0.3">
      <c r="A3604" s="1" t="s">
        <v>349</v>
      </c>
      <c r="B3604" s="1" t="s">
        <v>313</v>
      </c>
      <c r="C3604" s="1">
        <v>7</v>
      </c>
      <c r="D3604" s="1">
        <v>6</v>
      </c>
      <c r="E3604" s="1">
        <v>5</v>
      </c>
      <c r="F3604" s="1" t="s">
        <v>81</v>
      </c>
      <c r="G3604" s="1" t="s">
        <v>2387</v>
      </c>
      <c r="H3604" s="1" t="s">
        <v>94</v>
      </c>
      <c r="I3604" s="1" cm="1">
        <f t="array" ref="I3604">IF(C3604="Studio",1,IF(ISNUMBER(EvaluateFormula(C3604)),EvaluateFormula(C3604),0))</f>
        <v>7</v>
      </c>
      <c r="J3604" s="1">
        <f t="shared" si="112"/>
        <v>6</v>
      </c>
      <c r="K3604" cm="1">
        <f t="array" ref="K3604">ExtractMoney(B3604)</f>
        <v>1900000</v>
      </c>
      <c r="L3604" s="1">
        <f t="shared" si="113"/>
        <v>5</v>
      </c>
      <c r="M3604" cm="1">
        <f t="array" ref="M3604">ExtractNumber(G3604)</f>
        <v>4068</v>
      </c>
    </row>
    <row r="3605" spans="1:13" x14ac:dyDescent="0.3">
      <c r="A3605" s="1" t="s">
        <v>24</v>
      </c>
      <c r="B3605" s="1" t="s">
        <v>1670</v>
      </c>
      <c r="D3605"/>
      <c r="E3605" s="1">
        <v>2</v>
      </c>
      <c r="F3605" s="1" t="s">
        <v>74</v>
      </c>
      <c r="G3605" s="1" t="s">
        <v>12</v>
      </c>
      <c r="H3605" s="1" t="s">
        <v>94</v>
      </c>
      <c r="I3605" s="1" cm="1">
        <f t="array" ref="I3605">IF(C3605="Studio",1,IF(ISNUMBER(EvaluateFormula(C3605)),EvaluateFormula(C3605),0))</f>
        <v>0</v>
      </c>
      <c r="J3605" s="1">
        <f t="shared" si="112"/>
        <v>0</v>
      </c>
      <c r="K3605" cm="1">
        <f t="array" ref="K3605">ExtractMoney(B3605)</f>
        <v>828000</v>
      </c>
      <c r="L3605" s="1">
        <f t="shared" si="113"/>
        <v>2</v>
      </c>
      <c r="M3605" cm="1">
        <f t="array" ref="M3605">ExtractNumber(G3605)</f>
        <v>1335</v>
      </c>
    </row>
    <row r="3606" spans="1:13" x14ac:dyDescent="0.3">
      <c r="A3606" s="1" t="s">
        <v>24</v>
      </c>
      <c r="B3606" s="1" t="s">
        <v>590</v>
      </c>
      <c r="C3606" s="1" t="s">
        <v>48</v>
      </c>
      <c r="D3606" s="1">
        <v>3</v>
      </c>
      <c r="E3606" s="1">
        <v>2</v>
      </c>
      <c r="F3606" s="1" t="s">
        <v>21</v>
      </c>
      <c r="G3606" s="1" t="s">
        <v>27</v>
      </c>
      <c r="H3606" s="1" t="s">
        <v>18</v>
      </c>
      <c r="I3606" s="1" cm="1">
        <f t="array" ref="I3606">IF(C3606="Studio",1,IF(ISNUMBER(EvaluateFormula(C3606)),EvaluateFormula(C3606),0))</f>
        <v>4</v>
      </c>
      <c r="J3606" s="1">
        <f t="shared" si="112"/>
        <v>3</v>
      </c>
      <c r="K3606" cm="1">
        <f t="array" ref="K3606">ExtractMoney(B3606)</f>
        <v>950000</v>
      </c>
      <c r="L3606" s="1">
        <f t="shared" si="113"/>
        <v>2</v>
      </c>
      <c r="M3606" cm="1">
        <f t="array" ref="M3606">ExtractNumber(G3606)</f>
        <v>1513</v>
      </c>
    </row>
    <row r="3607" spans="1:13" x14ac:dyDescent="0.3">
      <c r="A3607" s="1" t="s">
        <v>14</v>
      </c>
      <c r="B3607" s="1" t="s">
        <v>2288</v>
      </c>
      <c r="C3607" s="1" t="s">
        <v>51</v>
      </c>
      <c r="D3607" s="1">
        <v>8</v>
      </c>
      <c r="E3607" s="1">
        <v>6</v>
      </c>
      <c r="F3607" s="1" t="s">
        <v>58</v>
      </c>
      <c r="G3607" s="1" t="s">
        <v>1054</v>
      </c>
      <c r="H3607" s="1" t="s">
        <v>18</v>
      </c>
      <c r="I3607" s="1" cm="1">
        <f t="array" ref="I3607">IF(C3607="Studio",1,IF(ISNUMBER(EvaluateFormula(C3607)),EvaluateFormula(C3607),0))</f>
        <v>7</v>
      </c>
      <c r="J3607" s="1">
        <f t="shared" si="112"/>
        <v>8</v>
      </c>
      <c r="K3607" cm="1">
        <f t="array" ref="K3607">ExtractMoney(B3607)</f>
        <v>15000000</v>
      </c>
      <c r="L3607" s="1">
        <f t="shared" si="113"/>
        <v>6</v>
      </c>
      <c r="M3607" cm="1">
        <f t="array" ref="M3607">ExtractNumber(G3607)</f>
        <v>9000</v>
      </c>
    </row>
    <row r="3608" spans="1:13" x14ac:dyDescent="0.3">
      <c r="A3608" s="1" t="s">
        <v>91</v>
      </c>
      <c r="B3608" s="1" t="s">
        <v>1131</v>
      </c>
      <c r="C3608" s="1">
        <v>3</v>
      </c>
      <c r="D3608" s="1">
        <v>2</v>
      </c>
      <c r="F3608" s="1" t="s">
        <v>11</v>
      </c>
      <c r="G3608" s="1" t="s">
        <v>482</v>
      </c>
      <c r="I3608" s="1" cm="1">
        <f t="array" ref="I3608">IF(C3608="Studio",1,IF(ISNUMBER(EvaluateFormula(C3608)),EvaluateFormula(C3608),0))</f>
        <v>3</v>
      </c>
      <c r="J3608" s="1">
        <f t="shared" si="112"/>
        <v>2</v>
      </c>
      <c r="K3608" cm="1">
        <f t="array" ref="K3608">ExtractMoney(B3608)</f>
        <v>330000</v>
      </c>
      <c r="L3608" s="1">
        <f t="shared" si="113"/>
        <v>0</v>
      </c>
      <c r="M3608" cm="1">
        <f t="array" ref="M3608">ExtractNumber(G3608)</f>
        <v>950</v>
      </c>
    </row>
    <row r="3609" spans="1:13" x14ac:dyDescent="0.3">
      <c r="A3609" s="1" t="s">
        <v>14</v>
      </c>
      <c r="B3609" s="1" t="s">
        <v>607</v>
      </c>
      <c r="C3609" s="1" t="s">
        <v>61</v>
      </c>
      <c r="D3609" s="1">
        <v>5</v>
      </c>
      <c r="E3609" s="1">
        <v>4</v>
      </c>
      <c r="F3609" s="1" t="s">
        <v>58</v>
      </c>
      <c r="G3609" s="1" t="s">
        <v>2388</v>
      </c>
      <c r="H3609" s="1" t="s">
        <v>18</v>
      </c>
      <c r="I3609" s="1" cm="1">
        <f t="array" ref="I3609">IF(C3609="Studio",1,IF(ISNUMBER(EvaluateFormula(C3609)),EvaluateFormula(C3609),0))</f>
        <v>6</v>
      </c>
      <c r="J3609" s="1">
        <f t="shared" si="112"/>
        <v>5</v>
      </c>
      <c r="K3609" cm="1">
        <f t="array" ref="K3609">ExtractMoney(B3609)</f>
        <v>7500000</v>
      </c>
      <c r="L3609" s="1">
        <f t="shared" si="113"/>
        <v>4</v>
      </c>
      <c r="M3609" cm="1">
        <f t="array" ref="M3609">ExtractNumber(G3609)</f>
        <v>8859</v>
      </c>
    </row>
    <row r="3610" spans="1:13" x14ac:dyDescent="0.3">
      <c r="A3610" s="1" t="s">
        <v>43</v>
      </c>
      <c r="B3610" s="1" t="s">
        <v>2389</v>
      </c>
      <c r="C3610" s="1">
        <v>3</v>
      </c>
      <c r="D3610" s="1">
        <v>3</v>
      </c>
      <c r="E3610" s="1">
        <v>2</v>
      </c>
      <c r="F3610" s="1" t="s">
        <v>45</v>
      </c>
      <c r="G3610" s="1" t="s">
        <v>702</v>
      </c>
      <c r="H3610" s="1" t="s">
        <v>18</v>
      </c>
      <c r="I3610" s="1" cm="1">
        <f t="array" ref="I3610">IF(C3610="Studio",1,IF(ISNUMBER(EvaluateFormula(C3610)),EvaluateFormula(C3610),0))</f>
        <v>3</v>
      </c>
      <c r="J3610" s="1">
        <f t="shared" si="112"/>
        <v>3</v>
      </c>
      <c r="K3610" cm="1">
        <f t="array" ref="K3610">ExtractMoney(B3610)</f>
        <v>606000</v>
      </c>
      <c r="L3610" s="1">
        <f t="shared" si="113"/>
        <v>2</v>
      </c>
      <c r="M3610" cm="1">
        <f t="array" ref="M3610">ExtractNumber(G3610)</f>
        <v>1200</v>
      </c>
    </row>
    <row r="3611" spans="1:13" x14ac:dyDescent="0.3">
      <c r="A3611" s="1" t="s">
        <v>28</v>
      </c>
      <c r="B3611" s="1" t="s">
        <v>307</v>
      </c>
      <c r="C3611" s="1">
        <v>2</v>
      </c>
      <c r="D3611" s="1">
        <v>2</v>
      </c>
      <c r="F3611" s="1" t="s">
        <v>11</v>
      </c>
      <c r="G3611" s="1" t="s">
        <v>1146</v>
      </c>
      <c r="I3611" s="1" cm="1">
        <f t="array" ref="I3611">IF(C3611="Studio",1,IF(ISNUMBER(EvaluateFormula(C3611)),EvaluateFormula(C3611),0))</f>
        <v>2</v>
      </c>
      <c r="J3611" s="1">
        <f t="shared" si="112"/>
        <v>2</v>
      </c>
      <c r="K3611" cm="1">
        <f t="array" ref="K3611">ExtractMoney(B3611)</f>
        <v>820000</v>
      </c>
      <c r="L3611" s="1">
        <f t="shared" si="113"/>
        <v>0</v>
      </c>
      <c r="M3611" cm="1">
        <f t="array" ref="M3611">ExtractNumber(G3611)</f>
        <v>783</v>
      </c>
    </row>
    <row r="3612" spans="1:13" x14ac:dyDescent="0.3">
      <c r="A3612" s="1" t="s">
        <v>63</v>
      </c>
      <c r="B3612" s="1" t="s">
        <v>590</v>
      </c>
      <c r="C3612" s="1" t="s">
        <v>10</v>
      </c>
      <c r="D3612" s="1">
        <v>3</v>
      </c>
      <c r="E3612" s="1">
        <v>2</v>
      </c>
      <c r="F3612" s="1" t="s">
        <v>73</v>
      </c>
      <c r="G3612" s="1" t="s">
        <v>1493</v>
      </c>
      <c r="H3612" s="1" t="s">
        <v>18</v>
      </c>
      <c r="I3612" s="1" cm="1">
        <f t="array" ref="I3612">IF(C3612="Studio",1,IF(ISNUMBER(EvaluateFormula(C3612)),EvaluateFormula(C3612),0))</f>
        <v>3</v>
      </c>
      <c r="J3612" s="1">
        <f t="shared" si="112"/>
        <v>3</v>
      </c>
      <c r="K3612" cm="1">
        <f t="array" ref="K3612">ExtractMoney(B3612)</f>
        <v>950000</v>
      </c>
      <c r="L3612" s="1">
        <f t="shared" si="113"/>
        <v>2</v>
      </c>
      <c r="M3612" cm="1">
        <f t="array" ref="M3612">ExtractNumber(G3612)</f>
        <v>1583</v>
      </c>
    </row>
    <row r="3613" spans="1:13" x14ac:dyDescent="0.3">
      <c r="A3613" s="1" t="s">
        <v>8</v>
      </c>
      <c r="B3613" s="1" t="s">
        <v>205</v>
      </c>
      <c r="C3613" s="1">
        <v>2</v>
      </c>
      <c r="D3613" s="1">
        <v>2</v>
      </c>
      <c r="E3613" s="1">
        <v>1</v>
      </c>
      <c r="F3613" s="1" t="s">
        <v>74</v>
      </c>
      <c r="G3613" s="1" t="s">
        <v>374</v>
      </c>
      <c r="H3613" s="1" t="s">
        <v>13</v>
      </c>
      <c r="I3613" s="1" cm="1">
        <f t="array" ref="I3613">IF(C3613="Studio",1,IF(ISNUMBER(EvaluateFormula(C3613)),EvaluateFormula(C3613),0))</f>
        <v>2</v>
      </c>
      <c r="J3613" s="1">
        <f t="shared" si="112"/>
        <v>2</v>
      </c>
      <c r="K3613" cm="1">
        <f t="array" ref="K3613">ExtractMoney(B3613)</f>
        <v>1180000</v>
      </c>
      <c r="L3613" s="1">
        <f t="shared" si="113"/>
        <v>1</v>
      </c>
      <c r="M3613" cm="1">
        <f t="array" ref="M3613">ExtractNumber(G3613)</f>
        <v>1065</v>
      </c>
    </row>
    <row r="3614" spans="1:13" x14ac:dyDescent="0.3">
      <c r="A3614" s="1" t="s">
        <v>171</v>
      </c>
      <c r="B3614" s="1" t="s">
        <v>490</v>
      </c>
      <c r="C3614" s="1" t="s">
        <v>48</v>
      </c>
      <c r="D3614" s="1">
        <v>4</v>
      </c>
      <c r="E3614" s="1">
        <v>2</v>
      </c>
      <c r="F3614" s="1" t="s">
        <v>74</v>
      </c>
      <c r="G3614" s="1" t="s">
        <v>1271</v>
      </c>
      <c r="H3614" s="1" t="s">
        <v>18</v>
      </c>
      <c r="I3614" s="1" cm="1">
        <f t="array" ref="I3614">IF(C3614="Studio",1,IF(ISNUMBER(EvaluateFormula(C3614)),EvaluateFormula(C3614),0))</f>
        <v>4</v>
      </c>
      <c r="J3614" s="1">
        <f t="shared" si="112"/>
        <v>4</v>
      </c>
      <c r="K3614" cm="1">
        <f t="array" ref="K3614">ExtractMoney(B3614)</f>
        <v>3900000</v>
      </c>
      <c r="L3614" s="1">
        <f t="shared" si="113"/>
        <v>2</v>
      </c>
      <c r="M3614" cm="1">
        <f t="array" ref="M3614">ExtractNumber(G3614)</f>
        <v>3285</v>
      </c>
    </row>
    <row r="3615" spans="1:13" x14ac:dyDescent="0.3">
      <c r="A3615" s="1" t="s">
        <v>171</v>
      </c>
      <c r="B3615" s="1" t="s">
        <v>1508</v>
      </c>
      <c r="C3615" s="1" t="s">
        <v>48</v>
      </c>
      <c r="D3615" s="1">
        <v>4</v>
      </c>
      <c r="E3615" s="1">
        <v>2</v>
      </c>
      <c r="F3615" s="1" t="s">
        <v>74</v>
      </c>
      <c r="G3615" s="1" t="s">
        <v>2055</v>
      </c>
      <c r="H3615" s="1" t="s">
        <v>13</v>
      </c>
      <c r="I3615" s="1" cm="1">
        <f t="array" ref="I3615">IF(C3615="Studio",1,IF(ISNUMBER(EvaluateFormula(C3615)),EvaluateFormula(C3615),0))</f>
        <v>4</v>
      </c>
      <c r="J3615" s="1">
        <f t="shared" si="112"/>
        <v>4</v>
      </c>
      <c r="K3615" cm="1">
        <f t="array" ref="K3615">ExtractMoney(B3615)</f>
        <v>910000</v>
      </c>
      <c r="L3615" s="1">
        <f t="shared" si="113"/>
        <v>2</v>
      </c>
      <c r="M3615" cm="1">
        <f t="array" ref="M3615">ExtractNumber(G3615)</f>
        <v>1626</v>
      </c>
    </row>
    <row r="3616" spans="1:13" x14ac:dyDescent="0.3">
      <c r="A3616" s="1" t="s">
        <v>8</v>
      </c>
      <c r="B3616" s="1" t="s">
        <v>116</v>
      </c>
      <c r="C3616" s="1" t="s">
        <v>48</v>
      </c>
      <c r="D3616" s="1">
        <v>3</v>
      </c>
      <c r="E3616" s="1">
        <v>2</v>
      </c>
      <c r="F3616" s="1" t="s">
        <v>11</v>
      </c>
      <c r="G3616" s="1" t="s">
        <v>1020</v>
      </c>
      <c r="H3616" s="1" t="s">
        <v>18</v>
      </c>
      <c r="I3616" s="1" cm="1">
        <f t="array" ref="I3616">IF(C3616="Studio",1,IF(ISNUMBER(EvaluateFormula(C3616)),EvaluateFormula(C3616),0))</f>
        <v>4</v>
      </c>
      <c r="J3616" s="1">
        <f t="shared" si="112"/>
        <v>3</v>
      </c>
      <c r="K3616" cm="1">
        <f t="array" ref="K3616">ExtractMoney(B3616)</f>
        <v>2300000</v>
      </c>
      <c r="L3616" s="1">
        <f t="shared" si="113"/>
        <v>2</v>
      </c>
      <c r="M3616" cm="1">
        <f t="array" ref="M3616">ExtractNumber(G3616)</f>
        <v>1800</v>
      </c>
    </row>
    <row r="3617" spans="1:13" x14ac:dyDescent="0.3">
      <c r="A3617" s="1" t="s">
        <v>8</v>
      </c>
      <c r="B3617" s="1" t="s">
        <v>1137</v>
      </c>
      <c r="C3617" s="1">
        <v>2</v>
      </c>
      <c r="D3617" s="1">
        <v>2</v>
      </c>
      <c r="E3617" s="1">
        <v>2</v>
      </c>
      <c r="F3617" s="1" t="s">
        <v>74</v>
      </c>
      <c r="G3617" s="1" t="s">
        <v>921</v>
      </c>
      <c r="H3617" s="1" t="s">
        <v>13</v>
      </c>
      <c r="I3617" s="1" cm="1">
        <f t="array" ref="I3617">IF(C3617="Studio",1,IF(ISNUMBER(EvaluateFormula(C3617)),EvaluateFormula(C3617),0))</f>
        <v>2</v>
      </c>
      <c r="J3617" s="1">
        <f t="shared" si="112"/>
        <v>2</v>
      </c>
      <c r="K3617" cm="1">
        <f t="array" ref="K3617">ExtractMoney(B3617)</f>
        <v>1490000</v>
      </c>
      <c r="L3617" s="1">
        <f t="shared" si="113"/>
        <v>2</v>
      </c>
      <c r="M3617" cm="1">
        <f t="array" ref="M3617">ExtractNumber(G3617)</f>
        <v>1270</v>
      </c>
    </row>
    <row r="3618" spans="1:13" x14ac:dyDescent="0.3">
      <c r="A3618" s="1" t="s">
        <v>179</v>
      </c>
      <c r="B3618" s="1" t="s">
        <v>781</v>
      </c>
      <c r="C3618" s="1">
        <v>2</v>
      </c>
      <c r="D3618" s="1">
        <v>3</v>
      </c>
      <c r="E3618" s="1">
        <v>1</v>
      </c>
      <c r="F3618" s="1" t="s">
        <v>112</v>
      </c>
      <c r="G3618" s="1" t="s">
        <v>814</v>
      </c>
      <c r="H3618" s="1" t="s">
        <v>13</v>
      </c>
      <c r="I3618" s="1" cm="1">
        <f t="array" ref="I3618">IF(C3618="Studio",1,IF(ISNUMBER(EvaluateFormula(C3618)),EvaluateFormula(C3618),0))</f>
        <v>2</v>
      </c>
      <c r="J3618" s="1">
        <f t="shared" si="112"/>
        <v>3</v>
      </c>
      <c r="K3618" cm="1">
        <f t="array" ref="K3618">ExtractMoney(B3618)</f>
        <v>2680000</v>
      </c>
      <c r="L3618" s="1">
        <f t="shared" si="113"/>
        <v>1</v>
      </c>
      <c r="M3618" cm="1">
        <f t="array" ref="M3618">ExtractNumber(G3618)</f>
        <v>1509</v>
      </c>
    </row>
    <row r="3619" spans="1:13" x14ac:dyDescent="0.3">
      <c r="A3619" s="1" t="s">
        <v>24</v>
      </c>
      <c r="B3619" s="1" t="s">
        <v>47</v>
      </c>
      <c r="C3619" s="1">
        <v>5</v>
      </c>
      <c r="D3619" s="1">
        <v>5</v>
      </c>
      <c r="F3619" s="1" t="s">
        <v>55</v>
      </c>
      <c r="G3619" s="1" t="s">
        <v>2390</v>
      </c>
      <c r="I3619" s="1" cm="1">
        <f t="array" ref="I3619">IF(C3619="Studio",1,IF(ISNUMBER(EvaluateFormula(C3619)),EvaluateFormula(C3619),0))</f>
        <v>5</v>
      </c>
      <c r="J3619" s="1">
        <f t="shared" si="112"/>
        <v>5</v>
      </c>
      <c r="K3619" cm="1">
        <f t="array" ref="K3619">ExtractMoney(B3619)</f>
        <v>1700000</v>
      </c>
      <c r="L3619" s="1">
        <f t="shared" si="113"/>
        <v>0</v>
      </c>
      <c r="M3619" cm="1">
        <f t="array" ref="M3619">ExtractNumber(G3619)</f>
        <v>3200</v>
      </c>
    </row>
    <row r="3620" spans="1:13" x14ac:dyDescent="0.3">
      <c r="A3620" s="1" t="s">
        <v>39</v>
      </c>
      <c r="B3620" s="1" t="s">
        <v>646</v>
      </c>
      <c r="C3620" s="1" t="s">
        <v>61</v>
      </c>
      <c r="D3620" s="1">
        <v>4</v>
      </c>
      <c r="E3620" s="1">
        <v>5</v>
      </c>
      <c r="F3620" s="1" t="s">
        <v>34</v>
      </c>
      <c r="G3620" s="1" t="s">
        <v>2391</v>
      </c>
      <c r="H3620" s="1" t="s">
        <v>18</v>
      </c>
      <c r="I3620" s="1" cm="1">
        <f t="array" ref="I3620">IF(C3620="Studio",1,IF(ISNUMBER(EvaluateFormula(C3620)),EvaluateFormula(C3620),0))</f>
        <v>6</v>
      </c>
      <c r="J3620" s="1">
        <f t="shared" si="112"/>
        <v>4</v>
      </c>
      <c r="K3620" cm="1">
        <f t="array" ref="K3620">ExtractMoney(B3620)</f>
        <v>2550000</v>
      </c>
      <c r="L3620" s="1">
        <f t="shared" si="113"/>
        <v>5</v>
      </c>
      <c r="M3620" cm="1">
        <f t="array" ref="M3620">ExtractNumber(G3620)</f>
        <v>3120</v>
      </c>
    </row>
    <row r="3621" spans="1:13" x14ac:dyDescent="0.3">
      <c r="A3621" s="1" t="s">
        <v>63</v>
      </c>
      <c r="B3621" s="1" t="s">
        <v>159</v>
      </c>
      <c r="C3621" s="1">
        <v>3</v>
      </c>
      <c r="D3621" s="1">
        <v>2</v>
      </c>
      <c r="E3621" s="1">
        <v>1</v>
      </c>
      <c r="F3621" s="1" t="s">
        <v>21</v>
      </c>
      <c r="G3621" s="1" t="s">
        <v>2392</v>
      </c>
      <c r="H3621" s="1" t="s">
        <v>13</v>
      </c>
      <c r="I3621" s="1" cm="1">
        <f t="array" ref="I3621">IF(C3621="Studio",1,IF(ISNUMBER(EvaluateFormula(C3621)),EvaluateFormula(C3621),0))</f>
        <v>3</v>
      </c>
      <c r="J3621" s="1">
        <f t="shared" si="112"/>
        <v>2</v>
      </c>
      <c r="K3621" cm="1">
        <f t="array" ref="K3621">ExtractMoney(B3621)</f>
        <v>750000</v>
      </c>
      <c r="L3621" s="1">
        <f t="shared" si="113"/>
        <v>1</v>
      </c>
      <c r="M3621" cm="1">
        <f t="array" ref="M3621">ExtractNumber(G3621)</f>
        <v>1380</v>
      </c>
    </row>
    <row r="3622" spans="1:13" x14ac:dyDescent="0.3">
      <c r="A3622" s="1" t="s">
        <v>63</v>
      </c>
      <c r="B3622" s="1" t="s">
        <v>147</v>
      </c>
      <c r="C3622" s="1" t="s">
        <v>48</v>
      </c>
      <c r="D3622" s="1">
        <v>3</v>
      </c>
      <c r="E3622" s="1">
        <v>2</v>
      </c>
      <c r="F3622" s="1" t="s">
        <v>21</v>
      </c>
      <c r="G3622" s="1" t="s">
        <v>2056</v>
      </c>
      <c r="H3622" s="1" t="s">
        <v>13</v>
      </c>
      <c r="I3622" s="1" cm="1">
        <f t="array" ref="I3622">IF(C3622="Studio",1,IF(ISNUMBER(EvaluateFormula(C3622)),EvaluateFormula(C3622),0))</f>
        <v>4</v>
      </c>
      <c r="J3622" s="1">
        <f t="shared" si="112"/>
        <v>3</v>
      </c>
      <c r="K3622" cm="1">
        <f t="array" ref="K3622">ExtractMoney(B3622)</f>
        <v>850000</v>
      </c>
      <c r="L3622" s="1">
        <f t="shared" si="113"/>
        <v>2</v>
      </c>
      <c r="M3622" cm="1">
        <f t="array" ref="M3622">ExtractNumber(G3622)</f>
        <v>1268</v>
      </c>
    </row>
    <row r="3623" spans="1:13" x14ac:dyDescent="0.3">
      <c r="A3623" s="1" t="s">
        <v>8</v>
      </c>
      <c r="B3623" s="1" t="s">
        <v>47</v>
      </c>
      <c r="C3623" s="1" t="s">
        <v>10</v>
      </c>
      <c r="D3623" s="1">
        <v>2</v>
      </c>
      <c r="E3623" s="1">
        <v>1</v>
      </c>
      <c r="F3623" s="1" t="s">
        <v>74</v>
      </c>
      <c r="G3623" s="1" t="s">
        <v>950</v>
      </c>
      <c r="H3623" s="1" t="s">
        <v>18</v>
      </c>
      <c r="I3623" s="1" cm="1">
        <f t="array" ref="I3623">IF(C3623="Studio",1,IF(ISNUMBER(EvaluateFormula(C3623)),EvaluateFormula(C3623),0))</f>
        <v>3</v>
      </c>
      <c r="J3623" s="1">
        <f t="shared" si="112"/>
        <v>2</v>
      </c>
      <c r="K3623" cm="1">
        <f t="array" ref="K3623">ExtractMoney(B3623)</f>
        <v>1700000</v>
      </c>
      <c r="L3623" s="1">
        <f t="shared" si="113"/>
        <v>1</v>
      </c>
      <c r="M3623" cm="1">
        <f t="array" ref="M3623">ExtractNumber(G3623)</f>
        <v>1259</v>
      </c>
    </row>
    <row r="3624" spans="1:13" x14ac:dyDescent="0.3">
      <c r="A3624" s="1" t="s">
        <v>23</v>
      </c>
      <c r="B3624" s="1" t="s">
        <v>2393</v>
      </c>
      <c r="C3624" s="1">
        <v>3</v>
      </c>
      <c r="D3624" s="1">
        <v>2</v>
      </c>
      <c r="E3624" s="1">
        <v>2</v>
      </c>
      <c r="F3624" s="1" t="s">
        <v>112</v>
      </c>
      <c r="G3624" s="1" t="s">
        <v>2394</v>
      </c>
      <c r="H3624" s="1" t="s">
        <v>13</v>
      </c>
      <c r="I3624" s="1" cm="1">
        <f t="array" ref="I3624">IF(C3624="Studio",1,IF(ISNUMBER(EvaluateFormula(C3624)),EvaluateFormula(C3624),0))</f>
        <v>3</v>
      </c>
      <c r="J3624" s="1">
        <f t="shared" si="112"/>
        <v>2</v>
      </c>
      <c r="K3624" cm="1">
        <f t="array" ref="K3624">ExtractMoney(B3624)</f>
        <v>1125000</v>
      </c>
      <c r="L3624" s="1">
        <f t="shared" si="113"/>
        <v>2</v>
      </c>
      <c r="M3624" cm="1">
        <f t="array" ref="M3624">ExtractNumber(G3624)</f>
        <v>1125</v>
      </c>
    </row>
    <row r="3625" spans="1:13" x14ac:dyDescent="0.3">
      <c r="A3625" s="1" t="s">
        <v>168</v>
      </c>
      <c r="B3625" s="1" t="s">
        <v>121</v>
      </c>
      <c r="C3625" s="1" t="s">
        <v>26</v>
      </c>
      <c r="D3625" s="1">
        <v>5</v>
      </c>
      <c r="E3625" s="1">
        <v>3</v>
      </c>
      <c r="F3625" s="1" t="s">
        <v>21</v>
      </c>
      <c r="G3625" s="1" t="s">
        <v>2395</v>
      </c>
      <c r="H3625" s="1" t="s">
        <v>13</v>
      </c>
      <c r="I3625" s="1" cm="1">
        <f t="array" ref="I3625">IF(C3625="Studio",1,IF(ISNUMBER(EvaluateFormula(C3625)),EvaluateFormula(C3625),0))</f>
        <v>5</v>
      </c>
      <c r="J3625" s="1">
        <f t="shared" si="112"/>
        <v>5</v>
      </c>
      <c r="K3625" cm="1">
        <f t="array" ref="K3625">ExtractMoney(B3625)</f>
        <v>2700000</v>
      </c>
      <c r="L3625" s="1">
        <f t="shared" si="113"/>
        <v>3</v>
      </c>
      <c r="M3625" cm="1">
        <f t="array" ref="M3625">ExtractNumber(G3625)</f>
        <v>3349</v>
      </c>
    </row>
    <row r="3626" spans="1:13" x14ac:dyDescent="0.3">
      <c r="A3626" s="1" t="s">
        <v>91</v>
      </c>
      <c r="B3626" s="1" t="s">
        <v>1064</v>
      </c>
      <c r="C3626" s="1">
        <v>2</v>
      </c>
      <c r="D3626" s="1">
        <v>2</v>
      </c>
      <c r="E3626" s="1">
        <v>1</v>
      </c>
      <c r="F3626" s="1" t="s">
        <v>73</v>
      </c>
      <c r="G3626" s="1" t="s">
        <v>1898</v>
      </c>
      <c r="H3626" s="1" t="s">
        <v>18</v>
      </c>
      <c r="I3626" s="1" cm="1">
        <f t="array" ref="I3626">IF(C3626="Studio",1,IF(ISNUMBER(EvaluateFormula(C3626)),EvaluateFormula(C3626),0))</f>
        <v>2</v>
      </c>
      <c r="J3626" s="1">
        <f t="shared" si="112"/>
        <v>2</v>
      </c>
      <c r="K3626" cm="1">
        <f t="array" ref="K3626">ExtractMoney(B3626)</f>
        <v>588000</v>
      </c>
      <c r="L3626" s="1">
        <f t="shared" si="113"/>
        <v>1</v>
      </c>
      <c r="M3626" cm="1">
        <f t="array" ref="M3626">ExtractNumber(G3626)</f>
        <v>860</v>
      </c>
    </row>
    <row r="3627" spans="1:13" x14ac:dyDescent="0.3">
      <c r="A3627" s="1" t="s">
        <v>77</v>
      </c>
      <c r="B3627" s="1" t="s">
        <v>1113</v>
      </c>
      <c r="C3627" s="1">
        <v>3</v>
      </c>
      <c r="D3627" s="1">
        <v>2</v>
      </c>
      <c r="E3627" s="1">
        <v>2</v>
      </c>
      <c r="F3627" s="1" t="s">
        <v>74</v>
      </c>
      <c r="G3627" s="1" t="s">
        <v>294</v>
      </c>
      <c r="I3627" s="1" cm="1">
        <f t="array" ref="I3627">IF(C3627="Studio",1,IF(ISNUMBER(EvaluateFormula(C3627)),EvaluateFormula(C3627),0))</f>
        <v>3</v>
      </c>
      <c r="J3627" s="1">
        <f t="shared" si="112"/>
        <v>2</v>
      </c>
      <c r="K3627" cm="1">
        <f t="array" ref="K3627">ExtractMoney(B3627)</f>
        <v>1190000</v>
      </c>
      <c r="L3627" s="1">
        <f t="shared" si="113"/>
        <v>2</v>
      </c>
      <c r="M3627" cm="1">
        <f t="array" ref="M3627">ExtractNumber(G3627)</f>
        <v>1485</v>
      </c>
    </row>
    <row r="3628" spans="1:13" x14ac:dyDescent="0.3">
      <c r="A3628" s="1" t="s">
        <v>8</v>
      </c>
      <c r="B3628" s="1" t="s">
        <v>2396</v>
      </c>
      <c r="C3628" s="1">
        <v>2</v>
      </c>
      <c r="D3628" s="1">
        <v>2</v>
      </c>
      <c r="E3628" s="1">
        <v>2</v>
      </c>
      <c r="F3628" s="1" t="s">
        <v>74</v>
      </c>
      <c r="G3628" s="1" t="s">
        <v>371</v>
      </c>
      <c r="H3628" s="1" t="s">
        <v>18</v>
      </c>
      <c r="I3628" s="1" cm="1">
        <f t="array" ref="I3628">IF(C3628="Studio",1,IF(ISNUMBER(EvaluateFormula(C3628)),EvaluateFormula(C3628),0))</f>
        <v>2</v>
      </c>
      <c r="J3628" s="1">
        <f t="shared" si="112"/>
        <v>2</v>
      </c>
      <c r="K3628" cm="1">
        <f t="array" ref="K3628">ExtractMoney(B3628)</f>
        <v>1359640</v>
      </c>
      <c r="L3628" s="1">
        <f t="shared" si="113"/>
        <v>2</v>
      </c>
      <c r="M3628" cm="1">
        <f t="array" ref="M3628">ExtractNumber(G3628)</f>
        <v>871</v>
      </c>
    </row>
    <row r="3629" spans="1:13" x14ac:dyDescent="0.3">
      <c r="A3629" s="1" t="s">
        <v>8</v>
      </c>
      <c r="B3629" s="1" t="s">
        <v>72</v>
      </c>
      <c r="C3629" s="1" t="s">
        <v>10</v>
      </c>
      <c r="D3629" s="1">
        <v>3</v>
      </c>
      <c r="E3629" s="1">
        <v>2</v>
      </c>
      <c r="F3629" s="1" t="s">
        <v>21</v>
      </c>
      <c r="G3629" s="1" t="s">
        <v>115</v>
      </c>
      <c r="H3629" s="1" t="s">
        <v>13</v>
      </c>
      <c r="I3629" s="1" cm="1">
        <f t="array" ref="I3629">IF(C3629="Studio",1,IF(ISNUMBER(EvaluateFormula(C3629)),EvaluateFormula(C3629),0))</f>
        <v>3</v>
      </c>
      <c r="J3629" s="1">
        <f t="shared" si="112"/>
        <v>3</v>
      </c>
      <c r="K3629" cm="1">
        <f t="array" ref="K3629">ExtractMoney(B3629)</f>
        <v>1550000</v>
      </c>
      <c r="L3629" s="1">
        <f t="shared" si="113"/>
        <v>2</v>
      </c>
      <c r="M3629" cm="1">
        <f t="array" ref="M3629">ExtractNumber(G3629)</f>
        <v>2195</v>
      </c>
    </row>
    <row r="3630" spans="1:13" x14ac:dyDescent="0.3">
      <c r="A3630" s="1" t="s">
        <v>80</v>
      </c>
      <c r="B3630" s="1" t="s">
        <v>320</v>
      </c>
      <c r="C3630" s="1">
        <v>5</v>
      </c>
      <c r="D3630" s="1">
        <v>4</v>
      </c>
      <c r="F3630" s="1" t="s">
        <v>81</v>
      </c>
      <c r="G3630" s="1" t="s">
        <v>82</v>
      </c>
      <c r="H3630" s="1" t="s">
        <v>13</v>
      </c>
      <c r="I3630" s="1" cm="1">
        <f t="array" ref="I3630">IF(C3630="Studio",1,IF(ISNUMBER(EvaluateFormula(C3630)),EvaluateFormula(C3630),0))</f>
        <v>5</v>
      </c>
      <c r="J3630" s="1">
        <f t="shared" si="112"/>
        <v>4</v>
      </c>
      <c r="K3630" cm="1">
        <f t="array" ref="K3630">ExtractMoney(B3630)</f>
        <v>1200000</v>
      </c>
      <c r="L3630" s="1">
        <f t="shared" si="113"/>
        <v>0</v>
      </c>
      <c r="M3630" cm="1">
        <f t="array" ref="M3630">ExtractNumber(G3630)</f>
        <v>1500</v>
      </c>
    </row>
    <row r="3631" spans="1:13" x14ac:dyDescent="0.3">
      <c r="A3631" s="1" t="s">
        <v>419</v>
      </c>
      <c r="B3631" s="1" t="s">
        <v>833</v>
      </c>
      <c r="C3631" s="1" t="s">
        <v>61</v>
      </c>
      <c r="D3631" s="1">
        <v>6</v>
      </c>
      <c r="F3631" s="1" t="s">
        <v>16</v>
      </c>
      <c r="G3631" s="1" t="s">
        <v>59</v>
      </c>
      <c r="H3631" s="1" t="s">
        <v>18</v>
      </c>
      <c r="I3631" s="1" cm="1">
        <f t="array" ref="I3631">IF(C3631="Studio",1,IF(ISNUMBER(EvaluateFormula(C3631)),EvaluateFormula(C3631),0))</f>
        <v>6</v>
      </c>
      <c r="J3631" s="1">
        <f t="shared" si="112"/>
        <v>6</v>
      </c>
      <c r="K3631" cm="1">
        <f t="array" ref="K3631">ExtractMoney(B3631)</f>
        <v>5800000</v>
      </c>
      <c r="L3631" s="1">
        <f t="shared" si="113"/>
        <v>0</v>
      </c>
      <c r="M3631" cm="1">
        <f t="array" ref="M3631">ExtractNumber(G3631)</f>
        <v>8500</v>
      </c>
    </row>
    <row r="3632" spans="1:13" x14ac:dyDescent="0.3">
      <c r="A3632" s="1" t="s">
        <v>2298</v>
      </c>
      <c r="B3632" s="1" t="s">
        <v>83</v>
      </c>
      <c r="C3632" s="1">
        <v>3</v>
      </c>
      <c r="D3632" s="1">
        <v>2</v>
      </c>
      <c r="E3632" s="1">
        <v>1</v>
      </c>
      <c r="F3632" s="1" t="s">
        <v>11</v>
      </c>
      <c r="G3632" s="1" t="s">
        <v>148</v>
      </c>
      <c r="H3632" s="1" t="s">
        <v>18</v>
      </c>
      <c r="I3632" s="1" cm="1">
        <f t="array" ref="I3632">IF(C3632="Studio",1,IF(ISNUMBER(EvaluateFormula(C3632)),EvaluateFormula(C3632),0))</f>
        <v>3</v>
      </c>
      <c r="J3632" s="1">
        <f t="shared" si="112"/>
        <v>2</v>
      </c>
      <c r="K3632" cm="1">
        <f t="array" ref="K3632">ExtractMoney(B3632)</f>
        <v>610000</v>
      </c>
      <c r="L3632" s="1">
        <f t="shared" si="113"/>
        <v>1</v>
      </c>
      <c r="M3632" cm="1">
        <f t="array" ref="M3632">ExtractNumber(G3632)</f>
        <v>1050</v>
      </c>
    </row>
    <row r="3633" spans="1:13" x14ac:dyDescent="0.3">
      <c r="A3633" s="1" t="s">
        <v>2228</v>
      </c>
      <c r="B3633" s="1" t="s">
        <v>304</v>
      </c>
      <c r="C3633" s="1" t="s">
        <v>61</v>
      </c>
      <c r="D3633" s="1">
        <v>7</v>
      </c>
      <c r="E3633" s="1">
        <v>6</v>
      </c>
      <c r="F3633" s="1" t="s">
        <v>58</v>
      </c>
      <c r="G3633" s="1" t="s">
        <v>2397</v>
      </c>
      <c r="H3633" s="1" t="s">
        <v>18</v>
      </c>
      <c r="I3633" s="1" cm="1">
        <f t="array" ref="I3633">IF(C3633="Studio",1,IF(ISNUMBER(EvaluateFormula(C3633)),EvaluateFormula(C3633),0))</f>
        <v>6</v>
      </c>
      <c r="J3633" s="1">
        <f t="shared" si="112"/>
        <v>7</v>
      </c>
      <c r="K3633" cm="1">
        <f t="array" ref="K3633">ExtractMoney(B3633)</f>
        <v>2900000</v>
      </c>
      <c r="L3633" s="1">
        <f t="shared" si="113"/>
        <v>6</v>
      </c>
      <c r="M3633" cm="1">
        <f t="array" ref="M3633">ExtractNumber(G3633)</f>
        <v>8878</v>
      </c>
    </row>
    <row r="3634" spans="1:13" x14ac:dyDescent="0.3">
      <c r="A3634" s="1" t="s">
        <v>19</v>
      </c>
      <c r="B3634" s="1" t="s">
        <v>33</v>
      </c>
      <c r="C3634" s="1" t="s">
        <v>26</v>
      </c>
      <c r="D3634" s="1">
        <v>7</v>
      </c>
      <c r="F3634" s="1" t="s">
        <v>34</v>
      </c>
      <c r="G3634" s="1" t="s">
        <v>1019</v>
      </c>
      <c r="I3634" s="1" cm="1">
        <f t="array" ref="I3634">IF(C3634="Studio",1,IF(ISNUMBER(EvaluateFormula(C3634)),EvaluateFormula(C3634),0))</f>
        <v>5</v>
      </c>
      <c r="J3634" s="1">
        <f t="shared" si="112"/>
        <v>7</v>
      </c>
      <c r="K3634" cm="1">
        <f t="array" ref="K3634">ExtractMoney(B3634)</f>
        <v>2600000</v>
      </c>
      <c r="L3634" s="1">
        <f t="shared" si="113"/>
        <v>0</v>
      </c>
      <c r="M3634" cm="1">
        <f t="array" ref="M3634">ExtractNumber(G3634)</f>
        <v>4400</v>
      </c>
    </row>
    <row r="3635" spans="1:13" x14ac:dyDescent="0.3">
      <c r="A3635" s="1" t="s">
        <v>19</v>
      </c>
      <c r="B3635" s="1" t="s">
        <v>922</v>
      </c>
      <c r="C3635" s="1" t="s">
        <v>26</v>
      </c>
      <c r="D3635" s="1">
        <v>5</v>
      </c>
      <c r="E3635" s="1">
        <v>3</v>
      </c>
      <c r="F3635" s="1" t="s">
        <v>34</v>
      </c>
      <c r="G3635" s="1" t="s">
        <v>2398</v>
      </c>
      <c r="H3635" s="1" t="s">
        <v>13</v>
      </c>
      <c r="I3635" s="1" cm="1">
        <f t="array" ref="I3635">IF(C3635="Studio",1,IF(ISNUMBER(EvaluateFormula(C3635)),EvaluateFormula(C3635),0))</f>
        <v>5</v>
      </c>
      <c r="J3635" s="1">
        <f t="shared" si="112"/>
        <v>5</v>
      </c>
      <c r="K3635" cm="1">
        <f t="array" ref="K3635">ExtractMoney(B3635)</f>
        <v>2450000</v>
      </c>
      <c r="L3635" s="1">
        <f t="shared" si="113"/>
        <v>3</v>
      </c>
      <c r="M3635" cm="1">
        <f t="array" ref="M3635">ExtractNumber(G3635)</f>
        <v>3590</v>
      </c>
    </row>
    <row r="3636" spans="1:13" x14ac:dyDescent="0.3">
      <c r="A3636" s="1" t="s">
        <v>19</v>
      </c>
      <c r="B3636" s="1" t="s">
        <v>272</v>
      </c>
      <c r="C3636" s="1" t="s">
        <v>26</v>
      </c>
      <c r="D3636" s="1">
        <v>5</v>
      </c>
      <c r="E3636" s="1">
        <v>2</v>
      </c>
      <c r="F3636" s="1" t="s">
        <v>34</v>
      </c>
      <c r="G3636" s="1" t="s">
        <v>935</v>
      </c>
      <c r="H3636" s="1" t="s">
        <v>13</v>
      </c>
      <c r="I3636" s="1" cm="1">
        <f t="array" ref="I3636">IF(C3636="Studio",1,IF(ISNUMBER(EvaluateFormula(C3636)),EvaluateFormula(C3636),0))</f>
        <v>5</v>
      </c>
      <c r="J3636" s="1">
        <f t="shared" si="112"/>
        <v>5</v>
      </c>
      <c r="K3636" cm="1">
        <f t="array" ref="K3636">ExtractMoney(B3636)</f>
        <v>2500000</v>
      </c>
      <c r="L3636" s="1">
        <f t="shared" si="113"/>
        <v>2</v>
      </c>
      <c r="M3636" cm="1">
        <f t="array" ref="M3636">ExtractNumber(G3636)</f>
        <v>3800</v>
      </c>
    </row>
    <row r="3637" spans="1:13" x14ac:dyDescent="0.3">
      <c r="A3637" s="1" t="s">
        <v>19</v>
      </c>
      <c r="B3637" s="1" t="s">
        <v>363</v>
      </c>
      <c r="C3637" s="1">
        <v>1</v>
      </c>
      <c r="D3637" s="1">
        <v>1</v>
      </c>
      <c r="E3637" s="1">
        <v>2</v>
      </c>
      <c r="F3637" s="1" t="s">
        <v>11</v>
      </c>
      <c r="G3637" s="1" t="s">
        <v>1118</v>
      </c>
      <c r="H3637" s="1" t="s">
        <v>13</v>
      </c>
      <c r="I3637" s="1" cm="1">
        <f t="array" ref="I3637">IF(C3637="Studio",1,IF(ISNUMBER(EvaluateFormula(C3637)),EvaluateFormula(C3637),0))</f>
        <v>1</v>
      </c>
      <c r="J3637" s="1">
        <f t="shared" si="112"/>
        <v>1</v>
      </c>
      <c r="K3637" cm="1">
        <f t="array" ref="K3637">ExtractMoney(B3637)</f>
        <v>700000</v>
      </c>
      <c r="L3637" s="1">
        <f t="shared" si="113"/>
        <v>2</v>
      </c>
      <c r="M3637" cm="1">
        <f t="array" ref="M3637">ExtractNumber(G3637)</f>
        <v>672</v>
      </c>
    </row>
    <row r="3638" spans="1:13" x14ac:dyDescent="0.3">
      <c r="A3638" s="1" t="s">
        <v>8</v>
      </c>
      <c r="B3638" s="1" t="s">
        <v>377</v>
      </c>
      <c r="C3638" s="1" t="s">
        <v>26</v>
      </c>
      <c r="D3638" s="1">
        <v>3</v>
      </c>
      <c r="E3638" s="1">
        <v>1</v>
      </c>
      <c r="F3638" s="1" t="s">
        <v>11</v>
      </c>
      <c r="G3638" s="1" t="s">
        <v>2055</v>
      </c>
      <c r="I3638" s="1" cm="1">
        <f t="array" ref="I3638">IF(C3638="Studio",1,IF(ISNUMBER(EvaluateFormula(C3638)),EvaluateFormula(C3638),0))</f>
        <v>5</v>
      </c>
      <c r="J3638" s="1">
        <f t="shared" si="112"/>
        <v>3</v>
      </c>
      <c r="K3638" cm="1">
        <f t="array" ref="K3638">ExtractMoney(B3638)</f>
        <v>2380000</v>
      </c>
      <c r="L3638" s="1">
        <f t="shared" si="113"/>
        <v>1</v>
      </c>
      <c r="M3638" cm="1">
        <f t="array" ref="M3638">ExtractNumber(G3638)</f>
        <v>1626</v>
      </c>
    </row>
    <row r="3639" spans="1:13" x14ac:dyDescent="0.3">
      <c r="A3639" s="1" t="s">
        <v>8</v>
      </c>
      <c r="B3639" s="1" t="s">
        <v>2399</v>
      </c>
      <c r="C3639" s="1" t="s">
        <v>48</v>
      </c>
      <c r="D3639" s="1">
        <v>3</v>
      </c>
      <c r="E3639" s="1">
        <v>2</v>
      </c>
      <c r="F3639" s="1" t="s">
        <v>11</v>
      </c>
      <c r="G3639" s="1" t="s">
        <v>325</v>
      </c>
      <c r="H3639" s="1" t="s">
        <v>18</v>
      </c>
      <c r="I3639" s="1" cm="1">
        <f t="array" ref="I3639">IF(C3639="Studio",1,IF(ISNUMBER(EvaluateFormula(C3639)),EvaluateFormula(C3639),0))</f>
        <v>4</v>
      </c>
      <c r="J3639" s="1">
        <f t="shared" si="112"/>
        <v>3</v>
      </c>
      <c r="K3639" cm="1">
        <f t="array" ref="K3639">ExtractMoney(B3639)</f>
        <v>2244000</v>
      </c>
      <c r="L3639" s="1">
        <f t="shared" si="113"/>
        <v>2</v>
      </c>
      <c r="M3639" cm="1">
        <f t="array" ref="M3639">ExtractNumber(G3639)</f>
        <v>1496</v>
      </c>
    </row>
    <row r="3640" spans="1:13" x14ac:dyDescent="0.3">
      <c r="A3640" s="1" t="s">
        <v>258</v>
      </c>
      <c r="B3640" s="1" t="s">
        <v>893</v>
      </c>
      <c r="C3640" s="1" t="s">
        <v>48</v>
      </c>
      <c r="D3640" s="1">
        <v>2</v>
      </c>
      <c r="E3640" s="1">
        <v>2</v>
      </c>
      <c r="F3640" s="1" t="s">
        <v>84</v>
      </c>
      <c r="G3640" s="1" t="s">
        <v>2400</v>
      </c>
      <c r="H3640" s="1" t="s">
        <v>18</v>
      </c>
      <c r="I3640" s="1" cm="1">
        <f t="array" ref="I3640">IF(C3640="Studio",1,IF(ISNUMBER(EvaluateFormula(C3640)),EvaluateFormula(C3640),0))</f>
        <v>4</v>
      </c>
      <c r="J3640" s="1">
        <f t="shared" si="112"/>
        <v>2</v>
      </c>
      <c r="K3640" cm="1">
        <f t="array" ref="K3640">ExtractMoney(B3640)</f>
        <v>710000</v>
      </c>
      <c r="L3640" s="1">
        <f t="shared" si="113"/>
        <v>2</v>
      </c>
      <c r="M3640" cm="1">
        <f t="array" ref="M3640">ExtractNumber(G3640)</f>
        <v>1355</v>
      </c>
    </row>
    <row r="3641" spans="1:13" x14ac:dyDescent="0.3">
      <c r="A3641" s="1" t="s">
        <v>63</v>
      </c>
      <c r="B3641" s="1" t="s">
        <v>54</v>
      </c>
      <c r="C3641" s="1" t="s">
        <v>26</v>
      </c>
      <c r="D3641" s="1">
        <v>6</v>
      </c>
      <c r="E3641" s="1">
        <v>3</v>
      </c>
      <c r="F3641" s="1" t="s">
        <v>74</v>
      </c>
      <c r="G3641" s="1" t="s">
        <v>917</v>
      </c>
      <c r="I3641" s="1" cm="1">
        <f t="array" ref="I3641">IF(C3641="Studio",1,IF(ISNUMBER(EvaluateFormula(C3641)),EvaluateFormula(C3641),0))</f>
        <v>5</v>
      </c>
      <c r="J3641" s="1">
        <f t="shared" si="112"/>
        <v>6</v>
      </c>
      <c r="K3641" cm="1">
        <f t="array" ref="K3641">ExtractMoney(B3641)</f>
        <v>3100000</v>
      </c>
      <c r="L3641" s="1">
        <f t="shared" si="113"/>
        <v>3</v>
      </c>
      <c r="M3641" cm="1">
        <f t="array" ref="M3641">ExtractNumber(G3641)</f>
        <v>3401</v>
      </c>
    </row>
    <row r="3642" spans="1:13" x14ac:dyDescent="0.3">
      <c r="A3642" s="1" t="s">
        <v>63</v>
      </c>
      <c r="B3642" s="1" t="s">
        <v>649</v>
      </c>
      <c r="C3642" s="1" t="s">
        <v>26</v>
      </c>
      <c r="D3642" s="1">
        <v>6</v>
      </c>
      <c r="E3642" s="1">
        <v>2</v>
      </c>
      <c r="F3642" s="1" t="s">
        <v>74</v>
      </c>
      <c r="G3642" s="1" t="s">
        <v>917</v>
      </c>
      <c r="H3642" s="1" t="s">
        <v>18</v>
      </c>
      <c r="I3642" s="1" cm="1">
        <f t="array" ref="I3642">IF(C3642="Studio",1,IF(ISNUMBER(EvaluateFormula(C3642)),EvaluateFormula(C3642),0))</f>
        <v>5</v>
      </c>
      <c r="J3642" s="1">
        <f t="shared" si="112"/>
        <v>6</v>
      </c>
      <c r="K3642" cm="1">
        <f t="array" ref="K3642">ExtractMoney(B3642)</f>
        <v>2650000</v>
      </c>
      <c r="L3642" s="1">
        <f t="shared" si="113"/>
        <v>2</v>
      </c>
      <c r="M3642" cm="1">
        <f t="array" ref="M3642">ExtractNumber(G3642)</f>
        <v>3401</v>
      </c>
    </row>
    <row r="3643" spans="1:13" x14ac:dyDescent="0.3">
      <c r="A3643" s="1" t="s">
        <v>63</v>
      </c>
      <c r="B3643" s="1" t="s">
        <v>165</v>
      </c>
      <c r="C3643" s="1">
        <v>5</v>
      </c>
      <c r="D3643" s="1">
        <v>6</v>
      </c>
      <c r="F3643" s="1" t="s">
        <v>74</v>
      </c>
      <c r="G3643" s="1" t="s">
        <v>1492</v>
      </c>
      <c r="I3643" s="1" cm="1">
        <f t="array" ref="I3643">IF(C3643="Studio",1,IF(ISNUMBER(EvaluateFormula(C3643)),EvaluateFormula(C3643),0))</f>
        <v>5</v>
      </c>
      <c r="J3643" s="1">
        <f t="shared" si="112"/>
        <v>6</v>
      </c>
      <c r="K3643" cm="1">
        <f t="array" ref="K3643">ExtractMoney(B3643)</f>
        <v>3000000</v>
      </c>
      <c r="L3643" s="1">
        <f t="shared" si="113"/>
        <v>0</v>
      </c>
      <c r="M3643" cm="1">
        <f t="array" ref="M3643">ExtractNumber(G3643)</f>
        <v>3137</v>
      </c>
    </row>
    <row r="3644" spans="1:13" x14ac:dyDescent="0.3">
      <c r="A3644" s="1" t="s">
        <v>162</v>
      </c>
      <c r="B3644" s="1" t="s">
        <v>2401</v>
      </c>
      <c r="C3644" s="1">
        <v>3</v>
      </c>
      <c r="D3644" s="1">
        <v>2</v>
      </c>
      <c r="E3644" s="1">
        <v>1</v>
      </c>
      <c r="F3644" s="1" t="s">
        <v>74</v>
      </c>
      <c r="G3644" s="1" t="s">
        <v>2402</v>
      </c>
      <c r="I3644" s="1" cm="1">
        <f t="array" ref="I3644">IF(C3644="Studio",1,IF(ISNUMBER(EvaluateFormula(C3644)),EvaluateFormula(C3644),0))</f>
        <v>3</v>
      </c>
      <c r="J3644" s="1">
        <f t="shared" si="112"/>
        <v>2</v>
      </c>
      <c r="K3644" cm="1">
        <f t="array" ref="K3644">ExtractMoney(B3644)</f>
        <v>1150</v>
      </c>
      <c r="L3644" s="1">
        <f t="shared" si="113"/>
        <v>1</v>
      </c>
      <c r="M3644" cm="1">
        <f t="array" ref="M3644">ExtractNumber(G3644)</f>
        <v>947</v>
      </c>
    </row>
    <row r="3645" spans="1:13" x14ac:dyDescent="0.3">
      <c r="A3645" s="1" t="s">
        <v>700</v>
      </c>
      <c r="B3645" s="1" t="s">
        <v>1298</v>
      </c>
      <c r="C3645" s="1">
        <v>3</v>
      </c>
      <c r="D3645" s="1">
        <v>2</v>
      </c>
      <c r="F3645" s="1" t="s">
        <v>1557</v>
      </c>
      <c r="G3645" s="1" t="s">
        <v>1955</v>
      </c>
      <c r="I3645" s="1" cm="1">
        <f t="array" ref="I3645">IF(C3645="Studio",1,IF(ISNUMBER(EvaluateFormula(C3645)),EvaluateFormula(C3645),0))</f>
        <v>3</v>
      </c>
      <c r="J3645" s="1">
        <f t="shared" si="112"/>
        <v>2</v>
      </c>
      <c r="K3645" cm="1">
        <f t="array" ref="K3645">ExtractMoney(B3645)</f>
        <v>270000</v>
      </c>
      <c r="L3645" s="1">
        <f t="shared" si="113"/>
        <v>0</v>
      </c>
      <c r="M3645" cm="1">
        <f t="array" ref="M3645">ExtractNumber(G3645)</f>
        <v>705</v>
      </c>
    </row>
    <row r="3646" spans="1:13" x14ac:dyDescent="0.3">
      <c r="A3646" s="1" t="s">
        <v>162</v>
      </c>
      <c r="B3646" s="1" t="s">
        <v>501</v>
      </c>
      <c r="C3646" s="1" t="s">
        <v>48</v>
      </c>
      <c r="D3646" s="1">
        <v>2</v>
      </c>
      <c r="E3646" s="1">
        <v>2</v>
      </c>
      <c r="F3646" s="1" t="s">
        <v>74</v>
      </c>
      <c r="G3646" s="1" t="s">
        <v>482</v>
      </c>
      <c r="H3646" s="1" t="s">
        <v>94</v>
      </c>
      <c r="I3646" s="1" cm="1">
        <f t="array" ref="I3646">IF(C3646="Studio",1,IF(ISNUMBER(EvaluateFormula(C3646)),EvaluateFormula(C3646),0))</f>
        <v>4</v>
      </c>
      <c r="J3646" s="1">
        <f t="shared" si="112"/>
        <v>2</v>
      </c>
      <c r="K3646" cm="1">
        <f t="array" ref="K3646">ExtractMoney(B3646)</f>
        <v>380000</v>
      </c>
      <c r="L3646" s="1">
        <f t="shared" si="113"/>
        <v>2</v>
      </c>
      <c r="M3646" cm="1">
        <f t="array" ref="M3646">ExtractNumber(G3646)</f>
        <v>950</v>
      </c>
    </row>
    <row r="3647" spans="1:13" x14ac:dyDescent="0.3">
      <c r="A3647" s="1" t="s">
        <v>14</v>
      </c>
      <c r="B3647" s="1" t="s">
        <v>1029</v>
      </c>
      <c r="C3647" s="1" t="s">
        <v>51</v>
      </c>
      <c r="D3647" s="1">
        <v>8</v>
      </c>
      <c r="E3647" s="1">
        <v>4</v>
      </c>
      <c r="F3647" s="1" t="s">
        <v>58</v>
      </c>
      <c r="G3647" s="1" t="s">
        <v>2403</v>
      </c>
      <c r="H3647" s="1" t="s">
        <v>18</v>
      </c>
      <c r="I3647" s="1" cm="1">
        <f t="array" ref="I3647">IF(C3647="Studio",1,IF(ISNUMBER(EvaluateFormula(C3647)),EvaluateFormula(C3647),0))</f>
        <v>7</v>
      </c>
      <c r="J3647" s="1">
        <f t="shared" si="112"/>
        <v>8</v>
      </c>
      <c r="K3647" cm="1">
        <f t="array" ref="K3647">ExtractMoney(B3647)</f>
        <v>6200000</v>
      </c>
      <c r="L3647" s="1">
        <f t="shared" si="113"/>
        <v>4</v>
      </c>
      <c r="M3647" cm="1">
        <f t="array" ref="M3647">ExtractNumber(G3647)</f>
        <v>7378</v>
      </c>
    </row>
    <row r="3648" spans="1:13" x14ac:dyDescent="0.3">
      <c r="A3648" s="1" t="s">
        <v>28</v>
      </c>
      <c r="B3648" s="1" t="s">
        <v>72</v>
      </c>
      <c r="C3648" s="1" t="s">
        <v>10</v>
      </c>
      <c r="D3648" s="1">
        <v>3</v>
      </c>
      <c r="E3648" s="1">
        <v>2</v>
      </c>
      <c r="F3648" s="1" t="s">
        <v>11</v>
      </c>
      <c r="G3648" s="1" t="s">
        <v>207</v>
      </c>
      <c r="I3648" s="1" cm="1">
        <f t="array" ref="I3648">IF(C3648="Studio",1,IF(ISNUMBER(EvaluateFormula(C3648)),EvaluateFormula(C3648),0))</f>
        <v>3</v>
      </c>
      <c r="J3648" s="1">
        <f t="shared" si="112"/>
        <v>3</v>
      </c>
      <c r="K3648" cm="1">
        <f t="array" ref="K3648">ExtractMoney(B3648)</f>
        <v>1550000</v>
      </c>
      <c r="L3648" s="1">
        <f t="shared" si="113"/>
        <v>2</v>
      </c>
      <c r="M3648" cm="1">
        <f t="array" ref="M3648">ExtractNumber(G3648)</f>
        <v>1442</v>
      </c>
    </row>
    <row r="3649" spans="1:13" x14ac:dyDescent="0.3">
      <c r="A3649" s="1" t="s">
        <v>28</v>
      </c>
      <c r="B3649" s="1" t="s">
        <v>2404</v>
      </c>
      <c r="C3649" s="1" t="s">
        <v>48</v>
      </c>
      <c r="D3649" s="1">
        <v>4</v>
      </c>
      <c r="E3649" s="1">
        <v>2</v>
      </c>
      <c r="F3649" s="1" t="s">
        <v>11</v>
      </c>
      <c r="G3649" s="1" t="s">
        <v>615</v>
      </c>
      <c r="H3649" s="1" t="s">
        <v>18</v>
      </c>
      <c r="I3649" s="1" cm="1">
        <f t="array" ref="I3649">IF(C3649="Studio",1,IF(ISNUMBER(EvaluateFormula(C3649)),EvaluateFormula(C3649),0))</f>
        <v>4</v>
      </c>
      <c r="J3649" s="1">
        <f t="shared" si="112"/>
        <v>4</v>
      </c>
      <c r="K3649" cm="1">
        <f t="array" ref="K3649">ExtractMoney(B3649)</f>
        <v>2740000</v>
      </c>
      <c r="L3649" s="1">
        <f t="shared" si="113"/>
        <v>2</v>
      </c>
      <c r="M3649" cm="1">
        <f t="array" ref="M3649">ExtractNumber(G3649)</f>
        <v>2426</v>
      </c>
    </row>
    <row r="3650" spans="1:13" x14ac:dyDescent="0.3">
      <c r="A3650" s="1" t="s">
        <v>28</v>
      </c>
      <c r="B3650" s="1" t="s">
        <v>891</v>
      </c>
      <c r="C3650" s="1" t="s">
        <v>48</v>
      </c>
      <c r="D3650" s="1">
        <v>5</v>
      </c>
      <c r="E3650" s="1">
        <v>3</v>
      </c>
      <c r="F3650" s="1" t="s">
        <v>11</v>
      </c>
      <c r="G3650" s="1" t="s">
        <v>2405</v>
      </c>
      <c r="H3650" s="1" t="s">
        <v>18</v>
      </c>
      <c r="I3650" s="1" cm="1">
        <f t="array" ref="I3650">IF(C3650="Studio",1,IF(ISNUMBER(EvaluateFormula(C3650)),EvaluateFormula(C3650),0))</f>
        <v>4</v>
      </c>
      <c r="J3650" s="1">
        <f t="shared" si="112"/>
        <v>5</v>
      </c>
      <c r="K3650" cm="1">
        <f t="array" ref="K3650">ExtractMoney(B3650)</f>
        <v>3550000</v>
      </c>
      <c r="L3650" s="1">
        <f t="shared" si="113"/>
        <v>3</v>
      </c>
      <c r="M3650" cm="1">
        <f t="array" ref="M3650">ExtractNumber(G3650)</f>
        <v>2954</v>
      </c>
    </row>
    <row r="3651" spans="1:13" x14ac:dyDescent="0.3">
      <c r="A3651" s="1" t="s">
        <v>28</v>
      </c>
      <c r="B3651" s="1" t="s">
        <v>54</v>
      </c>
      <c r="C3651" s="1" t="s">
        <v>48</v>
      </c>
      <c r="D3651" s="1">
        <v>4</v>
      </c>
      <c r="E3651" s="1">
        <v>2</v>
      </c>
      <c r="F3651" s="1" t="s">
        <v>11</v>
      </c>
      <c r="G3651" s="1" t="s">
        <v>615</v>
      </c>
      <c r="H3651" s="1" t="s">
        <v>18</v>
      </c>
      <c r="I3651" s="1" cm="1">
        <f t="array" ref="I3651">IF(C3651="Studio",1,IF(ISNUMBER(EvaluateFormula(C3651)),EvaluateFormula(C3651),0))</f>
        <v>4</v>
      </c>
      <c r="J3651" s="1">
        <f t="shared" ref="J3651:J3714" si="114">IF(D3651="",0,D3651)</f>
        <v>4</v>
      </c>
      <c r="K3651" cm="1">
        <f t="array" ref="K3651">ExtractMoney(B3651)</f>
        <v>3100000</v>
      </c>
      <c r="L3651" s="1">
        <f t="shared" ref="L3651:L3714" si="115">IF(E3651="",0,E3651)</f>
        <v>2</v>
      </c>
      <c r="M3651" cm="1">
        <f t="array" ref="M3651">ExtractNumber(G3651)</f>
        <v>2426</v>
      </c>
    </row>
    <row r="3652" spans="1:13" x14ac:dyDescent="0.3">
      <c r="A3652" s="1" t="s">
        <v>95</v>
      </c>
      <c r="B3652" s="1" t="s">
        <v>2406</v>
      </c>
      <c r="C3652" s="1" t="s">
        <v>209</v>
      </c>
      <c r="D3652" s="1">
        <v>5</v>
      </c>
      <c r="E3652" s="1">
        <v>4</v>
      </c>
      <c r="F3652" s="1" t="s">
        <v>81</v>
      </c>
      <c r="G3652" s="1" t="s">
        <v>274</v>
      </c>
      <c r="H3652" s="1" t="s">
        <v>18</v>
      </c>
      <c r="I3652" s="1" cm="1">
        <f t="array" ref="I3652">IF(C3652="Studio",1,IF(ISNUMBER(EvaluateFormula(C3652)),EvaluateFormula(C3652),0))</f>
        <v>7</v>
      </c>
      <c r="J3652" s="1">
        <f t="shared" si="114"/>
        <v>5</v>
      </c>
      <c r="K3652" cm="1">
        <f t="array" ref="K3652">ExtractMoney(B3652)</f>
        <v>1149999</v>
      </c>
      <c r="L3652" s="1">
        <f t="shared" si="115"/>
        <v>4</v>
      </c>
      <c r="M3652" cm="1">
        <f t="array" ref="M3652">ExtractNumber(G3652)</f>
        <v>1650</v>
      </c>
    </row>
    <row r="3653" spans="1:13" x14ac:dyDescent="0.3">
      <c r="A3653" s="1" t="s">
        <v>63</v>
      </c>
      <c r="B3653" s="1" t="s">
        <v>69</v>
      </c>
      <c r="C3653" s="1" t="s">
        <v>61</v>
      </c>
      <c r="D3653" s="1">
        <v>4</v>
      </c>
      <c r="E3653" s="1">
        <v>2</v>
      </c>
      <c r="F3653" s="1" t="s">
        <v>74</v>
      </c>
      <c r="G3653" s="1" t="s">
        <v>167</v>
      </c>
      <c r="H3653" s="1" t="s">
        <v>13</v>
      </c>
      <c r="I3653" s="1" cm="1">
        <f t="array" ref="I3653">IF(C3653="Studio",1,IF(ISNUMBER(EvaluateFormula(C3653)),EvaluateFormula(C3653),0))</f>
        <v>6</v>
      </c>
      <c r="J3653" s="1">
        <f t="shared" si="114"/>
        <v>4</v>
      </c>
      <c r="K3653" cm="1">
        <f t="array" ref="K3653">ExtractMoney(B3653)</f>
        <v>1500000</v>
      </c>
      <c r="L3653" s="1">
        <f t="shared" si="115"/>
        <v>2</v>
      </c>
      <c r="M3653" cm="1">
        <f t="array" ref="M3653">ExtractNumber(G3653)</f>
        <v>3000</v>
      </c>
    </row>
    <row r="3654" spans="1:13" x14ac:dyDescent="0.3">
      <c r="A3654" s="1" t="s">
        <v>683</v>
      </c>
      <c r="B3654" s="1" t="s">
        <v>66</v>
      </c>
      <c r="C3654" s="1" t="s">
        <v>61</v>
      </c>
      <c r="D3654" s="1">
        <v>5</v>
      </c>
      <c r="E3654" s="1">
        <v>2</v>
      </c>
      <c r="F3654" s="1" t="s">
        <v>55</v>
      </c>
      <c r="G3654" s="1" t="s">
        <v>1738</v>
      </c>
      <c r="H3654" s="1" t="s">
        <v>18</v>
      </c>
      <c r="I3654" s="1" cm="1">
        <f t="array" ref="I3654">IF(C3654="Studio",1,IF(ISNUMBER(EvaluateFormula(C3654)),EvaluateFormula(C3654),0))</f>
        <v>6</v>
      </c>
      <c r="J3654" s="1">
        <f t="shared" si="114"/>
        <v>5</v>
      </c>
      <c r="K3654" cm="1">
        <f t="array" ref="K3654">ExtractMoney(B3654)</f>
        <v>3450000</v>
      </c>
      <c r="L3654" s="1">
        <f t="shared" si="115"/>
        <v>2</v>
      </c>
      <c r="M3654" cm="1">
        <f t="array" ref="M3654">ExtractNumber(G3654)</f>
        <v>4050</v>
      </c>
    </row>
    <row r="3655" spans="1:13" x14ac:dyDescent="0.3">
      <c r="A3655" s="1" t="s">
        <v>1232</v>
      </c>
      <c r="B3655" s="1" t="s">
        <v>320</v>
      </c>
      <c r="C3655" s="1" t="s">
        <v>10</v>
      </c>
      <c r="D3655" s="1">
        <v>2</v>
      </c>
      <c r="E3655" s="1">
        <v>2</v>
      </c>
      <c r="F3655" s="1" t="s">
        <v>11</v>
      </c>
      <c r="G3655" s="1" t="s">
        <v>1015</v>
      </c>
      <c r="H3655" s="1" t="s">
        <v>94</v>
      </c>
      <c r="I3655" s="1" cm="1">
        <f t="array" ref="I3655">IF(C3655="Studio",1,IF(ISNUMBER(EvaluateFormula(C3655)),EvaluateFormula(C3655),0))</f>
        <v>3</v>
      </c>
      <c r="J3655" s="1">
        <f t="shared" si="114"/>
        <v>2</v>
      </c>
      <c r="K3655" cm="1">
        <f t="array" ref="K3655">ExtractMoney(B3655)</f>
        <v>1200000</v>
      </c>
      <c r="L3655" s="1">
        <f t="shared" si="115"/>
        <v>2</v>
      </c>
      <c r="M3655" cm="1">
        <f t="array" ref="M3655">ExtractNumber(G3655)</f>
        <v>2000</v>
      </c>
    </row>
    <row r="3656" spans="1:13" x14ac:dyDescent="0.3">
      <c r="A3656" s="1" t="s">
        <v>1232</v>
      </c>
      <c r="B3656" s="1" t="s">
        <v>125</v>
      </c>
      <c r="C3656" s="1" t="s">
        <v>48</v>
      </c>
      <c r="D3656" s="1">
        <v>2</v>
      </c>
      <c r="E3656" s="1">
        <v>2</v>
      </c>
      <c r="F3656" s="1" t="s">
        <v>112</v>
      </c>
      <c r="G3656" s="1" t="s">
        <v>1569</v>
      </c>
      <c r="H3656" s="1" t="s">
        <v>18</v>
      </c>
      <c r="I3656" s="1" cm="1">
        <f t="array" ref="I3656">IF(C3656="Studio",1,IF(ISNUMBER(EvaluateFormula(C3656)),EvaluateFormula(C3656),0))</f>
        <v>4</v>
      </c>
      <c r="J3656" s="1">
        <f t="shared" si="114"/>
        <v>2</v>
      </c>
      <c r="K3656" cm="1">
        <f t="array" ref="K3656">ExtractMoney(B3656)</f>
        <v>1150000</v>
      </c>
      <c r="L3656" s="1">
        <f t="shared" si="115"/>
        <v>2</v>
      </c>
      <c r="M3656" cm="1">
        <f t="array" ref="M3656">ExtractNumber(G3656)</f>
        <v>1539</v>
      </c>
    </row>
    <row r="3657" spans="1:13" x14ac:dyDescent="0.3">
      <c r="A3657" s="1" t="s">
        <v>68</v>
      </c>
      <c r="B3657" s="1" t="s">
        <v>2006</v>
      </c>
      <c r="C3657" s="1" t="s">
        <v>290</v>
      </c>
      <c r="D3657" s="1">
        <v>8</v>
      </c>
      <c r="E3657" s="1">
        <v>4</v>
      </c>
      <c r="F3657" s="1" t="s">
        <v>1027</v>
      </c>
      <c r="G3657" s="1" t="s">
        <v>2407</v>
      </c>
      <c r="H3657" s="1" t="s">
        <v>18</v>
      </c>
      <c r="I3657" s="1" cm="1">
        <f t="array" ref="I3657">IF(C3657="Studio",1,IF(ISNUMBER(EvaluateFormula(C3657)),EvaluateFormula(C3657),0))</f>
        <v>8</v>
      </c>
      <c r="J3657" s="1">
        <f t="shared" si="114"/>
        <v>8</v>
      </c>
      <c r="K3657" cm="1">
        <f t="array" ref="K3657">ExtractMoney(B3657)</f>
        <v>4990000</v>
      </c>
      <c r="L3657" s="1">
        <f t="shared" si="115"/>
        <v>4</v>
      </c>
      <c r="M3657" cm="1">
        <f t="array" ref="M3657">ExtractNumber(G3657)</f>
        <v>3300</v>
      </c>
    </row>
    <row r="3658" spans="1:13" x14ac:dyDescent="0.3">
      <c r="A3658" s="1" t="s">
        <v>24</v>
      </c>
      <c r="B3658" s="1" t="s">
        <v>36</v>
      </c>
      <c r="C3658" s="1">
        <v>5</v>
      </c>
      <c r="D3658" s="1">
        <v>4</v>
      </c>
      <c r="F3658" s="1" t="s">
        <v>553</v>
      </c>
      <c r="G3658" s="1" t="s">
        <v>2408</v>
      </c>
      <c r="H3658" s="1" t="s">
        <v>18</v>
      </c>
      <c r="I3658" s="1" cm="1">
        <f t="array" ref="I3658">IF(C3658="Studio",1,IF(ISNUMBER(EvaluateFormula(C3658)),EvaluateFormula(C3658),0))</f>
        <v>5</v>
      </c>
      <c r="J3658" s="1">
        <f t="shared" si="114"/>
        <v>4</v>
      </c>
      <c r="K3658" cm="1">
        <f t="array" ref="K3658">ExtractMoney(B3658)</f>
        <v>1950000</v>
      </c>
      <c r="L3658" s="1">
        <f t="shared" si="115"/>
        <v>0</v>
      </c>
      <c r="M3658" cm="1">
        <f t="array" ref="M3658">ExtractNumber(G3658)</f>
        <v>2040</v>
      </c>
    </row>
    <row r="3659" spans="1:13" x14ac:dyDescent="0.3">
      <c r="A3659" s="1" t="s">
        <v>24</v>
      </c>
      <c r="B3659" s="1" t="s">
        <v>390</v>
      </c>
      <c r="C3659" s="1">
        <v>5</v>
      </c>
      <c r="D3659" s="1">
        <v>4</v>
      </c>
      <c r="F3659" s="1" t="s">
        <v>553</v>
      </c>
      <c r="G3659" s="1" t="s">
        <v>1185</v>
      </c>
      <c r="H3659" s="1" t="s">
        <v>18</v>
      </c>
      <c r="I3659" s="1" cm="1">
        <f t="array" ref="I3659">IF(C3659="Studio",1,IF(ISNUMBER(EvaluateFormula(C3659)),EvaluateFormula(C3659),0))</f>
        <v>5</v>
      </c>
      <c r="J3659" s="1">
        <f t="shared" si="114"/>
        <v>4</v>
      </c>
      <c r="K3659" cm="1">
        <f t="array" ref="K3659">ExtractMoney(B3659)</f>
        <v>1750000</v>
      </c>
      <c r="L3659" s="1">
        <f t="shared" si="115"/>
        <v>0</v>
      </c>
      <c r="M3659" cm="1">
        <f t="array" ref="M3659">ExtractNumber(G3659)</f>
        <v>2160</v>
      </c>
    </row>
    <row r="3660" spans="1:13" x14ac:dyDescent="0.3">
      <c r="A3660" s="1" t="s">
        <v>24</v>
      </c>
      <c r="B3660" s="1" t="s">
        <v>149</v>
      </c>
      <c r="C3660" s="1">
        <v>5</v>
      </c>
      <c r="D3660" s="1">
        <v>4</v>
      </c>
      <c r="F3660" s="1" t="s">
        <v>553</v>
      </c>
      <c r="G3660" s="1" t="s">
        <v>2408</v>
      </c>
      <c r="H3660" s="1" t="s">
        <v>18</v>
      </c>
      <c r="I3660" s="1" cm="1">
        <f t="array" ref="I3660">IF(C3660="Studio",1,IF(ISNUMBER(EvaluateFormula(C3660)),EvaluateFormula(C3660),0))</f>
        <v>5</v>
      </c>
      <c r="J3660" s="1">
        <f t="shared" si="114"/>
        <v>4</v>
      </c>
      <c r="K3660" cm="1">
        <f t="array" ref="K3660">ExtractMoney(B3660)</f>
        <v>1850000</v>
      </c>
      <c r="L3660" s="1">
        <f t="shared" si="115"/>
        <v>0</v>
      </c>
      <c r="M3660" cm="1">
        <f t="array" ref="M3660">ExtractNumber(G3660)</f>
        <v>2040</v>
      </c>
    </row>
    <row r="3661" spans="1:13" x14ac:dyDescent="0.3">
      <c r="A3661" s="1" t="s">
        <v>24</v>
      </c>
      <c r="B3661" s="1" t="s">
        <v>347</v>
      </c>
      <c r="C3661" s="1">
        <v>4</v>
      </c>
      <c r="D3661" s="1">
        <v>4</v>
      </c>
      <c r="E3661" s="1">
        <v>2</v>
      </c>
      <c r="F3661" s="1" t="s">
        <v>553</v>
      </c>
      <c r="G3661" s="1" t="s">
        <v>1184</v>
      </c>
      <c r="H3661" s="1" t="s">
        <v>18</v>
      </c>
      <c r="I3661" s="1" cm="1">
        <f t="array" ref="I3661">IF(C3661="Studio",1,IF(ISNUMBER(EvaluateFormula(C3661)),EvaluateFormula(C3661),0))</f>
        <v>4</v>
      </c>
      <c r="J3661" s="1">
        <f t="shared" si="114"/>
        <v>4</v>
      </c>
      <c r="K3661" cm="1">
        <f t="array" ref="K3661">ExtractMoney(B3661)</f>
        <v>1790000</v>
      </c>
      <c r="L3661" s="1">
        <f t="shared" si="115"/>
        <v>2</v>
      </c>
      <c r="M3661" cm="1">
        <f t="array" ref="M3661">ExtractNumber(G3661)</f>
        <v>1840</v>
      </c>
    </row>
    <row r="3662" spans="1:13" x14ac:dyDescent="0.3">
      <c r="A3662" s="1" t="s">
        <v>24</v>
      </c>
      <c r="B3662" s="1" t="s">
        <v>116</v>
      </c>
      <c r="C3662" s="1" t="s">
        <v>61</v>
      </c>
      <c r="D3662" s="1">
        <v>6</v>
      </c>
      <c r="F3662" s="1" t="s">
        <v>553</v>
      </c>
      <c r="G3662" s="1" t="s">
        <v>1765</v>
      </c>
      <c r="H3662" s="1" t="s">
        <v>18</v>
      </c>
      <c r="I3662" s="1" cm="1">
        <f t="array" ref="I3662">IF(C3662="Studio",1,IF(ISNUMBER(EvaluateFormula(C3662)),EvaluateFormula(C3662),0))</f>
        <v>6</v>
      </c>
      <c r="J3662" s="1">
        <f t="shared" si="114"/>
        <v>6</v>
      </c>
      <c r="K3662" cm="1">
        <f t="array" ref="K3662">ExtractMoney(B3662)</f>
        <v>2300000</v>
      </c>
      <c r="L3662" s="1">
        <f t="shared" si="115"/>
        <v>0</v>
      </c>
      <c r="M3662" cm="1">
        <f t="array" ref="M3662">ExtractNumber(G3662)</f>
        <v>2720</v>
      </c>
    </row>
    <row r="3663" spans="1:13" x14ac:dyDescent="0.3">
      <c r="A3663" s="1" t="s">
        <v>24</v>
      </c>
      <c r="B3663" s="1" t="s">
        <v>135</v>
      </c>
      <c r="C3663" s="1">
        <v>5</v>
      </c>
      <c r="D3663" s="1">
        <v>4</v>
      </c>
      <c r="F3663" s="1" t="s">
        <v>553</v>
      </c>
      <c r="G3663" s="1" t="s">
        <v>2408</v>
      </c>
      <c r="H3663" s="1" t="s">
        <v>18</v>
      </c>
      <c r="I3663" s="1" cm="1">
        <f t="array" ref="I3663">IF(C3663="Studio",1,IF(ISNUMBER(EvaluateFormula(C3663)),EvaluateFormula(C3663),0))</f>
        <v>5</v>
      </c>
      <c r="J3663" s="1">
        <f t="shared" si="114"/>
        <v>4</v>
      </c>
      <c r="K3663" cm="1">
        <f t="array" ref="K3663">ExtractMoney(B3663)</f>
        <v>1800000</v>
      </c>
      <c r="L3663" s="1">
        <f t="shared" si="115"/>
        <v>0</v>
      </c>
      <c r="M3663" cm="1">
        <f t="array" ref="M3663">ExtractNumber(G3663)</f>
        <v>2040</v>
      </c>
    </row>
    <row r="3664" spans="1:13" x14ac:dyDescent="0.3">
      <c r="A3664" s="1" t="s">
        <v>168</v>
      </c>
      <c r="B3664" s="1" t="s">
        <v>272</v>
      </c>
      <c r="C3664" s="1">
        <v>5</v>
      </c>
      <c r="D3664" s="1">
        <v>4</v>
      </c>
      <c r="F3664" s="1" t="s">
        <v>160</v>
      </c>
      <c r="G3664" s="1" t="s">
        <v>2409</v>
      </c>
      <c r="H3664" s="1" t="s">
        <v>18</v>
      </c>
      <c r="I3664" s="1" cm="1">
        <f t="array" ref="I3664">IF(C3664="Studio",1,IF(ISNUMBER(EvaluateFormula(C3664)),EvaluateFormula(C3664),0))</f>
        <v>5</v>
      </c>
      <c r="J3664" s="1">
        <f t="shared" si="114"/>
        <v>4</v>
      </c>
      <c r="K3664" cm="1">
        <f t="array" ref="K3664">ExtractMoney(B3664)</f>
        <v>2500000</v>
      </c>
      <c r="L3664" s="1">
        <f t="shared" si="115"/>
        <v>0</v>
      </c>
      <c r="M3664" cm="1">
        <f t="array" ref="M3664">ExtractNumber(G3664)</f>
        <v>2250</v>
      </c>
    </row>
    <row r="3665" spans="1:13" x14ac:dyDescent="0.3">
      <c r="A3665" s="1" t="s">
        <v>77</v>
      </c>
      <c r="B3665" s="1" t="s">
        <v>2410</v>
      </c>
      <c r="C3665" s="1" t="s">
        <v>48</v>
      </c>
      <c r="D3665" s="1">
        <v>2</v>
      </c>
      <c r="E3665" s="1">
        <v>1</v>
      </c>
      <c r="F3665" s="1" t="s">
        <v>11</v>
      </c>
      <c r="G3665" s="1" t="s">
        <v>462</v>
      </c>
      <c r="H3665" s="1" t="s">
        <v>18</v>
      </c>
      <c r="I3665" s="1" cm="1">
        <f t="array" ref="I3665">IF(C3665="Studio",1,IF(ISNUMBER(EvaluateFormula(C3665)),EvaluateFormula(C3665),0))</f>
        <v>4</v>
      </c>
      <c r="J3665" s="1">
        <f t="shared" si="114"/>
        <v>2</v>
      </c>
      <c r="K3665" cm="1">
        <f t="array" ref="K3665">ExtractMoney(B3665)</f>
        <v>1290800</v>
      </c>
      <c r="L3665" s="1">
        <f t="shared" si="115"/>
        <v>1</v>
      </c>
      <c r="M3665" cm="1">
        <f t="array" ref="M3665">ExtractNumber(G3665)</f>
        <v>1400</v>
      </c>
    </row>
    <row r="3666" spans="1:13" x14ac:dyDescent="0.3">
      <c r="A3666" s="1" t="s">
        <v>56</v>
      </c>
      <c r="B3666" s="1" t="s">
        <v>272</v>
      </c>
      <c r="C3666" s="1">
        <v>4</v>
      </c>
      <c r="D3666" s="1">
        <v>4</v>
      </c>
      <c r="E3666" s="1">
        <v>3</v>
      </c>
      <c r="F3666" s="1" t="s">
        <v>21</v>
      </c>
      <c r="G3666" s="1" t="s">
        <v>2411</v>
      </c>
      <c r="H3666" s="1" t="s">
        <v>18</v>
      </c>
      <c r="I3666" s="1" cm="1">
        <f t="array" ref="I3666">IF(C3666="Studio",1,IF(ISNUMBER(EvaluateFormula(C3666)),EvaluateFormula(C3666),0))</f>
        <v>4</v>
      </c>
      <c r="J3666" s="1">
        <f t="shared" si="114"/>
        <v>4</v>
      </c>
      <c r="K3666" cm="1">
        <f t="array" ref="K3666">ExtractMoney(B3666)</f>
        <v>2500000</v>
      </c>
      <c r="L3666" s="1">
        <f t="shared" si="115"/>
        <v>3</v>
      </c>
      <c r="M3666" cm="1">
        <f t="array" ref="M3666">ExtractNumber(G3666)</f>
        <v>3788</v>
      </c>
    </row>
    <row r="3667" spans="1:13" x14ac:dyDescent="0.3">
      <c r="A3667" s="1" t="s">
        <v>56</v>
      </c>
      <c r="B3667" s="1" t="s">
        <v>1544</v>
      </c>
      <c r="C3667" s="1" t="s">
        <v>51</v>
      </c>
      <c r="D3667" s="1">
        <v>6</v>
      </c>
      <c r="E3667" s="1">
        <v>4</v>
      </c>
      <c r="F3667" s="1" t="s">
        <v>58</v>
      </c>
      <c r="G3667" s="1" t="s">
        <v>2412</v>
      </c>
      <c r="H3667" s="1" t="s">
        <v>94</v>
      </c>
      <c r="I3667" s="1" cm="1">
        <f t="array" ref="I3667">IF(C3667="Studio",1,IF(ISNUMBER(EvaluateFormula(C3667)),EvaluateFormula(C3667),0))</f>
        <v>7</v>
      </c>
      <c r="J3667" s="1">
        <f t="shared" si="114"/>
        <v>6</v>
      </c>
      <c r="K3667" cm="1">
        <f t="array" ref="K3667">ExtractMoney(B3667)</f>
        <v>11000000</v>
      </c>
      <c r="L3667" s="1">
        <f t="shared" si="115"/>
        <v>4</v>
      </c>
      <c r="M3667" cm="1">
        <f t="array" ref="M3667">ExtractNumber(G3667)</f>
        <v>28313</v>
      </c>
    </row>
    <row r="3668" spans="1:13" x14ac:dyDescent="0.3">
      <c r="A3668" s="1" t="s">
        <v>8</v>
      </c>
      <c r="B3668" s="1" t="s">
        <v>527</v>
      </c>
      <c r="C3668" s="1">
        <v>1</v>
      </c>
      <c r="D3668" s="1">
        <v>1</v>
      </c>
      <c r="F3668" s="1" t="s">
        <v>112</v>
      </c>
      <c r="G3668" s="1" t="s">
        <v>2242</v>
      </c>
      <c r="H3668" s="1" t="s">
        <v>18</v>
      </c>
      <c r="I3668" s="1" cm="1">
        <f t="array" ref="I3668">IF(C3668="Studio",1,IF(ISNUMBER(EvaluateFormula(C3668)),EvaluateFormula(C3668),0))</f>
        <v>1</v>
      </c>
      <c r="J3668" s="1">
        <f t="shared" si="114"/>
        <v>1</v>
      </c>
      <c r="K3668" cm="1">
        <f t="array" ref="K3668">ExtractMoney(B3668)</f>
        <v>495000</v>
      </c>
      <c r="L3668" s="1">
        <f t="shared" si="115"/>
        <v>0</v>
      </c>
      <c r="M3668" cm="1">
        <f t="array" ref="M3668">ExtractNumber(G3668)</f>
        <v>454</v>
      </c>
    </row>
    <row r="3669" spans="1:13" x14ac:dyDescent="0.3">
      <c r="A3669" s="1" t="s">
        <v>179</v>
      </c>
      <c r="B3669" s="1" t="s">
        <v>564</v>
      </c>
      <c r="C3669" s="1" t="s">
        <v>26</v>
      </c>
      <c r="D3669" s="1">
        <v>6</v>
      </c>
      <c r="E3669" s="1">
        <v>2</v>
      </c>
      <c r="F3669" s="1" t="s">
        <v>112</v>
      </c>
      <c r="G3669" s="1" t="s">
        <v>2365</v>
      </c>
      <c r="H3669" s="1" t="s">
        <v>13</v>
      </c>
      <c r="I3669" s="1" cm="1">
        <f t="array" ref="I3669">IF(C3669="Studio",1,IF(ISNUMBER(EvaluateFormula(C3669)),EvaluateFormula(C3669),0))</f>
        <v>5</v>
      </c>
      <c r="J3669" s="1">
        <f t="shared" si="114"/>
        <v>6</v>
      </c>
      <c r="K3669" cm="1">
        <f t="array" ref="K3669">ExtractMoney(B3669)</f>
        <v>6900000</v>
      </c>
      <c r="L3669" s="1">
        <f t="shared" si="115"/>
        <v>2</v>
      </c>
      <c r="M3669" cm="1">
        <f t="array" ref="M3669">ExtractNumber(G3669)</f>
        <v>4227</v>
      </c>
    </row>
    <row r="3670" spans="1:13" x14ac:dyDescent="0.3">
      <c r="A3670" s="1" t="s">
        <v>8</v>
      </c>
      <c r="B3670" s="1" t="s">
        <v>2413</v>
      </c>
      <c r="C3670" s="1" t="s">
        <v>279</v>
      </c>
      <c r="D3670" s="1">
        <v>2</v>
      </c>
      <c r="F3670" s="1" t="s">
        <v>112</v>
      </c>
      <c r="G3670" s="1" t="s">
        <v>2414</v>
      </c>
      <c r="H3670" s="1" t="s">
        <v>18</v>
      </c>
      <c r="I3670" s="1" cm="1">
        <f t="array" ref="I3670">IF(C3670="Studio",1,IF(ISNUMBER(EvaluateFormula(C3670)),EvaluateFormula(C3670),0))</f>
        <v>4</v>
      </c>
      <c r="J3670" s="1">
        <f t="shared" si="114"/>
        <v>2</v>
      </c>
      <c r="K3670" cm="1">
        <f t="array" ref="K3670">ExtractMoney(B3670)</f>
        <v>865000</v>
      </c>
      <c r="L3670" s="1">
        <f t="shared" si="115"/>
        <v>0</v>
      </c>
      <c r="M3670" cm="1">
        <f t="array" ref="M3670">ExtractNumber(G3670)</f>
        <v>1347</v>
      </c>
    </row>
    <row r="3671" spans="1:13" x14ac:dyDescent="0.3">
      <c r="A3671" s="1" t="s">
        <v>24</v>
      </c>
      <c r="B3671" s="1" t="s">
        <v>1594</v>
      </c>
      <c r="C3671" s="1" t="s">
        <v>188</v>
      </c>
      <c r="D3671" s="1">
        <v>1</v>
      </c>
      <c r="E3671" s="1">
        <v>1</v>
      </c>
      <c r="F3671" s="1" t="s">
        <v>345</v>
      </c>
      <c r="G3671" s="1" t="s">
        <v>1201</v>
      </c>
      <c r="H3671" s="1" t="s">
        <v>18</v>
      </c>
      <c r="I3671" s="1" cm="1">
        <f t="array" ref="I3671">IF(C3671="Studio",1,IF(ISNUMBER(EvaluateFormula(C3671)),EvaluateFormula(C3671),0))</f>
        <v>2</v>
      </c>
      <c r="J3671" s="1">
        <f t="shared" si="114"/>
        <v>1</v>
      </c>
      <c r="K3671" cm="1">
        <f t="array" ref="K3671">ExtractMoney(B3671)</f>
        <v>288000</v>
      </c>
      <c r="L3671" s="1">
        <f t="shared" si="115"/>
        <v>1</v>
      </c>
      <c r="M3671" cm="1">
        <f t="array" ref="M3671">ExtractNumber(G3671)</f>
        <v>680</v>
      </c>
    </row>
    <row r="3672" spans="1:13" x14ac:dyDescent="0.3">
      <c r="A3672" s="1" t="s">
        <v>168</v>
      </c>
      <c r="B3672" s="1" t="s">
        <v>1727</v>
      </c>
      <c r="C3672" s="1" t="s">
        <v>51</v>
      </c>
      <c r="D3672" s="1">
        <v>8</v>
      </c>
      <c r="F3672" s="1" t="s">
        <v>16</v>
      </c>
      <c r="G3672" s="1" t="s">
        <v>505</v>
      </c>
      <c r="H3672" s="1" t="s">
        <v>18</v>
      </c>
      <c r="I3672" s="1" cm="1">
        <f t="array" ref="I3672">IF(C3672="Studio",1,IF(ISNUMBER(EvaluateFormula(C3672)),EvaluateFormula(C3672),0))</f>
        <v>7</v>
      </c>
      <c r="J3672" s="1">
        <f t="shared" si="114"/>
        <v>8</v>
      </c>
      <c r="K3672" cm="1">
        <f t="array" ref="K3672">ExtractMoney(B3672)</f>
        <v>16000000</v>
      </c>
      <c r="L3672" s="1">
        <f t="shared" si="115"/>
        <v>0</v>
      </c>
      <c r="M3672" cm="1">
        <f t="array" ref="M3672">ExtractNumber(G3672)</f>
        <v>11500</v>
      </c>
    </row>
    <row r="3673" spans="1:13" x14ac:dyDescent="0.3">
      <c r="A3673" s="1" t="s">
        <v>63</v>
      </c>
      <c r="B3673" s="1" t="s">
        <v>424</v>
      </c>
      <c r="C3673" s="1" t="s">
        <v>30</v>
      </c>
      <c r="D3673" s="1">
        <v>6</v>
      </c>
      <c r="E3673" s="1">
        <v>4</v>
      </c>
      <c r="F3673" s="1" t="s">
        <v>16</v>
      </c>
      <c r="G3673" s="1" t="s">
        <v>425</v>
      </c>
      <c r="H3673" s="1" t="s">
        <v>13</v>
      </c>
      <c r="I3673" s="1" cm="1">
        <f t="array" ref="I3673">IF(C3673="Studio",1,IF(ISNUMBER(EvaluateFormula(C3673)),EvaluateFormula(C3673),0))</f>
        <v>6</v>
      </c>
      <c r="J3673" s="1">
        <f t="shared" si="114"/>
        <v>6</v>
      </c>
      <c r="K3673" cm="1">
        <f t="array" ref="K3673">ExtractMoney(B3673)</f>
        <v>14800000</v>
      </c>
      <c r="L3673" s="1">
        <f t="shared" si="115"/>
        <v>4</v>
      </c>
      <c r="M3673" cm="1">
        <f t="array" ref="M3673">ExtractNumber(G3673)</f>
        <v>8611</v>
      </c>
    </row>
    <row r="3674" spans="1:13" x14ac:dyDescent="0.3">
      <c r="A3674" s="1" t="s">
        <v>14</v>
      </c>
      <c r="B3674" s="1" t="s">
        <v>289</v>
      </c>
      <c r="C3674" s="1" t="s">
        <v>61</v>
      </c>
      <c r="D3674" s="1">
        <v>6</v>
      </c>
      <c r="F3674" s="1" t="s">
        <v>16</v>
      </c>
      <c r="G3674" s="1" t="s">
        <v>2415</v>
      </c>
      <c r="H3674" s="1" t="s">
        <v>18</v>
      </c>
      <c r="I3674" s="1" cm="1">
        <f t="array" ref="I3674">IF(C3674="Studio",1,IF(ISNUMBER(EvaluateFormula(C3674)),EvaluateFormula(C3674),0))</f>
        <v>6</v>
      </c>
      <c r="J3674" s="1">
        <f t="shared" si="114"/>
        <v>6</v>
      </c>
      <c r="K3674" cm="1">
        <f t="array" ref="K3674">ExtractMoney(B3674)</f>
        <v>5600000</v>
      </c>
      <c r="L3674" s="1">
        <f t="shared" si="115"/>
        <v>0</v>
      </c>
      <c r="M3674" cm="1">
        <f t="array" ref="M3674">ExtractNumber(G3674)</f>
        <v>5994</v>
      </c>
    </row>
    <row r="3675" spans="1:13" x14ac:dyDescent="0.3">
      <c r="A3675" s="1" t="s">
        <v>168</v>
      </c>
      <c r="B3675" s="1" t="s">
        <v>1974</v>
      </c>
      <c r="C3675" s="1" t="s">
        <v>51</v>
      </c>
      <c r="D3675" s="1">
        <v>5</v>
      </c>
      <c r="F3675" s="1" t="s">
        <v>16</v>
      </c>
      <c r="G3675" s="1" t="s">
        <v>2416</v>
      </c>
      <c r="H3675" s="1" t="s">
        <v>18</v>
      </c>
      <c r="I3675" s="1" cm="1">
        <f t="array" ref="I3675">IF(C3675="Studio",1,IF(ISNUMBER(EvaluateFormula(C3675)),EvaluateFormula(C3675),0))</f>
        <v>7</v>
      </c>
      <c r="J3675" s="1">
        <f t="shared" si="114"/>
        <v>5</v>
      </c>
      <c r="K3675" cm="1">
        <f t="array" ref="K3675">ExtractMoney(B3675)</f>
        <v>4380000</v>
      </c>
      <c r="L3675" s="1">
        <f t="shared" si="115"/>
        <v>0</v>
      </c>
      <c r="M3675" cm="1">
        <f t="array" ref="M3675">ExtractNumber(G3675)</f>
        <v>6500</v>
      </c>
    </row>
    <row r="3676" spans="1:13" x14ac:dyDescent="0.3">
      <c r="A3676" s="1" t="s">
        <v>63</v>
      </c>
      <c r="B3676" s="1" t="s">
        <v>523</v>
      </c>
      <c r="C3676" s="1" t="s">
        <v>51</v>
      </c>
      <c r="D3676" s="1">
        <v>6</v>
      </c>
      <c r="F3676" s="1" t="s">
        <v>16</v>
      </c>
      <c r="G3676" s="1" t="s">
        <v>210</v>
      </c>
      <c r="H3676" s="1" t="s">
        <v>18</v>
      </c>
      <c r="I3676" s="1" cm="1">
        <f t="array" ref="I3676">IF(C3676="Studio",1,IF(ISNUMBER(EvaluateFormula(C3676)),EvaluateFormula(C3676),0))</f>
        <v>7</v>
      </c>
      <c r="J3676" s="1">
        <f t="shared" si="114"/>
        <v>6</v>
      </c>
      <c r="K3676" cm="1">
        <f t="array" ref="K3676">ExtractMoney(B3676)</f>
        <v>7300000</v>
      </c>
      <c r="L3676" s="1">
        <f t="shared" si="115"/>
        <v>0</v>
      </c>
      <c r="M3676" cm="1">
        <f t="array" ref="M3676">ExtractNumber(G3676)</f>
        <v>7000</v>
      </c>
    </row>
    <row r="3677" spans="1:13" x14ac:dyDescent="0.3">
      <c r="A3677" s="1" t="s">
        <v>146</v>
      </c>
      <c r="B3677" s="1" t="s">
        <v>1885</v>
      </c>
      <c r="C3677" s="1" t="s">
        <v>48</v>
      </c>
      <c r="D3677" s="1">
        <v>3</v>
      </c>
      <c r="E3677" s="1">
        <v>2</v>
      </c>
      <c r="F3677" s="1" t="s">
        <v>74</v>
      </c>
      <c r="G3677" s="1" t="s">
        <v>1063</v>
      </c>
      <c r="H3677" s="1" t="s">
        <v>18</v>
      </c>
      <c r="I3677" s="1" cm="1">
        <f t="array" ref="I3677">IF(C3677="Studio",1,IF(ISNUMBER(EvaluateFormula(C3677)),EvaluateFormula(C3677),0))</f>
        <v>4</v>
      </c>
      <c r="J3677" s="1">
        <f t="shared" si="114"/>
        <v>3</v>
      </c>
      <c r="K3677" cm="1">
        <f t="array" ref="K3677">ExtractMoney(B3677)</f>
        <v>988000</v>
      </c>
      <c r="L3677" s="1">
        <f t="shared" si="115"/>
        <v>2</v>
      </c>
      <c r="M3677" cm="1">
        <f t="array" ref="M3677">ExtractNumber(G3677)</f>
        <v>1535</v>
      </c>
    </row>
    <row r="3678" spans="1:13" x14ac:dyDescent="0.3">
      <c r="A3678" s="1" t="s">
        <v>179</v>
      </c>
      <c r="B3678" s="1" t="s">
        <v>147</v>
      </c>
      <c r="C3678" s="1">
        <v>2</v>
      </c>
      <c r="D3678" s="1">
        <v>2</v>
      </c>
      <c r="E3678" s="1">
        <v>1</v>
      </c>
      <c r="F3678" s="1" t="s">
        <v>112</v>
      </c>
      <c r="G3678" s="1" t="s">
        <v>2417</v>
      </c>
      <c r="I3678" s="1" cm="1">
        <f t="array" ref="I3678">IF(C3678="Studio",1,IF(ISNUMBER(EvaluateFormula(C3678)),EvaluateFormula(C3678),0))</f>
        <v>2</v>
      </c>
      <c r="J3678" s="1">
        <f t="shared" si="114"/>
        <v>2</v>
      </c>
      <c r="K3678" cm="1">
        <f t="array" ref="K3678">ExtractMoney(B3678)</f>
        <v>850000</v>
      </c>
      <c r="L3678" s="1">
        <f t="shared" si="115"/>
        <v>1</v>
      </c>
      <c r="M3678" cm="1">
        <f t="array" ref="M3678">ExtractNumber(G3678)</f>
        <v>937</v>
      </c>
    </row>
    <row r="3679" spans="1:13" x14ac:dyDescent="0.3">
      <c r="A3679" s="1" t="s">
        <v>24</v>
      </c>
      <c r="B3679" s="1" t="s">
        <v>1002</v>
      </c>
      <c r="C3679" s="1">
        <v>3</v>
      </c>
      <c r="D3679" s="1">
        <v>2</v>
      </c>
      <c r="E3679" s="1">
        <v>1</v>
      </c>
      <c r="F3679" s="1" t="s">
        <v>494</v>
      </c>
      <c r="G3679" s="1" t="s">
        <v>2418</v>
      </c>
      <c r="H3679" s="1" t="s">
        <v>18</v>
      </c>
      <c r="I3679" s="1" cm="1">
        <f t="array" ref="I3679">IF(C3679="Studio",1,IF(ISNUMBER(EvaluateFormula(C3679)),EvaluateFormula(C3679),0))</f>
        <v>3</v>
      </c>
      <c r="J3679" s="1">
        <f t="shared" si="114"/>
        <v>2</v>
      </c>
      <c r="K3679" cm="1">
        <f t="array" ref="K3679">ExtractMoney(B3679)</f>
        <v>398000</v>
      </c>
      <c r="L3679" s="1">
        <f t="shared" si="115"/>
        <v>1</v>
      </c>
      <c r="M3679" cm="1">
        <f t="array" ref="M3679">ExtractNumber(G3679)</f>
        <v>952</v>
      </c>
    </row>
    <row r="3680" spans="1:13" x14ac:dyDescent="0.3">
      <c r="A3680" s="1" t="s">
        <v>24</v>
      </c>
      <c r="B3680" s="1" t="s">
        <v>498</v>
      </c>
      <c r="C3680" s="1">
        <v>4</v>
      </c>
      <c r="D3680" s="1">
        <v>2</v>
      </c>
      <c r="E3680" s="1">
        <v>1</v>
      </c>
      <c r="F3680" s="1" t="s">
        <v>87</v>
      </c>
      <c r="G3680" s="1" t="s">
        <v>1768</v>
      </c>
      <c r="H3680" s="1" t="s">
        <v>13</v>
      </c>
      <c r="I3680" s="1" cm="1">
        <f t="array" ref="I3680">IF(C3680="Studio",1,IF(ISNUMBER(EvaluateFormula(C3680)),EvaluateFormula(C3680),0))</f>
        <v>4</v>
      </c>
      <c r="J3680" s="1">
        <f t="shared" si="114"/>
        <v>2</v>
      </c>
      <c r="K3680" cm="1">
        <f t="array" ref="K3680">ExtractMoney(B3680)</f>
        <v>590000</v>
      </c>
      <c r="L3680" s="1">
        <f t="shared" si="115"/>
        <v>1</v>
      </c>
      <c r="M3680" cm="1">
        <f t="array" ref="M3680">ExtractNumber(G3680)</f>
        <v>1252</v>
      </c>
    </row>
    <row r="3681" spans="1:13" x14ac:dyDescent="0.3">
      <c r="A3681" s="1" t="s">
        <v>95</v>
      </c>
      <c r="B3681" s="1" t="s">
        <v>352</v>
      </c>
      <c r="C3681" s="1">
        <v>3</v>
      </c>
      <c r="D3681" s="1">
        <v>2</v>
      </c>
      <c r="E3681" s="1">
        <v>2</v>
      </c>
      <c r="F3681" s="1" t="s">
        <v>376</v>
      </c>
      <c r="G3681" s="1" t="s">
        <v>1003</v>
      </c>
      <c r="H3681" s="1" t="s">
        <v>94</v>
      </c>
      <c r="I3681" s="1" cm="1">
        <f t="array" ref="I3681">IF(C3681="Studio",1,IF(ISNUMBER(EvaluateFormula(C3681)),EvaluateFormula(C3681),0))</f>
        <v>3</v>
      </c>
      <c r="J3681" s="1">
        <f t="shared" si="114"/>
        <v>2</v>
      </c>
      <c r="K3681" cm="1">
        <f t="array" ref="K3681">ExtractMoney(B3681)</f>
        <v>530000</v>
      </c>
      <c r="L3681" s="1">
        <f t="shared" si="115"/>
        <v>2</v>
      </c>
      <c r="M3681" cm="1">
        <f t="array" ref="M3681">ExtractNumber(G3681)</f>
        <v>1027</v>
      </c>
    </row>
    <row r="3682" spans="1:13" x14ac:dyDescent="0.3">
      <c r="A3682" s="1" t="s">
        <v>95</v>
      </c>
      <c r="B3682" s="1" t="s">
        <v>230</v>
      </c>
      <c r="C3682" s="1" t="s">
        <v>48</v>
      </c>
      <c r="D3682" s="1">
        <v>4</v>
      </c>
      <c r="E3682" s="1">
        <v>2</v>
      </c>
      <c r="F3682" s="1" t="s">
        <v>461</v>
      </c>
      <c r="G3682" s="1" t="s">
        <v>1068</v>
      </c>
      <c r="H3682" s="1" t="s">
        <v>18</v>
      </c>
      <c r="I3682" s="1" cm="1">
        <f t="array" ref="I3682">IF(C3682="Studio",1,IF(ISNUMBER(EvaluateFormula(C3682)),EvaluateFormula(C3682),0))</f>
        <v>4</v>
      </c>
      <c r="J3682" s="1">
        <f t="shared" si="114"/>
        <v>4</v>
      </c>
      <c r="K3682" cm="1">
        <f t="array" ref="K3682">ExtractMoney(B3682)</f>
        <v>1280000</v>
      </c>
      <c r="L3682" s="1">
        <f t="shared" si="115"/>
        <v>2</v>
      </c>
      <c r="M3682" cm="1">
        <f t="array" ref="M3682">ExtractNumber(G3682)</f>
        <v>2600</v>
      </c>
    </row>
    <row r="3683" spans="1:13" x14ac:dyDescent="0.3">
      <c r="A3683" s="1" t="s">
        <v>43</v>
      </c>
      <c r="B3683" s="1" t="s">
        <v>268</v>
      </c>
      <c r="C3683" s="1" t="s">
        <v>48</v>
      </c>
      <c r="D3683" s="1">
        <v>4</v>
      </c>
      <c r="E3683" s="1">
        <v>3</v>
      </c>
      <c r="F3683" s="1" t="s">
        <v>84</v>
      </c>
      <c r="G3683" s="1" t="s">
        <v>2419</v>
      </c>
      <c r="H3683" s="1" t="s">
        <v>13</v>
      </c>
      <c r="I3683" s="1" cm="1">
        <f t="array" ref="I3683">IF(C3683="Studio",1,IF(ISNUMBER(EvaluateFormula(C3683)),EvaluateFormula(C3683),0))</f>
        <v>4</v>
      </c>
      <c r="J3683" s="1">
        <f t="shared" si="114"/>
        <v>4</v>
      </c>
      <c r="K3683" cm="1">
        <f t="array" ref="K3683">ExtractMoney(B3683)</f>
        <v>2200000</v>
      </c>
      <c r="L3683" s="1">
        <f t="shared" si="115"/>
        <v>3</v>
      </c>
      <c r="M3683" cm="1">
        <f t="array" ref="M3683">ExtractNumber(G3683)</f>
        <v>2034</v>
      </c>
    </row>
    <row r="3684" spans="1:13" x14ac:dyDescent="0.3">
      <c r="A3684" s="1" t="s">
        <v>24</v>
      </c>
      <c r="B3684" s="1" t="s">
        <v>220</v>
      </c>
      <c r="C3684" s="1">
        <v>3</v>
      </c>
      <c r="D3684" s="1">
        <v>3</v>
      </c>
      <c r="E3684" s="1">
        <v>2</v>
      </c>
      <c r="F3684" s="1" t="s">
        <v>11</v>
      </c>
      <c r="G3684" s="1" t="s">
        <v>2065</v>
      </c>
      <c r="H3684" s="1" t="s">
        <v>18</v>
      </c>
      <c r="I3684" s="1" cm="1">
        <f t="array" ref="I3684">IF(C3684="Studio",1,IF(ISNUMBER(EvaluateFormula(C3684)),EvaluateFormula(C3684),0))</f>
        <v>3</v>
      </c>
      <c r="J3684" s="1">
        <f t="shared" si="114"/>
        <v>3</v>
      </c>
      <c r="K3684" cm="1">
        <f t="array" ref="K3684">ExtractMoney(B3684)</f>
        <v>1050000</v>
      </c>
      <c r="L3684" s="1">
        <f t="shared" si="115"/>
        <v>2</v>
      </c>
      <c r="M3684" cm="1">
        <f t="array" ref="M3684">ExtractNumber(G3684)</f>
        <v>1521</v>
      </c>
    </row>
    <row r="3685" spans="1:13" x14ac:dyDescent="0.3">
      <c r="A3685" s="1" t="s">
        <v>14</v>
      </c>
      <c r="B3685" s="1" t="s">
        <v>304</v>
      </c>
      <c r="C3685" s="1" t="s">
        <v>26</v>
      </c>
      <c r="D3685" s="1">
        <v>3</v>
      </c>
      <c r="F3685" s="1" t="s">
        <v>160</v>
      </c>
      <c r="G3685" s="1" t="s">
        <v>2420</v>
      </c>
      <c r="H3685" s="1" t="s">
        <v>18</v>
      </c>
      <c r="I3685" s="1" cm="1">
        <f t="array" ref="I3685">IF(C3685="Studio",1,IF(ISNUMBER(EvaluateFormula(C3685)),EvaluateFormula(C3685),0))</f>
        <v>5</v>
      </c>
      <c r="J3685" s="1">
        <f t="shared" si="114"/>
        <v>3</v>
      </c>
      <c r="K3685" cm="1">
        <f t="array" ref="K3685">ExtractMoney(B3685)</f>
        <v>2900000</v>
      </c>
      <c r="L3685" s="1">
        <f t="shared" si="115"/>
        <v>0</v>
      </c>
      <c r="M3685" cm="1">
        <f t="array" ref="M3685">ExtractNumber(G3685)</f>
        <v>4055</v>
      </c>
    </row>
    <row r="3686" spans="1:13" x14ac:dyDescent="0.3">
      <c r="A3686" s="1" t="s">
        <v>24</v>
      </c>
      <c r="B3686" s="1" t="s">
        <v>165</v>
      </c>
      <c r="C3686" s="1" t="s">
        <v>51</v>
      </c>
      <c r="D3686" s="1">
        <v>6</v>
      </c>
      <c r="F3686" s="1" t="s">
        <v>34</v>
      </c>
      <c r="G3686" s="1" t="s">
        <v>2421</v>
      </c>
      <c r="H3686" s="1" t="s">
        <v>94</v>
      </c>
      <c r="I3686" s="1" cm="1">
        <f t="array" ref="I3686">IF(C3686="Studio",1,IF(ISNUMBER(EvaluateFormula(C3686)),EvaluateFormula(C3686),0))</f>
        <v>7</v>
      </c>
      <c r="J3686" s="1">
        <f t="shared" si="114"/>
        <v>6</v>
      </c>
      <c r="K3686" cm="1">
        <f t="array" ref="K3686">ExtractMoney(B3686)</f>
        <v>3000000</v>
      </c>
      <c r="L3686" s="1">
        <f t="shared" si="115"/>
        <v>0</v>
      </c>
      <c r="M3686" cm="1">
        <f t="array" ref="M3686">ExtractNumber(G3686)</f>
        <v>4983</v>
      </c>
    </row>
    <row r="3687" spans="1:13" x14ac:dyDescent="0.3">
      <c r="A3687" s="1" t="s">
        <v>24</v>
      </c>
      <c r="B3687" s="1" t="s">
        <v>218</v>
      </c>
      <c r="C3687" s="1">
        <v>5</v>
      </c>
      <c r="D3687" s="1">
        <v>4</v>
      </c>
      <c r="F3687" s="1" t="s">
        <v>553</v>
      </c>
      <c r="G3687" s="1" t="s">
        <v>2136</v>
      </c>
      <c r="H3687" s="1" t="s">
        <v>18</v>
      </c>
      <c r="I3687" s="1" cm="1">
        <f t="array" ref="I3687">IF(C3687="Studio",1,IF(ISNUMBER(EvaluateFormula(C3687)),EvaluateFormula(C3687),0))</f>
        <v>5</v>
      </c>
      <c r="J3687" s="1">
        <f t="shared" si="114"/>
        <v>4</v>
      </c>
      <c r="K3687" cm="1">
        <f t="array" ref="K3687">ExtractMoney(B3687)</f>
        <v>2850000</v>
      </c>
      <c r="L3687" s="1">
        <f t="shared" si="115"/>
        <v>0</v>
      </c>
      <c r="M3687" cm="1">
        <f t="array" ref="M3687">ExtractNumber(G3687)</f>
        <v>4040</v>
      </c>
    </row>
    <row r="3688" spans="1:13" x14ac:dyDescent="0.3">
      <c r="A3688" s="1" t="s">
        <v>24</v>
      </c>
      <c r="B3688" s="1" t="s">
        <v>135</v>
      </c>
      <c r="C3688" s="1">
        <v>5</v>
      </c>
      <c r="D3688" s="1">
        <v>4</v>
      </c>
      <c r="F3688" s="1" t="s">
        <v>553</v>
      </c>
      <c r="G3688" s="1" t="s">
        <v>2408</v>
      </c>
      <c r="H3688" s="1" t="s">
        <v>18</v>
      </c>
      <c r="I3688" s="1" cm="1">
        <f t="array" ref="I3688">IF(C3688="Studio",1,IF(ISNUMBER(EvaluateFormula(C3688)),EvaluateFormula(C3688),0))</f>
        <v>5</v>
      </c>
      <c r="J3688" s="1">
        <f t="shared" si="114"/>
        <v>4</v>
      </c>
      <c r="K3688" cm="1">
        <f t="array" ref="K3688">ExtractMoney(B3688)</f>
        <v>1800000</v>
      </c>
      <c r="L3688" s="1">
        <f t="shared" si="115"/>
        <v>0</v>
      </c>
      <c r="M3688" cm="1">
        <f t="array" ref="M3688">ExtractNumber(G3688)</f>
        <v>2040</v>
      </c>
    </row>
    <row r="3689" spans="1:13" x14ac:dyDescent="0.3">
      <c r="A3689" s="1" t="s">
        <v>24</v>
      </c>
      <c r="B3689" s="1" t="s">
        <v>272</v>
      </c>
      <c r="C3689" s="1">
        <v>5</v>
      </c>
      <c r="D3689" s="1">
        <v>4</v>
      </c>
      <c r="F3689" s="1" t="s">
        <v>264</v>
      </c>
      <c r="G3689" s="1" t="s">
        <v>2422</v>
      </c>
      <c r="H3689" s="1" t="s">
        <v>18</v>
      </c>
      <c r="I3689" s="1" cm="1">
        <f t="array" ref="I3689">IF(C3689="Studio",1,IF(ISNUMBER(EvaluateFormula(C3689)),EvaluateFormula(C3689),0))</f>
        <v>5</v>
      </c>
      <c r="J3689" s="1">
        <f t="shared" si="114"/>
        <v>4</v>
      </c>
      <c r="K3689" cm="1">
        <f t="array" ref="K3689">ExtractMoney(B3689)</f>
        <v>2500000</v>
      </c>
      <c r="L3689" s="1">
        <f t="shared" si="115"/>
        <v>0</v>
      </c>
      <c r="M3689" cm="1">
        <f t="array" ref="M3689">ExtractNumber(G3689)</f>
        <v>4590</v>
      </c>
    </row>
    <row r="3690" spans="1:13" x14ac:dyDescent="0.3">
      <c r="A3690" s="1" t="s">
        <v>23</v>
      </c>
      <c r="B3690" s="1" t="s">
        <v>958</v>
      </c>
      <c r="C3690" s="1">
        <v>4</v>
      </c>
      <c r="D3690" s="1">
        <v>3</v>
      </c>
      <c r="F3690" s="1" t="s">
        <v>45</v>
      </c>
      <c r="G3690" s="1" t="s">
        <v>1110</v>
      </c>
      <c r="H3690" s="1" t="s">
        <v>94</v>
      </c>
      <c r="I3690" s="1" cm="1">
        <f t="array" ref="I3690">IF(C3690="Studio",1,IF(ISNUMBER(EvaluateFormula(C3690)),EvaluateFormula(C3690),0))</f>
        <v>4</v>
      </c>
      <c r="J3690" s="1">
        <f t="shared" si="114"/>
        <v>3</v>
      </c>
      <c r="K3690" cm="1">
        <f t="array" ref="K3690">ExtractMoney(B3690)</f>
        <v>680000</v>
      </c>
      <c r="L3690" s="1">
        <f t="shared" si="115"/>
        <v>0</v>
      </c>
      <c r="M3690" cm="1">
        <f t="array" ref="M3690">ExtractNumber(G3690)</f>
        <v>1400</v>
      </c>
    </row>
    <row r="3691" spans="1:13" x14ac:dyDescent="0.3">
      <c r="A3691" s="1" t="s">
        <v>24</v>
      </c>
      <c r="B3691" s="1" t="s">
        <v>703</v>
      </c>
      <c r="C3691" s="1" t="s">
        <v>48</v>
      </c>
      <c r="D3691" s="1">
        <v>5</v>
      </c>
      <c r="E3691" s="1">
        <v>3</v>
      </c>
      <c r="F3691" s="1" t="s">
        <v>74</v>
      </c>
      <c r="G3691" s="1" t="s">
        <v>2423</v>
      </c>
      <c r="H3691" s="1" t="s">
        <v>18</v>
      </c>
      <c r="I3691" s="1" cm="1">
        <f t="array" ref="I3691">IF(C3691="Studio",1,IF(ISNUMBER(EvaluateFormula(C3691)),EvaluateFormula(C3691),0))</f>
        <v>4</v>
      </c>
      <c r="J3691" s="1">
        <f t="shared" si="114"/>
        <v>5</v>
      </c>
      <c r="K3691" cm="1">
        <f t="array" ref="K3691">ExtractMoney(B3691)</f>
        <v>1880000</v>
      </c>
      <c r="L3691" s="1">
        <f t="shared" si="115"/>
        <v>3</v>
      </c>
      <c r="M3691" cm="1">
        <f t="array" ref="M3691">ExtractNumber(G3691)</f>
        <v>3141</v>
      </c>
    </row>
    <row r="3692" spans="1:13" x14ac:dyDescent="0.3">
      <c r="A3692" s="1" t="s">
        <v>24</v>
      </c>
      <c r="B3692" s="1" t="s">
        <v>227</v>
      </c>
      <c r="C3692" s="1" t="s">
        <v>48</v>
      </c>
      <c r="D3692" s="1">
        <v>4</v>
      </c>
      <c r="E3692" s="1">
        <v>3</v>
      </c>
      <c r="F3692" s="1" t="s">
        <v>74</v>
      </c>
      <c r="G3692" s="1" t="s">
        <v>2423</v>
      </c>
      <c r="H3692" s="1" t="s">
        <v>18</v>
      </c>
      <c r="I3692" s="1" cm="1">
        <f t="array" ref="I3692">IF(C3692="Studio",1,IF(ISNUMBER(EvaluateFormula(C3692)),EvaluateFormula(C3692),0))</f>
        <v>4</v>
      </c>
      <c r="J3692" s="1">
        <f t="shared" si="114"/>
        <v>4</v>
      </c>
      <c r="K3692" cm="1">
        <f t="array" ref="K3692">ExtractMoney(B3692)</f>
        <v>2000000</v>
      </c>
      <c r="L3692" s="1">
        <f t="shared" si="115"/>
        <v>3</v>
      </c>
      <c r="M3692" cm="1">
        <f t="array" ref="M3692">ExtractNumber(G3692)</f>
        <v>3141</v>
      </c>
    </row>
    <row r="3693" spans="1:13" x14ac:dyDescent="0.3">
      <c r="A3693" s="1" t="s">
        <v>24</v>
      </c>
      <c r="B3693" s="1" t="s">
        <v>270</v>
      </c>
      <c r="C3693" s="1" t="s">
        <v>48</v>
      </c>
      <c r="D3693" s="1">
        <v>4</v>
      </c>
      <c r="E3693" s="1">
        <v>3</v>
      </c>
      <c r="F3693" s="1" t="s">
        <v>74</v>
      </c>
      <c r="G3693" s="1" t="s">
        <v>395</v>
      </c>
      <c r="H3693" s="1" t="s">
        <v>18</v>
      </c>
      <c r="I3693" s="1" cm="1">
        <f t="array" ref="I3693">IF(C3693="Studio",1,IF(ISNUMBER(EvaluateFormula(C3693)),EvaluateFormula(C3693),0))</f>
        <v>4</v>
      </c>
      <c r="J3693" s="1">
        <f t="shared" si="114"/>
        <v>4</v>
      </c>
      <c r="K3693" cm="1">
        <f t="array" ref="K3693">ExtractMoney(B3693)</f>
        <v>1380000</v>
      </c>
      <c r="L3693" s="1">
        <f t="shared" si="115"/>
        <v>3</v>
      </c>
      <c r="M3693" cm="1">
        <f t="array" ref="M3693">ExtractNumber(G3693)</f>
        <v>1878</v>
      </c>
    </row>
    <row r="3694" spans="1:13" x14ac:dyDescent="0.3">
      <c r="A3694" s="1" t="s">
        <v>24</v>
      </c>
      <c r="B3694" s="1" t="s">
        <v>234</v>
      </c>
      <c r="C3694" s="1" t="s">
        <v>48</v>
      </c>
      <c r="D3694" s="1">
        <v>4</v>
      </c>
      <c r="E3694" s="1">
        <v>3</v>
      </c>
      <c r="F3694" s="1" t="s">
        <v>74</v>
      </c>
      <c r="G3694" s="1" t="s">
        <v>395</v>
      </c>
      <c r="H3694" s="1" t="s">
        <v>18</v>
      </c>
      <c r="I3694" s="1" cm="1">
        <f t="array" ref="I3694">IF(C3694="Studio",1,IF(ISNUMBER(EvaluateFormula(C3694)),EvaluateFormula(C3694),0))</f>
        <v>4</v>
      </c>
      <c r="J3694" s="1">
        <f t="shared" si="114"/>
        <v>4</v>
      </c>
      <c r="K3694" cm="1">
        <f t="array" ref="K3694">ExtractMoney(B3694)</f>
        <v>1350000</v>
      </c>
      <c r="L3694" s="1">
        <f t="shared" si="115"/>
        <v>3</v>
      </c>
      <c r="M3694" cm="1">
        <f t="array" ref="M3694">ExtractNumber(G3694)</f>
        <v>1878</v>
      </c>
    </row>
    <row r="3695" spans="1:13" x14ac:dyDescent="0.3">
      <c r="A3695" s="1" t="s">
        <v>24</v>
      </c>
      <c r="B3695" s="1" t="s">
        <v>44</v>
      </c>
      <c r="C3695" s="1" t="s">
        <v>48</v>
      </c>
      <c r="D3695" s="1">
        <v>4</v>
      </c>
      <c r="E3695" s="1">
        <v>3</v>
      </c>
      <c r="F3695" s="1" t="s">
        <v>74</v>
      </c>
      <c r="G3695" s="1" t="s">
        <v>2243</v>
      </c>
      <c r="H3695" s="1" t="s">
        <v>18</v>
      </c>
      <c r="I3695" s="1" cm="1">
        <f t="array" ref="I3695">IF(C3695="Studio",1,IF(ISNUMBER(EvaluateFormula(C3695)),EvaluateFormula(C3695),0))</f>
        <v>4</v>
      </c>
      <c r="J3695" s="1">
        <f t="shared" si="114"/>
        <v>4</v>
      </c>
      <c r="K3695" cm="1">
        <f t="array" ref="K3695">ExtractMoney(B3695)</f>
        <v>1680000</v>
      </c>
      <c r="L3695" s="1">
        <f t="shared" si="115"/>
        <v>3</v>
      </c>
      <c r="M3695" cm="1">
        <f t="array" ref="M3695">ExtractNumber(G3695)</f>
        <v>2021</v>
      </c>
    </row>
    <row r="3696" spans="1:13" x14ac:dyDescent="0.3">
      <c r="A3696" s="1" t="s">
        <v>24</v>
      </c>
      <c r="B3696" s="1" t="s">
        <v>147</v>
      </c>
      <c r="C3696" s="1" t="s">
        <v>48</v>
      </c>
      <c r="D3696" s="1">
        <v>3</v>
      </c>
      <c r="E3696" s="1">
        <v>2</v>
      </c>
      <c r="F3696" s="1" t="s">
        <v>74</v>
      </c>
      <c r="G3696" s="1" t="s">
        <v>12</v>
      </c>
      <c r="H3696" s="1" t="s">
        <v>13</v>
      </c>
      <c r="I3696" s="1" cm="1">
        <f t="array" ref="I3696">IF(C3696="Studio",1,IF(ISNUMBER(EvaluateFormula(C3696)),EvaluateFormula(C3696),0))</f>
        <v>4</v>
      </c>
      <c r="J3696" s="1">
        <f t="shared" si="114"/>
        <v>3</v>
      </c>
      <c r="K3696" cm="1">
        <f t="array" ref="K3696">ExtractMoney(B3696)</f>
        <v>850000</v>
      </c>
      <c r="L3696" s="1">
        <f t="shared" si="115"/>
        <v>2</v>
      </c>
      <c r="M3696" cm="1">
        <f t="array" ref="M3696">ExtractNumber(G3696)</f>
        <v>1335</v>
      </c>
    </row>
    <row r="3697" spans="1:13" x14ac:dyDescent="0.3">
      <c r="A3697" s="1" t="s">
        <v>24</v>
      </c>
      <c r="B3697" s="1" t="s">
        <v>182</v>
      </c>
      <c r="C3697" s="1" t="s">
        <v>48</v>
      </c>
      <c r="D3697" s="1">
        <v>3</v>
      </c>
      <c r="E3697" s="1">
        <v>2</v>
      </c>
      <c r="F3697" s="1" t="s">
        <v>74</v>
      </c>
      <c r="G3697" s="1" t="s">
        <v>751</v>
      </c>
      <c r="H3697" s="1" t="s">
        <v>13</v>
      </c>
      <c r="I3697" s="1" cm="1">
        <f t="array" ref="I3697">IF(C3697="Studio",1,IF(ISNUMBER(EvaluateFormula(C3697)),EvaluateFormula(C3697),0))</f>
        <v>4</v>
      </c>
      <c r="J3697" s="1">
        <f t="shared" si="114"/>
        <v>3</v>
      </c>
      <c r="K3697" cm="1">
        <f t="array" ref="K3697">ExtractMoney(B3697)</f>
        <v>1000000</v>
      </c>
      <c r="L3697" s="1">
        <f t="shared" si="115"/>
        <v>2</v>
      </c>
      <c r="M3697" cm="1">
        <f t="array" ref="M3697">ExtractNumber(G3697)</f>
        <v>1450</v>
      </c>
    </row>
    <row r="3698" spans="1:13" x14ac:dyDescent="0.3">
      <c r="A3698" s="1" t="s">
        <v>24</v>
      </c>
      <c r="B3698" s="1" t="s">
        <v>129</v>
      </c>
      <c r="C3698" s="1" t="s">
        <v>48</v>
      </c>
      <c r="D3698" s="1">
        <v>3</v>
      </c>
      <c r="E3698" s="1">
        <v>2</v>
      </c>
      <c r="F3698" s="1" t="s">
        <v>74</v>
      </c>
      <c r="G3698" s="1" t="s">
        <v>1315</v>
      </c>
      <c r="H3698" s="1" t="s">
        <v>94</v>
      </c>
      <c r="I3698" s="1" cm="1">
        <f t="array" ref="I3698">IF(C3698="Studio",1,IF(ISNUMBER(EvaluateFormula(C3698)),EvaluateFormula(C3698),0))</f>
        <v>4</v>
      </c>
      <c r="J3698" s="1">
        <f t="shared" si="114"/>
        <v>3</v>
      </c>
      <c r="K3698" cm="1">
        <f t="array" ref="K3698">ExtractMoney(B3698)</f>
        <v>930000</v>
      </c>
      <c r="L3698" s="1">
        <f t="shared" si="115"/>
        <v>2</v>
      </c>
      <c r="M3698" cm="1">
        <f t="array" ref="M3698">ExtractNumber(G3698)</f>
        <v>1508</v>
      </c>
    </row>
    <row r="3699" spans="1:13" x14ac:dyDescent="0.3">
      <c r="A3699" s="1" t="s">
        <v>24</v>
      </c>
      <c r="B3699" s="1" t="s">
        <v>220</v>
      </c>
      <c r="C3699" s="1" t="s">
        <v>48</v>
      </c>
      <c r="D3699" s="1">
        <v>3</v>
      </c>
      <c r="E3699" s="1">
        <v>2</v>
      </c>
      <c r="F3699" s="1" t="s">
        <v>74</v>
      </c>
      <c r="G3699" s="1" t="s">
        <v>1315</v>
      </c>
      <c r="H3699" s="1" t="s">
        <v>13</v>
      </c>
      <c r="I3699" s="1" cm="1">
        <f t="array" ref="I3699">IF(C3699="Studio",1,IF(ISNUMBER(EvaluateFormula(C3699)),EvaluateFormula(C3699),0))</f>
        <v>4</v>
      </c>
      <c r="J3699" s="1">
        <f t="shared" si="114"/>
        <v>3</v>
      </c>
      <c r="K3699" cm="1">
        <f t="array" ref="K3699">ExtractMoney(B3699)</f>
        <v>1050000</v>
      </c>
      <c r="L3699" s="1">
        <f t="shared" si="115"/>
        <v>2</v>
      </c>
      <c r="M3699" cm="1">
        <f t="array" ref="M3699">ExtractNumber(G3699)</f>
        <v>1508</v>
      </c>
    </row>
    <row r="3700" spans="1:13" x14ac:dyDescent="0.3">
      <c r="A3700" s="1" t="s">
        <v>24</v>
      </c>
      <c r="B3700" s="1" t="s">
        <v>182</v>
      </c>
      <c r="C3700" s="1" t="s">
        <v>48</v>
      </c>
      <c r="D3700" s="1">
        <v>3</v>
      </c>
      <c r="E3700" s="1">
        <v>2</v>
      </c>
      <c r="F3700" s="1" t="s">
        <v>74</v>
      </c>
      <c r="G3700" s="1" t="s">
        <v>1315</v>
      </c>
      <c r="H3700" s="1" t="s">
        <v>13</v>
      </c>
      <c r="I3700" s="1" cm="1">
        <f t="array" ref="I3700">IF(C3700="Studio",1,IF(ISNUMBER(EvaluateFormula(C3700)),EvaluateFormula(C3700),0))</f>
        <v>4</v>
      </c>
      <c r="J3700" s="1">
        <f t="shared" si="114"/>
        <v>3</v>
      </c>
      <c r="K3700" cm="1">
        <f t="array" ref="K3700">ExtractMoney(B3700)</f>
        <v>1000000</v>
      </c>
      <c r="L3700" s="1">
        <f t="shared" si="115"/>
        <v>2</v>
      </c>
      <c r="M3700" cm="1">
        <f t="array" ref="M3700">ExtractNumber(G3700)</f>
        <v>1508</v>
      </c>
    </row>
    <row r="3701" spans="1:13" x14ac:dyDescent="0.3">
      <c r="A3701" s="1" t="s">
        <v>155</v>
      </c>
      <c r="B3701" s="1" t="s">
        <v>558</v>
      </c>
      <c r="C3701" s="1" t="s">
        <v>26</v>
      </c>
      <c r="D3701" s="1">
        <v>6</v>
      </c>
      <c r="E3701" s="1">
        <v>1</v>
      </c>
      <c r="F3701" s="1" t="s">
        <v>11</v>
      </c>
      <c r="G3701" s="1" t="s">
        <v>559</v>
      </c>
      <c r="H3701" s="1" t="s">
        <v>13</v>
      </c>
      <c r="I3701" s="1" cm="1">
        <f t="array" ref="I3701">IF(C3701="Studio",1,IF(ISNUMBER(EvaluateFormula(C3701)),EvaluateFormula(C3701),0))</f>
        <v>5</v>
      </c>
      <c r="J3701" s="1">
        <f t="shared" si="114"/>
        <v>6</v>
      </c>
      <c r="K3701" cm="1">
        <f t="array" ref="K3701">ExtractMoney(B3701)</f>
        <v>5149700</v>
      </c>
      <c r="L3701" s="1">
        <f t="shared" si="115"/>
        <v>1</v>
      </c>
      <c r="M3701" cm="1">
        <f t="array" ref="M3701">ExtractNumber(G3701)</f>
        <v>2982</v>
      </c>
    </row>
    <row r="3702" spans="1:13" x14ac:dyDescent="0.3">
      <c r="A3702" s="1" t="s">
        <v>1005</v>
      </c>
      <c r="B3702" s="1" t="s">
        <v>83</v>
      </c>
      <c r="C3702" s="1">
        <v>3</v>
      </c>
      <c r="D3702" s="1">
        <v>2</v>
      </c>
      <c r="F3702" s="1" t="s">
        <v>74</v>
      </c>
      <c r="G3702" s="1" t="s">
        <v>2193</v>
      </c>
      <c r="I3702" s="1" cm="1">
        <f t="array" ref="I3702">IF(C3702="Studio",1,IF(ISNUMBER(EvaluateFormula(C3702)),EvaluateFormula(C3702),0))</f>
        <v>3</v>
      </c>
      <c r="J3702" s="1">
        <f t="shared" si="114"/>
        <v>2</v>
      </c>
      <c r="K3702" cm="1">
        <f t="array" ref="K3702">ExtractMoney(B3702)</f>
        <v>610000</v>
      </c>
      <c r="L3702" s="1">
        <f t="shared" si="115"/>
        <v>0</v>
      </c>
      <c r="M3702" cm="1">
        <f t="array" ref="M3702">ExtractNumber(G3702)</f>
        <v>978</v>
      </c>
    </row>
    <row r="3703" spans="1:13" x14ac:dyDescent="0.3">
      <c r="A3703" s="1" t="s">
        <v>2424</v>
      </c>
      <c r="B3703" s="1" t="s">
        <v>69</v>
      </c>
      <c r="C3703" s="1" t="s">
        <v>26</v>
      </c>
      <c r="D3703" s="1">
        <v>3</v>
      </c>
      <c r="E3703" s="1">
        <v>4</v>
      </c>
      <c r="F3703" s="1" t="s">
        <v>45</v>
      </c>
      <c r="G3703" s="1" t="s">
        <v>335</v>
      </c>
      <c r="H3703" s="1" t="s">
        <v>94</v>
      </c>
      <c r="I3703" s="1" cm="1">
        <f t="array" ref="I3703">IF(C3703="Studio",1,IF(ISNUMBER(EvaluateFormula(C3703)),EvaluateFormula(C3703),0))</f>
        <v>5</v>
      </c>
      <c r="J3703" s="1">
        <f t="shared" si="114"/>
        <v>3</v>
      </c>
      <c r="K3703" cm="1">
        <f t="array" ref="K3703">ExtractMoney(B3703)</f>
        <v>1500000</v>
      </c>
      <c r="L3703" s="1">
        <f t="shared" si="115"/>
        <v>4</v>
      </c>
      <c r="M3703" cm="1">
        <f t="array" ref="M3703">ExtractNumber(G3703)</f>
        <v>1920</v>
      </c>
    </row>
    <row r="3704" spans="1:13" x14ac:dyDescent="0.3">
      <c r="A3704" s="1" t="s">
        <v>168</v>
      </c>
      <c r="B3704" s="1" t="s">
        <v>944</v>
      </c>
      <c r="C3704" s="1" t="s">
        <v>188</v>
      </c>
      <c r="D3704" s="1">
        <v>1</v>
      </c>
      <c r="E3704" s="1">
        <v>1</v>
      </c>
      <c r="F3704" s="1" t="s">
        <v>74</v>
      </c>
      <c r="G3704" s="1" t="s">
        <v>399</v>
      </c>
      <c r="H3704" s="1" t="s">
        <v>13</v>
      </c>
      <c r="I3704" s="1" cm="1">
        <f t="array" ref="I3704">IF(C3704="Studio",1,IF(ISNUMBER(EvaluateFormula(C3704)),EvaluateFormula(C3704),0))</f>
        <v>2</v>
      </c>
      <c r="J3704" s="1">
        <f t="shared" si="114"/>
        <v>1</v>
      </c>
      <c r="K3704" cm="1">
        <f t="array" ref="K3704">ExtractMoney(B3704)</f>
        <v>730000</v>
      </c>
      <c r="L3704" s="1">
        <f t="shared" si="115"/>
        <v>1</v>
      </c>
      <c r="M3704" cm="1">
        <f t="array" ref="M3704">ExtractNumber(G3704)</f>
        <v>710</v>
      </c>
    </row>
    <row r="3705" spans="1:13" x14ac:dyDescent="0.3">
      <c r="A3705" s="1" t="s">
        <v>139</v>
      </c>
      <c r="B3705" s="1" t="s">
        <v>184</v>
      </c>
      <c r="C3705" s="1">
        <v>6</v>
      </c>
      <c r="D3705" s="1">
        <v>6</v>
      </c>
      <c r="E3705" s="1">
        <v>3</v>
      </c>
      <c r="F3705" s="1" t="s">
        <v>2425</v>
      </c>
      <c r="G3705" s="1" t="s">
        <v>1112</v>
      </c>
      <c r="H3705" s="1" t="s">
        <v>18</v>
      </c>
      <c r="I3705" s="1" cm="1">
        <f t="array" ref="I3705">IF(C3705="Studio",1,IF(ISNUMBER(EvaluateFormula(C3705)),EvaluateFormula(C3705),0))</f>
        <v>6</v>
      </c>
      <c r="J3705" s="1">
        <f t="shared" si="114"/>
        <v>6</v>
      </c>
      <c r="K3705" cm="1">
        <f t="array" ref="K3705">ExtractMoney(B3705)</f>
        <v>1650000</v>
      </c>
      <c r="L3705" s="1">
        <f t="shared" si="115"/>
        <v>3</v>
      </c>
      <c r="M3705" cm="1">
        <f t="array" ref="M3705">ExtractNumber(G3705)</f>
        <v>1540</v>
      </c>
    </row>
    <row r="3706" spans="1:13" x14ac:dyDescent="0.3">
      <c r="A3706" s="1" t="s">
        <v>419</v>
      </c>
      <c r="B3706" s="1" t="s">
        <v>922</v>
      </c>
      <c r="C3706" s="1">
        <v>6</v>
      </c>
      <c r="D3706" s="1">
        <v>4</v>
      </c>
      <c r="E3706" s="1">
        <v>5</v>
      </c>
      <c r="F3706" s="1" t="s">
        <v>273</v>
      </c>
      <c r="G3706" s="1" t="s">
        <v>2426</v>
      </c>
      <c r="H3706" s="1" t="s">
        <v>18</v>
      </c>
      <c r="I3706" s="1" cm="1">
        <f t="array" ref="I3706">IF(C3706="Studio",1,IF(ISNUMBER(EvaluateFormula(C3706)),EvaluateFormula(C3706),0))</f>
        <v>6</v>
      </c>
      <c r="J3706" s="1">
        <f t="shared" si="114"/>
        <v>4</v>
      </c>
      <c r="K3706" cm="1">
        <f t="array" ref="K3706">ExtractMoney(B3706)</f>
        <v>2450000</v>
      </c>
      <c r="L3706" s="1">
        <f t="shared" si="115"/>
        <v>5</v>
      </c>
      <c r="M3706" cm="1">
        <f t="array" ref="M3706">ExtractNumber(G3706)</f>
        <v>4112</v>
      </c>
    </row>
    <row r="3707" spans="1:13" x14ac:dyDescent="0.3">
      <c r="A3707" s="1" t="s">
        <v>419</v>
      </c>
      <c r="B3707" s="1" t="s">
        <v>318</v>
      </c>
      <c r="C3707" s="1" t="s">
        <v>26</v>
      </c>
      <c r="D3707" s="1">
        <v>4</v>
      </c>
      <c r="F3707" s="1" t="s">
        <v>45</v>
      </c>
      <c r="G3707" s="1" t="s">
        <v>335</v>
      </c>
      <c r="H3707" s="1" t="s">
        <v>94</v>
      </c>
      <c r="I3707" s="1" cm="1">
        <f t="array" ref="I3707">IF(C3707="Studio",1,IF(ISNUMBER(EvaluateFormula(C3707)),EvaluateFormula(C3707),0))</f>
        <v>5</v>
      </c>
      <c r="J3707" s="1">
        <f t="shared" si="114"/>
        <v>4</v>
      </c>
      <c r="K3707" cm="1">
        <f t="array" ref="K3707">ExtractMoney(B3707)</f>
        <v>1300000</v>
      </c>
      <c r="L3707" s="1">
        <f t="shared" si="115"/>
        <v>0</v>
      </c>
      <c r="M3707" cm="1">
        <f t="array" ref="M3707">ExtractNumber(G3707)</f>
        <v>1920</v>
      </c>
    </row>
    <row r="3708" spans="1:13" x14ac:dyDescent="0.3">
      <c r="A3708" s="1" t="s">
        <v>14</v>
      </c>
      <c r="B3708" s="1" t="s">
        <v>2427</v>
      </c>
      <c r="C3708" s="1" t="s">
        <v>61</v>
      </c>
      <c r="D3708" s="1">
        <v>7</v>
      </c>
      <c r="E3708" s="1">
        <v>4</v>
      </c>
      <c r="F3708" s="1" t="s">
        <v>58</v>
      </c>
      <c r="G3708" s="1" t="s">
        <v>1819</v>
      </c>
      <c r="H3708" s="1" t="s">
        <v>94</v>
      </c>
      <c r="I3708" s="1" cm="1">
        <f t="array" ref="I3708">IF(C3708="Studio",1,IF(ISNUMBER(EvaluateFormula(C3708)),EvaluateFormula(C3708),0))</f>
        <v>6</v>
      </c>
      <c r="J3708" s="1">
        <f t="shared" si="114"/>
        <v>7</v>
      </c>
      <c r="K3708" cm="1">
        <f t="array" ref="K3708">ExtractMoney(B3708)</f>
        <v>10081000</v>
      </c>
      <c r="L3708" s="1">
        <f t="shared" si="115"/>
        <v>4</v>
      </c>
      <c r="M3708" cm="1">
        <f t="array" ref="M3708">ExtractNumber(G3708)</f>
        <v>4600</v>
      </c>
    </row>
    <row r="3709" spans="1:13" x14ac:dyDescent="0.3">
      <c r="A3709" s="1" t="s">
        <v>14</v>
      </c>
      <c r="B3709" s="1" t="s">
        <v>1087</v>
      </c>
      <c r="C3709" s="1" t="s">
        <v>61</v>
      </c>
      <c r="D3709" s="1">
        <v>5</v>
      </c>
      <c r="E3709" s="1">
        <v>6</v>
      </c>
      <c r="F3709" s="1" t="s">
        <v>16</v>
      </c>
      <c r="G3709" s="1" t="s">
        <v>255</v>
      </c>
      <c r="H3709" s="1" t="s">
        <v>18</v>
      </c>
      <c r="I3709" s="1" cm="1">
        <f t="array" ref="I3709">IF(C3709="Studio",1,IF(ISNUMBER(EvaluateFormula(C3709)),EvaluateFormula(C3709),0))</f>
        <v>6</v>
      </c>
      <c r="J3709" s="1">
        <f t="shared" si="114"/>
        <v>5</v>
      </c>
      <c r="K3709" cm="1">
        <f t="array" ref="K3709">ExtractMoney(B3709)</f>
        <v>8800000</v>
      </c>
      <c r="L3709" s="1">
        <f t="shared" si="115"/>
        <v>6</v>
      </c>
      <c r="M3709" cm="1">
        <f t="array" ref="M3709">ExtractNumber(G3709)</f>
        <v>10000</v>
      </c>
    </row>
    <row r="3710" spans="1:13" x14ac:dyDescent="0.3">
      <c r="A3710" s="1" t="s">
        <v>423</v>
      </c>
      <c r="B3710" s="1" t="s">
        <v>140</v>
      </c>
      <c r="C3710" s="1">
        <v>5</v>
      </c>
      <c r="D3710" s="1">
        <v>5</v>
      </c>
      <c r="F3710" s="1" t="s">
        <v>1027</v>
      </c>
      <c r="G3710" s="1" t="s">
        <v>712</v>
      </c>
      <c r="I3710" s="1" cm="1">
        <f t="array" ref="I3710">IF(C3710="Studio",1,IF(ISNUMBER(EvaluateFormula(C3710)),EvaluateFormula(C3710),0))</f>
        <v>5</v>
      </c>
      <c r="J3710" s="1">
        <f t="shared" si="114"/>
        <v>5</v>
      </c>
      <c r="K3710" cm="1">
        <f t="array" ref="K3710">ExtractMoney(B3710)</f>
        <v>4000000</v>
      </c>
      <c r="L3710" s="1">
        <f t="shared" si="115"/>
        <v>0</v>
      </c>
      <c r="M3710" cm="1">
        <f t="array" ref="M3710">ExtractNumber(G3710)</f>
        <v>2200</v>
      </c>
    </row>
    <row r="3711" spans="1:13" x14ac:dyDescent="0.3">
      <c r="A3711" s="1" t="s">
        <v>423</v>
      </c>
      <c r="B3711" s="1" t="s">
        <v>156</v>
      </c>
      <c r="C3711" s="1">
        <v>4</v>
      </c>
      <c r="D3711" s="1">
        <v>4</v>
      </c>
      <c r="F3711" s="1" t="s">
        <v>16</v>
      </c>
      <c r="G3711" s="1" t="s">
        <v>2428</v>
      </c>
      <c r="H3711" s="1" t="s">
        <v>13</v>
      </c>
      <c r="I3711" s="1" cm="1">
        <f t="array" ref="I3711">IF(C3711="Studio",1,IF(ISNUMBER(EvaluateFormula(C3711)),EvaluateFormula(C3711),0))</f>
        <v>4</v>
      </c>
      <c r="J3711" s="1">
        <f t="shared" si="114"/>
        <v>4</v>
      </c>
      <c r="K3711" cm="1">
        <f t="array" ref="K3711">ExtractMoney(B3711)</f>
        <v>3500000</v>
      </c>
      <c r="L3711" s="1">
        <f t="shared" si="115"/>
        <v>0</v>
      </c>
      <c r="M3711" cm="1">
        <f t="array" ref="M3711">ExtractNumber(G3711)</f>
        <v>1980</v>
      </c>
    </row>
    <row r="3712" spans="1:13" x14ac:dyDescent="0.3">
      <c r="A3712" s="1" t="s">
        <v>168</v>
      </c>
      <c r="B3712" s="1" t="s">
        <v>2429</v>
      </c>
      <c r="D3712"/>
      <c r="F3712" s="1" t="s">
        <v>658</v>
      </c>
      <c r="G3712" s="1" t="s">
        <v>2430</v>
      </c>
      <c r="I3712" s="1" cm="1">
        <f t="array" ref="I3712">IF(C3712="Studio",1,IF(ISNUMBER(EvaluateFormula(C3712)),EvaluateFormula(C3712),0))</f>
        <v>0</v>
      </c>
      <c r="J3712" s="1">
        <f t="shared" si="114"/>
        <v>0</v>
      </c>
      <c r="K3712" cm="1">
        <f t="array" ref="K3712">ExtractMoney(B3712)</f>
        <v>4249350</v>
      </c>
      <c r="L3712" s="1">
        <f t="shared" si="115"/>
        <v>0</v>
      </c>
      <c r="M3712" cm="1">
        <f t="array" ref="M3712">ExtractNumber(G3712)</f>
        <v>12141</v>
      </c>
    </row>
    <row r="3713" spans="1:13" x14ac:dyDescent="0.3">
      <c r="A3713" s="1" t="s">
        <v>14</v>
      </c>
      <c r="B3713" s="1" t="s">
        <v>283</v>
      </c>
      <c r="D3713"/>
      <c r="F3713" s="1" t="s">
        <v>1444</v>
      </c>
      <c r="G3713" s="1" t="s">
        <v>2431</v>
      </c>
      <c r="I3713" s="1" cm="1">
        <f t="array" ref="I3713">IF(C3713="Studio",1,IF(ISNUMBER(EvaluateFormula(C3713)),EvaluateFormula(C3713),0))</f>
        <v>0</v>
      </c>
      <c r="J3713" s="1">
        <f t="shared" si="114"/>
        <v>0</v>
      </c>
      <c r="K3713" cm="1">
        <f t="array" ref="K3713">ExtractMoney(B3713)</f>
        <v>3400000</v>
      </c>
      <c r="L3713" s="1">
        <f t="shared" si="115"/>
        <v>0</v>
      </c>
      <c r="M3713" cm="1">
        <f t="array" ref="M3713">ExtractNumber(G3713)</f>
        <v>4123</v>
      </c>
    </row>
    <row r="3714" spans="1:13" x14ac:dyDescent="0.3">
      <c r="A3714" s="1" t="s">
        <v>14</v>
      </c>
      <c r="B3714" s="1" t="s">
        <v>2432</v>
      </c>
      <c r="C3714" s="1" t="s">
        <v>61</v>
      </c>
      <c r="D3714" s="1">
        <v>6</v>
      </c>
      <c r="E3714" s="1">
        <v>6</v>
      </c>
      <c r="F3714" s="1" t="s">
        <v>303</v>
      </c>
      <c r="G3714" s="1" t="s">
        <v>2433</v>
      </c>
      <c r="H3714" s="1" t="s">
        <v>18</v>
      </c>
      <c r="I3714" s="1" cm="1">
        <f t="array" ref="I3714">IF(C3714="Studio",1,IF(ISNUMBER(EvaluateFormula(C3714)),EvaluateFormula(C3714),0))</f>
        <v>6</v>
      </c>
      <c r="J3714" s="1">
        <f t="shared" si="114"/>
        <v>6</v>
      </c>
      <c r="K3714" cm="1">
        <f t="array" ref="K3714">ExtractMoney(B3714)</f>
        <v>7700000</v>
      </c>
      <c r="L3714" s="1">
        <f t="shared" si="115"/>
        <v>6</v>
      </c>
      <c r="M3714" cm="1">
        <f t="array" ref="M3714">ExtractNumber(G3714)</f>
        <v>4853</v>
      </c>
    </row>
    <row r="3715" spans="1:13" x14ac:dyDescent="0.3">
      <c r="A3715" s="1" t="s">
        <v>179</v>
      </c>
      <c r="B3715" s="1" t="s">
        <v>236</v>
      </c>
      <c r="C3715" s="1">
        <v>1</v>
      </c>
      <c r="D3715" s="1">
        <v>1</v>
      </c>
      <c r="E3715" s="1">
        <v>1</v>
      </c>
      <c r="F3715" s="1" t="s">
        <v>74</v>
      </c>
      <c r="G3715" s="1" t="s">
        <v>1560</v>
      </c>
      <c r="H3715" s="1" t="s">
        <v>94</v>
      </c>
      <c r="I3715" s="1" cm="1">
        <f t="array" ref="I3715">IF(C3715="Studio",1,IF(ISNUMBER(EvaluateFormula(C3715)),EvaluateFormula(C3715),0))</f>
        <v>1</v>
      </c>
      <c r="J3715" s="1">
        <f t="shared" ref="J3715:J3778" si="116">IF(D3715="",0,D3715)</f>
        <v>1</v>
      </c>
      <c r="K3715" cm="1">
        <f t="array" ref="K3715">ExtractMoney(B3715)</f>
        <v>800000</v>
      </c>
      <c r="L3715" s="1">
        <f t="shared" ref="L3715:L3778" si="117">IF(E3715="",0,E3715)</f>
        <v>1</v>
      </c>
      <c r="M3715" cm="1">
        <f t="array" ref="M3715">ExtractNumber(G3715)</f>
        <v>538</v>
      </c>
    </row>
    <row r="3716" spans="1:13" x14ac:dyDescent="0.3">
      <c r="A3716" s="1" t="s">
        <v>419</v>
      </c>
      <c r="B3716" s="1" t="s">
        <v>1115</v>
      </c>
      <c r="C3716" s="1">
        <v>3</v>
      </c>
      <c r="D3716" s="1">
        <v>2</v>
      </c>
      <c r="E3716" s="1">
        <v>2</v>
      </c>
      <c r="F3716" s="1" t="s">
        <v>74</v>
      </c>
      <c r="G3716" s="1" t="s">
        <v>2434</v>
      </c>
      <c r="H3716" s="1" t="s">
        <v>13</v>
      </c>
      <c r="I3716" s="1" cm="1">
        <f t="array" ref="I3716">IF(C3716="Studio",1,IF(ISNUMBER(EvaluateFormula(C3716)),EvaluateFormula(C3716),0))</f>
        <v>3</v>
      </c>
      <c r="J3716" s="1">
        <f t="shared" si="116"/>
        <v>2</v>
      </c>
      <c r="K3716" cm="1">
        <f t="array" ref="K3716">ExtractMoney(B3716)</f>
        <v>2080000</v>
      </c>
      <c r="L3716" s="1">
        <f t="shared" si="117"/>
        <v>2</v>
      </c>
      <c r="M3716" cm="1">
        <f t="array" ref="M3716">ExtractNumber(G3716)</f>
        <v>3003</v>
      </c>
    </row>
    <row r="3717" spans="1:13" x14ac:dyDescent="0.3">
      <c r="A3717" s="1" t="s">
        <v>700</v>
      </c>
      <c r="B3717" s="1" t="s">
        <v>724</v>
      </c>
      <c r="C3717" s="1">
        <v>3</v>
      </c>
      <c r="D3717" s="1">
        <v>2</v>
      </c>
      <c r="E3717" s="1">
        <v>1</v>
      </c>
      <c r="F3717" s="1" t="s">
        <v>21</v>
      </c>
      <c r="G3717" s="1" t="s">
        <v>462</v>
      </c>
      <c r="H3717" s="1" t="s">
        <v>18</v>
      </c>
      <c r="I3717" s="1" cm="1">
        <f t="array" ref="I3717">IF(C3717="Studio",1,IF(ISNUMBER(EvaluateFormula(C3717)),EvaluateFormula(C3717),0))</f>
        <v>3</v>
      </c>
      <c r="J3717" s="1">
        <f t="shared" si="116"/>
        <v>2</v>
      </c>
      <c r="K3717" cm="1">
        <f t="array" ref="K3717">ExtractMoney(B3717)</f>
        <v>565000</v>
      </c>
      <c r="L3717" s="1">
        <f t="shared" si="117"/>
        <v>1</v>
      </c>
      <c r="M3717" cm="1">
        <f t="array" ref="M3717">ExtractNumber(G3717)</f>
        <v>1400</v>
      </c>
    </row>
    <row r="3718" spans="1:13" x14ac:dyDescent="0.3">
      <c r="A3718" s="1" t="s">
        <v>700</v>
      </c>
      <c r="B3718" s="1" t="s">
        <v>554</v>
      </c>
      <c r="C3718" s="1">
        <v>2</v>
      </c>
      <c r="D3718" s="1">
        <v>2</v>
      </c>
      <c r="E3718" s="1">
        <v>1</v>
      </c>
      <c r="F3718" s="1" t="s">
        <v>21</v>
      </c>
      <c r="G3718" s="1" t="s">
        <v>1679</v>
      </c>
      <c r="H3718" s="1" t="s">
        <v>18</v>
      </c>
      <c r="I3718" s="1" cm="1">
        <f t="array" ref="I3718">IF(C3718="Studio",1,IF(ISNUMBER(EvaluateFormula(C3718)),EvaluateFormula(C3718),0))</f>
        <v>2</v>
      </c>
      <c r="J3718" s="1">
        <f t="shared" si="116"/>
        <v>2</v>
      </c>
      <c r="K3718" cm="1">
        <f t="array" ref="K3718">ExtractMoney(B3718)</f>
        <v>600000</v>
      </c>
      <c r="L3718" s="1">
        <f t="shared" si="117"/>
        <v>1</v>
      </c>
      <c r="M3718" cm="1">
        <f t="array" ref="M3718">ExtractNumber(G3718)</f>
        <v>1250</v>
      </c>
    </row>
    <row r="3719" spans="1:13" x14ac:dyDescent="0.3">
      <c r="A3719" s="1" t="s">
        <v>24</v>
      </c>
      <c r="B3719" s="1" t="s">
        <v>1542</v>
      </c>
      <c r="C3719" s="1">
        <v>3</v>
      </c>
      <c r="D3719" s="1">
        <v>2</v>
      </c>
      <c r="E3719" s="1">
        <v>1</v>
      </c>
      <c r="F3719" s="1" t="s">
        <v>345</v>
      </c>
      <c r="G3719" s="1" t="s">
        <v>883</v>
      </c>
      <c r="H3719" s="1" t="s">
        <v>18</v>
      </c>
      <c r="I3719" s="1" cm="1">
        <f t="array" ref="I3719">IF(C3719="Studio",1,IF(ISNUMBER(EvaluateFormula(C3719)),EvaluateFormula(C3719),0))</f>
        <v>3</v>
      </c>
      <c r="J3719" s="1">
        <f t="shared" si="116"/>
        <v>2</v>
      </c>
      <c r="K3719" cm="1">
        <f t="array" ref="K3719">ExtractMoney(B3719)</f>
        <v>399000</v>
      </c>
      <c r="L3719" s="1">
        <f t="shared" si="117"/>
        <v>1</v>
      </c>
      <c r="M3719" cm="1">
        <f t="array" ref="M3719">ExtractNumber(G3719)</f>
        <v>1098</v>
      </c>
    </row>
    <row r="3720" spans="1:13" x14ac:dyDescent="0.3">
      <c r="A3720" s="1" t="s">
        <v>179</v>
      </c>
      <c r="B3720" s="1" t="s">
        <v>340</v>
      </c>
      <c r="C3720" s="1">
        <v>2</v>
      </c>
      <c r="D3720" s="1">
        <v>2</v>
      </c>
      <c r="E3720" s="1">
        <v>2</v>
      </c>
      <c r="F3720" s="1" t="s">
        <v>74</v>
      </c>
      <c r="G3720" s="1" t="s">
        <v>1236</v>
      </c>
      <c r="H3720" s="1" t="s">
        <v>13</v>
      </c>
      <c r="I3720" s="1" cm="1">
        <f t="array" ref="I3720">IF(C3720="Studio",1,IF(ISNUMBER(EvaluateFormula(C3720)),EvaluateFormula(C3720),0))</f>
        <v>2</v>
      </c>
      <c r="J3720" s="1">
        <f t="shared" si="116"/>
        <v>2</v>
      </c>
      <c r="K3720" cm="1">
        <f t="array" ref="K3720">ExtractMoney(B3720)</f>
        <v>1400000</v>
      </c>
      <c r="L3720" s="1">
        <f t="shared" si="117"/>
        <v>2</v>
      </c>
      <c r="M3720" cm="1">
        <f t="array" ref="M3720">ExtractNumber(G3720)</f>
        <v>807</v>
      </c>
    </row>
    <row r="3721" spans="1:13" x14ac:dyDescent="0.3">
      <c r="A3721" s="1" t="s">
        <v>179</v>
      </c>
      <c r="B3721" s="1" t="s">
        <v>632</v>
      </c>
      <c r="C3721" s="1">
        <v>1</v>
      </c>
      <c r="D3721" s="1">
        <v>1</v>
      </c>
      <c r="E3721" s="1">
        <v>1</v>
      </c>
      <c r="F3721" s="1" t="s">
        <v>84</v>
      </c>
      <c r="I3721" s="1" cm="1">
        <f t="array" ref="I3721">IF(C3721="Studio",1,IF(ISNUMBER(EvaluateFormula(C3721)),EvaluateFormula(C3721),0))</f>
        <v>1</v>
      </c>
      <c r="J3721" s="1">
        <f t="shared" si="116"/>
        <v>1</v>
      </c>
      <c r="K3721" cm="1">
        <f t="array" ref="K3721">ExtractMoney(B3721)</f>
        <v>830000</v>
      </c>
      <c r="L3721" s="1">
        <f t="shared" si="117"/>
        <v>1</v>
      </c>
      <c r="M3721" cm="1">
        <f t="array" ref="M3721">ExtractNumber(G3721)</f>
        <v>0</v>
      </c>
    </row>
    <row r="3722" spans="1:13" x14ac:dyDescent="0.3">
      <c r="A3722" s="1" t="s">
        <v>179</v>
      </c>
      <c r="B3722" s="1" t="s">
        <v>125</v>
      </c>
      <c r="C3722" s="1" t="s">
        <v>188</v>
      </c>
      <c r="D3722" s="1">
        <v>1</v>
      </c>
      <c r="E3722" s="1">
        <v>1</v>
      </c>
      <c r="F3722" s="1" t="s">
        <v>74</v>
      </c>
      <c r="G3722" s="1" t="s">
        <v>2435</v>
      </c>
      <c r="H3722" s="1" t="s">
        <v>18</v>
      </c>
      <c r="I3722" s="1" cm="1">
        <f t="array" ref="I3722">IF(C3722="Studio",1,IF(ISNUMBER(EvaluateFormula(C3722)),EvaluateFormula(C3722),0))</f>
        <v>2</v>
      </c>
      <c r="J3722" s="1">
        <f t="shared" si="116"/>
        <v>1</v>
      </c>
      <c r="K3722" cm="1">
        <f t="array" ref="K3722">ExtractMoney(B3722)</f>
        <v>1150000</v>
      </c>
      <c r="L3722" s="1">
        <f t="shared" si="117"/>
        <v>1</v>
      </c>
      <c r="M3722" cm="1">
        <f t="array" ref="M3722">ExtractNumber(G3722)</f>
        <v>689</v>
      </c>
    </row>
    <row r="3723" spans="1:13" x14ac:dyDescent="0.3">
      <c r="A3723" s="1" t="s">
        <v>179</v>
      </c>
      <c r="B3723" s="1" t="s">
        <v>275</v>
      </c>
      <c r="C3723" s="1">
        <v>1</v>
      </c>
      <c r="D3723" s="1">
        <v>1</v>
      </c>
      <c r="E3723" s="1">
        <v>1</v>
      </c>
      <c r="F3723" s="1" t="s">
        <v>84</v>
      </c>
      <c r="G3723" s="1" t="s">
        <v>920</v>
      </c>
      <c r="H3723" s="1" t="s">
        <v>18</v>
      </c>
      <c r="I3723" s="1" cm="1">
        <f t="array" ref="I3723">IF(C3723="Studio",1,IF(ISNUMBER(EvaluateFormula(C3723)),EvaluateFormula(C3723),0))</f>
        <v>1</v>
      </c>
      <c r="J3723" s="1">
        <f t="shared" si="116"/>
        <v>1</v>
      </c>
      <c r="K3723" cm="1">
        <f t="array" ref="K3723">ExtractMoney(B3723)</f>
        <v>1060000</v>
      </c>
      <c r="L3723" s="1">
        <f t="shared" si="117"/>
        <v>1</v>
      </c>
      <c r="M3723" cm="1">
        <f t="array" ref="M3723">ExtractNumber(G3723)</f>
        <v>624</v>
      </c>
    </row>
    <row r="3724" spans="1:13" x14ac:dyDescent="0.3">
      <c r="A3724" s="1" t="s">
        <v>134</v>
      </c>
      <c r="B3724" s="1" t="s">
        <v>2354</v>
      </c>
      <c r="C3724" s="1">
        <v>3</v>
      </c>
      <c r="D3724" s="1">
        <v>2</v>
      </c>
      <c r="E3724" s="1">
        <v>1</v>
      </c>
      <c r="F3724" s="1" t="s">
        <v>74</v>
      </c>
      <c r="G3724" s="1" t="s">
        <v>2436</v>
      </c>
      <c r="H3724" s="1" t="s">
        <v>18</v>
      </c>
      <c r="I3724" s="1" cm="1">
        <f t="array" ref="I3724">IF(C3724="Studio",1,IF(ISNUMBER(EvaluateFormula(C3724)),EvaluateFormula(C3724),0))</f>
        <v>3</v>
      </c>
      <c r="J3724" s="1">
        <f t="shared" si="116"/>
        <v>2</v>
      </c>
      <c r="K3724" cm="1">
        <f t="array" ref="K3724">ExtractMoney(B3724)</f>
        <v>395000</v>
      </c>
      <c r="L3724" s="1">
        <f t="shared" si="117"/>
        <v>1</v>
      </c>
      <c r="M3724" cm="1">
        <f t="array" ref="M3724">ExtractNumber(G3724)</f>
        <v>865</v>
      </c>
    </row>
    <row r="3725" spans="1:13" x14ac:dyDescent="0.3">
      <c r="A3725" s="1" t="s">
        <v>23</v>
      </c>
      <c r="B3725" s="1" t="s">
        <v>958</v>
      </c>
      <c r="C3725" s="1">
        <v>2</v>
      </c>
      <c r="D3725" s="1">
        <v>2</v>
      </c>
      <c r="F3725" s="1" t="s">
        <v>84</v>
      </c>
      <c r="G3725" s="1" t="s">
        <v>2021</v>
      </c>
      <c r="I3725" s="1" cm="1">
        <f t="array" ref="I3725">IF(C3725="Studio",1,IF(ISNUMBER(EvaluateFormula(C3725)),EvaluateFormula(C3725),0))</f>
        <v>2</v>
      </c>
      <c r="J3725" s="1">
        <f t="shared" si="116"/>
        <v>2</v>
      </c>
      <c r="K3725" cm="1">
        <f t="array" ref="K3725">ExtractMoney(B3725)</f>
        <v>680000</v>
      </c>
      <c r="L3725" s="1">
        <f t="shared" si="117"/>
        <v>0</v>
      </c>
      <c r="M3725" cm="1">
        <f t="array" ref="M3725">ExtractNumber(G3725)</f>
        <v>803</v>
      </c>
    </row>
    <row r="3726" spans="1:13" x14ac:dyDescent="0.3">
      <c r="A3726" s="1" t="s">
        <v>91</v>
      </c>
      <c r="B3726" s="1" t="s">
        <v>630</v>
      </c>
      <c r="C3726" s="1">
        <v>3</v>
      </c>
      <c r="D3726" s="1">
        <v>2</v>
      </c>
      <c r="E3726" s="1">
        <v>2</v>
      </c>
      <c r="F3726" s="1" t="s">
        <v>11</v>
      </c>
      <c r="G3726" s="1" t="s">
        <v>482</v>
      </c>
      <c r="H3726" s="1" t="s">
        <v>18</v>
      </c>
      <c r="I3726" s="1" cm="1">
        <f t="array" ref="I3726">IF(C3726="Studio",1,IF(ISNUMBER(EvaluateFormula(C3726)),EvaluateFormula(C3726),0))</f>
        <v>3</v>
      </c>
      <c r="J3726" s="1">
        <f t="shared" si="116"/>
        <v>2</v>
      </c>
      <c r="K3726" cm="1">
        <f t="array" ref="K3726">ExtractMoney(B3726)</f>
        <v>360000</v>
      </c>
      <c r="L3726" s="1">
        <f t="shared" si="117"/>
        <v>2</v>
      </c>
      <c r="M3726" cm="1">
        <f t="array" ref="M3726">ExtractNumber(G3726)</f>
        <v>950</v>
      </c>
    </row>
    <row r="3727" spans="1:13" x14ac:dyDescent="0.3">
      <c r="A3727" s="1" t="s">
        <v>700</v>
      </c>
      <c r="B3727" s="1" t="s">
        <v>130</v>
      </c>
      <c r="C3727" s="1">
        <v>3</v>
      </c>
      <c r="D3727" s="1">
        <v>2</v>
      </c>
      <c r="E3727" s="1">
        <v>2</v>
      </c>
      <c r="F3727" s="1" t="s">
        <v>84</v>
      </c>
      <c r="G3727" s="1" t="s">
        <v>2342</v>
      </c>
      <c r="H3727" s="1" t="s">
        <v>13</v>
      </c>
      <c r="I3727" s="1" cm="1">
        <f t="array" ref="I3727">IF(C3727="Studio",1,IF(ISNUMBER(EvaluateFormula(C3727)),EvaluateFormula(C3727),0))</f>
        <v>3</v>
      </c>
      <c r="J3727" s="1">
        <f t="shared" si="116"/>
        <v>2</v>
      </c>
      <c r="K3727" cm="1">
        <f t="array" ref="K3727">ExtractMoney(B3727)</f>
        <v>780000</v>
      </c>
      <c r="L3727" s="1">
        <f t="shared" si="117"/>
        <v>2</v>
      </c>
      <c r="M3727" cm="1">
        <f t="array" ref="M3727">ExtractNumber(G3727)</f>
        <v>1209</v>
      </c>
    </row>
    <row r="3728" spans="1:13" x14ac:dyDescent="0.3">
      <c r="A3728" s="1" t="s">
        <v>134</v>
      </c>
      <c r="B3728" s="1" t="s">
        <v>2437</v>
      </c>
      <c r="C3728" s="1" t="s">
        <v>188</v>
      </c>
      <c r="D3728" s="1">
        <v>1</v>
      </c>
      <c r="F3728" s="1" t="s">
        <v>11</v>
      </c>
      <c r="H3728" s="1" t="s">
        <v>18</v>
      </c>
      <c r="I3728" s="1" cm="1">
        <f t="array" ref="I3728">IF(C3728="Studio",1,IF(ISNUMBER(EvaluateFormula(C3728)),EvaluateFormula(C3728),0))</f>
        <v>2</v>
      </c>
      <c r="J3728" s="1">
        <f t="shared" si="116"/>
        <v>1</v>
      </c>
      <c r="K3728" cm="1">
        <f t="array" ref="K3728">ExtractMoney(B3728)</f>
        <v>985000</v>
      </c>
      <c r="L3728" s="1">
        <f t="shared" si="117"/>
        <v>0</v>
      </c>
      <c r="M3728" cm="1">
        <f t="array" ref="M3728">ExtractNumber(G3728)</f>
        <v>0</v>
      </c>
    </row>
    <row r="3729" spans="1:13" x14ac:dyDescent="0.3">
      <c r="A3729" s="1" t="s">
        <v>423</v>
      </c>
      <c r="B3729" s="1" t="s">
        <v>111</v>
      </c>
      <c r="C3729" s="1">
        <v>5</v>
      </c>
      <c r="D3729" s="1">
        <v>5</v>
      </c>
      <c r="F3729" s="1" t="s">
        <v>34</v>
      </c>
      <c r="G3729" s="1" t="s">
        <v>489</v>
      </c>
      <c r="H3729" s="1" t="s">
        <v>18</v>
      </c>
      <c r="I3729" s="1" cm="1">
        <f t="array" ref="I3729">IF(C3729="Studio",1,IF(ISNUMBER(EvaluateFormula(C3729)),EvaluateFormula(C3729),0))</f>
        <v>5</v>
      </c>
      <c r="J3729" s="1">
        <f t="shared" si="116"/>
        <v>5</v>
      </c>
      <c r="K3729" cm="1">
        <f t="array" ref="K3729">ExtractMoney(B3729)</f>
        <v>3600000</v>
      </c>
      <c r="L3729" s="1">
        <f t="shared" si="117"/>
        <v>0</v>
      </c>
      <c r="M3729" cm="1">
        <f t="array" ref="M3729">ExtractNumber(G3729)</f>
        <v>4000</v>
      </c>
    </row>
    <row r="3730" spans="1:13" x14ac:dyDescent="0.3">
      <c r="A3730" s="1" t="s">
        <v>14</v>
      </c>
      <c r="B3730" s="1" t="s">
        <v>234</v>
      </c>
      <c r="C3730" s="1" t="s">
        <v>48</v>
      </c>
      <c r="D3730" s="1">
        <v>4</v>
      </c>
      <c r="E3730" s="1">
        <v>2</v>
      </c>
      <c r="F3730" s="1" t="s">
        <v>112</v>
      </c>
      <c r="G3730" s="1" t="s">
        <v>647</v>
      </c>
      <c r="H3730" s="1" t="s">
        <v>18</v>
      </c>
      <c r="I3730" s="1" cm="1">
        <f t="array" ref="I3730">IF(C3730="Studio",1,IF(ISNUMBER(EvaluateFormula(C3730)),EvaluateFormula(C3730),0))</f>
        <v>4</v>
      </c>
      <c r="J3730" s="1">
        <f t="shared" si="116"/>
        <v>4</v>
      </c>
      <c r="K3730" cm="1">
        <f t="array" ref="K3730">ExtractMoney(B3730)</f>
        <v>1350000</v>
      </c>
      <c r="L3730" s="1">
        <f t="shared" si="117"/>
        <v>2</v>
      </c>
      <c r="M3730" cm="1">
        <f t="array" ref="M3730">ExtractNumber(G3730)</f>
        <v>1573</v>
      </c>
    </row>
    <row r="3731" spans="1:13" x14ac:dyDescent="0.3">
      <c r="A3731" s="1" t="s">
        <v>19</v>
      </c>
      <c r="B3731" s="1" t="s">
        <v>123</v>
      </c>
      <c r="C3731" s="1" t="s">
        <v>48</v>
      </c>
      <c r="D3731" s="1">
        <v>4</v>
      </c>
      <c r="E3731" s="1">
        <v>2</v>
      </c>
      <c r="F3731" s="1" t="s">
        <v>21</v>
      </c>
      <c r="G3731" s="1" t="s">
        <v>1181</v>
      </c>
      <c r="H3731" s="1" t="s">
        <v>18</v>
      </c>
      <c r="I3731" s="1" cm="1">
        <f t="array" ref="I3731">IF(C3731="Studio",1,IF(ISNUMBER(EvaluateFormula(C3731)),EvaluateFormula(C3731),0))</f>
        <v>4</v>
      </c>
      <c r="J3731" s="1">
        <f t="shared" si="116"/>
        <v>4</v>
      </c>
      <c r="K3731" cm="1">
        <f t="array" ref="K3731">ExtractMoney(B3731)</f>
        <v>1080000</v>
      </c>
      <c r="L3731" s="1">
        <f t="shared" si="117"/>
        <v>2</v>
      </c>
      <c r="M3731" cm="1">
        <f t="array" ref="M3731">ExtractNumber(G3731)</f>
        <v>1710</v>
      </c>
    </row>
    <row r="3732" spans="1:13" x14ac:dyDescent="0.3">
      <c r="A3732" s="1" t="s">
        <v>63</v>
      </c>
      <c r="B3732" s="1" t="s">
        <v>54</v>
      </c>
      <c r="C3732" s="1" t="s">
        <v>61</v>
      </c>
      <c r="D3732" s="1">
        <v>6</v>
      </c>
      <c r="F3732" s="1" t="s">
        <v>553</v>
      </c>
      <c r="G3732" s="1" t="s">
        <v>2438</v>
      </c>
      <c r="H3732" s="1" t="s">
        <v>18</v>
      </c>
      <c r="I3732" s="1" cm="1">
        <f t="array" ref="I3732">IF(C3732="Studio",1,IF(ISNUMBER(EvaluateFormula(C3732)),EvaluateFormula(C3732),0))</f>
        <v>6</v>
      </c>
      <c r="J3732" s="1">
        <f t="shared" si="116"/>
        <v>6</v>
      </c>
      <c r="K3732" cm="1">
        <f t="array" ref="K3732">ExtractMoney(B3732)</f>
        <v>3100000</v>
      </c>
      <c r="L3732" s="1">
        <f t="shared" si="117"/>
        <v>0</v>
      </c>
      <c r="M3732" cm="1">
        <f t="array" ref="M3732">ExtractNumber(G3732)</f>
        <v>3735</v>
      </c>
    </row>
    <row r="3733" spans="1:13" x14ac:dyDescent="0.3">
      <c r="A3733" s="1" t="s">
        <v>24</v>
      </c>
      <c r="B3733" s="1" t="s">
        <v>611</v>
      </c>
      <c r="C3733" s="1" t="s">
        <v>48</v>
      </c>
      <c r="D3733" s="1">
        <v>2</v>
      </c>
      <c r="F3733" s="1" t="s">
        <v>74</v>
      </c>
      <c r="G3733" s="1" t="s">
        <v>12</v>
      </c>
      <c r="H3733" s="1" t="s">
        <v>18</v>
      </c>
      <c r="I3733" s="1" cm="1">
        <f t="array" ref="I3733">IF(C3733="Studio",1,IF(ISNUMBER(EvaluateFormula(C3733)),EvaluateFormula(C3733),0))</f>
        <v>4</v>
      </c>
      <c r="J3733" s="1">
        <f t="shared" si="116"/>
        <v>2</v>
      </c>
      <c r="K3733" cm="1">
        <f t="array" ref="K3733">ExtractMoney(B3733)</f>
        <v>840000</v>
      </c>
      <c r="L3733" s="1">
        <f t="shared" si="117"/>
        <v>0</v>
      </c>
      <c r="M3733" cm="1">
        <f t="array" ref="M3733">ExtractNumber(G3733)</f>
        <v>1335</v>
      </c>
    </row>
    <row r="3734" spans="1:13" x14ac:dyDescent="0.3">
      <c r="A3734" s="1" t="s">
        <v>24</v>
      </c>
      <c r="B3734" s="1" t="s">
        <v>320</v>
      </c>
      <c r="C3734" s="1" t="s">
        <v>48</v>
      </c>
      <c r="D3734" s="1">
        <v>3</v>
      </c>
      <c r="E3734" s="1">
        <v>2</v>
      </c>
      <c r="F3734" s="1" t="s">
        <v>74</v>
      </c>
      <c r="G3734" s="1" t="s">
        <v>1315</v>
      </c>
      <c r="H3734" s="1" t="s">
        <v>18</v>
      </c>
      <c r="I3734" s="1" cm="1">
        <f t="array" ref="I3734">IF(C3734="Studio",1,IF(ISNUMBER(EvaluateFormula(C3734)),EvaluateFormula(C3734),0))</f>
        <v>4</v>
      </c>
      <c r="J3734" s="1">
        <f t="shared" si="116"/>
        <v>3</v>
      </c>
      <c r="K3734" cm="1">
        <f t="array" ref="K3734">ExtractMoney(B3734)</f>
        <v>1200000</v>
      </c>
      <c r="L3734" s="1">
        <f t="shared" si="117"/>
        <v>2</v>
      </c>
      <c r="M3734" cm="1">
        <f t="array" ref="M3734">ExtractNumber(G3734)</f>
        <v>1508</v>
      </c>
    </row>
    <row r="3735" spans="1:13" x14ac:dyDescent="0.3">
      <c r="A3735" s="1" t="s">
        <v>8</v>
      </c>
      <c r="B3735" s="1" t="s">
        <v>29</v>
      </c>
      <c r="C3735" s="1" t="s">
        <v>61</v>
      </c>
      <c r="D3735" s="1">
        <v>6</v>
      </c>
      <c r="F3735" s="1" t="s">
        <v>21</v>
      </c>
      <c r="G3735" s="1" t="s">
        <v>2439</v>
      </c>
      <c r="H3735" s="1" t="s">
        <v>18</v>
      </c>
      <c r="I3735" s="1" cm="1">
        <f t="array" ref="I3735">IF(C3735="Studio",1,IF(ISNUMBER(EvaluateFormula(C3735)),EvaluateFormula(C3735),0))</f>
        <v>6</v>
      </c>
      <c r="J3735" s="1">
        <f t="shared" si="116"/>
        <v>6</v>
      </c>
      <c r="K3735" cm="1">
        <f t="array" ref="K3735">ExtractMoney(B3735)</f>
        <v>5350000</v>
      </c>
      <c r="L3735" s="1">
        <f t="shared" si="117"/>
        <v>0</v>
      </c>
      <c r="M3735" cm="1">
        <f t="array" ref="M3735">ExtractNumber(G3735)</f>
        <v>4427</v>
      </c>
    </row>
    <row r="3736" spans="1:13" x14ac:dyDescent="0.3">
      <c r="A3736" s="1" t="s">
        <v>14</v>
      </c>
      <c r="B3736" s="1" t="s">
        <v>833</v>
      </c>
      <c r="C3736" s="1" t="s">
        <v>209</v>
      </c>
      <c r="D3736" s="1">
        <v>7</v>
      </c>
      <c r="E3736" s="1">
        <v>8</v>
      </c>
      <c r="F3736" s="1" t="s">
        <v>16</v>
      </c>
      <c r="G3736" s="1" t="s">
        <v>210</v>
      </c>
      <c r="H3736" s="1" t="s">
        <v>18</v>
      </c>
      <c r="I3736" s="1" cm="1">
        <f t="array" ref="I3736">IF(C3736="Studio",1,IF(ISNUMBER(EvaluateFormula(C3736)),EvaluateFormula(C3736),0))</f>
        <v>7</v>
      </c>
      <c r="J3736" s="1">
        <f t="shared" si="116"/>
        <v>7</v>
      </c>
      <c r="K3736" cm="1">
        <f t="array" ref="K3736">ExtractMoney(B3736)</f>
        <v>5800000</v>
      </c>
      <c r="L3736" s="1">
        <f t="shared" si="117"/>
        <v>8</v>
      </c>
      <c r="M3736" cm="1">
        <f t="array" ref="M3736">ExtractNumber(G3736)</f>
        <v>7000</v>
      </c>
    </row>
    <row r="3737" spans="1:13" x14ac:dyDescent="0.3">
      <c r="A3737" s="1" t="s">
        <v>80</v>
      </c>
      <c r="B3737" s="1" t="s">
        <v>212</v>
      </c>
      <c r="C3737" s="1" t="s">
        <v>10</v>
      </c>
      <c r="D3737" s="1">
        <v>2</v>
      </c>
      <c r="E3737" s="1">
        <v>2</v>
      </c>
      <c r="F3737" s="1" t="s">
        <v>11</v>
      </c>
      <c r="G3737" s="1" t="s">
        <v>755</v>
      </c>
      <c r="H3737" s="1" t="s">
        <v>18</v>
      </c>
      <c r="I3737" s="1" cm="1">
        <f t="array" ref="I3737">IF(C3737="Studio",1,IF(ISNUMBER(EvaluateFormula(C3737)),EvaluateFormula(C3737),0))</f>
        <v>3</v>
      </c>
      <c r="J3737" s="1">
        <f t="shared" si="116"/>
        <v>2</v>
      </c>
      <c r="K3737" cm="1">
        <f t="array" ref="K3737">ExtractMoney(B3737)</f>
        <v>630000</v>
      </c>
      <c r="L3737" s="1">
        <f t="shared" si="117"/>
        <v>2</v>
      </c>
      <c r="M3737" cm="1">
        <f t="array" ref="M3737">ExtractNumber(G3737)</f>
        <v>1025</v>
      </c>
    </row>
    <row r="3738" spans="1:13" x14ac:dyDescent="0.3">
      <c r="A3738" s="1" t="s">
        <v>253</v>
      </c>
      <c r="B3738" s="1" t="s">
        <v>2440</v>
      </c>
      <c r="C3738" s="1" t="s">
        <v>51</v>
      </c>
      <c r="D3738" s="1">
        <v>6</v>
      </c>
      <c r="E3738" s="1">
        <v>4</v>
      </c>
      <c r="F3738" s="1" t="s">
        <v>16</v>
      </c>
      <c r="G3738" s="1" t="s">
        <v>2441</v>
      </c>
      <c r="H3738" s="1" t="s">
        <v>18</v>
      </c>
      <c r="I3738" s="1" cm="1">
        <f t="array" ref="I3738">IF(C3738="Studio",1,IF(ISNUMBER(EvaluateFormula(C3738)),EvaluateFormula(C3738),0))</f>
        <v>7</v>
      </c>
      <c r="J3738" s="1">
        <f t="shared" si="116"/>
        <v>6</v>
      </c>
      <c r="K3738" cm="1">
        <f t="array" ref="K3738">ExtractMoney(B3738)</f>
        <v>8180000</v>
      </c>
      <c r="L3738" s="1">
        <f t="shared" si="117"/>
        <v>4</v>
      </c>
      <c r="M3738" cm="1">
        <f t="array" ref="M3738">ExtractNumber(G3738)</f>
        <v>9709</v>
      </c>
    </row>
    <row r="3739" spans="1:13" x14ac:dyDescent="0.3">
      <c r="A3739" s="1" t="s">
        <v>23</v>
      </c>
      <c r="B3739" s="1" t="s">
        <v>2276</v>
      </c>
      <c r="C3739" s="1" t="s">
        <v>48</v>
      </c>
      <c r="D3739" s="1">
        <v>3</v>
      </c>
      <c r="E3739" s="1">
        <v>2</v>
      </c>
      <c r="F3739" s="1" t="s">
        <v>11</v>
      </c>
      <c r="G3739" s="1" t="s">
        <v>1375</v>
      </c>
      <c r="H3739" s="1" t="s">
        <v>94</v>
      </c>
      <c r="I3739" s="1" cm="1">
        <f t="array" ref="I3739">IF(C3739="Studio",1,IF(ISNUMBER(EvaluateFormula(C3739)),EvaluateFormula(C3739),0))</f>
        <v>4</v>
      </c>
      <c r="J3739" s="1">
        <f t="shared" si="116"/>
        <v>3</v>
      </c>
      <c r="K3739" cm="1">
        <f t="array" ref="K3739">ExtractMoney(B3739)</f>
        <v>685000</v>
      </c>
      <c r="L3739" s="1">
        <f t="shared" si="117"/>
        <v>2</v>
      </c>
      <c r="M3739" cm="1">
        <f t="array" ref="M3739">ExtractNumber(G3739)</f>
        <v>1054</v>
      </c>
    </row>
    <row r="3740" spans="1:13" x14ac:dyDescent="0.3">
      <c r="A3740" s="1" t="s">
        <v>139</v>
      </c>
      <c r="B3740" s="1" t="s">
        <v>703</v>
      </c>
      <c r="C3740" s="1">
        <v>3</v>
      </c>
      <c r="D3740" s="1">
        <v>3</v>
      </c>
      <c r="E3740" s="1">
        <v>2</v>
      </c>
      <c r="F3740" s="1" t="s">
        <v>461</v>
      </c>
      <c r="G3740" s="1" t="s">
        <v>1990</v>
      </c>
      <c r="H3740" s="1" t="s">
        <v>18</v>
      </c>
      <c r="I3740" s="1" cm="1">
        <f t="array" ref="I3740">IF(C3740="Studio",1,IF(ISNUMBER(EvaluateFormula(C3740)),EvaluateFormula(C3740),0))</f>
        <v>3</v>
      </c>
      <c r="J3740" s="1">
        <f t="shared" si="116"/>
        <v>3</v>
      </c>
      <c r="K3740" cm="1">
        <f t="array" ref="K3740">ExtractMoney(B3740)</f>
        <v>1880000</v>
      </c>
      <c r="L3740" s="1">
        <f t="shared" si="117"/>
        <v>2</v>
      </c>
      <c r="M3740" cm="1">
        <f t="array" ref="M3740">ExtractNumber(G3740)</f>
        <v>2800</v>
      </c>
    </row>
    <row r="3741" spans="1:13" x14ac:dyDescent="0.3">
      <c r="A3741" s="1" t="s">
        <v>19</v>
      </c>
      <c r="B3741" s="1" t="s">
        <v>1257</v>
      </c>
      <c r="C3741" s="1">
        <v>3</v>
      </c>
      <c r="D3741" s="1">
        <v>3</v>
      </c>
      <c r="E3741" s="1">
        <v>2</v>
      </c>
      <c r="F3741" s="1" t="s">
        <v>84</v>
      </c>
      <c r="G3741" s="1" t="s">
        <v>481</v>
      </c>
      <c r="H3741" s="1" t="s">
        <v>13</v>
      </c>
      <c r="I3741" s="1" cm="1">
        <f t="array" ref="I3741">IF(C3741="Studio",1,IF(ISNUMBER(EvaluateFormula(C3741)),EvaluateFormula(C3741),0))</f>
        <v>3</v>
      </c>
      <c r="J3741" s="1">
        <f t="shared" si="116"/>
        <v>3</v>
      </c>
      <c r="K3741" cm="1">
        <f t="array" ref="K3741">ExtractMoney(B3741)</f>
        <v>740000</v>
      </c>
      <c r="L3741" s="1">
        <f t="shared" si="117"/>
        <v>2</v>
      </c>
      <c r="M3741" cm="1">
        <f t="array" ref="M3741">ExtractNumber(G3741)</f>
        <v>1378</v>
      </c>
    </row>
    <row r="3742" spans="1:13" x14ac:dyDescent="0.3">
      <c r="A3742" s="1" t="s">
        <v>19</v>
      </c>
      <c r="B3742" s="1" t="s">
        <v>944</v>
      </c>
      <c r="C3742" s="1" t="s">
        <v>48</v>
      </c>
      <c r="D3742" s="1">
        <v>2</v>
      </c>
      <c r="E3742" s="1">
        <v>2</v>
      </c>
      <c r="F3742" s="1" t="s">
        <v>84</v>
      </c>
      <c r="G3742" s="1" t="s">
        <v>1144</v>
      </c>
      <c r="H3742" s="1" t="s">
        <v>18</v>
      </c>
      <c r="I3742" s="1" cm="1">
        <f t="array" ref="I3742">IF(C3742="Studio",1,IF(ISNUMBER(EvaluateFormula(C3742)),EvaluateFormula(C3742),0))</f>
        <v>4</v>
      </c>
      <c r="J3742" s="1">
        <f t="shared" si="116"/>
        <v>2</v>
      </c>
      <c r="K3742" cm="1">
        <f t="array" ref="K3742">ExtractMoney(B3742)</f>
        <v>730000</v>
      </c>
      <c r="L3742" s="1">
        <f t="shared" si="117"/>
        <v>2</v>
      </c>
      <c r="M3742" cm="1">
        <f t="array" ref="M3742">ExtractNumber(G3742)</f>
        <v>1356</v>
      </c>
    </row>
    <row r="3743" spans="1:13" x14ac:dyDescent="0.3">
      <c r="A3743" s="1" t="s">
        <v>14</v>
      </c>
      <c r="B3743" s="1" t="s">
        <v>2442</v>
      </c>
      <c r="C3743" s="1" t="s">
        <v>209</v>
      </c>
      <c r="D3743" s="1">
        <v>7</v>
      </c>
      <c r="E3743" s="1">
        <v>4</v>
      </c>
      <c r="F3743" s="1" t="s">
        <v>52</v>
      </c>
      <c r="G3743" s="1" t="s">
        <v>1729</v>
      </c>
      <c r="H3743" s="1" t="s">
        <v>18</v>
      </c>
      <c r="I3743" s="1" cm="1">
        <f t="array" ref="I3743">IF(C3743="Studio",1,IF(ISNUMBER(EvaluateFormula(C3743)),EvaluateFormula(C3743),0))</f>
        <v>7</v>
      </c>
      <c r="J3743" s="1">
        <f t="shared" si="116"/>
        <v>7</v>
      </c>
      <c r="K3743" cm="1">
        <f t="array" ref="K3743">ExtractMoney(B3743)</f>
        <v>5850000</v>
      </c>
      <c r="L3743" s="1">
        <f t="shared" si="117"/>
        <v>4</v>
      </c>
      <c r="M3743" cm="1">
        <f t="array" ref="M3743">ExtractNumber(G3743)</f>
        <v>6100</v>
      </c>
    </row>
    <row r="3744" spans="1:13" x14ac:dyDescent="0.3">
      <c r="A3744" s="1" t="s">
        <v>14</v>
      </c>
      <c r="B3744" s="1" t="s">
        <v>142</v>
      </c>
      <c r="C3744" s="1" t="s">
        <v>30</v>
      </c>
      <c r="D3744" s="1">
        <v>5</v>
      </c>
      <c r="E3744" s="1">
        <v>4</v>
      </c>
      <c r="F3744" s="1" t="s">
        <v>52</v>
      </c>
      <c r="G3744" s="1" t="s">
        <v>1305</v>
      </c>
      <c r="H3744" s="1" t="s">
        <v>18</v>
      </c>
      <c r="I3744" s="1" cm="1">
        <f t="array" ref="I3744">IF(C3744="Studio",1,IF(ISNUMBER(EvaluateFormula(C3744)),EvaluateFormula(C3744),0))</f>
        <v>6</v>
      </c>
      <c r="J3744" s="1">
        <f t="shared" si="116"/>
        <v>5</v>
      </c>
      <c r="K3744" cm="1">
        <f t="array" ref="K3744">ExtractMoney(B3744)</f>
        <v>4800000</v>
      </c>
      <c r="L3744" s="1">
        <f t="shared" si="117"/>
        <v>4</v>
      </c>
      <c r="M3744" cm="1">
        <f t="array" ref="M3744">ExtractNumber(G3744)</f>
        <v>4200</v>
      </c>
    </row>
    <row r="3745" spans="1:13" x14ac:dyDescent="0.3">
      <c r="A3745" s="1" t="s">
        <v>1652</v>
      </c>
      <c r="B3745" s="1" t="s">
        <v>2443</v>
      </c>
      <c r="C3745" s="1" t="s">
        <v>290</v>
      </c>
      <c r="D3745" s="1">
        <v>6</v>
      </c>
      <c r="F3745" s="1" t="s">
        <v>16</v>
      </c>
      <c r="G3745" s="1" t="s">
        <v>2444</v>
      </c>
      <c r="I3745" s="1" cm="1">
        <f t="array" ref="I3745">IF(C3745="Studio",1,IF(ISNUMBER(EvaluateFormula(C3745)),EvaluateFormula(C3745),0))</f>
        <v>8</v>
      </c>
      <c r="J3745" s="1">
        <f t="shared" si="116"/>
        <v>6</v>
      </c>
      <c r="K3745" cm="1">
        <f t="array" ref="K3745">ExtractMoney(B3745)</f>
        <v>15800000</v>
      </c>
      <c r="L3745" s="1">
        <f t="shared" si="117"/>
        <v>0</v>
      </c>
      <c r="M3745" cm="1">
        <f t="array" ref="M3745">ExtractNumber(G3745)</f>
        <v>12240</v>
      </c>
    </row>
    <row r="3746" spans="1:13" x14ac:dyDescent="0.3">
      <c r="A3746" s="1" t="s">
        <v>63</v>
      </c>
      <c r="B3746" s="1" t="s">
        <v>320</v>
      </c>
      <c r="C3746" s="1">
        <v>3</v>
      </c>
      <c r="D3746" s="1">
        <v>2</v>
      </c>
      <c r="E3746" s="1">
        <v>1</v>
      </c>
      <c r="F3746" s="1" t="s">
        <v>21</v>
      </c>
      <c r="G3746" s="1" t="s">
        <v>126</v>
      </c>
      <c r="H3746" s="1" t="s">
        <v>18</v>
      </c>
      <c r="I3746" s="1" cm="1">
        <f t="array" ref="I3746">IF(C3746="Studio",1,IF(ISNUMBER(EvaluateFormula(C3746)),EvaluateFormula(C3746),0))</f>
        <v>3</v>
      </c>
      <c r="J3746" s="1">
        <f t="shared" si="116"/>
        <v>2</v>
      </c>
      <c r="K3746" cm="1">
        <f t="array" ref="K3746">ExtractMoney(B3746)</f>
        <v>1200000</v>
      </c>
      <c r="L3746" s="1">
        <f t="shared" si="117"/>
        <v>1</v>
      </c>
      <c r="M3746" cm="1">
        <f t="array" ref="M3746">ExtractNumber(G3746)</f>
        <v>1200</v>
      </c>
    </row>
    <row r="3747" spans="1:13" x14ac:dyDescent="0.3">
      <c r="A3747" s="1" t="s">
        <v>56</v>
      </c>
      <c r="B3747" s="1" t="s">
        <v>1231</v>
      </c>
      <c r="D3747"/>
      <c r="F3747" s="1" t="s">
        <v>658</v>
      </c>
      <c r="G3747" s="1" t="s">
        <v>2445</v>
      </c>
      <c r="I3747" s="1" cm="1">
        <f t="array" ref="I3747">IF(C3747="Studio",1,IF(ISNUMBER(EvaluateFormula(C3747)),EvaluateFormula(C3747),0))</f>
        <v>0</v>
      </c>
      <c r="J3747" s="1">
        <f t="shared" si="116"/>
        <v>0</v>
      </c>
      <c r="K3747" cm="1">
        <f t="array" ref="K3747">ExtractMoney(B3747)</f>
        <v>12500000</v>
      </c>
      <c r="L3747" s="1">
        <f t="shared" si="117"/>
        <v>0</v>
      </c>
      <c r="M3747" cm="1">
        <f t="array" ref="M3747">ExtractNumber(G3747)</f>
        <v>21582</v>
      </c>
    </row>
    <row r="3748" spans="1:13" x14ac:dyDescent="0.3">
      <c r="A3748" s="1" t="s">
        <v>419</v>
      </c>
      <c r="B3748" s="1" t="s">
        <v>212</v>
      </c>
      <c r="C3748" s="1" t="s">
        <v>10</v>
      </c>
      <c r="D3748" s="1">
        <v>2</v>
      </c>
      <c r="F3748" s="1" t="s">
        <v>11</v>
      </c>
      <c r="G3748" s="1" t="s">
        <v>1750</v>
      </c>
      <c r="H3748" s="1" t="s">
        <v>18</v>
      </c>
      <c r="I3748" s="1" cm="1">
        <f t="array" ref="I3748">IF(C3748="Studio",1,IF(ISNUMBER(EvaluateFormula(C3748)),EvaluateFormula(C3748),0))</f>
        <v>3</v>
      </c>
      <c r="J3748" s="1">
        <f t="shared" si="116"/>
        <v>2</v>
      </c>
      <c r="K3748" cm="1">
        <f t="array" ref="K3748">ExtractMoney(B3748)</f>
        <v>630000</v>
      </c>
      <c r="L3748" s="1">
        <f t="shared" si="117"/>
        <v>0</v>
      </c>
      <c r="M3748" cm="1">
        <f t="array" ref="M3748">ExtractNumber(G3748)</f>
        <v>840</v>
      </c>
    </row>
    <row r="3749" spans="1:13" x14ac:dyDescent="0.3">
      <c r="A3749" s="1" t="s">
        <v>168</v>
      </c>
      <c r="B3749" s="1" t="s">
        <v>2446</v>
      </c>
      <c r="C3749" s="1" t="s">
        <v>209</v>
      </c>
      <c r="D3749" s="1">
        <v>6</v>
      </c>
      <c r="E3749" s="1">
        <v>5</v>
      </c>
      <c r="F3749" s="1" t="s">
        <v>16</v>
      </c>
      <c r="G3749" s="1" t="s">
        <v>687</v>
      </c>
      <c r="I3749" s="1" cm="1">
        <f t="array" ref="I3749">IF(C3749="Studio",1,IF(ISNUMBER(EvaluateFormula(C3749)),EvaluateFormula(C3749),0))</f>
        <v>7</v>
      </c>
      <c r="J3749" s="1">
        <f t="shared" si="116"/>
        <v>6</v>
      </c>
      <c r="K3749" cm="1">
        <f t="array" ref="K3749">ExtractMoney(B3749)</f>
        <v>6999888</v>
      </c>
      <c r="L3749" s="1">
        <f t="shared" si="117"/>
        <v>5</v>
      </c>
      <c r="M3749" cm="1">
        <f t="array" ref="M3749">ExtractNumber(G3749)</f>
        <v>8000</v>
      </c>
    </row>
    <row r="3750" spans="1:13" x14ac:dyDescent="0.3">
      <c r="A3750" s="1" t="s">
        <v>179</v>
      </c>
      <c r="B3750" s="1" t="s">
        <v>490</v>
      </c>
      <c r="C3750" s="1" t="s">
        <v>70</v>
      </c>
      <c r="D3750" s="1">
        <v>5</v>
      </c>
      <c r="F3750" s="1" t="s">
        <v>112</v>
      </c>
      <c r="G3750" s="1" t="s">
        <v>2447</v>
      </c>
      <c r="H3750" s="1" t="s">
        <v>18</v>
      </c>
      <c r="I3750" s="1" cm="1">
        <f t="array" ref="I3750">IF(C3750="Studio",1,IF(ISNUMBER(EvaluateFormula(C3750)),EvaluateFormula(C3750),0))</f>
        <v>5</v>
      </c>
      <c r="J3750" s="1">
        <f t="shared" si="116"/>
        <v>5</v>
      </c>
      <c r="K3750" cm="1">
        <f t="array" ref="K3750">ExtractMoney(B3750)</f>
        <v>3900000</v>
      </c>
      <c r="L3750" s="1">
        <f t="shared" si="117"/>
        <v>0</v>
      </c>
      <c r="M3750" cm="1">
        <f t="array" ref="M3750">ExtractNumber(G3750)</f>
        <v>2645</v>
      </c>
    </row>
    <row r="3751" spans="1:13" x14ac:dyDescent="0.3">
      <c r="A3751" s="1" t="s">
        <v>80</v>
      </c>
      <c r="B3751" s="1" t="s">
        <v>752</v>
      </c>
      <c r="C3751" s="1">
        <v>3</v>
      </c>
      <c r="D3751" s="1">
        <v>2</v>
      </c>
      <c r="E3751" s="1">
        <v>1</v>
      </c>
      <c r="F3751" s="1" t="s">
        <v>84</v>
      </c>
      <c r="G3751" s="1" t="s">
        <v>1262</v>
      </c>
      <c r="H3751" s="1" t="s">
        <v>18</v>
      </c>
      <c r="I3751" s="1" cm="1">
        <f t="array" ref="I3751">IF(C3751="Studio",1,IF(ISNUMBER(EvaluateFormula(C3751)),EvaluateFormula(C3751),0))</f>
        <v>3</v>
      </c>
      <c r="J3751" s="1">
        <f t="shared" si="116"/>
        <v>2</v>
      </c>
      <c r="K3751" cm="1">
        <f t="array" ref="K3751">ExtractMoney(B3751)</f>
        <v>480000</v>
      </c>
      <c r="L3751" s="1">
        <f t="shared" si="117"/>
        <v>1</v>
      </c>
      <c r="M3751" cm="1">
        <f t="array" ref="M3751">ExtractNumber(G3751)</f>
        <v>1074</v>
      </c>
    </row>
    <row r="3752" spans="1:13" x14ac:dyDescent="0.3">
      <c r="A3752" s="1" t="s">
        <v>95</v>
      </c>
      <c r="B3752" s="1" t="s">
        <v>140</v>
      </c>
      <c r="C3752" s="1" t="s">
        <v>61</v>
      </c>
      <c r="D3752" s="1">
        <v>6</v>
      </c>
      <c r="E3752" s="1">
        <v>4</v>
      </c>
      <c r="F3752" s="1" t="s">
        <v>727</v>
      </c>
      <c r="G3752" s="1" t="s">
        <v>1622</v>
      </c>
      <c r="H3752" s="1" t="s">
        <v>13</v>
      </c>
      <c r="I3752" s="1" cm="1">
        <f t="array" ref="I3752">IF(C3752="Studio",1,IF(ISNUMBER(EvaluateFormula(C3752)),EvaluateFormula(C3752),0))</f>
        <v>6</v>
      </c>
      <c r="J3752" s="1">
        <f t="shared" si="116"/>
        <v>6</v>
      </c>
      <c r="K3752" cm="1">
        <f t="array" ref="K3752">ExtractMoney(B3752)</f>
        <v>4000000</v>
      </c>
      <c r="L3752" s="1">
        <f t="shared" si="117"/>
        <v>4</v>
      </c>
      <c r="M3752" cm="1">
        <f t="array" ref="M3752">ExtractNumber(G3752)</f>
        <v>4675</v>
      </c>
    </row>
    <row r="3753" spans="1:13" x14ac:dyDescent="0.3">
      <c r="A3753" s="1" t="s">
        <v>28</v>
      </c>
      <c r="B3753" s="1" t="s">
        <v>798</v>
      </c>
      <c r="C3753" s="1">
        <v>2</v>
      </c>
      <c r="D3753" s="1">
        <v>2</v>
      </c>
      <c r="E3753" s="1">
        <v>1</v>
      </c>
      <c r="F3753" s="1" t="s">
        <v>21</v>
      </c>
      <c r="G3753" s="1" t="s">
        <v>2448</v>
      </c>
      <c r="H3753" s="1" t="s">
        <v>18</v>
      </c>
      <c r="I3753" s="1" cm="1">
        <f t="array" ref="I3753">IF(C3753="Studio",1,IF(ISNUMBER(EvaluateFormula(C3753)),EvaluateFormula(C3753),0))</f>
        <v>2</v>
      </c>
      <c r="J3753" s="1">
        <f t="shared" si="116"/>
        <v>2</v>
      </c>
      <c r="K3753" cm="1">
        <f t="array" ref="K3753">ExtractMoney(B3753)</f>
        <v>1430000</v>
      </c>
      <c r="L3753" s="1">
        <f t="shared" si="117"/>
        <v>1</v>
      </c>
      <c r="M3753" cm="1">
        <f t="array" ref="M3753">ExtractNumber(G3753)</f>
        <v>1045</v>
      </c>
    </row>
    <row r="3754" spans="1:13" x14ac:dyDescent="0.3">
      <c r="A3754" s="1" t="s">
        <v>359</v>
      </c>
      <c r="B3754" s="1" t="s">
        <v>163</v>
      </c>
      <c r="C3754" s="1">
        <v>2</v>
      </c>
      <c r="D3754" s="1">
        <v>2</v>
      </c>
      <c r="E3754" s="1">
        <v>1</v>
      </c>
      <c r="F3754" s="1" t="s">
        <v>11</v>
      </c>
      <c r="G3754" s="1" t="s">
        <v>1558</v>
      </c>
      <c r="H3754" s="1" t="s">
        <v>18</v>
      </c>
      <c r="I3754" s="1" cm="1">
        <f t="array" ref="I3754">IF(C3754="Studio",1,IF(ISNUMBER(EvaluateFormula(C3754)),EvaluateFormula(C3754),0))</f>
        <v>2</v>
      </c>
      <c r="J3754" s="1">
        <f t="shared" si="116"/>
        <v>2</v>
      </c>
      <c r="K3754" cm="1">
        <f t="array" ref="K3754">ExtractMoney(B3754)</f>
        <v>580000</v>
      </c>
      <c r="L3754" s="1">
        <f t="shared" si="117"/>
        <v>1</v>
      </c>
      <c r="M3754" cm="1">
        <f t="array" ref="M3754">ExtractNumber(G3754)</f>
        <v>861</v>
      </c>
    </row>
    <row r="3755" spans="1:13" x14ac:dyDescent="0.3">
      <c r="A3755" s="1" t="s">
        <v>162</v>
      </c>
      <c r="B3755" s="1" t="s">
        <v>147</v>
      </c>
      <c r="C3755" s="1">
        <v>4</v>
      </c>
      <c r="D3755" s="1">
        <v>4</v>
      </c>
      <c r="F3755" s="1" t="s">
        <v>45</v>
      </c>
      <c r="G3755" s="1" t="s">
        <v>202</v>
      </c>
      <c r="H3755" s="1" t="s">
        <v>18</v>
      </c>
      <c r="I3755" s="1" cm="1">
        <f t="array" ref="I3755">IF(C3755="Studio",1,IF(ISNUMBER(EvaluateFormula(C3755)),EvaluateFormula(C3755),0))</f>
        <v>4</v>
      </c>
      <c r="J3755" s="1">
        <f t="shared" si="116"/>
        <v>4</v>
      </c>
      <c r="K3755" cm="1">
        <f t="array" ref="K3755">ExtractMoney(B3755)</f>
        <v>850000</v>
      </c>
      <c r="L3755" s="1">
        <f t="shared" si="117"/>
        <v>0</v>
      </c>
      <c r="M3755" cm="1">
        <f t="array" ref="M3755">ExtractNumber(G3755)</f>
        <v>1760</v>
      </c>
    </row>
    <row r="3756" spans="1:13" x14ac:dyDescent="0.3">
      <c r="A3756" s="1" t="s">
        <v>258</v>
      </c>
      <c r="B3756" s="1" t="s">
        <v>69</v>
      </c>
      <c r="C3756" s="1">
        <v>4</v>
      </c>
      <c r="D3756" s="1">
        <v>5</v>
      </c>
      <c r="F3756" s="1" t="s">
        <v>74</v>
      </c>
      <c r="G3756" s="1" t="s">
        <v>298</v>
      </c>
      <c r="H3756" s="1" t="s">
        <v>13</v>
      </c>
      <c r="I3756" s="1" cm="1">
        <f t="array" ref="I3756">IF(C3756="Studio",1,IF(ISNUMBER(EvaluateFormula(C3756)),EvaluateFormula(C3756),0))</f>
        <v>4</v>
      </c>
      <c r="J3756" s="1">
        <f t="shared" si="116"/>
        <v>5</v>
      </c>
      <c r="K3756" cm="1">
        <f t="array" ref="K3756">ExtractMoney(B3756)</f>
        <v>1500000</v>
      </c>
      <c r="L3756" s="1">
        <f t="shared" si="117"/>
        <v>0</v>
      </c>
      <c r="M3756" cm="1">
        <f t="array" ref="M3756">ExtractNumber(G3756)</f>
        <v>2500</v>
      </c>
    </row>
    <row r="3757" spans="1:13" x14ac:dyDescent="0.3">
      <c r="A3757" s="1" t="s">
        <v>168</v>
      </c>
      <c r="B3757" s="1" t="s">
        <v>69</v>
      </c>
      <c r="C3757" s="1">
        <v>3</v>
      </c>
      <c r="D3757" s="1">
        <v>3</v>
      </c>
      <c r="E3757" s="1">
        <v>2</v>
      </c>
      <c r="F3757" s="1" t="s">
        <v>461</v>
      </c>
      <c r="G3757" s="1" t="s">
        <v>1123</v>
      </c>
      <c r="I3757" s="1" cm="1">
        <f t="array" ref="I3757">IF(C3757="Studio",1,IF(ISNUMBER(EvaluateFormula(C3757)),EvaluateFormula(C3757),0))</f>
        <v>3</v>
      </c>
      <c r="J3757" s="1">
        <f t="shared" si="116"/>
        <v>3</v>
      </c>
      <c r="K3757" cm="1">
        <f t="array" ref="K3757">ExtractMoney(B3757)</f>
        <v>1500000</v>
      </c>
      <c r="L3757" s="1">
        <f t="shared" si="117"/>
        <v>2</v>
      </c>
      <c r="M3757" cm="1">
        <f t="array" ref="M3757">ExtractNumber(G3757)</f>
        <v>1600</v>
      </c>
    </row>
    <row r="3758" spans="1:13" x14ac:dyDescent="0.3">
      <c r="A3758" s="1" t="s">
        <v>77</v>
      </c>
      <c r="B3758" s="1" t="s">
        <v>2449</v>
      </c>
      <c r="C3758" s="1">
        <v>2</v>
      </c>
      <c r="D3758" s="1">
        <v>2</v>
      </c>
      <c r="E3758" s="1">
        <v>1</v>
      </c>
      <c r="F3758" s="1" t="s">
        <v>11</v>
      </c>
      <c r="G3758" s="1" t="s">
        <v>407</v>
      </c>
      <c r="H3758" s="1" t="s">
        <v>18</v>
      </c>
      <c r="I3758" s="1" cm="1">
        <f t="array" ref="I3758">IF(C3758="Studio",1,IF(ISNUMBER(EvaluateFormula(C3758)),EvaluateFormula(C3758),0))</f>
        <v>2</v>
      </c>
      <c r="J3758" s="1">
        <f t="shared" si="116"/>
        <v>2</v>
      </c>
      <c r="K3758" cm="1">
        <f t="array" ref="K3758">ExtractMoney(B3758)</f>
        <v>836100</v>
      </c>
      <c r="L3758" s="1">
        <f t="shared" si="117"/>
        <v>1</v>
      </c>
      <c r="M3758" cm="1">
        <f t="array" ref="M3758">ExtractNumber(G3758)</f>
        <v>823</v>
      </c>
    </row>
    <row r="3759" spans="1:13" x14ac:dyDescent="0.3">
      <c r="A3759" s="1" t="s">
        <v>32</v>
      </c>
      <c r="B3759" s="1" t="s">
        <v>1319</v>
      </c>
      <c r="C3759" s="1">
        <v>3</v>
      </c>
      <c r="D3759" s="1">
        <v>2</v>
      </c>
      <c r="E3759" s="1">
        <v>1</v>
      </c>
      <c r="F3759" s="1" t="s">
        <v>74</v>
      </c>
      <c r="H3759" s="1" t="s">
        <v>13</v>
      </c>
      <c r="I3759" s="1" cm="1">
        <f t="array" ref="I3759">IF(C3759="Studio",1,IF(ISNUMBER(EvaluateFormula(C3759)),EvaluateFormula(C3759),0))</f>
        <v>3</v>
      </c>
      <c r="J3759" s="1">
        <f t="shared" si="116"/>
        <v>2</v>
      </c>
      <c r="K3759" cm="1">
        <f t="array" ref="K3759">ExtractMoney(B3759)</f>
        <v>650000</v>
      </c>
      <c r="L3759" s="1">
        <f t="shared" si="117"/>
        <v>1</v>
      </c>
      <c r="M3759" cm="1">
        <f t="array" ref="M3759">ExtractNumber(G3759)</f>
        <v>0</v>
      </c>
    </row>
    <row r="3760" spans="1:13" x14ac:dyDescent="0.3">
      <c r="A3760" s="1" t="s">
        <v>8</v>
      </c>
      <c r="B3760" s="1" t="s">
        <v>44</v>
      </c>
      <c r="C3760" s="1" t="s">
        <v>70</v>
      </c>
      <c r="D3760" s="1">
        <v>4</v>
      </c>
      <c r="E3760" s="1">
        <v>2</v>
      </c>
      <c r="F3760" s="1" t="s">
        <v>21</v>
      </c>
      <c r="G3760" s="1" t="s">
        <v>820</v>
      </c>
      <c r="H3760" s="1" t="s">
        <v>18</v>
      </c>
      <c r="I3760" s="1" cm="1">
        <f t="array" ref="I3760">IF(C3760="Studio",1,IF(ISNUMBER(EvaluateFormula(C3760)),EvaluateFormula(C3760),0))</f>
        <v>5</v>
      </c>
      <c r="J3760" s="1">
        <f t="shared" si="116"/>
        <v>4</v>
      </c>
      <c r="K3760" cm="1">
        <f t="array" ref="K3760">ExtractMoney(B3760)</f>
        <v>1680000</v>
      </c>
      <c r="L3760" s="1">
        <f t="shared" si="117"/>
        <v>2</v>
      </c>
      <c r="M3760" cm="1">
        <f t="array" ref="M3760">ExtractNumber(G3760)</f>
        <v>2615</v>
      </c>
    </row>
    <row r="3761" spans="1:13" x14ac:dyDescent="0.3">
      <c r="A3761" s="1" t="s">
        <v>91</v>
      </c>
      <c r="B3761" s="1" t="s">
        <v>1023</v>
      </c>
      <c r="C3761" s="1">
        <v>7</v>
      </c>
      <c r="D3761" s="1">
        <v>5</v>
      </c>
      <c r="F3761" s="1" t="s">
        <v>58</v>
      </c>
      <c r="G3761" s="1" t="s">
        <v>53</v>
      </c>
      <c r="H3761" s="1" t="s">
        <v>18</v>
      </c>
      <c r="I3761" s="1" cm="1">
        <f t="array" ref="I3761">IF(C3761="Studio",1,IF(ISNUMBER(EvaluateFormula(C3761)),EvaluateFormula(C3761),0))</f>
        <v>7</v>
      </c>
      <c r="J3761" s="1">
        <f t="shared" si="116"/>
        <v>5</v>
      </c>
      <c r="K3761" cm="1">
        <f t="array" ref="K3761">ExtractMoney(B3761)</f>
        <v>3880000</v>
      </c>
      <c r="L3761" s="1">
        <f t="shared" si="117"/>
        <v>0</v>
      </c>
      <c r="M3761" cm="1">
        <f t="array" ref="M3761">ExtractNumber(G3761)</f>
        <v>6000</v>
      </c>
    </row>
    <row r="3762" spans="1:13" x14ac:dyDescent="0.3">
      <c r="A3762" s="1" t="s">
        <v>91</v>
      </c>
      <c r="B3762" s="1" t="s">
        <v>2450</v>
      </c>
      <c r="D3762"/>
      <c r="F3762" s="1" t="s">
        <v>658</v>
      </c>
      <c r="G3762" s="1" t="s">
        <v>2451</v>
      </c>
      <c r="I3762" s="1" cm="1">
        <f t="array" ref="I3762">IF(C3762="Studio",1,IF(ISNUMBER(EvaluateFormula(C3762)),EvaluateFormula(C3762),0))</f>
        <v>0</v>
      </c>
      <c r="J3762" s="1">
        <f t="shared" si="116"/>
        <v>0</v>
      </c>
      <c r="K3762" cm="1">
        <f t="array" ref="K3762">ExtractMoney(B3762)</f>
        <v>48264480</v>
      </c>
      <c r="L3762" s="1">
        <f t="shared" si="117"/>
        <v>0</v>
      </c>
      <c r="M3762" cm="1">
        <f t="array" ref="M3762">ExtractNumber(G3762)</f>
        <v>1.385</v>
      </c>
    </row>
    <row r="3763" spans="1:13" x14ac:dyDescent="0.3">
      <c r="A3763" s="1" t="s">
        <v>423</v>
      </c>
      <c r="B3763" s="1" t="s">
        <v>156</v>
      </c>
      <c r="C3763" s="1" t="s">
        <v>26</v>
      </c>
      <c r="D3763" s="1">
        <v>5</v>
      </c>
      <c r="E3763" s="1">
        <v>2</v>
      </c>
      <c r="F3763" s="1" t="s">
        <v>434</v>
      </c>
      <c r="G3763" s="1" t="s">
        <v>2057</v>
      </c>
      <c r="H3763" s="1" t="s">
        <v>94</v>
      </c>
      <c r="I3763" s="1" cm="1">
        <f t="array" ref="I3763">IF(C3763="Studio",1,IF(ISNUMBER(EvaluateFormula(C3763)),EvaluateFormula(C3763),0))</f>
        <v>5</v>
      </c>
      <c r="J3763" s="1">
        <f t="shared" si="116"/>
        <v>5</v>
      </c>
      <c r="K3763" cm="1">
        <f t="array" ref="K3763">ExtractMoney(B3763)</f>
        <v>3500000</v>
      </c>
      <c r="L3763" s="1">
        <f t="shared" si="117"/>
        <v>2</v>
      </c>
      <c r="M3763" cm="1">
        <f t="array" ref="M3763">ExtractNumber(G3763)</f>
        <v>2500</v>
      </c>
    </row>
    <row r="3764" spans="1:13" x14ac:dyDescent="0.3">
      <c r="A3764" s="1" t="s">
        <v>100</v>
      </c>
      <c r="B3764" s="1" t="s">
        <v>881</v>
      </c>
      <c r="C3764" s="1">
        <v>3</v>
      </c>
      <c r="D3764" s="1">
        <v>2</v>
      </c>
      <c r="F3764" s="1" t="s">
        <v>74</v>
      </c>
      <c r="G3764" s="1" t="s">
        <v>725</v>
      </c>
      <c r="H3764" s="1" t="s">
        <v>18</v>
      </c>
      <c r="I3764" s="1" cm="1">
        <f t="array" ref="I3764">IF(C3764="Studio",1,IF(ISNUMBER(EvaluateFormula(C3764)),EvaluateFormula(C3764),0))</f>
        <v>3</v>
      </c>
      <c r="J3764" s="1">
        <f t="shared" si="116"/>
        <v>2</v>
      </c>
      <c r="K3764" cm="1">
        <f t="array" ref="K3764">ExtractMoney(B3764)</f>
        <v>450000</v>
      </c>
      <c r="L3764" s="1">
        <f t="shared" si="117"/>
        <v>0</v>
      </c>
      <c r="M3764" cm="1">
        <f t="array" ref="M3764">ExtractNumber(G3764)</f>
        <v>1100</v>
      </c>
    </row>
    <row r="3765" spans="1:13" x14ac:dyDescent="0.3">
      <c r="A3765" s="1" t="s">
        <v>24</v>
      </c>
      <c r="B3765" s="1" t="s">
        <v>1064</v>
      </c>
      <c r="C3765" s="1">
        <v>3</v>
      </c>
      <c r="D3765" s="1">
        <v>2</v>
      </c>
      <c r="E3765" s="1">
        <v>2</v>
      </c>
      <c r="F3765" s="1" t="s">
        <v>84</v>
      </c>
      <c r="G3765" s="1" t="s">
        <v>725</v>
      </c>
      <c r="H3765" s="1" t="s">
        <v>94</v>
      </c>
      <c r="I3765" s="1" cm="1">
        <f t="array" ref="I3765">IF(C3765="Studio",1,IF(ISNUMBER(EvaluateFormula(C3765)),EvaluateFormula(C3765),0))</f>
        <v>3</v>
      </c>
      <c r="J3765" s="1">
        <f t="shared" si="116"/>
        <v>2</v>
      </c>
      <c r="K3765" cm="1">
        <f t="array" ref="K3765">ExtractMoney(B3765)</f>
        <v>588000</v>
      </c>
      <c r="L3765" s="1">
        <f t="shared" si="117"/>
        <v>2</v>
      </c>
      <c r="M3765" cm="1">
        <f t="array" ref="M3765">ExtractNumber(G3765)</f>
        <v>1100</v>
      </c>
    </row>
    <row r="3766" spans="1:13" x14ac:dyDescent="0.3">
      <c r="A3766" s="1" t="s">
        <v>258</v>
      </c>
      <c r="B3766" s="1" t="s">
        <v>76</v>
      </c>
      <c r="C3766" s="1">
        <v>5</v>
      </c>
      <c r="D3766" s="1">
        <v>3</v>
      </c>
      <c r="E3766" s="1">
        <v>2</v>
      </c>
      <c r="F3766" s="1" t="s">
        <v>160</v>
      </c>
      <c r="G3766" s="1" t="s">
        <v>2452</v>
      </c>
      <c r="H3766" s="1" t="s">
        <v>94</v>
      </c>
      <c r="I3766" s="1" cm="1">
        <f t="array" ref="I3766">IF(C3766="Studio",1,IF(ISNUMBER(EvaluateFormula(C3766)),EvaluateFormula(C3766),0))</f>
        <v>5</v>
      </c>
      <c r="J3766" s="1">
        <f t="shared" si="116"/>
        <v>3</v>
      </c>
      <c r="K3766" cm="1">
        <f t="array" ref="K3766">ExtractMoney(B3766)</f>
        <v>1450000</v>
      </c>
      <c r="L3766" s="1">
        <f t="shared" si="117"/>
        <v>2</v>
      </c>
      <c r="M3766" cm="1">
        <f t="array" ref="M3766">ExtractNumber(G3766)</f>
        <v>22</v>
      </c>
    </row>
    <row r="3767" spans="1:13" x14ac:dyDescent="0.3">
      <c r="A3767" s="1" t="s">
        <v>14</v>
      </c>
      <c r="B3767" s="1" t="s">
        <v>341</v>
      </c>
      <c r="C3767" s="1" t="s">
        <v>51</v>
      </c>
      <c r="D3767" s="1">
        <v>7</v>
      </c>
      <c r="F3767" s="1" t="s">
        <v>16</v>
      </c>
      <c r="G3767" s="1" t="s">
        <v>421</v>
      </c>
      <c r="H3767" s="1" t="s">
        <v>18</v>
      </c>
      <c r="I3767" s="1" cm="1">
        <f t="array" ref="I3767">IF(C3767="Studio",1,IF(ISNUMBER(EvaluateFormula(C3767)),EvaluateFormula(C3767),0))</f>
        <v>7</v>
      </c>
      <c r="J3767" s="1">
        <f t="shared" si="116"/>
        <v>7</v>
      </c>
      <c r="K3767" cm="1">
        <f t="array" ref="K3767">ExtractMoney(B3767)</f>
        <v>6500000</v>
      </c>
      <c r="L3767" s="1">
        <f t="shared" si="117"/>
        <v>0</v>
      </c>
      <c r="M3767" cm="1">
        <f t="array" ref="M3767">ExtractNumber(G3767)</f>
        <v>6300</v>
      </c>
    </row>
    <row r="3768" spans="1:13" x14ac:dyDescent="0.3">
      <c r="A3768" s="1" t="s">
        <v>14</v>
      </c>
      <c r="B3768" s="1" t="s">
        <v>2165</v>
      </c>
      <c r="C3768" s="1" t="s">
        <v>290</v>
      </c>
      <c r="D3768" s="1">
        <v>10</v>
      </c>
      <c r="F3768" s="1" t="s">
        <v>16</v>
      </c>
      <c r="G3768" s="1" t="s">
        <v>736</v>
      </c>
      <c r="I3768" s="1" cm="1">
        <f t="array" ref="I3768">IF(C3768="Studio",1,IF(ISNUMBER(EvaluateFormula(C3768)),EvaluateFormula(C3768),0))</f>
        <v>8</v>
      </c>
      <c r="J3768" s="1">
        <f t="shared" si="116"/>
        <v>10</v>
      </c>
      <c r="K3768" cm="1">
        <f t="array" ref="K3768">ExtractMoney(B3768)</f>
        <v>7800000</v>
      </c>
      <c r="L3768" s="1">
        <f t="shared" si="117"/>
        <v>0</v>
      </c>
      <c r="M3768" cm="1">
        <f t="array" ref="M3768">ExtractNumber(G3768)</f>
        <v>6103</v>
      </c>
    </row>
    <row r="3769" spans="1:13" x14ac:dyDescent="0.3">
      <c r="A3769" s="1" t="s">
        <v>253</v>
      </c>
      <c r="B3769" s="1" t="s">
        <v>142</v>
      </c>
      <c r="D3769"/>
      <c r="F3769" s="1" t="s">
        <v>658</v>
      </c>
      <c r="G3769" s="1" t="s">
        <v>1080</v>
      </c>
      <c r="I3769" s="1" cm="1">
        <f t="array" ref="I3769">IF(C3769="Studio",1,IF(ISNUMBER(EvaluateFormula(C3769)),EvaluateFormula(C3769),0))</f>
        <v>0</v>
      </c>
      <c r="J3769" s="1">
        <f t="shared" si="116"/>
        <v>0</v>
      </c>
      <c r="K3769" cm="1">
        <f t="array" ref="K3769">ExtractMoney(B3769)</f>
        <v>4800000</v>
      </c>
      <c r="L3769" s="1">
        <f t="shared" si="117"/>
        <v>0</v>
      </c>
      <c r="M3769" cm="1">
        <f t="array" ref="M3769">ExtractNumber(G3769)</f>
        <v>14000</v>
      </c>
    </row>
    <row r="3770" spans="1:13" x14ac:dyDescent="0.3">
      <c r="A3770" s="1" t="s">
        <v>8</v>
      </c>
      <c r="B3770" s="1" t="s">
        <v>184</v>
      </c>
      <c r="C3770" s="1">
        <v>2</v>
      </c>
      <c r="D3770" s="1">
        <v>2</v>
      </c>
      <c r="E3770" s="1">
        <v>1</v>
      </c>
      <c r="F3770" s="1" t="s">
        <v>112</v>
      </c>
      <c r="G3770" s="1" t="s">
        <v>364</v>
      </c>
      <c r="H3770" s="1" t="s">
        <v>13</v>
      </c>
      <c r="I3770" s="1" cm="1">
        <f t="array" ref="I3770">IF(C3770="Studio",1,IF(ISNUMBER(EvaluateFormula(C3770)),EvaluateFormula(C3770),0))</f>
        <v>2</v>
      </c>
      <c r="J3770" s="1">
        <f t="shared" si="116"/>
        <v>2</v>
      </c>
      <c r="K3770" cm="1">
        <f t="array" ref="K3770">ExtractMoney(B3770)</f>
        <v>1650000</v>
      </c>
      <c r="L3770" s="1">
        <f t="shared" si="117"/>
        <v>1</v>
      </c>
      <c r="M3770" cm="1">
        <f t="array" ref="M3770">ExtractNumber(G3770)</f>
        <v>1152</v>
      </c>
    </row>
    <row r="3771" spans="1:13" x14ac:dyDescent="0.3">
      <c r="A3771" s="1" t="s">
        <v>63</v>
      </c>
      <c r="B3771" s="1" t="s">
        <v>111</v>
      </c>
      <c r="C3771" s="1" t="s">
        <v>61</v>
      </c>
      <c r="D3771" s="1">
        <v>5</v>
      </c>
      <c r="E3771" s="1">
        <v>3</v>
      </c>
      <c r="F3771" s="1" t="s">
        <v>74</v>
      </c>
      <c r="G3771" s="1" t="s">
        <v>1074</v>
      </c>
      <c r="H3771" s="1" t="s">
        <v>13</v>
      </c>
      <c r="I3771" s="1" cm="1">
        <f t="array" ref="I3771">IF(C3771="Studio",1,IF(ISNUMBER(EvaluateFormula(C3771)),EvaluateFormula(C3771),0))</f>
        <v>6</v>
      </c>
      <c r="J3771" s="1">
        <f t="shared" si="116"/>
        <v>5</v>
      </c>
      <c r="K3771" cm="1">
        <f t="array" ref="K3771">ExtractMoney(B3771)</f>
        <v>3600000</v>
      </c>
      <c r="L3771" s="1">
        <f t="shared" si="117"/>
        <v>3</v>
      </c>
      <c r="M3771" cm="1">
        <f t="array" ref="M3771">ExtractNumber(G3771)</f>
        <v>4500</v>
      </c>
    </row>
    <row r="3772" spans="1:13" x14ac:dyDescent="0.3">
      <c r="A3772" s="1" t="s">
        <v>24</v>
      </c>
      <c r="B3772" s="1" t="s">
        <v>33</v>
      </c>
      <c r="C3772" s="1">
        <v>4</v>
      </c>
      <c r="D3772" s="1">
        <v>4</v>
      </c>
      <c r="E3772" s="1">
        <v>3</v>
      </c>
      <c r="F3772" s="1" t="s">
        <v>74</v>
      </c>
      <c r="G3772" s="1" t="s">
        <v>1399</v>
      </c>
      <c r="H3772" s="1" t="s">
        <v>18</v>
      </c>
      <c r="I3772" s="1" cm="1">
        <f t="array" ref="I3772">IF(C3772="Studio",1,IF(ISNUMBER(EvaluateFormula(C3772)),EvaluateFormula(C3772),0))</f>
        <v>4</v>
      </c>
      <c r="J3772" s="1">
        <f t="shared" si="116"/>
        <v>4</v>
      </c>
      <c r="K3772" cm="1">
        <f t="array" ref="K3772">ExtractMoney(B3772)</f>
        <v>2600000</v>
      </c>
      <c r="L3772" s="1">
        <f t="shared" si="117"/>
        <v>3</v>
      </c>
      <c r="M3772" cm="1">
        <f t="array" ref="M3772">ExtractNumber(G3772)</f>
        <v>3260</v>
      </c>
    </row>
    <row r="3773" spans="1:13" x14ac:dyDescent="0.3">
      <c r="A3773" s="1" t="s">
        <v>63</v>
      </c>
      <c r="B3773" s="1" t="s">
        <v>581</v>
      </c>
      <c r="C3773" s="1" t="s">
        <v>1745</v>
      </c>
      <c r="D3773" s="1">
        <v>10</v>
      </c>
      <c r="E3773" s="1">
        <v>6</v>
      </c>
      <c r="F3773" s="1" t="s">
        <v>16</v>
      </c>
      <c r="G3773" s="1" t="s">
        <v>2453</v>
      </c>
      <c r="H3773" s="1" t="s">
        <v>18</v>
      </c>
      <c r="I3773" s="1" cm="1">
        <f t="array" ref="I3773">IF(C3773="Studio",1,IF(ISNUMBER(EvaluateFormula(C3773)),EvaluateFormula(C3773),0))</f>
        <v>9</v>
      </c>
      <c r="J3773" s="1">
        <f t="shared" si="116"/>
        <v>10</v>
      </c>
      <c r="K3773" cm="1">
        <f t="array" ref="K3773">ExtractMoney(B3773)</f>
        <v>12800000</v>
      </c>
      <c r="L3773" s="1">
        <f t="shared" si="117"/>
        <v>6</v>
      </c>
      <c r="M3773" cm="1">
        <f t="array" ref="M3773">ExtractNumber(G3773)</f>
        <v>15750</v>
      </c>
    </row>
    <row r="3774" spans="1:13" x14ac:dyDescent="0.3">
      <c r="A3774" s="1" t="s">
        <v>1467</v>
      </c>
      <c r="B3774" s="1" t="s">
        <v>630</v>
      </c>
      <c r="C3774" s="1">
        <v>3</v>
      </c>
      <c r="D3774" s="1">
        <v>2</v>
      </c>
      <c r="E3774" s="1">
        <v>1</v>
      </c>
      <c r="F3774" s="1" t="s">
        <v>74</v>
      </c>
      <c r="G3774" s="1" t="s">
        <v>2345</v>
      </c>
      <c r="I3774" s="1" cm="1">
        <f t="array" ref="I3774">IF(C3774="Studio",1,IF(ISNUMBER(EvaluateFormula(C3774)),EvaluateFormula(C3774),0))</f>
        <v>3</v>
      </c>
      <c r="J3774" s="1">
        <f t="shared" si="116"/>
        <v>2</v>
      </c>
      <c r="K3774" cm="1">
        <f t="array" ref="K3774">ExtractMoney(B3774)</f>
        <v>360000</v>
      </c>
      <c r="L3774" s="1">
        <f t="shared" si="117"/>
        <v>1</v>
      </c>
      <c r="M3774" cm="1">
        <f t="array" ref="M3774">ExtractNumber(G3774)</f>
        <v>1016</v>
      </c>
    </row>
    <row r="3775" spans="1:13" x14ac:dyDescent="0.3">
      <c r="A3775" s="1" t="s">
        <v>63</v>
      </c>
      <c r="B3775" s="1" t="s">
        <v>394</v>
      </c>
      <c r="C3775" s="1" t="s">
        <v>48</v>
      </c>
      <c r="D3775" s="1">
        <v>5</v>
      </c>
      <c r="E3775" s="1">
        <v>2</v>
      </c>
      <c r="F3775" s="1" t="s">
        <v>74</v>
      </c>
      <c r="G3775" s="1" t="s">
        <v>1720</v>
      </c>
      <c r="H3775" s="1" t="s">
        <v>18</v>
      </c>
      <c r="I3775" s="1" cm="1">
        <f t="array" ref="I3775">IF(C3775="Studio",1,IF(ISNUMBER(EvaluateFormula(C3775)),EvaluateFormula(C3775),0))</f>
        <v>4</v>
      </c>
      <c r="J3775" s="1">
        <f t="shared" si="116"/>
        <v>5</v>
      </c>
      <c r="K3775" cm="1">
        <f t="array" ref="K3775">ExtractMoney(B3775)</f>
        <v>1600000</v>
      </c>
      <c r="L3775" s="1">
        <f t="shared" si="117"/>
        <v>2</v>
      </c>
      <c r="M3775" cm="1">
        <f t="array" ref="M3775">ExtractNumber(G3775)</f>
        <v>2159</v>
      </c>
    </row>
    <row r="3776" spans="1:13" x14ac:dyDescent="0.3">
      <c r="A3776" s="1" t="s">
        <v>63</v>
      </c>
      <c r="B3776" s="1" t="s">
        <v>165</v>
      </c>
      <c r="C3776" s="1" t="s">
        <v>61</v>
      </c>
      <c r="D3776" s="1">
        <v>6</v>
      </c>
      <c r="E3776" s="1">
        <v>4</v>
      </c>
      <c r="F3776" s="1" t="s">
        <v>784</v>
      </c>
      <c r="G3776" s="1" t="s">
        <v>2454</v>
      </c>
      <c r="H3776" s="1" t="s">
        <v>18</v>
      </c>
      <c r="I3776" s="1" cm="1">
        <f t="array" ref="I3776">IF(C3776="Studio",1,IF(ISNUMBER(EvaluateFormula(C3776)),EvaluateFormula(C3776),0))</f>
        <v>6</v>
      </c>
      <c r="J3776" s="1">
        <f t="shared" si="116"/>
        <v>6</v>
      </c>
      <c r="K3776" cm="1">
        <f t="array" ref="K3776">ExtractMoney(B3776)</f>
        <v>3000000</v>
      </c>
      <c r="L3776" s="1">
        <f t="shared" si="117"/>
        <v>4</v>
      </c>
      <c r="M3776" cm="1">
        <f t="array" ref="M3776">ExtractNumber(G3776)</f>
        <v>4700</v>
      </c>
    </row>
    <row r="3777" spans="1:13" x14ac:dyDescent="0.3">
      <c r="A3777" s="1" t="s">
        <v>63</v>
      </c>
      <c r="B3777" s="1" t="s">
        <v>101</v>
      </c>
      <c r="C3777" s="1" t="s">
        <v>26</v>
      </c>
      <c r="D3777" s="1">
        <v>6</v>
      </c>
      <c r="F3777" s="1" t="s">
        <v>74</v>
      </c>
      <c r="G3777" s="1" t="s">
        <v>2455</v>
      </c>
      <c r="H3777" s="1" t="s">
        <v>18</v>
      </c>
      <c r="I3777" s="1" cm="1">
        <f t="array" ref="I3777">IF(C3777="Studio",1,IF(ISNUMBER(EvaluateFormula(C3777)),EvaluateFormula(C3777),0))</f>
        <v>5</v>
      </c>
      <c r="J3777" s="1">
        <f t="shared" si="116"/>
        <v>6</v>
      </c>
      <c r="K3777" cm="1">
        <f t="array" ref="K3777">ExtractMoney(B3777)</f>
        <v>2400000</v>
      </c>
      <c r="L3777" s="1">
        <f t="shared" si="117"/>
        <v>0</v>
      </c>
      <c r="M3777" cm="1">
        <f t="array" ref="M3777">ExtractNumber(G3777)</f>
        <v>3700</v>
      </c>
    </row>
    <row r="3778" spans="1:13" x14ac:dyDescent="0.3">
      <c r="A3778" s="1" t="s">
        <v>179</v>
      </c>
      <c r="B3778" s="1" t="s">
        <v>2288</v>
      </c>
      <c r="C3778" s="1" t="s">
        <v>30</v>
      </c>
      <c r="D3778" s="1">
        <v>5</v>
      </c>
      <c r="F3778" s="1" t="s">
        <v>112</v>
      </c>
      <c r="G3778" s="1" t="s">
        <v>2456</v>
      </c>
      <c r="H3778" s="1" t="s">
        <v>94</v>
      </c>
      <c r="I3778" s="1" cm="1">
        <f t="array" ref="I3778">IF(C3778="Studio",1,IF(ISNUMBER(EvaluateFormula(C3778)),EvaluateFormula(C3778),0))</f>
        <v>6</v>
      </c>
      <c r="J3778" s="1">
        <f t="shared" si="116"/>
        <v>5</v>
      </c>
      <c r="K3778" cm="1">
        <f t="array" ref="K3778">ExtractMoney(B3778)</f>
        <v>15000000</v>
      </c>
      <c r="L3778" s="1">
        <f t="shared" si="117"/>
        <v>0</v>
      </c>
      <c r="M3778" cm="1">
        <f t="array" ref="M3778">ExtractNumber(G3778)</f>
        <v>6689</v>
      </c>
    </row>
    <row r="3779" spans="1:13" x14ac:dyDescent="0.3">
      <c r="A3779" s="1" t="s">
        <v>23</v>
      </c>
      <c r="B3779" s="1" t="s">
        <v>2457</v>
      </c>
      <c r="C3779" s="1">
        <v>3</v>
      </c>
      <c r="D3779" s="1">
        <v>2</v>
      </c>
      <c r="E3779" s="1">
        <v>1</v>
      </c>
      <c r="F3779" s="1" t="s">
        <v>74</v>
      </c>
      <c r="G3779" s="1" t="s">
        <v>2458</v>
      </c>
      <c r="I3779" s="1" cm="1">
        <f t="array" ref="I3779">IF(C3779="Studio",1,IF(ISNUMBER(EvaluateFormula(C3779)),EvaluateFormula(C3779),0))</f>
        <v>3</v>
      </c>
      <c r="J3779" s="1">
        <f t="shared" ref="J3779:J3842" si="118">IF(D3779="",0,D3779)</f>
        <v>2</v>
      </c>
      <c r="K3779" cm="1">
        <f t="array" ref="K3779">ExtractMoney(B3779)</f>
        <v>412000</v>
      </c>
      <c r="L3779" s="1">
        <f t="shared" ref="L3779:L3842" si="119">IF(E3779="",0,E3779)</f>
        <v>1</v>
      </c>
      <c r="M3779" cm="1">
        <f t="array" ref="M3779">ExtractNumber(G3779)</f>
        <v>966</v>
      </c>
    </row>
    <row r="3780" spans="1:13" x14ac:dyDescent="0.3">
      <c r="A3780" s="1" t="s">
        <v>91</v>
      </c>
      <c r="B3780" s="1" t="s">
        <v>2459</v>
      </c>
      <c r="C3780" s="1">
        <v>3</v>
      </c>
      <c r="D3780" s="1">
        <v>3</v>
      </c>
      <c r="E3780" s="1">
        <v>2</v>
      </c>
      <c r="F3780" s="1" t="s">
        <v>74</v>
      </c>
      <c r="G3780" s="1" t="s">
        <v>1679</v>
      </c>
      <c r="I3780" s="1" cm="1">
        <f t="array" ref="I3780">IF(C3780="Studio",1,IF(ISNUMBER(EvaluateFormula(C3780)),EvaluateFormula(C3780),0))</f>
        <v>3</v>
      </c>
      <c r="J3780" s="1">
        <f t="shared" si="118"/>
        <v>3</v>
      </c>
      <c r="K3780" cm="1">
        <f t="array" ref="K3780">ExtractMoney(B3780)</f>
        <v>504000</v>
      </c>
      <c r="L3780" s="1">
        <f t="shared" si="119"/>
        <v>2</v>
      </c>
      <c r="M3780" cm="1">
        <f t="array" ref="M3780">ExtractNumber(G3780)</f>
        <v>1250</v>
      </c>
    </row>
    <row r="3781" spans="1:13" x14ac:dyDescent="0.3">
      <c r="A3781" s="1" t="s">
        <v>91</v>
      </c>
      <c r="B3781" s="1" t="s">
        <v>259</v>
      </c>
      <c r="C3781" s="1">
        <v>3</v>
      </c>
      <c r="D3781" s="1">
        <v>3</v>
      </c>
      <c r="E3781" s="1">
        <v>2</v>
      </c>
      <c r="F3781" s="1" t="s">
        <v>74</v>
      </c>
      <c r="G3781" s="1" t="s">
        <v>1679</v>
      </c>
      <c r="I3781" s="1" cm="1">
        <f t="array" ref="I3781">IF(C3781="Studio",1,IF(ISNUMBER(EvaluateFormula(C3781)),EvaluateFormula(C3781),0))</f>
        <v>3</v>
      </c>
      <c r="J3781" s="1">
        <f t="shared" si="118"/>
        <v>3</v>
      </c>
      <c r="K3781" cm="1">
        <f t="array" ref="K3781">ExtractMoney(B3781)</f>
        <v>500000</v>
      </c>
      <c r="L3781" s="1">
        <f t="shared" si="119"/>
        <v>2</v>
      </c>
      <c r="M3781" cm="1">
        <f t="array" ref="M3781">ExtractNumber(G3781)</f>
        <v>1250</v>
      </c>
    </row>
    <row r="3782" spans="1:13" x14ac:dyDescent="0.3">
      <c r="A3782" s="1" t="s">
        <v>253</v>
      </c>
      <c r="B3782" s="1" t="s">
        <v>254</v>
      </c>
      <c r="C3782" s="1" t="s">
        <v>61</v>
      </c>
      <c r="D3782" s="1">
        <v>5</v>
      </c>
      <c r="F3782" s="1" t="s">
        <v>52</v>
      </c>
      <c r="G3782" s="1" t="s">
        <v>2460</v>
      </c>
      <c r="H3782" s="1" t="s">
        <v>18</v>
      </c>
      <c r="I3782" s="1" cm="1">
        <f t="array" ref="I3782">IF(C3782="Studio",1,IF(ISNUMBER(EvaluateFormula(C3782)),EvaluateFormula(C3782),0))</f>
        <v>6</v>
      </c>
      <c r="J3782" s="1">
        <f t="shared" si="118"/>
        <v>5</v>
      </c>
      <c r="K3782" cm="1">
        <f t="array" ref="K3782">ExtractMoney(B3782)</f>
        <v>9500000</v>
      </c>
      <c r="L3782" s="1">
        <f t="shared" si="119"/>
        <v>0</v>
      </c>
      <c r="M3782" cm="1">
        <f t="array" ref="M3782">ExtractNumber(G3782)</f>
        <v>9907</v>
      </c>
    </row>
    <row r="3783" spans="1:13" x14ac:dyDescent="0.3">
      <c r="A3783" s="1" t="s">
        <v>63</v>
      </c>
      <c r="B3783" s="1" t="s">
        <v>601</v>
      </c>
      <c r="C3783" s="1" t="s">
        <v>48</v>
      </c>
      <c r="D3783" s="1">
        <v>4</v>
      </c>
      <c r="E3783" s="1">
        <v>4</v>
      </c>
      <c r="F3783" s="1" t="s">
        <v>74</v>
      </c>
      <c r="G3783" s="1" t="s">
        <v>2219</v>
      </c>
      <c r="H3783" s="1" t="s">
        <v>18</v>
      </c>
      <c r="I3783" s="1" cm="1">
        <f t="array" ref="I3783">IF(C3783="Studio",1,IF(ISNUMBER(EvaluateFormula(C3783)),EvaluateFormula(C3783),0))</f>
        <v>4</v>
      </c>
      <c r="J3783" s="1">
        <f t="shared" si="118"/>
        <v>4</v>
      </c>
      <c r="K3783" cm="1">
        <f t="array" ref="K3783">ExtractMoney(B3783)</f>
        <v>2250000</v>
      </c>
      <c r="L3783" s="1">
        <f t="shared" si="119"/>
        <v>4</v>
      </c>
      <c r="M3783" cm="1">
        <f t="array" ref="M3783">ExtractNumber(G3783)</f>
        <v>3732</v>
      </c>
    </row>
    <row r="3784" spans="1:13" x14ac:dyDescent="0.3">
      <c r="A3784" s="1" t="s">
        <v>8</v>
      </c>
      <c r="B3784" s="1" t="s">
        <v>350</v>
      </c>
      <c r="C3784" s="1">
        <v>1</v>
      </c>
      <c r="D3784" s="1">
        <v>1</v>
      </c>
      <c r="E3784" s="1">
        <v>1</v>
      </c>
      <c r="F3784" s="1" t="s">
        <v>74</v>
      </c>
      <c r="G3784" s="1" t="s">
        <v>1573</v>
      </c>
      <c r="H3784" s="1" t="s">
        <v>13</v>
      </c>
      <c r="I3784" s="1" cm="1">
        <f t="array" ref="I3784">IF(C3784="Studio",1,IF(ISNUMBER(EvaluateFormula(C3784)),EvaluateFormula(C3784),0))</f>
        <v>1</v>
      </c>
      <c r="J3784" s="1">
        <f t="shared" si="118"/>
        <v>1</v>
      </c>
      <c r="K3784" cm="1">
        <f t="array" ref="K3784">ExtractMoney(B3784)</f>
        <v>635000</v>
      </c>
      <c r="L3784" s="1">
        <f t="shared" si="119"/>
        <v>1</v>
      </c>
      <c r="M3784" cm="1">
        <f t="array" ref="M3784">ExtractNumber(G3784)</f>
        <v>913</v>
      </c>
    </row>
    <row r="3785" spans="1:13" x14ac:dyDescent="0.3">
      <c r="A3785" s="1" t="s">
        <v>8</v>
      </c>
      <c r="B3785" s="1" t="s">
        <v>111</v>
      </c>
      <c r="C3785" s="1" t="s">
        <v>48</v>
      </c>
      <c r="D3785" s="1">
        <v>5</v>
      </c>
      <c r="E3785" s="1">
        <v>2</v>
      </c>
      <c r="F3785" s="1" t="s">
        <v>11</v>
      </c>
      <c r="G3785" s="1" t="s">
        <v>113</v>
      </c>
      <c r="H3785" s="1" t="s">
        <v>18</v>
      </c>
      <c r="I3785" s="1" cm="1">
        <f t="array" ref="I3785">IF(C3785="Studio",1,IF(ISNUMBER(EvaluateFormula(C3785)),EvaluateFormula(C3785),0))</f>
        <v>4</v>
      </c>
      <c r="J3785" s="1">
        <f t="shared" si="118"/>
        <v>5</v>
      </c>
      <c r="K3785" cm="1">
        <f t="array" ref="K3785">ExtractMoney(B3785)</f>
        <v>3600000</v>
      </c>
      <c r="L3785" s="1">
        <f t="shared" si="119"/>
        <v>2</v>
      </c>
      <c r="M3785" cm="1">
        <f t="array" ref="M3785">ExtractNumber(G3785)</f>
        <v>3897</v>
      </c>
    </row>
    <row r="3786" spans="1:13" x14ac:dyDescent="0.3">
      <c r="A3786" s="1" t="s">
        <v>8</v>
      </c>
      <c r="B3786" s="1" t="s">
        <v>101</v>
      </c>
      <c r="C3786" s="1">
        <v>2</v>
      </c>
      <c r="D3786" s="1">
        <v>2</v>
      </c>
      <c r="F3786" s="1" t="s">
        <v>74</v>
      </c>
      <c r="G3786" s="1" t="s">
        <v>314</v>
      </c>
      <c r="H3786" s="1" t="s">
        <v>13</v>
      </c>
      <c r="I3786" s="1" cm="1">
        <f t="array" ref="I3786">IF(C3786="Studio",1,IF(ISNUMBER(EvaluateFormula(C3786)),EvaluateFormula(C3786),0))</f>
        <v>2</v>
      </c>
      <c r="J3786" s="1">
        <f t="shared" si="118"/>
        <v>2</v>
      </c>
      <c r="K3786" cm="1">
        <f t="array" ref="K3786">ExtractMoney(B3786)</f>
        <v>2400000</v>
      </c>
      <c r="L3786" s="1">
        <f t="shared" si="119"/>
        <v>0</v>
      </c>
      <c r="M3786" cm="1">
        <f t="array" ref="M3786">ExtractNumber(G3786)</f>
        <v>915</v>
      </c>
    </row>
    <row r="3787" spans="1:13" x14ac:dyDescent="0.3">
      <c r="A3787" s="1" t="s">
        <v>168</v>
      </c>
      <c r="B3787" s="1" t="s">
        <v>521</v>
      </c>
      <c r="C3787" s="1" t="s">
        <v>290</v>
      </c>
      <c r="D3787" s="1">
        <v>6</v>
      </c>
      <c r="E3787" s="1">
        <v>5</v>
      </c>
      <c r="F3787" s="1" t="s">
        <v>16</v>
      </c>
      <c r="G3787" s="1" t="s">
        <v>2461</v>
      </c>
      <c r="H3787" s="1" t="s">
        <v>18</v>
      </c>
      <c r="I3787" s="1" cm="1">
        <f t="array" ref="I3787">IF(C3787="Studio",1,IF(ISNUMBER(EvaluateFormula(C3787)),EvaluateFormula(C3787),0))</f>
        <v>8</v>
      </c>
      <c r="J3787" s="1">
        <f t="shared" si="118"/>
        <v>6</v>
      </c>
      <c r="K3787" cm="1">
        <f t="array" ref="K3787">ExtractMoney(B3787)</f>
        <v>5000000</v>
      </c>
      <c r="L3787" s="1">
        <f t="shared" si="119"/>
        <v>5</v>
      </c>
      <c r="M3787" cm="1">
        <f t="array" ref="M3787">ExtractNumber(G3787)</f>
        <v>5270</v>
      </c>
    </row>
    <row r="3788" spans="1:13" x14ac:dyDescent="0.3">
      <c r="A3788" s="1" t="s">
        <v>14</v>
      </c>
      <c r="B3788" s="1" t="s">
        <v>118</v>
      </c>
      <c r="C3788" s="1" t="s">
        <v>26</v>
      </c>
      <c r="D3788" s="1">
        <v>5</v>
      </c>
      <c r="F3788" s="1" t="s">
        <v>16</v>
      </c>
      <c r="G3788" s="1" t="s">
        <v>2462</v>
      </c>
      <c r="H3788" s="1" t="s">
        <v>18</v>
      </c>
      <c r="I3788" s="1" cm="1">
        <f t="array" ref="I3788">IF(C3788="Studio",1,IF(ISNUMBER(EvaluateFormula(C3788)),EvaluateFormula(C3788),0))</f>
        <v>5</v>
      </c>
      <c r="J3788" s="1">
        <f t="shared" si="118"/>
        <v>5</v>
      </c>
      <c r="K3788" cm="1">
        <f t="array" ref="K3788">ExtractMoney(B3788)</f>
        <v>4200000</v>
      </c>
      <c r="L3788" s="1">
        <f t="shared" si="119"/>
        <v>0</v>
      </c>
      <c r="M3788" cm="1">
        <f t="array" ref="M3788">ExtractNumber(G3788)</f>
        <v>5300</v>
      </c>
    </row>
    <row r="3789" spans="1:13" x14ac:dyDescent="0.3">
      <c r="A3789" s="1" t="s">
        <v>63</v>
      </c>
      <c r="B3789" s="1" t="s">
        <v>958</v>
      </c>
      <c r="C3789" s="1">
        <v>1</v>
      </c>
      <c r="D3789" s="1">
        <v>1</v>
      </c>
      <c r="E3789" s="1">
        <v>1</v>
      </c>
      <c r="F3789" s="1" t="s">
        <v>11</v>
      </c>
      <c r="G3789" s="1" t="s">
        <v>744</v>
      </c>
      <c r="H3789" s="1" t="s">
        <v>13</v>
      </c>
      <c r="I3789" s="1" cm="1">
        <f t="array" ref="I3789">IF(C3789="Studio",1,IF(ISNUMBER(EvaluateFormula(C3789)),EvaluateFormula(C3789),0))</f>
        <v>1</v>
      </c>
      <c r="J3789" s="1">
        <f t="shared" si="118"/>
        <v>1</v>
      </c>
      <c r="K3789" cm="1">
        <f t="array" ref="K3789">ExtractMoney(B3789)</f>
        <v>680000</v>
      </c>
      <c r="L3789" s="1">
        <f t="shared" si="119"/>
        <v>1</v>
      </c>
      <c r="M3789" cm="1">
        <f t="array" ref="M3789">ExtractNumber(G3789)</f>
        <v>743</v>
      </c>
    </row>
    <row r="3790" spans="1:13" x14ac:dyDescent="0.3">
      <c r="A3790" s="1" t="s">
        <v>100</v>
      </c>
      <c r="B3790" s="1" t="s">
        <v>958</v>
      </c>
      <c r="C3790" s="1">
        <v>3</v>
      </c>
      <c r="D3790" s="1">
        <v>2</v>
      </c>
      <c r="E3790" s="1">
        <v>2</v>
      </c>
      <c r="F3790" s="1" t="s">
        <v>21</v>
      </c>
      <c r="G3790" s="1" t="s">
        <v>462</v>
      </c>
      <c r="I3790" s="1" cm="1">
        <f t="array" ref="I3790">IF(C3790="Studio",1,IF(ISNUMBER(EvaluateFormula(C3790)),EvaluateFormula(C3790),0))</f>
        <v>3</v>
      </c>
      <c r="J3790" s="1">
        <f t="shared" si="118"/>
        <v>2</v>
      </c>
      <c r="K3790" cm="1">
        <f t="array" ref="K3790">ExtractMoney(B3790)</f>
        <v>680000</v>
      </c>
      <c r="L3790" s="1">
        <f t="shared" si="119"/>
        <v>2</v>
      </c>
      <c r="M3790" cm="1">
        <f t="array" ref="M3790">ExtractNumber(G3790)</f>
        <v>1400</v>
      </c>
    </row>
    <row r="3791" spans="1:13" x14ac:dyDescent="0.3">
      <c r="A3791" s="1" t="s">
        <v>423</v>
      </c>
      <c r="B3791" s="1" t="s">
        <v>1816</v>
      </c>
      <c r="C3791" s="1">
        <v>6</v>
      </c>
      <c r="D3791" s="1">
        <v>6</v>
      </c>
      <c r="F3791" s="1" t="s">
        <v>58</v>
      </c>
      <c r="G3791" s="1" t="s">
        <v>2463</v>
      </c>
      <c r="H3791" s="1" t="s">
        <v>18</v>
      </c>
      <c r="I3791" s="1" cm="1">
        <f t="array" ref="I3791">IF(C3791="Studio",1,IF(ISNUMBER(EvaluateFormula(C3791)),EvaluateFormula(C3791),0))</f>
        <v>6</v>
      </c>
      <c r="J3791" s="1">
        <f t="shared" si="118"/>
        <v>6</v>
      </c>
      <c r="K3791" cm="1">
        <f t="array" ref="K3791">ExtractMoney(B3791)</f>
        <v>3750000</v>
      </c>
      <c r="L3791" s="1">
        <f t="shared" si="119"/>
        <v>0</v>
      </c>
      <c r="M3791" cm="1">
        <f t="array" ref="M3791">ExtractNumber(G3791)</f>
        <v>5540</v>
      </c>
    </row>
    <row r="3792" spans="1:13" x14ac:dyDescent="0.3">
      <c r="A3792" s="1" t="s">
        <v>146</v>
      </c>
      <c r="B3792" s="1" t="s">
        <v>746</v>
      </c>
      <c r="C3792" s="1" t="s">
        <v>48</v>
      </c>
      <c r="D3792" s="1">
        <v>3</v>
      </c>
      <c r="E3792" s="1">
        <v>2</v>
      </c>
      <c r="F3792" s="1" t="s">
        <v>84</v>
      </c>
      <c r="G3792" s="1" t="s">
        <v>1642</v>
      </c>
      <c r="H3792" s="1" t="s">
        <v>18</v>
      </c>
      <c r="I3792" s="1" cm="1">
        <f t="array" ref="I3792">IF(C3792="Studio",1,IF(ISNUMBER(EvaluateFormula(C3792)),EvaluateFormula(C3792),0))</f>
        <v>4</v>
      </c>
      <c r="J3792" s="1">
        <f t="shared" si="118"/>
        <v>3</v>
      </c>
      <c r="K3792" cm="1">
        <f t="array" ref="K3792">ExtractMoney(B3792)</f>
        <v>970000</v>
      </c>
      <c r="L3792" s="1">
        <f t="shared" si="119"/>
        <v>2</v>
      </c>
      <c r="M3792" cm="1">
        <f t="array" ref="M3792">ExtractNumber(G3792)</f>
        <v>1554</v>
      </c>
    </row>
    <row r="3793" spans="1:13" x14ac:dyDescent="0.3">
      <c r="A3793" s="1" t="s">
        <v>146</v>
      </c>
      <c r="B3793" s="1" t="s">
        <v>611</v>
      </c>
      <c r="C3793" s="1">
        <v>3</v>
      </c>
      <c r="D3793" s="1">
        <v>3</v>
      </c>
      <c r="E3793" s="1">
        <v>2</v>
      </c>
      <c r="F3793" s="1" t="s">
        <v>21</v>
      </c>
      <c r="G3793" s="1" t="s">
        <v>621</v>
      </c>
      <c r="H3793" s="1" t="s">
        <v>18</v>
      </c>
      <c r="I3793" s="1" cm="1">
        <f t="array" ref="I3793">IF(C3793="Studio",1,IF(ISNUMBER(EvaluateFormula(C3793)),EvaluateFormula(C3793),0))</f>
        <v>3</v>
      </c>
      <c r="J3793" s="1">
        <f t="shared" si="118"/>
        <v>3</v>
      </c>
      <c r="K3793" cm="1">
        <f t="array" ref="K3793">ExtractMoney(B3793)</f>
        <v>840000</v>
      </c>
      <c r="L3793" s="1">
        <f t="shared" si="119"/>
        <v>2</v>
      </c>
      <c r="M3793" cm="1">
        <f t="array" ref="M3793">ExtractNumber(G3793)</f>
        <v>1186</v>
      </c>
    </row>
    <row r="3794" spans="1:13" x14ac:dyDescent="0.3">
      <c r="A3794" s="1" t="s">
        <v>1306</v>
      </c>
      <c r="B3794" s="1" t="s">
        <v>1470</v>
      </c>
      <c r="D3794"/>
      <c r="F3794" s="1" t="s">
        <v>2464</v>
      </c>
      <c r="G3794" s="1" t="s">
        <v>2465</v>
      </c>
      <c r="I3794" s="1" cm="1">
        <f t="array" ref="I3794">IF(C3794="Studio",1,IF(ISNUMBER(EvaluateFormula(C3794)),EvaluateFormula(C3794),0))</f>
        <v>0</v>
      </c>
      <c r="J3794" s="1">
        <f t="shared" si="118"/>
        <v>0</v>
      </c>
      <c r="K3794" cm="1">
        <f t="array" ref="K3794">ExtractMoney(B3794)</f>
        <v>130000</v>
      </c>
      <c r="L3794" s="1">
        <f t="shared" si="119"/>
        <v>0</v>
      </c>
      <c r="M3794" cm="1">
        <f t="array" ref="M3794">ExtractNumber(G3794)</f>
        <v>54200</v>
      </c>
    </row>
    <row r="3795" spans="1:13" x14ac:dyDescent="0.3">
      <c r="A3795" s="1" t="s">
        <v>168</v>
      </c>
      <c r="B3795" s="1" t="s">
        <v>149</v>
      </c>
      <c r="C3795" s="1">
        <v>4</v>
      </c>
      <c r="D3795" s="1">
        <v>3</v>
      </c>
      <c r="F3795" s="1" t="s">
        <v>160</v>
      </c>
      <c r="G3795" s="1" t="s">
        <v>710</v>
      </c>
      <c r="H3795" s="1" t="s">
        <v>18</v>
      </c>
      <c r="I3795" s="1" cm="1">
        <f t="array" ref="I3795">IF(C3795="Studio",1,IF(ISNUMBER(EvaluateFormula(C3795)),EvaluateFormula(C3795),0))</f>
        <v>4</v>
      </c>
      <c r="J3795" s="1">
        <f t="shared" si="118"/>
        <v>3</v>
      </c>
      <c r="K3795" cm="1">
        <f t="array" ref="K3795">ExtractMoney(B3795)</f>
        <v>1850000</v>
      </c>
      <c r="L3795" s="1">
        <f t="shared" si="119"/>
        <v>0</v>
      </c>
      <c r="M3795" cm="1">
        <f t="array" ref="M3795">ExtractNumber(G3795)</f>
        <v>1870</v>
      </c>
    </row>
    <row r="3796" spans="1:13" x14ac:dyDescent="0.3">
      <c r="A3796" s="1" t="s">
        <v>91</v>
      </c>
      <c r="B3796" s="1" t="s">
        <v>197</v>
      </c>
      <c r="C3796" s="1" t="s">
        <v>70</v>
      </c>
      <c r="D3796" s="1">
        <v>4</v>
      </c>
      <c r="E3796" s="1">
        <v>2</v>
      </c>
      <c r="F3796" s="1" t="s">
        <v>84</v>
      </c>
      <c r="G3796" s="1" t="s">
        <v>1181</v>
      </c>
      <c r="H3796" s="1" t="s">
        <v>18</v>
      </c>
      <c r="I3796" s="1" cm="1">
        <f t="array" ref="I3796">IF(C3796="Studio",1,IF(ISNUMBER(EvaluateFormula(C3796)),EvaluateFormula(C3796),0))</f>
        <v>5</v>
      </c>
      <c r="J3796" s="1">
        <f t="shared" si="118"/>
        <v>4</v>
      </c>
      <c r="K3796" cm="1">
        <f t="array" ref="K3796">ExtractMoney(B3796)</f>
        <v>920000</v>
      </c>
      <c r="L3796" s="1">
        <f t="shared" si="119"/>
        <v>2</v>
      </c>
      <c r="M3796" cm="1">
        <f t="array" ref="M3796">ExtractNumber(G3796)</f>
        <v>1710</v>
      </c>
    </row>
    <row r="3797" spans="1:13" x14ac:dyDescent="0.3">
      <c r="A3797" s="1" t="s">
        <v>63</v>
      </c>
      <c r="B3797" s="1" t="s">
        <v>33</v>
      </c>
      <c r="C3797" s="1" t="s">
        <v>26</v>
      </c>
      <c r="D3797" s="1">
        <v>5</v>
      </c>
      <c r="E3797" s="1">
        <v>3</v>
      </c>
      <c r="F3797" s="1" t="s">
        <v>21</v>
      </c>
      <c r="G3797" s="1" t="s">
        <v>106</v>
      </c>
      <c r="H3797" s="1" t="s">
        <v>18</v>
      </c>
      <c r="I3797" s="1" cm="1">
        <f t="array" ref="I3797">IF(C3797="Studio",1,IF(ISNUMBER(EvaluateFormula(C3797)),EvaluateFormula(C3797),0))</f>
        <v>5</v>
      </c>
      <c r="J3797" s="1">
        <f t="shared" si="118"/>
        <v>5</v>
      </c>
      <c r="K3797" cm="1">
        <f t="array" ref="K3797">ExtractMoney(B3797)</f>
        <v>2600000</v>
      </c>
      <c r="L3797" s="1">
        <f t="shared" si="119"/>
        <v>3</v>
      </c>
      <c r="M3797" cm="1">
        <f t="array" ref="M3797">ExtractNumber(G3797)</f>
        <v>2702</v>
      </c>
    </row>
    <row r="3798" spans="1:13" x14ac:dyDescent="0.3">
      <c r="A3798" s="1" t="s">
        <v>63</v>
      </c>
      <c r="B3798" s="1" t="s">
        <v>413</v>
      </c>
      <c r="C3798" s="1" t="s">
        <v>48</v>
      </c>
      <c r="D3798" s="1">
        <v>4</v>
      </c>
      <c r="E3798" s="1">
        <v>3</v>
      </c>
      <c r="F3798" s="1" t="s">
        <v>112</v>
      </c>
      <c r="G3798" s="1" t="s">
        <v>1286</v>
      </c>
      <c r="I3798" s="1" cm="1">
        <f t="array" ref="I3798">IF(C3798="Studio",1,IF(ISNUMBER(EvaluateFormula(C3798)),EvaluateFormula(C3798),0))</f>
        <v>4</v>
      </c>
      <c r="J3798" s="1">
        <f t="shared" si="118"/>
        <v>4</v>
      </c>
      <c r="K3798" cm="1">
        <f t="array" ref="K3798">ExtractMoney(B3798)</f>
        <v>2050000</v>
      </c>
      <c r="L3798" s="1">
        <f t="shared" si="119"/>
        <v>3</v>
      </c>
      <c r="M3798" cm="1">
        <f t="array" ref="M3798">ExtractNumber(G3798)</f>
        <v>1991</v>
      </c>
    </row>
    <row r="3799" spans="1:13" x14ac:dyDescent="0.3">
      <c r="A3799" s="1" t="s">
        <v>19</v>
      </c>
      <c r="B3799" s="1" t="s">
        <v>554</v>
      </c>
      <c r="C3799" s="1">
        <v>3</v>
      </c>
      <c r="D3799" s="1">
        <v>2</v>
      </c>
      <c r="E3799" s="1">
        <v>2</v>
      </c>
      <c r="F3799" s="1" t="s">
        <v>21</v>
      </c>
      <c r="G3799" s="1" t="s">
        <v>883</v>
      </c>
      <c r="H3799" s="1" t="s">
        <v>13</v>
      </c>
      <c r="I3799" s="1" cm="1">
        <f t="array" ref="I3799">IF(C3799="Studio",1,IF(ISNUMBER(EvaluateFormula(C3799)),EvaluateFormula(C3799),0))</f>
        <v>3</v>
      </c>
      <c r="J3799" s="1">
        <f t="shared" si="118"/>
        <v>2</v>
      </c>
      <c r="K3799" cm="1">
        <f t="array" ref="K3799">ExtractMoney(B3799)</f>
        <v>600000</v>
      </c>
      <c r="L3799" s="1">
        <f t="shared" si="119"/>
        <v>2</v>
      </c>
      <c r="M3799" cm="1">
        <f t="array" ref="M3799">ExtractNumber(G3799)</f>
        <v>1098</v>
      </c>
    </row>
    <row r="3800" spans="1:13" x14ac:dyDescent="0.3">
      <c r="A3800" s="1" t="s">
        <v>63</v>
      </c>
      <c r="B3800" s="1" t="s">
        <v>390</v>
      </c>
      <c r="C3800" s="1" t="s">
        <v>48</v>
      </c>
      <c r="D3800" s="1">
        <v>4</v>
      </c>
      <c r="E3800" s="1">
        <v>2</v>
      </c>
      <c r="F3800" s="1" t="s">
        <v>74</v>
      </c>
      <c r="G3800" s="1" t="s">
        <v>110</v>
      </c>
      <c r="I3800" s="1" cm="1">
        <f t="array" ref="I3800">IF(C3800="Studio",1,IF(ISNUMBER(EvaluateFormula(C3800)),EvaluateFormula(C3800),0))</f>
        <v>4</v>
      </c>
      <c r="J3800" s="1">
        <f t="shared" si="118"/>
        <v>4</v>
      </c>
      <c r="K3800" cm="1">
        <f t="array" ref="K3800">ExtractMoney(B3800)</f>
        <v>1750000</v>
      </c>
      <c r="L3800" s="1">
        <f t="shared" si="119"/>
        <v>2</v>
      </c>
      <c r="M3800" cm="1">
        <f t="array" ref="M3800">ExtractNumber(G3800)</f>
        <v>2020</v>
      </c>
    </row>
    <row r="3801" spans="1:13" x14ac:dyDescent="0.3">
      <c r="A3801" s="1" t="s">
        <v>91</v>
      </c>
      <c r="B3801" s="1" t="s">
        <v>942</v>
      </c>
      <c r="C3801" s="1">
        <v>3</v>
      </c>
      <c r="D3801" s="1">
        <v>2</v>
      </c>
      <c r="E3801" s="1">
        <v>1</v>
      </c>
      <c r="F3801" s="1" t="s">
        <v>84</v>
      </c>
      <c r="G3801" s="1" t="s">
        <v>2466</v>
      </c>
      <c r="I3801" s="1" cm="1">
        <f t="array" ref="I3801">IF(C3801="Studio",1,IF(ISNUMBER(EvaluateFormula(C3801)),EvaluateFormula(C3801),0))</f>
        <v>3</v>
      </c>
      <c r="J3801" s="1">
        <f t="shared" si="118"/>
        <v>2</v>
      </c>
      <c r="K3801" cm="1">
        <f t="array" ref="K3801">ExtractMoney(B3801)</f>
        <v>415000</v>
      </c>
      <c r="L3801" s="1">
        <f t="shared" si="119"/>
        <v>1</v>
      </c>
      <c r="M3801" cm="1">
        <f t="array" ref="M3801">ExtractNumber(G3801)</f>
        <v>1010</v>
      </c>
    </row>
    <row r="3802" spans="1:13" x14ac:dyDescent="0.3">
      <c r="A3802" s="1" t="s">
        <v>2467</v>
      </c>
      <c r="B3802" s="1" t="s">
        <v>2468</v>
      </c>
      <c r="D3802"/>
      <c r="F3802" s="1" t="s">
        <v>2464</v>
      </c>
      <c r="G3802" s="1" t="s">
        <v>243</v>
      </c>
      <c r="I3802" s="1" cm="1">
        <f t="array" ref="I3802">IF(C3802="Studio",1,IF(ISNUMBER(EvaluateFormula(C3802)),EvaluateFormula(C3802),0))</f>
        <v>0</v>
      </c>
      <c r="J3802" s="1">
        <f t="shared" si="118"/>
        <v>0</v>
      </c>
      <c r="K3802" cm="1">
        <f t="array" ref="K3802">ExtractMoney(B3802)</f>
        <v>180000</v>
      </c>
      <c r="L3802" s="1">
        <f t="shared" si="119"/>
        <v>0</v>
      </c>
      <c r="M3802" cm="1">
        <f t="array" ref="M3802">ExtractNumber(G3802)</f>
        <v>657</v>
      </c>
    </row>
    <row r="3803" spans="1:13" x14ac:dyDescent="0.3">
      <c r="A3803" s="1" t="s">
        <v>63</v>
      </c>
      <c r="B3803" s="1" t="s">
        <v>246</v>
      </c>
      <c r="C3803" s="1" t="s">
        <v>61</v>
      </c>
      <c r="D3803" s="1">
        <v>6</v>
      </c>
      <c r="F3803" s="1" t="s">
        <v>16</v>
      </c>
      <c r="G3803" s="1" t="s">
        <v>1635</v>
      </c>
      <c r="H3803" s="1" t="s">
        <v>18</v>
      </c>
      <c r="I3803" s="1" cm="1">
        <f t="array" ref="I3803">IF(C3803="Studio",1,IF(ISNUMBER(EvaluateFormula(C3803)),EvaluateFormula(C3803),0))</f>
        <v>6</v>
      </c>
      <c r="J3803" s="1">
        <f t="shared" si="118"/>
        <v>6</v>
      </c>
      <c r="K3803" cm="1">
        <f t="array" ref="K3803">ExtractMoney(B3803)</f>
        <v>4900000</v>
      </c>
      <c r="L3803" s="1">
        <f t="shared" si="119"/>
        <v>0</v>
      </c>
      <c r="M3803" cm="1">
        <f t="array" ref="M3803">ExtractNumber(G3803)</f>
        <v>3000</v>
      </c>
    </row>
    <row r="3804" spans="1:13" x14ac:dyDescent="0.3">
      <c r="A3804" s="1" t="s">
        <v>77</v>
      </c>
      <c r="B3804" s="1" t="s">
        <v>1340</v>
      </c>
      <c r="C3804" s="1">
        <v>3</v>
      </c>
      <c r="D3804" s="1">
        <v>2</v>
      </c>
      <c r="E3804" s="1">
        <v>2</v>
      </c>
      <c r="F3804" s="1" t="s">
        <v>84</v>
      </c>
      <c r="G3804" s="1" t="s">
        <v>294</v>
      </c>
      <c r="H3804" s="1" t="s">
        <v>13</v>
      </c>
      <c r="I3804" s="1" cm="1">
        <f t="array" ref="I3804">IF(C3804="Studio",1,IF(ISNUMBER(EvaluateFormula(C3804)),EvaluateFormula(C3804),0))</f>
        <v>3</v>
      </c>
      <c r="J3804" s="1">
        <f t="shared" si="118"/>
        <v>2</v>
      </c>
      <c r="K3804" cm="1">
        <f t="array" ref="K3804">ExtractMoney(B3804)</f>
        <v>1220000</v>
      </c>
      <c r="L3804" s="1">
        <f t="shared" si="119"/>
        <v>2</v>
      </c>
      <c r="M3804" cm="1">
        <f t="array" ref="M3804">ExtractNumber(G3804)</f>
        <v>1485</v>
      </c>
    </row>
    <row r="3805" spans="1:13" x14ac:dyDescent="0.3">
      <c r="A3805" s="1" t="s">
        <v>8</v>
      </c>
      <c r="B3805" s="1" t="s">
        <v>2469</v>
      </c>
      <c r="C3805" s="1">
        <v>3</v>
      </c>
      <c r="D3805" s="1">
        <v>3</v>
      </c>
      <c r="E3805" s="1">
        <v>2</v>
      </c>
      <c r="F3805" s="1" t="s">
        <v>112</v>
      </c>
      <c r="G3805" s="1" t="s">
        <v>1127</v>
      </c>
      <c r="H3805" s="1" t="s">
        <v>18</v>
      </c>
      <c r="I3805" s="1" cm="1">
        <f t="array" ref="I3805">IF(C3805="Studio",1,IF(ISNUMBER(EvaluateFormula(C3805)),EvaluateFormula(C3805),0))</f>
        <v>3</v>
      </c>
      <c r="J3805" s="1">
        <f t="shared" si="118"/>
        <v>3</v>
      </c>
      <c r="K3805" cm="1">
        <f t="array" ref="K3805">ExtractMoney(B3805)</f>
        <v>3250000</v>
      </c>
      <c r="L3805" s="1">
        <f t="shared" si="119"/>
        <v>2</v>
      </c>
      <c r="M3805" cm="1">
        <f t="array" ref="M3805">ExtractNumber(G3805)</f>
        <v>1786</v>
      </c>
    </row>
    <row r="3806" spans="1:13" x14ac:dyDescent="0.3">
      <c r="A3806" s="1" t="s">
        <v>162</v>
      </c>
      <c r="B3806" s="1" t="s">
        <v>960</v>
      </c>
      <c r="C3806" s="1">
        <v>4</v>
      </c>
      <c r="D3806" s="1">
        <v>2</v>
      </c>
      <c r="E3806" s="1">
        <v>2</v>
      </c>
      <c r="F3806" s="1" t="s">
        <v>21</v>
      </c>
      <c r="G3806" s="1" t="s">
        <v>1672</v>
      </c>
      <c r="H3806" s="1" t="s">
        <v>18</v>
      </c>
      <c r="I3806" s="1" cm="1">
        <f t="array" ref="I3806">IF(C3806="Studio",1,IF(ISNUMBER(EvaluateFormula(C3806)),EvaluateFormula(C3806),0))</f>
        <v>4</v>
      </c>
      <c r="J3806" s="1">
        <f t="shared" si="118"/>
        <v>2</v>
      </c>
      <c r="K3806" cm="1">
        <f t="array" ref="K3806">ExtractMoney(B3806)</f>
        <v>430000</v>
      </c>
      <c r="L3806" s="1">
        <f t="shared" si="119"/>
        <v>2</v>
      </c>
      <c r="M3806" cm="1">
        <f t="array" ref="M3806">ExtractNumber(G3806)</f>
        <v>1272</v>
      </c>
    </row>
    <row r="3807" spans="1:13" x14ac:dyDescent="0.3">
      <c r="A3807" s="1" t="s">
        <v>80</v>
      </c>
      <c r="B3807" s="1" t="s">
        <v>2470</v>
      </c>
      <c r="C3807" s="1">
        <v>3</v>
      </c>
      <c r="D3807" s="1">
        <v>2</v>
      </c>
      <c r="E3807" s="1">
        <v>2</v>
      </c>
      <c r="F3807" s="1" t="s">
        <v>74</v>
      </c>
      <c r="G3807" s="1" t="s">
        <v>875</v>
      </c>
      <c r="H3807" s="1" t="s">
        <v>18</v>
      </c>
      <c r="I3807" s="1" cm="1">
        <f t="array" ref="I3807">IF(C3807="Studio",1,IF(ISNUMBER(EvaluateFormula(C3807)),EvaluateFormula(C3807),0))</f>
        <v>3</v>
      </c>
      <c r="J3807" s="1">
        <f t="shared" si="118"/>
        <v>2</v>
      </c>
      <c r="K3807" cm="1">
        <f t="array" ref="K3807">ExtractMoney(B3807)</f>
        <v>664470</v>
      </c>
      <c r="L3807" s="1">
        <f t="shared" si="119"/>
        <v>2</v>
      </c>
      <c r="M3807" cm="1">
        <f t="array" ref="M3807">ExtractNumber(G3807)</f>
        <v>1260</v>
      </c>
    </row>
    <row r="3808" spans="1:13" x14ac:dyDescent="0.3">
      <c r="A3808" s="1" t="s">
        <v>23</v>
      </c>
      <c r="B3808" s="1" t="s">
        <v>1592</v>
      </c>
      <c r="C3808" s="1">
        <v>3</v>
      </c>
      <c r="D3808" s="1">
        <v>2</v>
      </c>
      <c r="E3808" s="1">
        <v>1</v>
      </c>
      <c r="F3808" s="1" t="s">
        <v>494</v>
      </c>
      <c r="G3808" s="1" t="s">
        <v>1750</v>
      </c>
      <c r="H3808" s="1" t="s">
        <v>18</v>
      </c>
      <c r="I3808" s="1" cm="1">
        <f t="array" ref="I3808">IF(C3808="Studio",1,IF(ISNUMBER(EvaluateFormula(C3808)),EvaluateFormula(C3808),0))</f>
        <v>3</v>
      </c>
      <c r="J3808" s="1">
        <f t="shared" si="118"/>
        <v>2</v>
      </c>
      <c r="K3808" cm="1">
        <f t="array" ref="K3808">ExtractMoney(B3808)</f>
        <v>315000</v>
      </c>
      <c r="L3808" s="1">
        <f t="shared" si="119"/>
        <v>1</v>
      </c>
      <c r="M3808" cm="1">
        <f t="array" ref="M3808">ExtractNumber(G3808)</f>
        <v>840</v>
      </c>
    </row>
    <row r="3809" spans="1:13" x14ac:dyDescent="0.3">
      <c r="A3809" s="1" t="s">
        <v>39</v>
      </c>
      <c r="B3809" s="1" t="s">
        <v>272</v>
      </c>
      <c r="C3809" s="1">
        <v>6</v>
      </c>
      <c r="D3809" s="1">
        <v>6</v>
      </c>
      <c r="F3809" s="1" t="s">
        <v>55</v>
      </c>
      <c r="G3809" s="1" t="s">
        <v>2471</v>
      </c>
      <c r="H3809" s="1" t="s">
        <v>18</v>
      </c>
      <c r="I3809" s="1" cm="1">
        <f t="array" ref="I3809">IF(C3809="Studio",1,IF(ISNUMBER(EvaluateFormula(C3809)),EvaluateFormula(C3809),0))</f>
        <v>6</v>
      </c>
      <c r="J3809" s="1">
        <f t="shared" si="118"/>
        <v>6</v>
      </c>
      <c r="K3809" cm="1">
        <f t="array" ref="K3809">ExtractMoney(B3809)</f>
        <v>2500000</v>
      </c>
      <c r="L3809" s="1">
        <f t="shared" si="119"/>
        <v>0</v>
      </c>
      <c r="M3809" cm="1">
        <f t="array" ref="M3809">ExtractNumber(G3809)</f>
        <v>4800</v>
      </c>
    </row>
    <row r="3810" spans="1:13" x14ac:dyDescent="0.3">
      <c r="A3810" s="1" t="s">
        <v>423</v>
      </c>
      <c r="B3810" s="1" t="s">
        <v>342</v>
      </c>
      <c r="C3810" s="1" t="s">
        <v>26</v>
      </c>
      <c r="D3810" s="1">
        <v>6</v>
      </c>
      <c r="E3810" s="1">
        <v>3</v>
      </c>
      <c r="F3810" s="1" t="s">
        <v>74</v>
      </c>
      <c r="G3810" s="1" t="s">
        <v>1617</v>
      </c>
      <c r="I3810" s="1" cm="1">
        <f t="array" ref="I3810">IF(C3810="Studio",1,IF(ISNUMBER(EvaluateFormula(C3810)),EvaluateFormula(C3810),0))</f>
        <v>5</v>
      </c>
      <c r="J3810" s="1">
        <f t="shared" si="118"/>
        <v>6</v>
      </c>
      <c r="K3810" cm="1">
        <f t="array" ref="K3810">ExtractMoney(B3810)</f>
        <v>3800000</v>
      </c>
      <c r="L3810" s="1">
        <f t="shared" si="119"/>
        <v>3</v>
      </c>
      <c r="M3810" cm="1">
        <f t="array" ref="M3810">ExtractNumber(G3810)</f>
        <v>3983</v>
      </c>
    </row>
    <row r="3811" spans="1:13" x14ac:dyDescent="0.3">
      <c r="A3811" s="1" t="s">
        <v>423</v>
      </c>
      <c r="B3811" s="1" t="s">
        <v>525</v>
      </c>
      <c r="C3811" s="1" t="s">
        <v>26</v>
      </c>
      <c r="D3811" s="1">
        <v>6</v>
      </c>
      <c r="E3811" s="1">
        <v>3</v>
      </c>
      <c r="F3811" s="1" t="s">
        <v>74</v>
      </c>
      <c r="G3811" s="1" t="s">
        <v>1617</v>
      </c>
      <c r="I3811" s="1" cm="1">
        <f t="array" ref="I3811">IF(C3811="Studio",1,IF(ISNUMBER(EvaluateFormula(C3811)),EvaluateFormula(C3811),0))</f>
        <v>5</v>
      </c>
      <c r="J3811" s="1">
        <f t="shared" si="118"/>
        <v>6</v>
      </c>
      <c r="K3811" cm="1">
        <f t="array" ref="K3811">ExtractMoney(B3811)</f>
        <v>3200000</v>
      </c>
      <c r="L3811" s="1">
        <f t="shared" si="119"/>
        <v>3</v>
      </c>
      <c r="M3811" cm="1">
        <f t="array" ref="M3811">ExtractNumber(G3811)</f>
        <v>3983</v>
      </c>
    </row>
    <row r="3812" spans="1:13" x14ac:dyDescent="0.3">
      <c r="A3812" s="1" t="s">
        <v>56</v>
      </c>
      <c r="B3812" s="1" t="s">
        <v>398</v>
      </c>
      <c r="C3812" s="1">
        <v>2</v>
      </c>
      <c r="D3812" s="1">
        <v>2</v>
      </c>
      <c r="E3812" s="1">
        <v>2</v>
      </c>
      <c r="F3812" s="1" t="s">
        <v>74</v>
      </c>
      <c r="G3812" s="1" t="s">
        <v>2472</v>
      </c>
      <c r="H3812" s="1" t="s">
        <v>13</v>
      </c>
      <c r="I3812" s="1" cm="1">
        <f t="array" ref="I3812">IF(C3812="Studio",1,IF(ISNUMBER(EvaluateFormula(C3812)),EvaluateFormula(C3812),0))</f>
        <v>2</v>
      </c>
      <c r="J3812" s="1">
        <f t="shared" si="118"/>
        <v>2</v>
      </c>
      <c r="K3812" cm="1">
        <f t="array" ref="K3812">ExtractMoney(B3812)</f>
        <v>880000</v>
      </c>
      <c r="L3812" s="1">
        <f t="shared" si="119"/>
        <v>2</v>
      </c>
      <c r="M3812" cm="1">
        <f t="array" ref="M3812">ExtractNumber(G3812)</f>
        <v>893</v>
      </c>
    </row>
    <row r="3813" spans="1:13" x14ac:dyDescent="0.3">
      <c r="A3813" s="1" t="s">
        <v>43</v>
      </c>
      <c r="B3813" s="1" t="s">
        <v>2473</v>
      </c>
      <c r="C3813" s="1" t="s">
        <v>1745</v>
      </c>
      <c r="D3813" s="1">
        <v>10</v>
      </c>
      <c r="E3813" s="1">
        <v>6</v>
      </c>
      <c r="F3813" s="1" t="s">
        <v>58</v>
      </c>
      <c r="G3813" s="1" t="s">
        <v>2474</v>
      </c>
      <c r="H3813" s="1" t="s">
        <v>13</v>
      </c>
      <c r="I3813" s="1" cm="1">
        <f t="array" ref="I3813">IF(C3813="Studio",1,IF(ISNUMBER(EvaluateFormula(C3813)),EvaluateFormula(C3813),0))</f>
        <v>9</v>
      </c>
      <c r="J3813" s="1">
        <f t="shared" si="118"/>
        <v>10</v>
      </c>
      <c r="K3813" cm="1">
        <f t="array" ref="K3813">ExtractMoney(B3813)</f>
        <v>50000000</v>
      </c>
      <c r="L3813" s="1">
        <f t="shared" si="119"/>
        <v>6</v>
      </c>
      <c r="M3813" cm="1">
        <f t="array" ref="M3813">ExtractNumber(G3813)</f>
        <v>30000</v>
      </c>
    </row>
    <row r="3814" spans="1:13" x14ac:dyDescent="0.3">
      <c r="A3814" s="1" t="s">
        <v>63</v>
      </c>
      <c r="B3814" s="1" t="s">
        <v>517</v>
      </c>
      <c r="C3814" s="1" t="s">
        <v>48</v>
      </c>
      <c r="D3814" s="1">
        <v>3</v>
      </c>
      <c r="E3814" s="1">
        <v>3</v>
      </c>
      <c r="F3814" s="1" t="s">
        <v>74</v>
      </c>
      <c r="G3814" s="1" t="s">
        <v>2475</v>
      </c>
      <c r="H3814" s="1" t="s">
        <v>18</v>
      </c>
      <c r="I3814" s="1" cm="1">
        <f t="array" ref="I3814">IF(C3814="Studio",1,IF(ISNUMBER(EvaluateFormula(C3814)),EvaluateFormula(C3814),0))</f>
        <v>4</v>
      </c>
      <c r="J3814" s="1">
        <f t="shared" si="118"/>
        <v>3</v>
      </c>
      <c r="K3814" cm="1">
        <f t="array" ref="K3814">ExtractMoney(B3814)</f>
        <v>1330000</v>
      </c>
      <c r="L3814" s="1">
        <f t="shared" si="119"/>
        <v>3</v>
      </c>
      <c r="M3814" cm="1">
        <f t="array" ref="M3814">ExtractNumber(G3814)</f>
        <v>1839</v>
      </c>
    </row>
    <row r="3815" spans="1:13" x14ac:dyDescent="0.3">
      <c r="A3815" s="1" t="s">
        <v>63</v>
      </c>
      <c r="B3815" s="1" t="s">
        <v>1126</v>
      </c>
      <c r="C3815" s="1" t="s">
        <v>48</v>
      </c>
      <c r="D3815" s="1">
        <v>3</v>
      </c>
      <c r="E3815" s="1">
        <v>2</v>
      </c>
      <c r="F3815" s="1" t="s">
        <v>74</v>
      </c>
      <c r="G3815" s="1" t="s">
        <v>2475</v>
      </c>
      <c r="H3815" s="1" t="s">
        <v>18</v>
      </c>
      <c r="I3815" s="1" cm="1">
        <f t="array" ref="I3815">IF(C3815="Studio",1,IF(ISNUMBER(EvaluateFormula(C3815)),EvaluateFormula(C3815),0))</f>
        <v>4</v>
      </c>
      <c r="J3815" s="1">
        <f t="shared" si="118"/>
        <v>3</v>
      </c>
      <c r="K3815" cm="1">
        <f t="array" ref="K3815">ExtractMoney(B3815)</f>
        <v>1270000</v>
      </c>
      <c r="L3815" s="1">
        <f t="shared" si="119"/>
        <v>2</v>
      </c>
      <c r="M3815" cm="1">
        <f t="array" ref="M3815">ExtractNumber(G3815)</f>
        <v>1839</v>
      </c>
    </row>
    <row r="3816" spans="1:13" x14ac:dyDescent="0.3">
      <c r="A3816" s="1" t="s">
        <v>63</v>
      </c>
      <c r="B3816" s="1" t="s">
        <v>1319</v>
      </c>
      <c r="C3816" s="1" t="s">
        <v>10</v>
      </c>
      <c r="D3816" s="1">
        <v>2</v>
      </c>
      <c r="E3816" s="1">
        <v>2</v>
      </c>
      <c r="F3816" s="1" t="s">
        <v>84</v>
      </c>
      <c r="G3816" s="1" t="s">
        <v>2476</v>
      </c>
      <c r="H3816" s="1" t="s">
        <v>94</v>
      </c>
      <c r="I3816" s="1" cm="1">
        <f t="array" ref="I3816">IF(C3816="Studio",1,IF(ISNUMBER(EvaluateFormula(C3816)),EvaluateFormula(C3816),0))</f>
        <v>3</v>
      </c>
      <c r="J3816" s="1">
        <f t="shared" si="118"/>
        <v>2</v>
      </c>
      <c r="K3816" cm="1">
        <f t="array" ref="K3816">ExtractMoney(B3816)</f>
        <v>650000</v>
      </c>
      <c r="L3816" s="1">
        <f t="shared" si="119"/>
        <v>2</v>
      </c>
      <c r="M3816" cm="1">
        <f t="array" ref="M3816">ExtractNumber(G3816)</f>
        <v>940</v>
      </c>
    </row>
    <row r="3817" spans="1:13" x14ac:dyDescent="0.3">
      <c r="A3817" s="1" t="s">
        <v>258</v>
      </c>
      <c r="B3817" s="1" t="s">
        <v>1309</v>
      </c>
      <c r="C3817" s="1">
        <v>1</v>
      </c>
      <c r="D3817" s="1">
        <v>1</v>
      </c>
      <c r="E3817" s="1">
        <v>1</v>
      </c>
      <c r="F3817" s="1" t="s">
        <v>11</v>
      </c>
      <c r="G3817" s="1" t="s">
        <v>1198</v>
      </c>
      <c r="H3817" s="1" t="s">
        <v>13</v>
      </c>
      <c r="I3817" s="1" cm="1">
        <f t="array" ref="I3817">IF(C3817="Studio",1,IF(ISNUMBER(EvaluateFormula(C3817)),EvaluateFormula(C3817),0))</f>
        <v>1</v>
      </c>
      <c r="J3817" s="1">
        <f t="shared" si="118"/>
        <v>1</v>
      </c>
      <c r="K3817" cm="1">
        <f t="array" ref="K3817">ExtractMoney(B3817)</f>
        <v>470000</v>
      </c>
      <c r="L3817" s="1">
        <f t="shared" si="119"/>
        <v>1</v>
      </c>
      <c r="M3817" cm="1">
        <f t="array" ref="M3817">ExtractNumber(G3817)</f>
        <v>578</v>
      </c>
    </row>
    <row r="3818" spans="1:13" x14ac:dyDescent="0.3">
      <c r="A3818" s="1" t="s">
        <v>162</v>
      </c>
      <c r="B3818" s="1" t="s">
        <v>165</v>
      </c>
      <c r="C3818" s="1">
        <v>5</v>
      </c>
      <c r="D3818" s="1">
        <v>4</v>
      </c>
      <c r="E3818" s="1">
        <v>4</v>
      </c>
      <c r="F3818" s="1" t="s">
        <v>16</v>
      </c>
      <c r="G3818" s="1" t="s">
        <v>687</v>
      </c>
      <c r="H3818" s="1" t="s">
        <v>18</v>
      </c>
      <c r="I3818" s="1" cm="1">
        <f t="array" ref="I3818">IF(C3818="Studio",1,IF(ISNUMBER(EvaluateFormula(C3818)),EvaluateFormula(C3818),0))</f>
        <v>5</v>
      </c>
      <c r="J3818" s="1">
        <f t="shared" si="118"/>
        <v>4</v>
      </c>
      <c r="K3818" cm="1">
        <f t="array" ref="K3818">ExtractMoney(B3818)</f>
        <v>3000000</v>
      </c>
      <c r="L3818" s="1">
        <f t="shared" si="119"/>
        <v>4</v>
      </c>
      <c r="M3818" cm="1">
        <f t="array" ref="M3818">ExtractNumber(G3818)</f>
        <v>8000</v>
      </c>
    </row>
    <row r="3819" spans="1:13" x14ac:dyDescent="0.3">
      <c r="A3819" s="1" t="s">
        <v>8</v>
      </c>
      <c r="B3819" s="1" t="s">
        <v>268</v>
      </c>
      <c r="C3819" s="1">
        <v>3</v>
      </c>
      <c r="D3819" s="1">
        <v>2</v>
      </c>
      <c r="E3819" s="1">
        <v>1</v>
      </c>
      <c r="F3819" s="1" t="s">
        <v>11</v>
      </c>
      <c r="G3819" s="1" t="s">
        <v>1491</v>
      </c>
      <c r="H3819" s="1" t="s">
        <v>18</v>
      </c>
      <c r="I3819" s="1" cm="1">
        <f t="array" ref="I3819">IF(C3819="Studio",1,IF(ISNUMBER(EvaluateFormula(C3819)),EvaluateFormula(C3819),0))</f>
        <v>3</v>
      </c>
      <c r="J3819" s="1">
        <f t="shared" si="118"/>
        <v>2</v>
      </c>
      <c r="K3819" cm="1">
        <f t="array" ref="K3819">ExtractMoney(B3819)</f>
        <v>2200000</v>
      </c>
      <c r="L3819" s="1">
        <f t="shared" si="119"/>
        <v>1</v>
      </c>
      <c r="M3819" cm="1">
        <f t="array" ref="M3819">ExtractNumber(G3819)</f>
        <v>1240</v>
      </c>
    </row>
    <row r="3820" spans="1:13" x14ac:dyDescent="0.3">
      <c r="A3820" s="1" t="s">
        <v>162</v>
      </c>
      <c r="B3820" s="1" t="s">
        <v>682</v>
      </c>
      <c r="C3820" s="1">
        <v>3</v>
      </c>
      <c r="D3820" s="1">
        <v>2</v>
      </c>
      <c r="E3820" s="1">
        <v>1</v>
      </c>
      <c r="F3820" s="1" t="s">
        <v>11</v>
      </c>
      <c r="G3820" s="1" t="s">
        <v>1310</v>
      </c>
      <c r="H3820" s="1" t="s">
        <v>94</v>
      </c>
      <c r="I3820" s="1" cm="1">
        <f t="array" ref="I3820">IF(C3820="Studio",1,IF(ISNUMBER(EvaluateFormula(C3820)),EvaluateFormula(C3820),0))</f>
        <v>3</v>
      </c>
      <c r="J3820" s="1">
        <f t="shared" si="118"/>
        <v>2</v>
      </c>
      <c r="K3820" cm="1">
        <f t="array" ref="K3820">ExtractMoney(B3820)</f>
        <v>370000</v>
      </c>
      <c r="L3820" s="1">
        <f t="shared" si="119"/>
        <v>1</v>
      </c>
      <c r="M3820" cm="1">
        <f t="array" ref="M3820">ExtractNumber(G3820)</f>
        <v>1009</v>
      </c>
    </row>
    <row r="3821" spans="1:13" x14ac:dyDescent="0.3">
      <c r="A3821" s="1" t="s">
        <v>497</v>
      </c>
      <c r="B3821" s="1" t="s">
        <v>83</v>
      </c>
      <c r="C3821" s="1">
        <v>3</v>
      </c>
      <c r="D3821" s="1">
        <v>2</v>
      </c>
      <c r="E3821" s="1">
        <v>2</v>
      </c>
      <c r="F3821" s="1" t="s">
        <v>74</v>
      </c>
      <c r="G3821" s="1" t="s">
        <v>499</v>
      </c>
      <c r="H3821" s="1" t="s">
        <v>18</v>
      </c>
      <c r="I3821" s="1" cm="1">
        <f t="array" ref="I3821">IF(C3821="Studio",1,IF(ISNUMBER(EvaluateFormula(C3821)),EvaluateFormula(C3821),0))</f>
        <v>3</v>
      </c>
      <c r="J3821" s="1">
        <f t="shared" si="118"/>
        <v>2</v>
      </c>
      <c r="K3821" cm="1">
        <f t="array" ref="K3821">ExtractMoney(B3821)</f>
        <v>610000</v>
      </c>
      <c r="L3821" s="1">
        <f t="shared" si="119"/>
        <v>2</v>
      </c>
      <c r="M3821" cm="1">
        <f t="array" ref="M3821">ExtractNumber(G3821)</f>
        <v>1196</v>
      </c>
    </row>
    <row r="3822" spans="1:13" x14ac:dyDescent="0.3">
      <c r="A3822" s="1" t="s">
        <v>1951</v>
      </c>
      <c r="B3822" s="1" t="s">
        <v>1298</v>
      </c>
      <c r="C3822" s="1">
        <v>1</v>
      </c>
      <c r="D3822" s="1">
        <v>1</v>
      </c>
      <c r="E3822" s="1">
        <v>1</v>
      </c>
      <c r="F3822" s="1" t="s">
        <v>2477</v>
      </c>
      <c r="G3822" s="1" t="s">
        <v>1515</v>
      </c>
      <c r="H3822" s="1" t="s">
        <v>18</v>
      </c>
      <c r="I3822" s="1" cm="1">
        <f t="array" ref="I3822">IF(C3822="Studio",1,IF(ISNUMBER(EvaluateFormula(C3822)),EvaluateFormula(C3822),0))</f>
        <v>1</v>
      </c>
      <c r="J3822" s="1">
        <f t="shared" si="118"/>
        <v>1</v>
      </c>
      <c r="K3822" cm="1">
        <f t="array" ref="K3822">ExtractMoney(B3822)</f>
        <v>270000</v>
      </c>
      <c r="L3822" s="1">
        <f t="shared" si="119"/>
        <v>1</v>
      </c>
      <c r="M3822" cm="1">
        <f t="array" ref="M3822">ExtractNumber(G3822)</f>
        <v>450</v>
      </c>
    </row>
    <row r="3823" spans="1:13" x14ac:dyDescent="0.3">
      <c r="A3823" s="1" t="s">
        <v>2298</v>
      </c>
      <c r="B3823" s="1" t="s">
        <v>212</v>
      </c>
      <c r="C3823" s="1">
        <v>3</v>
      </c>
      <c r="D3823" s="1">
        <v>2</v>
      </c>
      <c r="E3823" s="1">
        <v>1</v>
      </c>
      <c r="F3823" s="1" t="s">
        <v>11</v>
      </c>
      <c r="G3823" s="1" t="s">
        <v>725</v>
      </c>
      <c r="H3823" s="1" t="s">
        <v>13</v>
      </c>
      <c r="I3823" s="1" cm="1">
        <f t="array" ref="I3823">IF(C3823="Studio",1,IF(ISNUMBER(EvaluateFormula(C3823)),EvaluateFormula(C3823),0))</f>
        <v>3</v>
      </c>
      <c r="J3823" s="1">
        <f t="shared" si="118"/>
        <v>2</v>
      </c>
      <c r="K3823" cm="1">
        <f t="array" ref="K3823">ExtractMoney(B3823)</f>
        <v>630000</v>
      </c>
      <c r="L3823" s="1">
        <f t="shared" si="119"/>
        <v>1</v>
      </c>
      <c r="M3823" cm="1">
        <f t="array" ref="M3823">ExtractNumber(G3823)</f>
        <v>1100</v>
      </c>
    </row>
    <row r="3824" spans="1:13" x14ac:dyDescent="0.3">
      <c r="A3824" s="1" t="s">
        <v>2298</v>
      </c>
      <c r="B3824" s="1" t="s">
        <v>554</v>
      </c>
      <c r="C3824" s="1">
        <v>3</v>
      </c>
      <c r="D3824" s="1">
        <v>2</v>
      </c>
      <c r="F3824" s="1" t="s">
        <v>11</v>
      </c>
      <c r="G3824" s="1" t="s">
        <v>725</v>
      </c>
      <c r="H3824" s="1" t="s">
        <v>13</v>
      </c>
      <c r="I3824" s="1" cm="1">
        <f t="array" ref="I3824">IF(C3824="Studio",1,IF(ISNUMBER(EvaluateFormula(C3824)),EvaluateFormula(C3824),0))</f>
        <v>3</v>
      </c>
      <c r="J3824" s="1">
        <f t="shared" si="118"/>
        <v>2</v>
      </c>
      <c r="K3824" cm="1">
        <f t="array" ref="K3824">ExtractMoney(B3824)</f>
        <v>600000</v>
      </c>
      <c r="L3824" s="1">
        <f t="shared" si="119"/>
        <v>0</v>
      </c>
      <c r="M3824" cm="1">
        <f t="array" ref="M3824">ExtractNumber(G3824)</f>
        <v>1100</v>
      </c>
    </row>
    <row r="3825" spans="1:13" x14ac:dyDescent="0.3">
      <c r="A3825" s="1" t="s">
        <v>497</v>
      </c>
      <c r="B3825" s="1" t="s">
        <v>1744</v>
      </c>
      <c r="C3825" s="1">
        <v>10</v>
      </c>
      <c r="D3825" s="1">
        <v>9</v>
      </c>
      <c r="F3825" s="1" t="s">
        <v>194</v>
      </c>
      <c r="G3825" s="1" t="s">
        <v>687</v>
      </c>
      <c r="H3825" s="1" t="s">
        <v>18</v>
      </c>
      <c r="I3825" s="1" cm="1">
        <f t="array" ref="I3825">IF(C3825="Studio",1,IF(ISNUMBER(EvaluateFormula(C3825)),EvaluateFormula(C3825),0))</f>
        <v>10</v>
      </c>
      <c r="J3825" s="1">
        <f t="shared" si="118"/>
        <v>9</v>
      </c>
      <c r="K3825" cm="1">
        <f t="array" ref="K3825">ExtractMoney(B3825)</f>
        <v>8500000</v>
      </c>
      <c r="L3825" s="1">
        <f t="shared" si="119"/>
        <v>0</v>
      </c>
      <c r="M3825" cm="1">
        <f t="array" ref="M3825">ExtractNumber(G3825)</f>
        <v>8000</v>
      </c>
    </row>
    <row r="3826" spans="1:13" x14ac:dyDescent="0.3">
      <c r="A3826" s="1" t="s">
        <v>8</v>
      </c>
      <c r="B3826" s="1" t="s">
        <v>566</v>
      </c>
      <c r="C3826" s="1" t="s">
        <v>316</v>
      </c>
      <c r="D3826" s="1">
        <v>1</v>
      </c>
      <c r="F3826" s="1" t="s">
        <v>11</v>
      </c>
      <c r="G3826" s="1" t="s">
        <v>1515</v>
      </c>
      <c r="H3826" s="1" t="s">
        <v>18</v>
      </c>
      <c r="I3826" s="1" cm="1">
        <f t="array" ref="I3826">IF(C3826="Studio",1,IF(ISNUMBER(EvaluateFormula(C3826)),EvaluateFormula(C3826),0))</f>
        <v>1</v>
      </c>
      <c r="J3826" s="1">
        <f t="shared" si="118"/>
        <v>1</v>
      </c>
      <c r="K3826" cm="1">
        <f t="array" ref="K3826">ExtractMoney(B3826)</f>
        <v>660000</v>
      </c>
      <c r="L3826" s="1">
        <f t="shared" si="119"/>
        <v>0</v>
      </c>
      <c r="M3826" cm="1">
        <f t="array" ref="M3826">ExtractNumber(G3826)</f>
        <v>450</v>
      </c>
    </row>
    <row r="3827" spans="1:13" x14ac:dyDescent="0.3">
      <c r="A3827" s="1" t="s">
        <v>168</v>
      </c>
      <c r="B3827" s="1" t="s">
        <v>230</v>
      </c>
      <c r="C3827" s="1">
        <v>3</v>
      </c>
      <c r="D3827" s="1">
        <v>2</v>
      </c>
      <c r="F3827" s="1" t="s">
        <v>1176</v>
      </c>
      <c r="G3827" s="1" t="s">
        <v>202</v>
      </c>
      <c r="I3827" s="1" cm="1">
        <f t="array" ref="I3827">IF(C3827="Studio",1,IF(ISNUMBER(EvaluateFormula(C3827)),EvaluateFormula(C3827),0))</f>
        <v>3</v>
      </c>
      <c r="J3827" s="1">
        <f t="shared" si="118"/>
        <v>2</v>
      </c>
      <c r="K3827" cm="1">
        <f t="array" ref="K3827">ExtractMoney(B3827)</f>
        <v>1280000</v>
      </c>
      <c r="L3827" s="1">
        <f t="shared" si="119"/>
        <v>0</v>
      </c>
      <c r="M3827" cm="1">
        <f t="array" ref="M3827">ExtractNumber(G3827)</f>
        <v>1760</v>
      </c>
    </row>
    <row r="3828" spans="1:13" x14ac:dyDescent="0.3">
      <c r="A3828" s="1" t="s">
        <v>168</v>
      </c>
      <c r="B3828" s="1" t="s">
        <v>268</v>
      </c>
      <c r="C3828" s="1" t="s">
        <v>48</v>
      </c>
      <c r="D3828" s="1">
        <v>4</v>
      </c>
      <c r="F3828" s="1" t="s">
        <v>160</v>
      </c>
      <c r="G3828" s="1" t="s">
        <v>710</v>
      </c>
      <c r="H3828" s="1" t="s">
        <v>18</v>
      </c>
      <c r="I3828" s="1" cm="1">
        <f t="array" ref="I3828">IF(C3828="Studio",1,IF(ISNUMBER(EvaluateFormula(C3828)),EvaluateFormula(C3828),0))</f>
        <v>4</v>
      </c>
      <c r="J3828" s="1">
        <f t="shared" si="118"/>
        <v>4</v>
      </c>
      <c r="K3828" cm="1">
        <f t="array" ref="K3828">ExtractMoney(B3828)</f>
        <v>2200000</v>
      </c>
      <c r="L3828" s="1">
        <f t="shared" si="119"/>
        <v>0</v>
      </c>
      <c r="M3828" cm="1">
        <f t="array" ref="M3828">ExtractNumber(G3828)</f>
        <v>1870</v>
      </c>
    </row>
    <row r="3829" spans="1:13" x14ac:dyDescent="0.3">
      <c r="A3829" s="1" t="s">
        <v>162</v>
      </c>
      <c r="B3829" s="1" t="s">
        <v>1902</v>
      </c>
      <c r="C3829" s="1">
        <v>3</v>
      </c>
      <c r="D3829" s="1">
        <v>2</v>
      </c>
      <c r="E3829" s="1">
        <v>1</v>
      </c>
      <c r="F3829" s="1" t="s">
        <v>74</v>
      </c>
      <c r="G3829" s="1" t="s">
        <v>2310</v>
      </c>
      <c r="H3829" s="1" t="s">
        <v>13</v>
      </c>
      <c r="I3829" s="1" cm="1">
        <f t="array" ref="I3829">IF(C3829="Studio",1,IF(ISNUMBER(EvaluateFormula(C3829)),EvaluateFormula(C3829),0))</f>
        <v>3</v>
      </c>
      <c r="J3829" s="1">
        <f t="shared" si="118"/>
        <v>2</v>
      </c>
      <c r="K3829" cm="1">
        <f t="array" ref="K3829">ExtractMoney(B3829)</f>
        <v>325000</v>
      </c>
      <c r="L3829" s="1">
        <f t="shared" si="119"/>
        <v>1</v>
      </c>
      <c r="M3829" cm="1">
        <f t="array" ref="M3829">ExtractNumber(G3829)</f>
        <v>845</v>
      </c>
    </row>
    <row r="3830" spans="1:13" x14ac:dyDescent="0.3">
      <c r="A3830" s="1" t="s">
        <v>232</v>
      </c>
      <c r="B3830" s="1" t="s">
        <v>554</v>
      </c>
      <c r="C3830" s="1" t="s">
        <v>70</v>
      </c>
      <c r="D3830" s="1">
        <v>2</v>
      </c>
      <c r="F3830" s="1" t="s">
        <v>334</v>
      </c>
      <c r="G3830" s="1" t="s">
        <v>1509</v>
      </c>
      <c r="H3830" s="1" t="s">
        <v>18</v>
      </c>
      <c r="I3830" s="1" cm="1">
        <f t="array" ref="I3830">IF(C3830="Studio",1,IF(ISNUMBER(EvaluateFormula(C3830)),EvaluateFormula(C3830),0))</f>
        <v>5</v>
      </c>
      <c r="J3830" s="1">
        <f t="shared" si="118"/>
        <v>2</v>
      </c>
      <c r="K3830" cm="1">
        <f t="array" ref="K3830">ExtractMoney(B3830)</f>
        <v>600000</v>
      </c>
      <c r="L3830" s="1">
        <f t="shared" si="119"/>
        <v>0</v>
      </c>
      <c r="M3830" cm="1">
        <f t="array" ref="M3830">ExtractNumber(G3830)</f>
        <v>1540</v>
      </c>
    </row>
    <row r="3831" spans="1:13" x14ac:dyDescent="0.3">
      <c r="A3831" s="1" t="s">
        <v>134</v>
      </c>
      <c r="B3831" s="1" t="s">
        <v>182</v>
      </c>
      <c r="C3831" s="1">
        <v>3</v>
      </c>
      <c r="D3831" s="1">
        <v>3</v>
      </c>
      <c r="E3831" s="1">
        <v>2</v>
      </c>
      <c r="F3831" s="1" t="s">
        <v>11</v>
      </c>
      <c r="G3831" s="1" t="s">
        <v>2478</v>
      </c>
      <c r="H3831" s="1" t="s">
        <v>18</v>
      </c>
      <c r="I3831" s="1" cm="1">
        <f t="array" ref="I3831">IF(C3831="Studio",1,IF(ISNUMBER(EvaluateFormula(C3831)),EvaluateFormula(C3831),0))</f>
        <v>3</v>
      </c>
      <c r="J3831" s="1">
        <f t="shared" si="118"/>
        <v>3</v>
      </c>
      <c r="K3831" cm="1">
        <f t="array" ref="K3831">ExtractMoney(B3831)</f>
        <v>1000000</v>
      </c>
      <c r="L3831" s="1">
        <f t="shared" si="119"/>
        <v>2</v>
      </c>
      <c r="M3831" cm="1">
        <f t="array" ref="M3831">ExtractNumber(G3831)</f>
        <v>716</v>
      </c>
    </row>
    <row r="3832" spans="1:13" x14ac:dyDescent="0.3">
      <c r="A3832" s="1" t="s">
        <v>23</v>
      </c>
      <c r="B3832" s="1" t="s">
        <v>352</v>
      </c>
      <c r="C3832" s="1">
        <v>4</v>
      </c>
      <c r="D3832" s="1">
        <v>3</v>
      </c>
      <c r="E3832" s="1">
        <v>2</v>
      </c>
      <c r="F3832" s="1" t="s">
        <v>11</v>
      </c>
      <c r="G3832" s="1" t="s">
        <v>1440</v>
      </c>
      <c r="H3832" s="1" t="s">
        <v>18</v>
      </c>
      <c r="I3832" s="1" cm="1">
        <f t="array" ref="I3832">IF(C3832="Studio",1,IF(ISNUMBER(EvaluateFormula(C3832)),EvaluateFormula(C3832),0))</f>
        <v>4</v>
      </c>
      <c r="J3832" s="1">
        <f t="shared" si="118"/>
        <v>3</v>
      </c>
      <c r="K3832" cm="1">
        <f t="array" ref="K3832">ExtractMoney(B3832)</f>
        <v>530000</v>
      </c>
      <c r="L3832" s="1">
        <f t="shared" si="119"/>
        <v>2</v>
      </c>
      <c r="M3832" cm="1">
        <f t="array" ref="M3832">ExtractNumber(G3832)</f>
        <v>931</v>
      </c>
    </row>
    <row r="3833" spans="1:13" x14ac:dyDescent="0.3">
      <c r="A3833" s="1" t="s">
        <v>2298</v>
      </c>
      <c r="B3833" s="1" t="s">
        <v>192</v>
      </c>
      <c r="C3833" s="1">
        <v>3</v>
      </c>
      <c r="D3833" s="1">
        <v>2</v>
      </c>
      <c r="E3833" s="1">
        <v>1</v>
      </c>
      <c r="F3833" s="1" t="s">
        <v>11</v>
      </c>
      <c r="G3833" s="1" t="s">
        <v>725</v>
      </c>
      <c r="H3833" s="1" t="s">
        <v>18</v>
      </c>
      <c r="I3833" s="1" cm="1">
        <f t="array" ref="I3833">IF(C3833="Studio",1,IF(ISNUMBER(EvaluateFormula(C3833)),EvaluateFormula(C3833),0))</f>
        <v>3</v>
      </c>
      <c r="J3833" s="1">
        <f t="shared" si="118"/>
        <v>2</v>
      </c>
      <c r="K3833" cm="1">
        <f t="array" ref="K3833">ExtractMoney(B3833)</f>
        <v>620000</v>
      </c>
      <c r="L3833" s="1">
        <f t="shared" si="119"/>
        <v>1</v>
      </c>
      <c r="M3833" cm="1">
        <f t="array" ref="M3833">ExtractNumber(G3833)</f>
        <v>1100</v>
      </c>
    </row>
    <row r="3834" spans="1:13" x14ac:dyDescent="0.3">
      <c r="A3834" s="1" t="s">
        <v>63</v>
      </c>
      <c r="B3834" s="1" t="s">
        <v>1319</v>
      </c>
      <c r="C3834" s="1" t="s">
        <v>316</v>
      </c>
      <c r="D3834" s="1">
        <v>1</v>
      </c>
      <c r="E3834" s="1">
        <v>1</v>
      </c>
      <c r="F3834" s="1" t="s">
        <v>73</v>
      </c>
      <c r="G3834" s="1" t="s">
        <v>801</v>
      </c>
      <c r="H3834" s="1" t="s">
        <v>13</v>
      </c>
      <c r="I3834" s="1" cm="1">
        <f t="array" ref="I3834">IF(C3834="Studio",1,IF(ISNUMBER(EvaluateFormula(C3834)),EvaluateFormula(C3834),0))</f>
        <v>1</v>
      </c>
      <c r="J3834" s="1">
        <f t="shared" si="118"/>
        <v>1</v>
      </c>
      <c r="K3834" cm="1">
        <f t="array" ref="K3834">ExtractMoney(B3834)</f>
        <v>650000</v>
      </c>
      <c r="L3834" s="1">
        <f t="shared" si="119"/>
        <v>1</v>
      </c>
      <c r="M3834" cm="1">
        <f t="array" ref="M3834">ExtractNumber(G3834)</f>
        <v>462</v>
      </c>
    </row>
    <row r="3835" spans="1:13" x14ac:dyDescent="0.3">
      <c r="A3835" s="1" t="s">
        <v>8</v>
      </c>
      <c r="B3835" s="1" t="s">
        <v>340</v>
      </c>
      <c r="C3835" s="1">
        <v>3</v>
      </c>
      <c r="D3835" s="1">
        <v>2</v>
      </c>
      <c r="E3835" s="1">
        <v>2</v>
      </c>
      <c r="F3835" s="1" t="s">
        <v>73</v>
      </c>
      <c r="G3835" s="1" t="s">
        <v>1372</v>
      </c>
      <c r="H3835" s="1" t="s">
        <v>13</v>
      </c>
      <c r="I3835" s="1" cm="1">
        <f t="array" ref="I3835">IF(C3835="Studio",1,IF(ISNUMBER(EvaluateFormula(C3835)),EvaluateFormula(C3835),0))</f>
        <v>3</v>
      </c>
      <c r="J3835" s="1">
        <f t="shared" si="118"/>
        <v>2</v>
      </c>
      <c r="K3835" cm="1">
        <f t="array" ref="K3835">ExtractMoney(B3835)</f>
        <v>1400000</v>
      </c>
      <c r="L3835" s="1">
        <f t="shared" si="119"/>
        <v>2</v>
      </c>
      <c r="M3835" cm="1">
        <f t="array" ref="M3835">ExtractNumber(G3835)</f>
        <v>1228</v>
      </c>
    </row>
    <row r="3836" spans="1:13" x14ac:dyDescent="0.3">
      <c r="A3836" s="1" t="s">
        <v>95</v>
      </c>
      <c r="B3836" s="1" t="s">
        <v>111</v>
      </c>
      <c r="C3836" s="1" t="s">
        <v>61</v>
      </c>
      <c r="D3836" s="1">
        <v>6</v>
      </c>
      <c r="E3836" s="1">
        <v>7</v>
      </c>
      <c r="F3836" s="1" t="s">
        <v>55</v>
      </c>
      <c r="G3836" s="1" t="s">
        <v>1193</v>
      </c>
      <c r="H3836" s="1" t="s">
        <v>18</v>
      </c>
      <c r="I3836" s="1" cm="1">
        <f t="array" ref="I3836">IF(C3836="Studio",1,IF(ISNUMBER(EvaluateFormula(C3836)),EvaluateFormula(C3836),0))</f>
        <v>6</v>
      </c>
      <c r="J3836" s="1">
        <f t="shared" si="118"/>
        <v>6</v>
      </c>
      <c r="K3836" cm="1">
        <f t="array" ref="K3836">ExtractMoney(B3836)</f>
        <v>3600000</v>
      </c>
      <c r="L3836" s="1">
        <f t="shared" si="119"/>
        <v>7</v>
      </c>
      <c r="M3836" cm="1">
        <f t="array" ref="M3836">ExtractNumber(G3836)</f>
        <v>4500</v>
      </c>
    </row>
    <row r="3837" spans="1:13" x14ac:dyDescent="0.3">
      <c r="A3837" s="1" t="s">
        <v>8</v>
      </c>
      <c r="B3837" s="1" t="s">
        <v>2479</v>
      </c>
      <c r="C3837" s="1" t="s">
        <v>48</v>
      </c>
      <c r="D3837" s="1">
        <v>5</v>
      </c>
      <c r="F3837" s="1" t="s">
        <v>112</v>
      </c>
      <c r="G3837" s="1" t="s">
        <v>2088</v>
      </c>
      <c r="H3837" s="1" t="s">
        <v>13</v>
      </c>
      <c r="I3837" s="1" cm="1">
        <f t="array" ref="I3837">IF(C3837="Studio",1,IF(ISNUMBER(EvaluateFormula(C3837)),EvaluateFormula(C3837),0))</f>
        <v>4</v>
      </c>
      <c r="J3837" s="1">
        <f t="shared" si="118"/>
        <v>5</v>
      </c>
      <c r="K3837" cm="1">
        <f t="array" ref="K3837">ExtractMoney(B3837)</f>
        <v>2904300</v>
      </c>
      <c r="L3837" s="1">
        <f t="shared" si="119"/>
        <v>0</v>
      </c>
      <c r="M3837" cm="1">
        <f t="array" ref="M3837">ExtractNumber(G3837)</f>
        <v>2766</v>
      </c>
    </row>
    <row r="3838" spans="1:13" x14ac:dyDescent="0.3">
      <c r="A3838" s="1" t="s">
        <v>423</v>
      </c>
      <c r="B3838" s="1" t="s">
        <v>121</v>
      </c>
      <c r="C3838" s="1" t="s">
        <v>26</v>
      </c>
      <c r="D3838" s="1">
        <v>5</v>
      </c>
      <c r="E3838" s="1">
        <v>3</v>
      </c>
      <c r="F3838" s="1" t="s">
        <v>74</v>
      </c>
      <c r="G3838" s="1" t="s">
        <v>1619</v>
      </c>
      <c r="H3838" s="1" t="s">
        <v>18</v>
      </c>
      <c r="I3838" s="1" cm="1">
        <f t="array" ref="I3838">IF(C3838="Studio",1,IF(ISNUMBER(EvaluateFormula(C3838)),EvaluateFormula(C3838),0))</f>
        <v>5</v>
      </c>
      <c r="J3838" s="1">
        <f t="shared" si="118"/>
        <v>5</v>
      </c>
      <c r="K3838" cm="1">
        <f t="array" ref="K3838">ExtractMoney(B3838)</f>
        <v>2700000</v>
      </c>
      <c r="L3838" s="1">
        <f t="shared" si="119"/>
        <v>3</v>
      </c>
      <c r="M3838" cm="1">
        <f t="array" ref="M3838">ExtractNumber(G3838)</f>
        <v>3660</v>
      </c>
    </row>
    <row r="3839" spans="1:13" x14ac:dyDescent="0.3">
      <c r="A3839" s="1" t="s">
        <v>95</v>
      </c>
      <c r="B3839" s="1" t="s">
        <v>320</v>
      </c>
      <c r="C3839" s="1">
        <v>4</v>
      </c>
      <c r="D3839" s="1">
        <v>3</v>
      </c>
      <c r="E3839" s="1">
        <v>4</v>
      </c>
      <c r="F3839" s="1" t="s">
        <v>175</v>
      </c>
      <c r="G3839" s="1" t="s">
        <v>2480</v>
      </c>
      <c r="H3839" s="1" t="s">
        <v>18</v>
      </c>
      <c r="I3839" s="1" cm="1">
        <f t="array" ref="I3839">IF(C3839="Studio",1,IF(ISNUMBER(EvaluateFormula(C3839)),EvaluateFormula(C3839),0))</f>
        <v>4</v>
      </c>
      <c r="J3839" s="1">
        <f t="shared" si="118"/>
        <v>3</v>
      </c>
      <c r="K3839" cm="1">
        <f t="array" ref="K3839">ExtractMoney(B3839)</f>
        <v>1200000</v>
      </c>
      <c r="L3839" s="1">
        <f t="shared" si="119"/>
        <v>4</v>
      </c>
      <c r="M3839" cm="1">
        <f t="array" ref="M3839">ExtractNumber(G3839)</f>
        <v>2870</v>
      </c>
    </row>
    <row r="3840" spans="1:13" x14ac:dyDescent="0.3">
      <c r="A3840" s="1" t="s">
        <v>419</v>
      </c>
      <c r="B3840" s="1" t="s">
        <v>159</v>
      </c>
      <c r="C3840" s="1">
        <v>2</v>
      </c>
      <c r="D3840" s="1">
        <v>2</v>
      </c>
      <c r="E3840" s="1">
        <v>1</v>
      </c>
      <c r="F3840" s="1" t="s">
        <v>73</v>
      </c>
      <c r="G3840" s="1" t="s">
        <v>1811</v>
      </c>
      <c r="H3840" s="1" t="s">
        <v>18</v>
      </c>
      <c r="I3840" s="1" cm="1">
        <f t="array" ref="I3840">IF(C3840="Studio",1,IF(ISNUMBER(EvaluateFormula(C3840)),EvaluateFormula(C3840),0))</f>
        <v>2</v>
      </c>
      <c r="J3840" s="1">
        <f t="shared" si="118"/>
        <v>2</v>
      </c>
      <c r="K3840" cm="1">
        <f t="array" ref="K3840">ExtractMoney(B3840)</f>
        <v>750000</v>
      </c>
      <c r="L3840" s="1">
        <f t="shared" si="119"/>
        <v>1</v>
      </c>
      <c r="M3840" cm="1">
        <f t="array" ref="M3840">ExtractNumber(G3840)</f>
        <v>1066</v>
      </c>
    </row>
    <row r="3841" spans="1:13" x14ac:dyDescent="0.3">
      <c r="A3841" s="1" t="s">
        <v>497</v>
      </c>
      <c r="B3841" s="1" t="s">
        <v>1250</v>
      </c>
      <c r="C3841" s="1" t="s">
        <v>26</v>
      </c>
      <c r="D3841" s="1">
        <v>3</v>
      </c>
      <c r="E3841" s="1">
        <v>3</v>
      </c>
      <c r="F3841" s="1" t="s">
        <v>175</v>
      </c>
      <c r="G3841" s="1" t="s">
        <v>35</v>
      </c>
      <c r="H3841" s="1" t="s">
        <v>18</v>
      </c>
      <c r="I3841" s="1" cm="1">
        <f t="array" ref="I3841">IF(C3841="Studio",1,IF(ISNUMBER(EvaluateFormula(C3841)),EvaluateFormula(C3841),0))</f>
        <v>5</v>
      </c>
      <c r="J3841" s="1">
        <f t="shared" si="118"/>
        <v>3</v>
      </c>
      <c r="K3841" cm="1">
        <f t="array" ref="K3841">ExtractMoney(B3841)</f>
        <v>3180000</v>
      </c>
      <c r="L3841" s="1">
        <f t="shared" si="119"/>
        <v>3</v>
      </c>
      <c r="M3841" cm="1">
        <f t="array" ref="M3841">ExtractNumber(G3841)</f>
        <v>3600</v>
      </c>
    </row>
    <row r="3842" spans="1:13" x14ac:dyDescent="0.3">
      <c r="A3842" s="1" t="s">
        <v>32</v>
      </c>
      <c r="B3842" s="1" t="s">
        <v>96</v>
      </c>
      <c r="C3842" s="1" t="s">
        <v>188</v>
      </c>
      <c r="D3842" s="1">
        <v>2</v>
      </c>
      <c r="E3842" s="1">
        <v>1</v>
      </c>
      <c r="F3842" s="1" t="s">
        <v>74</v>
      </c>
      <c r="G3842" s="1" t="s">
        <v>2481</v>
      </c>
      <c r="H3842" s="1" t="s">
        <v>18</v>
      </c>
      <c r="I3842" s="1" cm="1">
        <f t="array" ref="I3842">IF(C3842="Studio",1,IF(ISNUMBER(EvaluateFormula(C3842)),EvaluateFormula(C3842),0))</f>
        <v>2</v>
      </c>
      <c r="J3842" s="1">
        <f t="shared" si="118"/>
        <v>2</v>
      </c>
      <c r="K3842" cm="1">
        <f t="array" ref="K3842">ExtractMoney(B3842)</f>
        <v>560000</v>
      </c>
      <c r="L3842" s="1">
        <f t="shared" si="119"/>
        <v>1</v>
      </c>
      <c r="M3842" cm="1">
        <f t="array" ref="M3842">ExtractNumber(G3842)</f>
        <v>687</v>
      </c>
    </row>
    <row r="3843" spans="1:13" x14ac:dyDescent="0.3">
      <c r="A3843" s="1" t="s">
        <v>155</v>
      </c>
      <c r="B3843" s="1" t="s">
        <v>320</v>
      </c>
      <c r="C3843" s="1" t="s">
        <v>188</v>
      </c>
      <c r="D3843" s="1">
        <v>1</v>
      </c>
      <c r="E3843" s="1">
        <v>1</v>
      </c>
      <c r="F3843" s="1" t="s">
        <v>84</v>
      </c>
      <c r="G3843" s="1" t="s">
        <v>2482</v>
      </c>
      <c r="H3843" s="1" t="s">
        <v>13</v>
      </c>
      <c r="I3843" s="1" cm="1">
        <f t="array" ref="I3843">IF(C3843="Studio",1,IF(ISNUMBER(EvaluateFormula(C3843)),EvaluateFormula(C3843),0))</f>
        <v>2</v>
      </c>
      <c r="J3843" s="1">
        <f t="shared" ref="J3843:J3906" si="120">IF(D3843="",0,D3843)</f>
        <v>1</v>
      </c>
      <c r="K3843" cm="1">
        <f t="array" ref="K3843">ExtractMoney(B3843)</f>
        <v>1200000</v>
      </c>
      <c r="L3843" s="1">
        <f t="shared" ref="L3843:L3906" si="121">IF(E3843="",0,E3843)</f>
        <v>1</v>
      </c>
      <c r="M3843" cm="1">
        <f t="array" ref="M3843">ExtractNumber(G3843)</f>
        <v>811</v>
      </c>
    </row>
    <row r="3844" spans="1:13" x14ac:dyDescent="0.3">
      <c r="A3844" s="1" t="s">
        <v>162</v>
      </c>
      <c r="B3844" s="1" t="s">
        <v>182</v>
      </c>
      <c r="C3844" s="1">
        <v>4</v>
      </c>
      <c r="D3844" s="1">
        <v>3</v>
      </c>
      <c r="F3844" s="1" t="s">
        <v>45</v>
      </c>
      <c r="G3844" s="1" t="s">
        <v>202</v>
      </c>
      <c r="H3844" s="1" t="s">
        <v>94</v>
      </c>
      <c r="I3844" s="1" cm="1">
        <f t="array" ref="I3844">IF(C3844="Studio",1,IF(ISNUMBER(EvaluateFormula(C3844)),EvaluateFormula(C3844),0))</f>
        <v>4</v>
      </c>
      <c r="J3844" s="1">
        <f t="shared" si="120"/>
        <v>3</v>
      </c>
      <c r="K3844" cm="1">
        <f t="array" ref="K3844">ExtractMoney(B3844)</f>
        <v>1000000</v>
      </c>
      <c r="L3844" s="1">
        <f t="shared" si="121"/>
        <v>0</v>
      </c>
      <c r="M3844" cm="1">
        <f t="array" ref="M3844">ExtractNumber(G3844)</f>
        <v>1760</v>
      </c>
    </row>
    <row r="3845" spans="1:13" x14ac:dyDescent="0.3">
      <c r="A3845" s="1" t="s">
        <v>23</v>
      </c>
      <c r="B3845" s="1" t="s">
        <v>135</v>
      </c>
      <c r="C3845" s="1">
        <v>5</v>
      </c>
      <c r="D3845" s="1">
        <v>6</v>
      </c>
      <c r="F3845" s="1" t="s">
        <v>55</v>
      </c>
      <c r="G3845" s="1" t="s">
        <v>2483</v>
      </c>
      <c r="H3845" s="1" t="s">
        <v>18</v>
      </c>
      <c r="I3845" s="1" cm="1">
        <f t="array" ref="I3845">IF(C3845="Studio",1,IF(ISNUMBER(EvaluateFormula(C3845)),EvaluateFormula(C3845),0))</f>
        <v>5</v>
      </c>
      <c r="J3845" s="1">
        <f t="shared" si="120"/>
        <v>6</v>
      </c>
      <c r="K3845" cm="1">
        <f t="array" ref="K3845">ExtractMoney(B3845)</f>
        <v>1800000</v>
      </c>
      <c r="L3845" s="1">
        <f t="shared" si="121"/>
        <v>0</v>
      </c>
      <c r="M3845" cm="1">
        <f t="array" ref="M3845">ExtractNumber(G3845)</f>
        <v>3475</v>
      </c>
    </row>
    <row r="3846" spans="1:13" x14ac:dyDescent="0.3">
      <c r="A3846" s="1" t="s">
        <v>23</v>
      </c>
      <c r="B3846" s="1" t="s">
        <v>9</v>
      </c>
      <c r="C3846" s="1" t="s">
        <v>61</v>
      </c>
      <c r="D3846" s="1">
        <v>5</v>
      </c>
      <c r="F3846" s="1" t="s">
        <v>55</v>
      </c>
      <c r="G3846" s="1" t="s">
        <v>2484</v>
      </c>
      <c r="H3846" s="1" t="s">
        <v>94</v>
      </c>
      <c r="I3846" s="1" cm="1">
        <f t="array" ref="I3846">IF(C3846="Studio",1,IF(ISNUMBER(EvaluateFormula(C3846)),EvaluateFormula(C3846),0))</f>
        <v>6</v>
      </c>
      <c r="J3846" s="1">
        <f t="shared" si="120"/>
        <v>5</v>
      </c>
      <c r="K3846" cm="1">
        <f t="array" ref="K3846">ExtractMoney(B3846)</f>
        <v>1250000</v>
      </c>
      <c r="L3846" s="1">
        <f t="shared" si="121"/>
        <v>0</v>
      </c>
      <c r="M3846" cm="1">
        <f t="array" ref="M3846">ExtractNumber(G3846)</f>
        <v>3397</v>
      </c>
    </row>
    <row r="3847" spans="1:13" x14ac:dyDescent="0.3">
      <c r="A3847" s="1" t="s">
        <v>23</v>
      </c>
      <c r="B3847" s="1" t="s">
        <v>394</v>
      </c>
      <c r="C3847" s="1" t="s">
        <v>51</v>
      </c>
      <c r="D3847" s="1">
        <v>5</v>
      </c>
      <c r="F3847" s="1" t="s">
        <v>478</v>
      </c>
      <c r="G3847" s="1" t="s">
        <v>2485</v>
      </c>
      <c r="H3847" s="1" t="s">
        <v>18</v>
      </c>
      <c r="I3847" s="1" cm="1">
        <f t="array" ref="I3847">IF(C3847="Studio",1,IF(ISNUMBER(EvaluateFormula(C3847)),EvaluateFormula(C3847),0))</f>
        <v>7</v>
      </c>
      <c r="J3847" s="1">
        <f t="shared" si="120"/>
        <v>5</v>
      </c>
      <c r="K3847" cm="1">
        <f t="array" ref="K3847">ExtractMoney(B3847)</f>
        <v>1600000</v>
      </c>
      <c r="L3847" s="1">
        <f t="shared" si="121"/>
        <v>0</v>
      </c>
      <c r="M3847" cm="1">
        <f t="array" ref="M3847">ExtractNumber(G3847)</f>
        <v>6400</v>
      </c>
    </row>
    <row r="3848" spans="1:13" x14ac:dyDescent="0.3">
      <c r="A3848" s="1" t="s">
        <v>423</v>
      </c>
      <c r="B3848" s="1" t="s">
        <v>504</v>
      </c>
      <c r="C3848" s="1" t="s">
        <v>61</v>
      </c>
      <c r="D3848" s="1">
        <v>7</v>
      </c>
      <c r="F3848" s="1" t="s">
        <v>16</v>
      </c>
      <c r="G3848" s="1" t="s">
        <v>210</v>
      </c>
      <c r="H3848" s="1" t="s">
        <v>18</v>
      </c>
      <c r="I3848" s="1" cm="1">
        <f t="array" ref="I3848">IF(C3848="Studio",1,IF(ISNUMBER(EvaluateFormula(C3848)),EvaluateFormula(C3848),0))</f>
        <v>6</v>
      </c>
      <c r="J3848" s="1">
        <f t="shared" si="120"/>
        <v>7</v>
      </c>
      <c r="K3848" cm="1">
        <f t="array" ref="K3848">ExtractMoney(B3848)</f>
        <v>12000000</v>
      </c>
      <c r="L3848" s="1">
        <f t="shared" si="121"/>
        <v>0</v>
      </c>
      <c r="M3848" cm="1">
        <f t="array" ref="M3848">ExtractNumber(G3848)</f>
        <v>7000</v>
      </c>
    </row>
    <row r="3849" spans="1:13" x14ac:dyDescent="0.3">
      <c r="A3849" s="1" t="s">
        <v>683</v>
      </c>
      <c r="B3849" s="1" t="s">
        <v>390</v>
      </c>
      <c r="C3849" s="1" t="s">
        <v>61</v>
      </c>
      <c r="D3849" s="1">
        <v>5</v>
      </c>
      <c r="F3849" s="1" t="s">
        <v>795</v>
      </c>
      <c r="G3849" s="1" t="s">
        <v>1120</v>
      </c>
      <c r="H3849" s="1" t="s">
        <v>18</v>
      </c>
      <c r="I3849" s="1" cm="1">
        <f t="array" ref="I3849">IF(C3849="Studio",1,IF(ISNUMBER(EvaluateFormula(C3849)),EvaluateFormula(C3849),0))</f>
        <v>6</v>
      </c>
      <c r="J3849" s="1">
        <f t="shared" si="120"/>
        <v>5</v>
      </c>
      <c r="K3849" cm="1">
        <f t="array" ref="K3849">ExtractMoney(B3849)</f>
        <v>1750000</v>
      </c>
      <c r="L3849" s="1">
        <f t="shared" si="121"/>
        <v>0</v>
      </c>
      <c r="M3849" cm="1">
        <f t="array" ref="M3849">ExtractNumber(G3849)</f>
        <v>2400</v>
      </c>
    </row>
    <row r="3850" spans="1:13" x14ac:dyDescent="0.3">
      <c r="A3850" s="1" t="s">
        <v>423</v>
      </c>
      <c r="B3850" s="1" t="s">
        <v>313</v>
      </c>
      <c r="C3850" s="1" t="s">
        <v>48</v>
      </c>
      <c r="D3850" s="1">
        <v>5</v>
      </c>
      <c r="F3850" s="1" t="s">
        <v>74</v>
      </c>
      <c r="G3850" s="1" t="s">
        <v>1618</v>
      </c>
      <c r="H3850" s="1" t="s">
        <v>94</v>
      </c>
      <c r="I3850" s="1" cm="1">
        <f t="array" ref="I3850">IF(C3850="Studio",1,IF(ISNUMBER(EvaluateFormula(C3850)),EvaluateFormula(C3850),0))</f>
        <v>4</v>
      </c>
      <c r="J3850" s="1">
        <f t="shared" si="120"/>
        <v>5</v>
      </c>
      <c r="K3850" cm="1">
        <f t="array" ref="K3850">ExtractMoney(B3850)</f>
        <v>1900000</v>
      </c>
      <c r="L3850" s="1">
        <f t="shared" si="121"/>
        <v>0</v>
      </c>
      <c r="M3850" cm="1">
        <f t="array" ref="M3850">ExtractNumber(G3850)</f>
        <v>2573</v>
      </c>
    </row>
    <row r="3851" spans="1:13" x14ac:dyDescent="0.3">
      <c r="A3851" s="1" t="s">
        <v>80</v>
      </c>
      <c r="B3851" s="1" t="s">
        <v>125</v>
      </c>
      <c r="C3851" s="1">
        <v>5</v>
      </c>
      <c r="D3851" s="1">
        <v>4</v>
      </c>
      <c r="F3851" s="1" t="s">
        <v>81</v>
      </c>
      <c r="G3851" s="1" t="s">
        <v>82</v>
      </c>
      <c r="H3851" s="1" t="s">
        <v>13</v>
      </c>
      <c r="I3851" s="1" cm="1">
        <f t="array" ref="I3851">IF(C3851="Studio",1,IF(ISNUMBER(EvaluateFormula(C3851)),EvaluateFormula(C3851),0))</f>
        <v>5</v>
      </c>
      <c r="J3851" s="1">
        <f t="shared" si="120"/>
        <v>4</v>
      </c>
      <c r="K3851" cm="1">
        <f t="array" ref="K3851">ExtractMoney(B3851)</f>
        <v>1150000</v>
      </c>
      <c r="L3851" s="1">
        <f t="shared" si="121"/>
        <v>0</v>
      </c>
      <c r="M3851" cm="1">
        <f t="array" ref="M3851">ExtractNumber(G3851)</f>
        <v>1500</v>
      </c>
    </row>
    <row r="3852" spans="1:13" x14ac:dyDescent="0.3">
      <c r="A3852" s="1" t="s">
        <v>80</v>
      </c>
      <c r="B3852" s="1" t="s">
        <v>701</v>
      </c>
      <c r="C3852" s="1">
        <v>3</v>
      </c>
      <c r="D3852" s="1">
        <v>2</v>
      </c>
      <c r="E3852" s="1">
        <v>2</v>
      </c>
      <c r="F3852" s="1" t="s">
        <v>74</v>
      </c>
      <c r="G3852" s="1" t="s">
        <v>1523</v>
      </c>
      <c r="H3852" s="1" t="s">
        <v>18</v>
      </c>
      <c r="I3852" s="1" cm="1">
        <f t="array" ref="I3852">IF(C3852="Studio",1,IF(ISNUMBER(EvaluateFormula(C3852)),EvaluateFormula(C3852),0))</f>
        <v>3</v>
      </c>
      <c r="J3852" s="1">
        <f t="shared" si="120"/>
        <v>2</v>
      </c>
      <c r="K3852" cm="1">
        <f t="array" ref="K3852">ExtractMoney(B3852)</f>
        <v>570000</v>
      </c>
      <c r="L3852" s="1">
        <f t="shared" si="121"/>
        <v>2</v>
      </c>
      <c r="M3852" cm="1">
        <f t="array" ref="M3852">ExtractNumber(G3852)</f>
        <v>1044</v>
      </c>
    </row>
    <row r="3853" spans="1:13" x14ac:dyDescent="0.3">
      <c r="A3853" s="1" t="s">
        <v>80</v>
      </c>
      <c r="B3853" s="1" t="s">
        <v>83</v>
      </c>
      <c r="C3853" s="1">
        <v>3</v>
      </c>
      <c r="D3853" s="1">
        <v>2</v>
      </c>
      <c r="E3853" s="1">
        <v>1</v>
      </c>
      <c r="F3853" s="1" t="s">
        <v>74</v>
      </c>
      <c r="G3853" s="1" t="s">
        <v>1334</v>
      </c>
      <c r="H3853" s="1" t="s">
        <v>18</v>
      </c>
      <c r="I3853" s="1" cm="1">
        <f t="array" ref="I3853">IF(C3853="Studio",1,IF(ISNUMBER(EvaluateFormula(C3853)),EvaluateFormula(C3853),0))</f>
        <v>3</v>
      </c>
      <c r="J3853" s="1">
        <f t="shared" si="120"/>
        <v>2</v>
      </c>
      <c r="K3853" cm="1">
        <f t="array" ref="K3853">ExtractMoney(B3853)</f>
        <v>610000</v>
      </c>
      <c r="L3853" s="1">
        <f t="shared" si="121"/>
        <v>1</v>
      </c>
      <c r="M3853" cm="1">
        <f t="array" ref="M3853">ExtractNumber(G3853)</f>
        <v>1005</v>
      </c>
    </row>
    <row r="3854" spans="1:13" x14ac:dyDescent="0.3">
      <c r="A3854" s="1" t="s">
        <v>80</v>
      </c>
      <c r="B3854" s="1" t="s">
        <v>96</v>
      </c>
      <c r="C3854" s="1">
        <v>3</v>
      </c>
      <c r="D3854" s="1">
        <v>2</v>
      </c>
      <c r="E3854" s="1">
        <v>1</v>
      </c>
      <c r="F3854" s="1" t="s">
        <v>74</v>
      </c>
      <c r="G3854" s="1" t="s">
        <v>2486</v>
      </c>
      <c r="H3854" s="1" t="s">
        <v>18</v>
      </c>
      <c r="I3854" s="1" cm="1">
        <f t="array" ref="I3854">IF(C3854="Studio",1,IF(ISNUMBER(EvaluateFormula(C3854)),EvaluateFormula(C3854),0))</f>
        <v>3</v>
      </c>
      <c r="J3854" s="1">
        <f t="shared" si="120"/>
        <v>2</v>
      </c>
      <c r="K3854" cm="1">
        <f t="array" ref="K3854">ExtractMoney(B3854)</f>
        <v>560000</v>
      </c>
      <c r="L3854" s="1">
        <f t="shared" si="121"/>
        <v>1</v>
      </c>
      <c r="M3854" cm="1">
        <f t="array" ref="M3854">ExtractNumber(G3854)</f>
        <v>1105</v>
      </c>
    </row>
    <row r="3855" spans="1:13" x14ac:dyDescent="0.3">
      <c r="A3855" s="1" t="s">
        <v>23</v>
      </c>
      <c r="B3855" s="1" t="s">
        <v>147</v>
      </c>
      <c r="C3855" s="1">
        <v>4</v>
      </c>
      <c r="D3855" s="1">
        <v>3</v>
      </c>
      <c r="E3855" s="1">
        <v>2</v>
      </c>
      <c r="F3855" s="1" t="s">
        <v>160</v>
      </c>
      <c r="G3855" s="1" t="s">
        <v>2487</v>
      </c>
      <c r="H3855" s="1" t="s">
        <v>18</v>
      </c>
      <c r="I3855" s="1" cm="1">
        <f t="array" ref="I3855">IF(C3855="Studio",1,IF(ISNUMBER(EvaluateFormula(C3855)),EvaluateFormula(C3855),0))</f>
        <v>4</v>
      </c>
      <c r="J3855" s="1">
        <f t="shared" si="120"/>
        <v>3</v>
      </c>
      <c r="K3855" cm="1">
        <f t="array" ref="K3855">ExtractMoney(B3855)</f>
        <v>850000</v>
      </c>
      <c r="L3855" s="1">
        <f t="shared" si="121"/>
        <v>2</v>
      </c>
      <c r="M3855" cm="1">
        <f t="array" ref="M3855">ExtractNumber(G3855)</f>
        <v>1920</v>
      </c>
    </row>
    <row r="3856" spans="1:13" x14ac:dyDescent="0.3">
      <c r="A3856" s="1" t="s">
        <v>91</v>
      </c>
      <c r="B3856" s="1" t="s">
        <v>2488</v>
      </c>
      <c r="C3856" s="1" t="s">
        <v>48</v>
      </c>
      <c r="D3856"/>
      <c r="F3856" s="1" t="s">
        <v>21</v>
      </c>
      <c r="G3856" s="1" t="s">
        <v>12</v>
      </c>
      <c r="I3856" s="1" cm="1">
        <f t="array" ref="I3856">IF(C3856="Studio",1,IF(ISNUMBER(EvaluateFormula(C3856)),EvaluateFormula(C3856),0))</f>
        <v>4</v>
      </c>
      <c r="J3856" s="1">
        <f t="shared" si="120"/>
        <v>0</v>
      </c>
      <c r="K3856" cm="1">
        <f t="array" ref="K3856">ExtractMoney(B3856)</f>
        <v>510300</v>
      </c>
      <c r="L3856" s="1">
        <f t="shared" si="121"/>
        <v>0</v>
      </c>
      <c r="M3856" cm="1">
        <f t="array" ref="M3856">ExtractNumber(G3856)</f>
        <v>1335</v>
      </c>
    </row>
    <row r="3857" spans="1:13" x14ac:dyDescent="0.3">
      <c r="A3857" s="1" t="s">
        <v>139</v>
      </c>
      <c r="B3857" s="1" t="s">
        <v>706</v>
      </c>
      <c r="C3857" s="1">
        <v>3</v>
      </c>
      <c r="D3857" s="1">
        <v>2</v>
      </c>
      <c r="F3857" s="1" t="s">
        <v>334</v>
      </c>
      <c r="G3857" s="1" t="s">
        <v>2489</v>
      </c>
      <c r="H3857" s="1" t="s">
        <v>18</v>
      </c>
      <c r="I3857" s="1" cm="1">
        <f t="array" ref="I3857">IF(C3857="Studio",1,IF(ISNUMBER(EvaluateFormula(C3857)),EvaluateFormula(C3857),0))</f>
        <v>3</v>
      </c>
      <c r="J3857" s="1">
        <f t="shared" si="120"/>
        <v>2</v>
      </c>
      <c r="K3857" cm="1">
        <f t="array" ref="K3857">ExtractMoney(B3857)</f>
        <v>550000</v>
      </c>
      <c r="L3857" s="1">
        <f t="shared" si="121"/>
        <v>0</v>
      </c>
      <c r="M3857" cm="1">
        <f t="array" ref="M3857">ExtractNumber(G3857)</f>
        <v>20</v>
      </c>
    </row>
    <row r="3858" spans="1:13" x14ac:dyDescent="0.3">
      <c r="A3858" s="1" t="s">
        <v>19</v>
      </c>
      <c r="B3858" s="1" t="s">
        <v>236</v>
      </c>
      <c r="C3858" s="1" t="s">
        <v>48</v>
      </c>
      <c r="D3858" s="1">
        <v>3</v>
      </c>
      <c r="F3858" s="1" t="s">
        <v>84</v>
      </c>
      <c r="G3858" s="1" t="s">
        <v>1186</v>
      </c>
      <c r="I3858" s="1" cm="1">
        <f t="array" ref="I3858">IF(C3858="Studio",1,IF(ISNUMBER(EvaluateFormula(C3858)),EvaluateFormula(C3858),0))</f>
        <v>4</v>
      </c>
      <c r="J3858" s="1">
        <f t="shared" si="120"/>
        <v>3</v>
      </c>
      <c r="K3858" cm="1">
        <f t="array" ref="K3858">ExtractMoney(B3858)</f>
        <v>800000</v>
      </c>
      <c r="L3858" s="1">
        <f t="shared" si="121"/>
        <v>0</v>
      </c>
      <c r="M3858" cm="1">
        <f t="array" ref="M3858">ExtractNumber(G3858)</f>
        <v>1600</v>
      </c>
    </row>
    <row r="3859" spans="1:13" x14ac:dyDescent="0.3">
      <c r="A3859" s="1" t="s">
        <v>19</v>
      </c>
      <c r="B3859" s="1" t="s">
        <v>159</v>
      </c>
      <c r="C3859" s="1">
        <v>3</v>
      </c>
      <c r="D3859" s="1">
        <v>2</v>
      </c>
      <c r="F3859" s="1" t="s">
        <v>74</v>
      </c>
      <c r="G3859" s="1" t="s">
        <v>1505</v>
      </c>
      <c r="I3859" s="1" cm="1">
        <f t="array" ref="I3859">IF(C3859="Studio",1,IF(ISNUMBER(EvaluateFormula(C3859)),EvaluateFormula(C3859),0))</f>
        <v>3</v>
      </c>
      <c r="J3859" s="1">
        <f t="shared" si="120"/>
        <v>2</v>
      </c>
      <c r="K3859" cm="1">
        <f t="array" ref="K3859">ExtractMoney(B3859)</f>
        <v>750000</v>
      </c>
      <c r="L3859" s="1">
        <f t="shared" si="121"/>
        <v>0</v>
      </c>
      <c r="M3859" cm="1">
        <f t="array" ref="M3859">ExtractNumber(G3859)</f>
        <v>1253</v>
      </c>
    </row>
    <row r="3860" spans="1:13" x14ac:dyDescent="0.3">
      <c r="A3860" s="1" t="s">
        <v>23</v>
      </c>
      <c r="B3860" s="1" t="s">
        <v>597</v>
      </c>
      <c r="C3860" s="1">
        <v>3</v>
      </c>
      <c r="D3860" s="1">
        <v>2</v>
      </c>
      <c r="E3860" s="1">
        <v>3</v>
      </c>
      <c r="F3860" s="1" t="s">
        <v>84</v>
      </c>
      <c r="G3860" s="1" t="s">
        <v>496</v>
      </c>
      <c r="H3860" s="1" t="s">
        <v>18</v>
      </c>
      <c r="I3860" s="1" cm="1">
        <f t="array" ref="I3860">IF(C3860="Studio",1,IF(ISNUMBER(EvaluateFormula(C3860)),EvaluateFormula(C3860),0))</f>
        <v>3</v>
      </c>
      <c r="J3860" s="1">
        <f t="shared" si="120"/>
        <v>2</v>
      </c>
      <c r="K3860" cm="1">
        <f t="array" ref="K3860">ExtractMoney(B3860)</f>
        <v>428000</v>
      </c>
      <c r="L3860" s="1">
        <f t="shared" si="121"/>
        <v>3</v>
      </c>
      <c r="M3860" cm="1">
        <f t="array" ref="M3860">ExtractNumber(G3860)</f>
        <v>900</v>
      </c>
    </row>
    <row r="3861" spans="1:13" x14ac:dyDescent="0.3">
      <c r="A3861" s="1" t="s">
        <v>19</v>
      </c>
      <c r="B3861" s="1" t="s">
        <v>125</v>
      </c>
      <c r="C3861" s="1" t="s">
        <v>26</v>
      </c>
      <c r="D3861" s="1">
        <v>4</v>
      </c>
      <c r="F3861" s="1" t="s">
        <v>84</v>
      </c>
      <c r="G3861" s="1" t="s">
        <v>1889</v>
      </c>
      <c r="H3861" s="1" t="s">
        <v>13</v>
      </c>
      <c r="I3861" s="1" cm="1">
        <f t="array" ref="I3861">IF(C3861="Studio",1,IF(ISNUMBER(EvaluateFormula(C3861)),EvaluateFormula(C3861),0))</f>
        <v>5</v>
      </c>
      <c r="J3861" s="1">
        <f t="shared" si="120"/>
        <v>4</v>
      </c>
      <c r="K3861" cm="1">
        <f t="array" ref="K3861">ExtractMoney(B3861)</f>
        <v>1150000</v>
      </c>
      <c r="L3861" s="1">
        <f t="shared" si="121"/>
        <v>0</v>
      </c>
      <c r="M3861" cm="1">
        <f t="array" ref="M3861">ExtractNumber(G3861)</f>
        <v>1970</v>
      </c>
    </row>
    <row r="3862" spans="1:13" x14ac:dyDescent="0.3">
      <c r="A3862" s="1" t="s">
        <v>19</v>
      </c>
      <c r="B3862" s="1" t="s">
        <v>811</v>
      </c>
      <c r="C3862" s="1" t="s">
        <v>26</v>
      </c>
      <c r="D3862" s="1">
        <v>4</v>
      </c>
      <c r="F3862" s="1" t="s">
        <v>21</v>
      </c>
      <c r="G3862" s="1" t="s">
        <v>2490</v>
      </c>
      <c r="H3862" s="1" t="s">
        <v>13</v>
      </c>
      <c r="I3862" s="1" cm="1">
        <f t="array" ref="I3862">IF(C3862="Studio",1,IF(ISNUMBER(EvaluateFormula(C3862)),EvaluateFormula(C3862),0))</f>
        <v>5</v>
      </c>
      <c r="J3862" s="1">
        <f t="shared" si="120"/>
        <v>4</v>
      </c>
      <c r="K3862" cm="1">
        <f t="array" ref="K3862">ExtractMoney(B3862)</f>
        <v>938000</v>
      </c>
      <c r="L3862" s="1">
        <f t="shared" si="121"/>
        <v>0</v>
      </c>
      <c r="M3862" cm="1">
        <f t="array" ref="M3862">ExtractNumber(G3862)</f>
        <v>1830</v>
      </c>
    </row>
    <row r="3863" spans="1:13" x14ac:dyDescent="0.3">
      <c r="A3863" s="1" t="s">
        <v>19</v>
      </c>
      <c r="B3863" s="1" t="s">
        <v>72</v>
      </c>
      <c r="C3863" s="1" t="s">
        <v>30</v>
      </c>
      <c r="D3863" s="1">
        <v>6</v>
      </c>
      <c r="E3863" s="1">
        <v>3</v>
      </c>
      <c r="F3863" s="1" t="s">
        <v>21</v>
      </c>
      <c r="G3863" s="1" t="s">
        <v>2491</v>
      </c>
      <c r="H3863" s="1" t="s">
        <v>18</v>
      </c>
      <c r="I3863" s="1" cm="1">
        <f t="array" ref="I3863">IF(C3863="Studio",1,IF(ISNUMBER(EvaluateFormula(C3863)),EvaluateFormula(C3863),0))</f>
        <v>6</v>
      </c>
      <c r="J3863" s="1">
        <f t="shared" si="120"/>
        <v>6</v>
      </c>
      <c r="K3863" cm="1">
        <f t="array" ref="K3863">ExtractMoney(B3863)</f>
        <v>1550000</v>
      </c>
      <c r="L3863" s="1">
        <f t="shared" si="121"/>
        <v>3</v>
      </c>
      <c r="M3863" cm="1">
        <f t="array" ref="M3863">ExtractNumber(G3863)</f>
        <v>4740</v>
      </c>
    </row>
    <row r="3864" spans="1:13" x14ac:dyDescent="0.3">
      <c r="A3864" s="1" t="s">
        <v>19</v>
      </c>
      <c r="B3864" s="1" t="s">
        <v>123</v>
      </c>
      <c r="C3864" s="1" t="s">
        <v>48</v>
      </c>
      <c r="D3864" s="1">
        <v>4</v>
      </c>
      <c r="F3864" s="1" t="s">
        <v>21</v>
      </c>
      <c r="G3864" s="1" t="s">
        <v>1421</v>
      </c>
      <c r="H3864" s="1" t="s">
        <v>18</v>
      </c>
      <c r="I3864" s="1" cm="1">
        <f t="array" ref="I3864">IF(C3864="Studio",1,IF(ISNUMBER(EvaluateFormula(C3864)),EvaluateFormula(C3864),0))</f>
        <v>4</v>
      </c>
      <c r="J3864" s="1">
        <f t="shared" si="120"/>
        <v>4</v>
      </c>
      <c r="K3864" cm="1">
        <f t="array" ref="K3864">ExtractMoney(B3864)</f>
        <v>1080000</v>
      </c>
      <c r="L3864" s="1">
        <f t="shared" si="121"/>
        <v>0</v>
      </c>
      <c r="M3864" cm="1">
        <f t="array" ref="M3864">ExtractNumber(G3864)</f>
        <v>1850</v>
      </c>
    </row>
    <row r="3865" spans="1:13" x14ac:dyDescent="0.3">
      <c r="A3865" s="1" t="s">
        <v>19</v>
      </c>
      <c r="B3865" s="1" t="s">
        <v>703</v>
      </c>
      <c r="C3865" s="1" t="s">
        <v>26</v>
      </c>
      <c r="D3865" s="1">
        <v>4</v>
      </c>
      <c r="F3865" s="1" t="s">
        <v>21</v>
      </c>
      <c r="G3865" s="1" t="s">
        <v>2492</v>
      </c>
      <c r="H3865" s="1" t="s">
        <v>13</v>
      </c>
      <c r="I3865" s="1" cm="1">
        <f t="array" ref="I3865">IF(C3865="Studio",1,IF(ISNUMBER(EvaluateFormula(C3865)),EvaluateFormula(C3865),0))</f>
        <v>5</v>
      </c>
      <c r="J3865" s="1">
        <f t="shared" si="120"/>
        <v>4</v>
      </c>
      <c r="K3865" cm="1">
        <f t="array" ref="K3865">ExtractMoney(B3865)</f>
        <v>1880000</v>
      </c>
      <c r="L3865" s="1">
        <f t="shared" si="121"/>
        <v>0</v>
      </c>
      <c r="M3865" cm="1">
        <f t="array" ref="M3865">ExtractNumber(G3865)</f>
        <v>5823</v>
      </c>
    </row>
    <row r="3866" spans="1:13" x14ac:dyDescent="0.3">
      <c r="A3866" s="1" t="s">
        <v>19</v>
      </c>
      <c r="B3866" s="1" t="s">
        <v>69</v>
      </c>
      <c r="C3866" s="1">
        <v>6</v>
      </c>
      <c r="D3866" s="1">
        <v>5</v>
      </c>
      <c r="F3866" s="1" t="s">
        <v>21</v>
      </c>
      <c r="G3866" s="1" t="s">
        <v>167</v>
      </c>
      <c r="H3866" s="1" t="s">
        <v>13</v>
      </c>
      <c r="I3866" s="1" cm="1">
        <f t="array" ref="I3866">IF(C3866="Studio",1,IF(ISNUMBER(EvaluateFormula(C3866)),EvaluateFormula(C3866),0))</f>
        <v>6</v>
      </c>
      <c r="J3866" s="1">
        <f t="shared" si="120"/>
        <v>5</v>
      </c>
      <c r="K3866" cm="1">
        <f t="array" ref="K3866">ExtractMoney(B3866)</f>
        <v>1500000</v>
      </c>
      <c r="L3866" s="1">
        <f t="shared" si="121"/>
        <v>0</v>
      </c>
      <c r="M3866" cm="1">
        <f t="array" ref="M3866">ExtractNumber(G3866)</f>
        <v>3000</v>
      </c>
    </row>
    <row r="3867" spans="1:13" x14ac:dyDescent="0.3">
      <c r="A3867" s="1" t="s">
        <v>19</v>
      </c>
      <c r="B3867" s="1" t="s">
        <v>1066</v>
      </c>
      <c r="C3867" s="1" t="s">
        <v>48</v>
      </c>
      <c r="D3867" s="1">
        <v>3</v>
      </c>
      <c r="F3867" s="1" t="s">
        <v>74</v>
      </c>
      <c r="G3867" s="1" t="s">
        <v>1144</v>
      </c>
      <c r="I3867" s="1" cm="1">
        <f t="array" ref="I3867">IF(C3867="Studio",1,IF(ISNUMBER(EvaluateFormula(C3867)),EvaluateFormula(C3867),0))</f>
        <v>4</v>
      </c>
      <c r="J3867" s="1">
        <f t="shared" si="120"/>
        <v>3</v>
      </c>
      <c r="K3867" cm="1">
        <f t="array" ref="K3867">ExtractMoney(B3867)</f>
        <v>790000</v>
      </c>
      <c r="L3867" s="1">
        <f t="shared" si="121"/>
        <v>0</v>
      </c>
      <c r="M3867" cm="1">
        <f t="array" ref="M3867">ExtractNumber(G3867)</f>
        <v>1356</v>
      </c>
    </row>
    <row r="3868" spans="1:13" x14ac:dyDescent="0.3">
      <c r="A3868" s="1" t="s">
        <v>19</v>
      </c>
      <c r="B3868" s="1" t="s">
        <v>869</v>
      </c>
      <c r="C3868" s="1" t="s">
        <v>48</v>
      </c>
      <c r="D3868" s="1">
        <v>2</v>
      </c>
      <c r="E3868" s="1">
        <v>2</v>
      </c>
      <c r="F3868" s="1" t="s">
        <v>74</v>
      </c>
      <c r="G3868" s="1" t="s">
        <v>1285</v>
      </c>
      <c r="I3868" s="1" cm="1">
        <f t="array" ref="I3868">IF(C3868="Studio",1,IF(ISNUMBER(EvaluateFormula(C3868)),EvaluateFormula(C3868),0))</f>
        <v>4</v>
      </c>
      <c r="J3868" s="1">
        <f t="shared" si="120"/>
        <v>2</v>
      </c>
      <c r="K3868" cm="1">
        <f t="array" ref="K3868">ExtractMoney(B3868)</f>
        <v>908000</v>
      </c>
      <c r="L3868" s="1">
        <f t="shared" si="121"/>
        <v>2</v>
      </c>
      <c r="M3868" cm="1">
        <f t="array" ref="M3868">ExtractNumber(G3868)</f>
        <v>1451</v>
      </c>
    </row>
    <row r="3869" spans="1:13" x14ac:dyDescent="0.3">
      <c r="A3869" s="1" t="s">
        <v>134</v>
      </c>
      <c r="B3869" s="1" t="s">
        <v>398</v>
      </c>
      <c r="C3869" s="1">
        <v>2</v>
      </c>
      <c r="D3869" s="1">
        <v>2</v>
      </c>
      <c r="E3869" s="1">
        <v>1</v>
      </c>
      <c r="F3869" s="1" t="s">
        <v>21</v>
      </c>
      <c r="G3869" s="1" t="s">
        <v>1588</v>
      </c>
      <c r="H3869" s="1" t="s">
        <v>13</v>
      </c>
      <c r="I3869" s="1" cm="1">
        <f t="array" ref="I3869">IF(C3869="Studio",1,IF(ISNUMBER(EvaluateFormula(C3869)),EvaluateFormula(C3869),0))</f>
        <v>2</v>
      </c>
      <c r="J3869" s="1">
        <f t="shared" si="120"/>
        <v>2</v>
      </c>
      <c r="K3869" cm="1">
        <f t="array" ref="K3869">ExtractMoney(B3869)</f>
        <v>880000</v>
      </c>
      <c r="L3869" s="1">
        <f t="shared" si="121"/>
        <v>1</v>
      </c>
      <c r="M3869" cm="1">
        <f t="array" ref="M3869">ExtractNumber(G3869)</f>
        <v>1056</v>
      </c>
    </row>
    <row r="3870" spans="1:13" x14ac:dyDescent="0.3">
      <c r="A3870" s="1" t="s">
        <v>19</v>
      </c>
      <c r="B3870" s="1" t="s">
        <v>632</v>
      </c>
      <c r="C3870" s="1" t="s">
        <v>48</v>
      </c>
      <c r="D3870" s="1">
        <v>4</v>
      </c>
      <c r="F3870" s="1" t="s">
        <v>21</v>
      </c>
      <c r="G3870" s="1" t="s">
        <v>1123</v>
      </c>
      <c r="H3870" s="1" t="s">
        <v>18</v>
      </c>
      <c r="I3870" s="1" cm="1">
        <f t="array" ref="I3870">IF(C3870="Studio",1,IF(ISNUMBER(EvaluateFormula(C3870)),EvaluateFormula(C3870),0))</f>
        <v>4</v>
      </c>
      <c r="J3870" s="1">
        <f t="shared" si="120"/>
        <v>4</v>
      </c>
      <c r="K3870" cm="1">
        <f t="array" ref="K3870">ExtractMoney(B3870)</f>
        <v>830000</v>
      </c>
      <c r="L3870" s="1">
        <f t="shared" si="121"/>
        <v>0</v>
      </c>
      <c r="M3870" cm="1">
        <f t="array" ref="M3870">ExtractNumber(G3870)</f>
        <v>1600</v>
      </c>
    </row>
    <row r="3871" spans="1:13" x14ac:dyDescent="0.3">
      <c r="A3871" s="1" t="s">
        <v>19</v>
      </c>
      <c r="B3871" s="1" t="s">
        <v>944</v>
      </c>
      <c r="C3871" s="1" t="s">
        <v>48</v>
      </c>
      <c r="D3871" s="1">
        <v>3</v>
      </c>
      <c r="E3871" s="1">
        <v>2</v>
      </c>
      <c r="F3871" s="1" t="s">
        <v>74</v>
      </c>
      <c r="G3871" s="1" t="s">
        <v>1144</v>
      </c>
      <c r="I3871" s="1" cm="1">
        <f t="array" ref="I3871">IF(C3871="Studio",1,IF(ISNUMBER(EvaluateFormula(C3871)),EvaluateFormula(C3871),0))</f>
        <v>4</v>
      </c>
      <c r="J3871" s="1">
        <f t="shared" si="120"/>
        <v>3</v>
      </c>
      <c r="K3871" cm="1">
        <f t="array" ref="K3871">ExtractMoney(B3871)</f>
        <v>730000</v>
      </c>
      <c r="L3871" s="1">
        <f t="shared" si="121"/>
        <v>2</v>
      </c>
      <c r="M3871" cm="1">
        <f t="array" ref="M3871">ExtractNumber(G3871)</f>
        <v>1356</v>
      </c>
    </row>
    <row r="3872" spans="1:13" x14ac:dyDescent="0.3">
      <c r="A3872" s="1" t="s">
        <v>19</v>
      </c>
      <c r="B3872" s="1" t="s">
        <v>590</v>
      </c>
      <c r="C3872" s="1" t="s">
        <v>26</v>
      </c>
      <c r="D3872" s="1">
        <v>4</v>
      </c>
      <c r="F3872" s="1" t="s">
        <v>74</v>
      </c>
      <c r="G3872" s="1" t="s">
        <v>2493</v>
      </c>
      <c r="H3872" s="1" t="s">
        <v>13</v>
      </c>
      <c r="I3872" s="1" cm="1">
        <f t="array" ref="I3872">IF(C3872="Studio",1,IF(ISNUMBER(EvaluateFormula(C3872)),EvaluateFormula(C3872),0))</f>
        <v>5</v>
      </c>
      <c r="J3872" s="1">
        <f t="shared" si="120"/>
        <v>4</v>
      </c>
      <c r="K3872" cm="1">
        <f t="array" ref="K3872">ExtractMoney(B3872)</f>
        <v>950000</v>
      </c>
      <c r="L3872" s="1">
        <f t="shared" si="121"/>
        <v>0</v>
      </c>
      <c r="M3872" cm="1">
        <f t="array" ref="M3872">ExtractNumber(G3872)</f>
        <v>1970</v>
      </c>
    </row>
    <row r="3873" spans="1:13" x14ac:dyDescent="0.3">
      <c r="A3873" s="1" t="s">
        <v>19</v>
      </c>
      <c r="B3873" s="1" t="s">
        <v>1257</v>
      </c>
      <c r="C3873" s="1" t="s">
        <v>48</v>
      </c>
      <c r="D3873" s="1">
        <v>3</v>
      </c>
      <c r="F3873" s="1" t="s">
        <v>84</v>
      </c>
      <c r="G3873" s="1" t="s">
        <v>2494</v>
      </c>
      <c r="H3873" s="1" t="s">
        <v>13</v>
      </c>
      <c r="I3873" s="1" cm="1">
        <f t="array" ref="I3873">IF(C3873="Studio",1,IF(ISNUMBER(EvaluateFormula(C3873)),EvaluateFormula(C3873),0))</f>
        <v>4</v>
      </c>
      <c r="J3873" s="1">
        <f t="shared" si="120"/>
        <v>3</v>
      </c>
      <c r="K3873" cm="1">
        <f t="array" ref="K3873">ExtractMoney(B3873)</f>
        <v>740000</v>
      </c>
      <c r="L3873" s="1">
        <f t="shared" si="121"/>
        <v>0</v>
      </c>
      <c r="M3873" cm="1">
        <f t="array" ref="M3873">ExtractNumber(G3873)</f>
        <v>1356</v>
      </c>
    </row>
    <row r="3874" spans="1:13" x14ac:dyDescent="0.3">
      <c r="A3874" s="1" t="s">
        <v>19</v>
      </c>
      <c r="B3874" s="1" t="s">
        <v>47</v>
      </c>
      <c r="C3874" s="1" t="s">
        <v>51</v>
      </c>
      <c r="D3874" s="1">
        <v>6</v>
      </c>
      <c r="E3874" s="1">
        <v>3</v>
      </c>
      <c r="F3874" s="1" t="s">
        <v>21</v>
      </c>
      <c r="G3874" s="1" t="s">
        <v>35</v>
      </c>
      <c r="H3874" s="1" t="s">
        <v>13</v>
      </c>
      <c r="I3874" s="1" cm="1">
        <f t="array" ref="I3874">IF(C3874="Studio",1,IF(ISNUMBER(EvaluateFormula(C3874)),EvaluateFormula(C3874),0))</f>
        <v>7</v>
      </c>
      <c r="J3874" s="1">
        <f t="shared" si="120"/>
        <v>6</v>
      </c>
      <c r="K3874" cm="1">
        <f t="array" ref="K3874">ExtractMoney(B3874)</f>
        <v>1700000</v>
      </c>
      <c r="L3874" s="1">
        <f t="shared" si="121"/>
        <v>3</v>
      </c>
      <c r="M3874" cm="1">
        <f t="array" ref="M3874">ExtractNumber(G3874)</f>
        <v>3600</v>
      </c>
    </row>
    <row r="3875" spans="1:13" x14ac:dyDescent="0.3">
      <c r="A3875" s="1" t="s">
        <v>19</v>
      </c>
      <c r="B3875" s="1" t="s">
        <v>130</v>
      </c>
      <c r="C3875" s="1">
        <v>3</v>
      </c>
      <c r="D3875" s="1">
        <v>2</v>
      </c>
      <c r="F3875" s="1" t="s">
        <v>74</v>
      </c>
      <c r="G3875" s="1" t="s">
        <v>1505</v>
      </c>
      <c r="I3875" s="1" cm="1">
        <f t="array" ref="I3875">IF(C3875="Studio",1,IF(ISNUMBER(EvaluateFormula(C3875)),EvaluateFormula(C3875),0))</f>
        <v>3</v>
      </c>
      <c r="J3875" s="1">
        <f t="shared" si="120"/>
        <v>2</v>
      </c>
      <c r="K3875" cm="1">
        <f t="array" ref="K3875">ExtractMoney(B3875)</f>
        <v>780000</v>
      </c>
      <c r="L3875" s="1">
        <f t="shared" si="121"/>
        <v>0</v>
      </c>
      <c r="M3875" cm="1">
        <f t="array" ref="M3875">ExtractNumber(G3875)</f>
        <v>1253</v>
      </c>
    </row>
    <row r="3876" spans="1:13" x14ac:dyDescent="0.3">
      <c r="A3876" s="1" t="s">
        <v>506</v>
      </c>
      <c r="B3876" s="1" t="s">
        <v>1157</v>
      </c>
      <c r="C3876" s="1">
        <v>4</v>
      </c>
      <c r="D3876" s="1">
        <v>3</v>
      </c>
      <c r="F3876" s="1" t="s">
        <v>45</v>
      </c>
      <c r="G3876" s="1" t="s">
        <v>2495</v>
      </c>
      <c r="H3876" s="1" t="s">
        <v>18</v>
      </c>
      <c r="I3876" s="1" cm="1">
        <f t="array" ref="I3876">IF(C3876="Studio",1,IF(ISNUMBER(EvaluateFormula(C3876)),EvaluateFormula(C3876),0))</f>
        <v>4</v>
      </c>
      <c r="J3876" s="1">
        <f t="shared" si="120"/>
        <v>3</v>
      </c>
      <c r="K3876" cm="1">
        <f t="array" ref="K3876">ExtractMoney(B3876)</f>
        <v>760000</v>
      </c>
      <c r="L3876" s="1">
        <f t="shared" si="121"/>
        <v>0</v>
      </c>
      <c r="M3876" cm="1">
        <f t="array" ref="M3876">ExtractNumber(G3876)</f>
        <v>2056</v>
      </c>
    </row>
    <row r="3877" spans="1:13" x14ac:dyDescent="0.3">
      <c r="A3877" s="1" t="s">
        <v>91</v>
      </c>
      <c r="B3877" s="1" t="s">
        <v>2496</v>
      </c>
      <c r="C3877" s="1">
        <v>4</v>
      </c>
      <c r="D3877" s="1">
        <v>3</v>
      </c>
      <c r="F3877" s="1" t="s">
        <v>45</v>
      </c>
      <c r="G3877" s="1" t="s">
        <v>1854</v>
      </c>
      <c r="H3877" s="1" t="s">
        <v>18</v>
      </c>
      <c r="I3877" s="1" cm="1">
        <f t="array" ref="I3877">IF(C3877="Studio",1,IF(ISNUMBER(EvaluateFormula(C3877)),EvaluateFormula(C3877),0))</f>
        <v>4</v>
      </c>
      <c r="J3877" s="1">
        <f t="shared" si="120"/>
        <v>3</v>
      </c>
      <c r="K3877" cm="1">
        <f t="array" ref="K3877">ExtractMoney(B3877)</f>
        <v>951000</v>
      </c>
      <c r="L3877" s="1">
        <f t="shared" si="121"/>
        <v>0</v>
      </c>
      <c r="M3877" cm="1">
        <f t="array" ref="M3877">ExtractNumber(G3877)</f>
        <v>2000</v>
      </c>
    </row>
    <row r="3878" spans="1:13" x14ac:dyDescent="0.3">
      <c r="A3878" s="1" t="s">
        <v>19</v>
      </c>
      <c r="B3878" s="1" t="s">
        <v>1309</v>
      </c>
      <c r="C3878" s="1" t="s">
        <v>48</v>
      </c>
      <c r="D3878" s="1">
        <v>2</v>
      </c>
      <c r="E3878" s="1">
        <v>1</v>
      </c>
      <c r="F3878" s="1" t="s">
        <v>21</v>
      </c>
      <c r="G3878" s="1" t="s">
        <v>1841</v>
      </c>
      <c r="H3878" s="1" t="s">
        <v>18</v>
      </c>
      <c r="I3878" s="1" cm="1">
        <f t="array" ref="I3878">IF(C3878="Studio",1,IF(ISNUMBER(EvaluateFormula(C3878)),EvaluateFormula(C3878),0))</f>
        <v>4</v>
      </c>
      <c r="J3878" s="1">
        <f t="shared" si="120"/>
        <v>2</v>
      </c>
      <c r="K3878" cm="1">
        <f t="array" ref="K3878">ExtractMoney(B3878)</f>
        <v>470000</v>
      </c>
      <c r="L3878" s="1">
        <f t="shared" si="121"/>
        <v>1</v>
      </c>
      <c r="M3878" cm="1">
        <f t="array" ref="M3878">ExtractNumber(G3878)</f>
        <v>1326</v>
      </c>
    </row>
    <row r="3879" spans="1:13" x14ac:dyDescent="0.3">
      <c r="A3879" s="1" t="s">
        <v>19</v>
      </c>
      <c r="B3879" s="1" t="s">
        <v>468</v>
      </c>
      <c r="C3879" s="1" t="s">
        <v>61</v>
      </c>
      <c r="D3879" s="1">
        <v>6</v>
      </c>
      <c r="E3879" s="1">
        <v>2</v>
      </c>
      <c r="F3879" s="1" t="s">
        <v>34</v>
      </c>
      <c r="G3879" s="1" t="s">
        <v>2497</v>
      </c>
      <c r="H3879" s="1" t="s">
        <v>18</v>
      </c>
      <c r="I3879" s="1" cm="1">
        <f t="array" ref="I3879">IF(C3879="Studio",1,IF(ISNUMBER(EvaluateFormula(C3879)),EvaluateFormula(C3879),0))</f>
        <v>6</v>
      </c>
      <c r="J3879" s="1">
        <f t="shared" si="120"/>
        <v>6</v>
      </c>
      <c r="K3879" cm="1">
        <f t="array" ref="K3879">ExtractMoney(B3879)</f>
        <v>3280000</v>
      </c>
      <c r="L3879" s="1">
        <f t="shared" si="121"/>
        <v>2</v>
      </c>
      <c r="M3879" cm="1">
        <f t="array" ref="M3879">ExtractNumber(G3879)</f>
        <v>4047</v>
      </c>
    </row>
    <row r="3880" spans="1:13" x14ac:dyDescent="0.3">
      <c r="A3880" s="1" t="s">
        <v>179</v>
      </c>
      <c r="B3880" s="1" t="s">
        <v>466</v>
      </c>
      <c r="C3880" s="1">
        <v>2</v>
      </c>
      <c r="D3880" s="1">
        <v>2</v>
      </c>
      <c r="E3880" s="1">
        <v>1</v>
      </c>
      <c r="F3880" s="1" t="s">
        <v>11</v>
      </c>
      <c r="G3880" s="1" t="s">
        <v>1767</v>
      </c>
      <c r="H3880" s="1" t="s">
        <v>13</v>
      </c>
      <c r="I3880" s="1" cm="1">
        <f t="array" ref="I3880">IF(C3880="Studio",1,IF(ISNUMBER(EvaluateFormula(C3880)),EvaluateFormula(C3880),0))</f>
        <v>2</v>
      </c>
      <c r="J3880" s="1">
        <f t="shared" si="120"/>
        <v>2</v>
      </c>
      <c r="K3880" cm="1">
        <f t="array" ref="K3880">ExtractMoney(B3880)</f>
        <v>2800000</v>
      </c>
      <c r="L3880" s="1">
        <f t="shared" si="121"/>
        <v>1</v>
      </c>
      <c r="M3880" cm="1">
        <f t="array" ref="M3880">ExtractNumber(G3880)</f>
        <v>1307</v>
      </c>
    </row>
    <row r="3881" spans="1:13" x14ac:dyDescent="0.3">
      <c r="A3881" s="1" t="s">
        <v>155</v>
      </c>
      <c r="B3881" s="1" t="s">
        <v>1991</v>
      </c>
      <c r="C3881" s="1" t="s">
        <v>188</v>
      </c>
      <c r="D3881" s="1">
        <v>2</v>
      </c>
      <c r="E3881" s="1">
        <v>1</v>
      </c>
      <c r="F3881" s="1" t="s">
        <v>376</v>
      </c>
      <c r="G3881" s="1" t="s">
        <v>950</v>
      </c>
      <c r="H3881" s="1" t="s">
        <v>13</v>
      </c>
      <c r="I3881" s="1" cm="1">
        <f t="array" ref="I3881">IF(C3881="Studio",1,IF(ISNUMBER(EvaluateFormula(C3881)),EvaluateFormula(C3881),0))</f>
        <v>2</v>
      </c>
      <c r="J3881" s="1">
        <f t="shared" si="120"/>
        <v>2</v>
      </c>
      <c r="K3881" cm="1">
        <f t="array" ref="K3881">ExtractMoney(B3881)</f>
        <v>1640000</v>
      </c>
      <c r="L3881" s="1">
        <f t="shared" si="121"/>
        <v>1</v>
      </c>
      <c r="M3881" cm="1">
        <f t="array" ref="M3881">ExtractNumber(G3881)</f>
        <v>1259</v>
      </c>
    </row>
    <row r="3882" spans="1:13" x14ac:dyDescent="0.3">
      <c r="A3882" s="1" t="s">
        <v>95</v>
      </c>
      <c r="B3882" s="1" t="s">
        <v>109</v>
      </c>
      <c r="C3882" s="1">
        <v>6</v>
      </c>
      <c r="D3882" s="1">
        <v>4</v>
      </c>
      <c r="F3882" s="1" t="s">
        <v>175</v>
      </c>
      <c r="G3882" s="1" t="s">
        <v>629</v>
      </c>
      <c r="H3882" s="1" t="s">
        <v>13</v>
      </c>
      <c r="I3882" s="1" cm="1">
        <f t="array" ref="I3882">IF(C3882="Studio",1,IF(ISNUMBER(EvaluateFormula(C3882)),EvaluateFormula(C3882),0))</f>
        <v>6</v>
      </c>
      <c r="J3882" s="1">
        <f t="shared" si="120"/>
        <v>4</v>
      </c>
      <c r="K3882" cm="1">
        <f t="array" ref="K3882">ExtractMoney(B3882)</f>
        <v>1720000</v>
      </c>
      <c r="L3882" s="1">
        <f t="shared" si="121"/>
        <v>0</v>
      </c>
      <c r="M3882" cm="1">
        <f t="array" ref="M3882">ExtractNumber(G3882)</f>
        <v>4080</v>
      </c>
    </row>
    <row r="3883" spans="1:13" x14ac:dyDescent="0.3">
      <c r="A3883" s="1" t="s">
        <v>232</v>
      </c>
      <c r="B3883" s="1" t="s">
        <v>218</v>
      </c>
      <c r="C3883" s="1" t="s">
        <v>26</v>
      </c>
      <c r="D3883" s="1">
        <v>5</v>
      </c>
      <c r="F3883" s="1" t="s">
        <v>478</v>
      </c>
      <c r="G3883" s="1" t="s">
        <v>421</v>
      </c>
      <c r="H3883" s="1" t="s">
        <v>18</v>
      </c>
      <c r="I3883" s="1" cm="1">
        <f t="array" ref="I3883">IF(C3883="Studio",1,IF(ISNUMBER(EvaluateFormula(C3883)),EvaluateFormula(C3883),0))</f>
        <v>5</v>
      </c>
      <c r="J3883" s="1">
        <f t="shared" si="120"/>
        <v>5</v>
      </c>
      <c r="K3883" cm="1">
        <f t="array" ref="K3883">ExtractMoney(B3883)</f>
        <v>2850000</v>
      </c>
      <c r="L3883" s="1">
        <f t="shared" si="121"/>
        <v>0</v>
      </c>
      <c r="M3883" cm="1">
        <f t="array" ref="M3883">ExtractNumber(G3883)</f>
        <v>6300</v>
      </c>
    </row>
    <row r="3884" spans="1:13" x14ac:dyDescent="0.3">
      <c r="A3884" s="1" t="s">
        <v>139</v>
      </c>
      <c r="B3884" s="1" t="s">
        <v>156</v>
      </c>
      <c r="C3884" s="1">
        <v>6</v>
      </c>
      <c r="D3884" s="1">
        <v>6</v>
      </c>
      <c r="F3884" s="1" t="s">
        <v>58</v>
      </c>
      <c r="G3884" s="1" t="s">
        <v>2498</v>
      </c>
      <c r="H3884" s="1" t="s">
        <v>13</v>
      </c>
      <c r="I3884" s="1" cm="1">
        <f t="array" ref="I3884">IF(C3884="Studio",1,IF(ISNUMBER(EvaluateFormula(C3884)),EvaluateFormula(C3884),0))</f>
        <v>6</v>
      </c>
      <c r="J3884" s="1">
        <f t="shared" si="120"/>
        <v>6</v>
      </c>
      <c r="K3884" cm="1">
        <f t="array" ref="K3884">ExtractMoney(B3884)</f>
        <v>3500000</v>
      </c>
      <c r="L3884" s="1">
        <f t="shared" si="121"/>
        <v>0</v>
      </c>
      <c r="M3884" cm="1">
        <f t="array" ref="M3884">ExtractNumber(G3884)</f>
        <v>7100</v>
      </c>
    </row>
    <row r="3885" spans="1:13" x14ac:dyDescent="0.3">
      <c r="A3885" s="1" t="s">
        <v>24</v>
      </c>
      <c r="B3885" s="1" t="s">
        <v>815</v>
      </c>
      <c r="D3885"/>
      <c r="F3885" s="1" t="s">
        <v>658</v>
      </c>
      <c r="G3885" s="1" t="s">
        <v>2499</v>
      </c>
      <c r="I3885" s="1" cm="1">
        <f t="array" ref="I3885">IF(C3885="Studio",1,IF(ISNUMBER(EvaluateFormula(C3885)),EvaluateFormula(C3885),0))</f>
        <v>0</v>
      </c>
      <c r="J3885" s="1">
        <f t="shared" si="120"/>
        <v>0</v>
      </c>
      <c r="K3885" cm="1">
        <f t="array" ref="K3885">ExtractMoney(B3885)</f>
        <v>1377000</v>
      </c>
      <c r="L3885" s="1">
        <f t="shared" si="121"/>
        <v>0</v>
      </c>
      <c r="M3885" cm="1">
        <f t="array" ref="M3885">ExtractNumber(G3885)</f>
        <v>6120</v>
      </c>
    </row>
    <row r="3886" spans="1:13" x14ac:dyDescent="0.3">
      <c r="A3886" s="1" t="s">
        <v>423</v>
      </c>
      <c r="B3886" s="1" t="s">
        <v>525</v>
      </c>
      <c r="C3886" s="1" t="s">
        <v>61</v>
      </c>
      <c r="D3886" s="1">
        <v>5</v>
      </c>
      <c r="E3886" s="1">
        <v>2</v>
      </c>
      <c r="F3886" s="1" t="s">
        <v>34</v>
      </c>
      <c r="G3886" s="1" t="s">
        <v>35</v>
      </c>
      <c r="H3886" s="1" t="s">
        <v>18</v>
      </c>
      <c r="I3886" s="1" cm="1">
        <f t="array" ref="I3886">IF(C3886="Studio",1,IF(ISNUMBER(EvaluateFormula(C3886)),EvaluateFormula(C3886),0))</f>
        <v>6</v>
      </c>
      <c r="J3886" s="1">
        <f t="shared" si="120"/>
        <v>5</v>
      </c>
      <c r="K3886" cm="1">
        <f t="array" ref="K3886">ExtractMoney(B3886)</f>
        <v>3200000</v>
      </c>
      <c r="L3886" s="1">
        <f t="shared" si="121"/>
        <v>2</v>
      </c>
      <c r="M3886" cm="1">
        <f t="array" ref="M3886">ExtractNumber(G3886)</f>
        <v>3600</v>
      </c>
    </row>
    <row r="3887" spans="1:13" x14ac:dyDescent="0.3">
      <c r="A3887" s="1" t="s">
        <v>423</v>
      </c>
      <c r="B3887" s="1" t="s">
        <v>525</v>
      </c>
      <c r="C3887" s="1" t="s">
        <v>26</v>
      </c>
      <c r="D3887" s="1">
        <v>5</v>
      </c>
      <c r="E3887" s="1">
        <v>2</v>
      </c>
      <c r="F3887" s="1" t="s">
        <v>34</v>
      </c>
      <c r="G3887" s="1" t="s">
        <v>2131</v>
      </c>
      <c r="I3887" s="1" cm="1">
        <f t="array" ref="I3887">IF(C3887="Studio",1,IF(ISNUMBER(EvaluateFormula(C3887)),EvaluateFormula(C3887),0))</f>
        <v>5</v>
      </c>
      <c r="J3887" s="1">
        <f t="shared" si="120"/>
        <v>5</v>
      </c>
      <c r="K3887" cm="1">
        <f t="array" ref="K3887">ExtractMoney(B3887)</f>
        <v>3200000</v>
      </c>
      <c r="L3887" s="1">
        <f t="shared" si="121"/>
        <v>2</v>
      </c>
      <c r="M3887" cm="1">
        <f t="array" ref="M3887">ExtractNumber(G3887)</f>
        <v>2850</v>
      </c>
    </row>
    <row r="3888" spans="1:13" x14ac:dyDescent="0.3">
      <c r="A3888" s="1" t="s">
        <v>80</v>
      </c>
      <c r="B3888" s="1" t="s">
        <v>307</v>
      </c>
      <c r="C3888" s="1">
        <v>2</v>
      </c>
      <c r="D3888" s="1">
        <v>2</v>
      </c>
      <c r="E3888" s="1">
        <v>2</v>
      </c>
      <c r="F3888" s="1" t="s">
        <v>136</v>
      </c>
      <c r="G3888" s="1" t="s">
        <v>950</v>
      </c>
      <c r="H3888" s="1" t="s">
        <v>18</v>
      </c>
      <c r="I3888" s="1" cm="1">
        <f t="array" ref="I3888">IF(C3888="Studio",1,IF(ISNUMBER(EvaluateFormula(C3888)),EvaluateFormula(C3888),0))</f>
        <v>2</v>
      </c>
      <c r="J3888" s="1">
        <f t="shared" si="120"/>
        <v>2</v>
      </c>
      <c r="K3888" cm="1">
        <f t="array" ref="K3888">ExtractMoney(B3888)</f>
        <v>820000</v>
      </c>
      <c r="L3888" s="1">
        <f t="shared" si="121"/>
        <v>2</v>
      </c>
      <c r="M3888" cm="1">
        <f t="array" ref="M3888">ExtractNumber(G3888)</f>
        <v>1259</v>
      </c>
    </row>
    <row r="3889" spans="1:13" x14ac:dyDescent="0.3">
      <c r="A3889" s="1" t="s">
        <v>8</v>
      </c>
      <c r="B3889" s="1" t="s">
        <v>2500</v>
      </c>
      <c r="C3889" s="1" t="s">
        <v>188</v>
      </c>
      <c r="D3889" s="1">
        <v>1</v>
      </c>
      <c r="E3889" s="1">
        <v>2</v>
      </c>
      <c r="F3889" s="1" t="s">
        <v>73</v>
      </c>
      <c r="G3889" s="1" t="s">
        <v>319</v>
      </c>
      <c r="H3889" s="1" t="s">
        <v>18</v>
      </c>
      <c r="I3889" s="1" cm="1">
        <f t="array" ref="I3889">IF(C3889="Studio",1,IF(ISNUMBER(EvaluateFormula(C3889)),EvaluateFormula(C3889),0))</f>
        <v>2</v>
      </c>
      <c r="J3889" s="1">
        <f t="shared" si="120"/>
        <v>1</v>
      </c>
      <c r="K3889" cm="1">
        <f t="array" ref="K3889">ExtractMoney(B3889)</f>
        <v>1297500</v>
      </c>
      <c r="L3889" s="1">
        <f t="shared" si="121"/>
        <v>2</v>
      </c>
      <c r="M3889" cm="1">
        <f t="array" ref="M3889">ExtractNumber(G3889)</f>
        <v>925</v>
      </c>
    </row>
    <row r="3890" spans="1:13" x14ac:dyDescent="0.3">
      <c r="A3890" s="1" t="s">
        <v>8</v>
      </c>
      <c r="B3890" s="1" t="s">
        <v>340</v>
      </c>
      <c r="C3890" s="1" t="s">
        <v>10</v>
      </c>
      <c r="D3890" s="1">
        <v>2</v>
      </c>
      <c r="E3890" s="1">
        <v>2</v>
      </c>
      <c r="F3890" s="1" t="s">
        <v>74</v>
      </c>
      <c r="G3890" s="1" t="s">
        <v>950</v>
      </c>
      <c r="H3890" s="1" t="s">
        <v>18</v>
      </c>
      <c r="I3890" s="1" cm="1">
        <f t="array" ref="I3890">IF(C3890="Studio",1,IF(ISNUMBER(EvaluateFormula(C3890)),EvaluateFormula(C3890),0))</f>
        <v>3</v>
      </c>
      <c r="J3890" s="1">
        <f t="shared" si="120"/>
        <v>2</v>
      </c>
      <c r="K3890" cm="1">
        <f t="array" ref="K3890">ExtractMoney(B3890)</f>
        <v>1400000</v>
      </c>
      <c r="L3890" s="1">
        <f t="shared" si="121"/>
        <v>2</v>
      </c>
      <c r="M3890" cm="1">
        <f t="array" ref="M3890">ExtractNumber(G3890)</f>
        <v>1259</v>
      </c>
    </row>
    <row r="3891" spans="1:13" x14ac:dyDescent="0.3">
      <c r="A3891" s="1" t="s">
        <v>423</v>
      </c>
      <c r="B3891" s="1" t="s">
        <v>466</v>
      </c>
      <c r="C3891" s="1" t="s">
        <v>26</v>
      </c>
      <c r="D3891" s="1">
        <v>4</v>
      </c>
      <c r="E3891" s="1">
        <v>3</v>
      </c>
      <c r="F3891" s="1" t="s">
        <v>74</v>
      </c>
      <c r="G3891" s="1" t="s">
        <v>1665</v>
      </c>
      <c r="H3891" s="1" t="s">
        <v>13</v>
      </c>
      <c r="I3891" s="1" cm="1">
        <f t="array" ref="I3891">IF(C3891="Studio",1,IF(ISNUMBER(EvaluateFormula(C3891)),EvaluateFormula(C3891),0))</f>
        <v>5</v>
      </c>
      <c r="J3891" s="1">
        <f t="shared" si="120"/>
        <v>4</v>
      </c>
      <c r="K3891" cm="1">
        <f t="array" ref="K3891">ExtractMoney(B3891)</f>
        <v>2800000</v>
      </c>
      <c r="L3891" s="1">
        <f t="shared" si="121"/>
        <v>3</v>
      </c>
      <c r="M3891" cm="1">
        <f t="array" ref="M3891">ExtractNumber(G3891)</f>
        <v>3460</v>
      </c>
    </row>
    <row r="3892" spans="1:13" x14ac:dyDescent="0.3">
      <c r="A3892" s="1" t="s">
        <v>232</v>
      </c>
      <c r="B3892" s="1" t="s">
        <v>83</v>
      </c>
      <c r="C3892" s="1">
        <v>3</v>
      </c>
      <c r="D3892" s="1">
        <v>2</v>
      </c>
      <c r="E3892" s="1">
        <v>2</v>
      </c>
      <c r="F3892" s="1" t="s">
        <v>21</v>
      </c>
      <c r="G3892" s="1" t="s">
        <v>1610</v>
      </c>
      <c r="H3892" s="1" t="s">
        <v>18</v>
      </c>
      <c r="I3892" s="1" cm="1">
        <f t="array" ref="I3892">IF(C3892="Studio",1,IF(ISNUMBER(EvaluateFormula(C3892)),EvaluateFormula(C3892),0))</f>
        <v>3</v>
      </c>
      <c r="J3892" s="1">
        <f t="shared" si="120"/>
        <v>2</v>
      </c>
      <c r="K3892" cm="1">
        <f t="array" ref="K3892">ExtractMoney(B3892)</f>
        <v>610000</v>
      </c>
      <c r="L3892" s="1">
        <f t="shared" si="121"/>
        <v>2</v>
      </c>
      <c r="M3892" cm="1">
        <f t="array" ref="M3892">ExtractNumber(G3892)</f>
        <v>1570</v>
      </c>
    </row>
    <row r="3893" spans="1:13" x14ac:dyDescent="0.3">
      <c r="A3893" s="1" t="s">
        <v>1149</v>
      </c>
      <c r="B3893" s="1" t="s">
        <v>554</v>
      </c>
      <c r="C3893" s="1" t="s">
        <v>316</v>
      </c>
      <c r="D3893" s="1">
        <v>1</v>
      </c>
      <c r="F3893" s="1" t="s">
        <v>11</v>
      </c>
      <c r="G3893" s="1" t="s">
        <v>1270</v>
      </c>
      <c r="H3893" s="1" t="s">
        <v>13</v>
      </c>
      <c r="I3893" s="1" cm="1">
        <f t="array" ref="I3893">IF(C3893="Studio",1,IF(ISNUMBER(EvaluateFormula(C3893)),EvaluateFormula(C3893),0))</f>
        <v>1</v>
      </c>
      <c r="J3893" s="1">
        <f t="shared" si="120"/>
        <v>1</v>
      </c>
      <c r="K3893" cm="1">
        <f t="array" ref="K3893">ExtractMoney(B3893)</f>
        <v>600000</v>
      </c>
      <c r="L3893" s="1">
        <f t="shared" si="121"/>
        <v>0</v>
      </c>
      <c r="M3893" cm="1">
        <f t="array" ref="M3893">ExtractNumber(G3893)</f>
        <v>468</v>
      </c>
    </row>
    <row r="3894" spans="1:13" x14ac:dyDescent="0.3">
      <c r="A3894" s="1" t="s">
        <v>1149</v>
      </c>
      <c r="B3894" s="1" t="s">
        <v>25</v>
      </c>
      <c r="C3894" s="1" t="s">
        <v>10</v>
      </c>
      <c r="D3894" s="1">
        <v>2</v>
      </c>
      <c r="F3894" s="1" t="s">
        <v>73</v>
      </c>
      <c r="G3894" s="1" t="s">
        <v>2164</v>
      </c>
      <c r="H3894" s="1" t="s">
        <v>13</v>
      </c>
      <c r="I3894" s="1" cm="1">
        <f t="array" ref="I3894">IF(C3894="Studio",1,IF(ISNUMBER(EvaluateFormula(C3894)),EvaluateFormula(C3894),0))</f>
        <v>3</v>
      </c>
      <c r="J3894" s="1">
        <f t="shared" si="120"/>
        <v>2</v>
      </c>
      <c r="K3894" cm="1">
        <f t="array" ref="K3894">ExtractMoney(B3894)</f>
        <v>900000</v>
      </c>
      <c r="L3894" s="1">
        <f t="shared" si="121"/>
        <v>0</v>
      </c>
      <c r="M3894" cm="1">
        <f t="array" ref="M3894">ExtractNumber(G3894)</f>
        <v>838</v>
      </c>
    </row>
    <row r="3895" spans="1:13" x14ac:dyDescent="0.3">
      <c r="A3895" s="1" t="s">
        <v>1149</v>
      </c>
      <c r="B3895" s="1" t="s">
        <v>129</v>
      </c>
      <c r="C3895" s="1" t="s">
        <v>10</v>
      </c>
      <c r="D3895" s="1">
        <v>2</v>
      </c>
      <c r="F3895" s="1" t="s">
        <v>11</v>
      </c>
      <c r="G3895" s="1" t="s">
        <v>2164</v>
      </c>
      <c r="H3895" s="1" t="s">
        <v>13</v>
      </c>
      <c r="I3895" s="1" cm="1">
        <f t="array" ref="I3895">IF(C3895="Studio",1,IF(ISNUMBER(EvaluateFormula(C3895)),EvaluateFormula(C3895),0))</f>
        <v>3</v>
      </c>
      <c r="J3895" s="1">
        <f t="shared" si="120"/>
        <v>2</v>
      </c>
      <c r="K3895" cm="1">
        <f t="array" ref="K3895">ExtractMoney(B3895)</f>
        <v>930000</v>
      </c>
      <c r="L3895" s="1">
        <f t="shared" si="121"/>
        <v>0</v>
      </c>
      <c r="M3895" cm="1">
        <f t="array" ref="M3895">ExtractNumber(G3895)</f>
        <v>838</v>
      </c>
    </row>
    <row r="3896" spans="1:13" x14ac:dyDescent="0.3">
      <c r="A3896" s="1" t="s">
        <v>1149</v>
      </c>
      <c r="B3896" s="1" t="s">
        <v>1381</v>
      </c>
      <c r="C3896" s="1" t="s">
        <v>316</v>
      </c>
      <c r="D3896" s="1">
        <v>1</v>
      </c>
      <c r="F3896" s="1" t="s">
        <v>11</v>
      </c>
      <c r="G3896" s="1" t="s">
        <v>1270</v>
      </c>
      <c r="H3896" s="1" t="s">
        <v>13</v>
      </c>
      <c r="I3896" s="1" cm="1">
        <f t="array" ref="I3896">IF(C3896="Studio",1,IF(ISNUMBER(EvaluateFormula(C3896)),EvaluateFormula(C3896),0))</f>
        <v>1</v>
      </c>
      <c r="J3896" s="1">
        <f t="shared" si="120"/>
        <v>1</v>
      </c>
      <c r="K3896" cm="1">
        <f t="array" ref="K3896">ExtractMoney(B3896)</f>
        <v>615000</v>
      </c>
      <c r="L3896" s="1">
        <f t="shared" si="121"/>
        <v>0</v>
      </c>
      <c r="M3896" cm="1">
        <f t="array" ref="M3896">ExtractNumber(G3896)</f>
        <v>468</v>
      </c>
    </row>
    <row r="3897" spans="1:13" x14ac:dyDescent="0.3">
      <c r="A3897" s="1" t="s">
        <v>63</v>
      </c>
      <c r="B3897" s="1" t="s">
        <v>1319</v>
      </c>
      <c r="C3897" s="1" t="s">
        <v>48</v>
      </c>
      <c r="D3897" s="1">
        <v>3</v>
      </c>
      <c r="E3897" s="1">
        <v>2</v>
      </c>
      <c r="F3897" s="1" t="s">
        <v>84</v>
      </c>
      <c r="G3897" s="1" t="s">
        <v>1485</v>
      </c>
      <c r="H3897" s="1" t="s">
        <v>13</v>
      </c>
      <c r="I3897" s="1" cm="1">
        <f t="array" ref="I3897">IF(C3897="Studio",1,IF(ISNUMBER(EvaluateFormula(C3897)),EvaluateFormula(C3897),0))</f>
        <v>4</v>
      </c>
      <c r="J3897" s="1">
        <f t="shared" si="120"/>
        <v>3</v>
      </c>
      <c r="K3897" cm="1">
        <f t="array" ref="K3897">ExtractMoney(B3897)</f>
        <v>650000</v>
      </c>
      <c r="L3897" s="1">
        <f t="shared" si="121"/>
        <v>2</v>
      </c>
      <c r="M3897" cm="1">
        <f t="array" ref="M3897">ExtractNumber(G3897)</f>
        <v>1598</v>
      </c>
    </row>
    <row r="3898" spans="1:13" x14ac:dyDescent="0.3">
      <c r="A3898" s="1" t="s">
        <v>91</v>
      </c>
      <c r="B3898" s="1" t="s">
        <v>372</v>
      </c>
      <c r="C3898" s="1" t="s">
        <v>48</v>
      </c>
      <c r="D3898" s="1">
        <v>3</v>
      </c>
      <c r="E3898" s="1">
        <v>2</v>
      </c>
      <c r="F3898" s="1" t="s">
        <v>21</v>
      </c>
      <c r="G3898" s="1" t="s">
        <v>1063</v>
      </c>
      <c r="H3898" s="1" t="s">
        <v>18</v>
      </c>
      <c r="I3898" s="1" cm="1">
        <f t="array" ref="I3898">IF(C3898="Studio",1,IF(ISNUMBER(EvaluateFormula(C3898)),EvaluateFormula(C3898),0))</f>
        <v>4</v>
      </c>
      <c r="J3898" s="1">
        <f t="shared" si="120"/>
        <v>3</v>
      </c>
      <c r="K3898" cm="1">
        <f t="array" ref="K3898">ExtractMoney(B3898)</f>
        <v>960000</v>
      </c>
      <c r="L3898" s="1">
        <f t="shared" si="121"/>
        <v>2</v>
      </c>
      <c r="M3898" cm="1">
        <f t="array" ref="M3898">ExtractNumber(G3898)</f>
        <v>1535</v>
      </c>
    </row>
    <row r="3899" spans="1:13" x14ac:dyDescent="0.3">
      <c r="A3899" s="1" t="s">
        <v>63</v>
      </c>
      <c r="B3899" s="1" t="s">
        <v>468</v>
      </c>
      <c r="C3899" s="1" t="s">
        <v>30</v>
      </c>
      <c r="D3899" s="1">
        <v>6</v>
      </c>
      <c r="E3899" s="1">
        <v>3</v>
      </c>
      <c r="F3899" s="1" t="s">
        <v>74</v>
      </c>
      <c r="G3899" s="1" t="s">
        <v>980</v>
      </c>
      <c r="H3899" s="1" t="s">
        <v>18</v>
      </c>
      <c r="I3899" s="1" cm="1">
        <f t="array" ref="I3899">IF(C3899="Studio",1,IF(ISNUMBER(EvaluateFormula(C3899)),EvaluateFormula(C3899),0))</f>
        <v>6</v>
      </c>
      <c r="J3899" s="1">
        <f t="shared" si="120"/>
        <v>6</v>
      </c>
      <c r="K3899" cm="1">
        <f t="array" ref="K3899">ExtractMoney(B3899)</f>
        <v>3280000</v>
      </c>
      <c r="L3899" s="1">
        <f t="shared" si="121"/>
        <v>3</v>
      </c>
      <c r="M3899" cm="1">
        <f t="array" ref="M3899">ExtractNumber(G3899)</f>
        <v>3729</v>
      </c>
    </row>
    <row r="3900" spans="1:13" x14ac:dyDescent="0.3">
      <c r="A3900" s="1" t="s">
        <v>63</v>
      </c>
      <c r="B3900" s="1" t="s">
        <v>459</v>
      </c>
      <c r="C3900" s="1" t="s">
        <v>26</v>
      </c>
      <c r="D3900" s="1">
        <v>6</v>
      </c>
      <c r="E3900" s="1">
        <v>3</v>
      </c>
      <c r="F3900" s="1" t="s">
        <v>74</v>
      </c>
      <c r="G3900" s="1" t="s">
        <v>1221</v>
      </c>
      <c r="H3900" s="1" t="s">
        <v>18</v>
      </c>
      <c r="I3900" s="1" cm="1">
        <f t="array" ref="I3900">IF(C3900="Studio",1,IF(ISNUMBER(EvaluateFormula(C3900)),EvaluateFormula(C3900),0))</f>
        <v>5</v>
      </c>
      <c r="J3900" s="1">
        <f t="shared" si="120"/>
        <v>6</v>
      </c>
      <c r="K3900" cm="1">
        <f t="array" ref="K3900">ExtractMoney(B3900)</f>
        <v>2750000</v>
      </c>
      <c r="L3900" s="1">
        <f t="shared" si="121"/>
        <v>3</v>
      </c>
      <c r="M3900" cm="1">
        <f t="array" ref="M3900">ExtractNumber(G3900)</f>
        <v>3317</v>
      </c>
    </row>
    <row r="3901" spans="1:13" x14ac:dyDescent="0.3">
      <c r="A3901" s="1" t="s">
        <v>23</v>
      </c>
      <c r="B3901" s="1" t="s">
        <v>320</v>
      </c>
      <c r="C3901" s="1" t="s">
        <v>61</v>
      </c>
      <c r="D3901" s="1">
        <v>4</v>
      </c>
      <c r="F3901" s="1" t="s">
        <v>37</v>
      </c>
      <c r="G3901" s="1" t="s">
        <v>2373</v>
      </c>
      <c r="H3901" s="1" t="s">
        <v>18</v>
      </c>
      <c r="I3901" s="1" cm="1">
        <f t="array" ref="I3901">IF(C3901="Studio",1,IF(ISNUMBER(EvaluateFormula(C3901)),EvaluateFormula(C3901),0))</f>
        <v>6</v>
      </c>
      <c r="J3901" s="1">
        <f t="shared" si="120"/>
        <v>4</v>
      </c>
      <c r="K3901" cm="1">
        <f t="array" ref="K3901">ExtractMoney(B3901)</f>
        <v>1200000</v>
      </c>
      <c r="L3901" s="1">
        <f t="shared" si="121"/>
        <v>0</v>
      </c>
      <c r="M3901" cm="1">
        <f t="array" ref="M3901">ExtractNumber(G3901)</f>
        <v>2850</v>
      </c>
    </row>
    <row r="3902" spans="1:13" x14ac:dyDescent="0.3">
      <c r="A3902" s="1" t="s">
        <v>134</v>
      </c>
      <c r="B3902" s="1" t="s">
        <v>302</v>
      </c>
      <c r="C3902" s="1" t="s">
        <v>188</v>
      </c>
      <c r="D3902" s="1">
        <v>1</v>
      </c>
      <c r="E3902" s="1">
        <v>1</v>
      </c>
      <c r="F3902" s="1" t="s">
        <v>11</v>
      </c>
      <c r="G3902" s="1" t="s">
        <v>1528</v>
      </c>
      <c r="H3902" s="1" t="s">
        <v>13</v>
      </c>
      <c r="I3902" s="1" cm="1">
        <f t="array" ref="I3902">IF(C3902="Studio",1,IF(ISNUMBER(EvaluateFormula(C3902)),EvaluateFormula(C3902),0))</f>
        <v>2</v>
      </c>
      <c r="J3902" s="1">
        <f t="shared" si="120"/>
        <v>1</v>
      </c>
      <c r="K3902" cm="1">
        <f t="array" ref="K3902">ExtractMoney(B3902)</f>
        <v>1100000</v>
      </c>
      <c r="L3902" s="1">
        <f t="shared" si="121"/>
        <v>1</v>
      </c>
      <c r="M3902" cm="1">
        <f t="array" ref="M3902">ExtractNumber(G3902)</f>
        <v>625</v>
      </c>
    </row>
    <row r="3903" spans="1:13" x14ac:dyDescent="0.3">
      <c r="A3903" s="1" t="s">
        <v>63</v>
      </c>
      <c r="B3903" s="1" t="s">
        <v>781</v>
      </c>
      <c r="C3903" s="1" t="s">
        <v>26</v>
      </c>
      <c r="D3903" s="1">
        <v>6</v>
      </c>
      <c r="E3903" s="1">
        <v>2</v>
      </c>
      <c r="F3903" s="1" t="s">
        <v>74</v>
      </c>
      <c r="G3903" s="1" t="s">
        <v>1275</v>
      </c>
      <c r="H3903" s="1" t="s">
        <v>18</v>
      </c>
      <c r="I3903" s="1" cm="1">
        <f t="array" ref="I3903">IF(C3903="Studio",1,IF(ISNUMBER(EvaluateFormula(C3903)),EvaluateFormula(C3903),0))</f>
        <v>5</v>
      </c>
      <c r="J3903" s="1">
        <f t="shared" si="120"/>
        <v>6</v>
      </c>
      <c r="K3903" cm="1">
        <f t="array" ref="K3903">ExtractMoney(B3903)</f>
        <v>2680000</v>
      </c>
      <c r="L3903" s="1">
        <f t="shared" si="121"/>
        <v>2</v>
      </c>
      <c r="M3903" cm="1">
        <f t="array" ref="M3903">ExtractNumber(G3903)</f>
        <v>3169</v>
      </c>
    </row>
    <row r="3904" spans="1:13" x14ac:dyDescent="0.3">
      <c r="A3904" s="1" t="s">
        <v>134</v>
      </c>
      <c r="B3904" s="1" t="s">
        <v>320</v>
      </c>
      <c r="C3904" s="1">
        <v>3</v>
      </c>
      <c r="D3904" s="1">
        <v>2</v>
      </c>
      <c r="E3904" s="1">
        <v>1</v>
      </c>
      <c r="F3904" s="1" t="s">
        <v>73</v>
      </c>
      <c r="G3904" s="1" t="s">
        <v>1496</v>
      </c>
      <c r="H3904" s="1" t="s">
        <v>18</v>
      </c>
      <c r="I3904" s="1" cm="1">
        <f t="array" ref="I3904">IF(C3904="Studio",1,IF(ISNUMBER(EvaluateFormula(C3904)),EvaluateFormula(C3904),0))</f>
        <v>3</v>
      </c>
      <c r="J3904" s="1">
        <f t="shared" si="120"/>
        <v>2</v>
      </c>
      <c r="K3904" cm="1">
        <f t="array" ref="K3904">ExtractMoney(B3904)</f>
        <v>1200000</v>
      </c>
      <c r="L3904" s="1">
        <f t="shared" si="121"/>
        <v>1</v>
      </c>
      <c r="M3904" cm="1">
        <f t="array" ref="M3904">ExtractNumber(G3904)</f>
        <v>1281</v>
      </c>
    </row>
    <row r="3905" spans="1:13" x14ac:dyDescent="0.3">
      <c r="A3905" s="1" t="s">
        <v>23</v>
      </c>
      <c r="B3905" s="1" t="s">
        <v>1664</v>
      </c>
      <c r="C3905" s="1">
        <v>3</v>
      </c>
      <c r="D3905" s="1">
        <v>2</v>
      </c>
      <c r="E3905" s="1">
        <v>1</v>
      </c>
      <c r="F3905" s="1" t="s">
        <v>494</v>
      </c>
      <c r="G3905" s="1" t="s">
        <v>1261</v>
      </c>
      <c r="H3905" s="1" t="s">
        <v>18</v>
      </c>
      <c r="I3905" s="1" cm="1">
        <f t="array" ref="I3905">IF(C3905="Studio",1,IF(ISNUMBER(EvaluateFormula(C3905)),EvaluateFormula(C3905),0))</f>
        <v>3</v>
      </c>
      <c r="J3905" s="1">
        <f t="shared" si="120"/>
        <v>2</v>
      </c>
      <c r="K3905" cm="1">
        <f t="array" ref="K3905">ExtractMoney(B3905)</f>
        <v>345000</v>
      </c>
      <c r="L3905" s="1">
        <f t="shared" si="121"/>
        <v>1</v>
      </c>
      <c r="M3905" cm="1">
        <f t="array" ref="M3905">ExtractNumber(G3905)</f>
        <v>780</v>
      </c>
    </row>
    <row r="3906" spans="1:13" x14ac:dyDescent="0.3">
      <c r="A3906" s="1" t="s">
        <v>77</v>
      </c>
      <c r="B3906" s="1" t="s">
        <v>1906</v>
      </c>
      <c r="C3906" s="1">
        <v>1</v>
      </c>
      <c r="D3906" s="1">
        <v>1</v>
      </c>
      <c r="F3906" s="1" t="s">
        <v>73</v>
      </c>
      <c r="G3906" s="1" t="s">
        <v>664</v>
      </c>
      <c r="H3906" s="1" t="s">
        <v>13</v>
      </c>
      <c r="I3906" s="1" cm="1">
        <f t="array" ref="I3906">IF(C3906="Studio",1,IF(ISNUMBER(EvaluateFormula(C3906)),EvaluateFormula(C3906),0))</f>
        <v>1</v>
      </c>
      <c r="J3906" s="1">
        <f t="shared" si="120"/>
        <v>1</v>
      </c>
      <c r="K3906" cm="1">
        <f t="array" ref="K3906">ExtractMoney(B3906)</f>
        <v>598000</v>
      </c>
      <c r="L3906" s="1">
        <f t="shared" si="121"/>
        <v>0</v>
      </c>
      <c r="M3906" cm="1">
        <f t="array" ref="M3906">ExtractNumber(G3906)</f>
        <v>638</v>
      </c>
    </row>
    <row r="3907" spans="1:13" x14ac:dyDescent="0.3">
      <c r="A3907" s="1" t="s">
        <v>134</v>
      </c>
      <c r="B3907" s="1" t="s">
        <v>843</v>
      </c>
      <c r="C3907" s="1" t="s">
        <v>316</v>
      </c>
      <c r="D3907" s="1">
        <v>1</v>
      </c>
      <c r="F3907" s="1" t="s">
        <v>11</v>
      </c>
      <c r="G3907" s="1" t="s">
        <v>2501</v>
      </c>
      <c r="H3907" s="1" t="s">
        <v>13</v>
      </c>
      <c r="I3907" s="1" cm="1">
        <f t="array" ref="I3907">IF(C3907="Studio",1,IF(ISNUMBER(EvaluateFormula(C3907)),EvaluateFormula(C3907),0))</f>
        <v>1</v>
      </c>
      <c r="J3907" s="1">
        <f t="shared" ref="J3907:J3970" si="122">IF(D3907="",0,D3907)</f>
        <v>1</v>
      </c>
      <c r="K3907" cm="1">
        <f t="array" ref="K3907">ExtractMoney(B3907)</f>
        <v>318000</v>
      </c>
      <c r="L3907" s="1">
        <f t="shared" ref="L3907:L3970" si="123">IF(E3907="",0,E3907)</f>
        <v>0</v>
      </c>
      <c r="M3907" cm="1">
        <f t="array" ref="M3907">ExtractNumber(G3907)</f>
        <v>325</v>
      </c>
    </row>
    <row r="3908" spans="1:13" x14ac:dyDescent="0.3">
      <c r="A3908" s="1" t="s">
        <v>80</v>
      </c>
      <c r="B3908" s="1" t="s">
        <v>302</v>
      </c>
      <c r="C3908" s="1">
        <v>5</v>
      </c>
      <c r="D3908" s="1">
        <v>4</v>
      </c>
      <c r="E3908" s="1">
        <v>2</v>
      </c>
      <c r="F3908" s="1" t="s">
        <v>81</v>
      </c>
      <c r="G3908" s="1" t="s">
        <v>1110</v>
      </c>
      <c r="H3908" s="1" t="s">
        <v>18</v>
      </c>
      <c r="I3908" s="1" cm="1">
        <f t="array" ref="I3908">IF(C3908="Studio",1,IF(ISNUMBER(EvaluateFormula(C3908)),EvaluateFormula(C3908),0))</f>
        <v>5</v>
      </c>
      <c r="J3908" s="1">
        <f t="shared" si="122"/>
        <v>4</v>
      </c>
      <c r="K3908" cm="1">
        <f t="array" ref="K3908">ExtractMoney(B3908)</f>
        <v>1100000</v>
      </c>
      <c r="L3908" s="1">
        <f t="shared" si="123"/>
        <v>2</v>
      </c>
      <c r="M3908" cm="1">
        <f t="array" ref="M3908">ExtractNumber(G3908)</f>
        <v>1400</v>
      </c>
    </row>
    <row r="3909" spans="1:13" x14ac:dyDescent="0.3">
      <c r="A3909" s="1" t="s">
        <v>63</v>
      </c>
      <c r="B3909" s="1" t="s">
        <v>313</v>
      </c>
      <c r="C3909" s="1" t="s">
        <v>48</v>
      </c>
      <c r="D3909" s="1">
        <v>4</v>
      </c>
      <c r="E3909" s="1">
        <v>2</v>
      </c>
      <c r="F3909" s="1" t="s">
        <v>74</v>
      </c>
      <c r="G3909" s="1" t="s">
        <v>699</v>
      </c>
      <c r="H3909" s="1" t="s">
        <v>18</v>
      </c>
      <c r="I3909" s="1" cm="1">
        <f t="array" ref="I3909">IF(C3909="Studio",1,IF(ISNUMBER(EvaluateFormula(C3909)),EvaluateFormula(C3909),0))</f>
        <v>4</v>
      </c>
      <c r="J3909" s="1">
        <f t="shared" si="122"/>
        <v>4</v>
      </c>
      <c r="K3909" cm="1">
        <f t="array" ref="K3909">ExtractMoney(B3909)</f>
        <v>1900000</v>
      </c>
      <c r="L3909" s="1">
        <f t="shared" si="123"/>
        <v>2</v>
      </c>
      <c r="M3909" cm="1">
        <f t="array" ref="M3909">ExtractNumber(G3909)</f>
        <v>2070</v>
      </c>
    </row>
    <row r="3910" spans="1:13" x14ac:dyDescent="0.3">
      <c r="A3910" s="1" t="s">
        <v>39</v>
      </c>
      <c r="B3910" s="1" t="s">
        <v>156</v>
      </c>
      <c r="C3910" s="1">
        <v>7</v>
      </c>
      <c r="D3910" s="1">
        <v>7</v>
      </c>
      <c r="E3910" s="1">
        <v>4</v>
      </c>
      <c r="F3910" s="1" t="s">
        <v>52</v>
      </c>
      <c r="G3910" s="1" t="s">
        <v>1305</v>
      </c>
      <c r="H3910" s="1" t="s">
        <v>13</v>
      </c>
      <c r="I3910" s="1" cm="1">
        <f t="array" ref="I3910">IF(C3910="Studio",1,IF(ISNUMBER(EvaluateFormula(C3910)),EvaluateFormula(C3910),0))</f>
        <v>7</v>
      </c>
      <c r="J3910" s="1">
        <f t="shared" si="122"/>
        <v>7</v>
      </c>
      <c r="K3910" cm="1">
        <f t="array" ref="K3910">ExtractMoney(B3910)</f>
        <v>3500000</v>
      </c>
      <c r="L3910" s="1">
        <f t="shared" si="123"/>
        <v>4</v>
      </c>
      <c r="M3910" cm="1">
        <f t="array" ref="M3910">ExtractNumber(G3910)</f>
        <v>4200</v>
      </c>
    </row>
    <row r="3911" spans="1:13" x14ac:dyDescent="0.3">
      <c r="A3911" s="1" t="s">
        <v>168</v>
      </c>
      <c r="B3911" s="1" t="s">
        <v>961</v>
      </c>
      <c r="C3911" s="1">
        <v>5</v>
      </c>
      <c r="D3911" s="1">
        <v>5</v>
      </c>
      <c r="E3911" s="1">
        <v>4</v>
      </c>
      <c r="F3911" s="1" t="s">
        <v>52</v>
      </c>
      <c r="G3911" s="1" t="s">
        <v>489</v>
      </c>
      <c r="H3911" s="1" t="s">
        <v>18</v>
      </c>
      <c r="I3911" s="1" cm="1">
        <f t="array" ref="I3911">IF(C3911="Studio",1,IF(ISNUMBER(EvaluateFormula(C3911)),EvaluateFormula(C3911),0))</f>
        <v>5</v>
      </c>
      <c r="J3911" s="1">
        <f t="shared" si="122"/>
        <v>5</v>
      </c>
      <c r="K3911" cm="1">
        <f t="array" ref="K3911">ExtractMoney(B3911)</f>
        <v>5200000</v>
      </c>
      <c r="L3911" s="1">
        <f t="shared" si="123"/>
        <v>4</v>
      </c>
      <c r="M3911" cm="1">
        <f t="array" ref="M3911">ExtractNumber(G3911)</f>
        <v>4000</v>
      </c>
    </row>
    <row r="3912" spans="1:13" x14ac:dyDescent="0.3">
      <c r="A3912" s="1" t="s">
        <v>179</v>
      </c>
      <c r="B3912" s="1" t="s">
        <v>2502</v>
      </c>
      <c r="C3912" s="1">
        <v>1</v>
      </c>
      <c r="D3912" s="1">
        <v>1</v>
      </c>
      <c r="E3912" s="1">
        <v>1</v>
      </c>
      <c r="F3912" s="1" t="s">
        <v>11</v>
      </c>
      <c r="G3912" s="1" t="s">
        <v>2503</v>
      </c>
      <c r="H3912" s="1" t="s">
        <v>13</v>
      </c>
      <c r="I3912" s="1" cm="1">
        <f t="array" ref="I3912">IF(C3912="Studio",1,IF(ISNUMBER(EvaluateFormula(C3912)),EvaluateFormula(C3912),0))</f>
        <v>1</v>
      </c>
      <c r="J3912" s="1">
        <f t="shared" si="122"/>
        <v>1</v>
      </c>
      <c r="K3912" cm="1">
        <f t="array" ref="K3912">ExtractMoney(B3912)</f>
        <v>1396000</v>
      </c>
      <c r="L3912" s="1">
        <f t="shared" si="123"/>
        <v>1</v>
      </c>
      <c r="M3912" cm="1">
        <f t="array" ref="M3912">ExtractNumber(G3912)</f>
        <v>652</v>
      </c>
    </row>
    <row r="3913" spans="1:13" x14ac:dyDescent="0.3">
      <c r="A3913" s="1" t="s">
        <v>63</v>
      </c>
      <c r="B3913" s="1" t="s">
        <v>1822</v>
      </c>
      <c r="C3913" s="1" t="s">
        <v>26</v>
      </c>
      <c r="D3913" s="1">
        <v>6</v>
      </c>
      <c r="E3913" s="1">
        <v>3</v>
      </c>
      <c r="F3913" s="1" t="s">
        <v>74</v>
      </c>
      <c r="G3913" s="1" t="s">
        <v>1028</v>
      </c>
      <c r="H3913" s="1" t="s">
        <v>13</v>
      </c>
      <c r="I3913" s="1" cm="1">
        <f t="array" ref="I3913">IF(C3913="Studio",1,IF(ISNUMBER(EvaluateFormula(C3913)),EvaluateFormula(C3913),0))</f>
        <v>5</v>
      </c>
      <c r="J3913" s="1">
        <f t="shared" si="122"/>
        <v>6</v>
      </c>
      <c r="K3913" cm="1">
        <f t="array" ref="K3913">ExtractMoney(B3913)</f>
        <v>2688000</v>
      </c>
      <c r="L3913" s="1">
        <f t="shared" si="123"/>
        <v>3</v>
      </c>
      <c r="M3913" cm="1">
        <f t="array" ref="M3913">ExtractNumber(G3913)</f>
        <v>3500</v>
      </c>
    </row>
    <row r="3914" spans="1:13" x14ac:dyDescent="0.3">
      <c r="A3914" s="1" t="s">
        <v>419</v>
      </c>
      <c r="B3914" s="1" t="s">
        <v>318</v>
      </c>
      <c r="C3914" s="1" t="s">
        <v>48</v>
      </c>
      <c r="D3914" s="1">
        <v>4</v>
      </c>
      <c r="F3914" s="1" t="s">
        <v>73</v>
      </c>
      <c r="G3914" s="1" t="s">
        <v>2504</v>
      </c>
      <c r="H3914" s="1" t="s">
        <v>18</v>
      </c>
      <c r="I3914" s="1" cm="1">
        <f t="array" ref="I3914">IF(C3914="Studio",1,IF(ISNUMBER(EvaluateFormula(C3914)),EvaluateFormula(C3914),0))</f>
        <v>4</v>
      </c>
      <c r="J3914" s="1">
        <f t="shared" si="122"/>
        <v>4</v>
      </c>
      <c r="K3914" cm="1">
        <f t="array" ref="K3914">ExtractMoney(B3914)</f>
        <v>1300000</v>
      </c>
      <c r="L3914" s="1">
        <f t="shared" si="123"/>
        <v>0</v>
      </c>
      <c r="M3914" cm="1">
        <f t="array" ref="M3914">ExtractNumber(G3914)</f>
        <v>1435</v>
      </c>
    </row>
    <row r="3915" spans="1:13" x14ac:dyDescent="0.3">
      <c r="A3915" s="1" t="s">
        <v>23</v>
      </c>
      <c r="B3915" s="1" t="s">
        <v>2505</v>
      </c>
      <c r="C3915" s="1">
        <v>3</v>
      </c>
      <c r="D3915" s="1">
        <v>2</v>
      </c>
      <c r="E3915" s="1">
        <v>1</v>
      </c>
      <c r="F3915" s="1" t="s">
        <v>345</v>
      </c>
      <c r="G3915" s="1" t="s">
        <v>1261</v>
      </c>
      <c r="H3915" s="1" t="s">
        <v>18</v>
      </c>
      <c r="I3915" s="1" cm="1">
        <f t="array" ref="I3915">IF(C3915="Studio",1,IF(ISNUMBER(EvaluateFormula(C3915)),EvaluateFormula(C3915),0))</f>
        <v>3</v>
      </c>
      <c r="J3915" s="1">
        <f t="shared" si="122"/>
        <v>2</v>
      </c>
      <c r="K3915" cm="1">
        <f t="array" ref="K3915">ExtractMoney(B3915)</f>
        <v>229000</v>
      </c>
      <c r="L3915" s="1">
        <f t="shared" si="123"/>
        <v>1</v>
      </c>
      <c r="M3915" cm="1">
        <f t="array" ref="M3915">ExtractNumber(G3915)</f>
        <v>780</v>
      </c>
    </row>
    <row r="3916" spans="1:13" x14ac:dyDescent="0.3">
      <c r="A3916" s="1" t="s">
        <v>134</v>
      </c>
      <c r="B3916" s="1" t="s">
        <v>320</v>
      </c>
      <c r="C3916" s="1">
        <v>3</v>
      </c>
      <c r="D3916" s="1">
        <v>2</v>
      </c>
      <c r="E3916" s="1">
        <v>1</v>
      </c>
      <c r="F3916" s="1" t="s">
        <v>73</v>
      </c>
      <c r="G3916" s="1" t="s">
        <v>1496</v>
      </c>
      <c r="H3916" s="1" t="s">
        <v>18</v>
      </c>
      <c r="I3916" s="1" cm="1">
        <f t="array" ref="I3916">IF(C3916="Studio",1,IF(ISNUMBER(EvaluateFormula(C3916)),EvaluateFormula(C3916),0))</f>
        <v>3</v>
      </c>
      <c r="J3916" s="1">
        <f t="shared" si="122"/>
        <v>2</v>
      </c>
      <c r="K3916" cm="1">
        <f t="array" ref="K3916">ExtractMoney(B3916)</f>
        <v>1200000</v>
      </c>
      <c r="L3916" s="1">
        <f t="shared" si="123"/>
        <v>1</v>
      </c>
      <c r="M3916" cm="1">
        <f t="array" ref="M3916">ExtractNumber(G3916)</f>
        <v>1281</v>
      </c>
    </row>
    <row r="3917" spans="1:13" x14ac:dyDescent="0.3">
      <c r="A3917" s="1" t="s">
        <v>100</v>
      </c>
      <c r="B3917" s="1" t="s">
        <v>1191</v>
      </c>
      <c r="C3917" s="1">
        <v>3</v>
      </c>
      <c r="D3917" s="1">
        <v>2</v>
      </c>
      <c r="E3917" s="1">
        <v>1</v>
      </c>
      <c r="F3917" s="1" t="s">
        <v>84</v>
      </c>
      <c r="G3917" s="1" t="s">
        <v>148</v>
      </c>
      <c r="H3917" s="1" t="s">
        <v>13</v>
      </c>
      <c r="I3917" s="1" cm="1">
        <f t="array" ref="I3917">IF(C3917="Studio",1,IF(ISNUMBER(EvaluateFormula(C3917)),EvaluateFormula(C3917),0))</f>
        <v>3</v>
      </c>
      <c r="J3917" s="1">
        <f t="shared" si="122"/>
        <v>2</v>
      </c>
      <c r="K3917" cm="1">
        <f t="array" ref="K3917">ExtractMoney(B3917)</f>
        <v>599000</v>
      </c>
      <c r="L3917" s="1">
        <f t="shared" si="123"/>
        <v>1</v>
      </c>
      <c r="M3917" cm="1">
        <f t="array" ref="M3917">ExtractNumber(G3917)</f>
        <v>1050</v>
      </c>
    </row>
    <row r="3918" spans="1:13" x14ac:dyDescent="0.3">
      <c r="A3918" s="1" t="s">
        <v>23</v>
      </c>
      <c r="B3918" s="1" t="s">
        <v>389</v>
      </c>
      <c r="C3918" s="1">
        <v>5</v>
      </c>
      <c r="D3918" s="1">
        <v>7</v>
      </c>
      <c r="E3918" s="1">
        <v>4</v>
      </c>
      <c r="F3918" s="1" t="s">
        <v>478</v>
      </c>
      <c r="G3918" s="1" t="s">
        <v>2506</v>
      </c>
      <c r="H3918" s="1" t="s">
        <v>18</v>
      </c>
      <c r="I3918" s="1" cm="1">
        <f t="array" ref="I3918">IF(C3918="Studio",1,IF(ISNUMBER(EvaluateFormula(C3918)),EvaluateFormula(C3918),0))</f>
        <v>5</v>
      </c>
      <c r="J3918" s="1">
        <f t="shared" si="122"/>
        <v>7</v>
      </c>
      <c r="K3918" cm="1">
        <f t="array" ref="K3918">ExtractMoney(B3918)</f>
        <v>2280000</v>
      </c>
      <c r="L3918" s="1">
        <f t="shared" si="123"/>
        <v>4</v>
      </c>
      <c r="M3918" cm="1">
        <f t="array" ref="M3918">ExtractNumber(G3918)</f>
        <v>5900</v>
      </c>
    </row>
    <row r="3919" spans="1:13" x14ac:dyDescent="0.3">
      <c r="A3919" s="1" t="s">
        <v>134</v>
      </c>
      <c r="B3919" s="1" t="s">
        <v>313</v>
      </c>
      <c r="C3919" s="1" t="s">
        <v>48</v>
      </c>
      <c r="D3919" s="1">
        <v>4</v>
      </c>
      <c r="E3919" s="1">
        <v>2</v>
      </c>
      <c r="F3919" s="1" t="s">
        <v>74</v>
      </c>
      <c r="G3919" s="1" t="s">
        <v>2507</v>
      </c>
      <c r="I3919" s="1" cm="1">
        <f t="array" ref="I3919">IF(C3919="Studio",1,IF(ISNUMBER(EvaluateFormula(C3919)),EvaluateFormula(C3919),0))</f>
        <v>4</v>
      </c>
      <c r="J3919" s="1">
        <f t="shared" si="122"/>
        <v>4</v>
      </c>
      <c r="K3919" cm="1">
        <f t="array" ref="K3919">ExtractMoney(B3919)</f>
        <v>1900000</v>
      </c>
      <c r="L3919" s="1">
        <f t="shared" si="123"/>
        <v>2</v>
      </c>
      <c r="M3919" cm="1">
        <f t="array" ref="M3919">ExtractNumber(G3919)</f>
        <v>1595</v>
      </c>
    </row>
    <row r="3920" spans="1:13" x14ac:dyDescent="0.3">
      <c r="A3920" s="1" t="s">
        <v>63</v>
      </c>
      <c r="B3920" s="1" t="s">
        <v>521</v>
      </c>
      <c r="C3920" s="1" t="s">
        <v>26</v>
      </c>
      <c r="D3920" s="1">
        <v>4</v>
      </c>
      <c r="F3920" s="1" t="s">
        <v>21</v>
      </c>
      <c r="G3920" s="1" t="s">
        <v>2508</v>
      </c>
      <c r="H3920" s="1" t="s">
        <v>18</v>
      </c>
      <c r="I3920" s="1" cm="1">
        <f t="array" ref="I3920">IF(C3920="Studio",1,IF(ISNUMBER(EvaluateFormula(C3920)),EvaluateFormula(C3920),0))</f>
        <v>5</v>
      </c>
      <c r="J3920" s="1">
        <f t="shared" si="122"/>
        <v>4</v>
      </c>
      <c r="K3920" cm="1">
        <f t="array" ref="K3920">ExtractMoney(B3920)</f>
        <v>5000000</v>
      </c>
      <c r="L3920" s="1">
        <f t="shared" si="123"/>
        <v>0</v>
      </c>
      <c r="M3920" cm="1">
        <f t="array" ref="M3920">ExtractNumber(G3920)</f>
        <v>4690</v>
      </c>
    </row>
    <row r="3921" spans="1:13" x14ac:dyDescent="0.3">
      <c r="A3921" s="1" t="s">
        <v>168</v>
      </c>
      <c r="B3921" s="1" t="s">
        <v>1744</v>
      </c>
      <c r="C3921" s="1" t="s">
        <v>26</v>
      </c>
      <c r="D3921" s="1">
        <v>6</v>
      </c>
      <c r="E3921" s="1">
        <v>4</v>
      </c>
      <c r="F3921" s="1" t="s">
        <v>21</v>
      </c>
      <c r="G3921" s="1" t="s">
        <v>541</v>
      </c>
      <c r="H3921" s="1" t="s">
        <v>18</v>
      </c>
      <c r="I3921" s="1" cm="1">
        <f t="array" ref="I3921">IF(C3921="Studio",1,IF(ISNUMBER(EvaluateFormula(C3921)),EvaluateFormula(C3921),0))</f>
        <v>5</v>
      </c>
      <c r="J3921" s="1">
        <f t="shared" si="122"/>
        <v>6</v>
      </c>
      <c r="K3921" cm="1">
        <f t="array" ref="K3921">ExtractMoney(B3921)</f>
        <v>8500000</v>
      </c>
      <c r="L3921" s="1">
        <f t="shared" si="123"/>
        <v>4</v>
      </c>
      <c r="M3921" cm="1">
        <f t="array" ref="M3921">ExtractNumber(G3921)</f>
        <v>4771</v>
      </c>
    </row>
    <row r="3922" spans="1:13" x14ac:dyDescent="0.3">
      <c r="A3922" s="1" t="s">
        <v>8</v>
      </c>
      <c r="B3922" s="1" t="s">
        <v>2509</v>
      </c>
      <c r="C3922" s="1" t="s">
        <v>10</v>
      </c>
      <c r="D3922" s="1">
        <v>2</v>
      </c>
      <c r="E3922" s="1">
        <v>2</v>
      </c>
      <c r="F3922" s="1" t="s">
        <v>74</v>
      </c>
      <c r="G3922" s="1" t="s">
        <v>2510</v>
      </c>
      <c r="H3922" s="1" t="s">
        <v>18</v>
      </c>
      <c r="I3922" s="1" cm="1">
        <f t="array" ref="I3922">IF(C3922="Studio",1,IF(ISNUMBER(EvaluateFormula(C3922)),EvaluateFormula(C3922),0))</f>
        <v>3</v>
      </c>
      <c r="J3922" s="1">
        <f t="shared" si="122"/>
        <v>2</v>
      </c>
      <c r="K3922" cm="1">
        <f t="array" ref="K3922">ExtractMoney(B3922)</f>
        <v>2257000</v>
      </c>
      <c r="L3922" s="1">
        <f t="shared" si="123"/>
        <v>2</v>
      </c>
      <c r="M3922" cm="1">
        <f t="array" ref="M3922">ExtractNumber(G3922)</f>
        <v>1559</v>
      </c>
    </row>
    <row r="3923" spans="1:13" x14ac:dyDescent="0.3">
      <c r="A3923" s="1" t="s">
        <v>419</v>
      </c>
      <c r="B3923" s="1" t="s">
        <v>125</v>
      </c>
      <c r="C3923" s="1" t="s">
        <v>10</v>
      </c>
      <c r="D3923" s="1">
        <v>3</v>
      </c>
      <c r="E3923" s="1">
        <v>2</v>
      </c>
      <c r="F3923" s="1" t="s">
        <v>11</v>
      </c>
      <c r="G3923" s="1" t="s">
        <v>2504</v>
      </c>
      <c r="H3923" s="1" t="s">
        <v>13</v>
      </c>
      <c r="I3923" s="1" cm="1">
        <f t="array" ref="I3923">IF(C3923="Studio",1,IF(ISNUMBER(EvaluateFormula(C3923)),EvaluateFormula(C3923),0))</f>
        <v>3</v>
      </c>
      <c r="J3923" s="1">
        <f t="shared" si="122"/>
        <v>3</v>
      </c>
      <c r="K3923" cm="1">
        <f t="array" ref="K3923">ExtractMoney(B3923)</f>
        <v>1150000</v>
      </c>
      <c r="L3923" s="1">
        <f t="shared" si="123"/>
        <v>2</v>
      </c>
      <c r="M3923" cm="1">
        <f t="array" ref="M3923">ExtractNumber(G3923)</f>
        <v>1435</v>
      </c>
    </row>
    <row r="3924" spans="1:13" x14ac:dyDescent="0.3">
      <c r="A3924" s="1" t="s">
        <v>168</v>
      </c>
      <c r="B3924" s="1" t="s">
        <v>123</v>
      </c>
      <c r="C3924" s="1">
        <v>3</v>
      </c>
      <c r="D3924" s="1">
        <v>2</v>
      </c>
      <c r="E3924" s="1">
        <v>1</v>
      </c>
      <c r="F3924" s="1" t="s">
        <v>84</v>
      </c>
      <c r="G3924" s="1" t="s">
        <v>542</v>
      </c>
      <c r="H3924" s="1" t="s">
        <v>13</v>
      </c>
      <c r="I3924" s="1" cm="1">
        <f t="array" ref="I3924">IF(C3924="Studio",1,IF(ISNUMBER(EvaluateFormula(C3924)),EvaluateFormula(C3924),0))</f>
        <v>3</v>
      </c>
      <c r="J3924" s="1">
        <f t="shared" si="122"/>
        <v>2</v>
      </c>
      <c r="K3924" cm="1">
        <f t="array" ref="K3924">ExtractMoney(B3924)</f>
        <v>1080000</v>
      </c>
      <c r="L3924" s="1">
        <f t="shared" si="123"/>
        <v>1</v>
      </c>
      <c r="M3924" cm="1">
        <f t="array" ref="M3924">ExtractNumber(G3924)</f>
        <v>1590</v>
      </c>
    </row>
    <row r="3925" spans="1:13" x14ac:dyDescent="0.3">
      <c r="A3925" s="1" t="s">
        <v>77</v>
      </c>
      <c r="B3925" s="1" t="s">
        <v>1065</v>
      </c>
      <c r="C3925" s="1">
        <v>3</v>
      </c>
      <c r="D3925" s="1">
        <v>2</v>
      </c>
      <c r="E3925" s="1">
        <v>2</v>
      </c>
      <c r="F3925" s="1" t="s">
        <v>84</v>
      </c>
      <c r="G3925" s="1" t="s">
        <v>294</v>
      </c>
      <c r="H3925" s="1" t="s">
        <v>13</v>
      </c>
      <c r="I3925" s="1" cm="1">
        <f t="array" ref="I3925">IF(C3925="Studio",1,IF(ISNUMBER(EvaluateFormula(C3925)),EvaluateFormula(C3925),0))</f>
        <v>3</v>
      </c>
      <c r="J3925" s="1">
        <f t="shared" si="122"/>
        <v>2</v>
      </c>
      <c r="K3925" cm="1">
        <f t="array" ref="K3925">ExtractMoney(B3925)</f>
        <v>1130000</v>
      </c>
      <c r="L3925" s="1">
        <f t="shared" si="123"/>
        <v>2</v>
      </c>
      <c r="M3925" cm="1">
        <f t="array" ref="M3925">ExtractNumber(G3925)</f>
        <v>1485</v>
      </c>
    </row>
    <row r="3926" spans="1:13" x14ac:dyDescent="0.3">
      <c r="A3926" s="1" t="s">
        <v>168</v>
      </c>
      <c r="B3926" s="1" t="s">
        <v>9</v>
      </c>
      <c r="C3926" s="1">
        <v>3</v>
      </c>
      <c r="D3926" s="1">
        <v>2</v>
      </c>
      <c r="E3926" s="1">
        <v>2</v>
      </c>
      <c r="F3926" s="1" t="s">
        <v>21</v>
      </c>
      <c r="G3926" s="1" t="s">
        <v>542</v>
      </c>
      <c r="H3926" s="1" t="s">
        <v>13</v>
      </c>
      <c r="I3926" s="1" cm="1">
        <f t="array" ref="I3926">IF(C3926="Studio",1,IF(ISNUMBER(EvaluateFormula(C3926)),EvaluateFormula(C3926),0))</f>
        <v>3</v>
      </c>
      <c r="J3926" s="1">
        <f t="shared" si="122"/>
        <v>2</v>
      </c>
      <c r="K3926" cm="1">
        <f t="array" ref="K3926">ExtractMoney(B3926)</f>
        <v>1250000</v>
      </c>
      <c r="L3926" s="1">
        <f t="shared" si="123"/>
        <v>2</v>
      </c>
      <c r="M3926" cm="1">
        <f t="array" ref="M3926">ExtractNumber(G3926)</f>
        <v>1590</v>
      </c>
    </row>
    <row r="3927" spans="1:13" x14ac:dyDescent="0.3">
      <c r="A3927" s="1" t="s">
        <v>168</v>
      </c>
      <c r="B3927" s="1" t="s">
        <v>521</v>
      </c>
      <c r="C3927" s="1" t="s">
        <v>61</v>
      </c>
      <c r="D3927" s="1">
        <v>5</v>
      </c>
      <c r="E3927" s="1">
        <v>6</v>
      </c>
      <c r="F3927" s="1" t="s">
        <v>16</v>
      </c>
      <c r="G3927" s="1" t="s">
        <v>1078</v>
      </c>
      <c r="H3927" s="1" t="s">
        <v>18</v>
      </c>
      <c r="I3927" s="1" cm="1">
        <f t="array" ref="I3927">IF(C3927="Studio",1,IF(ISNUMBER(EvaluateFormula(C3927)),EvaluateFormula(C3927),0))</f>
        <v>6</v>
      </c>
      <c r="J3927" s="1">
        <f t="shared" si="122"/>
        <v>5</v>
      </c>
      <c r="K3927" cm="1">
        <f t="array" ref="K3927">ExtractMoney(B3927)</f>
        <v>5000000</v>
      </c>
      <c r="L3927" s="1">
        <f t="shared" si="123"/>
        <v>6</v>
      </c>
      <c r="M3927" cm="1">
        <f t="array" ref="M3927">ExtractNumber(G3927)</f>
        <v>6700</v>
      </c>
    </row>
    <row r="3928" spans="1:13" x14ac:dyDescent="0.3">
      <c r="A3928" s="1" t="s">
        <v>168</v>
      </c>
      <c r="B3928" s="1" t="s">
        <v>33</v>
      </c>
      <c r="C3928" s="1">
        <v>4</v>
      </c>
      <c r="D3928" s="1">
        <v>3</v>
      </c>
      <c r="E3928" s="1">
        <v>5</v>
      </c>
      <c r="F3928" s="1" t="s">
        <v>175</v>
      </c>
      <c r="G3928" s="1" t="s">
        <v>2511</v>
      </c>
      <c r="H3928" s="1" t="s">
        <v>13</v>
      </c>
      <c r="I3928" s="1" cm="1">
        <f t="array" ref="I3928">IF(C3928="Studio",1,IF(ISNUMBER(EvaluateFormula(C3928)),EvaluateFormula(C3928),0))</f>
        <v>4</v>
      </c>
      <c r="J3928" s="1">
        <f t="shared" si="122"/>
        <v>3</v>
      </c>
      <c r="K3928" cm="1">
        <f t="array" ref="K3928">ExtractMoney(B3928)</f>
        <v>2600000</v>
      </c>
      <c r="L3928" s="1">
        <f t="shared" si="123"/>
        <v>5</v>
      </c>
      <c r="M3928" cm="1">
        <f t="array" ref="M3928">ExtractNumber(G3928)</f>
        <v>3797</v>
      </c>
    </row>
    <row r="3929" spans="1:13" x14ac:dyDescent="0.3">
      <c r="A3929" s="1" t="s">
        <v>168</v>
      </c>
      <c r="B3929" s="1" t="s">
        <v>1342</v>
      </c>
      <c r="C3929" s="1">
        <v>3</v>
      </c>
      <c r="D3929" s="1">
        <v>3</v>
      </c>
      <c r="E3929" s="1">
        <v>1</v>
      </c>
      <c r="F3929" s="1" t="s">
        <v>74</v>
      </c>
      <c r="G3929" s="1" t="s">
        <v>1576</v>
      </c>
      <c r="H3929" s="1" t="s">
        <v>13</v>
      </c>
      <c r="I3929" s="1" cm="1">
        <f t="array" ref="I3929">IF(C3929="Studio",1,IF(ISNUMBER(EvaluateFormula(C3929)),EvaluateFormula(C3929),0))</f>
        <v>3</v>
      </c>
      <c r="J3929" s="1">
        <f t="shared" si="122"/>
        <v>3</v>
      </c>
      <c r="K3929" cm="1">
        <f t="array" ref="K3929">ExtractMoney(B3929)</f>
        <v>1040000</v>
      </c>
      <c r="L3929" s="1">
        <f t="shared" si="123"/>
        <v>1</v>
      </c>
      <c r="M3929" cm="1">
        <f t="array" ref="M3929">ExtractNumber(G3929)</f>
        <v>1529</v>
      </c>
    </row>
    <row r="3930" spans="1:13" x14ac:dyDescent="0.3">
      <c r="A3930" s="1" t="s">
        <v>63</v>
      </c>
      <c r="B3930" s="1" t="s">
        <v>1827</v>
      </c>
      <c r="C3930" s="1">
        <v>2</v>
      </c>
      <c r="D3930" s="1">
        <v>2</v>
      </c>
      <c r="E3930" s="1">
        <v>1</v>
      </c>
      <c r="F3930" s="1" t="s">
        <v>11</v>
      </c>
      <c r="G3930" s="1" t="s">
        <v>1882</v>
      </c>
      <c r="H3930" s="1" t="s">
        <v>13</v>
      </c>
      <c r="I3930" s="1" cm="1">
        <f t="array" ref="I3930">IF(C3930="Studio",1,IF(ISNUMBER(EvaluateFormula(C3930)),EvaluateFormula(C3930),0))</f>
        <v>2</v>
      </c>
      <c r="J3930" s="1">
        <f t="shared" si="122"/>
        <v>2</v>
      </c>
      <c r="K3930" cm="1">
        <f t="array" ref="K3930">ExtractMoney(B3930)</f>
        <v>675000</v>
      </c>
      <c r="L3930" s="1">
        <f t="shared" si="123"/>
        <v>1</v>
      </c>
      <c r="M3930" cm="1">
        <f t="array" ref="M3930">ExtractNumber(G3930)</f>
        <v>868</v>
      </c>
    </row>
    <row r="3931" spans="1:13" x14ac:dyDescent="0.3">
      <c r="A3931" s="1" t="s">
        <v>419</v>
      </c>
      <c r="B3931" s="1" t="s">
        <v>1319</v>
      </c>
      <c r="D3931"/>
      <c r="E3931" s="1">
        <v>1</v>
      </c>
      <c r="F3931" s="1" t="s">
        <v>11</v>
      </c>
      <c r="G3931" s="1" t="s">
        <v>1382</v>
      </c>
      <c r="H3931" s="1" t="s">
        <v>13</v>
      </c>
      <c r="I3931" s="1" cm="1">
        <f t="array" ref="I3931">IF(C3931="Studio",1,IF(ISNUMBER(EvaluateFormula(C3931)),EvaluateFormula(C3931),0))</f>
        <v>0</v>
      </c>
      <c r="J3931" s="1">
        <f t="shared" si="122"/>
        <v>0</v>
      </c>
      <c r="K3931" cm="1">
        <f t="array" ref="K3931">ExtractMoney(B3931)</f>
        <v>650000</v>
      </c>
      <c r="L3931" s="1">
        <f t="shared" si="123"/>
        <v>1</v>
      </c>
      <c r="M3931" cm="1">
        <f t="array" ref="M3931">ExtractNumber(G3931)</f>
        <v>1080</v>
      </c>
    </row>
    <row r="3932" spans="1:13" x14ac:dyDescent="0.3">
      <c r="A3932" s="1" t="s">
        <v>1005</v>
      </c>
      <c r="B3932" s="1" t="s">
        <v>662</v>
      </c>
      <c r="C3932" s="1" t="s">
        <v>51</v>
      </c>
      <c r="D3932" s="1">
        <v>7</v>
      </c>
      <c r="F3932" s="1" t="s">
        <v>34</v>
      </c>
      <c r="G3932" s="1" t="s">
        <v>2512</v>
      </c>
      <c r="H3932" s="1" t="s">
        <v>13</v>
      </c>
      <c r="I3932" s="1" cm="1">
        <f t="array" ref="I3932">IF(C3932="Studio",1,IF(ISNUMBER(EvaluateFormula(C3932)),EvaluateFormula(C3932),0))</f>
        <v>7</v>
      </c>
      <c r="J3932" s="1">
        <f t="shared" si="122"/>
        <v>7</v>
      </c>
      <c r="K3932" cm="1">
        <f t="array" ref="K3932">ExtractMoney(B3932)</f>
        <v>2780000</v>
      </c>
      <c r="L3932" s="1">
        <f t="shared" si="123"/>
        <v>0</v>
      </c>
      <c r="M3932" cm="1">
        <f t="array" ref="M3932">ExtractNumber(G3932)</f>
        <v>3534</v>
      </c>
    </row>
    <row r="3933" spans="1:13" x14ac:dyDescent="0.3">
      <c r="A3933" s="1" t="s">
        <v>168</v>
      </c>
      <c r="B3933" s="1" t="s">
        <v>2437</v>
      </c>
      <c r="C3933" s="1">
        <v>3</v>
      </c>
      <c r="D3933" s="1">
        <v>2</v>
      </c>
      <c r="E3933" s="1">
        <v>2</v>
      </c>
      <c r="F3933" s="1" t="s">
        <v>84</v>
      </c>
      <c r="G3933" s="1" t="s">
        <v>542</v>
      </c>
      <c r="H3933" s="1" t="s">
        <v>94</v>
      </c>
      <c r="I3933" s="1" cm="1">
        <f t="array" ref="I3933">IF(C3933="Studio",1,IF(ISNUMBER(EvaluateFormula(C3933)),EvaluateFormula(C3933),0))</f>
        <v>3</v>
      </c>
      <c r="J3933" s="1">
        <f t="shared" si="122"/>
        <v>2</v>
      </c>
      <c r="K3933" cm="1">
        <f t="array" ref="K3933">ExtractMoney(B3933)</f>
        <v>985000</v>
      </c>
      <c r="L3933" s="1">
        <f t="shared" si="123"/>
        <v>2</v>
      </c>
      <c r="M3933" cm="1">
        <f t="array" ref="M3933">ExtractNumber(G3933)</f>
        <v>1590</v>
      </c>
    </row>
    <row r="3934" spans="1:13" x14ac:dyDescent="0.3">
      <c r="A3934" s="1" t="s">
        <v>8</v>
      </c>
      <c r="B3934" s="1" t="s">
        <v>517</v>
      </c>
      <c r="C3934" s="1">
        <v>2</v>
      </c>
      <c r="D3934" s="1">
        <v>2</v>
      </c>
      <c r="E3934" s="1">
        <v>1</v>
      </c>
      <c r="F3934" s="1" t="s">
        <v>21</v>
      </c>
      <c r="G3934" s="1" t="s">
        <v>1144</v>
      </c>
      <c r="H3934" s="1" t="s">
        <v>13</v>
      </c>
      <c r="I3934" s="1" cm="1">
        <f t="array" ref="I3934">IF(C3934="Studio",1,IF(ISNUMBER(EvaluateFormula(C3934)),EvaluateFormula(C3934),0))</f>
        <v>2</v>
      </c>
      <c r="J3934" s="1">
        <f t="shared" si="122"/>
        <v>2</v>
      </c>
      <c r="K3934" cm="1">
        <f t="array" ref="K3934">ExtractMoney(B3934)</f>
        <v>1330000</v>
      </c>
      <c r="L3934" s="1">
        <f t="shared" si="123"/>
        <v>1</v>
      </c>
      <c r="M3934" cm="1">
        <f t="array" ref="M3934">ExtractNumber(G3934)</f>
        <v>1356</v>
      </c>
    </row>
    <row r="3935" spans="1:13" x14ac:dyDescent="0.3">
      <c r="A3935" s="1" t="s">
        <v>8</v>
      </c>
      <c r="B3935" s="1" t="s">
        <v>1143</v>
      </c>
      <c r="C3935" s="1">
        <v>2</v>
      </c>
      <c r="D3935" s="1">
        <v>2</v>
      </c>
      <c r="E3935" s="1">
        <v>1</v>
      </c>
      <c r="F3935" s="1" t="s">
        <v>21</v>
      </c>
      <c r="G3935" s="1" t="s">
        <v>326</v>
      </c>
      <c r="H3935" s="1" t="s">
        <v>13</v>
      </c>
      <c r="I3935" s="1" cm="1">
        <f t="array" ref="I3935">IF(C3935="Studio",1,IF(ISNUMBER(EvaluateFormula(C3935)),EvaluateFormula(C3935),0))</f>
        <v>2</v>
      </c>
      <c r="J3935" s="1">
        <f t="shared" si="122"/>
        <v>2</v>
      </c>
      <c r="K3935" cm="1">
        <f t="array" ref="K3935">ExtractMoney(B3935)</f>
        <v>1390000</v>
      </c>
      <c r="L3935" s="1">
        <f t="shared" si="123"/>
        <v>1</v>
      </c>
      <c r="M3935" cm="1">
        <f t="array" ref="M3935">ExtractNumber(G3935)</f>
        <v>1368</v>
      </c>
    </row>
    <row r="3936" spans="1:13" x14ac:dyDescent="0.3">
      <c r="A3936" s="1" t="s">
        <v>24</v>
      </c>
      <c r="B3936" s="1" t="s">
        <v>305</v>
      </c>
      <c r="C3936" s="1">
        <v>3</v>
      </c>
      <c r="D3936" s="1">
        <v>2</v>
      </c>
      <c r="E3936" s="1">
        <v>2</v>
      </c>
      <c r="F3936" s="1" t="s">
        <v>84</v>
      </c>
      <c r="G3936" s="1" t="s">
        <v>2513</v>
      </c>
      <c r="H3936" s="1" t="s">
        <v>18</v>
      </c>
      <c r="I3936" s="1" cm="1">
        <f t="array" ref="I3936">IF(C3936="Studio",1,IF(ISNUMBER(EvaluateFormula(C3936)),EvaluateFormula(C3936),0))</f>
        <v>3</v>
      </c>
      <c r="J3936" s="1">
        <f t="shared" si="122"/>
        <v>2</v>
      </c>
      <c r="K3936" cm="1">
        <f t="array" ref="K3936">ExtractMoney(B3936)</f>
        <v>670000</v>
      </c>
      <c r="L3936" s="1">
        <f t="shared" si="123"/>
        <v>2</v>
      </c>
      <c r="M3936" cm="1">
        <f t="array" ref="M3936">ExtractNumber(G3936)</f>
        <v>1234</v>
      </c>
    </row>
    <row r="3937" spans="1:13" x14ac:dyDescent="0.3">
      <c r="A3937" s="1" t="s">
        <v>8</v>
      </c>
      <c r="B3937" s="1" t="s">
        <v>302</v>
      </c>
      <c r="C3937" s="1">
        <v>1</v>
      </c>
      <c r="D3937" s="1">
        <v>1</v>
      </c>
      <c r="E3937" s="1">
        <v>1</v>
      </c>
      <c r="F3937" s="1" t="s">
        <v>11</v>
      </c>
      <c r="G3937" s="1" t="s">
        <v>827</v>
      </c>
      <c r="H3937" s="1" t="s">
        <v>13</v>
      </c>
      <c r="I3937" s="1" cm="1">
        <f t="array" ref="I3937">IF(C3937="Studio",1,IF(ISNUMBER(EvaluateFormula(C3937)),EvaluateFormula(C3937),0))</f>
        <v>1</v>
      </c>
      <c r="J3937" s="1">
        <f t="shared" si="122"/>
        <v>1</v>
      </c>
      <c r="K3937" cm="1">
        <f t="array" ref="K3937">ExtractMoney(B3937)</f>
        <v>1100000</v>
      </c>
      <c r="L3937" s="1">
        <f t="shared" si="123"/>
        <v>1</v>
      </c>
      <c r="M3937" cm="1">
        <f t="array" ref="M3937">ExtractNumber(G3937)</f>
        <v>636</v>
      </c>
    </row>
    <row r="3938" spans="1:13" x14ac:dyDescent="0.3">
      <c r="A3938" s="1" t="s">
        <v>23</v>
      </c>
      <c r="B3938" s="1" t="s">
        <v>2514</v>
      </c>
      <c r="C3938" s="1">
        <v>3</v>
      </c>
      <c r="D3938" s="1">
        <v>2</v>
      </c>
      <c r="F3938" s="1" t="s">
        <v>2464</v>
      </c>
      <c r="G3938" s="1" t="s">
        <v>233</v>
      </c>
      <c r="H3938" s="1" t="s">
        <v>94</v>
      </c>
      <c r="I3938" s="1" cm="1">
        <f t="array" ref="I3938">IF(C3938="Studio",1,IF(ISNUMBER(EvaluateFormula(C3938)),EvaluateFormula(C3938),0))</f>
        <v>3</v>
      </c>
      <c r="J3938" s="1">
        <f t="shared" si="122"/>
        <v>2</v>
      </c>
      <c r="K3938" cm="1">
        <f t="array" ref="K3938">ExtractMoney(B3938)</f>
        <v>158000</v>
      </c>
      <c r="L3938" s="1">
        <f t="shared" si="123"/>
        <v>0</v>
      </c>
      <c r="M3938" cm="1">
        <f t="array" ref="M3938">ExtractNumber(G3938)</f>
        <v>650</v>
      </c>
    </row>
    <row r="3939" spans="1:13" x14ac:dyDescent="0.3">
      <c r="A3939" s="1" t="s">
        <v>68</v>
      </c>
      <c r="B3939" s="1" t="s">
        <v>377</v>
      </c>
      <c r="C3939" s="1" t="s">
        <v>26</v>
      </c>
      <c r="D3939" s="1">
        <v>5</v>
      </c>
      <c r="E3939" s="1">
        <v>4</v>
      </c>
      <c r="F3939" s="1" t="s">
        <v>74</v>
      </c>
      <c r="G3939" s="1" t="s">
        <v>2515</v>
      </c>
      <c r="H3939" s="1" t="s">
        <v>13</v>
      </c>
      <c r="I3939" s="1" cm="1">
        <f t="array" ref="I3939">IF(C3939="Studio",1,IF(ISNUMBER(EvaluateFormula(C3939)),EvaluateFormula(C3939),0))</f>
        <v>5</v>
      </c>
      <c r="J3939" s="1">
        <f t="shared" si="122"/>
        <v>5</v>
      </c>
      <c r="K3939" cm="1">
        <f t="array" ref="K3939">ExtractMoney(B3939)</f>
        <v>2380000</v>
      </c>
      <c r="L3939" s="1">
        <f t="shared" si="123"/>
        <v>4</v>
      </c>
      <c r="M3939" cm="1">
        <f t="array" ref="M3939">ExtractNumber(G3939)</f>
        <v>2474</v>
      </c>
    </row>
    <row r="3940" spans="1:13" x14ac:dyDescent="0.3">
      <c r="A3940" s="1" t="s">
        <v>95</v>
      </c>
      <c r="B3940" s="1" t="s">
        <v>230</v>
      </c>
      <c r="C3940" s="1">
        <v>6</v>
      </c>
      <c r="D3940" s="1">
        <v>4</v>
      </c>
      <c r="F3940" s="1" t="s">
        <v>553</v>
      </c>
      <c r="I3940" s="1" cm="1">
        <f t="array" ref="I3940">IF(C3940="Studio",1,IF(ISNUMBER(EvaluateFormula(C3940)),EvaluateFormula(C3940),0))</f>
        <v>6</v>
      </c>
      <c r="J3940" s="1">
        <f t="shared" si="122"/>
        <v>4</v>
      </c>
      <c r="K3940" cm="1">
        <f t="array" ref="K3940">ExtractMoney(B3940)</f>
        <v>1280000</v>
      </c>
      <c r="L3940" s="1">
        <f t="shared" si="123"/>
        <v>0</v>
      </c>
      <c r="M3940" cm="1">
        <f t="array" ref="M3940">ExtractNumber(G3940)</f>
        <v>0</v>
      </c>
    </row>
    <row r="3941" spans="1:13" x14ac:dyDescent="0.3">
      <c r="A3941" s="1" t="s">
        <v>95</v>
      </c>
      <c r="B3941" s="1" t="s">
        <v>752</v>
      </c>
      <c r="C3941" s="1">
        <v>3</v>
      </c>
      <c r="D3941" s="1">
        <v>2</v>
      </c>
      <c r="E3941" s="1">
        <v>1</v>
      </c>
      <c r="F3941" s="1" t="s">
        <v>11</v>
      </c>
      <c r="G3941" s="1" t="s">
        <v>181</v>
      </c>
      <c r="I3941" s="1" cm="1">
        <f t="array" ref="I3941">IF(C3941="Studio",1,IF(ISNUMBER(EvaluateFormula(C3941)),EvaluateFormula(C3941),0))</f>
        <v>3</v>
      </c>
      <c r="J3941" s="1">
        <f t="shared" si="122"/>
        <v>2</v>
      </c>
      <c r="K3941" cm="1">
        <f t="array" ref="K3941">ExtractMoney(B3941)</f>
        <v>480000</v>
      </c>
      <c r="L3941" s="1">
        <f t="shared" si="123"/>
        <v>1</v>
      </c>
      <c r="M3941" cm="1">
        <f t="array" ref="M3941">ExtractNumber(G3941)</f>
        <v>1159</v>
      </c>
    </row>
    <row r="3942" spans="1:13" x14ac:dyDescent="0.3">
      <c r="A3942" s="1" t="s">
        <v>95</v>
      </c>
      <c r="B3942" s="1" t="s">
        <v>363</v>
      </c>
      <c r="C3942" s="1">
        <v>4</v>
      </c>
      <c r="D3942" s="1">
        <v>2</v>
      </c>
      <c r="E3942" s="1">
        <v>2</v>
      </c>
      <c r="F3942" s="1" t="s">
        <v>74</v>
      </c>
      <c r="G3942" s="1" t="s">
        <v>2516</v>
      </c>
      <c r="H3942" s="1" t="s">
        <v>13</v>
      </c>
      <c r="I3942" s="1" cm="1">
        <f t="array" ref="I3942">IF(C3942="Studio",1,IF(ISNUMBER(EvaluateFormula(C3942)),EvaluateFormula(C3942),0))</f>
        <v>4</v>
      </c>
      <c r="J3942" s="1">
        <f t="shared" si="122"/>
        <v>2</v>
      </c>
      <c r="K3942" cm="1">
        <f t="array" ref="K3942">ExtractMoney(B3942)</f>
        <v>700000</v>
      </c>
      <c r="L3942" s="1">
        <f t="shared" si="123"/>
        <v>2</v>
      </c>
      <c r="M3942" cm="1">
        <f t="array" ref="M3942">ExtractNumber(G3942)</f>
        <v>1396</v>
      </c>
    </row>
    <row r="3943" spans="1:13" x14ac:dyDescent="0.3">
      <c r="A3943" s="1" t="s">
        <v>571</v>
      </c>
      <c r="B3943" s="1" t="s">
        <v>1124</v>
      </c>
      <c r="C3943" s="1" t="s">
        <v>48</v>
      </c>
      <c r="D3943" s="1">
        <v>2</v>
      </c>
      <c r="E3943" s="1">
        <v>1</v>
      </c>
      <c r="F3943" s="1" t="s">
        <v>11</v>
      </c>
      <c r="I3943" s="1" cm="1">
        <f t="array" ref="I3943">IF(C3943="Studio",1,IF(ISNUMBER(EvaluateFormula(C3943)),EvaluateFormula(C3943),0))</f>
        <v>4</v>
      </c>
      <c r="J3943" s="1">
        <f t="shared" si="122"/>
        <v>2</v>
      </c>
      <c r="K3943" cm="1">
        <f t="array" ref="K3943">ExtractMoney(B3943)</f>
        <v>358000</v>
      </c>
      <c r="L3943" s="1">
        <f t="shared" si="123"/>
        <v>1</v>
      </c>
      <c r="M3943" cm="1">
        <f t="array" ref="M3943">ExtractNumber(G3943)</f>
        <v>0</v>
      </c>
    </row>
    <row r="3944" spans="1:13" x14ac:dyDescent="0.3">
      <c r="A3944" s="1" t="s">
        <v>423</v>
      </c>
      <c r="B3944" s="1" t="s">
        <v>881</v>
      </c>
      <c r="C3944" s="1" t="s">
        <v>316</v>
      </c>
      <c r="D3944" s="1">
        <v>1</v>
      </c>
      <c r="F3944" s="1" t="s">
        <v>11</v>
      </c>
      <c r="G3944" s="1" t="s">
        <v>2517</v>
      </c>
      <c r="I3944" s="1" cm="1">
        <f t="array" ref="I3944">IF(C3944="Studio",1,IF(ISNUMBER(EvaluateFormula(C3944)),EvaluateFormula(C3944),0))</f>
        <v>1</v>
      </c>
      <c r="J3944" s="1">
        <f t="shared" si="122"/>
        <v>1</v>
      </c>
      <c r="K3944" cm="1">
        <f t="array" ref="K3944">ExtractMoney(B3944)</f>
        <v>450000</v>
      </c>
      <c r="L3944" s="1">
        <f t="shared" si="123"/>
        <v>0</v>
      </c>
      <c r="M3944" cm="1">
        <f t="array" ref="M3944">ExtractNumber(G3944)</f>
        <v>595</v>
      </c>
    </row>
    <row r="3945" spans="1:13" x14ac:dyDescent="0.3">
      <c r="A3945" s="1" t="s">
        <v>349</v>
      </c>
      <c r="B3945" s="1" t="s">
        <v>630</v>
      </c>
      <c r="C3945" s="1">
        <v>3</v>
      </c>
      <c r="D3945" s="1">
        <v>2</v>
      </c>
      <c r="E3945" s="1">
        <v>1</v>
      </c>
      <c r="F3945" s="1" t="s">
        <v>345</v>
      </c>
      <c r="G3945" s="1" t="s">
        <v>598</v>
      </c>
      <c r="I3945" s="1" cm="1">
        <f t="array" ref="I3945">IF(C3945="Studio",1,IF(ISNUMBER(EvaluateFormula(C3945)),EvaluateFormula(C3945),0))</f>
        <v>3</v>
      </c>
      <c r="J3945" s="1">
        <f t="shared" si="122"/>
        <v>2</v>
      </c>
      <c r="K3945" cm="1">
        <f t="array" ref="K3945">ExtractMoney(B3945)</f>
        <v>360000</v>
      </c>
      <c r="L3945" s="1">
        <f t="shared" si="123"/>
        <v>1</v>
      </c>
      <c r="M3945" cm="1">
        <f t="array" ref="M3945">ExtractNumber(G3945)</f>
        <v>918</v>
      </c>
    </row>
    <row r="3946" spans="1:13" x14ac:dyDescent="0.3">
      <c r="A3946" s="1" t="s">
        <v>19</v>
      </c>
      <c r="B3946" s="1" t="s">
        <v>398</v>
      </c>
      <c r="C3946" s="1">
        <v>1</v>
      </c>
      <c r="D3946" s="1">
        <v>1</v>
      </c>
      <c r="E3946" s="1">
        <v>1</v>
      </c>
      <c r="F3946" s="1" t="s">
        <v>84</v>
      </c>
      <c r="G3946" s="1" t="s">
        <v>2518</v>
      </c>
      <c r="H3946" s="1" t="s">
        <v>13</v>
      </c>
      <c r="I3946" s="1" cm="1">
        <f t="array" ref="I3946">IF(C3946="Studio",1,IF(ISNUMBER(EvaluateFormula(C3946)),EvaluateFormula(C3946),0))</f>
        <v>1</v>
      </c>
      <c r="J3946" s="1">
        <f t="shared" si="122"/>
        <v>1</v>
      </c>
      <c r="K3946" cm="1">
        <f t="array" ref="K3946">ExtractMoney(B3946)</f>
        <v>880000</v>
      </c>
      <c r="L3946" s="1">
        <f t="shared" si="123"/>
        <v>1</v>
      </c>
      <c r="M3946" cm="1">
        <f t="array" ref="M3946">ExtractNumber(G3946)</f>
        <v>683</v>
      </c>
    </row>
    <row r="3947" spans="1:13" x14ac:dyDescent="0.3">
      <c r="A3947" s="1" t="s">
        <v>8</v>
      </c>
      <c r="B3947" s="1" t="s">
        <v>2519</v>
      </c>
      <c r="C3947" s="1" t="s">
        <v>26</v>
      </c>
      <c r="D3947" s="1">
        <v>4</v>
      </c>
      <c r="F3947" s="1" t="s">
        <v>21</v>
      </c>
      <c r="G3947" s="1" t="s">
        <v>831</v>
      </c>
      <c r="H3947" s="1" t="s">
        <v>18</v>
      </c>
      <c r="I3947" s="1" cm="1">
        <f t="array" ref="I3947">IF(C3947="Studio",1,IF(ISNUMBER(EvaluateFormula(C3947)),EvaluateFormula(C3947),0))</f>
        <v>5</v>
      </c>
      <c r="J3947" s="1">
        <f t="shared" si="122"/>
        <v>4</v>
      </c>
      <c r="K3947" cm="1">
        <f t="array" ref="K3947">ExtractMoney(B3947)</f>
        <v>2478600</v>
      </c>
      <c r="L3947" s="1">
        <f t="shared" si="123"/>
        <v>0</v>
      </c>
      <c r="M3947" cm="1">
        <f t="array" ref="M3947">ExtractNumber(G3947)</f>
        <v>2916</v>
      </c>
    </row>
    <row r="3948" spans="1:13" x14ac:dyDescent="0.3">
      <c r="A3948" s="1" t="s">
        <v>23</v>
      </c>
      <c r="B3948" s="1" t="s">
        <v>2505</v>
      </c>
      <c r="C3948" s="1">
        <v>3</v>
      </c>
      <c r="D3948" s="1">
        <v>2</v>
      </c>
      <c r="E3948" s="1">
        <v>1</v>
      </c>
      <c r="F3948" s="1" t="s">
        <v>345</v>
      </c>
      <c r="G3948" s="1" t="s">
        <v>1261</v>
      </c>
      <c r="H3948" s="1" t="s">
        <v>18</v>
      </c>
      <c r="I3948" s="1" cm="1">
        <f t="array" ref="I3948">IF(C3948="Studio",1,IF(ISNUMBER(EvaluateFormula(C3948)),EvaluateFormula(C3948),0))</f>
        <v>3</v>
      </c>
      <c r="J3948" s="1">
        <f t="shared" si="122"/>
        <v>2</v>
      </c>
      <c r="K3948" cm="1">
        <f t="array" ref="K3948">ExtractMoney(B3948)</f>
        <v>229000</v>
      </c>
      <c r="L3948" s="1">
        <f t="shared" si="123"/>
        <v>1</v>
      </c>
      <c r="M3948" cm="1">
        <f t="array" ref="M3948">ExtractNumber(G3948)</f>
        <v>780</v>
      </c>
    </row>
    <row r="3949" spans="1:13" x14ac:dyDescent="0.3">
      <c r="A3949" s="1" t="s">
        <v>134</v>
      </c>
      <c r="B3949" s="1" t="s">
        <v>944</v>
      </c>
      <c r="C3949" s="1">
        <v>1</v>
      </c>
      <c r="D3949" s="1">
        <v>1</v>
      </c>
      <c r="E3949" s="1">
        <v>1</v>
      </c>
      <c r="F3949" s="1" t="s">
        <v>11</v>
      </c>
      <c r="G3949" s="1" t="s">
        <v>1261</v>
      </c>
      <c r="I3949" s="1" cm="1">
        <f t="array" ref="I3949">IF(C3949="Studio",1,IF(ISNUMBER(EvaluateFormula(C3949)),EvaluateFormula(C3949),0))</f>
        <v>1</v>
      </c>
      <c r="J3949" s="1">
        <f t="shared" si="122"/>
        <v>1</v>
      </c>
      <c r="K3949" cm="1">
        <f t="array" ref="K3949">ExtractMoney(B3949)</f>
        <v>730000</v>
      </c>
      <c r="L3949" s="1">
        <f t="shared" si="123"/>
        <v>1</v>
      </c>
      <c r="M3949" cm="1">
        <f t="array" ref="M3949">ExtractNumber(G3949)</f>
        <v>780</v>
      </c>
    </row>
    <row r="3950" spans="1:13" x14ac:dyDescent="0.3">
      <c r="A3950" s="1" t="s">
        <v>134</v>
      </c>
      <c r="B3950" s="1" t="s">
        <v>320</v>
      </c>
      <c r="C3950" s="1">
        <v>3</v>
      </c>
      <c r="D3950" s="1">
        <v>2</v>
      </c>
      <c r="E3950" s="1">
        <v>1</v>
      </c>
      <c r="F3950" s="1" t="s">
        <v>73</v>
      </c>
      <c r="G3950" s="1" t="s">
        <v>1496</v>
      </c>
      <c r="H3950" s="1" t="s">
        <v>18</v>
      </c>
      <c r="I3950" s="1" cm="1">
        <f t="array" ref="I3950">IF(C3950="Studio",1,IF(ISNUMBER(EvaluateFormula(C3950)),EvaluateFormula(C3950),0))</f>
        <v>3</v>
      </c>
      <c r="J3950" s="1">
        <f t="shared" si="122"/>
        <v>2</v>
      </c>
      <c r="K3950" cm="1">
        <f t="array" ref="K3950">ExtractMoney(B3950)</f>
        <v>1200000</v>
      </c>
      <c r="L3950" s="1">
        <f t="shared" si="123"/>
        <v>1</v>
      </c>
      <c r="M3950" cm="1">
        <f t="array" ref="M3950">ExtractNumber(G3950)</f>
        <v>1281</v>
      </c>
    </row>
    <row r="3951" spans="1:13" x14ac:dyDescent="0.3">
      <c r="A3951" s="1" t="s">
        <v>23</v>
      </c>
      <c r="B3951" s="1" t="s">
        <v>590</v>
      </c>
      <c r="C3951" s="1">
        <v>4</v>
      </c>
      <c r="D3951" s="1">
        <v>3</v>
      </c>
      <c r="E3951" s="1">
        <v>2</v>
      </c>
      <c r="F3951" s="1" t="s">
        <v>160</v>
      </c>
      <c r="I3951" s="1" cm="1">
        <f t="array" ref="I3951">IF(C3951="Studio",1,IF(ISNUMBER(EvaluateFormula(C3951)),EvaluateFormula(C3951),0))</f>
        <v>4</v>
      </c>
      <c r="J3951" s="1">
        <f t="shared" si="122"/>
        <v>3</v>
      </c>
      <c r="K3951" cm="1">
        <f t="array" ref="K3951">ExtractMoney(B3951)</f>
        <v>950000</v>
      </c>
      <c r="L3951" s="1">
        <f t="shared" si="123"/>
        <v>2</v>
      </c>
      <c r="M3951" cm="1">
        <f t="array" ref="M3951">ExtractNumber(G3951)</f>
        <v>0</v>
      </c>
    </row>
    <row r="3952" spans="1:13" x14ac:dyDescent="0.3">
      <c r="A3952" s="1" t="s">
        <v>91</v>
      </c>
      <c r="B3952" s="1" t="s">
        <v>1319</v>
      </c>
      <c r="C3952" s="1" t="s">
        <v>48</v>
      </c>
      <c r="D3952" s="1">
        <v>4</v>
      </c>
      <c r="E3952" s="1">
        <v>2</v>
      </c>
      <c r="F3952" s="1" t="s">
        <v>84</v>
      </c>
      <c r="G3952" s="1" t="s">
        <v>2520</v>
      </c>
      <c r="H3952" s="1" t="s">
        <v>18</v>
      </c>
      <c r="I3952" s="1" cm="1">
        <f t="array" ref="I3952">IF(C3952="Studio",1,IF(ISNUMBER(EvaluateFormula(C3952)),EvaluateFormula(C3952),0))</f>
        <v>4</v>
      </c>
      <c r="J3952" s="1">
        <f t="shared" si="122"/>
        <v>4</v>
      </c>
      <c r="K3952" cm="1">
        <f t="array" ref="K3952">ExtractMoney(B3952)</f>
        <v>650000</v>
      </c>
      <c r="L3952" s="1">
        <f t="shared" si="123"/>
        <v>2</v>
      </c>
      <c r="M3952" cm="1">
        <f t="array" ref="M3952">ExtractNumber(G3952)</f>
        <v>1363</v>
      </c>
    </row>
    <row r="3953" spans="1:13" x14ac:dyDescent="0.3">
      <c r="A3953" s="1" t="s">
        <v>63</v>
      </c>
      <c r="B3953" s="1" t="s">
        <v>33</v>
      </c>
      <c r="C3953" s="1" t="s">
        <v>26</v>
      </c>
      <c r="D3953"/>
      <c r="E3953" s="1">
        <v>3</v>
      </c>
      <c r="F3953" s="1" t="s">
        <v>74</v>
      </c>
      <c r="G3953" s="1" t="s">
        <v>2271</v>
      </c>
      <c r="H3953" s="1" t="s">
        <v>18</v>
      </c>
      <c r="I3953" s="1" cm="1">
        <f t="array" ref="I3953">IF(C3953="Studio",1,IF(ISNUMBER(EvaluateFormula(C3953)),EvaluateFormula(C3953),0))</f>
        <v>5</v>
      </c>
      <c r="J3953" s="1">
        <f t="shared" si="122"/>
        <v>0</v>
      </c>
      <c r="K3953" cm="1">
        <f t="array" ref="K3953">ExtractMoney(B3953)</f>
        <v>2600000</v>
      </c>
      <c r="L3953" s="1">
        <f t="shared" si="123"/>
        <v>3</v>
      </c>
      <c r="M3953" cm="1">
        <f t="array" ref="M3953">ExtractNumber(G3953)</f>
        <v>3900</v>
      </c>
    </row>
    <row r="3954" spans="1:13" x14ac:dyDescent="0.3">
      <c r="A3954" s="1" t="s">
        <v>63</v>
      </c>
      <c r="B3954" s="1" t="s">
        <v>111</v>
      </c>
      <c r="C3954" s="1" t="s">
        <v>26</v>
      </c>
      <c r="D3954"/>
      <c r="E3954" s="1">
        <v>3</v>
      </c>
      <c r="F3954" s="1" t="s">
        <v>784</v>
      </c>
      <c r="G3954" s="1" t="s">
        <v>2521</v>
      </c>
      <c r="H3954" s="1" t="s">
        <v>18</v>
      </c>
      <c r="I3954" s="1" cm="1">
        <f t="array" ref="I3954">IF(C3954="Studio",1,IF(ISNUMBER(EvaluateFormula(C3954)),EvaluateFormula(C3954),0))</f>
        <v>5</v>
      </c>
      <c r="J3954" s="1">
        <f t="shared" si="122"/>
        <v>0</v>
      </c>
      <c r="K3954" cm="1">
        <f t="array" ref="K3954">ExtractMoney(B3954)</f>
        <v>3600000</v>
      </c>
      <c r="L3954" s="1">
        <f t="shared" si="123"/>
        <v>3</v>
      </c>
      <c r="M3954" cm="1">
        <f t="array" ref="M3954">ExtractNumber(G3954)</f>
        <v>5500</v>
      </c>
    </row>
    <row r="3955" spans="1:13" x14ac:dyDescent="0.3">
      <c r="A3955" s="1" t="s">
        <v>63</v>
      </c>
      <c r="B3955" s="1" t="s">
        <v>862</v>
      </c>
      <c r="C3955" s="1" t="s">
        <v>10</v>
      </c>
      <c r="D3955" s="1">
        <v>2</v>
      </c>
      <c r="E3955" s="1">
        <v>2</v>
      </c>
      <c r="F3955" s="1" t="s">
        <v>74</v>
      </c>
      <c r="G3955" s="1" t="s">
        <v>2522</v>
      </c>
      <c r="H3955" s="1" t="s">
        <v>18</v>
      </c>
      <c r="I3955" s="1" cm="1">
        <f t="array" ref="I3955">IF(C3955="Studio",1,IF(ISNUMBER(EvaluateFormula(C3955)),EvaluateFormula(C3955),0))</f>
        <v>3</v>
      </c>
      <c r="J3955" s="1">
        <f t="shared" si="122"/>
        <v>2</v>
      </c>
      <c r="K3955" cm="1">
        <f t="array" ref="K3955">ExtractMoney(B3955)</f>
        <v>669000</v>
      </c>
      <c r="L3955" s="1">
        <f t="shared" si="123"/>
        <v>2</v>
      </c>
      <c r="M3955" cm="1">
        <f t="array" ref="M3955">ExtractNumber(G3955)</f>
        <v>1038</v>
      </c>
    </row>
    <row r="3956" spans="1:13" x14ac:dyDescent="0.3">
      <c r="A3956" s="1" t="s">
        <v>24</v>
      </c>
      <c r="B3956" s="1" t="s">
        <v>590</v>
      </c>
      <c r="C3956" s="1" t="s">
        <v>26</v>
      </c>
      <c r="D3956" s="1">
        <v>3</v>
      </c>
      <c r="E3956" s="1">
        <v>2</v>
      </c>
      <c r="F3956" s="1" t="s">
        <v>84</v>
      </c>
      <c r="G3956" s="1" t="s">
        <v>27</v>
      </c>
      <c r="H3956" s="1" t="s">
        <v>18</v>
      </c>
      <c r="I3956" s="1" cm="1">
        <f t="array" ref="I3956">IF(C3956="Studio",1,IF(ISNUMBER(EvaluateFormula(C3956)),EvaluateFormula(C3956),0))</f>
        <v>5</v>
      </c>
      <c r="J3956" s="1">
        <f t="shared" si="122"/>
        <v>3</v>
      </c>
      <c r="K3956" cm="1">
        <f t="array" ref="K3956">ExtractMoney(B3956)</f>
        <v>950000</v>
      </c>
      <c r="L3956" s="1">
        <f t="shared" si="123"/>
        <v>2</v>
      </c>
      <c r="M3956" cm="1">
        <f t="array" ref="M3956">ExtractNumber(G3956)</f>
        <v>1513</v>
      </c>
    </row>
    <row r="3957" spans="1:13" x14ac:dyDescent="0.3">
      <c r="A3957" s="1" t="s">
        <v>24</v>
      </c>
      <c r="B3957" s="1" t="s">
        <v>125</v>
      </c>
      <c r="C3957" s="1" t="s">
        <v>26</v>
      </c>
      <c r="D3957" s="1">
        <v>4</v>
      </c>
      <c r="E3957" s="1">
        <v>4</v>
      </c>
      <c r="F3957" s="1" t="s">
        <v>84</v>
      </c>
      <c r="G3957" s="1" t="s">
        <v>128</v>
      </c>
      <c r="H3957" s="1" t="s">
        <v>18</v>
      </c>
      <c r="I3957" s="1" cm="1">
        <f t="array" ref="I3957">IF(C3957="Studio",1,IF(ISNUMBER(EvaluateFormula(C3957)),EvaluateFormula(C3957),0))</f>
        <v>5</v>
      </c>
      <c r="J3957" s="1">
        <f t="shared" si="122"/>
        <v>4</v>
      </c>
      <c r="K3957" cm="1">
        <f t="array" ref="K3957">ExtractMoney(B3957)</f>
        <v>1150000</v>
      </c>
      <c r="L3957" s="1">
        <f t="shared" si="123"/>
        <v>4</v>
      </c>
      <c r="M3957" cm="1">
        <f t="array" ref="M3957">ExtractNumber(G3957)</f>
        <v>1772</v>
      </c>
    </row>
    <row r="3958" spans="1:13" x14ac:dyDescent="0.3">
      <c r="A3958" s="1" t="s">
        <v>63</v>
      </c>
      <c r="B3958" s="1" t="s">
        <v>1258</v>
      </c>
      <c r="C3958" s="1" t="s">
        <v>10</v>
      </c>
      <c r="D3958" s="1">
        <v>2</v>
      </c>
      <c r="E3958" s="1">
        <v>2</v>
      </c>
      <c r="F3958" s="1" t="s">
        <v>74</v>
      </c>
      <c r="G3958" s="1" t="s">
        <v>2522</v>
      </c>
      <c r="H3958" s="1" t="s">
        <v>18</v>
      </c>
      <c r="I3958" s="1" cm="1">
        <f t="array" ref="I3958">IF(C3958="Studio",1,IF(ISNUMBER(EvaluateFormula(C3958)),EvaluateFormula(C3958),0))</f>
        <v>3</v>
      </c>
      <c r="J3958" s="1">
        <f t="shared" si="122"/>
        <v>2</v>
      </c>
      <c r="K3958" cm="1">
        <f t="array" ref="K3958">ExtractMoney(B3958)</f>
        <v>648000</v>
      </c>
      <c r="L3958" s="1">
        <f t="shared" si="123"/>
        <v>2</v>
      </c>
      <c r="M3958" cm="1">
        <f t="array" ref="M3958">ExtractNumber(G3958)</f>
        <v>1038</v>
      </c>
    </row>
    <row r="3959" spans="1:13" x14ac:dyDescent="0.3">
      <c r="A3959" s="1" t="s">
        <v>24</v>
      </c>
      <c r="B3959" s="1" t="s">
        <v>1143</v>
      </c>
      <c r="C3959" s="1" t="s">
        <v>61</v>
      </c>
      <c r="D3959" s="1">
        <v>4</v>
      </c>
      <c r="E3959" s="1">
        <v>4</v>
      </c>
      <c r="F3959" s="1" t="s">
        <v>84</v>
      </c>
      <c r="G3959" s="1" t="s">
        <v>321</v>
      </c>
      <c r="H3959" s="1" t="s">
        <v>18</v>
      </c>
      <c r="I3959" s="1" cm="1">
        <f t="array" ref="I3959">IF(C3959="Studio",1,IF(ISNUMBER(EvaluateFormula(C3959)),EvaluateFormula(C3959),0))</f>
        <v>6</v>
      </c>
      <c r="J3959" s="1">
        <f t="shared" si="122"/>
        <v>4</v>
      </c>
      <c r="K3959" cm="1">
        <f t="array" ref="K3959">ExtractMoney(B3959)</f>
        <v>1390000</v>
      </c>
      <c r="L3959" s="1">
        <f t="shared" si="123"/>
        <v>4</v>
      </c>
      <c r="M3959" cm="1">
        <f t="array" ref="M3959">ExtractNumber(G3959)</f>
        <v>1930</v>
      </c>
    </row>
    <row r="3960" spans="1:13" x14ac:dyDescent="0.3">
      <c r="A3960" s="1" t="s">
        <v>24</v>
      </c>
      <c r="B3960" s="1" t="s">
        <v>2523</v>
      </c>
      <c r="C3960" s="1" t="s">
        <v>26</v>
      </c>
      <c r="D3960" s="1">
        <v>4</v>
      </c>
      <c r="E3960" s="1">
        <v>4</v>
      </c>
      <c r="F3960" s="1" t="s">
        <v>84</v>
      </c>
      <c r="G3960" s="1" t="s">
        <v>128</v>
      </c>
      <c r="H3960" s="1" t="s">
        <v>18</v>
      </c>
      <c r="I3960" s="1" cm="1">
        <f t="array" ref="I3960">IF(C3960="Studio",1,IF(ISNUMBER(EvaluateFormula(C3960)),EvaluateFormula(C3960),0))</f>
        <v>5</v>
      </c>
      <c r="J3960" s="1">
        <f t="shared" si="122"/>
        <v>4</v>
      </c>
      <c r="K3960" cm="1">
        <f t="array" ref="K3960">ExtractMoney(B3960)</f>
        <v>3300</v>
      </c>
      <c r="L3960" s="1">
        <f t="shared" si="123"/>
        <v>4</v>
      </c>
      <c r="M3960" cm="1">
        <f t="array" ref="M3960">ExtractNumber(G3960)</f>
        <v>1772</v>
      </c>
    </row>
    <row r="3961" spans="1:13" x14ac:dyDescent="0.3">
      <c r="A3961" s="1" t="s">
        <v>63</v>
      </c>
      <c r="B3961" s="1" t="s">
        <v>947</v>
      </c>
      <c r="C3961" s="1">
        <v>3</v>
      </c>
      <c r="D3961" s="1">
        <v>3</v>
      </c>
      <c r="E3961" s="1">
        <v>2</v>
      </c>
      <c r="F3961" s="1" t="s">
        <v>11</v>
      </c>
      <c r="G3961" s="1" t="s">
        <v>2392</v>
      </c>
      <c r="H3961" s="1" t="s">
        <v>13</v>
      </c>
      <c r="I3961" s="1" cm="1">
        <f t="array" ref="I3961">IF(C3961="Studio",1,IF(ISNUMBER(EvaluateFormula(C3961)),EvaluateFormula(C3961),0))</f>
        <v>3</v>
      </c>
      <c r="J3961" s="1">
        <f t="shared" si="122"/>
        <v>3</v>
      </c>
      <c r="K3961" cm="1">
        <f t="array" ref="K3961">ExtractMoney(B3961)</f>
        <v>860000</v>
      </c>
      <c r="L3961" s="1">
        <f t="shared" si="123"/>
        <v>2</v>
      </c>
      <c r="M3961" cm="1">
        <f t="array" ref="M3961">ExtractNumber(G3961)</f>
        <v>1380</v>
      </c>
    </row>
    <row r="3962" spans="1:13" x14ac:dyDescent="0.3">
      <c r="A3962" s="1" t="s">
        <v>24</v>
      </c>
      <c r="B3962" s="1" t="s">
        <v>363</v>
      </c>
      <c r="D3962" s="1">
        <v>2</v>
      </c>
      <c r="E3962" s="1">
        <v>2</v>
      </c>
      <c r="F3962" s="1" t="s">
        <v>21</v>
      </c>
      <c r="G3962" s="1" t="s">
        <v>2524</v>
      </c>
      <c r="H3962" s="1" t="s">
        <v>18</v>
      </c>
      <c r="I3962" s="1" cm="1">
        <f t="array" ref="I3962">IF(C3962="Studio",1,IF(ISNUMBER(EvaluateFormula(C3962)),EvaluateFormula(C3962),0))</f>
        <v>0</v>
      </c>
      <c r="J3962" s="1">
        <f t="shared" si="122"/>
        <v>2</v>
      </c>
      <c r="K3962" cm="1">
        <f t="array" ref="K3962">ExtractMoney(B3962)</f>
        <v>700000</v>
      </c>
      <c r="L3962" s="1">
        <f t="shared" si="123"/>
        <v>2</v>
      </c>
      <c r="M3962" cm="1">
        <f t="array" ref="M3962">ExtractNumber(G3962)</f>
        <v>1407</v>
      </c>
    </row>
    <row r="3963" spans="1:13" x14ac:dyDescent="0.3">
      <c r="A3963" s="1" t="s">
        <v>32</v>
      </c>
      <c r="B3963" s="1" t="s">
        <v>2525</v>
      </c>
      <c r="C3963" s="1" t="s">
        <v>30</v>
      </c>
      <c r="D3963" s="1">
        <v>6</v>
      </c>
      <c r="F3963" s="1" t="s">
        <v>16</v>
      </c>
      <c r="G3963" s="1" t="s">
        <v>2526</v>
      </c>
      <c r="H3963" s="1" t="s">
        <v>18</v>
      </c>
      <c r="I3963" s="1" cm="1">
        <f t="array" ref="I3963">IF(C3963="Studio",1,IF(ISNUMBER(EvaluateFormula(C3963)),EvaluateFormula(C3963),0))</f>
        <v>6</v>
      </c>
      <c r="J3963" s="1">
        <f t="shared" si="122"/>
        <v>6</v>
      </c>
      <c r="K3963" cm="1">
        <f t="array" ref="K3963">ExtractMoney(B3963)</f>
        <v>5450000</v>
      </c>
      <c r="L3963" s="1">
        <f t="shared" si="123"/>
        <v>0</v>
      </c>
      <c r="M3963" cm="1">
        <f t="array" ref="M3963">ExtractNumber(G3963)</f>
        <v>5440</v>
      </c>
    </row>
    <row r="3964" spans="1:13" x14ac:dyDescent="0.3">
      <c r="A3964" s="1" t="s">
        <v>162</v>
      </c>
      <c r="B3964" s="1" t="s">
        <v>2007</v>
      </c>
      <c r="C3964" s="1" t="s">
        <v>48</v>
      </c>
      <c r="D3964" s="1">
        <v>2</v>
      </c>
      <c r="E3964" s="1">
        <v>2</v>
      </c>
      <c r="F3964" s="1" t="s">
        <v>73</v>
      </c>
      <c r="G3964" s="1" t="s">
        <v>598</v>
      </c>
      <c r="H3964" s="1" t="s">
        <v>94</v>
      </c>
      <c r="I3964" s="1" cm="1">
        <f t="array" ref="I3964">IF(C3964="Studio",1,IF(ISNUMBER(EvaluateFormula(C3964)),EvaluateFormula(C3964),0))</f>
        <v>4</v>
      </c>
      <c r="J3964" s="1">
        <f t="shared" si="122"/>
        <v>2</v>
      </c>
      <c r="K3964" cm="1">
        <f t="array" ref="K3964">ExtractMoney(B3964)</f>
        <v>435000</v>
      </c>
      <c r="L3964" s="1">
        <f t="shared" si="123"/>
        <v>2</v>
      </c>
      <c r="M3964" cm="1">
        <f t="array" ref="M3964">ExtractNumber(G3964)</f>
        <v>918</v>
      </c>
    </row>
    <row r="3965" spans="1:13" x14ac:dyDescent="0.3">
      <c r="A3965" s="1" t="s">
        <v>24</v>
      </c>
      <c r="B3965" s="1" t="s">
        <v>130</v>
      </c>
      <c r="D3965"/>
      <c r="F3965" s="1" t="s">
        <v>73</v>
      </c>
      <c r="G3965" s="1" t="s">
        <v>2394</v>
      </c>
      <c r="H3965" s="1" t="s">
        <v>18</v>
      </c>
      <c r="I3965" s="1" cm="1">
        <f t="array" ref="I3965">IF(C3965="Studio",1,IF(ISNUMBER(EvaluateFormula(C3965)),EvaluateFormula(C3965),0))</f>
        <v>0</v>
      </c>
      <c r="J3965" s="1">
        <f t="shared" si="122"/>
        <v>0</v>
      </c>
      <c r="K3965" cm="1">
        <f t="array" ref="K3965">ExtractMoney(B3965)</f>
        <v>780000</v>
      </c>
      <c r="L3965" s="1">
        <f t="shared" si="123"/>
        <v>0</v>
      </c>
      <c r="M3965" cm="1">
        <f t="array" ref="M3965">ExtractNumber(G3965)</f>
        <v>1125</v>
      </c>
    </row>
    <row r="3966" spans="1:13" x14ac:dyDescent="0.3">
      <c r="A3966" s="1" t="s">
        <v>214</v>
      </c>
      <c r="B3966" s="1" t="s">
        <v>129</v>
      </c>
      <c r="C3966" s="1" t="s">
        <v>10</v>
      </c>
      <c r="D3966" s="1">
        <v>2</v>
      </c>
      <c r="E3966" s="1">
        <v>1</v>
      </c>
      <c r="F3966" s="1" t="s">
        <v>73</v>
      </c>
      <c r="G3966" s="1" t="s">
        <v>995</v>
      </c>
      <c r="H3966" s="1" t="s">
        <v>13</v>
      </c>
      <c r="I3966" s="1" cm="1">
        <f t="array" ref="I3966">IF(C3966="Studio",1,IF(ISNUMBER(EvaluateFormula(C3966)),EvaluateFormula(C3966),0))</f>
        <v>3</v>
      </c>
      <c r="J3966" s="1">
        <f t="shared" si="122"/>
        <v>2</v>
      </c>
      <c r="K3966" cm="1">
        <f t="array" ref="K3966">ExtractMoney(B3966)</f>
        <v>930000</v>
      </c>
      <c r="L3966" s="1">
        <f t="shared" si="123"/>
        <v>1</v>
      </c>
      <c r="M3966" cm="1">
        <f t="array" ref="M3966">ExtractNumber(G3966)</f>
        <v>1300</v>
      </c>
    </row>
    <row r="3967" spans="1:13" x14ac:dyDescent="0.3">
      <c r="A3967" s="1" t="s">
        <v>214</v>
      </c>
      <c r="B3967" s="1" t="s">
        <v>1883</v>
      </c>
      <c r="C3967" s="1">
        <v>1</v>
      </c>
      <c r="D3967" s="1">
        <v>1</v>
      </c>
      <c r="F3967" s="1" t="s">
        <v>73</v>
      </c>
      <c r="G3967" s="1" t="s">
        <v>528</v>
      </c>
      <c r="H3967" s="1" t="s">
        <v>13</v>
      </c>
      <c r="I3967" s="1" cm="1">
        <f t="array" ref="I3967">IF(C3967="Studio",1,IF(ISNUMBER(EvaluateFormula(C3967)),EvaluateFormula(C3967),0))</f>
        <v>1</v>
      </c>
      <c r="J3967" s="1">
        <f t="shared" si="122"/>
        <v>1</v>
      </c>
      <c r="K3967" cm="1">
        <f t="array" ref="K3967">ExtractMoney(B3967)</f>
        <v>515000</v>
      </c>
      <c r="L3967" s="1">
        <f t="shared" si="123"/>
        <v>0</v>
      </c>
      <c r="M3967" cm="1">
        <f t="array" ref="M3967">ExtractNumber(G3967)</f>
        <v>560</v>
      </c>
    </row>
    <row r="3968" spans="1:13" x14ac:dyDescent="0.3">
      <c r="A3968" s="1" t="s">
        <v>39</v>
      </c>
      <c r="B3968" s="1" t="s">
        <v>236</v>
      </c>
      <c r="C3968" s="1" t="s">
        <v>48</v>
      </c>
      <c r="D3968" s="1">
        <v>3</v>
      </c>
      <c r="F3968" s="1" t="s">
        <v>708</v>
      </c>
      <c r="G3968" s="1" t="s">
        <v>902</v>
      </c>
      <c r="H3968" s="1" t="s">
        <v>13</v>
      </c>
      <c r="I3968" s="1" cm="1">
        <f t="array" ref="I3968">IF(C3968="Studio",1,IF(ISNUMBER(EvaluateFormula(C3968)),EvaluateFormula(C3968),0))</f>
        <v>4</v>
      </c>
      <c r="J3968" s="1">
        <f t="shared" si="122"/>
        <v>3</v>
      </c>
      <c r="K3968" cm="1">
        <f t="array" ref="K3968">ExtractMoney(B3968)</f>
        <v>800000</v>
      </c>
      <c r="L3968" s="1">
        <f t="shared" si="123"/>
        <v>0</v>
      </c>
      <c r="M3968" cm="1">
        <f t="array" ref="M3968">ExtractNumber(G3968)</f>
        <v>2200</v>
      </c>
    </row>
    <row r="3969" spans="1:13" x14ac:dyDescent="0.3">
      <c r="A3969" s="1" t="s">
        <v>214</v>
      </c>
      <c r="B3969" s="1" t="s">
        <v>974</v>
      </c>
      <c r="C3969" s="1" t="s">
        <v>316</v>
      </c>
      <c r="D3969" s="1">
        <v>1</v>
      </c>
      <c r="F3969" s="1" t="s">
        <v>11</v>
      </c>
      <c r="H3969" s="1" t="s">
        <v>18</v>
      </c>
      <c r="I3969" s="1" cm="1">
        <f t="array" ref="I3969">IF(C3969="Studio",1,IF(ISNUMBER(EvaluateFormula(C3969)),EvaluateFormula(C3969),0))</f>
        <v>1</v>
      </c>
      <c r="J3969" s="1">
        <f t="shared" si="122"/>
        <v>1</v>
      </c>
      <c r="K3969" cm="1">
        <f t="array" ref="K3969">ExtractMoney(B3969)</f>
        <v>440000</v>
      </c>
      <c r="L3969" s="1">
        <f t="shared" si="123"/>
        <v>0</v>
      </c>
      <c r="M3969" cm="1">
        <f t="array" ref="M3969">ExtractNumber(G3969)</f>
        <v>0</v>
      </c>
    </row>
    <row r="3970" spans="1:13" x14ac:dyDescent="0.3">
      <c r="A3970" s="1" t="s">
        <v>8</v>
      </c>
      <c r="B3970" s="1" t="s">
        <v>2527</v>
      </c>
      <c r="C3970" s="1">
        <v>3</v>
      </c>
      <c r="D3970" s="1">
        <v>2</v>
      </c>
      <c r="E3970" s="1">
        <v>1</v>
      </c>
      <c r="F3970" s="1" t="s">
        <v>11</v>
      </c>
      <c r="G3970" s="1" t="s">
        <v>2377</v>
      </c>
      <c r="H3970" s="1" t="s">
        <v>13</v>
      </c>
      <c r="I3970" s="1" cm="1">
        <f t="array" ref="I3970">IF(C3970="Studio",1,IF(ISNUMBER(EvaluateFormula(C3970)),EvaluateFormula(C3970),0))</f>
        <v>3</v>
      </c>
      <c r="J3970" s="1">
        <f t="shared" si="122"/>
        <v>2</v>
      </c>
      <c r="K3970" cm="1">
        <f t="array" ref="K3970">ExtractMoney(B3970)</f>
        <v>1937320</v>
      </c>
      <c r="L3970" s="1">
        <f t="shared" si="123"/>
        <v>1</v>
      </c>
      <c r="M3970" cm="1">
        <f t="array" ref="M3970">ExtractNumber(G3970)</f>
        <v>1190</v>
      </c>
    </row>
    <row r="3971" spans="1:13" x14ac:dyDescent="0.3">
      <c r="A3971" s="1" t="s">
        <v>23</v>
      </c>
      <c r="B3971" s="1" t="s">
        <v>1258</v>
      </c>
      <c r="C3971" s="1">
        <v>4</v>
      </c>
      <c r="D3971" s="1">
        <v>3</v>
      </c>
      <c r="E3971" s="1">
        <v>4</v>
      </c>
      <c r="F3971" s="1" t="s">
        <v>37</v>
      </c>
      <c r="G3971" s="1" t="s">
        <v>239</v>
      </c>
      <c r="H3971" s="1" t="s">
        <v>18</v>
      </c>
      <c r="I3971" s="1" cm="1">
        <f t="array" ref="I3971">IF(C3971="Studio",1,IF(ISNUMBER(EvaluateFormula(C3971)),EvaluateFormula(C3971),0))</f>
        <v>4</v>
      </c>
      <c r="J3971" s="1">
        <f t="shared" ref="J3971:J4034" si="124">IF(D3971="",0,D3971)</f>
        <v>3</v>
      </c>
      <c r="K3971" cm="1">
        <f t="array" ref="K3971">ExtractMoney(B3971)</f>
        <v>648000</v>
      </c>
      <c r="L3971" s="1">
        <f t="shared" ref="L3971:L4034" si="125">IF(E3971="",0,E3971)</f>
        <v>4</v>
      </c>
      <c r="M3971" cm="1">
        <f t="array" ref="M3971">ExtractNumber(G3971)</f>
        <v>2200</v>
      </c>
    </row>
    <row r="3972" spans="1:13" x14ac:dyDescent="0.3">
      <c r="A3972" s="1" t="s">
        <v>214</v>
      </c>
      <c r="B3972" s="1" t="s">
        <v>960</v>
      </c>
      <c r="C3972" s="1" t="s">
        <v>316</v>
      </c>
      <c r="D3972" s="1">
        <v>1</v>
      </c>
      <c r="F3972" s="1" t="s">
        <v>73</v>
      </c>
      <c r="G3972" s="1" t="s">
        <v>235</v>
      </c>
      <c r="H3972" s="1" t="s">
        <v>18</v>
      </c>
      <c r="I3972" s="1" cm="1">
        <f t="array" ref="I3972">IF(C3972="Studio",1,IF(ISNUMBER(EvaluateFormula(C3972)),EvaluateFormula(C3972),0))</f>
        <v>1</v>
      </c>
      <c r="J3972" s="1">
        <f t="shared" si="124"/>
        <v>1</v>
      </c>
      <c r="K3972" cm="1">
        <f t="array" ref="K3972">ExtractMoney(B3972)</f>
        <v>430000</v>
      </c>
      <c r="L3972" s="1">
        <f t="shared" si="125"/>
        <v>0</v>
      </c>
      <c r="M3972" cm="1">
        <f t="array" ref="M3972">ExtractNumber(G3972)</f>
        <v>500</v>
      </c>
    </row>
    <row r="3973" spans="1:13" x14ac:dyDescent="0.3">
      <c r="A3973" s="1" t="s">
        <v>2424</v>
      </c>
      <c r="B3973" s="1" t="s">
        <v>2528</v>
      </c>
      <c r="C3973" s="1">
        <v>6</v>
      </c>
      <c r="D3973" s="1">
        <v>6</v>
      </c>
      <c r="E3973" s="1">
        <v>10</v>
      </c>
      <c r="F3973" s="1" t="s">
        <v>16</v>
      </c>
      <c r="G3973" s="1" t="s">
        <v>2529</v>
      </c>
      <c r="H3973" s="1" t="s">
        <v>18</v>
      </c>
      <c r="I3973" s="1" cm="1">
        <f t="array" ref="I3973">IF(C3973="Studio",1,IF(ISNUMBER(EvaluateFormula(C3973)),EvaluateFormula(C3973),0))</f>
        <v>6</v>
      </c>
      <c r="J3973" s="1">
        <f t="shared" si="124"/>
        <v>6</v>
      </c>
      <c r="K3973" cm="1">
        <f t="array" ref="K3973">ExtractMoney(B3973)</f>
        <v>9700000</v>
      </c>
      <c r="L3973" s="1">
        <f t="shared" si="125"/>
        <v>10</v>
      </c>
      <c r="M3973" cm="1">
        <f t="array" ref="M3973">ExtractNumber(G3973)</f>
        <v>81000</v>
      </c>
    </row>
    <row r="3974" spans="1:13" x14ac:dyDescent="0.3">
      <c r="A3974" s="1" t="s">
        <v>23</v>
      </c>
      <c r="B3974" s="1" t="s">
        <v>498</v>
      </c>
      <c r="C3974" s="1">
        <v>4</v>
      </c>
      <c r="D3974" s="1">
        <v>2</v>
      </c>
      <c r="E3974" s="1">
        <v>1</v>
      </c>
      <c r="F3974" s="1" t="s">
        <v>74</v>
      </c>
      <c r="G3974" s="1" t="s">
        <v>2530</v>
      </c>
      <c r="H3974" s="1" t="s">
        <v>18</v>
      </c>
      <c r="I3974" s="1" cm="1">
        <f t="array" ref="I3974">IF(C3974="Studio",1,IF(ISNUMBER(EvaluateFormula(C3974)),EvaluateFormula(C3974),0))</f>
        <v>4</v>
      </c>
      <c r="J3974" s="1">
        <f t="shared" si="124"/>
        <v>2</v>
      </c>
      <c r="K3974" cm="1">
        <f t="array" ref="K3974">ExtractMoney(B3974)</f>
        <v>590000</v>
      </c>
      <c r="L3974" s="1">
        <f t="shared" si="125"/>
        <v>1</v>
      </c>
      <c r="M3974" cm="1">
        <f t="array" ref="M3974">ExtractNumber(G3974)</f>
        <v>1285</v>
      </c>
    </row>
    <row r="3975" spans="1:13" x14ac:dyDescent="0.3">
      <c r="A3975" s="1" t="s">
        <v>24</v>
      </c>
      <c r="B3975" s="1" t="s">
        <v>1414</v>
      </c>
      <c r="C3975" s="1">
        <v>3</v>
      </c>
      <c r="D3975" s="1">
        <v>2</v>
      </c>
      <c r="E3975" s="1">
        <v>1</v>
      </c>
      <c r="F3975" s="1" t="s">
        <v>345</v>
      </c>
      <c r="G3975" s="1" t="s">
        <v>2531</v>
      </c>
      <c r="H3975" s="1" t="s">
        <v>18</v>
      </c>
      <c r="I3975" s="1" cm="1">
        <f t="array" ref="I3975">IF(C3975="Studio",1,IF(ISNUMBER(EvaluateFormula(C3975)),EvaluateFormula(C3975),0))</f>
        <v>3</v>
      </c>
      <c r="J3975" s="1">
        <f t="shared" si="124"/>
        <v>2</v>
      </c>
      <c r="K3975" cm="1">
        <f t="array" ref="K3975">ExtractMoney(B3975)</f>
        <v>420000</v>
      </c>
      <c r="L3975" s="1">
        <f t="shared" si="125"/>
        <v>1</v>
      </c>
      <c r="M3975" cm="1">
        <f t="array" ref="M3975">ExtractNumber(G3975)</f>
        <v>1008</v>
      </c>
    </row>
    <row r="3976" spans="1:13" x14ac:dyDescent="0.3">
      <c r="A3976" s="1" t="s">
        <v>19</v>
      </c>
      <c r="B3976" s="1" t="s">
        <v>2349</v>
      </c>
      <c r="C3976" s="1">
        <v>3</v>
      </c>
      <c r="D3976" s="1">
        <v>2</v>
      </c>
      <c r="F3976" s="1" t="s">
        <v>74</v>
      </c>
      <c r="G3976" s="1" t="s">
        <v>1595</v>
      </c>
      <c r="H3976" s="1" t="s">
        <v>18</v>
      </c>
      <c r="I3976" s="1" cm="1">
        <f t="array" ref="I3976">IF(C3976="Studio",1,IF(ISNUMBER(EvaluateFormula(C3976)),EvaluateFormula(C3976),0))</f>
        <v>3</v>
      </c>
      <c r="J3976" s="1">
        <f t="shared" si="124"/>
        <v>2</v>
      </c>
      <c r="K3976" cm="1">
        <f t="array" ref="K3976">ExtractMoney(B3976)</f>
        <v>728000</v>
      </c>
      <c r="L3976" s="1">
        <f t="shared" si="125"/>
        <v>0</v>
      </c>
      <c r="M3976" cm="1">
        <f t="array" ref="M3976">ExtractNumber(G3976)</f>
        <v>1280</v>
      </c>
    </row>
    <row r="3977" spans="1:13" x14ac:dyDescent="0.3">
      <c r="A3977" s="1" t="s">
        <v>232</v>
      </c>
      <c r="B3977" s="1" t="s">
        <v>1726</v>
      </c>
      <c r="C3977" s="1">
        <v>3</v>
      </c>
      <c r="D3977" s="1">
        <v>2</v>
      </c>
      <c r="E3977" s="1">
        <v>1</v>
      </c>
      <c r="F3977" s="1" t="s">
        <v>74</v>
      </c>
      <c r="G3977" s="1" t="s">
        <v>2532</v>
      </c>
      <c r="I3977" s="1" cm="1">
        <f t="array" ref="I3977">IF(C3977="Studio",1,IF(ISNUMBER(EvaluateFormula(C3977)),EvaluateFormula(C3977),0))</f>
        <v>3</v>
      </c>
      <c r="J3977" s="1">
        <f t="shared" si="124"/>
        <v>2</v>
      </c>
      <c r="K3977" cm="1">
        <f t="array" ref="K3977">ExtractMoney(B3977)</f>
        <v>308000</v>
      </c>
      <c r="L3977" s="1">
        <f t="shared" si="125"/>
        <v>1</v>
      </c>
      <c r="M3977" cm="1">
        <f t="array" ref="M3977">ExtractNumber(G3977)</f>
        <v>1070</v>
      </c>
    </row>
    <row r="3978" spans="1:13" x14ac:dyDescent="0.3">
      <c r="A3978" s="1" t="s">
        <v>80</v>
      </c>
      <c r="B3978" s="1" t="s">
        <v>554</v>
      </c>
      <c r="C3978" s="1">
        <v>3</v>
      </c>
      <c r="D3978" s="1">
        <v>2</v>
      </c>
      <c r="E3978" s="1">
        <v>2</v>
      </c>
      <c r="F3978" s="1" t="s">
        <v>11</v>
      </c>
      <c r="G3978" s="1" t="s">
        <v>755</v>
      </c>
      <c r="H3978" s="1" t="s">
        <v>18</v>
      </c>
      <c r="I3978" s="1" cm="1">
        <f t="array" ref="I3978">IF(C3978="Studio",1,IF(ISNUMBER(EvaluateFormula(C3978)),EvaluateFormula(C3978),0))</f>
        <v>3</v>
      </c>
      <c r="J3978" s="1">
        <f t="shared" si="124"/>
        <v>2</v>
      </c>
      <c r="K3978" cm="1">
        <f t="array" ref="K3978">ExtractMoney(B3978)</f>
        <v>600000</v>
      </c>
      <c r="L3978" s="1">
        <f t="shared" si="125"/>
        <v>2</v>
      </c>
      <c r="M3978" cm="1">
        <f t="array" ref="M3978">ExtractNumber(G3978)</f>
        <v>1025</v>
      </c>
    </row>
    <row r="3979" spans="1:13" x14ac:dyDescent="0.3">
      <c r="A3979" s="1" t="s">
        <v>1005</v>
      </c>
      <c r="B3979" s="1" t="s">
        <v>2533</v>
      </c>
      <c r="C3979" s="1">
        <v>3</v>
      </c>
      <c r="D3979" s="1">
        <v>2</v>
      </c>
      <c r="E3979" s="1">
        <v>3</v>
      </c>
      <c r="F3979" s="1" t="s">
        <v>74</v>
      </c>
      <c r="G3979" s="1" t="s">
        <v>2179</v>
      </c>
      <c r="H3979" s="1" t="s">
        <v>18</v>
      </c>
      <c r="I3979" s="1" cm="1">
        <f t="array" ref="I3979">IF(C3979="Studio",1,IF(ISNUMBER(EvaluateFormula(C3979)),EvaluateFormula(C3979),0))</f>
        <v>3</v>
      </c>
      <c r="J3979" s="1">
        <f t="shared" si="124"/>
        <v>2</v>
      </c>
      <c r="K3979" cm="1">
        <f t="array" ref="K3979">ExtractMoney(B3979)</f>
        <v>558000</v>
      </c>
      <c r="L3979" s="1">
        <f t="shared" si="125"/>
        <v>3</v>
      </c>
      <c r="M3979" cm="1">
        <f t="array" ref="M3979">ExtractNumber(G3979)</f>
        <v>1037</v>
      </c>
    </row>
    <row r="3980" spans="1:13" x14ac:dyDescent="0.3">
      <c r="A3980" s="1" t="s">
        <v>24</v>
      </c>
      <c r="B3980" s="1" t="s">
        <v>554</v>
      </c>
      <c r="C3980" s="1">
        <v>3</v>
      </c>
      <c r="D3980" s="1">
        <v>2</v>
      </c>
      <c r="E3980" s="1">
        <v>2</v>
      </c>
      <c r="F3980" s="1" t="s">
        <v>84</v>
      </c>
      <c r="G3980" s="1" t="s">
        <v>1679</v>
      </c>
      <c r="H3980" s="1" t="s">
        <v>18</v>
      </c>
      <c r="I3980" s="1" cm="1">
        <f t="array" ref="I3980">IF(C3980="Studio",1,IF(ISNUMBER(EvaluateFormula(C3980)),EvaluateFormula(C3980),0))</f>
        <v>3</v>
      </c>
      <c r="J3980" s="1">
        <f t="shared" si="124"/>
        <v>2</v>
      </c>
      <c r="K3980" cm="1">
        <f t="array" ref="K3980">ExtractMoney(B3980)</f>
        <v>600000</v>
      </c>
      <c r="L3980" s="1">
        <f t="shared" si="125"/>
        <v>2</v>
      </c>
      <c r="M3980" cm="1">
        <f t="array" ref="M3980">ExtractNumber(G3980)</f>
        <v>1250</v>
      </c>
    </row>
    <row r="3981" spans="1:13" x14ac:dyDescent="0.3">
      <c r="A3981" s="1" t="s">
        <v>24</v>
      </c>
      <c r="B3981" s="1" t="s">
        <v>1190</v>
      </c>
      <c r="C3981" s="1" t="s">
        <v>48</v>
      </c>
      <c r="D3981" s="1">
        <v>3</v>
      </c>
      <c r="F3981" s="1" t="s">
        <v>74</v>
      </c>
      <c r="G3981" s="1" t="s">
        <v>2534</v>
      </c>
      <c r="H3981" s="1" t="s">
        <v>94</v>
      </c>
      <c r="I3981" s="1" cm="1">
        <f t="array" ref="I3981">IF(C3981="Studio",1,IF(ISNUMBER(EvaluateFormula(C3981)),EvaluateFormula(C3981),0))</f>
        <v>4</v>
      </c>
      <c r="J3981" s="1">
        <f t="shared" si="124"/>
        <v>3</v>
      </c>
      <c r="K3981" cm="1">
        <f t="array" ref="K3981">ExtractMoney(B3981)</f>
        <v>855000</v>
      </c>
      <c r="L3981" s="1">
        <f t="shared" si="125"/>
        <v>0</v>
      </c>
      <c r="M3981" cm="1">
        <f t="array" ref="M3981">ExtractNumber(G3981)</f>
        <v>1513</v>
      </c>
    </row>
    <row r="3982" spans="1:13" x14ac:dyDescent="0.3">
      <c r="A3982" s="1" t="s">
        <v>23</v>
      </c>
      <c r="B3982" s="1" t="s">
        <v>2349</v>
      </c>
      <c r="C3982" s="1">
        <v>4</v>
      </c>
      <c r="D3982" s="1">
        <v>3</v>
      </c>
      <c r="F3982" s="1" t="s">
        <v>45</v>
      </c>
      <c r="G3982" s="1" t="s">
        <v>2535</v>
      </c>
      <c r="H3982" s="1" t="s">
        <v>18</v>
      </c>
      <c r="I3982" s="1" cm="1">
        <f t="array" ref="I3982">IF(C3982="Studio",1,IF(ISNUMBER(EvaluateFormula(C3982)),EvaluateFormula(C3982),0))</f>
        <v>4</v>
      </c>
      <c r="J3982" s="1">
        <f t="shared" si="124"/>
        <v>3</v>
      </c>
      <c r="K3982" cm="1">
        <f t="array" ref="K3982">ExtractMoney(B3982)</f>
        <v>728000</v>
      </c>
      <c r="L3982" s="1">
        <f t="shared" si="125"/>
        <v>0</v>
      </c>
      <c r="M3982" cm="1">
        <f t="array" ref="M3982">ExtractNumber(G3982)</f>
        <v>1300</v>
      </c>
    </row>
    <row r="3983" spans="1:13" x14ac:dyDescent="0.3">
      <c r="A3983" s="1" t="s">
        <v>362</v>
      </c>
      <c r="B3983" s="1" t="s">
        <v>2536</v>
      </c>
      <c r="C3983" s="1">
        <v>3</v>
      </c>
      <c r="D3983" s="1">
        <v>2</v>
      </c>
      <c r="F3983" s="1" t="s">
        <v>84</v>
      </c>
      <c r="G3983" s="1" t="s">
        <v>2537</v>
      </c>
      <c r="H3983" s="1" t="s">
        <v>94</v>
      </c>
      <c r="I3983" s="1" cm="1">
        <f t="array" ref="I3983">IF(C3983="Studio",1,IF(ISNUMBER(EvaluateFormula(C3983)),EvaluateFormula(C3983),0))</f>
        <v>3</v>
      </c>
      <c r="J3983" s="1">
        <f t="shared" si="124"/>
        <v>2</v>
      </c>
      <c r="K3983" cm="1">
        <f t="array" ref="K3983">ExtractMoney(B3983)</f>
        <v>383820</v>
      </c>
      <c r="L3983" s="1">
        <f t="shared" si="125"/>
        <v>0</v>
      </c>
      <c r="M3983" cm="1">
        <f t="array" ref="M3983">ExtractNumber(G3983)</f>
        <v>1270</v>
      </c>
    </row>
    <row r="3984" spans="1:13" x14ac:dyDescent="0.3">
      <c r="A3984" s="1" t="s">
        <v>155</v>
      </c>
      <c r="B3984" s="1" t="s">
        <v>313</v>
      </c>
      <c r="C3984" s="1">
        <v>2</v>
      </c>
      <c r="D3984" s="1">
        <v>2</v>
      </c>
      <c r="E3984" s="1">
        <v>1</v>
      </c>
      <c r="F3984" s="1" t="s">
        <v>11</v>
      </c>
      <c r="G3984" s="1" t="s">
        <v>225</v>
      </c>
      <c r="H3984" s="1" t="s">
        <v>13</v>
      </c>
      <c r="I3984" s="1" cm="1">
        <f t="array" ref="I3984">IF(C3984="Studio",1,IF(ISNUMBER(EvaluateFormula(C3984)),EvaluateFormula(C3984),0))</f>
        <v>2</v>
      </c>
      <c r="J3984" s="1">
        <f t="shared" si="124"/>
        <v>2</v>
      </c>
      <c r="K3984" cm="1">
        <f t="array" ref="K3984">ExtractMoney(B3984)</f>
        <v>1900000</v>
      </c>
      <c r="L3984" s="1">
        <f t="shared" si="125"/>
        <v>1</v>
      </c>
      <c r="M3984" cm="1">
        <f t="array" ref="M3984">ExtractNumber(G3984)</f>
        <v>1399</v>
      </c>
    </row>
    <row r="3985" spans="1:13" x14ac:dyDescent="0.3">
      <c r="A3985" s="1" t="s">
        <v>168</v>
      </c>
      <c r="B3985" s="1" t="s">
        <v>293</v>
      </c>
      <c r="C3985" s="1">
        <v>2</v>
      </c>
      <c r="D3985" s="1">
        <v>2</v>
      </c>
      <c r="E3985" s="1">
        <v>1</v>
      </c>
      <c r="F3985" s="1" t="s">
        <v>112</v>
      </c>
      <c r="G3985" s="1" t="s">
        <v>2538</v>
      </c>
      <c r="H3985" s="1" t="s">
        <v>13</v>
      </c>
      <c r="I3985" s="1" cm="1">
        <f t="array" ref="I3985">IF(C3985="Studio",1,IF(ISNUMBER(EvaluateFormula(C3985)),EvaluateFormula(C3985),0))</f>
        <v>2</v>
      </c>
      <c r="J3985" s="1">
        <f t="shared" si="124"/>
        <v>2</v>
      </c>
      <c r="K3985" cm="1">
        <f t="array" ref="K3985">ExtractMoney(B3985)</f>
        <v>1260000</v>
      </c>
      <c r="L3985" s="1">
        <f t="shared" si="125"/>
        <v>1</v>
      </c>
      <c r="M3985" cm="1">
        <f t="array" ref="M3985">ExtractNumber(G3985)</f>
        <v>980</v>
      </c>
    </row>
    <row r="3986" spans="1:13" x14ac:dyDescent="0.3">
      <c r="A3986" s="1" t="s">
        <v>155</v>
      </c>
      <c r="B3986" s="1" t="s">
        <v>560</v>
      </c>
      <c r="C3986" s="1">
        <v>4</v>
      </c>
      <c r="D3986" s="1">
        <v>4</v>
      </c>
      <c r="E3986" s="1">
        <v>3</v>
      </c>
      <c r="F3986" s="1" t="s">
        <v>303</v>
      </c>
      <c r="G3986" s="1" t="s">
        <v>561</v>
      </c>
      <c r="I3986" s="1" cm="1">
        <f t="array" ref="I3986">IF(C3986="Studio",1,IF(ISNUMBER(EvaluateFormula(C3986)),EvaluateFormula(C3986),0))</f>
        <v>4</v>
      </c>
      <c r="J3986" s="1">
        <f t="shared" si="124"/>
        <v>4</v>
      </c>
      <c r="K3986" cm="1">
        <f t="array" ref="K3986">ExtractMoney(B3986)</f>
        <v>5129000</v>
      </c>
      <c r="L3986" s="1">
        <f t="shared" si="125"/>
        <v>3</v>
      </c>
      <c r="M3986" cm="1">
        <f t="array" ref="M3986">ExtractNumber(G3986)</f>
        <v>3143</v>
      </c>
    </row>
    <row r="3987" spans="1:13" x14ac:dyDescent="0.3">
      <c r="A3987" s="1" t="s">
        <v>155</v>
      </c>
      <c r="B3987" s="1" t="s">
        <v>2539</v>
      </c>
      <c r="C3987" s="1">
        <v>4</v>
      </c>
      <c r="D3987" s="1">
        <v>4</v>
      </c>
      <c r="E3987" s="1">
        <v>3</v>
      </c>
      <c r="F3987" s="1" t="s">
        <v>11</v>
      </c>
      <c r="G3987" s="1" t="s">
        <v>2540</v>
      </c>
      <c r="H3987" s="1" t="s">
        <v>18</v>
      </c>
      <c r="I3987" s="1" cm="1">
        <f t="array" ref="I3987">IF(C3987="Studio",1,IF(ISNUMBER(EvaluateFormula(C3987)),EvaluateFormula(C3987),0))</f>
        <v>4</v>
      </c>
      <c r="J3987" s="1">
        <f t="shared" si="124"/>
        <v>4</v>
      </c>
      <c r="K3987" cm="1">
        <f t="array" ref="K3987">ExtractMoney(B3987)</f>
        <v>4753000</v>
      </c>
      <c r="L3987" s="1">
        <f t="shared" si="125"/>
        <v>3</v>
      </c>
      <c r="M3987" cm="1">
        <f t="array" ref="M3987">ExtractNumber(G3987)</f>
        <v>3283</v>
      </c>
    </row>
    <row r="3988" spans="1:13" x14ac:dyDescent="0.3">
      <c r="A3988" s="1" t="s">
        <v>155</v>
      </c>
      <c r="B3988" s="1" t="s">
        <v>2541</v>
      </c>
      <c r="C3988" s="1">
        <v>1</v>
      </c>
      <c r="D3988" s="1">
        <v>2</v>
      </c>
      <c r="E3988" s="1">
        <v>1</v>
      </c>
      <c r="F3988" s="1" t="s">
        <v>11</v>
      </c>
      <c r="G3988" s="1" t="s">
        <v>612</v>
      </c>
      <c r="H3988" s="1" t="s">
        <v>18</v>
      </c>
      <c r="I3988" s="1" cm="1">
        <f t="array" ref="I3988">IF(C3988="Studio",1,IF(ISNUMBER(EvaluateFormula(C3988)),EvaluateFormula(C3988),0))</f>
        <v>1</v>
      </c>
      <c r="J3988" s="1">
        <f t="shared" si="124"/>
        <v>2</v>
      </c>
      <c r="K3988" cm="1">
        <f t="array" ref="K3988">ExtractMoney(B3988)</f>
        <v>1455000</v>
      </c>
      <c r="L3988" s="1">
        <f t="shared" si="125"/>
        <v>1</v>
      </c>
      <c r="M3988" cm="1">
        <f t="array" ref="M3988">ExtractNumber(G3988)</f>
        <v>1119</v>
      </c>
    </row>
    <row r="3989" spans="1:13" x14ac:dyDescent="0.3">
      <c r="A3989" s="1" t="s">
        <v>155</v>
      </c>
      <c r="B3989" s="1" t="s">
        <v>2542</v>
      </c>
      <c r="C3989" s="1">
        <v>4</v>
      </c>
      <c r="D3989" s="1">
        <v>4</v>
      </c>
      <c r="E3989" s="1">
        <v>3</v>
      </c>
      <c r="F3989" s="1" t="s">
        <v>11</v>
      </c>
      <c r="G3989" s="1" t="s">
        <v>561</v>
      </c>
      <c r="H3989" s="1" t="s">
        <v>18</v>
      </c>
      <c r="I3989" s="1" cm="1">
        <f t="array" ref="I3989">IF(C3989="Studio",1,IF(ISNUMBER(EvaluateFormula(C3989)),EvaluateFormula(C3989),0))</f>
        <v>4</v>
      </c>
      <c r="J3989" s="1">
        <f t="shared" si="124"/>
        <v>4</v>
      </c>
      <c r="K3989" cm="1">
        <f t="array" ref="K3989">ExtractMoney(B3989)</f>
        <v>4718000</v>
      </c>
      <c r="L3989" s="1">
        <f t="shared" si="125"/>
        <v>3</v>
      </c>
      <c r="M3989" cm="1">
        <f t="array" ref="M3989">ExtractNumber(G3989)</f>
        <v>3143</v>
      </c>
    </row>
    <row r="3990" spans="1:13" x14ac:dyDescent="0.3">
      <c r="A3990" s="1" t="s">
        <v>155</v>
      </c>
      <c r="B3990" s="1" t="s">
        <v>1818</v>
      </c>
      <c r="C3990" s="1">
        <v>4</v>
      </c>
      <c r="D3990" s="1">
        <v>4</v>
      </c>
      <c r="E3990" s="1">
        <v>3</v>
      </c>
      <c r="F3990" s="1" t="s">
        <v>11</v>
      </c>
      <c r="G3990" s="1" t="s">
        <v>2543</v>
      </c>
      <c r="H3990" s="1" t="s">
        <v>18</v>
      </c>
      <c r="I3990" s="1" cm="1">
        <f t="array" ref="I3990">IF(C3990="Studio",1,IF(ISNUMBER(EvaluateFormula(C3990)),EvaluateFormula(C3990),0))</f>
        <v>4</v>
      </c>
      <c r="J3990" s="1">
        <f t="shared" si="124"/>
        <v>4</v>
      </c>
      <c r="K3990" cm="1">
        <f t="array" ref="K3990">ExtractMoney(B3990)</f>
        <v>4400000</v>
      </c>
      <c r="L3990" s="1">
        <f t="shared" si="125"/>
        <v>3</v>
      </c>
      <c r="M3990" cm="1">
        <f t="array" ref="M3990">ExtractNumber(G3990)</f>
        <v>2949</v>
      </c>
    </row>
    <row r="3991" spans="1:13" x14ac:dyDescent="0.3">
      <c r="A3991" s="1" t="s">
        <v>23</v>
      </c>
      <c r="B3991" s="1" t="s">
        <v>942</v>
      </c>
      <c r="C3991" s="1">
        <v>3</v>
      </c>
      <c r="D3991" s="1">
        <v>2</v>
      </c>
      <c r="E3991" s="1">
        <v>1</v>
      </c>
      <c r="F3991" s="1" t="s">
        <v>21</v>
      </c>
      <c r="G3991" s="1" t="s">
        <v>967</v>
      </c>
      <c r="H3991" s="1" t="s">
        <v>13</v>
      </c>
      <c r="I3991" s="1" cm="1">
        <f t="array" ref="I3991">IF(C3991="Studio",1,IF(ISNUMBER(EvaluateFormula(C3991)),EvaluateFormula(C3991),0))</f>
        <v>3</v>
      </c>
      <c r="J3991" s="1">
        <f t="shared" si="124"/>
        <v>2</v>
      </c>
      <c r="K3991" cm="1">
        <f t="array" ref="K3991">ExtractMoney(B3991)</f>
        <v>415000</v>
      </c>
      <c r="L3991" s="1">
        <f t="shared" si="125"/>
        <v>1</v>
      </c>
      <c r="M3991" cm="1">
        <f t="array" ref="M3991">ExtractNumber(G3991)</f>
        <v>920</v>
      </c>
    </row>
    <row r="3992" spans="1:13" x14ac:dyDescent="0.3">
      <c r="A3992" s="1" t="s">
        <v>32</v>
      </c>
      <c r="B3992" s="1" t="s">
        <v>2544</v>
      </c>
      <c r="C3992" s="1">
        <v>3</v>
      </c>
      <c r="D3992" s="1">
        <v>2</v>
      </c>
      <c r="E3992" s="1">
        <v>2</v>
      </c>
      <c r="F3992" s="1" t="s">
        <v>21</v>
      </c>
      <c r="G3992" s="1" t="s">
        <v>228</v>
      </c>
      <c r="H3992" s="1" t="s">
        <v>18</v>
      </c>
      <c r="I3992" s="1" cm="1">
        <f t="array" ref="I3992">IF(C3992="Studio",1,IF(ISNUMBER(EvaluateFormula(C3992)),EvaluateFormula(C3992),0))</f>
        <v>3</v>
      </c>
      <c r="J3992" s="1">
        <f t="shared" si="124"/>
        <v>2</v>
      </c>
      <c r="K3992" cm="1">
        <f t="array" ref="K3992">ExtractMoney(B3992)</f>
        <v>898380</v>
      </c>
      <c r="L3992" s="1">
        <f t="shared" si="125"/>
        <v>2</v>
      </c>
      <c r="M3992" cm="1">
        <f t="array" ref="M3992">ExtractNumber(G3992)</f>
        <v>1087</v>
      </c>
    </row>
    <row r="3993" spans="1:13" x14ac:dyDescent="0.3">
      <c r="A3993" s="1" t="s">
        <v>32</v>
      </c>
      <c r="B3993" s="1" t="s">
        <v>2545</v>
      </c>
      <c r="C3993" s="1">
        <v>1</v>
      </c>
      <c r="D3993" s="1">
        <v>1</v>
      </c>
      <c r="E3993" s="1">
        <v>1</v>
      </c>
      <c r="F3993" s="1" t="s">
        <v>21</v>
      </c>
      <c r="G3993" s="1" t="s">
        <v>383</v>
      </c>
      <c r="H3993" s="1" t="s">
        <v>18</v>
      </c>
      <c r="I3993" s="1" cm="1">
        <f t="array" ref="I3993">IF(C3993="Studio",1,IF(ISNUMBER(EvaluateFormula(C3993)),EvaluateFormula(C3993),0))</f>
        <v>1</v>
      </c>
      <c r="J3993" s="1">
        <f t="shared" si="124"/>
        <v>1</v>
      </c>
      <c r="K3993" cm="1">
        <f t="array" ref="K3993">ExtractMoney(B3993)</f>
        <v>765390</v>
      </c>
      <c r="L3993" s="1">
        <f t="shared" si="125"/>
        <v>1</v>
      </c>
      <c r="M3993" cm="1">
        <f t="array" ref="M3993">ExtractNumber(G3993)</f>
        <v>850</v>
      </c>
    </row>
    <row r="3994" spans="1:13" x14ac:dyDescent="0.3">
      <c r="A3994" s="1" t="s">
        <v>32</v>
      </c>
      <c r="B3994" s="1" t="s">
        <v>2546</v>
      </c>
      <c r="C3994" s="1">
        <v>1</v>
      </c>
      <c r="D3994" s="1">
        <v>1</v>
      </c>
      <c r="E3994" s="1">
        <v>1</v>
      </c>
      <c r="F3994" s="1" t="s">
        <v>21</v>
      </c>
      <c r="G3994" s="1" t="s">
        <v>1236</v>
      </c>
      <c r="H3994" s="1" t="s">
        <v>18</v>
      </c>
      <c r="I3994" s="1" cm="1">
        <f t="array" ref="I3994">IF(C3994="Studio",1,IF(ISNUMBER(EvaluateFormula(C3994)),EvaluateFormula(C3994),0))</f>
        <v>1</v>
      </c>
      <c r="J3994" s="1">
        <f t="shared" si="124"/>
        <v>1</v>
      </c>
      <c r="K3994" cm="1">
        <f t="array" ref="K3994">ExtractMoney(B3994)</f>
        <v>661700</v>
      </c>
      <c r="L3994" s="1">
        <f t="shared" si="125"/>
        <v>1</v>
      </c>
      <c r="M3994" cm="1">
        <f t="array" ref="M3994">ExtractNumber(G3994)</f>
        <v>807</v>
      </c>
    </row>
    <row r="3995" spans="1:13" x14ac:dyDescent="0.3">
      <c r="A3995" s="1" t="s">
        <v>23</v>
      </c>
      <c r="B3995" s="1" t="s">
        <v>1319</v>
      </c>
      <c r="C3995" s="1">
        <v>5</v>
      </c>
      <c r="D3995" s="1">
        <v>3</v>
      </c>
      <c r="E3995" s="1">
        <v>2</v>
      </c>
      <c r="F3995" s="1" t="s">
        <v>45</v>
      </c>
      <c r="G3995" s="1" t="s">
        <v>709</v>
      </c>
      <c r="H3995" s="1" t="s">
        <v>18</v>
      </c>
      <c r="I3995" s="1" cm="1">
        <f t="array" ref="I3995">IF(C3995="Studio",1,IF(ISNUMBER(EvaluateFormula(C3995)),EvaluateFormula(C3995),0))</f>
        <v>5</v>
      </c>
      <c r="J3995" s="1">
        <f t="shared" si="124"/>
        <v>3</v>
      </c>
      <c r="K3995" cm="1">
        <f t="array" ref="K3995">ExtractMoney(B3995)</f>
        <v>650000</v>
      </c>
      <c r="L3995" s="1">
        <f t="shared" si="125"/>
        <v>2</v>
      </c>
      <c r="M3995" cm="1">
        <f t="array" ref="M3995">ExtractNumber(G3995)</f>
        <v>1300</v>
      </c>
    </row>
    <row r="3996" spans="1:13" x14ac:dyDescent="0.3">
      <c r="A3996" s="1" t="s">
        <v>162</v>
      </c>
      <c r="B3996" s="1" t="s">
        <v>1414</v>
      </c>
      <c r="C3996" s="1" t="s">
        <v>48</v>
      </c>
      <c r="D3996" s="1">
        <v>2</v>
      </c>
      <c r="F3996" s="1" t="s">
        <v>74</v>
      </c>
      <c r="G3996" s="1" t="s">
        <v>2547</v>
      </c>
      <c r="H3996" s="1" t="s">
        <v>94</v>
      </c>
      <c r="I3996" s="1" cm="1">
        <f t="array" ref="I3996">IF(C3996="Studio",1,IF(ISNUMBER(EvaluateFormula(C3996)),EvaluateFormula(C3996),0))</f>
        <v>4</v>
      </c>
      <c r="J3996" s="1">
        <f t="shared" si="124"/>
        <v>2</v>
      </c>
      <c r="K3996" cm="1">
        <f t="array" ref="K3996">ExtractMoney(B3996)</f>
        <v>420000</v>
      </c>
      <c r="L3996" s="1">
        <f t="shared" si="125"/>
        <v>0</v>
      </c>
      <c r="M3996" cm="1">
        <f t="array" ref="M3996">ExtractNumber(G3996)</f>
        <v>1207</v>
      </c>
    </row>
    <row r="3997" spans="1:13" x14ac:dyDescent="0.3">
      <c r="A3997" s="1" t="s">
        <v>19</v>
      </c>
      <c r="B3997" s="1" t="s">
        <v>125</v>
      </c>
      <c r="C3997" s="1">
        <v>2</v>
      </c>
      <c r="D3997" s="1">
        <v>2</v>
      </c>
      <c r="E3997" s="1">
        <v>2</v>
      </c>
      <c r="F3997" s="1" t="s">
        <v>11</v>
      </c>
      <c r="G3997" s="1" t="s">
        <v>928</v>
      </c>
      <c r="H3997" s="1" t="s">
        <v>13</v>
      </c>
      <c r="I3997" s="1" cm="1">
        <f t="array" ref="I3997">IF(C3997="Studio",1,IF(ISNUMBER(EvaluateFormula(C3997)),EvaluateFormula(C3997),0))</f>
        <v>2</v>
      </c>
      <c r="J3997" s="1">
        <f t="shared" si="124"/>
        <v>2</v>
      </c>
      <c r="K3997" cm="1">
        <f t="array" ref="K3997">ExtractMoney(B3997)</f>
        <v>1150000</v>
      </c>
      <c r="L3997" s="1">
        <f t="shared" si="125"/>
        <v>2</v>
      </c>
      <c r="M3997" cm="1">
        <f t="array" ref="M3997">ExtractNumber(G3997)</f>
        <v>1148</v>
      </c>
    </row>
    <row r="3998" spans="1:13" x14ac:dyDescent="0.3">
      <c r="A3998" s="1" t="s">
        <v>19</v>
      </c>
      <c r="B3998" s="1" t="s">
        <v>975</v>
      </c>
      <c r="C3998" s="1">
        <v>2</v>
      </c>
      <c r="D3998" s="1">
        <v>2</v>
      </c>
      <c r="E3998" s="1">
        <v>1</v>
      </c>
      <c r="F3998" s="1" t="s">
        <v>11</v>
      </c>
      <c r="G3998" s="1" t="s">
        <v>1647</v>
      </c>
      <c r="H3998" s="1" t="s">
        <v>13</v>
      </c>
      <c r="I3998" s="1" cm="1">
        <f t="array" ref="I3998">IF(C3998="Studio",1,IF(ISNUMBER(EvaluateFormula(C3998)),EvaluateFormula(C3998),0))</f>
        <v>2</v>
      </c>
      <c r="J3998" s="1">
        <f t="shared" si="124"/>
        <v>2</v>
      </c>
      <c r="K3998" cm="1">
        <f t="array" ref="K3998">ExtractMoney(B3998)</f>
        <v>1120000</v>
      </c>
      <c r="L3998" s="1">
        <f t="shared" si="125"/>
        <v>1</v>
      </c>
      <c r="M3998" cm="1">
        <f t="array" ref="M3998">ExtractNumber(G3998)</f>
        <v>1145</v>
      </c>
    </row>
    <row r="3999" spans="1:13" x14ac:dyDescent="0.3">
      <c r="A3999" s="1" t="s">
        <v>19</v>
      </c>
      <c r="B3999" s="1" t="s">
        <v>220</v>
      </c>
      <c r="C3999" s="1">
        <v>2</v>
      </c>
      <c r="D3999" s="1">
        <v>2</v>
      </c>
      <c r="E3999" s="1">
        <v>1</v>
      </c>
      <c r="F3999" s="1" t="s">
        <v>11</v>
      </c>
      <c r="G3999" s="1" t="s">
        <v>1647</v>
      </c>
      <c r="H3999" s="1" t="s">
        <v>13</v>
      </c>
      <c r="I3999" s="1" cm="1">
        <f t="array" ref="I3999">IF(C3999="Studio",1,IF(ISNUMBER(EvaluateFormula(C3999)),EvaluateFormula(C3999),0))</f>
        <v>2</v>
      </c>
      <c r="J3999" s="1">
        <f t="shared" si="124"/>
        <v>2</v>
      </c>
      <c r="K3999" cm="1">
        <f t="array" ref="K3999">ExtractMoney(B3999)</f>
        <v>1050000</v>
      </c>
      <c r="L3999" s="1">
        <f t="shared" si="125"/>
        <v>1</v>
      </c>
      <c r="M3999" cm="1">
        <f t="array" ref="M3999">ExtractNumber(G3999)</f>
        <v>1145</v>
      </c>
    </row>
    <row r="4000" spans="1:13" x14ac:dyDescent="0.3">
      <c r="A4000" s="1" t="s">
        <v>56</v>
      </c>
      <c r="B4000" s="1" t="s">
        <v>2548</v>
      </c>
      <c r="C4000" s="1">
        <v>4</v>
      </c>
      <c r="D4000" s="1">
        <v>4</v>
      </c>
      <c r="E4000" s="1">
        <v>5</v>
      </c>
      <c r="F4000" s="1" t="s">
        <v>74</v>
      </c>
      <c r="G4000" s="1" t="s">
        <v>1990</v>
      </c>
      <c r="H4000" s="1" t="s">
        <v>13</v>
      </c>
      <c r="I4000" s="1" cm="1">
        <f t="array" ref="I4000">IF(C4000="Studio",1,IF(ISNUMBER(EvaluateFormula(C4000)),EvaluateFormula(C4000),0))</f>
        <v>4</v>
      </c>
      <c r="J4000" s="1">
        <f t="shared" si="124"/>
        <v>4</v>
      </c>
      <c r="K4000" cm="1">
        <f t="array" ref="K4000">ExtractMoney(B4000)</f>
        <v>2570000</v>
      </c>
      <c r="L4000" s="1">
        <f t="shared" si="125"/>
        <v>5</v>
      </c>
      <c r="M4000" cm="1">
        <f t="array" ref="M4000">ExtractNumber(G4000)</f>
        <v>2800</v>
      </c>
    </row>
    <row r="4001" spans="1:13" x14ac:dyDescent="0.3">
      <c r="A4001" s="1" t="s">
        <v>19</v>
      </c>
      <c r="B4001" s="1" t="s">
        <v>302</v>
      </c>
      <c r="C4001" s="1">
        <v>3</v>
      </c>
      <c r="D4001" s="1">
        <v>2</v>
      </c>
      <c r="E4001" s="1">
        <v>2</v>
      </c>
      <c r="F4001" s="1" t="s">
        <v>11</v>
      </c>
      <c r="G4001" s="1" t="s">
        <v>1546</v>
      </c>
      <c r="H4001" s="1" t="s">
        <v>13</v>
      </c>
      <c r="I4001" s="1" cm="1">
        <f t="array" ref="I4001">IF(C4001="Studio",1,IF(ISNUMBER(EvaluateFormula(C4001)),EvaluateFormula(C4001),0))</f>
        <v>3</v>
      </c>
      <c r="J4001" s="1">
        <f t="shared" si="124"/>
        <v>2</v>
      </c>
      <c r="K4001" cm="1">
        <f t="array" ref="K4001">ExtractMoney(B4001)</f>
        <v>1100000</v>
      </c>
      <c r="L4001" s="1">
        <f t="shared" si="125"/>
        <v>2</v>
      </c>
      <c r="M4001" cm="1">
        <f t="array" ref="M4001">ExtractNumber(G4001)</f>
        <v>1238</v>
      </c>
    </row>
    <row r="4002" spans="1:13" x14ac:dyDescent="0.3">
      <c r="A4002" s="1" t="s">
        <v>63</v>
      </c>
      <c r="B4002" s="1" t="s">
        <v>111</v>
      </c>
      <c r="C4002" s="1" t="s">
        <v>26</v>
      </c>
      <c r="D4002" s="1">
        <v>5</v>
      </c>
      <c r="F4002" s="1" t="s">
        <v>74</v>
      </c>
      <c r="G4002" s="1" t="s">
        <v>67</v>
      </c>
      <c r="H4002" s="1" t="s">
        <v>13</v>
      </c>
      <c r="I4002" s="1" cm="1">
        <f t="array" ref="I4002">IF(C4002="Studio",1,IF(ISNUMBER(EvaluateFormula(C4002)),EvaluateFormula(C4002),0))</f>
        <v>5</v>
      </c>
      <c r="J4002" s="1">
        <f t="shared" si="124"/>
        <v>5</v>
      </c>
      <c r="K4002" cm="1">
        <f t="array" ref="K4002">ExtractMoney(B4002)</f>
        <v>3600000</v>
      </c>
      <c r="L4002" s="1">
        <f t="shared" si="125"/>
        <v>0</v>
      </c>
      <c r="M4002" cm="1">
        <f t="array" ref="M4002">ExtractNumber(G4002)</f>
        <v>3720</v>
      </c>
    </row>
    <row r="4003" spans="1:13" x14ac:dyDescent="0.3">
      <c r="A4003" s="1" t="s">
        <v>19</v>
      </c>
      <c r="B4003" s="1" t="s">
        <v>626</v>
      </c>
      <c r="C4003" s="1">
        <v>1</v>
      </c>
      <c r="D4003" s="1">
        <v>1</v>
      </c>
      <c r="E4003" s="1">
        <v>1</v>
      </c>
      <c r="F4003" s="1" t="s">
        <v>11</v>
      </c>
      <c r="G4003" s="1" t="s">
        <v>1118</v>
      </c>
      <c r="H4003" s="1" t="s">
        <v>13</v>
      </c>
      <c r="I4003" s="1" cm="1">
        <f t="array" ref="I4003">IF(C4003="Studio",1,IF(ISNUMBER(EvaluateFormula(C4003)),EvaluateFormula(C4003),0))</f>
        <v>1</v>
      </c>
      <c r="J4003" s="1">
        <f t="shared" si="124"/>
        <v>1</v>
      </c>
      <c r="K4003" cm="1">
        <f t="array" ref="K4003">ExtractMoney(B4003)</f>
        <v>720000</v>
      </c>
      <c r="L4003" s="1">
        <f t="shared" si="125"/>
        <v>1</v>
      </c>
      <c r="M4003" cm="1">
        <f t="array" ref="M4003">ExtractNumber(G4003)</f>
        <v>672</v>
      </c>
    </row>
    <row r="4004" spans="1:13" x14ac:dyDescent="0.3">
      <c r="A4004" s="1" t="s">
        <v>423</v>
      </c>
      <c r="B4004" s="1" t="s">
        <v>960</v>
      </c>
      <c r="D4004"/>
      <c r="F4004" s="1" t="s">
        <v>11</v>
      </c>
      <c r="G4004" s="1" t="s">
        <v>235</v>
      </c>
      <c r="H4004" s="1" t="s">
        <v>13</v>
      </c>
      <c r="I4004" s="1" cm="1">
        <f t="array" ref="I4004">IF(C4004="Studio",1,IF(ISNUMBER(EvaluateFormula(C4004)),EvaluateFormula(C4004),0))</f>
        <v>0</v>
      </c>
      <c r="J4004" s="1">
        <f t="shared" si="124"/>
        <v>0</v>
      </c>
      <c r="K4004" cm="1">
        <f t="array" ref="K4004">ExtractMoney(B4004)</f>
        <v>430000</v>
      </c>
      <c r="L4004" s="1">
        <f t="shared" si="125"/>
        <v>0</v>
      </c>
      <c r="M4004" cm="1">
        <f t="array" ref="M4004">ExtractNumber(G4004)</f>
        <v>500</v>
      </c>
    </row>
    <row r="4005" spans="1:13" x14ac:dyDescent="0.3">
      <c r="A4005" s="1" t="s">
        <v>349</v>
      </c>
      <c r="B4005" s="1" t="s">
        <v>750</v>
      </c>
      <c r="C4005" s="1">
        <v>3</v>
      </c>
      <c r="D4005" s="1">
        <v>2</v>
      </c>
      <c r="F4005" s="1" t="s">
        <v>553</v>
      </c>
      <c r="G4005" s="1" t="s">
        <v>1668</v>
      </c>
      <c r="H4005" s="1" t="s">
        <v>13</v>
      </c>
      <c r="I4005" s="1" cm="1">
        <f t="array" ref="I4005">IF(C4005="Studio",1,IF(ISNUMBER(EvaluateFormula(C4005)),EvaluateFormula(C4005),0))</f>
        <v>3</v>
      </c>
      <c r="J4005" s="1">
        <f t="shared" si="124"/>
        <v>2</v>
      </c>
      <c r="K4005" cm="1">
        <f t="array" ref="K4005">ExtractMoney(B4005)</f>
        <v>520000</v>
      </c>
      <c r="L4005" s="1">
        <f t="shared" si="125"/>
        <v>0</v>
      </c>
      <c r="M4005" cm="1">
        <f t="array" ref="M4005">ExtractNumber(G4005)</f>
        <v>1142</v>
      </c>
    </row>
    <row r="4006" spans="1:13" x14ac:dyDescent="0.3">
      <c r="A4006" s="1" t="s">
        <v>19</v>
      </c>
      <c r="B4006" s="1" t="s">
        <v>1559</v>
      </c>
      <c r="C4006" s="1">
        <v>1</v>
      </c>
      <c r="D4006" s="1">
        <v>1</v>
      </c>
      <c r="E4006" s="1">
        <v>1</v>
      </c>
      <c r="F4006" s="1" t="s">
        <v>11</v>
      </c>
      <c r="G4006" s="1" t="s">
        <v>2549</v>
      </c>
      <c r="H4006" s="1" t="s">
        <v>13</v>
      </c>
      <c r="I4006" s="1" cm="1">
        <f t="array" ref="I4006">IF(C4006="Studio",1,IF(ISNUMBER(EvaluateFormula(C4006)),EvaluateFormula(C4006),0))</f>
        <v>1</v>
      </c>
      <c r="J4006" s="1">
        <f t="shared" si="124"/>
        <v>1</v>
      </c>
      <c r="K4006" cm="1">
        <f t="array" ref="K4006">ExtractMoney(B4006)</f>
        <v>3000</v>
      </c>
      <c r="L4006" s="1">
        <f t="shared" si="125"/>
        <v>1</v>
      </c>
      <c r="M4006" cm="1">
        <f t="array" ref="M4006">ExtractNumber(G4006)</f>
        <v>748</v>
      </c>
    </row>
    <row r="4007" spans="1:13" x14ac:dyDescent="0.3">
      <c r="A4007" s="1" t="s">
        <v>19</v>
      </c>
      <c r="B4007" s="1" t="s">
        <v>147</v>
      </c>
      <c r="C4007" s="1">
        <v>1</v>
      </c>
      <c r="D4007" s="1">
        <v>1</v>
      </c>
      <c r="E4007" s="1">
        <v>2</v>
      </c>
      <c r="F4007" s="1" t="s">
        <v>73</v>
      </c>
      <c r="G4007" s="1" t="s">
        <v>1118</v>
      </c>
      <c r="H4007" s="1" t="s">
        <v>13</v>
      </c>
      <c r="I4007" s="1" cm="1">
        <f t="array" ref="I4007">IF(C4007="Studio",1,IF(ISNUMBER(EvaluateFormula(C4007)),EvaluateFormula(C4007),0))</f>
        <v>1</v>
      </c>
      <c r="J4007" s="1">
        <f t="shared" si="124"/>
        <v>1</v>
      </c>
      <c r="K4007" cm="1">
        <f t="array" ref="K4007">ExtractMoney(B4007)</f>
        <v>850000</v>
      </c>
      <c r="L4007" s="1">
        <f t="shared" si="125"/>
        <v>2</v>
      </c>
      <c r="M4007" cm="1">
        <f t="array" ref="M4007">ExtractNumber(G4007)</f>
        <v>672</v>
      </c>
    </row>
    <row r="4008" spans="1:13" x14ac:dyDescent="0.3">
      <c r="A4008" s="1" t="s">
        <v>32</v>
      </c>
      <c r="B4008" s="1" t="s">
        <v>626</v>
      </c>
      <c r="C4008" s="1">
        <v>2</v>
      </c>
      <c r="D4008" s="1">
        <v>2</v>
      </c>
      <c r="E4008" s="1">
        <v>1</v>
      </c>
      <c r="F4008" s="1" t="s">
        <v>74</v>
      </c>
      <c r="G4008" s="1" t="s">
        <v>1523</v>
      </c>
      <c r="H4008" s="1" t="s">
        <v>18</v>
      </c>
      <c r="I4008" s="1" cm="1">
        <f t="array" ref="I4008">IF(C4008="Studio",1,IF(ISNUMBER(EvaluateFormula(C4008)),EvaluateFormula(C4008),0))</f>
        <v>2</v>
      </c>
      <c r="J4008" s="1">
        <f t="shared" si="124"/>
        <v>2</v>
      </c>
      <c r="K4008" cm="1">
        <f t="array" ref="K4008">ExtractMoney(B4008)</f>
        <v>720000</v>
      </c>
      <c r="L4008" s="1">
        <f t="shared" si="125"/>
        <v>1</v>
      </c>
      <c r="M4008" cm="1">
        <f t="array" ref="M4008">ExtractNumber(G4008)</f>
        <v>1044</v>
      </c>
    </row>
    <row r="4009" spans="1:13" x14ac:dyDescent="0.3">
      <c r="A4009" s="1" t="s">
        <v>32</v>
      </c>
      <c r="B4009" s="1" t="s">
        <v>363</v>
      </c>
      <c r="C4009" s="1">
        <v>2</v>
      </c>
      <c r="D4009" s="1">
        <v>2</v>
      </c>
      <c r="E4009" s="1">
        <v>1</v>
      </c>
      <c r="F4009" s="1" t="s">
        <v>74</v>
      </c>
      <c r="G4009" s="1" t="s">
        <v>2550</v>
      </c>
      <c r="H4009" s="1" t="s">
        <v>18</v>
      </c>
      <c r="I4009" s="1" cm="1">
        <f t="array" ref="I4009">IF(C4009="Studio",1,IF(ISNUMBER(EvaluateFormula(C4009)),EvaluateFormula(C4009),0))</f>
        <v>2</v>
      </c>
      <c r="J4009" s="1">
        <f t="shared" si="124"/>
        <v>2</v>
      </c>
      <c r="K4009" cm="1">
        <f t="array" ref="K4009">ExtractMoney(B4009)</f>
        <v>700000</v>
      </c>
      <c r="L4009" s="1">
        <f t="shared" si="125"/>
        <v>1</v>
      </c>
      <c r="M4009" cm="1">
        <f t="array" ref="M4009">ExtractNumber(G4009)</f>
        <v>1011</v>
      </c>
    </row>
    <row r="4010" spans="1:13" x14ac:dyDescent="0.3">
      <c r="A4010" s="1" t="s">
        <v>32</v>
      </c>
      <c r="B4010" s="1" t="s">
        <v>320</v>
      </c>
      <c r="C4010" s="1" t="s">
        <v>48</v>
      </c>
      <c r="D4010" s="1">
        <v>3</v>
      </c>
      <c r="E4010" s="1">
        <v>2</v>
      </c>
      <c r="F4010" s="1" t="s">
        <v>74</v>
      </c>
      <c r="G4010" s="1" t="s">
        <v>71</v>
      </c>
      <c r="H4010" s="1" t="s">
        <v>18</v>
      </c>
      <c r="I4010" s="1" cm="1">
        <f t="array" ref="I4010">IF(C4010="Studio",1,IF(ISNUMBER(EvaluateFormula(C4010)),EvaluateFormula(C4010),0))</f>
        <v>4</v>
      </c>
      <c r="J4010" s="1">
        <f t="shared" si="124"/>
        <v>3</v>
      </c>
      <c r="K4010" cm="1">
        <f t="array" ref="K4010">ExtractMoney(B4010)</f>
        <v>1200000</v>
      </c>
      <c r="L4010" s="1">
        <f t="shared" si="125"/>
        <v>2</v>
      </c>
      <c r="M4010" cm="1">
        <f t="array" ref="M4010">ExtractNumber(G4010)</f>
        <v>1798</v>
      </c>
    </row>
    <row r="4011" spans="1:13" x14ac:dyDescent="0.3">
      <c r="A4011" s="1" t="s">
        <v>146</v>
      </c>
      <c r="B4011" s="1" t="s">
        <v>1596</v>
      </c>
      <c r="C4011" s="1">
        <v>3</v>
      </c>
      <c r="D4011" s="1">
        <v>2</v>
      </c>
      <c r="E4011" s="1">
        <v>1</v>
      </c>
      <c r="F4011" s="1" t="s">
        <v>74</v>
      </c>
      <c r="G4011" s="1" t="s">
        <v>2551</v>
      </c>
      <c r="H4011" s="1" t="s">
        <v>18</v>
      </c>
      <c r="I4011" s="1" cm="1">
        <f t="array" ref="I4011">IF(C4011="Studio",1,IF(ISNUMBER(EvaluateFormula(C4011)),EvaluateFormula(C4011),0))</f>
        <v>3</v>
      </c>
      <c r="J4011" s="1">
        <f t="shared" si="124"/>
        <v>2</v>
      </c>
      <c r="K4011" cm="1">
        <f t="array" ref="K4011">ExtractMoney(B4011)</f>
        <v>348000</v>
      </c>
      <c r="L4011" s="1">
        <f t="shared" si="125"/>
        <v>1</v>
      </c>
      <c r="M4011" cm="1">
        <f t="array" ref="M4011">ExtractNumber(G4011)</f>
        <v>853</v>
      </c>
    </row>
    <row r="4012" spans="1:13" x14ac:dyDescent="0.3">
      <c r="A4012" s="1" t="s">
        <v>419</v>
      </c>
      <c r="B4012" s="1" t="s">
        <v>845</v>
      </c>
      <c r="C4012" s="1">
        <v>3</v>
      </c>
      <c r="D4012" s="1">
        <v>3</v>
      </c>
      <c r="E4012" s="1">
        <v>2</v>
      </c>
      <c r="F4012" s="1" t="s">
        <v>672</v>
      </c>
      <c r="G4012" s="1" t="s">
        <v>462</v>
      </c>
      <c r="H4012" s="1" t="s">
        <v>18</v>
      </c>
      <c r="I4012" s="1" cm="1">
        <f t="array" ref="I4012">IF(C4012="Studio",1,IF(ISNUMBER(EvaluateFormula(C4012)),EvaluateFormula(C4012),0))</f>
        <v>3</v>
      </c>
      <c r="J4012" s="1">
        <f t="shared" si="124"/>
        <v>3</v>
      </c>
      <c r="K4012" cm="1">
        <f t="array" ref="K4012">ExtractMoney(B4012)</f>
        <v>690000</v>
      </c>
      <c r="L4012" s="1">
        <f t="shared" si="125"/>
        <v>2</v>
      </c>
      <c r="M4012" cm="1">
        <f t="array" ref="M4012">ExtractNumber(G4012)</f>
        <v>1400</v>
      </c>
    </row>
    <row r="4013" spans="1:13" x14ac:dyDescent="0.3">
      <c r="A4013" s="1" t="s">
        <v>68</v>
      </c>
      <c r="B4013" s="1" t="s">
        <v>116</v>
      </c>
      <c r="C4013" s="1">
        <v>5</v>
      </c>
      <c r="D4013" s="1">
        <v>4</v>
      </c>
      <c r="F4013" s="1" t="s">
        <v>81</v>
      </c>
      <c r="G4013" s="1" t="s">
        <v>1018</v>
      </c>
      <c r="H4013" s="1" t="s">
        <v>18</v>
      </c>
      <c r="I4013" s="1" cm="1">
        <f t="array" ref="I4013">IF(C4013="Studio",1,IF(ISNUMBER(EvaluateFormula(C4013)),EvaluateFormula(C4013),0))</f>
        <v>5</v>
      </c>
      <c r="J4013" s="1">
        <f t="shared" si="124"/>
        <v>4</v>
      </c>
      <c r="K4013" cm="1">
        <f t="array" ref="K4013">ExtractMoney(B4013)</f>
        <v>2300000</v>
      </c>
      <c r="L4013" s="1">
        <f t="shared" si="125"/>
        <v>0</v>
      </c>
      <c r="M4013" cm="1">
        <f t="array" ref="M4013">ExtractNumber(G4013)</f>
        <v>3200</v>
      </c>
    </row>
    <row r="4014" spans="1:13" x14ac:dyDescent="0.3">
      <c r="A4014" s="1" t="s">
        <v>63</v>
      </c>
      <c r="B4014" s="1" t="s">
        <v>451</v>
      </c>
      <c r="C4014" s="1" t="s">
        <v>48</v>
      </c>
      <c r="D4014" s="1">
        <v>4</v>
      </c>
      <c r="E4014" s="1">
        <v>3</v>
      </c>
      <c r="F4014" s="1" t="s">
        <v>74</v>
      </c>
      <c r="G4014" s="1" t="s">
        <v>546</v>
      </c>
      <c r="H4014" s="1" t="s">
        <v>13</v>
      </c>
      <c r="I4014" s="1" cm="1">
        <f t="array" ref="I4014">IF(C4014="Studio",1,IF(ISNUMBER(EvaluateFormula(C4014)),EvaluateFormula(C4014),0))</f>
        <v>4</v>
      </c>
      <c r="J4014" s="1">
        <f t="shared" si="124"/>
        <v>4</v>
      </c>
      <c r="K4014" cm="1">
        <f t="array" ref="K4014">ExtractMoney(B4014)</f>
        <v>1580000</v>
      </c>
      <c r="L4014" s="1">
        <f t="shared" si="125"/>
        <v>3</v>
      </c>
      <c r="M4014" cm="1">
        <f t="array" ref="M4014">ExtractNumber(G4014)</f>
        <v>2648</v>
      </c>
    </row>
    <row r="4015" spans="1:13" x14ac:dyDescent="0.3">
      <c r="A4015" s="1" t="s">
        <v>24</v>
      </c>
      <c r="B4015" s="1" t="s">
        <v>352</v>
      </c>
      <c r="C4015" s="1">
        <v>2</v>
      </c>
      <c r="D4015" s="1">
        <v>2</v>
      </c>
      <c r="E4015" s="1">
        <v>1</v>
      </c>
      <c r="F4015" s="1" t="s">
        <v>87</v>
      </c>
      <c r="G4015" s="1" t="s">
        <v>462</v>
      </c>
      <c r="H4015" s="1" t="s">
        <v>13</v>
      </c>
      <c r="I4015" s="1" cm="1">
        <f t="array" ref="I4015">IF(C4015="Studio",1,IF(ISNUMBER(EvaluateFormula(C4015)),EvaluateFormula(C4015),0))</f>
        <v>2</v>
      </c>
      <c r="J4015" s="1">
        <f t="shared" si="124"/>
        <v>2</v>
      </c>
      <c r="K4015" cm="1">
        <f t="array" ref="K4015">ExtractMoney(B4015)</f>
        <v>530000</v>
      </c>
      <c r="L4015" s="1">
        <f t="shared" si="125"/>
        <v>1</v>
      </c>
      <c r="M4015" cm="1">
        <f t="array" ref="M4015">ExtractNumber(G4015)</f>
        <v>1400</v>
      </c>
    </row>
    <row r="4016" spans="1:13" x14ac:dyDescent="0.3">
      <c r="A4016" s="1" t="s">
        <v>24</v>
      </c>
      <c r="B4016" s="1" t="s">
        <v>163</v>
      </c>
      <c r="C4016" s="1">
        <v>3</v>
      </c>
      <c r="D4016" s="1">
        <v>2</v>
      </c>
      <c r="E4016" s="1">
        <v>2</v>
      </c>
      <c r="F4016" s="1" t="s">
        <v>74</v>
      </c>
      <c r="G4016" s="1" t="s">
        <v>725</v>
      </c>
      <c r="H4016" s="1" t="s">
        <v>94</v>
      </c>
      <c r="I4016" s="1" cm="1">
        <f t="array" ref="I4016">IF(C4016="Studio",1,IF(ISNUMBER(EvaluateFormula(C4016)),EvaluateFormula(C4016),0))</f>
        <v>3</v>
      </c>
      <c r="J4016" s="1">
        <f t="shared" si="124"/>
        <v>2</v>
      </c>
      <c r="K4016" cm="1">
        <f t="array" ref="K4016">ExtractMoney(B4016)</f>
        <v>580000</v>
      </c>
      <c r="L4016" s="1">
        <f t="shared" si="125"/>
        <v>2</v>
      </c>
      <c r="M4016" cm="1">
        <f t="array" ref="M4016">ExtractNumber(G4016)</f>
        <v>1100</v>
      </c>
    </row>
    <row r="4017" spans="1:13" x14ac:dyDescent="0.3">
      <c r="A4017" s="1" t="s">
        <v>506</v>
      </c>
      <c r="B4017" s="1" t="s">
        <v>156</v>
      </c>
      <c r="C4017" s="1">
        <v>4</v>
      </c>
      <c r="D4017" s="1">
        <v>4</v>
      </c>
      <c r="E4017" s="1">
        <v>6</v>
      </c>
      <c r="F4017" s="1" t="s">
        <v>16</v>
      </c>
      <c r="G4017" s="1" t="s">
        <v>687</v>
      </c>
      <c r="H4017" s="1" t="s">
        <v>18</v>
      </c>
      <c r="I4017" s="1" cm="1">
        <f t="array" ref="I4017">IF(C4017="Studio",1,IF(ISNUMBER(EvaluateFormula(C4017)),EvaluateFormula(C4017),0))</f>
        <v>4</v>
      </c>
      <c r="J4017" s="1">
        <f t="shared" si="124"/>
        <v>4</v>
      </c>
      <c r="K4017" cm="1">
        <f t="array" ref="K4017">ExtractMoney(B4017)</f>
        <v>3500000</v>
      </c>
      <c r="L4017" s="1">
        <f t="shared" si="125"/>
        <v>6</v>
      </c>
      <c r="M4017" cm="1">
        <f t="array" ref="M4017">ExtractNumber(G4017)</f>
        <v>8000</v>
      </c>
    </row>
    <row r="4018" spans="1:13" x14ac:dyDescent="0.3">
      <c r="A4018" s="1" t="s">
        <v>506</v>
      </c>
      <c r="B4018" s="1" t="s">
        <v>554</v>
      </c>
      <c r="C4018" s="1">
        <v>3</v>
      </c>
      <c r="D4018" s="1">
        <v>2</v>
      </c>
      <c r="E4018" s="1">
        <v>2</v>
      </c>
      <c r="F4018" s="1" t="s">
        <v>160</v>
      </c>
      <c r="G4018" s="1" t="s">
        <v>2552</v>
      </c>
      <c r="H4018" s="1" t="s">
        <v>94</v>
      </c>
      <c r="I4018" s="1" cm="1">
        <f t="array" ref="I4018">IF(C4018="Studio",1,IF(ISNUMBER(EvaluateFormula(C4018)),EvaluateFormula(C4018),0))</f>
        <v>3</v>
      </c>
      <c r="J4018" s="1">
        <f t="shared" si="124"/>
        <v>2</v>
      </c>
      <c r="K4018" cm="1">
        <f t="array" ref="K4018">ExtractMoney(B4018)</f>
        <v>600000</v>
      </c>
      <c r="L4018" s="1">
        <f t="shared" si="125"/>
        <v>2</v>
      </c>
      <c r="M4018" cm="1">
        <f t="array" ref="M4018">ExtractNumber(G4018)</f>
        <v>1684</v>
      </c>
    </row>
    <row r="4019" spans="1:13" x14ac:dyDescent="0.3">
      <c r="A4019" s="1" t="s">
        <v>39</v>
      </c>
      <c r="B4019" s="1" t="s">
        <v>693</v>
      </c>
      <c r="C4019" s="1">
        <v>3</v>
      </c>
      <c r="D4019" s="1">
        <v>2</v>
      </c>
      <c r="E4019" s="1">
        <v>1</v>
      </c>
      <c r="F4019" s="1" t="s">
        <v>1176</v>
      </c>
      <c r="G4019" s="1" t="s">
        <v>2553</v>
      </c>
      <c r="H4019" s="1" t="s">
        <v>18</v>
      </c>
      <c r="I4019" s="1" cm="1">
        <f t="array" ref="I4019">IF(C4019="Studio",1,IF(ISNUMBER(EvaluateFormula(C4019)),EvaluateFormula(C4019),0))</f>
        <v>3</v>
      </c>
      <c r="J4019" s="1">
        <f t="shared" si="124"/>
        <v>2</v>
      </c>
      <c r="K4019" cm="1">
        <f t="array" ref="K4019">ExtractMoney(B4019)</f>
        <v>410000</v>
      </c>
      <c r="L4019" s="1">
        <f t="shared" si="125"/>
        <v>1</v>
      </c>
      <c r="M4019" cm="1">
        <f t="array" ref="M4019">ExtractNumber(G4019)</f>
        <v>784</v>
      </c>
    </row>
    <row r="4020" spans="1:13" x14ac:dyDescent="0.3">
      <c r="A4020" s="1" t="s">
        <v>134</v>
      </c>
      <c r="B4020" s="1" t="s">
        <v>25</v>
      </c>
      <c r="C4020" s="1">
        <v>2</v>
      </c>
      <c r="D4020" s="1">
        <v>2</v>
      </c>
      <c r="F4020" s="1" t="s">
        <v>11</v>
      </c>
      <c r="G4020" s="1" t="s">
        <v>1558</v>
      </c>
      <c r="H4020" s="1" t="s">
        <v>18</v>
      </c>
      <c r="I4020" s="1" cm="1">
        <f t="array" ref="I4020">IF(C4020="Studio",1,IF(ISNUMBER(EvaluateFormula(C4020)),EvaluateFormula(C4020),0))</f>
        <v>2</v>
      </c>
      <c r="J4020" s="1">
        <f t="shared" si="124"/>
        <v>2</v>
      </c>
      <c r="K4020" cm="1">
        <f t="array" ref="K4020">ExtractMoney(B4020)</f>
        <v>900000</v>
      </c>
      <c r="L4020" s="1">
        <f t="shared" si="125"/>
        <v>0</v>
      </c>
      <c r="M4020" cm="1">
        <f t="array" ref="M4020">ExtractNumber(G4020)</f>
        <v>861</v>
      </c>
    </row>
    <row r="4021" spans="1:13" x14ac:dyDescent="0.3">
      <c r="A4021" s="1" t="s">
        <v>134</v>
      </c>
      <c r="B4021" s="1" t="s">
        <v>25</v>
      </c>
      <c r="C4021" s="1">
        <v>2</v>
      </c>
      <c r="D4021" s="1">
        <v>2</v>
      </c>
      <c r="F4021" s="1" t="s">
        <v>11</v>
      </c>
      <c r="G4021" s="1" t="s">
        <v>1558</v>
      </c>
      <c r="H4021" s="1" t="s">
        <v>18</v>
      </c>
      <c r="I4021" s="1" cm="1">
        <f t="array" ref="I4021">IF(C4021="Studio",1,IF(ISNUMBER(EvaluateFormula(C4021)),EvaluateFormula(C4021),0))</f>
        <v>2</v>
      </c>
      <c r="J4021" s="1">
        <f t="shared" si="124"/>
        <v>2</v>
      </c>
      <c r="K4021" cm="1">
        <f t="array" ref="K4021">ExtractMoney(B4021)</f>
        <v>900000</v>
      </c>
      <c r="L4021" s="1">
        <f t="shared" si="125"/>
        <v>0</v>
      </c>
      <c r="M4021" cm="1">
        <f t="array" ref="M4021">ExtractNumber(G4021)</f>
        <v>861</v>
      </c>
    </row>
    <row r="4022" spans="1:13" x14ac:dyDescent="0.3">
      <c r="A4022" s="1" t="s">
        <v>134</v>
      </c>
      <c r="B4022" s="1" t="s">
        <v>127</v>
      </c>
      <c r="C4022" s="1">
        <v>2</v>
      </c>
      <c r="D4022" s="1">
        <v>2</v>
      </c>
      <c r="F4022" s="1" t="s">
        <v>11</v>
      </c>
      <c r="G4022" s="1" t="s">
        <v>2338</v>
      </c>
      <c r="H4022" s="1" t="s">
        <v>18</v>
      </c>
      <c r="I4022" s="1" cm="1">
        <f t="array" ref="I4022">IF(C4022="Studio",1,IF(ISNUMBER(EvaluateFormula(C4022)),EvaluateFormula(C4022),0))</f>
        <v>2</v>
      </c>
      <c r="J4022" s="1">
        <f t="shared" si="124"/>
        <v>2</v>
      </c>
      <c r="K4022" cm="1">
        <f t="array" ref="K4022">ExtractMoney(B4022)</f>
        <v>1070000</v>
      </c>
      <c r="L4022" s="1">
        <f t="shared" si="125"/>
        <v>0</v>
      </c>
      <c r="M4022" cm="1">
        <f t="array" ref="M4022">ExtractNumber(G4022)</f>
        <v>891</v>
      </c>
    </row>
    <row r="4023" spans="1:13" x14ac:dyDescent="0.3">
      <c r="A4023" s="1" t="s">
        <v>134</v>
      </c>
      <c r="B4023" s="1" t="s">
        <v>127</v>
      </c>
      <c r="C4023" s="1">
        <v>2</v>
      </c>
      <c r="D4023" s="1">
        <v>2</v>
      </c>
      <c r="F4023" s="1" t="s">
        <v>11</v>
      </c>
      <c r="G4023" s="1" t="s">
        <v>2338</v>
      </c>
      <c r="H4023" s="1" t="s">
        <v>18</v>
      </c>
      <c r="I4023" s="1" cm="1">
        <f t="array" ref="I4023">IF(C4023="Studio",1,IF(ISNUMBER(EvaluateFormula(C4023)),EvaluateFormula(C4023),0))</f>
        <v>2</v>
      </c>
      <c r="J4023" s="1">
        <f t="shared" si="124"/>
        <v>2</v>
      </c>
      <c r="K4023" cm="1">
        <f t="array" ref="K4023">ExtractMoney(B4023)</f>
        <v>1070000</v>
      </c>
      <c r="L4023" s="1">
        <f t="shared" si="125"/>
        <v>0</v>
      </c>
      <c r="M4023" cm="1">
        <f t="array" ref="M4023">ExtractNumber(G4023)</f>
        <v>891</v>
      </c>
    </row>
    <row r="4024" spans="1:13" x14ac:dyDescent="0.3">
      <c r="A4024" s="1" t="s">
        <v>423</v>
      </c>
      <c r="B4024" s="1" t="s">
        <v>402</v>
      </c>
      <c r="C4024" s="1" t="s">
        <v>48</v>
      </c>
      <c r="D4024" s="1">
        <v>4</v>
      </c>
      <c r="E4024" s="1">
        <v>2</v>
      </c>
      <c r="F4024" s="1" t="s">
        <v>21</v>
      </c>
      <c r="G4024" s="1" t="s">
        <v>1618</v>
      </c>
      <c r="H4024" s="1" t="s">
        <v>13</v>
      </c>
      <c r="I4024" s="1" cm="1">
        <f t="array" ref="I4024">IF(C4024="Studio",1,IF(ISNUMBER(EvaluateFormula(C4024)),EvaluateFormula(C4024),0))</f>
        <v>4</v>
      </c>
      <c r="J4024" s="1">
        <f t="shared" si="124"/>
        <v>4</v>
      </c>
      <c r="K4024" cm="1">
        <f t="array" ref="K4024">ExtractMoney(B4024)</f>
        <v>2150000</v>
      </c>
      <c r="L4024" s="1">
        <f t="shared" si="125"/>
        <v>2</v>
      </c>
      <c r="M4024" cm="1">
        <f t="array" ref="M4024">ExtractNumber(G4024)</f>
        <v>2573</v>
      </c>
    </row>
    <row r="4025" spans="1:13" x14ac:dyDescent="0.3">
      <c r="A4025" s="1" t="s">
        <v>23</v>
      </c>
      <c r="B4025" s="1" t="s">
        <v>1883</v>
      </c>
      <c r="C4025" s="1">
        <v>2</v>
      </c>
      <c r="D4025" s="1">
        <v>2</v>
      </c>
      <c r="F4025" s="1" t="s">
        <v>112</v>
      </c>
      <c r="G4025" s="1" t="s">
        <v>231</v>
      </c>
      <c r="H4025" s="1" t="s">
        <v>18</v>
      </c>
      <c r="I4025" s="1" cm="1">
        <f t="array" ref="I4025">IF(C4025="Studio",1,IF(ISNUMBER(EvaluateFormula(C4025)),EvaluateFormula(C4025),0))</f>
        <v>2</v>
      </c>
      <c r="J4025" s="1">
        <f t="shared" si="124"/>
        <v>2</v>
      </c>
      <c r="K4025" cm="1">
        <f t="array" ref="K4025">ExtractMoney(B4025)</f>
        <v>515000</v>
      </c>
      <c r="L4025" s="1">
        <f t="shared" si="125"/>
        <v>0</v>
      </c>
      <c r="M4025" cm="1">
        <f t="array" ref="M4025">ExtractNumber(G4025)</f>
        <v>736</v>
      </c>
    </row>
    <row r="4026" spans="1:13" x14ac:dyDescent="0.3">
      <c r="A4026" s="1" t="s">
        <v>23</v>
      </c>
      <c r="B4026" s="1" t="s">
        <v>83</v>
      </c>
      <c r="C4026" s="1">
        <v>3</v>
      </c>
      <c r="D4026" s="1">
        <v>2</v>
      </c>
      <c r="F4026" s="1" t="s">
        <v>112</v>
      </c>
      <c r="G4026" s="1" t="s">
        <v>1440</v>
      </c>
      <c r="H4026" s="1" t="s">
        <v>18</v>
      </c>
      <c r="I4026" s="1" cm="1">
        <f t="array" ref="I4026">IF(C4026="Studio",1,IF(ISNUMBER(EvaluateFormula(C4026)),EvaluateFormula(C4026),0))</f>
        <v>3</v>
      </c>
      <c r="J4026" s="1">
        <f t="shared" si="124"/>
        <v>2</v>
      </c>
      <c r="K4026" cm="1">
        <f t="array" ref="K4026">ExtractMoney(B4026)</f>
        <v>610000</v>
      </c>
      <c r="L4026" s="1">
        <f t="shared" si="125"/>
        <v>0</v>
      </c>
      <c r="M4026" cm="1">
        <f t="array" ref="M4026">ExtractNumber(G4026)</f>
        <v>931</v>
      </c>
    </row>
    <row r="4027" spans="1:13" x14ac:dyDescent="0.3">
      <c r="A4027" s="1" t="s">
        <v>162</v>
      </c>
      <c r="B4027" s="1" t="s">
        <v>1871</v>
      </c>
      <c r="C4027" s="1">
        <v>3</v>
      </c>
      <c r="D4027" s="1">
        <v>3</v>
      </c>
      <c r="E4027" s="1">
        <v>2</v>
      </c>
      <c r="F4027" s="1" t="s">
        <v>74</v>
      </c>
      <c r="G4027" s="1" t="s">
        <v>725</v>
      </c>
      <c r="I4027" s="1" cm="1">
        <f t="array" ref="I4027">IF(C4027="Studio",1,IF(ISNUMBER(EvaluateFormula(C4027)),EvaluateFormula(C4027),0))</f>
        <v>3</v>
      </c>
      <c r="J4027" s="1">
        <f t="shared" si="124"/>
        <v>3</v>
      </c>
      <c r="K4027" cm="1">
        <f t="array" ref="K4027">ExtractMoney(B4027)</f>
        <v>499000</v>
      </c>
      <c r="L4027" s="1">
        <f t="shared" si="125"/>
        <v>2</v>
      </c>
      <c r="M4027" cm="1">
        <f t="array" ref="M4027">ExtractNumber(G4027)</f>
        <v>1100</v>
      </c>
    </row>
    <row r="4028" spans="1:13" x14ac:dyDescent="0.3">
      <c r="A4028" s="1" t="s">
        <v>23</v>
      </c>
      <c r="B4028" s="1" t="s">
        <v>390</v>
      </c>
      <c r="C4028" s="1" t="s">
        <v>61</v>
      </c>
      <c r="D4028" s="1">
        <v>6</v>
      </c>
      <c r="F4028" s="1" t="s">
        <v>55</v>
      </c>
      <c r="G4028" s="1" t="s">
        <v>2390</v>
      </c>
      <c r="H4028" s="1" t="s">
        <v>94</v>
      </c>
      <c r="I4028" s="1" cm="1">
        <f t="array" ref="I4028">IF(C4028="Studio",1,IF(ISNUMBER(EvaluateFormula(C4028)),EvaluateFormula(C4028),0))</f>
        <v>6</v>
      </c>
      <c r="J4028" s="1">
        <f t="shared" si="124"/>
        <v>6</v>
      </c>
      <c r="K4028" cm="1">
        <f t="array" ref="K4028">ExtractMoney(B4028)</f>
        <v>1750000</v>
      </c>
      <c r="L4028" s="1">
        <f t="shared" si="125"/>
        <v>0</v>
      </c>
      <c r="M4028" cm="1">
        <f t="array" ref="M4028">ExtractNumber(G4028)</f>
        <v>3200</v>
      </c>
    </row>
    <row r="4029" spans="1:13" x14ac:dyDescent="0.3">
      <c r="A4029" s="1" t="s">
        <v>23</v>
      </c>
      <c r="B4029" s="1" t="s">
        <v>2554</v>
      </c>
      <c r="C4029" s="1">
        <v>3</v>
      </c>
      <c r="D4029" s="1">
        <v>2</v>
      </c>
      <c r="E4029" s="1">
        <v>2</v>
      </c>
      <c r="F4029" s="1" t="s">
        <v>175</v>
      </c>
      <c r="G4029" s="1" t="s">
        <v>1635</v>
      </c>
      <c r="H4029" s="1" t="s">
        <v>94</v>
      </c>
      <c r="I4029" s="1" cm="1">
        <f t="array" ref="I4029">IF(C4029="Studio",1,IF(ISNUMBER(EvaluateFormula(C4029)),EvaluateFormula(C4029),0))</f>
        <v>3</v>
      </c>
      <c r="J4029" s="1">
        <f t="shared" si="124"/>
        <v>2</v>
      </c>
      <c r="K4029" cm="1">
        <f t="array" ref="K4029">ExtractMoney(B4029)</f>
        <v>968000</v>
      </c>
      <c r="L4029" s="1">
        <f t="shared" si="125"/>
        <v>2</v>
      </c>
      <c r="M4029" cm="1">
        <f t="array" ref="M4029">ExtractNumber(G4029)</f>
        <v>3000</v>
      </c>
    </row>
    <row r="4030" spans="1:13" x14ac:dyDescent="0.3">
      <c r="A4030" s="1" t="s">
        <v>23</v>
      </c>
      <c r="B4030" s="1" t="s">
        <v>212</v>
      </c>
      <c r="C4030" s="1">
        <v>4</v>
      </c>
      <c r="D4030" s="1">
        <v>3</v>
      </c>
      <c r="E4030" s="1">
        <v>2</v>
      </c>
      <c r="F4030" s="1" t="s">
        <v>45</v>
      </c>
      <c r="G4030" s="1" t="s">
        <v>274</v>
      </c>
      <c r="H4030" s="1" t="s">
        <v>13</v>
      </c>
      <c r="I4030" s="1" cm="1">
        <f t="array" ref="I4030">IF(C4030="Studio",1,IF(ISNUMBER(EvaluateFormula(C4030)),EvaluateFormula(C4030),0))</f>
        <v>4</v>
      </c>
      <c r="J4030" s="1">
        <f t="shared" si="124"/>
        <v>3</v>
      </c>
      <c r="K4030" cm="1">
        <f t="array" ref="K4030">ExtractMoney(B4030)</f>
        <v>630000</v>
      </c>
      <c r="L4030" s="1">
        <f t="shared" si="125"/>
        <v>2</v>
      </c>
      <c r="M4030" cm="1">
        <f t="array" ref="M4030">ExtractNumber(G4030)</f>
        <v>1650</v>
      </c>
    </row>
    <row r="4031" spans="1:13" x14ac:dyDescent="0.3">
      <c r="A4031" s="1" t="s">
        <v>23</v>
      </c>
      <c r="B4031" s="1" t="s">
        <v>313</v>
      </c>
      <c r="C4031" s="1">
        <v>5</v>
      </c>
      <c r="D4031" s="1">
        <v>3</v>
      </c>
      <c r="E4031" s="1">
        <v>6</v>
      </c>
      <c r="F4031" s="1" t="s">
        <v>52</v>
      </c>
      <c r="G4031" s="1" t="s">
        <v>2555</v>
      </c>
      <c r="H4031" s="1" t="s">
        <v>18</v>
      </c>
      <c r="I4031" s="1" cm="1">
        <f t="array" ref="I4031">IF(C4031="Studio",1,IF(ISNUMBER(EvaluateFormula(C4031)),EvaluateFormula(C4031),0))</f>
        <v>5</v>
      </c>
      <c r="J4031" s="1">
        <f t="shared" si="124"/>
        <v>3</v>
      </c>
      <c r="K4031" cm="1">
        <f t="array" ref="K4031">ExtractMoney(B4031)</f>
        <v>1900000</v>
      </c>
      <c r="L4031" s="1">
        <f t="shared" si="125"/>
        <v>6</v>
      </c>
      <c r="M4031" cm="1">
        <f t="array" ref="M4031">ExtractNumber(G4031)</f>
        <v>10350</v>
      </c>
    </row>
    <row r="4032" spans="1:13" x14ac:dyDescent="0.3">
      <c r="A4032" s="1" t="s">
        <v>23</v>
      </c>
      <c r="B4032" s="1" t="s">
        <v>942</v>
      </c>
      <c r="C4032" s="1">
        <v>1</v>
      </c>
      <c r="D4032" s="1">
        <v>1</v>
      </c>
      <c r="F4032" s="1" t="s">
        <v>112</v>
      </c>
      <c r="G4032" s="1" t="s">
        <v>952</v>
      </c>
      <c r="H4032" s="1" t="s">
        <v>18</v>
      </c>
      <c r="I4032" s="1" cm="1">
        <f t="array" ref="I4032">IF(C4032="Studio",1,IF(ISNUMBER(EvaluateFormula(C4032)),EvaluateFormula(C4032),0))</f>
        <v>1</v>
      </c>
      <c r="J4032" s="1">
        <f t="shared" si="124"/>
        <v>1</v>
      </c>
      <c r="K4032" cm="1">
        <f t="array" ref="K4032">ExtractMoney(B4032)</f>
        <v>415000</v>
      </c>
      <c r="L4032" s="1">
        <f t="shared" si="125"/>
        <v>0</v>
      </c>
      <c r="M4032" cm="1">
        <f t="array" ref="M4032">ExtractNumber(G4032)</f>
        <v>600</v>
      </c>
    </row>
    <row r="4033" spans="1:13" x14ac:dyDescent="0.3">
      <c r="A4033" s="1" t="s">
        <v>23</v>
      </c>
      <c r="B4033" s="1" t="s">
        <v>752</v>
      </c>
      <c r="C4033" s="1">
        <v>2</v>
      </c>
      <c r="D4033" s="1">
        <v>2</v>
      </c>
      <c r="F4033" s="1" t="s">
        <v>112</v>
      </c>
      <c r="G4033" s="1" t="s">
        <v>2556</v>
      </c>
      <c r="H4033" s="1" t="s">
        <v>18</v>
      </c>
      <c r="I4033" s="1" cm="1">
        <f t="array" ref="I4033">IF(C4033="Studio",1,IF(ISNUMBER(EvaluateFormula(C4033)),EvaluateFormula(C4033),0))</f>
        <v>2</v>
      </c>
      <c r="J4033" s="1">
        <f t="shared" si="124"/>
        <v>2</v>
      </c>
      <c r="K4033" cm="1">
        <f t="array" ref="K4033">ExtractMoney(B4033)</f>
        <v>480000</v>
      </c>
      <c r="L4033" s="1">
        <f t="shared" si="125"/>
        <v>0</v>
      </c>
      <c r="M4033" cm="1">
        <f t="array" ref="M4033">ExtractNumber(G4033)</f>
        <v>686</v>
      </c>
    </row>
    <row r="4034" spans="1:13" x14ac:dyDescent="0.3">
      <c r="A4034" s="1" t="s">
        <v>23</v>
      </c>
      <c r="B4034" s="1" t="s">
        <v>947</v>
      </c>
      <c r="C4034" s="1">
        <v>4</v>
      </c>
      <c r="D4034" s="1">
        <v>2</v>
      </c>
      <c r="F4034" s="1" t="s">
        <v>112</v>
      </c>
      <c r="G4034" s="1" t="s">
        <v>1219</v>
      </c>
      <c r="H4034" s="1" t="s">
        <v>18</v>
      </c>
      <c r="I4034" s="1" cm="1">
        <f t="array" ref="I4034">IF(C4034="Studio",1,IF(ISNUMBER(EvaluateFormula(C4034)),EvaluateFormula(C4034),0))</f>
        <v>4</v>
      </c>
      <c r="J4034" s="1">
        <f t="shared" si="124"/>
        <v>2</v>
      </c>
      <c r="K4034" cm="1">
        <f t="array" ref="K4034">ExtractMoney(B4034)</f>
        <v>860000</v>
      </c>
      <c r="L4034" s="1">
        <f t="shared" si="125"/>
        <v>0</v>
      </c>
      <c r="M4034" cm="1">
        <f t="array" ref="M4034">ExtractNumber(G4034)</f>
        <v>1278</v>
      </c>
    </row>
    <row r="4035" spans="1:13" x14ac:dyDescent="0.3">
      <c r="A4035" s="1" t="s">
        <v>23</v>
      </c>
      <c r="B4035" s="1" t="s">
        <v>590</v>
      </c>
      <c r="C4035" s="1">
        <v>4</v>
      </c>
      <c r="D4035" s="1">
        <v>3</v>
      </c>
      <c r="F4035" s="1" t="s">
        <v>112</v>
      </c>
      <c r="G4035" s="1" t="s">
        <v>2557</v>
      </c>
      <c r="H4035" s="1" t="s">
        <v>18</v>
      </c>
      <c r="I4035" s="1" cm="1">
        <f t="array" ref="I4035">IF(C4035="Studio",1,IF(ISNUMBER(EvaluateFormula(C4035)),EvaluateFormula(C4035),0))</f>
        <v>4</v>
      </c>
      <c r="J4035" s="1">
        <f t="shared" ref="J4035:J4098" si="126">IF(D4035="",0,D4035)</f>
        <v>3</v>
      </c>
      <c r="K4035" cm="1">
        <f t="array" ref="K4035">ExtractMoney(B4035)</f>
        <v>950000</v>
      </c>
      <c r="L4035" s="1">
        <f t="shared" ref="L4035:L4098" si="127">IF(E4035="",0,E4035)</f>
        <v>0</v>
      </c>
      <c r="M4035" cm="1">
        <f t="array" ref="M4035">ExtractNumber(G4035)</f>
        <v>1470</v>
      </c>
    </row>
    <row r="4036" spans="1:13" x14ac:dyDescent="0.3">
      <c r="A4036" s="1" t="s">
        <v>258</v>
      </c>
      <c r="B4036" s="1" t="s">
        <v>2558</v>
      </c>
      <c r="C4036" s="1" t="s">
        <v>61</v>
      </c>
      <c r="D4036" s="1">
        <v>5</v>
      </c>
      <c r="E4036" s="1">
        <v>6</v>
      </c>
      <c r="F4036" s="1" t="s">
        <v>16</v>
      </c>
      <c r="G4036" s="1" t="s">
        <v>31</v>
      </c>
      <c r="H4036" s="1" t="s">
        <v>18</v>
      </c>
      <c r="I4036" s="1" cm="1">
        <f t="array" ref="I4036">IF(C4036="Studio",1,IF(ISNUMBER(EvaluateFormula(C4036)),EvaluateFormula(C4036),0))</f>
        <v>6</v>
      </c>
      <c r="J4036" s="1">
        <f t="shared" si="126"/>
        <v>5</v>
      </c>
      <c r="K4036" cm="1">
        <f t="array" ref="K4036">ExtractMoney(B4036)</f>
        <v>5788000</v>
      </c>
      <c r="L4036" s="1">
        <f t="shared" si="127"/>
        <v>6</v>
      </c>
      <c r="M4036" cm="1">
        <f t="array" ref="M4036">ExtractNumber(G4036)</f>
        <v>7200</v>
      </c>
    </row>
    <row r="4037" spans="1:13" x14ac:dyDescent="0.3">
      <c r="A4037" s="1" t="s">
        <v>2013</v>
      </c>
      <c r="B4037" s="1" t="s">
        <v>2559</v>
      </c>
      <c r="C4037" s="1" t="s">
        <v>26</v>
      </c>
      <c r="D4037" s="1">
        <v>5</v>
      </c>
      <c r="E4037" s="1">
        <v>4</v>
      </c>
      <c r="F4037" s="1" t="s">
        <v>175</v>
      </c>
      <c r="G4037" s="1" t="s">
        <v>2560</v>
      </c>
      <c r="I4037" s="1" cm="1">
        <f t="array" ref="I4037">IF(C4037="Studio",1,IF(ISNUMBER(EvaluateFormula(C4037)),EvaluateFormula(C4037),0))</f>
        <v>5</v>
      </c>
      <c r="J4037" s="1">
        <f t="shared" si="126"/>
        <v>5</v>
      </c>
      <c r="K4037" cm="1">
        <f t="array" ref="K4037">ExtractMoney(B4037)</f>
        <v>973150</v>
      </c>
      <c r="L4037" s="1">
        <f t="shared" si="127"/>
        <v>4</v>
      </c>
      <c r="M4037" cm="1">
        <f t="array" ref="M4037">ExtractNumber(G4037)</f>
        <v>3756</v>
      </c>
    </row>
    <row r="4038" spans="1:13" x14ac:dyDescent="0.3">
      <c r="A4038" s="1" t="s">
        <v>683</v>
      </c>
      <c r="B4038" s="1" t="s">
        <v>2559</v>
      </c>
      <c r="C4038" s="1" t="s">
        <v>26</v>
      </c>
      <c r="D4038" s="1">
        <v>5</v>
      </c>
      <c r="E4038" s="1">
        <v>4</v>
      </c>
      <c r="F4038" s="1" t="s">
        <v>175</v>
      </c>
      <c r="G4038" s="1" t="s">
        <v>2560</v>
      </c>
      <c r="I4038" s="1" cm="1">
        <f t="array" ref="I4038">IF(C4038="Studio",1,IF(ISNUMBER(EvaluateFormula(C4038)),EvaluateFormula(C4038),0))</f>
        <v>5</v>
      </c>
      <c r="J4038" s="1">
        <f t="shared" si="126"/>
        <v>5</v>
      </c>
      <c r="K4038" cm="1">
        <f t="array" ref="K4038">ExtractMoney(B4038)</f>
        <v>973150</v>
      </c>
      <c r="L4038" s="1">
        <f t="shared" si="127"/>
        <v>4</v>
      </c>
      <c r="M4038" cm="1">
        <f t="array" ref="M4038">ExtractNumber(G4038)</f>
        <v>3756</v>
      </c>
    </row>
    <row r="4039" spans="1:13" x14ac:dyDescent="0.3">
      <c r="A4039" s="1" t="s">
        <v>28</v>
      </c>
      <c r="B4039" s="1" t="s">
        <v>2561</v>
      </c>
      <c r="C4039" s="1" t="s">
        <v>26</v>
      </c>
      <c r="D4039" s="1">
        <v>5</v>
      </c>
      <c r="E4039" s="1">
        <v>4</v>
      </c>
      <c r="F4039" s="1" t="s">
        <v>478</v>
      </c>
      <c r="G4039" s="1" t="s">
        <v>2562</v>
      </c>
      <c r="H4039" s="1" t="s">
        <v>94</v>
      </c>
      <c r="I4039" s="1" cm="1">
        <f t="array" ref="I4039">IF(C4039="Studio",1,IF(ISNUMBER(EvaluateFormula(C4039)),EvaluateFormula(C4039),0))</f>
        <v>5</v>
      </c>
      <c r="J4039" s="1">
        <f t="shared" si="126"/>
        <v>5</v>
      </c>
      <c r="K4039" cm="1">
        <f t="array" ref="K4039">ExtractMoney(B4039)</f>
        <v>1088000</v>
      </c>
      <c r="L4039" s="1">
        <f t="shared" si="127"/>
        <v>4</v>
      </c>
      <c r="M4039" cm="1">
        <f t="array" ref="M4039">ExtractNumber(G4039)</f>
        <v>4004</v>
      </c>
    </row>
    <row r="4040" spans="1:13" x14ac:dyDescent="0.3">
      <c r="A4040" s="1" t="s">
        <v>2424</v>
      </c>
      <c r="B4040" s="1" t="s">
        <v>2561</v>
      </c>
      <c r="C4040" s="1" t="s">
        <v>26</v>
      </c>
      <c r="D4040" s="1">
        <v>5</v>
      </c>
      <c r="E4040" s="1">
        <v>4</v>
      </c>
      <c r="F4040" s="1" t="s">
        <v>478</v>
      </c>
      <c r="G4040" s="1" t="s">
        <v>2562</v>
      </c>
      <c r="H4040" s="1" t="s">
        <v>94</v>
      </c>
      <c r="I4040" s="1" cm="1">
        <f t="array" ref="I4040">IF(C4040="Studio",1,IF(ISNUMBER(EvaluateFormula(C4040)),EvaluateFormula(C4040),0))</f>
        <v>5</v>
      </c>
      <c r="J4040" s="1">
        <f t="shared" si="126"/>
        <v>5</v>
      </c>
      <c r="K4040" cm="1">
        <f t="array" ref="K4040">ExtractMoney(B4040)</f>
        <v>1088000</v>
      </c>
      <c r="L4040" s="1">
        <f t="shared" si="127"/>
        <v>4</v>
      </c>
      <c r="M4040" cm="1">
        <f t="array" ref="M4040">ExtractNumber(G4040)</f>
        <v>4004</v>
      </c>
    </row>
    <row r="4041" spans="1:13" x14ac:dyDescent="0.3">
      <c r="A4041" s="1" t="s">
        <v>68</v>
      </c>
      <c r="B4041" s="1" t="s">
        <v>2561</v>
      </c>
      <c r="C4041" s="1" t="s">
        <v>26</v>
      </c>
      <c r="D4041" s="1">
        <v>5</v>
      </c>
      <c r="E4041" s="1">
        <v>4</v>
      </c>
      <c r="F4041" s="1" t="s">
        <v>478</v>
      </c>
      <c r="G4041" s="1" t="s">
        <v>2562</v>
      </c>
      <c r="H4041" s="1" t="s">
        <v>94</v>
      </c>
      <c r="I4041" s="1" cm="1">
        <f t="array" ref="I4041">IF(C4041="Studio",1,IF(ISNUMBER(EvaluateFormula(C4041)),EvaluateFormula(C4041),0))</f>
        <v>5</v>
      </c>
      <c r="J4041" s="1">
        <f t="shared" si="126"/>
        <v>5</v>
      </c>
      <c r="K4041" cm="1">
        <f t="array" ref="K4041">ExtractMoney(B4041)</f>
        <v>1088000</v>
      </c>
      <c r="L4041" s="1">
        <f t="shared" si="127"/>
        <v>4</v>
      </c>
      <c r="M4041" cm="1">
        <f t="array" ref="M4041">ExtractNumber(G4041)</f>
        <v>4004</v>
      </c>
    </row>
    <row r="4042" spans="1:13" x14ac:dyDescent="0.3">
      <c r="A4042" s="1" t="s">
        <v>95</v>
      </c>
      <c r="B4042" s="1" t="s">
        <v>2561</v>
      </c>
      <c r="C4042" s="1" t="s">
        <v>26</v>
      </c>
      <c r="D4042" s="1">
        <v>5</v>
      </c>
      <c r="E4042" s="1">
        <v>4</v>
      </c>
      <c r="F4042" s="1" t="s">
        <v>478</v>
      </c>
      <c r="G4042" s="1" t="s">
        <v>2562</v>
      </c>
      <c r="H4042" s="1" t="s">
        <v>94</v>
      </c>
      <c r="I4042" s="1" cm="1">
        <f t="array" ref="I4042">IF(C4042="Studio",1,IF(ISNUMBER(EvaluateFormula(C4042)),EvaluateFormula(C4042),0))</f>
        <v>5</v>
      </c>
      <c r="J4042" s="1">
        <f t="shared" si="126"/>
        <v>5</v>
      </c>
      <c r="K4042" cm="1">
        <f t="array" ref="K4042">ExtractMoney(B4042)</f>
        <v>1088000</v>
      </c>
      <c r="L4042" s="1">
        <f t="shared" si="127"/>
        <v>4</v>
      </c>
      <c r="M4042" cm="1">
        <f t="array" ref="M4042">ExtractNumber(G4042)</f>
        <v>4004</v>
      </c>
    </row>
    <row r="4043" spans="1:13" x14ac:dyDescent="0.3">
      <c r="A4043" s="1" t="s">
        <v>349</v>
      </c>
      <c r="B4043" s="1" t="s">
        <v>693</v>
      </c>
      <c r="C4043" s="1">
        <v>3</v>
      </c>
      <c r="D4043" s="1">
        <v>2</v>
      </c>
      <c r="F4043" s="1" t="s">
        <v>41</v>
      </c>
      <c r="G4043" s="1" t="s">
        <v>955</v>
      </c>
      <c r="H4043" s="1" t="s">
        <v>18</v>
      </c>
      <c r="I4043" s="1" cm="1">
        <f t="array" ref="I4043">IF(C4043="Studio",1,IF(ISNUMBER(EvaluateFormula(C4043)),EvaluateFormula(C4043),0))</f>
        <v>3</v>
      </c>
      <c r="J4043" s="1">
        <f t="shared" si="126"/>
        <v>2</v>
      </c>
      <c r="K4043" cm="1">
        <f t="array" ref="K4043">ExtractMoney(B4043)</f>
        <v>410000</v>
      </c>
      <c r="L4043" s="1">
        <f t="shared" si="127"/>
        <v>0</v>
      </c>
      <c r="M4043" cm="1">
        <f t="array" ref="M4043">ExtractNumber(G4043)</f>
        <v>926</v>
      </c>
    </row>
    <row r="4044" spans="1:13" x14ac:dyDescent="0.3">
      <c r="A4044" s="1" t="s">
        <v>63</v>
      </c>
      <c r="B4044" s="1" t="s">
        <v>2563</v>
      </c>
      <c r="D4044"/>
      <c r="F4044" s="1" t="s">
        <v>1444</v>
      </c>
      <c r="G4044" s="1" t="s">
        <v>2564</v>
      </c>
      <c r="I4044" s="1" cm="1">
        <f t="array" ref="I4044">IF(C4044="Studio",1,IF(ISNUMBER(EvaluateFormula(C4044)),EvaluateFormula(C4044),0))</f>
        <v>0</v>
      </c>
      <c r="J4044" s="1">
        <f t="shared" si="126"/>
        <v>0</v>
      </c>
      <c r="K4044" cm="1">
        <f t="array" ref="K4044">ExtractMoney(B4044)</f>
        <v>7607600</v>
      </c>
      <c r="L4044" s="1">
        <f t="shared" si="127"/>
        <v>0</v>
      </c>
      <c r="M4044" cm="1">
        <f t="array" ref="M4044">ExtractNumber(G4044)</f>
        <v>13832</v>
      </c>
    </row>
    <row r="4045" spans="1:13" x14ac:dyDescent="0.3">
      <c r="A4045" s="1" t="s">
        <v>23</v>
      </c>
      <c r="B4045" s="1" t="s">
        <v>159</v>
      </c>
      <c r="C4045" s="1" t="s">
        <v>48</v>
      </c>
      <c r="D4045" s="1">
        <v>3</v>
      </c>
      <c r="E4045" s="1">
        <v>2</v>
      </c>
      <c r="F4045" s="1" t="s">
        <v>21</v>
      </c>
      <c r="G4045" s="1" t="s">
        <v>717</v>
      </c>
      <c r="H4045" s="1" t="s">
        <v>18</v>
      </c>
      <c r="I4045" s="1" cm="1">
        <f t="array" ref="I4045">IF(C4045="Studio",1,IF(ISNUMBER(EvaluateFormula(C4045)),EvaluateFormula(C4045),0))</f>
        <v>4</v>
      </c>
      <c r="J4045" s="1">
        <f t="shared" si="126"/>
        <v>3</v>
      </c>
      <c r="K4045" cm="1">
        <f t="array" ref="K4045">ExtractMoney(B4045)</f>
        <v>750000</v>
      </c>
      <c r="L4045" s="1">
        <f t="shared" si="127"/>
        <v>2</v>
      </c>
      <c r="M4045" cm="1">
        <f t="array" ref="M4045">ExtractNumber(G4045)</f>
        <v>1700</v>
      </c>
    </row>
    <row r="4046" spans="1:13" x14ac:dyDescent="0.3">
      <c r="A4046" s="1" t="s">
        <v>23</v>
      </c>
      <c r="B4046" s="1" t="s">
        <v>1309</v>
      </c>
      <c r="C4046" s="1">
        <v>4</v>
      </c>
      <c r="D4046" s="1">
        <v>2</v>
      </c>
      <c r="E4046" s="1">
        <v>1</v>
      </c>
      <c r="F4046" s="1" t="s">
        <v>21</v>
      </c>
      <c r="G4046" s="1" t="s">
        <v>1767</v>
      </c>
      <c r="H4046" s="1" t="s">
        <v>13</v>
      </c>
      <c r="I4046" s="1" cm="1">
        <f t="array" ref="I4046">IF(C4046="Studio",1,IF(ISNUMBER(EvaluateFormula(C4046)),EvaluateFormula(C4046),0))</f>
        <v>4</v>
      </c>
      <c r="J4046" s="1">
        <f t="shared" si="126"/>
        <v>2</v>
      </c>
      <c r="K4046" cm="1">
        <f t="array" ref="K4046">ExtractMoney(B4046)</f>
        <v>470000</v>
      </c>
      <c r="L4046" s="1">
        <f t="shared" si="127"/>
        <v>1</v>
      </c>
      <c r="M4046" cm="1">
        <f t="array" ref="M4046">ExtractNumber(G4046)</f>
        <v>1307</v>
      </c>
    </row>
    <row r="4047" spans="1:13" x14ac:dyDescent="0.3">
      <c r="A4047" s="1" t="s">
        <v>14</v>
      </c>
      <c r="B4047" s="1" t="s">
        <v>2565</v>
      </c>
      <c r="C4047" s="1" t="s">
        <v>26</v>
      </c>
      <c r="D4047" s="1">
        <v>6</v>
      </c>
      <c r="F4047" s="1" t="s">
        <v>478</v>
      </c>
      <c r="G4047" s="1" t="s">
        <v>35</v>
      </c>
      <c r="H4047" s="1" t="s">
        <v>18</v>
      </c>
      <c r="I4047" s="1" cm="1">
        <f t="array" ref="I4047">IF(C4047="Studio",1,IF(ISNUMBER(EvaluateFormula(C4047)),EvaluateFormula(C4047),0))</f>
        <v>5</v>
      </c>
      <c r="J4047" s="1">
        <f t="shared" si="126"/>
        <v>6</v>
      </c>
      <c r="K4047" cm="1">
        <f t="array" ref="K4047">ExtractMoney(B4047)</f>
        <v>4350000</v>
      </c>
      <c r="L4047" s="1">
        <f t="shared" si="127"/>
        <v>0</v>
      </c>
      <c r="M4047" cm="1">
        <f t="array" ref="M4047">ExtractNumber(G4047)</f>
        <v>3600</v>
      </c>
    </row>
    <row r="4048" spans="1:13" x14ac:dyDescent="0.3">
      <c r="A4048" s="1" t="s">
        <v>423</v>
      </c>
      <c r="B4048" s="1" t="s">
        <v>57</v>
      </c>
      <c r="C4048" s="1" t="s">
        <v>51</v>
      </c>
      <c r="D4048" s="1">
        <v>7</v>
      </c>
      <c r="E4048" s="1">
        <v>6</v>
      </c>
      <c r="F4048" s="1" t="s">
        <v>58</v>
      </c>
      <c r="G4048" s="1" t="s">
        <v>2566</v>
      </c>
      <c r="H4048" s="1" t="s">
        <v>13</v>
      </c>
      <c r="I4048" s="1" cm="1">
        <f t="array" ref="I4048">IF(C4048="Studio",1,IF(ISNUMBER(EvaluateFormula(C4048)),EvaluateFormula(C4048),0))</f>
        <v>7</v>
      </c>
      <c r="J4048" s="1">
        <f t="shared" si="126"/>
        <v>7</v>
      </c>
      <c r="K4048" cm="1">
        <f t="array" ref="K4048">ExtractMoney(B4048)</f>
        <v>9000000</v>
      </c>
      <c r="L4048" s="1">
        <f t="shared" si="127"/>
        <v>6</v>
      </c>
      <c r="M4048" cm="1">
        <f t="array" ref="M4048">ExtractNumber(G4048)</f>
        <v>16436</v>
      </c>
    </row>
    <row r="4049" spans="1:13" x14ac:dyDescent="0.3">
      <c r="A4049" s="1" t="s">
        <v>14</v>
      </c>
      <c r="B4049" s="1" t="s">
        <v>2567</v>
      </c>
      <c r="C4049" s="1" t="s">
        <v>26</v>
      </c>
      <c r="D4049" s="1">
        <v>4</v>
      </c>
      <c r="E4049" s="1">
        <v>2</v>
      </c>
      <c r="F4049" s="1" t="s">
        <v>58</v>
      </c>
      <c r="G4049" s="1" t="s">
        <v>2568</v>
      </c>
      <c r="H4049" s="1" t="s">
        <v>18</v>
      </c>
      <c r="I4049" s="1" cm="1">
        <f t="array" ref="I4049">IF(C4049="Studio",1,IF(ISNUMBER(EvaluateFormula(C4049)),EvaluateFormula(C4049),0))</f>
        <v>5</v>
      </c>
      <c r="J4049" s="1">
        <f t="shared" si="126"/>
        <v>4</v>
      </c>
      <c r="K4049" cm="1">
        <f t="array" ref="K4049">ExtractMoney(B4049)</f>
        <v>5100000</v>
      </c>
      <c r="L4049" s="1">
        <f t="shared" si="127"/>
        <v>2</v>
      </c>
      <c r="M4049" cm="1">
        <f t="array" ref="M4049">ExtractNumber(G4049)</f>
        <v>7800</v>
      </c>
    </row>
    <row r="4050" spans="1:13" x14ac:dyDescent="0.3">
      <c r="A4050" s="1" t="s">
        <v>14</v>
      </c>
      <c r="B4050" s="1" t="s">
        <v>514</v>
      </c>
      <c r="C4050" s="1" t="s">
        <v>61</v>
      </c>
      <c r="D4050" s="1">
        <v>6</v>
      </c>
      <c r="E4050" s="1">
        <v>4</v>
      </c>
      <c r="F4050" s="1" t="s">
        <v>58</v>
      </c>
      <c r="G4050" s="1" t="s">
        <v>1729</v>
      </c>
      <c r="H4050" s="1" t="s">
        <v>18</v>
      </c>
      <c r="I4050" s="1" cm="1">
        <f t="array" ref="I4050">IF(C4050="Studio",1,IF(ISNUMBER(EvaluateFormula(C4050)),EvaluateFormula(C4050),0))</f>
        <v>6</v>
      </c>
      <c r="J4050" s="1">
        <f t="shared" si="126"/>
        <v>6</v>
      </c>
      <c r="K4050" cm="1">
        <f t="array" ref="K4050">ExtractMoney(B4050)</f>
        <v>6000000</v>
      </c>
      <c r="L4050" s="1">
        <f t="shared" si="127"/>
        <v>4</v>
      </c>
      <c r="M4050" cm="1">
        <f t="array" ref="M4050">ExtractNumber(G4050)</f>
        <v>6100</v>
      </c>
    </row>
    <row r="4051" spans="1:13" x14ac:dyDescent="0.3">
      <c r="A4051" s="1" t="s">
        <v>253</v>
      </c>
      <c r="B4051" s="1" t="s">
        <v>536</v>
      </c>
      <c r="C4051" s="1">
        <v>9</v>
      </c>
      <c r="D4051" s="1">
        <v>10</v>
      </c>
      <c r="E4051" s="1">
        <v>8</v>
      </c>
      <c r="F4051" s="1" t="s">
        <v>58</v>
      </c>
      <c r="G4051" s="1" t="s">
        <v>2265</v>
      </c>
      <c r="H4051" s="1" t="s">
        <v>18</v>
      </c>
      <c r="I4051" s="1" cm="1">
        <f t="array" ref="I4051">IF(C4051="Studio",1,IF(ISNUMBER(EvaluateFormula(C4051)),EvaluateFormula(C4051),0))</f>
        <v>9</v>
      </c>
      <c r="J4051" s="1">
        <f t="shared" si="126"/>
        <v>10</v>
      </c>
      <c r="K4051" cm="1">
        <f t="array" ref="K4051">ExtractMoney(B4051)</f>
        <v>10000000</v>
      </c>
      <c r="L4051" s="1">
        <f t="shared" si="127"/>
        <v>8</v>
      </c>
      <c r="M4051" cm="1">
        <f t="array" ref="M4051">ExtractNumber(G4051)</f>
        <v>11700</v>
      </c>
    </row>
    <row r="4052" spans="1:13" x14ac:dyDescent="0.3">
      <c r="A4052" s="1" t="s">
        <v>214</v>
      </c>
      <c r="B4052" s="1" t="s">
        <v>363</v>
      </c>
      <c r="C4052" s="1">
        <v>2</v>
      </c>
      <c r="D4052" s="1">
        <v>2</v>
      </c>
      <c r="E4052" s="1">
        <v>1</v>
      </c>
      <c r="F4052" s="1" t="s">
        <v>73</v>
      </c>
      <c r="G4052" s="1" t="s">
        <v>2569</v>
      </c>
      <c r="H4052" s="1" t="s">
        <v>13</v>
      </c>
      <c r="I4052" s="1" cm="1">
        <f t="array" ref="I4052">IF(C4052="Studio",1,IF(ISNUMBER(EvaluateFormula(C4052)),EvaluateFormula(C4052),0))</f>
        <v>2</v>
      </c>
      <c r="J4052" s="1">
        <f t="shared" si="126"/>
        <v>2</v>
      </c>
      <c r="K4052" cm="1">
        <f t="array" ref="K4052">ExtractMoney(B4052)</f>
        <v>700000</v>
      </c>
      <c r="L4052" s="1">
        <f t="shared" si="127"/>
        <v>1</v>
      </c>
      <c r="M4052" cm="1">
        <f t="array" ref="M4052">ExtractNumber(G4052)</f>
        <v>924</v>
      </c>
    </row>
    <row r="4053" spans="1:13" x14ac:dyDescent="0.3">
      <c r="A4053" s="1" t="s">
        <v>232</v>
      </c>
      <c r="B4053" s="1" t="s">
        <v>259</v>
      </c>
      <c r="C4053" s="1">
        <v>3</v>
      </c>
      <c r="D4053" s="1">
        <v>2</v>
      </c>
      <c r="E4053" s="1">
        <v>1</v>
      </c>
      <c r="F4053" s="1" t="s">
        <v>112</v>
      </c>
      <c r="G4053" s="1" t="s">
        <v>945</v>
      </c>
      <c r="H4053" s="1" t="s">
        <v>18</v>
      </c>
      <c r="I4053" s="1" cm="1">
        <f t="array" ref="I4053">IF(C4053="Studio",1,IF(ISNUMBER(EvaluateFormula(C4053)),EvaluateFormula(C4053),0))</f>
        <v>3</v>
      </c>
      <c r="J4053" s="1">
        <f t="shared" si="126"/>
        <v>2</v>
      </c>
      <c r="K4053" cm="1">
        <f t="array" ref="K4053">ExtractMoney(B4053)</f>
        <v>500000</v>
      </c>
      <c r="L4053" s="1">
        <f t="shared" si="127"/>
        <v>1</v>
      </c>
      <c r="M4053" cm="1">
        <f t="array" ref="M4053">ExtractNumber(G4053)</f>
        <v>935</v>
      </c>
    </row>
    <row r="4054" spans="1:13" x14ac:dyDescent="0.3">
      <c r="A4054" s="1" t="s">
        <v>14</v>
      </c>
      <c r="B4054" s="1" t="s">
        <v>234</v>
      </c>
      <c r="C4054" s="1" t="s">
        <v>10</v>
      </c>
      <c r="D4054" s="1">
        <v>3</v>
      </c>
      <c r="E4054" s="1">
        <v>1</v>
      </c>
      <c r="F4054" s="1" t="s">
        <v>84</v>
      </c>
      <c r="G4054" s="1" t="s">
        <v>1293</v>
      </c>
      <c r="H4054" s="1" t="s">
        <v>18</v>
      </c>
      <c r="I4054" s="1" cm="1">
        <f t="array" ref="I4054">IF(C4054="Studio",1,IF(ISNUMBER(EvaluateFormula(C4054)),EvaluateFormula(C4054),0))</f>
        <v>3</v>
      </c>
      <c r="J4054" s="1">
        <f t="shared" si="126"/>
        <v>3</v>
      </c>
      <c r="K4054" cm="1">
        <f t="array" ref="K4054">ExtractMoney(B4054)</f>
        <v>1350000</v>
      </c>
      <c r="L4054" s="1">
        <f t="shared" si="127"/>
        <v>1</v>
      </c>
      <c r="M4054" cm="1">
        <f t="array" ref="M4054">ExtractNumber(G4054)</f>
        <v>1938</v>
      </c>
    </row>
    <row r="4055" spans="1:13" x14ac:dyDescent="0.3">
      <c r="A4055" s="1" t="s">
        <v>14</v>
      </c>
      <c r="B4055" s="1" t="s">
        <v>123</v>
      </c>
      <c r="C4055" s="1" t="s">
        <v>48</v>
      </c>
      <c r="D4055" s="1">
        <v>3</v>
      </c>
      <c r="E4055" s="1">
        <v>1</v>
      </c>
      <c r="F4055" s="1" t="s">
        <v>74</v>
      </c>
      <c r="G4055" s="1" t="s">
        <v>2570</v>
      </c>
      <c r="H4055" s="1" t="s">
        <v>13</v>
      </c>
      <c r="I4055" s="1" cm="1">
        <f t="array" ref="I4055">IF(C4055="Studio",1,IF(ISNUMBER(EvaluateFormula(C4055)),EvaluateFormula(C4055),0))</f>
        <v>4</v>
      </c>
      <c r="J4055" s="1">
        <f t="shared" si="126"/>
        <v>3</v>
      </c>
      <c r="K4055" cm="1">
        <f t="array" ref="K4055">ExtractMoney(B4055)</f>
        <v>1080000</v>
      </c>
      <c r="L4055" s="1">
        <f t="shared" si="127"/>
        <v>1</v>
      </c>
      <c r="M4055" cm="1">
        <f t="array" ref="M4055">ExtractNumber(G4055)</f>
        <v>1979</v>
      </c>
    </row>
    <row r="4056" spans="1:13" x14ac:dyDescent="0.3">
      <c r="A4056" s="1" t="s">
        <v>56</v>
      </c>
      <c r="B4056" s="1" t="s">
        <v>54</v>
      </c>
      <c r="C4056" s="1" t="s">
        <v>48</v>
      </c>
      <c r="D4056" s="1">
        <v>5</v>
      </c>
      <c r="E4056" s="1">
        <v>3</v>
      </c>
      <c r="F4056" s="1" t="s">
        <v>84</v>
      </c>
      <c r="G4056" s="1" t="s">
        <v>2571</v>
      </c>
      <c r="H4056" s="1" t="s">
        <v>18</v>
      </c>
      <c r="I4056" s="1" cm="1">
        <f t="array" ref="I4056">IF(C4056="Studio",1,IF(ISNUMBER(EvaluateFormula(C4056)),EvaluateFormula(C4056),0))</f>
        <v>4</v>
      </c>
      <c r="J4056" s="1">
        <f t="shared" si="126"/>
        <v>5</v>
      </c>
      <c r="K4056" cm="1">
        <f t="array" ref="K4056">ExtractMoney(B4056)</f>
        <v>3100000</v>
      </c>
      <c r="L4056" s="1">
        <f t="shared" si="127"/>
        <v>3</v>
      </c>
      <c r="M4056" cm="1">
        <f t="array" ref="M4056">ExtractNumber(G4056)</f>
        <v>2996</v>
      </c>
    </row>
    <row r="4057" spans="1:13" x14ac:dyDescent="0.3">
      <c r="A4057" s="1" t="s">
        <v>8</v>
      </c>
      <c r="B4057" s="1" t="s">
        <v>2554</v>
      </c>
      <c r="C4057" s="1">
        <v>1</v>
      </c>
      <c r="D4057" s="1">
        <v>1</v>
      </c>
      <c r="F4057" s="1" t="s">
        <v>11</v>
      </c>
      <c r="G4057" s="1" t="s">
        <v>1354</v>
      </c>
      <c r="H4057" s="1" t="s">
        <v>13</v>
      </c>
      <c r="I4057" s="1" cm="1">
        <f t="array" ref="I4057">IF(C4057="Studio",1,IF(ISNUMBER(EvaluateFormula(C4057)),EvaluateFormula(C4057),0))</f>
        <v>1</v>
      </c>
      <c r="J4057" s="1">
        <f t="shared" si="126"/>
        <v>1</v>
      </c>
      <c r="K4057" cm="1">
        <f t="array" ref="K4057">ExtractMoney(B4057)</f>
        <v>968000</v>
      </c>
      <c r="L4057" s="1">
        <f t="shared" si="127"/>
        <v>0</v>
      </c>
      <c r="M4057" cm="1">
        <f t="array" ref="M4057">ExtractNumber(G4057)</f>
        <v>605</v>
      </c>
    </row>
    <row r="4058" spans="1:13" x14ac:dyDescent="0.3">
      <c r="A4058" s="1" t="s">
        <v>171</v>
      </c>
      <c r="B4058" s="1" t="s">
        <v>251</v>
      </c>
      <c r="C4058" s="1" t="s">
        <v>48</v>
      </c>
      <c r="D4058" s="1">
        <v>3</v>
      </c>
      <c r="E4058" s="1">
        <v>2</v>
      </c>
      <c r="F4058" s="1" t="s">
        <v>84</v>
      </c>
      <c r="G4058" s="1" t="s">
        <v>1587</v>
      </c>
      <c r="H4058" s="1" t="s">
        <v>13</v>
      </c>
      <c r="I4058" s="1" cm="1">
        <f t="array" ref="I4058">IF(C4058="Studio",1,IF(ISNUMBER(EvaluateFormula(C4058)),EvaluateFormula(C4058),0))</f>
        <v>4</v>
      </c>
      <c r="J4058" s="1">
        <f t="shared" si="126"/>
        <v>3</v>
      </c>
      <c r="K4058" cm="1">
        <f t="array" ref="K4058">ExtractMoney(B4058)</f>
        <v>1480000</v>
      </c>
      <c r="L4058" s="1">
        <f t="shared" si="127"/>
        <v>2</v>
      </c>
      <c r="M4058" cm="1">
        <f t="array" ref="M4058">ExtractNumber(G4058)</f>
        <v>1890</v>
      </c>
    </row>
    <row r="4059" spans="1:13" x14ac:dyDescent="0.3">
      <c r="A4059" s="1" t="s">
        <v>24</v>
      </c>
      <c r="B4059" s="1" t="s">
        <v>340</v>
      </c>
      <c r="C4059" s="1" t="s">
        <v>26</v>
      </c>
      <c r="D4059" s="1">
        <v>5</v>
      </c>
      <c r="E4059" s="1">
        <v>2</v>
      </c>
      <c r="F4059" s="1" t="s">
        <v>81</v>
      </c>
      <c r="G4059" s="1" t="s">
        <v>2572</v>
      </c>
      <c r="H4059" s="1" t="s">
        <v>94</v>
      </c>
      <c r="I4059" s="1" cm="1">
        <f t="array" ref="I4059">IF(C4059="Studio",1,IF(ISNUMBER(EvaluateFormula(C4059)),EvaluateFormula(C4059),0))</f>
        <v>5</v>
      </c>
      <c r="J4059" s="1">
        <f t="shared" si="126"/>
        <v>5</v>
      </c>
      <c r="K4059" cm="1">
        <f t="array" ref="K4059">ExtractMoney(B4059)</f>
        <v>1400000</v>
      </c>
      <c r="L4059" s="1">
        <f t="shared" si="127"/>
        <v>2</v>
      </c>
      <c r="M4059" cm="1">
        <f t="array" ref="M4059">ExtractNumber(G4059)</f>
        <v>1584</v>
      </c>
    </row>
    <row r="4060" spans="1:13" x14ac:dyDescent="0.3">
      <c r="A4060" s="1" t="s">
        <v>423</v>
      </c>
      <c r="B4060" s="1" t="s">
        <v>92</v>
      </c>
      <c r="C4060" s="1" t="s">
        <v>26</v>
      </c>
      <c r="D4060" s="1">
        <v>6</v>
      </c>
      <c r="E4060" s="1">
        <v>3</v>
      </c>
      <c r="F4060" s="1" t="s">
        <v>84</v>
      </c>
      <c r="G4060" s="1" t="s">
        <v>1617</v>
      </c>
      <c r="H4060" s="1" t="s">
        <v>13</v>
      </c>
      <c r="I4060" s="1" cm="1">
        <f t="array" ref="I4060">IF(C4060="Studio",1,IF(ISNUMBER(EvaluateFormula(C4060)),EvaluateFormula(C4060),0))</f>
        <v>5</v>
      </c>
      <c r="J4060" s="1">
        <f t="shared" si="126"/>
        <v>6</v>
      </c>
      <c r="K4060" cm="1">
        <f t="array" ref="K4060">ExtractMoney(B4060)</f>
        <v>3300000</v>
      </c>
      <c r="L4060" s="1">
        <f t="shared" si="127"/>
        <v>3</v>
      </c>
      <c r="M4060" cm="1">
        <f t="array" ref="M4060">ExtractNumber(G4060)</f>
        <v>3983</v>
      </c>
    </row>
    <row r="4061" spans="1:13" x14ac:dyDescent="0.3">
      <c r="A4061" s="1" t="s">
        <v>423</v>
      </c>
      <c r="B4061" s="1" t="s">
        <v>525</v>
      </c>
      <c r="C4061" s="1" t="s">
        <v>26</v>
      </c>
      <c r="D4061" s="1">
        <v>6</v>
      </c>
      <c r="E4061" s="1">
        <v>4</v>
      </c>
      <c r="F4061" s="1" t="s">
        <v>21</v>
      </c>
      <c r="G4061" s="1" t="s">
        <v>1486</v>
      </c>
      <c r="H4061" s="1" t="s">
        <v>18</v>
      </c>
      <c r="I4061" s="1" cm="1">
        <f t="array" ref="I4061">IF(C4061="Studio",1,IF(ISNUMBER(EvaluateFormula(C4061)),EvaluateFormula(C4061),0))</f>
        <v>5</v>
      </c>
      <c r="J4061" s="1">
        <f t="shared" si="126"/>
        <v>6</v>
      </c>
      <c r="K4061" cm="1">
        <f t="array" ref="K4061">ExtractMoney(B4061)</f>
        <v>3200000</v>
      </c>
      <c r="L4061" s="1">
        <f t="shared" si="127"/>
        <v>4</v>
      </c>
      <c r="M4061" cm="1">
        <f t="array" ref="M4061">ExtractNumber(G4061)</f>
        <v>3466</v>
      </c>
    </row>
    <row r="4062" spans="1:13" x14ac:dyDescent="0.3">
      <c r="A4062" s="1" t="s">
        <v>14</v>
      </c>
      <c r="B4062" s="1" t="s">
        <v>318</v>
      </c>
      <c r="C4062" s="1" t="s">
        <v>70</v>
      </c>
      <c r="D4062" s="1">
        <v>3</v>
      </c>
      <c r="E4062" s="1">
        <v>1</v>
      </c>
      <c r="F4062" s="1" t="s">
        <v>21</v>
      </c>
      <c r="G4062" s="1" t="s">
        <v>1293</v>
      </c>
      <c r="H4062" s="1" t="s">
        <v>18</v>
      </c>
      <c r="I4062" s="1" cm="1">
        <f t="array" ref="I4062">IF(C4062="Studio",1,IF(ISNUMBER(EvaluateFormula(C4062)),EvaluateFormula(C4062),0))</f>
        <v>5</v>
      </c>
      <c r="J4062" s="1">
        <f t="shared" si="126"/>
        <v>3</v>
      </c>
      <c r="K4062" cm="1">
        <f t="array" ref="K4062">ExtractMoney(B4062)</f>
        <v>1300000</v>
      </c>
      <c r="L4062" s="1">
        <f t="shared" si="127"/>
        <v>1</v>
      </c>
      <c r="M4062" cm="1">
        <f t="array" ref="M4062">ExtractNumber(G4062)</f>
        <v>1938</v>
      </c>
    </row>
    <row r="4063" spans="1:13" x14ac:dyDescent="0.3">
      <c r="A4063" s="1" t="s">
        <v>14</v>
      </c>
      <c r="B4063" s="1" t="s">
        <v>2573</v>
      </c>
      <c r="C4063" s="1" t="s">
        <v>10</v>
      </c>
      <c r="D4063" s="1">
        <v>3</v>
      </c>
      <c r="E4063" s="1">
        <v>1</v>
      </c>
      <c r="F4063" s="1" t="s">
        <v>84</v>
      </c>
      <c r="G4063" s="1" t="s">
        <v>1293</v>
      </c>
      <c r="H4063" s="1" t="s">
        <v>18</v>
      </c>
      <c r="I4063" s="1" cm="1">
        <f t="array" ref="I4063">IF(C4063="Studio",1,IF(ISNUMBER(EvaluateFormula(C4063)),EvaluateFormula(C4063),0))</f>
        <v>3</v>
      </c>
      <c r="J4063" s="1">
        <f t="shared" si="126"/>
        <v>3</v>
      </c>
      <c r="K4063" cm="1">
        <f t="array" ref="K4063">ExtractMoney(B4063)</f>
        <v>1395000</v>
      </c>
      <c r="L4063" s="1">
        <f t="shared" si="127"/>
        <v>1</v>
      </c>
      <c r="M4063" cm="1">
        <f t="array" ref="M4063">ExtractNumber(G4063)</f>
        <v>1938</v>
      </c>
    </row>
    <row r="4064" spans="1:13" x14ac:dyDescent="0.3">
      <c r="A4064" s="1" t="s">
        <v>168</v>
      </c>
      <c r="B4064" s="1" t="s">
        <v>111</v>
      </c>
      <c r="C4064" s="1" t="s">
        <v>26</v>
      </c>
      <c r="D4064" s="1">
        <v>6</v>
      </c>
      <c r="E4064" s="1">
        <v>3</v>
      </c>
      <c r="F4064" s="1" t="s">
        <v>21</v>
      </c>
      <c r="G4064" s="1" t="s">
        <v>2574</v>
      </c>
      <c r="H4064" s="1" t="s">
        <v>18</v>
      </c>
      <c r="I4064" s="1" cm="1">
        <f t="array" ref="I4064">IF(C4064="Studio",1,IF(ISNUMBER(EvaluateFormula(C4064)),EvaluateFormula(C4064),0))</f>
        <v>5</v>
      </c>
      <c r="J4064" s="1">
        <f t="shared" si="126"/>
        <v>6</v>
      </c>
      <c r="K4064" cm="1">
        <f t="array" ref="K4064">ExtractMoney(B4064)</f>
        <v>3600000</v>
      </c>
      <c r="L4064" s="1">
        <f t="shared" si="127"/>
        <v>3</v>
      </c>
      <c r="M4064" cm="1">
        <f t="array" ref="M4064">ExtractNumber(G4064)</f>
        <v>3891</v>
      </c>
    </row>
    <row r="4065" spans="1:13" x14ac:dyDescent="0.3">
      <c r="A4065" s="1" t="s">
        <v>8</v>
      </c>
      <c r="B4065" s="1" t="s">
        <v>2575</v>
      </c>
      <c r="C4065" s="1" t="s">
        <v>61</v>
      </c>
      <c r="D4065" s="1">
        <v>7</v>
      </c>
      <c r="E4065" s="1">
        <v>3</v>
      </c>
      <c r="F4065" s="1" t="s">
        <v>84</v>
      </c>
      <c r="G4065" s="1" t="s">
        <v>2576</v>
      </c>
      <c r="H4065" s="1" t="s">
        <v>18</v>
      </c>
      <c r="I4065" s="1" cm="1">
        <f t="array" ref="I4065">IF(C4065="Studio",1,IF(ISNUMBER(EvaluateFormula(C4065)),EvaluateFormula(C4065),0))</f>
        <v>6</v>
      </c>
      <c r="J4065" s="1">
        <f t="shared" si="126"/>
        <v>7</v>
      </c>
      <c r="K4065" cm="1">
        <f t="array" ref="K4065">ExtractMoney(B4065)</f>
        <v>3941000</v>
      </c>
      <c r="L4065" s="1">
        <f t="shared" si="127"/>
        <v>3</v>
      </c>
      <c r="M4065" cm="1">
        <f t="array" ref="M4065">ExtractNumber(G4065)</f>
        <v>3941</v>
      </c>
    </row>
    <row r="4066" spans="1:13" x14ac:dyDescent="0.3">
      <c r="A4066" s="1" t="s">
        <v>14</v>
      </c>
      <c r="B4066" s="1" t="s">
        <v>318</v>
      </c>
      <c r="C4066" s="1">
        <v>3</v>
      </c>
      <c r="D4066" s="1">
        <v>3</v>
      </c>
      <c r="E4066" s="1">
        <v>1</v>
      </c>
      <c r="F4066" s="1" t="s">
        <v>84</v>
      </c>
      <c r="G4066" s="1" t="s">
        <v>2577</v>
      </c>
      <c r="H4066" s="1" t="s">
        <v>18</v>
      </c>
      <c r="I4066" s="1" cm="1">
        <f t="array" ref="I4066">IF(C4066="Studio",1,IF(ISNUMBER(EvaluateFormula(C4066)),EvaluateFormula(C4066),0))</f>
        <v>3</v>
      </c>
      <c r="J4066" s="1">
        <f t="shared" si="126"/>
        <v>3</v>
      </c>
      <c r="K4066" cm="1">
        <f t="array" ref="K4066">ExtractMoney(B4066)</f>
        <v>1300000</v>
      </c>
      <c r="L4066" s="1">
        <f t="shared" si="127"/>
        <v>1</v>
      </c>
      <c r="M4066" cm="1">
        <f t="array" ref="M4066">ExtractNumber(G4066)</f>
        <v>2121</v>
      </c>
    </row>
    <row r="4067" spans="1:13" x14ac:dyDescent="0.3">
      <c r="A4067" s="1" t="s">
        <v>168</v>
      </c>
      <c r="B4067" s="1" t="s">
        <v>392</v>
      </c>
      <c r="C4067" s="1" t="s">
        <v>26</v>
      </c>
      <c r="D4067" s="1">
        <v>5</v>
      </c>
      <c r="E4067" s="1">
        <v>2</v>
      </c>
      <c r="F4067" s="1" t="s">
        <v>291</v>
      </c>
      <c r="G4067" s="1" t="s">
        <v>1015</v>
      </c>
      <c r="H4067" s="1" t="s">
        <v>18</v>
      </c>
      <c r="I4067" s="1" cm="1">
        <f t="array" ref="I4067">IF(C4067="Studio",1,IF(ISNUMBER(EvaluateFormula(C4067)),EvaluateFormula(C4067),0))</f>
        <v>5</v>
      </c>
      <c r="J4067" s="1">
        <f t="shared" si="126"/>
        <v>5</v>
      </c>
      <c r="K4067" cm="1">
        <f t="array" ref="K4067">ExtractMoney(B4067)</f>
        <v>3380000</v>
      </c>
      <c r="L4067" s="1">
        <f t="shared" si="127"/>
        <v>2</v>
      </c>
      <c r="M4067" cm="1">
        <f t="array" ref="M4067">ExtractNumber(G4067)</f>
        <v>2000</v>
      </c>
    </row>
    <row r="4068" spans="1:13" x14ac:dyDescent="0.3">
      <c r="A4068" s="1" t="s">
        <v>14</v>
      </c>
      <c r="B4068" s="1" t="s">
        <v>313</v>
      </c>
      <c r="C4068" s="1" t="s">
        <v>26</v>
      </c>
      <c r="D4068" s="1">
        <v>5</v>
      </c>
      <c r="E4068" s="1">
        <v>2</v>
      </c>
      <c r="F4068" s="1" t="s">
        <v>84</v>
      </c>
      <c r="G4068" s="1" t="s">
        <v>561</v>
      </c>
      <c r="H4068" s="1" t="s">
        <v>18</v>
      </c>
      <c r="I4068" s="1" cm="1">
        <f t="array" ref="I4068">IF(C4068="Studio",1,IF(ISNUMBER(EvaluateFormula(C4068)),EvaluateFormula(C4068),0))</f>
        <v>5</v>
      </c>
      <c r="J4068" s="1">
        <f t="shared" si="126"/>
        <v>5</v>
      </c>
      <c r="K4068" cm="1">
        <f t="array" ref="K4068">ExtractMoney(B4068)</f>
        <v>1900000</v>
      </c>
      <c r="L4068" s="1">
        <f t="shared" si="127"/>
        <v>2</v>
      </c>
      <c r="M4068" cm="1">
        <f t="array" ref="M4068">ExtractNumber(G4068)</f>
        <v>3143</v>
      </c>
    </row>
    <row r="4069" spans="1:13" x14ac:dyDescent="0.3">
      <c r="A4069" s="1" t="s">
        <v>63</v>
      </c>
      <c r="B4069" s="1" t="s">
        <v>147</v>
      </c>
      <c r="C4069" s="1" t="s">
        <v>48</v>
      </c>
      <c r="D4069" s="1">
        <v>3</v>
      </c>
      <c r="E4069" s="1">
        <v>1</v>
      </c>
      <c r="F4069" s="1" t="s">
        <v>73</v>
      </c>
      <c r="G4069" s="1" t="s">
        <v>2030</v>
      </c>
      <c r="H4069" s="1" t="s">
        <v>13</v>
      </c>
      <c r="I4069" s="1" cm="1">
        <f t="array" ref="I4069">IF(C4069="Studio",1,IF(ISNUMBER(EvaluateFormula(C4069)),EvaluateFormula(C4069),0))</f>
        <v>4</v>
      </c>
      <c r="J4069" s="1">
        <f t="shared" si="126"/>
        <v>3</v>
      </c>
      <c r="K4069" cm="1">
        <f t="array" ref="K4069">ExtractMoney(B4069)</f>
        <v>850000</v>
      </c>
      <c r="L4069" s="1">
        <f t="shared" si="127"/>
        <v>1</v>
      </c>
      <c r="M4069" cm="1">
        <f t="array" ref="M4069">ExtractNumber(G4069)</f>
        <v>1428</v>
      </c>
    </row>
    <row r="4070" spans="1:13" x14ac:dyDescent="0.3">
      <c r="A4070" s="1" t="s">
        <v>23</v>
      </c>
      <c r="B4070" s="1" t="s">
        <v>1335</v>
      </c>
      <c r="C4070" s="1">
        <v>4</v>
      </c>
      <c r="D4070" s="1">
        <v>3</v>
      </c>
      <c r="E4070" s="1">
        <v>2</v>
      </c>
      <c r="F4070" s="1" t="s">
        <v>45</v>
      </c>
      <c r="G4070" s="1" t="s">
        <v>702</v>
      </c>
      <c r="H4070" s="1" t="s">
        <v>18</v>
      </c>
      <c r="I4070" s="1" cm="1">
        <f t="array" ref="I4070">IF(C4070="Studio",1,IF(ISNUMBER(EvaluateFormula(C4070)),EvaluateFormula(C4070),0))</f>
        <v>4</v>
      </c>
      <c r="J4070" s="1">
        <f t="shared" si="126"/>
        <v>3</v>
      </c>
      <c r="K4070" cm="1">
        <f t="array" ref="K4070">ExtractMoney(B4070)</f>
        <v>625000</v>
      </c>
      <c r="L4070" s="1">
        <f t="shared" si="127"/>
        <v>2</v>
      </c>
      <c r="M4070" cm="1">
        <f t="array" ref="M4070">ExtractNumber(G4070)</f>
        <v>1200</v>
      </c>
    </row>
    <row r="4071" spans="1:13" x14ac:dyDescent="0.3">
      <c r="A4071" s="1" t="s">
        <v>68</v>
      </c>
      <c r="B4071" s="1" t="s">
        <v>566</v>
      </c>
      <c r="C4071" s="1">
        <v>4</v>
      </c>
      <c r="D4071" s="1">
        <v>4</v>
      </c>
      <c r="E4071" s="1">
        <v>2</v>
      </c>
      <c r="F4071" s="1" t="s">
        <v>45</v>
      </c>
      <c r="G4071" s="1" t="s">
        <v>274</v>
      </c>
      <c r="H4071" s="1" t="s">
        <v>94</v>
      </c>
      <c r="I4071" s="1" cm="1">
        <f t="array" ref="I4071">IF(C4071="Studio",1,IF(ISNUMBER(EvaluateFormula(C4071)),EvaluateFormula(C4071),0))</f>
        <v>4</v>
      </c>
      <c r="J4071" s="1">
        <f t="shared" si="126"/>
        <v>4</v>
      </c>
      <c r="K4071" cm="1">
        <f t="array" ref="K4071">ExtractMoney(B4071)</f>
        <v>660000</v>
      </c>
      <c r="L4071" s="1">
        <f t="shared" si="127"/>
        <v>2</v>
      </c>
      <c r="M4071" cm="1">
        <f t="array" ref="M4071">ExtractNumber(G4071)</f>
        <v>1650</v>
      </c>
    </row>
    <row r="4072" spans="1:13" x14ac:dyDescent="0.3">
      <c r="A4072" s="1" t="s">
        <v>68</v>
      </c>
      <c r="B4072" s="1" t="s">
        <v>159</v>
      </c>
      <c r="C4072" s="1">
        <v>5</v>
      </c>
      <c r="D4072" s="1">
        <v>4</v>
      </c>
      <c r="E4072" s="1">
        <v>4</v>
      </c>
      <c r="F4072" s="1" t="s">
        <v>175</v>
      </c>
      <c r="G4072" s="1" t="s">
        <v>1877</v>
      </c>
      <c r="H4072" s="1" t="s">
        <v>18</v>
      </c>
      <c r="I4072" s="1" cm="1">
        <f t="array" ref="I4072">IF(C4072="Studio",1,IF(ISNUMBER(EvaluateFormula(C4072)),EvaluateFormula(C4072),0))</f>
        <v>5</v>
      </c>
      <c r="J4072" s="1">
        <f t="shared" si="126"/>
        <v>4</v>
      </c>
      <c r="K4072" cm="1">
        <f t="array" ref="K4072">ExtractMoney(B4072)</f>
        <v>750000</v>
      </c>
      <c r="L4072" s="1">
        <f t="shared" si="127"/>
        <v>4</v>
      </c>
      <c r="M4072" cm="1">
        <f t="array" ref="M4072">ExtractNumber(G4072)</f>
        <v>2160</v>
      </c>
    </row>
    <row r="4073" spans="1:13" x14ac:dyDescent="0.3">
      <c r="A4073" s="1" t="s">
        <v>168</v>
      </c>
      <c r="B4073" s="1" t="s">
        <v>2578</v>
      </c>
      <c r="C4073" s="1" t="s">
        <v>10</v>
      </c>
      <c r="D4073" s="1">
        <v>2</v>
      </c>
      <c r="E4073" s="1">
        <v>2</v>
      </c>
      <c r="F4073" s="1" t="s">
        <v>84</v>
      </c>
      <c r="G4073" s="1" t="s">
        <v>2458</v>
      </c>
      <c r="H4073" s="1" t="s">
        <v>18</v>
      </c>
      <c r="I4073" s="1" cm="1">
        <f t="array" ref="I4073">IF(C4073="Studio",1,IF(ISNUMBER(EvaluateFormula(C4073)),EvaluateFormula(C4073),0))</f>
        <v>3</v>
      </c>
      <c r="J4073" s="1">
        <f t="shared" si="126"/>
        <v>2</v>
      </c>
      <c r="K4073" cm="1">
        <f t="array" ref="K4073">ExtractMoney(B4073)</f>
        <v>735000</v>
      </c>
      <c r="L4073" s="1">
        <f t="shared" si="127"/>
        <v>2</v>
      </c>
      <c r="M4073" cm="1">
        <f t="array" ref="M4073">ExtractNumber(G4073)</f>
        <v>966</v>
      </c>
    </row>
    <row r="4074" spans="1:13" x14ac:dyDescent="0.3">
      <c r="A4074" s="1" t="s">
        <v>23</v>
      </c>
      <c r="B4074" s="1" t="s">
        <v>116</v>
      </c>
      <c r="C4074" s="1" t="s">
        <v>61</v>
      </c>
      <c r="D4074" s="1">
        <v>3</v>
      </c>
      <c r="E4074" s="1">
        <v>4</v>
      </c>
      <c r="F4074" s="1" t="s">
        <v>52</v>
      </c>
      <c r="G4074" s="1" t="s">
        <v>1193</v>
      </c>
      <c r="H4074" s="1" t="s">
        <v>18</v>
      </c>
      <c r="I4074" s="1" cm="1">
        <f t="array" ref="I4074">IF(C4074="Studio",1,IF(ISNUMBER(EvaluateFormula(C4074)),EvaluateFormula(C4074),0))</f>
        <v>6</v>
      </c>
      <c r="J4074" s="1">
        <f t="shared" si="126"/>
        <v>3</v>
      </c>
      <c r="K4074" cm="1">
        <f t="array" ref="K4074">ExtractMoney(B4074)</f>
        <v>2300000</v>
      </c>
      <c r="L4074" s="1">
        <f t="shared" si="127"/>
        <v>4</v>
      </c>
      <c r="M4074" cm="1">
        <f t="array" ref="M4074">ExtractNumber(G4074)</f>
        <v>4500</v>
      </c>
    </row>
    <row r="4075" spans="1:13" x14ac:dyDescent="0.3">
      <c r="A4075" s="1" t="s">
        <v>14</v>
      </c>
      <c r="B4075" s="1" t="s">
        <v>1143</v>
      </c>
      <c r="C4075" s="1" t="s">
        <v>10</v>
      </c>
      <c r="D4075" s="1">
        <v>3</v>
      </c>
      <c r="E4075" s="1">
        <v>1</v>
      </c>
      <c r="F4075" s="1" t="s">
        <v>21</v>
      </c>
      <c r="G4075" s="1" t="s">
        <v>1513</v>
      </c>
      <c r="H4075" s="1" t="s">
        <v>18</v>
      </c>
      <c r="I4075" s="1" cm="1">
        <f t="array" ref="I4075">IF(C4075="Studio",1,IF(ISNUMBER(EvaluateFormula(C4075)),EvaluateFormula(C4075),0))</f>
        <v>3</v>
      </c>
      <c r="J4075" s="1">
        <f t="shared" si="126"/>
        <v>3</v>
      </c>
      <c r="K4075" cm="1">
        <f t="array" ref="K4075">ExtractMoney(B4075)</f>
        <v>1390000</v>
      </c>
      <c r="L4075" s="1">
        <f t="shared" si="127"/>
        <v>1</v>
      </c>
      <c r="M4075" cm="1">
        <f t="array" ref="M4075">ExtractNumber(G4075)</f>
        <v>1290</v>
      </c>
    </row>
    <row r="4076" spans="1:13" x14ac:dyDescent="0.3">
      <c r="A4076" s="1" t="s">
        <v>28</v>
      </c>
      <c r="B4076" s="1" t="s">
        <v>251</v>
      </c>
      <c r="C4076" s="1" t="s">
        <v>10</v>
      </c>
      <c r="D4076" s="1">
        <v>3</v>
      </c>
      <c r="E4076" s="1">
        <v>2</v>
      </c>
      <c r="F4076" s="1" t="s">
        <v>112</v>
      </c>
      <c r="G4076" s="1" t="s">
        <v>1084</v>
      </c>
      <c r="H4076" s="1" t="s">
        <v>13</v>
      </c>
      <c r="I4076" s="1" cm="1">
        <f t="array" ref="I4076">IF(C4076="Studio",1,IF(ISNUMBER(EvaluateFormula(C4076)),EvaluateFormula(C4076),0))</f>
        <v>3</v>
      </c>
      <c r="J4076" s="1">
        <f t="shared" si="126"/>
        <v>3</v>
      </c>
      <c r="K4076" cm="1">
        <f t="array" ref="K4076">ExtractMoney(B4076)</f>
        <v>1480000</v>
      </c>
      <c r="L4076" s="1">
        <f t="shared" si="127"/>
        <v>2</v>
      </c>
      <c r="M4076" cm="1">
        <f t="array" ref="M4076">ExtractNumber(G4076)</f>
        <v>1691</v>
      </c>
    </row>
    <row r="4077" spans="1:13" x14ac:dyDescent="0.3">
      <c r="A4077" s="1" t="s">
        <v>28</v>
      </c>
      <c r="B4077" s="1" t="s">
        <v>251</v>
      </c>
      <c r="C4077" s="1" t="s">
        <v>10</v>
      </c>
      <c r="D4077" s="1">
        <v>3</v>
      </c>
      <c r="E4077" s="1">
        <v>2</v>
      </c>
      <c r="F4077" s="1" t="s">
        <v>112</v>
      </c>
      <c r="G4077" s="1" t="s">
        <v>1084</v>
      </c>
      <c r="H4077" s="1" t="s">
        <v>13</v>
      </c>
      <c r="I4077" s="1" cm="1">
        <f t="array" ref="I4077">IF(C4077="Studio",1,IF(ISNUMBER(EvaluateFormula(C4077)),EvaluateFormula(C4077),0))</f>
        <v>3</v>
      </c>
      <c r="J4077" s="1">
        <f t="shared" si="126"/>
        <v>3</v>
      </c>
      <c r="K4077" cm="1">
        <f t="array" ref="K4077">ExtractMoney(B4077)</f>
        <v>1480000</v>
      </c>
      <c r="L4077" s="1">
        <f t="shared" si="127"/>
        <v>2</v>
      </c>
      <c r="M4077" cm="1">
        <f t="array" ref="M4077">ExtractNumber(G4077)</f>
        <v>1691</v>
      </c>
    </row>
    <row r="4078" spans="1:13" x14ac:dyDescent="0.3">
      <c r="A4078" s="1" t="s">
        <v>63</v>
      </c>
      <c r="B4078" s="1" t="s">
        <v>1157</v>
      </c>
      <c r="C4078" s="1">
        <v>2</v>
      </c>
      <c r="D4078" s="1">
        <v>2</v>
      </c>
      <c r="E4078" s="1">
        <v>1</v>
      </c>
      <c r="F4078" s="1" t="s">
        <v>74</v>
      </c>
      <c r="G4078" s="1" t="s">
        <v>738</v>
      </c>
      <c r="I4078" s="1" cm="1">
        <f t="array" ref="I4078">IF(C4078="Studio",1,IF(ISNUMBER(EvaluateFormula(C4078)),EvaluateFormula(C4078),0))</f>
        <v>2</v>
      </c>
      <c r="J4078" s="1">
        <f t="shared" si="126"/>
        <v>2</v>
      </c>
      <c r="K4078" cm="1">
        <f t="array" ref="K4078">ExtractMoney(B4078)</f>
        <v>760000</v>
      </c>
      <c r="L4078" s="1">
        <f t="shared" si="127"/>
        <v>1</v>
      </c>
      <c r="M4078" cm="1">
        <f t="array" ref="M4078">ExtractNumber(G4078)</f>
        <v>1000</v>
      </c>
    </row>
    <row r="4079" spans="1:13" x14ac:dyDescent="0.3">
      <c r="A4079" s="1" t="s">
        <v>599</v>
      </c>
      <c r="B4079" s="1" t="s">
        <v>270</v>
      </c>
      <c r="C4079" s="1">
        <v>2</v>
      </c>
      <c r="D4079" s="1">
        <v>2</v>
      </c>
      <c r="E4079" s="1">
        <v>1</v>
      </c>
      <c r="F4079" s="1" t="s">
        <v>21</v>
      </c>
      <c r="G4079" s="1" t="s">
        <v>600</v>
      </c>
      <c r="H4079" s="1" t="s">
        <v>18</v>
      </c>
      <c r="I4079" s="1" cm="1">
        <f t="array" ref="I4079">IF(C4079="Studio",1,IF(ISNUMBER(EvaluateFormula(C4079)),EvaluateFormula(C4079),0))</f>
        <v>2</v>
      </c>
      <c r="J4079" s="1">
        <f t="shared" si="126"/>
        <v>2</v>
      </c>
      <c r="K4079" cm="1">
        <f t="array" ref="K4079">ExtractMoney(B4079)</f>
        <v>1380000</v>
      </c>
      <c r="L4079" s="1">
        <f t="shared" si="127"/>
        <v>1</v>
      </c>
      <c r="M4079" cm="1">
        <f t="array" ref="M4079">ExtractNumber(G4079)</f>
        <v>969</v>
      </c>
    </row>
    <row r="4080" spans="1:13" x14ac:dyDescent="0.3">
      <c r="A4080" s="1" t="s">
        <v>14</v>
      </c>
      <c r="B4080" s="1" t="s">
        <v>438</v>
      </c>
      <c r="C4080" s="1" t="s">
        <v>26</v>
      </c>
      <c r="D4080" s="1">
        <v>4</v>
      </c>
      <c r="E4080" s="1">
        <v>4</v>
      </c>
      <c r="F4080" s="1" t="s">
        <v>478</v>
      </c>
      <c r="G4080" s="1" t="s">
        <v>2579</v>
      </c>
      <c r="H4080" s="1" t="s">
        <v>18</v>
      </c>
      <c r="I4080" s="1" cm="1">
        <f t="array" ref="I4080">IF(C4080="Studio",1,IF(ISNUMBER(EvaluateFormula(C4080)),EvaluateFormula(C4080),0))</f>
        <v>5</v>
      </c>
      <c r="J4080" s="1">
        <f t="shared" si="126"/>
        <v>4</v>
      </c>
      <c r="K4080" cm="1">
        <f t="array" ref="K4080">ExtractMoney(B4080)</f>
        <v>3700000</v>
      </c>
      <c r="L4080" s="1">
        <f t="shared" si="127"/>
        <v>4</v>
      </c>
      <c r="M4080" cm="1">
        <f t="array" ref="M4080">ExtractNumber(G4080)</f>
        <v>5354</v>
      </c>
    </row>
    <row r="4081" spans="1:13" x14ac:dyDescent="0.3">
      <c r="A4081" s="1" t="s">
        <v>14</v>
      </c>
      <c r="B4081" s="1" t="s">
        <v>912</v>
      </c>
      <c r="C4081" s="1" t="s">
        <v>26</v>
      </c>
      <c r="D4081" s="1">
        <v>4</v>
      </c>
      <c r="E4081" s="1">
        <v>4</v>
      </c>
      <c r="F4081" s="1" t="s">
        <v>55</v>
      </c>
      <c r="G4081" s="1" t="s">
        <v>919</v>
      </c>
      <c r="H4081" s="1" t="s">
        <v>18</v>
      </c>
      <c r="I4081" s="1" cm="1">
        <f t="array" ref="I4081">IF(C4081="Studio",1,IF(ISNUMBER(EvaluateFormula(C4081)),EvaluateFormula(C4081),0))</f>
        <v>5</v>
      </c>
      <c r="J4081" s="1">
        <f t="shared" si="126"/>
        <v>4</v>
      </c>
      <c r="K4081" cm="1">
        <f t="array" ref="K4081">ExtractMoney(B4081)</f>
        <v>2990000</v>
      </c>
      <c r="L4081" s="1">
        <f t="shared" si="127"/>
        <v>4</v>
      </c>
      <c r="M4081" cm="1">
        <f t="array" ref="M4081">ExtractNumber(G4081)</f>
        <v>3550</v>
      </c>
    </row>
    <row r="4082" spans="1:13" x14ac:dyDescent="0.3">
      <c r="A4082" s="1" t="s">
        <v>43</v>
      </c>
      <c r="B4082" s="1" t="s">
        <v>76</v>
      </c>
      <c r="C4082" s="1">
        <v>3</v>
      </c>
      <c r="D4082" s="1">
        <v>2</v>
      </c>
      <c r="E4082" s="1">
        <v>2</v>
      </c>
      <c r="F4082" s="1" t="s">
        <v>112</v>
      </c>
      <c r="G4082" s="1" t="s">
        <v>2580</v>
      </c>
      <c r="H4082" s="1" t="s">
        <v>18</v>
      </c>
      <c r="I4082" s="1" cm="1">
        <f t="array" ref="I4082">IF(C4082="Studio",1,IF(ISNUMBER(EvaluateFormula(C4082)),EvaluateFormula(C4082),0))</f>
        <v>3</v>
      </c>
      <c r="J4082" s="1">
        <f t="shared" si="126"/>
        <v>2</v>
      </c>
      <c r="K4082" cm="1">
        <f t="array" ref="K4082">ExtractMoney(B4082)</f>
        <v>1450000</v>
      </c>
      <c r="L4082" s="1">
        <f t="shared" si="127"/>
        <v>2</v>
      </c>
      <c r="M4082" cm="1">
        <f t="array" ref="M4082">ExtractNumber(G4082)</f>
        <v>1512</v>
      </c>
    </row>
    <row r="4083" spans="1:13" x14ac:dyDescent="0.3">
      <c r="A4083" s="1" t="s">
        <v>14</v>
      </c>
      <c r="B4083" s="1" t="s">
        <v>313</v>
      </c>
      <c r="C4083" s="1" t="s">
        <v>48</v>
      </c>
      <c r="D4083" s="1">
        <v>4</v>
      </c>
      <c r="E4083" s="1">
        <v>2</v>
      </c>
      <c r="F4083" s="1" t="s">
        <v>84</v>
      </c>
      <c r="G4083" s="1" t="s">
        <v>452</v>
      </c>
      <c r="H4083" s="1" t="s">
        <v>18</v>
      </c>
      <c r="I4083" s="1" cm="1">
        <f t="array" ref="I4083">IF(C4083="Studio",1,IF(ISNUMBER(EvaluateFormula(C4083)),EvaluateFormula(C4083),0))</f>
        <v>4</v>
      </c>
      <c r="J4083" s="1">
        <f t="shared" si="126"/>
        <v>4</v>
      </c>
      <c r="K4083" cm="1">
        <f t="array" ref="K4083">ExtractMoney(B4083)</f>
        <v>1900000</v>
      </c>
      <c r="L4083" s="1">
        <f t="shared" si="127"/>
        <v>2</v>
      </c>
      <c r="M4083" cm="1">
        <f t="array" ref="M4083">ExtractNumber(G4083)</f>
        <v>1900</v>
      </c>
    </row>
    <row r="4084" spans="1:13" x14ac:dyDescent="0.3">
      <c r="A4084" s="1" t="s">
        <v>14</v>
      </c>
      <c r="B4084" s="1" t="s">
        <v>1280</v>
      </c>
      <c r="C4084" s="1" t="s">
        <v>26</v>
      </c>
      <c r="D4084" s="1">
        <v>4</v>
      </c>
      <c r="E4084" s="1">
        <v>2</v>
      </c>
      <c r="F4084" s="1" t="s">
        <v>21</v>
      </c>
      <c r="G4084" s="1" t="s">
        <v>2581</v>
      </c>
      <c r="H4084" s="1" t="s">
        <v>18</v>
      </c>
      <c r="I4084" s="1" cm="1">
        <f t="array" ref="I4084">IF(C4084="Studio",1,IF(ISNUMBER(EvaluateFormula(C4084)),EvaluateFormula(C4084),0))</f>
        <v>5</v>
      </c>
      <c r="J4084" s="1">
        <f t="shared" si="126"/>
        <v>4</v>
      </c>
      <c r="K4084" cm="1">
        <f t="array" ref="K4084">ExtractMoney(B4084)</f>
        <v>2730000</v>
      </c>
      <c r="L4084" s="1">
        <f t="shared" si="127"/>
        <v>2</v>
      </c>
      <c r="M4084" cm="1">
        <f t="array" ref="M4084">ExtractNumber(G4084)</f>
        <v>2743</v>
      </c>
    </row>
    <row r="4085" spans="1:13" x14ac:dyDescent="0.3">
      <c r="A4085" s="1" t="s">
        <v>14</v>
      </c>
      <c r="B4085" s="1" t="s">
        <v>9</v>
      </c>
      <c r="C4085" s="1" t="s">
        <v>10</v>
      </c>
      <c r="D4085" s="1">
        <v>2</v>
      </c>
      <c r="E4085" s="1">
        <v>1</v>
      </c>
      <c r="F4085" s="1" t="s">
        <v>21</v>
      </c>
      <c r="G4085" s="1" t="s">
        <v>1679</v>
      </c>
      <c r="H4085" s="1" t="s">
        <v>18</v>
      </c>
      <c r="I4085" s="1" cm="1">
        <f t="array" ref="I4085">IF(C4085="Studio",1,IF(ISNUMBER(EvaluateFormula(C4085)),EvaluateFormula(C4085),0))</f>
        <v>3</v>
      </c>
      <c r="J4085" s="1">
        <f t="shared" si="126"/>
        <v>2</v>
      </c>
      <c r="K4085" cm="1">
        <f t="array" ref="K4085">ExtractMoney(B4085)</f>
        <v>1250000</v>
      </c>
      <c r="L4085" s="1">
        <f t="shared" si="127"/>
        <v>1</v>
      </c>
      <c r="M4085" cm="1">
        <f t="array" ref="M4085">ExtractNumber(G4085)</f>
        <v>1250</v>
      </c>
    </row>
    <row r="4086" spans="1:13" x14ac:dyDescent="0.3">
      <c r="A4086" s="1" t="s">
        <v>14</v>
      </c>
      <c r="B4086" s="1" t="s">
        <v>2582</v>
      </c>
      <c r="C4086" s="1" t="s">
        <v>48</v>
      </c>
      <c r="D4086" s="1">
        <v>4</v>
      </c>
      <c r="E4086" s="1">
        <v>1</v>
      </c>
      <c r="F4086" s="1" t="s">
        <v>21</v>
      </c>
      <c r="G4086" s="1" t="s">
        <v>2583</v>
      </c>
      <c r="H4086" s="1" t="s">
        <v>18</v>
      </c>
      <c r="I4086" s="1" cm="1">
        <f t="array" ref="I4086">IF(C4086="Studio",1,IF(ISNUMBER(EvaluateFormula(C4086)),EvaluateFormula(C4086),0))</f>
        <v>4</v>
      </c>
      <c r="J4086" s="1">
        <f t="shared" si="126"/>
        <v>4</v>
      </c>
      <c r="K4086" cm="1">
        <f t="array" ref="K4086">ExtractMoney(B4086)</f>
        <v>1499999</v>
      </c>
      <c r="L4086" s="1">
        <f t="shared" si="127"/>
        <v>1</v>
      </c>
      <c r="M4086" cm="1">
        <f t="array" ref="M4086">ExtractNumber(G4086)</f>
        <v>1660</v>
      </c>
    </row>
    <row r="4087" spans="1:13" x14ac:dyDescent="0.3">
      <c r="A4087" s="1" t="s">
        <v>14</v>
      </c>
      <c r="B4087" s="1" t="s">
        <v>912</v>
      </c>
      <c r="C4087" s="1" t="s">
        <v>26</v>
      </c>
      <c r="D4087" s="1">
        <v>4</v>
      </c>
      <c r="E4087" s="1">
        <v>3</v>
      </c>
      <c r="F4087" s="1" t="s">
        <v>55</v>
      </c>
      <c r="G4087" s="1" t="s">
        <v>919</v>
      </c>
      <c r="H4087" s="1" t="s">
        <v>18</v>
      </c>
      <c r="I4087" s="1" cm="1">
        <f t="array" ref="I4087">IF(C4087="Studio",1,IF(ISNUMBER(EvaluateFormula(C4087)),EvaluateFormula(C4087),0))</f>
        <v>5</v>
      </c>
      <c r="J4087" s="1">
        <f t="shared" si="126"/>
        <v>4</v>
      </c>
      <c r="K4087" cm="1">
        <f t="array" ref="K4087">ExtractMoney(B4087)</f>
        <v>2990000</v>
      </c>
      <c r="L4087" s="1">
        <f t="shared" si="127"/>
        <v>3</v>
      </c>
      <c r="M4087" cm="1">
        <f t="array" ref="M4087">ExtractNumber(G4087)</f>
        <v>3550</v>
      </c>
    </row>
    <row r="4088" spans="1:13" x14ac:dyDescent="0.3">
      <c r="A4088" s="1" t="s">
        <v>14</v>
      </c>
      <c r="B4088" s="1" t="s">
        <v>1070</v>
      </c>
      <c r="C4088" s="1" t="s">
        <v>70</v>
      </c>
      <c r="D4088" s="1">
        <v>4</v>
      </c>
      <c r="E4088" s="1">
        <v>2</v>
      </c>
      <c r="F4088" s="1" t="s">
        <v>21</v>
      </c>
      <c r="G4088" s="1" t="s">
        <v>2584</v>
      </c>
      <c r="H4088" s="1" t="s">
        <v>18</v>
      </c>
      <c r="I4088" s="1" cm="1">
        <f t="array" ref="I4088">IF(C4088="Studio",1,IF(ISNUMBER(EvaluateFormula(C4088)),EvaluateFormula(C4088),0))</f>
        <v>5</v>
      </c>
      <c r="J4088" s="1">
        <f t="shared" si="126"/>
        <v>4</v>
      </c>
      <c r="K4088" cm="1">
        <f t="array" ref="K4088">ExtractMoney(B4088)</f>
        <v>2350000</v>
      </c>
      <c r="L4088" s="1">
        <f t="shared" si="127"/>
        <v>2</v>
      </c>
      <c r="M4088" cm="1">
        <f t="array" ref="M4088">ExtractNumber(G4088)</f>
        <v>2516</v>
      </c>
    </row>
    <row r="4089" spans="1:13" x14ac:dyDescent="0.3">
      <c r="A4089" s="1" t="s">
        <v>14</v>
      </c>
      <c r="B4089" s="1" t="s">
        <v>2585</v>
      </c>
      <c r="C4089" s="1" t="s">
        <v>26</v>
      </c>
      <c r="D4089" s="1">
        <v>4</v>
      </c>
      <c r="E4089" s="1">
        <v>2</v>
      </c>
      <c r="F4089" s="1" t="s">
        <v>21</v>
      </c>
      <c r="G4089" s="1" t="s">
        <v>1990</v>
      </c>
      <c r="H4089" s="1" t="s">
        <v>18</v>
      </c>
      <c r="I4089" s="1" cm="1">
        <f t="array" ref="I4089">IF(C4089="Studio",1,IF(ISNUMBER(EvaluateFormula(C4089)),EvaluateFormula(C4089),0))</f>
        <v>5</v>
      </c>
      <c r="J4089" s="1">
        <f t="shared" si="126"/>
        <v>4</v>
      </c>
      <c r="K4089" cm="1">
        <f t="array" ref="K4089">ExtractMoney(B4089)</f>
        <v>2788000</v>
      </c>
      <c r="L4089" s="1">
        <f t="shared" si="127"/>
        <v>2</v>
      </c>
      <c r="M4089" cm="1">
        <f t="array" ref="M4089">ExtractNumber(G4089)</f>
        <v>2800</v>
      </c>
    </row>
    <row r="4090" spans="1:13" x14ac:dyDescent="0.3">
      <c r="A4090" s="1" t="s">
        <v>24</v>
      </c>
      <c r="B4090" s="1" t="s">
        <v>251</v>
      </c>
      <c r="C4090" s="1">
        <v>5</v>
      </c>
      <c r="D4090" s="1">
        <v>5</v>
      </c>
      <c r="E4090" s="1">
        <v>2</v>
      </c>
      <c r="F4090" s="1" t="s">
        <v>81</v>
      </c>
      <c r="G4090" s="1" t="s">
        <v>2586</v>
      </c>
      <c r="H4090" s="1" t="s">
        <v>94</v>
      </c>
      <c r="I4090" s="1" cm="1">
        <f t="array" ref="I4090">IF(C4090="Studio",1,IF(ISNUMBER(EvaluateFormula(C4090)),EvaluateFormula(C4090),0))</f>
        <v>5</v>
      </c>
      <c r="J4090" s="1">
        <f t="shared" si="126"/>
        <v>5</v>
      </c>
      <c r="K4090" cm="1">
        <f t="array" ref="K4090">ExtractMoney(B4090)</f>
        <v>1480000</v>
      </c>
      <c r="L4090" s="1">
        <f t="shared" si="127"/>
        <v>2</v>
      </c>
      <c r="M4090" cm="1">
        <f t="array" ref="M4090">ExtractNumber(G4090)</f>
        <v>1584</v>
      </c>
    </row>
    <row r="4091" spans="1:13" x14ac:dyDescent="0.3">
      <c r="A4091" s="1" t="s">
        <v>14</v>
      </c>
      <c r="B4091" s="1" t="s">
        <v>272</v>
      </c>
      <c r="C4091" s="1">
        <v>3</v>
      </c>
      <c r="D4091" s="1">
        <v>3</v>
      </c>
      <c r="E4091" s="1">
        <v>4</v>
      </c>
      <c r="F4091" s="1" t="s">
        <v>21</v>
      </c>
      <c r="G4091" s="1" t="s">
        <v>2587</v>
      </c>
      <c r="H4091" s="1" t="s">
        <v>18</v>
      </c>
      <c r="I4091" s="1" cm="1">
        <f t="array" ref="I4091">IF(C4091="Studio",1,IF(ISNUMBER(EvaluateFormula(C4091)),EvaluateFormula(C4091),0))</f>
        <v>3</v>
      </c>
      <c r="J4091" s="1">
        <f t="shared" si="126"/>
        <v>3</v>
      </c>
      <c r="K4091" cm="1">
        <f t="array" ref="K4091">ExtractMoney(B4091)</f>
        <v>2500000</v>
      </c>
      <c r="L4091" s="1">
        <f t="shared" si="127"/>
        <v>4</v>
      </c>
      <c r="M4091" cm="1">
        <f t="array" ref="M4091">ExtractNumber(G4091)</f>
        <v>2248</v>
      </c>
    </row>
    <row r="4092" spans="1:13" x14ac:dyDescent="0.3">
      <c r="A4092" s="1" t="s">
        <v>14</v>
      </c>
      <c r="B4092" s="1" t="s">
        <v>313</v>
      </c>
      <c r="C4092" s="1" t="s">
        <v>48</v>
      </c>
      <c r="D4092" s="1">
        <v>4</v>
      </c>
      <c r="E4092" s="1">
        <v>2</v>
      </c>
      <c r="F4092" s="1" t="s">
        <v>84</v>
      </c>
      <c r="G4092" s="1" t="s">
        <v>452</v>
      </c>
      <c r="H4092" s="1" t="s">
        <v>18</v>
      </c>
      <c r="I4092" s="1" cm="1">
        <f t="array" ref="I4092">IF(C4092="Studio",1,IF(ISNUMBER(EvaluateFormula(C4092)),EvaluateFormula(C4092),0))</f>
        <v>4</v>
      </c>
      <c r="J4092" s="1">
        <f t="shared" si="126"/>
        <v>4</v>
      </c>
      <c r="K4092" cm="1">
        <f t="array" ref="K4092">ExtractMoney(B4092)</f>
        <v>1900000</v>
      </c>
      <c r="L4092" s="1">
        <f t="shared" si="127"/>
        <v>2</v>
      </c>
      <c r="M4092" cm="1">
        <f t="array" ref="M4092">ExtractNumber(G4092)</f>
        <v>1900</v>
      </c>
    </row>
    <row r="4093" spans="1:13" x14ac:dyDescent="0.3">
      <c r="A4093" s="1" t="s">
        <v>19</v>
      </c>
      <c r="B4093" s="1" t="s">
        <v>248</v>
      </c>
      <c r="C4093" s="1" t="s">
        <v>61</v>
      </c>
      <c r="D4093" s="1">
        <v>5</v>
      </c>
      <c r="E4093" s="1">
        <v>3</v>
      </c>
      <c r="F4093" s="1" t="s">
        <v>34</v>
      </c>
      <c r="G4093" s="1" t="s">
        <v>2588</v>
      </c>
      <c r="H4093" s="1" t="s">
        <v>18</v>
      </c>
      <c r="I4093" s="1" cm="1">
        <f t="array" ref="I4093">IF(C4093="Studio",1,IF(ISNUMBER(EvaluateFormula(C4093)),EvaluateFormula(C4093),0))</f>
        <v>6</v>
      </c>
      <c r="J4093" s="1">
        <f t="shared" si="126"/>
        <v>5</v>
      </c>
      <c r="K4093" cm="1">
        <f t="array" ref="K4093">ExtractMoney(B4093)</f>
        <v>2480000</v>
      </c>
      <c r="L4093" s="1">
        <f t="shared" si="127"/>
        <v>3</v>
      </c>
      <c r="M4093" cm="1">
        <f t="array" ref="M4093">ExtractNumber(G4093)</f>
        <v>4333</v>
      </c>
    </row>
    <row r="4094" spans="1:13" x14ac:dyDescent="0.3">
      <c r="A4094" s="1" t="s">
        <v>32</v>
      </c>
      <c r="B4094" s="1" t="s">
        <v>1899</v>
      </c>
      <c r="C4094" s="1">
        <v>3</v>
      </c>
      <c r="D4094" s="1">
        <v>2</v>
      </c>
      <c r="E4094" s="1">
        <v>1</v>
      </c>
      <c r="F4094" s="1" t="s">
        <v>84</v>
      </c>
      <c r="G4094" s="1" t="s">
        <v>2589</v>
      </c>
      <c r="H4094" s="1" t="s">
        <v>18</v>
      </c>
      <c r="I4094" s="1" cm="1">
        <f t="array" ref="I4094">IF(C4094="Studio",1,IF(ISNUMBER(EvaluateFormula(C4094)),EvaluateFormula(C4094),0))</f>
        <v>3</v>
      </c>
      <c r="J4094" s="1">
        <f t="shared" si="126"/>
        <v>2</v>
      </c>
      <c r="K4094" cm="1">
        <f t="array" ref="K4094">ExtractMoney(B4094)</f>
        <v>699000</v>
      </c>
      <c r="L4094" s="1">
        <f t="shared" si="127"/>
        <v>1</v>
      </c>
      <c r="M4094" cm="1">
        <f t="array" ref="M4094">ExtractNumber(G4094)</f>
        <v>1312</v>
      </c>
    </row>
    <row r="4095" spans="1:13" x14ac:dyDescent="0.3">
      <c r="A4095" s="1" t="s">
        <v>63</v>
      </c>
      <c r="B4095" s="1" t="s">
        <v>845</v>
      </c>
      <c r="C4095" s="1">
        <v>2</v>
      </c>
      <c r="D4095" s="1">
        <v>2</v>
      </c>
      <c r="E4095" s="1">
        <v>1</v>
      </c>
      <c r="F4095" s="1" t="s">
        <v>74</v>
      </c>
      <c r="G4095" s="1" t="s">
        <v>2531</v>
      </c>
      <c r="H4095" s="1" t="s">
        <v>13</v>
      </c>
      <c r="I4095" s="1" cm="1">
        <f t="array" ref="I4095">IF(C4095="Studio",1,IF(ISNUMBER(EvaluateFormula(C4095)),EvaluateFormula(C4095),0))</f>
        <v>2</v>
      </c>
      <c r="J4095" s="1">
        <f t="shared" si="126"/>
        <v>2</v>
      </c>
      <c r="K4095" cm="1">
        <f t="array" ref="K4095">ExtractMoney(B4095)</f>
        <v>690000</v>
      </c>
      <c r="L4095" s="1">
        <f t="shared" si="127"/>
        <v>1</v>
      </c>
      <c r="M4095" cm="1">
        <f t="array" ref="M4095">ExtractNumber(G4095)</f>
        <v>1008</v>
      </c>
    </row>
    <row r="4096" spans="1:13" x14ac:dyDescent="0.3">
      <c r="A4096" s="1" t="s">
        <v>14</v>
      </c>
      <c r="B4096" s="1" t="s">
        <v>300</v>
      </c>
      <c r="C4096" s="1" t="s">
        <v>26</v>
      </c>
      <c r="D4096" s="1">
        <v>5</v>
      </c>
      <c r="E4096" s="1">
        <v>2</v>
      </c>
      <c r="F4096" s="1" t="s">
        <v>84</v>
      </c>
      <c r="G4096" s="1" t="s">
        <v>2590</v>
      </c>
      <c r="H4096" s="1" t="s">
        <v>242</v>
      </c>
      <c r="I4096" s="1" cm="1">
        <f t="array" ref="I4096">IF(C4096="Studio",1,IF(ISNUMBER(EvaluateFormula(C4096)),EvaluateFormula(C4096),0))</f>
        <v>5</v>
      </c>
      <c r="J4096" s="1">
        <f t="shared" si="126"/>
        <v>5</v>
      </c>
      <c r="K4096" cm="1">
        <f t="array" ref="K4096">ExtractMoney(B4096)</f>
        <v>2100000</v>
      </c>
      <c r="L4096" s="1">
        <f t="shared" si="127"/>
        <v>2</v>
      </c>
      <c r="M4096" cm="1">
        <f t="array" ref="M4096">ExtractNumber(G4096)</f>
        <v>3240</v>
      </c>
    </row>
    <row r="4097" spans="1:13" x14ac:dyDescent="0.3">
      <c r="A4097" s="1" t="s">
        <v>14</v>
      </c>
      <c r="B4097" s="1" t="s">
        <v>149</v>
      </c>
      <c r="C4097" s="1" t="s">
        <v>48</v>
      </c>
      <c r="D4097" s="1">
        <v>4</v>
      </c>
      <c r="E4097" s="1">
        <v>1</v>
      </c>
      <c r="F4097" s="1" t="s">
        <v>21</v>
      </c>
      <c r="G4097" s="1" t="s">
        <v>2591</v>
      </c>
      <c r="H4097" s="1" t="s">
        <v>18</v>
      </c>
      <c r="I4097" s="1" cm="1">
        <f t="array" ref="I4097">IF(C4097="Studio",1,IF(ISNUMBER(EvaluateFormula(C4097)),EvaluateFormula(C4097),0))</f>
        <v>4</v>
      </c>
      <c r="J4097" s="1">
        <f t="shared" si="126"/>
        <v>4</v>
      </c>
      <c r="K4097" cm="1">
        <f t="array" ref="K4097">ExtractMoney(B4097)</f>
        <v>1850000</v>
      </c>
      <c r="L4097" s="1">
        <f t="shared" si="127"/>
        <v>1</v>
      </c>
      <c r="M4097" cm="1">
        <f t="array" ref="M4097">ExtractNumber(G4097)</f>
        <v>1679</v>
      </c>
    </row>
    <row r="4098" spans="1:13" x14ac:dyDescent="0.3">
      <c r="A4098" s="1" t="s">
        <v>14</v>
      </c>
      <c r="B4098" s="1" t="s">
        <v>300</v>
      </c>
      <c r="C4098" s="1" t="s">
        <v>26</v>
      </c>
      <c r="D4098" s="1">
        <v>5</v>
      </c>
      <c r="E4098" s="1">
        <v>2</v>
      </c>
      <c r="F4098" s="1" t="s">
        <v>84</v>
      </c>
      <c r="G4098" s="1" t="s">
        <v>2590</v>
      </c>
      <c r="H4098" s="1" t="s">
        <v>18</v>
      </c>
      <c r="I4098" s="1" cm="1">
        <f t="array" ref="I4098">IF(C4098="Studio",1,IF(ISNUMBER(EvaluateFormula(C4098)),EvaluateFormula(C4098),0))</f>
        <v>5</v>
      </c>
      <c r="J4098" s="1">
        <f t="shared" si="126"/>
        <v>5</v>
      </c>
      <c r="K4098" cm="1">
        <f t="array" ref="K4098">ExtractMoney(B4098)</f>
        <v>2100000</v>
      </c>
      <c r="L4098" s="1">
        <f t="shared" si="127"/>
        <v>2</v>
      </c>
      <c r="M4098" cm="1">
        <f t="array" ref="M4098">ExtractNumber(G4098)</f>
        <v>3240</v>
      </c>
    </row>
    <row r="4099" spans="1:13" x14ac:dyDescent="0.3">
      <c r="A4099" s="1" t="s">
        <v>14</v>
      </c>
      <c r="B4099" s="1" t="s">
        <v>300</v>
      </c>
      <c r="C4099" s="1" t="s">
        <v>26</v>
      </c>
      <c r="D4099" s="1">
        <v>5</v>
      </c>
      <c r="E4099" s="1">
        <v>2</v>
      </c>
      <c r="F4099" s="1" t="s">
        <v>84</v>
      </c>
      <c r="G4099" s="1" t="s">
        <v>2590</v>
      </c>
      <c r="H4099" s="1" t="s">
        <v>18</v>
      </c>
      <c r="I4099" s="1" cm="1">
        <f t="array" ref="I4099">IF(C4099="Studio",1,IF(ISNUMBER(EvaluateFormula(C4099)),EvaluateFormula(C4099),0))</f>
        <v>5</v>
      </c>
      <c r="J4099" s="1">
        <f t="shared" ref="J4099:J4162" si="128">IF(D4099="",0,D4099)</f>
        <v>5</v>
      </c>
      <c r="K4099" cm="1">
        <f t="array" ref="K4099">ExtractMoney(B4099)</f>
        <v>2100000</v>
      </c>
      <c r="L4099" s="1">
        <f t="shared" ref="L4099:L4162" si="129">IF(E4099="",0,E4099)</f>
        <v>2</v>
      </c>
      <c r="M4099" cm="1">
        <f t="array" ref="M4099">ExtractNumber(G4099)</f>
        <v>3240</v>
      </c>
    </row>
    <row r="4100" spans="1:13" x14ac:dyDescent="0.3">
      <c r="A4100" s="1" t="s">
        <v>168</v>
      </c>
      <c r="B4100" s="1" t="s">
        <v>566</v>
      </c>
      <c r="C4100" s="1">
        <v>1</v>
      </c>
      <c r="D4100" s="1">
        <v>1</v>
      </c>
      <c r="E4100" s="1">
        <v>1</v>
      </c>
      <c r="F4100" s="1" t="s">
        <v>21</v>
      </c>
      <c r="G4100" s="1" t="s">
        <v>191</v>
      </c>
      <c r="H4100" s="1" t="s">
        <v>18</v>
      </c>
      <c r="I4100" s="1" cm="1">
        <f t="array" ref="I4100">IF(C4100="Studio",1,IF(ISNUMBER(EvaluateFormula(C4100)),EvaluateFormula(C4100),0))</f>
        <v>1</v>
      </c>
      <c r="J4100" s="1">
        <f t="shared" si="128"/>
        <v>1</v>
      </c>
      <c r="K4100" cm="1">
        <f t="array" ref="K4100">ExtractMoney(B4100)</f>
        <v>660000</v>
      </c>
      <c r="L4100" s="1">
        <f t="shared" si="129"/>
        <v>1</v>
      </c>
      <c r="M4100" cm="1">
        <f t="array" ref="M4100">ExtractNumber(G4100)</f>
        <v>700</v>
      </c>
    </row>
    <row r="4101" spans="1:13" x14ac:dyDescent="0.3">
      <c r="A4101" s="1" t="s">
        <v>8</v>
      </c>
      <c r="B4101" s="1" t="s">
        <v>149</v>
      </c>
      <c r="C4101" s="1" t="s">
        <v>48</v>
      </c>
      <c r="D4101" s="1">
        <v>4</v>
      </c>
      <c r="E4101" s="1">
        <v>1</v>
      </c>
      <c r="F4101" s="1" t="s">
        <v>21</v>
      </c>
      <c r="G4101" s="1" t="s">
        <v>2216</v>
      </c>
      <c r="I4101" s="1" cm="1">
        <f t="array" ref="I4101">IF(C4101="Studio",1,IF(ISNUMBER(EvaluateFormula(C4101)),EvaluateFormula(C4101),0))</f>
        <v>4</v>
      </c>
      <c r="J4101" s="1">
        <f t="shared" si="128"/>
        <v>4</v>
      </c>
      <c r="K4101" cm="1">
        <f t="array" ref="K4101">ExtractMoney(B4101)</f>
        <v>1850000</v>
      </c>
      <c r="L4101" s="1">
        <f t="shared" si="129"/>
        <v>1</v>
      </c>
      <c r="M4101" cm="1">
        <f t="array" ref="M4101">ExtractNumber(G4101)</f>
        <v>2207</v>
      </c>
    </row>
    <row r="4102" spans="1:13" x14ac:dyDescent="0.3">
      <c r="A4102" s="1" t="s">
        <v>700</v>
      </c>
      <c r="B4102" s="1" t="s">
        <v>1051</v>
      </c>
      <c r="C4102" s="1" t="s">
        <v>61</v>
      </c>
      <c r="D4102" s="1">
        <v>6</v>
      </c>
      <c r="E4102" s="1">
        <v>4</v>
      </c>
      <c r="F4102" s="1" t="s">
        <v>16</v>
      </c>
      <c r="G4102" s="1" t="s">
        <v>603</v>
      </c>
      <c r="H4102" s="1" t="s">
        <v>18</v>
      </c>
      <c r="I4102" s="1" cm="1">
        <f t="array" ref="I4102">IF(C4102="Studio",1,IF(ISNUMBER(EvaluateFormula(C4102)),EvaluateFormula(C4102),0))</f>
        <v>6</v>
      </c>
      <c r="J4102" s="1">
        <f t="shared" si="128"/>
        <v>6</v>
      </c>
      <c r="K4102" cm="1">
        <f t="array" ref="K4102">ExtractMoney(B4102)</f>
        <v>5300000</v>
      </c>
      <c r="L4102" s="1">
        <f t="shared" si="129"/>
        <v>4</v>
      </c>
      <c r="M4102" cm="1">
        <f t="array" ref="M4102">ExtractNumber(G4102)</f>
        <v>8300</v>
      </c>
    </row>
    <row r="4103" spans="1:13" x14ac:dyDescent="0.3">
      <c r="A4103" s="1" t="s">
        <v>14</v>
      </c>
      <c r="B4103" s="1" t="s">
        <v>2592</v>
      </c>
      <c r="C4103" s="1" t="s">
        <v>61</v>
      </c>
      <c r="D4103" s="1">
        <v>5</v>
      </c>
      <c r="E4103" s="1">
        <v>4</v>
      </c>
      <c r="F4103" s="1" t="s">
        <v>16</v>
      </c>
      <c r="G4103" s="1" t="s">
        <v>2593</v>
      </c>
      <c r="H4103" s="1" t="s">
        <v>18</v>
      </c>
      <c r="I4103" s="1" cm="1">
        <f t="array" ref="I4103">IF(C4103="Studio",1,IF(ISNUMBER(EvaluateFormula(C4103)),EvaluateFormula(C4103),0))</f>
        <v>6</v>
      </c>
      <c r="J4103" s="1">
        <f t="shared" si="128"/>
        <v>5</v>
      </c>
      <c r="K4103" cm="1">
        <f t="array" ref="K4103">ExtractMoney(B4103)</f>
        <v>9300000</v>
      </c>
      <c r="L4103" s="1">
        <f t="shared" si="129"/>
        <v>4</v>
      </c>
      <c r="M4103" cm="1">
        <f t="array" ref="M4103">ExtractNumber(G4103)</f>
        <v>8365</v>
      </c>
    </row>
    <row r="4104" spans="1:13" x14ac:dyDescent="0.3">
      <c r="A4104" s="1" t="s">
        <v>14</v>
      </c>
      <c r="B4104" s="1" t="s">
        <v>318</v>
      </c>
      <c r="C4104" s="1">
        <v>3</v>
      </c>
      <c r="D4104" s="1">
        <v>2</v>
      </c>
      <c r="E4104" s="1">
        <v>1</v>
      </c>
      <c r="F4104" s="1" t="s">
        <v>21</v>
      </c>
      <c r="G4104" s="1" t="s">
        <v>808</v>
      </c>
      <c r="H4104" s="1" t="s">
        <v>13</v>
      </c>
      <c r="I4104" s="1" cm="1">
        <f t="array" ref="I4104">IF(C4104="Studio",1,IF(ISNUMBER(EvaluateFormula(C4104)),EvaluateFormula(C4104),0))</f>
        <v>3</v>
      </c>
      <c r="J4104" s="1">
        <f t="shared" si="128"/>
        <v>2</v>
      </c>
      <c r="K4104" cm="1">
        <f t="array" ref="K4104">ExtractMoney(B4104)</f>
        <v>1300000</v>
      </c>
      <c r="L4104" s="1">
        <f t="shared" si="129"/>
        <v>1</v>
      </c>
      <c r="M4104" cm="1">
        <f t="array" ref="M4104">ExtractNumber(G4104)</f>
        <v>1580</v>
      </c>
    </row>
    <row r="4105" spans="1:13" x14ac:dyDescent="0.3">
      <c r="A4105" s="1" t="s">
        <v>14</v>
      </c>
      <c r="B4105" s="1" t="s">
        <v>865</v>
      </c>
      <c r="D4105"/>
      <c r="E4105" s="1">
        <v>1</v>
      </c>
      <c r="F4105" s="1" t="s">
        <v>73</v>
      </c>
      <c r="G4105" s="1" t="s">
        <v>503</v>
      </c>
      <c r="H4105" s="1" t="s">
        <v>13</v>
      </c>
      <c r="I4105" s="1" cm="1">
        <f t="array" ref="I4105">IF(C4105="Studio",1,IF(ISNUMBER(EvaluateFormula(C4105)),EvaluateFormula(C4105),0))</f>
        <v>0</v>
      </c>
      <c r="J4105" s="1">
        <f t="shared" si="128"/>
        <v>0</v>
      </c>
      <c r="K4105" cm="1">
        <f t="array" ref="K4105">ExtractMoney(B4105)</f>
        <v>945000</v>
      </c>
      <c r="L4105" s="1">
        <f t="shared" si="129"/>
        <v>1</v>
      </c>
      <c r="M4105" cm="1">
        <f t="array" ref="M4105">ExtractNumber(G4105)</f>
        <v>764</v>
      </c>
    </row>
    <row r="4106" spans="1:13" x14ac:dyDescent="0.3">
      <c r="A4106" s="1" t="s">
        <v>14</v>
      </c>
      <c r="B4106" s="1" t="s">
        <v>270</v>
      </c>
      <c r="C4106" s="1" t="s">
        <v>10</v>
      </c>
      <c r="D4106" s="1">
        <v>2</v>
      </c>
      <c r="E4106" s="1">
        <v>1</v>
      </c>
      <c r="F4106" s="1" t="s">
        <v>21</v>
      </c>
      <c r="G4106" s="1" t="s">
        <v>1234</v>
      </c>
      <c r="H4106" s="1" t="s">
        <v>94</v>
      </c>
      <c r="I4106" s="1" cm="1">
        <f t="array" ref="I4106">IF(C4106="Studio",1,IF(ISNUMBER(EvaluateFormula(C4106)),EvaluateFormula(C4106),0))</f>
        <v>3</v>
      </c>
      <c r="J4106" s="1">
        <f t="shared" si="128"/>
        <v>2</v>
      </c>
      <c r="K4106" cm="1">
        <f t="array" ref="K4106">ExtractMoney(B4106)</f>
        <v>1380000</v>
      </c>
      <c r="L4106" s="1">
        <f t="shared" si="129"/>
        <v>1</v>
      </c>
      <c r="M4106" cm="1">
        <f t="array" ref="M4106">ExtractNumber(G4106)</f>
        <v>1410</v>
      </c>
    </row>
    <row r="4107" spans="1:13" x14ac:dyDescent="0.3">
      <c r="A4107" s="1" t="s">
        <v>14</v>
      </c>
      <c r="B4107" s="1" t="s">
        <v>270</v>
      </c>
      <c r="C4107" s="1" t="s">
        <v>10</v>
      </c>
      <c r="D4107" s="1">
        <v>2</v>
      </c>
      <c r="E4107" s="1">
        <v>1</v>
      </c>
      <c r="F4107" s="1" t="s">
        <v>21</v>
      </c>
      <c r="G4107" s="1" t="s">
        <v>2594</v>
      </c>
      <c r="H4107" s="1" t="s">
        <v>94</v>
      </c>
      <c r="I4107" s="1" cm="1">
        <f t="array" ref="I4107">IF(C4107="Studio",1,IF(ISNUMBER(EvaluateFormula(C4107)),EvaluateFormula(C4107),0))</f>
        <v>3</v>
      </c>
      <c r="J4107" s="1">
        <f t="shared" si="128"/>
        <v>2</v>
      </c>
      <c r="K4107" cm="1">
        <f t="array" ref="K4107">ExtractMoney(B4107)</f>
        <v>1380000</v>
      </c>
      <c r="L4107" s="1">
        <f t="shared" si="129"/>
        <v>1</v>
      </c>
      <c r="M4107" cm="1">
        <f t="array" ref="M4107">ExtractNumber(G4107)</f>
        <v>1390</v>
      </c>
    </row>
    <row r="4108" spans="1:13" x14ac:dyDescent="0.3">
      <c r="A4108" s="1" t="s">
        <v>63</v>
      </c>
      <c r="B4108" s="1" t="s">
        <v>109</v>
      </c>
      <c r="C4108" s="1" t="s">
        <v>26</v>
      </c>
      <c r="D4108" s="1">
        <v>4</v>
      </c>
      <c r="E4108" s="1">
        <v>2</v>
      </c>
      <c r="F4108" s="1" t="s">
        <v>21</v>
      </c>
      <c r="G4108" s="1" t="s">
        <v>298</v>
      </c>
      <c r="H4108" s="1" t="s">
        <v>13</v>
      </c>
      <c r="I4108" s="1" cm="1">
        <f t="array" ref="I4108">IF(C4108="Studio",1,IF(ISNUMBER(EvaluateFormula(C4108)),EvaluateFormula(C4108),0))</f>
        <v>5</v>
      </c>
      <c r="J4108" s="1">
        <f t="shared" si="128"/>
        <v>4</v>
      </c>
      <c r="K4108" cm="1">
        <f t="array" ref="K4108">ExtractMoney(B4108)</f>
        <v>1720000</v>
      </c>
      <c r="L4108" s="1">
        <f t="shared" si="129"/>
        <v>2</v>
      </c>
      <c r="M4108" cm="1">
        <f t="array" ref="M4108">ExtractNumber(G4108)</f>
        <v>2500</v>
      </c>
    </row>
    <row r="4109" spans="1:13" x14ac:dyDescent="0.3">
      <c r="A4109" s="1" t="s">
        <v>14</v>
      </c>
      <c r="B4109" s="1" t="s">
        <v>389</v>
      </c>
      <c r="C4109" s="1" t="s">
        <v>26</v>
      </c>
      <c r="D4109" s="1">
        <v>4</v>
      </c>
      <c r="E4109" s="1">
        <v>2</v>
      </c>
      <c r="F4109" s="1" t="s">
        <v>21</v>
      </c>
      <c r="G4109" s="1" t="s">
        <v>1000</v>
      </c>
      <c r="H4109" s="1" t="s">
        <v>18</v>
      </c>
      <c r="I4109" s="1" cm="1">
        <f t="array" ref="I4109">IF(C4109="Studio",1,IF(ISNUMBER(EvaluateFormula(C4109)),EvaluateFormula(C4109),0))</f>
        <v>5</v>
      </c>
      <c r="J4109" s="1">
        <f t="shared" si="128"/>
        <v>4</v>
      </c>
      <c r="K4109" cm="1">
        <f t="array" ref="K4109">ExtractMoney(B4109)</f>
        <v>2280000</v>
      </c>
      <c r="L4109" s="1">
        <f t="shared" si="129"/>
        <v>2</v>
      </c>
      <c r="M4109" cm="1">
        <f t="array" ref="M4109">ExtractNumber(G4109)</f>
        <v>3303</v>
      </c>
    </row>
    <row r="4110" spans="1:13" x14ac:dyDescent="0.3">
      <c r="A4110" s="1" t="s">
        <v>168</v>
      </c>
      <c r="B4110" s="1" t="s">
        <v>590</v>
      </c>
      <c r="C4110" s="1" t="s">
        <v>10</v>
      </c>
      <c r="D4110" s="1">
        <v>2</v>
      </c>
      <c r="E4110" s="1">
        <v>1</v>
      </c>
      <c r="F4110" s="1" t="s">
        <v>21</v>
      </c>
      <c r="G4110" s="1" t="s">
        <v>999</v>
      </c>
      <c r="H4110" s="1" t="s">
        <v>18</v>
      </c>
      <c r="I4110" s="1" cm="1">
        <f t="array" ref="I4110">IF(C4110="Studio",1,IF(ISNUMBER(EvaluateFormula(C4110)),EvaluateFormula(C4110),0))</f>
        <v>3</v>
      </c>
      <c r="J4110" s="1">
        <f t="shared" si="128"/>
        <v>2</v>
      </c>
      <c r="K4110" cm="1">
        <f t="array" ref="K4110">ExtractMoney(B4110)</f>
        <v>950000</v>
      </c>
      <c r="L4110" s="1">
        <f t="shared" si="129"/>
        <v>1</v>
      </c>
      <c r="M4110" cm="1">
        <f t="array" ref="M4110">ExtractNumber(G4110)</f>
        <v>1518</v>
      </c>
    </row>
    <row r="4111" spans="1:13" x14ac:dyDescent="0.3">
      <c r="A4111" s="1" t="s">
        <v>168</v>
      </c>
      <c r="B4111" s="1" t="s">
        <v>2595</v>
      </c>
      <c r="C4111" s="1" t="s">
        <v>26</v>
      </c>
      <c r="D4111" s="1">
        <v>4</v>
      </c>
      <c r="E4111" s="1">
        <v>1</v>
      </c>
      <c r="F4111" s="1" t="s">
        <v>21</v>
      </c>
      <c r="G4111" s="1" t="s">
        <v>2596</v>
      </c>
      <c r="H4111" s="1" t="s">
        <v>18</v>
      </c>
      <c r="I4111" s="1" cm="1">
        <f t="array" ref="I4111">IF(C4111="Studio",1,IF(ISNUMBER(EvaluateFormula(C4111)),EvaluateFormula(C4111),0))</f>
        <v>5</v>
      </c>
      <c r="J4111" s="1">
        <f t="shared" si="128"/>
        <v>4</v>
      </c>
      <c r="K4111" cm="1">
        <f t="array" ref="K4111">ExtractMoney(B4111)</f>
        <v>2052000</v>
      </c>
      <c r="L4111" s="1">
        <f t="shared" si="129"/>
        <v>1</v>
      </c>
      <c r="M4111" cm="1">
        <f t="array" ref="M4111">ExtractNumber(G4111)</f>
        <v>2280</v>
      </c>
    </row>
    <row r="4112" spans="1:13" x14ac:dyDescent="0.3">
      <c r="A4112" s="1" t="s">
        <v>14</v>
      </c>
      <c r="B4112" s="1" t="s">
        <v>101</v>
      </c>
      <c r="C4112" s="1" t="s">
        <v>48</v>
      </c>
      <c r="D4112" s="1">
        <v>4</v>
      </c>
      <c r="E4112" s="1">
        <v>2</v>
      </c>
      <c r="F4112" s="1" t="s">
        <v>21</v>
      </c>
      <c r="G4112" s="1" t="s">
        <v>1990</v>
      </c>
      <c r="H4112" s="1" t="s">
        <v>18</v>
      </c>
      <c r="I4112" s="1" cm="1">
        <f t="array" ref="I4112">IF(C4112="Studio",1,IF(ISNUMBER(EvaluateFormula(C4112)),EvaluateFormula(C4112),0))</f>
        <v>4</v>
      </c>
      <c r="J4112" s="1">
        <f t="shared" si="128"/>
        <v>4</v>
      </c>
      <c r="K4112" cm="1">
        <f t="array" ref="K4112">ExtractMoney(B4112)</f>
        <v>2400000</v>
      </c>
      <c r="L4112" s="1">
        <f t="shared" si="129"/>
        <v>2</v>
      </c>
      <c r="M4112" cm="1">
        <f t="array" ref="M4112">ExtractNumber(G4112)</f>
        <v>2800</v>
      </c>
    </row>
    <row r="4113" spans="1:13" x14ac:dyDescent="0.3">
      <c r="A4113" s="1" t="s">
        <v>1232</v>
      </c>
      <c r="B4113" s="1" t="s">
        <v>590</v>
      </c>
      <c r="C4113" s="1">
        <v>2</v>
      </c>
      <c r="D4113" s="1">
        <v>2</v>
      </c>
      <c r="F4113" s="1" t="s">
        <v>11</v>
      </c>
      <c r="G4113" s="1" t="s">
        <v>228</v>
      </c>
      <c r="H4113" s="1" t="s">
        <v>13</v>
      </c>
      <c r="I4113" s="1" cm="1">
        <f t="array" ref="I4113">IF(C4113="Studio",1,IF(ISNUMBER(EvaluateFormula(C4113)),EvaluateFormula(C4113),0))</f>
        <v>2</v>
      </c>
      <c r="J4113" s="1">
        <f t="shared" si="128"/>
        <v>2</v>
      </c>
      <c r="K4113" cm="1">
        <f t="array" ref="K4113">ExtractMoney(B4113)</f>
        <v>950000</v>
      </c>
      <c r="L4113" s="1">
        <f t="shared" si="129"/>
        <v>0</v>
      </c>
      <c r="M4113" cm="1">
        <f t="array" ref="M4113">ExtractNumber(G4113)</f>
        <v>1087</v>
      </c>
    </row>
    <row r="4114" spans="1:13" x14ac:dyDescent="0.3">
      <c r="A4114" s="1" t="s">
        <v>32</v>
      </c>
      <c r="B4114" s="1" t="s">
        <v>192</v>
      </c>
      <c r="C4114" s="1">
        <v>2</v>
      </c>
      <c r="D4114" s="1">
        <v>2</v>
      </c>
      <c r="E4114" s="1">
        <v>2</v>
      </c>
      <c r="F4114" s="1" t="s">
        <v>84</v>
      </c>
      <c r="G4114" s="1" t="s">
        <v>1677</v>
      </c>
      <c r="H4114" s="1" t="s">
        <v>13</v>
      </c>
      <c r="I4114" s="1" cm="1">
        <f t="array" ref="I4114">IF(C4114="Studio",1,IF(ISNUMBER(EvaluateFormula(C4114)),EvaluateFormula(C4114),0))</f>
        <v>2</v>
      </c>
      <c r="J4114" s="1">
        <f t="shared" si="128"/>
        <v>2</v>
      </c>
      <c r="K4114" cm="1">
        <f t="array" ref="K4114">ExtractMoney(B4114)</f>
        <v>620000</v>
      </c>
      <c r="L4114" s="1">
        <f t="shared" si="129"/>
        <v>2</v>
      </c>
      <c r="M4114" cm="1">
        <f t="array" ref="M4114">ExtractNumber(G4114)</f>
        <v>1021</v>
      </c>
    </row>
    <row r="4115" spans="1:13" x14ac:dyDescent="0.3">
      <c r="A4115" s="1" t="s">
        <v>95</v>
      </c>
      <c r="B4115" s="1" t="s">
        <v>1777</v>
      </c>
      <c r="C4115" s="1">
        <v>4</v>
      </c>
      <c r="D4115" s="1">
        <v>3</v>
      </c>
      <c r="F4115" s="1" t="s">
        <v>45</v>
      </c>
      <c r="G4115" s="1" t="s">
        <v>2597</v>
      </c>
      <c r="H4115" s="1" t="s">
        <v>18</v>
      </c>
      <c r="I4115" s="1" cm="1">
        <f t="array" ref="I4115">IF(C4115="Studio",1,IF(ISNUMBER(EvaluateFormula(C4115)),EvaluateFormula(C4115),0))</f>
        <v>4</v>
      </c>
      <c r="J4115" s="1">
        <f t="shared" si="128"/>
        <v>3</v>
      </c>
      <c r="K4115" cm="1">
        <f t="array" ref="K4115">ExtractMoney(B4115)</f>
        <v>838000</v>
      </c>
      <c r="L4115" s="1">
        <f t="shared" si="129"/>
        <v>0</v>
      </c>
      <c r="M4115" cm="1">
        <f t="array" ref="M4115">ExtractNumber(G4115)</f>
        <v>1700</v>
      </c>
    </row>
    <row r="4116" spans="1:13" x14ac:dyDescent="0.3">
      <c r="A4116" s="1" t="s">
        <v>162</v>
      </c>
      <c r="B4116" s="1" t="s">
        <v>135</v>
      </c>
      <c r="C4116" s="1">
        <v>7</v>
      </c>
      <c r="D4116" s="1">
        <v>6</v>
      </c>
      <c r="E4116" s="1">
        <v>8</v>
      </c>
      <c r="F4116" s="1" t="s">
        <v>194</v>
      </c>
      <c r="G4116" s="1" t="s">
        <v>2598</v>
      </c>
      <c r="H4116" s="1" t="s">
        <v>18</v>
      </c>
      <c r="I4116" s="1" cm="1">
        <f t="array" ref="I4116">IF(C4116="Studio",1,IF(ISNUMBER(EvaluateFormula(C4116)),EvaluateFormula(C4116),0))</f>
        <v>7</v>
      </c>
      <c r="J4116" s="1">
        <f t="shared" si="128"/>
        <v>6</v>
      </c>
      <c r="K4116" cm="1">
        <f t="array" ref="K4116">ExtractMoney(B4116)</f>
        <v>1800000</v>
      </c>
      <c r="L4116" s="1">
        <f t="shared" si="129"/>
        <v>8</v>
      </c>
      <c r="M4116" cm="1">
        <f t="array" ref="M4116">ExtractNumber(G4116)</f>
        <v>3844</v>
      </c>
    </row>
    <row r="4117" spans="1:13" x14ac:dyDescent="0.3">
      <c r="A4117" s="1" t="s">
        <v>63</v>
      </c>
      <c r="B4117" s="1" t="s">
        <v>165</v>
      </c>
      <c r="C4117" s="1" t="s">
        <v>61</v>
      </c>
      <c r="D4117" s="1">
        <v>5</v>
      </c>
      <c r="F4117" s="1" t="s">
        <v>478</v>
      </c>
      <c r="G4117" s="1" t="s">
        <v>851</v>
      </c>
      <c r="H4117" s="1" t="s">
        <v>18</v>
      </c>
      <c r="I4117" s="1" cm="1">
        <f t="array" ref="I4117">IF(C4117="Studio",1,IF(ISNUMBER(EvaluateFormula(C4117)),EvaluateFormula(C4117),0))</f>
        <v>6</v>
      </c>
      <c r="J4117" s="1">
        <f t="shared" si="128"/>
        <v>5</v>
      </c>
      <c r="K4117" cm="1">
        <f t="array" ref="K4117">ExtractMoney(B4117)</f>
        <v>3000000</v>
      </c>
      <c r="L4117" s="1">
        <f t="shared" si="129"/>
        <v>0</v>
      </c>
      <c r="M4117" cm="1">
        <f t="array" ref="M4117">ExtractNumber(G4117)</f>
        <v>4000</v>
      </c>
    </row>
    <row r="4118" spans="1:13" x14ac:dyDescent="0.3">
      <c r="A4118" s="1" t="s">
        <v>168</v>
      </c>
      <c r="B4118" s="1" t="s">
        <v>182</v>
      </c>
      <c r="C4118" s="1">
        <v>2</v>
      </c>
      <c r="D4118" s="1">
        <v>2</v>
      </c>
      <c r="E4118" s="1">
        <v>1</v>
      </c>
      <c r="F4118" s="1" t="s">
        <v>84</v>
      </c>
      <c r="G4118" s="1" t="s">
        <v>2599</v>
      </c>
      <c r="H4118" s="1" t="s">
        <v>18</v>
      </c>
      <c r="I4118" s="1" cm="1">
        <f t="array" ref="I4118">IF(C4118="Studio",1,IF(ISNUMBER(EvaluateFormula(C4118)),EvaluateFormula(C4118),0))</f>
        <v>2</v>
      </c>
      <c r="J4118" s="1">
        <f t="shared" si="128"/>
        <v>2</v>
      </c>
      <c r="K4118" cm="1">
        <f t="array" ref="K4118">ExtractMoney(B4118)</f>
        <v>1000000</v>
      </c>
      <c r="L4118" s="1">
        <f t="shared" si="129"/>
        <v>1</v>
      </c>
      <c r="M4118" cm="1">
        <f t="array" ref="M4118">ExtractNumber(G4118)</f>
        <v>1252</v>
      </c>
    </row>
    <row r="4119" spans="1:13" x14ac:dyDescent="0.3">
      <c r="A4119" s="1" t="s">
        <v>700</v>
      </c>
      <c r="B4119" s="1" t="s">
        <v>363</v>
      </c>
      <c r="C4119" s="1">
        <v>3</v>
      </c>
      <c r="D4119" s="1">
        <v>2</v>
      </c>
      <c r="E4119" s="1">
        <v>1</v>
      </c>
      <c r="F4119" s="1" t="s">
        <v>21</v>
      </c>
      <c r="G4119" s="1" t="s">
        <v>2213</v>
      </c>
      <c r="H4119" s="1" t="s">
        <v>18</v>
      </c>
      <c r="I4119" s="1" cm="1">
        <f t="array" ref="I4119">IF(C4119="Studio",1,IF(ISNUMBER(EvaluateFormula(C4119)),EvaluateFormula(C4119),0))</f>
        <v>3</v>
      </c>
      <c r="J4119" s="1">
        <f t="shared" si="128"/>
        <v>2</v>
      </c>
      <c r="K4119" cm="1">
        <f t="array" ref="K4119">ExtractMoney(B4119)</f>
        <v>700000</v>
      </c>
      <c r="L4119" s="1">
        <f t="shared" si="129"/>
        <v>1</v>
      </c>
      <c r="M4119" cm="1">
        <f t="array" ref="M4119">ExtractNumber(G4119)</f>
        <v>1514</v>
      </c>
    </row>
    <row r="4120" spans="1:13" x14ac:dyDescent="0.3">
      <c r="A4120" s="1" t="s">
        <v>8</v>
      </c>
      <c r="B4120" s="1" t="s">
        <v>623</v>
      </c>
      <c r="C4120" s="1">
        <v>2</v>
      </c>
      <c r="D4120" s="1">
        <v>2</v>
      </c>
      <c r="F4120" s="1" t="s">
        <v>74</v>
      </c>
      <c r="G4120" s="1" t="s">
        <v>2600</v>
      </c>
      <c r="H4120" s="1" t="s">
        <v>13</v>
      </c>
      <c r="I4120" s="1" cm="1">
        <f t="array" ref="I4120">IF(C4120="Studio",1,IF(ISNUMBER(EvaluateFormula(C4120)),EvaluateFormula(C4120),0))</f>
        <v>2</v>
      </c>
      <c r="J4120" s="1">
        <f t="shared" si="128"/>
        <v>2</v>
      </c>
      <c r="K4120" cm="1">
        <f t="array" ref="K4120">ExtractMoney(B4120)</f>
        <v>870000</v>
      </c>
      <c r="L4120" s="1">
        <f t="shared" si="129"/>
        <v>0</v>
      </c>
      <c r="M4120" cm="1">
        <f t="array" ref="M4120">ExtractNumber(G4120)</f>
        <v>1047</v>
      </c>
    </row>
    <row r="4121" spans="1:13" x14ac:dyDescent="0.3">
      <c r="A4121" s="1" t="s">
        <v>14</v>
      </c>
      <c r="B4121" s="1" t="s">
        <v>340</v>
      </c>
      <c r="C4121" s="1">
        <v>1</v>
      </c>
      <c r="D4121" s="1">
        <v>1</v>
      </c>
      <c r="E4121" s="1">
        <v>1</v>
      </c>
      <c r="F4121" s="1" t="s">
        <v>11</v>
      </c>
      <c r="G4121" s="1" t="s">
        <v>42</v>
      </c>
      <c r="H4121" s="1" t="s">
        <v>18</v>
      </c>
      <c r="I4121" s="1" cm="1">
        <f t="array" ref="I4121">IF(C4121="Studio",1,IF(ISNUMBER(EvaluateFormula(C4121)),EvaluateFormula(C4121),0))</f>
        <v>1</v>
      </c>
      <c r="J4121" s="1">
        <f t="shared" si="128"/>
        <v>1</v>
      </c>
      <c r="K4121" cm="1">
        <f t="array" ref="K4121">ExtractMoney(B4121)</f>
        <v>1400000</v>
      </c>
      <c r="L4121" s="1">
        <f t="shared" si="129"/>
        <v>1</v>
      </c>
      <c r="M4121" cm="1">
        <f t="array" ref="M4121">ExtractNumber(G4121)</f>
        <v>904</v>
      </c>
    </row>
    <row r="4122" spans="1:13" x14ac:dyDescent="0.3">
      <c r="A4122" s="1" t="s">
        <v>95</v>
      </c>
      <c r="B4122" s="1" t="s">
        <v>270</v>
      </c>
      <c r="C4122" s="1" t="s">
        <v>61</v>
      </c>
      <c r="D4122" s="1">
        <v>5</v>
      </c>
      <c r="E4122" s="1">
        <v>4</v>
      </c>
      <c r="F4122" s="1" t="s">
        <v>81</v>
      </c>
      <c r="G4122" s="1" t="s">
        <v>274</v>
      </c>
      <c r="H4122" s="1" t="s">
        <v>94</v>
      </c>
      <c r="I4122" s="1" cm="1">
        <f t="array" ref="I4122">IF(C4122="Studio",1,IF(ISNUMBER(EvaluateFormula(C4122)),EvaluateFormula(C4122),0))</f>
        <v>6</v>
      </c>
      <c r="J4122" s="1">
        <f t="shared" si="128"/>
        <v>5</v>
      </c>
      <c r="K4122" cm="1">
        <f t="array" ref="K4122">ExtractMoney(B4122)</f>
        <v>1380000</v>
      </c>
      <c r="L4122" s="1">
        <f t="shared" si="129"/>
        <v>4</v>
      </c>
      <c r="M4122" cm="1">
        <f t="array" ref="M4122">ExtractNumber(G4122)</f>
        <v>1650</v>
      </c>
    </row>
    <row r="4123" spans="1:13" x14ac:dyDescent="0.3">
      <c r="A4123" s="1" t="s">
        <v>14</v>
      </c>
      <c r="B4123" s="1" t="s">
        <v>300</v>
      </c>
      <c r="C4123" s="1" t="s">
        <v>10</v>
      </c>
      <c r="D4123" s="1">
        <v>4</v>
      </c>
      <c r="E4123" s="1">
        <v>2</v>
      </c>
      <c r="F4123" s="1" t="s">
        <v>11</v>
      </c>
      <c r="G4123" s="1" t="s">
        <v>90</v>
      </c>
      <c r="H4123" s="1" t="s">
        <v>18</v>
      </c>
      <c r="I4123" s="1" cm="1">
        <f t="array" ref="I4123">IF(C4123="Studio",1,IF(ISNUMBER(EvaluateFormula(C4123)),EvaluateFormula(C4123),0))</f>
        <v>3</v>
      </c>
      <c r="J4123" s="1">
        <f t="shared" si="128"/>
        <v>4</v>
      </c>
      <c r="K4123" cm="1">
        <f t="array" ref="K4123">ExtractMoney(B4123)</f>
        <v>2100000</v>
      </c>
      <c r="L4123" s="1">
        <f t="shared" si="129"/>
        <v>2</v>
      </c>
      <c r="M4123" cm="1">
        <f t="array" ref="M4123">ExtractNumber(G4123)</f>
        <v>1668</v>
      </c>
    </row>
    <row r="4124" spans="1:13" x14ac:dyDescent="0.3">
      <c r="A4124" s="1" t="s">
        <v>423</v>
      </c>
      <c r="B4124" s="1" t="s">
        <v>111</v>
      </c>
      <c r="C4124" s="1">
        <v>4</v>
      </c>
      <c r="D4124" s="1">
        <v>4</v>
      </c>
      <c r="F4124" s="1" t="s">
        <v>1027</v>
      </c>
      <c r="G4124" s="1" t="s">
        <v>1015</v>
      </c>
      <c r="H4124" s="1" t="s">
        <v>18</v>
      </c>
      <c r="I4124" s="1" cm="1">
        <f t="array" ref="I4124">IF(C4124="Studio",1,IF(ISNUMBER(EvaluateFormula(C4124)),EvaluateFormula(C4124),0))</f>
        <v>4</v>
      </c>
      <c r="J4124" s="1">
        <f t="shared" si="128"/>
        <v>4</v>
      </c>
      <c r="K4124" cm="1">
        <f t="array" ref="K4124">ExtractMoney(B4124)</f>
        <v>3600000</v>
      </c>
      <c r="L4124" s="1">
        <f t="shared" si="129"/>
        <v>0</v>
      </c>
      <c r="M4124" cm="1">
        <f t="array" ref="M4124">ExtractNumber(G4124)</f>
        <v>2000</v>
      </c>
    </row>
    <row r="4125" spans="1:13" x14ac:dyDescent="0.3">
      <c r="A4125" s="1" t="s">
        <v>28</v>
      </c>
      <c r="B4125" s="1" t="s">
        <v>607</v>
      </c>
      <c r="C4125" s="1" t="s">
        <v>290</v>
      </c>
      <c r="D4125" s="1">
        <v>7</v>
      </c>
      <c r="E4125" s="1">
        <v>5</v>
      </c>
      <c r="F4125" s="1" t="s">
        <v>16</v>
      </c>
      <c r="G4125" s="1" t="s">
        <v>2601</v>
      </c>
      <c r="H4125" s="1" t="s">
        <v>18</v>
      </c>
      <c r="I4125" s="1" cm="1">
        <f t="array" ref="I4125">IF(C4125="Studio",1,IF(ISNUMBER(EvaluateFormula(C4125)),EvaluateFormula(C4125),0))</f>
        <v>8</v>
      </c>
      <c r="J4125" s="1">
        <f t="shared" si="128"/>
        <v>7</v>
      </c>
      <c r="K4125" cm="1">
        <f t="array" ref="K4125">ExtractMoney(B4125)</f>
        <v>7500000</v>
      </c>
      <c r="L4125" s="1">
        <f t="shared" si="129"/>
        <v>5</v>
      </c>
      <c r="M4125" cm="1">
        <f t="array" ref="M4125">ExtractNumber(G4125)</f>
        <v>8966</v>
      </c>
    </row>
    <row r="4126" spans="1:13" x14ac:dyDescent="0.3">
      <c r="A4126" s="1" t="s">
        <v>423</v>
      </c>
      <c r="B4126" s="1" t="s">
        <v>92</v>
      </c>
      <c r="C4126" s="1" t="s">
        <v>26</v>
      </c>
      <c r="D4126" s="1">
        <v>4</v>
      </c>
      <c r="E4126" s="1">
        <v>3</v>
      </c>
      <c r="F4126" s="1" t="s">
        <v>74</v>
      </c>
      <c r="G4126" s="1" t="s">
        <v>1075</v>
      </c>
      <c r="H4126" s="1" t="s">
        <v>13</v>
      </c>
      <c r="I4126" s="1" cm="1">
        <f t="array" ref="I4126">IF(C4126="Studio",1,IF(ISNUMBER(EvaluateFormula(C4126)),EvaluateFormula(C4126),0))</f>
        <v>5</v>
      </c>
      <c r="J4126" s="1">
        <f t="shared" si="128"/>
        <v>4</v>
      </c>
      <c r="K4126" cm="1">
        <f t="array" ref="K4126">ExtractMoney(B4126)</f>
        <v>3300000</v>
      </c>
      <c r="L4126" s="1">
        <f t="shared" si="129"/>
        <v>3</v>
      </c>
      <c r="M4126" cm="1">
        <f t="array" ref="M4126">ExtractNumber(G4126)</f>
        <v>3600</v>
      </c>
    </row>
    <row r="4127" spans="1:13" x14ac:dyDescent="0.3">
      <c r="A4127" s="1" t="s">
        <v>8</v>
      </c>
      <c r="B4127" s="1" t="s">
        <v>492</v>
      </c>
      <c r="C4127" s="1" t="s">
        <v>188</v>
      </c>
      <c r="D4127" s="1">
        <v>2</v>
      </c>
      <c r="F4127" s="1" t="s">
        <v>11</v>
      </c>
      <c r="G4127" s="1" t="s">
        <v>383</v>
      </c>
      <c r="H4127" s="1" t="s">
        <v>18</v>
      </c>
      <c r="I4127" s="1" cm="1">
        <f t="array" ref="I4127">IF(C4127="Studio",1,IF(ISNUMBER(EvaluateFormula(C4127)),EvaluateFormula(C4127),0))</f>
        <v>2</v>
      </c>
      <c r="J4127" s="1">
        <f t="shared" si="128"/>
        <v>2</v>
      </c>
      <c r="K4127" cm="1">
        <f t="array" ref="K4127">ExtractMoney(B4127)</f>
        <v>1240000</v>
      </c>
      <c r="L4127" s="1">
        <f t="shared" si="129"/>
        <v>0</v>
      </c>
      <c r="M4127" cm="1">
        <f t="array" ref="M4127">ExtractNumber(G4127)</f>
        <v>850</v>
      </c>
    </row>
    <row r="4128" spans="1:13" x14ac:dyDescent="0.3">
      <c r="A4128" s="1" t="s">
        <v>8</v>
      </c>
      <c r="B4128" s="1" t="s">
        <v>415</v>
      </c>
      <c r="C4128" s="1">
        <v>2</v>
      </c>
      <c r="D4128" s="1">
        <v>1</v>
      </c>
      <c r="E4128" s="1">
        <v>1</v>
      </c>
      <c r="F4128" s="1" t="s">
        <v>11</v>
      </c>
      <c r="G4128" s="1" t="s">
        <v>416</v>
      </c>
      <c r="H4128" s="1" t="s">
        <v>13</v>
      </c>
      <c r="I4128" s="1" cm="1">
        <f t="array" ref="I4128">IF(C4128="Studio",1,IF(ISNUMBER(EvaluateFormula(C4128)),EvaluateFormula(C4128),0))</f>
        <v>2</v>
      </c>
      <c r="J4128" s="1">
        <f t="shared" si="128"/>
        <v>1</v>
      </c>
      <c r="K4128" cm="1">
        <f t="array" ref="K4128">ExtractMoney(B4128)</f>
        <v>1506300</v>
      </c>
      <c r="L4128" s="1">
        <f t="shared" si="129"/>
        <v>1</v>
      </c>
      <c r="M4128" cm="1">
        <f t="array" ref="M4128">ExtractNumber(G4128)</f>
        <v>1020</v>
      </c>
    </row>
    <row r="4129" spans="1:13" x14ac:dyDescent="0.3">
      <c r="A4129" s="1" t="s">
        <v>23</v>
      </c>
      <c r="B4129" s="1" t="s">
        <v>630</v>
      </c>
      <c r="C4129" s="1">
        <v>3</v>
      </c>
      <c r="D4129" s="1">
        <v>2</v>
      </c>
      <c r="E4129" s="1">
        <v>1</v>
      </c>
      <c r="F4129" s="1" t="s">
        <v>21</v>
      </c>
      <c r="G4129" s="1" t="s">
        <v>2602</v>
      </c>
      <c r="H4129" s="1" t="s">
        <v>94</v>
      </c>
      <c r="I4129" s="1" cm="1">
        <f t="array" ref="I4129">IF(C4129="Studio",1,IF(ISNUMBER(EvaluateFormula(C4129)),EvaluateFormula(C4129),0))</f>
        <v>3</v>
      </c>
      <c r="J4129" s="1">
        <f t="shared" si="128"/>
        <v>2</v>
      </c>
      <c r="K4129" cm="1">
        <f t="array" ref="K4129">ExtractMoney(B4129)</f>
        <v>360000</v>
      </c>
      <c r="L4129" s="1">
        <f t="shared" si="129"/>
        <v>1</v>
      </c>
      <c r="M4129" cm="1">
        <f t="array" ref="M4129">ExtractNumber(G4129)</f>
        <v>962</v>
      </c>
    </row>
    <row r="4130" spans="1:13" x14ac:dyDescent="0.3">
      <c r="A4130" s="1" t="s">
        <v>24</v>
      </c>
      <c r="B4130" s="1" t="s">
        <v>572</v>
      </c>
      <c r="C4130" s="1">
        <v>3</v>
      </c>
      <c r="D4130" s="1">
        <v>2</v>
      </c>
      <c r="E4130" s="1">
        <v>2</v>
      </c>
      <c r="F4130" s="1" t="s">
        <v>74</v>
      </c>
      <c r="G4130" s="1" t="s">
        <v>2524</v>
      </c>
      <c r="H4130" s="1" t="s">
        <v>18</v>
      </c>
      <c r="I4130" s="1" cm="1">
        <f t="array" ref="I4130">IF(C4130="Studio",1,IF(ISNUMBER(EvaluateFormula(C4130)),EvaluateFormula(C4130),0))</f>
        <v>3</v>
      </c>
      <c r="J4130" s="1">
        <f t="shared" si="128"/>
        <v>2</v>
      </c>
      <c r="K4130" cm="1">
        <f t="array" ref="K4130">ExtractMoney(B4130)</f>
        <v>888000</v>
      </c>
      <c r="L4130" s="1">
        <f t="shared" si="129"/>
        <v>2</v>
      </c>
      <c r="M4130" cm="1">
        <f t="array" ref="M4130">ExtractNumber(G4130)</f>
        <v>1407</v>
      </c>
    </row>
    <row r="4131" spans="1:13" x14ac:dyDescent="0.3">
      <c r="A4131" s="1" t="s">
        <v>24</v>
      </c>
      <c r="B4131" s="1" t="s">
        <v>212</v>
      </c>
      <c r="C4131" s="1">
        <v>3</v>
      </c>
      <c r="D4131" s="1">
        <v>2</v>
      </c>
      <c r="E4131" s="1">
        <v>2</v>
      </c>
      <c r="F4131" s="1" t="s">
        <v>74</v>
      </c>
      <c r="G4131" s="1" t="s">
        <v>193</v>
      </c>
      <c r="H4131" s="1" t="s">
        <v>18</v>
      </c>
      <c r="I4131" s="1" cm="1">
        <f t="array" ref="I4131">IF(C4131="Studio",1,IF(ISNUMBER(EvaluateFormula(C4131)),EvaluateFormula(C4131),0))</f>
        <v>3</v>
      </c>
      <c r="J4131" s="1">
        <f t="shared" si="128"/>
        <v>2</v>
      </c>
      <c r="K4131" cm="1">
        <f t="array" ref="K4131">ExtractMoney(B4131)</f>
        <v>630000</v>
      </c>
      <c r="L4131" s="1">
        <f t="shared" si="129"/>
        <v>2</v>
      </c>
      <c r="M4131" cm="1">
        <f t="array" ref="M4131">ExtractNumber(G4131)</f>
        <v>1232</v>
      </c>
    </row>
    <row r="4132" spans="1:13" x14ac:dyDescent="0.3">
      <c r="A4132" s="1" t="s">
        <v>2603</v>
      </c>
      <c r="B4132" s="1" t="s">
        <v>398</v>
      </c>
      <c r="C4132" s="1">
        <v>4</v>
      </c>
      <c r="D4132" s="1">
        <v>4</v>
      </c>
      <c r="F4132" s="1" t="s">
        <v>45</v>
      </c>
      <c r="G4132" s="1" t="s">
        <v>324</v>
      </c>
      <c r="H4132" s="1" t="s">
        <v>18</v>
      </c>
      <c r="I4132" s="1" cm="1">
        <f t="array" ref="I4132">IF(C4132="Studio",1,IF(ISNUMBER(EvaluateFormula(C4132)),EvaluateFormula(C4132),0))</f>
        <v>4</v>
      </c>
      <c r="J4132" s="1">
        <f t="shared" si="128"/>
        <v>4</v>
      </c>
      <c r="K4132" cm="1">
        <f t="array" ref="K4132">ExtractMoney(B4132)</f>
        <v>880000</v>
      </c>
      <c r="L4132" s="1">
        <f t="shared" si="129"/>
        <v>0</v>
      </c>
      <c r="M4132" cm="1">
        <f t="array" ref="M4132">ExtractNumber(G4132)</f>
        <v>1650</v>
      </c>
    </row>
    <row r="4133" spans="1:13" x14ac:dyDescent="0.3">
      <c r="A4133" s="1" t="s">
        <v>95</v>
      </c>
      <c r="B4133" s="1" t="s">
        <v>220</v>
      </c>
      <c r="C4133" s="1">
        <v>4</v>
      </c>
      <c r="D4133" s="1">
        <v>3</v>
      </c>
      <c r="E4133" s="1">
        <v>2</v>
      </c>
      <c r="F4133" s="1" t="s">
        <v>160</v>
      </c>
      <c r="G4133" s="1" t="s">
        <v>274</v>
      </c>
      <c r="I4133" s="1" cm="1">
        <f t="array" ref="I4133">IF(C4133="Studio",1,IF(ISNUMBER(EvaluateFormula(C4133)),EvaluateFormula(C4133),0))</f>
        <v>4</v>
      </c>
      <c r="J4133" s="1">
        <f t="shared" si="128"/>
        <v>3</v>
      </c>
      <c r="K4133" cm="1">
        <f t="array" ref="K4133">ExtractMoney(B4133)</f>
        <v>1050000</v>
      </c>
      <c r="L4133" s="1">
        <f t="shared" si="129"/>
        <v>2</v>
      </c>
      <c r="M4133" cm="1">
        <f t="array" ref="M4133">ExtractNumber(G4133)</f>
        <v>1650</v>
      </c>
    </row>
    <row r="4134" spans="1:13" x14ac:dyDescent="0.3">
      <c r="A4134" s="1" t="s">
        <v>349</v>
      </c>
      <c r="B4134" s="1" t="s">
        <v>2349</v>
      </c>
      <c r="C4134" s="1" t="s">
        <v>48</v>
      </c>
      <c r="D4134"/>
      <c r="E4134" s="1">
        <v>2</v>
      </c>
      <c r="F4134" s="1" t="s">
        <v>74</v>
      </c>
      <c r="G4134" s="1" t="s">
        <v>1598</v>
      </c>
      <c r="I4134" s="1" cm="1">
        <f t="array" ref="I4134">IF(C4134="Studio",1,IF(ISNUMBER(EvaluateFormula(C4134)),EvaluateFormula(C4134),0))</f>
        <v>4</v>
      </c>
      <c r="J4134" s="1">
        <f t="shared" si="128"/>
        <v>0</v>
      </c>
      <c r="K4134" cm="1">
        <f t="array" ref="K4134">ExtractMoney(B4134)</f>
        <v>728000</v>
      </c>
      <c r="L4134" s="1">
        <f t="shared" si="129"/>
        <v>2</v>
      </c>
      <c r="M4134" cm="1">
        <f t="array" ref="M4134">ExtractNumber(G4134)</f>
        <v>1295</v>
      </c>
    </row>
    <row r="4135" spans="1:13" x14ac:dyDescent="0.3">
      <c r="A4135" s="1" t="s">
        <v>349</v>
      </c>
      <c r="B4135" s="1" t="s">
        <v>865</v>
      </c>
      <c r="C4135" s="1" t="s">
        <v>26</v>
      </c>
      <c r="D4135" s="1">
        <v>4</v>
      </c>
      <c r="E4135" s="1">
        <v>3</v>
      </c>
      <c r="F4135" s="1" t="s">
        <v>74</v>
      </c>
      <c r="G4135" s="1" t="s">
        <v>2604</v>
      </c>
      <c r="I4135" s="1" cm="1">
        <f t="array" ref="I4135">IF(C4135="Studio",1,IF(ISNUMBER(EvaluateFormula(C4135)),EvaluateFormula(C4135),0))</f>
        <v>5</v>
      </c>
      <c r="J4135" s="1">
        <f t="shared" si="128"/>
        <v>4</v>
      </c>
      <c r="K4135" cm="1">
        <f t="array" ref="K4135">ExtractMoney(B4135)</f>
        <v>945000</v>
      </c>
      <c r="L4135" s="1">
        <f t="shared" si="129"/>
        <v>3</v>
      </c>
      <c r="M4135" cm="1">
        <f t="array" ref="M4135">ExtractNumber(G4135)</f>
        <v>1611</v>
      </c>
    </row>
    <row r="4136" spans="1:13" x14ac:dyDescent="0.3">
      <c r="A4136" s="1" t="s">
        <v>19</v>
      </c>
      <c r="B4136" s="1" t="s">
        <v>318</v>
      </c>
      <c r="C4136" s="1" t="s">
        <v>26</v>
      </c>
      <c r="D4136" s="1">
        <v>4</v>
      </c>
      <c r="E4136" s="1">
        <v>3</v>
      </c>
      <c r="F4136" s="1" t="s">
        <v>87</v>
      </c>
      <c r="H4136" s="1" t="s">
        <v>18</v>
      </c>
      <c r="I4136" s="1" cm="1">
        <f t="array" ref="I4136">IF(C4136="Studio",1,IF(ISNUMBER(EvaluateFormula(C4136)),EvaluateFormula(C4136),0))</f>
        <v>5</v>
      </c>
      <c r="J4136" s="1">
        <f t="shared" si="128"/>
        <v>4</v>
      </c>
      <c r="K4136" cm="1">
        <f t="array" ref="K4136">ExtractMoney(B4136)</f>
        <v>1300000</v>
      </c>
      <c r="L4136" s="1">
        <f t="shared" si="129"/>
        <v>3</v>
      </c>
      <c r="M4136" cm="1">
        <f t="array" ref="M4136">ExtractNumber(G4136)</f>
        <v>0</v>
      </c>
    </row>
    <row r="4137" spans="1:13" x14ac:dyDescent="0.3">
      <c r="A4137" s="1" t="s">
        <v>19</v>
      </c>
      <c r="B4137" s="1" t="s">
        <v>1340</v>
      </c>
      <c r="C4137" s="1" t="s">
        <v>48</v>
      </c>
      <c r="D4137" s="1">
        <v>5</v>
      </c>
      <c r="E4137" s="1">
        <v>2</v>
      </c>
      <c r="F4137" s="1" t="s">
        <v>74</v>
      </c>
      <c r="G4137" s="1" t="s">
        <v>22</v>
      </c>
      <c r="H4137" s="1" t="s">
        <v>18</v>
      </c>
      <c r="I4137" s="1" cm="1">
        <f t="array" ref="I4137">IF(C4137="Studio",1,IF(ISNUMBER(EvaluateFormula(C4137)),EvaluateFormula(C4137),0))</f>
        <v>4</v>
      </c>
      <c r="J4137" s="1">
        <f t="shared" si="128"/>
        <v>5</v>
      </c>
      <c r="K4137" cm="1">
        <f t="array" ref="K4137">ExtractMoney(B4137)</f>
        <v>1220000</v>
      </c>
      <c r="L4137" s="1">
        <f t="shared" si="129"/>
        <v>2</v>
      </c>
      <c r="M4137" cm="1">
        <f t="array" ref="M4137">ExtractNumber(G4137)</f>
        <v>1875</v>
      </c>
    </row>
    <row r="4138" spans="1:13" x14ac:dyDescent="0.3">
      <c r="A4138" s="1" t="s">
        <v>19</v>
      </c>
      <c r="B4138" s="1" t="s">
        <v>975</v>
      </c>
      <c r="C4138" s="1" t="s">
        <v>48</v>
      </c>
      <c r="D4138" s="1">
        <v>5</v>
      </c>
      <c r="E4138" s="1">
        <v>2</v>
      </c>
      <c r="F4138" s="1" t="s">
        <v>74</v>
      </c>
      <c r="G4138" s="1" t="s">
        <v>22</v>
      </c>
      <c r="H4138" s="1" t="s">
        <v>18</v>
      </c>
      <c r="I4138" s="1" cm="1">
        <f t="array" ref="I4138">IF(C4138="Studio",1,IF(ISNUMBER(EvaluateFormula(C4138)),EvaluateFormula(C4138),0))</f>
        <v>4</v>
      </c>
      <c r="J4138" s="1">
        <f t="shared" si="128"/>
        <v>5</v>
      </c>
      <c r="K4138" cm="1">
        <f t="array" ref="K4138">ExtractMoney(B4138)</f>
        <v>1120000</v>
      </c>
      <c r="L4138" s="1">
        <f t="shared" si="129"/>
        <v>2</v>
      </c>
      <c r="M4138" cm="1">
        <f t="array" ref="M4138">ExtractNumber(G4138)</f>
        <v>1875</v>
      </c>
    </row>
    <row r="4139" spans="1:13" x14ac:dyDescent="0.3">
      <c r="A4139" s="1" t="s">
        <v>359</v>
      </c>
      <c r="B4139" s="1" t="s">
        <v>2605</v>
      </c>
      <c r="C4139" s="1">
        <v>3</v>
      </c>
      <c r="D4139" s="1">
        <v>2</v>
      </c>
      <c r="E4139" s="1">
        <v>2</v>
      </c>
      <c r="F4139" s="1" t="s">
        <v>11</v>
      </c>
      <c r="G4139" s="1" t="s">
        <v>416</v>
      </c>
      <c r="H4139" s="1" t="s">
        <v>18</v>
      </c>
      <c r="I4139" s="1" cm="1">
        <f t="array" ref="I4139">IF(C4139="Studio",1,IF(ISNUMBER(EvaluateFormula(C4139)),EvaluateFormula(C4139),0))</f>
        <v>3</v>
      </c>
      <c r="J4139" s="1">
        <f t="shared" si="128"/>
        <v>2</v>
      </c>
      <c r="K4139" cm="1">
        <f t="array" ref="K4139">ExtractMoney(B4139)</f>
        <v>749000</v>
      </c>
      <c r="L4139" s="1">
        <f t="shared" si="129"/>
        <v>2</v>
      </c>
      <c r="M4139" cm="1">
        <f t="array" ref="M4139">ExtractNumber(G4139)</f>
        <v>1020</v>
      </c>
    </row>
    <row r="4140" spans="1:13" x14ac:dyDescent="0.3">
      <c r="A4140" s="1" t="s">
        <v>359</v>
      </c>
      <c r="B4140" s="1" t="s">
        <v>620</v>
      </c>
      <c r="C4140" s="1">
        <v>3</v>
      </c>
      <c r="D4140" s="1">
        <v>2</v>
      </c>
      <c r="E4140" s="1">
        <v>2</v>
      </c>
      <c r="F4140" s="1" t="s">
        <v>73</v>
      </c>
      <c r="G4140" s="1" t="s">
        <v>883</v>
      </c>
      <c r="H4140" s="1" t="s">
        <v>18</v>
      </c>
      <c r="I4140" s="1" cm="1">
        <f t="array" ref="I4140">IF(C4140="Studio",1,IF(ISNUMBER(EvaluateFormula(C4140)),EvaluateFormula(C4140),0))</f>
        <v>3</v>
      </c>
      <c r="J4140" s="1">
        <f t="shared" si="128"/>
        <v>2</v>
      </c>
      <c r="K4140" cm="1">
        <f t="array" ref="K4140">ExtractMoney(B4140)</f>
        <v>770000</v>
      </c>
      <c r="L4140" s="1">
        <f t="shared" si="129"/>
        <v>2</v>
      </c>
      <c r="M4140" cm="1">
        <f t="array" ref="M4140">ExtractNumber(G4140)</f>
        <v>1098</v>
      </c>
    </row>
    <row r="4141" spans="1:13" x14ac:dyDescent="0.3">
      <c r="A4141" s="1" t="s">
        <v>1149</v>
      </c>
      <c r="B4141" s="1" t="s">
        <v>554</v>
      </c>
      <c r="C4141" s="1" t="s">
        <v>316</v>
      </c>
      <c r="D4141" s="1">
        <v>1</v>
      </c>
      <c r="F4141" s="1" t="s">
        <v>136</v>
      </c>
      <c r="G4141" s="1" t="s">
        <v>1270</v>
      </c>
      <c r="H4141" s="1" t="s">
        <v>13</v>
      </c>
      <c r="I4141" s="1" cm="1">
        <f t="array" ref="I4141">IF(C4141="Studio",1,IF(ISNUMBER(EvaluateFormula(C4141)),EvaluateFormula(C4141),0))</f>
        <v>1</v>
      </c>
      <c r="J4141" s="1">
        <f t="shared" si="128"/>
        <v>1</v>
      </c>
      <c r="K4141" cm="1">
        <f t="array" ref="K4141">ExtractMoney(B4141)</f>
        <v>600000</v>
      </c>
      <c r="L4141" s="1">
        <f t="shared" si="129"/>
        <v>0</v>
      </c>
      <c r="M4141" cm="1">
        <f t="array" ref="M4141">ExtractNumber(G4141)</f>
        <v>468</v>
      </c>
    </row>
    <row r="4142" spans="1:13" x14ac:dyDescent="0.3">
      <c r="A4142" s="1" t="s">
        <v>1149</v>
      </c>
      <c r="B4142" s="1" t="s">
        <v>83</v>
      </c>
      <c r="C4142" s="1" t="s">
        <v>316</v>
      </c>
      <c r="D4142" s="1">
        <v>1</v>
      </c>
      <c r="F4142" s="1" t="s">
        <v>1812</v>
      </c>
      <c r="G4142" s="1" t="s">
        <v>1566</v>
      </c>
      <c r="H4142" s="1" t="s">
        <v>13</v>
      </c>
      <c r="I4142" s="1" cm="1">
        <f t="array" ref="I4142">IF(C4142="Studio",1,IF(ISNUMBER(EvaluateFormula(C4142)),EvaluateFormula(C4142),0))</f>
        <v>1</v>
      </c>
      <c r="J4142" s="1">
        <f t="shared" si="128"/>
        <v>1</v>
      </c>
      <c r="K4142" cm="1">
        <f t="array" ref="K4142">ExtractMoney(B4142)</f>
        <v>610000</v>
      </c>
      <c r="L4142" s="1">
        <f t="shared" si="129"/>
        <v>0</v>
      </c>
      <c r="M4142" cm="1">
        <f t="array" ref="M4142">ExtractNumber(G4142)</f>
        <v>527</v>
      </c>
    </row>
    <row r="4143" spans="1:13" x14ac:dyDescent="0.3">
      <c r="A4143" s="1" t="s">
        <v>162</v>
      </c>
      <c r="B4143" s="1" t="s">
        <v>2606</v>
      </c>
      <c r="C4143" s="1">
        <v>3</v>
      </c>
      <c r="D4143" s="1">
        <v>2</v>
      </c>
      <c r="E4143" s="1">
        <v>1</v>
      </c>
      <c r="F4143" s="1" t="s">
        <v>74</v>
      </c>
      <c r="G4143" s="1" t="s">
        <v>1672</v>
      </c>
      <c r="H4143" s="1" t="s">
        <v>13</v>
      </c>
      <c r="I4143" s="1" cm="1">
        <f t="array" ref="I4143">IF(C4143="Studio",1,IF(ISNUMBER(EvaluateFormula(C4143)),EvaluateFormula(C4143),0))</f>
        <v>3</v>
      </c>
      <c r="J4143" s="1">
        <f t="shared" si="128"/>
        <v>2</v>
      </c>
      <c r="K4143" cm="1">
        <f t="array" ref="K4143">ExtractMoney(B4143)</f>
        <v>455000</v>
      </c>
      <c r="L4143" s="1">
        <f t="shared" si="129"/>
        <v>1</v>
      </c>
      <c r="M4143" cm="1">
        <f t="array" ref="M4143">ExtractNumber(G4143)</f>
        <v>1272</v>
      </c>
    </row>
    <row r="4144" spans="1:13" x14ac:dyDescent="0.3">
      <c r="A4144" s="1" t="s">
        <v>162</v>
      </c>
      <c r="B4144" s="1" t="s">
        <v>693</v>
      </c>
      <c r="C4144" s="1">
        <v>4</v>
      </c>
      <c r="D4144" s="1">
        <v>2</v>
      </c>
      <c r="E4144" s="1">
        <v>1</v>
      </c>
      <c r="F4144" s="1" t="s">
        <v>74</v>
      </c>
      <c r="G4144" s="1" t="s">
        <v>1672</v>
      </c>
      <c r="H4144" s="1" t="s">
        <v>18</v>
      </c>
      <c r="I4144" s="1" cm="1">
        <f t="array" ref="I4144">IF(C4144="Studio",1,IF(ISNUMBER(EvaluateFormula(C4144)),EvaluateFormula(C4144),0))</f>
        <v>4</v>
      </c>
      <c r="J4144" s="1">
        <f t="shared" si="128"/>
        <v>2</v>
      </c>
      <c r="K4144" cm="1">
        <f t="array" ref="K4144">ExtractMoney(B4144)</f>
        <v>410000</v>
      </c>
      <c r="L4144" s="1">
        <f t="shared" si="129"/>
        <v>1</v>
      </c>
      <c r="M4144" cm="1">
        <f t="array" ref="M4144">ExtractNumber(G4144)</f>
        <v>1272</v>
      </c>
    </row>
    <row r="4145" spans="1:13" x14ac:dyDescent="0.3">
      <c r="A4145" s="1" t="s">
        <v>359</v>
      </c>
      <c r="B4145" s="1" t="s">
        <v>2607</v>
      </c>
      <c r="C4145" s="1">
        <v>3</v>
      </c>
      <c r="D4145" s="1">
        <v>2</v>
      </c>
      <c r="E4145" s="1">
        <v>1</v>
      </c>
      <c r="F4145" s="1" t="s">
        <v>11</v>
      </c>
      <c r="G4145" s="1" t="s">
        <v>2025</v>
      </c>
      <c r="H4145" s="1" t="s">
        <v>18</v>
      </c>
      <c r="I4145" s="1" cm="1">
        <f t="array" ref="I4145">IF(C4145="Studio",1,IF(ISNUMBER(EvaluateFormula(C4145)),EvaluateFormula(C4145),0))</f>
        <v>3</v>
      </c>
      <c r="J4145" s="1">
        <f t="shared" si="128"/>
        <v>2</v>
      </c>
      <c r="K4145" cm="1">
        <f t="array" ref="K4145">ExtractMoney(B4145)</f>
        <v>737000</v>
      </c>
      <c r="L4145" s="1">
        <f t="shared" si="129"/>
        <v>1</v>
      </c>
      <c r="M4145" cm="1">
        <f t="array" ref="M4145">ExtractNumber(G4145)</f>
        <v>1109</v>
      </c>
    </row>
    <row r="4146" spans="1:13" x14ac:dyDescent="0.3">
      <c r="A4146" s="1" t="s">
        <v>63</v>
      </c>
      <c r="B4146" s="1" t="s">
        <v>2608</v>
      </c>
      <c r="C4146" s="1">
        <v>3</v>
      </c>
      <c r="D4146" s="1">
        <v>2</v>
      </c>
      <c r="E4146" s="1">
        <v>1</v>
      </c>
      <c r="F4146" s="1" t="s">
        <v>74</v>
      </c>
      <c r="G4146" s="1" t="s">
        <v>921</v>
      </c>
      <c r="H4146" s="1" t="s">
        <v>13</v>
      </c>
      <c r="I4146" s="1" cm="1">
        <f t="array" ref="I4146">IF(C4146="Studio",1,IF(ISNUMBER(EvaluateFormula(C4146)),EvaluateFormula(C4146),0))</f>
        <v>3</v>
      </c>
      <c r="J4146" s="1">
        <f t="shared" si="128"/>
        <v>2</v>
      </c>
      <c r="K4146" cm="1">
        <f t="array" ref="K4146">ExtractMoney(B4146)</f>
        <v>2800</v>
      </c>
      <c r="L4146" s="1">
        <f t="shared" si="129"/>
        <v>1</v>
      </c>
      <c r="M4146" cm="1">
        <f t="array" ref="M4146">ExtractNumber(G4146)</f>
        <v>1270</v>
      </c>
    </row>
    <row r="4147" spans="1:13" x14ac:dyDescent="0.3">
      <c r="A4147" s="1" t="s">
        <v>77</v>
      </c>
      <c r="B4147" s="1" t="s">
        <v>1519</v>
      </c>
      <c r="C4147" s="1">
        <v>2</v>
      </c>
      <c r="D4147" s="1">
        <v>2</v>
      </c>
      <c r="E4147" s="1">
        <v>1</v>
      </c>
      <c r="F4147" s="1" t="s">
        <v>11</v>
      </c>
      <c r="G4147" s="1" t="s">
        <v>2609</v>
      </c>
      <c r="H4147" s="1" t="s">
        <v>13</v>
      </c>
      <c r="I4147" s="1" cm="1">
        <f t="array" ref="I4147">IF(C4147="Studio",1,IF(ISNUMBER(EvaluateFormula(C4147)),EvaluateFormula(C4147),0))</f>
        <v>2</v>
      </c>
      <c r="J4147" s="1">
        <f t="shared" si="128"/>
        <v>2</v>
      </c>
      <c r="K4147" cm="1">
        <f t="array" ref="K4147">ExtractMoney(B4147)</f>
        <v>725000</v>
      </c>
      <c r="L4147" s="1">
        <f t="shared" si="129"/>
        <v>1</v>
      </c>
      <c r="M4147" cm="1">
        <f t="array" ref="M4147">ExtractNumber(G4147)</f>
        <v>869</v>
      </c>
    </row>
    <row r="4148" spans="1:13" x14ac:dyDescent="0.3">
      <c r="A4148" s="1" t="s">
        <v>39</v>
      </c>
      <c r="B4148" s="1" t="s">
        <v>2175</v>
      </c>
      <c r="C4148" s="1">
        <v>2</v>
      </c>
      <c r="D4148" s="1">
        <v>2</v>
      </c>
      <c r="E4148" s="1">
        <v>1</v>
      </c>
      <c r="F4148" s="1" t="s">
        <v>74</v>
      </c>
      <c r="G4148" s="1" t="s">
        <v>383</v>
      </c>
      <c r="H4148" s="1" t="s">
        <v>13</v>
      </c>
      <c r="I4148" s="1" cm="1">
        <f t="array" ref="I4148">IF(C4148="Studio",1,IF(ISNUMBER(EvaluateFormula(C4148)),EvaluateFormula(C4148),0))</f>
        <v>2</v>
      </c>
      <c r="J4148" s="1">
        <f t="shared" si="128"/>
        <v>2</v>
      </c>
      <c r="K4148" cm="1">
        <f t="array" ref="K4148">ExtractMoney(B4148)</f>
        <v>340000</v>
      </c>
      <c r="L4148" s="1">
        <f t="shared" si="129"/>
        <v>1</v>
      </c>
      <c r="M4148" cm="1">
        <f t="array" ref="M4148">ExtractNumber(G4148)</f>
        <v>850</v>
      </c>
    </row>
    <row r="4149" spans="1:13" x14ac:dyDescent="0.3">
      <c r="A4149" s="1" t="s">
        <v>39</v>
      </c>
      <c r="B4149" s="1" t="s">
        <v>1901</v>
      </c>
      <c r="C4149" s="1">
        <v>3</v>
      </c>
      <c r="D4149" s="1">
        <v>2</v>
      </c>
      <c r="E4149" s="1">
        <v>1</v>
      </c>
      <c r="F4149" s="1" t="s">
        <v>74</v>
      </c>
      <c r="G4149" s="1" t="s">
        <v>245</v>
      </c>
      <c r="H4149" s="1" t="s">
        <v>18</v>
      </c>
      <c r="I4149" s="1" cm="1">
        <f t="array" ref="I4149">IF(C4149="Studio",1,IF(ISNUMBER(EvaluateFormula(C4149)),EvaluateFormula(C4149),0))</f>
        <v>3</v>
      </c>
      <c r="J4149" s="1">
        <f t="shared" si="128"/>
        <v>2</v>
      </c>
      <c r="K4149" cm="1">
        <f t="array" ref="K4149">ExtractMoney(B4149)</f>
        <v>378000</v>
      </c>
      <c r="L4149" s="1">
        <f t="shared" si="129"/>
        <v>1</v>
      </c>
      <c r="M4149" cm="1">
        <f t="array" ref="M4149">ExtractNumber(G4149)</f>
        <v>1045</v>
      </c>
    </row>
    <row r="4150" spans="1:13" x14ac:dyDescent="0.3">
      <c r="A4150" s="1" t="s">
        <v>77</v>
      </c>
      <c r="B4150" s="1" t="s">
        <v>2610</v>
      </c>
      <c r="C4150" s="1">
        <v>2</v>
      </c>
      <c r="D4150" s="1">
        <v>1</v>
      </c>
      <c r="E4150" s="1">
        <v>1</v>
      </c>
      <c r="F4150" s="1" t="s">
        <v>11</v>
      </c>
      <c r="G4150" s="1" t="s">
        <v>2611</v>
      </c>
      <c r="H4150" s="1" t="s">
        <v>18</v>
      </c>
      <c r="I4150" s="1" cm="1">
        <f t="array" ref="I4150">IF(C4150="Studio",1,IF(ISNUMBER(EvaluateFormula(C4150)),EvaluateFormula(C4150),0))</f>
        <v>2</v>
      </c>
      <c r="J4150" s="1">
        <f t="shared" si="128"/>
        <v>1</v>
      </c>
      <c r="K4150" cm="1">
        <f t="array" ref="K4150">ExtractMoney(B4150)</f>
        <v>679000</v>
      </c>
      <c r="L4150" s="1">
        <f t="shared" si="129"/>
        <v>1</v>
      </c>
      <c r="M4150" cm="1">
        <f t="array" ref="M4150">ExtractNumber(G4150)</f>
        <v>725</v>
      </c>
    </row>
    <row r="4151" spans="1:13" x14ac:dyDescent="0.3">
      <c r="A4151" s="1" t="s">
        <v>77</v>
      </c>
      <c r="B4151" s="1" t="s">
        <v>706</v>
      </c>
      <c r="C4151" s="1" t="s">
        <v>188</v>
      </c>
      <c r="D4151" s="1">
        <v>1</v>
      </c>
      <c r="E4151" s="1">
        <v>1</v>
      </c>
      <c r="F4151" s="1" t="s">
        <v>73</v>
      </c>
      <c r="G4151" s="1" t="s">
        <v>2612</v>
      </c>
      <c r="H4151" s="1" t="s">
        <v>18</v>
      </c>
      <c r="I4151" s="1" cm="1">
        <f t="array" ref="I4151">IF(C4151="Studio",1,IF(ISNUMBER(EvaluateFormula(C4151)),EvaluateFormula(C4151),0))</f>
        <v>2</v>
      </c>
      <c r="J4151" s="1">
        <f t="shared" si="128"/>
        <v>1</v>
      </c>
      <c r="K4151" cm="1">
        <f t="array" ref="K4151">ExtractMoney(B4151)</f>
        <v>550000</v>
      </c>
      <c r="L4151" s="1">
        <f t="shared" si="129"/>
        <v>1</v>
      </c>
      <c r="M4151" cm="1">
        <f t="array" ref="M4151">ExtractNumber(G4151)</f>
        <v>648</v>
      </c>
    </row>
    <row r="4152" spans="1:13" x14ac:dyDescent="0.3">
      <c r="A4152" s="1" t="s">
        <v>423</v>
      </c>
      <c r="B4152" s="1" t="s">
        <v>525</v>
      </c>
      <c r="D4152"/>
      <c r="F4152" s="1" t="s">
        <v>553</v>
      </c>
      <c r="G4152" s="1" t="s">
        <v>2613</v>
      </c>
      <c r="H4152" s="1" t="s">
        <v>18</v>
      </c>
      <c r="I4152" s="1" cm="1">
        <f t="array" ref="I4152">IF(C4152="Studio",1,IF(ISNUMBER(EvaluateFormula(C4152)),EvaluateFormula(C4152),0))</f>
        <v>0</v>
      </c>
      <c r="J4152" s="1">
        <f t="shared" si="128"/>
        <v>0</v>
      </c>
      <c r="K4152" cm="1">
        <f t="array" ref="K4152">ExtractMoney(B4152)</f>
        <v>3200000</v>
      </c>
      <c r="L4152" s="1">
        <f t="shared" si="129"/>
        <v>0</v>
      </c>
      <c r="M4152" cm="1">
        <f t="array" ref="M4152">ExtractNumber(G4152)</f>
        <v>1507</v>
      </c>
    </row>
    <row r="4153" spans="1:13" x14ac:dyDescent="0.3">
      <c r="A4153" s="1" t="s">
        <v>2614</v>
      </c>
      <c r="B4153" s="1" t="s">
        <v>2615</v>
      </c>
      <c r="D4153"/>
      <c r="F4153" s="1" t="s">
        <v>16</v>
      </c>
      <c r="G4153" s="1" t="s">
        <v>2616</v>
      </c>
      <c r="H4153" s="1" t="s">
        <v>18</v>
      </c>
      <c r="I4153" s="1" cm="1">
        <f t="array" ref="I4153">IF(C4153="Studio",1,IF(ISNUMBER(EvaluateFormula(C4153)),EvaluateFormula(C4153),0))</f>
        <v>0</v>
      </c>
      <c r="J4153" s="1">
        <f t="shared" si="128"/>
        <v>0</v>
      </c>
      <c r="K4153" cm="1">
        <f t="array" ref="K4153">ExtractMoney(B4153)</f>
        <v>1723500</v>
      </c>
      <c r="L4153" s="1">
        <f t="shared" si="129"/>
        <v>0</v>
      </c>
      <c r="M4153" cm="1">
        <f t="array" ref="M4153">ExtractNumber(G4153)</f>
        <v>4884</v>
      </c>
    </row>
    <row r="4154" spans="1:13" x14ac:dyDescent="0.3">
      <c r="A4154" s="1" t="s">
        <v>77</v>
      </c>
      <c r="B4154" s="1" t="s">
        <v>363</v>
      </c>
      <c r="C4154" s="1">
        <v>2</v>
      </c>
      <c r="D4154" s="1">
        <v>2</v>
      </c>
      <c r="E4154" s="1">
        <v>1</v>
      </c>
      <c r="F4154" s="1" t="s">
        <v>11</v>
      </c>
      <c r="G4154" s="1" t="s">
        <v>812</v>
      </c>
      <c r="H4154" s="1" t="s">
        <v>13</v>
      </c>
      <c r="I4154" s="1" cm="1">
        <f t="array" ref="I4154">IF(C4154="Studio",1,IF(ISNUMBER(EvaluateFormula(C4154)),EvaluateFormula(C4154),0))</f>
        <v>2</v>
      </c>
      <c r="J4154" s="1">
        <f t="shared" si="128"/>
        <v>2</v>
      </c>
      <c r="K4154" cm="1">
        <f t="array" ref="K4154">ExtractMoney(B4154)</f>
        <v>700000</v>
      </c>
      <c r="L4154" s="1">
        <f t="shared" si="129"/>
        <v>1</v>
      </c>
      <c r="M4154" cm="1">
        <f t="array" ref="M4154">ExtractNumber(G4154)</f>
        <v>815</v>
      </c>
    </row>
    <row r="4155" spans="1:13" x14ac:dyDescent="0.3">
      <c r="A4155" s="1" t="s">
        <v>423</v>
      </c>
      <c r="B4155" s="1" t="s">
        <v>525</v>
      </c>
      <c r="D4155"/>
      <c r="F4155" s="1" t="s">
        <v>58</v>
      </c>
      <c r="G4155" s="1" t="s">
        <v>2613</v>
      </c>
      <c r="H4155" s="1" t="s">
        <v>18</v>
      </c>
      <c r="I4155" s="1" cm="1">
        <f t="array" ref="I4155">IF(C4155="Studio",1,IF(ISNUMBER(EvaluateFormula(C4155)),EvaluateFormula(C4155),0))</f>
        <v>0</v>
      </c>
      <c r="J4155" s="1">
        <f t="shared" si="128"/>
        <v>0</v>
      </c>
      <c r="K4155" cm="1">
        <f t="array" ref="K4155">ExtractMoney(B4155)</f>
        <v>3200000</v>
      </c>
      <c r="L4155" s="1">
        <f t="shared" si="129"/>
        <v>0</v>
      </c>
      <c r="M4155" cm="1">
        <f t="array" ref="M4155">ExtractNumber(G4155)</f>
        <v>1507</v>
      </c>
    </row>
    <row r="4156" spans="1:13" x14ac:dyDescent="0.3">
      <c r="A4156" s="1" t="s">
        <v>77</v>
      </c>
      <c r="B4156" s="1" t="s">
        <v>236</v>
      </c>
      <c r="C4156" s="1">
        <v>3</v>
      </c>
      <c r="D4156" s="1">
        <v>2</v>
      </c>
      <c r="E4156" s="1">
        <v>1</v>
      </c>
      <c r="F4156" s="1" t="s">
        <v>73</v>
      </c>
      <c r="G4156" s="1" t="s">
        <v>1500</v>
      </c>
      <c r="H4156" s="1" t="s">
        <v>18</v>
      </c>
      <c r="I4156" s="1" cm="1">
        <f t="array" ref="I4156">IF(C4156="Studio",1,IF(ISNUMBER(EvaluateFormula(C4156)),EvaluateFormula(C4156),0))</f>
        <v>3</v>
      </c>
      <c r="J4156" s="1">
        <f t="shared" si="128"/>
        <v>2</v>
      </c>
      <c r="K4156" cm="1">
        <f t="array" ref="K4156">ExtractMoney(B4156)</f>
        <v>800000</v>
      </c>
      <c r="L4156" s="1">
        <f t="shared" si="129"/>
        <v>1</v>
      </c>
      <c r="M4156" cm="1">
        <f t="array" ref="M4156">ExtractNumber(G4156)</f>
        <v>990</v>
      </c>
    </row>
    <row r="4157" spans="1:13" x14ac:dyDescent="0.3">
      <c r="A4157" s="1" t="s">
        <v>80</v>
      </c>
      <c r="B4157" s="1" t="s">
        <v>9</v>
      </c>
      <c r="C4157" s="1">
        <v>4</v>
      </c>
      <c r="D4157" s="1">
        <v>3</v>
      </c>
      <c r="E4157" s="1">
        <v>4</v>
      </c>
      <c r="F4157" s="1" t="s">
        <v>45</v>
      </c>
      <c r="G4157" s="1" t="s">
        <v>710</v>
      </c>
      <c r="H4157" s="1" t="s">
        <v>94</v>
      </c>
      <c r="I4157" s="1" cm="1">
        <f t="array" ref="I4157">IF(C4157="Studio",1,IF(ISNUMBER(EvaluateFormula(C4157)),EvaluateFormula(C4157),0))</f>
        <v>4</v>
      </c>
      <c r="J4157" s="1">
        <f t="shared" si="128"/>
        <v>3</v>
      </c>
      <c r="K4157" cm="1">
        <f t="array" ref="K4157">ExtractMoney(B4157)</f>
        <v>1250000</v>
      </c>
      <c r="L4157" s="1">
        <f t="shared" si="129"/>
        <v>4</v>
      </c>
      <c r="M4157" cm="1">
        <f t="array" ref="M4157">ExtractNumber(G4157)</f>
        <v>1870</v>
      </c>
    </row>
    <row r="4158" spans="1:13" x14ac:dyDescent="0.3">
      <c r="A4158" s="1" t="s">
        <v>91</v>
      </c>
      <c r="B4158" s="1" t="s">
        <v>2617</v>
      </c>
      <c r="C4158" s="1" t="s">
        <v>48</v>
      </c>
      <c r="D4158" s="1">
        <v>2</v>
      </c>
      <c r="E4158" s="1">
        <v>2</v>
      </c>
      <c r="F4158" s="1" t="s">
        <v>11</v>
      </c>
      <c r="G4158" s="1" t="s">
        <v>401</v>
      </c>
      <c r="H4158" s="1" t="s">
        <v>18</v>
      </c>
      <c r="I4158" s="1" cm="1">
        <f t="array" ref="I4158">IF(C4158="Studio",1,IF(ISNUMBER(EvaluateFormula(C4158)),EvaluateFormula(C4158),0))</f>
        <v>4</v>
      </c>
      <c r="J4158" s="1">
        <f t="shared" si="128"/>
        <v>2</v>
      </c>
      <c r="K4158" cm="1">
        <f t="array" ref="K4158">ExtractMoney(B4158)</f>
        <v>714000</v>
      </c>
      <c r="L4158" s="1">
        <f t="shared" si="129"/>
        <v>2</v>
      </c>
      <c r="M4158" cm="1">
        <f t="array" ref="M4158">ExtractNumber(G4158)</f>
        <v>1094</v>
      </c>
    </row>
    <row r="4159" spans="1:13" x14ac:dyDescent="0.3">
      <c r="A4159" s="1" t="s">
        <v>23</v>
      </c>
      <c r="B4159" s="1" t="s">
        <v>966</v>
      </c>
      <c r="C4159" s="1">
        <v>3</v>
      </c>
      <c r="D4159" s="1">
        <v>2</v>
      </c>
      <c r="E4159" s="1">
        <v>1</v>
      </c>
      <c r="F4159" s="1" t="s">
        <v>74</v>
      </c>
      <c r="G4159" s="1" t="s">
        <v>1815</v>
      </c>
      <c r="H4159" s="1" t="s">
        <v>18</v>
      </c>
      <c r="I4159" s="1" cm="1">
        <f t="array" ref="I4159">IF(C4159="Studio",1,IF(ISNUMBER(EvaluateFormula(C4159)),EvaluateFormula(C4159),0))</f>
        <v>3</v>
      </c>
      <c r="J4159" s="1">
        <f t="shared" si="128"/>
        <v>2</v>
      </c>
      <c r="K4159" cm="1">
        <f t="array" ref="K4159">ExtractMoney(B4159)</f>
        <v>400000</v>
      </c>
      <c r="L4159" s="1">
        <f t="shared" si="129"/>
        <v>1</v>
      </c>
      <c r="M4159" cm="1">
        <f t="array" ref="M4159">ExtractNumber(G4159)</f>
        <v>798</v>
      </c>
    </row>
    <row r="4160" spans="1:13" x14ac:dyDescent="0.3">
      <c r="A4160" s="1" t="s">
        <v>258</v>
      </c>
      <c r="B4160" s="1" t="s">
        <v>9</v>
      </c>
      <c r="C4160" s="1">
        <v>4</v>
      </c>
      <c r="D4160" s="1">
        <v>3</v>
      </c>
      <c r="E4160" s="1">
        <v>4</v>
      </c>
      <c r="F4160" s="1" t="s">
        <v>45</v>
      </c>
      <c r="G4160" s="1" t="s">
        <v>710</v>
      </c>
      <c r="H4160" s="1" t="s">
        <v>94</v>
      </c>
      <c r="I4160" s="1" cm="1">
        <f t="array" ref="I4160">IF(C4160="Studio",1,IF(ISNUMBER(EvaluateFormula(C4160)),EvaluateFormula(C4160),0))</f>
        <v>4</v>
      </c>
      <c r="J4160" s="1">
        <f t="shared" si="128"/>
        <v>3</v>
      </c>
      <c r="K4160" cm="1">
        <f t="array" ref="K4160">ExtractMoney(B4160)</f>
        <v>1250000</v>
      </c>
      <c r="L4160" s="1">
        <f t="shared" si="129"/>
        <v>4</v>
      </c>
      <c r="M4160" cm="1">
        <f t="array" ref="M4160">ExtractNumber(G4160)</f>
        <v>1870</v>
      </c>
    </row>
    <row r="4161" spans="1:13" x14ac:dyDescent="0.3">
      <c r="A4161" s="1" t="s">
        <v>95</v>
      </c>
      <c r="B4161" s="1" t="s">
        <v>845</v>
      </c>
      <c r="C4161" s="1">
        <v>3</v>
      </c>
      <c r="D4161" s="1">
        <v>2</v>
      </c>
      <c r="E4161" s="1">
        <v>3</v>
      </c>
      <c r="F4161" s="1" t="s">
        <v>334</v>
      </c>
      <c r="G4161" s="1" t="s">
        <v>202</v>
      </c>
      <c r="H4161" s="1" t="s">
        <v>242</v>
      </c>
      <c r="I4161" s="1" cm="1">
        <f t="array" ref="I4161">IF(C4161="Studio",1,IF(ISNUMBER(EvaluateFormula(C4161)),EvaluateFormula(C4161),0))</f>
        <v>3</v>
      </c>
      <c r="J4161" s="1">
        <f t="shared" si="128"/>
        <v>2</v>
      </c>
      <c r="K4161" cm="1">
        <f t="array" ref="K4161">ExtractMoney(B4161)</f>
        <v>690000</v>
      </c>
      <c r="L4161" s="1">
        <f t="shared" si="129"/>
        <v>3</v>
      </c>
      <c r="M4161" cm="1">
        <f t="array" ref="M4161">ExtractNumber(G4161)</f>
        <v>1760</v>
      </c>
    </row>
    <row r="4162" spans="1:13" x14ac:dyDescent="0.3">
      <c r="A4162" s="1" t="s">
        <v>63</v>
      </c>
      <c r="B4162" s="1" t="s">
        <v>305</v>
      </c>
      <c r="C4162" s="1">
        <v>1</v>
      </c>
      <c r="D4162" s="1">
        <v>1</v>
      </c>
      <c r="E4162" s="1">
        <v>1</v>
      </c>
      <c r="F4162" s="1" t="s">
        <v>11</v>
      </c>
      <c r="G4162" s="1" t="s">
        <v>841</v>
      </c>
      <c r="H4162" s="1" t="s">
        <v>13</v>
      </c>
      <c r="I4162" s="1" cm="1">
        <f t="array" ref="I4162">IF(C4162="Studio",1,IF(ISNUMBER(EvaluateFormula(C4162)),EvaluateFormula(C4162),0))</f>
        <v>1</v>
      </c>
      <c r="J4162" s="1">
        <f t="shared" si="128"/>
        <v>1</v>
      </c>
      <c r="K4162" cm="1">
        <f t="array" ref="K4162">ExtractMoney(B4162)</f>
        <v>670000</v>
      </c>
      <c r="L4162" s="1">
        <f t="shared" si="129"/>
        <v>1</v>
      </c>
      <c r="M4162" cm="1">
        <f t="array" ref="M4162">ExtractNumber(G4162)</f>
        <v>633</v>
      </c>
    </row>
    <row r="4163" spans="1:13" x14ac:dyDescent="0.3">
      <c r="A4163" s="1" t="s">
        <v>95</v>
      </c>
      <c r="B4163" s="1" t="s">
        <v>201</v>
      </c>
      <c r="C4163" s="1">
        <v>5</v>
      </c>
      <c r="D4163" s="1">
        <v>6</v>
      </c>
      <c r="E4163" s="1">
        <v>5</v>
      </c>
      <c r="F4163" s="1" t="s">
        <v>81</v>
      </c>
      <c r="G4163" s="1" t="s">
        <v>1514</v>
      </c>
      <c r="H4163" s="1" t="s">
        <v>18</v>
      </c>
      <c r="I4163" s="1" cm="1">
        <f t="array" ref="I4163">IF(C4163="Studio",1,IF(ISNUMBER(EvaluateFormula(C4163)),EvaluateFormula(C4163),0))</f>
        <v>5</v>
      </c>
      <c r="J4163" s="1">
        <f t="shared" ref="J4163:J4226" si="130">IF(D4163="",0,D4163)</f>
        <v>6</v>
      </c>
      <c r="K4163" cm="1">
        <f t="array" ref="K4163">ExtractMoney(B4163)</f>
        <v>1630000</v>
      </c>
      <c r="L4163" s="1">
        <f t="shared" ref="L4163:L4226" si="131">IF(E4163="",0,E4163)</f>
        <v>5</v>
      </c>
      <c r="M4163" cm="1">
        <f t="array" ref="M4163">ExtractNumber(G4163)</f>
        <v>22</v>
      </c>
    </row>
    <row r="4164" spans="1:13" x14ac:dyDescent="0.3">
      <c r="A4164" s="1" t="s">
        <v>63</v>
      </c>
      <c r="B4164" s="1" t="s">
        <v>197</v>
      </c>
      <c r="C4164" s="1">
        <v>3</v>
      </c>
      <c r="D4164" s="1">
        <v>2</v>
      </c>
      <c r="E4164" s="1">
        <v>1</v>
      </c>
      <c r="F4164" s="1" t="s">
        <v>74</v>
      </c>
      <c r="G4164" s="1" t="s">
        <v>1016</v>
      </c>
      <c r="H4164" s="1" t="s">
        <v>13</v>
      </c>
      <c r="I4164" s="1" cm="1">
        <f t="array" ref="I4164">IF(C4164="Studio",1,IF(ISNUMBER(EvaluateFormula(C4164)),EvaluateFormula(C4164),0))</f>
        <v>3</v>
      </c>
      <c r="J4164" s="1">
        <f t="shared" si="130"/>
        <v>2</v>
      </c>
      <c r="K4164" cm="1">
        <f t="array" ref="K4164">ExtractMoney(B4164)</f>
        <v>920000</v>
      </c>
      <c r="L4164" s="1">
        <f t="shared" si="131"/>
        <v>1</v>
      </c>
      <c r="M4164" cm="1">
        <f t="array" ref="M4164">ExtractNumber(G4164)</f>
        <v>1432</v>
      </c>
    </row>
    <row r="4165" spans="1:13" x14ac:dyDescent="0.3">
      <c r="A4165" s="1" t="s">
        <v>63</v>
      </c>
      <c r="B4165" s="1" t="s">
        <v>307</v>
      </c>
      <c r="C4165" s="1">
        <v>3</v>
      </c>
      <c r="D4165" s="1">
        <v>2</v>
      </c>
      <c r="E4165" s="1">
        <v>1</v>
      </c>
      <c r="F4165" s="1" t="s">
        <v>74</v>
      </c>
      <c r="G4165" s="1" t="s">
        <v>2056</v>
      </c>
      <c r="H4165" s="1" t="s">
        <v>13</v>
      </c>
      <c r="I4165" s="1" cm="1">
        <f t="array" ref="I4165">IF(C4165="Studio",1,IF(ISNUMBER(EvaluateFormula(C4165)),EvaluateFormula(C4165),0))</f>
        <v>3</v>
      </c>
      <c r="J4165" s="1">
        <f t="shared" si="130"/>
        <v>2</v>
      </c>
      <c r="K4165" cm="1">
        <f t="array" ref="K4165">ExtractMoney(B4165)</f>
        <v>820000</v>
      </c>
      <c r="L4165" s="1">
        <f t="shared" si="131"/>
        <v>1</v>
      </c>
      <c r="M4165" cm="1">
        <f t="array" ref="M4165">ExtractNumber(G4165)</f>
        <v>1268</v>
      </c>
    </row>
    <row r="4166" spans="1:13" x14ac:dyDescent="0.3">
      <c r="A4166" s="1" t="s">
        <v>63</v>
      </c>
      <c r="B4166" s="1" t="s">
        <v>307</v>
      </c>
      <c r="C4166" s="1">
        <v>3</v>
      </c>
      <c r="D4166" s="1">
        <v>2</v>
      </c>
      <c r="E4166" s="1">
        <v>1</v>
      </c>
      <c r="F4166" s="1" t="s">
        <v>74</v>
      </c>
      <c r="G4166" s="1" t="s">
        <v>2056</v>
      </c>
      <c r="H4166" s="1" t="s">
        <v>13</v>
      </c>
      <c r="I4166" s="1" cm="1">
        <f t="array" ref="I4166">IF(C4166="Studio",1,IF(ISNUMBER(EvaluateFormula(C4166)),EvaluateFormula(C4166),0))</f>
        <v>3</v>
      </c>
      <c r="J4166" s="1">
        <f t="shared" si="130"/>
        <v>2</v>
      </c>
      <c r="K4166" cm="1">
        <f t="array" ref="K4166">ExtractMoney(B4166)</f>
        <v>820000</v>
      </c>
      <c r="L4166" s="1">
        <f t="shared" si="131"/>
        <v>1</v>
      </c>
      <c r="M4166" cm="1">
        <f t="array" ref="M4166">ExtractNumber(G4166)</f>
        <v>1268</v>
      </c>
    </row>
    <row r="4167" spans="1:13" x14ac:dyDescent="0.3">
      <c r="A4167" s="1" t="s">
        <v>423</v>
      </c>
      <c r="B4167" s="1" t="s">
        <v>490</v>
      </c>
      <c r="C4167" s="1">
        <v>4</v>
      </c>
      <c r="D4167" s="1">
        <v>4</v>
      </c>
      <c r="E4167" s="1">
        <v>3</v>
      </c>
      <c r="F4167" s="1" t="s">
        <v>334</v>
      </c>
      <c r="G4167" s="1" t="s">
        <v>2329</v>
      </c>
      <c r="H4167" s="1" t="s">
        <v>13</v>
      </c>
      <c r="I4167" s="1" cm="1">
        <f t="array" ref="I4167">IF(C4167="Studio",1,IF(ISNUMBER(EvaluateFormula(C4167)),EvaluateFormula(C4167),0))</f>
        <v>4</v>
      </c>
      <c r="J4167" s="1">
        <f t="shared" si="130"/>
        <v>4</v>
      </c>
      <c r="K4167" cm="1">
        <f t="array" ref="K4167">ExtractMoney(B4167)</f>
        <v>3900000</v>
      </c>
      <c r="L4167" s="1">
        <f t="shared" si="131"/>
        <v>3</v>
      </c>
      <c r="M4167" cm="1">
        <f t="array" ref="M4167">ExtractNumber(G4167)</f>
        <v>5230</v>
      </c>
    </row>
    <row r="4168" spans="1:13" x14ac:dyDescent="0.3">
      <c r="A4168" s="1" t="s">
        <v>359</v>
      </c>
      <c r="B4168" s="1" t="s">
        <v>1064</v>
      </c>
      <c r="C4168" s="1">
        <v>2</v>
      </c>
      <c r="D4168" s="1">
        <v>2</v>
      </c>
      <c r="E4168" s="1">
        <v>1</v>
      </c>
      <c r="F4168" s="1" t="s">
        <v>73</v>
      </c>
      <c r="G4168" s="1" t="s">
        <v>2618</v>
      </c>
      <c r="H4168" s="1" t="s">
        <v>94</v>
      </c>
      <c r="I4168" s="1" cm="1">
        <f t="array" ref="I4168">IF(C4168="Studio",1,IF(ISNUMBER(EvaluateFormula(C4168)),EvaluateFormula(C4168),0))</f>
        <v>2</v>
      </c>
      <c r="J4168" s="1">
        <f t="shared" si="130"/>
        <v>2</v>
      </c>
      <c r="K4168" cm="1">
        <f t="array" ref="K4168">ExtractMoney(B4168)</f>
        <v>588000</v>
      </c>
      <c r="L4168" s="1">
        <f t="shared" si="131"/>
        <v>1</v>
      </c>
      <c r="M4168" cm="1">
        <f t="array" ref="M4168">ExtractNumber(G4168)</f>
        <v>904</v>
      </c>
    </row>
    <row r="4169" spans="1:13" x14ac:dyDescent="0.3">
      <c r="A4169" s="1" t="s">
        <v>359</v>
      </c>
      <c r="B4169" s="1" t="s">
        <v>909</v>
      </c>
      <c r="C4169" s="1">
        <v>3</v>
      </c>
      <c r="D4169" s="1">
        <v>2</v>
      </c>
      <c r="E4169" s="1">
        <v>2</v>
      </c>
      <c r="F4169" s="1" t="s">
        <v>73</v>
      </c>
      <c r="G4169" s="1" t="s">
        <v>2619</v>
      </c>
      <c r="H4169" s="1" t="s">
        <v>18</v>
      </c>
      <c r="I4169" s="1" cm="1">
        <f t="array" ref="I4169">IF(C4169="Studio",1,IF(ISNUMBER(EvaluateFormula(C4169)),EvaluateFormula(C4169),0))</f>
        <v>3</v>
      </c>
      <c r="J4169" s="1">
        <f t="shared" si="130"/>
        <v>2</v>
      </c>
      <c r="K4169" cm="1">
        <f t="array" ref="K4169">ExtractMoney(B4169)</f>
        <v>738000</v>
      </c>
      <c r="L4169" s="1">
        <f t="shared" si="131"/>
        <v>2</v>
      </c>
      <c r="M4169" cm="1">
        <f t="array" ref="M4169">ExtractNumber(G4169)</f>
        <v>1109</v>
      </c>
    </row>
    <row r="4170" spans="1:13" x14ac:dyDescent="0.3">
      <c r="A4170" s="1" t="s">
        <v>63</v>
      </c>
      <c r="B4170" s="1" t="s">
        <v>121</v>
      </c>
      <c r="C4170" s="1" t="s">
        <v>48</v>
      </c>
      <c r="D4170" s="1">
        <v>4</v>
      </c>
      <c r="E4170" s="1">
        <v>3</v>
      </c>
      <c r="F4170" s="1" t="s">
        <v>74</v>
      </c>
      <c r="G4170" s="1" t="s">
        <v>2434</v>
      </c>
      <c r="H4170" s="1" t="s">
        <v>13</v>
      </c>
      <c r="I4170" s="1" cm="1">
        <f t="array" ref="I4170">IF(C4170="Studio",1,IF(ISNUMBER(EvaluateFormula(C4170)),EvaluateFormula(C4170),0))</f>
        <v>4</v>
      </c>
      <c r="J4170" s="1">
        <f t="shared" si="130"/>
        <v>4</v>
      </c>
      <c r="K4170" cm="1">
        <f t="array" ref="K4170">ExtractMoney(B4170)</f>
        <v>2700000</v>
      </c>
      <c r="L4170" s="1">
        <f t="shared" si="131"/>
        <v>3</v>
      </c>
      <c r="M4170" cm="1">
        <f t="array" ref="M4170">ExtractNumber(G4170)</f>
        <v>3003</v>
      </c>
    </row>
    <row r="4171" spans="1:13" x14ac:dyDescent="0.3">
      <c r="A4171" s="1" t="s">
        <v>1079</v>
      </c>
      <c r="B4171" s="1" t="s">
        <v>272</v>
      </c>
      <c r="C4171" s="1" t="s">
        <v>48</v>
      </c>
      <c r="D4171" s="1">
        <v>3</v>
      </c>
      <c r="E4171" s="1">
        <v>1</v>
      </c>
      <c r="F4171" s="1" t="s">
        <v>74</v>
      </c>
      <c r="G4171" s="1" t="s">
        <v>2620</v>
      </c>
      <c r="H4171" s="1" t="s">
        <v>18</v>
      </c>
      <c r="I4171" s="1" cm="1">
        <f t="array" ref="I4171">IF(C4171="Studio",1,IF(ISNUMBER(EvaluateFormula(C4171)),EvaluateFormula(C4171),0))</f>
        <v>4</v>
      </c>
      <c r="J4171" s="1">
        <f t="shared" si="130"/>
        <v>3</v>
      </c>
      <c r="K4171" cm="1">
        <f t="array" ref="K4171">ExtractMoney(B4171)</f>
        <v>2500000</v>
      </c>
      <c r="L4171" s="1">
        <f t="shared" si="131"/>
        <v>1</v>
      </c>
      <c r="M4171" cm="1">
        <f t="array" ref="M4171">ExtractNumber(G4171)</f>
        <v>2680</v>
      </c>
    </row>
    <row r="4172" spans="1:13" x14ac:dyDescent="0.3">
      <c r="A4172" s="1" t="s">
        <v>171</v>
      </c>
      <c r="B4172" s="1" t="s">
        <v>1319</v>
      </c>
      <c r="C4172" s="1">
        <v>4</v>
      </c>
      <c r="D4172" s="1">
        <v>3</v>
      </c>
      <c r="F4172" s="1" t="s">
        <v>21</v>
      </c>
      <c r="G4172" s="1" t="s">
        <v>836</v>
      </c>
      <c r="H4172" s="1" t="s">
        <v>18</v>
      </c>
      <c r="I4172" s="1" cm="1">
        <f t="array" ref="I4172">IF(C4172="Studio",1,IF(ISNUMBER(EvaluateFormula(C4172)),EvaluateFormula(C4172),0))</f>
        <v>4</v>
      </c>
      <c r="J4172" s="1">
        <f t="shared" si="130"/>
        <v>3</v>
      </c>
      <c r="K4172" cm="1">
        <f t="array" ref="K4172">ExtractMoney(B4172)</f>
        <v>650000</v>
      </c>
      <c r="L4172" s="1">
        <f t="shared" si="131"/>
        <v>0</v>
      </c>
      <c r="M4172" cm="1">
        <f t="array" ref="M4172">ExtractNumber(G4172)</f>
        <v>1500</v>
      </c>
    </row>
    <row r="4173" spans="1:13" x14ac:dyDescent="0.3">
      <c r="A4173" s="1" t="s">
        <v>162</v>
      </c>
      <c r="B4173" s="1" t="s">
        <v>83</v>
      </c>
      <c r="C4173" s="1">
        <v>3</v>
      </c>
      <c r="D4173" s="1">
        <v>2</v>
      </c>
      <c r="E4173" s="1">
        <v>2</v>
      </c>
      <c r="F4173" s="1" t="s">
        <v>21</v>
      </c>
      <c r="G4173" s="1" t="s">
        <v>738</v>
      </c>
      <c r="H4173" s="1" t="s">
        <v>18</v>
      </c>
      <c r="I4173" s="1" cm="1">
        <f t="array" ref="I4173">IF(C4173="Studio",1,IF(ISNUMBER(EvaluateFormula(C4173)),EvaluateFormula(C4173),0))</f>
        <v>3</v>
      </c>
      <c r="J4173" s="1">
        <f t="shared" si="130"/>
        <v>2</v>
      </c>
      <c r="K4173" cm="1">
        <f t="array" ref="K4173">ExtractMoney(B4173)</f>
        <v>610000</v>
      </c>
      <c r="L4173" s="1">
        <f t="shared" si="131"/>
        <v>2</v>
      </c>
      <c r="M4173" cm="1">
        <f t="array" ref="M4173">ExtractNumber(G4173)</f>
        <v>1000</v>
      </c>
    </row>
    <row r="4174" spans="1:13" x14ac:dyDescent="0.3">
      <c r="A4174" s="1" t="s">
        <v>24</v>
      </c>
      <c r="B4174" s="1" t="s">
        <v>946</v>
      </c>
      <c r="C4174" s="1" t="s">
        <v>188</v>
      </c>
      <c r="D4174" s="1">
        <v>1</v>
      </c>
      <c r="E4174" s="1">
        <v>1</v>
      </c>
      <c r="F4174" s="1" t="s">
        <v>11</v>
      </c>
      <c r="G4174" s="1" t="s">
        <v>969</v>
      </c>
      <c r="H4174" s="1" t="s">
        <v>94</v>
      </c>
      <c r="I4174" s="1" cm="1">
        <f t="array" ref="I4174">IF(C4174="Studio",1,IF(ISNUMBER(EvaluateFormula(C4174)),EvaluateFormula(C4174),0))</f>
        <v>2</v>
      </c>
      <c r="J4174" s="1">
        <f t="shared" si="130"/>
        <v>1</v>
      </c>
      <c r="K4174" cm="1">
        <f t="array" ref="K4174">ExtractMoney(B4174)</f>
        <v>498000</v>
      </c>
      <c r="L4174" s="1">
        <f t="shared" si="131"/>
        <v>1</v>
      </c>
      <c r="M4174" cm="1">
        <f t="array" ref="M4174">ExtractNumber(G4174)</f>
        <v>667</v>
      </c>
    </row>
    <row r="4175" spans="1:13" x14ac:dyDescent="0.3">
      <c r="A4175" s="1" t="s">
        <v>23</v>
      </c>
      <c r="B4175" s="1" t="s">
        <v>1959</v>
      </c>
      <c r="C4175" s="1" t="s">
        <v>188</v>
      </c>
      <c r="D4175" s="1">
        <v>2</v>
      </c>
      <c r="E4175" s="1">
        <v>1</v>
      </c>
      <c r="F4175" s="1" t="s">
        <v>11</v>
      </c>
      <c r="G4175" s="1" t="s">
        <v>178</v>
      </c>
      <c r="H4175" s="1" t="s">
        <v>13</v>
      </c>
      <c r="I4175" s="1" cm="1">
        <f t="array" ref="I4175">IF(C4175="Studio",1,IF(ISNUMBER(EvaluateFormula(C4175)),EvaluateFormula(C4175),0))</f>
        <v>2</v>
      </c>
      <c r="J4175" s="1">
        <f t="shared" si="130"/>
        <v>2</v>
      </c>
      <c r="K4175" cm="1">
        <f t="array" ref="K4175">ExtractMoney(B4175)</f>
        <v>478000</v>
      </c>
      <c r="L4175" s="1">
        <f t="shared" si="131"/>
        <v>1</v>
      </c>
      <c r="M4175" cm="1">
        <f t="array" ref="M4175">ExtractNumber(G4175)</f>
        <v>720</v>
      </c>
    </row>
    <row r="4176" spans="1:13" x14ac:dyDescent="0.3">
      <c r="A4176" s="1" t="s">
        <v>258</v>
      </c>
      <c r="B4176" s="1" t="s">
        <v>974</v>
      </c>
      <c r="C4176" s="1">
        <v>1</v>
      </c>
      <c r="D4176" s="1">
        <v>1</v>
      </c>
      <c r="E4176" s="1">
        <v>1</v>
      </c>
      <c r="F4176" s="1" t="s">
        <v>74</v>
      </c>
      <c r="G4176" s="1" t="s">
        <v>1201</v>
      </c>
      <c r="H4176" s="1" t="s">
        <v>18</v>
      </c>
      <c r="I4176" s="1" cm="1">
        <f t="array" ref="I4176">IF(C4176="Studio",1,IF(ISNUMBER(EvaluateFormula(C4176)),EvaluateFormula(C4176),0))</f>
        <v>1</v>
      </c>
      <c r="J4176" s="1">
        <f t="shared" si="130"/>
        <v>1</v>
      </c>
      <c r="K4176" cm="1">
        <f t="array" ref="K4176">ExtractMoney(B4176)</f>
        <v>440000</v>
      </c>
      <c r="L4176" s="1">
        <f t="shared" si="131"/>
        <v>1</v>
      </c>
      <c r="M4176" cm="1">
        <f t="array" ref="M4176">ExtractNumber(G4176)</f>
        <v>680</v>
      </c>
    </row>
    <row r="4177" spans="1:13" x14ac:dyDescent="0.3">
      <c r="A4177" s="1" t="s">
        <v>258</v>
      </c>
      <c r="B4177" s="1" t="s">
        <v>259</v>
      </c>
      <c r="C4177" s="1">
        <v>2</v>
      </c>
      <c r="D4177" s="1">
        <v>2</v>
      </c>
      <c r="E4177" s="1">
        <v>1</v>
      </c>
      <c r="F4177" s="1" t="s">
        <v>84</v>
      </c>
      <c r="G4177" s="1" t="s">
        <v>1523</v>
      </c>
      <c r="H4177" s="1" t="s">
        <v>13</v>
      </c>
      <c r="I4177" s="1" cm="1">
        <f t="array" ref="I4177">IF(C4177="Studio",1,IF(ISNUMBER(EvaluateFormula(C4177)),EvaluateFormula(C4177),0))</f>
        <v>2</v>
      </c>
      <c r="J4177" s="1">
        <f t="shared" si="130"/>
        <v>2</v>
      </c>
      <c r="K4177" cm="1">
        <f t="array" ref="K4177">ExtractMoney(B4177)</f>
        <v>500000</v>
      </c>
      <c r="L4177" s="1">
        <f t="shared" si="131"/>
        <v>1</v>
      </c>
      <c r="M4177" cm="1">
        <f t="array" ref="M4177">ExtractNumber(G4177)</f>
        <v>1044</v>
      </c>
    </row>
    <row r="4178" spans="1:13" x14ac:dyDescent="0.3">
      <c r="A4178" s="1" t="s">
        <v>258</v>
      </c>
      <c r="B4178" s="1" t="s">
        <v>944</v>
      </c>
      <c r="C4178" s="1">
        <v>3</v>
      </c>
      <c r="D4178" s="1">
        <v>2</v>
      </c>
      <c r="F4178" s="1" t="s">
        <v>74</v>
      </c>
      <c r="G4178" s="1" t="s">
        <v>1679</v>
      </c>
      <c r="I4178" s="1" cm="1">
        <f t="array" ref="I4178">IF(C4178="Studio",1,IF(ISNUMBER(EvaluateFormula(C4178)),EvaluateFormula(C4178),0))</f>
        <v>3</v>
      </c>
      <c r="J4178" s="1">
        <f t="shared" si="130"/>
        <v>2</v>
      </c>
      <c r="K4178" cm="1">
        <f t="array" ref="K4178">ExtractMoney(B4178)</f>
        <v>730000</v>
      </c>
      <c r="L4178" s="1">
        <f t="shared" si="131"/>
        <v>0</v>
      </c>
      <c r="M4178" cm="1">
        <f t="array" ref="M4178">ExtractNumber(G4178)</f>
        <v>1250</v>
      </c>
    </row>
    <row r="4179" spans="1:13" x14ac:dyDescent="0.3">
      <c r="A4179" s="1" t="s">
        <v>179</v>
      </c>
      <c r="B4179" s="1" t="s">
        <v>410</v>
      </c>
      <c r="C4179" s="1" t="s">
        <v>10</v>
      </c>
      <c r="D4179" s="1">
        <v>2</v>
      </c>
      <c r="F4179" s="1" t="s">
        <v>11</v>
      </c>
      <c r="G4179" s="1" t="s">
        <v>2621</v>
      </c>
      <c r="H4179" s="1" t="s">
        <v>18</v>
      </c>
      <c r="I4179" s="1" cm="1">
        <f t="array" ref="I4179">IF(C4179="Studio",1,IF(ISNUMBER(EvaluateFormula(C4179)),EvaluateFormula(C4179),0))</f>
        <v>3</v>
      </c>
      <c r="J4179" s="1">
        <f t="shared" si="130"/>
        <v>2</v>
      </c>
      <c r="K4179" cm="1">
        <f t="array" ref="K4179">ExtractMoney(B4179)</f>
        <v>990000</v>
      </c>
      <c r="L4179" s="1">
        <f t="shared" si="131"/>
        <v>0</v>
      </c>
      <c r="M4179" cm="1">
        <f t="array" ref="M4179">ExtractNumber(G4179)</f>
        <v>1116</v>
      </c>
    </row>
    <row r="4180" spans="1:13" x14ac:dyDescent="0.3">
      <c r="A4180" s="1" t="s">
        <v>179</v>
      </c>
      <c r="B4180" s="1" t="s">
        <v>1616</v>
      </c>
      <c r="C4180" s="1">
        <v>1</v>
      </c>
      <c r="D4180" s="1">
        <v>1</v>
      </c>
      <c r="F4180" s="1" t="s">
        <v>11</v>
      </c>
      <c r="G4180" s="1" t="s">
        <v>915</v>
      </c>
      <c r="H4180" s="1" t="s">
        <v>18</v>
      </c>
      <c r="I4180" s="1" cm="1">
        <f t="array" ref="I4180">IF(C4180="Studio",1,IF(ISNUMBER(EvaluateFormula(C4180)),EvaluateFormula(C4180),0))</f>
        <v>1</v>
      </c>
      <c r="J4180" s="1">
        <f t="shared" si="130"/>
        <v>1</v>
      </c>
      <c r="K4180" cm="1">
        <f t="array" ref="K4180">ExtractMoney(B4180)</f>
        <v>798000</v>
      </c>
      <c r="L4180" s="1">
        <f t="shared" si="131"/>
        <v>0</v>
      </c>
      <c r="M4180" cm="1">
        <f t="array" ref="M4180">ExtractNumber(G4180)</f>
        <v>750</v>
      </c>
    </row>
    <row r="4181" spans="1:13" x14ac:dyDescent="0.3">
      <c r="A4181" s="1" t="s">
        <v>179</v>
      </c>
      <c r="B4181" s="1" t="s">
        <v>125</v>
      </c>
      <c r="C4181" s="1" t="s">
        <v>48</v>
      </c>
      <c r="D4181" s="1">
        <v>3</v>
      </c>
      <c r="F4181" s="1" t="s">
        <v>112</v>
      </c>
      <c r="G4181" s="1" t="s">
        <v>994</v>
      </c>
      <c r="H4181" s="1" t="s">
        <v>18</v>
      </c>
      <c r="I4181" s="1" cm="1">
        <f t="array" ref="I4181">IF(C4181="Studio",1,IF(ISNUMBER(EvaluateFormula(C4181)),EvaluateFormula(C4181),0))</f>
        <v>4</v>
      </c>
      <c r="J4181" s="1">
        <f t="shared" si="130"/>
        <v>3</v>
      </c>
      <c r="K4181" cm="1">
        <f t="array" ref="K4181">ExtractMoney(B4181)</f>
        <v>1150000</v>
      </c>
      <c r="L4181" s="1">
        <f t="shared" si="131"/>
        <v>0</v>
      </c>
      <c r="M4181" cm="1">
        <f t="array" ref="M4181">ExtractNumber(G4181)</f>
        <v>1323</v>
      </c>
    </row>
    <row r="4182" spans="1:13" x14ac:dyDescent="0.3">
      <c r="A4182" s="1" t="s">
        <v>1306</v>
      </c>
      <c r="B4182" s="1" t="s">
        <v>149</v>
      </c>
      <c r="C4182" s="1" t="s">
        <v>26</v>
      </c>
      <c r="D4182" s="1">
        <v>7</v>
      </c>
      <c r="F4182" s="1" t="s">
        <v>74</v>
      </c>
      <c r="G4182" s="1" t="s">
        <v>1165</v>
      </c>
      <c r="H4182" s="1" t="s">
        <v>18</v>
      </c>
      <c r="I4182" s="1" cm="1">
        <f t="array" ref="I4182">IF(C4182="Studio",1,IF(ISNUMBER(EvaluateFormula(C4182)),EvaluateFormula(C4182),0))</f>
        <v>5</v>
      </c>
      <c r="J4182" s="1">
        <f t="shared" si="130"/>
        <v>7</v>
      </c>
      <c r="K4182" cm="1">
        <f t="array" ref="K4182">ExtractMoney(B4182)</f>
        <v>1850000</v>
      </c>
      <c r="L4182" s="1">
        <f t="shared" si="131"/>
        <v>0</v>
      </c>
      <c r="M4182" cm="1">
        <f t="array" ref="M4182">ExtractNumber(G4182)</f>
        <v>3800</v>
      </c>
    </row>
    <row r="4183" spans="1:13" x14ac:dyDescent="0.3">
      <c r="A4183" s="1" t="s">
        <v>1306</v>
      </c>
      <c r="B4183" s="1" t="s">
        <v>25</v>
      </c>
      <c r="C4183" s="1" t="s">
        <v>48</v>
      </c>
      <c r="D4183" s="1">
        <v>3</v>
      </c>
      <c r="F4183" s="1" t="s">
        <v>74</v>
      </c>
      <c r="G4183" s="1" t="s">
        <v>1020</v>
      </c>
      <c r="H4183" s="1" t="s">
        <v>18</v>
      </c>
      <c r="I4183" s="1" cm="1">
        <f t="array" ref="I4183">IF(C4183="Studio",1,IF(ISNUMBER(EvaluateFormula(C4183)),EvaluateFormula(C4183),0))</f>
        <v>4</v>
      </c>
      <c r="J4183" s="1">
        <f t="shared" si="130"/>
        <v>3</v>
      </c>
      <c r="K4183" cm="1">
        <f t="array" ref="K4183">ExtractMoney(B4183)</f>
        <v>900000</v>
      </c>
      <c r="L4183" s="1">
        <f t="shared" si="131"/>
        <v>0</v>
      </c>
      <c r="M4183" cm="1">
        <f t="array" ref="M4183">ExtractNumber(G4183)</f>
        <v>1800</v>
      </c>
    </row>
    <row r="4184" spans="1:13" x14ac:dyDescent="0.3">
      <c r="A4184" s="1" t="s">
        <v>80</v>
      </c>
      <c r="B4184" s="1" t="s">
        <v>220</v>
      </c>
      <c r="C4184" s="1">
        <v>5</v>
      </c>
      <c r="D4184" s="1">
        <v>4</v>
      </c>
      <c r="F4184" s="1" t="s">
        <v>81</v>
      </c>
      <c r="G4184" s="1" t="s">
        <v>665</v>
      </c>
      <c r="H4184" s="1" t="s">
        <v>94</v>
      </c>
      <c r="I4184" s="1" cm="1">
        <f t="array" ref="I4184">IF(C4184="Studio",1,IF(ISNUMBER(EvaluateFormula(C4184)),EvaluateFormula(C4184),0))</f>
        <v>5</v>
      </c>
      <c r="J4184" s="1">
        <f t="shared" si="130"/>
        <v>4</v>
      </c>
      <c r="K4184" cm="1">
        <f t="array" ref="K4184">ExtractMoney(B4184)</f>
        <v>1050000</v>
      </c>
      <c r="L4184" s="1">
        <f t="shared" si="131"/>
        <v>0</v>
      </c>
      <c r="M4184" cm="1">
        <f t="array" ref="M4184">ExtractNumber(G4184)</f>
        <v>1600</v>
      </c>
    </row>
    <row r="4185" spans="1:13" x14ac:dyDescent="0.3">
      <c r="A4185" s="1" t="s">
        <v>91</v>
      </c>
      <c r="B4185" s="1" t="s">
        <v>566</v>
      </c>
      <c r="C4185" s="1">
        <v>3</v>
      </c>
      <c r="D4185" s="1">
        <v>2</v>
      </c>
      <c r="E4185" s="1">
        <v>1</v>
      </c>
      <c r="F4185" s="1" t="s">
        <v>11</v>
      </c>
      <c r="G4185" s="1" t="s">
        <v>2004</v>
      </c>
      <c r="H4185" s="1" t="s">
        <v>94</v>
      </c>
      <c r="I4185" s="1" cm="1">
        <f t="array" ref="I4185">IF(C4185="Studio",1,IF(ISNUMBER(EvaluateFormula(C4185)),EvaluateFormula(C4185),0))</f>
        <v>3</v>
      </c>
      <c r="J4185" s="1">
        <f t="shared" si="130"/>
        <v>2</v>
      </c>
      <c r="K4185" cm="1">
        <f t="array" ref="K4185">ExtractMoney(B4185)</f>
        <v>660000</v>
      </c>
      <c r="L4185" s="1">
        <f t="shared" si="131"/>
        <v>1</v>
      </c>
      <c r="M4185" cm="1">
        <f t="array" ref="M4185">ExtractNumber(G4185)</f>
        <v>953</v>
      </c>
    </row>
    <row r="4186" spans="1:13" x14ac:dyDescent="0.3">
      <c r="A4186" s="1" t="s">
        <v>1306</v>
      </c>
      <c r="B4186" s="1" t="s">
        <v>320</v>
      </c>
      <c r="C4186" s="1" t="s">
        <v>48</v>
      </c>
      <c r="D4186" s="1">
        <v>3</v>
      </c>
      <c r="F4186" s="1" t="s">
        <v>74</v>
      </c>
      <c r="G4186" s="1" t="s">
        <v>1020</v>
      </c>
      <c r="H4186" s="1" t="s">
        <v>18</v>
      </c>
      <c r="I4186" s="1" cm="1">
        <f t="array" ref="I4186">IF(C4186="Studio",1,IF(ISNUMBER(EvaluateFormula(C4186)),EvaluateFormula(C4186),0))</f>
        <v>4</v>
      </c>
      <c r="J4186" s="1">
        <f t="shared" si="130"/>
        <v>3</v>
      </c>
      <c r="K4186" cm="1">
        <f t="array" ref="K4186">ExtractMoney(B4186)</f>
        <v>1200000</v>
      </c>
      <c r="L4186" s="1">
        <f t="shared" si="131"/>
        <v>0</v>
      </c>
      <c r="M4186" cm="1">
        <f t="array" ref="M4186">ExtractNumber(G4186)</f>
        <v>1800</v>
      </c>
    </row>
    <row r="4187" spans="1:13" x14ac:dyDescent="0.3">
      <c r="A4187" s="1" t="s">
        <v>8</v>
      </c>
      <c r="B4187" s="1" t="s">
        <v>92</v>
      </c>
      <c r="C4187" s="1" t="s">
        <v>48</v>
      </c>
      <c r="D4187" s="1">
        <v>4</v>
      </c>
      <c r="F4187" s="1" t="s">
        <v>112</v>
      </c>
      <c r="G4187" s="1" t="s">
        <v>2622</v>
      </c>
      <c r="H4187" s="1" t="s">
        <v>13</v>
      </c>
      <c r="I4187" s="1" cm="1">
        <f t="array" ref="I4187">IF(C4187="Studio",1,IF(ISNUMBER(EvaluateFormula(C4187)),EvaluateFormula(C4187),0))</f>
        <v>4</v>
      </c>
      <c r="J4187" s="1">
        <f t="shared" si="130"/>
        <v>4</v>
      </c>
      <c r="K4187" cm="1">
        <f t="array" ref="K4187">ExtractMoney(B4187)</f>
        <v>3300000</v>
      </c>
      <c r="L4187" s="1">
        <f t="shared" si="131"/>
        <v>0</v>
      </c>
      <c r="M4187" cm="1">
        <f t="array" ref="M4187">ExtractNumber(G4187)</f>
        <v>2739</v>
      </c>
    </row>
    <row r="4188" spans="1:13" x14ac:dyDescent="0.3">
      <c r="A4188" s="1" t="s">
        <v>8</v>
      </c>
      <c r="B4188" s="1" t="s">
        <v>304</v>
      </c>
      <c r="C4188" s="1">
        <v>3</v>
      </c>
      <c r="D4188" s="1">
        <v>3</v>
      </c>
      <c r="F4188" s="1" t="s">
        <v>11</v>
      </c>
      <c r="G4188" s="1" t="s">
        <v>2623</v>
      </c>
      <c r="H4188" s="1" t="s">
        <v>13</v>
      </c>
      <c r="I4188" s="1" cm="1">
        <f t="array" ref="I4188">IF(C4188="Studio",1,IF(ISNUMBER(EvaluateFormula(C4188)),EvaluateFormula(C4188),0))</f>
        <v>3</v>
      </c>
      <c r="J4188" s="1">
        <f t="shared" si="130"/>
        <v>3</v>
      </c>
      <c r="K4188" cm="1">
        <f t="array" ref="K4188">ExtractMoney(B4188)</f>
        <v>2900000</v>
      </c>
      <c r="L4188" s="1">
        <f t="shared" si="131"/>
        <v>0</v>
      </c>
      <c r="M4188" cm="1">
        <f t="array" ref="M4188">ExtractNumber(G4188)</f>
        <v>2416</v>
      </c>
    </row>
    <row r="4189" spans="1:13" x14ac:dyDescent="0.3">
      <c r="A4189" s="1" t="s">
        <v>8</v>
      </c>
      <c r="B4189" s="1" t="s">
        <v>118</v>
      </c>
      <c r="C4189" s="1" t="s">
        <v>70</v>
      </c>
      <c r="D4189" s="1">
        <v>4</v>
      </c>
      <c r="F4189" s="1" t="s">
        <v>112</v>
      </c>
      <c r="G4189" s="1" t="s">
        <v>2624</v>
      </c>
      <c r="H4189" s="1" t="s">
        <v>13</v>
      </c>
      <c r="I4189" s="1" cm="1">
        <f t="array" ref="I4189">IF(C4189="Studio",1,IF(ISNUMBER(EvaluateFormula(C4189)),EvaluateFormula(C4189),0))</f>
        <v>5</v>
      </c>
      <c r="J4189" s="1">
        <f t="shared" si="130"/>
        <v>4</v>
      </c>
      <c r="K4189" cm="1">
        <f t="array" ref="K4189">ExtractMoney(B4189)</f>
        <v>4200000</v>
      </c>
      <c r="L4189" s="1">
        <f t="shared" si="131"/>
        <v>0</v>
      </c>
      <c r="M4189" cm="1">
        <f t="array" ref="M4189">ExtractNumber(G4189)</f>
        <v>3467</v>
      </c>
    </row>
    <row r="4190" spans="1:13" x14ac:dyDescent="0.3">
      <c r="A4190" s="1" t="s">
        <v>8</v>
      </c>
      <c r="B4190" s="1" t="s">
        <v>475</v>
      </c>
      <c r="C4190" s="1" t="s">
        <v>209</v>
      </c>
      <c r="D4190" s="1">
        <v>5</v>
      </c>
      <c r="F4190" s="1" t="s">
        <v>21</v>
      </c>
      <c r="G4190" s="1" t="s">
        <v>2625</v>
      </c>
      <c r="H4190" s="1" t="s">
        <v>18</v>
      </c>
      <c r="I4190" s="1" cm="1">
        <f t="array" ref="I4190">IF(C4190="Studio",1,IF(ISNUMBER(EvaluateFormula(C4190)),EvaluateFormula(C4190),0))</f>
        <v>7</v>
      </c>
      <c r="J4190" s="1">
        <f t="shared" si="130"/>
        <v>5</v>
      </c>
      <c r="K4190" cm="1">
        <f t="array" ref="K4190">ExtractMoney(B4190)</f>
        <v>2950000</v>
      </c>
      <c r="L4190" s="1">
        <f t="shared" si="131"/>
        <v>0</v>
      </c>
      <c r="M4190" cm="1">
        <f t="array" ref="M4190">ExtractNumber(G4190)</f>
        <v>3502</v>
      </c>
    </row>
    <row r="4191" spans="1:13" x14ac:dyDescent="0.3">
      <c r="A4191" s="1" t="s">
        <v>8</v>
      </c>
      <c r="B4191" s="1" t="s">
        <v>64</v>
      </c>
      <c r="C4191" s="1" t="s">
        <v>26</v>
      </c>
      <c r="D4191" s="1">
        <v>4</v>
      </c>
      <c r="F4191" s="1" t="s">
        <v>74</v>
      </c>
      <c r="G4191" s="1" t="s">
        <v>378</v>
      </c>
      <c r="H4191" s="1" t="s">
        <v>13</v>
      </c>
      <c r="I4191" s="1" cm="1">
        <f t="array" ref="I4191">IF(C4191="Studio",1,IF(ISNUMBER(EvaluateFormula(C4191)),EvaluateFormula(C4191),0))</f>
        <v>5</v>
      </c>
      <c r="J4191" s="1">
        <f t="shared" si="130"/>
        <v>4</v>
      </c>
      <c r="K4191" cm="1">
        <f t="array" ref="K4191">ExtractMoney(B4191)</f>
        <v>1780000</v>
      </c>
      <c r="L4191" s="1">
        <f t="shared" si="131"/>
        <v>0</v>
      </c>
      <c r="M4191" cm="1">
        <f t="array" ref="M4191">ExtractNumber(G4191)</f>
        <v>2315</v>
      </c>
    </row>
    <row r="4192" spans="1:13" x14ac:dyDescent="0.3">
      <c r="A4192" s="1" t="s">
        <v>8</v>
      </c>
      <c r="B4192" s="1" t="s">
        <v>60</v>
      </c>
      <c r="C4192" s="1">
        <v>5</v>
      </c>
      <c r="D4192" s="1">
        <v>6</v>
      </c>
      <c r="F4192" s="1" t="s">
        <v>74</v>
      </c>
      <c r="G4192" s="1" t="s">
        <v>2626</v>
      </c>
      <c r="I4192" s="1" cm="1">
        <f t="array" ref="I4192">IF(C4192="Studio",1,IF(ISNUMBER(EvaluateFormula(C4192)),EvaluateFormula(C4192),0))</f>
        <v>5</v>
      </c>
      <c r="J4192" s="1">
        <f t="shared" si="130"/>
        <v>6</v>
      </c>
      <c r="K4192" cm="1">
        <f t="array" ref="K4192">ExtractMoney(B4192)</f>
        <v>4500000</v>
      </c>
      <c r="L4192" s="1">
        <f t="shared" si="131"/>
        <v>0</v>
      </c>
      <c r="M4192" cm="1">
        <f t="array" ref="M4192">ExtractNumber(G4192)</f>
        <v>5472</v>
      </c>
    </row>
    <row r="4193" spans="1:13" x14ac:dyDescent="0.3">
      <c r="A4193" s="1" t="s">
        <v>571</v>
      </c>
      <c r="B4193" s="1" t="s">
        <v>1777</v>
      </c>
      <c r="C4193" s="1">
        <v>4</v>
      </c>
      <c r="D4193" s="1">
        <v>3</v>
      </c>
      <c r="E4193" s="1">
        <v>3</v>
      </c>
      <c r="F4193" s="1" t="s">
        <v>45</v>
      </c>
      <c r="G4193" s="1" t="s">
        <v>1091</v>
      </c>
      <c r="H4193" s="1" t="s">
        <v>18</v>
      </c>
      <c r="I4193" s="1" cm="1">
        <f t="array" ref="I4193">IF(C4193="Studio",1,IF(ISNUMBER(EvaluateFormula(C4193)),EvaluateFormula(C4193),0))</f>
        <v>4</v>
      </c>
      <c r="J4193" s="1">
        <f t="shared" si="130"/>
        <v>3</v>
      </c>
      <c r="K4193" cm="1">
        <f t="array" ref="K4193">ExtractMoney(B4193)</f>
        <v>838000</v>
      </c>
      <c r="L4193" s="1">
        <f t="shared" si="131"/>
        <v>3</v>
      </c>
      <c r="M4193" cm="1">
        <f t="array" ref="M4193">ExtractNumber(G4193)</f>
        <v>22</v>
      </c>
    </row>
    <row r="4194" spans="1:13" x14ac:dyDescent="0.3">
      <c r="A4194" s="1" t="s">
        <v>146</v>
      </c>
      <c r="B4194" s="1" t="s">
        <v>1066</v>
      </c>
      <c r="C4194" s="1">
        <v>3</v>
      </c>
      <c r="D4194" s="1">
        <v>3</v>
      </c>
      <c r="E4194" s="1">
        <v>1</v>
      </c>
      <c r="F4194" s="1" t="s">
        <v>84</v>
      </c>
      <c r="G4194" s="1" t="s">
        <v>1090</v>
      </c>
      <c r="H4194" s="1" t="s">
        <v>94</v>
      </c>
      <c r="I4194" s="1" cm="1">
        <f t="array" ref="I4194">IF(C4194="Studio",1,IF(ISNUMBER(EvaluateFormula(C4194)),EvaluateFormula(C4194),0))</f>
        <v>3</v>
      </c>
      <c r="J4194" s="1">
        <f t="shared" si="130"/>
        <v>3</v>
      </c>
      <c r="K4194" cm="1">
        <f t="array" ref="K4194">ExtractMoney(B4194)</f>
        <v>790000</v>
      </c>
      <c r="L4194" s="1">
        <f t="shared" si="131"/>
        <v>1</v>
      </c>
      <c r="M4194" cm="1">
        <f t="array" ref="M4194">ExtractNumber(G4194)</f>
        <v>1237</v>
      </c>
    </row>
    <row r="4195" spans="1:13" x14ac:dyDescent="0.3">
      <c r="A4195" s="1" t="s">
        <v>95</v>
      </c>
      <c r="B4195" s="1" t="s">
        <v>352</v>
      </c>
      <c r="C4195" s="1">
        <v>3</v>
      </c>
      <c r="D4195" s="1">
        <v>2</v>
      </c>
      <c r="E4195" s="1">
        <v>1</v>
      </c>
      <c r="F4195" s="1" t="s">
        <v>21</v>
      </c>
      <c r="G4195" s="1" t="s">
        <v>1350</v>
      </c>
      <c r="H4195" s="1" t="s">
        <v>94</v>
      </c>
      <c r="I4195" s="1" cm="1">
        <f t="array" ref="I4195">IF(C4195="Studio",1,IF(ISNUMBER(EvaluateFormula(C4195)),EvaluateFormula(C4195),0))</f>
        <v>3</v>
      </c>
      <c r="J4195" s="1">
        <f t="shared" si="130"/>
        <v>2</v>
      </c>
      <c r="K4195" cm="1">
        <f t="array" ref="K4195">ExtractMoney(B4195)</f>
        <v>530000</v>
      </c>
      <c r="L4195" s="1">
        <f t="shared" si="131"/>
        <v>1</v>
      </c>
      <c r="M4195" cm="1">
        <f t="array" ref="M4195">ExtractNumber(G4195)</f>
        <v>1030</v>
      </c>
    </row>
    <row r="4196" spans="1:13" x14ac:dyDescent="0.3">
      <c r="A4196" s="1" t="s">
        <v>146</v>
      </c>
      <c r="B4196" s="1" t="s">
        <v>606</v>
      </c>
      <c r="C4196" s="1" t="s">
        <v>10</v>
      </c>
      <c r="D4196" s="1">
        <v>2</v>
      </c>
      <c r="E4196" s="1">
        <v>2</v>
      </c>
      <c r="F4196" s="1" t="s">
        <v>84</v>
      </c>
      <c r="G4196" s="1" t="s">
        <v>1382</v>
      </c>
      <c r="H4196" s="1" t="s">
        <v>18</v>
      </c>
      <c r="I4196" s="1" cm="1">
        <f t="array" ref="I4196">IF(C4196="Studio",1,IF(ISNUMBER(EvaluateFormula(C4196)),EvaluateFormula(C4196),0))</f>
        <v>3</v>
      </c>
      <c r="J4196" s="1">
        <f t="shared" si="130"/>
        <v>2</v>
      </c>
      <c r="K4196" cm="1">
        <f t="array" ref="K4196">ExtractMoney(B4196)</f>
        <v>815000</v>
      </c>
      <c r="L4196" s="1">
        <f t="shared" si="131"/>
        <v>2</v>
      </c>
      <c r="M4196" cm="1">
        <f t="array" ref="M4196">ExtractNumber(G4196)</f>
        <v>1080</v>
      </c>
    </row>
    <row r="4197" spans="1:13" x14ac:dyDescent="0.3">
      <c r="A4197" s="1" t="s">
        <v>95</v>
      </c>
      <c r="B4197" s="1" t="s">
        <v>125</v>
      </c>
      <c r="C4197" s="1">
        <v>4</v>
      </c>
      <c r="D4197" s="1">
        <v>3</v>
      </c>
      <c r="E4197" s="1">
        <v>4</v>
      </c>
      <c r="F4197" s="1" t="s">
        <v>45</v>
      </c>
      <c r="G4197" s="1" t="s">
        <v>274</v>
      </c>
      <c r="H4197" s="1" t="s">
        <v>94</v>
      </c>
      <c r="I4197" s="1" cm="1">
        <f t="array" ref="I4197">IF(C4197="Studio",1,IF(ISNUMBER(EvaluateFormula(C4197)),EvaluateFormula(C4197),0))</f>
        <v>4</v>
      </c>
      <c r="J4197" s="1">
        <f t="shared" si="130"/>
        <v>3</v>
      </c>
      <c r="K4197" cm="1">
        <f t="array" ref="K4197">ExtractMoney(B4197)</f>
        <v>1150000</v>
      </c>
      <c r="L4197" s="1">
        <f t="shared" si="131"/>
        <v>4</v>
      </c>
      <c r="M4197" cm="1">
        <f t="array" ref="M4197">ExtractNumber(G4197)</f>
        <v>1650</v>
      </c>
    </row>
    <row r="4198" spans="1:13" x14ac:dyDescent="0.3">
      <c r="A4198" s="1" t="s">
        <v>2228</v>
      </c>
      <c r="B4198" s="1" t="s">
        <v>2627</v>
      </c>
      <c r="C4198" s="1">
        <v>2</v>
      </c>
      <c r="D4198" s="1">
        <v>2</v>
      </c>
      <c r="E4198" s="1">
        <v>1</v>
      </c>
      <c r="F4198" s="1" t="s">
        <v>11</v>
      </c>
      <c r="I4198" s="1" cm="1">
        <f t="array" ref="I4198">IF(C4198="Studio",1,IF(ISNUMBER(EvaluateFormula(C4198)),EvaluateFormula(C4198),0))</f>
        <v>2</v>
      </c>
      <c r="J4198" s="1">
        <f t="shared" si="130"/>
        <v>2</v>
      </c>
      <c r="K4198" cm="1">
        <f t="array" ref="K4198">ExtractMoney(B4198)</f>
        <v>384000</v>
      </c>
      <c r="L4198" s="1">
        <f t="shared" si="131"/>
        <v>1</v>
      </c>
      <c r="M4198" cm="1">
        <f t="array" ref="M4198">ExtractNumber(G4198)</f>
        <v>0</v>
      </c>
    </row>
    <row r="4199" spans="1:13" x14ac:dyDescent="0.3">
      <c r="A4199" s="1" t="s">
        <v>95</v>
      </c>
      <c r="B4199" s="1" t="s">
        <v>9</v>
      </c>
      <c r="C4199" s="1">
        <v>5</v>
      </c>
      <c r="D4199" s="1">
        <v>4</v>
      </c>
      <c r="E4199" s="1">
        <v>2</v>
      </c>
      <c r="F4199" s="1" t="s">
        <v>553</v>
      </c>
      <c r="G4199" s="1" t="s">
        <v>2628</v>
      </c>
      <c r="I4199" s="1" cm="1">
        <f t="array" ref="I4199">IF(C4199="Studio",1,IF(ISNUMBER(EvaluateFormula(C4199)),EvaluateFormula(C4199),0))</f>
        <v>5</v>
      </c>
      <c r="J4199" s="1">
        <f t="shared" si="130"/>
        <v>4</v>
      </c>
      <c r="K4199" cm="1">
        <f t="array" ref="K4199">ExtractMoney(B4199)</f>
        <v>1250000</v>
      </c>
      <c r="L4199" s="1">
        <f t="shared" si="131"/>
        <v>2</v>
      </c>
      <c r="M4199" cm="1">
        <f t="array" ref="M4199">ExtractNumber(G4199)</f>
        <v>1870</v>
      </c>
    </row>
    <row r="4200" spans="1:13" x14ac:dyDescent="0.3">
      <c r="A4200" s="1" t="s">
        <v>349</v>
      </c>
      <c r="B4200" s="1" t="s">
        <v>159</v>
      </c>
      <c r="C4200" s="1" t="s">
        <v>48</v>
      </c>
      <c r="D4200" s="1">
        <v>3</v>
      </c>
      <c r="E4200" s="1">
        <v>2</v>
      </c>
      <c r="F4200" s="1" t="s">
        <v>74</v>
      </c>
      <c r="I4200" s="1" cm="1">
        <f t="array" ref="I4200">IF(C4200="Studio",1,IF(ISNUMBER(EvaluateFormula(C4200)),EvaluateFormula(C4200),0))</f>
        <v>4</v>
      </c>
      <c r="J4200" s="1">
        <f t="shared" si="130"/>
        <v>3</v>
      </c>
      <c r="K4200" cm="1">
        <f t="array" ref="K4200">ExtractMoney(B4200)</f>
        <v>750000</v>
      </c>
      <c r="L4200" s="1">
        <f t="shared" si="131"/>
        <v>2</v>
      </c>
      <c r="M4200" cm="1">
        <f t="array" ref="M4200">ExtractNumber(G4200)</f>
        <v>0</v>
      </c>
    </row>
    <row r="4201" spans="1:13" x14ac:dyDescent="0.3">
      <c r="A4201" s="1" t="s">
        <v>95</v>
      </c>
      <c r="B4201" s="1" t="s">
        <v>352</v>
      </c>
      <c r="C4201" s="1">
        <v>3</v>
      </c>
      <c r="D4201" s="1">
        <v>2</v>
      </c>
      <c r="E4201" s="1">
        <v>1</v>
      </c>
      <c r="F4201" s="1" t="s">
        <v>334</v>
      </c>
      <c r="G4201" s="1" t="s">
        <v>709</v>
      </c>
      <c r="H4201" s="1" t="s">
        <v>94</v>
      </c>
      <c r="I4201" s="1" cm="1">
        <f t="array" ref="I4201">IF(C4201="Studio",1,IF(ISNUMBER(EvaluateFormula(C4201)),EvaluateFormula(C4201),0))</f>
        <v>3</v>
      </c>
      <c r="J4201" s="1">
        <f t="shared" si="130"/>
        <v>2</v>
      </c>
      <c r="K4201" cm="1">
        <f t="array" ref="K4201">ExtractMoney(B4201)</f>
        <v>530000</v>
      </c>
      <c r="L4201" s="1">
        <f t="shared" si="131"/>
        <v>1</v>
      </c>
      <c r="M4201" cm="1">
        <f t="array" ref="M4201">ExtractNumber(G4201)</f>
        <v>1300</v>
      </c>
    </row>
    <row r="4202" spans="1:13" x14ac:dyDescent="0.3">
      <c r="A4202" s="1" t="s">
        <v>700</v>
      </c>
      <c r="B4202" s="1" t="s">
        <v>470</v>
      </c>
      <c r="C4202" s="1" t="s">
        <v>26</v>
      </c>
      <c r="D4202" s="1">
        <v>4</v>
      </c>
      <c r="E4202" s="1">
        <v>3</v>
      </c>
      <c r="F4202" s="1" t="s">
        <v>52</v>
      </c>
      <c r="G4202" s="1" t="s">
        <v>1487</v>
      </c>
      <c r="H4202" s="1" t="s">
        <v>18</v>
      </c>
      <c r="I4202" s="1" cm="1">
        <f t="array" ref="I4202">IF(C4202="Studio",1,IF(ISNUMBER(EvaluateFormula(C4202)),EvaluateFormula(C4202),0))</f>
        <v>5</v>
      </c>
      <c r="J4202" s="1">
        <f t="shared" si="130"/>
        <v>4</v>
      </c>
      <c r="K4202" cm="1">
        <f t="array" ref="K4202">ExtractMoney(B4202)</f>
        <v>5500000</v>
      </c>
      <c r="L4202" s="1">
        <f t="shared" si="131"/>
        <v>3</v>
      </c>
      <c r="M4202" cm="1">
        <f t="array" ref="M4202">ExtractNumber(G4202)</f>
        <v>9300</v>
      </c>
    </row>
    <row r="4203" spans="1:13" x14ac:dyDescent="0.3">
      <c r="A4203" s="1" t="s">
        <v>1005</v>
      </c>
      <c r="B4203" s="1" t="s">
        <v>2629</v>
      </c>
      <c r="C4203" s="1">
        <v>4</v>
      </c>
      <c r="D4203" s="1">
        <v>2</v>
      </c>
      <c r="F4203" s="1" t="s">
        <v>45</v>
      </c>
      <c r="G4203" s="1" t="s">
        <v>2630</v>
      </c>
      <c r="I4203" s="1" cm="1">
        <f t="array" ref="I4203">IF(C4203="Studio",1,IF(ISNUMBER(EvaluateFormula(C4203)),EvaluateFormula(C4203),0))</f>
        <v>4</v>
      </c>
      <c r="J4203" s="1">
        <f t="shared" si="130"/>
        <v>2</v>
      </c>
      <c r="K4203" cm="1">
        <f t="array" ref="K4203">ExtractMoney(B4203)</f>
        <v>875000</v>
      </c>
      <c r="L4203" s="1">
        <f t="shared" si="131"/>
        <v>0</v>
      </c>
      <c r="M4203" cm="1">
        <f t="array" ref="M4203">ExtractNumber(G4203)</f>
        <v>20</v>
      </c>
    </row>
    <row r="4204" spans="1:13" x14ac:dyDescent="0.3">
      <c r="A4204" s="1" t="s">
        <v>700</v>
      </c>
      <c r="B4204" s="1" t="s">
        <v>289</v>
      </c>
      <c r="C4204" s="1">
        <v>5</v>
      </c>
      <c r="D4204" s="1">
        <v>4</v>
      </c>
      <c r="E4204" s="1">
        <v>3</v>
      </c>
      <c r="F4204" s="1" t="s">
        <v>52</v>
      </c>
      <c r="G4204" s="1" t="s">
        <v>2631</v>
      </c>
      <c r="I4204" s="1" cm="1">
        <f t="array" ref="I4204">IF(C4204="Studio",1,IF(ISNUMBER(EvaluateFormula(C4204)),EvaluateFormula(C4204),0))</f>
        <v>5</v>
      </c>
      <c r="J4204" s="1">
        <f t="shared" si="130"/>
        <v>4</v>
      </c>
      <c r="K4204" cm="1">
        <f t="array" ref="K4204">ExtractMoney(B4204)</f>
        <v>5600000</v>
      </c>
      <c r="L4204" s="1">
        <f t="shared" si="131"/>
        <v>3</v>
      </c>
      <c r="M4204" cm="1">
        <f t="array" ref="M4204">ExtractNumber(G4204)</f>
        <v>8400</v>
      </c>
    </row>
    <row r="4205" spans="1:13" x14ac:dyDescent="0.3">
      <c r="A4205" s="1" t="s">
        <v>14</v>
      </c>
      <c r="B4205" s="1" t="s">
        <v>438</v>
      </c>
      <c r="C4205" s="1" t="s">
        <v>61</v>
      </c>
      <c r="D4205" s="1">
        <v>4</v>
      </c>
      <c r="F4205" s="1" t="s">
        <v>16</v>
      </c>
      <c r="G4205" s="1" t="s">
        <v>2632</v>
      </c>
      <c r="H4205" s="1" t="s">
        <v>94</v>
      </c>
      <c r="I4205" s="1" cm="1">
        <f t="array" ref="I4205">IF(C4205="Studio",1,IF(ISNUMBER(EvaluateFormula(C4205)),EvaluateFormula(C4205),0))</f>
        <v>6</v>
      </c>
      <c r="J4205" s="1">
        <f t="shared" si="130"/>
        <v>4</v>
      </c>
      <c r="K4205" cm="1">
        <f t="array" ref="K4205">ExtractMoney(B4205)</f>
        <v>3700000</v>
      </c>
      <c r="L4205" s="1">
        <f t="shared" si="131"/>
        <v>0</v>
      </c>
      <c r="M4205" cm="1">
        <f t="array" ref="M4205">ExtractNumber(G4205)</f>
        <v>6931</v>
      </c>
    </row>
    <row r="4206" spans="1:13" x14ac:dyDescent="0.3">
      <c r="A4206" s="1" t="s">
        <v>77</v>
      </c>
      <c r="B4206" s="1" t="s">
        <v>201</v>
      </c>
      <c r="C4206" s="1" t="s">
        <v>48</v>
      </c>
      <c r="D4206" s="1">
        <v>4</v>
      </c>
      <c r="E4206" s="1">
        <v>2</v>
      </c>
      <c r="F4206" s="1" t="s">
        <v>74</v>
      </c>
      <c r="G4206" s="1" t="s">
        <v>2044</v>
      </c>
      <c r="H4206" s="1" t="s">
        <v>13</v>
      </c>
      <c r="I4206" s="1" cm="1">
        <f t="array" ref="I4206">IF(C4206="Studio",1,IF(ISNUMBER(EvaluateFormula(C4206)),EvaluateFormula(C4206),0))</f>
        <v>4</v>
      </c>
      <c r="J4206" s="1">
        <f t="shared" si="130"/>
        <v>4</v>
      </c>
      <c r="K4206" cm="1">
        <f t="array" ref="K4206">ExtractMoney(B4206)</f>
        <v>1630000</v>
      </c>
      <c r="L4206" s="1">
        <f t="shared" si="131"/>
        <v>2</v>
      </c>
      <c r="M4206" cm="1">
        <f t="array" ref="M4206">ExtractNumber(G4206)</f>
        <v>2068</v>
      </c>
    </row>
    <row r="4207" spans="1:13" x14ac:dyDescent="0.3">
      <c r="A4207" s="1" t="s">
        <v>1079</v>
      </c>
      <c r="B4207" s="1" t="s">
        <v>47</v>
      </c>
      <c r="C4207" s="1" t="s">
        <v>48</v>
      </c>
      <c r="D4207" s="1">
        <v>4</v>
      </c>
      <c r="F4207" s="1" t="s">
        <v>21</v>
      </c>
      <c r="G4207" s="1" t="s">
        <v>1709</v>
      </c>
      <c r="H4207" s="1" t="s">
        <v>13</v>
      </c>
      <c r="I4207" s="1" cm="1">
        <f t="array" ref="I4207">IF(C4207="Studio",1,IF(ISNUMBER(EvaluateFormula(C4207)),EvaluateFormula(C4207),0))</f>
        <v>4</v>
      </c>
      <c r="J4207" s="1">
        <f t="shared" si="130"/>
        <v>4</v>
      </c>
      <c r="K4207" cm="1">
        <f t="array" ref="K4207">ExtractMoney(B4207)</f>
        <v>1700000</v>
      </c>
      <c r="L4207" s="1">
        <f t="shared" si="131"/>
        <v>0</v>
      </c>
      <c r="M4207" cm="1">
        <f t="array" ref="M4207">ExtractNumber(G4207)</f>
        <v>1819</v>
      </c>
    </row>
    <row r="4208" spans="1:13" x14ac:dyDescent="0.3">
      <c r="A4208" s="1" t="s">
        <v>1079</v>
      </c>
      <c r="B4208" s="1" t="s">
        <v>340</v>
      </c>
      <c r="C4208" s="1">
        <v>3</v>
      </c>
      <c r="D4208" s="1">
        <v>2</v>
      </c>
      <c r="F4208" s="1" t="s">
        <v>21</v>
      </c>
      <c r="G4208" s="1" t="s">
        <v>455</v>
      </c>
      <c r="H4208" s="1" t="s">
        <v>13</v>
      </c>
      <c r="I4208" s="1" cm="1">
        <f t="array" ref="I4208">IF(C4208="Studio",1,IF(ISNUMBER(EvaluateFormula(C4208)),EvaluateFormula(C4208),0))</f>
        <v>3</v>
      </c>
      <c r="J4208" s="1">
        <f t="shared" si="130"/>
        <v>2</v>
      </c>
      <c r="K4208" cm="1">
        <f t="array" ref="K4208">ExtractMoney(B4208)</f>
        <v>1400000</v>
      </c>
      <c r="L4208" s="1">
        <f t="shared" si="131"/>
        <v>0</v>
      </c>
      <c r="M4208" cm="1">
        <f t="array" ref="M4208">ExtractNumber(G4208)</f>
        <v>1367</v>
      </c>
    </row>
    <row r="4209" spans="1:13" x14ac:dyDescent="0.3">
      <c r="A4209" s="1" t="s">
        <v>134</v>
      </c>
      <c r="B4209" s="1" t="s">
        <v>78</v>
      </c>
      <c r="C4209" s="1">
        <v>4</v>
      </c>
      <c r="D4209" s="1">
        <v>2</v>
      </c>
      <c r="E4209" s="1">
        <v>2</v>
      </c>
      <c r="F4209" s="1" t="s">
        <v>74</v>
      </c>
      <c r="G4209" s="1" t="s">
        <v>374</v>
      </c>
      <c r="H4209" s="1" t="s">
        <v>94</v>
      </c>
      <c r="I4209" s="1" cm="1">
        <f t="array" ref="I4209">IF(C4209="Studio",1,IF(ISNUMBER(EvaluateFormula(C4209)),EvaluateFormula(C4209),0))</f>
        <v>4</v>
      </c>
      <c r="J4209" s="1">
        <f t="shared" si="130"/>
        <v>2</v>
      </c>
      <c r="K4209" cm="1">
        <f t="array" ref="K4209">ExtractMoney(B4209)</f>
        <v>490000</v>
      </c>
      <c r="L4209" s="1">
        <f t="shared" si="131"/>
        <v>2</v>
      </c>
      <c r="M4209" cm="1">
        <f t="array" ref="M4209">ExtractNumber(G4209)</f>
        <v>1065</v>
      </c>
    </row>
    <row r="4210" spans="1:13" x14ac:dyDescent="0.3">
      <c r="A4210" s="1" t="s">
        <v>162</v>
      </c>
      <c r="B4210" s="1" t="s">
        <v>750</v>
      </c>
      <c r="C4210" s="1">
        <v>3</v>
      </c>
      <c r="D4210" s="1">
        <v>2</v>
      </c>
      <c r="E4210" s="1">
        <v>2</v>
      </c>
      <c r="F4210" s="1" t="s">
        <v>112</v>
      </c>
      <c r="G4210" s="1" t="s">
        <v>598</v>
      </c>
      <c r="H4210" s="1" t="s">
        <v>18</v>
      </c>
      <c r="I4210" s="1" cm="1">
        <f t="array" ref="I4210">IF(C4210="Studio",1,IF(ISNUMBER(EvaluateFormula(C4210)),EvaluateFormula(C4210),0))</f>
        <v>3</v>
      </c>
      <c r="J4210" s="1">
        <f t="shared" si="130"/>
        <v>2</v>
      </c>
      <c r="K4210" cm="1">
        <f t="array" ref="K4210">ExtractMoney(B4210)</f>
        <v>520000</v>
      </c>
      <c r="L4210" s="1">
        <f t="shared" si="131"/>
        <v>2</v>
      </c>
      <c r="M4210" cm="1">
        <f t="array" ref="M4210">ExtractNumber(G4210)</f>
        <v>918</v>
      </c>
    </row>
    <row r="4211" spans="1:13" x14ac:dyDescent="0.3">
      <c r="A4211" s="1" t="s">
        <v>23</v>
      </c>
      <c r="B4211" s="1" t="s">
        <v>2633</v>
      </c>
      <c r="C4211" s="1">
        <v>3</v>
      </c>
      <c r="D4211" s="1">
        <v>2</v>
      </c>
      <c r="E4211" s="1">
        <v>2</v>
      </c>
      <c r="F4211" s="1" t="s">
        <v>74</v>
      </c>
      <c r="G4211" s="1" t="s">
        <v>383</v>
      </c>
      <c r="I4211" s="1" cm="1">
        <f t="array" ref="I4211">IF(C4211="Studio",1,IF(ISNUMBER(EvaluateFormula(C4211)),EvaluateFormula(C4211),0))</f>
        <v>3</v>
      </c>
      <c r="J4211" s="1">
        <f t="shared" si="130"/>
        <v>2</v>
      </c>
      <c r="K4211" cm="1">
        <f t="array" ref="K4211">ExtractMoney(B4211)</f>
        <v>450800</v>
      </c>
      <c r="L4211" s="1">
        <f t="shared" si="131"/>
        <v>2</v>
      </c>
      <c r="M4211" cm="1">
        <f t="array" ref="M4211">ExtractNumber(G4211)</f>
        <v>850</v>
      </c>
    </row>
    <row r="4212" spans="1:13" x14ac:dyDescent="0.3">
      <c r="A4212" s="1" t="s">
        <v>168</v>
      </c>
      <c r="B4212" s="1" t="s">
        <v>2634</v>
      </c>
      <c r="C4212" s="1">
        <v>2</v>
      </c>
      <c r="D4212" s="1">
        <v>2</v>
      </c>
      <c r="E4212" s="1">
        <v>1</v>
      </c>
      <c r="F4212" s="1" t="s">
        <v>11</v>
      </c>
      <c r="G4212" s="1" t="s">
        <v>333</v>
      </c>
      <c r="H4212" s="1" t="s">
        <v>94</v>
      </c>
      <c r="I4212" s="1" cm="1">
        <f t="array" ref="I4212">IF(C4212="Studio",1,IF(ISNUMBER(EvaluateFormula(C4212)),EvaluateFormula(C4212),0))</f>
        <v>2</v>
      </c>
      <c r="J4212" s="1">
        <f t="shared" si="130"/>
        <v>2</v>
      </c>
      <c r="K4212" cm="1">
        <f t="array" ref="K4212">ExtractMoney(B4212)</f>
        <v>1359000</v>
      </c>
      <c r="L4212" s="1">
        <f t="shared" si="131"/>
        <v>1</v>
      </c>
      <c r="M4212" cm="1">
        <f t="array" ref="M4212">ExtractNumber(G4212)</f>
        <v>1076</v>
      </c>
    </row>
    <row r="4213" spans="1:13" x14ac:dyDescent="0.3">
      <c r="A4213" s="1" t="s">
        <v>1232</v>
      </c>
      <c r="B4213" s="1" t="s">
        <v>123</v>
      </c>
      <c r="C4213" s="1">
        <v>2</v>
      </c>
      <c r="D4213" s="1">
        <v>2</v>
      </c>
      <c r="F4213" s="1" t="s">
        <v>73</v>
      </c>
      <c r="G4213" s="1" t="s">
        <v>1234</v>
      </c>
      <c r="H4213" s="1" t="s">
        <v>18</v>
      </c>
      <c r="I4213" s="1" cm="1">
        <f t="array" ref="I4213">IF(C4213="Studio",1,IF(ISNUMBER(EvaluateFormula(C4213)),EvaluateFormula(C4213),0))</f>
        <v>2</v>
      </c>
      <c r="J4213" s="1">
        <f t="shared" si="130"/>
        <v>2</v>
      </c>
      <c r="K4213" cm="1">
        <f t="array" ref="K4213">ExtractMoney(B4213)</f>
        <v>1080000</v>
      </c>
      <c r="L4213" s="1">
        <f t="shared" si="131"/>
        <v>0</v>
      </c>
      <c r="M4213" cm="1">
        <f t="array" ref="M4213">ExtractNumber(G4213)</f>
        <v>1410</v>
      </c>
    </row>
    <row r="4214" spans="1:13" x14ac:dyDescent="0.3">
      <c r="A4214" s="1" t="s">
        <v>95</v>
      </c>
      <c r="B4214" s="1" t="s">
        <v>703</v>
      </c>
      <c r="C4214" s="1">
        <v>4</v>
      </c>
      <c r="D4214" s="1">
        <v>4</v>
      </c>
      <c r="F4214" s="1" t="s">
        <v>160</v>
      </c>
      <c r="G4214" s="1" t="s">
        <v>82</v>
      </c>
      <c r="H4214" s="1" t="s">
        <v>18</v>
      </c>
      <c r="I4214" s="1" cm="1">
        <f t="array" ref="I4214">IF(C4214="Studio",1,IF(ISNUMBER(EvaluateFormula(C4214)),EvaluateFormula(C4214),0))</f>
        <v>4</v>
      </c>
      <c r="J4214" s="1">
        <f t="shared" si="130"/>
        <v>4</v>
      </c>
      <c r="K4214" cm="1">
        <f t="array" ref="K4214">ExtractMoney(B4214)</f>
        <v>1880000</v>
      </c>
      <c r="L4214" s="1">
        <f t="shared" si="131"/>
        <v>0</v>
      </c>
      <c r="M4214" cm="1">
        <f t="array" ref="M4214">ExtractNumber(G4214)</f>
        <v>1500</v>
      </c>
    </row>
    <row r="4215" spans="1:13" x14ac:dyDescent="0.3">
      <c r="A4215" s="1" t="s">
        <v>63</v>
      </c>
      <c r="B4215" s="1" t="s">
        <v>2635</v>
      </c>
      <c r="C4215" s="1">
        <v>2</v>
      </c>
      <c r="D4215" s="1">
        <v>2</v>
      </c>
      <c r="E4215" s="1">
        <v>2</v>
      </c>
      <c r="F4215" s="1" t="s">
        <v>11</v>
      </c>
      <c r="G4215" s="1" t="s">
        <v>2636</v>
      </c>
      <c r="H4215" s="1" t="s">
        <v>242</v>
      </c>
      <c r="I4215" s="1" cm="1">
        <f t="array" ref="I4215">IF(C4215="Studio",1,IF(ISNUMBER(EvaluateFormula(C4215)),EvaluateFormula(C4215),0))</f>
        <v>2</v>
      </c>
      <c r="J4215" s="1">
        <f t="shared" si="130"/>
        <v>2</v>
      </c>
      <c r="K4215" cm="1">
        <f t="array" ref="K4215">ExtractMoney(B4215)</f>
        <v>718000</v>
      </c>
      <c r="L4215" s="1">
        <f t="shared" si="131"/>
        <v>2</v>
      </c>
      <c r="M4215" cm="1">
        <f t="array" ref="M4215">ExtractNumber(G4215)</f>
        <v>782</v>
      </c>
    </row>
    <row r="4216" spans="1:13" x14ac:dyDescent="0.3">
      <c r="A4216" s="1" t="s">
        <v>63</v>
      </c>
      <c r="B4216" s="1" t="s">
        <v>163</v>
      </c>
      <c r="C4216" s="1">
        <v>2</v>
      </c>
      <c r="D4216" s="1">
        <v>1</v>
      </c>
      <c r="E4216" s="1">
        <v>1</v>
      </c>
      <c r="F4216" s="1" t="s">
        <v>11</v>
      </c>
      <c r="G4216" s="1" t="s">
        <v>2517</v>
      </c>
      <c r="H4216" s="1" t="s">
        <v>18</v>
      </c>
      <c r="I4216" s="1" cm="1">
        <f t="array" ref="I4216">IF(C4216="Studio",1,IF(ISNUMBER(EvaluateFormula(C4216)),EvaluateFormula(C4216),0))</f>
        <v>2</v>
      </c>
      <c r="J4216" s="1">
        <f t="shared" si="130"/>
        <v>1</v>
      </c>
      <c r="K4216" cm="1">
        <f t="array" ref="K4216">ExtractMoney(B4216)</f>
        <v>580000</v>
      </c>
      <c r="L4216" s="1">
        <f t="shared" si="131"/>
        <v>1</v>
      </c>
      <c r="M4216" cm="1">
        <f t="array" ref="M4216">ExtractNumber(G4216)</f>
        <v>595</v>
      </c>
    </row>
    <row r="4217" spans="1:13" x14ac:dyDescent="0.3">
      <c r="A4217" s="1" t="s">
        <v>700</v>
      </c>
      <c r="B4217" s="1" t="s">
        <v>2637</v>
      </c>
      <c r="C4217" s="1" t="s">
        <v>10</v>
      </c>
      <c r="D4217" s="1">
        <v>2</v>
      </c>
      <c r="E4217" s="1">
        <v>1</v>
      </c>
      <c r="F4217" s="1" t="s">
        <v>11</v>
      </c>
      <c r="G4217" s="1" t="s">
        <v>1936</v>
      </c>
      <c r="H4217" s="1" t="s">
        <v>18</v>
      </c>
      <c r="I4217" s="1" cm="1">
        <f t="array" ref="I4217">IF(C4217="Studio",1,IF(ISNUMBER(EvaluateFormula(C4217)),EvaluateFormula(C4217),0))</f>
        <v>3</v>
      </c>
      <c r="J4217" s="1">
        <f t="shared" si="130"/>
        <v>2</v>
      </c>
      <c r="K4217" cm="1">
        <f t="array" ref="K4217">ExtractMoney(B4217)</f>
        <v>545000</v>
      </c>
      <c r="L4217" s="1">
        <f t="shared" si="131"/>
        <v>1</v>
      </c>
      <c r="M4217" cm="1">
        <f t="array" ref="M4217">ExtractNumber(G4217)</f>
        <v>805</v>
      </c>
    </row>
    <row r="4218" spans="1:13" x14ac:dyDescent="0.3">
      <c r="A4218" s="1" t="s">
        <v>700</v>
      </c>
      <c r="B4218" s="1" t="s">
        <v>974</v>
      </c>
      <c r="C4218" s="1" t="s">
        <v>188</v>
      </c>
      <c r="D4218" s="1">
        <v>1</v>
      </c>
      <c r="E4218" s="1">
        <v>1</v>
      </c>
      <c r="F4218" s="1" t="s">
        <v>11</v>
      </c>
      <c r="G4218" s="1" t="s">
        <v>233</v>
      </c>
      <c r="H4218" s="1" t="s">
        <v>18</v>
      </c>
      <c r="I4218" s="1" cm="1">
        <f t="array" ref="I4218">IF(C4218="Studio",1,IF(ISNUMBER(EvaluateFormula(C4218)),EvaluateFormula(C4218),0))</f>
        <v>2</v>
      </c>
      <c r="J4218" s="1">
        <f t="shared" si="130"/>
        <v>1</v>
      </c>
      <c r="K4218" cm="1">
        <f t="array" ref="K4218">ExtractMoney(B4218)</f>
        <v>440000</v>
      </c>
      <c r="L4218" s="1">
        <f t="shared" si="131"/>
        <v>1</v>
      </c>
      <c r="M4218" cm="1">
        <f t="array" ref="M4218">ExtractNumber(G4218)</f>
        <v>650</v>
      </c>
    </row>
    <row r="4219" spans="1:13" x14ac:dyDescent="0.3">
      <c r="A4219" s="1" t="s">
        <v>700</v>
      </c>
      <c r="B4219" s="1" t="s">
        <v>630</v>
      </c>
      <c r="C4219" s="1" t="s">
        <v>188</v>
      </c>
      <c r="D4219" s="1">
        <v>1</v>
      </c>
      <c r="E4219" s="1">
        <v>1</v>
      </c>
      <c r="F4219" s="1" t="s">
        <v>11</v>
      </c>
      <c r="G4219" s="1" t="s">
        <v>2638</v>
      </c>
      <c r="H4219" s="1" t="s">
        <v>18</v>
      </c>
      <c r="I4219" s="1" cm="1">
        <f t="array" ref="I4219">IF(C4219="Studio",1,IF(ISNUMBER(EvaluateFormula(C4219)),EvaluateFormula(C4219),0))</f>
        <v>2</v>
      </c>
      <c r="J4219" s="1">
        <f t="shared" si="130"/>
        <v>1</v>
      </c>
      <c r="K4219" cm="1">
        <f t="array" ref="K4219">ExtractMoney(B4219)</f>
        <v>360000</v>
      </c>
      <c r="L4219" s="1">
        <f t="shared" si="131"/>
        <v>1</v>
      </c>
      <c r="M4219" cm="1">
        <f t="array" ref="M4219">ExtractNumber(G4219)</f>
        <v>518</v>
      </c>
    </row>
    <row r="4220" spans="1:13" x14ac:dyDescent="0.3">
      <c r="A4220" s="1" t="s">
        <v>28</v>
      </c>
      <c r="B4220" s="1" t="s">
        <v>313</v>
      </c>
      <c r="C4220" s="1" t="s">
        <v>48</v>
      </c>
      <c r="D4220" s="1">
        <v>3</v>
      </c>
      <c r="E4220" s="1">
        <v>2</v>
      </c>
      <c r="F4220" s="1" t="s">
        <v>37</v>
      </c>
      <c r="G4220" s="1" t="s">
        <v>271</v>
      </c>
      <c r="H4220" s="1" t="s">
        <v>18</v>
      </c>
      <c r="I4220" s="1" cm="1">
        <f t="array" ref="I4220">IF(C4220="Studio",1,IF(ISNUMBER(EvaluateFormula(C4220)),EvaluateFormula(C4220),0))</f>
        <v>4</v>
      </c>
      <c r="J4220" s="1">
        <f t="shared" si="130"/>
        <v>3</v>
      </c>
      <c r="K4220" cm="1">
        <f t="array" ref="K4220">ExtractMoney(B4220)</f>
        <v>1900000</v>
      </c>
      <c r="L4220" s="1">
        <f t="shared" si="131"/>
        <v>2</v>
      </c>
      <c r="M4220" cm="1">
        <f t="array" ref="M4220">ExtractNumber(G4220)</f>
        <v>1800</v>
      </c>
    </row>
    <row r="4221" spans="1:13" x14ac:dyDescent="0.3">
      <c r="A4221" s="1" t="s">
        <v>349</v>
      </c>
      <c r="B4221" s="1" t="s">
        <v>2639</v>
      </c>
      <c r="C4221" s="1">
        <v>2</v>
      </c>
      <c r="D4221" s="1">
        <v>2</v>
      </c>
      <c r="E4221" s="1">
        <v>1</v>
      </c>
      <c r="F4221" s="1" t="s">
        <v>73</v>
      </c>
      <c r="G4221" s="1" t="s">
        <v>2640</v>
      </c>
      <c r="H4221" s="1" t="s">
        <v>94</v>
      </c>
      <c r="I4221" s="1" cm="1">
        <f t="array" ref="I4221">IF(C4221="Studio",1,IF(ISNUMBER(EvaluateFormula(C4221)),EvaluateFormula(C4221),0))</f>
        <v>2</v>
      </c>
      <c r="J4221" s="1">
        <f t="shared" si="130"/>
        <v>2</v>
      </c>
      <c r="K4221" cm="1">
        <f t="array" ref="K4221">ExtractMoney(B4221)</f>
        <v>529600</v>
      </c>
      <c r="L4221" s="1">
        <f t="shared" si="131"/>
        <v>1</v>
      </c>
      <c r="M4221" cm="1">
        <f t="array" ref="M4221">ExtractNumber(G4221)</f>
        <v>713</v>
      </c>
    </row>
    <row r="4222" spans="1:13" x14ac:dyDescent="0.3">
      <c r="A4222" s="1" t="s">
        <v>349</v>
      </c>
      <c r="B4222" s="1" t="s">
        <v>2641</v>
      </c>
      <c r="C4222" s="1">
        <v>4</v>
      </c>
      <c r="D4222" s="1">
        <v>3</v>
      </c>
      <c r="E4222" s="1">
        <v>1</v>
      </c>
      <c r="F4222" s="1" t="s">
        <v>136</v>
      </c>
      <c r="G4222" s="1" t="s">
        <v>2642</v>
      </c>
      <c r="H4222" s="1" t="s">
        <v>94</v>
      </c>
      <c r="I4222" s="1" cm="1">
        <f t="array" ref="I4222">IF(C4222="Studio",1,IF(ISNUMBER(EvaluateFormula(C4222)),EvaluateFormula(C4222),0))</f>
        <v>4</v>
      </c>
      <c r="J4222" s="1">
        <f t="shared" si="130"/>
        <v>3</v>
      </c>
      <c r="K4222" cm="1">
        <f t="array" ref="K4222">ExtractMoney(B4222)</f>
        <v>690788</v>
      </c>
      <c r="L4222" s="1">
        <f t="shared" si="131"/>
        <v>1</v>
      </c>
      <c r="M4222" cm="1">
        <f t="array" ref="M4222">ExtractNumber(G4222)</f>
        <v>1126</v>
      </c>
    </row>
    <row r="4223" spans="1:13" x14ac:dyDescent="0.3">
      <c r="A4223" s="1" t="s">
        <v>146</v>
      </c>
      <c r="B4223" s="1" t="s">
        <v>2643</v>
      </c>
      <c r="C4223" s="1">
        <v>3</v>
      </c>
      <c r="D4223" s="1">
        <v>2</v>
      </c>
      <c r="E4223" s="1">
        <v>2</v>
      </c>
      <c r="F4223" s="1" t="s">
        <v>73</v>
      </c>
      <c r="G4223" s="1" t="s">
        <v>2344</v>
      </c>
      <c r="H4223" s="1" t="s">
        <v>94</v>
      </c>
      <c r="I4223" s="1" cm="1">
        <f t="array" ref="I4223">IF(C4223="Studio",1,IF(ISNUMBER(EvaluateFormula(C4223)),EvaluateFormula(C4223),0))</f>
        <v>3</v>
      </c>
      <c r="J4223" s="1">
        <f t="shared" si="130"/>
        <v>2</v>
      </c>
      <c r="K4223" cm="1">
        <f t="array" ref="K4223">ExtractMoney(B4223)</f>
        <v>546000</v>
      </c>
      <c r="L4223" s="1">
        <f t="shared" si="131"/>
        <v>2</v>
      </c>
      <c r="M4223" cm="1">
        <f t="array" ref="M4223">ExtractNumber(G4223)</f>
        <v>1001</v>
      </c>
    </row>
    <row r="4224" spans="1:13" x14ac:dyDescent="0.3">
      <c r="A4224" s="1" t="s">
        <v>146</v>
      </c>
      <c r="B4224" s="1" t="s">
        <v>1969</v>
      </c>
      <c r="C4224" s="1">
        <v>3</v>
      </c>
      <c r="D4224" s="1">
        <v>2</v>
      </c>
      <c r="E4224" s="1">
        <v>2</v>
      </c>
      <c r="F4224" s="1" t="s">
        <v>112</v>
      </c>
      <c r="G4224" s="1" t="s">
        <v>383</v>
      </c>
      <c r="H4224" s="1" t="s">
        <v>94</v>
      </c>
      <c r="I4224" s="1" cm="1">
        <f t="array" ref="I4224">IF(C4224="Studio",1,IF(ISNUMBER(EvaluateFormula(C4224)),EvaluateFormula(C4224),0))</f>
        <v>3</v>
      </c>
      <c r="J4224" s="1">
        <f t="shared" si="130"/>
        <v>2</v>
      </c>
      <c r="K4224" cm="1">
        <f t="array" ref="K4224">ExtractMoney(B4224)</f>
        <v>475000</v>
      </c>
      <c r="L4224" s="1">
        <f t="shared" si="131"/>
        <v>2</v>
      </c>
      <c r="M4224" cm="1">
        <f t="array" ref="M4224">ExtractNumber(G4224)</f>
        <v>850</v>
      </c>
    </row>
    <row r="4225" spans="1:13" x14ac:dyDescent="0.3">
      <c r="A4225" s="1" t="s">
        <v>146</v>
      </c>
      <c r="B4225" s="1" t="s">
        <v>2644</v>
      </c>
      <c r="C4225" s="1">
        <v>2</v>
      </c>
      <c r="D4225" s="1">
        <v>2</v>
      </c>
      <c r="E4225" s="1">
        <v>1</v>
      </c>
      <c r="F4225" s="1" t="s">
        <v>73</v>
      </c>
      <c r="G4225" s="1" t="s">
        <v>744</v>
      </c>
      <c r="H4225" s="1" t="s">
        <v>94</v>
      </c>
      <c r="I4225" s="1" cm="1">
        <f t="array" ref="I4225">IF(C4225="Studio",1,IF(ISNUMBER(EvaluateFormula(C4225)),EvaluateFormula(C4225),0))</f>
        <v>2</v>
      </c>
      <c r="J4225" s="1">
        <f t="shared" si="130"/>
        <v>2</v>
      </c>
      <c r="K4225" cm="1">
        <f t="array" ref="K4225">ExtractMoney(B4225)</f>
        <v>384384</v>
      </c>
      <c r="L4225" s="1">
        <f t="shared" si="131"/>
        <v>1</v>
      </c>
      <c r="M4225" cm="1">
        <f t="array" ref="M4225">ExtractNumber(G4225)</f>
        <v>743</v>
      </c>
    </row>
    <row r="4226" spans="1:13" x14ac:dyDescent="0.3">
      <c r="A4226" s="1" t="s">
        <v>146</v>
      </c>
      <c r="B4226" s="1" t="s">
        <v>2645</v>
      </c>
      <c r="C4226" s="1">
        <v>2</v>
      </c>
      <c r="D4226" s="1">
        <v>1</v>
      </c>
      <c r="E4226" s="1">
        <v>1</v>
      </c>
      <c r="F4226" s="1" t="s">
        <v>73</v>
      </c>
      <c r="G4226" s="1" t="s">
        <v>574</v>
      </c>
      <c r="H4226" s="1" t="s">
        <v>94</v>
      </c>
      <c r="I4226" s="1" cm="1">
        <f t="array" ref="I4226">IF(C4226="Studio",1,IF(ISNUMBER(EvaluateFormula(C4226)),EvaluateFormula(C4226),0))</f>
        <v>2</v>
      </c>
      <c r="J4226" s="1">
        <f t="shared" si="130"/>
        <v>1</v>
      </c>
      <c r="K4226" cm="1">
        <f t="array" ref="K4226">ExtractMoney(B4226)</f>
        <v>369000</v>
      </c>
      <c r="L4226" s="1">
        <f t="shared" si="131"/>
        <v>1</v>
      </c>
      <c r="M4226" cm="1">
        <f t="array" ref="M4226">ExtractNumber(G4226)</f>
        <v>721</v>
      </c>
    </row>
    <row r="4227" spans="1:13" x14ac:dyDescent="0.3">
      <c r="A4227" s="1" t="s">
        <v>77</v>
      </c>
      <c r="B4227" s="1" t="s">
        <v>2646</v>
      </c>
      <c r="C4227" s="1" t="s">
        <v>10</v>
      </c>
      <c r="D4227" s="1">
        <v>2</v>
      </c>
      <c r="E4227" s="1">
        <v>1</v>
      </c>
      <c r="F4227" s="1" t="s">
        <v>2355</v>
      </c>
      <c r="G4227" s="1" t="s">
        <v>2647</v>
      </c>
      <c r="H4227" s="1" t="s">
        <v>18</v>
      </c>
      <c r="I4227" s="1" cm="1">
        <f t="array" ref="I4227">IF(C4227="Studio",1,IF(ISNUMBER(EvaluateFormula(C4227)),EvaluateFormula(C4227),0))</f>
        <v>3</v>
      </c>
      <c r="J4227" s="1">
        <f t="shared" ref="J4227:J4290" si="132">IF(D4227="",0,D4227)</f>
        <v>2</v>
      </c>
      <c r="K4227" cm="1">
        <f t="array" ref="K4227">ExtractMoney(B4227)</f>
        <v>536000</v>
      </c>
      <c r="L4227" s="1">
        <f t="shared" ref="L4227:L4290" si="133">IF(E4227="",0,E4227)</f>
        <v>1</v>
      </c>
      <c r="M4227" cm="1">
        <f t="array" ref="M4227">ExtractNumber(G4227)</f>
        <v>592</v>
      </c>
    </row>
    <row r="4228" spans="1:13" x14ac:dyDescent="0.3">
      <c r="A4228" s="1" t="s">
        <v>77</v>
      </c>
      <c r="B4228" s="1" t="s">
        <v>2648</v>
      </c>
      <c r="C4228" s="1" t="s">
        <v>10</v>
      </c>
      <c r="D4228" s="1">
        <v>2</v>
      </c>
      <c r="E4228" s="1">
        <v>1</v>
      </c>
      <c r="F4228" s="1" t="s">
        <v>2355</v>
      </c>
      <c r="G4228" s="1" t="s">
        <v>574</v>
      </c>
      <c r="H4228" s="1" t="s">
        <v>18</v>
      </c>
      <c r="I4228" s="1" cm="1">
        <f t="array" ref="I4228">IF(C4228="Studio",1,IF(ISNUMBER(EvaluateFormula(C4228)),EvaluateFormula(C4228),0))</f>
        <v>3</v>
      </c>
      <c r="J4228" s="1">
        <f t="shared" si="132"/>
        <v>2</v>
      </c>
      <c r="K4228" cm="1">
        <f t="array" ref="K4228">ExtractMoney(B4228)</f>
        <v>618500</v>
      </c>
      <c r="L4228" s="1">
        <f t="shared" si="133"/>
        <v>1</v>
      </c>
      <c r="M4228" cm="1">
        <f t="array" ref="M4228">ExtractNumber(G4228)</f>
        <v>721</v>
      </c>
    </row>
    <row r="4229" spans="1:13" x14ac:dyDescent="0.3">
      <c r="A4229" s="1" t="s">
        <v>77</v>
      </c>
      <c r="B4229" s="1" t="s">
        <v>2649</v>
      </c>
      <c r="C4229" s="1" t="s">
        <v>316</v>
      </c>
      <c r="D4229" s="1">
        <v>1</v>
      </c>
      <c r="E4229" s="1">
        <v>1</v>
      </c>
      <c r="F4229" s="1" t="s">
        <v>41</v>
      </c>
      <c r="G4229" s="1" t="s">
        <v>745</v>
      </c>
      <c r="H4229" s="1" t="s">
        <v>18</v>
      </c>
      <c r="I4229" s="1" cm="1">
        <f t="array" ref="I4229">IF(C4229="Studio",1,IF(ISNUMBER(EvaluateFormula(C4229)),EvaluateFormula(C4229),0))</f>
        <v>1</v>
      </c>
      <c r="J4229" s="1">
        <f t="shared" si="132"/>
        <v>1</v>
      </c>
      <c r="K4229" cm="1">
        <f t="array" ref="K4229">ExtractMoney(B4229)</f>
        <v>378400</v>
      </c>
      <c r="L4229" s="1">
        <f t="shared" si="133"/>
        <v>1</v>
      </c>
      <c r="M4229" cm="1">
        <f t="array" ref="M4229">ExtractNumber(G4229)</f>
        <v>452</v>
      </c>
    </row>
    <row r="4230" spans="1:13" x14ac:dyDescent="0.3">
      <c r="A4230" s="1" t="s">
        <v>77</v>
      </c>
      <c r="B4230" s="1" t="s">
        <v>1414</v>
      </c>
      <c r="C4230" s="1" t="s">
        <v>188</v>
      </c>
      <c r="D4230" s="1">
        <v>1</v>
      </c>
      <c r="E4230" s="1">
        <v>1</v>
      </c>
      <c r="F4230" s="1" t="s">
        <v>2355</v>
      </c>
      <c r="G4230" s="1" t="s">
        <v>346</v>
      </c>
      <c r="H4230" s="1" t="s">
        <v>18</v>
      </c>
      <c r="I4230" s="1" cm="1">
        <f t="array" ref="I4230">IF(C4230="Studio",1,IF(ISNUMBER(EvaluateFormula(C4230)),EvaluateFormula(C4230),0))</f>
        <v>2</v>
      </c>
      <c r="J4230" s="1">
        <f t="shared" si="132"/>
        <v>1</v>
      </c>
      <c r="K4230" cm="1">
        <f t="array" ref="K4230">ExtractMoney(B4230)</f>
        <v>420000</v>
      </c>
      <c r="L4230" s="1">
        <f t="shared" si="133"/>
        <v>1</v>
      </c>
      <c r="M4230" cm="1">
        <f t="array" ref="M4230">ExtractNumber(G4230)</f>
        <v>495</v>
      </c>
    </row>
    <row r="4231" spans="1:13" x14ac:dyDescent="0.3">
      <c r="A4231" s="1" t="s">
        <v>91</v>
      </c>
      <c r="B4231" s="1" t="s">
        <v>2650</v>
      </c>
      <c r="C4231" s="1">
        <v>2</v>
      </c>
      <c r="D4231" s="1">
        <v>2</v>
      </c>
      <c r="E4231" s="1">
        <v>1</v>
      </c>
      <c r="F4231" s="1" t="s">
        <v>112</v>
      </c>
      <c r="G4231" s="1" t="s">
        <v>901</v>
      </c>
      <c r="H4231" s="1" t="s">
        <v>94</v>
      </c>
      <c r="I4231" s="1" cm="1">
        <f t="array" ref="I4231">IF(C4231="Studio",1,IF(ISNUMBER(EvaluateFormula(C4231)),EvaluateFormula(C4231),0))</f>
        <v>2</v>
      </c>
      <c r="J4231" s="1">
        <f t="shared" si="132"/>
        <v>2</v>
      </c>
      <c r="K4231" cm="1">
        <f t="array" ref="K4231">ExtractMoney(B4231)</f>
        <v>588880</v>
      </c>
      <c r="L4231" s="1">
        <f t="shared" si="133"/>
        <v>1</v>
      </c>
      <c r="M4231" cm="1">
        <f t="array" ref="M4231">ExtractNumber(G4231)</f>
        <v>858</v>
      </c>
    </row>
    <row r="4232" spans="1:13" x14ac:dyDescent="0.3">
      <c r="A4232" s="1" t="s">
        <v>91</v>
      </c>
      <c r="B4232" s="1" t="s">
        <v>352</v>
      </c>
      <c r="C4232" s="1">
        <v>2</v>
      </c>
      <c r="D4232" s="1">
        <v>2</v>
      </c>
      <c r="E4232" s="1">
        <v>1</v>
      </c>
      <c r="F4232" s="1" t="s">
        <v>73</v>
      </c>
      <c r="G4232" s="1" t="s">
        <v>1815</v>
      </c>
      <c r="H4232" s="1" t="s">
        <v>94</v>
      </c>
      <c r="I4232" s="1" cm="1">
        <f t="array" ref="I4232">IF(C4232="Studio",1,IF(ISNUMBER(EvaluateFormula(C4232)),EvaluateFormula(C4232),0))</f>
        <v>2</v>
      </c>
      <c r="J4232" s="1">
        <f t="shared" si="132"/>
        <v>2</v>
      </c>
      <c r="K4232" cm="1">
        <f t="array" ref="K4232">ExtractMoney(B4232)</f>
        <v>530000</v>
      </c>
      <c r="L4232" s="1">
        <f t="shared" si="133"/>
        <v>1</v>
      </c>
      <c r="M4232" cm="1">
        <f t="array" ref="M4232">ExtractNumber(G4232)</f>
        <v>798</v>
      </c>
    </row>
    <row r="4233" spans="1:13" x14ac:dyDescent="0.3">
      <c r="A4233" s="1" t="s">
        <v>91</v>
      </c>
      <c r="B4233" s="1" t="s">
        <v>2651</v>
      </c>
      <c r="C4233" s="1">
        <v>2</v>
      </c>
      <c r="D4233" s="1">
        <v>2</v>
      </c>
      <c r="E4233" s="1">
        <v>1</v>
      </c>
      <c r="F4233" s="1" t="s">
        <v>73</v>
      </c>
      <c r="G4233" s="1" t="s">
        <v>189</v>
      </c>
      <c r="H4233" s="1" t="s">
        <v>94</v>
      </c>
      <c r="I4233" s="1" cm="1">
        <f t="array" ref="I4233">IF(C4233="Studio",1,IF(ISNUMBER(EvaluateFormula(C4233)),EvaluateFormula(C4233),0))</f>
        <v>2</v>
      </c>
      <c r="J4233" s="1">
        <f t="shared" si="132"/>
        <v>2</v>
      </c>
      <c r="K4233" cm="1">
        <f t="array" ref="K4233">ExtractMoney(B4233)</f>
        <v>513000</v>
      </c>
      <c r="L4233" s="1">
        <f t="shared" si="133"/>
        <v>1</v>
      </c>
      <c r="M4233" cm="1">
        <f t="array" ref="M4233">ExtractNumber(G4233)</f>
        <v>797</v>
      </c>
    </row>
    <row r="4234" spans="1:13" x14ac:dyDescent="0.3">
      <c r="A4234" s="1" t="s">
        <v>63</v>
      </c>
      <c r="B4234" s="1" t="s">
        <v>2652</v>
      </c>
      <c r="D4234" s="1">
        <v>2</v>
      </c>
      <c r="E4234" s="1">
        <v>2</v>
      </c>
      <c r="F4234" s="1" t="s">
        <v>11</v>
      </c>
      <c r="G4234" s="1" t="s">
        <v>2653</v>
      </c>
      <c r="H4234" s="1" t="s">
        <v>18</v>
      </c>
      <c r="I4234" s="1" cm="1">
        <f t="array" ref="I4234">IF(C4234="Studio",1,IF(ISNUMBER(EvaluateFormula(C4234)),EvaluateFormula(C4234),0))</f>
        <v>0</v>
      </c>
      <c r="J4234" s="1">
        <f t="shared" si="132"/>
        <v>2</v>
      </c>
      <c r="K4234" cm="1">
        <f t="array" ref="K4234">ExtractMoney(B4234)</f>
        <v>789000</v>
      </c>
      <c r="L4234" s="1">
        <f t="shared" si="133"/>
        <v>2</v>
      </c>
      <c r="M4234" cm="1">
        <f t="array" ref="M4234">ExtractNumber(G4234)</f>
        <v>886</v>
      </c>
    </row>
    <row r="4235" spans="1:13" x14ac:dyDescent="0.3">
      <c r="A4235" s="1" t="s">
        <v>23</v>
      </c>
      <c r="B4235"/>
      <c r="C4235" s="1">
        <v>3</v>
      </c>
      <c r="D4235" s="1">
        <v>2</v>
      </c>
      <c r="E4235" s="1">
        <v>2</v>
      </c>
      <c r="F4235" s="1" t="s">
        <v>74</v>
      </c>
      <c r="G4235" s="1" t="s">
        <v>1898</v>
      </c>
      <c r="H4235" s="1" t="s">
        <v>13</v>
      </c>
      <c r="I4235" s="1" cm="1">
        <f t="array" ref="I4235">IF(C4235="Studio",1,IF(ISNUMBER(EvaluateFormula(C4235)),EvaluateFormula(C4235),0))</f>
        <v>3</v>
      </c>
      <c r="J4235" s="1">
        <f t="shared" si="132"/>
        <v>2</v>
      </c>
      <c r="K4235" cm="1">
        <f t="array" ref="K4235">ExtractMoney(B4235)</f>
        <v>0</v>
      </c>
      <c r="L4235" s="1">
        <f t="shared" si="133"/>
        <v>2</v>
      </c>
      <c r="M4235" cm="1">
        <f t="array" ref="M4235">ExtractNumber(G4235)</f>
        <v>860</v>
      </c>
    </row>
    <row r="4236" spans="1:13" x14ac:dyDescent="0.3">
      <c r="A4236" s="1" t="s">
        <v>80</v>
      </c>
      <c r="B4236" s="1" t="s">
        <v>682</v>
      </c>
      <c r="C4236" s="1">
        <v>2</v>
      </c>
      <c r="D4236" s="1">
        <v>2</v>
      </c>
      <c r="F4236" s="1" t="s">
        <v>11</v>
      </c>
      <c r="G4236" s="1" t="s">
        <v>233</v>
      </c>
      <c r="H4236" s="1" t="s">
        <v>13</v>
      </c>
      <c r="I4236" s="1" cm="1">
        <f t="array" ref="I4236">IF(C4236="Studio",1,IF(ISNUMBER(EvaluateFormula(C4236)),EvaluateFormula(C4236),0))</f>
        <v>2</v>
      </c>
      <c r="J4236" s="1">
        <f t="shared" si="132"/>
        <v>2</v>
      </c>
      <c r="K4236" cm="1">
        <f t="array" ref="K4236">ExtractMoney(B4236)</f>
        <v>370000</v>
      </c>
      <c r="L4236" s="1">
        <f t="shared" si="133"/>
        <v>0</v>
      </c>
      <c r="M4236" cm="1">
        <f t="array" ref="M4236">ExtractNumber(G4236)</f>
        <v>650</v>
      </c>
    </row>
    <row r="4237" spans="1:13" x14ac:dyDescent="0.3">
      <c r="A4237" s="1" t="s">
        <v>80</v>
      </c>
      <c r="B4237" s="1" t="s">
        <v>344</v>
      </c>
      <c r="C4237" s="1">
        <v>3</v>
      </c>
      <c r="D4237" s="1">
        <v>3</v>
      </c>
      <c r="E4237" s="1">
        <v>2</v>
      </c>
      <c r="F4237" s="1" t="s">
        <v>11</v>
      </c>
      <c r="G4237" s="1" t="s">
        <v>245</v>
      </c>
      <c r="I4237" s="1" cm="1">
        <f t="array" ref="I4237">IF(C4237="Studio",1,IF(ISNUMBER(EvaluateFormula(C4237)),EvaluateFormula(C4237),0))</f>
        <v>3</v>
      </c>
      <c r="J4237" s="1">
        <f t="shared" si="132"/>
        <v>3</v>
      </c>
      <c r="K4237" cm="1">
        <f t="array" ref="K4237">ExtractMoney(B4237)</f>
        <v>350000</v>
      </c>
      <c r="L4237" s="1">
        <f t="shared" si="133"/>
        <v>2</v>
      </c>
      <c r="M4237" cm="1">
        <f t="array" ref="M4237">ExtractNumber(G4237)</f>
        <v>1045</v>
      </c>
    </row>
    <row r="4238" spans="1:13" x14ac:dyDescent="0.3">
      <c r="A4238" s="1" t="s">
        <v>100</v>
      </c>
      <c r="B4238" s="1" t="s">
        <v>881</v>
      </c>
      <c r="C4238" s="1" t="s">
        <v>10</v>
      </c>
      <c r="D4238" s="1">
        <v>2</v>
      </c>
      <c r="E4238" s="1">
        <v>2</v>
      </c>
      <c r="F4238" s="1" t="s">
        <v>11</v>
      </c>
      <c r="G4238" s="1" t="s">
        <v>2654</v>
      </c>
      <c r="I4238" s="1" cm="1">
        <f t="array" ref="I4238">IF(C4238="Studio",1,IF(ISNUMBER(EvaluateFormula(C4238)),EvaluateFormula(C4238),0))</f>
        <v>3</v>
      </c>
      <c r="J4238" s="1">
        <f t="shared" si="132"/>
        <v>2</v>
      </c>
      <c r="K4238" cm="1">
        <f t="array" ref="K4238">ExtractMoney(B4238)</f>
        <v>450000</v>
      </c>
      <c r="L4238" s="1">
        <f t="shared" si="133"/>
        <v>2</v>
      </c>
      <c r="M4238" cm="1">
        <f t="array" ref="M4238">ExtractNumber(G4238)</f>
        <v>957</v>
      </c>
    </row>
    <row r="4239" spans="1:13" x14ac:dyDescent="0.3">
      <c r="A4239" s="1" t="s">
        <v>14</v>
      </c>
      <c r="B4239" s="1" t="s">
        <v>111</v>
      </c>
      <c r="C4239" s="1" t="s">
        <v>61</v>
      </c>
      <c r="D4239" s="1">
        <v>4</v>
      </c>
      <c r="E4239" s="1">
        <v>6</v>
      </c>
      <c r="F4239" s="1" t="s">
        <v>16</v>
      </c>
      <c r="G4239" s="1" t="s">
        <v>210</v>
      </c>
      <c r="I4239" s="1" cm="1">
        <f t="array" ref="I4239">IF(C4239="Studio",1,IF(ISNUMBER(EvaluateFormula(C4239)),EvaluateFormula(C4239),0))</f>
        <v>6</v>
      </c>
      <c r="J4239" s="1">
        <f t="shared" si="132"/>
        <v>4</v>
      </c>
      <c r="K4239" cm="1">
        <f t="array" ref="K4239">ExtractMoney(B4239)</f>
        <v>3600000</v>
      </c>
      <c r="L4239" s="1">
        <f t="shared" si="133"/>
        <v>6</v>
      </c>
      <c r="M4239" cm="1">
        <f t="array" ref="M4239">ExtractNumber(G4239)</f>
        <v>7000</v>
      </c>
    </row>
    <row r="4240" spans="1:13" x14ac:dyDescent="0.3">
      <c r="A4240" s="1" t="s">
        <v>232</v>
      </c>
      <c r="B4240" s="1" t="s">
        <v>40</v>
      </c>
      <c r="C4240" s="1">
        <v>3</v>
      </c>
      <c r="D4240" s="1">
        <v>2</v>
      </c>
      <c r="E4240" s="1">
        <v>1</v>
      </c>
      <c r="F4240" s="1" t="s">
        <v>11</v>
      </c>
      <c r="G4240" s="1" t="s">
        <v>967</v>
      </c>
      <c r="H4240" s="1" t="s">
        <v>13</v>
      </c>
      <c r="I4240" s="1" cm="1">
        <f t="array" ref="I4240">IF(C4240="Studio",1,IF(ISNUMBER(EvaluateFormula(C4240)),EvaluateFormula(C4240),0))</f>
        <v>3</v>
      </c>
      <c r="J4240" s="1">
        <f t="shared" si="132"/>
        <v>2</v>
      </c>
      <c r="K4240" cm="1">
        <f t="array" ref="K4240">ExtractMoney(B4240)</f>
        <v>385000</v>
      </c>
      <c r="L4240" s="1">
        <f t="shared" si="133"/>
        <v>1</v>
      </c>
      <c r="M4240" cm="1">
        <f t="array" ref="M4240">ExtractNumber(G4240)</f>
        <v>920</v>
      </c>
    </row>
    <row r="4241" spans="1:13" x14ac:dyDescent="0.3">
      <c r="A4241" s="1" t="s">
        <v>232</v>
      </c>
      <c r="B4241" s="1" t="s">
        <v>1249</v>
      </c>
      <c r="C4241" s="1">
        <v>3</v>
      </c>
      <c r="D4241" s="1">
        <v>2</v>
      </c>
      <c r="E4241" s="1">
        <v>1</v>
      </c>
      <c r="F4241" s="1" t="s">
        <v>74</v>
      </c>
      <c r="G4241" s="1" t="s">
        <v>2655</v>
      </c>
      <c r="I4241" s="1" cm="1">
        <f t="array" ref="I4241">IF(C4241="Studio",1,IF(ISNUMBER(EvaluateFormula(C4241)),EvaluateFormula(C4241),0))</f>
        <v>3</v>
      </c>
      <c r="J4241" s="1">
        <f t="shared" si="132"/>
        <v>2</v>
      </c>
      <c r="K4241" cm="1">
        <f t="array" ref="K4241">ExtractMoney(B4241)</f>
        <v>465000</v>
      </c>
      <c r="L4241" s="1">
        <f t="shared" si="133"/>
        <v>1</v>
      </c>
      <c r="M4241" cm="1">
        <f t="array" ref="M4241">ExtractNumber(G4241)</f>
        <v>1132</v>
      </c>
    </row>
    <row r="4242" spans="1:13" x14ac:dyDescent="0.3">
      <c r="A4242" s="1" t="s">
        <v>1951</v>
      </c>
      <c r="B4242" s="1" t="s">
        <v>1535</v>
      </c>
      <c r="C4242" s="1">
        <v>1</v>
      </c>
      <c r="D4242" s="1">
        <v>1</v>
      </c>
      <c r="E4242" s="1">
        <v>1</v>
      </c>
      <c r="F4242" s="1" t="s">
        <v>74</v>
      </c>
      <c r="G4242" s="1" t="s">
        <v>1515</v>
      </c>
      <c r="H4242" s="1" t="s">
        <v>18</v>
      </c>
      <c r="I4242" s="1" cm="1">
        <f t="array" ref="I4242">IF(C4242="Studio",1,IF(ISNUMBER(EvaluateFormula(C4242)),EvaluateFormula(C4242),0))</f>
        <v>1</v>
      </c>
      <c r="J4242" s="1">
        <f t="shared" si="132"/>
        <v>1</v>
      </c>
      <c r="K4242" cm="1">
        <f t="array" ref="K4242">ExtractMoney(B4242)</f>
        <v>275000</v>
      </c>
      <c r="L4242" s="1">
        <f t="shared" si="133"/>
        <v>1</v>
      </c>
      <c r="M4242" cm="1">
        <f t="array" ref="M4242">ExtractNumber(G4242)</f>
        <v>450</v>
      </c>
    </row>
    <row r="4243" spans="1:13" x14ac:dyDescent="0.3">
      <c r="A4243" s="1" t="s">
        <v>23</v>
      </c>
      <c r="B4243" s="1" t="s">
        <v>881</v>
      </c>
      <c r="C4243" s="1">
        <v>3</v>
      </c>
      <c r="D4243" s="1">
        <v>2</v>
      </c>
      <c r="E4243" s="1">
        <v>2</v>
      </c>
      <c r="F4243" s="1" t="s">
        <v>74</v>
      </c>
      <c r="G4243" s="1" t="s">
        <v>738</v>
      </c>
      <c r="I4243" s="1" cm="1">
        <f t="array" ref="I4243">IF(C4243="Studio",1,IF(ISNUMBER(EvaluateFormula(C4243)),EvaluateFormula(C4243),0))</f>
        <v>3</v>
      </c>
      <c r="J4243" s="1">
        <f t="shared" si="132"/>
        <v>2</v>
      </c>
      <c r="K4243" cm="1">
        <f t="array" ref="K4243">ExtractMoney(B4243)</f>
        <v>450000</v>
      </c>
      <c r="L4243" s="1">
        <f t="shared" si="133"/>
        <v>2</v>
      </c>
      <c r="M4243" cm="1">
        <f t="array" ref="M4243">ExtractNumber(G4243)</f>
        <v>1000</v>
      </c>
    </row>
    <row r="4244" spans="1:13" x14ac:dyDescent="0.3">
      <c r="A4244" s="1" t="s">
        <v>23</v>
      </c>
      <c r="B4244"/>
      <c r="C4244" s="1">
        <v>3</v>
      </c>
      <c r="D4244" s="1">
        <v>2</v>
      </c>
      <c r="E4244" s="1">
        <v>2</v>
      </c>
      <c r="F4244" s="1" t="s">
        <v>74</v>
      </c>
      <c r="G4244" s="1" t="s">
        <v>1898</v>
      </c>
      <c r="H4244" s="1" t="s">
        <v>13</v>
      </c>
      <c r="I4244" s="1" cm="1">
        <f t="array" ref="I4244">IF(C4244="Studio",1,IF(ISNUMBER(EvaluateFormula(C4244)),EvaluateFormula(C4244),0))</f>
        <v>3</v>
      </c>
      <c r="J4244" s="1">
        <f t="shared" si="132"/>
        <v>2</v>
      </c>
      <c r="K4244" cm="1">
        <f t="array" ref="K4244">ExtractMoney(B4244)</f>
        <v>0</v>
      </c>
      <c r="L4244" s="1">
        <f t="shared" si="133"/>
        <v>2</v>
      </c>
      <c r="M4244" cm="1">
        <f t="array" ref="M4244">ExtractNumber(G4244)</f>
        <v>860</v>
      </c>
    </row>
    <row r="4245" spans="1:13" x14ac:dyDescent="0.3">
      <c r="A4245" s="1" t="s">
        <v>100</v>
      </c>
      <c r="B4245" s="1" t="s">
        <v>881</v>
      </c>
      <c r="C4245" s="1" t="s">
        <v>10</v>
      </c>
      <c r="D4245" s="1">
        <v>2</v>
      </c>
      <c r="E4245" s="1">
        <v>2</v>
      </c>
      <c r="F4245" s="1" t="s">
        <v>11</v>
      </c>
      <c r="G4245" s="1" t="s">
        <v>2654</v>
      </c>
      <c r="I4245" s="1" cm="1">
        <f t="array" ref="I4245">IF(C4245="Studio",1,IF(ISNUMBER(EvaluateFormula(C4245)),EvaluateFormula(C4245),0))</f>
        <v>3</v>
      </c>
      <c r="J4245" s="1">
        <f t="shared" si="132"/>
        <v>2</v>
      </c>
      <c r="K4245" cm="1">
        <f t="array" ref="K4245">ExtractMoney(B4245)</f>
        <v>450000</v>
      </c>
      <c r="L4245" s="1">
        <f t="shared" si="133"/>
        <v>2</v>
      </c>
      <c r="M4245" cm="1">
        <f t="array" ref="M4245">ExtractNumber(G4245)</f>
        <v>957</v>
      </c>
    </row>
    <row r="4246" spans="1:13" x14ac:dyDescent="0.3">
      <c r="A4246" s="1" t="s">
        <v>1447</v>
      </c>
      <c r="B4246" s="1" t="s">
        <v>1972</v>
      </c>
      <c r="C4246" s="1">
        <v>2</v>
      </c>
      <c r="D4246" s="1">
        <v>2</v>
      </c>
      <c r="E4246" s="1">
        <v>1</v>
      </c>
      <c r="F4246" s="1" t="s">
        <v>461</v>
      </c>
      <c r="G4246" s="1" t="s">
        <v>915</v>
      </c>
      <c r="I4246" s="1" cm="1">
        <f t="array" ref="I4246">IF(C4246="Studio",1,IF(ISNUMBER(EvaluateFormula(C4246)),EvaluateFormula(C4246),0))</f>
        <v>2</v>
      </c>
      <c r="J4246" s="1">
        <f t="shared" si="132"/>
        <v>2</v>
      </c>
      <c r="K4246" cm="1">
        <f t="array" ref="K4246">ExtractMoney(B4246)</f>
        <v>310000</v>
      </c>
      <c r="L4246" s="1">
        <f t="shared" si="133"/>
        <v>1</v>
      </c>
      <c r="M4246" cm="1">
        <f t="array" ref="M4246">ExtractNumber(G4246)</f>
        <v>750</v>
      </c>
    </row>
    <row r="4247" spans="1:13" x14ac:dyDescent="0.3">
      <c r="A4247" s="1" t="s">
        <v>24</v>
      </c>
      <c r="B4247" s="1" t="s">
        <v>1594</v>
      </c>
      <c r="C4247" s="1">
        <v>2</v>
      </c>
      <c r="D4247" s="1">
        <v>2</v>
      </c>
      <c r="E4247" s="1">
        <v>1</v>
      </c>
      <c r="F4247" s="1" t="s">
        <v>41</v>
      </c>
      <c r="G4247" s="1" t="s">
        <v>2299</v>
      </c>
      <c r="H4247" s="1" t="s">
        <v>94</v>
      </c>
      <c r="I4247" s="1" cm="1">
        <f t="array" ref="I4247">IF(C4247="Studio",1,IF(ISNUMBER(EvaluateFormula(C4247)),EvaluateFormula(C4247),0))</f>
        <v>2</v>
      </c>
      <c r="J4247" s="1">
        <f t="shared" si="132"/>
        <v>2</v>
      </c>
      <c r="K4247" cm="1">
        <f t="array" ref="K4247">ExtractMoney(B4247)</f>
        <v>288000</v>
      </c>
      <c r="L4247" s="1">
        <f t="shared" si="133"/>
        <v>1</v>
      </c>
      <c r="M4247" cm="1">
        <f t="array" ref="M4247">ExtractNumber(G4247)</f>
        <v>726</v>
      </c>
    </row>
    <row r="4248" spans="1:13" x14ac:dyDescent="0.3">
      <c r="A4248" s="1" t="s">
        <v>23</v>
      </c>
      <c r="B4248" s="1" t="s">
        <v>2656</v>
      </c>
      <c r="C4248" s="1">
        <v>2</v>
      </c>
      <c r="D4248" s="1">
        <v>1</v>
      </c>
      <c r="F4248" s="1" t="s">
        <v>2464</v>
      </c>
      <c r="G4248" s="1" t="s">
        <v>528</v>
      </c>
      <c r="I4248" s="1" cm="1">
        <f t="array" ref="I4248">IF(C4248="Studio",1,IF(ISNUMBER(EvaluateFormula(C4248)),EvaluateFormula(C4248),0))</f>
        <v>2</v>
      </c>
      <c r="J4248" s="1">
        <f t="shared" si="132"/>
        <v>1</v>
      </c>
      <c r="K4248" cm="1">
        <f t="array" ref="K4248">ExtractMoney(B4248)</f>
        <v>170000</v>
      </c>
      <c r="L4248" s="1">
        <f t="shared" si="133"/>
        <v>0</v>
      </c>
      <c r="M4248" cm="1">
        <f t="array" ref="M4248">ExtractNumber(G4248)</f>
        <v>560</v>
      </c>
    </row>
    <row r="4249" spans="1:13" x14ac:dyDescent="0.3">
      <c r="A4249" s="1" t="s">
        <v>23</v>
      </c>
      <c r="B4249" s="1" t="s">
        <v>2657</v>
      </c>
      <c r="C4249" s="1">
        <v>3</v>
      </c>
      <c r="D4249" s="1">
        <v>2</v>
      </c>
      <c r="F4249" s="1" t="s">
        <v>345</v>
      </c>
      <c r="G4249" s="1" t="s">
        <v>383</v>
      </c>
      <c r="H4249" s="1" t="s">
        <v>94</v>
      </c>
      <c r="I4249" s="1" cm="1">
        <f t="array" ref="I4249">IF(C4249="Studio",1,IF(ISNUMBER(EvaluateFormula(C4249)),EvaluateFormula(C4249),0))</f>
        <v>3</v>
      </c>
      <c r="J4249" s="1">
        <f t="shared" si="132"/>
        <v>2</v>
      </c>
      <c r="K4249" cm="1">
        <f t="array" ref="K4249">ExtractMoney(B4249)</f>
        <v>250000</v>
      </c>
      <c r="L4249" s="1">
        <f t="shared" si="133"/>
        <v>0</v>
      </c>
      <c r="M4249" cm="1">
        <f t="array" ref="M4249">ExtractNumber(G4249)</f>
        <v>850</v>
      </c>
    </row>
    <row r="4250" spans="1:13" x14ac:dyDescent="0.3">
      <c r="A4250" s="1" t="s">
        <v>1467</v>
      </c>
      <c r="B4250" s="1" t="s">
        <v>344</v>
      </c>
      <c r="C4250" s="1">
        <v>3</v>
      </c>
      <c r="D4250" s="1">
        <v>2</v>
      </c>
      <c r="E4250" s="1">
        <v>2</v>
      </c>
      <c r="F4250" s="1" t="s">
        <v>74</v>
      </c>
      <c r="G4250" s="1" t="s">
        <v>2658</v>
      </c>
      <c r="I4250" s="1" cm="1">
        <f t="array" ref="I4250">IF(C4250="Studio",1,IF(ISNUMBER(EvaluateFormula(C4250)),EvaluateFormula(C4250),0))</f>
        <v>3</v>
      </c>
      <c r="J4250" s="1">
        <f t="shared" si="132"/>
        <v>2</v>
      </c>
      <c r="K4250" cm="1">
        <f t="array" ref="K4250">ExtractMoney(B4250)</f>
        <v>350000</v>
      </c>
      <c r="L4250" s="1">
        <f t="shared" si="133"/>
        <v>2</v>
      </c>
      <c r="M4250" cm="1">
        <f t="array" ref="M4250">ExtractNumber(G4250)</f>
        <v>956</v>
      </c>
    </row>
    <row r="4251" spans="1:13" x14ac:dyDescent="0.3">
      <c r="A4251" s="1" t="s">
        <v>39</v>
      </c>
      <c r="B4251" s="1" t="s">
        <v>1538</v>
      </c>
      <c r="C4251" s="1">
        <v>3</v>
      </c>
      <c r="D4251" s="1">
        <v>2</v>
      </c>
      <c r="E4251" s="1">
        <v>1</v>
      </c>
      <c r="F4251" s="1" t="s">
        <v>74</v>
      </c>
      <c r="G4251" s="1" t="s">
        <v>2659</v>
      </c>
      <c r="I4251" s="1" cm="1">
        <f t="array" ref="I4251">IF(C4251="Studio",1,IF(ISNUMBER(EvaluateFormula(C4251)),EvaluateFormula(C4251),0))</f>
        <v>3</v>
      </c>
      <c r="J4251" s="1">
        <f t="shared" si="132"/>
        <v>2</v>
      </c>
      <c r="K4251" cm="1">
        <f t="array" ref="K4251">ExtractMoney(B4251)</f>
        <v>408000</v>
      </c>
      <c r="L4251" s="1">
        <f t="shared" si="133"/>
        <v>1</v>
      </c>
      <c r="M4251" cm="1">
        <f t="array" ref="M4251">ExtractNumber(G4251)</f>
        <v>946</v>
      </c>
    </row>
    <row r="4252" spans="1:13" x14ac:dyDescent="0.3">
      <c r="A4252" s="1" t="s">
        <v>362</v>
      </c>
      <c r="B4252" s="1" t="s">
        <v>212</v>
      </c>
      <c r="C4252" s="1">
        <v>3</v>
      </c>
      <c r="D4252" s="1">
        <v>2</v>
      </c>
      <c r="E4252" s="1">
        <v>2</v>
      </c>
      <c r="F4252" s="1" t="s">
        <v>74</v>
      </c>
      <c r="G4252" s="1" t="s">
        <v>2275</v>
      </c>
      <c r="H4252" s="1" t="s">
        <v>18</v>
      </c>
      <c r="I4252" s="1" cm="1">
        <f t="array" ref="I4252">IF(C4252="Studio",1,IF(ISNUMBER(EvaluateFormula(C4252)),EvaluateFormula(C4252),0))</f>
        <v>3</v>
      </c>
      <c r="J4252" s="1">
        <f t="shared" si="132"/>
        <v>2</v>
      </c>
      <c r="K4252" cm="1">
        <f t="array" ref="K4252">ExtractMoney(B4252)</f>
        <v>630000</v>
      </c>
      <c r="L4252" s="1">
        <f t="shared" si="133"/>
        <v>2</v>
      </c>
      <c r="M4252" cm="1">
        <f t="array" ref="M4252">ExtractNumber(G4252)</f>
        <v>991</v>
      </c>
    </row>
    <row r="4253" spans="1:13" x14ac:dyDescent="0.3">
      <c r="A4253" s="1" t="s">
        <v>28</v>
      </c>
      <c r="B4253" s="1" t="s">
        <v>135</v>
      </c>
      <c r="C4253" s="1">
        <v>4</v>
      </c>
      <c r="D4253" s="1">
        <v>3</v>
      </c>
      <c r="E4253" s="1">
        <v>2</v>
      </c>
      <c r="F4253" s="1" t="s">
        <v>45</v>
      </c>
      <c r="G4253" s="1" t="s">
        <v>271</v>
      </c>
      <c r="H4253" s="1" t="s">
        <v>94</v>
      </c>
      <c r="I4253" s="1" cm="1">
        <f t="array" ref="I4253">IF(C4253="Studio",1,IF(ISNUMBER(EvaluateFormula(C4253)),EvaluateFormula(C4253),0))</f>
        <v>4</v>
      </c>
      <c r="J4253" s="1">
        <f t="shared" si="132"/>
        <v>3</v>
      </c>
      <c r="K4253" cm="1">
        <f t="array" ref="K4253">ExtractMoney(B4253)</f>
        <v>1800000</v>
      </c>
      <c r="L4253" s="1">
        <f t="shared" si="133"/>
        <v>2</v>
      </c>
      <c r="M4253" cm="1">
        <f t="array" ref="M4253">ExtractNumber(G4253)</f>
        <v>1800</v>
      </c>
    </row>
    <row r="4254" spans="1:13" x14ac:dyDescent="0.3">
      <c r="A4254" s="1" t="s">
        <v>19</v>
      </c>
      <c r="B4254" s="1" t="s">
        <v>1249</v>
      </c>
      <c r="C4254" s="1">
        <v>3</v>
      </c>
      <c r="D4254" s="1">
        <v>2</v>
      </c>
      <c r="E4254" s="1">
        <v>2</v>
      </c>
      <c r="F4254" s="1" t="s">
        <v>21</v>
      </c>
      <c r="G4254" s="1" t="s">
        <v>152</v>
      </c>
      <c r="H4254" s="1" t="s">
        <v>18</v>
      </c>
      <c r="I4254" s="1" cm="1">
        <f t="array" ref="I4254">IF(C4254="Studio",1,IF(ISNUMBER(EvaluateFormula(C4254)),EvaluateFormula(C4254),0))</f>
        <v>3</v>
      </c>
      <c r="J4254" s="1">
        <f t="shared" si="132"/>
        <v>2</v>
      </c>
      <c r="K4254" cm="1">
        <f t="array" ref="K4254">ExtractMoney(B4254)</f>
        <v>465000</v>
      </c>
      <c r="L4254" s="1">
        <f t="shared" si="133"/>
        <v>2</v>
      </c>
      <c r="M4254" cm="1">
        <f t="array" ref="M4254">ExtractNumber(G4254)</f>
        <v>1227</v>
      </c>
    </row>
    <row r="4255" spans="1:13" x14ac:dyDescent="0.3">
      <c r="A4255" s="1" t="s">
        <v>28</v>
      </c>
      <c r="B4255" s="1" t="s">
        <v>2660</v>
      </c>
      <c r="C4255" s="1">
        <v>3</v>
      </c>
      <c r="D4255" s="1">
        <v>2</v>
      </c>
      <c r="E4255" s="1">
        <v>1</v>
      </c>
      <c r="F4255" s="1" t="s">
        <v>11</v>
      </c>
      <c r="G4255" s="1" t="s">
        <v>1203</v>
      </c>
      <c r="H4255" s="1" t="s">
        <v>13</v>
      </c>
      <c r="I4255" s="1" cm="1">
        <f t="array" ref="I4255">IF(C4255="Studio",1,IF(ISNUMBER(EvaluateFormula(C4255)),EvaluateFormula(C4255),0))</f>
        <v>3</v>
      </c>
      <c r="J4255" s="1">
        <f t="shared" si="132"/>
        <v>2</v>
      </c>
      <c r="K4255" cm="1">
        <f t="array" ref="K4255">ExtractMoney(B4255)</f>
        <v>965000</v>
      </c>
      <c r="L4255" s="1">
        <f t="shared" si="133"/>
        <v>1</v>
      </c>
      <c r="M4255" cm="1">
        <f t="array" ref="M4255">ExtractNumber(G4255)</f>
        <v>1102</v>
      </c>
    </row>
    <row r="4256" spans="1:13" x14ac:dyDescent="0.3">
      <c r="A4256" s="1" t="s">
        <v>423</v>
      </c>
      <c r="B4256" s="1" t="s">
        <v>111</v>
      </c>
      <c r="C4256" s="1">
        <v>5</v>
      </c>
      <c r="D4256" s="1">
        <v>5</v>
      </c>
      <c r="E4256" s="1">
        <v>2</v>
      </c>
      <c r="F4256" s="1" t="s">
        <v>1746</v>
      </c>
      <c r="G4256" s="1" t="s">
        <v>2661</v>
      </c>
      <c r="H4256" s="1" t="s">
        <v>13</v>
      </c>
      <c r="I4256" s="1" cm="1">
        <f t="array" ref="I4256">IF(C4256="Studio",1,IF(ISNUMBER(EvaluateFormula(C4256)),EvaluateFormula(C4256),0))</f>
        <v>5</v>
      </c>
      <c r="J4256" s="1">
        <f t="shared" si="132"/>
        <v>5</v>
      </c>
      <c r="K4256" cm="1">
        <f t="array" ref="K4256">ExtractMoney(B4256)</f>
        <v>3600000</v>
      </c>
      <c r="L4256" s="1">
        <f t="shared" si="133"/>
        <v>2</v>
      </c>
      <c r="M4256" cm="1">
        <f t="array" ref="M4256">ExtractNumber(G4256)</f>
        <v>5738</v>
      </c>
    </row>
    <row r="4257" spans="1:13" x14ac:dyDescent="0.3">
      <c r="A4257" s="1" t="s">
        <v>63</v>
      </c>
      <c r="B4257" s="1" t="s">
        <v>142</v>
      </c>
      <c r="C4257" s="1" t="s">
        <v>51</v>
      </c>
      <c r="D4257" s="1">
        <v>5</v>
      </c>
      <c r="E4257" s="1">
        <v>2</v>
      </c>
      <c r="F4257" s="1" t="s">
        <v>34</v>
      </c>
      <c r="G4257" s="1" t="s">
        <v>851</v>
      </c>
      <c r="H4257" s="1" t="s">
        <v>13</v>
      </c>
      <c r="I4257" s="1" cm="1">
        <f t="array" ref="I4257">IF(C4257="Studio",1,IF(ISNUMBER(EvaluateFormula(C4257)),EvaluateFormula(C4257),0))</f>
        <v>7</v>
      </c>
      <c r="J4257" s="1">
        <f t="shared" si="132"/>
        <v>5</v>
      </c>
      <c r="K4257" cm="1">
        <f t="array" ref="K4257">ExtractMoney(B4257)</f>
        <v>4800000</v>
      </c>
      <c r="L4257" s="1">
        <f t="shared" si="133"/>
        <v>2</v>
      </c>
      <c r="M4257" cm="1">
        <f t="array" ref="M4257">ExtractNumber(G4257)</f>
        <v>4000</v>
      </c>
    </row>
    <row r="4258" spans="1:13" x14ac:dyDescent="0.3">
      <c r="A4258" s="1" t="s">
        <v>63</v>
      </c>
      <c r="B4258" s="1" t="s">
        <v>76</v>
      </c>
      <c r="C4258" s="1" t="s">
        <v>48</v>
      </c>
      <c r="D4258" s="1">
        <v>4</v>
      </c>
      <c r="F4258" s="1" t="s">
        <v>21</v>
      </c>
      <c r="G4258" s="1" t="s">
        <v>1018</v>
      </c>
      <c r="H4258" s="1" t="s">
        <v>18</v>
      </c>
      <c r="I4258" s="1" cm="1">
        <f t="array" ref="I4258">IF(C4258="Studio",1,IF(ISNUMBER(EvaluateFormula(C4258)),EvaluateFormula(C4258),0))</f>
        <v>4</v>
      </c>
      <c r="J4258" s="1">
        <f t="shared" si="132"/>
        <v>4</v>
      </c>
      <c r="K4258" cm="1">
        <f t="array" ref="K4258">ExtractMoney(B4258)</f>
        <v>1450000</v>
      </c>
      <c r="L4258" s="1">
        <f t="shared" si="133"/>
        <v>0</v>
      </c>
      <c r="M4258" cm="1">
        <f t="array" ref="M4258">ExtractNumber(G4258)</f>
        <v>3200</v>
      </c>
    </row>
    <row r="4259" spans="1:13" x14ac:dyDescent="0.3">
      <c r="A4259" s="1" t="s">
        <v>77</v>
      </c>
      <c r="B4259" s="1" t="s">
        <v>947</v>
      </c>
      <c r="C4259" s="1">
        <v>3</v>
      </c>
      <c r="D4259" s="1">
        <v>2</v>
      </c>
      <c r="E4259" s="1">
        <v>1</v>
      </c>
      <c r="F4259" s="1" t="s">
        <v>73</v>
      </c>
      <c r="G4259" s="1" t="s">
        <v>315</v>
      </c>
      <c r="H4259" s="1" t="s">
        <v>18</v>
      </c>
      <c r="I4259" s="1" cm="1">
        <f t="array" ref="I4259">IF(C4259="Studio",1,IF(ISNUMBER(EvaluateFormula(C4259)),EvaluateFormula(C4259),0))</f>
        <v>3</v>
      </c>
      <c r="J4259" s="1">
        <f t="shared" si="132"/>
        <v>2</v>
      </c>
      <c r="K4259" cm="1">
        <f t="array" ref="K4259">ExtractMoney(B4259)</f>
        <v>860000</v>
      </c>
      <c r="L4259" s="1">
        <f t="shared" si="133"/>
        <v>1</v>
      </c>
      <c r="M4259" cm="1">
        <f t="array" ref="M4259">ExtractNumber(G4259)</f>
        <v>1090</v>
      </c>
    </row>
    <row r="4260" spans="1:13" x14ac:dyDescent="0.3">
      <c r="A4260" s="1" t="s">
        <v>63</v>
      </c>
      <c r="B4260" s="1" t="s">
        <v>272</v>
      </c>
      <c r="C4260" s="1" t="s">
        <v>61</v>
      </c>
      <c r="D4260" s="1">
        <v>5</v>
      </c>
      <c r="E4260" s="1">
        <v>3</v>
      </c>
      <c r="F4260" s="1" t="s">
        <v>784</v>
      </c>
      <c r="G4260" s="1" t="s">
        <v>489</v>
      </c>
      <c r="H4260" s="1" t="s">
        <v>18</v>
      </c>
      <c r="I4260" s="1" cm="1">
        <f t="array" ref="I4260">IF(C4260="Studio",1,IF(ISNUMBER(EvaluateFormula(C4260)),EvaluateFormula(C4260),0))</f>
        <v>6</v>
      </c>
      <c r="J4260" s="1">
        <f t="shared" si="132"/>
        <v>5</v>
      </c>
      <c r="K4260" cm="1">
        <f t="array" ref="K4260">ExtractMoney(B4260)</f>
        <v>2500000</v>
      </c>
      <c r="L4260" s="1">
        <f t="shared" si="133"/>
        <v>3</v>
      </c>
      <c r="M4260" cm="1">
        <f t="array" ref="M4260">ExtractNumber(G4260)</f>
        <v>4000</v>
      </c>
    </row>
    <row r="4261" spans="1:13" x14ac:dyDescent="0.3">
      <c r="A4261" s="1" t="s">
        <v>168</v>
      </c>
      <c r="B4261" s="1" t="s">
        <v>703</v>
      </c>
      <c r="C4261" s="1">
        <v>4</v>
      </c>
      <c r="D4261" s="1">
        <v>3</v>
      </c>
      <c r="E4261" s="1">
        <v>2</v>
      </c>
      <c r="F4261" s="1" t="s">
        <v>45</v>
      </c>
      <c r="G4261" s="1" t="s">
        <v>710</v>
      </c>
      <c r="H4261" s="1" t="s">
        <v>94</v>
      </c>
      <c r="I4261" s="1" cm="1">
        <f t="array" ref="I4261">IF(C4261="Studio",1,IF(ISNUMBER(EvaluateFormula(C4261)),EvaluateFormula(C4261),0))</f>
        <v>4</v>
      </c>
      <c r="J4261" s="1">
        <f t="shared" si="132"/>
        <v>3</v>
      </c>
      <c r="K4261" cm="1">
        <f t="array" ref="K4261">ExtractMoney(B4261)</f>
        <v>1880000</v>
      </c>
      <c r="L4261" s="1">
        <f t="shared" si="133"/>
        <v>2</v>
      </c>
      <c r="M4261" cm="1">
        <f t="array" ref="M4261">ExtractNumber(G4261)</f>
        <v>1870</v>
      </c>
    </row>
    <row r="4262" spans="1:13" x14ac:dyDescent="0.3">
      <c r="A4262" s="1" t="s">
        <v>253</v>
      </c>
      <c r="B4262" s="1" t="s">
        <v>536</v>
      </c>
      <c r="C4262" s="1" t="s">
        <v>981</v>
      </c>
      <c r="D4262" s="1">
        <v>10</v>
      </c>
      <c r="E4262" s="1">
        <v>6</v>
      </c>
      <c r="F4262" s="1" t="s">
        <v>52</v>
      </c>
      <c r="G4262" s="1" t="s">
        <v>2265</v>
      </c>
      <c r="H4262" s="1" t="s">
        <v>18</v>
      </c>
      <c r="I4262" s="1" cm="1">
        <f t="array" ref="I4262">IF(C4262="Studio",1,IF(ISNUMBER(EvaluateFormula(C4262)),EvaluateFormula(C4262),0))</f>
        <v>0</v>
      </c>
      <c r="J4262" s="1">
        <f t="shared" si="132"/>
        <v>10</v>
      </c>
      <c r="K4262" cm="1">
        <f t="array" ref="K4262">ExtractMoney(B4262)</f>
        <v>10000000</v>
      </c>
      <c r="L4262" s="1">
        <f t="shared" si="133"/>
        <v>6</v>
      </c>
      <c r="M4262" cm="1">
        <f t="array" ref="M4262">ExtractNumber(G4262)</f>
        <v>11700</v>
      </c>
    </row>
    <row r="4263" spans="1:13" x14ac:dyDescent="0.3">
      <c r="A4263" s="1" t="s">
        <v>23</v>
      </c>
      <c r="B4263" s="1" t="s">
        <v>363</v>
      </c>
      <c r="C4263" s="1">
        <v>4</v>
      </c>
      <c r="D4263" s="1">
        <v>3</v>
      </c>
      <c r="F4263" s="1" t="s">
        <v>160</v>
      </c>
      <c r="G4263" s="1" t="s">
        <v>1015</v>
      </c>
      <c r="I4263" s="1" cm="1">
        <f t="array" ref="I4263">IF(C4263="Studio",1,IF(ISNUMBER(EvaluateFormula(C4263)),EvaluateFormula(C4263),0))</f>
        <v>4</v>
      </c>
      <c r="J4263" s="1">
        <f t="shared" si="132"/>
        <v>3</v>
      </c>
      <c r="K4263" cm="1">
        <f t="array" ref="K4263">ExtractMoney(B4263)</f>
        <v>700000</v>
      </c>
      <c r="L4263" s="1">
        <f t="shared" si="133"/>
        <v>0</v>
      </c>
      <c r="M4263" cm="1">
        <f t="array" ref="M4263">ExtractNumber(G4263)</f>
        <v>2000</v>
      </c>
    </row>
    <row r="4264" spans="1:13" x14ac:dyDescent="0.3">
      <c r="A4264" s="1" t="s">
        <v>23</v>
      </c>
      <c r="B4264" s="1" t="s">
        <v>363</v>
      </c>
      <c r="C4264" s="1">
        <v>5</v>
      </c>
      <c r="D4264" s="1">
        <v>3</v>
      </c>
      <c r="E4264" s="1">
        <v>2</v>
      </c>
      <c r="F4264" s="1" t="s">
        <v>37</v>
      </c>
      <c r="G4264" s="1" t="s">
        <v>2662</v>
      </c>
      <c r="H4264" s="1" t="s">
        <v>94</v>
      </c>
      <c r="I4264" s="1" cm="1">
        <f t="array" ref="I4264">IF(C4264="Studio",1,IF(ISNUMBER(EvaluateFormula(C4264)),EvaluateFormula(C4264),0))</f>
        <v>5</v>
      </c>
      <c r="J4264" s="1">
        <f t="shared" si="132"/>
        <v>3</v>
      </c>
      <c r="K4264" cm="1">
        <f t="array" ref="K4264">ExtractMoney(B4264)</f>
        <v>700000</v>
      </c>
      <c r="L4264" s="1">
        <f t="shared" si="133"/>
        <v>2</v>
      </c>
      <c r="M4264" cm="1">
        <f t="array" ref="M4264">ExtractNumber(G4264)</f>
        <v>32</v>
      </c>
    </row>
    <row r="4265" spans="1:13" x14ac:dyDescent="0.3">
      <c r="A4265" s="1" t="s">
        <v>232</v>
      </c>
      <c r="B4265" s="1" t="s">
        <v>2657</v>
      </c>
      <c r="C4265" s="1">
        <v>3</v>
      </c>
      <c r="D4265" s="1">
        <v>2</v>
      </c>
      <c r="F4265" s="1" t="s">
        <v>1557</v>
      </c>
      <c r="G4265" s="1" t="s">
        <v>371</v>
      </c>
      <c r="H4265" s="1" t="s">
        <v>18</v>
      </c>
      <c r="I4265" s="1" cm="1">
        <f t="array" ref="I4265">IF(C4265="Studio",1,IF(ISNUMBER(EvaluateFormula(C4265)),EvaluateFormula(C4265),0))</f>
        <v>3</v>
      </c>
      <c r="J4265" s="1">
        <f t="shared" si="132"/>
        <v>2</v>
      </c>
      <c r="K4265" cm="1">
        <f t="array" ref="K4265">ExtractMoney(B4265)</f>
        <v>250000</v>
      </c>
      <c r="L4265" s="1">
        <f t="shared" si="133"/>
        <v>0</v>
      </c>
      <c r="M4265" cm="1">
        <f t="array" ref="M4265">ExtractNumber(G4265)</f>
        <v>871</v>
      </c>
    </row>
    <row r="4266" spans="1:13" x14ac:dyDescent="0.3">
      <c r="A4266" s="1" t="s">
        <v>95</v>
      </c>
      <c r="B4266" s="1" t="s">
        <v>36</v>
      </c>
      <c r="D4266"/>
      <c r="F4266" s="1" t="s">
        <v>55</v>
      </c>
      <c r="G4266" s="1" t="s">
        <v>1958</v>
      </c>
      <c r="H4266" s="1" t="s">
        <v>18</v>
      </c>
      <c r="I4266" s="1" cm="1">
        <f t="array" ref="I4266">IF(C4266="Studio",1,IF(ISNUMBER(EvaluateFormula(C4266)),EvaluateFormula(C4266),0))</f>
        <v>0</v>
      </c>
      <c r="J4266" s="1">
        <f t="shared" si="132"/>
        <v>0</v>
      </c>
      <c r="K4266" cm="1">
        <f t="array" ref="K4266">ExtractMoney(B4266)</f>
        <v>1950000</v>
      </c>
      <c r="L4266" s="1">
        <f t="shared" si="133"/>
        <v>0</v>
      </c>
      <c r="M4266" cm="1">
        <f t="array" ref="M4266">ExtractNumber(G4266)</f>
        <v>2625</v>
      </c>
    </row>
    <row r="4267" spans="1:13" x14ac:dyDescent="0.3">
      <c r="A4267" s="1" t="s">
        <v>68</v>
      </c>
      <c r="B4267" s="1" t="s">
        <v>1712</v>
      </c>
      <c r="C4267" s="1">
        <v>5</v>
      </c>
      <c r="D4267" s="1">
        <v>5</v>
      </c>
      <c r="E4267" s="1">
        <v>4</v>
      </c>
      <c r="F4267" s="1" t="s">
        <v>52</v>
      </c>
      <c r="G4267" s="1" t="s">
        <v>903</v>
      </c>
      <c r="H4267" s="1" t="s">
        <v>18</v>
      </c>
      <c r="I4267" s="1" cm="1">
        <f t="array" ref="I4267">IF(C4267="Studio",1,IF(ISNUMBER(EvaluateFormula(C4267)),EvaluateFormula(C4267),0))</f>
        <v>5</v>
      </c>
      <c r="J4267" s="1">
        <f t="shared" si="132"/>
        <v>5</v>
      </c>
      <c r="K4267" cm="1">
        <f t="array" ref="K4267">ExtractMoney(B4267)</f>
        <v>4100000</v>
      </c>
      <c r="L4267" s="1">
        <f t="shared" si="133"/>
        <v>4</v>
      </c>
      <c r="M4267" cm="1">
        <f t="array" ref="M4267">ExtractNumber(G4267)</f>
        <v>3200</v>
      </c>
    </row>
    <row r="4268" spans="1:13" x14ac:dyDescent="0.3">
      <c r="A4268" s="1" t="s">
        <v>253</v>
      </c>
      <c r="B4268" s="1" t="s">
        <v>2663</v>
      </c>
      <c r="C4268" s="1">
        <v>6</v>
      </c>
      <c r="D4268" s="1">
        <v>11</v>
      </c>
      <c r="F4268" s="1" t="s">
        <v>52</v>
      </c>
      <c r="G4268" s="1" t="s">
        <v>2265</v>
      </c>
      <c r="H4268" s="1" t="s">
        <v>18</v>
      </c>
      <c r="I4268" s="1" cm="1">
        <f t="array" ref="I4268">IF(C4268="Studio",1,IF(ISNUMBER(EvaluateFormula(C4268)),EvaluateFormula(C4268),0))</f>
        <v>6</v>
      </c>
      <c r="J4268" s="1">
        <f t="shared" si="132"/>
        <v>11</v>
      </c>
      <c r="K4268" cm="1">
        <f t="array" ref="K4268">ExtractMoney(B4268)</f>
        <v>10800000</v>
      </c>
      <c r="L4268" s="1">
        <f t="shared" si="133"/>
        <v>0</v>
      </c>
      <c r="M4268" cm="1">
        <f t="array" ref="M4268">ExtractNumber(G4268)</f>
        <v>11700</v>
      </c>
    </row>
    <row r="4269" spans="1:13" x14ac:dyDescent="0.3">
      <c r="A4269" s="1" t="s">
        <v>24</v>
      </c>
      <c r="B4269" s="1" t="s">
        <v>259</v>
      </c>
      <c r="C4269" s="1">
        <v>3</v>
      </c>
      <c r="D4269" s="1">
        <v>3</v>
      </c>
      <c r="E4269" s="1">
        <v>2</v>
      </c>
      <c r="F4269" s="1" t="s">
        <v>74</v>
      </c>
      <c r="G4269" s="1" t="s">
        <v>117</v>
      </c>
      <c r="H4269" s="1" t="s">
        <v>18</v>
      </c>
      <c r="I4269" s="1" cm="1">
        <f t="array" ref="I4269">IF(C4269="Studio",1,IF(ISNUMBER(EvaluateFormula(C4269)),EvaluateFormula(C4269),0))</f>
        <v>3</v>
      </c>
      <c r="J4269" s="1">
        <f t="shared" si="132"/>
        <v>3</v>
      </c>
      <c r="K4269" cm="1">
        <f t="array" ref="K4269">ExtractMoney(B4269)</f>
        <v>500000</v>
      </c>
      <c r="L4269" s="1">
        <f t="shared" si="133"/>
        <v>2</v>
      </c>
      <c r="M4269" cm="1">
        <f t="array" ref="M4269">ExtractNumber(G4269)</f>
        <v>1023</v>
      </c>
    </row>
    <row r="4270" spans="1:13" x14ac:dyDescent="0.3">
      <c r="A4270" s="1" t="s">
        <v>19</v>
      </c>
      <c r="B4270" s="1" t="s">
        <v>554</v>
      </c>
      <c r="C4270" s="1">
        <v>3</v>
      </c>
      <c r="D4270" s="1">
        <v>2</v>
      </c>
      <c r="E4270" s="1">
        <v>2</v>
      </c>
      <c r="F4270" s="1" t="s">
        <v>21</v>
      </c>
      <c r="G4270" s="1" t="s">
        <v>725</v>
      </c>
      <c r="H4270" s="1" t="s">
        <v>18</v>
      </c>
      <c r="I4270" s="1" cm="1">
        <f t="array" ref="I4270">IF(C4270="Studio",1,IF(ISNUMBER(EvaluateFormula(C4270)),EvaluateFormula(C4270),0))</f>
        <v>3</v>
      </c>
      <c r="J4270" s="1">
        <f t="shared" si="132"/>
        <v>2</v>
      </c>
      <c r="K4270" cm="1">
        <f t="array" ref="K4270">ExtractMoney(B4270)</f>
        <v>600000</v>
      </c>
      <c r="L4270" s="1">
        <f t="shared" si="133"/>
        <v>2</v>
      </c>
      <c r="M4270" cm="1">
        <f t="array" ref="M4270">ExtractNumber(G4270)</f>
        <v>1100</v>
      </c>
    </row>
    <row r="4271" spans="1:13" x14ac:dyDescent="0.3">
      <c r="A4271" s="1" t="s">
        <v>95</v>
      </c>
      <c r="B4271" s="1" t="s">
        <v>352</v>
      </c>
      <c r="C4271" s="1">
        <v>3</v>
      </c>
      <c r="D4271" s="1">
        <v>2</v>
      </c>
      <c r="E4271" s="1">
        <v>1</v>
      </c>
      <c r="F4271" s="1" t="s">
        <v>84</v>
      </c>
      <c r="G4271" s="1" t="s">
        <v>1169</v>
      </c>
      <c r="H4271" s="1" t="s">
        <v>18</v>
      </c>
      <c r="I4271" s="1" cm="1">
        <f t="array" ref="I4271">IF(C4271="Studio",1,IF(ISNUMBER(EvaluateFormula(C4271)),EvaluateFormula(C4271),0))</f>
        <v>3</v>
      </c>
      <c r="J4271" s="1">
        <f t="shared" si="132"/>
        <v>2</v>
      </c>
      <c r="K4271" cm="1">
        <f t="array" ref="K4271">ExtractMoney(B4271)</f>
        <v>530000</v>
      </c>
      <c r="L4271" s="1">
        <f t="shared" si="133"/>
        <v>1</v>
      </c>
      <c r="M4271" cm="1">
        <f t="array" ref="M4271">ExtractNumber(G4271)</f>
        <v>930</v>
      </c>
    </row>
    <row r="4272" spans="1:13" x14ac:dyDescent="0.3">
      <c r="A4272" s="1" t="s">
        <v>95</v>
      </c>
      <c r="B4272" s="1" t="s">
        <v>480</v>
      </c>
      <c r="C4272" s="1">
        <v>5</v>
      </c>
      <c r="D4272" s="1">
        <v>4</v>
      </c>
      <c r="F4272" s="1" t="s">
        <v>81</v>
      </c>
      <c r="G4272" s="1" t="s">
        <v>1449</v>
      </c>
      <c r="H4272" s="1" t="s">
        <v>18</v>
      </c>
      <c r="I4272" s="1" cm="1">
        <f t="array" ref="I4272">IF(C4272="Studio",1,IF(ISNUMBER(EvaluateFormula(C4272)),EvaluateFormula(C4272),0))</f>
        <v>5</v>
      </c>
      <c r="J4272" s="1">
        <f t="shared" si="132"/>
        <v>4</v>
      </c>
      <c r="K4272" cm="1">
        <f t="array" ref="K4272">ExtractMoney(B4272)</f>
        <v>1230000</v>
      </c>
      <c r="L4272" s="1">
        <f t="shared" si="133"/>
        <v>0</v>
      </c>
      <c r="M4272" cm="1">
        <f t="array" ref="M4272">ExtractNumber(G4272)</f>
        <v>1400</v>
      </c>
    </row>
    <row r="4273" spans="1:13" x14ac:dyDescent="0.3">
      <c r="A4273" s="1" t="s">
        <v>95</v>
      </c>
      <c r="B4273" s="1" t="s">
        <v>1365</v>
      </c>
      <c r="C4273" s="1">
        <v>5</v>
      </c>
      <c r="D4273" s="1">
        <v>4</v>
      </c>
      <c r="F4273" s="1" t="s">
        <v>81</v>
      </c>
      <c r="G4273" s="1" t="s">
        <v>1449</v>
      </c>
      <c r="H4273" s="1" t="s">
        <v>18</v>
      </c>
      <c r="I4273" s="1" cm="1">
        <f t="array" ref="I4273">IF(C4273="Studio",1,IF(ISNUMBER(EvaluateFormula(C4273)),EvaluateFormula(C4273),0))</f>
        <v>5</v>
      </c>
      <c r="J4273" s="1">
        <f t="shared" si="132"/>
        <v>4</v>
      </c>
      <c r="K4273" cm="1">
        <f t="array" ref="K4273">ExtractMoney(B4273)</f>
        <v>1360000</v>
      </c>
      <c r="L4273" s="1">
        <f t="shared" si="133"/>
        <v>0</v>
      </c>
      <c r="M4273" cm="1">
        <f t="array" ref="M4273">ExtractNumber(G4273)</f>
        <v>1400</v>
      </c>
    </row>
    <row r="4274" spans="1:13" x14ac:dyDescent="0.3">
      <c r="A4274" s="1" t="s">
        <v>63</v>
      </c>
      <c r="B4274" s="1" t="s">
        <v>60</v>
      </c>
      <c r="C4274" s="1">
        <v>6</v>
      </c>
      <c r="D4274" s="1">
        <v>5</v>
      </c>
      <c r="F4274" s="1" t="s">
        <v>55</v>
      </c>
      <c r="G4274" s="1" t="s">
        <v>2664</v>
      </c>
      <c r="H4274" s="1" t="s">
        <v>18</v>
      </c>
      <c r="I4274" s="1" cm="1">
        <f t="array" ref="I4274">IF(C4274="Studio",1,IF(ISNUMBER(EvaluateFormula(C4274)),EvaluateFormula(C4274),0))</f>
        <v>6</v>
      </c>
      <c r="J4274" s="1">
        <f t="shared" si="132"/>
        <v>5</v>
      </c>
      <c r="K4274" cm="1">
        <f t="array" ref="K4274">ExtractMoney(B4274)</f>
        <v>4500000</v>
      </c>
      <c r="L4274" s="1">
        <f t="shared" si="133"/>
        <v>0</v>
      </c>
      <c r="M4274" cm="1">
        <f t="array" ref="M4274">ExtractNumber(G4274)</f>
        <v>4700</v>
      </c>
    </row>
    <row r="4275" spans="1:13" x14ac:dyDescent="0.3">
      <c r="A4275" s="1" t="s">
        <v>95</v>
      </c>
      <c r="B4275" s="1" t="s">
        <v>2665</v>
      </c>
      <c r="C4275" s="1">
        <v>3</v>
      </c>
      <c r="D4275" s="1">
        <v>2</v>
      </c>
      <c r="E4275" s="1">
        <v>1</v>
      </c>
      <c r="F4275" s="1" t="s">
        <v>41</v>
      </c>
      <c r="G4275" s="1" t="s">
        <v>1626</v>
      </c>
      <c r="H4275" s="1" t="s">
        <v>18</v>
      </c>
      <c r="I4275" s="1" cm="1">
        <f t="array" ref="I4275">IF(C4275="Studio",1,IF(ISNUMBER(EvaluateFormula(C4275)),EvaluateFormula(C4275),0))</f>
        <v>3</v>
      </c>
      <c r="J4275" s="1">
        <f t="shared" si="132"/>
        <v>2</v>
      </c>
      <c r="K4275" cm="1">
        <f t="array" ref="K4275">ExtractMoney(B4275)</f>
        <v>448000</v>
      </c>
      <c r="L4275" s="1">
        <f t="shared" si="133"/>
        <v>1</v>
      </c>
      <c r="M4275" cm="1">
        <f t="array" ref="M4275">ExtractNumber(G4275)</f>
        <v>1010</v>
      </c>
    </row>
    <row r="4276" spans="1:13" x14ac:dyDescent="0.3">
      <c r="A4276" s="1" t="s">
        <v>95</v>
      </c>
      <c r="B4276" s="1" t="s">
        <v>781</v>
      </c>
      <c r="C4276" s="1" t="s">
        <v>51</v>
      </c>
      <c r="D4276" s="1">
        <v>6</v>
      </c>
      <c r="F4276" s="1" t="s">
        <v>52</v>
      </c>
      <c r="G4276" s="1" t="s">
        <v>622</v>
      </c>
      <c r="H4276" s="1" t="s">
        <v>18</v>
      </c>
      <c r="I4276" s="1" cm="1">
        <f t="array" ref="I4276">IF(C4276="Studio",1,IF(ISNUMBER(EvaluateFormula(C4276)),EvaluateFormula(C4276),0))</f>
        <v>7</v>
      </c>
      <c r="J4276" s="1">
        <f t="shared" si="132"/>
        <v>6</v>
      </c>
      <c r="K4276" cm="1">
        <f t="array" ref="K4276">ExtractMoney(B4276)</f>
        <v>2680000</v>
      </c>
      <c r="L4276" s="1">
        <f t="shared" si="133"/>
        <v>0</v>
      </c>
      <c r="M4276" cm="1">
        <f t="array" ref="M4276">ExtractNumber(G4276)</f>
        <v>5000</v>
      </c>
    </row>
    <row r="4277" spans="1:13" x14ac:dyDescent="0.3">
      <c r="A4277" s="1" t="s">
        <v>68</v>
      </c>
      <c r="B4277" s="1" t="s">
        <v>165</v>
      </c>
      <c r="C4277" s="1" t="s">
        <v>26</v>
      </c>
      <c r="D4277" s="1">
        <v>5</v>
      </c>
      <c r="F4277" s="1" t="s">
        <v>81</v>
      </c>
      <c r="G4277" s="1" t="s">
        <v>2666</v>
      </c>
      <c r="H4277" s="1" t="s">
        <v>18</v>
      </c>
      <c r="I4277" s="1" cm="1">
        <f t="array" ref="I4277">IF(C4277="Studio",1,IF(ISNUMBER(EvaluateFormula(C4277)),EvaluateFormula(C4277),0))</f>
        <v>5</v>
      </c>
      <c r="J4277" s="1">
        <f t="shared" si="132"/>
        <v>5</v>
      </c>
      <c r="K4277" cm="1">
        <f t="array" ref="K4277">ExtractMoney(B4277)</f>
        <v>3000000</v>
      </c>
      <c r="L4277" s="1">
        <f t="shared" si="133"/>
        <v>0</v>
      </c>
      <c r="M4277" cm="1">
        <f t="array" ref="M4277">ExtractNumber(G4277)</f>
        <v>1850</v>
      </c>
    </row>
    <row r="4278" spans="1:13" x14ac:dyDescent="0.3">
      <c r="A4278" s="1" t="s">
        <v>253</v>
      </c>
      <c r="B4278" s="1" t="s">
        <v>1532</v>
      </c>
      <c r="D4278"/>
      <c r="F4278" s="1" t="s">
        <v>1633</v>
      </c>
      <c r="G4278" s="1" t="s">
        <v>1533</v>
      </c>
      <c r="H4278" s="1" t="s">
        <v>94</v>
      </c>
      <c r="I4278" s="1" cm="1">
        <f t="array" ref="I4278">IF(C4278="Studio",1,IF(ISNUMBER(EvaluateFormula(C4278)),EvaluateFormula(C4278),0))</f>
        <v>0</v>
      </c>
      <c r="J4278" s="1">
        <f t="shared" si="132"/>
        <v>0</v>
      </c>
      <c r="K4278" cm="1">
        <f t="array" ref="K4278">ExtractMoney(B4278)</f>
        <v>5878950</v>
      </c>
      <c r="L4278" s="1">
        <f t="shared" si="133"/>
        <v>0</v>
      </c>
      <c r="M4278" cm="1">
        <f t="array" ref="M4278">ExtractNumber(G4278)</f>
        <v>10689</v>
      </c>
    </row>
    <row r="4279" spans="1:13" x14ac:dyDescent="0.3">
      <c r="A4279" s="1" t="s">
        <v>68</v>
      </c>
      <c r="B4279" s="1" t="s">
        <v>475</v>
      </c>
      <c r="C4279" s="1" t="s">
        <v>26</v>
      </c>
      <c r="D4279" s="1">
        <v>5</v>
      </c>
      <c r="E4279" s="1">
        <v>4</v>
      </c>
      <c r="F4279" s="1" t="s">
        <v>81</v>
      </c>
      <c r="G4279" s="1" t="s">
        <v>2667</v>
      </c>
      <c r="H4279" s="1" t="s">
        <v>18</v>
      </c>
      <c r="I4279" s="1" cm="1">
        <f t="array" ref="I4279">IF(C4279="Studio",1,IF(ISNUMBER(EvaluateFormula(C4279)),EvaluateFormula(C4279),0))</f>
        <v>5</v>
      </c>
      <c r="J4279" s="1">
        <f t="shared" si="132"/>
        <v>5</v>
      </c>
      <c r="K4279" cm="1">
        <f t="array" ref="K4279">ExtractMoney(B4279)</f>
        <v>2950000</v>
      </c>
      <c r="L4279" s="1">
        <f t="shared" si="133"/>
        <v>4</v>
      </c>
      <c r="M4279" cm="1">
        <f t="array" ref="M4279">ExtractNumber(G4279)</f>
        <v>2045</v>
      </c>
    </row>
    <row r="4280" spans="1:13" x14ac:dyDescent="0.3">
      <c r="A4280" s="1" t="s">
        <v>95</v>
      </c>
      <c r="B4280" s="1" t="s">
        <v>2437</v>
      </c>
      <c r="C4280" s="1">
        <v>4</v>
      </c>
      <c r="D4280" s="1">
        <v>3</v>
      </c>
      <c r="F4280" s="1" t="s">
        <v>45</v>
      </c>
      <c r="G4280" s="1" t="s">
        <v>202</v>
      </c>
      <c r="H4280" s="1" t="s">
        <v>18</v>
      </c>
      <c r="I4280" s="1" cm="1">
        <f t="array" ref="I4280">IF(C4280="Studio",1,IF(ISNUMBER(EvaluateFormula(C4280)),EvaluateFormula(C4280),0))</f>
        <v>4</v>
      </c>
      <c r="J4280" s="1">
        <f t="shared" si="132"/>
        <v>3</v>
      </c>
      <c r="K4280" cm="1">
        <f t="array" ref="K4280">ExtractMoney(B4280)</f>
        <v>985000</v>
      </c>
      <c r="L4280" s="1">
        <f t="shared" si="133"/>
        <v>0</v>
      </c>
      <c r="M4280" cm="1">
        <f t="array" ref="M4280">ExtractNumber(G4280)</f>
        <v>1760</v>
      </c>
    </row>
    <row r="4281" spans="1:13" x14ac:dyDescent="0.3">
      <c r="A4281" s="1" t="s">
        <v>68</v>
      </c>
      <c r="B4281" s="1" t="s">
        <v>975</v>
      </c>
      <c r="C4281" s="1" t="s">
        <v>10</v>
      </c>
      <c r="D4281" s="1">
        <v>3</v>
      </c>
      <c r="E4281" s="1">
        <v>2</v>
      </c>
      <c r="F4281" s="1" t="s">
        <v>84</v>
      </c>
      <c r="G4281" s="1" t="s">
        <v>481</v>
      </c>
      <c r="H4281" s="1" t="s">
        <v>94</v>
      </c>
      <c r="I4281" s="1" cm="1">
        <f t="array" ref="I4281">IF(C4281="Studio",1,IF(ISNUMBER(EvaluateFormula(C4281)),EvaluateFormula(C4281),0))</f>
        <v>3</v>
      </c>
      <c r="J4281" s="1">
        <f t="shared" si="132"/>
        <v>3</v>
      </c>
      <c r="K4281" cm="1">
        <f t="array" ref="K4281">ExtractMoney(B4281)</f>
        <v>1120000</v>
      </c>
      <c r="L4281" s="1">
        <f t="shared" si="133"/>
        <v>2</v>
      </c>
      <c r="M4281" cm="1">
        <f t="array" ref="M4281">ExtractNumber(G4281)</f>
        <v>1378</v>
      </c>
    </row>
    <row r="4282" spans="1:13" x14ac:dyDescent="0.3">
      <c r="A4282" s="1" t="s">
        <v>349</v>
      </c>
      <c r="B4282" s="1" t="s">
        <v>1319</v>
      </c>
      <c r="C4282" s="1">
        <v>3</v>
      </c>
      <c r="D4282" s="1">
        <v>2</v>
      </c>
      <c r="E4282" s="1">
        <v>2</v>
      </c>
      <c r="F4282" s="1" t="s">
        <v>84</v>
      </c>
      <c r="G4282" s="1" t="s">
        <v>336</v>
      </c>
      <c r="H4282" s="1" t="s">
        <v>18</v>
      </c>
      <c r="I4282" s="1" cm="1">
        <f t="array" ref="I4282">IF(C4282="Studio",1,IF(ISNUMBER(EvaluateFormula(C4282)),EvaluateFormula(C4282),0))</f>
        <v>3</v>
      </c>
      <c r="J4282" s="1">
        <f t="shared" si="132"/>
        <v>2</v>
      </c>
      <c r="K4282" cm="1">
        <f t="array" ref="K4282">ExtractMoney(B4282)</f>
        <v>650000</v>
      </c>
      <c r="L4282" s="1">
        <f t="shared" si="133"/>
        <v>2</v>
      </c>
      <c r="M4282" cm="1">
        <f t="array" ref="M4282">ExtractNumber(G4282)</f>
        <v>1381</v>
      </c>
    </row>
    <row r="4283" spans="1:13" x14ac:dyDescent="0.3">
      <c r="A4283" s="1" t="s">
        <v>1005</v>
      </c>
      <c r="B4283" s="1" t="s">
        <v>394</v>
      </c>
      <c r="C4283" s="1" t="s">
        <v>61</v>
      </c>
      <c r="D4283" s="1">
        <v>5</v>
      </c>
      <c r="F4283" s="1" t="s">
        <v>81</v>
      </c>
      <c r="G4283" s="1" t="s">
        <v>335</v>
      </c>
      <c r="H4283" s="1" t="s">
        <v>18</v>
      </c>
      <c r="I4283" s="1" cm="1">
        <f t="array" ref="I4283">IF(C4283="Studio",1,IF(ISNUMBER(EvaluateFormula(C4283)),EvaluateFormula(C4283),0))</f>
        <v>6</v>
      </c>
      <c r="J4283" s="1">
        <f t="shared" si="132"/>
        <v>5</v>
      </c>
      <c r="K4283" cm="1">
        <f t="array" ref="K4283">ExtractMoney(B4283)</f>
        <v>1600000</v>
      </c>
      <c r="L4283" s="1">
        <f t="shared" si="133"/>
        <v>0</v>
      </c>
      <c r="M4283" cm="1">
        <f t="array" ref="M4283">ExtractNumber(G4283)</f>
        <v>1920</v>
      </c>
    </row>
    <row r="4284" spans="1:13" x14ac:dyDescent="0.3">
      <c r="A4284" s="1" t="s">
        <v>95</v>
      </c>
      <c r="B4284" s="1" t="s">
        <v>318</v>
      </c>
      <c r="C4284" s="1">
        <v>6</v>
      </c>
      <c r="D4284" s="1">
        <v>5</v>
      </c>
      <c r="F4284" s="1" t="s">
        <v>81</v>
      </c>
      <c r="G4284" s="1" t="s">
        <v>274</v>
      </c>
      <c r="H4284" s="1" t="s">
        <v>18</v>
      </c>
      <c r="I4284" s="1" cm="1">
        <f t="array" ref="I4284">IF(C4284="Studio",1,IF(ISNUMBER(EvaluateFormula(C4284)),EvaluateFormula(C4284),0))</f>
        <v>6</v>
      </c>
      <c r="J4284" s="1">
        <f t="shared" si="132"/>
        <v>5</v>
      </c>
      <c r="K4284" cm="1">
        <f t="array" ref="K4284">ExtractMoney(B4284)</f>
        <v>1300000</v>
      </c>
      <c r="L4284" s="1">
        <f t="shared" si="133"/>
        <v>0</v>
      </c>
      <c r="M4284" cm="1">
        <f t="array" ref="M4284">ExtractNumber(G4284)</f>
        <v>1650</v>
      </c>
    </row>
    <row r="4285" spans="1:13" x14ac:dyDescent="0.3">
      <c r="A4285" s="1" t="s">
        <v>95</v>
      </c>
      <c r="B4285" s="1" t="s">
        <v>516</v>
      </c>
      <c r="C4285" s="1">
        <v>6</v>
      </c>
      <c r="D4285" s="1">
        <v>5</v>
      </c>
      <c r="F4285" s="1" t="s">
        <v>81</v>
      </c>
      <c r="G4285" s="1" t="s">
        <v>1110</v>
      </c>
      <c r="H4285" s="1" t="s">
        <v>18</v>
      </c>
      <c r="I4285" s="1" cm="1">
        <f t="array" ref="I4285">IF(C4285="Studio",1,IF(ISNUMBER(EvaluateFormula(C4285)),EvaluateFormula(C4285),0))</f>
        <v>6</v>
      </c>
      <c r="J4285" s="1">
        <f t="shared" si="132"/>
        <v>5</v>
      </c>
      <c r="K4285" cm="1">
        <f t="array" ref="K4285">ExtractMoney(B4285)</f>
        <v>1090000</v>
      </c>
      <c r="L4285" s="1">
        <f t="shared" si="133"/>
        <v>0</v>
      </c>
      <c r="M4285" cm="1">
        <f t="array" ref="M4285">ExtractNumber(G4285)</f>
        <v>1400</v>
      </c>
    </row>
    <row r="4286" spans="1:13" x14ac:dyDescent="0.3">
      <c r="A4286" s="1" t="s">
        <v>95</v>
      </c>
      <c r="B4286" s="1" t="s">
        <v>197</v>
      </c>
      <c r="C4286" s="1">
        <v>4</v>
      </c>
      <c r="D4286" s="1">
        <v>3</v>
      </c>
      <c r="F4286" s="1" t="s">
        <v>45</v>
      </c>
      <c r="G4286" s="1" t="s">
        <v>1110</v>
      </c>
      <c r="H4286" s="1" t="s">
        <v>18</v>
      </c>
      <c r="I4286" s="1" cm="1">
        <f t="array" ref="I4286">IF(C4286="Studio",1,IF(ISNUMBER(EvaluateFormula(C4286)),EvaluateFormula(C4286),0))</f>
        <v>4</v>
      </c>
      <c r="J4286" s="1">
        <f t="shared" si="132"/>
        <v>3</v>
      </c>
      <c r="K4286" cm="1">
        <f t="array" ref="K4286">ExtractMoney(B4286)</f>
        <v>920000</v>
      </c>
      <c r="L4286" s="1">
        <f t="shared" si="133"/>
        <v>0</v>
      </c>
      <c r="M4286" cm="1">
        <f t="array" ref="M4286">ExtractNumber(G4286)</f>
        <v>1400</v>
      </c>
    </row>
    <row r="4287" spans="1:13" x14ac:dyDescent="0.3">
      <c r="A4287" s="1" t="s">
        <v>95</v>
      </c>
      <c r="B4287" s="1" t="s">
        <v>2668</v>
      </c>
      <c r="C4287" s="1">
        <v>4</v>
      </c>
      <c r="D4287" s="1">
        <v>3</v>
      </c>
      <c r="F4287" s="1" t="s">
        <v>45</v>
      </c>
      <c r="G4287" s="1" t="s">
        <v>1110</v>
      </c>
      <c r="H4287" s="1" t="s">
        <v>18</v>
      </c>
      <c r="I4287" s="1" cm="1">
        <f t="array" ref="I4287">IF(C4287="Studio",1,IF(ISNUMBER(EvaluateFormula(C4287)),EvaluateFormula(C4287),0))</f>
        <v>4</v>
      </c>
      <c r="J4287" s="1">
        <f t="shared" si="132"/>
        <v>3</v>
      </c>
      <c r="K4287" cm="1">
        <f t="array" ref="K4287">ExtractMoney(B4287)</f>
        <v>958000</v>
      </c>
      <c r="L4287" s="1">
        <f t="shared" si="133"/>
        <v>0</v>
      </c>
      <c r="M4287" cm="1">
        <f t="array" ref="M4287">ExtractNumber(G4287)</f>
        <v>1400</v>
      </c>
    </row>
    <row r="4288" spans="1:13" x14ac:dyDescent="0.3">
      <c r="A4288" s="1" t="s">
        <v>95</v>
      </c>
      <c r="B4288" s="1" t="s">
        <v>9</v>
      </c>
      <c r="C4288" s="1" t="s">
        <v>61</v>
      </c>
      <c r="D4288" s="1">
        <v>5</v>
      </c>
      <c r="F4288" s="1" t="s">
        <v>81</v>
      </c>
      <c r="G4288" s="1" t="s">
        <v>335</v>
      </c>
      <c r="H4288" s="1" t="s">
        <v>18</v>
      </c>
      <c r="I4288" s="1" cm="1">
        <f t="array" ref="I4288">IF(C4288="Studio",1,IF(ISNUMBER(EvaluateFormula(C4288)),EvaluateFormula(C4288),0))</f>
        <v>6</v>
      </c>
      <c r="J4288" s="1">
        <f t="shared" si="132"/>
        <v>5</v>
      </c>
      <c r="K4288" cm="1">
        <f t="array" ref="K4288">ExtractMoney(B4288)</f>
        <v>1250000</v>
      </c>
      <c r="L4288" s="1">
        <f t="shared" si="133"/>
        <v>0</v>
      </c>
      <c r="M4288" cm="1">
        <f t="array" ref="M4288">ExtractNumber(G4288)</f>
        <v>1920</v>
      </c>
    </row>
    <row r="4289" spans="1:13" x14ac:dyDescent="0.3">
      <c r="A4289" s="1" t="s">
        <v>95</v>
      </c>
      <c r="B4289" s="1" t="s">
        <v>1423</v>
      </c>
      <c r="C4289" s="1">
        <v>4</v>
      </c>
      <c r="D4289" s="1">
        <v>4</v>
      </c>
      <c r="F4289" s="1" t="s">
        <v>45</v>
      </c>
      <c r="G4289" s="1" t="s">
        <v>202</v>
      </c>
      <c r="H4289" s="1" t="s">
        <v>18</v>
      </c>
      <c r="I4289" s="1" cm="1">
        <f t="array" ref="I4289">IF(C4289="Studio",1,IF(ISNUMBER(EvaluateFormula(C4289)),EvaluateFormula(C4289),0))</f>
        <v>4</v>
      </c>
      <c r="J4289" s="1">
        <f t="shared" si="132"/>
        <v>4</v>
      </c>
      <c r="K4289" cm="1">
        <f t="array" ref="K4289">ExtractMoney(B4289)</f>
        <v>1320000</v>
      </c>
      <c r="L4289" s="1">
        <f t="shared" si="133"/>
        <v>0</v>
      </c>
      <c r="M4289" cm="1">
        <f t="array" ref="M4289">ExtractNumber(G4289)</f>
        <v>1760</v>
      </c>
    </row>
    <row r="4290" spans="1:13" x14ac:dyDescent="0.3">
      <c r="A4290" s="1" t="s">
        <v>95</v>
      </c>
      <c r="B4290" s="1" t="s">
        <v>626</v>
      </c>
      <c r="C4290" s="1">
        <v>4</v>
      </c>
      <c r="D4290" s="1">
        <v>3</v>
      </c>
      <c r="F4290" s="1" t="s">
        <v>45</v>
      </c>
      <c r="G4290" s="1" t="s">
        <v>202</v>
      </c>
      <c r="H4290" s="1" t="s">
        <v>18</v>
      </c>
      <c r="I4290" s="1" cm="1">
        <f t="array" ref="I4290">IF(C4290="Studio",1,IF(ISNUMBER(EvaluateFormula(C4290)),EvaluateFormula(C4290),0))</f>
        <v>4</v>
      </c>
      <c r="J4290" s="1">
        <f t="shared" si="132"/>
        <v>3</v>
      </c>
      <c r="K4290" cm="1">
        <f t="array" ref="K4290">ExtractMoney(B4290)</f>
        <v>720000</v>
      </c>
      <c r="L4290" s="1">
        <f t="shared" si="133"/>
        <v>0</v>
      </c>
      <c r="M4290" cm="1">
        <f t="array" ref="M4290">ExtractNumber(G4290)</f>
        <v>1760</v>
      </c>
    </row>
    <row r="4291" spans="1:13" x14ac:dyDescent="0.3">
      <c r="A4291" s="1" t="s">
        <v>95</v>
      </c>
      <c r="B4291" s="1" t="s">
        <v>36</v>
      </c>
      <c r="C4291" s="1" t="s">
        <v>61</v>
      </c>
      <c r="D4291" s="1">
        <v>6</v>
      </c>
      <c r="F4291" s="1" t="s">
        <v>55</v>
      </c>
      <c r="G4291" s="1" t="s">
        <v>2669</v>
      </c>
      <c r="H4291" s="1" t="s">
        <v>94</v>
      </c>
      <c r="I4291" s="1" cm="1">
        <f t="array" ref="I4291">IF(C4291="Studio",1,IF(ISNUMBER(EvaluateFormula(C4291)),EvaluateFormula(C4291),0))</f>
        <v>6</v>
      </c>
      <c r="J4291" s="1">
        <f t="shared" ref="J4291:J4354" si="134">IF(D4291="",0,D4291)</f>
        <v>6</v>
      </c>
      <c r="K4291" cm="1">
        <f t="array" ref="K4291">ExtractMoney(B4291)</f>
        <v>1950000</v>
      </c>
      <c r="L4291" s="1">
        <f t="shared" ref="L4291:L4354" si="135">IF(E4291="",0,E4291)</f>
        <v>0</v>
      </c>
      <c r="M4291" cm="1">
        <f t="array" ref="M4291">ExtractNumber(G4291)</f>
        <v>2880</v>
      </c>
    </row>
    <row r="4292" spans="1:13" x14ac:dyDescent="0.3">
      <c r="A4292" s="1" t="s">
        <v>95</v>
      </c>
      <c r="B4292" s="1" t="s">
        <v>197</v>
      </c>
      <c r="C4292" s="1">
        <v>4</v>
      </c>
      <c r="D4292" s="1">
        <v>3</v>
      </c>
      <c r="F4292" s="1" t="s">
        <v>45</v>
      </c>
      <c r="G4292" s="1" t="s">
        <v>1110</v>
      </c>
      <c r="H4292" s="1" t="s">
        <v>18</v>
      </c>
      <c r="I4292" s="1" cm="1">
        <f t="array" ref="I4292">IF(C4292="Studio",1,IF(ISNUMBER(EvaluateFormula(C4292)),EvaluateFormula(C4292),0))</f>
        <v>4</v>
      </c>
      <c r="J4292" s="1">
        <f t="shared" si="134"/>
        <v>3</v>
      </c>
      <c r="K4292" cm="1">
        <f t="array" ref="K4292">ExtractMoney(B4292)</f>
        <v>920000</v>
      </c>
      <c r="L4292" s="1">
        <f t="shared" si="135"/>
        <v>0</v>
      </c>
      <c r="M4292" cm="1">
        <f t="array" ref="M4292">ExtractNumber(G4292)</f>
        <v>1400</v>
      </c>
    </row>
    <row r="4293" spans="1:13" x14ac:dyDescent="0.3">
      <c r="A4293" s="1" t="s">
        <v>571</v>
      </c>
      <c r="B4293" s="1" t="s">
        <v>159</v>
      </c>
      <c r="C4293" s="1">
        <v>4</v>
      </c>
      <c r="D4293" s="1">
        <v>2</v>
      </c>
      <c r="F4293" s="1" t="s">
        <v>84</v>
      </c>
      <c r="G4293" s="1" t="s">
        <v>2670</v>
      </c>
      <c r="H4293" s="1" t="s">
        <v>94</v>
      </c>
      <c r="I4293" s="1" cm="1">
        <f t="array" ref="I4293">IF(C4293="Studio",1,IF(ISNUMBER(EvaluateFormula(C4293)),EvaluateFormula(C4293),0))</f>
        <v>4</v>
      </c>
      <c r="J4293" s="1">
        <f t="shared" si="134"/>
        <v>2</v>
      </c>
      <c r="K4293" cm="1">
        <f t="array" ref="K4293">ExtractMoney(B4293)</f>
        <v>750000</v>
      </c>
      <c r="L4293" s="1">
        <f t="shared" si="135"/>
        <v>0</v>
      </c>
      <c r="M4293" cm="1">
        <f t="array" ref="M4293">ExtractNumber(G4293)</f>
        <v>1358</v>
      </c>
    </row>
    <row r="4294" spans="1:13" x14ac:dyDescent="0.3">
      <c r="A4294" s="1" t="s">
        <v>571</v>
      </c>
      <c r="B4294" s="1" t="s">
        <v>1319</v>
      </c>
      <c r="C4294" s="1" t="s">
        <v>48</v>
      </c>
      <c r="D4294" s="1">
        <v>3</v>
      </c>
      <c r="E4294" s="1">
        <v>1</v>
      </c>
      <c r="F4294" s="1" t="s">
        <v>84</v>
      </c>
      <c r="G4294" s="1" t="s">
        <v>2671</v>
      </c>
      <c r="H4294" s="1" t="s">
        <v>18</v>
      </c>
      <c r="I4294" s="1" cm="1">
        <f t="array" ref="I4294">IF(C4294="Studio",1,IF(ISNUMBER(EvaluateFormula(C4294)),EvaluateFormula(C4294),0))</f>
        <v>4</v>
      </c>
      <c r="J4294" s="1">
        <f t="shared" si="134"/>
        <v>3</v>
      </c>
      <c r="K4294" cm="1">
        <f t="array" ref="K4294">ExtractMoney(B4294)</f>
        <v>650000</v>
      </c>
      <c r="L4294" s="1">
        <f t="shared" si="135"/>
        <v>1</v>
      </c>
      <c r="M4294" cm="1">
        <f t="array" ref="M4294">ExtractNumber(G4294)</f>
        <v>1316</v>
      </c>
    </row>
    <row r="4295" spans="1:13" x14ac:dyDescent="0.3">
      <c r="A4295" s="1" t="s">
        <v>146</v>
      </c>
      <c r="B4295" s="1" t="s">
        <v>96</v>
      </c>
      <c r="C4295" s="1">
        <v>3</v>
      </c>
      <c r="D4295" s="1">
        <v>2</v>
      </c>
      <c r="E4295" s="1">
        <v>2</v>
      </c>
      <c r="F4295" s="1" t="s">
        <v>21</v>
      </c>
      <c r="G4295" s="1" t="s">
        <v>994</v>
      </c>
      <c r="H4295" s="1" t="s">
        <v>18</v>
      </c>
      <c r="I4295" s="1" cm="1">
        <f t="array" ref="I4295">IF(C4295="Studio",1,IF(ISNUMBER(EvaluateFormula(C4295)),EvaluateFormula(C4295),0))</f>
        <v>3</v>
      </c>
      <c r="J4295" s="1">
        <f t="shared" si="134"/>
        <v>2</v>
      </c>
      <c r="K4295" cm="1">
        <f t="array" ref="K4295">ExtractMoney(B4295)</f>
        <v>560000</v>
      </c>
      <c r="L4295" s="1">
        <f t="shared" si="135"/>
        <v>2</v>
      </c>
      <c r="M4295" cm="1">
        <f t="array" ref="M4295">ExtractNumber(G4295)</f>
        <v>1323</v>
      </c>
    </row>
    <row r="4296" spans="1:13" x14ac:dyDescent="0.3">
      <c r="A4296" s="1" t="s">
        <v>100</v>
      </c>
      <c r="B4296" s="1" t="s">
        <v>594</v>
      </c>
      <c r="C4296" s="1">
        <v>3</v>
      </c>
      <c r="D4296" s="1">
        <v>2</v>
      </c>
      <c r="E4296" s="1">
        <v>1</v>
      </c>
      <c r="F4296" s="1" t="s">
        <v>494</v>
      </c>
      <c r="G4296" s="1" t="s">
        <v>2672</v>
      </c>
      <c r="H4296" s="1" t="s">
        <v>13</v>
      </c>
      <c r="I4296" s="1" cm="1">
        <f t="array" ref="I4296">IF(C4296="Studio",1,IF(ISNUMBER(EvaluateFormula(C4296)),EvaluateFormula(C4296),0))</f>
        <v>3</v>
      </c>
      <c r="J4296" s="1">
        <f t="shared" si="134"/>
        <v>2</v>
      </c>
      <c r="K4296" cm="1">
        <f t="array" ref="K4296">ExtractMoney(B4296)</f>
        <v>628000</v>
      </c>
      <c r="L4296" s="1">
        <f t="shared" si="135"/>
        <v>1</v>
      </c>
      <c r="M4296" cm="1">
        <f t="array" ref="M4296">ExtractNumber(G4296)</f>
        <v>2236</v>
      </c>
    </row>
    <row r="4297" spans="1:13" x14ac:dyDescent="0.3">
      <c r="A4297" s="1" t="s">
        <v>100</v>
      </c>
      <c r="B4297" s="1" t="s">
        <v>960</v>
      </c>
      <c r="C4297" s="1">
        <v>3</v>
      </c>
      <c r="D4297" s="1">
        <v>2</v>
      </c>
      <c r="E4297" s="1">
        <v>1</v>
      </c>
      <c r="F4297" s="1" t="s">
        <v>494</v>
      </c>
      <c r="G4297" s="1" t="s">
        <v>2673</v>
      </c>
      <c r="H4297" s="1" t="s">
        <v>13</v>
      </c>
      <c r="I4297" s="1" cm="1">
        <f t="array" ref="I4297">IF(C4297="Studio",1,IF(ISNUMBER(EvaluateFormula(C4297)),EvaluateFormula(C4297),0))</f>
        <v>3</v>
      </c>
      <c r="J4297" s="1">
        <f t="shared" si="134"/>
        <v>2</v>
      </c>
      <c r="K4297" cm="1">
        <f t="array" ref="K4297">ExtractMoney(B4297)</f>
        <v>430000</v>
      </c>
      <c r="L4297" s="1">
        <f t="shared" si="135"/>
        <v>1</v>
      </c>
      <c r="M4297" cm="1">
        <f t="array" ref="M4297">ExtractNumber(G4297)</f>
        <v>1221</v>
      </c>
    </row>
    <row r="4298" spans="1:13" x14ac:dyDescent="0.3">
      <c r="A4298" s="1" t="s">
        <v>349</v>
      </c>
      <c r="B4298" s="1" t="s">
        <v>1414</v>
      </c>
      <c r="C4298" s="1">
        <v>3</v>
      </c>
      <c r="D4298" s="1">
        <v>1</v>
      </c>
      <c r="E4298" s="1">
        <v>1</v>
      </c>
      <c r="F4298" s="1" t="s">
        <v>41</v>
      </c>
      <c r="G4298" s="1" t="s">
        <v>915</v>
      </c>
      <c r="H4298" s="1" t="s">
        <v>18</v>
      </c>
      <c r="I4298" s="1" cm="1">
        <f t="array" ref="I4298">IF(C4298="Studio",1,IF(ISNUMBER(EvaluateFormula(C4298)),EvaluateFormula(C4298),0))</f>
        <v>3</v>
      </c>
      <c r="J4298" s="1">
        <f t="shared" si="134"/>
        <v>1</v>
      </c>
      <c r="K4298" cm="1">
        <f t="array" ref="K4298">ExtractMoney(B4298)</f>
        <v>420000</v>
      </c>
      <c r="L4298" s="1">
        <f t="shared" si="135"/>
        <v>1</v>
      </c>
      <c r="M4298" cm="1">
        <f t="array" ref="M4298">ExtractNumber(G4298)</f>
        <v>750</v>
      </c>
    </row>
    <row r="4299" spans="1:13" x14ac:dyDescent="0.3">
      <c r="A4299" s="1" t="s">
        <v>95</v>
      </c>
      <c r="B4299" s="1" t="s">
        <v>960</v>
      </c>
      <c r="C4299" s="1">
        <v>3</v>
      </c>
      <c r="D4299" s="1">
        <v>2</v>
      </c>
      <c r="E4299" s="1">
        <v>1</v>
      </c>
      <c r="F4299" s="1" t="s">
        <v>84</v>
      </c>
      <c r="G4299" s="1" t="s">
        <v>595</v>
      </c>
      <c r="H4299" s="1" t="s">
        <v>18</v>
      </c>
      <c r="I4299" s="1" cm="1">
        <f t="array" ref="I4299">IF(C4299="Studio",1,IF(ISNUMBER(EvaluateFormula(C4299)),EvaluateFormula(C4299),0))</f>
        <v>3</v>
      </c>
      <c r="J4299" s="1">
        <f t="shared" si="134"/>
        <v>2</v>
      </c>
      <c r="K4299" cm="1">
        <f t="array" ref="K4299">ExtractMoney(B4299)</f>
        <v>430000</v>
      </c>
      <c r="L4299" s="1">
        <f t="shared" si="135"/>
        <v>1</v>
      </c>
      <c r="M4299" cm="1">
        <f t="array" ref="M4299">ExtractNumber(G4299)</f>
        <v>1150</v>
      </c>
    </row>
    <row r="4300" spans="1:13" x14ac:dyDescent="0.3">
      <c r="A4300" s="1" t="s">
        <v>95</v>
      </c>
      <c r="B4300" s="1" t="s">
        <v>300</v>
      </c>
      <c r="C4300" s="1" t="s">
        <v>61</v>
      </c>
      <c r="D4300" s="1">
        <v>6</v>
      </c>
      <c r="F4300" s="1" t="s">
        <v>55</v>
      </c>
      <c r="G4300" s="1" t="s">
        <v>903</v>
      </c>
      <c r="H4300" s="1" t="s">
        <v>94</v>
      </c>
      <c r="I4300" s="1" cm="1">
        <f t="array" ref="I4300">IF(C4300="Studio",1,IF(ISNUMBER(EvaluateFormula(C4300)),EvaluateFormula(C4300),0))</f>
        <v>6</v>
      </c>
      <c r="J4300" s="1">
        <f t="shared" si="134"/>
        <v>6</v>
      </c>
      <c r="K4300" cm="1">
        <f t="array" ref="K4300">ExtractMoney(B4300)</f>
        <v>2100000</v>
      </c>
      <c r="L4300" s="1">
        <f t="shared" si="135"/>
        <v>0</v>
      </c>
      <c r="M4300" cm="1">
        <f t="array" ref="M4300">ExtractNumber(G4300)</f>
        <v>3200</v>
      </c>
    </row>
    <row r="4301" spans="1:13" x14ac:dyDescent="0.3">
      <c r="A4301" s="1" t="s">
        <v>95</v>
      </c>
      <c r="B4301" s="1" t="s">
        <v>268</v>
      </c>
      <c r="C4301" s="1" t="s">
        <v>61</v>
      </c>
      <c r="D4301" s="1">
        <v>6</v>
      </c>
      <c r="F4301" s="1" t="s">
        <v>55</v>
      </c>
      <c r="G4301" s="1" t="s">
        <v>2674</v>
      </c>
      <c r="H4301" s="1" t="s">
        <v>94</v>
      </c>
      <c r="I4301" s="1" cm="1">
        <f t="array" ref="I4301">IF(C4301="Studio",1,IF(ISNUMBER(EvaluateFormula(C4301)),EvaluateFormula(C4301),0))</f>
        <v>6</v>
      </c>
      <c r="J4301" s="1">
        <f t="shared" si="134"/>
        <v>6</v>
      </c>
      <c r="K4301" cm="1">
        <f t="array" ref="K4301">ExtractMoney(B4301)</f>
        <v>2200000</v>
      </c>
      <c r="L4301" s="1">
        <f t="shared" si="135"/>
        <v>0</v>
      </c>
      <c r="M4301" cm="1">
        <f t="array" ref="M4301">ExtractNumber(G4301)</f>
        <v>3060</v>
      </c>
    </row>
    <row r="4302" spans="1:13" x14ac:dyDescent="0.3">
      <c r="A4302" s="1" t="s">
        <v>95</v>
      </c>
      <c r="B4302" s="1" t="s">
        <v>227</v>
      </c>
      <c r="C4302" s="1">
        <v>6</v>
      </c>
      <c r="D4302" s="1">
        <v>5</v>
      </c>
      <c r="F4302" s="1" t="s">
        <v>478</v>
      </c>
      <c r="G4302" s="1" t="s">
        <v>2675</v>
      </c>
      <c r="H4302" s="1" t="s">
        <v>94</v>
      </c>
      <c r="I4302" s="1" cm="1">
        <f t="array" ref="I4302">IF(C4302="Studio",1,IF(ISNUMBER(EvaluateFormula(C4302)),EvaluateFormula(C4302),0))</f>
        <v>6</v>
      </c>
      <c r="J4302" s="1">
        <f t="shared" si="134"/>
        <v>5</v>
      </c>
      <c r="K4302" cm="1">
        <f t="array" ref="K4302">ExtractMoney(B4302)</f>
        <v>2000000</v>
      </c>
      <c r="L4302" s="1">
        <f t="shared" si="135"/>
        <v>0</v>
      </c>
      <c r="M4302" cm="1">
        <f t="array" ref="M4302">ExtractNumber(G4302)</f>
        <v>3525</v>
      </c>
    </row>
    <row r="4303" spans="1:13" x14ac:dyDescent="0.3">
      <c r="A4303" s="1" t="s">
        <v>95</v>
      </c>
      <c r="B4303" s="1" t="s">
        <v>135</v>
      </c>
      <c r="C4303" s="1">
        <v>4</v>
      </c>
      <c r="D4303" s="1">
        <v>3</v>
      </c>
      <c r="F4303" s="1" t="s">
        <v>175</v>
      </c>
      <c r="G4303" s="1" t="s">
        <v>2138</v>
      </c>
      <c r="H4303" s="1" t="s">
        <v>18</v>
      </c>
      <c r="I4303" s="1" cm="1">
        <f t="array" ref="I4303">IF(C4303="Studio",1,IF(ISNUMBER(EvaluateFormula(C4303)),EvaluateFormula(C4303),0))</f>
        <v>4</v>
      </c>
      <c r="J4303" s="1">
        <f t="shared" si="134"/>
        <v>3</v>
      </c>
      <c r="K4303" cm="1">
        <f t="array" ref="K4303">ExtractMoney(B4303)</f>
        <v>1800000</v>
      </c>
      <c r="L4303" s="1">
        <f t="shared" si="135"/>
        <v>0</v>
      </c>
      <c r="M4303" cm="1">
        <f t="array" ref="M4303">ExtractNumber(G4303)</f>
        <v>3360</v>
      </c>
    </row>
    <row r="4304" spans="1:13" x14ac:dyDescent="0.3">
      <c r="A4304" s="1" t="s">
        <v>95</v>
      </c>
      <c r="B4304" s="1" t="s">
        <v>69</v>
      </c>
      <c r="C4304" s="1">
        <v>4</v>
      </c>
      <c r="D4304" s="1">
        <v>3</v>
      </c>
      <c r="F4304" s="1" t="s">
        <v>175</v>
      </c>
      <c r="G4304" s="1" t="s">
        <v>1760</v>
      </c>
      <c r="H4304" s="1" t="s">
        <v>18</v>
      </c>
      <c r="I4304" s="1" cm="1">
        <f t="array" ref="I4304">IF(C4304="Studio",1,IF(ISNUMBER(EvaluateFormula(C4304)),EvaluateFormula(C4304),0))</f>
        <v>4</v>
      </c>
      <c r="J4304" s="1">
        <f t="shared" si="134"/>
        <v>3</v>
      </c>
      <c r="K4304" cm="1">
        <f t="array" ref="K4304">ExtractMoney(B4304)</f>
        <v>1500000</v>
      </c>
      <c r="L4304" s="1">
        <f t="shared" si="135"/>
        <v>0</v>
      </c>
      <c r="M4304" cm="1">
        <f t="array" ref="M4304">ExtractNumber(G4304)</f>
        <v>3600</v>
      </c>
    </row>
    <row r="4305" spans="1:13" x14ac:dyDescent="0.3">
      <c r="A4305" s="1" t="s">
        <v>95</v>
      </c>
      <c r="B4305" s="1" t="s">
        <v>954</v>
      </c>
      <c r="C4305" s="1">
        <v>4</v>
      </c>
      <c r="D4305" s="1">
        <v>3</v>
      </c>
      <c r="F4305" s="1" t="s">
        <v>45</v>
      </c>
      <c r="G4305" s="1" t="s">
        <v>1110</v>
      </c>
      <c r="H4305" s="1" t="s">
        <v>18</v>
      </c>
      <c r="I4305" s="1" cm="1">
        <f t="array" ref="I4305">IF(C4305="Studio",1,IF(ISNUMBER(EvaluateFormula(C4305)),EvaluateFormula(C4305),0))</f>
        <v>4</v>
      </c>
      <c r="J4305" s="1">
        <f t="shared" si="134"/>
        <v>3</v>
      </c>
      <c r="K4305" cm="1">
        <f t="array" ref="K4305">ExtractMoney(B4305)</f>
        <v>848000</v>
      </c>
      <c r="L4305" s="1">
        <f t="shared" si="135"/>
        <v>0</v>
      </c>
      <c r="M4305" cm="1">
        <f t="array" ref="M4305">ExtractNumber(G4305)</f>
        <v>1400</v>
      </c>
    </row>
    <row r="4306" spans="1:13" x14ac:dyDescent="0.3">
      <c r="A4306" s="1" t="s">
        <v>423</v>
      </c>
      <c r="B4306" s="1" t="s">
        <v>118</v>
      </c>
      <c r="D4306"/>
      <c r="F4306" s="1" t="s">
        <v>1633</v>
      </c>
      <c r="G4306" s="1" t="s">
        <v>2676</v>
      </c>
      <c r="H4306" s="1" t="s">
        <v>94</v>
      </c>
      <c r="I4306" s="1" cm="1">
        <f t="array" ref="I4306">IF(C4306="Studio",1,IF(ISNUMBER(EvaluateFormula(C4306)),EvaluateFormula(C4306),0))</f>
        <v>0</v>
      </c>
      <c r="J4306" s="1">
        <f t="shared" si="134"/>
        <v>0</v>
      </c>
      <c r="K4306" cm="1">
        <f t="array" ref="K4306">ExtractMoney(B4306)</f>
        <v>4200000</v>
      </c>
      <c r="L4306" s="1">
        <f t="shared" si="135"/>
        <v>0</v>
      </c>
      <c r="M4306" cm="1">
        <f t="array" ref="M4306">ExtractNumber(G4306)</f>
        <v>8848</v>
      </c>
    </row>
    <row r="4307" spans="1:13" x14ac:dyDescent="0.3">
      <c r="A4307" s="1" t="s">
        <v>95</v>
      </c>
      <c r="B4307" s="1" t="s">
        <v>1204</v>
      </c>
      <c r="C4307" s="1">
        <v>3</v>
      </c>
      <c r="D4307" s="1">
        <v>2</v>
      </c>
      <c r="E4307" s="1">
        <v>1</v>
      </c>
      <c r="F4307" s="1" t="s">
        <v>41</v>
      </c>
      <c r="G4307" s="1" t="s">
        <v>1626</v>
      </c>
      <c r="H4307" s="1" t="s">
        <v>18</v>
      </c>
      <c r="I4307" s="1" cm="1">
        <f t="array" ref="I4307">IF(C4307="Studio",1,IF(ISNUMBER(EvaluateFormula(C4307)),EvaluateFormula(C4307),0))</f>
        <v>3</v>
      </c>
      <c r="J4307" s="1">
        <f t="shared" si="134"/>
        <v>2</v>
      </c>
      <c r="K4307" cm="1">
        <f t="array" ref="K4307">ExtractMoney(B4307)</f>
        <v>388000</v>
      </c>
      <c r="L4307" s="1">
        <f t="shared" si="135"/>
        <v>1</v>
      </c>
      <c r="M4307" cm="1">
        <f t="array" ref="M4307">ExtractNumber(G4307)</f>
        <v>1010</v>
      </c>
    </row>
    <row r="4308" spans="1:13" x14ac:dyDescent="0.3">
      <c r="A4308" s="1" t="s">
        <v>146</v>
      </c>
      <c r="B4308" s="1" t="s">
        <v>1650</v>
      </c>
      <c r="C4308" s="1" t="s">
        <v>48</v>
      </c>
      <c r="D4308" s="1">
        <v>3</v>
      </c>
      <c r="E4308" s="1">
        <v>1</v>
      </c>
      <c r="F4308" s="1" t="s">
        <v>21</v>
      </c>
      <c r="G4308" s="1" t="s">
        <v>681</v>
      </c>
      <c r="H4308" s="1" t="s">
        <v>18</v>
      </c>
      <c r="I4308" s="1" cm="1">
        <f t="array" ref="I4308">IF(C4308="Studio",1,IF(ISNUMBER(EvaluateFormula(C4308)),EvaluateFormula(C4308),0))</f>
        <v>4</v>
      </c>
      <c r="J4308" s="1">
        <f t="shared" si="134"/>
        <v>3</v>
      </c>
      <c r="K4308" cm="1">
        <f t="array" ref="K4308">ExtractMoney(B4308)</f>
        <v>540000</v>
      </c>
      <c r="L4308" s="1">
        <f t="shared" si="135"/>
        <v>1</v>
      </c>
      <c r="M4308" cm="1">
        <f t="array" ref="M4308">ExtractNumber(G4308)</f>
        <v>1423</v>
      </c>
    </row>
    <row r="4309" spans="1:13" x14ac:dyDescent="0.3">
      <c r="A4309" s="1" t="s">
        <v>571</v>
      </c>
      <c r="B4309" s="1" t="s">
        <v>590</v>
      </c>
      <c r="C4309" s="1">
        <v>4</v>
      </c>
      <c r="D4309" s="1">
        <v>3</v>
      </c>
      <c r="E4309" s="1">
        <v>2</v>
      </c>
      <c r="F4309" s="1" t="s">
        <v>21</v>
      </c>
      <c r="G4309" s="1" t="s">
        <v>2677</v>
      </c>
      <c r="H4309" s="1" t="s">
        <v>18</v>
      </c>
      <c r="I4309" s="1" cm="1">
        <f t="array" ref="I4309">IF(C4309="Studio",1,IF(ISNUMBER(EvaluateFormula(C4309)),EvaluateFormula(C4309),0))</f>
        <v>4</v>
      </c>
      <c r="J4309" s="1">
        <f t="shared" si="134"/>
        <v>3</v>
      </c>
      <c r="K4309" cm="1">
        <f t="array" ref="K4309">ExtractMoney(B4309)</f>
        <v>950000</v>
      </c>
      <c r="L4309" s="1">
        <f t="shared" si="135"/>
        <v>2</v>
      </c>
      <c r="M4309" cm="1">
        <f t="array" ref="M4309">ExtractNumber(G4309)</f>
        <v>1635</v>
      </c>
    </row>
    <row r="4310" spans="1:13" x14ac:dyDescent="0.3">
      <c r="A4310" s="1" t="s">
        <v>571</v>
      </c>
      <c r="B4310" s="1" t="s">
        <v>1948</v>
      </c>
      <c r="C4310" s="1" t="s">
        <v>48</v>
      </c>
      <c r="D4310" s="1">
        <v>3</v>
      </c>
      <c r="E4310" s="1">
        <v>2</v>
      </c>
      <c r="F4310" s="1" t="s">
        <v>84</v>
      </c>
      <c r="G4310" s="1" t="s">
        <v>2671</v>
      </c>
      <c r="H4310" s="1" t="s">
        <v>13</v>
      </c>
      <c r="I4310" s="1" cm="1">
        <f t="array" ref="I4310">IF(C4310="Studio",1,IF(ISNUMBER(EvaluateFormula(C4310)),EvaluateFormula(C4310),0))</f>
        <v>4</v>
      </c>
      <c r="J4310" s="1">
        <f t="shared" si="134"/>
        <v>3</v>
      </c>
      <c r="K4310" cm="1">
        <f t="array" ref="K4310">ExtractMoney(B4310)</f>
        <v>769000</v>
      </c>
      <c r="L4310" s="1">
        <f t="shared" si="135"/>
        <v>2</v>
      </c>
      <c r="M4310" cm="1">
        <f t="array" ref="M4310">ExtractNumber(G4310)</f>
        <v>1316</v>
      </c>
    </row>
    <row r="4311" spans="1:13" x14ac:dyDescent="0.3">
      <c r="A4311" s="1" t="s">
        <v>571</v>
      </c>
      <c r="B4311" s="1" t="s">
        <v>2337</v>
      </c>
      <c r="C4311" s="1">
        <v>4</v>
      </c>
      <c r="D4311" s="1">
        <v>3</v>
      </c>
      <c r="F4311" s="1" t="s">
        <v>84</v>
      </c>
      <c r="G4311" s="1" t="s">
        <v>2671</v>
      </c>
      <c r="H4311" s="1" t="s">
        <v>13</v>
      </c>
      <c r="I4311" s="1" cm="1">
        <f t="array" ref="I4311">IF(C4311="Studio",1,IF(ISNUMBER(EvaluateFormula(C4311)),EvaluateFormula(C4311),0))</f>
        <v>4</v>
      </c>
      <c r="J4311" s="1">
        <f t="shared" si="134"/>
        <v>3</v>
      </c>
      <c r="K4311" cm="1">
        <f t="array" ref="K4311">ExtractMoney(B4311)</f>
        <v>698000</v>
      </c>
      <c r="L4311" s="1">
        <f t="shared" si="135"/>
        <v>0</v>
      </c>
      <c r="M4311" cm="1">
        <f t="array" ref="M4311">ExtractNumber(G4311)</f>
        <v>1316</v>
      </c>
    </row>
    <row r="4312" spans="1:13" x14ac:dyDescent="0.3">
      <c r="A4312" s="1" t="s">
        <v>146</v>
      </c>
      <c r="B4312" s="1" t="s">
        <v>259</v>
      </c>
      <c r="C4312" s="1">
        <v>3</v>
      </c>
      <c r="D4312" s="1">
        <v>2</v>
      </c>
      <c r="E4312" s="1">
        <v>1</v>
      </c>
      <c r="F4312" s="1" t="s">
        <v>84</v>
      </c>
      <c r="G4312" s="1" t="s">
        <v>1621</v>
      </c>
      <c r="H4312" s="1" t="s">
        <v>18</v>
      </c>
      <c r="I4312" s="1" cm="1">
        <f t="array" ref="I4312">IF(C4312="Studio",1,IF(ISNUMBER(EvaluateFormula(C4312)),EvaluateFormula(C4312),0))</f>
        <v>3</v>
      </c>
      <c r="J4312" s="1">
        <f t="shared" si="134"/>
        <v>2</v>
      </c>
      <c r="K4312" cm="1">
        <f t="array" ref="K4312">ExtractMoney(B4312)</f>
        <v>500000</v>
      </c>
      <c r="L4312" s="1">
        <f t="shared" si="135"/>
        <v>1</v>
      </c>
      <c r="M4312" cm="1">
        <f t="array" ref="M4312">ExtractNumber(G4312)</f>
        <v>1108</v>
      </c>
    </row>
    <row r="4313" spans="1:13" x14ac:dyDescent="0.3">
      <c r="A4313" s="1" t="s">
        <v>100</v>
      </c>
      <c r="B4313" s="1" t="s">
        <v>2175</v>
      </c>
      <c r="C4313" s="1">
        <v>3</v>
      </c>
      <c r="D4313" s="1">
        <v>2</v>
      </c>
      <c r="E4313" s="1">
        <v>1</v>
      </c>
      <c r="F4313" s="1" t="s">
        <v>41</v>
      </c>
      <c r="G4313" s="1" t="s">
        <v>482</v>
      </c>
      <c r="H4313" s="1" t="s">
        <v>94</v>
      </c>
      <c r="I4313" s="1" cm="1">
        <f t="array" ref="I4313">IF(C4313="Studio",1,IF(ISNUMBER(EvaluateFormula(C4313)),EvaluateFormula(C4313),0))</f>
        <v>3</v>
      </c>
      <c r="J4313" s="1">
        <f t="shared" si="134"/>
        <v>2</v>
      </c>
      <c r="K4313" cm="1">
        <f t="array" ref="K4313">ExtractMoney(B4313)</f>
        <v>340000</v>
      </c>
      <c r="L4313" s="1">
        <f t="shared" si="135"/>
        <v>1</v>
      </c>
      <c r="M4313" cm="1">
        <f t="array" ref="M4313">ExtractNumber(G4313)</f>
        <v>950</v>
      </c>
    </row>
    <row r="4314" spans="1:13" x14ac:dyDescent="0.3">
      <c r="A4314" s="1" t="s">
        <v>1005</v>
      </c>
      <c r="B4314" s="1" t="s">
        <v>272</v>
      </c>
      <c r="D4314"/>
      <c r="F4314" s="1" t="s">
        <v>1633</v>
      </c>
      <c r="G4314" s="1" t="s">
        <v>2678</v>
      </c>
      <c r="H4314" s="1" t="s">
        <v>94</v>
      </c>
      <c r="I4314" s="1" cm="1">
        <f t="array" ref="I4314">IF(C4314="Studio",1,IF(ISNUMBER(EvaluateFormula(C4314)),EvaluateFormula(C4314),0))</f>
        <v>0</v>
      </c>
      <c r="J4314" s="1">
        <f t="shared" si="134"/>
        <v>0</v>
      </c>
      <c r="K4314" cm="1">
        <f t="array" ref="K4314">ExtractMoney(B4314)</f>
        <v>2500000</v>
      </c>
      <c r="L4314" s="1">
        <f t="shared" si="135"/>
        <v>0</v>
      </c>
      <c r="M4314" cm="1">
        <f t="array" ref="M4314">ExtractNumber(G4314)</f>
        <v>9120</v>
      </c>
    </row>
    <row r="4315" spans="1:13" x14ac:dyDescent="0.3">
      <c r="A4315" s="1" t="s">
        <v>95</v>
      </c>
      <c r="B4315" s="1" t="s">
        <v>501</v>
      </c>
      <c r="C4315" s="1" t="s">
        <v>10</v>
      </c>
      <c r="D4315" s="1">
        <v>2</v>
      </c>
      <c r="E4315" s="1">
        <v>1</v>
      </c>
      <c r="F4315" s="1" t="s">
        <v>41</v>
      </c>
      <c r="G4315" s="1" t="s">
        <v>2344</v>
      </c>
      <c r="H4315" s="1" t="s">
        <v>94</v>
      </c>
      <c r="I4315" s="1" cm="1">
        <f t="array" ref="I4315">IF(C4315="Studio",1,IF(ISNUMBER(EvaluateFormula(C4315)),EvaluateFormula(C4315),0))</f>
        <v>3</v>
      </c>
      <c r="J4315" s="1">
        <f t="shared" si="134"/>
        <v>2</v>
      </c>
      <c r="K4315" cm="1">
        <f t="array" ref="K4315">ExtractMoney(B4315)</f>
        <v>380000</v>
      </c>
      <c r="L4315" s="1">
        <f t="shared" si="135"/>
        <v>1</v>
      </c>
      <c r="M4315" cm="1">
        <f t="array" ref="M4315">ExtractNumber(G4315)</f>
        <v>1001</v>
      </c>
    </row>
    <row r="4316" spans="1:13" x14ac:dyDescent="0.3">
      <c r="A4316" s="1" t="s">
        <v>253</v>
      </c>
      <c r="B4316" s="1" t="s">
        <v>2679</v>
      </c>
      <c r="D4316"/>
      <c r="F4316" s="1" t="s">
        <v>2680</v>
      </c>
      <c r="G4316" s="1" t="s">
        <v>2681</v>
      </c>
      <c r="H4316" s="1" t="s">
        <v>94</v>
      </c>
      <c r="I4316" s="1" cm="1">
        <f t="array" ref="I4316">IF(C4316="Studio",1,IF(ISNUMBER(EvaluateFormula(C4316)),EvaluateFormula(C4316),0))</f>
        <v>0</v>
      </c>
      <c r="J4316" s="1">
        <f t="shared" si="134"/>
        <v>0</v>
      </c>
      <c r="K4316" cm="1">
        <f t="array" ref="K4316">ExtractMoney(B4316)</f>
        <v>6331050</v>
      </c>
      <c r="L4316" s="1">
        <f t="shared" si="135"/>
        <v>0</v>
      </c>
      <c r="M4316" cm="1">
        <f t="array" ref="M4316">ExtractNumber(G4316)</f>
        <v>14068</v>
      </c>
    </row>
    <row r="4317" spans="1:13" x14ac:dyDescent="0.3">
      <c r="A4317" s="1" t="s">
        <v>253</v>
      </c>
      <c r="B4317" s="1" t="s">
        <v>33</v>
      </c>
      <c r="D4317"/>
      <c r="F4317" s="1" t="s">
        <v>2680</v>
      </c>
      <c r="G4317" s="1" t="s">
        <v>2682</v>
      </c>
      <c r="H4317" s="1" t="s">
        <v>94</v>
      </c>
      <c r="I4317" s="1" cm="1">
        <f t="array" ref="I4317">IF(C4317="Studio",1,IF(ISNUMBER(EvaluateFormula(C4317)),EvaluateFormula(C4317),0))</f>
        <v>0</v>
      </c>
      <c r="J4317" s="1">
        <f t="shared" si="134"/>
        <v>0</v>
      </c>
      <c r="K4317" cm="1">
        <f t="array" ref="K4317">ExtractMoney(B4317)</f>
        <v>2600000</v>
      </c>
      <c r="L4317" s="1">
        <f t="shared" si="135"/>
        <v>0</v>
      </c>
      <c r="M4317" cm="1">
        <f t="array" ref="M4317">ExtractNumber(G4317)</f>
        <v>12002</v>
      </c>
    </row>
    <row r="4318" spans="1:13" x14ac:dyDescent="0.3">
      <c r="A4318" s="1" t="s">
        <v>63</v>
      </c>
      <c r="B4318" s="1" t="s">
        <v>89</v>
      </c>
      <c r="C4318" s="1" t="s">
        <v>70</v>
      </c>
      <c r="D4318" s="1">
        <v>4</v>
      </c>
      <c r="E4318" s="1">
        <v>3</v>
      </c>
      <c r="F4318" s="1" t="s">
        <v>21</v>
      </c>
      <c r="G4318" s="1" t="s">
        <v>546</v>
      </c>
      <c r="H4318" s="1" t="s">
        <v>18</v>
      </c>
      <c r="I4318" s="1" cm="1">
        <f t="array" ref="I4318">IF(C4318="Studio",1,IF(ISNUMBER(EvaluateFormula(C4318)),EvaluateFormula(C4318),0))</f>
        <v>5</v>
      </c>
      <c r="J4318" s="1">
        <f t="shared" si="134"/>
        <v>4</v>
      </c>
      <c r="K4318" cm="1">
        <f t="array" ref="K4318">ExtractMoney(B4318)</f>
        <v>1830000</v>
      </c>
      <c r="L4318" s="1">
        <f t="shared" si="135"/>
        <v>3</v>
      </c>
      <c r="M4318" cm="1">
        <f t="array" ref="M4318">ExtractNumber(G4318)</f>
        <v>2648</v>
      </c>
    </row>
    <row r="4319" spans="1:13" x14ac:dyDescent="0.3">
      <c r="A4319" s="1" t="s">
        <v>63</v>
      </c>
      <c r="B4319" s="1" t="s">
        <v>156</v>
      </c>
      <c r="C4319" s="1">
        <v>6</v>
      </c>
      <c r="D4319" s="1">
        <v>7</v>
      </c>
      <c r="E4319" s="1">
        <v>4</v>
      </c>
      <c r="F4319" s="1" t="s">
        <v>55</v>
      </c>
      <c r="G4319" s="1" t="s">
        <v>2683</v>
      </c>
      <c r="H4319" s="1" t="s">
        <v>18</v>
      </c>
      <c r="I4319" s="1" cm="1">
        <f t="array" ref="I4319">IF(C4319="Studio",1,IF(ISNUMBER(EvaluateFormula(C4319)),EvaluateFormula(C4319),0))</f>
        <v>6</v>
      </c>
      <c r="J4319" s="1">
        <f t="shared" si="134"/>
        <v>7</v>
      </c>
      <c r="K4319" cm="1">
        <f t="array" ref="K4319">ExtractMoney(B4319)</f>
        <v>3500000</v>
      </c>
      <c r="L4319" s="1">
        <f t="shared" si="135"/>
        <v>4</v>
      </c>
      <c r="M4319" cm="1">
        <f t="array" ref="M4319">ExtractNumber(G4319)</f>
        <v>4941</v>
      </c>
    </row>
    <row r="4320" spans="1:13" x14ac:dyDescent="0.3">
      <c r="A4320" s="1" t="s">
        <v>162</v>
      </c>
      <c r="B4320" s="1" t="s">
        <v>318</v>
      </c>
      <c r="C4320" s="1" t="s">
        <v>26</v>
      </c>
      <c r="D4320" s="1">
        <v>4</v>
      </c>
      <c r="F4320" s="1" t="s">
        <v>55</v>
      </c>
      <c r="G4320" s="1" t="s">
        <v>903</v>
      </c>
      <c r="H4320" s="1" t="s">
        <v>94</v>
      </c>
      <c r="I4320" s="1" cm="1">
        <f t="array" ref="I4320">IF(C4320="Studio",1,IF(ISNUMBER(EvaluateFormula(C4320)),EvaluateFormula(C4320),0))</f>
        <v>5</v>
      </c>
      <c r="J4320" s="1">
        <f t="shared" si="134"/>
        <v>4</v>
      </c>
      <c r="K4320" cm="1">
        <f t="array" ref="K4320">ExtractMoney(B4320)</f>
        <v>1300000</v>
      </c>
      <c r="L4320" s="1">
        <f t="shared" si="135"/>
        <v>0</v>
      </c>
      <c r="M4320" cm="1">
        <f t="array" ref="M4320">ExtractNumber(G4320)</f>
        <v>3200</v>
      </c>
    </row>
    <row r="4321" spans="1:13" x14ac:dyDescent="0.3">
      <c r="A4321" s="1" t="s">
        <v>95</v>
      </c>
      <c r="B4321" s="1" t="s">
        <v>601</v>
      </c>
      <c r="C4321" s="1">
        <v>5</v>
      </c>
      <c r="D4321" s="1">
        <v>4</v>
      </c>
      <c r="F4321" s="1" t="s">
        <v>55</v>
      </c>
      <c r="G4321" s="1" t="s">
        <v>1499</v>
      </c>
      <c r="H4321" s="1" t="s">
        <v>18</v>
      </c>
      <c r="I4321" s="1" cm="1">
        <f t="array" ref="I4321">IF(C4321="Studio",1,IF(ISNUMBER(EvaluateFormula(C4321)),EvaluateFormula(C4321),0))</f>
        <v>5</v>
      </c>
      <c r="J4321" s="1">
        <f t="shared" si="134"/>
        <v>4</v>
      </c>
      <c r="K4321" cm="1">
        <f t="array" ref="K4321">ExtractMoney(B4321)</f>
        <v>2250000</v>
      </c>
      <c r="L4321" s="1">
        <f t="shared" si="135"/>
        <v>0</v>
      </c>
      <c r="M4321" cm="1">
        <f t="array" ref="M4321">ExtractNumber(G4321)</f>
        <v>4500</v>
      </c>
    </row>
    <row r="4322" spans="1:13" x14ac:dyDescent="0.3">
      <c r="A4322" s="1" t="s">
        <v>349</v>
      </c>
      <c r="B4322" s="1" t="s">
        <v>111</v>
      </c>
      <c r="C4322" s="1">
        <v>7</v>
      </c>
      <c r="D4322" s="1">
        <v>7</v>
      </c>
      <c r="F4322" s="1" t="s">
        <v>52</v>
      </c>
      <c r="G4322" s="1" t="s">
        <v>2684</v>
      </c>
      <c r="H4322" s="1" t="s">
        <v>94</v>
      </c>
      <c r="I4322" s="1" cm="1">
        <f t="array" ref="I4322">IF(C4322="Studio",1,IF(ISNUMBER(EvaluateFormula(C4322)),EvaluateFormula(C4322),0))</f>
        <v>7</v>
      </c>
      <c r="J4322" s="1">
        <f t="shared" si="134"/>
        <v>7</v>
      </c>
      <c r="K4322" cm="1">
        <f t="array" ref="K4322">ExtractMoney(B4322)</f>
        <v>3600000</v>
      </c>
      <c r="L4322" s="1">
        <f t="shared" si="135"/>
        <v>0</v>
      </c>
      <c r="M4322" cm="1">
        <f t="array" ref="M4322">ExtractNumber(G4322)</f>
        <v>4556</v>
      </c>
    </row>
    <row r="4323" spans="1:13" x14ac:dyDescent="0.3">
      <c r="A4323" s="1" t="s">
        <v>349</v>
      </c>
      <c r="B4323" s="1" t="s">
        <v>342</v>
      </c>
      <c r="C4323" s="1" t="s">
        <v>51</v>
      </c>
      <c r="D4323" s="1">
        <v>7</v>
      </c>
      <c r="E4323" s="1">
        <v>8</v>
      </c>
      <c r="F4323" s="1" t="s">
        <v>52</v>
      </c>
      <c r="G4323" s="1" t="s">
        <v>2685</v>
      </c>
      <c r="H4323" s="1" t="s">
        <v>94</v>
      </c>
      <c r="I4323" s="1" cm="1">
        <f t="array" ref="I4323">IF(C4323="Studio",1,IF(ISNUMBER(EvaluateFormula(C4323)),EvaluateFormula(C4323),0))</f>
        <v>7</v>
      </c>
      <c r="J4323" s="1">
        <f t="shared" si="134"/>
        <v>7</v>
      </c>
      <c r="K4323" cm="1">
        <f t="array" ref="K4323">ExtractMoney(B4323)</f>
        <v>3800000</v>
      </c>
      <c r="L4323" s="1">
        <f t="shared" si="135"/>
        <v>8</v>
      </c>
      <c r="M4323" cm="1">
        <f t="array" ref="M4323">ExtractNumber(G4323)</f>
        <v>4667</v>
      </c>
    </row>
    <row r="4324" spans="1:13" x14ac:dyDescent="0.3">
      <c r="A4324" s="1" t="s">
        <v>63</v>
      </c>
      <c r="B4324" s="1" t="s">
        <v>890</v>
      </c>
      <c r="C4324" s="1" t="s">
        <v>48</v>
      </c>
      <c r="D4324"/>
      <c r="F4324" s="1" t="s">
        <v>74</v>
      </c>
      <c r="G4324" s="1" t="s">
        <v>325</v>
      </c>
      <c r="I4324" s="1" cm="1">
        <f t="array" ref="I4324">IF(C4324="Studio",1,IF(ISNUMBER(EvaluateFormula(C4324)),EvaluateFormula(C4324),0))</f>
        <v>4</v>
      </c>
      <c r="J4324" s="1">
        <f t="shared" si="134"/>
        <v>0</v>
      </c>
      <c r="K4324" cm="1">
        <f t="array" ref="K4324">ExtractMoney(B4324)</f>
        <v>1160000</v>
      </c>
      <c r="L4324" s="1">
        <f t="shared" si="135"/>
        <v>0</v>
      </c>
      <c r="M4324" cm="1">
        <f t="array" ref="M4324">ExtractNumber(G4324)</f>
        <v>1496</v>
      </c>
    </row>
    <row r="4325" spans="1:13" x14ac:dyDescent="0.3">
      <c r="A4325" s="1" t="s">
        <v>63</v>
      </c>
      <c r="B4325" s="1" t="s">
        <v>159</v>
      </c>
      <c r="C4325" s="1">
        <v>3</v>
      </c>
      <c r="D4325" s="1">
        <v>2</v>
      </c>
      <c r="E4325" s="1">
        <v>2</v>
      </c>
      <c r="F4325" s="1" t="s">
        <v>11</v>
      </c>
      <c r="G4325" s="1" t="s">
        <v>2139</v>
      </c>
      <c r="H4325" s="1" t="s">
        <v>13</v>
      </c>
      <c r="I4325" s="1" cm="1">
        <f t="array" ref="I4325">IF(C4325="Studio",1,IF(ISNUMBER(EvaluateFormula(C4325)),EvaluateFormula(C4325),0))</f>
        <v>3</v>
      </c>
      <c r="J4325" s="1">
        <f t="shared" si="134"/>
        <v>2</v>
      </c>
      <c r="K4325" cm="1">
        <f t="array" ref="K4325">ExtractMoney(B4325)</f>
        <v>750000</v>
      </c>
      <c r="L4325" s="1">
        <f t="shared" si="135"/>
        <v>2</v>
      </c>
      <c r="M4325" cm="1">
        <f t="array" ref="M4325">ExtractNumber(G4325)</f>
        <v>1248</v>
      </c>
    </row>
    <row r="4326" spans="1:13" x14ac:dyDescent="0.3">
      <c r="A4326" s="1" t="s">
        <v>63</v>
      </c>
      <c r="B4326" s="1" t="s">
        <v>135</v>
      </c>
      <c r="C4326" s="1" t="s">
        <v>48</v>
      </c>
      <c r="D4326" s="1">
        <v>4</v>
      </c>
      <c r="E4326" s="1">
        <v>2</v>
      </c>
      <c r="F4326" s="1" t="s">
        <v>74</v>
      </c>
      <c r="G4326" s="1" t="s">
        <v>110</v>
      </c>
      <c r="I4326" s="1" cm="1">
        <f t="array" ref="I4326">IF(C4326="Studio",1,IF(ISNUMBER(EvaluateFormula(C4326)),EvaluateFormula(C4326),0))</f>
        <v>4</v>
      </c>
      <c r="J4326" s="1">
        <f t="shared" si="134"/>
        <v>4</v>
      </c>
      <c r="K4326" cm="1">
        <f t="array" ref="K4326">ExtractMoney(B4326)</f>
        <v>1800000</v>
      </c>
      <c r="L4326" s="1">
        <f t="shared" si="135"/>
        <v>2</v>
      </c>
      <c r="M4326" cm="1">
        <f t="array" ref="M4326">ExtractNumber(G4326)</f>
        <v>2020</v>
      </c>
    </row>
    <row r="4327" spans="1:13" x14ac:dyDescent="0.3">
      <c r="A4327" s="1" t="s">
        <v>68</v>
      </c>
      <c r="B4327" s="1" t="s">
        <v>156</v>
      </c>
      <c r="C4327" s="1" t="s">
        <v>51</v>
      </c>
      <c r="D4327" s="1">
        <v>6</v>
      </c>
      <c r="E4327" s="1">
        <v>4</v>
      </c>
      <c r="F4327" s="1" t="s">
        <v>55</v>
      </c>
      <c r="G4327" s="1" t="s">
        <v>903</v>
      </c>
      <c r="H4327" s="1" t="s">
        <v>18</v>
      </c>
      <c r="I4327" s="1" cm="1">
        <f t="array" ref="I4327">IF(C4327="Studio",1,IF(ISNUMBER(EvaluateFormula(C4327)),EvaluateFormula(C4327),0))</f>
        <v>7</v>
      </c>
      <c r="J4327" s="1">
        <f t="shared" si="134"/>
        <v>6</v>
      </c>
      <c r="K4327" cm="1">
        <f t="array" ref="K4327">ExtractMoney(B4327)</f>
        <v>3500000</v>
      </c>
      <c r="L4327" s="1">
        <f t="shared" si="135"/>
        <v>4</v>
      </c>
      <c r="M4327" cm="1">
        <f t="array" ref="M4327">ExtractNumber(G4327)</f>
        <v>3200</v>
      </c>
    </row>
    <row r="4328" spans="1:13" x14ac:dyDescent="0.3">
      <c r="A4328" s="1" t="s">
        <v>68</v>
      </c>
      <c r="B4328" s="1" t="s">
        <v>230</v>
      </c>
      <c r="C4328" s="1" t="s">
        <v>48</v>
      </c>
      <c r="D4328" s="1">
        <v>2</v>
      </c>
      <c r="E4328" s="1">
        <v>2</v>
      </c>
      <c r="F4328" s="1" t="s">
        <v>21</v>
      </c>
      <c r="G4328" s="1" t="s">
        <v>1016</v>
      </c>
      <c r="H4328" s="1" t="s">
        <v>18</v>
      </c>
      <c r="I4328" s="1" cm="1">
        <f t="array" ref="I4328">IF(C4328="Studio",1,IF(ISNUMBER(EvaluateFormula(C4328)),EvaluateFormula(C4328),0))</f>
        <v>4</v>
      </c>
      <c r="J4328" s="1">
        <f t="shared" si="134"/>
        <v>2</v>
      </c>
      <c r="K4328" cm="1">
        <f t="array" ref="K4328">ExtractMoney(B4328)</f>
        <v>1280000</v>
      </c>
      <c r="L4328" s="1">
        <f t="shared" si="135"/>
        <v>2</v>
      </c>
      <c r="M4328" cm="1">
        <f t="array" ref="M4328">ExtractNumber(G4328)</f>
        <v>1432</v>
      </c>
    </row>
    <row r="4329" spans="1:13" x14ac:dyDescent="0.3">
      <c r="A4329" s="1" t="s">
        <v>63</v>
      </c>
      <c r="B4329" s="1" t="s">
        <v>227</v>
      </c>
      <c r="C4329" s="1" t="s">
        <v>48</v>
      </c>
      <c r="D4329"/>
      <c r="F4329" s="1" t="s">
        <v>74</v>
      </c>
      <c r="G4329" s="1" t="s">
        <v>552</v>
      </c>
      <c r="H4329" s="1" t="s">
        <v>13</v>
      </c>
      <c r="I4329" s="1" cm="1">
        <f t="array" ref="I4329">IF(C4329="Studio",1,IF(ISNUMBER(EvaluateFormula(C4329)),EvaluateFormula(C4329),0))</f>
        <v>4</v>
      </c>
      <c r="J4329" s="1">
        <f t="shared" si="134"/>
        <v>0</v>
      </c>
      <c r="K4329" cm="1">
        <f t="array" ref="K4329">ExtractMoney(B4329)</f>
        <v>2000000</v>
      </c>
      <c r="L4329" s="1">
        <f t="shared" si="135"/>
        <v>0</v>
      </c>
      <c r="M4329" cm="1">
        <f t="array" ref="M4329">ExtractNumber(G4329)</f>
        <v>2535</v>
      </c>
    </row>
    <row r="4330" spans="1:13" x14ac:dyDescent="0.3">
      <c r="A4330" s="1" t="s">
        <v>19</v>
      </c>
      <c r="B4330" s="1" t="s">
        <v>125</v>
      </c>
      <c r="C4330" s="1">
        <v>2</v>
      </c>
      <c r="D4330" s="1">
        <v>2</v>
      </c>
      <c r="E4330" s="1">
        <v>1</v>
      </c>
      <c r="F4330" s="1" t="s">
        <v>73</v>
      </c>
      <c r="G4330" s="1" t="s">
        <v>1838</v>
      </c>
      <c r="H4330" s="1" t="s">
        <v>13</v>
      </c>
      <c r="I4330" s="1" cm="1">
        <f t="array" ref="I4330">IF(C4330="Studio",1,IF(ISNUMBER(EvaluateFormula(C4330)),EvaluateFormula(C4330),0))</f>
        <v>2</v>
      </c>
      <c r="J4330" s="1">
        <f t="shared" si="134"/>
        <v>2</v>
      </c>
      <c r="K4330" cm="1">
        <f t="array" ref="K4330">ExtractMoney(B4330)</f>
        <v>1150000</v>
      </c>
      <c r="L4330" s="1">
        <f t="shared" si="135"/>
        <v>1</v>
      </c>
      <c r="M4330" cm="1">
        <f t="array" ref="M4330">ExtractNumber(G4330)</f>
        <v>997</v>
      </c>
    </row>
    <row r="4331" spans="1:13" x14ac:dyDescent="0.3">
      <c r="A4331" s="1" t="s">
        <v>19</v>
      </c>
      <c r="B4331" s="1" t="s">
        <v>318</v>
      </c>
      <c r="C4331" s="1">
        <v>3</v>
      </c>
      <c r="D4331" s="1">
        <v>2</v>
      </c>
      <c r="E4331" s="1">
        <v>1</v>
      </c>
      <c r="F4331" s="1" t="s">
        <v>73</v>
      </c>
      <c r="G4331" s="1" t="s">
        <v>1546</v>
      </c>
      <c r="H4331" s="1" t="s">
        <v>13</v>
      </c>
      <c r="I4331" s="1" cm="1">
        <f t="array" ref="I4331">IF(C4331="Studio",1,IF(ISNUMBER(EvaluateFormula(C4331)),EvaluateFormula(C4331),0))</f>
        <v>3</v>
      </c>
      <c r="J4331" s="1">
        <f t="shared" si="134"/>
        <v>2</v>
      </c>
      <c r="K4331" cm="1">
        <f t="array" ref="K4331">ExtractMoney(B4331)</f>
        <v>1300000</v>
      </c>
      <c r="L4331" s="1">
        <f t="shared" si="135"/>
        <v>1</v>
      </c>
      <c r="M4331" cm="1">
        <f t="array" ref="M4331">ExtractNumber(G4331)</f>
        <v>1238</v>
      </c>
    </row>
    <row r="4332" spans="1:13" x14ac:dyDescent="0.3">
      <c r="A4332" s="1" t="s">
        <v>19</v>
      </c>
      <c r="B4332" s="1" t="s">
        <v>318</v>
      </c>
      <c r="C4332" s="1">
        <v>2</v>
      </c>
      <c r="D4332" s="1">
        <v>2</v>
      </c>
      <c r="E4332" s="1">
        <v>1</v>
      </c>
      <c r="F4332" s="1" t="s">
        <v>73</v>
      </c>
      <c r="G4332" s="1" t="s">
        <v>928</v>
      </c>
      <c r="H4332" s="1" t="s">
        <v>13</v>
      </c>
      <c r="I4332" s="1" cm="1">
        <f t="array" ref="I4332">IF(C4332="Studio",1,IF(ISNUMBER(EvaluateFormula(C4332)),EvaluateFormula(C4332),0))</f>
        <v>2</v>
      </c>
      <c r="J4332" s="1">
        <f t="shared" si="134"/>
        <v>2</v>
      </c>
      <c r="K4332" cm="1">
        <f t="array" ref="K4332">ExtractMoney(B4332)</f>
        <v>1300000</v>
      </c>
      <c r="L4332" s="1">
        <f t="shared" si="135"/>
        <v>1</v>
      </c>
      <c r="M4332" cm="1">
        <f t="array" ref="M4332">ExtractNumber(G4332)</f>
        <v>1148</v>
      </c>
    </row>
    <row r="4333" spans="1:13" x14ac:dyDescent="0.3">
      <c r="A4333" s="1" t="s">
        <v>162</v>
      </c>
      <c r="B4333" s="1" t="s">
        <v>1131</v>
      </c>
      <c r="C4333" s="1">
        <v>3</v>
      </c>
      <c r="D4333" s="1">
        <v>2</v>
      </c>
      <c r="E4333" s="1">
        <v>1</v>
      </c>
      <c r="F4333" s="1" t="s">
        <v>74</v>
      </c>
      <c r="H4333" s="1" t="s">
        <v>18</v>
      </c>
      <c r="I4333" s="1" cm="1">
        <f t="array" ref="I4333">IF(C4333="Studio",1,IF(ISNUMBER(EvaluateFormula(C4333)),EvaluateFormula(C4333),0))</f>
        <v>3</v>
      </c>
      <c r="J4333" s="1">
        <f t="shared" si="134"/>
        <v>2</v>
      </c>
      <c r="K4333" cm="1">
        <f t="array" ref="K4333">ExtractMoney(B4333)</f>
        <v>330000</v>
      </c>
      <c r="L4333" s="1">
        <f t="shared" si="135"/>
        <v>1</v>
      </c>
      <c r="M4333" cm="1">
        <f t="array" ref="M4333">ExtractNumber(G4333)</f>
        <v>0</v>
      </c>
    </row>
    <row r="4334" spans="1:13" x14ac:dyDescent="0.3">
      <c r="A4334" s="1" t="s">
        <v>19</v>
      </c>
      <c r="B4334" s="1" t="s">
        <v>69</v>
      </c>
      <c r="C4334" s="1">
        <v>2</v>
      </c>
      <c r="D4334" s="1">
        <v>2</v>
      </c>
      <c r="E4334" s="1">
        <v>1</v>
      </c>
      <c r="F4334" s="1" t="s">
        <v>112</v>
      </c>
      <c r="G4334" s="1" t="s">
        <v>85</v>
      </c>
      <c r="H4334" s="1" t="s">
        <v>13</v>
      </c>
      <c r="I4334" s="1" cm="1">
        <f t="array" ref="I4334">IF(C4334="Studio",1,IF(ISNUMBER(EvaluateFormula(C4334)),EvaluateFormula(C4334),0))</f>
        <v>2</v>
      </c>
      <c r="J4334" s="1">
        <f t="shared" si="134"/>
        <v>2</v>
      </c>
      <c r="K4334" cm="1">
        <f t="array" ref="K4334">ExtractMoney(B4334)</f>
        <v>1500000</v>
      </c>
      <c r="L4334" s="1">
        <f t="shared" si="135"/>
        <v>1</v>
      </c>
      <c r="M4334" cm="1">
        <f t="array" ref="M4334">ExtractNumber(G4334)</f>
        <v>1236</v>
      </c>
    </row>
    <row r="4335" spans="1:13" x14ac:dyDescent="0.3">
      <c r="A4335" s="1" t="s">
        <v>362</v>
      </c>
      <c r="B4335" s="1" t="s">
        <v>340</v>
      </c>
      <c r="C4335" s="1">
        <v>7</v>
      </c>
      <c r="D4335" s="1">
        <v>4</v>
      </c>
      <c r="E4335" s="1">
        <v>2</v>
      </c>
      <c r="F4335" s="1" t="s">
        <v>553</v>
      </c>
      <c r="G4335" s="1" t="s">
        <v>718</v>
      </c>
      <c r="H4335" s="1" t="s">
        <v>18</v>
      </c>
      <c r="I4335" s="1" cm="1">
        <f t="array" ref="I4335">IF(C4335="Studio",1,IF(ISNUMBER(EvaluateFormula(C4335)),EvaluateFormula(C4335),0))</f>
        <v>7</v>
      </c>
      <c r="J4335" s="1">
        <f t="shared" si="134"/>
        <v>4</v>
      </c>
      <c r="K4335" cm="1">
        <f t="array" ref="K4335">ExtractMoney(B4335)</f>
        <v>1400000</v>
      </c>
      <c r="L4335" s="1">
        <f t="shared" si="135"/>
        <v>2</v>
      </c>
      <c r="M4335" cm="1">
        <f t="array" ref="M4335">ExtractNumber(G4335)</f>
        <v>3300</v>
      </c>
    </row>
    <row r="4336" spans="1:13" x14ac:dyDescent="0.3">
      <c r="A4336" s="1" t="s">
        <v>155</v>
      </c>
      <c r="B4336" s="1" t="s">
        <v>234</v>
      </c>
      <c r="C4336" s="1" t="s">
        <v>10</v>
      </c>
      <c r="D4336" s="1">
        <v>2</v>
      </c>
      <c r="F4336" s="1" t="s">
        <v>74</v>
      </c>
      <c r="G4336" s="1" t="s">
        <v>2235</v>
      </c>
      <c r="I4336" s="1" cm="1">
        <f t="array" ref="I4336">IF(C4336="Studio",1,IF(ISNUMBER(EvaluateFormula(C4336)),EvaluateFormula(C4336),0))</f>
        <v>3</v>
      </c>
      <c r="J4336" s="1">
        <f t="shared" si="134"/>
        <v>2</v>
      </c>
      <c r="K4336" cm="1">
        <f t="array" ref="K4336">ExtractMoney(B4336)</f>
        <v>1350000</v>
      </c>
      <c r="L4336" s="1">
        <f t="shared" si="135"/>
        <v>0</v>
      </c>
      <c r="M4336" cm="1">
        <f t="array" ref="M4336">ExtractNumber(G4336)</f>
        <v>1130</v>
      </c>
    </row>
    <row r="4337" spans="1:13" x14ac:dyDescent="0.3">
      <c r="A4337" s="1" t="s">
        <v>23</v>
      </c>
      <c r="B4337" s="1" t="s">
        <v>2097</v>
      </c>
      <c r="C4337" s="1">
        <v>2</v>
      </c>
      <c r="D4337" s="1">
        <v>2</v>
      </c>
      <c r="E4337" s="1">
        <v>2</v>
      </c>
      <c r="F4337" s="1" t="s">
        <v>73</v>
      </c>
      <c r="G4337" s="1" t="s">
        <v>178</v>
      </c>
      <c r="H4337" s="1" t="s">
        <v>18</v>
      </c>
      <c r="I4337" s="1" cm="1">
        <f t="array" ref="I4337">IF(C4337="Studio",1,IF(ISNUMBER(EvaluateFormula(C4337)),EvaluateFormula(C4337),0))</f>
        <v>2</v>
      </c>
      <c r="J4337" s="1">
        <f t="shared" si="134"/>
        <v>2</v>
      </c>
      <c r="K4337" cm="1">
        <f t="array" ref="K4337">ExtractMoney(B4337)</f>
        <v>538000</v>
      </c>
      <c r="L4337" s="1">
        <f t="shared" si="135"/>
        <v>2</v>
      </c>
      <c r="M4337" cm="1">
        <f t="array" ref="M4337">ExtractNumber(G4337)</f>
        <v>720</v>
      </c>
    </row>
    <row r="4338" spans="1:13" x14ac:dyDescent="0.3">
      <c r="A4338" s="1" t="s">
        <v>1306</v>
      </c>
      <c r="B4338" s="1" t="s">
        <v>259</v>
      </c>
      <c r="C4338" s="1">
        <v>3</v>
      </c>
      <c r="D4338" s="1">
        <v>2</v>
      </c>
      <c r="F4338" s="1" t="s">
        <v>84</v>
      </c>
      <c r="G4338" s="1" t="s">
        <v>1147</v>
      </c>
      <c r="H4338" s="1" t="s">
        <v>18</v>
      </c>
      <c r="I4338" s="1" cm="1">
        <f t="array" ref="I4338">IF(C4338="Studio",1,IF(ISNUMBER(EvaluateFormula(C4338)),EvaluateFormula(C4338),0))</f>
        <v>3</v>
      </c>
      <c r="J4338" s="1">
        <f t="shared" si="134"/>
        <v>2</v>
      </c>
      <c r="K4338" cm="1">
        <f t="array" ref="K4338">ExtractMoney(B4338)</f>
        <v>500000</v>
      </c>
      <c r="L4338" s="1">
        <f t="shared" si="135"/>
        <v>0</v>
      </c>
      <c r="M4338" cm="1">
        <f t="array" ref="M4338">ExtractNumber(G4338)</f>
        <v>1003</v>
      </c>
    </row>
    <row r="4339" spans="1:13" x14ac:dyDescent="0.3">
      <c r="A4339" s="1" t="s">
        <v>8</v>
      </c>
      <c r="B4339" s="1" t="s">
        <v>353</v>
      </c>
      <c r="C4339" s="1">
        <v>3</v>
      </c>
      <c r="D4339" s="1">
        <v>4</v>
      </c>
      <c r="E4339" s="1">
        <v>3</v>
      </c>
      <c r="F4339" s="1" t="s">
        <v>11</v>
      </c>
      <c r="G4339" s="1" t="s">
        <v>354</v>
      </c>
      <c r="H4339" s="1" t="s">
        <v>18</v>
      </c>
      <c r="I4339" s="1" cm="1">
        <f t="array" ref="I4339">IF(C4339="Studio",1,IF(ISNUMBER(EvaluateFormula(C4339)),EvaluateFormula(C4339),0))</f>
        <v>3</v>
      </c>
      <c r="J4339" s="1">
        <f t="shared" si="134"/>
        <v>4</v>
      </c>
      <c r="K4339" cm="1">
        <f t="array" ref="K4339">ExtractMoney(B4339)</f>
        <v>5070000</v>
      </c>
      <c r="L4339" s="1">
        <f t="shared" si="135"/>
        <v>3</v>
      </c>
      <c r="M4339" cm="1">
        <f t="array" ref="M4339">ExtractNumber(G4339)</f>
        <v>2142</v>
      </c>
    </row>
    <row r="4340" spans="1:13" x14ac:dyDescent="0.3">
      <c r="A4340" s="1" t="s">
        <v>32</v>
      </c>
      <c r="B4340" s="1" t="s">
        <v>1278</v>
      </c>
      <c r="C4340" s="1" t="s">
        <v>26</v>
      </c>
      <c r="D4340" s="1">
        <v>5</v>
      </c>
      <c r="E4340" s="1">
        <v>2</v>
      </c>
      <c r="F4340" s="1" t="s">
        <v>55</v>
      </c>
      <c r="G4340" s="1" t="s">
        <v>1619</v>
      </c>
      <c r="H4340" s="1" t="s">
        <v>18</v>
      </c>
      <c r="I4340" s="1" cm="1">
        <f t="array" ref="I4340">IF(C4340="Studio",1,IF(ISNUMBER(EvaluateFormula(C4340)),EvaluateFormula(C4340),0))</f>
        <v>5</v>
      </c>
      <c r="J4340" s="1">
        <f t="shared" si="134"/>
        <v>5</v>
      </c>
      <c r="K4340" cm="1">
        <f t="array" ref="K4340">ExtractMoney(B4340)</f>
        <v>3190000</v>
      </c>
      <c r="L4340" s="1">
        <f t="shared" si="135"/>
        <v>2</v>
      </c>
      <c r="M4340" cm="1">
        <f t="array" ref="M4340">ExtractNumber(G4340)</f>
        <v>3660</v>
      </c>
    </row>
    <row r="4341" spans="1:13" x14ac:dyDescent="0.3">
      <c r="A4341" s="1" t="s">
        <v>91</v>
      </c>
      <c r="B4341" s="1" t="s">
        <v>220</v>
      </c>
      <c r="C4341" s="1" t="s">
        <v>10</v>
      </c>
      <c r="D4341" s="1">
        <v>3</v>
      </c>
      <c r="F4341" s="1" t="s">
        <v>84</v>
      </c>
      <c r="G4341" s="1" t="s">
        <v>22</v>
      </c>
      <c r="H4341" s="1" t="s">
        <v>94</v>
      </c>
      <c r="I4341" s="1" cm="1">
        <f t="array" ref="I4341">IF(C4341="Studio",1,IF(ISNUMBER(EvaluateFormula(C4341)),EvaluateFormula(C4341),0))</f>
        <v>3</v>
      </c>
      <c r="J4341" s="1">
        <f t="shared" si="134"/>
        <v>3</v>
      </c>
      <c r="K4341" cm="1">
        <f t="array" ref="K4341">ExtractMoney(B4341)</f>
        <v>1050000</v>
      </c>
      <c r="L4341" s="1">
        <f t="shared" si="135"/>
        <v>0</v>
      </c>
      <c r="M4341" cm="1">
        <f t="array" ref="M4341">ExtractNumber(G4341)</f>
        <v>1875</v>
      </c>
    </row>
    <row r="4342" spans="1:13" x14ac:dyDescent="0.3">
      <c r="A4342" s="1" t="s">
        <v>359</v>
      </c>
      <c r="B4342" s="1" t="s">
        <v>881</v>
      </c>
      <c r="C4342" s="1">
        <v>3</v>
      </c>
      <c r="D4342" s="1">
        <v>2</v>
      </c>
      <c r="E4342" s="1">
        <v>1</v>
      </c>
      <c r="F4342" s="1" t="s">
        <v>74</v>
      </c>
      <c r="G4342" s="1" t="s">
        <v>2686</v>
      </c>
      <c r="H4342" s="1" t="s">
        <v>18</v>
      </c>
      <c r="I4342" s="1" cm="1">
        <f t="array" ref="I4342">IF(C4342="Studio",1,IF(ISNUMBER(EvaluateFormula(C4342)),EvaluateFormula(C4342),0))</f>
        <v>3</v>
      </c>
      <c r="J4342" s="1">
        <f t="shared" si="134"/>
        <v>2</v>
      </c>
      <c r="K4342" cm="1">
        <f t="array" ref="K4342">ExtractMoney(B4342)</f>
        <v>450000</v>
      </c>
      <c r="L4342" s="1">
        <f t="shared" si="135"/>
        <v>1</v>
      </c>
      <c r="M4342" cm="1">
        <f t="array" ref="M4342">ExtractNumber(G4342)</f>
        <v>1405</v>
      </c>
    </row>
    <row r="4343" spans="1:13" x14ac:dyDescent="0.3">
      <c r="A4343" s="1" t="s">
        <v>95</v>
      </c>
      <c r="B4343" s="1" t="s">
        <v>2687</v>
      </c>
      <c r="C4343" s="1">
        <v>3</v>
      </c>
      <c r="D4343" s="1">
        <v>2</v>
      </c>
      <c r="F4343" s="1" t="s">
        <v>345</v>
      </c>
      <c r="G4343" s="1" t="s">
        <v>178</v>
      </c>
      <c r="H4343" s="1" t="s">
        <v>18</v>
      </c>
      <c r="I4343" s="1" cm="1">
        <f t="array" ref="I4343">IF(C4343="Studio",1,IF(ISNUMBER(EvaluateFormula(C4343)),EvaluateFormula(C4343),0))</f>
        <v>3</v>
      </c>
      <c r="J4343" s="1">
        <f t="shared" si="134"/>
        <v>2</v>
      </c>
      <c r="K4343" cm="1">
        <f t="array" ref="K4343">ExtractMoney(B4343)</f>
        <v>105000</v>
      </c>
      <c r="L4343" s="1">
        <f t="shared" si="135"/>
        <v>0</v>
      </c>
      <c r="M4343" cm="1">
        <f t="array" ref="M4343">ExtractNumber(G4343)</f>
        <v>720</v>
      </c>
    </row>
    <row r="4344" spans="1:13" x14ac:dyDescent="0.3">
      <c r="A4344" s="1" t="s">
        <v>95</v>
      </c>
      <c r="B4344" s="1" t="s">
        <v>2356</v>
      </c>
      <c r="C4344" s="1">
        <v>3</v>
      </c>
      <c r="D4344" s="1">
        <v>2</v>
      </c>
      <c r="F4344" s="1" t="s">
        <v>41</v>
      </c>
      <c r="G4344" s="1" t="s">
        <v>233</v>
      </c>
      <c r="H4344" s="1" t="s">
        <v>18</v>
      </c>
      <c r="I4344" s="1" cm="1">
        <f t="array" ref="I4344">IF(C4344="Studio",1,IF(ISNUMBER(EvaluateFormula(C4344)),EvaluateFormula(C4344),0))</f>
        <v>3</v>
      </c>
      <c r="J4344" s="1">
        <f t="shared" si="134"/>
        <v>2</v>
      </c>
      <c r="K4344" cm="1">
        <f t="array" ref="K4344">ExtractMoney(B4344)</f>
        <v>200000</v>
      </c>
      <c r="L4344" s="1">
        <f t="shared" si="135"/>
        <v>0</v>
      </c>
      <c r="M4344" cm="1">
        <f t="array" ref="M4344">ExtractNumber(G4344)</f>
        <v>650</v>
      </c>
    </row>
    <row r="4345" spans="1:13" x14ac:dyDescent="0.3">
      <c r="A4345" s="1" t="s">
        <v>14</v>
      </c>
      <c r="B4345" s="1" t="s">
        <v>125</v>
      </c>
      <c r="C4345" s="1" t="s">
        <v>10</v>
      </c>
      <c r="D4345" s="1">
        <v>2</v>
      </c>
      <c r="F4345" s="1" t="s">
        <v>74</v>
      </c>
      <c r="G4345" s="1" t="s">
        <v>126</v>
      </c>
      <c r="I4345" s="1" cm="1">
        <f t="array" ref="I4345">IF(C4345="Studio",1,IF(ISNUMBER(EvaluateFormula(C4345)),EvaluateFormula(C4345),0))</f>
        <v>3</v>
      </c>
      <c r="J4345" s="1">
        <f t="shared" si="134"/>
        <v>2</v>
      </c>
      <c r="K4345" cm="1">
        <f t="array" ref="K4345">ExtractMoney(B4345)</f>
        <v>1150000</v>
      </c>
      <c r="L4345" s="1">
        <f t="shared" si="135"/>
        <v>0</v>
      </c>
      <c r="M4345" cm="1">
        <f t="array" ref="M4345">ExtractNumber(G4345)</f>
        <v>1200</v>
      </c>
    </row>
    <row r="4346" spans="1:13" x14ac:dyDescent="0.3">
      <c r="A4346" s="1" t="s">
        <v>362</v>
      </c>
      <c r="B4346" s="1" t="s">
        <v>2688</v>
      </c>
      <c r="C4346" s="1" t="s">
        <v>188</v>
      </c>
      <c r="D4346" s="1">
        <v>1</v>
      </c>
      <c r="E4346" s="1">
        <v>1</v>
      </c>
      <c r="F4346" s="1" t="s">
        <v>73</v>
      </c>
      <c r="G4346" s="1" t="s">
        <v>243</v>
      </c>
      <c r="H4346" s="1" t="s">
        <v>18</v>
      </c>
      <c r="I4346" s="1" cm="1">
        <f t="array" ref="I4346">IF(C4346="Studio",1,IF(ISNUMBER(EvaluateFormula(C4346)),EvaluateFormula(C4346),0))</f>
        <v>2</v>
      </c>
      <c r="J4346" s="1">
        <f t="shared" si="134"/>
        <v>1</v>
      </c>
      <c r="K4346" cm="1">
        <f t="array" ref="K4346">ExtractMoney(B4346)</f>
        <v>389000</v>
      </c>
      <c r="L4346" s="1">
        <f t="shared" si="135"/>
        <v>1</v>
      </c>
      <c r="M4346" cm="1">
        <f t="array" ref="M4346">ExtractNumber(G4346)</f>
        <v>657</v>
      </c>
    </row>
    <row r="4347" spans="1:13" x14ac:dyDescent="0.3">
      <c r="A4347" s="1" t="s">
        <v>362</v>
      </c>
      <c r="B4347" s="1" t="s">
        <v>2689</v>
      </c>
      <c r="C4347" s="1">
        <v>2</v>
      </c>
      <c r="D4347" s="1">
        <v>2</v>
      </c>
      <c r="E4347" s="1">
        <v>1</v>
      </c>
      <c r="F4347" s="1" t="s">
        <v>73</v>
      </c>
      <c r="G4347" s="1" t="s">
        <v>2611</v>
      </c>
      <c r="H4347" s="1" t="s">
        <v>18</v>
      </c>
      <c r="I4347" s="1" cm="1">
        <f t="array" ref="I4347">IF(C4347="Studio",1,IF(ISNUMBER(EvaluateFormula(C4347)),EvaluateFormula(C4347),0))</f>
        <v>2</v>
      </c>
      <c r="J4347" s="1">
        <f t="shared" si="134"/>
        <v>2</v>
      </c>
      <c r="K4347" cm="1">
        <f t="array" ref="K4347">ExtractMoney(B4347)</f>
        <v>439000</v>
      </c>
      <c r="L4347" s="1">
        <f t="shared" si="135"/>
        <v>1</v>
      </c>
      <c r="M4347" cm="1">
        <f t="array" ref="M4347">ExtractNumber(G4347)</f>
        <v>725</v>
      </c>
    </row>
    <row r="4348" spans="1:13" x14ac:dyDescent="0.3">
      <c r="A4348" s="1" t="s">
        <v>134</v>
      </c>
      <c r="B4348" s="1" t="s">
        <v>2689</v>
      </c>
      <c r="C4348" s="1" t="s">
        <v>48</v>
      </c>
      <c r="D4348" s="1">
        <v>2</v>
      </c>
      <c r="E4348" s="1">
        <v>2</v>
      </c>
      <c r="F4348" s="1" t="s">
        <v>84</v>
      </c>
      <c r="G4348" s="1" t="s">
        <v>374</v>
      </c>
      <c r="H4348" s="1" t="s">
        <v>94</v>
      </c>
      <c r="I4348" s="1" cm="1">
        <f t="array" ref="I4348">IF(C4348="Studio",1,IF(ISNUMBER(EvaluateFormula(C4348)),EvaluateFormula(C4348),0))</f>
        <v>4</v>
      </c>
      <c r="J4348" s="1">
        <f t="shared" si="134"/>
        <v>2</v>
      </c>
      <c r="K4348" cm="1">
        <f t="array" ref="K4348">ExtractMoney(B4348)</f>
        <v>439000</v>
      </c>
      <c r="L4348" s="1">
        <f t="shared" si="135"/>
        <v>2</v>
      </c>
      <c r="M4348" cm="1">
        <f t="array" ref="M4348">ExtractNumber(G4348)</f>
        <v>1065</v>
      </c>
    </row>
    <row r="4349" spans="1:13" x14ac:dyDescent="0.3">
      <c r="A4349" s="1" t="s">
        <v>162</v>
      </c>
      <c r="B4349" s="1" t="s">
        <v>2690</v>
      </c>
      <c r="C4349" s="1">
        <v>4</v>
      </c>
      <c r="D4349" s="1">
        <v>2</v>
      </c>
      <c r="E4349" s="1">
        <v>2</v>
      </c>
      <c r="F4349" s="1" t="s">
        <v>84</v>
      </c>
      <c r="G4349" s="1" t="s">
        <v>482</v>
      </c>
      <c r="H4349" s="1" t="s">
        <v>242</v>
      </c>
      <c r="I4349" s="1" cm="1">
        <f t="array" ref="I4349">IF(C4349="Studio",1,IF(ISNUMBER(EvaluateFormula(C4349)),EvaluateFormula(C4349),0))</f>
        <v>4</v>
      </c>
      <c r="J4349" s="1">
        <f t="shared" si="134"/>
        <v>2</v>
      </c>
      <c r="K4349" cm="1">
        <f t="array" ref="K4349">ExtractMoney(B4349)</f>
        <v>419000</v>
      </c>
      <c r="L4349" s="1">
        <f t="shared" si="135"/>
        <v>2</v>
      </c>
      <c r="M4349" cm="1">
        <f t="array" ref="M4349">ExtractNumber(G4349)</f>
        <v>950</v>
      </c>
    </row>
    <row r="4350" spans="1:13" x14ac:dyDescent="0.3">
      <c r="A4350" s="1" t="s">
        <v>359</v>
      </c>
      <c r="B4350" s="1" t="s">
        <v>2007</v>
      </c>
      <c r="C4350" s="1">
        <v>3</v>
      </c>
      <c r="D4350" s="1">
        <v>2</v>
      </c>
      <c r="E4350" s="1">
        <v>2</v>
      </c>
      <c r="F4350" s="1" t="s">
        <v>87</v>
      </c>
      <c r="G4350" s="1" t="s">
        <v>2686</v>
      </c>
      <c r="H4350" s="1" t="s">
        <v>18</v>
      </c>
      <c r="I4350" s="1" cm="1">
        <f t="array" ref="I4350">IF(C4350="Studio",1,IF(ISNUMBER(EvaluateFormula(C4350)),EvaluateFormula(C4350),0))</f>
        <v>3</v>
      </c>
      <c r="J4350" s="1">
        <f t="shared" si="134"/>
        <v>2</v>
      </c>
      <c r="K4350" cm="1">
        <f t="array" ref="K4350">ExtractMoney(B4350)</f>
        <v>435000</v>
      </c>
      <c r="L4350" s="1">
        <f t="shared" si="135"/>
        <v>2</v>
      </c>
      <c r="M4350" cm="1">
        <f t="array" ref="M4350">ExtractNumber(G4350)</f>
        <v>1405</v>
      </c>
    </row>
    <row r="4351" spans="1:13" x14ac:dyDescent="0.3">
      <c r="A4351" s="1" t="s">
        <v>8</v>
      </c>
      <c r="B4351" s="1" t="s">
        <v>490</v>
      </c>
      <c r="C4351" s="1">
        <v>2</v>
      </c>
      <c r="D4351" s="1">
        <v>3</v>
      </c>
      <c r="E4351" s="1">
        <v>2</v>
      </c>
      <c r="F4351" s="1" t="s">
        <v>11</v>
      </c>
      <c r="G4351" s="1" t="s">
        <v>309</v>
      </c>
      <c r="H4351" s="1" t="s">
        <v>18</v>
      </c>
      <c r="I4351" s="1" cm="1">
        <f t="array" ref="I4351">IF(C4351="Studio",1,IF(ISNUMBER(EvaluateFormula(C4351)),EvaluateFormula(C4351),0))</f>
        <v>2</v>
      </c>
      <c r="J4351" s="1">
        <f t="shared" si="134"/>
        <v>3</v>
      </c>
      <c r="K4351" cm="1">
        <f t="array" ref="K4351">ExtractMoney(B4351)</f>
        <v>3900000</v>
      </c>
      <c r="L4351" s="1">
        <f t="shared" si="135"/>
        <v>2</v>
      </c>
      <c r="M4351" cm="1">
        <f t="array" ref="M4351">ExtractNumber(G4351)</f>
        <v>1572</v>
      </c>
    </row>
    <row r="4352" spans="1:13" x14ac:dyDescent="0.3">
      <c r="A4352" s="1" t="s">
        <v>91</v>
      </c>
      <c r="B4352" s="1" t="s">
        <v>2488</v>
      </c>
      <c r="C4352" s="1" t="s">
        <v>48</v>
      </c>
      <c r="D4352" s="1">
        <v>4</v>
      </c>
      <c r="F4352" s="1" t="s">
        <v>21</v>
      </c>
      <c r="G4352" s="1" t="s">
        <v>12</v>
      </c>
      <c r="H4352" s="1" t="s">
        <v>242</v>
      </c>
      <c r="I4352" s="1" cm="1">
        <f t="array" ref="I4352">IF(C4352="Studio",1,IF(ISNUMBER(EvaluateFormula(C4352)),EvaluateFormula(C4352),0))</f>
        <v>4</v>
      </c>
      <c r="J4352" s="1">
        <f t="shared" si="134"/>
        <v>4</v>
      </c>
      <c r="K4352" cm="1">
        <f t="array" ref="K4352">ExtractMoney(B4352)</f>
        <v>510300</v>
      </c>
      <c r="L4352" s="1">
        <f t="shared" si="135"/>
        <v>0</v>
      </c>
      <c r="M4352" cm="1">
        <f t="array" ref="M4352">ExtractNumber(G4352)</f>
        <v>1335</v>
      </c>
    </row>
    <row r="4353" spans="1:13" x14ac:dyDescent="0.3">
      <c r="A4353" s="1" t="s">
        <v>23</v>
      </c>
      <c r="B4353" s="1" t="s">
        <v>1178</v>
      </c>
      <c r="C4353" s="1">
        <v>3</v>
      </c>
      <c r="D4353" s="1">
        <v>3</v>
      </c>
      <c r="F4353" s="1" t="s">
        <v>73</v>
      </c>
      <c r="G4353" s="1" t="s">
        <v>1375</v>
      </c>
      <c r="H4353" s="1" t="s">
        <v>18</v>
      </c>
      <c r="I4353" s="1" cm="1">
        <f t="array" ref="I4353">IF(C4353="Studio",1,IF(ISNUMBER(EvaluateFormula(C4353)),EvaluateFormula(C4353),0))</f>
        <v>3</v>
      </c>
      <c r="J4353" s="1">
        <f t="shared" si="134"/>
        <v>3</v>
      </c>
      <c r="K4353" cm="1">
        <f t="array" ref="K4353">ExtractMoney(B4353)</f>
        <v>678000</v>
      </c>
      <c r="L4353" s="1">
        <f t="shared" si="135"/>
        <v>0</v>
      </c>
      <c r="M4353" cm="1">
        <f t="array" ref="M4353">ExtractNumber(G4353)</f>
        <v>1054</v>
      </c>
    </row>
    <row r="4354" spans="1:13" x14ac:dyDescent="0.3">
      <c r="A4354" s="1" t="s">
        <v>63</v>
      </c>
      <c r="B4354" s="1" t="s">
        <v>1012</v>
      </c>
      <c r="C4354" s="1" t="s">
        <v>26</v>
      </c>
      <c r="D4354" s="1">
        <v>5</v>
      </c>
      <c r="F4354" s="1" t="s">
        <v>74</v>
      </c>
      <c r="G4354" s="1" t="s">
        <v>980</v>
      </c>
      <c r="H4354" s="1" t="s">
        <v>242</v>
      </c>
      <c r="I4354" s="1" cm="1">
        <f t="array" ref="I4354">IF(C4354="Studio",1,IF(ISNUMBER(EvaluateFormula(C4354)),EvaluateFormula(C4354),0))</f>
        <v>5</v>
      </c>
      <c r="J4354" s="1">
        <f t="shared" si="134"/>
        <v>5</v>
      </c>
      <c r="K4354" cm="1">
        <f t="array" ref="K4354">ExtractMoney(B4354)</f>
        <v>2535300</v>
      </c>
      <c r="L4354" s="1">
        <f t="shared" si="135"/>
        <v>0</v>
      </c>
      <c r="M4354" cm="1">
        <f t="array" ref="M4354">ExtractNumber(G4354)</f>
        <v>3729</v>
      </c>
    </row>
    <row r="4355" spans="1:13" x14ac:dyDescent="0.3">
      <c r="A4355" s="1" t="s">
        <v>1079</v>
      </c>
      <c r="B4355" s="1" t="s">
        <v>64</v>
      </c>
      <c r="C4355" s="1">
        <v>4</v>
      </c>
      <c r="D4355" s="1">
        <v>3</v>
      </c>
      <c r="F4355" s="1" t="s">
        <v>21</v>
      </c>
      <c r="G4355" s="1" t="s">
        <v>185</v>
      </c>
      <c r="H4355" s="1" t="s">
        <v>13</v>
      </c>
      <c r="I4355" s="1" cm="1">
        <f t="array" ref="I4355">IF(C4355="Studio",1,IF(ISNUMBER(EvaluateFormula(C4355)),EvaluateFormula(C4355),0))</f>
        <v>4</v>
      </c>
      <c r="J4355" s="1">
        <f t="shared" ref="J4355:J4418" si="136">IF(D4355="",0,D4355)</f>
        <v>3</v>
      </c>
      <c r="K4355" cm="1">
        <f t="array" ref="K4355">ExtractMoney(B4355)</f>
        <v>1780000</v>
      </c>
      <c r="L4355" s="1">
        <f t="shared" ref="L4355:L4418" si="137">IF(E4355="",0,E4355)</f>
        <v>0</v>
      </c>
      <c r="M4355" cm="1">
        <f t="array" ref="M4355">ExtractNumber(G4355)</f>
        <v>1905</v>
      </c>
    </row>
    <row r="4356" spans="1:13" x14ac:dyDescent="0.3">
      <c r="A4356" s="1" t="s">
        <v>77</v>
      </c>
      <c r="B4356" s="1" t="s">
        <v>212</v>
      </c>
      <c r="C4356" s="1" t="s">
        <v>188</v>
      </c>
      <c r="D4356" s="1">
        <v>1</v>
      </c>
      <c r="E4356" s="1">
        <v>1</v>
      </c>
      <c r="F4356" s="1" t="s">
        <v>11</v>
      </c>
      <c r="G4356" s="1" t="s">
        <v>1160</v>
      </c>
      <c r="I4356" s="1" cm="1">
        <f t="array" ref="I4356">IF(C4356="Studio",1,IF(ISNUMBER(EvaluateFormula(C4356)),EvaluateFormula(C4356),0))</f>
        <v>2</v>
      </c>
      <c r="J4356" s="1">
        <f t="shared" si="136"/>
        <v>1</v>
      </c>
      <c r="K4356" cm="1">
        <f t="array" ref="K4356">ExtractMoney(B4356)</f>
        <v>630000</v>
      </c>
      <c r="L4356" s="1">
        <f t="shared" si="137"/>
        <v>1</v>
      </c>
      <c r="M4356" cm="1">
        <f t="array" ref="M4356">ExtractNumber(G4356)</f>
        <v>708</v>
      </c>
    </row>
    <row r="4357" spans="1:13" x14ac:dyDescent="0.3">
      <c r="A4357" s="1" t="s">
        <v>23</v>
      </c>
      <c r="B4357" s="1" t="s">
        <v>98</v>
      </c>
      <c r="C4357" s="1" t="s">
        <v>10</v>
      </c>
      <c r="D4357" s="1">
        <v>2</v>
      </c>
      <c r="E4357" s="1">
        <v>1</v>
      </c>
      <c r="F4357" s="1" t="s">
        <v>21</v>
      </c>
      <c r="G4357" s="1" t="s">
        <v>955</v>
      </c>
      <c r="H4357" s="1" t="s">
        <v>18</v>
      </c>
      <c r="I4357" s="1" cm="1">
        <f t="array" ref="I4357">IF(C4357="Studio",1,IF(ISNUMBER(EvaluateFormula(C4357)),EvaluateFormula(C4357),0))</f>
        <v>3</v>
      </c>
      <c r="J4357" s="1">
        <f t="shared" si="136"/>
        <v>2</v>
      </c>
      <c r="K4357" cm="1">
        <f t="array" ref="K4357">ExtractMoney(B4357)</f>
        <v>460000</v>
      </c>
      <c r="L4357" s="1">
        <f t="shared" si="137"/>
        <v>1</v>
      </c>
      <c r="M4357" cm="1">
        <f t="array" ref="M4357">ExtractNumber(G4357)</f>
        <v>926</v>
      </c>
    </row>
    <row r="4358" spans="1:13" x14ac:dyDescent="0.3">
      <c r="A4358" s="1" t="s">
        <v>77</v>
      </c>
      <c r="B4358" s="1" t="s">
        <v>352</v>
      </c>
      <c r="C4358" s="1">
        <v>1</v>
      </c>
      <c r="D4358" s="1">
        <v>1</v>
      </c>
      <c r="E4358" s="1">
        <v>1</v>
      </c>
      <c r="F4358" s="1" t="s">
        <v>73</v>
      </c>
      <c r="G4358" s="1" t="s">
        <v>2691</v>
      </c>
      <c r="H4358" s="1" t="s">
        <v>18</v>
      </c>
      <c r="I4358" s="1" cm="1">
        <f t="array" ref="I4358">IF(C4358="Studio",1,IF(ISNUMBER(EvaluateFormula(C4358)),EvaluateFormula(C4358),0))</f>
        <v>1</v>
      </c>
      <c r="J4358" s="1">
        <f t="shared" si="136"/>
        <v>1</v>
      </c>
      <c r="K4358" cm="1">
        <f t="array" ref="K4358">ExtractMoney(B4358)</f>
        <v>530000</v>
      </c>
      <c r="L4358" s="1">
        <f t="shared" si="137"/>
        <v>1</v>
      </c>
      <c r="M4358" cm="1">
        <f t="array" ref="M4358">ExtractNumber(G4358)</f>
        <v>514</v>
      </c>
    </row>
    <row r="4359" spans="1:13" x14ac:dyDescent="0.3">
      <c r="A4359" s="1" t="s">
        <v>1079</v>
      </c>
      <c r="B4359" s="1" t="s">
        <v>76</v>
      </c>
      <c r="C4359" s="1" t="s">
        <v>10</v>
      </c>
      <c r="D4359" s="1">
        <v>2</v>
      </c>
      <c r="F4359" s="1" t="s">
        <v>21</v>
      </c>
      <c r="G4359" s="1" t="s">
        <v>1144</v>
      </c>
      <c r="H4359" s="1" t="s">
        <v>13</v>
      </c>
      <c r="I4359" s="1" cm="1">
        <f t="array" ref="I4359">IF(C4359="Studio",1,IF(ISNUMBER(EvaluateFormula(C4359)),EvaluateFormula(C4359),0))</f>
        <v>3</v>
      </c>
      <c r="J4359" s="1">
        <f t="shared" si="136"/>
        <v>2</v>
      </c>
      <c r="K4359" cm="1">
        <f t="array" ref="K4359">ExtractMoney(B4359)</f>
        <v>1450000</v>
      </c>
      <c r="L4359" s="1">
        <f t="shared" si="137"/>
        <v>0</v>
      </c>
      <c r="M4359" cm="1">
        <f t="array" ref="M4359">ExtractNumber(G4359)</f>
        <v>1356</v>
      </c>
    </row>
    <row r="4360" spans="1:13" x14ac:dyDescent="0.3">
      <c r="A4360" s="1" t="s">
        <v>1079</v>
      </c>
      <c r="B4360" s="1" t="s">
        <v>149</v>
      </c>
      <c r="C4360" s="1" t="s">
        <v>48</v>
      </c>
      <c r="D4360" s="1">
        <v>4</v>
      </c>
      <c r="E4360" s="1">
        <v>1</v>
      </c>
      <c r="F4360" s="1" t="s">
        <v>21</v>
      </c>
      <c r="G4360" s="1" t="s">
        <v>1709</v>
      </c>
      <c r="H4360" s="1" t="s">
        <v>13</v>
      </c>
      <c r="I4360" s="1" cm="1">
        <f t="array" ref="I4360">IF(C4360="Studio",1,IF(ISNUMBER(EvaluateFormula(C4360)),EvaluateFormula(C4360),0))</f>
        <v>4</v>
      </c>
      <c r="J4360" s="1">
        <f t="shared" si="136"/>
        <v>4</v>
      </c>
      <c r="K4360" cm="1">
        <f t="array" ref="K4360">ExtractMoney(B4360)</f>
        <v>1850000</v>
      </c>
      <c r="L4360" s="1">
        <f t="shared" si="137"/>
        <v>1</v>
      </c>
      <c r="M4360" cm="1">
        <f t="array" ref="M4360">ExtractNumber(G4360)</f>
        <v>1819</v>
      </c>
    </row>
    <row r="4361" spans="1:13" x14ac:dyDescent="0.3">
      <c r="A4361" s="1" t="s">
        <v>1079</v>
      </c>
      <c r="B4361" s="1" t="s">
        <v>340</v>
      </c>
      <c r="C4361" s="1" t="s">
        <v>10</v>
      </c>
      <c r="D4361" s="1">
        <v>2</v>
      </c>
      <c r="F4361" s="1" t="s">
        <v>84</v>
      </c>
      <c r="G4361" s="1" t="s">
        <v>455</v>
      </c>
      <c r="H4361" s="1" t="s">
        <v>13</v>
      </c>
      <c r="I4361" s="1" cm="1">
        <f t="array" ref="I4361">IF(C4361="Studio",1,IF(ISNUMBER(EvaluateFormula(C4361)),EvaluateFormula(C4361),0))</f>
        <v>3</v>
      </c>
      <c r="J4361" s="1">
        <f t="shared" si="136"/>
        <v>2</v>
      </c>
      <c r="K4361" cm="1">
        <f t="array" ref="K4361">ExtractMoney(B4361)</f>
        <v>1400000</v>
      </c>
      <c r="L4361" s="1">
        <f t="shared" si="137"/>
        <v>0</v>
      </c>
      <c r="M4361" cm="1">
        <f t="array" ref="M4361">ExtractNumber(G4361)</f>
        <v>1367</v>
      </c>
    </row>
    <row r="4362" spans="1:13" x14ac:dyDescent="0.3">
      <c r="A4362" s="1" t="s">
        <v>8</v>
      </c>
      <c r="B4362" s="1" t="s">
        <v>135</v>
      </c>
      <c r="C4362" s="1" t="s">
        <v>48</v>
      </c>
      <c r="D4362" s="1">
        <v>4</v>
      </c>
      <c r="E4362" s="1">
        <v>2</v>
      </c>
      <c r="F4362" s="1" t="s">
        <v>485</v>
      </c>
      <c r="G4362" s="1" t="s">
        <v>1590</v>
      </c>
      <c r="H4362" s="1" t="s">
        <v>13</v>
      </c>
      <c r="I4362" s="1" cm="1">
        <f t="array" ref="I4362">IF(C4362="Studio",1,IF(ISNUMBER(EvaluateFormula(C4362)),EvaluateFormula(C4362),0))</f>
        <v>4</v>
      </c>
      <c r="J4362" s="1">
        <f t="shared" si="136"/>
        <v>4</v>
      </c>
      <c r="K4362" cm="1">
        <f t="array" ref="K4362">ExtractMoney(B4362)</f>
        <v>1800000</v>
      </c>
      <c r="L4362" s="1">
        <f t="shared" si="137"/>
        <v>2</v>
      </c>
      <c r="M4362" cm="1">
        <f t="array" ref="M4362">ExtractNumber(G4362)</f>
        <v>2691</v>
      </c>
    </row>
    <row r="4363" spans="1:13" x14ac:dyDescent="0.3">
      <c r="A4363" s="1" t="s">
        <v>8</v>
      </c>
      <c r="B4363" s="1" t="s">
        <v>1288</v>
      </c>
      <c r="C4363" s="1">
        <v>1</v>
      </c>
      <c r="D4363" s="1">
        <v>1</v>
      </c>
      <c r="E4363" s="1">
        <v>1</v>
      </c>
      <c r="F4363" s="1" t="s">
        <v>74</v>
      </c>
      <c r="G4363" s="1" t="s">
        <v>915</v>
      </c>
      <c r="H4363" s="1" t="s">
        <v>13</v>
      </c>
      <c r="I4363" s="1" cm="1">
        <f t="array" ref="I4363">IF(C4363="Studio",1,IF(ISNUMBER(EvaluateFormula(C4363)),EvaluateFormula(C4363),0))</f>
        <v>1</v>
      </c>
      <c r="J4363" s="1">
        <f t="shared" si="136"/>
        <v>1</v>
      </c>
      <c r="K4363" cm="1">
        <f t="array" ref="K4363">ExtractMoney(B4363)</f>
        <v>585000</v>
      </c>
      <c r="L4363" s="1">
        <f t="shared" si="137"/>
        <v>1</v>
      </c>
      <c r="M4363" cm="1">
        <f t="array" ref="M4363">ExtractNumber(G4363)</f>
        <v>750</v>
      </c>
    </row>
    <row r="4364" spans="1:13" x14ac:dyDescent="0.3">
      <c r="A4364" s="1" t="s">
        <v>8</v>
      </c>
      <c r="B4364" s="1" t="s">
        <v>192</v>
      </c>
      <c r="C4364" s="1">
        <v>2</v>
      </c>
      <c r="D4364" s="1">
        <v>2</v>
      </c>
      <c r="E4364" s="1">
        <v>1</v>
      </c>
      <c r="F4364" s="1" t="s">
        <v>74</v>
      </c>
      <c r="H4364" s="1" t="s">
        <v>18</v>
      </c>
      <c r="I4364" s="1" cm="1">
        <f t="array" ref="I4364">IF(C4364="Studio",1,IF(ISNUMBER(EvaluateFormula(C4364)),EvaluateFormula(C4364),0))</f>
        <v>2</v>
      </c>
      <c r="J4364" s="1">
        <f t="shared" si="136"/>
        <v>2</v>
      </c>
      <c r="K4364" cm="1">
        <f t="array" ref="K4364">ExtractMoney(B4364)</f>
        <v>620000</v>
      </c>
      <c r="L4364" s="1">
        <f t="shared" si="137"/>
        <v>1</v>
      </c>
      <c r="M4364" cm="1">
        <f t="array" ref="M4364">ExtractNumber(G4364)</f>
        <v>0</v>
      </c>
    </row>
    <row r="4365" spans="1:13" x14ac:dyDescent="0.3">
      <c r="A4365" s="1" t="s">
        <v>700</v>
      </c>
      <c r="B4365" s="1" t="s">
        <v>706</v>
      </c>
      <c r="C4365" s="1">
        <v>3</v>
      </c>
      <c r="D4365" s="1">
        <v>2</v>
      </c>
      <c r="E4365" s="1">
        <v>1</v>
      </c>
      <c r="F4365" s="1" t="s">
        <v>84</v>
      </c>
      <c r="G4365" s="1" t="s">
        <v>2692</v>
      </c>
      <c r="H4365" s="1" t="s">
        <v>18</v>
      </c>
      <c r="I4365" s="1" cm="1">
        <f t="array" ref="I4365">IF(C4365="Studio",1,IF(ISNUMBER(EvaluateFormula(C4365)),EvaluateFormula(C4365),0))</f>
        <v>3</v>
      </c>
      <c r="J4365" s="1">
        <f t="shared" si="136"/>
        <v>2</v>
      </c>
      <c r="K4365" cm="1">
        <f t="array" ref="K4365">ExtractMoney(B4365)</f>
        <v>550000</v>
      </c>
      <c r="L4365" s="1">
        <f t="shared" si="137"/>
        <v>1</v>
      </c>
      <c r="M4365" cm="1">
        <f t="array" ref="M4365">ExtractNumber(G4365)</f>
        <v>1039</v>
      </c>
    </row>
    <row r="4366" spans="1:13" x14ac:dyDescent="0.3">
      <c r="A4366" s="1" t="s">
        <v>8</v>
      </c>
      <c r="B4366" s="1" t="s">
        <v>402</v>
      </c>
      <c r="C4366" s="1" t="s">
        <v>26</v>
      </c>
      <c r="D4366" s="1">
        <v>4</v>
      </c>
      <c r="E4366" s="1">
        <v>2</v>
      </c>
      <c r="F4366" s="1" t="s">
        <v>784</v>
      </c>
      <c r="G4366" s="1" t="s">
        <v>2693</v>
      </c>
      <c r="H4366" s="1" t="s">
        <v>18</v>
      </c>
      <c r="I4366" s="1" cm="1">
        <f t="array" ref="I4366">IF(C4366="Studio",1,IF(ISNUMBER(EvaluateFormula(C4366)),EvaluateFormula(C4366),0))</f>
        <v>5</v>
      </c>
      <c r="J4366" s="1">
        <f t="shared" si="136"/>
        <v>4</v>
      </c>
      <c r="K4366" cm="1">
        <f t="array" ref="K4366">ExtractMoney(B4366)</f>
        <v>2150000</v>
      </c>
      <c r="L4366" s="1">
        <f t="shared" si="137"/>
        <v>2</v>
      </c>
      <c r="M4366" cm="1">
        <f t="array" ref="M4366">ExtractNumber(G4366)</f>
        <v>3033</v>
      </c>
    </row>
    <row r="4367" spans="1:13" x14ac:dyDescent="0.3">
      <c r="A4367" s="1" t="s">
        <v>139</v>
      </c>
      <c r="B4367" s="1" t="s">
        <v>1066</v>
      </c>
      <c r="C4367" s="1">
        <v>4</v>
      </c>
      <c r="D4367" s="1">
        <v>3</v>
      </c>
      <c r="F4367" s="1" t="s">
        <v>160</v>
      </c>
      <c r="G4367" s="1" t="s">
        <v>82</v>
      </c>
      <c r="I4367" s="1" cm="1">
        <f t="array" ref="I4367">IF(C4367="Studio",1,IF(ISNUMBER(EvaluateFormula(C4367)),EvaluateFormula(C4367),0))</f>
        <v>4</v>
      </c>
      <c r="J4367" s="1">
        <f t="shared" si="136"/>
        <v>3</v>
      </c>
      <c r="K4367" cm="1">
        <f t="array" ref="K4367">ExtractMoney(B4367)</f>
        <v>790000</v>
      </c>
      <c r="L4367" s="1">
        <f t="shared" si="137"/>
        <v>0</v>
      </c>
      <c r="M4367" cm="1">
        <f t="array" ref="M4367">ExtractNumber(G4367)</f>
        <v>1500</v>
      </c>
    </row>
    <row r="4368" spans="1:13" x14ac:dyDescent="0.3">
      <c r="A4368" s="1" t="s">
        <v>63</v>
      </c>
      <c r="B4368" s="1" t="s">
        <v>466</v>
      </c>
      <c r="C4368" s="1" t="s">
        <v>26</v>
      </c>
      <c r="D4368" s="1">
        <v>6</v>
      </c>
      <c r="E4368" s="1">
        <v>3</v>
      </c>
      <c r="F4368" s="1" t="s">
        <v>21</v>
      </c>
      <c r="G4368" s="1" t="s">
        <v>1221</v>
      </c>
      <c r="H4368" s="1" t="s">
        <v>18</v>
      </c>
      <c r="I4368" s="1" cm="1">
        <f t="array" ref="I4368">IF(C4368="Studio",1,IF(ISNUMBER(EvaluateFormula(C4368)),EvaluateFormula(C4368),0))</f>
        <v>5</v>
      </c>
      <c r="J4368" s="1">
        <f t="shared" si="136"/>
        <v>6</v>
      </c>
      <c r="K4368" cm="1">
        <f t="array" ref="K4368">ExtractMoney(B4368)</f>
        <v>2800000</v>
      </c>
      <c r="L4368" s="1">
        <f t="shared" si="137"/>
        <v>3</v>
      </c>
      <c r="M4368" cm="1">
        <f t="array" ref="M4368">ExtractNumber(G4368)</f>
        <v>3317</v>
      </c>
    </row>
    <row r="4369" spans="1:13" x14ac:dyDescent="0.3">
      <c r="A4369" s="1" t="s">
        <v>63</v>
      </c>
      <c r="B4369" s="1" t="s">
        <v>313</v>
      </c>
      <c r="D4369"/>
      <c r="E4369" s="1">
        <v>3</v>
      </c>
      <c r="F4369" s="1" t="s">
        <v>74</v>
      </c>
      <c r="G4369" s="1" t="s">
        <v>150</v>
      </c>
      <c r="I4369" s="1" cm="1">
        <f t="array" ref="I4369">IF(C4369="Studio",1,IF(ISNUMBER(EvaluateFormula(C4369)),EvaluateFormula(C4369),0))</f>
        <v>0</v>
      </c>
      <c r="J4369" s="1">
        <f t="shared" si="136"/>
        <v>0</v>
      </c>
      <c r="K4369" cm="1">
        <f t="array" ref="K4369">ExtractMoney(B4369)</f>
        <v>1900000</v>
      </c>
      <c r="L4369" s="1">
        <f t="shared" si="137"/>
        <v>3</v>
      </c>
      <c r="M4369" cm="1">
        <f t="array" ref="M4369">ExtractNumber(G4369)</f>
        <v>2347</v>
      </c>
    </row>
    <row r="4370" spans="1:13" x14ac:dyDescent="0.3">
      <c r="A4370" s="1" t="s">
        <v>63</v>
      </c>
      <c r="B4370" s="1" t="s">
        <v>272</v>
      </c>
      <c r="C4370" s="1">
        <v>4</v>
      </c>
      <c r="D4370" s="1">
        <v>5</v>
      </c>
      <c r="F4370" s="1" t="s">
        <v>74</v>
      </c>
      <c r="G4370" s="1" t="s">
        <v>980</v>
      </c>
      <c r="H4370" s="1" t="s">
        <v>13</v>
      </c>
      <c r="I4370" s="1" cm="1">
        <f t="array" ref="I4370">IF(C4370="Studio",1,IF(ISNUMBER(EvaluateFormula(C4370)),EvaluateFormula(C4370),0))</f>
        <v>4</v>
      </c>
      <c r="J4370" s="1">
        <f t="shared" si="136"/>
        <v>5</v>
      </c>
      <c r="K4370" cm="1">
        <f t="array" ref="K4370">ExtractMoney(B4370)</f>
        <v>2500000</v>
      </c>
      <c r="L4370" s="1">
        <f t="shared" si="137"/>
        <v>0</v>
      </c>
      <c r="M4370" cm="1">
        <f t="array" ref="M4370">ExtractNumber(G4370)</f>
        <v>3729</v>
      </c>
    </row>
    <row r="4371" spans="1:13" x14ac:dyDescent="0.3">
      <c r="A4371" s="1" t="s">
        <v>63</v>
      </c>
      <c r="B4371" s="1" t="s">
        <v>2694</v>
      </c>
      <c r="C4371" s="1">
        <v>5</v>
      </c>
      <c r="D4371" s="1">
        <v>6</v>
      </c>
      <c r="F4371" s="1" t="s">
        <v>21</v>
      </c>
      <c r="G4371" s="1" t="s">
        <v>917</v>
      </c>
      <c r="H4371" s="1" t="s">
        <v>18</v>
      </c>
      <c r="I4371" s="1" cm="1">
        <f t="array" ref="I4371">IF(C4371="Studio",1,IF(ISNUMBER(EvaluateFormula(C4371)),EvaluateFormula(C4371),0))</f>
        <v>5</v>
      </c>
      <c r="J4371" s="1">
        <f t="shared" si="136"/>
        <v>6</v>
      </c>
      <c r="K4371" cm="1">
        <f t="array" ref="K4371">ExtractMoney(B4371)</f>
        <v>2414710</v>
      </c>
      <c r="L4371" s="1">
        <f t="shared" si="137"/>
        <v>0</v>
      </c>
      <c r="M4371" cm="1">
        <f t="array" ref="M4371">ExtractNumber(G4371)</f>
        <v>3401</v>
      </c>
    </row>
    <row r="4372" spans="1:13" x14ac:dyDescent="0.3">
      <c r="A4372" s="1" t="s">
        <v>63</v>
      </c>
      <c r="B4372" s="1" t="s">
        <v>60</v>
      </c>
      <c r="D4372"/>
      <c r="F4372" s="1" t="s">
        <v>58</v>
      </c>
      <c r="G4372" s="1" t="s">
        <v>851</v>
      </c>
      <c r="H4372" s="1" t="s">
        <v>18</v>
      </c>
      <c r="I4372" s="1" cm="1">
        <f t="array" ref="I4372">IF(C4372="Studio",1,IF(ISNUMBER(EvaluateFormula(C4372)),EvaluateFormula(C4372),0))</f>
        <v>0</v>
      </c>
      <c r="J4372" s="1">
        <f t="shared" si="136"/>
        <v>0</v>
      </c>
      <c r="K4372" cm="1">
        <f t="array" ref="K4372">ExtractMoney(B4372)</f>
        <v>4500000</v>
      </c>
      <c r="L4372" s="1">
        <f t="shared" si="137"/>
        <v>0</v>
      </c>
      <c r="M4372" cm="1">
        <f t="array" ref="M4372">ExtractNumber(G4372)</f>
        <v>4000</v>
      </c>
    </row>
    <row r="4373" spans="1:13" x14ac:dyDescent="0.3">
      <c r="A4373" s="1" t="s">
        <v>63</v>
      </c>
      <c r="B4373" s="1" t="s">
        <v>340</v>
      </c>
      <c r="C4373" s="1" t="s">
        <v>48</v>
      </c>
      <c r="D4373" s="1">
        <v>3</v>
      </c>
      <c r="E4373" s="1">
        <v>2</v>
      </c>
      <c r="F4373" s="1" t="s">
        <v>21</v>
      </c>
      <c r="G4373" s="1" t="s">
        <v>2695</v>
      </c>
      <c r="H4373" s="1" t="s">
        <v>13</v>
      </c>
      <c r="I4373" s="1" cm="1">
        <f t="array" ref="I4373">IF(C4373="Studio",1,IF(ISNUMBER(EvaluateFormula(C4373)),EvaluateFormula(C4373),0))</f>
        <v>4</v>
      </c>
      <c r="J4373" s="1">
        <f t="shared" si="136"/>
        <v>3</v>
      </c>
      <c r="K4373" cm="1">
        <f t="array" ref="K4373">ExtractMoney(B4373)</f>
        <v>1400000</v>
      </c>
      <c r="L4373" s="1">
        <f t="shared" si="137"/>
        <v>2</v>
      </c>
      <c r="M4373" cm="1">
        <f t="array" ref="M4373">ExtractNumber(G4373)</f>
        <v>2090</v>
      </c>
    </row>
    <row r="4374" spans="1:13" x14ac:dyDescent="0.3">
      <c r="A4374" s="1" t="s">
        <v>63</v>
      </c>
      <c r="B4374" s="1" t="s">
        <v>466</v>
      </c>
      <c r="C4374" s="1" t="s">
        <v>26</v>
      </c>
      <c r="D4374" s="1">
        <v>7</v>
      </c>
      <c r="E4374" s="1">
        <v>3</v>
      </c>
      <c r="F4374" s="1" t="s">
        <v>74</v>
      </c>
      <c r="G4374" s="1" t="s">
        <v>924</v>
      </c>
      <c r="H4374" s="1" t="s">
        <v>13</v>
      </c>
      <c r="I4374" s="1" cm="1">
        <f t="array" ref="I4374">IF(C4374="Studio",1,IF(ISNUMBER(EvaluateFormula(C4374)),EvaluateFormula(C4374),0))</f>
        <v>5</v>
      </c>
      <c r="J4374" s="1">
        <f t="shared" si="136"/>
        <v>7</v>
      </c>
      <c r="K4374" cm="1">
        <f t="array" ref="K4374">ExtractMoney(B4374)</f>
        <v>2800000</v>
      </c>
      <c r="L4374" s="1">
        <f t="shared" si="137"/>
        <v>3</v>
      </c>
      <c r="M4374" cm="1">
        <f t="array" ref="M4374">ExtractNumber(G4374)</f>
        <v>3541</v>
      </c>
    </row>
    <row r="4375" spans="1:13" x14ac:dyDescent="0.3">
      <c r="A4375" s="1" t="s">
        <v>63</v>
      </c>
      <c r="B4375" s="1" t="s">
        <v>36</v>
      </c>
      <c r="C4375" s="1" t="s">
        <v>48</v>
      </c>
      <c r="D4375" s="1">
        <v>4</v>
      </c>
      <c r="F4375" s="1" t="s">
        <v>74</v>
      </c>
      <c r="G4375" s="1" t="s">
        <v>2696</v>
      </c>
      <c r="H4375" s="1" t="s">
        <v>18</v>
      </c>
      <c r="I4375" s="1" cm="1">
        <f t="array" ref="I4375">IF(C4375="Studio",1,IF(ISNUMBER(EvaluateFormula(C4375)),EvaluateFormula(C4375),0))</f>
        <v>4</v>
      </c>
      <c r="J4375" s="1">
        <f t="shared" si="136"/>
        <v>4</v>
      </c>
      <c r="K4375" cm="1">
        <f t="array" ref="K4375">ExtractMoney(B4375)</f>
        <v>1950000</v>
      </c>
      <c r="L4375" s="1">
        <f t="shared" si="137"/>
        <v>0</v>
      </c>
      <c r="M4375" cm="1">
        <f t="array" ref="M4375">ExtractNumber(G4375)</f>
        <v>2553</v>
      </c>
    </row>
    <row r="4376" spans="1:13" x14ac:dyDescent="0.3">
      <c r="A4376" s="1" t="s">
        <v>63</v>
      </c>
      <c r="B4376" s="1" t="s">
        <v>845</v>
      </c>
      <c r="C4376" s="1">
        <v>1</v>
      </c>
      <c r="D4376" s="1">
        <v>1</v>
      </c>
      <c r="E4376" s="1">
        <v>1</v>
      </c>
      <c r="F4376" s="1" t="s">
        <v>112</v>
      </c>
      <c r="G4376" s="1" t="s">
        <v>1118</v>
      </c>
      <c r="H4376" s="1" t="s">
        <v>13</v>
      </c>
      <c r="I4376" s="1" cm="1">
        <f t="array" ref="I4376">IF(C4376="Studio",1,IF(ISNUMBER(EvaluateFormula(C4376)),EvaluateFormula(C4376),0))</f>
        <v>1</v>
      </c>
      <c r="J4376" s="1">
        <f t="shared" si="136"/>
        <v>1</v>
      </c>
      <c r="K4376" cm="1">
        <f t="array" ref="K4376">ExtractMoney(B4376)</f>
        <v>690000</v>
      </c>
      <c r="L4376" s="1">
        <f t="shared" si="137"/>
        <v>1</v>
      </c>
      <c r="M4376" cm="1">
        <f t="array" ref="M4376">ExtractNumber(G4376)</f>
        <v>672</v>
      </c>
    </row>
    <row r="4377" spans="1:13" x14ac:dyDescent="0.3">
      <c r="A4377" s="1" t="s">
        <v>63</v>
      </c>
      <c r="B4377" s="1" t="s">
        <v>2697</v>
      </c>
      <c r="C4377" s="1" t="s">
        <v>26</v>
      </c>
      <c r="D4377" s="1">
        <v>3</v>
      </c>
      <c r="F4377" s="1" t="s">
        <v>84</v>
      </c>
      <c r="G4377" s="1" t="s">
        <v>422</v>
      </c>
      <c r="H4377" s="1" t="s">
        <v>13</v>
      </c>
      <c r="I4377" s="1" cm="1">
        <f t="array" ref="I4377">IF(C4377="Studio",1,IF(ISNUMBER(EvaluateFormula(C4377)),EvaluateFormula(C4377),0))</f>
        <v>5</v>
      </c>
      <c r="J4377" s="1">
        <f t="shared" si="136"/>
        <v>3</v>
      </c>
      <c r="K4377" cm="1">
        <f t="array" ref="K4377">ExtractMoney(B4377)</f>
        <v>2237620</v>
      </c>
      <c r="L4377" s="1">
        <f t="shared" si="137"/>
        <v>0</v>
      </c>
      <c r="M4377" cm="1">
        <f t="array" ref="M4377">ExtractNumber(G4377)</f>
        <v>2906</v>
      </c>
    </row>
    <row r="4378" spans="1:13" x14ac:dyDescent="0.3">
      <c r="A4378" s="1" t="s">
        <v>63</v>
      </c>
      <c r="B4378" s="1" t="s">
        <v>394</v>
      </c>
      <c r="C4378" s="1" t="s">
        <v>48</v>
      </c>
      <c r="D4378" s="1">
        <v>3</v>
      </c>
      <c r="F4378" s="1" t="s">
        <v>74</v>
      </c>
      <c r="G4378" s="1" t="s">
        <v>2698</v>
      </c>
      <c r="H4378" s="1" t="s">
        <v>13</v>
      </c>
      <c r="I4378" s="1" cm="1">
        <f t="array" ref="I4378">IF(C4378="Studio",1,IF(ISNUMBER(EvaluateFormula(C4378)),EvaluateFormula(C4378),0))</f>
        <v>4</v>
      </c>
      <c r="J4378" s="1">
        <f t="shared" si="136"/>
        <v>3</v>
      </c>
      <c r="K4378" cm="1">
        <f t="array" ref="K4378">ExtractMoney(B4378)</f>
        <v>1600000</v>
      </c>
      <c r="L4378" s="1">
        <f t="shared" si="137"/>
        <v>0</v>
      </c>
      <c r="M4378" cm="1">
        <f t="array" ref="M4378">ExtractNumber(G4378)</f>
        <v>2668</v>
      </c>
    </row>
    <row r="4379" spans="1:13" x14ac:dyDescent="0.3">
      <c r="A4379" s="1" t="s">
        <v>63</v>
      </c>
      <c r="B4379" s="1" t="s">
        <v>390</v>
      </c>
      <c r="C4379" s="1" t="s">
        <v>48</v>
      </c>
      <c r="D4379" s="1">
        <v>3</v>
      </c>
      <c r="F4379" s="1" t="s">
        <v>84</v>
      </c>
      <c r="G4379" s="1" t="s">
        <v>150</v>
      </c>
      <c r="H4379" s="1" t="s">
        <v>13</v>
      </c>
      <c r="I4379" s="1" cm="1">
        <f t="array" ref="I4379">IF(C4379="Studio",1,IF(ISNUMBER(EvaluateFormula(C4379)),EvaluateFormula(C4379),0))</f>
        <v>4</v>
      </c>
      <c r="J4379" s="1">
        <f t="shared" si="136"/>
        <v>3</v>
      </c>
      <c r="K4379" cm="1">
        <f t="array" ref="K4379">ExtractMoney(B4379)</f>
        <v>1750000</v>
      </c>
      <c r="L4379" s="1">
        <f t="shared" si="137"/>
        <v>0</v>
      </c>
      <c r="M4379" cm="1">
        <f t="array" ref="M4379">ExtractNumber(G4379)</f>
        <v>2347</v>
      </c>
    </row>
    <row r="4380" spans="1:13" x14ac:dyDescent="0.3">
      <c r="A4380" s="1" t="s">
        <v>63</v>
      </c>
      <c r="B4380" s="1" t="s">
        <v>25</v>
      </c>
      <c r="C4380" s="1">
        <v>2</v>
      </c>
      <c r="D4380" s="1">
        <v>2</v>
      </c>
      <c r="E4380" s="1">
        <v>1</v>
      </c>
      <c r="F4380" s="1" t="s">
        <v>11</v>
      </c>
      <c r="G4380" s="1" t="s">
        <v>1558</v>
      </c>
      <c r="H4380" s="1" t="s">
        <v>13</v>
      </c>
      <c r="I4380" s="1" cm="1">
        <f t="array" ref="I4380">IF(C4380="Studio",1,IF(ISNUMBER(EvaluateFormula(C4380)),EvaluateFormula(C4380),0))</f>
        <v>2</v>
      </c>
      <c r="J4380" s="1">
        <f t="shared" si="136"/>
        <v>2</v>
      </c>
      <c r="K4380" cm="1">
        <f t="array" ref="K4380">ExtractMoney(B4380)</f>
        <v>900000</v>
      </c>
      <c r="L4380" s="1">
        <f t="shared" si="137"/>
        <v>1</v>
      </c>
      <c r="M4380" cm="1">
        <f t="array" ref="M4380">ExtractNumber(G4380)</f>
        <v>861</v>
      </c>
    </row>
    <row r="4381" spans="1:13" x14ac:dyDescent="0.3">
      <c r="A4381" s="1" t="s">
        <v>63</v>
      </c>
      <c r="B4381" s="1" t="s">
        <v>1070</v>
      </c>
      <c r="C4381" s="1" t="s">
        <v>26</v>
      </c>
      <c r="D4381" s="1">
        <v>6</v>
      </c>
      <c r="E4381" s="1">
        <v>3</v>
      </c>
      <c r="F4381" s="1" t="s">
        <v>74</v>
      </c>
      <c r="G4381" s="1" t="s">
        <v>422</v>
      </c>
      <c r="H4381" s="1" t="s">
        <v>13</v>
      </c>
      <c r="I4381" s="1" cm="1">
        <f t="array" ref="I4381">IF(C4381="Studio",1,IF(ISNUMBER(EvaluateFormula(C4381)),EvaluateFormula(C4381),0))</f>
        <v>5</v>
      </c>
      <c r="J4381" s="1">
        <f t="shared" si="136"/>
        <v>6</v>
      </c>
      <c r="K4381" cm="1">
        <f t="array" ref="K4381">ExtractMoney(B4381)</f>
        <v>2350000</v>
      </c>
      <c r="L4381" s="1">
        <f t="shared" si="137"/>
        <v>3</v>
      </c>
      <c r="M4381" cm="1">
        <f t="array" ref="M4381">ExtractNumber(G4381)</f>
        <v>2906</v>
      </c>
    </row>
    <row r="4382" spans="1:13" x14ac:dyDescent="0.3">
      <c r="A4382" s="1" t="s">
        <v>63</v>
      </c>
      <c r="B4382" s="1" t="s">
        <v>1137</v>
      </c>
      <c r="C4382" s="1" t="s">
        <v>48</v>
      </c>
      <c r="D4382"/>
      <c r="E4382" s="1">
        <v>2</v>
      </c>
      <c r="F4382" s="1" t="s">
        <v>74</v>
      </c>
      <c r="G4382" s="1" t="s">
        <v>395</v>
      </c>
      <c r="H4382" s="1" t="s">
        <v>18</v>
      </c>
      <c r="I4382" s="1" cm="1">
        <f t="array" ref="I4382">IF(C4382="Studio",1,IF(ISNUMBER(EvaluateFormula(C4382)),EvaluateFormula(C4382),0))</f>
        <v>4</v>
      </c>
      <c r="J4382" s="1">
        <f t="shared" si="136"/>
        <v>0</v>
      </c>
      <c r="K4382" cm="1">
        <f t="array" ref="K4382">ExtractMoney(B4382)</f>
        <v>1490000</v>
      </c>
      <c r="L4382" s="1">
        <f t="shared" si="137"/>
        <v>2</v>
      </c>
      <c r="M4382" cm="1">
        <f t="array" ref="M4382">ExtractNumber(G4382)</f>
        <v>1878</v>
      </c>
    </row>
    <row r="4383" spans="1:13" x14ac:dyDescent="0.3">
      <c r="A4383" s="1" t="s">
        <v>63</v>
      </c>
      <c r="B4383" s="1" t="s">
        <v>147</v>
      </c>
      <c r="C4383" s="1">
        <v>2</v>
      </c>
      <c r="D4383" s="1">
        <v>2</v>
      </c>
      <c r="E4383" s="1">
        <v>1</v>
      </c>
      <c r="F4383" s="1" t="s">
        <v>11</v>
      </c>
      <c r="G4383" s="1" t="s">
        <v>1558</v>
      </c>
      <c r="H4383" s="1" t="s">
        <v>13</v>
      </c>
      <c r="I4383" s="1" cm="1">
        <f t="array" ref="I4383">IF(C4383="Studio",1,IF(ISNUMBER(EvaluateFormula(C4383)),EvaluateFormula(C4383),0))</f>
        <v>2</v>
      </c>
      <c r="J4383" s="1">
        <f t="shared" si="136"/>
        <v>2</v>
      </c>
      <c r="K4383" cm="1">
        <f t="array" ref="K4383">ExtractMoney(B4383)</f>
        <v>850000</v>
      </c>
      <c r="L4383" s="1">
        <f t="shared" si="137"/>
        <v>1</v>
      </c>
      <c r="M4383" cm="1">
        <f t="array" ref="M4383">ExtractNumber(G4383)</f>
        <v>861</v>
      </c>
    </row>
    <row r="4384" spans="1:13" x14ac:dyDescent="0.3">
      <c r="A4384" s="1" t="s">
        <v>63</v>
      </c>
      <c r="B4384" s="1" t="s">
        <v>601</v>
      </c>
      <c r="C4384" s="1" t="s">
        <v>26</v>
      </c>
      <c r="D4384" s="1">
        <v>6</v>
      </c>
      <c r="E4384" s="1">
        <v>3</v>
      </c>
      <c r="F4384" s="1" t="s">
        <v>21</v>
      </c>
      <c r="G4384" s="1" t="s">
        <v>422</v>
      </c>
      <c r="H4384" s="1" t="s">
        <v>13</v>
      </c>
      <c r="I4384" s="1" cm="1">
        <f t="array" ref="I4384">IF(C4384="Studio",1,IF(ISNUMBER(EvaluateFormula(C4384)),EvaluateFormula(C4384),0))</f>
        <v>5</v>
      </c>
      <c r="J4384" s="1">
        <f t="shared" si="136"/>
        <v>6</v>
      </c>
      <c r="K4384" cm="1">
        <f t="array" ref="K4384">ExtractMoney(B4384)</f>
        <v>2250000</v>
      </c>
      <c r="L4384" s="1">
        <f t="shared" si="137"/>
        <v>3</v>
      </c>
      <c r="M4384" cm="1">
        <f t="array" ref="M4384">ExtractNumber(G4384)</f>
        <v>2906</v>
      </c>
    </row>
    <row r="4385" spans="1:13" x14ac:dyDescent="0.3">
      <c r="A4385" s="1" t="s">
        <v>63</v>
      </c>
      <c r="B4385" s="1" t="s">
        <v>596</v>
      </c>
      <c r="C4385" s="1" t="s">
        <v>26</v>
      </c>
      <c r="D4385" s="1">
        <v>4</v>
      </c>
      <c r="E4385" s="1">
        <v>3</v>
      </c>
      <c r="F4385" s="1" t="s">
        <v>74</v>
      </c>
      <c r="G4385" s="1" t="s">
        <v>546</v>
      </c>
      <c r="H4385" s="1" t="s">
        <v>13</v>
      </c>
      <c r="I4385" s="1" cm="1">
        <f t="array" ref="I4385">IF(C4385="Studio",1,IF(ISNUMBER(EvaluateFormula(C4385)),EvaluateFormula(C4385),0))</f>
        <v>5</v>
      </c>
      <c r="J4385" s="1">
        <f t="shared" si="136"/>
        <v>4</v>
      </c>
      <c r="K4385" cm="1">
        <f t="array" ref="K4385">ExtractMoney(B4385)</f>
        <v>1590000</v>
      </c>
      <c r="L4385" s="1">
        <f t="shared" si="137"/>
        <v>3</v>
      </c>
      <c r="M4385" cm="1">
        <f t="array" ref="M4385">ExtractNumber(G4385)</f>
        <v>2648</v>
      </c>
    </row>
    <row r="4386" spans="1:13" x14ac:dyDescent="0.3">
      <c r="A4386" s="1" t="s">
        <v>63</v>
      </c>
      <c r="B4386" s="1" t="s">
        <v>646</v>
      </c>
      <c r="C4386" s="1" t="s">
        <v>26</v>
      </c>
      <c r="D4386" s="1">
        <v>6</v>
      </c>
      <c r="E4386" s="1">
        <v>3</v>
      </c>
      <c r="F4386" s="1" t="s">
        <v>21</v>
      </c>
      <c r="G4386" s="1" t="s">
        <v>924</v>
      </c>
      <c r="H4386" s="1" t="s">
        <v>94</v>
      </c>
      <c r="I4386" s="1" cm="1">
        <f t="array" ref="I4386">IF(C4386="Studio",1,IF(ISNUMBER(EvaluateFormula(C4386)),EvaluateFormula(C4386),0))</f>
        <v>5</v>
      </c>
      <c r="J4386" s="1">
        <f t="shared" si="136"/>
        <v>6</v>
      </c>
      <c r="K4386" cm="1">
        <f t="array" ref="K4386">ExtractMoney(B4386)</f>
        <v>2550000</v>
      </c>
      <c r="L4386" s="1">
        <f t="shared" si="137"/>
        <v>3</v>
      </c>
      <c r="M4386" cm="1">
        <f t="array" ref="M4386">ExtractNumber(G4386)</f>
        <v>3541</v>
      </c>
    </row>
    <row r="4387" spans="1:13" x14ac:dyDescent="0.3">
      <c r="A4387" s="1" t="s">
        <v>362</v>
      </c>
      <c r="B4387" s="1" t="s">
        <v>1340</v>
      </c>
      <c r="C4387" s="1" t="s">
        <v>26</v>
      </c>
      <c r="D4387" s="1">
        <v>5</v>
      </c>
      <c r="E4387" s="1">
        <v>4</v>
      </c>
      <c r="F4387" s="1" t="s">
        <v>784</v>
      </c>
      <c r="G4387" s="1" t="s">
        <v>896</v>
      </c>
      <c r="H4387" s="1" t="s">
        <v>18</v>
      </c>
      <c r="I4387" s="1" cm="1">
        <f t="array" ref="I4387">IF(C4387="Studio",1,IF(ISNUMBER(EvaluateFormula(C4387)),EvaluateFormula(C4387),0))</f>
        <v>5</v>
      </c>
      <c r="J4387" s="1">
        <f t="shared" si="136"/>
        <v>5</v>
      </c>
      <c r="K4387" cm="1">
        <f t="array" ref="K4387">ExtractMoney(B4387)</f>
        <v>1220000</v>
      </c>
      <c r="L4387" s="1">
        <f t="shared" si="137"/>
        <v>4</v>
      </c>
      <c r="M4387" cm="1">
        <f t="array" ref="M4387">ExtractNumber(G4387)</f>
        <v>2266</v>
      </c>
    </row>
    <row r="4388" spans="1:13" x14ac:dyDescent="0.3">
      <c r="A4388" s="1" t="s">
        <v>63</v>
      </c>
      <c r="B4388" s="1" t="s">
        <v>835</v>
      </c>
      <c r="C4388" s="1" t="s">
        <v>48</v>
      </c>
      <c r="D4388" s="1">
        <v>4</v>
      </c>
      <c r="E4388" s="1">
        <v>2</v>
      </c>
      <c r="F4388" s="1" t="s">
        <v>74</v>
      </c>
      <c r="G4388" s="1" t="s">
        <v>546</v>
      </c>
      <c r="I4388" s="1" cm="1">
        <f t="array" ref="I4388">IF(C4388="Studio",1,IF(ISNUMBER(EvaluateFormula(C4388)),EvaluateFormula(C4388),0))</f>
        <v>4</v>
      </c>
      <c r="J4388" s="1">
        <f t="shared" si="136"/>
        <v>4</v>
      </c>
      <c r="K4388" cm="1">
        <f t="array" ref="K4388">ExtractMoney(B4388)</f>
        <v>1690000</v>
      </c>
      <c r="L4388" s="1">
        <f t="shared" si="137"/>
        <v>2</v>
      </c>
      <c r="M4388" cm="1">
        <f t="array" ref="M4388">ExtractNumber(G4388)</f>
        <v>2648</v>
      </c>
    </row>
    <row r="4389" spans="1:13" x14ac:dyDescent="0.3">
      <c r="A4389" s="1" t="s">
        <v>63</v>
      </c>
      <c r="B4389" s="1" t="s">
        <v>184</v>
      </c>
      <c r="C4389" s="1" t="s">
        <v>48</v>
      </c>
      <c r="D4389" s="1">
        <v>4</v>
      </c>
      <c r="E4389" s="1">
        <v>2</v>
      </c>
      <c r="F4389" s="1" t="s">
        <v>74</v>
      </c>
      <c r="G4389" s="1" t="s">
        <v>546</v>
      </c>
      <c r="H4389" s="1" t="s">
        <v>13</v>
      </c>
      <c r="I4389" s="1" cm="1">
        <f t="array" ref="I4389">IF(C4389="Studio",1,IF(ISNUMBER(EvaluateFormula(C4389)),EvaluateFormula(C4389),0))</f>
        <v>4</v>
      </c>
      <c r="J4389" s="1">
        <f t="shared" si="136"/>
        <v>4</v>
      </c>
      <c r="K4389" cm="1">
        <f t="array" ref="K4389">ExtractMoney(B4389)</f>
        <v>1650000</v>
      </c>
      <c r="L4389" s="1">
        <f t="shared" si="137"/>
        <v>2</v>
      </c>
      <c r="M4389" cm="1">
        <f t="array" ref="M4389">ExtractNumber(G4389)</f>
        <v>2648</v>
      </c>
    </row>
    <row r="4390" spans="1:13" x14ac:dyDescent="0.3">
      <c r="A4390" s="1" t="s">
        <v>63</v>
      </c>
      <c r="B4390" s="1" t="s">
        <v>270</v>
      </c>
      <c r="C4390" s="1">
        <v>3</v>
      </c>
      <c r="D4390" s="1">
        <v>3</v>
      </c>
      <c r="E4390" s="1">
        <v>2</v>
      </c>
      <c r="F4390" s="1" t="s">
        <v>74</v>
      </c>
      <c r="G4390" s="1" t="s">
        <v>671</v>
      </c>
      <c r="H4390" s="1" t="s">
        <v>13</v>
      </c>
      <c r="I4390" s="1" cm="1">
        <f t="array" ref="I4390">IF(C4390="Studio",1,IF(ISNUMBER(EvaluateFormula(C4390)),EvaluateFormula(C4390),0))</f>
        <v>3</v>
      </c>
      <c r="J4390" s="1">
        <f t="shared" si="136"/>
        <v>3</v>
      </c>
      <c r="K4390" cm="1">
        <f t="array" ref="K4390">ExtractMoney(B4390)</f>
        <v>1380000</v>
      </c>
      <c r="L4390" s="1">
        <f t="shared" si="137"/>
        <v>2</v>
      </c>
      <c r="M4390" cm="1">
        <f t="array" ref="M4390">ExtractNumber(G4390)</f>
        <v>2013</v>
      </c>
    </row>
    <row r="4391" spans="1:13" x14ac:dyDescent="0.3">
      <c r="A4391" s="1" t="s">
        <v>63</v>
      </c>
      <c r="B4391" s="1" t="s">
        <v>270</v>
      </c>
      <c r="C4391" s="1">
        <v>3</v>
      </c>
      <c r="D4391" s="1">
        <v>3</v>
      </c>
      <c r="E4391" s="1">
        <v>2</v>
      </c>
      <c r="F4391" s="1" t="s">
        <v>74</v>
      </c>
      <c r="G4391" s="1" t="s">
        <v>2699</v>
      </c>
      <c r="H4391" s="1" t="s">
        <v>13</v>
      </c>
      <c r="I4391" s="1" cm="1">
        <f t="array" ref="I4391">IF(C4391="Studio",1,IF(ISNUMBER(EvaluateFormula(C4391)),EvaluateFormula(C4391),0))</f>
        <v>3</v>
      </c>
      <c r="J4391" s="1">
        <f t="shared" si="136"/>
        <v>3</v>
      </c>
      <c r="K4391" cm="1">
        <f t="array" ref="K4391">ExtractMoney(B4391)</f>
        <v>1380000</v>
      </c>
      <c r="L4391" s="1">
        <f t="shared" si="137"/>
        <v>2</v>
      </c>
      <c r="M4391" cm="1">
        <f t="array" ref="M4391">ExtractNumber(G4391)</f>
        <v>2028</v>
      </c>
    </row>
    <row r="4392" spans="1:13" x14ac:dyDescent="0.3">
      <c r="A4392" s="1" t="s">
        <v>63</v>
      </c>
      <c r="B4392" s="1" t="s">
        <v>64</v>
      </c>
      <c r="C4392" s="1" t="s">
        <v>48</v>
      </c>
      <c r="D4392" s="1">
        <v>4</v>
      </c>
      <c r="E4392" s="1">
        <v>3</v>
      </c>
      <c r="F4392" s="1" t="s">
        <v>74</v>
      </c>
      <c r="G4392" s="1" t="s">
        <v>150</v>
      </c>
      <c r="H4392" s="1" t="s">
        <v>13</v>
      </c>
      <c r="I4392" s="1" cm="1">
        <f t="array" ref="I4392">IF(C4392="Studio",1,IF(ISNUMBER(EvaluateFormula(C4392)),EvaluateFormula(C4392),0))</f>
        <v>4</v>
      </c>
      <c r="J4392" s="1">
        <f t="shared" si="136"/>
        <v>4</v>
      </c>
      <c r="K4392" cm="1">
        <f t="array" ref="K4392">ExtractMoney(B4392)</f>
        <v>1780000</v>
      </c>
      <c r="L4392" s="1">
        <f t="shared" si="137"/>
        <v>3</v>
      </c>
      <c r="M4392" cm="1">
        <f t="array" ref="M4392">ExtractNumber(G4392)</f>
        <v>2347</v>
      </c>
    </row>
    <row r="4393" spans="1:13" x14ac:dyDescent="0.3">
      <c r="A4393" s="1" t="s">
        <v>63</v>
      </c>
      <c r="B4393" s="1" t="s">
        <v>64</v>
      </c>
      <c r="C4393" s="1" t="s">
        <v>48</v>
      </c>
      <c r="D4393" s="1">
        <v>4</v>
      </c>
      <c r="E4393" s="1">
        <v>3</v>
      </c>
      <c r="F4393" s="1" t="s">
        <v>74</v>
      </c>
      <c r="G4393" s="1" t="s">
        <v>2036</v>
      </c>
      <c r="H4393" s="1" t="s">
        <v>13</v>
      </c>
      <c r="I4393" s="1" cm="1">
        <f t="array" ref="I4393">IF(C4393="Studio",1,IF(ISNUMBER(EvaluateFormula(C4393)),EvaluateFormula(C4393),0))</f>
        <v>4</v>
      </c>
      <c r="J4393" s="1">
        <f t="shared" si="136"/>
        <v>4</v>
      </c>
      <c r="K4393" cm="1">
        <f t="array" ref="K4393">ExtractMoney(B4393)</f>
        <v>1780000</v>
      </c>
      <c r="L4393" s="1">
        <f t="shared" si="137"/>
        <v>3</v>
      </c>
      <c r="M4393" cm="1">
        <f t="array" ref="M4393">ExtractNumber(G4393)</f>
        <v>2025</v>
      </c>
    </row>
    <row r="4394" spans="1:13" x14ac:dyDescent="0.3">
      <c r="A4394" s="1" t="s">
        <v>63</v>
      </c>
      <c r="B4394" s="1" t="s">
        <v>121</v>
      </c>
      <c r="C4394" s="1" t="s">
        <v>30</v>
      </c>
      <c r="D4394" s="1">
        <v>5</v>
      </c>
      <c r="E4394" s="1">
        <v>4</v>
      </c>
      <c r="F4394" s="1" t="s">
        <v>74</v>
      </c>
      <c r="G4394" s="1" t="s">
        <v>2219</v>
      </c>
      <c r="H4394" s="1" t="s">
        <v>18</v>
      </c>
      <c r="I4394" s="1" cm="1">
        <f t="array" ref="I4394">IF(C4394="Studio",1,IF(ISNUMBER(EvaluateFormula(C4394)),EvaluateFormula(C4394),0))</f>
        <v>6</v>
      </c>
      <c r="J4394" s="1">
        <f t="shared" si="136"/>
        <v>5</v>
      </c>
      <c r="K4394" cm="1">
        <f t="array" ref="K4394">ExtractMoney(B4394)</f>
        <v>2700000</v>
      </c>
      <c r="L4394" s="1">
        <f t="shared" si="137"/>
        <v>4</v>
      </c>
      <c r="M4394" cm="1">
        <f t="array" ref="M4394">ExtractNumber(G4394)</f>
        <v>3732</v>
      </c>
    </row>
    <row r="4395" spans="1:13" x14ac:dyDescent="0.3">
      <c r="A4395" s="1" t="s">
        <v>63</v>
      </c>
      <c r="B4395" s="1" t="s">
        <v>230</v>
      </c>
      <c r="C4395" s="1" t="s">
        <v>48</v>
      </c>
      <c r="D4395" s="1">
        <v>3</v>
      </c>
      <c r="E4395" s="1">
        <v>2</v>
      </c>
      <c r="F4395" s="1" t="s">
        <v>74</v>
      </c>
      <c r="G4395" s="1" t="s">
        <v>90</v>
      </c>
      <c r="H4395" s="1" t="s">
        <v>13</v>
      </c>
      <c r="I4395" s="1" cm="1">
        <f t="array" ref="I4395">IF(C4395="Studio",1,IF(ISNUMBER(EvaluateFormula(C4395)),EvaluateFormula(C4395),0))</f>
        <v>4</v>
      </c>
      <c r="J4395" s="1">
        <f t="shared" si="136"/>
        <v>3</v>
      </c>
      <c r="K4395" cm="1">
        <f t="array" ref="K4395">ExtractMoney(B4395)</f>
        <v>1280000</v>
      </c>
      <c r="L4395" s="1">
        <f t="shared" si="137"/>
        <v>2</v>
      </c>
      <c r="M4395" cm="1">
        <f t="array" ref="M4395">ExtractNumber(G4395)</f>
        <v>1668</v>
      </c>
    </row>
    <row r="4396" spans="1:13" x14ac:dyDescent="0.3">
      <c r="A4396" s="1" t="s">
        <v>63</v>
      </c>
      <c r="B4396" s="1" t="s">
        <v>857</v>
      </c>
      <c r="C4396" s="1" t="s">
        <v>26</v>
      </c>
      <c r="D4396" s="1">
        <v>5</v>
      </c>
      <c r="E4396" s="1">
        <v>3</v>
      </c>
      <c r="F4396" s="1" t="s">
        <v>74</v>
      </c>
      <c r="G4396" s="1" t="s">
        <v>422</v>
      </c>
      <c r="H4396" s="1" t="s">
        <v>18</v>
      </c>
      <c r="I4396" s="1" cm="1">
        <f t="array" ref="I4396">IF(C4396="Studio",1,IF(ISNUMBER(EvaluateFormula(C4396)),EvaluateFormula(C4396),0))</f>
        <v>5</v>
      </c>
      <c r="J4396" s="1">
        <f t="shared" si="136"/>
        <v>5</v>
      </c>
      <c r="K4396" cm="1">
        <f t="array" ref="K4396">ExtractMoney(B4396)</f>
        <v>2330000</v>
      </c>
      <c r="L4396" s="1">
        <f t="shared" si="137"/>
        <v>3</v>
      </c>
      <c r="M4396" cm="1">
        <f t="array" ref="M4396">ExtractNumber(G4396)</f>
        <v>2906</v>
      </c>
    </row>
    <row r="4397" spans="1:13" x14ac:dyDescent="0.3">
      <c r="A4397" s="1" t="s">
        <v>63</v>
      </c>
      <c r="B4397" s="1" t="s">
        <v>116</v>
      </c>
      <c r="C4397" s="1" t="s">
        <v>26</v>
      </c>
      <c r="D4397" s="1">
        <v>4</v>
      </c>
      <c r="E4397" s="1">
        <v>3</v>
      </c>
      <c r="F4397" s="1" t="s">
        <v>74</v>
      </c>
      <c r="G4397" s="1" t="s">
        <v>211</v>
      </c>
      <c r="H4397" s="1" t="s">
        <v>13</v>
      </c>
      <c r="I4397" s="1" cm="1">
        <f t="array" ref="I4397">IF(C4397="Studio",1,IF(ISNUMBER(EvaluateFormula(C4397)),EvaluateFormula(C4397),0))</f>
        <v>5</v>
      </c>
      <c r="J4397" s="1">
        <f t="shared" si="136"/>
        <v>4</v>
      </c>
      <c r="K4397" cm="1">
        <f t="array" ref="K4397">ExtractMoney(B4397)</f>
        <v>2300000</v>
      </c>
      <c r="L4397" s="1">
        <f t="shared" si="137"/>
        <v>3</v>
      </c>
      <c r="M4397" cm="1">
        <f t="array" ref="M4397">ExtractNumber(G4397)</f>
        <v>3400</v>
      </c>
    </row>
    <row r="4398" spans="1:13" x14ac:dyDescent="0.3">
      <c r="A4398" s="1" t="s">
        <v>63</v>
      </c>
      <c r="B4398" s="1" t="s">
        <v>1143</v>
      </c>
      <c r="C4398" s="1" t="s">
        <v>48</v>
      </c>
      <c r="D4398" s="1">
        <v>3</v>
      </c>
      <c r="E4398" s="1">
        <v>3</v>
      </c>
      <c r="F4398" s="1" t="s">
        <v>74</v>
      </c>
      <c r="G4398" s="1" t="s">
        <v>75</v>
      </c>
      <c r="H4398" s="1" t="s">
        <v>13</v>
      </c>
      <c r="I4398" s="1" cm="1">
        <f t="array" ref="I4398">IF(C4398="Studio",1,IF(ISNUMBER(EvaluateFormula(C4398)),EvaluateFormula(C4398),0))</f>
        <v>4</v>
      </c>
      <c r="J4398" s="1">
        <f t="shared" si="136"/>
        <v>3</v>
      </c>
      <c r="K4398" cm="1">
        <f t="array" ref="K4398">ExtractMoney(B4398)</f>
        <v>1390000</v>
      </c>
      <c r="L4398" s="1">
        <f t="shared" si="137"/>
        <v>3</v>
      </c>
      <c r="M4398" cm="1">
        <f t="array" ref="M4398">ExtractNumber(G4398)</f>
        <v>2163</v>
      </c>
    </row>
    <row r="4399" spans="1:13" x14ac:dyDescent="0.3">
      <c r="A4399" s="1" t="s">
        <v>63</v>
      </c>
      <c r="B4399" s="1" t="s">
        <v>1340</v>
      </c>
      <c r="C4399" s="1">
        <v>3</v>
      </c>
      <c r="D4399" s="1">
        <v>3</v>
      </c>
      <c r="E4399" s="1">
        <v>2</v>
      </c>
      <c r="F4399" s="1" t="s">
        <v>84</v>
      </c>
      <c r="G4399" s="1" t="s">
        <v>1891</v>
      </c>
      <c r="H4399" s="1" t="s">
        <v>13</v>
      </c>
      <c r="I4399" s="1" cm="1">
        <f t="array" ref="I4399">IF(C4399="Studio",1,IF(ISNUMBER(EvaluateFormula(C4399)),EvaluateFormula(C4399),0))</f>
        <v>3</v>
      </c>
      <c r="J4399" s="1">
        <f t="shared" si="136"/>
        <v>3</v>
      </c>
      <c r="K4399" cm="1">
        <f t="array" ref="K4399">ExtractMoney(B4399)</f>
        <v>1220000</v>
      </c>
      <c r="L4399" s="1">
        <f t="shared" si="137"/>
        <v>2</v>
      </c>
      <c r="M4399" cm="1">
        <f t="array" ref="M4399">ExtractNumber(G4399)</f>
        <v>1703</v>
      </c>
    </row>
    <row r="4400" spans="1:13" x14ac:dyDescent="0.3">
      <c r="A4400" s="1" t="s">
        <v>63</v>
      </c>
      <c r="B4400" s="1" t="s">
        <v>1340</v>
      </c>
      <c r="C4400" s="1">
        <v>3</v>
      </c>
      <c r="D4400" s="1">
        <v>3</v>
      </c>
      <c r="E4400" s="1">
        <v>2</v>
      </c>
      <c r="F4400" s="1" t="s">
        <v>84</v>
      </c>
      <c r="G4400" s="1" t="s">
        <v>351</v>
      </c>
      <c r="H4400" s="1" t="s">
        <v>13</v>
      </c>
      <c r="I4400" s="1" cm="1">
        <f t="array" ref="I4400">IF(C4400="Studio",1,IF(ISNUMBER(EvaluateFormula(C4400)),EvaluateFormula(C4400),0))</f>
        <v>3</v>
      </c>
      <c r="J4400" s="1">
        <f t="shared" si="136"/>
        <v>3</v>
      </c>
      <c r="K4400" cm="1">
        <f t="array" ref="K4400">ExtractMoney(B4400)</f>
        <v>1220000</v>
      </c>
      <c r="L4400" s="1">
        <f t="shared" si="137"/>
        <v>2</v>
      </c>
      <c r="M4400" cm="1">
        <f t="array" ref="M4400">ExtractNumber(G4400)</f>
        <v>1643</v>
      </c>
    </row>
    <row r="4401" spans="1:13" x14ac:dyDescent="0.3">
      <c r="A4401" s="1" t="s">
        <v>63</v>
      </c>
      <c r="B4401" s="1" t="s">
        <v>234</v>
      </c>
      <c r="C4401" s="1" t="s">
        <v>48</v>
      </c>
      <c r="D4401" s="1">
        <v>3</v>
      </c>
      <c r="F4401" s="1" t="s">
        <v>74</v>
      </c>
      <c r="G4401" s="1" t="s">
        <v>75</v>
      </c>
      <c r="H4401" s="1" t="s">
        <v>13</v>
      </c>
      <c r="I4401" s="1" cm="1">
        <f t="array" ref="I4401">IF(C4401="Studio",1,IF(ISNUMBER(EvaluateFormula(C4401)),EvaluateFormula(C4401),0))</f>
        <v>4</v>
      </c>
      <c r="J4401" s="1">
        <f t="shared" si="136"/>
        <v>3</v>
      </c>
      <c r="K4401" cm="1">
        <f t="array" ref="K4401">ExtractMoney(B4401)</f>
        <v>1350000</v>
      </c>
      <c r="L4401" s="1">
        <f t="shared" si="137"/>
        <v>0</v>
      </c>
      <c r="M4401" cm="1">
        <f t="array" ref="M4401">ExtractNumber(G4401)</f>
        <v>2163</v>
      </c>
    </row>
    <row r="4402" spans="1:13" x14ac:dyDescent="0.3">
      <c r="A4402" s="1" t="s">
        <v>63</v>
      </c>
      <c r="B4402" s="1" t="s">
        <v>270</v>
      </c>
      <c r="C4402" s="1">
        <v>3</v>
      </c>
      <c r="D4402" s="1">
        <v>3</v>
      </c>
      <c r="F4402" s="1" t="s">
        <v>21</v>
      </c>
      <c r="G4402" s="1" t="s">
        <v>418</v>
      </c>
      <c r="H4402" s="1" t="s">
        <v>13</v>
      </c>
      <c r="I4402" s="1" cm="1">
        <f t="array" ref="I4402">IF(C4402="Studio",1,IF(ISNUMBER(EvaluateFormula(C4402)),EvaluateFormula(C4402),0))</f>
        <v>3</v>
      </c>
      <c r="J4402" s="1">
        <f t="shared" si="136"/>
        <v>3</v>
      </c>
      <c r="K4402" cm="1">
        <f t="array" ref="K4402">ExtractMoney(B4402)</f>
        <v>1380000</v>
      </c>
      <c r="L4402" s="1">
        <f t="shared" si="137"/>
        <v>0</v>
      </c>
      <c r="M4402" cm="1">
        <f t="array" ref="M4402">ExtractNumber(G4402)</f>
        <v>2095</v>
      </c>
    </row>
    <row r="4403" spans="1:13" x14ac:dyDescent="0.3">
      <c r="A4403" s="1" t="s">
        <v>63</v>
      </c>
      <c r="B4403" s="1" t="s">
        <v>72</v>
      </c>
      <c r="C4403" s="1" t="s">
        <v>26</v>
      </c>
      <c r="D4403" s="1">
        <v>4</v>
      </c>
      <c r="E4403" s="1">
        <v>2</v>
      </c>
      <c r="F4403" s="1" t="s">
        <v>21</v>
      </c>
      <c r="G4403" s="1" t="s">
        <v>2700</v>
      </c>
      <c r="H4403" s="1" t="s">
        <v>18</v>
      </c>
      <c r="I4403" s="1" cm="1">
        <f t="array" ref="I4403">IF(C4403="Studio",1,IF(ISNUMBER(EvaluateFormula(C4403)),EvaluateFormula(C4403),0))</f>
        <v>5</v>
      </c>
      <c r="J4403" s="1">
        <f t="shared" si="136"/>
        <v>4</v>
      </c>
      <c r="K4403" cm="1">
        <f t="array" ref="K4403">ExtractMoney(B4403)</f>
        <v>1550000</v>
      </c>
      <c r="L4403" s="1">
        <f t="shared" si="137"/>
        <v>2</v>
      </c>
      <c r="M4403" cm="1">
        <f t="array" ref="M4403">ExtractNumber(G4403)</f>
        <v>2487</v>
      </c>
    </row>
    <row r="4404" spans="1:13" x14ac:dyDescent="0.3">
      <c r="A4404" s="1" t="s">
        <v>63</v>
      </c>
      <c r="B4404" s="1" t="s">
        <v>2701</v>
      </c>
      <c r="C4404" s="1" t="s">
        <v>26</v>
      </c>
      <c r="D4404" s="1">
        <v>5</v>
      </c>
      <c r="F4404" s="1" t="s">
        <v>74</v>
      </c>
      <c r="G4404" s="1" t="s">
        <v>2702</v>
      </c>
      <c r="H4404" s="1" t="s">
        <v>13</v>
      </c>
      <c r="I4404" s="1" cm="1">
        <f t="array" ref="I4404">IF(C4404="Studio",1,IF(ISNUMBER(EvaluateFormula(C4404)),EvaluateFormula(C4404),0))</f>
        <v>5</v>
      </c>
      <c r="J4404" s="1">
        <f t="shared" si="136"/>
        <v>5</v>
      </c>
      <c r="K4404" cm="1">
        <f t="array" ref="K4404">ExtractMoney(B4404)</f>
        <v>2828280</v>
      </c>
      <c r="L4404" s="1">
        <f t="shared" si="137"/>
        <v>0</v>
      </c>
      <c r="M4404" cm="1">
        <f t="array" ref="M4404">ExtractNumber(G4404)</f>
        <v>3626</v>
      </c>
    </row>
    <row r="4405" spans="1:13" x14ac:dyDescent="0.3">
      <c r="A4405" s="1" t="s">
        <v>63</v>
      </c>
      <c r="B4405" s="1" t="s">
        <v>394</v>
      </c>
      <c r="C4405" s="1" t="s">
        <v>48</v>
      </c>
      <c r="D4405" s="1">
        <v>3</v>
      </c>
      <c r="E4405" s="1">
        <v>2</v>
      </c>
      <c r="F4405" s="1" t="s">
        <v>21</v>
      </c>
      <c r="G4405" s="1" t="s">
        <v>2700</v>
      </c>
      <c r="H4405" s="1" t="s">
        <v>18</v>
      </c>
      <c r="I4405" s="1" cm="1">
        <f t="array" ref="I4405">IF(C4405="Studio",1,IF(ISNUMBER(EvaluateFormula(C4405)),EvaluateFormula(C4405),0))</f>
        <v>4</v>
      </c>
      <c r="J4405" s="1">
        <f t="shared" si="136"/>
        <v>3</v>
      </c>
      <c r="K4405" cm="1">
        <f t="array" ref="K4405">ExtractMoney(B4405)</f>
        <v>1600000</v>
      </c>
      <c r="L4405" s="1">
        <f t="shared" si="137"/>
        <v>2</v>
      </c>
      <c r="M4405" cm="1">
        <f t="array" ref="M4405">ExtractNumber(G4405)</f>
        <v>2487</v>
      </c>
    </row>
    <row r="4406" spans="1:13" x14ac:dyDescent="0.3">
      <c r="A4406" s="1" t="s">
        <v>419</v>
      </c>
      <c r="B4406" s="1" t="s">
        <v>116</v>
      </c>
      <c r="C4406" s="1">
        <v>5</v>
      </c>
      <c r="D4406" s="1">
        <v>3</v>
      </c>
      <c r="F4406" s="1" t="s">
        <v>34</v>
      </c>
      <c r="G4406" s="1" t="s">
        <v>766</v>
      </c>
      <c r="I4406" s="1" cm="1">
        <f t="array" ref="I4406">IF(C4406="Studio",1,IF(ISNUMBER(EvaluateFormula(C4406)),EvaluateFormula(C4406),0))</f>
        <v>5</v>
      </c>
      <c r="J4406" s="1">
        <f t="shared" si="136"/>
        <v>3</v>
      </c>
      <c r="K4406" cm="1">
        <f t="array" ref="K4406">ExtractMoney(B4406)</f>
        <v>2300000</v>
      </c>
      <c r="L4406" s="1">
        <f t="shared" si="137"/>
        <v>0</v>
      </c>
      <c r="M4406" cm="1">
        <f t="array" ref="M4406">ExtractNumber(G4406)</f>
        <v>4800</v>
      </c>
    </row>
    <row r="4407" spans="1:13" x14ac:dyDescent="0.3">
      <c r="A4407" s="1" t="s">
        <v>419</v>
      </c>
      <c r="B4407" s="1" t="s">
        <v>156</v>
      </c>
      <c r="C4407" s="1" t="s">
        <v>51</v>
      </c>
      <c r="D4407" s="1">
        <v>7</v>
      </c>
      <c r="F4407" s="1" t="s">
        <v>58</v>
      </c>
      <c r="G4407" s="1" t="s">
        <v>1755</v>
      </c>
      <c r="I4407" s="1" cm="1">
        <f t="array" ref="I4407">IF(C4407="Studio",1,IF(ISNUMBER(EvaluateFormula(C4407)),EvaluateFormula(C4407),0))</f>
        <v>7</v>
      </c>
      <c r="J4407" s="1">
        <f t="shared" si="136"/>
        <v>7</v>
      </c>
      <c r="K4407" cm="1">
        <f t="array" ref="K4407">ExtractMoney(B4407)</f>
        <v>3500000</v>
      </c>
      <c r="L4407" s="1">
        <f t="shared" si="137"/>
        <v>0</v>
      </c>
      <c r="M4407" cm="1">
        <f t="array" ref="M4407">ExtractNumber(G4407)</f>
        <v>8200</v>
      </c>
    </row>
    <row r="4408" spans="1:13" x14ac:dyDescent="0.3">
      <c r="A4408" s="1" t="s">
        <v>139</v>
      </c>
      <c r="B4408" s="1" t="s">
        <v>218</v>
      </c>
      <c r="C4408" s="1" t="s">
        <v>26</v>
      </c>
      <c r="D4408" s="1">
        <v>5</v>
      </c>
      <c r="F4408" s="1" t="s">
        <v>16</v>
      </c>
      <c r="G4408" s="1" t="s">
        <v>622</v>
      </c>
      <c r="I4408" s="1" cm="1">
        <f t="array" ref="I4408">IF(C4408="Studio",1,IF(ISNUMBER(EvaluateFormula(C4408)),EvaluateFormula(C4408),0))</f>
        <v>5</v>
      </c>
      <c r="J4408" s="1">
        <f t="shared" si="136"/>
        <v>5</v>
      </c>
      <c r="K4408" cm="1">
        <f t="array" ref="K4408">ExtractMoney(B4408)</f>
        <v>2850000</v>
      </c>
      <c r="L4408" s="1">
        <f t="shared" si="137"/>
        <v>0</v>
      </c>
      <c r="M4408" cm="1">
        <f t="array" ref="M4408">ExtractNumber(G4408)</f>
        <v>5000</v>
      </c>
    </row>
    <row r="4409" spans="1:13" x14ac:dyDescent="0.3">
      <c r="A4409" s="1" t="s">
        <v>139</v>
      </c>
      <c r="B4409" s="1" t="s">
        <v>394</v>
      </c>
      <c r="D4409"/>
      <c r="F4409" s="1" t="s">
        <v>1444</v>
      </c>
      <c r="G4409" s="1" t="s">
        <v>421</v>
      </c>
      <c r="I4409" s="1" cm="1">
        <f t="array" ref="I4409">IF(C4409="Studio",1,IF(ISNUMBER(EvaluateFormula(C4409)),EvaluateFormula(C4409),0))</f>
        <v>0</v>
      </c>
      <c r="J4409" s="1">
        <f t="shared" si="136"/>
        <v>0</v>
      </c>
      <c r="K4409" cm="1">
        <f t="array" ref="K4409">ExtractMoney(B4409)</f>
        <v>1600000</v>
      </c>
      <c r="L4409" s="1">
        <f t="shared" si="137"/>
        <v>0</v>
      </c>
      <c r="M4409" cm="1">
        <f t="array" ref="M4409">ExtractNumber(G4409)</f>
        <v>6300</v>
      </c>
    </row>
    <row r="4410" spans="1:13" x14ac:dyDescent="0.3">
      <c r="A4410" s="1" t="s">
        <v>23</v>
      </c>
      <c r="B4410" s="1" t="s">
        <v>352</v>
      </c>
      <c r="C4410" s="1">
        <v>3</v>
      </c>
      <c r="D4410" s="1">
        <v>2</v>
      </c>
      <c r="F4410" s="1" t="s">
        <v>11</v>
      </c>
      <c r="G4410" s="1" t="s">
        <v>2703</v>
      </c>
      <c r="H4410" s="1" t="s">
        <v>18</v>
      </c>
      <c r="I4410" s="1" cm="1">
        <f t="array" ref="I4410">IF(C4410="Studio",1,IF(ISNUMBER(EvaluateFormula(C4410)),EvaluateFormula(C4410),0))</f>
        <v>3</v>
      </c>
      <c r="J4410" s="1">
        <f t="shared" si="136"/>
        <v>2</v>
      </c>
      <c r="K4410" cm="1">
        <f t="array" ref="K4410">ExtractMoney(B4410)</f>
        <v>530000</v>
      </c>
      <c r="L4410" s="1">
        <f t="shared" si="137"/>
        <v>0</v>
      </c>
      <c r="M4410" cm="1">
        <f t="array" ref="M4410">ExtractNumber(G4410)</f>
        <v>1097</v>
      </c>
    </row>
    <row r="4411" spans="1:13" x14ac:dyDescent="0.3">
      <c r="A4411" s="1" t="s">
        <v>8</v>
      </c>
      <c r="B4411" s="1" t="s">
        <v>287</v>
      </c>
      <c r="C4411" s="1" t="s">
        <v>26</v>
      </c>
      <c r="D4411" s="1">
        <v>4</v>
      </c>
      <c r="F4411" s="1" t="s">
        <v>74</v>
      </c>
      <c r="G4411" s="1" t="s">
        <v>2704</v>
      </c>
      <c r="H4411" s="1" t="s">
        <v>18</v>
      </c>
      <c r="I4411" s="1" cm="1">
        <f t="array" ref="I4411">IF(C4411="Studio",1,IF(ISNUMBER(EvaluateFormula(C4411)),EvaluateFormula(C4411),0))</f>
        <v>5</v>
      </c>
      <c r="J4411" s="1">
        <f t="shared" si="136"/>
        <v>4</v>
      </c>
      <c r="K4411" cm="1">
        <f t="array" ref="K4411">ExtractMoney(B4411)</f>
        <v>2580000</v>
      </c>
      <c r="L4411" s="1">
        <f t="shared" si="137"/>
        <v>0</v>
      </c>
      <c r="M4411" cm="1">
        <f t="array" ref="M4411">ExtractNumber(G4411)</f>
        <v>3316</v>
      </c>
    </row>
    <row r="4412" spans="1:13" x14ac:dyDescent="0.3">
      <c r="A4412" s="1" t="s">
        <v>23</v>
      </c>
      <c r="B4412" s="1" t="s">
        <v>1969</v>
      </c>
      <c r="C4412" s="1">
        <v>2</v>
      </c>
      <c r="D4412" s="1">
        <v>2</v>
      </c>
      <c r="F4412" s="1" t="s">
        <v>11</v>
      </c>
      <c r="G4412" s="1" t="s">
        <v>1875</v>
      </c>
      <c r="H4412" s="1" t="s">
        <v>13</v>
      </c>
      <c r="I4412" s="1" cm="1">
        <f t="array" ref="I4412">IF(C4412="Studio",1,IF(ISNUMBER(EvaluateFormula(C4412)),EvaluateFormula(C4412),0))</f>
        <v>2</v>
      </c>
      <c r="J4412" s="1">
        <f t="shared" si="136"/>
        <v>2</v>
      </c>
      <c r="K4412" cm="1">
        <f t="array" ref="K4412">ExtractMoney(B4412)</f>
        <v>475000</v>
      </c>
      <c r="L4412" s="1">
        <f t="shared" si="137"/>
        <v>0</v>
      </c>
      <c r="M4412" cm="1">
        <f t="array" ref="M4412">ExtractNumber(G4412)</f>
        <v>916</v>
      </c>
    </row>
    <row r="4413" spans="1:13" x14ac:dyDescent="0.3">
      <c r="A4413" s="1" t="s">
        <v>23</v>
      </c>
      <c r="B4413" s="1" t="s">
        <v>1258</v>
      </c>
      <c r="C4413" s="1">
        <v>3</v>
      </c>
      <c r="D4413" s="1">
        <v>2</v>
      </c>
      <c r="F4413" s="1" t="s">
        <v>11</v>
      </c>
      <c r="G4413" s="1" t="s">
        <v>1964</v>
      </c>
      <c r="H4413" s="1" t="s">
        <v>18</v>
      </c>
      <c r="I4413" s="1" cm="1">
        <f t="array" ref="I4413">IF(C4413="Studio",1,IF(ISNUMBER(EvaluateFormula(C4413)),EvaluateFormula(C4413),0))</f>
        <v>3</v>
      </c>
      <c r="J4413" s="1">
        <f t="shared" si="136"/>
        <v>2</v>
      </c>
      <c r="K4413" cm="1">
        <f t="array" ref="K4413">ExtractMoney(B4413)</f>
        <v>648000</v>
      </c>
      <c r="L4413" s="1">
        <f t="shared" si="137"/>
        <v>0</v>
      </c>
      <c r="M4413" cm="1">
        <f t="array" ref="M4413">ExtractNumber(G4413)</f>
        <v>1304</v>
      </c>
    </row>
    <row r="4414" spans="1:13" x14ac:dyDescent="0.3">
      <c r="A4414" s="1" t="s">
        <v>171</v>
      </c>
      <c r="B4414" s="1" t="s">
        <v>268</v>
      </c>
      <c r="C4414" s="1" t="s">
        <v>26</v>
      </c>
      <c r="D4414" s="1">
        <v>4</v>
      </c>
      <c r="F4414" s="1" t="s">
        <v>74</v>
      </c>
      <c r="G4414" s="1" t="s">
        <v>2705</v>
      </c>
      <c r="H4414" s="1" t="s">
        <v>13</v>
      </c>
      <c r="I4414" s="1" cm="1">
        <f t="array" ref="I4414">IF(C4414="Studio",1,IF(ISNUMBER(EvaluateFormula(C4414)),EvaluateFormula(C4414),0))</f>
        <v>5</v>
      </c>
      <c r="J4414" s="1">
        <f t="shared" si="136"/>
        <v>4</v>
      </c>
      <c r="K4414" cm="1">
        <f t="array" ref="K4414">ExtractMoney(B4414)</f>
        <v>2200000</v>
      </c>
      <c r="L4414" s="1">
        <f t="shared" si="137"/>
        <v>0</v>
      </c>
      <c r="M4414" cm="1">
        <f t="array" ref="M4414">ExtractNumber(G4414)</f>
        <v>3203</v>
      </c>
    </row>
    <row r="4415" spans="1:13" x14ac:dyDescent="0.3">
      <c r="A4415" s="1" t="s">
        <v>8</v>
      </c>
      <c r="B4415" s="1" t="s">
        <v>2706</v>
      </c>
      <c r="C4415" s="1" t="s">
        <v>48</v>
      </c>
      <c r="D4415" s="1">
        <v>3</v>
      </c>
      <c r="F4415" s="1" t="s">
        <v>74</v>
      </c>
      <c r="G4415" s="1" t="s">
        <v>378</v>
      </c>
      <c r="H4415" s="1" t="s">
        <v>13</v>
      </c>
      <c r="I4415" s="1" cm="1">
        <f t="array" ref="I4415">IF(C4415="Studio",1,IF(ISNUMBER(EvaluateFormula(C4415)),EvaluateFormula(C4415),0))</f>
        <v>4</v>
      </c>
      <c r="J4415" s="1">
        <f t="shared" si="136"/>
        <v>3</v>
      </c>
      <c r="K4415" cm="1">
        <f t="array" ref="K4415">ExtractMoney(B4415)</f>
        <v>1967750</v>
      </c>
      <c r="L4415" s="1">
        <f t="shared" si="137"/>
        <v>0</v>
      </c>
      <c r="M4415" cm="1">
        <f t="array" ref="M4415">ExtractNumber(G4415)</f>
        <v>2315</v>
      </c>
    </row>
    <row r="4416" spans="1:13" x14ac:dyDescent="0.3">
      <c r="A4416" s="1" t="s">
        <v>8</v>
      </c>
      <c r="B4416" s="1" t="s">
        <v>2707</v>
      </c>
      <c r="C4416" s="1" t="s">
        <v>48</v>
      </c>
      <c r="D4416" s="1">
        <v>3</v>
      </c>
      <c r="F4416" s="1" t="s">
        <v>74</v>
      </c>
      <c r="G4416" s="1" t="s">
        <v>378</v>
      </c>
      <c r="H4416" s="1" t="s">
        <v>13</v>
      </c>
      <c r="I4416" s="1" cm="1">
        <f t="array" ref="I4416">IF(C4416="Studio",1,IF(ISNUMBER(EvaluateFormula(C4416)),EvaluateFormula(C4416),0))</f>
        <v>4</v>
      </c>
      <c r="J4416" s="1">
        <f t="shared" si="136"/>
        <v>3</v>
      </c>
      <c r="K4416" cm="1">
        <f t="array" ref="K4416">ExtractMoney(B4416)</f>
        <v>1852000</v>
      </c>
      <c r="L4416" s="1">
        <f t="shared" si="137"/>
        <v>0</v>
      </c>
      <c r="M4416" cm="1">
        <f t="array" ref="M4416">ExtractNumber(G4416)</f>
        <v>2315</v>
      </c>
    </row>
    <row r="4417" spans="1:13" x14ac:dyDescent="0.3">
      <c r="A4417" s="1" t="s">
        <v>43</v>
      </c>
      <c r="B4417" s="1" t="s">
        <v>2708</v>
      </c>
      <c r="C4417" s="1" t="s">
        <v>209</v>
      </c>
      <c r="D4417" s="1">
        <v>7</v>
      </c>
      <c r="F4417" s="1" t="s">
        <v>74</v>
      </c>
      <c r="G4417" s="1" t="s">
        <v>2709</v>
      </c>
      <c r="H4417" s="1" t="s">
        <v>18</v>
      </c>
      <c r="I4417" s="1" cm="1">
        <f t="array" ref="I4417">IF(C4417="Studio",1,IF(ISNUMBER(EvaluateFormula(C4417)),EvaluateFormula(C4417),0))</f>
        <v>7</v>
      </c>
      <c r="J4417" s="1">
        <f t="shared" si="136"/>
        <v>7</v>
      </c>
      <c r="K4417" cm="1">
        <f t="array" ref="K4417">ExtractMoney(B4417)</f>
        <v>6090920</v>
      </c>
      <c r="L4417" s="1">
        <f t="shared" si="137"/>
        <v>0</v>
      </c>
      <c r="M4417" cm="1">
        <f t="array" ref="M4417">ExtractNumber(G4417)</f>
        <v>6575</v>
      </c>
    </row>
    <row r="4418" spans="1:13" x14ac:dyDescent="0.3">
      <c r="A4418" s="1" t="s">
        <v>43</v>
      </c>
      <c r="B4418" s="1" t="s">
        <v>2710</v>
      </c>
      <c r="C4418" s="1" t="s">
        <v>48</v>
      </c>
      <c r="D4418" s="1">
        <v>5</v>
      </c>
      <c r="F4418" s="1" t="s">
        <v>74</v>
      </c>
      <c r="G4418" s="1" t="s">
        <v>1764</v>
      </c>
      <c r="H4418" s="1" t="s">
        <v>18</v>
      </c>
      <c r="I4418" s="1" cm="1">
        <f t="array" ref="I4418">IF(C4418="Studio",1,IF(ISNUMBER(EvaluateFormula(C4418)),EvaluateFormula(C4418),0))</f>
        <v>4</v>
      </c>
      <c r="J4418" s="1">
        <f t="shared" si="136"/>
        <v>5</v>
      </c>
      <c r="K4418" cm="1">
        <f t="array" ref="K4418">ExtractMoney(B4418)</f>
        <v>3748080</v>
      </c>
      <c r="L4418" s="1">
        <f t="shared" si="137"/>
        <v>0</v>
      </c>
      <c r="M4418" cm="1">
        <f t="array" ref="M4418">ExtractNumber(G4418)</f>
        <v>4074</v>
      </c>
    </row>
    <row r="4419" spans="1:13" x14ac:dyDescent="0.3">
      <c r="A4419" s="1" t="s">
        <v>43</v>
      </c>
      <c r="B4419" s="1" t="s">
        <v>2711</v>
      </c>
      <c r="C4419" s="1" t="s">
        <v>48</v>
      </c>
      <c r="D4419" s="1">
        <v>5</v>
      </c>
      <c r="F4419" s="1" t="s">
        <v>74</v>
      </c>
      <c r="G4419" s="1" t="s">
        <v>2712</v>
      </c>
      <c r="H4419" s="1" t="s">
        <v>13</v>
      </c>
      <c r="I4419" s="1" cm="1">
        <f t="array" ref="I4419">IF(C4419="Studio",1,IF(ISNUMBER(EvaluateFormula(C4419)),EvaluateFormula(C4419),0))</f>
        <v>4</v>
      </c>
      <c r="J4419" s="1">
        <f t="shared" ref="J4419:J4482" si="138">IF(D4419="",0,D4419)</f>
        <v>5</v>
      </c>
      <c r="K4419" cm="1">
        <f t="array" ref="K4419">ExtractMoney(B4419)</f>
        <v>3963960</v>
      </c>
      <c r="L4419" s="1">
        <f t="shared" ref="L4419:L4482" si="139">IF(E4419="",0,E4419)</f>
        <v>0</v>
      </c>
      <c r="M4419" cm="1">
        <f t="array" ref="M4419">ExtractNumber(G4419)</f>
        <v>4356</v>
      </c>
    </row>
    <row r="4420" spans="1:13" x14ac:dyDescent="0.3">
      <c r="A4420" s="1" t="s">
        <v>8</v>
      </c>
      <c r="B4420" s="1" t="s">
        <v>2713</v>
      </c>
      <c r="C4420" s="1" t="s">
        <v>26</v>
      </c>
      <c r="D4420" s="1">
        <v>5</v>
      </c>
      <c r="F4420" s="1" t="s">
        <v>74</v>
      </c>
      <c r="G4420" s="1" t="s">
        <v>2714</v>
      </c>
      <c r="H4420" s="1" t="s">
        <v>18</v>
      </c>
      <c r="I4420" s="1" cm="1">
        <f t="array" ref="I4420">IF(C4420="Studio",1,IF(ISNUMBER(EvaluateFormula(C4420)),EvaluateFormula(C4420),0))</f>
        <v>5</v>
      </c>
      <c r="J4420" s="1">
        <f t="shared" si="138"/>
        <v>5</v>
      </c>
      <c r="K4420" cm="1">
        <f t="array" ref="K4420">ExtractMoney(B4420)</f>
        <v>3990000</v>
      </c>
      <c r="L4420" s="1">
        <f t="shared" si="139"/>
        <v>0</v>
      </c>
      <c r="M4420" cm="1">
        <f t="array" ref="M4420">ExtractNumber(G4420)</f>
        <v>3979</v>
      </c>
    </row>
    <row r="4421" spans="1:13" x14ac:dyDescent="0.3">
      <c r="A4421" s="1" t="s">
        <v>171</v>
      </c>
      <c r="B4421" s="1" t="s">
        <v>649</v>
      </c>
      <c r="C4421" s="1" t="s">
        <v>48</v>
      </c>
      <c r="D4421" s="1">
        <v>4</v>
      </c>
      <c r="F4421" s="1" t="s">
        <v>11</v>
      </c>
      <c r="G4421" s="1" t="s">
        <v>2715</v>
      </c>
      <c r="H4421" s="1" t="s">
        <v>18</v>
      </c>
      <c r="I4421" s="1" cm="1">
        <f t="array" ref="I4421">IF(C4421="Studio",1,IF(ISNUMBER(EvaluateFormula(C4421)),EvaluateFormula(C4421),0))</f>
        <v>4</v>
      </c>
      <c r="J4421" s="1">
        <f t="shared" si="138"/>
        <v>4</v>
      </c>
      <c r="K4421" cm="1">
        <f t="array" ref="K4421">ExtractMoney(B4421)</f>
        <v>2650000</v>
      </c>
      <c r="L4421" s="1">
        <f t="shared" si="139"/>
        <v>0</v>
      </c>
      <c r="M4421" cm="1">
        <f t="array" ref="M4421">ExtractNumber(G4421)</f>
        <v>2249</v>
      </c>
    </row>
    <row r="4422" spans="1:13" x14ac:dyDescent="0.3">
      <c r="A4422" s="1" t="s">
        <v>43</v>
      </c>
      <c r="B4422" s="1" t="s">
        <v>2716</v>
      </c>
      <c r="C4422" s="1" t="s">
        <v>30</v>
      </c>
      <c r="D4422" s="1">
        <v>6</v>
      </c>
      <c r="F4422" s="1" t="s">
        <v>74</v>
      </c>
      <c r="G4422" s="1" t="s">
        <v>2717</v>
      </c>
      <c r="H4422" s="1" t="s">
        <v>13</v>
      </c>
      <c r="I4422" s="1" cm="1">
        <f t="array" ref="I4422">IF(C4422="Studio",1,IF(ISNUMBER(EvaluateFormula(C4422)),EvaluateFormula(C4422),0))</f>
        <v>6</v>
      </c>
      <c r="J4422" s="1">
        <f t="shared" si="138"/>
        <v>6</v>
      </c>
      <c r="K4422" cm="1">
        <f t="array" ref="K4422">ExtractMoney(B4422)</f>
        <v>6331500</v>
      </c>
      <c r="L4422" s="1">
        <f t="shared" si="139"/>
        <v>0</v>
      </c>
      <c r="M4422" cm="1">
        <f t="array" ref="M4422">ExtractNumber(G4422)</f>
        <v>4237</v>
      </c>
    </row>
    <row r="4423" spans="1:13" x14ac:dyDescent="0.3">
      <c r="A4423" s="1" t="s">
        <v>8</v>
      </c>
      <c r="B4423" s="1" t="s">
        <v>2718</v>
      </c>
      <c r="C4423" s="1" t="s">
        <v>26</v>
      </c>
      <c r="D4423" s="1">
        <v>6</v>
      </c>
      <c r="F4423" s="1" t="s">
        <v>74</v>
      </c>
      <c r="G4423" s="1" t="s">
        <v>2625</v>
      </c>
      <c r="H4423" s="1" t="s">
        <v>18</v>
      </c>
      <c r="I4423" s="1" cm="1">
        <f t="array" ref="I4423">IF(C4423="Studio",1,IF(ISNUMBER(EvaluateFormula(C4423)),EvaluateFormula(C4423),0))</f>
        <v>5</v>
      </c>
      <c r="J4423" s="1">
        <f t="shared" si="138"/>
        <v>6</v>
      </c>
      <c r="K4423" cm="1">
        <f t="array" ref="K4423">ExtractMoney(B4423)</f>
        <v>2810000</v>
      </c>
      <c r="L4423" s="1">
        <f t="shared" si="139"/>
        <v>0</v>
      </c>
      <c r="M4423" cm="1">
        <f t="array" ref="M4423">ExtractNumber(G4423)</f>
        <v>3502</v>
      </c>
    </row>
    <row r="4424" spans="1:13" x14ac:dyDescent="0.3">
      <c r="A4424" s="1" t="s">
        <v>8</v>
      </c>
      <c r="B4424" s="1" t="s">
        <v>2565</v>
      </c>
      <c r="C4424" s="1" t="s">
        <v>48</v>
      </c>
      <c r="D4424" s="1">
        <v>5</v>
      </c>
      <c r="F4424" s="1" t="s">
        <v>74</v>
      </c>
      <c r="G4424" s="1" t="s">
        <v>141</v>
      </c>
      <c r="H4424" s="1" t="s">
        <v>18</v>
      </c>
      <c r="I4424" s="1" cm="1">
        <f t="array" ref="I4424">IF(C4424="Studio",1,IF(ISNUMBER(EvaluateFormula(C4424)),EvaluateFormula(C4424),0))</f>
        <v>4</v>
      </c>
      <c r="J4424" s="1">
        <f t="shared" si="138"/>
        <v>5</v>
      </c>
      <c r="K4424" cm="1">
        <f t="array" ref="K4424">ExtractMoney(B4424)</f>
        <v>4350000</v>
      </c>
      <c r="L4424" s="1">
        <f t="shared" si="139"/>
        <v>0</v>
      </c>
      <c r="M4424" cm="1">
        <f t="array" ref="M4424">ExtractNumber(G4424)</f>
        <v>2250</v>
      </c>
    </row>
    <row r="4425" spans="1:13" x14ac:dyDescent="0.3">
      <c r="A4425" s="1" t="s">
        <v>43</v>
      </c>
      <c r="B4425" s="1" t="s">
        <v>166</v>
      </c>
      <c r="C4425" s="1" t="s">
        <v>48</v>
      </c>
      <c r="D4425" s="1">
        <v>4</v>
      </c>
      <c r="F4425" s="1" t="s">
        <v>74</v>
      </c>
      <c r="G4425" s="1" t="s">
        <v>2719</v>
      </c>
      <c r="H4425" s="1" t="s">
        <v>13</v>
      </c>
      <c r="I4425" s="1" cm="1">
        <f t="array" ref="I4425">IF(C4425="Studio",1,IF(ISNUMBER(EvaluateFormula(C4425)),EvaluateFormula(C4425),0))</f>
        <v>4</v>
      </c>
      <c r="J4425" s="1">
        <f t="shared" si="138"/>
        <v>4</v>
      </c>
      <c r="K4425" cm="1">
        <f t="array" ref="K4425">ExtractMoney(B4425)</f>
        <v>2180000</v>
      </c>
      <c r="L4425" s="1">
        <f t="shared" si="139"/>
        <v>0</v>
      </c>
      <c r="M4425" cm="1">
        <f t="array" ref="M4425">ExtractNumber(G4425)</f>
        <v>2241</v>
      </c>
    </row>
    <row r="4426" spans="1:13" x14ac:dyDescent="0.3">
      <c r="A4426" s="1" t="s">
        <v>43</v>
      </c>
      <c r="B4426" s="1" t="s">
        <v>2720</v>
      </c>
      <c r="C4426" s="1" t="s">
        <v>48</v>
      </c>
      <c r="D4426" s="1">
        <v>4</v>
      </c>
      <c r="F4426" s="1" t="s">
        <v>74</v>
      </c>
      <c r="G4426" s="1" t="s">
        <v>2721</v>
      </c>
      <c r="H4426" s="1" t="s">
        <v>18</v>
      </c>
      <c r="I4426" s="1" cm="1">
        <f t="array" ref="I4426">IF(C4426="Studio",1,IF(ISNUMBER(EvaluateFormula(C4426)),EvaluateFormula(C4426),0))</f>
        <v>4</v>
      </c>
      <c r="J4426" s="1">
        <f t="shared" si="138"/>
        <v>4</v>
      </c>
      <c r="K4426" cm="1">
        <f t="array" ref="K4426">ExtractMoney(B4426)</f>
        <v>2357000</v>
      </c>
      <c r="L4426" s="1">
        <f t="shared" si="139"/>
        <v>0</v>
      </c>
      <c r="M4426" cm="1">
        <f t="array" ref="M4426">ExtractNumber(G4426)</f>
        <v>2357</v>
      </c>
    </row>
    <row r="4427" spans="1:13" x14ac:dyDescent="0.3">
      <c r="A4427" s="1" t="s">
        <v>8</v>
      </c>
      <c r="B4427" s="1" t="s">
        <v>2722</v>
      </c>
      <c r="C4427" s="1" t="s">
        <v>48</v>
      </c>
      <c r="D4427" s="1">
        <v>5</v>
      </c>
      <c r="F4427" s="1" t="s">
        <v>11</v>
      </c>
      <c r="G4427" s="1" t="s">
        <v>1600</v>
      </c>
      <c r="H4427" s="1" t="s">
        <v>18</v>
      </c>
      <c r="I4427" s="1" cm="1">
        <f t="array" ref="I4427">IF(C4427="Studio",1,IF(ISNUMBER(EvaluateFormula(C4427)),EvaluateFormula(C4427),0))</f>
        <v>4</v>
      </c>
      <c r="J4427" s="1">
        <f t="shared" si="138"/>
        <v>5</v>
      </c>
      <c r="K4427" cm="1">
        <f t="array" ref="K4427">ExtractMoney(B4427)</f>
        <v>3513000</v>
      </c>
      <c r="L4427" s="1">
        <f t="shared" si="139"/>
        <v>0</v>
      </c>
      <c r="M4427" cm="1">
        <f t="array" ref="M4427">ExtractNumber(G4427)</f>
        <v>3513</v>
      </c>
    </row>
    <row r="4428" spans="1:13" x14ac:dyDescent="0.3">
      <c r="A4428" s="1" t="s">
        <v>8</v>
      </c>
      <c r="B4428" s="1" t="s">
        <v>64</v>
      </c>
      <c r="C4428" s="1">
        <v>2</v>
      </c>
      <c r="D4428" s="1">
        <v>3</v>
      </c>
      <c r="F4428" s="1" t="s">
        <v>11</v>
      </c>
      <c r="G4428" s="1" t="s">
        <v>2723</v>
      </c>
      <c r="H4428" s="1" t="s">
        <v>13</v>
      </c>
      <c r="I4428" s="1" cm="1">
        <f t="array" ref="I4428">IF(C4428="Studio",1,IF(ISNUMBER(EvaluateFormula(C4428)),EvaluateFormula(C4428),0))</f>
        <v>2</v>
      </c>
      <c r="J4428" s="1">
        <f t="shared" si="138"/>
        <v>3</v>
      </c>
      <c r="K4428" cm="1">
        <f t="array" ref="K4428">ExtractMoney(B4428)</f>
        <v>1780000</v>
      </c>
      <c r="L4428" s="1">
        <f t="shared" si="139"/>
        <v>0</v>
      </c>
      <c r="M4428" cm="1">
        <f t="array" ref="M4428">ExtractNumber(G4428)</f>
        <v>1492</v>
      </c>
    </row>
    <row r="4429" spans="1:13" x14ac:dyDescent="0.3">
      <c r="A4429" s="1" t="s">
        <v>8</v>
      </c>
      <c r="B4429" s="1" t="s">
        <v>2724</v>
      </c>
      <c r="C4429" s="1" t="s">
        <v>48</v>
      </c>
      <c r="D4429" s="1">
        <v>5</v>
      </c>
      <c r="F4429" s="1" t="s">
        <v>11</v>
      </c>
      <c r="G4429" s="1" t="s">
        <v>1663</v>
      </c>
      <c r="H4429" s="1" t="s">
        <v>18</v>
      </c>
      <c r="I4429" s="1" cm="1">
        <f t="array" ref="I4429">IF(C4429="Studio",1,IF(ISNUMBER(EvaluateFormula(C4429)),EvaluateFormula(C4429),0))</f>
        <v>4</v>
      </c>
      <c r="J4429" s="1">
        <f t="shared" si="138"/>
        <v>5</v>
      </c>
      <c r="K4429" cm="1">
        <f t="array" ref="K4429">ExtractMoney(B4429)</f>
        <v>4041100</v>
      </c>
      <c r="L4429" s="1">
        <f t="shared" si="139"/>
        <v>0</v>
      </c>
      <c r="M4429" cm="1">
        <f t="array" ref="M4429">ExtractNumber(G4429)</f>
        <v>3514</v>
      </c>
    </row>
    <row r="4430" spans="1:13" x14ac:dyDescent="0.3">
      <c r="A4430" s="1" t="s">
        <v>8</v>
      </c>
      <c r="B4430" s="1" t="s">
        <v>2725</v>
      </c>
      <c r="C4430" s="1" t="s">
        <v>10</v>
      </c>
      <c r="D4430" s="1">
        <v>3</v>
      </c>
      <c r="F4430" s="1" t="s">
        <v>11</v>
      </c>
      <c r="G4430" s="1" t="s">
        <v>2726</v>
      </c>
      <c r="I4430" s="1" cm="1">
        <f t="array" ref="I4430">IF(C4430="Studio",1,IF(ISNUMBER(EvaluateFormula(C4430)),EvaluateFormula(C4430),0))</f>
        <v>3</v>
      </c>
      <c r="J4430" s="1">
        <f t="shared" si="138"/>
        <v>3</v>
      </c>
      <c r="K4430" cm="1">
        <f t="array" ref="K4430">ExtractMoney(B4430)</f>
        <v>1979250</v>
      </c>
      <c r="L4430" s="1">
        <f t="shared" si="139"/>
        <v>0</v>
      </c>
      <c r="M4430" cm="1">
        <f t="array" ref="M4430">ExtractNumber(G4430)</f>
        <v>1885</v>
      </c>
    </row>
    <row r="4431" spans="1:13" x14ac:dyDescent="0.3">
      <c r="A4431" s="1" t="s">
        <v>8</v>
      </c>
      <c r="B4431" s="1" t="s">
        <v>2727</v>
      </c>
      <c r="C4431" s="1" t="s">
        <v>48</v>
      </c>
      <c r="D4431" s="1">
        <v>5</v>
      </c>
      <c r="F4431" s="1" t="s">
        <v>11</v>
      </c>
      <c r="G4431" s="1" t="s">
        <v>2728</v>
      </c>
      <c r="H4431" s="1" t="s">
        <v>18</v>
      </c>
      <c r="I4431" s="1" cm="1">
        <f t="array" ref="I4431">IF(C4431="Studio",1,IF(ISNUMBER(EvaluateFormula(C4431)),EvaluateFormula(C4431),0))</f>
        <v>4</v>
      </c>
      <c r="J4431" s="1">
        <f t="shared" si="138"/>
        <v>5</v>
      </c>
      <c r="K4431" cm="1">
        <f t="array" ref="K4431">ExtractMoney(B4431)</f>
        <v>2655400</v>
      </c>
      <c r="L4431" s="1">
        <f t="shared" si="139"/>
        <v>0</v>
      </c>
      <c r="M4431" cm="1">
        <f t="array" ref="M4431">ExtractNumber(G4431)</f>
        <v>2414</v>
      </c>
    </row>
    <row r="4432" spans="1:13" x14ac:dyDescent="0.3">
      <c r="A4432" s="1" t="s">
        <v>8</v>
      </c>
      <c r="B4432" s="1" t="s">
        <v>912</v>
      </c>
      <c r="C4432" s="1" t="s">
        <v>48</v>
      </c>
      <c r="D4432" s="1">
        <v>5</v>
      </c>
      <c r="F4432" s="1" t="s">
        <v>11</v>
      </c>
      <c r="G4432" s="1" t="s">
        <v>331</v>
      </c>
      <c r="H4432" s="1" t="s">
        <v>13</v>
      </c>
      <c r="I4432" s="1" cm="1">
        <f t="array" ref="I4432">IF(C4432="Studio",1,IF(ISNUMBER(EvaluateFormula(C4432)),EvaluateFormula(C4432),0))</f>
        <v>4</v>
      </c>
      <c r="J4432" s="1">
        <f t="shared" si="138"/>
        <v>5</v>
      </c>
      <c r="K4432" cm="1">
        <f t="array" ref="K4432">ExtractMoney(B4432)</f>
        <v>2990000</v>
      </c>
      <c r="L4432" s="1">
        <f t="shared" si="139"/>
        <v>0</v>
      </c>
      <c r="M4432" cm="1">
        <f t="array" ref="M4432">ExtractNumber(G4432)</f>
        <v>2789</v>
      </c>
    </row>
    <row r="4433" spans="1:13" x14ac:dyDescent="0.3">
      <c r="A4433" s="1" t="s">
        <v>8</v>
      </c>
      <c r="B4433" s="1" t="s">
        <v>2729</v>
      </c>
      <c r="C4433" s="1" t="s">
        <v>70</v>
      </c>
      <c r="D4433" s="1">
        <v>4</v>
      </c>
      <c r="F4433" s="1" t="s">
        <v>11</v>
      </c>
      <c r="G4433" s="1" t="s">
        <v>2730</v>
      </c>
      <c r="I4433" s="1" cm="1">
        <f t="array" ref="I4433">IF(C4433="Studio",1,IF(ISNUMBER(EvaluateFormula(C4433)),EvaluateFormula(C4433),0))</f>
        <v>5</v>
      </c>
      <c r="J4433" s="1">
        <f t="shared" si="138"/>
        <v>4</v>
      </c>
      <c r="K4433" cm="1">
        <f t="array" ref="K4433">ExtractMoney(B4433)</f>
        <v>2473000</v>
      </c>
      <c r="L4433" s="1">
        <f t="shared" si="139"/>
        <v>0</v>
      </c>
      <c r="M4433" cm="1">
        <f t="array" ref="M4433">ExtractNumber(G4433)</f>
        <v>2473</v>
      </c>
    </row>
    <row r="4434" spans="1:13" x14ac:dyDescent="0.3">
      <c r="A4434" s="1" t="s">
        <v>162</v>
      </c>
      <c r="B4434" s="1" t="s">
        <v>752</v>
      </c>
      <c r="C4434" s="1">
        <v>3</v>
      </c>
      <c r="D4434" s="1">
        <v>2</v>
      </c>
      <c r="E4434" s="1">
        <v>2</v>
      </c>
      <c r="F4434" s="1" t="s">
        <v>74</v>
      </c>
      <c r="G4434" s="1" t="s">
        <v>2731</v>
      </c>
      <c r="I4434" s="1" cm="1">
        <f t="array" ref="I4434">IF(C4434="Studio",1,IF(ISNUMBER(EvaluateFormula(C4434)),EvaluateFormula(C4434),0))</f>
        <v>3</v>
      </c>
      <c r="J4434" s="1">
        <f t="shared" si="138"/>
        <v>2</v>
      </c>
      <c r="K4434" cm="1">
        <f t="array" ref="K4434">ExtractMoney(B4434)</f>
        <v>480000</v>
      </c>
      <c r="L4434" s="1">
        <f t="shared" si="139"/>
        <v>2</v>
      </c>
      <c r="M4434" cm="1">
        <f t="array" ref="M4434">ExtractNumber(G4434)</f>
        <v>908</v>
      </c>
    </row>
    <row r="4435" spans="1:13" x14ac:dyDescent="0.3">
      <c r="A4435" s="1" t="s">
        <v>43</v>
      </c>
      <c r="B4435" s="1" t="s">
        <v>2732</v>
      </c>
      <c r="C4435" s="1" t="s">
        <v>30</v>
      </c>
      <c r="D4435" s="1">
        <v>7</v>
      </c>
      <c r="F4435" s="1" t="s">
        <v>74</v>
      </c>
      <c r="G4435" s="1" t="s">
        <v>2733</v>
      </c>
      <c r="H4435" s="1" t="s">
        <v>18</v>
      </c>
      <c r="I4435" s="1" cm="1">
        <f t="array" ref="I4435">IF(C4435="Studio",1,IF(ISNUMBER(EvaluateFormula(C4435)),EvaluateFormula(C4435),0))</f>
        <v>6</v>
      </c>
      <c r="J4435" s="1">
        <f t="shared" si="138"/>
        <v>7</v>
      </c>
      <c r="K4435" cm="1">
        <f t="array" ref="K4435">ExtractMoney(B4435)</f>
        <v>9496000</v>
      </c>
      <c r="L4435" s="1">
        <f t="shared" si="139"/>
        <v>0</v>
      </c>
      <c r="M4435" cm="1">
        <f t="array" ref="M4435">ExtractNumber(G4435)</f>
        <v>7287</v>
      </c>
    </row>
    <row r="4436" spans="1:13" x14ac:dyDescent="0.3">
      <c r="A4436" s="1" t="s">
        <v>43</v>
      </c>
      <c r="B4436" s="1" t="s">
        <v>2734</v>
      </c>
      <c r="C4436" s="1" t="s">
        <v>30</v>
      </c>
      <c r="D4436" s="1">
        <v>6</v>
      </c>
      <c r="F4436" s="1" t="s">
        <v>74</v>
      </c>
      <c r="G4436" s="1" t="s">
        <v>2735</v>
      </c>
      <c r="H4436" s="1" t="s">
        <v>18</v>
      </c>
      <c r="I4436" s="1" cm="1">
        <f t="array" ref="I4436">IF(C4436="Studio",1,IF(ISNUMBER(EvaluateFormula(C4436)),EvaluateFormula(C4436),0))</f>
        <v>6</v>
      </c>
      <c r="J4436" s="1">
        <f t="shared" si="138"/>
        <v>6</v>
      </c>
      <c r="K4436" cm="1">
        <f t="array" ref="K4436">ExtractMoney(B4436)</f>
        <v>4996950</v>
      </c>
      <c r="L4436" s="1">
        <f t="shared" si="139"/>
        <v>0</v>
      </c>
      <c r="M4436" cm="1">
        <f t="array" ref="M4436">ExtractNumber(G4436)</f>
        <v>3950</v>
      </c>
    </row>
    <row r="4437" spans="1:13" x14ac:dyDescent="0.3">
      <c r="A4437" s="1" t="s">
        <v>68</v>
      </c>
      <c r="B4437" s="1" t="s">
        <v>470</v>
      </c>
      <c r="C4437" s="1" t="s">
        <v>61</v>
      </c>
      <c r="D4437" s="1">
        <v>6</v>
      </c>
      <c r="E4437" s="1">
        <v>3</v>
      </c>
      <c r="F4437" s="1" t="s">
        <v>55</v>
      </c>
      <c r="G4437" s="1" t="s">
        <v>2736</v>
      </c>
      <c r="H4437" s="1" t="s">
        <v>18</v>
      </c>
      <c r="I4437" s="1" cm="1">
        <f t="array" ref="I4437">IF(C4437="Studio",1,IF(ISNUMBER(EvaluateFormula(C4437)),EvaluateFormula(C4437),0))</f>
        <v>6</v>
      </c>
      <c r="J4437" s="1">
        <f t="shared" si="138"/>
        <v>6</v>
      </c>
      <c r="K4437" cm="1">
        <f t="array" ref="K4437">ExtractMoney(B4437)</f>
        <v>5500000</v>
      </c>
      <c r="L4437" s="1">
        <f t="shared" si="139"/>
        <v>3</v>
      </c>
      <c r="M4437" cm="1">
        <f t="array" ref="M4437">ExtractNumber(G4437)</f>
        <v>4721</v>
      </c>
    </row>
    <row r="4438" spans="1:13" x14ac:dyDescent="0.3">
      <c r="A4438" s="1" t="s">
        <v>68</v>
      </c>
      <c r="B4438" s="1" t="s">
        <v>1051</v>
      </c>
      <c r="C4438" s="1" t="s">
        <v>26</v>
      </c>
      <c r="D4438" s="1">
        <v>5</v>
      </c>
      <c r="E4438" s="1">
        <v>3</v>
      </c>
      <c r="F4438" s="1" t="s">
        <v>55</v>
      </c>
      <c r="G4438" s="1" t="s">
        <v>1074</v>
      </c>
      <c r="H4438" s="1" t="s">
        <v>18</v>
      </c>
      <c r="I4438" s="1" cm="1">
        <f t="array" ref="I4438">IF(C4438="Studio",1,IF(ISNUMBER(EvaluateFormula(C4438)),EvaluateFormula(C4438),0))</f>
        <v>5</v>
      </c>
      <c r="J4438" s="1">
        <f t="shared" si="138"/>
        <v>5</v>
      </c>
      <c r="K4438" cm="1">
        <f t="array" ref="K4438">ExtractMoney(B4438)</f>
        <v>5300000</v>
      </c>
      <c r="L4438" s="1">
        <f t="shared" si="139"/>
        <v>3</v>
      </c>
      <c r="M4438" cm="1">
        <f t="array" ref="M4438">ExtractNumber(G4438)</f>
        <v>4500</v>
      </c>
    </row>
    <row r="4439" spans="1:13" x14ac:dyDescent="0.3">
      <c r="A4439" s="1" t="s">
        <v>68</v>
      </c>
      <c r="B4439" s="1" t="s">
        <v>2737</v>
      </c>
      <c r="D4439"/>
      <c r="F4439" s="1" t="s">
        <v>1795</v>
      </c>
      <c r="G4439" s="1" t="s">
        <v>1837</v>
      </c>
      <c r="H4439" s="1" t="s">
        <v>94</v>
      </c>
      <c r="I4439" s="1" cm="1">
        <f t="array" ref="I4439">IF(C4439="Studio",1,IF(ISNUMBER(EvaluateFormula(C4439)),EvaluateFormula(C4439),0))</f>
        <v>0</v>
      </c>
      <c r="J4439" s="1">
        <f t="shared" si="138"/>
        <v>0</v>
      </c>
      <c r="K4439" cm="1">
        <f t="array" ref="K4439">ExtractMoney(B4439)</f>
        <v>4626300</v>
      </c>
      <c r="L4439" s="1">
        <f t="shared" si="139"/>
        <v>0</v>
      </c>
      <c r="M4439" cm="1">
        <f t="array" ref="M4439">ExtractNumber(G4439)</f>
        <v>6609</v>
      </c>
    </row>
    <row r="4440" spans="1:13" x14ac:dyDescent="0.3">
      <c r="A4440" s="1" t="s">
        <v>68</v>
      </c>
      <c r="B4440" s="1" t="s">
        <v>774</v>
      </c>
      <c r="C4440" s="1" t="s">
        <v>51</v>
      </c>
      <c r="D4440" s="1">
        <v>6</v>
      </c>
      <c r="E4440" s="1">
        <v>4</v>
      </c>
      <c r="F4440" s="1" t="s">
        <v>52</v>
      </c>
      <c r="G4440" s="1" t="s">
        <v>2738</v>
      </c>
      <c r="H4440" s="1" t="s">
        <v>18</v>
      </c>
      <c r="I4440" s="1" cm="1">
        <f t="array" ref="I4440">IF(C4440="Studio",1,IF(ISNUMBER(EvaluateFormula(C4440)),EvaluateFormula(C4440),0))</f>
        <v>7</v>
      </c>
      <c r="J4440" s="1">
        <f t="shared" si="138"/>
        <v>6</v>
      </c>
      <c r="K4440" cm="1">
        <f t="array" ref="K4440">ExtractMoney(B4440)</f>
        <v>8200000</v>
      </c>
      <c r="L4440" s="1">
        <f t="shared" si="139"/>
        <v>4</v>
      </c>
      <c r="M4440" cm="1">
        <f t="array" ref="M4440">ExtractNumber(G4440)</f>
        <v>6878</v>
      </c>
    </row>
    <row r="4441" spans="1:13" x14ac:dyDescent="0.3">
      <c r="A4441" s="1" t="s">
        <v>68</v>
      </c>
      <c r="B4441" s="1" t="s">
        <v>2739</v>
      </c>
      <c r="D4441"/>
      <c r="F4441" s="1" t="s">
        <v>1795</v>
      </c>
      <c r="G4441" s="1" t="s">
        <v>2740</v>
      </c>
      <c r="H4441" s="1" t="s">
        <v>94</v>
      </c>
      <c r="I4441" s="1" cm="1">
        <f t="array" ref="I4441">IF(C4441="Studio",1,IF(ISNUMBER(EvaluateFormula(C4441)),EvaluateFormula(C4441),0))</f>
        <v>0</v>
      </c>
      <c r="J4441" s="1">
        <f t="shared" si="138"/>
        <v>0</v>
      </c>
      <c r="K4441" cm="1">
        <f t="array" ref="K4441">ExtractMoney(B4441)</f>
        <v>5149300</v>
      </c>
      <c r="L4441" s="1">
        <f t="shared" si="139"/>
        <v>0</v>
      </c>
      <c r="M4441" cm="1">
        <f t="array" ref="M4441">ExtractNumber(G4441)</f>
        <v>7922</v>
      </c>
    </row>
    <row r="4442" spans="1:13" x14ac:dyDescent="0.3">
      <c r="A4442" s="1" t="s">
        <v>68</v>
      </c>
      <c r="B4442" s="1" t="s">
        <v>1044</v>
      </c>
      <c r="D4442"/>
      <c r="F4442" s="1" t="s">
        <v>1795</v>
      </c>
      <c r="G4442" s="1" t="s">
        <v>2741</v>
      </c>
      <c r="H4442" s="1" t="s">
        <v>94</v>
      </c>
      <c r="I4442" s="1" cm="1">
        <f t="array" ref="I4442">IF(C4442="Studio",1,IF(ISNUMBER(EvaluateFormula(C4442)),EvaluateFormula(C4442),0))</f>
        <v>0</v>
      </c>
      <c r="J4442" s="1">
        <f t="shared" si="138"/>
        <v>0</v>
      </c>
      <c r="K4442" cm="1">
        <f t="array" ref="K4442">ExtractMoney(B4442)</f>
        <v>7150000</v>
      </c>
      <c r="L4442" s="1">
        <f t="shared" si="139"/>
        <v>0</v>
      </c>
      <c r="M4442" cm="1">
        <f t="array" ref="M4442">ExtractNumber(G4442)</f>
        <v>11302</v>
      </c>
    </row>
    <row r="4443" spans="1:13" x14ac:dyDescent="0.3">
      <c r="A4443" s="1" t="s">
        <v>68</v>
      </c>
      <c r="B4443" s="1" t="s">
        <v>2742</v>
      </c>
      <c r="D4443"/>
      <c r="F4443" s="1" t="s">
        <v>1195</v>
      </c>
      <c r="G4443" s="1" t="s">
        <v>2743</v>
      </c>
      <c r="H4443" s="1" t="s">
        <v>94</v>
      </c>
      <c r="I4443" s="1" cm="1">
        <f t="array" ref="I4443">IF(C4443="Studio",1,IF(ISNUMBER(EvaluateFormula(C4443)),EvaluateFormula(C4443),0))</f>
        <v>0</v>
      </c>
      <c r="J4443" s="1">
        <f t="shared" si="138"/>
        <v>0</v>
      </c>
      <c r="K4443" cm="1">
        <f t="array" ref="K4443">ExtractMoney(B4443)</f>
        <v>6065800</v>
      </c>
      <c r="L4443" s="1">
        <f t="shared" si="139"/>
        <v>0</v>
      </c>
      <c r="M4443" cm="1">
        <f t="array" ref="M4443">ExtractNumber(G4443)</f>
        <v>9332</v>
      </c>
    </row>
    <row r="4444" spans="1:13" x14ac:dyDescent="0.3">
      <c r="A4444" s="1" t="s">
        <v>68</v>
      </c>
      <c r="B4444" s="1" t="s">
        <v>2744</v>
      </c>
      <c r="D4444"/>
      <c r="F4444" s="1" t="s">
        <v>1195</v>
      </c>
      <c r="G4444" s="1" t="s">
        <v>2745</v>
      </c>
      <c r="H4444" s="1" t="s">
        <v>94</v>
      </c>
      <c r="I4444" s="1" cm="1">
        <f t="array" ref="I4444">IF(C4444="Studio",1,IF(ISNUMBER(EvaluateFormula(C4444)),EvaluateFormula(C4444),0))</f>
        <v>0</v>
      </c>
      <c r="J4444" s="1">
        <f t="shared" si="138"/>
        <v>0</v>
      </c>
      <c r="K4444" cm="1">
        <f t="array" ref="K4444">ExtractMoney(B4444)</f>
        <v>5799950</v>
      </c>
      <c r="L4444" s="1">
        <f t="shared" si="139"/>
        <v>0</v>
      </c>
      <c r="M4444" cm="1">
        <f t="array" ref="M4444">ExtractNumber(G4444)</f>
        <v>8923</v>
      </c>
    </row>
    <row r="4445" spans="1:13" x14ac:dyDescent="0.3">
      <c r="A4445" s="1" t="s">
        <v>162</v>
      </c>
      <c r="B4445" s="1" t="s">
        <v>965</v>
      </c>
      <c r="C4445" s="1">
        <v>3</v>
      </c>
      <c r="D4445" s="1">
        <v>2</v>
      </c>
      <c r="E4445" s="1">
        <v>2</v>
      </c>
      <c r="F4445" s="1" t="s">
        <v>74</v>
      </c>
      <c r="G4445" s="1" t="s">
        <v>738</v>
      </c>
      <c r="H4445" s="1" t="s">
        <v>18</v>
      </c>
      <c r="I4445" s="1" cm="1">
        <f t="array" ref="I4445">IF(C4445="Studio",1,IF(ISNUMBER(EvaluateFormula(C4445)),EvaluateFormula(C4445),0))</f>
        <v>3</v>
      </c>
      <c r="J4445" s="1">
        <f t="shared" si="138"/>
        <v>2</v>
      </c>
      <c r="K4445" cm="1">
        <f t="array" ref="K4445">ExtractMoney(B4445)</f>
        <v>488000</v>
      </c>
      <c r="L4445" s="1">
        <f t="shared" si="139"/>
        <v>2</v>
      </c>
      <c r="M4445" cm="1">
        <f t="array" ref="M4445">ExtractNumber(G4445)</f>
        <v>1000</v>
      </c>
    </row>
    <row r="4446" spans="1:13" x14ac:dyDescent="0.3">
      <c r="A4446" s="1" t="s">
        <v>162</v>
      </c>
      <c r="B4446" s="1" t="s">
        <v>259</v>
      </c>
      <c r="C4446" s="1">
        <v>3</v>
      </c>
      <c r="D4446" s="1">
        <v>2</v>
      </c>
      <c r="E4446" s="1">
        <v>2</v>
      </c>
      <c r="F4446" s="1" t="s">
        <v>74</v>
      </c>
      <c r="G4446" s="1" t="s">
        <v>738</v>
      </c>
      <c r="I4446" s="1" cm="1">
        <f t="array" ref="I4446">IF(C4446="Studio",1,IF(ISNUMBER(EvaluateFormula(C4446)),EvaluateFormula(C4446),0))</f>
        <v>3</v>
      </c>
      <c r="J4446" s="1">
        <f t="shared" si="138"/>
        <v>2</v>
      </c>
      <c r="K4446" cm="1">
        <f t="array" ref="K4446">ExtractMoney(B4446)</f>
        <v>500000</v>
      </c>
      <c r="L4446" s="1">
        <f t="shared" si="139"/>
        <v>2</v>
      </c>
      <c r="M4446" cm="1">
        <f t="array" ref="M4446">ExtractNumber(G4446)</f>
        <v>1000</v>
      </c>
    </row>
    <row r="4447" spans="1:13" x14ac:dyDescent="0.3">
      <c r="A4447" s="1" t="s">
        <v>362</v>
      </c>
      <c r="B4447" s="1" t="s">
        <v>159</v>
      </c>
      <c r="C4447" s="1">
        <v>3</v>
      </c>
      <c r="D4447" s="1">
        <v>2</v>
      </c>
      <c r="E4447" s="1">
        <v>2</v>
      </c>
      <c r="F4447" s="1" t="s">
        <v>21</v>
      </c>
      <c r="G4447" s="1" t="s">
        <v>1869</v>
      </c>
      <c r="H4447" s="1" t="s">
        <v>18</v>
      </c>
      <c r="I4447" s="1" cm="1">
        <f t="array" ref="I4447">IF(C4447="Studio",1,IF(ISNUMBER(EvaluateFormula(C4447)),EvaluateFormula(C4447),0))</f>
        <v>3</v>
      </c>
      <c r="J4447" s="1">
        <f t="shared" si="138"/>
        <v>2</v>
      </c>
      <c r="K4447" cm="1">
        <f t="array" ref="K4447">ExtractMoney(B4447)</f>
        <v>750000</v>
      </c>
      <c r="L4447" s="1">
        <f t="shared" si="139"/>
        <v>2</v>
      </c>
      <c r="M4447" cm="1">
        <f t="array" ref="M4447">ExtractNumber(G4447)</f>
        <v>1206</v>
      </c>
    </row>
    <row r="4448" spans="1:13" x14ac:dyDescent="0.3">
      <c r="A4448" s="1" t="s">
        <v>68</v>
      </c>
      <c r="B4448" s="1" t="s">
        <v>1029</v>
      </c>
      <c r="C4448" s="1" t="s">
        <v>51</v>
      </c>
      <c r="D4448" s="1">
        <v>5</v>
      </c>
      <c r="E4448" s="1">
        <v>4</v>
      </c>
      <c r="F4448" s="1" t="s">
        <v>52</v>
      </c>
      <c r="G4448" s="1" t="s">
        <v>2746</v>
      </c>
      <c r="H4448" s="1" t="s">
        <v>18</v>
      </c>
      <c r="I4448" s="1" cm="1">
        <f t="array" ref="I4448">IF(C4448="Studio",1,IF(ISNUMBER(EvaluateFormula(C4448)),EvaluateFormula(C4448),0))</f>
        <v>7</v>
      </c>
      <c r="J4448" s="1">
        <f t="shared" si="138"/>
        <v>5</v>
      </c>
      <c r="K4448" cm="1">
        <f t="array" ref="K4448">ExtractMoney(B4448)</f>
        <v>6200000</v>
      </c>
      <c r="L4448" s="1">
        <f t="shared" si="139"/>
        <v>4</v>
      </c>
      <c r="M4448" cm="1">
        <f t="array" ref="M4448">ExtractNumber(G4448)</f>
        <v>7329</v>
      </c>
    </row>
    <row r="4449" spans="1:13" x14ac:dyDescent="0.3">
      <c r="A4449" s="1" t="s">
        <v>63</v>
      </c>
      <c r="B4449" s="1" t="s">
        <v>377</v>
      </c>
      <c r="C4449" s="1" t="s">
        <v>48</v>
      </c>
      <c r="D4449" s="1">
        <v>4</v>
      </c>
      <c r="E4449" s="1">
        <v>3</v>
      </c>
      <c r="F4449" s="1" t="s">
        <v>21</v>
      </c>
      <c r="G4449" s="1" t="s">
        <v>552</v>
      </c>
      <c r="H4449" s="1" t="s">
        <v>18</v>
      </c>
      <c r="I4449" s="1" cm="1">
        <f t="array" ref="I4449">IF(C4449="Studio",1,IF(ISNUMBER(EvaluateFormula(C4449)),EvaluateFormula(C4449),0))</f>
        <v>4</v>
      </c>
      <c r="J4449" s="1">
        <f t="shared" si="138"/>
        <v>4</v>
      </c>
      <c r="K4449" cm="1">
        <f t="array" ref="K4449">ExtractMoney(B4449)</f>
        <v>2380000</v>
      </c>
      <c r="L4449" s="1">
        <f t="shared" si="139"/>
        <v>3</v>
      </c>
      <c r="M4449" cm="1">
        <f t="array" ref="M4449">ExtractNumber(G4449)</f>
        <v>2535</v>
      </c>
    </row>
    <row r="4450" spans="1:13" x14ac:dyDescent="0.3">
      <c r="A4450" s="1" t="s">
        <v>63</v>
      </c>
      <c r="B4450" s="1" t="s">
        <v>220</v>
      </c>
      <c r="C4450" s="1">
        <v>2</v>
      </c>
      <c r="D4450" s="1">
        <v>2</v>
      </c>
      <c r="E4450" s="1">
        <v>1</v>
      </c>
      <c r="F4450" s="1" t="s">
        <v>112</v>
      </c>
      <c r="G4450" s="1" t="s">
        <v>955</v>
      </c>
      <c r="H4450" s="1" t="s">
        <v>13</v>
      </c>
      <c r="I4450" s="1" cm="1">
        <f t="array" ref="I4450">IF(C4450="Studio",1,IF(ISNUMBER(EvaluateFormula(C4450)),EvaluateFormula(C4450),0))</f>
        <v>2</v>
      </c>
      <c r="J4450" s="1">
        <f t="shared" si="138"/>
        <v>2</v>
      </c>
      <c r="K4450" cm="1">
        <f t="array" ref="K4450">ExtractMoney(B4450)</f>
        <v>1050000</v>
      </c>
      <c r="L4450" s="1">
        <f t="shared" si="139"/>
        <v>1</v>
      </c>
      <c r="M4450" cm="1">
        <f t="array" ref="M4450">ExtractNumber(G4450)</f>
        <v>926</v>
      </c>
    </row>
    <row r="4451" spans="1:13" x14ac:dyDescent="0.3">
      <c r="A4451" s="1" t="s">
        <v>63</v>
      </c>
      <c r="B4451" s="1" t="s">
        <v>297</v>
      </c>
      <c r="C4451" s="1" t="s">
        <v>48</v>
      </c>
      <c r="D4451" s="1">
        <v>4</v>
      </c>
      <c r="E4451" s="1">
        <v>3</v>
      </c>
      <c r="F4451" s="1" t="s">
        <v>21</v>
      </c>
      <c r="G4451" s="1" t="s">
        <v>552</v>
      </c>
      <c r="H4451" s="1" t="s">
        <v>18</v>
      </c>
      <c r="I4451" s="1" cm="1">
        <f t="array" ref="I4451">IF(C4451="Studio",1,IF(ISNUMBER(EvaluateFormula(C4451)),EvaluateFormula(C4451),0))</f>
        <v>4</v>
      </c>
      <c r="J4451" s="1">
        <f t="shared" si="138"/>
        <v>4</v>
      </c>
      <c r="K4451" cm="1">
        <f t="array" ref="K4451">ExtractMoney(B4451)</f>
        <v>1990000</v>
      </c>
      <c r="L4451" s="1">
        <f t="shared" si="139"/>
        <v>3</v>
      </c>
      <c r="M4451" cm="1">
        <f t="array" ref="M4451">ExtractNumber(G4451)</f>
        <v>2535</v>
      </c>
    </row>
    <row r="4452" spans="1:13" x14ac:dyDescent="0.3">
      <c r="A4452" s="1" t="s">
        <v>171</v>
      </c>
      <c r="B4452" s="1" t="s">
        <v>390</v>
      </c>
      <c r="C4452" s="1" t="s">
        <v>10</v>
      </c>
      <c r="D4452" s="1">
        <v>2</v>
      </c>
      <c r="E4452" s="1">
        <v>1</v>
      </c>
      <c r="F4452" s="1" t="s">
        <v>112</v>
      </c>
      <c r="G4452" s="1" t="s">
        <v>1069</v>
      </c>
      <c r="H4452" s="1" t="s">
        <v>13</v>
      </c>
      <c r="I4452" s="1" cm="1">
        <f t="array" ref="I4452">IF(C4452="Studio",1,IF(ISNUMBER(EvaluateFormula(C4452)),EvaluateFormula(C4452),0))</f>
        <v>3</v>
      </c>
      <c r="J4452" s="1">
        <f t="shared" si="138"/>
        <v>2</v>
      </c>
      <c r="K4452" cm="1">
        <f t="array" ref="K4452">ExtractMoney(B4452)</f>
        <v>1750000</v>
      </c>
      <c r="L4452" s="1">
        <f t="shared" si="139"/>
        <v>1</v>
      </c>
      <c r="M4452" cm="1">
        <f t="array" ref="M4452">ExtractNumber(G4452)</f>
        <v>1453</v>
      </c>
    </row>
    <row r="4453" spans="1:13" x14ac:dyDescent="0.3">
      <c r="A4453" s="1" t="s">
        <v>179</v>
      </c>
      <c r="B4453" s="1" t="s">
        <v>466</v>
      </c>
      <c r="C4453" s="1">
        <v>2</v>
      </c>
      <c r="D4453" s="1">
        <v>2</v>
      </c>
      <c r="E4453" s="1">
        <v>1</v>
      </c>
      <c r="F4453" s="1" t="s">
        <v>112</v>
      </c>
      <c r="G4453" s="1" t="s">
        <v>2513</v>
      </c>
      <c r="H4453" s="1" t="s">
        <v>13</v>
      </c>
      <c r="I4453" s="1" cm="1">
        <f t="array" ref="I4453">IF(C4453="Studio",1,IF(ISNUMBER(EvaluateFormula(C4453)),EvaluateFormula(C4453),0))</f>
        <v>2</v>
      </c>
      <c r="J4453" s="1">
        <f t="shared" si="138"/>
        <v>2</v>
      </c>
      <c r="K4453" cm="1">
        <f t="array" ref="K4453">ExtractMoney(B4453)</f>
        <v>2800000</v>
      </c>
      <c r="L4453" s="1">
        <f t="shared" si="139"/>
        <v>1</v>
      </c>
      <c r="M4453" cm="1">
        <f t="array" ref="M4453">ExtractNumber(G4453)</f>
        <v>1234</v>
      </c>
    </row>
    <row r="4454" spans="1:13" x14ac:dyDescent="0.3">
      <c r="A4454" s="1" t="s">
        <v>28</v>
      </c>
      <c r="B4454" s="1" t="s">
        <v>318</v>
      </c>
      <c r="C4454" s="1" t="s">
        <v>48</v>
      </c>
      <c r="D4454" s="1">
        <v>3</v>
      </c>
      <c r="E4454" s="1">
        <v>2</v>
      </c>
      <c r="F4454" s="1" t="s">
        <v>21</v>
      </c>
      <c r="G4454" s="1" t="s">
        <v>2009</v>
      </c>
      <c r="H4454" s="1" t="s">
        <v>94</v>
      </c>
      <c r="I4454" s="1" cm="1">
        <f t="array" ref="I4454">IF(C4454="Studio",1,IF(ISNUMBER(EvaluateFormula(C4454)),EvaluateFormula(C4454),0))</f>
        <v>4</v>
      </c>
      <c r="J4454" s="1">
        <f t="shared" si="138"/>
        <v>3</v>
      </c>
      <c r="K4454" cm="1">
        <f t="array" ref="K4454">ExtractMoney(B4454)</f>
        <v>1300000</v>
      </c>
      <c r="L4454" s="1">
        <f t="shared" si="139"/>
        <v>2</v>
      </c>
      <c r="M4454" cm="1">
        <f t="array" ref="M4454">ExtractNumber(G4454)</f>
        <v>1894</v>
      </c>
    </row>
    <row r="4455" spans="1:13" x14ac:dyDescent="0.3">
      <c r="A4455" s="1" t="s">
        <v>19</v>
      </c>
      <c r="B4455" s="1" t="s">
        <v>1319</v>
      </c>
      <c r="C4455" s="1">
        <v>3</v>
      </c>
      <c r="D4455" s="1">
        <v>3</v>
      </c>
      <c r="F4455" s="1" t="s">
        <v>21</v>
      </c>
      <c r="G4455" s="1" t="s">
        <v>814</v>
      </c>
      <c r="H4455" s="1" t="s">
        <v>18</v>
      </c>
      <c r="I4455" s="1" cm="1">
        <f t="array" ref="I4455">IF(C4455="Studio",1,IF(ISNUMBER(EvaluateFormula(C4455)),EvaluateFormula(C4455),0))</f>
        <v>3</v>
      </c>
      <c r="J4455" s="1">
        <f t="shared" si="138"/>
        <v>3</v>
      </c>
      <c r="K4455" cm="1">
        <f t="array" ref="K4455">ExtractMoney(B4455)</f>
        <v>650000</v>
      </c>
      <c r="L4455" s="1">
        <f t="shared" si="139"/>
        <v>0</v>
      </c>
      <c r="M4455" cm="1">
        <f t="array" ref="M4455">ExtractNumber(G4455)</f>
        <v>1509</v>
      </c>
    </row>
    <row r="4456" spans="1:13" x14ac:dyDescent="0.3">
      <c r="A4456" s="1" t="s">
        <v>95</v>
      </c>
      <c r="B4456" s="1" t="s">
        <v>1249</v>
      </c>
      <c r="C4456" s="1">
        <v>3</v>
      </c>
      <c r="D4456" s="1">
        <v>2</v>
      </c>
      <c r="E4456" s="1">
        <v>1</v>
      </c>
      <c r="F4456" s="1" t="s">
        <v>74</v>
      </c>
      <c r="G4456" s="1" t="s">
        <v>1169</v>
      </c>
      <c r="I4456" s="1" cm="1">
        <f t="array" ref="I4456">IF(C4456="Studio",1,IF(ISNUMBER(EvaluateFormula(C4456)),EvaluateFormula(C4456),0))</f>
        <v>3</v>
      </c>
      <c r="J4456" s="1">
        <f t="shared" si="138"/>
        <v>2</v>
      </c>
      <c r="K4456" cm="1">
        <f t="array" ref="K4456">ExtractMoney(B4456)</f>
        <v>465000</v>
      </c>
      <c r="L4456" s="1">
        <f t="shared" si="139"/>
        <v>1</v>
      </c>
      <c r="M4456" cm="1">
        <f t="array" ref="M4456">ExtractNumber(G4456)</f>
        <v>930</v>
      </c>
    </row>
    <row r="4457" spans="1:13" x14ac:dyDescent="0.3">
      <c r="A4457" s="1" t="s">
        <v>23</v>
      </c>
      <c r="B4457" s="1" t="s">
        <v>163</v>
      </c>
      <c r="C4457" s="1" t="s">
        <v>10</v>
      </c>
      <c r="D4457" s="1">
        <v>2</v>
      </c>
      <c r="E4457" s="1">
        <v>1</v>
      </c>
      <c r="F4457" s="1" t="s">
        <v>11</v>
      </c>
      <c r="G4457" s="1" t="s">
        <v>967</v>
      </c>
      <c r="H4457" s="1" t="s">
        <v>18</v>
      </c>
      <c r="I4457" s="1" cm="1">
        <f t="array" ref="I4457">IF(C4457="Studio",1,IF(ISNUMBER(EvaluateFormula(C4457)),EvaluateFormula(C4457),0))</f>
        <v>3</v>
      </c>
      <c r="J4457" s="1">
        <f t="shared" si="138"/>
        <v>2</v>
      </c>
      <c r="K4457" cm="1">
        <f t="array" ref="K4457">ExtractMoney(B4457)</f>
        <v>580000</v>
      </c>
      <c r="L4457" s="1">
        <f t="shared" si="139"/>
        <v>1</v>
      </c>
      <c r="M4457" cm="1">
        <f t="array" ref="M4457">ExtractNumber(G4457)</f>
        <v>920</v>
      </c>
    </row>
    <row r="4458" spans="1:13" x14ac:dyDescent="0.3">
      <c r="A4458" s="1" t="s">
        <v>28</v>
      </c>
      <c r="B4458" s="1" t="s">
        <v>25</v>
      </c>
      <c r="C4458" s="1">
        <v>3</v>
      </c>
      <c r="D4458" s="1">
        <v>2</v>
      </c>
      <c r="E4458" s="1">
        <v>1</v>
      </c>
      <c r="F4458" s="1" t="s">
        <v>74</v>
      </c>
      <c r="G4458" s="1" t="s">
        <v>462</v>
      </c>
      <c r="H4458" s="1" t="s">
        <v>18</v>
      </c>
      <c r="I4458" s="1" cm="1">
        <f t="array" ref="I4458">IF(C4458="Studio",1,IF(ISNUMBER(EvaluateFormula(C4458)),EvaluateFormula(C4458),0))</f>
        <v>3</v>
      </c>
      <c r="J4458" s="1">
        <f t="shared" si="138"/>
        <v>2</v>
      </c>
      <c r="K4458" cm="1">
        <f t="array" ref="K4458">ExtractMoney(B4458)</f>
        <v>900000</v>
      </c>
      <c r="L4458" s="1">
        <f t="shared" si="139"/>
        <v>1</v>
      </c>
      <c r="M4458" cm="1">
        <f t="array" ref="M4458">ExtractNumber(G4458)</f>
        <v>1400</v>
      </c>
    </row>
    <row r="4459" spans="1:13" x14ac:dyDescent="0.3">
      <c r="A4459" s="1" t="s">
        <v>28</v>
      </c>
      <c r="B4459" s="1" t="s">
        <v>318</v>
      </c>
      <c r="C4459" s="1" t="s">
        <v>70</v>
      </c>
      <c r="D4459" s="1">
        <v>2</v>
      </c>
      <c r="E4459" s="1">
        <v>1</v>
      </c>
      <c r="F4459" s="1" t="s">
        <v>74</v>
      </c>
      <c r="G4459" s="1" t="s">
        <v>1913</v>
      </c>
      <c r="H4459" s="1" t="s">
        <v>18</v>
      </c>
      <c r="I4459" s="1" cm="1">
        <f t="array" ref="I4459">IF(C4459="Studio",1,IF(ISNUMBER(EvaluateFormula(C4459)),EvaluateFormula(C4459),0))</f>
        <v>5</v>
      </c>
      <c r="J4459" s="1">
        <f t="shared" si="138"/>
        <v>2</v>
      </c>
      <c r="K4459" cm="1">
        <f t="array" ref="K4459">ExtractMoney(B4459)</f>
        <v>1300000</v>
      </c>
      <c r="L4459" s="1">
        <f t="shared" si="139"/>
        <v>1</v>
      </c>
      <c r="M4459" cm="1">
        <f t="array" ref="M4459">ExtractNumber(G4459)</f>
        <v>1625</v>
      </c>
    </row>
    <row r="4460" spans="1:13" x14ac:dyDescent="0.3">
      <c r="A4460" s="1" t="s">
        <v>91</v>
      </c>
      <c r="B4460" s="1" t="s">
        <v>881</v>
      </c>
      <c r="C4460" s="1">
        <v>3</v>
      </c>
      <c r="D4460" s="1">
        <v>2</v>
      </c>
      <c r="F4460" s="1" t="s">
        <v>73</v>
      </c>
      <c r="G4460" s="1" t="s">
        <v>482</v>
      </c>
      <c r="H4460" s="1" t="s">
        <v>18</v>
      </c>
      <c r="I4460" s="1" cm="1">
        <f t="array" ref="I4460">IF(C4460="Studio",1,IF(ISNUMBER(EvaluateFormula(C4460)),EvaluateFormula(C4460),0))</f>
        <v>3</v>
      </c>
      <c r="J4460" s="1">
        <f t="shared" si="138"/>
        <v>2</v>
      </c>
      <c r="K4460" cm="1">
        <f t="array" ref="K4460">ExtractMoney(B4460)</f>
        <v>450000</v>
      </c>
      <c r="L4460" s="1">
        <f t="shared" si="139"/>
        <v>0</v>
      </c>
      <c r="M4460" cm="1">
        <f t="array" ref="M4460">ExtractNumber(G4460)</f>
        <v>950</v>
      </c>
    </row>
    <row r="4461" spans="1:13" x14ac:dyDescent="0.3">
      <c r="A4461" s="1" t="s">
        <v>28</v>
      </c>
      <c r="B4461" s="1" t="s">
        <v>236</v>
      </c>
      <c r="C4461" s="1">
        <v>3</v>
      </c>
      <c r="D4461" s="1">
        <v>2</v>
      </c>
      <c r="E4461" s="1">
        <v>1</v>
      </c>
      <c r="F4461" s="1" t="s">
        <v>74</v>
      </c>
      <c r="G4461" s="1" t="s">
        <v>278</v>
      </c>
      <c r="H4461" s="1" t="s">
        <v>18</v>
      </c>
      <c r="I4461" s="1" cm="1">
        <f t="array" ref="I4461">IF(C4461="Studio",1,IF(ISNUMBER(EvaluateFormula(C4461)),EvaluateFormula(C4461),0))</f>
        <v>3</v>
      </c>
      <c r="J4461" s="1">
        <f t="shared" si="138"/>
        <v>2</v>
      </c>
      <c r="K4461" cm="1">
        <f t="array" ref="K4461">ExtractMoney(B4461)</f>
        <v>800000</v>
      </c>
      <c r="L4461" s="1">
        <f t="shared" si="139"/>
        <v>1</v>
      </c>
      <c r="M4461" cm="1">
        <f t="array" ref="M4461">ExtractNumber(G4461)</f>
        <v>1345</v>
      </c>
    </row>
    <row r="4462" spans="1:13" x14ac:dyDescent="0.3">
      <c r="A4462" s="1" t="s">
        <v>23</v>
      </c>
      <c r="B4462" s="1" t="s">
        <v>1775</v>
      </c>
      <c r="C4462" s="1">
        <v>1</v>
      </c>
      <c r="D4462" s="1">
        <v>1</v>
      </c>
      <c r="E4462" s="1">
        <v>1</v>
      </c>
      <c r="F4462" s="1" t="s">
        <v>21</v>
      </c>
      <c r="G4462" s="1" t="s">
        <v>399</v>
      </c>
      <c r="H4462" s="1" t="s">
        <v>18</v>
      </c>
      <c r="I4462" s="1" cm="1">
        <f t="array" ref="I4462">IF(C4462="Studio",1,IF(ISNUMBER(EvaluateFormula(C4462)),EvaluateFormula(C4462),0))</f>
        <v>1</v>
      </c>
      <c r="J4462" s="1">
        <f t="shared" si="138"/>
        <v>1</v>
      </c>
      <c r="K4462" cm="1">
        <f t="array" ref="K4462">ExtractMoney(B4462)</f>
        <v>295000</v>
      </c>
      <c r="L4462" s="1">
        <f t="shared" si="139"/>
        <v>1</v>
      </c>
      <c r="M4462" cm="1">
        <f t="array" ref="M4462">ExtractNumber(G4462)</f>
        <v>710</v>
      </c>
    </row>
    <row r="4463" spans="1:13" x14ac:dyDescent="0.3">
      <c r="A4463" s="1" t="s">
        <v>28</v>
      </c>
      <c r="B4463" s="1" t="s">
        <v>72</v>
      </c>
      <c r="C4463" s="1" t="s">
        <v>26</v>
      </c>
      <c r="D4463" s="1">
        <v>4</v>
      </c>
      <c r="E4463" s="1">
        <v>2</v>
      </c>
      <c r="F4463" s="1" t="s">
        <v>84</v>
      </c>
      <c r="G4463" s="1" t="s">
        <v>2747</v>
      </c>
      <c r="H4463" s="1" t="s">
        <v>18</v>
      </c>
      <c r="I4463" s="1" cm="1">
        <f t="array" ref="I4463">IF(C4463="Studio",1,IF(ISNUMBER(EvaluateFormula(C4463)),EvaluateFormula(C4463),0))</f>
        <v>5</v>
      </c>
      <c r="J4463" s="1">
        <f t="shared" si="138"/>
        <v>4</v>
      </c>
      <c r="K4463" cm="1">
        <f t="array" ref="K4463">ExtractMoney(B4463)</f>
        <v>1550000</v>
      </c>
      <c r="L4463" s="1">
        <f t="shared" si="139"/>
        <v>2</v>
      </c>
      <c r="M4463" cm="1">
        <f t="array" ref="M4463">ExtractNumber(G4463)</f>
        <v>2740</v>
      </c>
    </row>
    <row r="4464" spans="1:13" x14ac:dyDescent="0.3">
      <c r="A4464" s="1" t="s">
        <v>28</v>
      </c>
      <c r="B4464" s="1" t="s">
        <v>142</v>
      </c>
      <c r="C4464" s="1" t="s">
        <v>48</v>
      </c>
      <c r="D4464" s="1">
        <v>3</v>
      </c>
      <c r="F4464" s="1" t="s">
        <v>16</v>
      </c>
      <c r="G4464" s="1" t="s">
        <v>2748</v>
      </c>
      <c r="H4464" s="1" t="s">
        <v>94</v>
      </c>
      <c r="I4464" s="1" cm="1">
        <f t="array" ref="I4464">IF(C4464="Studio",1,IF(ISNUMBER(EvaluateFormula(C4464)),EvaluateFormula(C4464),0))</f>
        <v>4</v>
      </c>
      <c r="J4464" s="1">
        <f t="shared" si="138"/>
        <v>3</v>
      </c>
      <c r="K4464" cm="1">
        <f t="array" ref="K4464">ExtractMoney(B4464)</f>
        <v>4800000</v>
      </c>
      <c r="L4464" s="1">
        <f t="shared" si="139"/>
        <v>0</v>
      </c>
      <c r="M4464" cm="1">
        <f t="array" ref="M4464">ExtractNumber(G4464)</f>
        <v>8350</v>
      </c>
    </row>
    <row r="4465" spans="1:13" x14ac:dyDescent="0.3">
      <c r="A4465" s="1" t="s">
        <v>28</v>
      </c>
      <c r="B4465" s="1" t="s">
        <v>25</v>
      </c>
      <c r="C4465" s="1">
        <v>3</v>
      </c>
      <c r="D4465" s="1">
        <v>2</v>
      </c>
      <c r="E4465" s="1">
        <v>1</v>
      </c>
      <c r="F4465" s="1" t="s">
        <v>21</v>
      </c>
      <c r="G4465" s="1" t="s">
        <v>2749</v>
      </c>
      <c r="H4465" s="1" t="s">
        <v>18</v>
      </c>
      <c r="I4465" s="1" cm="1">
        <f t="array" ref="I4465">IF(C4465="Studio",1,IF(ISNUMBER(EvaluateFormula(C4465)),EvaluateFormula(C4465),0))</f>
        <v>3</v>
      </c>
      <c r="J4465" s="1">
        <f t="shared" si="138"/>
        <v>2</v>
      </c>
      <c r="K4465" cm="1">
        <f t="array" ref="K4465">ExtractMoney(B4465)</f>
        <v>900000</v>
      </c>
      <c r="L4465" s="1">
        <f t="shared" si="139"/>
        <v>1</v>
      </c>
      <c r="M4465" cm="1">
        <f t="array" ref="M4465">ExtractNumber(G4465)</f>
        <v>1475</v>
      </c>
    </row>
    <row r="4466" spans="1:13" x14ac:dyDescent="0.3">
      <c r="A4466" s="1" t="s">
        <v>91</v>
      </c>
      <c r="B4466" s="1" t="s">
        <v>98</v>
      </c>
      <c r="C4466" s="1">
        <v>3</v>
      </c>
      <c r="D4466" s="1">
        <v>2</v>
      </c>
      <c r="E4466" s="1">
        <v>2</v>
      </c>
      <c r="F4466" s="1" t="s">
        <v>73</v>
      </c>
      <c r="G4466" s="1" t="s">
        <v>482</v>
      </c>
      <c r="H4466" s="1" t="s">
        <v>18</v>
      </c>
      <c r="I4466" s="1" cm="1">
        <f t="array" ref="I4466">IF(C4466="Studio",1,IF(ISNUMBER(EvaluateFormula(C4466)),EvaluateFormula(C4466),0))</f>
        <v>3</v>
      </c>
      <c r="J4466" s="1">
        <f t="shared" si="138"/>
        <v>2</v>
      </c>
      <c r="K4466" cm="1">
        <f t="array" ref="K4466">ExtractMoney(B4466)</f>
        <v>460000</v>
      </c>
      <c r="L4466" s="1">
        <f t="shared" si="139"/>
        <v>2</v>
      </c>
      <c r="M4466" cm="1">
        <f t="array" ref="M4466">ExtractNumber(G4466)</f>
        <v>950</v>
      </c>
    </row>
    <row r="4467" spans="1:13" x14ac:dyDescent="0.3">
      <c r="A4467" s="1" t="s">
        <v>28</v>
      </c>
      <c r="B4467" s="1" t="s">
        <v>69</v>
      </c>
      <c r="C4467" s="1" t="s">
        <v>26</v>
      </c>
      <c r="D4467" s="1">
        <v>3</v>
      </c>
      <c r="E4467" s="1">
        <v>2</v>
      </c>
      <c r="F4467" s="1" t="s">
        <v>74</v>
      </c>
      <c r="G4467" s="1" t="s">
        <v>1854</v>
      </c>
      <c r="H4467" s="1" t="s">
        <v>18</v>
      </c>
      <c r="I4467" s="1" cm="1">
        <f t="array" ref="I4467">IF(C4467="Studio",1,IF(ISNUMBER(EvaluateFormula(C4467)),EvaluateFormula(C4467),0))</f>
        <v>5</v>
      </c>
      <c r="J4467" s="1">
        <f t="shared" si="138"/>
        <v>3</v>
      </c>
      <c r="K4467" cm="1">
        <f t="array" ref="K4467">ExtractMoney(B4467)</f>
        <v>1500000</v>
      </c>
      <c r="L4467" s="1">
        <f t="shared" si="139"/>
        <v>2</v>
      </c>
      <c r="M4467" cm="1">
        <f t="array" ref="M4467">ExtractNumber(G4467)</f>
        <v>2000</v>
      </c>
    </row>
    <row r="4468" spans="1:13" x14ac:dyDescent="0.3">
      <c r="A4468" s="1" t="s">
        <v>28</v>
      </c>
      <c r="B4468" s="1" t="s">
        <v>184</v>
      </c>
      <c r="C4468" s="1">
        <v>4</v>
      </c>
      <c r="D4468" s="1">
        <v>3</v>
      </c>
      <c r="F4468" s="1" t="s">
        <v>160</v>
      </c>
      <c r="G4468" s="1" t="s">
        <v>549</v>
      </c>
      <c r="H4468" s="1" t="s">
        <v>18</v>
      </c>
      <c r="I4468" s="1" cm="1">
        <f t="array" ref="I4468">IF(C4468="Studio",1,IF(ISNUMBER(EvaluateFormula(C4468)),EvaluateFormula(C4468),0))</f>
        <v>4</v>
      </c>
      <c r="J4468" s="1">
        <f t="shared" si="138"/>
        <v>3</v>
      </c>
      <c r="K4468" cm="1">
        <f t="array" ref="K4468">ExtractMoney(B4468)</f>
        <v>1650000</v>
      </c>
      <c r="L4468" s="1">
        <f t="shared" si="139"/>
        <v>0</v>
      </c>
      <c r="M4468" cm="1">
        <f t="array" ref="M4468">ExtractNumber(G4468)</f>
        <v>1725</v>
      </c>
    </row>
    <row r="4469" spans="1:13" x14ac:dyDescent="0.3">
      <c r="A4469" s="1" t="s">
        <v>28</v>
      </c>
      <c r="B4469" s="1" t="s">
        <v>184</v>
      </c>
      <c r="C4469" s="1">
        <v>4</v>
      </c>
      <c r="D4469" s="1">
        <v>3</v>
      </c>
      <c r="F4469" s="1" t="s">
        <v>45</v>
      </c>
      <c r="G4469" s="1" t="s">
        <v>1188</v>
      </c>
      <c r="H4469" s="1" t="s">
        <v>18</v>
      </c>
      <c r="I4469" s="1" cm="1">
        <f t="array" ref="I4469">IF(C4469="Studio",1,IF(ISNUMBER(EvaluateFormula(C4469)),EvaluateFormula(C4469),0))</f>
        <v>4</v>
      </c>
      <c r="J4469" s="1">
        <f t="shared" si="138"/>
        <v>3</v>
      </c>
      <c r="K4469" cm="1">
        <f t="array" ref="K4469">ExtractMoney(B4469)</f>
        <v>1650000</v>
      </c>
      <c r="L4469" s="1">
        <f t="shared" si="139"/>
        <v>0</v>
      </c>
      <c r="M4469" cm="1">
        <f t="array" ref="M4469">ExtractNumber(G4469)</f>
        <v>1800</v>
      </c>
    </row>
    <row r="4470" spans="1:13" x14ac:dyDescent="0.3">
      <c r="A4470" s="1" t="s">
        <v>28</v>
      </c>
      <c r="B4470" s="1" t="s">
        <v>320</v>
      </c>
      <c r="C4470" s="1">
        <v>3</v>
      </c>
      <c r="D4470" s="1">
        <v>2</v>
      </c>
      <c r="E4470" s="1">
        <v>1</v>
      </c>
      <c r="F4470" s="1" t="s">
        <v>21</v>
      </c>
      <c r="G4470" s="1" t="s">
        <v>267</v>
      </c>
      <c r="H4470" s="1" t="s">
        <v>13</v>
      </c>
      <c r="I4470" s="1" cm="1">
        <f t="array" ref="I4470">IF(C4470="Studio",1,IF(ISNUMBER(EvaluateFormula(C4470)),EvaluateFormula(C4470),0))</f>
        <v>3</v>
      </c>
      <c r="J4470" s="1">
        <f t="shared" si="138"/>
        <v>2</v>
      </c>
      <c r="K4470" cm="1">
        <f t="array" ref="K4470">ExtractMoney(B4470)</f>
        <v>1200000</v>
      </c>
      <c r="L4470" s="1">
        <f t="shared" si="139"/>
        <v>1</v>
      </c>
      <c r="M4470" cm="1">
        <f t="array" ref="M4470">ExtractNumber(G4470)</f>
        <v>1560</v>
      </c>
    </row>
    <row r="4471" spans="1:13" x14ac:dyDescent="0.3">
      <c r="A4471" s="1" t="s">
        <v>91</v>
      </c>
      <c r="B4471" s="1" t="s">
        <v>682</v>
      </c>
      <c r="C4471" s="1">
        <v>3</v>
      </c>
      <c r="D4471" s="1">
        <v>2</v>
      </c>
      <c r="E4471" s="1">
        <v>2</v>
      </c>
      <c r="F4471" s="1" t="s">
        <v>11</v>
      </c>
      <c r="G4471" s="1" t="s">
        <v>482</v>
      </c>
      <c r="H4471" s="1" t="s">
        <v>18</v>
      </c>
      <c r="I4471" s="1" cm="1">
        <f t="array" ref="I4471">IF(C4471="Studio",1,IF(ISNUMBER(EvaluateFormula(C4471)),EvaluateFormula(C4471),0))</f>
        <v>3</v>
      </c>
      <c r="J4471" s="1">
        <f t="shared" si="138"/>
        <v>2</v>
      </c>
      <c r="K4471" cm="1">
        <f t="array" ref="K4471">ExtractMoney(B4471)</f>
        <v>370000</v>
      </c>
      <c r="L4471" s="1">
        <f t="shared" si="139"/>
        <v>2</v>
      </c>
      <c r="M4471" cm="1">
        <f t="array" ref="M4471">ExtractNumber(G4471)</f>
        <v>950</v>
      </c>
    </row>
    <row r="4472" spans="1:13" x14ac:dyDescent="0.3">
      <c r="A4472" s="1" t="s">
        <v>24</v>
      </c>
      <c r="B4472" s="1" t="s">
        <v>752</v>
      </c>
      <c r="C4472" s="1">
        <v>3</v>
      </c>
      <c r="D4472" s="1">
        <v>2</v>
      </c>
      <c r="E4472" s="1">
        <v>1</v>
      </c>
      <c r="F4472" s="1" t="s">
        <v>345</v>
      </c>
      <c r="G4472" s="1" t="s">
        <v>2621</v>
      </c>
      <c r="I4472" s="1" cm="1">
        <f t="array" ref="I4472">IF(C4472="Studio",1,IF(ISNUMBER(EvaluateFormula(C4472)),EvaluateFormula(C4472),0))</f>
        <v>3</v>
      </c>
      <c r="J4472" s="1">
        <f t="shared" si="138"/>
        <v>2</v>
      </c>
      <c r="K4472" cm="1">
        <f t="array" ref="K4472">ExtractMoney(B4472)</f>
        <v>480000</v>
      </c>
      <c r="L4472" s="1">
        <f t="shared" si="139"/>
        <v>1</v>
      </c>
      <c r="M4472" cm="1">
        <f t="array" ref="M4472">ExtractNumber(G4472)</f>
        <v>1116</v>
      </c>
    </row>
    <row r="4473" spans="1:13" x14ac:dyDescent="0.3">
      <c r="A4473" s="1" t="s">
        <v>232</v>
      </c>
      <c r="B4473" s="1" t="s">
        <v>352</v>
      </c>
      <c r="C4473" s="1">
        <v>3</v>
      </c>
      <c r="D4473" s="1">
        <v>2</v>
      </c>
      <c r="E4473" s="1">
        <v>2</v>
      </c>
      <c r="F4473" s="1" t="s">
        <v>21</v>
      </c>
      <c r="G4473" s="1" t="s">
        <v>2206</v>
      </c>
      <c r="H4473" s="1" t="s">
        <v>18</v>
      </c>
      <c r="I4473" s="1" cm="1">
        <f t="array" ref="I4473">IF(C4473="Studio",1,IF(ISNUMBER(EvaluateFormula(C4473)),EvaluateFormula(C4473),0))</f>
        <v>3</v>
      </c>
      <c r="J4473" s="1">
        <f t="shared" si="138"/>
        <v>2</v>
      </c>
      <c r="K4473" cm="1">
        <f t="array" ref="K4473">ExtractMoney(B4473)</f>
        <v>530000</v>
      </c>
      <c r="L4473" s="1">
        <f t="shared" si="139"/>
        <v>2</v>
      </c>
      <c r="M4473" cm="1">
        <f t="array" ref="M4473">ExtractNumber(G4473)</f>
        <v>986</v>
      </c>
    </row>
    <row r="4474" spans="1:13" x14ac:dyDescent="0.3">
      <c r="A4474" s="1" t="s">
        <v>56</v>
      </c>
      <c r="B4474" s="1" t="s">
        <v>272</v>
      </c>
      <c r="C4474" s="1" t="s">
        <v>26</v>
      </c>
      <c r="D4474" s="1">
        <v>5</v>
      </c>
      <c r="E4474" s="1">
        <v>5</v>
      </c>
      <c r="F4474" s="1" t="s">
        <v>74</v>
      </c>
      <c r="G4474" s="1" t="s">
        <v>2750</v>
      </c>
      <c r="H4474" s="1" t="s">
        <v>18</v>
      </c>
      <c r="I4474" s="1" cm="1">
        <f t="array" ref="I4474">IF(C4474="Studio",1,IF(ISNUMBER(EvaluateFormula(C4474)),EvaluateFormula(C4474),0))</f>
        <v>5</v>
      </c>
      <c r="J4474" s="1">
        <f t="shared" si="138"/>
        <v>5</v>
      </c>
      <c r="K4474" cm="1">
        <f t="array" ref="K4474">ExtractMoney(B4474)</f>
        <v>2500000</v>
      </c>
      <c r="L4474" s="1">
        <f t="shared" si="139"/>
        <v>5</v>
      </c>
      <c r="M4474" cm="1">
        <f t="array" ref="M4474">ExtractNumber(G4474)</f>
        <v>2780</v>
      </c>
    </row>
    <row r="4475" spans="1:13" x14ac:dyDescent="0.3">
      <c r="A4475" s="1" t="s">
        <v>19</v>
      </c>
      <c r="B4475" s="1" t="s">
        <v>2751</v>
      </c>
      <c r="C4475" s="1" t="s">
        <v>48</v>
      </c>
      <c r="D4475" s="1">
        <v>5</v>
      </c>
      <c r="E4475" s="1">
        <v>2</v>
      </c>
      <c r="F4475" s="1" t="s">
        <v>84</v>
      </c>
      <c r="G4475" s="1" t="s">
        <v>241</v>
      </c>
      <c r="H4475" s="1" t="s">
        <v>18</v>
      </c>
      <c r="I4475" s="1" cm="1">
        <f t="array" ref="I4475">IF(C4475="Studio",1,IF(ISNUMBER(EvaluateFormula(C4475)),EvaluateFormula(C4475),0))</f>
        <v>4</v>
      </c>
      <c r="J4475" s="1">
        <f t="shared" si="138"/>
        <v>5</v>
      </c>
      <c r="K4475" cm="1">
        <f t="array" ref="K4475">ExtractMoney(B4475)</f>
        <v>1038000</v>
      </c>
      <c r="L4475" s="1">
        <f t="shared" si="139"/>
        <v>2</v>
      </c>
      <c r="M4475" cm="1">
        <f t="array" ref="M4475">ExtractNumber(G4475)</f>
        <v>1853</v>
      </c>
    </row>
    <row r="4476" spans="1:13" x14ac:dyDescent="0.3">
      <c r="A4476" s="1" t="s">
        <v>56</v>
      </c>
      <c r="B4476" s="1" t="s">
        <v>116</v>
      </c>
      <c r="C4476" s="1" t="s">
        <v>26</v>
      </c>
      <c r="D4476" s="1">
        <v>5</v>
      </c>
      <c r="E4476" s="1">
        <v>4</v>
      </c>
      <c r="F4476" s="1" t="s">
        <v>784</v>
      </c>
      <c r="G4476" s="1" t="s">
        <v>2752</v>
      </c>
      <c r="H4476" s="1" t="s">
        <v>13</v>
      </c>
      <c r="I4476" s="1" cm="1">
        <f t="array" ref="I4476">IF(C4476="Studio",1,IF(ISNUMBER(EvaluateFormula(C4476)),EvaluateFormula(C4476),0))</f>
        <v>5</v>
      </c>
      <c r="J4476" s="1">
        <f t="shared" si="138"/>
        <v>5</v>
      </c>
      <c r="K4476" cm="1">
        <f t="array" ref="K4476">ExtractMoney(B4476)</f>
        <v>2300000</v>
      </c>
      <c r="L4476" s="1">
        <f t="shared" si="139"/>
        <v>4</v>
      </c>
      <c r="M4476" cm="1">
        <f t="array" ref="M4476">ExtractNumber(G4476)</f>
        <v>4580</v>
      </c>
    </row>
    <row r="4477" spans="1:13" x14ac:dyDescent="0.3">
      <c r="A4477" s="1" t="s">
        <v>77</v>
      </c>
      <c r="B4477" s="1" t="s">
        <v>2165</v>
      </c>
      <c r="C4477" s="1">
        <v>2</v>
      </c>
      <c r="D4477" s="1">
        <v>2</v>
      </c>
      <c r="E4477" s="1">
        <v>1</v>
      </c>
      <c r="F4477" s="1" t="s">
        <v>11</v>
      </c>
      <c r="G4477" s="1" t="s">
        <v>812</v>
      </c>
      <c r="I4477" s="1" cm="1">
        <f t="array" ref="I4477">IF(C4477="Studio",1,IF(ISNUMBER(EvaluateFormula(C4477)),EvaluateFormula(C4477),0))</f>
        <v>2</v>
      </c>
      <c r="J4477" s="1">
        <f t="shared" si="138"/>
        <v>2</v>
      </c>
      <c r="K4477" cm="1">
        <f t="array" ref="K4477">ExtractMoney(B4477)</f>
        <v>7800000</v>
      </c>
      <c r="L4477" s="1">
        <f t="shared" si="139"/>
        <v>1</v>
      </c>
      <c r="M4477" cm="1">
        <f t="array" ref="M4477">ExtractNumber(G4477)</f>
        <v>815</v>
      </c>
    </row>
    <row r="4478" spans="1:13" x14ac:dyDescent="0.3">
      <c r="A4478" s="1" t="s">
        <v>14</v>
      </c>
      <c r="B4478" s="1" t="s">
        <v>1171</v>
      </c>
      <c r="C4478" s="1" t="s">
        <v>51</v>
      </c>
      <c r="D4478" s="1">
        <v>6</v>
      </c>
      <c r="E4478" s="1">
        <v>3</v>
      </c>
      <c r="F4478" s="1" t="s">
        <v>52</v>
      </c>
      <c r="G4478" s="1" t="s">
        <v>2753</v>
      </c>
      <c r="H4478" s="1" t="s">
        <v>18</v>
      </c>
      <c r="I4478" s="1" cm="1">
        <f t="array" ref="I4478">IF(C4478="Studio",1,IF(ISNUMBER(EvaluateFormula(C4478)),EvaluateFormula(C4478),0))</f>
        <v>7</v>
      </c>
      <c r="J4478" s="1">
        <f t="shared" si="138"/>
        <v>6</v>
      </c>
      <c r="K4478" cm="1">
        <f t="array" ref="K4478">ExtractMoney(B4478)</f>
        <v>4600000</v>
      </c>
      <c r="L4478" s="1">
        <f t="shared" si="139"/>
        <v>3</v>
      </c>
      <c r="M4478" cm="1">
        <f t="array" ref="M4478">ExtractNumber(G4478)</f>
        <v>6360</v>
      </c>
    </row>
    <row r="4479" spans="1:13" x14ac:dyDescent="0.3">
      <c r="A4479" s="1" t="s">
        <v>63</v>
      </c>
      <c r="B4479" s="1" t="s">
        <v>272</v>
      </c>
      <c r="C4479" s="1" t="s">
        <v>61</v>
      </c>
      <c r="D4479" s="1">
        <v>6</v>
      </c>
      <c r="E4479" s="1">
        <v>3</v>
      </c>
      <c r="F4479" s="1" t="s">
        <v>21</v>
      </c>
      <c r="G4479" s="1" t="s">
        <v>489</v>
      </c>
      <c r="H4479" s="1" t="s">
        <v>94</v>
      </c>
      <c r="I4479" s="1" cm="1">
        <f t="array" ref="I4479">IF(C4479="Studio",1,IF(ISNUMBER(EvaluateFormula(C4479)),EvaluateFormula(C4479),0))</f>
        <v>6</v>
      </c>
      <c r="J4479" s="1">
        <f t="shared" si="138"/>
        <v>6</v>
      </c>
      <c r="K4479" cm="1">
        <f t="array" ref="K4479">ExtractMoney(B4479)</f>
        <v>2500000</v>
      </c>
      <c r="L4479" s="1">
        <f t="shared" si="139"/>
        <v>3</v>
      </c>
      <c r="M4479" cm="1">
        <f t="array" ref="M4479">ExtractNumber(G4479)</f>
        <v>4000</v>
      </c>
    </row>
    <row r="4480" spans="1:13" x14ac:dyDescent="0.3">
      <c r="A4480" s="1" t="s">
        <v>63</v>
      </c>
      <c r="B4480" s="1" t="s">
        <v>184</v>
      </c>
      <c r="C4480" s="1" t="s">
        <v>70</v>
      </c>
      <c r="D4480" s="1">
        <v>5</v>
      </c>
      <c r="E4480" s="1">
        <v>2</v>
      </c>
      <c r="F4480" s="1" t="s">
        <v>21</v>
      </c>
      <c r="G4480" s="1" t="s">
        <v>2754</v>
      </c>
      <c r="H4480" s="1" t="s">
        <v>13</v>
      </c>
      <c r="I4480" s="1" cm="1">
        <f t="array" ref="I4480">IF(C4480="Studio",1,IF(ISNUMBER(EvaluateFormula(C4480)),EvaluateFormula(C4480),0))</f>
        <v>5</v>
      </c>
      <c r="J4480" s="1">
        <f t="shared" si="138"/>
        <v>5</v>
      </c>
      <c r="K4480" cm="1">
        <f t="array" ref="K4480">ExtractMoney(B4480)</f>
        <v>1650000</v>
      </c>
      <c r="L4480" s="1">
        <f t="shared" si="139"/>
        <v>2</v>
      </c>
      <c r="M4480" cm="1">
        <f t="array" ref="M4480">ExtractNumber(G4480)</f>
        <v>2572</v>
      </c>
    </row>
    <row r="4481" spans="1:13" x14ac:dyDescent="0.3">
      <c r="A4481" s="1" t="s">
        <v>14</v>
      </c>
      <c r="B4481" s="1" t="s">
        <v>142</v>
      </c>
      <c r="C4481" s="1" t="s">
        <v>26</v>
      </c>
      <c r="D4481" s="1">
        <v>4</v>
      </c>
      <c r="F4481" s="1" t="s">
        <v>52</v>
      </c>
      <c r="G4481" s="1" t="s">
        <v>53</v>
      </c>
      <c r="H4481" s="1" t="s">
        <v>18</v>
      </c>
      <c r="I4481" s="1" cm="1">
        <f t="array" ref="I4481">IF(C4481="Studio",1,IF(ISNUMBER(EvaluateFormula(C4481)),EvaluateFormula(C4481),0))</f>
        <v>5</v>
      </c>
      <c r="J4481" s="1">
        <f t="shared" si="138"/>
        <v>4</v>
      </c>
      <c r="K4481" cm="1">
        <f t="array" ref="K4481">ExtractMoney(B4481)</f>
        <v>4800000</v>
      </c>
      <c r="L4481" s="1">
        <f t="shared" si="139"/>
        <v>0</v>
      </c>
      <c r="M4481" cm="1">
        <f t="array" ref="M4481">ExtractNumber(G4481)</f>
        <v>6000</v>
      </c>
    </row>
    <row r="4482" spans="1:13" x14ac:dyDescent="0.3">
      <c r="A4482" s="1" t="s">
        <v>14</v>
      </c>
      <c r="B4482" s="1" t="s">
        <v>2288</v>
      </c>
      <c r="C4482" s="1" t="s">
        <v>61</v>
      </c>
      <c r="D4482" s="1">
        <v>6</v>
      </c>
      <c r="E4482" s="1">
        <v>4</v>
      </c>
      <c r="F4482" s="1" t="s">
        <v>52</v>
      </c>
      <c r="G4482" s="1" t="s">
        <v>262</v>
      </c>
      <c r="H4482" s="1" t="s">
        <v>94</v>
      </c>
      <c r="I4482" s="1" cm="1">
        <f t="array" ref="I4482">IF(C4482="Studio",1,IF(ISNUMBER(EvaluateFormula(C4482)),EvaluateFormula(C4482),0))</f>
        <v>6</v>
      </c>
      <c r="J4482" s="1">
        <f t="shared" si="138"/>
        <v>6</v>
      </c>
      <c r="K4482" cm="1">
        <f t="array" ref="K4482">ExtractMoney(B4482)</f>
        <v>15000000</v>
      </c>
      <c r="L4482" s="1">
        <f t="shared" si="139"/>
        <v>4</v>
      </c>
      <c r="M4482" cm="1">
        <f t="array" ref="M4482">ExtractNumber(G4482)</f>
        <v>7500</v>
      </c>
    </row>
    <row r="4483" spans="1:13" x14ac:dyDescent="0.3">
      <c r="A4483" s="1" t="s">
        <v>171</v>
      </c>
      <c r="B4483" s="1" t="s">
        <v>268</v>
      </c>
      <c r="C4483" s="1" t="s">
        <v>10</v>
      </c>
      <c r="D4483" s="1">
        <v>4</v>
      </c>
      <c r="F4483" s="1" t="s">
        <v>84</v>
      </c>
      <c r="G4483" s="1" t="s">
        <v>2755</v>
      </c>
      <c r="H4483" s="1" t="s">
        <v>18</v>
      </c>
      <c r="I4483" s="1" cm="1">
        <f t="array" ref="I4483">IF(C4483="Studio",1,IF(ISNUMBER(EvaluateFormula(C4483)),EvaluateFormula(C4483),0))</f>
        <v>3</v>
      </c>
      <c r="J4483" s="1">
        <f t="shared" ref="J4483:J4546" si="140">IF(D4483="",0,D4483)</f>
        <v>4</v>
      </c>
      <c r="K4483" cm="1">
        <f t="array" ref="K4483">ExtractMoney(B4483)</f>
        <v>2200000</v>
      </c>
      <c r="L4483" s="1">
        <f t="shared" ref="L4483:L4546" si="141">IF(E4483="",0,E4483)</f>
        <v>0</v>
      </c>
      <c r="M4483" cm="1">
        <f t="array" ref="M4483">ExtractNumber(G4483)</f>
        <v>2278</v>
      </c>
    </row>
    <row r="4484" spans="1:13" x14ac:dyDescent="0.3">
      <c r="A4484" s="1" t="s">
        <v>63</v>
      </c>
      <c r="B4484" s="1" t="s">
        <v>318</v>
      </c>
      <c r="C4484" s="1">
        <v>4</v>
      </c>
      <c r="D4484" s="1">
        <v>4</v>
      </c>
      <c r="E4484" s="1">
        <v>3</v>
      </c>
      <c r="F4484" s="1" t="s">
        <v>21</v>
      </c>
      <c r="G4484" s="1" t="s">
        <v>167</v>
      </c>
      <c r="H4484" s="1" t="s">
        <v>18</v>
      </c>
      <c r="I4484" s="1" cm="1">
        <f t="array" ref="I4484">IF(C4484="Studio",1,IF(ISNUMBER(EvaluateFormula(C4484)),EvaluateFormula(C4484),0))</f>
        <v>4</v>
      </c>
      <c r="J4484" s="1">
        <f t="shared" si="140"/>
        <v>4</v>
      </c>
      <c r="K4484" cm="1">
        <f t="array" ref="K4484">ExtractMoney(B4484)</f>
        <v>1300000</v>
      </c>
      <c r="L4484" s="1">
        <f t="shared" si="141"/>
        <v>3</v>
      </c>
      <c r="M4484" cm="1">
        <f t="array" ref="M4484">ExtractNumber(G4484)</f>
        <v>3000</v>
      </c>
    </row>
    <row r="4485" spans="1:13" x14ac:dyDescent="0.3">
      <c r="A4485" s="1" t="s">
        <v>14</v>
      </c>
      <c r="B4485" s="1" t="s">
        <v>1229</v>
      </c>
      <c r="C4485" s="1" t="s">
        <v>1745</v>
      </c>
      <c r="D4485" s="1">
        <v>7</v>
      </c>
      <c r="E4485" s="1">
        <v>6</v>
      </c>
      <c r="F4485" s="1" t="s">
        <v>58</v>
      </c>
      <c r="G4485" s="1" t="s">
        <v>2474</v>
      </c>
      <c r="H4485" s="1" t="s">
        <v>18</v>
      </c>
      <c r="I4485" s="1" cm="1">
        <f t="array" ref="I4485">IF(C4485="Studio",1,IF(ISNUMBER(EvaluateFormula(C4485)),EvaluateFormula(C4485),0))</f>
        <v>9</v>
      </c>
      <c r="J4485" s="1">
        <f t="shared" si="140"/>
        <v>7</v>
      </c>
      <c r="K4485" cm="1">
        <f t="array" ref="K4485">ExtractMoney(B4485)</f>
        <v>22000000</v>
      </c>
      <c r="L4485" s="1">
        <f t="shared" si="141"/>
        <v>6</v>
      </c>
      <c r="M4485" cm="1">
        <f t="array" ref="M4485">ExtractNumber(G4485)</f>
        <v>30000</v>
      </c>
    </row>
    <row r="4486" spans="1:13" x14ac:dyDescent="0.3">
      <c r="A4486" s="1" t="s">
        <v>63</v>
      </c>
      <c r="B4486" s="1" t="s">
        <v>2756</v>
      </c>
      <c r="C4486" s="1" t="s">
        <v>26</v>
      </c>
      <c r="D4486" s="1">
        <v>6</v>
      </c>
      <c r="F4486" s="1" t="s">
        <v>21</v>
      </c>
      <c r="G4486" s="1" t="s">
        <v>2757</v>
      </c>
      <c r="H4486" s="1" t="s">
        <v>13</v>
      </c>
      <c r="I4486" s="1" cm="1">
        <f t="array" ref="I4486">IF(C4486="Studio",1,IF(ISNUMBER(EvaluateFormula(C4486)),EvaluateFormula(C4486),0))</f>
        <v>5</v>
      </c>
      <c r="J4486" s="1">
        <f t="shared" si="140"/>
        <v>6</v>
      </c>
      <c r="K4486" cm="1">
        <f t="array" ref="K4486">ExtractMoney(B4486)</f>
        <v>2008000</v>
      </c>
      <c r="L4486" s="1">
        <f t="shared" si="141"/>
        <v>0</v>
      </c>
      <c r="M4486" cm="1">
        <f t="array" ref="M4486">ExtractNumber(G4486)</f>
        <v>2496</v>
      </c>
    </row>
    <row r="4487" spans="1:13" x14ac:dyDescent="0.3">
      <c r="A4487" s="1" t="s">
        <v>14</v>
      </c>
      <c r="B4487" s="1" t="s">
        <v>849</v>
      </c>
      <c r="C4487" s="1" t="s">
        <v>61</v>
      </c>
      <c r="D4487" s="1">
        <v>6</v>
      </c>
      <c r="E4487" s="1">
        <v>5</v>
      </c>
      <c r="F4487" s="1" t="s">
        <v>16</v>
      </c>
      <c r="G4487" s="1" t="s">
        <v>2758</v>
      </c>
      <c r="H4487" s="1" t="s">
        <v>94</v>
      </c>
      <c r="I4487" s="1" cm="1">
        <f t="array" ref="I4487">IF(C4487="Studio",1,IF(ISNUMBER(EvaluateFormula(C4487)),EvaluateFormula(C4487),0))</f>
        <v>6</v>
      </c>
      <c r="J4487" s="1">
        <f t="shared" si="140"/>
        <v>6</v>
      </c>
      <c r="K4487" cm="1">
        <f t="array" ref="K4487">ExtractMoney(B4487)</f>
        <v>10500000</v>
      </c>
      <c r="L4487" s="1">
        <f t="shared" si="141"/>
        <v>5</v>
      </c>
      <c r="M4487" cm="1">
        <f t="array" ref="M4487">ExtractNumber(G4487)</f>
        <v>8365</v>
      </c>
    </row>
    <row r="4488" spans="1:13" x14ac:dyDescent="0.3">
      <c r="A4488" s="1" t="s">
        <v>168</v>
      </c>
      <c r="B4488" s="1" t="s">
        <v>770</v>
      </c>
      <c r="C4488" s="1" t="s">
        <v>51</v>
      </c>
      <c r="D4488" s="1">
        <v>8</v>
      </c>
      <c r="E4488" s="1">
        <v>5</v>
      </c>
      <c r="F4488" s="1" t="s">
        <v>52</v>
      </c>
      <c r="G4488" s="1" t="s">
        <v>771</v>
      </c>
      <c r="H4488" s="1" t="s">
        <v>18</v>
      </c>
      <c r="I4488" s="1" cm="1">
        <f t="array" ref="I4488">IF(C4488="Studio",1,IF(ISNUMBER(EvaluateFormula(C4488)),EvaluateFormula(C4488),0))</f>
        <v>7</v>
      </c>
      <c r="J4488" s="1">
        <f t="shared" si="140"/>
        <v>8</v>
      </c>
      <c r="K4488" cm="1">
        <f t="array" ref="K4488">ExtractMoney(B4488)</f>
        <v>18000000</v>
      </c>
      <c r="L4488" s="1">
        <f t="shared" si="141"/>
        <v>5</v>
      </c>
      <c r="M4488" cm="1">
        <f t="array" ref="M4488">ExtractNumber(G4488)</f>
        <v>15000</v>
      </c>
    </row>
    <row r="4489" spans="1:13" x14ac:dyDescent="0.3">
      <c r="A4489" s="1" t="s">
        <v>168</v>
      </c>
      <c r="B4489" s="1" t="s">
        <v>2592</v>
      </c>
      <c r="C4489" s="1" t="s">
        <v>51</v>
      </c>
      <c r="D4489" s="1">
        <v>7</v>
      </c>
      <c r="E4489" s="1">
        <v>5</v>
      </c>
      <c r="F4489" s="1" t="s">
        <v>16</v>
      </c>
      <c r="G4489" s="1" t="s">
        <v>2759</v>
      </c>
      <c r="I4489" s="1" cm="1">
        <f t="array" ref="I4489">IF(C4489="Studio",1,IF(ISNUMBER(EvaluateFormula(C4489)),EvaluateFormula(C4489),0))</f>
        <v>7</v>
      </c>
      <c r="J4489" s="1">
        <f t="shared" si="140"/>
        <v>7</v>
      </c>
      <c r="K4489" cm="1">
        <f t="array" ref="K4489">ExtractMoney(B4489)</f>
        <v>9300000</v>
      </c>
      <c r="L4489" s="1">
        <f t="shared" si="141"/>
        <v>5</v>
      </c>
      <c r="M4489" cm="1">
        <f t="array" ref="M4489">ExtractNumber(G4489)</f>
        <v>14327</v>
      </c>
    </row>
    <row r="4490" spans="1:13" x14ac:dyDescent="0.3">
      <c r="A4490" s="1" t="s">
        <v>168</v>
      </c>
      <c r="B4490" s="1" t="s">
        <v>649</v>
      </c>
      <c r="C4490" s="1" t="s">
        <v>30</v>
      </c>
      <c r="D4490" s="1">
        <v>4</v>
      </c>
      <c r="E4490" s="1">
        <v>3</v>
      </c>
      <c r="F4490" s="1" t="s">
        <v>45</v>
      </c>
      <c r="G4490" s="1" t="s">
        <v>2760</v>
      </c>
      <c r="H4490" s="1" t="s">
        <v>18</v>
      </c>
      <c r="I4490" s="1" cm="1">
        <f t="array" ref="I4490">IF(C4490="Studio",1,IF(ISNUMBER(EvaluateFormula(C4490)),EvaluateFormula(C4490),0))</f>
        <v>6</v>
      </c>
      <c r="J4490" s="1">
        <f t="shared" si="140"/>
        <v>4</v>
      </c>
      <c r="K4490" cm="1">
        <f t="array" ref="K4490">ExtractMoney(B4490)</f>
        <v>2650000</v>
      </c>
      <c r="L4490" s="1">
        <f t="shared" si="141"/>
        <v>3</v>
      </c>
      <c r="M4490" cm="1">
        <f t="array" ref="M4490">ExtractNumber(G4490)</f>
        <v>2029</v>
      </c>
    </row>
    <row r="4491" spans="1:13" x14ac:dyDescent="0.3">
      <c r="A4491" s="1" t="s">
        <v>56</v>
      </c>
      <c r="B4491" s="1" t="s">
        <v>2288</v>
      </c>
      <c r="C4491" s="1" t="s">
        <v>290</v>
      </c>
      <c r="D4491" s="1">
        <v>8</v>
      </c>
      <c r="E4491" s="1">
        <v>6</v>
      </c>
      <c r="F4491" s="1" t="s">
        <v>16</v>
      </c>
      <c r="G4491" s="1" t="s">
        <v>584</v>
      </c>
      <c r="H4491" s="1" t="s">
        <v>94</v>
      </c>
      <c r="I4491" s="1" cm="1">
        <f t="array" ref="I4491">IF(C4491="Studio",1,IF(ISNUMBER(EvaluateFormula(C4491)),EvaluateFormula(C4491),0))</f>
        <v>8</v>
      </c>
      <c r="J4491" s="1">
        <f t="shared" si="140"/>
        <v>8</v>
      </c>
      <c r="K4491" cm="1">
        <f t="array" ref="K4491">ExtractMoney(B4491)</f>
        <v>15000000</v>
      </c>
      <c r="L4491" s="1">
        <f t="shared" si="141"/>
        <v>6</v>
      </c>
      <c r="M4491" cm="1">
        <f t="array" ref="M4491">ExtractNumber(G4491)</f>
        <v>12000</v>
      </c>
    </row>
    <row r="4492" spans="1:13" x14ac:dyDescent="0.3">
      <c r="A4492" s="1" t="s">
        <v>14</v>
      </c>
      <c r="B4492" s="1" t="s">
        <v>456</v>
      </c>
      <c r="C4492" s="1" t="s">
        <v>61</v>
      </c>
      <c r="D4492" s="1">
        <v>6</v>
      </c>
      <c r="F4492" s="1" t="s">
        <v>58</v>
      </c>
      <c r="G4492" s="1" t="s">
        <v>2761</v>
      </c>
      <c r="H4492" s="1" t="s">
        <v>18</v>
      </c>
      <c r="I4492" s="1" cm="1">
        <f t="array" ref="I4492">IF(C4492="Studio",1,IF(ISNUMBER(EvaluateFormula(C4492)),EvaluateFormula(C4492),0))</f>
        <v>6</v>
      </c>
      <c r="J4492" s="1">
        <f t="shared" si="140"/>
        <v>6</v>
      </c>
      <c r="K4492" cm="1">
        <f t="array" ref="K4492">ExtractMoney(B4492)</f>
        <v>8000000</v>
      </c>
      <c r="L4492" s="1">
        <f t="shared" si="141"/>
        <v>0</v>
      </c>
      <c r="M4492" cm="1">
        <f t="array" ref="M4492">ExtractNumber(G4492)</f>
        <v>6670</v>
      </c>
    </row>
    <row r="4493" spans="1:13" x14ac:dyDescent="0.3">
      <c r="A4493" s="1" t="s">
        <v>63</v>
      </c>
      <c r="B4493" s="1" t="s">
        <v>1171</v>
      </c>
      <c r="C4493" s="1" t="s">
        <v>30</v>
      </c>
      <c r="D4493" s="1">
        <v>6</v>
      </c>
      <c r="F4493" s="1" t="s">
        <v>291</v>
      </c>
      <c r="G4493" s="1" t="s">
        <v>2762</v>
      </c>
      <c r="H4493" s="1" t="s">
        <v>18</v>
      </c>
      <c r="I4493" s="1" cm="1">
        <f t="array" ref="I4493">IF(C4493="Studio",1,IF(ISNUMBER(EvaluateFormula(C4493)),EvaluateFormula(C4493),0))</f>
        <v>6</v>
      </c>
      <c r="J4493" s="1">
        <f t="shared" si="140"/>
        <v>6</v>
      </c>
      <c r="K4493" cm="1">
        <f t="array" ref="K4493">ExtractMoney(B4493)</f>
        <v>4600000</v>
      </c>
      <c r="L4493" s="1">
        <f t="shared" si="141"/>
        <v>0</v>
      </c>
      <c r="M4493" cm="1">
        <f t="array" ref="M4493">ExtractNumber(G4493)</f>
        <v>1389</v>
      </c>
    </row>
    <row r="4494" spans="1:13" x14ac:dyDescent="0.3">
      <c r="A4494" s="1" t="s">
        <v>171</v>
      </c>
      <c r="B4494" s="1" t="s">
        <v>402</v>
      </c>
      <c r="C4494" s="1" t="s">
        <v>279</v>
      </c>
      <c r="D4494" s="1">
        <v>4</v>
      </c>
      <c r="F4494" s="1" t="s">
        <v>84</v>
      </c>
      <c r="G4494" s="1" t="s">
        <v>2763</v>
      </c>
      <c r="H4494" s="1" t="s">
        <v>18</v>
      </c>
      <c r="I4494" s="1" cm="1">
        <f t="array" ref="I4494">IF(C4494="Studio",1,IF(ISNUMBER(EvaluateFormula(C4494)),EvaluateFormula(C4494),0))</f>
        <v>4</v>
      </c>
      <c r="J4494" s="1">
        <f t="shared" si="140"/>
        <v>4</v>
      </c>
      <c r="K4494" cm="1">
        <f t="array" ref="K4494">ExtractMoney(B4494)</f>
        <v>2150000</v>
      </c>
      <c r="L4494" s="1">
        <f t="shared" si="141"/>
        <v>0</v>
      </c>
      <c r="M4494" cm="1">
        <f t="array" ref="M4494">ExtractNumber(G4494)</f>
        <v>2247</v>
      </c>
    </row>
    <row r="4495" spans="1:13" x14ac:dyDescent="0.3">
      <c r="A4495" s="1" t="s">
        <v>171</v>
      </c>
      <c r="B4495" s="1" t="s">
        <v>475</v>
      </c>
      <c r="C4495" s="1" t="s">
        <v>48</v>
      </c>
      <c r="D4495" s="1">
        <v>6</v>
      </c>
      <c r="F4495" s="1" t="s">
        <v>21</v>
      </c>
      <c r="G4495" s="1" t="s">
        <v>1018</v>
      </c>
      <c r="H4495" s="1" t="s">
        <v>18</v>
      </c>
      <c r="I4495" s="1" cm="1">
        <f t="array" ref="I4495">IF(C4495="Studio",1,IF(ISNUMBER(EvaluateFormula(C4495)),EvaluateFormula(C4495),0))</f>
        <v>4</v>
      </c>
      <c r="J4495" s="1">
        <f t="shared" si="140"/>
        <v>6</v>
      </c>
      <c r="K4495" cm="1">
        <f t="array" ref="K4495">ExtractMoney(B4495)</f>
        <v>2950000</v>
      </c>
      <c r="L4495" s="1">
        <f t="shared" si="141"/>
        <v>0</v>
      </c>
      <c r="M4495" cm="1">
        <f t="array" ref="M4495">ExtractNumber(G4495)</f>
        <v>3200</v>
      </c>
    </row>
    <row r="4496" spans="1:13" x14ac:dyDescent="0.3">
      <c r="A4496" s="1" t="s">
        <v>349</v>
      </c>
      <c r="B4496" s="1" t="s">
        <v>632</v>
      </c>
      <c r="C4496" s="1">
        <v>3</v>
      </c>
      <c r="D4496" s="1">
        <v>2</v>
      </c>
      <c r="E4496" s="1">
        <v>2</v>
      </c>
      <c r="F4496" s="1" t="s">
        <v>84</v>
      </c>
      <c r="G4496" s="1" t="s">
        <v>2764</v>
      </c>
      <c r="H4496" s="1" t="s">
        <v>18</v>
      </c>
      <c r="I4496" s="1" cm="1">
        <f t="array" ref="I4496">IF(C4496="Studio",1,IF(ISNUMBER(EvaluateFormula(C4496)),EvaluateFormula(C4496),0))</f>
        <v>3</v>
      </c>
      <c r="J4496" s="1">
        <f t="shared" si="140"/>
        <v>2</v>
      </c>
      <c r="K4496" cm="1">
        <f t="array" ref="K4496">ExtractMoney(B4496)</f>
        <v>830000</v>
      </c>
      <c r="L4496" s="1">
        <f t="shared" si="141"/>
        <v>2</v>
      </c>
      <c r="M4496" cm="1">
        <f t="array" ref="M4496">ExtractNumber(G4496)</f>
        <v>1314</v>
      </c>
    </row>
    <row r="4497" spans="1:13" x14ac:dyDescent="0.3">
      <c r="A4497" s="1" t="s">
        <v>349</v>
      </c>
      <c r="B4497" s="1" t="s">
        <v>890</v>
      </c>
      <c r="C4497" s="1" t="s">
        <v>48</v>
      </c>
      <c r="D4497" s="1">
        <v>4</v>
      </c>
      <c r="E4497" s="1">
        <v>2</v>
      </c>
      <c r="F4497" s="1" t="s">
        <v>84</v>
      </c>
      <c r="G4497" s="1" t="s">
        <v>1402</v>
      </c>
      <c r="H4497" s="1" t="s">
        <v>18</v>
      </c>
      <c r="I4497" s="1" cm="1">
        <f t="array" ref="I4497">IF(C4497="Studio",1,IF(ISNUMBER(EvaluateFormula(C4497)),EvaluateFormula(C4497),0))</f>
        <v>4</v>
      </c>
      <c r="J4497" s="1">
        <f t="shared" si="140"/>
        <v>4</v>
      </c>
      <c r="K4497" cm="1">
        <f t="array" ref="K4497">ExtractMoney(B4497)</f>
        <v>1160000</v>
      </c>
      <c r="L4497" s="1">
        <f t="shared" si="141"/>
        <v>2</v>
      </c>
      <c r="M4497" cm="1">
        <f t="array" ref="M4497">ExtractNumber(G4497)</f>
        <v>1788</v>
      </c>
    </row>
    <row r="4498" spans="1:13" x14ac:dyDescent="0.3">
      <c r="A4498" s="1" t="s">
        <v>349</v>
      </c>
      <c r="B4498" s="1" t="s">
        <v>320</v>
      </c>
      <c r="C4498" s="1" t="s">
        <v>48</v>
      </c>
      <c r="D4498" s="1">
        <v>4</v>
      </c>
      <c r="E4498" s="1">
        <v>2</v>
      </c>
      <c r="F4498" s="1" t="s">
        <v>21</v>
      </c>
      <c r="G4498" s="1" t="s">
        <v>2027</v>
      </c>
      <c r="H4498" s="1" t="s">
        <v>18</v>
      </c>
      <c r="I4498" s="1" cm="1">
        <f t="array" ref="I4498">IF(C4498="Studio",1,IF(ISNUMBER(EvaluateFormula(C4498)),EvaluateFormula(C4498),0))</f>
        <v>4</v>
      </c>
      <c r="J4498" s="1">
        <f t="shared" si="140"/>
        <v>4</v>
      </c>
      <c r="K4498" cm="1">
        <f t="array" ref="K4498">ExtractMoney(B4498)</f>
        <v>1200000</v>
      </c>
      <c r="L4498" s="1">
        <f t="shared" si="141"/>
        <v>2</v>
      </c>
      <c r="M4498" cm="1">
        <f t="array" ref="M4498">ExtractNumber(G4498)</f>
        <v>1856</v>
      </c>
    </row>
    <row r="4499" spans="1:13" x14ac:dyDescent="0.3">
      <c r="A4499" s="1" t="s">
        <v>19</v>
      </c>
      <c r="B4499" s="1" t="s">
        <v>2765</v>
      </c>
      <c r="C4499" s="1">
        <v>3</v>
      </c>
      <c r="D4499" s="1">
        <v>3</v>
      </c>
      <c r="E4499" s="1">
        <v>1</v>
      </c>
      <c r="F4499" s="1" t="s">
        <v>21</v>
      </c>
      <c r="G4499" s="1" t="s">
        <v>2766</v>
      </c>
      <c r="H4499" s="1" t="s">
        <v>18</v>
      </c>
      <c r="I4499" s="1" cm="1">
        <f t="array" ref="I4499">IF(C4499="Studio",1,IF(ISNUMBER(EvaluateFormula(C4499)),EvaluateFormula(C4499),0))</f>
        <v>3</v>
      </c>
      <c r="J4499" s="1">
        <f t="shared" si="140"/>
        <v>3</v>
      </c>
      <c r="K4499" cm="1">
        <f t="array" ref="K4499">ExtractMoney(B4499)</f>
        <v>608000</v>
      </c>
      <c r="L4499" s="1">
        <f t="shared" si="141"/>
        <v>1</v>
      </c>
      <c r="M4499" cm="1">
        <f t="array" ref="M4499">ExtractNumber(G4499)</f>
        <v>1616</v>
      </c>
    </row>
    <row r="4500" spans="1:13" x14ac:dyDescent="0.3">
      <c r="A4500" s="1" t="s">
        <v>95</v>
      </c>
      <c r="B4500" s="1" t="s">
        <v>1777</v>
      </c>
      <c r="C4500" s="1">
        <v>4</v>
      </c>
      <c r="D4500" s="1">
        <v>3</v>
      </c>
      <c r="F4500" s="1" t="s">
        <v>160</v>
      </c>
      <c r="G4500" s="1" t="s">
        <v>2767</v>
      </c>
      <c r="I4500" s="1" cm="1">
        <f t="array" ref="I4500">IF(C4500="Studio",1,IF(ISNUMBER(EvaluateFormula(C4500)),EvaluateFormula(C4500),0))</f>
        <v>4</v>
      </c>
      <c r="J4500" s="1">
        <f t="shared" si="140"/>
        <v>3</v>
      </c>
      <c r="K4500" cm="1">
        <f t="array" ref="K4500">ExtractMoney(B4500)</f>
        <v>838000</v>
      </c>
      <c r="L4500" s="1">
        <f t="shared" si="141"/>
        <v>0</v>
      </c>
      <c r="M4500" cm="1">
        <f t="array" ref="M4500">ExtractNumber(G4500)</f>
        <v>20</v>
      </c>
    </row>
    <row r="4501" spans="1:13" x14ac:dyDescent="0.3">
      <c r="A4501" s="1" t="s">
        <v>95</v>
      </c>
      <c r="B4501" s="1" t="s">
        <v>398</v>
      </c>
      <c r="C4501" s="1">
        <v>4</v>
      </c>
      <c r="D4501" s="1">
        <v>3</v>
      </c>
      <c r="F4501" s="1" t="s">
        <v>45</v>
      </c>
      <c r="G4501" s="1" t="s">
        <v>710</v>
      </c>
      <c r="H4501" s="1" t="s">
        <v>18</v>
      </c>
      <c r="I4501" s="1" cm="1">
        <f t="array" ref="I4501">IF(C4501="Studio",1,IF(ISNUMBER(EvaluateFormula(C4501)),EvaluateFormula(C4501),0))</f>
        <v>4</v>
      </c>
      <c r="J4501" s="1">
        <f t="shared" si="140"/>
        <v>3</v>
      </c>
      <c r="K4501" cm="1">
        <f t="array" ref="K4501">ExtractMoney(B4501)</f>
        <v>880000</v>
      </c>
      <c r="L4501" s="1">
        <f t="shared" si="141"/>
        <v>0</v>
      </c>
      <c r="M4501" cm="1">
        <f t="array" ref="M4501">ExtractNumber(G4501)</f>
        <v>1870</v>
      </c>
    </row>
    <row r="4502" spans="1:13" x14ac:dyDescent="0.3">
      <c r="A4502" s="1" t="s">
        <v>2768</v>
      </c>
      <c r="B4502" s="1" t="s">
        <v>69</v>
      </c>
      <c r="C4502" s="1">
        <v>5</v>
      </c>
      <c r="D4502" s="1">
        <v>3</v>
      </c>
      <c r="F4502" s="1" t="s">
        <v>160</v>
      </c>
      <c r="G4502" s="1" t="s">
        <v>1499</v>
      </c>
      <c r="I4502" s="1" cm="1">
        <f t="array" ref="I4502">IF(C4502="Studio",1,IF(ISNUMBER(EvaluateFormula(C4502)),EvaluateFormula(C4502),0))</f>
        <v>5</v>
      </c>
      <c r="J4502" s="1">
        <f t="shared" si="140"/>
        <v>3</v>
      </c>
      <c r="K4502" cm="1">
        <f t="array" ref="K4502">ExtractMoney(B4502)</f>
        <v>1500000</v>
      </c>
      <c r="L4502" s="1">
        <f t="shared" si="141"/>
        <v>0</v>
      </c>
      <c r="M4502" cm="1">
        <f t="array" ref="M4502">ExtractNumber(G4502)</f>
        <v>4500</v>
      </c>
    </row>
    <row r="4503" spans="1:13" x14ac:dyDescent="0.3">
      <c r="A4503" s="1" t="s">
        <v>23</v>
      </c>
      <c r="B4503" s="1" t="s">
        <v>881</v>
      </c>
      <c r="C4503" s="1">
        <v>4</v>
      </c>
      <c r="D4503" s="1">
        <v>2</v>
      </c>
      <c r="E4503" s="1">
        <v>2</v>
      </c>
      <c r="F4503" s="1" t="s">
        <v>74</v>
      </c>
      <c r="G4503" s="1" t="s">
        <v>738</v>
      </c>
      <c r="H4503" s="1" t="s">
        <v>18</v>
      </c>
      <c r="I4503" s="1" cm="1">
        <f t="array" ref="I4503">IF(C4503="Studio",1,IF(ISNUMBER(EvaluateFormula(C4503)),EvaluateFormula(C4503),0))</f>
        <v>4</v>
      </c>
      <c r="J4503" s="1">
        <f t="shared" si="140"/>
        <v>2</v>
      </c>
      <c r="K4503" cm="1">
        <f t="array" ref="K4503">ExtractMoney(B4503)</f>
        <v>450000</v>
      </c>
      <c r="L4503" s="1">
        <f t="shared" si="141"/>
        <v>2</v>
      </c>
      <c r="M4503" cm="1">
        <f t="array" ref="M4503">ExtractNumber(G4503)</f>
        <v>1000</v>
      </c>
    </row>
    <row r="4504" spans="1:13" x14ac:dyDescent="0.3">
      <c r="A4504" s="1" t="s">
        <v>23</v>
      </c>
      <c r="B4504" s="1" t="s">
        <v>881</v>
      </c>
      <c r="C4504" s="1">
        <v>4</v>
      </c>
      <c r="D4504" s="1">
        <v>2</v>
      </c>
      <c r="E4504" s="1">
        <v>2</v>
      </c>
      <c r="F4504" s="1" t="s">
        <v>74</v>
      </c>
      <c r="G4504" s="1" t="s">
        <v>738</v>
      </c>
      <c r="H4504" s="1" t="s">
        <v>18</v>
      </c>
      <c r="I4504" s="1" cm="1">
        <f t="array" ref="I4504">IF(C4504="Studio",1,IF(ISNUMBER(EvaluateFormula(C4504)),EvaluateFormula(C4504),0))</f>
        <v>4</v>
      </c>
      <c r="J4504" s="1">
        <f t="shared" si="140"/>
        <v>2</v>
      </c>
      <c r="K4504" cm="1">
        <f t="array" ref="K4504">ExtractMoney(B4504)</f>
        <v>450000</v>
      </c>
      <c r="L4504" s="1">
        <f t="shared" si="141"/>
        <v>2</v>
      </c>
      <c r="M4504" cm="1">
        <f t="array" ref="M4504">ExtractNumber(G4504)</f>
        <v>1000</v>
      </c>
    </row>
    <row r="4505" spans="1:13" x14ac:dyDescent="0.3">
      <c r="A4505" s="1" t="s">
        <v>2228</v>
      </c>
      <c r="B4505" s="1" t="s">
        <v>881</v>
      </c>
      <c r="C4505" s="1">
        <v>3</v>
      </c>
      <c r="D4505" s="1">
        <v>2</v>
      </c>
      <c r="E4505" s="1">
        <v>2</v>
      </c>
      <c r="F4505" s="1" t="s">
        <v>11</v>
      </c>
      <c r="G4505" s="1" t="s">
        <v>738</v>
      </c>
      <c r="I4505" s="1" cm="1">
        <f t="array" ref="I4505">IF(C4505="Studio",1,IF(ISNUMBER(EvaluateFormula(C4505)),EvaluateFormula(C4505),0))</f>
        <v>3</v>
      </c>
      <c r="J4505" s="1">
        <f t="shared" si="140"/>
        <v>2</v>
      </c>
      <c r="K4505" cm="1">
        <f t="array" ref="K4505">ExtractMoney(B4505)</f>
        <v>450000</v>
      </c>
      <c r="L4505" s="1">
        <f t="shared" si="141"/>
        <v>2</v>
      </c>
      <c r="M4505" cm="1">
        <f t="array" ref="M4505">ExtractNumber(G4505)</f>
        <v>1000</v>
      </c>
    </row>
    <row r="4506" spans="1:13" x14ac:dyDescent="0.3">
      <c r="A4506" s="1" t="s">
        <v>2228</v>
      </c>
      <c r="B4506" s="1" t="s">
        <v>501</v>
      </c>
      <c r="C4506" s="1">
        <v>2</v>
      </c>
      <c r="D4506" s="1">
        <v>2</v>
      </c>
      <c r="E4506" s="1">
        <v>1</v>
      </c>
      <c r="F4506" s="1" t="s">
        <v>11</v>
      </c>
      <c r="G4506" s="1" t="s">
        <v>1264</v>
      </c>
      <c r="I4506" s="1" cm="1">
        <f t="array" ref="I4506">IF(C4506="Studio",1,IF(ISNUMBER(EvaluateFormula(C4506)),EvaluateFormula(C4506),0))</f>
        <v>2</v>
      </c>
      <c r="J4506" s="1">
        <f t="shared" si="140"/>
        <v>2</v>
      </c>
      <c r="K4506" cm="1">
        <f t="array" ref="K4506">ExtractMoney(B4506)</f>
        <v>380000</v>
      </c>
      <c r="L4506" s="1">
        <f t="shared" si="141"/>
        <v>1</v>
      </c>
      <c r="M4506" cm="1">
        <f t="array" ref="M4506">ExtractNumber(G4506)</f>
        <v>800</v>
      </c>
    </row>
    <row r="4507" spans="1:13" x14ac:dyDescent="0.3">
      <c r="A4507" s="1" t="s">
        <v>100</v>
      </c>
      <c r="B4507" s="1" t="s">
        <v>2665</v>
      </c>
      <c r="C4507" s="1" t="s">
        <v>10</v>
      </c>
      <c r="D4507" s="1">
        <v>2</v>
      </c>
      <c r="E4507" s="1">
        <v>2</v>
      </c>
      <c r="F4507" s="1" t="s">
        <v>11</v>
      </c>
      <c r="G4507" s="1" t="s">
        <v>2654</v>
      </c>
      <c r="I4507" s="1" cm="1">
        <f t="array" ref="I4507">IF(C4507="Studio",1,IF(ISNUMBER(EvaluateFormula(C4507)),EvaluateFormula(C4507),0))</f>
        <v>3</v>
      </c>
      <c r="J4507" s="1">
        <f t="shared" si="140"/>
        <v>2</v>
      </c>
      <c r="K4507" cm="1">
        <f t="array" ref="K4507">ExtractMoney(B4507)</f>
        <v>448000</v>
      </c>
      <c r="L4507" s="1">
        <f t="shared" si="141"/>
        <v>2</v>
      </c>
      <c r="M4507" cm="1">
        <f t="array" ref="M4507">ExtractNumber(G4507)</f>
        <v>957</v>
      </c>
    </row>
    <row r="4508" spans="1:13" x14ac:dyDescent="0.3">
      <c r="A4508" s="1" t="s">
        <v>100</v>
      </c>
      <c r="B4508" s="1" t="s">
        <v>881</v>
      </c>
      <c r="C4508" s="1" t="s">
        <v>10</v>
      </c>
      <c r="D4508" s="1">
        <v>3</v>
      </c>
      <c r="E4508" s="1">
        <v>2</v>
      </c>
      <c r="F4508" s="1" t="s">
        <v>11</v>
      </c>
      <c r="G4508" s="1" t="s">
        <v>2654</v>
      </c>
      <c r="I4508" s="1" cm="1">
        <f t="array" ref="I4508">IF(C4508="Studio",1,IF(ISNUMBER(EvaluateFormula(C4508)),EvaluateFormula(C4508),0))</f>
        <v>3</v>
      </c>
      <c r="J4508" s="1">
        <f t="shared" si="140"/>
        <v>3</v>
      </c>
      <c r="K4508" cm="1">
        <f t="array" ref="K4508">ExtractMoney(B4508)</f>
        <v>450000</v>
      </c>
      <c r="L4508" s="1">
        <f t="shared" si="141"/>
        <v>2</v>
      </c>
      <c r="M4508" cm="1">
        <f t="array" ref="M4508">ExtractNumber(G4508)</f>
        <v>957</v>
      </c>
    </row>
    <row r="4509" spans="1:13" x14ac:dyDescent="0.3">
      <c r="A4509" s="1" t="s">
        <v>100</v>
      </c>
      <c r="B4509" s="1" t="s">
        <v>881</v>
      </c>
      <c r="C4509" s="1" t="s">
        <v>10</v>
      </c>
      <c r="D4509" s="1">
        <v>3</v>
      </c>
      <c r="E4509" s="1">
        <v>2</v>
      </c>
      <c r="F4509" s="1" t="s">
        <v>11</v>
      </c>
      <c r="G4509" s="1" t="s">
        <v>2654</v>
      </c>
      <c r="I4509" s="1" cm="1">
        <f t="array" ref="I4509">IF(C4509="Studio",1,IF(ISNUMBER(EvaluateFormula(C4509)),EvaluateFormula(C4509),0))</f>
        <v>3</v>
      </c>
      <c r="J4509" s="1">
        <f t="shared" si="140"/>
        <v>3</v>
      </c>
      <c r="K4509" cm="1">
        <f t="array" ref="K4509">ExtractMoney(B4509)</f>
        <v>450000</v>
      </c>
      <c r="L4509" s="1">
        <f t="shared" si="141"/>
        <v>2</v>
      </c>
      <c r="M4509" cm="1">
        <f t="array" ref="M4509">ExtractNumber(G4509)</f>
        <v>957</v>
      </c>
    </row>
    <row r="4510" spans="1:13" x14ac:dyDescent="0.3">
      <c r="A4510" s="1" t="s">
        <v>63</v>
      </c>
      <c r="B4510" s="1" t="s">
        <v>125</v>
      </c>
      <c r="C4510" s="1">
        <v>2</v>
      </c>
      <c r="D4510" s="1">
        <v>3</v>
      </c>
      <c r="E4510" s="1">
        <v>2</v>
      </c>
      <c r="F4510" s="1" t="s">
        <v>112</v>
      </c>
      <c r="G4510" s="1" t="s">
        <v>1493</v>
      </c>
      <c r="H4510" s="1" t="s">
        <v>18</v>
      </c>
      <c r="I4510" s="1" cm="1">
        <f t="array" ref="I4510">IF(C4510="Studio",1,IF(ISNUMBER(EvaluateFormula(C4510)),EvaluateFormula(C4510),0))</f>
        <v>2</v>
      </c>
      <c r="J4510" s="1">
        <f t="shared" si="140"/>
        <v>3</v>
      </c>
      <c r="K4510" cm="1">
        <f t="array" ref="K4510">ExtractMoney(B4510)</f>
        <v>1150000</v>
      </c>
      <c r="L4510" s="1">
        <f t="shared" si="141"/>
        <v>2</v>
      </c>
      <c r="M4510" cm="1">
        <f t="array" ref="M4510">ExtractNumber(G4510)</f>
        <v>1583</v>
      </c>
    </row>
    <row r="4511" spans="1:13" x14ac:dyDescent="0.3">
      <c r="A4511" s="1" t="s">
        <v>63</v>
      </c>
      <c r="B4511" s="1" t="s">
        <v>648</v>
      </c>
      <c r="C4511" s="1">
        <v>2</v>
      </c>
      <c r="D4511" s="1">
        <v>3</v>
      </c>
      <c r="E4511" s="1">
        <v>2</v>
      </c>
      <c r="F4511" s="1" t="s">
        <v>112</v>
      </c>
      <c r="G4511" s="1" t="s">
        <v>1493</v>
      </c>
      <c r="H4511" s="1" t="s">
        <v>13</v>
      </c>
      <c r="I4511" s="1" cm="1">
        <f t="array" ref="I4511">IF(C4511="Studio",1,IF(ISNUMBER(EvaluateFormula(C4511)),EvaluateFormula(C4511),0))</f>
        <v>2</v>
      </c>
      <c r="J4511" s="1">
        <f t="shared" si="140"/>
        <v>3</v>
      </c>
      <c r="K4511" cm="1">
        <f t="array" ref="K4511">ExtractMoney(B4511)</f>
        <v>980000</v>
      </c>
      <c r="L4511" s="1">
        <f t="shared" si="141"/>
        <v>2</v>
      </c>
      <c r="M4511" cm="1">
        <f t="array" ref="M4511">ExtractNumber(G4511)</f>
        <v>1583</v>
      </c>
    </row>
    <row r="4512" spans="1:13" x14ac:dyDescent="0.3">
      <c r="A4512" s="1" t="s">
        <v>63</v>
      </c>
      <c r="B4512" s="1" t="s">
        <v>413</v>
      </c>
      <c r="C4512" s="1">
        <v>4</v>
      </c>
      <c r="D4512" s="1">
        <v>5</v>
      </c>
      <c r="E4512" s="1">
        <v>3</v>
      </c>
      <c r="F4512" s="1" t="s">
        <v>112</v>
      </c>
      <c r="G4512" s="1" t="s">
        <v>2769</v>
      </c>
      <c r="H4512" s="1" t="s">
        <v>18</v>
      </c>
      <c r="I4512" s="1" cm="1">
        <f t="array" ref="I4512">IF(C4512="Studio",1,IF(ISNUMBER(EvaluateFormula(C4512)),EvaluateFormula(C4512),0))</f>
        <v>4</v>
      </c>
      <c r="J4512" s="1">
        <f t="shared" si="140"/>
        <v>5</v>
      </c>
      <c r="K4512" cm="1">
        <f t="array" ref="K4512">ExtractMoney(B4512)</f>
        <v>2050000</v>
      </c>
      <c r="L4512" s="1">
        <f t="shared" si="141"/>
        <v>3</v>
      </c>
      <c r="M4512" cm="1">
        <f t="array" ref="M4512">ExtractNumber(G4512)</f>
        <v>3370</v>
      </c>
    </row>
    <row r="4513" spans="1:13" x14ac:dyDescent="0.3">
      <c r="A4513" s="1" t="s">
        <v>63</v>
      </c>
      <c r="B4513" s="1" t="s">
        <v>958</v>
      </c>
      <c r="C4513" s="1">
        <v>1</v>
      </c>
      <c r="D4513" s="1">
        <v>1</v>
      </c>
      <c r="E4513" s="1">
        <v>1</v>
      </c>
      <c r="F4513" s="1" t="s">
        <v>73</v>
      </c>
      <c r="G4513" s="1" t="s">
        <v>744</v>
      </c>
      <c r="H4513" s="1" t="s">
        <v>13</v>
      </c>
      <c r="I4513" s="1" cm="1">
        <f t="array" ref="I4513">IF(C4513="Studio",1,IF(ISNUMBER(EvaluateFormula(C4513)),EvaluateFormula(C4513),0))</f>
        <v>1</v>
      </c>
      <c r="J4513" s="1">
        <f t="shared" si="140"/>
        <v>1</v>
      </c>
      <c r="K4513" cm="1">
        <f t="array" ref="K4513">ExtractMoney(B4513)</f>
        <v>680000</v>
      </c>
      <c r="L4513" s="1">
        <f t="shared" si="141"/>
        <v>1</v>
      </c>
      <c r="M4513" cm="1">
        <f t="array" ref="M4513">ExtractNumber(G4513)</f>
        <v>743</v>
      </c>
    </row>
    <row r="4514" spans="1:13" x14ac:dyDescent="0.3">
      <c r="A4514" s="1" t="s">
        <v>28</v>
      </c>
      <c r="B4514" s="1" t="s">
        <v>590</v>
      </c>
      <c r="C4514" s="1">
        <v>2</v>
      </c>
      <c r="D4514" s="1">
        <v>2</v>
      </c>
      <c r="F4514" s="1" t="s">
        <v>84</v>
      </c>
      <c r="G4514" s="1" t="s">
        <v>325</v>
      </c>
      <c r="H4514" s="1" t="s">
        <v>13</v>
      </c>
      <c r="I4514" s="1" cm="1">
        <f t="array" ref="I4514">IF(C4514="Studio",1,IF(ISNUMBER(EvaluateFormula(C4514)),EvaluateFormula(C4514),0))</f>
        <v>2</v>
      </c>
      <c r="J4514" s="1">
        <f t="shared" si="140"/>
        <v>2</v>
      </c>
      <c r="K4514" cm="1">
        <f t="array" ref="K4514">ExtractMoney(B4514)</f>
        <v>950000</v>
      </c>
      <c r="L4514" s="1">
        <f t="shared" si="141"/>
        <v>0</v>
      </c>
      <c r="M4514" cm="1">
        <f t="array" ref="M4514">ExtractNumber(G4514)</f>
        <v>1496</v>
      </c>
    </row>
    <row r="4515" spans="1:13" x14ac:dyDescent="0.3">
      <c r="A4515" s="1" t="s">
        <v>63</v>
      </c>
      <c r="B4515" s="1" t="s">
        <v>947</v>
      </c>
      <c r="C4515" s="1">
        <v>3</v>
      </c>
      <c r="D4515" s="1">
        <v>3</v>
      </c>
      <c r="E4515" s="1">
        <v>2</v>
      </c>
      <c r="F4515" s="1" t="s">
        <v>74</v>
      </c>
      <c r="G4515" s="1" t="s">
        <v>2770</v>
      </c>
      <c r="H4515" s="1" t="s">
        <v>18</v>
      </c>
      <c r="I4515" s="1" cm="1">
        <f t="array" ref="I4515">IF(C4515="Studio",1,IF(ISNUMBER(EvaluateFormula(C4515)),EvaluateFormula(C4515),0))</f>
        <v>3</v>
      </c>
      <c r="J4515" s="1">
        <f t="shared" si="140"/>
        <v>3</v>
      </c>
      <c r="K4515" cm="1">
        <f t="array" ref="K4515">ExtractMoney(B4515)</f>
        <v>860000</v>
      </c>
      <c r="L4515" s="1">
        <f t="shared" si="141"/>
        <v>2</v>
      </c>
      <c r="M4515" cm="1">
        <f t="array" ref="M4515">ExtractNumber(G4515)</f>
        <v>1594</v>
      </c>
    </row>
    <row r="4516" spans="1:13" x14ac:dyDescent="0.3">
      <c r="A4516" s="1" t="s">
        <v>1149</v>
      </c>
      <c r="B4516" s="1" t="s">
        <v>259</v>
      </c>
      <c r="C4516" s="1">
        <v>3</v>
      </c>
      <c r="D4516" s="1">
        <v>2</v>
      </c>
      <c r="E4516" s="1">
        <v>1</v>
      </c>
      <c r="F4516" s="1" t="s">
        <v>74</v>
      </c>
      <c r="G4516" s="1" t="s">
        <v>1539</v>
      </c>
      <c r="I4516" s="1" cm="1">
        <f t="array" ref="I4516">IF(C4516="Studio",1,IF(ISNUMBER(EvaluateFormula(C4516)),EvaluateFormula(C4516),0))</f>
        <v>3</v>
      </c>
      <c r="J4516" s="1">
        <f t="shared" si="140"/>
        <v>2</v>
      </c>
      <c r="K4516" cm="1">
        <f t="array" ref="K4516">ExtractMoney(B4516)</f>
        <v>500000</v>
      </c>
      <c r="L4516" s="1">
        <f t="shared" si="141"/>
        <v>1</v>
      </c>
      <c r="M4516" cm="1">
        <f t="array" ref="M4516">ExtractNumber(G4516)</f>
        <v>952</v>
      </c>
    </row>
    <row r="4517" spans="1:13" x14ac:dyDescent="0.3">
      <c r="A4517" s="1" t="s">
        <v>1149</v>
      </c>
      <c r="B4517" s="1" t="s">
        <v>259</v>
      </c>
      <c r="C4517" s="1">
        <v>3</v>
      </c>
      <c r="D4517" s="1">
        <v>2</v>
      </c>
      <c r="E4517" s="1">
        <v>1</v>
      </c>
      <c r="F4517" s="1" t="s">
        <v>74</v>
      </c>
      <c r="G4517" s="1" t="s">
        <v>1539</v>
      </c>
      <c r="H4517" s="1" t="s">
        <v>18</v>
      </c>
      <c r="I4517" s="1" cm="1">
        <f t="array" ref="I4517">IF(C4517="Studio",1,IF(ISNUMBER(EvaluateFormula(C4517)),EvaluateFormula(C4517),0))</f>
        <v>3</v>
      </c>
      <c r="J4517" s="1">
        <f t="shared" si="140"/>
        <v>2</v>
      </c>
      <c r="K4517" cm="1">
        <f t="array" ref="K4517">ExtractMoney(B4517)</f>
        <v>500000</v>
      </c>
      <c r="L4517" s="1">
        <f t="shared" si="141"/>
        <v>1</v>
      </c>
      <c r="M4517" cm="1">
        <f t="array" ref="M4517">ExtractNumber(G4517)</f>
        <v>952</v>
      </c>
    </row>
    <row r="4518" spans="1:13" x14ac:dyDescent="0.3">
      <c r="A4518" s="1" t="s">
        <v>162</v>
      </c>
      <c r="B4518" s="1" t="s">
        <v>1814</v>
      </c>
      <c r="C4518" s="1">
        <v>3</v>
      </c>
      <c r="D4518" s="1">
        <v>2</v>
      </c>
      <c r="E4518" s="1">
        <v>2</v>
      </c>
      <c r="F4518" s="1" t="s">
        <v>74</v>
      </c>
      <c r="G4518" s="1" t="s">
        <v>2771</v>
      </c>
      <c r="I4518" s="1" cm="1">
        <f t="array" ref="I4518">IF(C4518="Studio",1,IF(ISNUMBER(EvaluateFormula(C4518)),EvaluateFormula(C4518),0))</f>
        <v>3</v>
      </c>
      <c r="J4518" s="1">
        <f t="shared" si="140"/>
        <v>2</v>
      </c>
      <c r="K4518" cm="1">
        <f t="array" ref="K4518">ExtractMoney(B4518)</f>
        <v>508000</v>
      </c>
      <c r="L4518" s="1">
        <f t="shared" si="141"/>
        <v>2</v>
      </c>
      <c r="M4518" cm="1">
        <f t="array" ref="M4518">ExtractNumber(G4518)</f>
        <v>1373</v>
      </c>
    </row>
    <row r="4519" spans="1:13" x14ac:dyDescent="0.3">
      <c r="A4519" s="1" t="s">
        <v>8</v>
      </c>
      <c r="B4519" s="1" t="s">
        <v>36</v>
      </c>
      <c r="C4519" s="1" t="s">
        <v>10</v>
      </c>
      <c r="D4519" s="1">
        <v>2</v>
      </c>
      <c r="E4519" s="1">
        <v>1</v>
      </c>
      <c r="F4519" s="1" t="s">
        <v>74</v>
      </c>
      <c r="G4519" s="1" t="s">
        <v>314</v>
      </c>
      <c r="I4519" s="1" cm="1">
        <f t="array" ref="I4519">IF(C4519="Studio",1,IF(ISNUMBER(EvaluateFormula(C4519)),EvaluateFormula(C4519),0))</f>
        <v>3</v>
      </c>
      <c r="J4519" s="1">
        <f t="shared" si="140"/>
        <v>2</v>
      </c>
      <c r="K4519" cm="1">
        <f t="array" ref="K4519">ExtractMoney(B4519)</f>
        <v>1950000</v>
      </c>
      <c r="L4519" s="1">
        <f t="shared" si="141"/>
        <v>1</v>
      </c>
      <c r="M4519" cm="1">
        <f t="array" ref="M4519">ExtractNumber(G4519)</f>
        <v>915</v>
      </c>
    </row>
    <row r="4520" spans="1:13" x14ac:dyDescent="0.3">
      <c r="A4520" s="1" t="s">
        <v>1005</v>
      </c>
      <c r="B4520" s="1" t="s">
        <v>227</v>
      </c>
      <c r="C4520" s="1" t="s">
        <v>61</v>
      </c>
      <c r="D4520" s="1">
        <v>5</v>
      </c>
      <c r="F4520" s="1" t="s">
        <v>160</v>
      </c>
      <c r="G4520" s="1" t="s">
        <v>2772</v>
      </c>
      <c r="I4520" s="1" cm="1">
        <f t="array" ref="I4520">IF(C4520="Studio",1,IF(ISNUMBER(EvaluateFormula(C4520)),EvaluateFormula(C4520),0))</f>
        <v>6</v>
      </c>
      <c r="J4520" s="1">
        <f t="shared" si="140"/>
        <v>5</v>
      </c>
      <c r="K4520" cm="1">
        <f t="array" ref="K4520">ExtractMoney(B4520)</f>
        <v>2000000</v>
      </c>
      <c r="L4520" s="1">
        <f t="shared" si="141"/>
        <v>0</v>
      </c>
      <c r="M4520" cm="1">
        <f t="array" ref="M4520">ExtractNumber(G4520)</f>
        <v>3432</v>
      </c>
    </row>
    <row r="4521" spans="1:13" x14ac:dyDescent="0.3">
      <c r="A4521" s="1" t="s">
        <v>162</v>
      </c>
      <c r="B4521" s="1" t="s">
        <v>881</v>
      </c>
      <c r="C4521" s="1">
        <v>3</v>
      </c>
      <c r="D4521" s="1">
        <v>2</v>
      </c>
      <c r="E4521" s="1">
        <v>1</v>
      </c>
      <c r="F4521" s="1" t="s">
        <v>553</v>
      </c>
      <c r="G4521" s="1" t="s">
        <v>2072</v>
      </c>
      <c r="I4521" s="1" cm="1">
        <f t="array" ref="I4521">IF(C4521="Studio",1,IF(ISNUMBER(EvaluateFormula(C4521)),EvaluateFormula(C4521),0))</f>
        <v>3</v>
      </c>
      <c r="J4521" s="1">
        <f t="shared" si="140"/>
        <v>2</v>
      </c>
      <c r="K4521" cm="1">
        <f t="array" ref="K4521">ExtractMoney(B4521)</f>
        <v>450000</v>
      </c>
      <c r="L4521" s="1">
        <f t="shared" si="141"/>
        <v>1</v>
      </c>
      <c r="M4521" cm="1">
        <f t="array" ref="M4521">ExtractNumber(G4521)</f>
        <v>770</v>
      </c>
    </row>
    <row r="4522" spans="1:13" x14ac:dyDescent="0.3">
      <c r="A4522" s="1" t="s">
        <v>95</v>
      </c>
      <c r="B4522" s="1" t="s">
        <v>9</v>
      </c>
      <c r="C4522" s="1" t="s">
        <v>51</v>
      </c>
      <c r="D4522" s="1">
        <v>6</v>
      </c>
      <c r="F4522" s="1" t="s">
        <v>553</v>
      </c>
      <c r="G4522" s="1" t="s">
        <v>324</v>
      </c>
      <c r="I4522" s="1" cm="1">
        <f t="array" ref="I4522">IF(C4522="Studio",1,IF(ISNUMBER(EvaluateFormula(C4522)),EvaluateFormula(C4522),0))</f>
        <v>7</v>
      </c>
      <c r="J4522" s="1">
        <f t="shared" si="140"/>
        <v>6</v>
      </c>
      <c r="K4522" cm="1">
        <f t="array" ref="K4522">ExtractMoney(B4522)</f>
        <v>1250000</v>
      </c>
      <c r="L4522" s="1">
        <f t="shared" si="141"/>
        <v>0</v>
      </c>
      <c r="M4522" cm="1">
        <f t="array" ref="M4522">ExtractNumber(G4522)</f>
        <v>1650</v>
      </c>
    </row>
    <row r="4523" spans="1:13" x14ac:dyDescent="0.3">
      <c r="A4523" s="1" t="s">
        <v>2773</v>
      </c>
      <c r="B4523" s="1" t="s">
        <v>230</v>
      </c>
      <c r="C4523" s="1">
        <v>5</v>
      </c>
      <c r="D4523" s="1">
        <v>4</v>
      </c>
      <c r="F4523" s="1" t="s">
        <v>553</v>
      </c>
      <c r="G4523" s="1" t="s">
        <v>1949</v>
      </c>
      <c r="I4523" s="1" cm="1">
        <f t="array" ref="I4523">IF(C4523="Studio",1,IF(ISNUMBER(EvaluateFormula(C4523)),EvaluateFormula(C4523),0))</f>
        <v>5</v>
      </c>
      <c r="J4523" s="1">
        <f t="shared" si="140"/>
        <v>4</v>
      </c>
      <c r="K4523" cm="1">
        <f t="array" ref="K4523">ExtractMoney(B4523)</f>
        <v>1280000</v>
      </c>
      <c r="L4523" s="1">
        <f t="shared" si="141"/>
        <v>0</v>
      </c>
      <c r="M4523" cm="1">
        <f t="array" ref="M4523">ExtractNumber(G4523)</f>
        <v>1700</v>
      </c>
    </row>
    <row r="4524" spans="1:13" x14ac:dyDescent="0.3">
      <c r="A4524" s="1" t="s">
        <v>162</v>
      </c>
      <c r="B4524" s="1" t="s">
        <v>1002</v>
      </c>
      <c r="C4524" s="1">
        <v>2</v>
      </c>
      <c r="D4524" s="1">
        <v>2</v>
      </c>
      <c r="E4524" s="1">
        <v>1</v>
      </c>
      <c r="F4524" s="1" t="s">
        <v>74</v>
      </c>
      <c r="G4524" s="1" t="s">
        <v>2774</v>
      </c>
      <c r="H4524" s="1" t="s">
        <v>13</v>
      </c>
      <c r="I4524" s="1" cm="1">
        <f t="array" ref="I4524">IF(C4524="Studio",1,IF(ISNUMBER(EvaluateFormula(C4524)),EvaluateFormula(C4524),0))</f>
        <v>2</v>
      </c>
      <c r="J4524" s="1">
        <f t="shared" si="140"/>
        <v>2</v>
      </c>
      <c r="K4524" cm="1">
        <f t="array" ref="K4524">ExtractMoney(B4524)</f>
        <v>398000</v>
      </c>
      <c r="L4524" s="1">
        <f t="shared" si="141"/>
        <v>1</v>
      </c>
      <c r="M4524" cm="1">
        <f t="array" ref="M4524">ExtractNumber(G4524)</f>
        <v>632</v>
      </c>
    </row>
    <row r="4525" spans="1:13" x14ac:dyDescent="0.3">
      <c r="A4525" s="1" t="s">
        <v>91</v>
      </c>
      <c r="B4525" s="1" t="s">
        <v>69</v>
      </c>
      <c r="C4525" s="1" t="s">
        <v>48</v>
      </c>
      <c r="D4525" s="1">
        <v>4</v>
      </c>
      <c r="F4525" s="1" t="s">
        <v>21</v>
      </c>
      <c r="G4525" s="1" t="s">
        <v>726</v>
      </c>
      <c r="H4525" s="1" t="s">
        <v>13</v>
      </c>
      <c r="I4525" s="1" cm="1">
        <f t="array" ref="I4525">IF(C4525="Studio",1,IF(ISNUMBER(EvaluateFormula(C4525)),EvaluateFormula(C4525),0))</f>
        <v>4</v>
      </c>
      <c r="J4525" s="1">
        <f t="shared" si="140"/>
        <v>4</v>
      </c>
      <c r="K4525" cm="1">
        <f t="array" ref="K4525">ExtractMoney(B4525)</f>
        <v>1500000</v>
      </c>
      <c r="L4525" s="1">
        <f t="shared" si="141"/>
        <v>0</v>
      </c>
      <c r="M4525" cm="1">
        <f t="array" ref="M4525">ExtractNumber(G4525)</f>
        <v>2638</v>
      </c>
    </row>
    <row r="4526" spans="1:13" x14ac:dyDescent="0.3">
      <c r="A4526" s="1" t="s">
        <v>91</v>
      </c>
      <c r="B4526" s="1" t="s">
        <v>1002</v>
      </c>
      <c r="C4526" s="1">
        <v>3</v>
      </c>
      <c r="D4526" s="1">
        <v>2</v>
      </c>
      <c r="E4526" s="1">
        <v>1</v>
      </c>
      <c r="F4526" s="1" t="s">
        <v>84</v>
      </c>
      <c r="H4526" s="1" t="s">
        <v>18</v>
      </c>
      <c r="I4526" s="1" cm="1">
        <f t="array" ref="I4526">IF(C4526="Studio",1,IF(ISNUMBER(EvaluateFormula(C4526)),EvaluateFormula(C4526),0))</f>
        <v>3</v>
      </c>
      <c r="J4526" s="1">
        <f t="shared" si="140"/>
        <v>2</v>
      </c>
      <c r="K4526" cm="1">
        <f t="array" ref="K4526">ExtractMoney(B4526)</f>
        <v>398000</v>
      </c>
      <c r="L4526" s="1">
        <f t="shared" si="141"/>
        <v>1</v>
      </c>
      <c r="M4526" cm="1">
        <f t="array" ref="M4526">ExtractNumber(G4526)</f>
        <v>0</v>
      </c>
    </row>
    <row r="4527" spans="1:13" x14ac:dyDescent="0.3">
      <c r="A4527" s="1" t="s">
        <v>39</v>
      </c>
      <c r="B4527" s="1" t="s">
        <v>236</v>
      </c>
      <c r="C4527" s="1">
        <v>4</v>
      </c>
      <c r="D4527" s="1">
        <v>3</v>
      </c>
      <c r="F4527" s="1" t="s">
        <v>45</v>
      </c>
      <c r="G4527" s="1" t="s">
        <v>202</v>
      </c>
      <c r="H4527" s="1" t="s">
        <v>18</v>
      </c>
      <c r="I4527" s="1" cm="1">
        <f t="array" ref="I4527">IF(C4527="Studio",1,IF(ISNUMBER(EvaluateFormula(C4527)),EvaluateFormula(C4527),0))</f>
        <v>4</v>
      </c>
      <c r="J4527" s="1">
        <f t="shared" si="140"/>
        <v>3</v>
      </c>
      <c r="K4527" cm="1">
        <f t="array" ref="K4527">ExtractMoney(B4527)</f>
        <v>800000</v>
      </c>
      <c r="L4527" s="1">
        <f t="shared" si="141"/>
        <v>0</v>
      </c>
      <c r="M4527" cm="1">
        <f t="array" ref="M4527">ExtractNumber(G4527)</f>
        <v>1760</v>
      </c>
    </row>
    <row r="4528" spans="1:13" x14ac:dyDescent="0.3">
      <c r="A4528" s="1" t="s">
        <v>23</v>
      </c>
      <c r="B4528" s="1" t="s">
        <v>2775</v>
      </c>
      <c r="C4528" s="1">
        <v>3</v>
      </c>
      <c r="D4528" s="1">
        <v>2</v>
      </c>
      <c r="E4528" s="1">
        <v>2</v>
      </c>
      <c r="F4528" s="1" t="s">
        <v>11</v>
      </c>
      <c r="G4528" s="1" t="s">
        <v>1672</v>
      </c>
      <c r="I4528" s="1" cm="1">
        <f t="array" ref="I4528">IF(C4528="Studio",1,IF(ISNUMBER(EvaluateFormula(C4528)),EvaluateFormula(C4528),0))</f>
        <v>3</v>
      </c>
      <c r="J4528" s="1">
        <f t="shared" si="140"/>
        <v>2</v>
      </c>
      <c r="K4528" cm="1">
        <f t="array" ref="K4528">ExtractMoney(B4528)</f>
        <v>672300</v>
      </c>
      <c r="L4528" s="1">
        <f t="shared" si="141"/>
        <v>2</v>
      </c>
      <c r="M4528" cm="1">
        <f t="array" ref="M4528">ExtractNumber(G4528)</f>
        <v>1272</v>
      </c>
    </row>
    <row r="4529" spans="1:13" x14ac:dyDescent="0.3">
      <c r="A4529" s="1" t="s">
        <v>63</v>
      </c>
      <c r="B4529" s="1" t="s">
        <v>2776</v>
      </c>
      <c r="C4529" s="1" t="s">
        <v>61</v>
      </c>
      <c r="D4529" s="1">
        <v>6</v>
      </c>
      <c r="F4529" s="1" t="s">
        <v>16</v>
      </c>
      <c r="G4529" s="1" t="s">
        <v>2777</v>
      </c>
      <c r="H4529" s="1" t="s">
        <v>18</v>
      </c>
      <c r="I4529" s="1" cm="1">
        <f t="array" ref="I4529">IF(C4529="Studio",1,IF(ISNUMBER(EvaluateFormula(C4529)),EvaluateFormula(C4529),0))</f>
        <v>6</v>
      </c>
      <c r="J4529" s="1">
        <f t="shared" si="140"/>
        <v>6</v>
      </c>
      <c r="K4529" cm="1">
        <f t="array" ref="K4529">ExtractMoney(B4529)</f>
        <v>11900000</v>
      </c>
      <c r="L4529" s="1">
        <f t="shared" si="141"/>
        <v>0</v>
      </c>
      <c r="M4529" cm="1">
        <f t="array" ref="M4529">ExtractNumber(G4529)</f>
        <v>9619</v>
      </c>
    </row>
    <row r="4530" spans="1:13" x14ac:dyDescent="0.3">
      <c r="A4530" s="1" t="s">
        <v>14</v>
      </c>
      <c r="B4530" s="1" t="s">
        <v>1231</v>
      </c>
      <c r="D4530"/>
      <c r="F4530" s="1" t="s">
        <v>16</v>
      </c>
      <c r="G4530" s="1" t="s">
        <v>687</v>
      </c>
      <c r="I4530" s="1" cm="1">
        <f t="array" ref="I4530">IF(C4530="Studio",1,IF(ISNUMBER(EvaluateFormula(C4530)),EvaluateFormula(C4530),0))</f>
        <v>0</v>
      </c>
      <c r="J4530" s="1">
        <f t="shared" si="140"/>
        <v>0</v>
      </c>
      <c r="K4530" cm="1">
        <f t="array" ref="K4530">ExtractMoney(B4530)</f>
        <v>12500000</v>
      </c>
      <c r="L4530" s="1">
        <f t="shared" si="141"/>
        <v>0</v>
      </c>
      <c r="M4530" cm="1">
        <f t="array" ref="M4530">ExtractNumber(G4530)</f>
        <v>8000</v>
      </c>
    </row>
    <row r="4531" spans="1:13" x14ac:dyDescent="0.3">
      <c r="A4531" s="1" t="s">
        <v>63</v>
      </c>
      <c r="B4531" s="1" t="s">
        <v>2778</v>
      </c>
      <c r="D4531"/>
      <c r="F4531" s="1" t="s">
        <v>1444</v>
      </c>
      <c r="G4531" s="1" t="s">
        <v>2676</v>
      </c>
      <c r="H4531" s="1" t="s">
        <v>242</v>
      </c>
      <c r="I4531" s="1" cm="1">
        <f t="array" ref="I4531">IF(C4531="Studio",1,IF(ISNUMBER(EvaluateFormula(C4531)),EvaluateFormula(C4531),0))</f>
        <v>0</v>
      </c>
      <c r="J4531" s="1">
        <f t="shared" si="140"/>
        <v>0</v>
      </c>
      <c r="K4531" cm="1">
        <f t="array" ref="K4531">ExtractMoney(B4531)</f>
        <v>5751200</v>
      </c>
      <c r="L4531" s="1">
        <f t="shared" si="141"/>
        <v>0</v>
      </c>
      <c r="M4531" cm="1">
        <f t="array" ref="M4531">ExtractNumber(G4531)</f>
        <v>8848</v>
      </c>
    </row>
    <row r="4532" spans="1:13" x14ac:dyDescent="0.3">
      <c r="A4532" s="1" t="s">
        <v>63</v>
      </c>
      <c r="B4532" s="1" t="s">
        <v>1443</v>
      </c>
      <c r="D4532"/>
      <c r="F4532" s="1" t="s">
        <v>1444</v>
      </c>
      <c r="G4532" s="1" t="s">
        <v>1111</v>
      </c>
      <c r="H4532" s="1" t="s">
        <v>242</v>
      </c>
      <c r="I4532" s="1" cm="1">
        <f t="array" ref="I4532">IF(C4532="Studio",1,IF(ISNUMBER(EvaluateFormula(C4532)),EvaluateFormula(C4532),0))</f>
        <v>0</v>
      </c>
      <c r="J4532" s="1">
        <f t="shared" si="140"/>
        <v>0</v>
      </c>
      <c r="K4532" cm="1">
        <f t="array" ref="K4532">ExtractMoney(B4532)</f>
        <v>4030000</v>
      </c>
      <c r="L4532" s="1">
        <f t="shared" si="141"/>
        <v>0</v>
      </c>
      <c r="M4532" cm="1">
        <f t="array" ref="M4532">ExtractNumber(G4532)</f>
        <v>6200</v>
      </c>
    </row>
    <row r="4533" spans="1:13" x14ac:dyDescent="0.3">
      <c r="A4533" s="1" t="s">
        <v>39</v>
      </c>
      <c r="B4533" s="1" t="s">
        <v>639</v>
      </c>
      <c r="C4533" s="1">
        <v>3</v>
      </c>
      <c r="D4533" s="1">
        <v>2</v>
      </c>
      <c r="E4533" s="1">
        <v>2</v>
      </c>
      <c r="F4533" s="1" t="s">
        <v>74</v>
      </c>
      <c r="G4533" s="1" t="s">
        <v>2779</v>
      </c>
      <c r="H4533" s="1" t="s">
        <v>18</v>
      </c>
      <c r="I4533" s="1" cm="1">
        <f t="array" ref="I4533">IF(C4533="Studio",1,IF(ISNUMBER(EvaluateFormula(C4533)),EvaluateFormula(C4533),0))</f>
        <v>3</v>
      </c>
      <c r="J4533" s="1">
        <f t="shared" si="140"/>
        <v>2</v>
      </c>
      <c r="K4533" cm="1">
        <f t="array" ref="K4533">ExtractMoney(B4533)</f>
        <v>568000</v>
      </c>
      <c r="L4533" s="1">
        <f t="shared" si="141"/>
        <v>2</v>
      </c>
      <c r="M4533" cm="1">
        <f t="array" ref="M4533">ExtractNumber(G4533)</f>
        <v>1257</v>
      </c>
    </row>
    <row r="4534" spans="1:13" x14ac:dyDescent="0.3">
      <c r="A4534" s="1" t="s">
        <v>63</v>
      </c>
      <c r="B4534" s="1" t="s">
        <v>320</v>
      </c>
      <c r="C4534" s="1" t="s">
        <v>48</v>
      </c>
      <c r="D4534" s="1">
        <v>3</v>
      </c>
      <c r="F4534" s="1" t="s">
        <v>74</v>
      </c>
      <c r="G4534" s="1" t="s">
        <v>2218</v>
      </c>
      <c r="H4534" s="1" t="s">
        <v>18</v>
      </c>
      <c r="I4534" s="1" cm="1">
        <f t="array" ref="I4534">IF(C4534="Studio",1,IF(ISNUMBER(EvaluateFormula(C4534)),EvaluateFormula(C4534),0))</f>
        <v>4</v>
      </c>
      <c r="J4534" s="1">
        <f t="shared" si="140"/>
        <v>3</v>
      </c>
      <c r="K4534" cm="1">
        <f t="array" ref="K4534">ExtractMoney(B4534)</f>
        <v>1200000</v>
      </c>
      <c r="L4534" s="1">
        <f t="shared" si="141"/>
        <v>0</v>
      </c>
      <c r="M4534" cm="1">
        <f t="array" ref="M4534">ExtractNumber(G4534)</f>
        <v>1997</v>
      </c>
    </row>
    <row r="4535" spans="1:13" x14ac:dyDescent="0.3">
      <c r="A4535" s="1" t="s">
        <v>80</v>
      </c>
      <c r="B4535" s="1" t="s">
        <v>78</v>
      </c>
      <c r="C4535" s="1">
        <v>3</v>
      </c>
      <c r="D4535" s="1">
        <v>2</v>
      </c>
      <c r="E4535" s="1">
        <v>2</v>
      </c>
      <c r="F4535" s="1" t="s">
        <v>74</v>
      </c>
      <c r="G4535" s="1" t="s">
        <v>1262</v>
      </c>
      <c r="H4535" s="1" t="s">
        <v>18</v>
      </c>
      <c r="I4535" s="1" cm="1">
        <f t="array" ref="I4535">IF(C4535="Studio",1,IF(ISNUMBER(EvaluateFormula(C4535)),EvaluateFormula(C4535),0))</f>
        <v>3</v>
      </c>
      <c r="J4535" s="1">
        <f t="shared" si="140"/>
        <v>2</v>
      </c>
      <c r="K4535" cm="1">
        <f t="array" ref="K4535">ExtractMoney(B4535)</f>
        <v>490000</v>
      </c>
      <c r="L4535" s="1">
        <f t="shared" si="141"/>
        <v>2</v>
      </c>
      <c r="M4535" cm="1">
        <f t="array" ref="M4535">ExtractNumber(G4535)</f>
        <v>1074</v>
      </c>
    </row>
    <row r="4536" spans="1:13" x14ac:dyDescent="0.3">
      <c r="A4536" s="1" t="s">
        <v>63</v>
      </c>
      <c r="B4536" s="1" t="s">
        <v>9</v>
      </c>
      <c r="C4536" s="1" t="s">
        <v>48</v>
      </c>
      <c r="D4536" s="1">
        <v>3</v>
      </c>
      <c r="F4536" s="1" t="s">
        <v>74</v>
      </c>
      <c r="G4536" s="1" t="s">
        <v>2780</v>
      </c>
      <c r="H4536" s="1" t="s">
        <v>13</v>
      </c>
      <c r="I4536" s="1" cm="1">
        <f t="array" ref="I4536">IF(C4536="Studio",1,IF(ISNUMBER(EvaluateFormula(C4536)),EvaluateFormula(C4536),0))</f>
        <v>4</v>
      </c>
      <c r="J4536" s="1">
        <f t="shared" si="140"/>
        <v>3</v>
      </c>
      <c r="K4536" cm="1">
        <f t="array" ref="K4536">ExtractMoney(B4536)</f>
        <v>1250000</v>
      </c>
      <c r="L4536" s="1">
        <f t="shared" si="141"/>
        <v>0</v>
      </c>
      <c r="M4536" cm="1">
        <f t="array" ref="M4536">ExtractNumber(G4536)</f>
        <v>2037</v>
      </c>
    </row>
    <row r="4537" spans="1:13" x14ac:dyDescent="0.3">
      <c r="A4537" s="1" t="s">
        <v>63</v>
      </c>
      <c r="B4537" s="1" t="s">
        <v>76</v>
      </c>
      <c r="C4537" s="1" t="s">
        <v>48</v>
      </c>
      <c r="D4537" s="1">
        <v>4</v>
      </c>
      <c r="E4537" s="1">
        <v>2</v>
      </c>
      <c r="F4537" s="1" t="s">
        <v>21</v>
      </c>
      <c r="G4537" s="1" t="s">
        <v>1018</v>
      </c>
      <c r="H4537" s="1" t="s">
        <v>18</v>
      </c>
      <c r="I4537" s="1" cm="1">
        <f t="array" ref="I4537">IF(C4537="Studio",1,IF(ISNUMBER(EvaluateFormula(C4537)),EvaluateFormula(C4537),0))</f>
        <v>4</v>
      </c>
      <c r="J4537" s="1">
        <f t="shared" si="140"/>
        <v>4</v>
      </c>
      <c r="K4537" cm="1">
        <f t="array" ref="K4537">ExtractMoney(B4537)</f>
        <v>1450000</v>
      </c>
      <c r="L4537" s="1">
        <f t="shared" si="141"/>
        <v>2</v>
      </c>
      <c r="M4537" cm="1">
        <f t="array" ref="M4537">ExtractNumber(G4537)</f>
        <v>3200</v>
      </c>
    </row>
    <row r="4538" spans="1:13" x14ac:dyDescent="0.3">
      <c r="A4538" s="1" t="s">
        <v>63</v>
      </c>
      <c r="B4538" s="1" t="s">
        <v>72</v>
      </c>
      <c r="C4538" s="1" t="s">
        <v>48</v>
      </c>
      <c r="D4538" s="1">
        <v>3</v>
      </c>
      <c r="E4538" s="1">
        <v>2</v>
      </c>
      <c r="F4538" s="1" t="s">
        <v>74</v>
      </c>
      <c r="G4538" s="1" t="s">
        <v>2781</v>
      </c>
      <c r="H4538" s="1" t="s">
        <v>18</v>
      </c>
      <c r="I4538" s="1" cm="1">
        <f t="array" ref="I4538">IF(C4538="Studio",1,IF(ISNUMBER(EvaluateFormula(C4538)),EvaluateFormula(C4538),0))</f>
        <v>4</v>
      </c>
      <c r="J4538" s="1">
        <f t="shared" si="140"/>
        <v>3</v>
      </c>
      <c r="K4538" cm="1">
        <f t="array" ref="K4538">ExtractMoney(B4538)</f>
        <v>1550000</v>
      </c>
      <c r="L4538" s="1">
        <f t="shared" si="141"/>
        <v>2</v>
      </c>
      <c r="M4538" cm="1">
        <f t="array" ref="M4538">ExtractNumber(G4538)</f>
        <v>2092</v>
      </c>
    </row>
    <row r="4539" spans="1:13" x14ac:dyDescent="0.3">
      <c r="A4539" s="1" t="s">
        <v>63</v>
      </c>
      <c r="B4539" s="1" t="s">
        <v>302</v>
      </c>
      <c r="C4539" s="1" t="s">
        <v>48</v>
      </c>
      <c r="D4539" s="1">
        <v>4</v>
      </c>
      <c r="F4539" s="1" t="s">
        <v>74</v>
      </c>
      <c r="G4539" s="1" t="s">
        <v>2217</v>
      </c>
      <c r="H4539" s="1" t="s">
        <v>13</v>
      </c>
      <c r="I4539" s="1" cm="1">
        <f t="array" ref="I4539">IF(C4539="Studio",1,IF(ISNUMBER(EvaluateFormula(C4539)),EvaluateFormula(C4539),0))</f>
        <v>4</v>
      </c>
      <c r="J4539" s="1">
        <f t="shared" si="140"/>
        <v>4</v>
      </c>
      <c r="K4539" cm="1">
        <f t="array" ref="K4539">ExtractMoney(B4539)</f>
        <v>1100000</v>
      </c>
      <c r="L4539" s="1">
        <f t="shared" si="141"/>
        <v>0</v>
      </c>
      <c r="M4539" cm="1">
        <f t="array" ref="M4539">ExtractNumber(G4539)</f>
        <v>2036</v>
      </c>
    </row>
    <row r="4540" spans="1:13" x14ac:dyDescent="0.3">
      <c r="A4540" s="1" t="s">
        <v>179</v>
      </c>
      <c r="B4540" s="1" t="s">
        <v>76</v>
      </c>
      <c r="C4540" s="1">
        <v>2</v>
      </c>
      <c r="D4540" s="1">
        <v>2</v>
      </c>
      <c r="E4540" s="1">
        <v>1</v>
      </c>
      <c r="F4540" s="1" t="s">
        <v>21</v>
      </c>
      <c r="G4540" s="1" t="s">
        <v>2659</v>
      </c>
      <c r="H4540" s="1" t="s">
        <v>13</v>
      </c>
      <c r="I4540" s="1" cm="1">
        <f t="array" ref="I4540">IF(C4540="Studio",1,IF(ISNUMBER(EvaluateFormula(C4540)),EvaluateFormula(C4540),0))</f>
        <v>2</v>
      </c>
      <c r="J4540" s="1">
        <f t="shared" si="140"/>
        <v>2</v>
      </c>
      <c r="K4540" cm="1">
        <f t="array" ref="K4540">ExtractMoney(B4540)</f>
        <v>1450000</v>
      </c>
      <c r="L4540" s="1">
        <f t="shared" si="141"/>
        <v>1</v>
      </c>
      <c r="M4540" cm="1">
        <f t="array" ref="M4540">ExtractNumber(G4540)</f>
        <v>946</v>
      </c>
    </row>
    <row r="4541" spans="1:13" x14ac:dyDescent="0.3">
      <c r="A4541" s="1" t="s">
        <v>39</v>
      </c>
      <c r="B4541" s="1" t="s">
        <v>1860</v>
      </c>
      <c r="C4541" s="1">
        <v>3</v>
      </c>
      <c r="D4541" s="1">
        <v>2</v>
      </c>
      <c r="F4541" s="1" t="s">
        <v>160</v>
      </c>
      <c r="G4541" s="1" t="s">
        <v>1094</v>
      </c>
      <c r="H4541" s="1" t="s">
        <v>94</v>
      </c>
      <c r="I4541" s="1" cm="1">
        <f t="array" ref="I4541">IF(C4541="Studio",1,IF(ISNUMBER(EvaluateFormula(C4541)),EvaluateFormula(C4541),0))</f>
        <v>3</v>
      </c>
      <c r="J4541" s="1">
        <f t="shared" si="140"/>
        <v>2</v>
      </c>
      <c r="K4541" cm="1">
        <f t="array" ref="K4541">ExtractMoney(B4541)</f>
        <v>458000</v>
      </c>
      <c r="L4541" s="1">
        <f t="shared" si="141"/>
        <v>0</v>
      </c>
      <c r="M4541" cm="1">
        <f t="array" ref="M4541">ExtractNumber(G4541)</f>
        <v>770</v>
      </c>
    </row>
    <row r="4542" spans="1:13" x14ac:dyDescent="0.3">
      <c r="A4542" s="1" t="s">
        <v>39</v>
      </c>
      <c r="B4542" s="1" t="s">
        <v>320</v>
      </c>
      <c r="C4542" s="1">
        <v>4</v>
      </c>
      <c r="D4542" s="1">
        <v>4</v>
      </c>
      <c r="F4542" s="1" t="s">
        <v>672</v>
      </c>
      <c r="G4542" s="1" t="s">
        <v>710</v>
      </c>
      <c r="I4542" s="1" cm="1">
        <f t="array" ref="I4542">IF(C4542="Studio",1,IF(ISNUMBER(EvaluateFormula(C4542)),EvaluateFormula(C4542),0))</f>
        <v>4</v>
      </c>
      <c r="J4542" s="1">
        <f t="shared" si="140"/>
        <v>4</v>
      </c>
      <c r="K4542" cm="1">
        <f t="array" ref="K4542">ExtractMoney(B4542)</f>
        <v>1200000</v>
      </c>
      <c r="L4542" s="1">
        <f t="shared" si="141"/>
        <v>0</v>
      </c>
      <c r="M4542" cm="1">
        <f t="array" ref="M4542">ExtractNumber(G4542)</f>
        <v>1870</v>
      </c>
    </row>
    <row r="4543" spans="1:13" x14ac:dyDescent="0.3">
      <c r="A4543" s="1" t="s">
        <v>1447</v>
      </c>
      <c r="B4543" s="1" t="s">
        <v>1670</v>
      </c>
      <c r="C4543" s="1">
        <v>4</v>
      </c>
      <c r="D4543" s="1">
        <v>2</v>
      </c>
      <c r="F4543" s="1" t="s">
        <v>160</v>
      </c>
      <c r="G4543" s="1" t="s">
        <v>1830</v>
      </c>
      <c r="H4543" s="1" t="s">
        <v>18</v>
      </c>
      <c r="I4543" s="1" cm="1">
        <f t="array" ref="I4543">IF(C4543="Studio",1,IF(ISNUMBER(EvaluateFormula(C4543)),EvaluateFormula(C4543),0))</f>
        <v>4</v>
      </c>
      <c r="J4543" s="1">
        <f t="shared" si="140"/>
        <v>2</v>
      </c>
      <c r="K4543" cm="1">
        <f t="array" ref="K4543">ExtractMoney(B4543)</f>
        <v>828000</v>
      </c>
      <c r="L4543" s="1">
        <f t="shared" si="141"/>
        <v>0</v>
      </c>
      <c r="M4543" cm="1">
        <f t="array" ref="M4543">ExtractNumber(G4543)</f>
        <v>1170</v>
      </c>
    </row>
    <row r="4544" spans="1:13" x14ac:dyDescent="0.3">
      <c r="A4544" s="1" t="s">
        <v>80</v>
      </c>
      <c r="B4544" s="1" t="s">
        <v>220</v>
      </c>
      <c r="C4544" s="1">
        <v>5</v>
      </c>
      <c r="D4544" s="1">
        <v>4</v>
      </c>
      <c r="F4544" s="1" t="s">
        <v>553</v>
      </c>
      <c r="G4544" s="1" t="s">
        <v>82</v>
      </c>
      <c r="I4544" s="1" cm="1">
        <f t="array" ref="I4544">IF(C4544="Studio",1,IF(ISNUMBER(EvaluateFormula(C4544)),EvaluateFormula(C4544),0))</f>
        <v>5</v>
      </c>
      <c r="J4544" s="1">
        <f t="shared" si="140"/>
        <v>4</v>
      </c>
      <c r="K4544" cm="1">
        <f t="array" ref="K4544">ExtractMoney(B4544)</f>
        <v>1050000</v>
      </c>
      <c r="L4544" s="1">
        <f t="shared" si="141"/>
        <v>0</v>
      </c>
      <c r="M4544" cm="1">
        <f t="array" ref="M4544">ExtractNumber(G4544)</f>
        <v>1500</v>
      </c>
    </row>
    <row r="4545" spans="1:13" x14ac:dyDescent="0.3">
      <c r="A4545" s="1" t="s">
        <v>63</v>
      </c>
      <c r="B4545" s="1" t="s">
        <v>118</v>
      </c>
      <c r="C4545" s="1" t="s">
        <v>61</v>
      </c>
      <c r="D4545" s="1">
        <v>5</v>
      </c>
      <c r="E4545" s="1">
        <v>2</v>
      </c>
      <c r="F4545" s="1" t="s">
        <v>34</v>
      </c>
      <c r="G4545" s="1" t="s">
        <v>1926</v>
      </c>
      <c r="H4545" s="1" t="s">
        <v>18</v>
      </c>
      <c r="I4545" s="1" cm="1">
        <f t="array" ref="I4545">IF(C4545="Studio",1,IF(ISNUMBER(EvaluateFormula(C4545)),EvaluateFormula(C4545),0))</f>
        <v>6</v>
      </c>
      <c r="J4545" s="1">
        <f t="shared" si="140"/>
        <v>5</v>
      </c>
      <c r="K4545" cm="1">
        <f t="array" ref="K4545">ExtractMoney(B4545)</f>
        <v>4200000</v>
      </c>
      <c r="L4545" s="1">
        <f t="shared" si="141"/>
        <v>2</v>
      </c>
      <c r="M4545" cm="1">
        <f t="array" ref="M4545">ExtractNumber(G4545)</f>
        <v>4600</v>
      </c>
    </row>
    <row r="4546" spans="1:13" x14ac:dyDescent="0.3">
      <c r="A4546" s="1" t="s">
        <v>91</v>
      </c>
      <c r="B4546" s="1" t="s">
        <v>632</v>
      </c>
      <c r="C4546" s="1">
        <v>3</v>
      </c>
      <c r="D4546" s="1">
        <v>2</v>
      </c>
      <c r="E4546" s="1">
        <v>2</v>
      </c>
      <c r="F4546" s="1" t="s">
        <v>11</v>
      </c>
      <c r="G4546" s="1" t="s">
        <v>1648</v>
      </c>
      <c r="H4546" s="1" t="s">
        <v>13</v>
      </c>
      <c r="I4546" s="1" cm="1">
        <f t="array" ref="I4546">IF(C4546="Studio",1,IF(ISNUMBER(EvaluateFormula(C4546)),EvaluateFormula(C4546),0))</f>
        <v>3</v>
      </c>
      <c r="J4546" s="1">
        <f t="shared" si="140"/>
        <v>2</v>
      </c>
      <c r="K4546" cm="1">
        <f t="array" ref="K4546">ExtractMoney(B4546)</f>
        <v>830000</v>
      </c>
      <c r="L4546" s="1">
        <f t="shared" si="141"/>
        <v>2</v>
      </c>
      <c r="M4546" cm="1">
        <f t="array" ref="M4546">ExtractNumber(G4546)</f>
        <v>1110</v>
      </c>
    </row>
    <row r="4547" spans="1:13" x14ac:dyDescent="0.3">
      <c r="A4547" s="1" t="s">
        <v>1467</v>
      </c>
      <c r="B4547" s="1" t="s">
        <v>2782</v>
      </c>
      <c r="C4547" s="1">
        <v>3</v>
      </c>
      <c r="D4547" s="1">
        <v>2</v>
      </c>
      <c r="E4547" s="1">
        <v>1</v>
      </c>
      <c r="F4547" s="1" t="s">
        <v>74</v>
      </c>
      <c r="G4547" s="1" t="s">
        <v>2658</v>
      </c>
      <c r="H4547" s="1" t="s">
        <v>18</v>
      </c>
      <c r="I4547" s="1" cm="1">
        <f t="array" ref="I4547">IF(C4547="Studio",1,IF(ISNUMBER(EvaluateFormula(C4547)),EvaluateFormula(C4547),0))</f>
        <v>3</v>
      </c>
      <c r="J4547" s="1">
        <f t="shared" ref="J4547:J4610" si="142">IF(D4547="",0,D4547)</f>
        <v>2</v>
      </c>
      <c r="K4547" cm="1">
        <f t="array" ref="K4547">ExtractMoney(B4547)</f>
        <v>339000</v>
      </c>
      <c r="L4547" s="1">
        <f t="shared" ref="L4547:L4610" si="143">IF(E4547="",0,E4547)</f>
        <v>1</v>
      </c>
      <c r="M4547" cm="1">
        <f t="array" ref="M4547">ExtractNumber(G4547)</f>
        <v>956</v>
      </c>
    </row>
    <row r="4548" spans="1:13" x14ac:dyDescent="0.3">
      <c r="A4548" s="1" t="s">
        <v>1467</v>
      </c>
      <c r="B4548" s="1" t="s">
        <v>1417</v>
      </c>
      <c r="C4548" s="1">
        <v>3</v>
      </c>
      <c r="D4548" s="1">
        <v>2</v>
      </c>
      <c r="E4548" s="1">
        <v>1</v>
      </c>
      <c r="F4548" s="1" t="s">
        <v>74</v>
      </c>
      <c r="G4548" s="1" t="s">
        <v>1310</v>
      </c>
      <c r="H4548" s="1" t="s">
        <v>18</v>
      </c>
      <c r="I4548" s="1" cm="1">
        <f t="array" ref="I4548">IF(C4548="Studio",1,IF(ISNUMBER(EvaluateFormula(C4548)),EvaluateFormula(C4548),0))</f>
        <v>3</v>
      </c>
      <c r="J4548" s="1">
        <f t="shared" si="142"/>
        <v>2</v>
      </c>
      <c r="K4548" cm="1">
        <f t="array" ref="K4548">ExtractMoney(B4548)</f>
        <v>298000</v>
      </c>
      <c r="L4548" s="1">
        <f t="shared" si="143"/>
        <v>1</v>
      </c>
      <c r="M4548" cm="1">
        <f t="array" ref="M4548">ExtractNumber(G4548)</f>
        <v>1009</v>
      </c>
    </row>
    <row r="4549" spans="1:13" x14ac:dyDescent="0.3">
      <c r="A4549" s="1" t="s">
        <v>2228</v>
      </c>
      <c r="B4549" s="1" t="s">
        <v>1309</v>
      </c>
      <c r="C4549" s="1">
        <v>2</v>
      </c>
      <c r="D4549" s="1">
        <v>2</v>
      </c>
      <c r="E4549" s="1">
        <v>2</v>
      </c>
      <c r="F4549" s="1" t="s">
        <v>11</v>
      </c>
      <c r="G4549" s="1" t="s">
        <v>22</v>
      </c>
      <c r="H4549" s="1" t="s">
        <v>18</v>
      </c>
      <c r="I4549" s="1" cm="1">
        <f t="array" ref="I4549">IF(C4549="Studio",1,IF(ISNUMBER(EvaluateFormula(C4549)),EvaluateFormula(C4549),0))</f>
        <v>2</v>
      </c>
      <c r="J4549" s="1">
        <f t="shared" si="142"/>
        <v>2</v>
      </c>
      <c r="K4549" cm="1">
        <f t="array" ref="K4549">ExtractMoney(B4549)</f>
        <v>470000</v>
      </c>
      <c r="L4549" s="1">
        <f t="shared" si="143"/>
        <v>2</v>
      </c>
      <c r="M4549" cm="1">
        <f t="array" ref="M4549">ExtractNumber(G4549)</f>
        <v>1875</v>
      </c>
    </row>
    <row r="4550" spans="1:13" x14ac:dyDescent="0.3">
      <c r="A4550" s="1" t="s">
        <v>39</v>
      </c>
      <c r="B4550" s="1" t="s">
        <v>344</v>
      </c>
      <c r="C4550" s="1">
        <v>3</v>
      </c>
      <c r="D4550" s="1">
        <v>2</v>
      </c>
      <c r="E4550" s="1">
        <v>1</v>
      </c>
      <c r="F4550" s="1" t="s">
        <v>160</v>
      </c>
      <c r="G4550" s="1" t="s">
        <v>2072</v>
      </c>
      <c r="H4550" s="1" t="s">
        <v>18</v>
      </c>
      <c r="I4550" s="1" cm="1">
        <f t="array" ref="I4550">IF(C4550="Studio",1,IF(ISNUMBER(EvaluateFormula(C4550)),EvaluateFormula(C4550),0))</f>
        <v>3</v>
      </c>
      <c r="J4550" s="1">
        <f t="shared" si="142"/>
        <v>2</v>
      </c>
      <c r="K4550" cm="1">
        <f t="array" ref="K4550">ExtractMoney(B4550)</f>
        <v>350000</v>
      </c>
      <c r="L4550" s="1">
        <f t="shared" si="143"/>
        <v>1</v>
      </c>
      <c r="M4550" cm="1">
        <f t="array" ref="M4550">ExtractNumber(G4550)</f>
        <v>770</v>
      </c>
    </row>
    <row r="4551" spans="1:13" x14ac:dyDescent="0.3">
      <c r="A4551" s="1" t="s">
        <v>1467</v>
      </c>
      <c r="B4551" s="1" t="s">
        <v>693</v>
      </c>
      <c r="C4551" s="1">
        <v>3</v>
      </c>
      <c r="D4551" s="1">
        <v>2</v>
      </c>
      <c r="E4551" s="1">
        <v>1</v>
      </c>
      <c r="F4551" s="1" t="s">
        <v>74</v>
      </c>
      <c r="G4551" s="1" t="s">
        <v>1675</v>
      </c>
      <c r="H4551" s="1" t="s">
        <v>18</v>
      </c>
      <c r="I4551" s="1" cm="1">
        <f t="array" ref="I4551">IF(C4551="Studio",1,IF(ISNUMBER(EvaluateFormula(C4551)),EvaluateFormula(C4551),0))</f>
        <v>3</v>
      </c>
      <c r="J4551" s="1">
        <f t="shared" si="142"/>
        <v>2</v>
      </c>
      <c r="K4551" cm="1">
        <f t="array" ref="K4551">ExtractMoney(B4551)</f>
        <v>410000</v>
      </c>
      <c r="L4551" s="1">
        <f t="shared" si="143"/>
        <v>1</v>
      </c>
      <c r="M4551" cm="1">
        <f t="array" ref="M4551">ExtractNumber(G4551)</f>
        <v>1166</v>
      </c>
    </row>
    <row r="4552" spans="1:13" x14ac:dyDescent="0.3">
      <c r="A4552" s="1" t="s">
        <v>1467</v>
      </c>
      <c r="B4552" s="1" t="s">
        <v>1664</v>
      </c>
      <c r="C4552" s="1" t="s">
        <v>188</v>
      </c>
      <c r="D4552" s="1">
        <v>2</v>
      </c>
      <c r="E4552" s="1">
        <v>1</v>
      </c>
      <c r="F4552" s="1" t="s">
        <v>74</v>
      </c>
      <c r="G4552" s="1" t="s">
        <v>217</v>
      </c>
      <c r="H4552" s="1" t="s">
        <v>18</v>
      </c>
      <c r="I4552" s="1" cm="1">
        <f t="array" ref="I4552">IF(C4552="Studio",1,IF(ISNUMBER(EvaluateFormula(C4552)),EvaluateFormula(C4552),0))</f>
        <v>2</v>
      </c>
      <c r="J4552" s="1">
        <f t="shared" si="142"/>
        <v>2</v>
      </c>
      <c r="K4552" cm="1">
        <f t="array" ref="K4552">ExtractMoney(B4552)</f>
        <v>345000</v>
      </c>
      <c r="L4552" s="1">
        <f t="shared" si="143"/>
        <v>1</v>
      </c>
      <c r="M4552" cm="1">
        <f t="array" ref="M4552">ExtractNumber(G4552)</f>
        <v>728</v>
      </c>
    </row>
    <row r="4553" spans="1:13" x14ac:dyDescent="0.3">
      <c r="A4553" s="1" t="s">
        <v>1467</v>
      </c>
      <c r="B4553" s="1" t="s">
        <v>2783</v>
      </c>
      <c r="C4553" s="1">
        <v>3</v>
      </c>
      <c r="D4553" s="1">
        <v>2</v>
      </c>
      <c r="E4553" s="1">
        <v>1</v>
      </c>
      <c r="F4553" s="1" t="s">
        <v>345</v>
      </c>
      <c r="G4553" s="1" t="s">
        <v>2653</v>
      </c>
      <c r="H4553" s="1" t="s">
        <v>18</v>
      </c>
      <c r="I4553" s="1" cm="1">
        <f t="array" ref="I4553">IF(C4553="Studio",1,IF(ISNUMBER(EvaluateFormula(C4553)),EvaluateFormula(C4553),0))</f>
        <v>3</v>
      </c>
      <c r="J4553" s="1">
        <f t="shared" si="142"/>
        <v>2</v>
      </c>
      <c r="K4553" cm="1">
        <f t="array" ref="K4553">ExtractMoney(B4553)</f>
        <v>328000</v>
      </c>
      <c r="L4553" s="1">
        <f t="shared" si="143"/>
        <v>1</v>
      </c>
      <c r="M4553" cm="1">
        <f t="array" ref="M4553">ExtractNumber(G4553)</f>
        <v>886</v>
      </c>
    </row>
    <row r="4554" spans="1:13" x14ac:dyDescent="0.3">
      <c r="A4554" s="1" t="s">
        <v>23</v>
      </c>
      <c r="B4554" s="1" t="s">
        <v>302</v>
      </c>
      <c r="C4554" s="1" t="s">
        <v>26</v>
      </c>
      <c r="D4554" s="1">
        <v>4</v>
      </c>
      <c r="E4554" s="1">
        <v>2</v>
      </c>
      <c r="F4554" s="1" t="s">
        <v>74</v>
      </c>
      <c r="G4554" s="1" t="s">
        <v>2784</v>
      </c>
      <c r="H4554" s="1" t="s">
        <v>18</v>
      </c>
      <c r="I4554" s="1" cm="1">
        <f t="array" ref="I4554">IF(C4554="Studio",1,IF(ISNUMBER(EvaluateFormula(C4554)),EvaluateFormula(C4554),0))</f>
        <v>5</v>
      </c>
      <c r="J4554" s="1">
        <f t="shared" si="142"/>
        <v>4</v>
      </c>
      <c r="K4554" cm="1">
        <f t="array" ref="K4554">ExtractMoney(B4554)</f>
        <v>1100000</v>
      </c>
      <c r="L4554" s="1">
        <f t="shared" si="143"/>
        <v>2</v>
      </c>
      <c r="M4554" cm="1">
        <f t="array" ref="M4554">ExtractNumber(G4554)</f>
        <v>1675</v>
      </c>
    </row>
    <row r="4555" spans="1:13" x14ac:dyDescent="0.3">
      <c r="A4555" s="1" t="s">
        <v>1467</v>
      </c>
      <c r="B4555" s="1" t="s">
        <v>2785</v>
      </c>
      <c r="C4555" s="1">
        <v>2</v>
      </c>
      <c r="D4555" s="1">
        <v>1</v>
      </c>
      <c r="F4555" s="1" t="s">
        <v>2464</v>
      </c>
      <c r="G4555" s="1" t="s">
        <v>2786</v>
      </c>
      <c r="H4555" s="1" t="s">
        <v>18</v>
      </c>
      <c r="I4555" s="1" cm="1">
        <f t="array" ref="I4555">IF(C4555="Studio",1,IF(ISNUMBER(EvaluateFormula(C4555)),EvaluateFormula(C4555),0))</f>
        <v>2</v>
      </c>
      <c r="J4555" s="1">
        <f t="shared" si="142"/>
        <v>1</v>
      </c>
      <c r="K4555" cm="1">
        <f t="array" ref="K4555">ExtractMoney(B4555)</f>
        <v>138000</v>
      </c>
      <c r="L4555" s="1">
        <f t="shared" si="143"/>
        <v>0</v>
      </c>
      <c r="M4555" cm="1">
        <f t="array" ref="M4555">ExtractNumber(G4555)</f>
        <v>540</v>
      </c>
    </row>
    <row r="4556" spans="1:13" x14ac:dyDescent="0.3">
      <c r="A4556" s="1" t="s">
        <v>63</v>
      </c>
      <c r="B4556" s="1" t="s">
        <v>1126</v>
      </c>
      <c r="C4556" s="1" t="s">
        <v>48</v>
      </c>
      <c r="D4556" s="1">
        <v>3</v>
      </c>
      <c r="E4556" s="1">
        <v>2</v>
      </c>
      <c r="F4556" s="1" t="s">
        <v>74</v>
      </c>
      <c r="G4556" s="1" t="s">
        <v>1821</v>
      </c>
      <c r="H4556" s="1" t="s">
        <v>13</v>
      </c>
      <c r="I4556" s="1" cm="1">
        <f t="array" ref="I4556">IF(C4556="Studio",1,IF(ISNUMBER(EvaluateFormula(C4556)),EvaluateFormula(C4556),0))</f>
        <v>4</v>
      </c>
      <c r="J4556" s="1">
        <f t="shared" si="142"/>
        <v>3</v>
      </c>
      <c r="K4556" cm="1">
        <f t="array" ref="K4556">ExtractMoney(B4556)</f>
        <v>1270000</v>
      </c>
      <c r="L4556" s="1">
        <f t="shared" si="143"/>
        <v>2</v>
      </c>
      <c r="M4556" cm="1">
        <f t="array" ref="M4556">ExtractNumber(G4556)</f>
        <v>1840</v>
      </c>
    </row>
    <row r="4557" spans="1:13" x14ac:dyDescent="0.3">
      <c r="A4557" s="1" t="s">
        <v>63</v>
      </c>
      <c r="B4557" s="1" t="s">
        <v>60</v>
      </c>
      <c r="C4557" s="1" t="s">
        <v>61</v>
      </c>
      <c r="D4557" s="1">
        <v>5</v>
      </c>
      <c r="E4557" s="1">
        <v>2</v>
      </c>
      <c r="F4557" s="1" t="s">
        <v>34</v>
      </c>
      <c r="G4557" s="1" t="s">
        <v>1926</v>
      </c>
      <c r="H4557" s="1" t="s">
        <v>18</v>
      </c>
      <c r="I4557" s="1" cm="1">
        <f t="array" ref="I4557">IF(C4557="Studio",1,IF(ISNUMBER(EvaluateFormula(C4557)),EvaluateFormula(C4557),0))</f>
        <v>6</v>
      </c>
      <c r="J4557" s="1">
        <f t="shared" si="142"/>
        <v>5</v>
      </c>
      <c r="K4557" cm="1">
        <f t="array" ref="K4557">ExtractMoney(B4557)</f>
        <v>4500000</v>
      </c>
      <c r="L4557" s="1">
        <f t="shared" si="143"/>
        <v>2</v>
      </c>
      <c r="M4557" cm="1">
        <f t="array" ref="M4557">ExtractNumber(G4557)</f>
        <v>4600</v>
      </c>
    </row>
    <row r="4558" spans="1:13" x14ac:dyDescent="0.3">
      <c r="A4558" s="1" t="s">
        <v>168</v>
      </c>
      <c r="B4558" s="1" t="s">
        <v>516</v>
      </c>
      <c r="C4558" s="1">
        <v>3</v>
      </c>
      <c r="D4558" s="1">
        <v>3</v>
      </c>
      <c r="E4558" s="1">
        <v>1</v>
      </c>
      <c r="F4558" s="1" t="s">
        <v>74</v>
      </c>
      <c r="G4558" s="1" t="s">
        <v>1854</v>
      </c>
      <c r="H4558" s="1" t="s">
        <v>13</v>
      </c>
      <c r="I4558" s="1" cm="1">
        <f t="array" ref="I4558">IF(C4558="Studio",1,IF(ISNUMBER(EvaluateFormula(C4558)),EvaluateFormula(C4558),0))</f>
        <v>3</v>
      </c>
      <c r="J4558" s="1">
        <f t="shared" si="142"/>
        <v>3</v>
      </c>
      <c r="K4558" cm="1">
        <f t="array" ref="K4558">ExtractMoney(B4558)</f>
        <v>1090000</v>
      </c>
      <c r="L4558" s="1">
        <f t="shared" si="143"/>
        <v>1</v>
      </c>
      <c r="M4558" cm="1">
        <f t="array" ref="M4558">ExtractNumber(G4558)</f>
        <v>2000</v>
      </c>
    </row>
    <row r="4559" spans="1:13" x14ac:dyDescent="0.3">
      <c r="A4559" s="1" t="s">
        <v>349</v>
      </c>
      <c r="B4559" s="1" t="s">
        <v>590</v>
      </c>
      <c r="C4559" s="1">
        <v>3</v>
      </c>
      <c r="D4559" s="1">
        <v>2</v>
      </c>
      <c r="E4559" s="1">
        <v>2</v>
      </c>
      <c r="F4559" s="1" t="s">
        <v>74</v>
      </c>
      <c r="G4559" s="1" t="s">
        <v>385</v>
      </c>
      <c r="H4559" s="1" t="s">
        <v>18</v>
      </c>
      <c r="I4559" s="1" cm="1">
        <f t="array" ref="I4559">IF(C4559="Studio",1,IF(ISNUMBER(EvaluateFormula(C4559)),EvaluateFormula(C4559),0))</f>
        <v>3</v>
      </c>
      <c r="J4559" s="1">
        <f t="shared" si="142"/>
        <v>2</v>
      </c>
      <c r="K4559" cm="1">
        <f t="array" ref="K4559">ExtractMoney(B4559)</f>
        <v>950000</v>
      </c>
      <c r="L4559" s="1">
        <f t="shared" si="143"/>
        <v>2</v>
      </c>
      <c r="M4559" cm="1">
        <f t="array" ref="M4559">ExtractNumber(G4559)</f>
        <v>1350</v>
      </c>
    </row>
    <row r="4560" spans="1:13" x14ac:dyDescent="0.3">
      <c r="A4560" s="1" t="s">
        <v>95</v>
      </c>
      <c r="B4560" s="1" t="s">
        <v>1616</v>
      </c>
      <c r="C4560" s="1">
        <v>6</v>
      </c>
      <c r="D4560" s="1">
        <v>3</v>
      </c>
      <c r="F4560" s="1" t="s">
        <v>553</v>
      </c>
      <c r="G4560" s="1" t="s">
        <v>2787</v>
      </c>
      <c r="I4560" s="1" cm="1">
        <f t="array" ref="I4560">IF(C4560="Studio",1,IF(ISNUMBER(EvaluateFormula(C4560)),EvaluateFormula(C4560),0))</f>
        <v>6</v>
      </c>
      <c r="J4560" s="1">
        <f t="shared" si="142"/>
        <v>3</v>
      </c>
      <c r="K4560" cm="1">
        <f t="array" ref="K4560">ExtractMoney(B4560)</f>
        <v>798000</v>
      </c>
      <c r="L4560" s="1">
        <f t="shared" si="143"/>
        <v>0</v>
      </c>
      <c r="M4560" cm="1">
        <f t="array" ref="M4560">ExtractNumber(G4560)</f>
        <v>20</v>
      </c>
    </row>
    <row r="4561" spans="1:13" x14ac:dyDescent="0.3">
      <c r="A4561" s="1" t="s">
        <v>63</v>
      </c>
      <c r="B4561" s="1" t="s">
        <v>320</v>
      </c>
      <c r="C4561" s="1" t="s">
        <v>48</v>
      </c>
      <c r="D4561" s="1">
        <v>3</v>
      </c>
      <c r="F4561" s="1" t="s">
        <v>74</v>
      </c>
      <c r="G4561" s="1" t="s">
        <v>1876</v>
      </c>
      <c r="H4561" s="1" t="s">
        <v>13</v>
      </c>
      <c r="I4561" s="1" cm="1">
        <f t="array" ref="I4561">IF(C4561="Studio",1,IF(ISNUMBER(EvaluateFormula(C4561)),EvaluateFormula(C4561),0))</f>
        <v>4</v>
      </c>
      <c r="J4561" s="1">
        <f t="shared" si="142"/>
        <v>3</v>
      </c>
      <c r="K4561" cm="1">
        <f t="array" ref="K4561">ExtractMoney(B4561)</f>
        <v>1200000</v>
      </c>
      <c r="L4561" s="1">
        <f t="shared" si="143"/>
        <v>0</v>
      </c>
      <c r="M4561" cm="1">
        <f t="array" ref="M4561">ExtractNumber(G4561)</f>
        <v>1975</v>
      </c>
    </row>
    <row r="4562" spans="1:13" x14ac:dyDescent="0.3">
      <c r="A4562" s="1" t="s">
        <v>63</v>
      </c>
      <c r="B4562" s="1" t="s">
        <v>246</v>
      </c>
      <c r="C4562" s="1" t="s">
        <v>61</v>
      </c>
      <c r="D4562" s="1">
        <v>6</v>
      </c>
      <c r="E4562" s="1">
        <v>4</v>
      </c>
      <c r="F4562" s="1" t="s">
        <v>11</v>
      </c>
      <c r="G4562" s="1" t="s">
        <v>2788</v>
      </c>
      <c r="H4562" s="1" t="s">
        <v>13</v>
      </c>
      <c r="I4562" s="1" cm="1">
        <f t="array" ref="I4562">IF(C4562="Studio",1,IF(ISNUMBER(EvaluateFormula(C4562)),EvaluateFormula(C4562),0))</f>
        <v>6</v>
      </c>
      <c r="J4562" s="1">
        <f t="shared" si="142"/>
        <v>6</v>
      </c>
      <c r="K4562" cm="1">
        <f t="array" ref="K4562">ExtractMoney(B4562)</f>
        <v>4900000</v>
      </c>
      <c r="L4562" s="1">
        <f t="shared" si="143"/>
        <v>4</v>
      </c>
      <c r="M4562" cm="1">
        <f t="array" ref="M4562">ExtractNumber(G4562)</f>
        <v>5400</v>
      </c>
    </row>
    <row r="4563" spans="1:13" x14ac:dyDescent="0.3">
      <c r="A4563" s="1" t="s">
        <v>63</v>
      </c>
      <c r="B4563" s="1" t="s">
        <v>72</v>
      </c>
      <c r="C4563" s="1" t="s">
        <v>48</v>
      </c>
      <c r="D4563" s="1">
        <v>4</v>
      </c>
      <c r="E4563" s="1">
        <v>2</v>
      </c>
      <c r="F4563" s="1" t="s">
        <v>74</v>
      </c>
      <c r="G4563" s="1" t="s">
        <v>2789</v>
      </c>
      <c r="H4563" s="1" t="s">
        <v>13</v>
      </c>
      <c r="I4563" s="1" cm="1">
        <f t="array" ref="I4563">IF(C4563="Studio",1,IF(ISNUMBER(EvaluateFormula(C4563)),EvaluateFormula(C4563),0))</f>
        <v>4</v>
      </c>
      <c r="J4563" s="1">
        <f t="shared" si="142"/>
        <v>4</v>
      </c>
      <c r="K4563" cm="1">
        <f t="array" ref="K4563">ExtractMoney(B4563)</f>
        <v>1550000</v>
      </c>
      <c r="L4563" s="1">
        <f t="shared" si="143"/>
        <v>2</v>
      </c>
      <c r="M4563" cm="1">
        <f t="array" ref="M4563">ExtractNumber(G4563)</f>
        <v>3139</v>
      </c>
    </row>
    <row r="4564" spans="1:13" x14ac:dyDescent="0.3">
      <c r="A4564" s="1" t="s">
        <v>63</v>
      </c>
      <c r="B4564" s="1" t="s">
        <v>453</v>
      </c>
      <c r="C4564" s="1" t="s">
        <v>70</v>
      </c>
      <c r="D4564" s="1">
        <v>4</v>
      </c>
      <c r="E4564" s="1">
        <v>2</v>
      </c>
      <c r="F4564" s="1" t="s">
        <v>74</v>
      </c>
      <c r="G4564" s="1" t="s">
        <v>2700</v>
      </c>
      <c r="H4564" s="1" t="s">
        <v>18</v>
      </c>
      <c r="I4564" s="1" cm="1">
        <f t="array" ref="I4564">IF(C4564="Studio",1,IF(ISNUMBER(EvaluateFormula(C4564)),EvaluateFormula(C4564),0))</f>
        <v>5</v>
      </c>
      <c r="J4564" s="1">
        <f t="shared" si="142"/>
        <v>4</v>
      </c>
      <c r="K4564" cm="1">
        <f t="array" ref="K4564">ExtractMoney(B4564)</f>
        <v>1620000</v>
      </c>
      <c r="L4564" s="1">
        <f t="shared" si="143"/>
        <v>2</v>
      </c>
      <c r="M4564" cm="1">
        <f t="array" ref="M4564">ExtractNumber(G4564)</f>
        <v>2487</v>
      </c>
    </row>
    <row r="4565" spans="1:13" x14ac:dyDescent="0.3">
      <c r="A4565" s="1" t="s">
        <v>63</v>
      </c>
      <c r="B4565" s="1" t="s">
        <v>9</v>
      </c>
      <c r="C4565" s="1" t="s">
        <v>48</v>
      </c>
      <c r="D4565" s="1">
        <v>3</v>
      </c>
      <c r="E4565" s="1">
        <v>2</v>
      </c>
      <c r="F4565" s="1" t="s">
        <v>74</v>
      </c>
      <c r="G4565" s="1" t="s">
        <v>1821</v>
      </c>
      <c r="H4565" s="1" t="s">
        <v>18</v>
      </c>
      <c r="I4565" s="1" cm="1">
        <f t="array" ref="I4565">IF(C4565="Studio",1,IF(ISNUMBER(EvaluateFormula(C4565)),EvaluateFormula(C4565),0))</f>
        <v>4</v>
      </c>
      <c r="J4565" s="1">
        <f t="shared" si="142"/>
        <v>3</v>
      </c>
      <c r="K4565" cm="1">
        <f t="array" ref="K4565">ExtractMoney(B4565)</f>
        <v>1250000</v>
      </c>
      <c r="L4565" s="1">
        <f t="shared" si="143"/>
        <v>2</v>
      </c>
      <c r="M4565" cm="1">
        <f t="array" ref="M4565">ExtractNumber(G4565)</f>
        <v>1840</v>
      </c>
    </row>
    <row r="4566" spans="1:13" x14ac:dyDescent="0.3">
      <c r="A4566" s="1" t="s">
        <v>8</v>
      </c>
      <c r="B4566" s="1" t="s">
        <v>72</v>
      </c>
      <c r="C4566" s="1">
        <v>2</v>
      </c>
      <c r="D4566" s="1">
        <v>2</v>
      </c>
      <c r="E4566" s="1">
        <v>1</v>
      </c>
      <c r="F4566" s="1" t="s">
        <v>84</v>
      </c>
      <c r="G4566" s="1" t="s">
        <v>2790</v>
      </c>
      <c r="H4566" s="1" t="s">
        <v>13</v>
      </c>
      <c r="I4566" s="1" cm="1">
        <f t="array" ref="I4566">IF(C4566="Studio",1,IF(ISNUMBER(EvaluateFormula(C4566)),EvaluateFormula(C4566),0))</f>
        <v>2</v>
      </c>
      <c r="J4566" s="1">
        <f t="shared" si="142"/>
        <v>2</v>
      </c>
      <c r="K4566" cm="1">
        <f t="array" ref="K4566">ExtractMoney(B4566)</f>
        <v>1550000</v>
      </c>
      <c r="L4566" s="1">
        <f t="shared" si="143"/>
        <v>1</v>
      </c>
      <c r="M4566" cm="1">
        <f t="array" ref="M4566">ExtractNumber(G4566)</f>
        <v>1766</v>
      </c>
    </row>
    <row r="4567" spans="1:13" x14ac:dyDescent="0.3">
      <c r="A4567" s="1" t="s">
        <v>23</v>
      </c>
      <c r="B4567" s="1" t="s">
        <v>889</v>
      </c>
      <c r="C4567" s="1" t="s">
        <v>48</v>
      </c>
      <c r="D4567" s="1">
        <v>2</v>
      </c>
      <c r="E4567" s="1">
        <v>1</v>
      </c>
      <c r="F4567" s="1" t="s">
        <v>74</v>
      </c>
      <c r="G4567" s="1" t="s">
        <v>1678</v>
      </c>
      <c r="H4567" s="1" t="s">
        <v>13</v>
      </c>
      <c r="I4567" s="1" cm="1">
        <f t="array" ref="I4567">IF(C4567="Studio",1,IF(ISNUMBER(EvaluateFormula(C4567)),EvaluateFormula(C4567),0))</f>
        <v>4</v>
      </c>
      <c r="J4567" s="1">
        <f t="shared" si="142"/>
        <v>2</v>
      </c>
      <c r="K4567" cm="1">
        <f t="array" ref="K4567">ExtractMoney(B4567)</f>
        <v>485000</v>
      </c>
      <c r="L4567" s="1">
        <f t="shared" si="143"/>
        <v>1</v>
      </c>
      <c r="M4567" cm="1">
        <f t="array" ref="M4567">ExtractNumber(G4567)</f>
        <v>1207</v>
      </c>
    </row>
    <row r="4568" spans="1:13" x14ac:dyDescent="0.3">
      <c r="A4568" s="1" t="s">
        <v>95</v>
      </c>
      <c r="B4568" s="1" t="s">
        <v>501</v>
      </c>
      <c r="C4568" s="1" t="s">
        <v>48</v>
      </c>
      <c r="D4568" s="1">
        <v>2</v>
      </c>
      <c r="E4568" s="1">
        <v>1</v>
      </c>
      <c r="F4568" s="1" t="s">
        <v>74</v>
      </c>
      <c r="G4568" s="1" t="s">
        <v>1539</v>
      </c>
      <c r="I4568" s="1" cm="1">
        <f t="array" ref="I4568">IF(C4568="Studio",1,IF(ISNUMBER(EvaluateFormula(C4568)),EvaluateFormula(C4568),0))</f>
        <v>4</v>
      </c>
      <c r="J4568" s="1">
        <f t="shared" si="142"/>
        <v>2</v>
      </c>
      <c r="K4568" cm="1">
        <f t="array" ref="K4568">ExtractMoney(B4568)</f>
        <v>380000</v>
      </c>
      <c r="L4568" s="1">
        <f t="shared" si="143"/>
        <v>1</v>
      </c>
      <c r="M4568" cm="1">
        <f t="array" ref="M4568">ExtractNumber(G4568)</f>
        <v>952</v>
      </c>
    </row>
    <row r="4569" spans="1:13" x14ac:dyDescent="0.3">
      <c r="A4569" s="1" t="s">
        <v>24</v>
      </c>
      <c r="B4569" s="1" t="s">
        <v>1827</v>
      </c>
      <c r="C4569" s="1">
        <v>3</v>
      </c>
      <c r="D4569" s="1">
        <v>2</v>
      </c>
      <c r="E4569" s="1">
        <v>3</v>
      </c>
      <c r="F4569" s="1" t="s">
        <v>74</v>
      </c>
      <c r="G4569" s="1" t="s">
        <v>1187</v>
      </c>
      <c r="H4569" s="1" t="s">
        <v>13</v>
      </c>
      <c r="I4569" s="1" cm="1">
        <f t="array" ref="I4569">IF(C4569="Studio",1,IF(ISNUMBER(EvaluateFormula(C4569)),EvaluateFormula(C4569),0))</f>
        <v>3</v>
      </c>
      <c r="J4569" s="1">
        <f t="shared" si="142"/>
        <v>2</v>
      </c>
      <c r="K4569" cm="1">
        <f t="array" ref="K4569">ExtractMoney(B4569)</f>
        <v>675000</v>
      </c>
      <c r="L4569" s="1">
        <f t="shared" si="143"/>
        <v>3</v>
      </c>
      <c r="M4569" cm="1">
        <f t="array" ref="M4569">ExtractNumber(G4569)</f>
        <v>1212</v>
      </c>
    </row>
    <row r="4570" spans="1:13" x14ac:dyDescent="0.3">
      <c r="A4570" s="1" t="s">
        <v>68</v>
      </c>
      <c r="B4570" s="1" t="s">
        <v>64</v>
      </c>
      <c r="C4570" s="1" t="s">
        <v>48</v>
      </c>
      <c r="D4570" s="1">
        <v>3</v>
      </c>
      <c r="E4570" s="1">
        <v>2</v>
      </c>
      <c r="F4570" s="1" t="s">
        <v>45</v>
      </c>
      <c r="G4570" s="1" t="s">
        <v>391</v>
      </c>
      <c r="H4570" s="1" t="s">
        <v>18</v>
      </c>
      <c r="I4570" s="1" cm="1">
        <f t="array" ref="I4570">IF(C4570="Studio",1,IF(ISNUMBER(EvaluateFormula(C4570)),EvaluateFormula(C4570),0))</f>
        <v>4</v>
      </c>
      <c r="J4570" s="1">
        <f t="shared" si="142"/>
        <v>3</v>
      </c>
      <c r="K4570" cm="1">
        <f t="array" ref="K4570">ExtractMoney(B4570)</f>
        <v>1780000</v>
      </c>
      <c r="L4570" s="1">
        <f t="shared" si="143"/>
        <v>2</v>
      </c>
      <c r="M4570" cm="1">
        <f t="array" ref="M4570">ExtractNumber(G4570)</f>
        <v>2400</v>
      </c>
    </row>
    <row r="4571" spans="1:13" x14ac:dyDescent="0.3">
      <c r="A4571" s="1" t="s">
        <v>423</v>
      </c>
      <c r="B4571" s="1" t="s">
        <v>47</v>
      </c>
      <c r="C4571" s="1">
        <v>4</v>
      </c>
      <c r="D4571" s="1">
        <v>3</v>
      </c>
      <c r="E4571" s="1">
        <v>2</v>
      </c>
      <c r="F4571" s="1" t="s">
        <v>45</v>
      </c>
      <c r="G4571" s="1" t="s">
        <v>2241</v>
      </c>
      <c r="H4571" s="1" t="s">
        <v>18</v>
      </c>
      <c r="I4571" s="1" cm="1">
        <f t="array" ref="I4571">IF(C4571="Studio",1,IF(ISNUMBER(EvaluateFormula(C4571)),EvaluateFormula(C4571),0))</f>
        <v>4</v>
      </c>
      <c r="J4571" s="1">
        <f t="shared" si="142"/>
        <v>3</v>
      </c>
      <c r="K4571" cm="1">
        <f t="array" ref="K4571">ExtractMoney(B4571)</f>
        <v>1700000</v>
      </c>
      <c r="L4571" s="1">
        <f t="shared" si="143"/>
        <v>2</v>
      </c>
      <c r="M4571" cm="1">
        <f t="array" ref="M4571">ExtractNumber(G4571)</f>
        <v>1650</v>
      </c>
    </row>
    <row r="4572" spans="1:13" x14ac:dyDescent="0.3">
      <c r="A4572" s="1" t="s">
        <v>63</v>
      </c>
      <c r="B4572" s="1" t="s">
        <v>272</v>
      </c>
      <c r="C4572" s="1" t="s">
        <v>61</v>
      </c>
      <c r="D4572"/>
      <c r="E4572" s="1">
        <v>3</v>
      </c>
      <c r="F4572" s="1" t="s">
        <v>784</v>
      </c>
      <c r="G4572" s="1" t="s">
        <v>489</v>
      </c>
      <c r="I4572" s="1" cm="1">
        <f t="array" ref="I4572">IF(C4572="Studio",1,IF(ISNUMBER(EvaluateFormula(C4572)),EvaluateFormula(C4572),0))</f>
        <v>6</v>
      </c>
      <c r="J4572" s="1">
        <f t="shared" si="142"/>
        <v>0</v>
      </c>
      <c r="K4572" cm="1">
        <f t="array" ref="K4572">ExtractMoney(B4572)</f>
        <v>2500000</v>
      </c>
      <c r="L4572" s="1">
        <f t="shared" si="143"/>
        <v>3</v>
      </c>
      <c r="M4572" cm="1">
        <f t="array" ref="M4572">ExtractNumber(G4572)</f>
        <v>4000</v>
      </c>
    </row>
    <row r="4573" spans="1:13" x14ac:dyDescent="0.3">
      <c r="A4573" s="1" t="s">
        <v>63</v>
      </c>
      <c r="B4573" s="1" t="s">
        <v>320</v>
      </c>
      <c r="C4573" s="1">
        <v>4</v>
      </c>
      <c r="D4573" s="1">
        <v>4</v>
      </c>
      <c r="E4573" s="1">
        <v>2</v>
      </c>
      <c r="F4573" s="1" t="s">
        <v>74</v>
      </c>
      <c r="G4573" s="1" t="s">
        <v>2791</v>
      </c>
      <c r="I4573" s="1" cm="1">
        <f t="array" ref="I4573">IF(C4573="Studio",1,IF(ISNUMBER(EvaluateFormula(C4573)),EvaluateFormula(C4573),0))</f>
        <v>4</v>
      </c>
      <c r="J4573" s="1">
        <f t="shared" si="142"/>
        <v>4</v>
      </c>
      <c r="K4573" cm="1">
        <f t="array" ref="K4573">ExtractMoney(B4573)</f>
        <v>1200000</v>
      </c>
      <c r="L4573" s="1">
        <f t="shared" si="143"/>
        <v>2</v>
      </c>
      <c r="M4573" cm="1">
        <f t="array" ref="M4573">ExtractNumber(G4573)</f>
        <v>2035</v>
      </c>
    </row>
    <row r="4574" spans="1:13" x14ac:dyDescent="0.3">
      <c r="A4574" s="1" t="s">
        <v>63</v>
      </c>
      <c r="B4574" s="1" t="s">
        <v>123</v>
      </c>
      <c r="C4574" s="1">
        <v>2</v>
      </c>
      <c r="D4574" s="1">
        <v>2</v>
      </c>
      <c r="F4574" s="1" t="s">
        <v>11</v>
      </c>
      <c r="G4574" s="1" t="s">
        <v>955</v>
      </c>
      <c r="I4574" s="1" cm="1">
        <f t="array" ref="I4574">IF(C4574="Studio",1,IF(ISNUMBER(EvaluateFormula(C4574)),EvaluateFormula(C4574),0))</f>
        <v>2</v>
      </c>
      <c r="J4574" s="1">
        <f t="shared" si="142"/>
        <v>2</v>
      </c>
      <c r="K4574" cm="1">
        <f t="array" ref="K4574">ExtractMoney(B4574)</f>
        <v>1080000</v>
      </c>
      <c r="L4574" s="1">
        <f t="shared" si="143"/>
        <v>0</v>
      </c>
      <c r="M4574" cm="1">
        <f t="array" ref="M4574">ExtractNumber(G4574)</f>
        <v>926</v>
      </c>
    </row>
    <row r="4575" spans="1:13" x14ac:dyDescent="0.3">
      <c r="A4575" s="1" t="s">
        <v>63</v>
      </c>
      <c r="B4575" s="1" t="s">
        <v>89</v>
      </c>
      <c r="C4575" s="1" t="s">
        <v>26</v>
      </c>
      <c r="D4575" s="1">
        <v>4</v>
      </c>
      <c r="E4575" s="1">
        <v>2</v>
      </c>
      <c r="F4575" s="1" t="s">
        <v>74</v>
      </c>
      <c r="G4575" s="1" t="s">
        <v>65</v>
      </c>
      <c r="H4575" s="1" t="s">
        <v>18</v>
      </c>
      <c r="I4575" s="1" cm="1">
        <f t="array" ref="I4575">IF(C4575="Studio",1,IF(ISNUMBER(EvaluateFormula(C4575)),EvaluateFormula(C4575),0))</f>
        <v>5</v>
      </c>
      <c r="J4575" s="1">
        <f t="shared" si="142"/>
        <v>4</v>
      </c>
      <c r="K4575" cm="1">
        <f t="array" ref="K4575">ExtractMoney(B4575)</f>
        <v>1830000</v>
      </c>
      <c r="L4575" s="1">
        <f t="shared" si="143"/>
        <v>2</v>
      </c>
      <c r="M4575" cm="1">
        <f t="array" ref="M4575">ExtractNumber(G4575)</f>
        <v>1830</v>
      </c>
    </row>
    <row r="4576" spans="1:13" x14ac:dyDescent="0.3">
      <c r="A4576" s="1" t="s">
        <v>63</v>
      </c>
      <c r="B4576" s="1" t="s">
        <v>234</v>
      </c>
      <c r="C4576" s="1" t="s">
        <v>48</v>
      </c>
      <c r="D4576" s="1">
        <v>4</v>
      </c>
      <c r="E4576" s="1">
        <v>2</v>
      </c>
      <c r="F4576" s="1" t="s">
        <v>21</v>
      </c>
      <c r="G4576" s="1" t="s">
        <v>1682</v>
      </c>
      <c r="H4576" s="1" t="s">
        <v>13</v>
      </c>
      <c r="I4576" s="1" cm="1">
        <f t="array" ref="I4576">IF(C4576="Studio",1,IF(ISNUMBER(EvaluateFormula(C4576)),EvaluateFormula(C4576),0))</f>
        <v>4</v>
      </c>
      <c r="J4576" s="1">
        <f t="shared" si="142"/>
        <v>4</v>
      </c>
      <c r="K4576" cm="1">
        <f t="array" ref="K4576">ExtractMoney(B4576)</f>
        <v>1350000</v>
      </c>
      <c r="L4576" s="1">
        <f t="shared" si="143"/>
        <v>2</v>
      </c>
      <c r="M4576" cm="1">
        <f t="array" ref="M4576">ExtractNumber(G4576)</f>
        <v>2002</v>
      </c>
    </row>
    <row r="4577" spans="1:13" x14ac:dyDescent="0.3">
      <c r="A4577" s="1" t="s">
        <v>423</v>
      </c>
      <c r="B4577" s="1" t="s">
        <v>402</v>
      </c>
      <c r="C4577" s="1" t="s">
        <v>48</v>
      </c>
      <c r="D4577" s="1">
        <v>5</v>
      </c>
      <c r="F4577" s="1" t="s">
        <v>74</v>
      </c>
      <c r="G4577" s="1" t="s">
        <v>298</v>
      </c>
      <c r="H4577" s="1" t="s">
        <v>13</v>
      </c>
      <c r="I4577" s="1" cm="1">
        <f t="array" ref="I4577">IF(C4577="Studio",1,IF(ISNUMBER(EvaluateFormula(C4577)),EvaluateFormula(C4577),0))</f>
        <v>4</v>
      </c>
      <c r="J4577" s="1">
        <f t="shared" si="142"/>
        <v>5</v>
      </c>
      <c r="K4577" cm="1">
        <f t="array" ref="K4577">ExtractMoney(B4577)</f>
        <v>2150000</v>
      </c>
      <c r="L4577" s="1">
        <f t="shared" si="143"/>
        <v>0</v>
      </c>
      <c r="M4577" cm="1">
        <f t="array" ref="M4577">ExtractNumber(G4577)</f>
        <v>2500</v>
      </c>
    </row>
    <row r="4578" spans="1:13" x14ac:dyDescent="0.3">
      <c r="A4578" s="1" t="s">
        <v>91</v>
      </c>
      <c r="B4578" s="1" t="s">
        <v>2792</v>
      </c>
      <c r="C4578" s="1">
        <v>2</v>
      </c>
      <c r="D4578" s="1">
        <v>2</v>
      </c>
      <c r="E4578" s="1">
        <v>1</v>
      </c>
      <c r="F4578" s="1" t="s">
        <v>112</v>
      </c>
      <c r="G4578" s="1" t="s">
        <v>2793</v>
      </c>
      <c r="H4578" s="1" t="s">
        <v>18</v>
      </c>
      <c r="I4578" s="1" cm="1">
        <f t="array" ref="I4578">IF(C4578="Studio",1,IF(ISNUMBER(EvaluateFormula(C4578)),EvaluateFormula(C4578),0))</f>
        <v>2</v>
      </c>
      <c r="J4578" s="1">
        <f t="shared" si="142"/>
        <v>2</v>
      </c>
      <c r="K4578" cm="1">
        <f t="array" ref="K4578">ExtractMoney(B4578)</f>
        <v>548000</v>
      </c>
      <c r="L4578" s="1">
        <f t="shared" si="143"/>
        <v>1</v>
      </c>
      <c r="M4578" cm="1">
        <f t="array" ref="M4578">ExtractNumber(G4578)</f>
        <v>785</v>
      </c>
    </row>
    <row r="4579" spans="1:13" x14ac:dyDescent="0.3">
      <c r="A4579" s="1" t="s">
        <v>91</v>
      </c>
      <c r="B4579" s="1" t="s">
        <v>1319</v>
      </c>
      <c r="D4579"/>
      <c r="F4579" s="1" t="s">
        <v>74</v>
      </c>
      <c r="G4579" s="1" t="s">
        <v>995</v>
      </c>
      <c r="I4579" s="1" cm="1">
        <f t="array" ref="I4579">IF(C4579="Studio",1,IF(ISNUMBER(EvaluateFormula(C4579)),EvaluateFormula(C4579),0))</f>
        <v>0</v>
      </c>
      <c r="J4579" s="1">
        <f t="shared" si="142"/>
        <v>0</v>
      </c>
      <c r="K4579" cm="1">
        <f t="array" ref="K4579">ExtractMoney(B4579)</f>
        <v>650000</v>
      </c>
      <c r="L4579" s="1">
        <f t="shared" si="143"/>
        <v>0</v>
      </c>
      <c r="M4579" cm="1">
        <f t="array" ref="M4579">ExtractNumber(G4579)</f>
        <v>1300</v>
      </c>
    </row>
    <row r="4580" spans="1:13" x14ac:dyDescent="0.3">
      <c r="A4580" s="1" t="s">
        <v>139</v>
      </c>
      <c r="B4580" s="1" t="s">
        <v>750</v>
      </c>
      <c r="C4580" s="1">
        <v>3</v>
      </c>
      <c r="D4580" s="1">
        <v>2</v>
      </c>
      <c r="E4580" s="1">
        <v>1</v>
      </c>
      <c r="F4580" s="1" t="s">
        <v>45</v>
      </c>
      <c r="G4580" s="1" t="s">
        <v>2067</v>
      </c>
      <c r="H4580" s="1" t="s">
        <v>94</v>
      </c>
      <c r="I4580" s="1" cm="1">
        <f t="array" ref="I4580">IF(C4580="Studio",1,IF(ISNUMBER(EvaluateFormula(C4580)),EvaluateFormula(C4580),0))</f>
        <v>3</v>
      </c>
      <c r="J4580" s="1">
        <f t="shared" si="142"/>
        <v>2</v>
      </c>
      <c r="K4580" cm="1">
        <f t="array" ref="K4580">ExtractMoney(B4580)</f>
        <v>520000</v>
      </c>
      <c r="L4580" s="1">
        <f t="shared" si="143"/>
        <v>1</v>
      </c>
      <c r="M4580" cm="1">
        <f t="array" ref="M4580">ExtractNumber(G4580)</f>
        <v>14</v>
      </c>
    </row>
    <row r="4581" spans="1:13" x14ac:dyDescent="0.3">
      <c r="A4581" s="1" t="s">
        <v>359</v>
      </c>
      <c r="B4581" s="1" t="s">
        <v>2794</v>
      </c>
      <c r="C4581" s="1">
        <v>3</v>
      </c>
      <c r="D4581" s="1">
        <v>2</v>
      </c>
      <c r="F4581" s="1" t="s">
        <v>11</v>
      </c>
      <c r="G4581" s="1" t="s">
        <v>2394</v>
      </c>
      <c r="H4581" s="1" t="s">
        <v>13</v>
      </c>
      <c r="I4581" s="1" cm="1">
        <f t="array" ref="I4581">IF(C4581="Studio",1,IF(ISNUMBER(EvaluateFormula(C4581)),EvaluateFormula(C4581),0))</f>
        <v>3</v>
      </c>
      <c r="J4581" s="1">
        <f t="shared" si="142"/>
        <v>2</v>
      </c>
      <c r="K4581" cm="1">
        <f t="array" ref="K4581">ExtractMoney(B4581)</f>
        <v>538500</v>
      </c>
      <c r="L4581" s="1">
        <f t="shared" si="143"/>
        <v>0</v>
      </c>
      <c r="M4581" cm="1">
        <f t="array" ref="M4581">ExtractNumber(G4581)</f>
        <v>1125</v>
      </c>
    </row>
    <row r="4582" spans="1:13" x14ac:dyDescent="0.3">
      <c r="A4582" s="1" t="s">
        <v>162</v>
      </c>
      <c r="B4582" s="1" t="s">
        <v>248</v>
      </c>
      <c r="C4582" s="1" t="s">
        <v>290</v>
      </c>
      <c r="D4582" s="1">
        <v>7</v>
      </c>
      <c r="E4582" s="1">
        <v>6</v>
      </c>
      <c r="F4582" s="1" t="s">
        <v>74</v>
      </c>
      <c r="G4582" s="1" t="s">
        <v>2795</v>
      </c>
      <c r="I4582" s="1" cm="1">
        <f t="array" ref="I4582">IF(C4582="Studio",1,IF(ISNUMBER(EvaluateFormula(C4582)),EvaluateFormula(C4582),0))</f>
        <v>8</v>
      </c>
      <c r="J4582" s="1">
        <f t="shared" si="142"/>
        <v>7</v>
      </c>
      <c r="K4582" cm="1">
        <f t="array" ref="K4582">ExtractMoney(B4582)</f>
        <v>2480000</v>
      </c>
      <c r="L4582" s="1">
        <f t="shared" si="143"/>
        <v>6</v>
      </c>
      <c r="M4582" cm="1">
        <f t="array" ref="M4582">ExtractNumber(G4582)</f>
        <v>5147</v>
      </c>
    </row>
    <row r="4583" spans="1:13" x14ac:dyDescent="0.3">
      <c r="A4583" s="1" t="s">
        <v>162</v>
      </c>
      <c r="B4583" s="1" t="s">
        <v>2796</v>
      </c>
      <c r="C4583" s="1" t="s">
        <v>26</v>
      </c>
      <c r="D4583" s="1">
        <v>5</v>
      </c>
      <c r="E4583" s="1">
        <v>4</v>
      </c>
      <c r="F4583" s="1" t="s">
        <v>74</v>
      </c>
      <c r="G4583" s="1" t="s">
        <v>1753</v>
      </c>
      <c r="I4583" s="1" cm="1">
        <f t="array" ref="I4583">IF(C4583="Studio",1,IF(ISNUMBER(EvaluateFormula(C4583)),EvaluateFormula(C4583),0))</f>
        <v>5</v>
      </c>
      <c r="J4583" s="1">
        <f t="shared" si="142"/>
        <v>5</v>
      </c>
      <c r="K4583" cm="1">
        <f t="array" ref="K4583">ExtractMoney(B4583)</f>
        <v>2146000</v>
      </c>
      <c r="L4583" s="1">
        <f t="shared" si="143"/>
        <v>4</v>
      </c>
      <c r="M4583" cm="1">
        <f t="array" ref="M4583">ExtractNumber(G4583)</f>
        <v>4142</v>
      </c>
    </row>
    <row r="4584" spans="1:13" x14ac:dyDescent="0.3">
      <c r="A4584" s="1" t="s">
        <v>162</v>
      </c>
      <c r="B4584" s="1" t="s">
        <v>2797</v>
      </c>
      <c r="C4584" s="1" t="s">
        <v>61</v>
      </c>
      <c r="D4584" s="1">
        <v>6</v>
      </c>
      <c r="E4584" s="1">
        <v>3</v>
      </c>
      <c r="F4584" s="1" t="s">
        <v>74</v>
      </c>
      <c r="G4584" s="1" t="s">
        <v>1364</v>
      </c>
      <c r="H4584" s="1" t="s">
        <v>94</v>
      </c>
      <c r="I4584" s="1" cm="1">
        <f t="array" ref="I4584">IF(C4584="Studio",1,IF(ISNUMBER(EvaluateFormula(C4584)),EvaluateFormula(C4584),0))</f>
        <v>6</v>
      </c>
      <c r="J4584" s="1">
        <f t="shared" si="142"/>
        <v>6</v>
      </c>
      <c r="K4584" cm="1">
        <f t="array" ref="K4584">ExtractMoney(B4584)</f>
        <v>1532576</v>
      </c>
      <c r="L4584" s="1">
        <f t="shared" si="143"/>
        <v>3</v>
      </c>
      <c r="M4584" cm="1">
        <f t="array" ref="M4584">ExtractNumber(G4584)</f>
        <v>2685</v>
      </c>
    </row>
    <row r="4585" spans="1:13" x14ac:dyDescent="0.3">
      <c r="A4585" s="1" t="s">
        <v>359</v>
      </c>
      <c r="B4585" s="1" t="s">
        <v>2798</v>
      </c>
      <c r="C4585" s="1" t="s">
        <v>48</v>
      </c>
      <c r="D4585" s="1">
        <v>3</v>
      </c>
      <c r="E4585" s="1">
        <v>3</v>
      </c>
      <c r="F4585" s="1" t="s">
        <v>11</v>
      </c>
      <c r="G4585" s="1" t="s">
        <v>1233</v>
      </c>
      <c r="H4585" s="1" t="s">
        <v>18</v>
      </c>
      <c r="I4585" s="1" cm="1">
        <f t="array" ref="I4585">IF(C4585="Studio",1,IF(ISNUMBER(EvaluateFormula(C4585)),EvaluateFormula(C4585),0))</f>
        <v>4</v>
      </c>
      <c r="J4585" s="1">
        <f t="shared" si="142"/>
        <v>3</v>
      </c>
      <c r="K4585" cm="1">
        <f t="array" ref="K4585">ExtractMoney(B4585)</f>
        <v>800760</v>
      </c>
      <c r="L4585" s="1">
        <f t="shared" si="143"/>
        <v>3</v>
      </c>
      <c r="M4585" cm="1">
        <f t="array" ref="M4585">ExtractNumber(G4585)</f>
        <v>1538</v>
      </c>
    </row>
    <row r="4586" spans="1:13" x14ac:dyDescent="0.3">
      <c r="A4586" s="1" t="s">
        <v>162</v>
      </c>
      <c r="B4586" s="1" t="s">
        <v>2799</v>
      </c>
      <c r="C4586" s="1" t="s">
        <v>26</v>
      </c>
      <c r="D4586" s="1">
        <v>5</v>
      </c>
      <c r="E4586" s="1">
        <v>3</v>
      </c>
      <c r="F4586" s="1" t="s">
        <v>74</v>
      </c>
      <c r="G4586" s="1" t="s">
        <v>1366</v>
      </c>
      <c r="H4586" s="1" t="s">
        <v>94</v>
      </c>
      <c r="I4586" s="1" cm="1">
        <f t="array" ref="I4586">IF(C4586="Studio",1,IF(ISNUMBER(EvaluateFormula(C4586)),EvaluateFormula(C4586),0))</f>
        <v>5</v>
      </c>
      <c r="J4586" s="1">
        <f t="shared" si="142"/>
        <v>5</v>
      </c>
      <c r="K4586" cm="1">
        <f t="array" ref="K4586">ExtractMoney(B4586)</f>
        <v>1431886</v>
      </c>
      <c r="L4586" s="1">
        <f t="shared" si="143"/>
        <v>3</v>
      </c>
      <c r="M4586" cm="1">
        <f t="array" ref="M4586">ExtractNumber(G4586)</f>
        <v>2646</v>
      </c>
    </row>
    <row r="4587" spans="1:13" x14ac:dyDescent="0.3">
      <c r="A4587" s="1" t="s">
        <v>359</v>
      </c>
      <c r="B4587" s="1" t="s">
        <v>387</v>
      </c>
      <c r="C4587" s="1" t="s">
        <v>48</v>
      </c>
      <c r="D4587" s="1">
        <v>3</v>
      </c>
      <c r="E4587" s="1">
        <v>2</v>
      </c>
      <c r="F4587" s="1" t="s">
        <v>11</v>
      </c>
      <c r="G4587" s="1" t="s">
        <v>388</v>
      </c>
      <c r="I4587" s="1" cm="1">
        <f t="array" ref="I4587">IF(C4587="Studio",1,IF(ISNUMBER(EvaluateFormula(C4587)),EvaluateFormula(C4587),0))</f>
        <v>4</v>
      </c>
      <c r="J4587" s="1">
        <f t="shared" si="142"/>
        <v>3</v>
      </c>
      <c r="K4587" cm="1">
        <f t="array" ref="K4587">ExtractMoney(B4587)</f>
        <v>676775</v>
      </c>
      <c r="L4587" s="1">
        <f t="shared" si="143"/>
        <v>2</v>
      </c>
      <c r="M4587" cm="1">
        <f t="array" ref="M4587">ExtractNumber(G4587)</f>
        <v>1265</v>
      </c>
    </row>
    <row r="4588" spans="1:13" x14ac:dyDescent="0.3">
      <c r="A4588" s="1" t="s">
        <v>162</v>
      </c>
      <c r="B4588" s="1" t="s">
        <v>2800</v>
      </c>
      <c r="C4588" s="1" t="s">
        <v>48</v>
      </c>
      <c r="D4588" s="1">
        <v>3</v>
      </c>
      <c r="E4588" s="1">
        <v>3</v>
      </c>
      <c r="F4588" s="1" t="s">
        <v>74</v>
      </c>
      <c r="G4588" s="1" t="s">
        <v>2801</v>
      </c>
      <c r="H4588" s="1" t="s">
        <v>94</v>
      </c>
      <c r="I4588" s="1" cm="1">
        <f t="array" ref="I4588">IF(C4588="Studio",1,IF(ISNUMBER(EvaluateFormula(C4588)),EvaluateFormula(C4588),0))</f>
        <v>4</v>
      </c>
      <c r="J4588" s="1">
        <f t="shared" si="142"/>
        <v>3</v>
      </c>
      <c r="K4588" cm="1">
        <f t="array" ref="K4588">ExtractMoney(B4588)</f>
        <v>961158</v>
      </c>
      <c r="L4588" s="1">
        <f t="shared" si="143"/>
        <v>3</v>
      </c>
      <c r="M4588" cm="1">
        <f t="array" ref="M4588">ExtractNumber(G4588)</f>
        <v>1923</v>
      </c>
    </row>
    <row r="4589" spans="1:13" x14ac:dyDescent="0.3">
      <c r="A4589" s="1" t="s">
        <v>28</v>
      </c>
      <c r="B4589" s="1" t="s">
        <v>607</v>
      </c>
      <c r="C4589" s="1" t="s">
        <v>290</v>
      </c>
      <c r="D4589" s="1">
        <v>6</v>
      </c>
      <c r="E4589" s="1">
        <v>5</v>
      </c>
      <c r="F4589" s="1" t="s">
        <v>52</v>
      </c>
      <c r="G4589" s="1" t="s">
        <v>2601</v>
      </c>
      <c r="H4589" s="1" t="s">
        <v>18</v>
      </c>
      <c r="I4589" s="1" cm="1">
        <f t="array" ref="I4589">IF(C4589="Studio",1,IF(ISNUMBER(EvaluateFormula(C4589)),EvaluateFormula(C4589),0))</f>
        <v>8</v>
      </c>
      <c r="J4589" s="1">
        <f t="shared" si="142"/>
        <v>6</v>
      </c>
      <c r="K4589" cm="1">
        <f t="array" ref="K4589">ExtractMoney(B4589)</f>
        <v>7500000</v>
      </c>
      <c r="L4589" s="1">
        <f t="shared" si="143"/>
        <v>5</v>
      </c>
      <c r="M4589" cm="1">
        <f t="array" ref="M4589">ExtractNumber(G4589)</f>
        <v>8966</v>
      </c>
    </row>
    <row r="4590" spans="1:13" x14ac:dyDescent="0.3">
      <c r="A4590" s="1" t="s">
        <v>23</v>
      </c>
      <c r="B4590" s="1" t="s">
        <v>2656</v>
      </c>
      <c r="C4590" s="1">
        <v>2</v>
      </c>
      <c r="D4590" s="1">
        <v>1</v>
      </c>
      <c r="F4590" s="1" t="s">
        <v>1557</v>
      </c>
      <c r="G4590" s="1" t="s">
        <v>528</v>
      </c>
      <c r="H4590" s="1" t="s">
        <v>18</v>
      </c>
      <c r="I4590" s="1" cm="1">
        <f t="array" ref="I4590">IF(C4590="Studio",1,IF(ISNUMBER(EvaluateFormula(C4590)),EvaluateFormula(C4590),0))</f>
        <v>2</v>
      </c>
      <c r="J4590" s="1">
        <f t="shared" si="142"/>
        <v>1</v>
      </c>
      <c r="K4590" cm="1">
        <f t="array" ref="K4590">ExtractMoney(B4590)</f>
        <v>170000</v>
      </c>
      <c r="L4590" s="1">
        <f t="shared" si="143"/>
        <v>0</v>
      </c>
      <c r="M4590" cm="1">
        <f t="array" ref="M4590">ExtractNumber(G4590)</f>
        <v>560</v>
      </c>
    </row>
    <row r="4591" spans="1:13" x14ac:dyDescent="0.3">
      <c r="A4591" s="1" t="s">
        <v>171</v>
      </c>
      <c r="B4591" s="1" t="s">
        <v>648</v>
      </c>
      <c r="C4591" s="1" t="s">
        <v>26</v>
      </c>
      <c r="D4591" s="1">
        <v>5</v>
      </c>
      <c r="E4591" s="1">
        <v>1</v>
      </c>
      <c r="F4591" s="1" t="s">
        <v>21</v>
      </c>
      <c r="G4591" s="1" t="s">
        <v>65</v>
      </c>
      <c r="H4591" s="1" t="s">
        <v>18</v>
      </c>
      <c r="I4591" s="1" cm="1">
        <f t="array" ref="I4591">IF(C4591="Studio",1,IF(ISNUMBER(EvaluateFormula(C4591)),EvaluateFormula(C4591),0))</f>
        <v>5</v>
      </c>
      <c r="J4591" s="1">
        <f t="shared" si="142"/>
        <v>5</v>
      </c>
      <c r="K4591" cm="1">
        <f t="array" ref="K4591">ExtractMoney(B4591)</f>
        <v>980000</v>
      </c>
      <c r="L4591" s="1">
        <f t="shared" si="143"/>
        <v>1</v>
      </c>
      <c r="M4591" cm="1">
        <f t="array" ref="M4591">ExtractNumber(G4591)</f>
        <v>1830</v>
      </c>
    </row>
    <row r="4592" spans="1:13" x14ac:dyDescent="0.3">
      <c r="A4592" s="1" t="s">
        <v>171</v>
      </c>
      <c r="B4592" s="1" t="s">
        <v>182</v>
      </c>
      <c r="C4592" s="1">
        <v>5</v>
      </c>
      <c r="D4592" s="1">
        <v>6</v>
      </c>
      <c r="E4592" s="1">
        <v>1</v>
      </c>
      <c r="F4592" s="1" t="s">
        <v>74</v>
      </c>
      <c r="G4592" s="1" t="s">
        <v>65</v>
      </c>
      <c r="H4592" s="1" t="s">
        <v>18</v>
      </c>
      <c r="I4592" s="1" cm="1">
        <f t="array" ref="I4592">IF(C4592="Studio",1,IF(ISNUMBER(EvaluateFormula(C4592)),EvaluateFormula(C4592),0))</f>
        <v>5</v>
      </c>
      <c r="J4592" s="1">
        <f t="shared" si="142"/>
        <v>6</v>
      </c>
      <c r="K4592" cm="1">
        <f t="array" ref="K4592">ExtractMoney(B4592)</f>
        <v>1000000</v>
      </c>
      <c r="L4592" s="1">
        <f t="shared" si="143"/>
        <v>1</v>
      </c>
      <c r="M4592" cm="1">
        <f t="array" ref="M4592">ExtractNumber(G4592)</f>
        <v>1830</v>
      </c>
    </row>
    <row r="4593" spans="1:13" x14ac:dyDescent="0.3">
      <c r="A4593" s="1" t="s">
        <v>171</v>
      </c>
      <c r="B4593" s="1" t="s">
        <v>318</v>
      </c>
      <c r="C4593" s="1">
        <v>5</v>
      </c>
      <c r="D4593" s="1">
        <v>3</v>
      </c>
      <c r="F4593" s="1" t="s">
        <v>74</v>
      </c>
      <c r="G4593" s="1" t="s">
        <v>2802</v>
      </c>
      <c r="I4593" s="1" cm="1">
        <f t="array" ref="I4593">IF(C4593="Studio",1,IF(ISNUMBER(EvaluateFormula(C4593)),EvaluateFormula(C4593),0))</f>
        <v>5</v>
      </c>
      <c r="J4593" s="1">
        <f t="shared" si="142"/>
        <v>3</v>
      </c>
      <c r="K4593" cm="1">
        <f t="array" ref="K4593">ExtractMoney(B4593)</f>
        <v>1300000</v>
      </c>
      <c r="L4593" s="1">
        <f t="shared" si="143"/>
        <v>0</v>
      </c>
      <c r="M4593" cm="1">
        <f t="array" ref="M4593">ExtractNumber(G4593)</f>
        <v>1895</v>
      </c>
    </row>
    <row r="4594" spans="1:13" x14ac:dyDescent="0.3">
      <c r="A4594" s="1" t="s">
        <v>8</v>
      </c>
      <c r="B4594" s="1" t="s">
        <v>9</v>
      </c>
      <c r="C4594" s="1">
        <v>2</v>
      </c>
      <c r="D4594" s="1">
        <v>2</v>
      </c>
      <c r="F4594" s="1" t="s">
        <v>11</v>
      </c>
      <c r="G4594" s="1" t="s">
        <v>729</v>
      </c>
      <c r="H4594" s="1" t="s">
        <v>13</v>
      </c>
      <c r="I4594" s="1" cm="1">
        <f t="array" ref="I4594">IF(C4594="Studio",1,IF(ISNUMBER(EvaluateFormula(C4594)),EvaluateFormula(C4594),0))</f>
        <v>2</v>
      </c>
      <c r="J4594" s="1">
        <f t="shared" si="142"/>
        <v>2</v>
      </c>
      <c r="K4594" cm="1">
        <f t="array" ref="K4594">ExtractMoney(B4594)</f>
        <v>1250000</v>
      </c>
      <c r="L4594" s="1">
        <f t="shared" si="143"/>
        <v>0</v>
      </c>
      <c r="M4594" cm="1">
        <f t="array" ref="M4594">ExtractNumber(G4594)</f>
        <v>907</v>
      </c>
    </row>
    <row r="4595" spans="1:13" x14ac:dyDescent="0.3">
      <c r="A4595" s="1" t="s">
        <v>23</v>
      </c>
      <c r="B4595" s="1" t="s">
        <v>706</v>
      </c>
      <c r="C4595" s="1">
        <v>3</v>
      </c>
      <c r="D4595" s="1">
        <v>3</v>
      </c>
      <c r="E4595" s="1">
        <v>2</v>
      </c>
      <c r="F4595" s="1" t="s">
        <v>21</v>
      </c>
      <c r="G4595" s="1" t="s">
        <v>1648</v>
      </c>
      <c r="H4595" s="1" t="s">
        <v>94</v>
      </c>
      <c r="I4595" s="1" cm="1">
        <f t="array" ref="I4595">IF(C4595="Studio",1,IF(ISNUMBER(EvaluateFormula(C4595)),EvaluateFormula(C4595),0))</f>
        <v>3</v>
      </c>
      <c r="J4595" s="1">
        <f t="shared" si="142"/>
        <v>3</v>
      </c>
      <c r="K4595" cm="1">
        <f t="array" ref="K4595">ExtractMoney(B4595)</f>
        <v>550000</v>
      </c>
      <c r="L4595" s="1">
        <f t="shared" si="143"/>
        <v>2</v>
      </c>
      <c r="M4595" cm="1">
        <f t="array" ref="M4595">ExtractNumber(G4595)</f>
        <v>1110</v>
      </c>
    </row>
    <row r="4596" spans="1:13" x14ac:dyDescent="0.3">
      <c r="A4596" s="1" t="s">
        <v>23</v>
      </c>
      <c r="B4596" s="1" t="s">
        <v>701</v>
      </c>
      <c r="C4596" s="1">
        <v>2</v>
      </c>
      <c r="D4596" s="1">
        <v>1</v>
      </c>
      <c r="F4596" s="1" t="s">
        <v>175</v>
      </c>
      <c r="G4596" s="1" t="s">
        <v>2803</v>
      </c>
      <c r="H4596" s="1" t="s">
        <v>18</v>
      </c>
      <c r="I4596" s="1" cm="1">
        <f t="array" ref="I4596">IF(C4596="Studio",1,IF(ISNUMBER(EvaluateFormula(C4596)),EvaluateFormula(C4596),0))</f>
        <v>2</v>
      </c>
      <c r="J4596" s="1">
        <f t="shared" si="142"/>
        <v>1</v>
      </c>
      <c r="K4596" cm="1">
        <f t="array" ref="K4596">ExtractMoney(B4596)</f>
        <v>570000</v>
      </c>
      <c r="L4596" s="1">
        <f t="shared" si="143"/>
        <v>0</v>
      </c>
      <c r="M4596" cm="1">
        <f t="array" ref="M4596">ExtractNumber(G4596)</f>
        <v>2378</v>
      </c>
    </row>
    <row r="4597" spans="1:13" x14ac:dyDescent="0.3">
      <c r="A4597" s="1" t="s">
        <v>8</v>
      </c>
      <c r="B4597" s="1" t="s">
        <v>33</v>
      </c>
      <c r="C4597" s="1" t="s">
        <v>26</v>
      </c>
      <c r="D4597" s="1">
        <v>6</v>
      </c>
      <c r="F4597" s="1" t="s">
        <v>369</v>
      </c>
      <c r="G4597" s="1" t="s">
        <v>2625</v>
      </c>
      <c r="H4597" s="1" t="s">
        <v>18</v>
      </c>
      <c r="I4597" s="1" cm="1">
        <f t="array" ref="I4597">IF(C4597="Studio",1,IF(ISNUMBER(EvaluateFormula(C4597)),EvaluateFormula(C4597),0))</f>
        <v>5</v>
      </c>
      <c r="J4597" s="1">
        <f t="shared" si="142"/>
        <v>6</v>
      </c>
      <c r="K4597" cm="1">
        <f t="array" ref="K4597">ExtractMoney(B4597)</f>
        <v>2600000</v>
      </c>
      <c r="L4597" s="1">
        <f t="shared" si="143"/>
        <v>0</v>
      </c>
      <c r="M4597" cm="1">
        <f t="array" ref="M4597">ExtractNumber(G4597)</f>
        <v>3502</v>
      </c>
    </row>
    <row r="4598" spans="1:13" x14ac:dyDescent="0.3">
      <c r="A4598" s="1" t="s">
        <v>8</v>
      </c>
      <c r="B4598" s="1" t="s">
        <v>961</v>
      </c>
      <c r="C4598" s="1">
        <v>4</v>
      </c>
      <c r="D4598" s="1">
        <v>4</v>
      </c>
      <c r="F4598" s="1" t="s">
        <v>73</v>
      </c>
      <c r="G4598" s="1" t="s">
        <v>113</v>
      </c>
      <c r="H4598" s="1" t="s">
        <v>13</v>
      </c>
      <c r="I4598" s="1" cm="1">
        <f t="array" ref="I4598">IF(C4598="Studio",1,IF(ISNUMBER(EvaluateFormula(C4598)),EvaluateFormula(C4598),0))</f>
        <v>4</v>
      </c>
      <c r="J4598" s="1">
        <f t="shared" si="142"/>
        <v>4</v>
      </c>
      <c r="K4598" cm="1">
        <f t="array" ref="K4598">ExtractMoney(B4598)</f>
        <v>5200000</v>
      </c>
      <c r="L4598" s="1">
        <f t="shared" si="143"/>
        <v>0</v>
      </c>
      <c r="M4598" cm="1">
        <f t="array" ref="M4598">ExtractNumber(G4598)</f>
        <v>3897</v>
      </c>
    </row>
    <row r="4599" spans="1:13" x14ac:dyDescent="0.3">
      <c r="A4599" s="1" t="s">
        <v>8</v>
      </c>
      <c r="B4599" s="1" t="s">
        <v>287</v>
      </c>
      <c r="C4599" s="1" t="s">
        <v>48</v>
      </c>
      <c r="D4599" s="1">
        <v>5</v>
      </c>
      <c r="F4599" s="1" t="s">
        <v>11</v>
      </c>
      <c r="G4599" s="1" t="s">
        <v>196</v>
      </c>
      <c r="H4599" s="1" t="s">
        <v>18</v>
      </c>
      <c r="I4599" s="1" cm="1">
        <f t="array" ref="I4599">IF(C4599="Studio",1,IF(ISNUMBER(EvaluateFormula(C4599)),EvaluateFormula(C4599),0))</f>
        <v>4</v>
      </c>
      <c r="J4599" s="1">
        <f t="shared" si="142"/>
        <v>5</v>
      </c>
      <c r="K4599" cm="1">
        <f t="array" ref="K4599">ExtractMoney(B4599)</f>
        <v>2580000</v>
      </c>
      <c r="L4599" s="1">
        <f t="shared" si="143"/>
        <v>0</v>
      </c>
      <c r="M4599" cm="1">
        <f t="array" ref="M4599">ExtractNumber(G4599)</f>
        <v>3282</v>
      </c>
    </row>
    <row r="4600" spans="1:13" x14ac:dyDescent="0.3">
      <c r="A4600" s="1" t="s">
        <v>171</v>
      </c>
      <c r="B4600" s="1" t="s">
        <v>270</v>
      </c>
      <c r="C4600" s="1">
        <v>1</v>
      </c>
      <c r="D4600" s="1">
        <v>1</v>
      </c>
      <c r="E4600" s="1">
        <v>1</v>
      </c>
      <c r="F4600" s="1" t="s">
        <v>73</v>
      </c>
      <c r="G4600" s="1" t="s">
        <v>1104</v>
      </c>
      <c r="H4600" s="1" t="s">
        <v>13</v>
      </c>
      <c r="I4600" s="1" cm="1">
        <f t="array" ref="I4600">IF(C4600="Studio",1,IF(ISNUMBER(EvaluateFormula(C4600)),EvaluateFormula(C4600),0))</f>
        <v>1</v>
      </c>
      <c r="J4600" s="1">
        <f t="shared" si="142"/>
        <v>1</v>
      </c>
      <c r="K4600" cm="1">
        <f t="array" ref="K4600">ExtractMoney(B4600)</f>
        <v>1380000</v>
      </c>
      <c r="L4600" s="1">
        <f t="shared" si="143"/>
        <v>1</v>
      </c>
      <c r="M4600" cm="1">
        <f t="array" ref="M4600">ExtractNumber(G4600)</f>
        <v>1131</v>
      </c>
    </row>
    <row r="4601" spans="1:13" x14ac:dyDescent="0.3">
      <c r="A4601" s="1" t="s">
        <v>8</v>
      </c>
      <c r="B4601" s="1" t="s">
        <v>2804</v>
      </c>
      <c r="C4601" s="1" t="s">
        <v>26</v>
      </c>
      <c r="D4601" s="1">
        <v>5</v>
      </c>
      <c r="E4601" s="1">
        <v>3</v>
      </c>
      <c r="F4601" s="1" t="s">
        <v>21</v>
      </c>
      <c r="G4601" s="1" t="s">
        <v>2805</v>
      </c>
      <c r="H4601" s="1" t="s">
        <v>18</v>
      </c>
      <c r="I4601" s="1" cm="1">
        <f t="array" ref="I4601">IF(C4601="Studio",1,IF(ISNUMBER(EvaluateFormula(C4601)),EvaluateFormula(C4601),0))</f>
        <v>5</v>
      </c>
      <c r="J4601" s="1">
        <f t="shared" si="142"/>
        <v>5</v>
      </c>
      <c r="K4601" cm="1">
        <f t="array" ref="K4601">ExtractMoney(B4601)</f>
        <v>11600000</v>
      </c>
      <c r="L4601" s="1">
        <f t="shared" si="143"/>
        <v>3</v>
      </c>
      <c r="M4601" cm="1">
        <f t="array" ref="M4601">ExtractNumber(G4601)</f>
        <v>3843</v>
      </c>
    </row>
    <row r="4602" spans="1:13" x14ac:dyDescent="0.3">
      <c r="A4602" s="1" t="s">
        <v>8</v>
      </c>
      <c r="B4602" s="1" t="s">
        <v>692</v>
      </c>
      <c r="C4602" s="1" t="s">
        <v>70</v>
      </c>
      <c r="D4602" s="1">
        <v>5</v>
      </c>
      <c r="E4602" s="1">
        <v>2</v>
      </c>
      <c r="F4602" s="1" t="s">
        <v>21</v>
      </c>
      <c r="G4602" s="1" t="s">
        <v>2806</v>
      </c>
      <c r="H4602" s="1" t="s">
        <v>18</v>
      </c>
      <c r="I4602" s="1" cm="1">
        <f t="array" ref="I4602">IF(C4602="Studio",1,IF(ISNUMBER(EvaluateFormula(C4602)),EvaluateFormula(C4602),0))</f>
        <v>5</v>
      </c>
      <c r="J4602" s="1">
        <f t="shared" si="142"/>
        <v>5</v>
      </c>
      <c r="K4602" cm="1">
        <f t="array" ref="K4602">ExtractMoney(B4602)</f>
        <v>8400000</v>
      </c>
      <c r="L4602" s="1">
        <f t="shared" si="143"/>
        <v>2</v>
      </c>
      <c r="M4602" cm="1">
        <f t="array" ref="M4602">ExtractNumber(G4602)</f>
        <v>2885</v>
      </c>
    </row>
    <row r="4603" spans="1:13" x14ac:dyDescent="0.3">
      <c r="A4603" s="1" t="s">
        <v>8</v>
      </c>
      <c r="B4603" s="1" t="s">
        <v>381</v>
      </c>
      <c r="C4603" s="1" t="s">
        <v>48</v>
      </c>
      <c r="D4603" s="1">
        <v>4</v>
      </c>
      <c r="E4603" s="1">
        <v>2</v>
      </c>
      <c r="F4603" s="1" t="s">
        <v>84</v>
      </c>
      <c r="G4603" s="1" t="s">
        <v>2807</v>
      </c>
      <c r="H4603" s="1" t="s">
        <v>18</v>
      </c>
      <c r="I4603" s="1" cm="1">
        <f t="array" ref="I4603">IF(C4603="Studio",1,IF(ISNUMBER(EvaluateFormula(C4603)),EvaluateFormula(C4603),0))</f>
        <v>4</v>
      </c>
      <c r="J4603" s="1">
        <f t="shared" si="142"/>
        <v>4</v>
      </c>
      <c r="K4603" cm="1">
        <f t="array" ref="K4603">ExtractMoney(B4603)</f>
        <v>6300000</v>
      </c>
      <c r="L4603" s="1">
        <f t="shared" si="143"/>
        <v>2</v>
      </c>
      <c r="M4603" cm="1">
        <f t="array" ref="M4603">ExtractNumber(G4603)</f>
        <v>2271</v>
      </c>
    </row>
    <row r="4604" spans="1:13" x14ac:dyDescent="0.3">
      <c r="A4604" s="1" t="s">
        <v>8</v>
      </c>
      <c r="B4604" s="1" t="s">
        <v>341</v>
      </c>
      <c r="C4604" s="1" t="s">
        <v>48</v>
      </c>
      <c r="D4604" s="1">
        <v>4</v>
      </c>
      <c r="E4604" s="1">
        <v>2</v>
      </c>
      <c r="F4604" s="1" t="s">
        <v>21</v>
      </c>
      <c r="G4604" s="1" t="s">
        <v>671</v>
      </c>
      <c r="H4604" s="1" t="s">
        <v>18</v>
      </c>
      <c r="I4604" s="1" cm="1">
        <f t="array" ref="I4604">IF(C4604="Studio",1,IF(ISNUMBER(EvaluateFormula(C4604)),EvaluateFormula(C4604),0))</f>
        <v>4</v>
      </c>
      <c r="J4604" s="1">
        <f t="shared" si="142"/>
        <v>4</v>
      </c>
      <c r="K4604" cm="1">
        <f t="array" ref="K4604">ExtractMoney(B4604)</f>
        <v>6500000</v>
      </c>
      <c r="L4604" s="1">
        <f t="shared" si="143"/>
        <v>2</v>
      </c>
      <c r="M4604" cm="1">
        <f t="array" ref="M4604">ExtractNumber(G4604)</f>
        <v>2013</v>
      </c>
    </row>
    <row r="4605" spans="1:13" x14ac:dyDescent="0.3">
      <c r="A4605" s="1" t="s">
        <v>43</v>
      </c>
      <c r="B4605" s="1" t="s">
        <v>833</v>
      </c>
      <c r="C4605" s="1" t="s">
        <v>30</v>
      </c>
      <c r="D4605" s="1">
        <v>5</v>
      </c>
      <c r="E4605" s="1">
        <v>3</v>
      </c>
      <c r="F4605" s="1" t="s">
        <v>21</v>
      </c>
      <c r="G4605" s="1" t="s">
        <v>2735</v>
      </c>
      <c r="H4605" s="1" t="s">
        <v>13</v>
      </c>
      <c r="I4605" s="1" cm="1">
        <f t="array" ref="I4605">IF(C4605="Studio",1,IF(ISNUMBER(EvaluateFormula(C4605)),EvaluateFormula(C4605),0))</f>
        <v>6</v>
      </c>
      <c r="J4605" s="1">
        <f t="shared" si="142"/>
        <v>5</v>
      </c>
      <c r="K4605" cm="1">
        <f t="array" ref="K4605">ExtractMoney(B4605)</f>
        <v>5800000</v>
      </c>
      <c r="L4605" s="1">
        <f t="shared" si="143"/>
        <v>3</v>
      </c>
      <c r="M4605" cm="1">
        <f t="array" ref="M4605">ExtractNumber(G4605)</f>
        <v>3950</v>
      </c>
    </row>
    <row r="4606" spans="1:13" x14ac:dyDescent="0.3">
      <c r="A4606" s="1" t="s">
        <v>8</v>
      </c>
      <c r="B4606" s="1" t="s">
        <v>466</v>
      </c>
      <c r="C4606" s="1" t="s">
        <v>26</v>
      </c>
      <c r="D4606" s="1">
        <v>5</v>
      </c>
      <c r="E4606" s="1">
        <v>2</v>
      </c>
      <c r="F4606" s="1" t="s">
        <v>21</v>
      </c>
      <c r="G4606" s="1" t="s">
        <v>286</v>
      </c>
      <c r="H4606" s="1" t="s">
        <v>18</v>
      </c>
      <c r="I4606" s="1" cm="1">
        <f t="array" ref="I4606">IF(C4606="Studio",1,IF(ISNUMBER(EvaluateFormula(C4606)),EvaluateFormula(C4606),0))</f>
        <v>5</v>
      </c>
      <c r="J4606" s="1">
        <f t="shared" si="142"/>
        <v>5</v>
      </c>
      <c r="K4606" cm="1">
        <f t="array" ref="K4606">ExtractMoney(B4606)</f>
        <v>2800000</v>
      </c>
      <c r="L4606" s="1">
        <f t="shared" si="143"/>
        <v>2</v>
      </c>
      <c r="M4606" cm="1">
        <f t="array" ref="M4606">ExtractNumber(G4606)</f>
        <v>3218</v>
      </c>
    </row>
    <row r="4607" spans="1:13" x14ac:dyDescent="0.3">
      <c r="A4607" s="1" t="s">
        <v>8</v>
      </c>
      <c r="B4607" s="1" t="s">
        <v>300</v>
      </c>
      <c r="C4607" s="1" t="s">
        <v>48</v>
      </c>
      <c r="D4607" s="1">
        <v>4</v>
      </c>
      <c r="E4607" s="1">
        <v>2</v>
      </c>
      <c r="F4607" s="1" t="s">
        <v>21</v>
      </c>
      <c r="G4607" s="1" t="s">
        <v>378</v>
      </c>
      <c r="H4607" s="1" t="s">
        <v>18</v>
      </c>
      <c r="I4607" s="1" cm="1">
        <f t="array" ref="I4607">IF(C4607="Studio",1,IF(ISNUMBER(EvaluateFormula(C4607)),EvaluateFormula(C4607),0))</f>
        <v>4</v>
      </c>
      <c r="J4607" s="1">
        <f t="shared" si="142"/>
        <v>4</v>
      </c>
      <c r="K4607" cm="1">
        <f t="array" ref="K4607">ExtractMoney(B4607)</f>
        <v>2100000</v>
      </c>
      <c r="L4607" s="1">
        <f t="shared" si="143"/>
        <v>2</v>
      </c>
      <c r="M4607" cm="1">
        <f t="array" ref="M4607">ExtractNumber(G4607)</f>
        <v>2315</v>
      </c>
    </row>
    <row r="4608" spans="1:13" x14ac:dyDescent="0.3">
      <c r="A4608" s="1" t="s">
        <v>8</v>
      </c>
      <c r="B4608" s="1" t="s">
        <v>254</v>
      </c>
      <c r="C4608" s="1" t="s">
        <v>61</v>
      </c>
      <c r="D4608" s="1">
        <v>7</v>
      </c>
      <c r="E4608" s="1">
        <v>4</v>
      </c>
      <c r="F4608" s="1" t="s">
        <v>303</v>
      </c>
      <c r="G4608" s="1" t="s">
        <v>2808</v>
      </c>
      <c r="H4608" s="1" t="s">
        <v>13</v>
      </c>
      <c r="I4608" s="1" cm="1">
        <f t="array" ref="I4608">IF(C4608="Studio",1,IF(ISNUMBER(EvaluateFormula(C4608)),EvaluateFormula(C4608),0))</f>
        <v>6</v>
      </c>
      <c r="J4608" s="1">
        <f t="shared" si="142"/>
        <v>7</v>
      </c>
      <c r="K4608" cm="1">
        <f t="array" ref="K4608">ExtractMoney(B4608)</f>
        <v>9500000</v>
      </c>
      <c r="L4608" s="1">
        <f t="shared" si="143"/>
        <v>4</v>
      </c>
      <c r="M4608" cm="1">
        <f t="array" ref="M4608">ExtractNumber(G4608)</f>
        <v>7793</v>
      </c>
    </row>
    <row r="4609" spans="1:13" x14ac:dyDescent="0.3">
      <c r="A4609" s="1" t="s">
        <v>8</v>
      </c>
      <c r="B4609" s="1" t="s">
        <v>1245</v>
      </c>
      <c r="C4609" s="1" t="s">
        <v>61</v>
      </c>
      <c r="D4609" s="1">
        <v>6</v>
      </c>
      <c r="E4609" s="1">
        <v>3</v>
      </c>
      <c r="F4609" s="1" t="s">
        <v>784</v>
      </c>
      <c r="G4609" s="1" t="s">
        <v>2809</v>
      </c>
      <c r="H4609" s="1" t="s">
        <v>18</v>
      </c>
      <c r="I4609" s="1" cm="1">
        <f t="array" ref="I4609">IF(C4609="Studio",1,IF(ISNUMBER(EvaluateFormula(C4609)),EvaluateFormula(C4609),0))</f>
        <v>6</v>
      </c>
      <c r="J4609" s="1">
        <f t="shared" si="142"/>
        <v>6</v>
      </c>
      <c r="K4609" cm="1">
        <f t="array" ref="K4609">ExtractMoney(B4609)</f>
        <v>6950000</v>
      </c>
      <c r="L4609" s="1">
        <f t="shared" si="143"/>
        <v>3</v>
      </c>
      <c r="M4609" cm="1">
        <f t="array" ref="M4609">ExtractNumber(G4609)</f>
        <v>6600</v>
      </c>
    </row>
    <row r="4610" spans="1:13" x14ac:dyDescent="0.3">
      <c r="A4610" s="1" t="s">
        <v>171</v>
      </c>
      <c r="B4610" s="1" t="s">
        <v>1544</v>
      </c>
      <c r="C4610" s="1" t="s">
        <v>70</v>
      </c>
      <c r="D4610" s="1">
        <v>5</v>
      </c>
      <c r="E4610" s="1">
        <v>2</v>
      </c>
      <c r="F4610" s="1" t="s">
        <v>784</v>
      </c>
      <c r="G4610" s="1" t="s">
        <v>2809</v>
      </c>
      <c r="H4610" s="1" t="s">
        <v>18</v>
      </c>
      <c r="I4610" s="1" cm="1">
        <f t="array" ref="I4610">IF(C4610="Studio",1,IF(ISNUMBER(EvaluateFormula(C4610)),EvaluateFormula(C4610),0))</f>
        <v>5</v>
      </c>
      <c r="J4610" s="1">
        <f t="shared" si="142"/>
        <v>5</v>
      </c>
      <c r="K4610" cm="1">
        <f t="array" ref="K4610">ExtractMoney(B4610)</f>
        <v>11000000</v>
      </c>
      <c r="L4610" s="1">
        <f t="shared" si="143"/>
        <v>2</v>
      </c>
      <c r="M4610" cm="1">
        <f t="array" ref="M4610">ExtractNumber(G4610)</f>
        <v>6600</v>
      </c>
    </row>
    <row r="4611" spans="1:13" x14ac:dyDescent="0.3">
      <c r="A4611" s="1" t="s">
        <v>171</v>
      </c>
      <c r="B4611" s="1" t="s">
        <v>911</v>
      </c>
      <c r="C4611" s="1" t="s">
        <v>48</v>
      </c>
      <c r="D4611" s="1">
        <v>5</v>
      </c>
      <c r="E4611" s="1">
        <v>2</v>
      </c>
      <c r="F4611" s="1" t="s">
        <v>369</v>
      </c>
      <c r="G4611" s="1" t="s">
        <v>1271</v>
      </c>
      <c r="H4611" s="1" t="s">
        <v>18</v>
      </c>
      <c r="I4611" s="1" cm="1">
        <f t="array" ref="I4611">IF(C4611="Studio",1,IF(ISNUMBER(EvaluateFormula(C4611)),EvaluateFormula(C4611),0))</f>
        <v>4</v>
      </c>
      <c r="J4611" s="1">
        <f t="shared" ref="J4611:J4674" si="144">IF(D4611="",0,D4611)</f>
        <v>5</v>
      </c>
      <c r="K4611" cm="1">
        <f t="array" ref="K4611">ExtractMoney(B4611)</f>
        <v>3650000</v>
      </c>
      <c r="L4611" s="1">
        <f t="shared" ref="L4611:L4674" si="145">IF(E4611="",0,E4611)</f>
        <v>2</v>
      </c>
      <c r="M4611" cm="1">
        <f t="array" ref="M4611">ExtractNumber(G4611)</f>
        <v>3285</v>
      </c>
    </row>
    <row r="4612" spans="1:13" x14ac:dyDescent="0.3">
      <c r="A4612" s="1" t="s">
        <v>171</v>
      </c>
      <c r="B4612" s="1" t="s">
        <v>142</v>
      </c>
      <c r="C4612" s="1" t="s">
        <v>48</v>
      </c>
      <c r="D4612" s="1">
        <v>5</v>
      </c>
      <c r="E4612" s="1">
        <v>2</v>
      </c>
      <c r="F4612" s="1" t="s">
        <v>369</v>
      </c>
      <c r="G4612" s="1" t="s">
        <v>1271</v>
      </c>
      <c r="H4612" s="1" t="s">
        <v>18</v>
      </c>
      <c r="I4612" s="1" cm="1">
        <f t="array" ref="I4612">IF(C4612="Studio",1,IF(ISNUMBER(EvaluateFormula(C4612)),EvaluateFormula(C4612),0))</f>
        <v>4</v>
      </c>
      <c r="J4612" s="1">
        <f t="shared" si="144"/>
        <v>5</v>
      </c>
      <c r="K4612" cm="1">
        <f t="array" ref="K4612">ExtractMoney(B4612)</f>
        <v>4800000</v>
      </c>
      <c r="L4612" s="1">
        <f t="shared" si="145"/>
        <v>2</v>
      </c>
      <c r="M4612" cm="1">
        <f t="array" ref="M4612">ExtractNumber(G4612)</f>
        <v>3285</v>
      </c>
    </row>
    <row r="4613" spans="1:13" x14ac:dyDescent="0.3">
      <c r="A4613" s="1" t="s">
        <v>171</v>
      </c>
      <c r="B4613" s="1" t="s">
        <v>268</v>
      </c>
      <c r="C4613" s="1">
        <v>3</v>
      </c>
      <c r="D4613" s="1">
        <v>2</v>
      </c>
      <c r="E4613" s="1">
        <v>2</v>
      </c>
      <c r="F4613" s="1" t="s">
        <v>73</v>
      </c>
      <c r="G4613" s="1" t="s">
        <v>1069</v>
      </c>
      <c r="H4613" s="1" t="s">
        <v>13</v>
      </c>
      <c r="I4613" s="1" cm="1">
        <f t="array" ref="I4613">IF(C4613="Studio",1,IF(ISNUMBER(EvaluateFormula(C4613)),EvaluateFormula(C4613),0))</f>
        <v>3</v>
      </c>
      <c r="J4613" s="1">
        <f t="shared" si="144"/>
        <v>2</v>
      </c>
      <c r="K4613" cm="1">
        <f t="array" ref="K4613">ExtractMoney(B4613)</f>
        <v>2200000</v>
      </c>
      <c r="L4613" s="1">
        <f t="shared" si="145"/>
        <v>2</v>
      </c>
      <c r="M4613" cm="1">
        <f t="array" ref="M4613">ExtractNumber(G4613)</f>
        <v>1453</v>
      </c>
    </row>
    <row r="4614" spans="1:13" x14ac:dyDescent="0.3">
      <c r="A4614" s="1" t="s">
        <v>8</v>
      </c>
      <c r="B4614" s="1" t="s">
        <v>342</v>
      </c>
      <c r="C4614" s="1" t="s">
        <v>26</v>
      </c>
      <c r="D4614" s="1">
        <v>5</v>
      </c>
      <c r="E4614" s="1">
        <v>2</v>
      </c>
      <c r="F4614" s="1" t="s">
        <v>21</v>
      </c>
      <c r="G4614" s="1" t="s">
        <v>1643</v>
      </c>
      <c r="H4614" s="1" t="s">
        <v>18</v>
      </c>
      <c r="I4614" s="1" cm="1">
        <f t="array" ref="I4614">IF(C4614="Studio",1,IF(ISNUMBER(EvaluateFormula(C4614)),EvaluateFormula(C4614),0))</f>
        <v>5</v>
      </c>
      <c r="J4614" s="1">
        <f t="shared" si="144"/>
        <v>5</v>
      </c>
      <c r="K4614" cm="1">
        <f t="array" ref="K4614">ExtractMoney(B4614)</f>
        <v>3800000</v>
      </c>
      <c r="L4614" s="1">
        <f t="shared" si="145"/>
        <v>2</v>
      </c>
      <c r="M4614" cm="1">
        <f t="array" ref="M4614">ExtractNumber(G4614)</f>
        <v>3358</v>
      </c>
    </row>
    <row r="4615" spans="1:13" x14ac:dyDescent="0.3">
      <c r="A4615" s="1" t="s">
        <v>8</v>
      </c>
      <c r="B4615" s="1" t="s">
        <v>521</v>
      </c>
      <c r="C4615" s="1">
        <v>4</v>
      </c>
      <c r="D4615" s="1">
        <v>4</v>
      </c>
      <c r="F4615" s="1" t="s">
        <v>112</v>
      </c>
      <c r="G4615" s="1" t="s">
        <v>113</v>
      </c>
      <c r="H4615" s="1" t="s">
        <v>13</v>
      </c>
      <c r="I4615" s="1" cm="1">
        <f t="array" ref="I4615">IF(C4615="Studio",1,IF(ISNUMBER(EvaluateFormula(C4615)),EvaluateFormula(C4615),0))</f>
        <v>4</v>
      </c>
      <c r="J4615" s="1">
        <f t="shared" si="144"/>
        <v>4</v>
      </c>
      <c r="K4615" cm="1">
        <f t="array" ref="K4615">ExtractMoney(B4615)</f>
        <v>5000000</v>
      </c>
      <c r="L4615" s="1">
        <f t="shared" si="145"/>
        <v>0</v>
      </c>
      <c r="M4615" cm="1">
        <f t="array" ref="M4615">ExtractNumber(G4615)</f>
        <v>3897</v>
      </c>
    </row>
    <row r="4616" spans="1:13" x14ac:dyDescent="0.3">
      <c r="A4616" s="1" t="s">
        <v>8</v>
      </c>
      <c r="B4616" s="1" t="s">
        <v>911</v>
      </c>
      <c r="C4616" s="1">
        <v>4</v>
      </c>
      <c r="D4616" s="1">
        <v>4</v>
      </c>
      <c r="E4616" s="1">
        <v>2</v>
      </c>
      <c r="F4616" s="1" t="s">
        <v>112</v>
      </c>
      <c r="G4616" s="1" t="s">
        <v>113</v>
      </c>
      <c r="H4616" s="1" t="s">
        <v>18</v>
      </c>
      <c r="I4616" s="1" cm="1">
        <f t="array" ref="I4616">IF(C4616="Studio",1,IF(ISNUMBER(EvaluateFormula(C4616)),EvaluateFormula(C4616),0))</f>
        <v>4</v>
      </c>
      <c r="J4616" s="1">
        <f t="shared" si="144"/>
        <v>4</v>
      </c>
      <c r="K4616" cm="1">
        <f t="array" ref="K4616">ExtractMoney(B4616)</f>
        <v>3650000</v>
      </c>
      <c r="L4616" s="1">
        <f t="shared" si="145"/>
        <v>2</v>
      </c>
      <c r="M4616" cm="1">
        <f t="array" ref="M4616">ExtractNumber(G4616)</f>
        <v>3897</v>
      </c>
    </row>
    <row r="4617" spans="1:13" x14ac:dyDescent="0.3">
      <c r="A4617" s="1" t="s">
        <v>43</v>
      </c>
      <c r="B4617" s="1" t="s">
        <v>2810</v>
      </c>
      <c r="C4617" s="1" t="s">
        <v>26</v>
      </c>
      <c r="D4617" s="1">
        <v>6</v>
      </c>
      <c r="F4617" s="1" t="s">
        <v>784</v>
      </c>
      <c r="G4617" s="1" t="s">
        <v>2811</v>
      </c>
      <c r="H4617" s="1" t="s">
        <v>18</v>
      </c>
      <c r="I4617" s="1" cm="1">
        <f t="array" ref="I4617">IF(C4617="Studio",1,IF(ISNUMBER(EvaluateFormula(C4617)),EvaluateFormula(C4617),0))</f>
        <v>5</v>
      </c>
      <c r="J4617" s="1">
        <f t="shared" si="144"/>
        <v>6</v>
      </c>
      <c r="K4617" cm="1">
        <f t="array" ref="K4617">ExtractMoney(B4617)</f>
        <v>10260000</v>
      </c>
      <c r="L4617" s="1">
        <f t="shared" si="145"/>
        <v>0</v>
      </c>
      <c r="M4617" cm="1">
        <f t="array" ref="M4617">ExtractNumber(G4617)</f>
        <v>7901</v>
      </c>
    </row>
    <row r="4618" spans="1:13" x14ac:dyDescent="0.3">
      <c r="A4618" s="1" t="s">
        <v>43</v>
      </c>
      <c r="B4618" s="1" t="s">
        <v>1213</v>
      </c>
      <c r="C4618" s="1" t="s">
        <v>26</v>
      </c>
      <c r="D4618" s="1">
        <v>6</v>
      </c>
      <c r="F4618" s="1" t="s">
        <v>74</v>
      </c>
      <c r="G4618" s="1" t="s">
        <v>654</v>
      </c>
      <c r="H4618" s="1" t="s">
        <v>13</v>
      </c>
      <c r="I4618" s="1" cm="1">
        <f t="array" ref="I4618">IF(C4618="Studio",1,IF(ISNUMBER(EvaluateFormula(C4618)),EvaluateFormula(C4618),0))</f>
        <v>5</v>
      </c>
      <c r="J4618" s="1">
        <f t="shared" si="144"/>
        <v>6</v>
      </c>
      <c r="K4618" cm="1">
        <f t="array" ref="K4618">ExtractMoney(B4618)</f>
        <v>6350000</v>
      </c>
      <c r="L4618" s="1">
        <f t="shared" si="145"/>
        <v>0</v>
      </c>
      <c r="M4618" cm="1">
        <f t="array" ref="M4618">ExtractNumber(G4618)</f>
        <v>4327</v>
      </c>
    </row>
    <row r="4619" spans="1:13" x14ac:dyDescent="0.3">
      <c r="A4619" s="1" t="s">
        <v>43</v>
      </c>
      <c r="B4619" s="1" t="s">
        <v>2812</v>
      </c>
      <c r="C4619" s="1">
        <v>6</v>
      </c>
      <c r="D4619" s="1">
        <v>6</v>
      </c>
      <c r="F4619" s="1" t="s">
        <v>784</v>
      </c>
      <c r="G4619" s="1" t="s">
        <v>2733</v>
      </c>
      <c r="H4619" s="1" t="s">
        <v>18</v>
      </c>
      <c r="I4619" s="1" cm="1">
        <f t="array" ref="I4619">IF(C4619="Studio",1,IF(ISNUMBER(EvaluateFormula(C4619)),EvaluateFormula(C4619),0))</f>
        <v>6</v>
      </c>
      <c r="J4619" s="1">
        <f t="shared" si="144"/>
        <v>6</v>
      </c>
      <c r="K4619" cm="1">
        <f t="array" ref="K4619">ExtractMoney(B4619)</f>
        <v>9490000</v>
      </c>
      <c r="L4619" s="1">
        <f t="shared" si="145"/>
        <v>0</v>
      </c>
      <c r="M4619" cm="1">
        <f t="array" ref="M4619">ExtractNumber(G4619)</f>
        <v>7287</v>
      </c>
    </row>
    <row r="4620" spans="1:13" x14ac:dyDescent="0.3">
      <c r="A4620" s="1" t="s">
        <v>43</v>
      </c>
      <c r="B4620" s="1" t="s">
        <v>521</v>
      </c>
      <c r="C4620" s="1" t="s">
        <v>26</v>
      </c>
      <c r="D4620" s="1">
        <v>5</v>
      </c>
      <c r="F4620" s="1" t="s">
        <v>74</v>
      </c>
      <c r="G4620" s="1" t="s">
        <v>2735</v>
      </c>
      <c r="H4620" s="1" t="s">
        <v>18</v>
      </c>
      <c r="I4620" s="1" cm="1">
        <f t="array" ref="I4620">IF(C4620="Studio",1,IF(ISNUMBER(EvaluateFormula(C4620)),EvaluateFormula(C4620),0))</f>
        <v>5</v>
      </c>
      <c r="J4620" s="1">
        <f t="shared" si="144"/>
        <v>5</v>
      </c>
      <c r="K4620" cm="1">
        <f t="array" ref="K4620">ExtractMoney(B4620)</f>
        <v>5000000</v>
      </c>
      <c r="L4620" s="1">
        <f t="shared" si="145"/>
        <v>0</v>
      </c>
      <c r="M4620" cm="1">
        <f t="array" ref="M4620">ExtractNumber(G4620)</f>
        <v>3950</v>
      </c>
    </row>
    <row r="4621" spans="1:13" x14ac:dyDescent="0.3">
      <c r="A4621" s="1" t="s">
        <v>8</v>
      </c>
      <c r="B4621" s="1" t="s">
        <v>536</v>
      </c>
      <c r="C4621" s="1" t="s">
        <v>61</v>
      </c>
      <c r="D4621" s="1">
        <v>7</v>
      </c>
      <c r="F4621" s="1" t="s">
        <v>369</v>
      </c>
      <c r="G4621" s="1" t="s">
        <v>2813</v>
      </c>
      <c r="H4621" s="1" t="s">
        <v>18</v>
      </c>
      <c r="I4621" s="1" cm="1">
        <f t="array" ref="I4621">IF(C4621="Studio",1,IF(ISNUMBER(EvaluateFormula(C4621)),EvaluateFormula(C4621),0))</f>
        <v>6</v>
      </c>
      <c r="J4621" s="1">
        <f t="shared" si="144"/>
        <v>7</v>
      </c>
      <c r="K4621" cm="1">
        <f t="array" ref="K4621">ExtractMoney(B4621)</f>
        <v>10000000</v>
      </c>
      <c r="L4621" s="1">
        <f t="shared" si="145"/>
        <v>0</v>
      </c>
      <c r="M4621" cm="1">
        <f t="array" ref="M4621">ExtractNumber(G4621)</f>
        <v>5640</v>
      </c>
    </row>
    <row r="4622" spans="1:13" x14ac:dyDescent="0.3">
      <c r="A4622" s="1" t="s">
        <v>8</v>
      </c>
      <c r="B4622" s="1" t="s">
        <v>1503</v>
      </c>
      <c r="C4622" s="1">
        <v>7</v>
      </c>
      <c r="D4622" s="1">
        <v>7</v>
      </c>
      <c r="E4622" s="1">
        <v>3</v>
      </c>
      <c r="F4622" s="1" t="s">
        <v>74</v>
      </c>
      <c r="G4622" s="1" t="s">
        <v>2814</v>
      </c>
      <c r="H4622" s="1" t="s">
        <v>18</v>
      </c>
      <c r="I4622" s="1" cm="1">
        <f t="array" ref="I4622">IF(C4622="Studio",1,IF(ISNUMBER(EvaluateFormula(C4622)),EvaluateFormula(C4622),0))</f>
        <v>7</v>
      </c>
      <c r="J4622" s="1">
        <f t="shared" si="144"/>
        <v>7</v>
      </c>
      <c r="K4622" cm="1">
        <f t="array" ref="K4622">ExtractMoney(B4622)</f>
        <v>5750000</v>
      </c>
      <c r="L4622" s="1">
        <f t="shared" si="145"/>
        <v>3</v>
      </c>
      <c r="M4622" cm="1">
        <f t="array" ref="M4622">ExtractNumber(G4622)</f>
        <v>6500</v>
      </c>
    </row>
    <row r="4623" spans="1:13" x14ac:dyDescent="0.3">
      <c r="A4623" s="1" t="s">
        <v>8</v>
      </c>
      <c r="B4623" s="1" t="s">
        <v>92</v>
      </c>
      <c r="C4623" s="1">
        <v>4</v>
      </c>
      <c r="D4623" s="1">
        <v>5</v>
      </c>
      <c r="E4623" s="1">
        <v>3</v>
      </c>
      <c r="F4623" s="1" t="s">
        <v>74</v>
      </c>
      <c r="G4623" s="1" t="s">
        <v>1165</v>
      </c>
      <c r="H4623" s="1" t="s">
        <v>18</v>
      </c>
      <c r="I4623" s="1" cm="1">
        <f t="array" ref="I4623">IF(C4623="Studio",1,IF(ISNUMBER(EvaluateFormula(C4623)),EvaluateFormula(C4623),0))</f>
        <v>4</v>
      </c>
      <c r="J4623" s="1">
        <f t="shared" si="144"/>
        <v>5</v>
      </c>
      <c r="K4623" cm="1">
        <f t="array" ref="K4623">ExtractMoney(B4623)</f>
        <v>3300000</v>
      </c>
      <c r="L4623" s="1">
        <f t="shared" si="145"/>
        <v>3</v>
      </c>
      <c r="M4623" cm="1">
        <f t="array" ref="M4623">ExtractNumber(G4623)</f>
        <v>3800</v>
      </c>
    </row>
    <row r="4624" spans="1:13" x14ac:dyDescent="0.3">
      <c r="A4624" s="1" t="s">
        <v>8</v>
      </c>
      <c r="B4624" s="1" t="s">
        <v>2432</v>
      </c>
      <c r="C4624" s="1" t="s">
        <v>51</v>
      </c>
      <c r="D4624" s="1">
        <v>7</v>
      </c>
      <c r="E4624" s="1">
        <v>5</v>
      </c>
      <c r="F4624" s="1" t="s">
        <v>2815</v>
      </c>
      <c r="G4624" s="1" t="s">
        <v>1680</v>
      </c>
      <c r="H4624" s="1" t="s">
        <v>13</v>
      </c>
      <c r="I4624" s="1" cm="1">
        <f t="array" ref="I4624">IF(C4624="Studio",1,IF(ISNUMBER(EvaluateFormula(C4624)),EvaluateFormula(C4624),0))</f>
        <v>7</v>
      </c>
      <c r="J4624" s="1">
        <f t="shared" si="144"/>
        <v>7</v>
      </c>
      <c r="K4624" cm="1">
        <f t="array" ref="K4624">ExtractMoney(B4624)</f>
        <v>7700000</v>
      </c>
      <c r="L4624" s="1">
        <f t="shared" si="145"/>
        <v>5</v>
      </c>
      <c r="M4624" cm="1">
        <f t="array" ref="M4624">ExtractNumber(G4624)</f>
        <v>9332</v>
      </c>
    </row>
    <row r="4625" spans="1:13" x14ac:dyDescent="0.3">
      <c r="A4625" s="1" t="s">
        <v>8</v>
      </c>
      <c r="B4625" s="1" t="s">
        <v>330</v>
      </c>
      <c r="C4625" s="1" t="s">
        <v>48</v>
      </c>
      <c r="D4625" s="1">
        <v>3</v>
      </c>
      <c r="F4625" s="1" t="s">
        <v>11</v>
      </c>
      <c r="G4625" s="1" t="s">
        <v>196</v>
      </c>
      <c r="H4625" s="1" t="s">
        <v>18</v>
      </c>
      <c r="I4625" s="1" cm="1">
        <f t="array" ref="I4625">IF(C4625="Studio",1,IF(ISNUMBER(EvaluateFormula(C4625)),EvaluateFormula(C4625),0))</f>
        <v>4</v>
      </c>
      <c r="J4625" s="1">
        <f t="shared" si="144"/>
        <v>3</v>
      </c>
      <c r="K4625" cm="1">
        <f t="array" ref="K4625">ExtractMoney(B4625)</f>
        <v>3330000</v>
      </c>
      <c r="L4625" s="1">
        <f t="shared" si="145"/>
        <v>0</v>
      </c>
      <c r="M4625" cm="1">
        <f t="array" ref="M4625">ExtractNumber(G4625)</f>
        <v>3282</v>
      </c>
    </row>
    <row r="4626" spans="1:13" x14ac:dyDescent="0.3">
      <c r="A4626" s="1" t="s">
        <v>8</v>
      </c>
      <c r="B4626" s="1" t="s">
        <v>289</v>
      </c>
      <c r="C4626" s="1" t="s">
        <v>61</v>
      </c>
      <c r="D4626" s="1">
        <v>6</v>
      </c>
      <c r="F4626" s="1" t="s">
        <v>136</v>
      </c>
      <c r="G4626" s="1" t="s">
        <v>2816</v>
      </c>
      <c r="H4626" s="1" t="s">
        <v>13</v>
      </c>
      <c r="I4626" s="1" cm="1">
        <f t="array" ref="I4626">IF(C4626="Studio",1,IF(ISNUMBER(EvaluateFormula(C4626)),EvaluateFormula(C4626),0))</f>
        <v>6</v>
      </c>
      <c r="J4626" s="1">
        <f t="shared" si="144"/>
        <v>6</v>
      </c>
      <c r="K4626" cm="1">
        <f t="array" ref="K4626">ExtractMoney(B4626)</f>
        <v>5600000</v>
      </c>
      <c r="L4626" s="1">
        <f t="shared" si="145"/>
        <v>0</v>
      </c>
      <c r="M4626" cm="1">
        <f t="array" ref="M4626">ExtractNumber(G4626)</f>
        <v>5402</v>
      </c>
    </row>
    <row r="4627" spans="1:13" x14ac:dyDescent="0.3">
      <c r="A4627" s="1" t="s">
        <v>43</v>
      </c>
      <c r="B4627" s="1" t="s">
        <v>140</v>
      </c>
      <c r="C4627" s="1" t="s">
        <v>26</v>
      </c>
      <c r="D4627" s="1">
        <v>5</v>
      </c>
      <c r="F4627" s="1" t="s">
        <v>21</v>
      </c>
      <c r="G4627" s="1" t="s">
        <v>2817</v>
      </c>
      <c r="H4627" s="1" t="s">
        <v>18</v>
      </c>
      <c r="I4627" s="1" cm="1">
        <f t="array" ref="I4627">IF(C4627="Studio",1,IF(ISNUMBER(EvaluateFormula(C4627)),EvaluateFormula(C4627),0))</f>
        <v>5</v>
      </c>
      <c r="J4627" s="1">
        <f t="shared" si="144"/>
        <v>5</v>
      </c>
      <c r="K4627" cm="1">
        <f t="array" ref="K4627">ExtractMoney(B4627)</f>
        <v>4000000</v>
      </c>
      <c r="L4627" s="1">
        <f t="shared" si="145"/>
        <v>0</v>
      </c>
      <c r="M4627" cm="1">
        <f t="array" ref="M4627">ExtractNumber(G4627)</f>
        <v>3563</v>
      </c>
    </row>
    <row r="4628" spans="1:13" x14ac:dyDescent="0.3">
      <c r="A4628" s="1" t="s">
        <v>43</v>
      </c>
      <c r="B4628" s="1" t="s">
        <v>2818</v>
      </c>
      <c r="C4628" s="1" t="s">
        <v>26</v>
      </c>
      <c r="D4628" s="1">
        <v>5</v>
      </c>
      <c r="F4628" s="1" t="s">
        <v>784</v>
      </c>
      <c r="G4628" s="1" t="s">
        <v>2819</v>
      </c>
      <c r="H4628" s="1" t="s">
        <v>18</v>
      </c>
      <c r="I4628" s="1" cm="1">
        <f t="array" ref="I4628">IF(C4628="Studio",1,IF(ISNUMBER(EvaluateFormula(C4628)),EvaluateFormula(C4628),0))</f>
        <v>5</v>
      </c>
      <c r="J4628" s="1">
        <f t="shared" si="144"/>
        <v>5</v>
      </c>
      <c r="K4628" cm="1">
        <f t="array" ref="K4628">ExtractMoney(B4628)</f>
        <v>7230000</v>
      </c>
      <c r="L4628" s="1">
        <f t="shared" si="145"/>
        <v>0</v>
      </c>
      <c r="M4628" cm="1">
        <f t="array" ref="M4628">ExtractNumber(G4628)</f>
        <v>5834</v>
      </c>
    </row>
    <row r="4629" spans="1:13" x14ac:dyDescent="0.3">
      <c r="A4629" s="1" t="s">
        <v>8</v>
      </c>
      <c r="B4629" s="1" t="s">
        <v>60</v>
      </c>
      <c r="C4629" s="1" t="s">
        <v>61</v>
      </c>
      <c r="D4629" s="1">
        <v>6</v>
      </c>
      <c r="F4629" s="1" t="s">
        <v>21</v>
      </c>
      <c r="G4629" s="1" t="s">
        <v>2820</v>
      </c>
      <c r="H4629" s="1" t="s">
        <v>18</v>
      </c>
      <c r="I4629" s="1" cm="1">
        <f t="array" ref="I4629">IF(C4629="Studio",1,IF(ISNUMBER(EvaluateFormula(C4629)),EvaluateFormula(C4629),0))</f>
        <v>6</v>
      </c>
      <c r="J4629" s="1">
        <f t="shared" si="144"/>
        <v>6</v>
      </c>
      <c r="K4629" cm="1">
        <f t="array" ref="K4629">ExtractMoney(B4629)</f>
        <v>4500000</v>
      </c>
      <c r="L4629" s="1">
        <f t="shared" si="145"/>
        <v>0</v>
      </c>
      <c r="M4629" cm="1">
        <f t="array" ref="M4629">ExtractNumber(G4629)</f>
        <v>5427</v>
      </c>
    </row>
    <row r="4630" spans="1:13" x14ac:dyDescent="0.3">
      <c r="A4630" s="1" t="s">
        <v>8</v>
      </c>
      <c r="B4630" s="1" t="s">
        <v>89</v>
      </c>
      <c r="C4630" s="1" t="s">
        <v>26</v>
      </c>
      <c r="D4630" s="1">
        <v>5</v>
      </c>
      <c r="E4630" s="1">
        <v>2</v>
      </c>
      <c r="F4630" s="1" t="s">
        <v>74</v>
      </c>
      <c r="G4630" s="1" t="s">
        <v>378</v>
      </c>
      <c r="H4630" s="1" t="s">
        <v>18</v>
      </c>
      <c r="I4630" s="1" cm="1">
        <f t="array" ref="I4630">IF(C4630="Studio",1,IF(ISNUMBER(EvaluateFormula(C4630)),EvaluateFormula(C4630),0))</f>
        <v>5</v>
      </c>
      <c r="J4630" s="1">
        <f t="shared" si="144"/>
        <v>5</v>
      </c>
      <c r="K4630" cm="1">
        <f t="array" ref="K4630">ExtractMoney(B4630)</f>
        <v>1830000</v>
      </c>
      <c r="L4630" s="1">
        <f t="shared" si="145"/>
        <v>2</v>
      </c>
      <c r="M4630" cm="1">
        <f t="array" ref="M4630">ExtractNumber(G4630)</f>
        <v>2315</v>
      </c>
    </row>
    <row r="4631" spans="1:13" x14ac:dyDescent="0.3">
      <c r="A4631" s="1" t="s">
        <v>1306</v>
      </c>
      <c r="B4631" s="1" t="s">
        <v>320</v>
      </c>
      <c r="C4631" s="1" t="s">
        <v>48</v>
      </c>
      <c r="D4631" s="1">
        <v>4</v>
      </c>
      <c r="E4631" s="1">
        <v>2</v>
      </c>
      <c r="F4631" s="1" t="s">
        <v>21</v>
      </c>
      <c r="G4631" s="1" t="s">
        <v>65</v>
      </c>
      <c r="H4631" s="1" t="s">
        <v>94</v>
      </c>
      <c r="I4631" s="1" cm="1">
        <f t="array" ref="I4631">IF(C4631="Studio",1,IF(ISNUMBER(EvaluateFormula(C4631)),EvaluateFormula(C4631),0))</f>
        <v>4</v>
      </c>
      <c r="J4631" s="1">
        <f t="shared" si="144"/>
        <v>4</v>
      </c>
      <c r="K4631" cm="1">
        <f t="array" ref="K4631">ExtractMoney(B4631)</f>
        <v>1200000</v>
      </c>
      <c r="L4631" s="1">
        <f t="shared" si="145"/>
        <v>2</v>
      </c>
      <c r="M4631" cm="1">
        <f t="array" ref="M4631">ExtractNumber(G4631)</f>
        <v>1830</v>
      </c>
    </row>
    <row r="4632" spans="1:13" x14ac:dyDescent="0.3">
      <c r="A4632" s="1" t="s">
        <v>63</v>
      </c>
      <c r="B4632" s="1" t="s">
        <v>525</v>
      </c>
      <c r="C4632" s="1" t="s">
        <v>26</v>
      </c>
      <c r="D4632" s="1">
        <v>5</v>
      </c>
      <c r="E4632" s="1">
        <v>3</v>
      </c>
      <c r="F4632" s="1" t="s">
        <v>74</v>
      </c>
      <c r="G4632" s="1" t="s">
        <v>2704</v>
      </c>
      <c r="H4632" s="1" t="s">
        <v>18</v>
      </c>
      <c r="I4632" s="1" cm="1">
        <f t="array" ref="I4632">IF(C4632="Studio",1,IF(ISNUMBER(EvaluateFormula(C4632)),EvaluateFormula(C4632),0))</f>
        <v>5</v>
      </c>
      <c r="J4632" s="1">
        <f t="shared" si="144"/>
        <v>5</v>
      </c>
      <c r="K4632" cm="1">
        <f t="array" ref="K4632">ExtractMoney(B4632)</f>
        <v>3200000</v>
      </c>
      <c r="L4632" s="1">
        <f t="shared" si="145"/>
        <v>3</v>
      </c>
      <c r="M4632" cm="1">
        <f t="array" ref="M4632">ExtractNumber(G4632)</f>
        <v>3316</v>
      </c>
    </row>
    <row r="4633" spans="1:13" x14ac:dyDescent="0.3">
      <c r="A4633" s="1" t="s">
        <v>68</v>
      </c>
      <c r="B4633" s="1" t="s">
        <v>64</v>
      </c>
      <c r="C4633" s="1" t="s">
        <v>48</v>
      </c>
      <c r="D4633" s="1">
        <v>4</v>
      </c>
      <c r="F4633" s="1" t="s">
        <v>160</v>
      </c>
      <c r="G4633" s="1" t="s">
        <v>82</v>
      </c>
      <c r="I4633" s="1" cm="1">
        <f t="array" ref="I4633">IF(C4633="Studio",1,IF(ISNUMBER(EvaluateFormula(C4633)),EvaluateFormula(C4633),0))</f>
        <v>4</v>
      </c>
      <c r="J4633" s="1">
        <f t="shared" si="144"/>
        <v>4</v>
      </c>
      <c r="K4633" cm="1">
        <f t="array" ref="K4633">ExtractMoney(B4633)</f>
        <v>1780000</v>
      </c>
      <c r="L4633" s="1">
        <f t="shared" si="145"/>
        <v>0</v>
      </c>
      <c r="M4633" cm="1">
        <f t="array" ref="M4633">ExtractNumber(G4633)</f>
        <v>1500</v>
      </c>
    </row>
    <row r="4634" spans="1:13" x14ac:dyDescent="0.3">
      <c r="A4634" s="1" t="s">
        <v>171</v>
      </c>
      <c r="B4634" s="1" t="s">
        <v>456</v>
      </c>
      <c r="C4634" s="1">
        <v>5</v>
      </c>
      <c r="D4634" s="1">
        <v>5</v>
      </c>
      <c r="E4634" s="1">
        <v>2</v>
      </c>
      <c r="F4634" s="1" t="s">
        <v>52</v>
      </c>
      <c r="G4634" s="1" t="s">
        <v>457</v>
      </c>
      <c r="H4634" s="1" t="s">
        <v>242</v>
      </c>
      <c r="I4634" s="1" cm="1">
        <f t="array" ref="I4634">IF(C4634="Studio",1,IF(ISNUMBER(EvaluateFormula(C4634)),EvaluateFormula(C4634),0))</f>
        <v>5</v>
      </c>
      <c r="J4634" s="1">
        <f t="shared" si="144"/>
        <v>5</v>
      </c>
      <c r="K4634" cm="1">
        <f t="array" ref="K4634">ExtractMoney(B4634)</f>
        <v>8000000</v>
      </c>
      <c r="L4634" s="1">
        <f t="shared" si="145"/>
        <v>2</v>
      </c>
      <c r="M4634" cm="1">
        <f t="array" ref="M4634">ExtractNumber(G4634)</f>
        <v>10600</v>
      </c>
    </row>
    <row r="4635" spans="1:13" x14ac:dyDescent="0.3">
      <c r="A4635" s="1" t="s">
        <v>28</v>
      </c>
      <c r="B4635" s="1" t="s">
        <v>449</v>
      </c>
      <c r="C4635" s="1">
        <v>5</v>
      </c>
      <c r="D4635" s="1">
        <v>3</v>
      </c>
      <c r="F4635" s="1" t="s">
        <v>34</v>
      </c>
      <c r="G4635" s="1" t="s">
        <v>663</v>
      </c>
      <c r="H4635" s="1" t="s">
        <v>18</v>
      </c>
      <c r="I4635" s="1" cm="1">
        <f t="array" ref="I4635">IF(C4635="Studio",1,IF(ISNUMBER(EvaluateFormula(C4635)),EvaluateFormula(C4635),0))</f>
        <v>5</v>
      </c>
      <c r="J4635" s="1">
        <f t="shared" si="144"/>
        <v>3</v>
      </c>
      <c r="K4635" cm="1">
        <f t="array" ref="K4635">ExtractMoney(B4635)</f>
        <v>2930000</v>
      </c>
      <c r="L4635" s="1">
        <f t="shared" si="145"/>
        <v>0</v>
      </c>
      <c r="M4635" cm="1">
        <f t="array" ref="M4635">ExtractNumber(G4635)</f>
        <v>3600</v>
      </c>
    </row>
    <row r="4636" spans="1:13" x14ac:dyDescent="0.3">
      <c r="A4636" s="1" t="s">
        <v>63</v>
      </c>
      <c r="B4636" s="1" t="s">
        <v>521</v>
      </c>
      <c r="C4636" s="1" t="s">
        <v>61</v>
      </c>
      <c r="D4636" s="1">
        <v>5</v>
      </c>
      <c r="E4636" s="1">
        <v>2</v>
      </c>
      <c r="F4636" s="1" t="s">
        <v>84</v>
      </c>
      <c r="G4636" s="1" t="s">
        <v>2735</v>
      </c>
      <c r="H4636" s="1" t="s">
        <v>13</v>
      </c>
      <c r="I4636" s="1" cm="1">
        <f t="array" ref="I4636">IF(C4636="Studio",1,IF(ISNUMBER(EvaluateFormula(C4636)),EvaluateFormula(C4636),0))</f>
        <v>6</v>
      </c>
      <c r="J4636" s="1">
        <f t="shared" si="144"/>
        <v>5</v>
      </c>
      <c r="K4636" cm="1">
        <f t="array" ref="K4636">ExtractMoney(B4636)</f>
        <v>5000000</v>
      </c>
      <c r="L4636" s="1">
        <f t="shared" si="145"/>
        <v>2</v>
      </c>
      <c r="M4636" cm="1">
        <f t="array" ref="M4636">ExtractNumber(G4636)</f>
        <v>3950</v>
      </c>
    </row>
    <row r="4637" spans="1:13" x14ac:dyDescent="0.3">
      <c r="A4637" s="1" t="s">
        <v>43</v>
      </c>
      <c r="B4637" s="1" t="s">
        <v>300</v>
      </c>
      <c r="C4637" s="1" t="s">
        <v>48</v>
      </c>
      <c r="D4637" s="1">
        <v>4</v>
      </c>
      <c r="F4637" s="1" t="s">
        <v>74</v>
      </c>
      <c r="G4637" s="1" t="s">
        <v>2821</v>
      </c>
      <c r="H4637" s="1" t="s">
        <v>18</v>
      </c>
      <c r="I4637" s="1" cm="1">
        <f t="array" ref="I4637">IF(C4637="Studio",1,IF(ISNUMBER(EvaluateFormula(C4637)),EvaluateFormula(C4637),0))</f>
        <v>4</v>
      </c>
      <c r="J4637" s="1">
        <f t="shared" si="144"/>
        <v>4</v>
      </c>
      <c r="K4637" cm="1">
        <f t="array" ref="K4637">ExtractMoney(B4637)</f>
        <v>2100000</v>
      </c>
      <c r="L4637" s="1">
        <f t="shared" si="145"/>
        <v>0</v>
      </c>
      <c r="M4637" cm="1">
        <f t="array" ref="M4637">ExtractNumber(G4637)</f>
        <v>2240</v>
      </c>
    </row>
    <row r="4638" spans="1:13" x14ac:dyDescent="0.3">
      <c r="A4638" s="1" t="s">
        <v>8</v>
      </c>
      <c r="B4638" s="1" t="s">
        <v>140</v>
      </c>
      <c r="C4638" s="1" t="s">
        <v>26</v>
      </c>
      <c r="D4638" s="1">
        <v>5</v>
      </c>
      <c r="F4638" s="1" t="s">
        <v>74</v>
      </c>
      <c r="G4638" s="1" t="s">
        <v>1165</v>
      </c>
      <c r="H4638" s="1" t="s">
        <v>18</v>
      </c>
      <c r="I4638" s="1" cm="1">
        <f t="array" ref="I4638">IF(C4638="Studio",1,IF(ISNUMBER(EvaluateFormula(C4638)),EvaluateFormula(C4638),0))</f>
        <v>5</v>
      </c>
      <c r="J4638" s="1">
        <f t="shared" si="144"/>
        <v>5</v>
      </c>
      <c r="K4638" cm="1">
        <f t="array" ref="K4638">ExtractMoney(B4638)</f>
        <v>4000000</v>
      </c>
      <c r="L4638" s="1">
        <f t="shared" si="145"/>
        <v>0</v>
      </c>
      <c r="M4638" cm="1">
        <f t="array" ref="M4638">ExtractNumber(G4638)</f>
        <v>3800</v>
      </c>
    </row>
    <row r="4639" spans="1:13" x14ac:dyDescent="0.3">
      <c r="A4639" s="1" t="s">
        <v>8</v>
      </c>
      <c r="B4639" s="1" t="s">
        <v>300</v>
      </c>
      <c r="C4639" s="1">
        <v>2</v>
      </c>
      <c r="D4639" s="1">
        <v>2</v>
      </c>
      <c r="F4639" s="1" t="s">
        <v>11</v>
      </c>
      <c r="G4639" s="1" t="s">
        <v>228</v>
      </c>
      <c r="H4639" s="1" t="s">
        <v>13</v>
      </c>
      <c r="I4639" s="1" cm="1">
        <f t="array" ref="I4639">IF(C4639="Studio",1,IF(ISNUMBER(EvaluateFormula(C4639)),EvaluateFormula(C4639),0))</f>
        <v>2</v>
      </c>
      <c r="J4639" s="1">
        <f t="shared" si="144"/>
        <v>2</v>
      </c>
      <c r="K4639" cm="1">
        <f t="array" ref="K4639">ExtractMoney(B4639)</f>
        <v>2100000</v>
      </c>
      <c r="L4639" s="1">
        <f t="shared" si="145"/>
        <v>0</v>
      </c>
      <c r="M4639" cm="1">
        <f t="array" ref="M4639">ExtractNumber(G4639)</f>
        <v>1087</v>
      </c>
    </row>
    <row r="4640" spans="1:13" x14ac:dyDescent="0.3">
      <c r="A4640" s="1" t="s">
        <v>8</v>
      </c>
      <c r="B4640" s="1" t="s">
        <v>248</v>
      </c>
      <c r="C4640" s="1" t="s">
        <v>188</v>
      </c>
      <c r="D4640" s="1">
        <v>2</v>
      </c>
      <c r="F4640" s="1" t="s">
        <v>11</v>
      </c>
      <c r="G4640" s="1" t="s">
        <v>333</v>
      </c>
      <c r="H4640" s="1" t="s">
        <v>13</v>
      </c>
      <c r="I4640" s="1" cm="1">
        <f t="array" ref="I4640">IF(C4640="Studio",1,IF(ISNUMBER(EvaluateFormula(C4640)),EvaluateFormula(C4640),0))</f>
        <v>2</v>
      </c>
      <c r="J4640" s="1">
        <f t="shared" si="144"/>
        <v>2</v>
      </c>
      <c r="K4640" cm="1">
        <f t="array" ref="K4640">ExtractMoney(B4640)</f>
        <v>2480000</v>
      </c>
      <c r="L4640" s="1">
        <f t="shared" si="145"/>
        <v>0</v>
      </c>
      <c r="M4640" cm="1">
        <f t="array" ref="M4640">ExtractNumber(G4640)</f>
        <v>1076</v>
      </c>
    </row>
    <row r="4641" spans="1:13" x14ac:dyDescent="0.3">
      <c r="A4641" s="1" t="s">
        <v>8</v>
      </c>
      <c r="B4641" s="1" t="s">
        <v>466</v>
      </c>
      <c r="C4641" s="1" t="s">
        <v>188</v>
      </c>
      <c r="D4641" s="1">
        <v>2</v>
      </c>
      <c r="F4641" s="1" t="s">
        <v>11</v>
      </c>
      <c r="G4641" s="1" t="s">
        <v>228</v>
      </c>
      <c r="H4641" s="1" t="s">
        <v>13</v>
      </c>
      <c r="I4641" s="1" cm="1">
        <f t="array" ref="I4641">IF(C4641="Studio",1,IF(ISNUMBER(EvaluateFormula(C4641)),EvaluateFormula(C4641),0))</f>
        <v>2</v>
      </c>
      <c r="J4641" s="1">
        <f t="shared" si="144"/>
        <v>2</v>
      </c>
      <c r="K4641" cm="1">
        <f t="array" ref="K4641">ExtractMoney(B4641)</f>
        <v>2800000</v>
      </c>
      <c r="L4641" s="1">
        <f t="shared" si="145"/>
        <v>0</v>
      </c>
      <c r="M4641" cm="1">
        <f t="array" ref="M4641">ExtractNumber(G4641)</f>
        <v>1087</v>
      </c>
    </row>
    <row r="4642" spans="1:13" x14ac:dyDescent="0.3">
      <c r="A4642" s="1" t="s">
        <v>43</v>
      </c>
      <c r="B4642" s="1" t="s">
        <v>931</v>
      </c>
      <c r="C4642" s="1" t="s">
        <v>26</v>
      </c>
      <c r="D4642" s="1">
        <v>4</v>
      </c>
      <c r="F4642" s="1" t="s">
        <v>74</v>
      </c>
      <c r="G4642" s="1" t="s">
        <v>2822</v>
      </c>
      <c r="H4642" s="1" t="s">
        <v>13</v>
      </c>
      <c r="I4642" s="1" cm="1">
        <f t="array" ref="I4642">IF(C4642="Studio",1,IF(ISNUMBER(EvaluateFormula(C4642)),EvaluateFormula(C4642),0))</f>
        <v>5</v>
      </c>
      <c r="J4642" s="1">
        <f t="shared" si="144"/>
        <v>4</v>
      </c>
      <c r="K4642" cm="1">
        <f t="array" ref="K4642">ExtractMoney(B4642)</f>
        <v>4300000</v>
      </c>
      <c r="L4642" s="1">
        <f t="shared" si="145"/>
        <v>0</v>
      </c>
      <c r="M4642" cm="1">
        <f t="array" ref="M4642">ExtractNumber(G4642)</f>
        <v>3575</v>
      </c>
    </row>
    <row r="4643" spans="1:13" x14ac:dyDescent="0.3">
      <c r="A4643" s="1" t="s">
        <v>43</v>
      </c>
      <c r="B4643" s="1" t="s">
        <v>272</v>
      </c>
      <c r="C4643" s="1" t="s">
        <v>48</v>
      </c>
      <c r="D4643" s="1">
        <v>3</v>
      </c>
      <c r="F4643" s="1" t="s">
        <v>74</v>
      </c>
      <c r="G4643" s="1" t="s">
        <v>2823</v>
      </c>
      <c r="H4643" s="1" t="s">
        <v>18</v>
      </c>
      <c r="I4643" s="1" cm="1">
        <f t="array" ref="I4643">IF(C4643="Studio",1,IF(ISNUMBER(EvaluateFormula(C4643)),EvaluateFormula(C4643),0))</f>
        <v>4</v>
      </c>
      <c r="J4643" s="1">
        <f t="shared" si="144"/>
        <v>3</v>
      </c>
      <c r="K4643" cm="1">
        <f t="array" ref="K4643">ExtractMoney(B4643)</f>
        <v>2500000</v>
      </c>
      <c r="L4643" s="1">
        <f t="shared" si="145"/>
        <v>0</v>
      </c>
      <c r="M4643" cm="1">
        <f t="array" ref="M4643">ExtractNumber(G4643)</f>
        <v>2265</v>
      </c>
    </row>
    <row r="4644" spans="1:13" x14ac:dyDescent="0.3">
      <c r="A4644" s="1" t="s">
        <v>77</v>
      </c>
      <c r="B4644" s="1" t="s">
        <v>163</v>
      </c>
      <c r="C4644" s="1">
        <v>1</v>
      </c>
      <c r="D4644" s="1">
        <v>1</v>
      </c>
      <c r="F4644" s="1" t="s">
        <v>11</v>
      </c>
      <c r="G4644" s="1" t="s">
        <v>664</v>
      </c>
      <c r="H4644" s="1" t="s">
        <v>13</v>
      </c>
      <c r="I4644" s="1" cm="1">
        <f t="array" ref="I4644">IF(C4644="Studio",1,IF(ISNUMBER(EvaluateFormula(C4644)),EvaluateFormula(C4644),0))</f>
        <v>1</v>
      </c>
      <c r="J4644" s="1">
        <f t="shared" si="144"/>
        <v>1</v>
      </c>
      <c r="K4644" cm="1">
        <f t="array" ref="K4644">ExtractMoney(B4644)</f>
        <v>580000</v>
      </c>
      <c r="L4644" s="1">
        <f t="shared" si="145"/>
        <v>0</v>
      </c>
      <c r="M4644" cm="1">
        <f t="array" ref="M4644">ExtractNumber(G4644)</f>
        <v>638</v>
      </c>
    </row>
    <row r="4645" spans="1:13" x14ac:dyDescent="0.3">
      <c r="A4645" s="1" t="s">
        <v>43</v>
      </c>
      <c r="B4645" s="1" t="s">
        <v>521</v>
      </c>
      <c r="C4645" s="1" t="s">
        <v>26</v>
      </c>
      <c r="D4645" s="1">
        <v>5</v>
      </c>
      <c r="F4645" s="1" t="s">
        <v>74</v>
      </c>
      <c r="G4645" s="1" t="s">
        <v>2735</v>
      </c>
      <c r="H4645" s="1" t="s">
        <v>18</v>
      </c>
      <c r="I4645" s="1" cm="1">
        <f t="array" ref="I4645">IF(C4645="Studio",1,IF(ISNUMBER(EvaluateFormula(C4645)),EvaluateFormula(C4645),0))</f>
        <v>5</v>
      </c>
      <c r="J4645" s="1">
        <f t="shared" si="144"/>
        <v>5</v>
      </c>
      <c r="K4645" cm="1">
        <f t="array" ref="K4645">ExtractMoney(B4645)</f>
        <v>5000000</v>
      </c>
      <c r="L4645" s="1">
        <f t="shared" si="145"/>
        <v>0</v>
      </c>
      <c r="M4645" cm="1">
        <f t="array" ref="M4645">ExtractNumber(G4645)</f>
        <v>3950</v>
      </c>
    </row>
    <row r="4646" spans="1:13" x14ac:dyDescent="0.3">
      <c r="A4646" s="1" t="s">
        <v>43</v>
      </c>
      <c r="B4646" s="1" t="s">
        <v>386</v>
      </c>
      <c r="C4646" s="1" t="s">
        <v>26</v>
      </c>
      <c r="D4646" s="1">
        <v>5</v>
      </c>
      <c r="F4646" s="1" t="s">
        <v>74</v>
      </c>
      <c r="G4646" s="1" t="s">
        <v>2824</v>
      </c>
      <c r="H4646" s="1" t="s">
        <v>18</v>
      </c>
      <c r="I4646" s="1" cm="1">
        <f t="array" ref="I4646">IF(C4646="Studio",1,IF(ISNUMBER(EvaluateFormula(C4646)),EvaluateFormula(C4646),0))</f>
        <v>5</v>
      </c>
      <c r="J4646" s="1">
        <f t="shared" si="144"/>
        <v>5</v>
      </c>
      <c r="K4646" cm="1">
        <f t="array" ref="K4646">ExtractMoney(B4646)</f>
        <v>6380000</v>
      </c>
      <c r="L4646" s="1">
        <f t="shared" si="145"/>
        <v>0</v>
      </c>
      <c r="M4646" cm="1">
        <f t="array" ref="M4646">ExtractNumber(G4646)</f>
        <v>4919</v>
      </c>
    </row>
    <row r="4647" spans="1:13" x14ac:dyDescent="0.3">
      <c r="A4647" s="1" t="s">
        <v>43</v>
      </c>
      <c r="B4647" s="1" t="s">
        <v>2825</v>
      </c>
      <c r="C4647" s="1" t="s">
        <v>26</v>
      </c>
      <c r="D4647" s="1">
        <v>5</v>
      </c>
      <c r="F4647" s="1" t="s">
        <v>74</v>
      </c>
      <c r="G4647" s="1" t="s">
        <v>282</v>
      </c>
      <c r="H4647" s="1" t="s">
        <v>18</v>
      </c>
      <c r="I4647" s="1" cm="1">
        <f t="array" ref="I4647">IF(C4647="Studio",1,IF(ISNUMBER(EvaluateFormula(C4647)),EvaluateFormula(C4647),0))</f>
        <v>5</v>
      </c>
      <c r="J4647" s="1">
        <f t="shared" si="144"/>
        <v>5</v>
      </c>
      <c r="K4647" cm="1">
        <f t="array" ref="K4647">ExtractMoney(B4647)</f>
        <v>5480000</v>
      </c>
      <c r="L4647" s="1">
        <f t="shared" si="145"/>
        <v>0</v>
      </c>
      <c r="M4647" cm="1">
        <f t="array" ref="M4647">ExtractNumber(G4647)</f>
        <v>4306</v>
      </c>
    </row>
    <row r="4648" spans="1:13" x14ac:dyDescent="0.3">
      <c r="A4648" s="1" t="s">
        <v>43</v>
      </c>
      <c r="B4648" s="1" t="s">
        <v>254</v>
      </c>
      <c r="C4648" s="1" t="s">
        <v>26</v>
      </c>
      <c r="D4648" s="1">
        <v>5</v>
      </c>
      <c r="F4648" s="1" t="s">
        <v>74</v>
      </c>
      <c r="G4648" s="1" t="s">
        <v>2733</v>
      </c>
      <c r="H4648" s="1" t="s">
        <v>94</v>
      </c>
      <c r="I4648" s="1" cm="1">
        <f t="array" ref="I4648">IF(C4648="Studio",1,IF(ISNUMBER(EvaluateFormula(C4648)),EvaluateFormula(C4648),0))</f>
        <v>5</v>
      </c>
      <c r="J4648" s="1">
        <f t="shared" si="144"/>
        <v>5</v>
      </c>
      <c r="K4648" cm="1">
        <f t="array" ref="K4648">ExtractMoney(B4648)</f>
        <v>9500000</v>
      </c>
      <c r="L4648" s="1">
        <f t="shared" si="145"/>
        <v>0</v>
      </c>
      <c r="M4648" cm="1">
        <f t="array" ref="M4648">ExtractNumber(G4648)</f>
        <v>7287</v>
      </c>
    </row>
    <row r="4649" spans="1:13" x14ac:dyDescent="0.3">
      <c r="A4649" s="1" t="s">
        <v>43</v>
      </c>
      <c r="B4649" s="1" t="s">
        <v>536</v>
      </c>
      <c r="C4649" s="1" t="s">
        <v>26</v>
      </c>
      <c r="D4649" s="1">
        <v>6</v>
      </c>
      <c r="F4649" s="1" t="s">
        <v>784</v>
      </c>
      <c r="G4649" s="1" t="s">
        <v>1704</v>
      </c>
      <c r="H4649" s="1" t="s">
        <v>18</v>
      </c>
      <c r="I4649" s="1" cm="1">
        <f t="array" ref="I4649">IF(C4649="Studio",1,IF(ISNUMBER(EvaluateFormula(C4649)),EvaluateFormula(C4649),0))</f>
        <v>5</v>
      </c>
      <c r="J4649" s="1">
        <f t="shared" si="144"/>
        <v>6</v>
      </c>
      <c r="K4649" cm="1">
        <f t="array" ref="K4649">ExtractMoney(B4649)</f>
        <v>10000000</v>
      </c>
      <c r="L4649" s="1">
        <f t="shared" si="145"/>
        <v>0</v>
      </c>
      <c r="M4649" cm="1">
        <f t="array" ref="M4649">ExtractNumber(G4649)</f>
        <v>7825</v>
      </c>
    </row>
    <row r="4650" spans="1:13" x14ac:dyDescent="0.3">
      <c r="A4650" s="1" t="s">
        <v>8</v>
      </c>
      <c r="B4650" s="1" t="s">
        <v>342</v>
      </c>
      <c r="C4650" s="1" t="s">
        <v>26</v>
      </c>
      <c r="D4650" s="1">
        <v>5</v>
      </c>
      <c r="F4650" s="1" t="s">
        <v>74</v>
      </c>
      <c r="G4650" s="1" t="s">
        <v>1643</v>
      </c>
      <c r="H4650" s="1" t="s">
        <v>18</v>
      </c>
      <c r="I4650" s="1" cm="1">
        <f t="array" ref="I4650">IF(C4650="Studio",1,IF(ISNUMBER(EvaluateFormula(C4650)),EvaluateFormula(C4650),0))</f>
        <v>5</v>
      </c>
      <c r="J4650" s="1">
        <f t="shared" si="144"/>
        <v>5</v>
      </c>
      <c r="K4650" cm="1">
        <f t="array" ref="K4650">ExtractMoney(B4650)</f>
        <v>3800000</v>
      </c>
      <c r="L4650" s="1">
        <f t="shared" si="145"/>
        <v>0</v>
      </c>
      <c r="M4650" cm="1">
        <f t="array" ref="M4650">ExtractNumber(G4650)</f>
        <v>3358</v>
      </c>
    </row>
    <row r="4651" spans="1:13" x14ac:dyDescent="0.3">
      <c r="A4651" s="1" t="s">
        <v>8</v>
      </c>
      <c r="B4651" s="1" t="s">
        <v>466</v>
      </c>
      <c r="C4651" s="1" t="s">
        <v>48</v>
      </c>
      <c r="D4651" s="1">
        <v>4</v>
      </c>
      <c r="F4651" s="1" t="s">
        <v>11</v>
      </c>
      <c r="G4651" s="1" t="s">
        <v>2826</v>
      </c>
      <c r="H4651" s="1" t="s">
        <v>13</v>
      </c>
      <c r="I4651" s="1" cm="1">
        <f t="array" ref="I4651">IF(C4651="Studio",1,IF(ISNUMBER(EvaluateFormula(C4651)),EvaluateFormula(C4651),0))</f>
        <v>4</v>
      </c>
      <c r="J4651" s="1">
        <f t="shared" si="144"/>
        <v>4</v>
      </c>
      <c r="K4651" cm="1">
        <f t="array" ref="K4651">ExtractMoney(B4651)</f>
        <v>2800000</v>
      </c>
      <c r="L4651" s="1">
        <f t="shared" si="145"/>
        <v>0</v>
      </c>
      <c r="M4651" cm="1">
        <f t="array" ref="M4651">ExtractNumber(G4651)</f>
        <v>3311</v>
      </c>
    </row>
    <row r="4652" spans="1:13" x14ac:dyDescent="0.3">
      <c r="A4652" s="1" t="s">
        <v>43</v>
      </c>
      <c r="B4652" s="1" t="s">
        <v>2827</v>
      </c>
      <c r="C4652" s="1" t="s">
        <v>48</v>
      </c>
      <c r="D4652" s="1">
        <v>3</v>
      </c>
      <c r="F4652" s="1" t="s">
        <v>74</v>
      </c>
      <c r="G4652" s="1" t="s">
        <v>2828</v>
      </c>
      <c r="H4652" s="1" t="s">
        <v>18</v>
      </c>
      <c r="I4652" s="1" cm="1">
        <f t="array" ref="I4652">IF(C4652="Studio",1,IF(ISNUMBER(EvaluateFormula(C4652)),EvaluateFormula(C4652),0))</f>
        <v>4</v>
      </c>
      <c r="J4652" s="1">
        <f t="shared" si="144"/>
        <v>3</v>
      </c>
      <c r="K4652" cm="1">
        <f t="array" ref="K4652">ExtractMoney(B4652)</f>
        <v>2453000</v>
      </c>
      <c r="L4652" s="1">
        <f t="shared" si="145"/>
        <v>0</v>
      </c>
      <c r="M4652" cm="1">
        <f t="array" ref="M4652">ExtractNumber(G4652)</f>
        <v>2230</v>
      </c>
    </row>
    <row r="4653" spans="1:13" x14ac:dyDescent="0.3">
      <c r="A4653" s="1" t="s">
        <v>43</v>
      </c>
      <c r="B4653" s="1" t="s">
        <v>1213</v>
      </c>
      <c r="C4653" s="1" t="s">
        <v>26</v>
      </c>
      <c r="D4653" s="1">
        <v>6</v>
      </c>
      <c r="E4653" s="1">
        <v>3</v>
      </c>
      <c r="F4653" s="1" t="s">
        <v>74</v>
      </c>
      <c r="G4653" s="1" t="s">
        <v>654</v>
      </c>
      <c r="H4653" s="1" t="s">
        <v>13</v>
      </c>
      <c r="I4653" s="1" cm="1">
        <f t="array" ref="I4653">IF(C4653="Studio",1,IF(ISNUMBER(EvaluateFormula(C4653)),EvaluateFormula(C4653),0))</f>
        <v>5</v>
      </c>
      <c r="J4653" s="1">
        <f t="shared" si="144"/>
        <v>6</v>
      </c>
      <c r="K4653" cm="1">
        <f t="array" ref="K4653">ExtractMoney(B4653)</f>
        <v>6350000</v>
      </c>
      <c r="L4653" s="1">
        <f t="shared" si="145"/>
        <v>3</v>
      </c>
      <c r="M4653" cm="1">
        <f t="array" ref="M4653">ExtractNumber(G4653)</f>
        <v>4327</v>
      </c>
    </row>
    <row r="4654" spans="1:13" x14ac:dyDescent="0.3">
      <c r="A4654" s="1" t="s">
        <v>43</v>
      </c>
      <c r="B4654" s="1" t="s">
        <v>2829</v>
      </c>
      <c r="C4654" s="1" t="s">
        <v>26</v>
      </c>
      <c r="D4654" s="1">
        <v>6</v>
      </c>
      <c r="E4654" s="1">
        <v>6</v>
      </c>
      <c r="F4654" s="1" t="s">
        <v>784</v>
      </c>
      <c r="G4654" s="1" t="s">
        <v>2811</v>
      </c>
      <c r="H4654" s="1" t="s">
        <v>18</v>
      </c>
      <c r="I4654" s="1" cm="1">
        <f t="array" ref="I4654">IF(C4654="Studio",1,IF(ISNUMBER(EvaluateFormula(C4654)),EvaluateFormula(C4654),0))</f>
        <v>5</v>
      </c>
      <c r="J4654" s="1">
        <f t="shared" si="144"/>
        <v>6</v>
      </c>
      <c r="K4654" cm="1">
        <f t="array" ref="K4654">ExtractMoney(B4654)</f>
        <v>10267000</v>
      </c>
      <c r="L4654" s="1">
        <f t="shared" si="145"/>
        <v>6</v>
      </c>
      <c r="M4654" cm="1">
        <f t="array" ref="M4654">ExtractNumber(G4654)</f>
        <v>7901</v>
      </c>
    </row>
    <row r="4655" spans="1:13" x14ac:dyDescent="0.3">
      <c r="A4655" s="1" t="s">
        <v>8</v>
      </c>
      <c r="B4655" s="1" t="s">
        <v>272</v>
      </c>
      <c r="C4655" s="1" t="s">
        <v>188</v>
      </c>
      <c r="D4655" s="1">
        <v>2</v>
      </c>
      <c r="F4655" s="1" t="s">
        <v>11</v>
      </c>
      <c r="G4655" s="1" t="s">
        <v>333</v>
      </c>
      <c r="H4655" s="1" t="s">
        <v>18</v>
      </c>
      <c r="I4655" s="1" cm="1">
        <f t="array" ref="I4655">IF(C4655="Studio",1,IF(ISNUMBER(EvaluateFormula(C4655)),EvaluateFormula(C4655),0))</f>
        <v>2</v>
      </c>
      <c r="J4655" s="1">
        <f t="shared" si="144"/>
        <v>2</v>
      </c>
      <c r="K4655" cm="1">
        <f t="array" ref="K4655">ExtractMoney(B4655)</f>
        <v>2500000</v>
      </c>
      <c r="L4655" s="1">
        <f t="shared" si="145"/>
        <v>0</v>
      </c>
      <c r="M4655" cm="1">
        <f t="array" ref="M4655">ExtractNumber(G4655)</f>
        <v>1076</v>
      </c>
    </row>
    <row r="4656" spans="1:13" x14ac:dyDescent="0.3">
      <c r="A4656" s="1" t="s">
        <v>8</v>
      </c>
      <c r="B4656" s="1" t="s">
        <v>341</v>
      </c>
      <c r="C4656" s="1" t="s">
        <v>48</v>
      </c>
      <c r="D4656" s="1">
        <v>3</v>
      </c>
      <c r="F4656" s="1" t="s">
        <v>11</v>
      </c>
      <c r="G4656" s="1" t="s">
        <v>115</v>
      </c>
      <c r="H4656" s="1" t="s">
        <v>18</v>
      </c>
      <c r="I4656" s="1" cm="1">
        <f t="array" ref="I4656">IF(C4656="Studio",1,IF(ISNUMBER(EvaluateFormula(C4656)),EvaluateFormula(C4656),0))</f>
        <v>4</v>
      </c>
      <c r="J4656" s="1">
        <f t="shared" si="144"/>
        <v>3</v>
      </c>
      <c r="K4656" cm="1">
        <f t="array" ref="K4656">ExtractMoney(B4656)</f>
        <v>6500000</v>
      </c>
      <c r="L4656" s="1">
        <f t="shared" si="145"/>
        <v>0</v>
      </c>
      <c r="M4656" cm="1">
        <f t="array" ref="M4656">ExtractNumber(G4656)</f>
        <v>2195</v>
      </c>
    </row>
    <row r="4657" spans="1:13" x14ac:dyDescent="0.3">
      <c r="A4657" s="1" t="s">
        <v>8</v>
      </c>
      <c r="B4657" s="1" t="s">
        <v>304</v>
      </c>
      <c r="C4657" s="1" t="s">
        <v>26</v>
      </c>
      <c r="D4657" s="1">
        <v>5</v>
      </c>
      <c r="F4657" s="1" t="s">
        <v>74</v>
      </c>
      <c r="G4657" s="1" t="s">
        <v>1165</v>
      </c>
      <c r="H4657" s="1" t="s">
        <v>18</v>
      </c>
      <c r="I4657" s="1" cm="1">
        <f t="array" ref="I4657">IF(C4657="Studio",1,IF(ISNUMBER(EvaluateFormula(C4657)),EvaluateFormula(C4657),0))</f>
        <v>5</v>
      </c>
      <c r="J4657" s="1">
        <f t="shared" si="144"/>
        <v>5</v>
      </c>
      <c r="K4657" cm="1">
        <f t="array" ref="K4657">ExtractMoney(B4657)</f>
        <v>2900000</v>
      </c>
      <c r="L4657" s="1">
        <f t="shared" si="145"/>
        <v>0</v>
      </c>
      <c r="M4657" cm="1">
        <f t="array" ref="M4657">ExtractNumber(G4657)</f>
        <v>3800</v>
      </c>
    </row>
    <row r="4658" spans="1:13" x14ac:dyDescent="0.3">
      <c r="A4658" s="1" t="s">
        <v>8</v>
      </c>
      <c r="B4658" s="1" t="s">
        <v>2830</v>
      </c>
      <c r="C4658" s="1" t="s">
        <v>26</v>
      </c>
      <c r="D4658" s="1">
        <v>6</v>
      </c>
      <c r="F4658" s="1" t="s">
        <v>11</v>
      </c>
      <c r="G4658" s="1" t="s">
        <v>2831</v>
      </c>
      <c r="H4658" s="1" t="s">
        <v>13</v>
      </c>
      <c r="I4658" s="1" cm="1">
        <f t="array" ref="I4658">IF(C4658="Studio",1,IF(ISNUMBER(EvaluateFormula(C4658)),EvaluateFormula(C4658),0))</f>
        <v>5</v>
      </c>
      <c r="J4658" s="1">
        <f t="shared" si="144"/>
        <v>6</v>
      </c>
      <c r="K4658" cm="1">
        <f t="array" ref="K4658">ExtractMoney(B4658)</f>
        <v>9388000</v>
      </c>
      <c r="L4658" s="1">
        <f t="shared" si="145"/>
        <v>0</v>
      </c>
      <c r="M4658" cm="1">
        <f t="array" ref="M4658">ExtractNumber(G4658)</f>
        <v>3063</v>
      </c>
    </row>
    <row r="4659" spans="1:13" x14ac:dyDescent="0.3">
      <c r="A4659" s="1" t="s">
        <v>8</v>
      </c>
      <c r="B4659" s="1" t="s">
        <v>2832</v>
      </c>
      <c r="C4659" s="1">
        <v>3</v>
      </c>
      <c r="D4659" s="1">
        <v>3</v>
      </c>
      <c r="F4659" s="1" t="s">
        <v>11</v>
      </c>
      <c r="G4659" s="1" t="s">
        <v>267</v>
      </c>
      <c r="H4659" s="1" t="s">
        <v>13</v>
      </c>
      <c r="I4659" s="1" cm="1">
        <f t="array" ref="I4659">IF(C4659="Studio",1,IF(ISNUMBER(EvaluateFormula(C4659)),EvaluateFormula(C4659),0))</f>
        <v>3</v>
      </c>
      <c r="J4659" s="1">
        <f t="shared" si="144"/>
        <v>3</v>
      </c>
      <c r="K4659" cm="1">
        <f t="array" ref="K4659">ExtractMoney(B4659)</f>
        <v>4247000</v>
      </c>
      <c r="L4659" s="1">
        <f t="shared" si="145"/>
        <v>0</v>
      </c>
      <c r="M4659" cm="1">
        <f t="array" ref="M4659">ExtractNumber(G4659)</f>
        <v>1560</v>
      </c>
    </row>
    <row r="4660" spans="1:13" x14ac:dyDescent="0.3">
      <c r="A4660" s="1" t="s">
        <v>8</v>
      </c>
      <c r="B4660" s="1" t="s">
        <v>2833</v>
      </c>
      <c r="C4660" s="1">
        <v>3</v>
      </c>
      <c r="D4660" s="1">
        <v>3</v>
      </c>
      <c r="F4660" s="1" t="s">
        <v>11</v>
      </c>
      <c r="G4660" s="1" t="s">
        <v>2834</v>
      </c>
      <c r="H4660" s="1" t="s">
        <v>13</v>
      </c>
      <c r="I4660" s="1" cm="1">
        <f t="array" ref="I4660">IF(C4660="Studio",1,IF(ISNUMBER(EvaluateFormula(C4660)),EvaluateFormula(C4660),0))</f>
        <v>3</v>
      </c>
      <c r="J4660" s="1">
        <f t="shared" si="144"/>
        <v>3</v>
      </c>
      <c r="K4660" cm="1">
        <f t="array" ref="K4660">ExtractMoney(B4660)</f>
        <v>5231000</v>
      </c>
      <c r="L4660" s="1">
        <f t="shared" si="145"/>
        <v>0</v>
      </c>
      <c r="M4660" cm="1">
        <f t="array" ref="M4660">ExtractNumber(G4660)</f>
        <v>1743</v>
      </c>
    </row>
    <row r="4661" spans="1:13" x14ac:dyDescent="0.3">
      <c r="A4661" s="1" t="s">
        <v>8</v>
      </c>
      <c r="B4661" s="1" t="s">
        <v>2835</v>
      </c>
      <c r="C4661" s="1">
        <v>3</v>
      </c>
      <c r="D4661" s="1">
        <v>3</v>
      </c>
      <c r="F4661" s="1" t="s">
        <v>11</v>
      </c>
      <c r="G4661" s="1" t="s">
        <v>267</v>
      </c>
      <c r="H4661" s="1" t="s">
        <v>13</v>
      </c>
      <c r="I4661" s="1" cm="1">
        <f t="array" ref="I4661">IF(C4661="Studio",1,IF(ISNUMBER(EvaluateFormula(C4661)),EvaluateFormula(C4661),0))</f>
        <v>3</v>
      </c>
      <c r="J4661" s="1">
        <f t="shared" si="144"/>
        <v>3</v>
      </c>
      <c r="K4661" cm="1">
        <f t="array" ref="K4661">ExtractMoney(B4661)</f>
        <v>4260000</v>
      </c>
      <c r="L4661" s="1">
        <f t="shared" si="145"/>
        <v>0</v>
      </c>
      <c r="M4661" cm="1">
        <f t="array" ref="M4661">ExtractNumber(G4661)</f>
        <v>1560</v>
      </c>
    </row>
    <row r="4662" spans="1:13" x14ac:dyDescent="0.3">
      <c r="A4662" s="1" t="s">
        <v>8</v>
      </c>
      <c r="B4662" s="1" t="s">
        <v>2836</v>
      </c>
      <c r="C4662" s="1">
        <v>3</v>
      </c>
      <c r="D4662" s="1">
        <v>3</v>
      </c>
      <c r="F4662" s="1" t="s">
        <v>11</v>
      </c>
      <c r="G4662" s="1" t="s">
        <v>998</v>
      </c>
      <c r="H4662" s="1" t="s">
        <v>13</v>
      </c>
      <c r="I4662" s="1" cm="1">
        <f t="array" ref="I4662">IF(C4662="Studio",1,IF(ISNUMBER(EvaluateFormula(C4662)),EvaluateFormula(C4662),0))</f>
        <v>3</v>
      </c>
      <c r="J4662" s="1">
        <f t="shared" si="144"/>
        <v>3</v>
      </c>
      <c r="K4662" cm="1">
        <f t="array" ref="K4662">ExtractMoney(B4662)</f>
        <v>4657000</v>
      </c>
      <c r="L4662" s="1">
        <f t="shared" si="145"/>
        <v>0</v>
      </c>
      <c r="M4662" cm="1">
        <f t="array" ref="M4662">ExtractNumber(G4662)</f>
        <v>1680</v>
      </c>
    </row>
    <row r="4663" spans="1:13" x14ac:dyDescent="0.3">
      <c r="A4663" s="1" t="s">
        <v>8</v>
      </c>
      <c r="B4663" s="1" t="s">
        <v>2837</v>
      </c>
      <c r="C4663" s="1">
        <v>2</v>
      </c>
      <c r="D4663" s="1">
        <v>2</v>
      </c>
      <c r="F4663" s="1" t="s">
        <v>11</v>
      </c>
      <c r="G4663" s="1" t="s">
        <v>586</v>
      </c>
      <c r="H4663" s="1" t="s">
        <v>13</v>
      </c>
      <c r="I4663" s="1" cm="1">
        <f t="array" ref="I4663">IF(C4663="Studio",1,IF(ISNUMBER(EvaluateFormula(C4663)),EvaluateFormula(C4663),0))</f>
        <v>2</v>
      </c>
      <c r="J4663" s="1">
        <f t="shared" si="144"/>
        <v>2</v>
      </c>
      <c r="K4663" cm="1">
        <f t="array" ref="K4663">ExtractMoney(B4663)</f>
        <v>2982000</v>
      </c>
      <c r="L4663" s="1">
        <f t="shared" si="145"/>
        <v>0</v>
      </c>
      <c r="M4663" cm="1">
        <f t="array" ref="M4663">ExtractNumber(G4663)</f>
        <v>1103</v>
      </c>
    </row>
    <row r="4664" spans="1:13" x14ac:dyDescent="0.3">
      <c r="A4664" s="1" t="s">
        <v>8</v>
      </c>
      <c r="B4664" s="1" t="s">
        <v>2838</v>
      </c>
      <c r="C4664" s="1">
        <v>3</v>
      </c>
      <c r="D4664" s="1">
        <v>3</v>
      </c>
      <c r="F4664" s="1" t="s">
        <v>11</v>
      </c>
      <c r="G4664" s="1" t="s">
        <v>2839</v>
      </c>
      <c r="H4664" s="1" t="s">
        <v>13</v>
      </c>
      <c r="I4664" s="1" cm="1">
        <f t="array" ref="I4664">IF(C4664="Studio",1,IF(ISNUMBER(EvaluateFormula(C4664)),EvaluateFormula(C4664),0))</f>
        <v>3</v>
      </c>
      <c r="J4664" s="1">
        <f t="shared" si="144"/>
        <v>3</v>
      </c>
      <c r="K4664" cm="1">
        <f t="array" ref="K4664">ExtractMoney(B4664)</f>
        <v>4344000</v>
      </c>
      <c r="L4664" s="1">
        <f t="shared" si="145"/>
        <v>0</v>
      </c>
      <c r="M4664" cm="1">
        <f t="array" ref="M4664">ExtractNumber(G4664)</f>
        <v>1604</v>
      </c>
    </row>
    <row r="4665" spans="1:13" x14ac:dyDescent="0.3">
      <c r="A4665" s="1" t="s">
        <v>8</v>
      </c>
      <c r="B4665" s="1" t="s">
        <v>2840</v>
      </c>
      <c r="C4665" s="1" t="s">
        <v>10</v>
      </c>
      <c r="D4665" s="1">
        <v>2</v>
      </c>
      <c r="F4665" s="1" t="s">
        <v>11</v>
      </c>
      <c r="G4665" s="1" t="s">
        <v>225</v>
      </c>
      <c r="H4665" s="1" t="s">
        <v>13</v>
      </c>
      <c r="I4665" s="1" cm="1">
        <f t="array" ref="I4665">IF(C4665="Studio",1,IF(ISNUMBER(EvaluateFormula(C4665)),EvaluateFormula(C4665),0))</f>
        <v>3</v>
      </c>
      <c r="J4665" s="1">
        <f t="shared" si="144"/>
        <v>2</v>
      </c>
      <c r="K4665" cm="1">
        <f t="array" ref="K4665">ExtractMoney(B4665)</f>
        <v>3738000</v>
      </c>
      <c r="L4665" s="1">
        <f t="shared" si="145"/>
        <v>0</v>
      </c>
      <c r="M4665" cm="1">
        <f t="array" ref="M4665">ExtractNumber(G4665)</f>
        <v>1399</v>
      </c>
    </row>
    <row r="4666" spans="1:13" x14ac:dyDescent="0.3">
      <c r="A4666" s="1" t="s">
        <v>8</v>
      </c>
      <c r="B4666" s="1" t="s">
        <v>2841</v>
      </c>
      <c r="C4666" s="1">
        <v>2</v>
      </c>
      <c r="D4666" s="1">
        <v>2</v>
      </c>
      <c r="F4666" s="1" t="s">
        <v>11</v>
      </c>
      <c r="G4666" s="1" t="s">
        <v>450</v>
      </c>
      <c r="H4666" s="1" t="s">
        <v>13</v>
      </c>
      <c r="I4666" s="1" cm="1">
        <f t="array" ref="I4666">IF(C4666="Studio",1,IF(ISNUMBER(EvaluateFormula(C4666)),EvaluateFormula(C4666),0))</f>
        <v>2</v>
      </c>
      <c r="J4666" s="1">
        <f t="shared" si="144"/>
        <v>2</v>
      </c>
      <c r="K4666" cm="1">
        <f t="array" ref="K4666">ExtractMoney(B4666)</f>
        <v>3264000</v>
      </c>
      <c r="L4666" s="1">
        <f t="shared" si="145"/>
        <v>0</v>
      </c>
      <c r="M4666" cm="1">
        <f t="array" ref="M4666">ExtractNumber(G4666)</f>
        <v>1114</v>
      </c>
    </row>
    <row r="4667" spans="1:13" x14ac:dyDescent="0.3">
      <c r="A4667" s="1" t="s">
        <v>8</v>
      </c>
      <c r="B4667" s="1" t="s">
        <v>2842</v>
      </c>
      <c r="C4667" s="1">
        <v>2</v>
      </c>
      <c r="D4667" s="1">
        <v>2</v>
      </c>
      <c r="F4667" s="1" t="s">
        <v>11</v>
      </c>
      <c r="G4667" s="1" t="s">
        <v>450</v>
      </c>
      <c r="H4667" s="1" t="s">
        <v>13</v>
      </c>
      <c r="I4667" s="1" cm="1">
        <f t="array" ref="I4667">IF(C4667="Studio",1,IF(ISNUMBER(EvaluateFormula(C4667)),EvaluateFormula(C4667),0))</f>
        <v>2</v>
      </c>
      <c r="J4667" s="1">
        <f t="shared" si="144"/>
        <v>2</v>
      </c>
      <c r="K4667" cm="1">
        <f t="array" ref="K4667">ExtractMoney(B4667)</f>
        <v>3244000</v>
      </c>
      <c r="L4667" s="1">
        <f t="shared" si="145"/>
        <v>0</v>
      </c>
      <c r="M4667" cm="1">
        <f t="array" ref="M4667">ExtractNumber(G4667)</f>
        <v>1114</v>
      </c>
    </row>
    <row r="4668" spans="1:13" x14ac:dyDescent="0.3">
      <c r="A4668" s="1" t="s">
        <v>8</v>
      </c>
      <c r="B4668" s="1" t="s">
        <v>165</v>
      </c>
      <c r="C4668" s="1" t="s">
        <v>30</v>
      </c>
      <c r="D4668" s="1">
        <v>5</v>
      </c>
      <c r="F4668" s="1" t="s">
        <v>74</v>
      </c>
      <c r="G4668" s="1" t="s">
        <v>1165</v>
      </c>
      <c r="H4668" s="1" t="s">
        <v>18</v>
      </c>
      <c r="I4668" s="1" cm="1">
        <f t="array" ref="I4668">IF(C4668="Studio",1,IF(ISNUMBER(EvaluateFormula(C4668)),EvaluateFormula(C4668),0))</f>
        <v>6</v>
      </c>
      <c r="J4668" s="1">
        <f t="shared" si="144"/>
        <v>5</v>
      </c>
      <c r="K4668" cm="1">
        <f t="array" ref="K4668">ExtractMoney(B4668)</f>
        <v>3000000</v>
      </c>
      <c r="L4668" s="1">
        <f t="shared" si="145"/>
        <v>0</v>
      </c>
      <c r="M4668" cm="1">
        <f t="array" ref="M4668">ExtractNumber(G4668)</f>
        <v>3800</v>
      </c>
    </row>
    <row r="4669" spans="1:13" x14ac:dyDescent="0.3">
      <c r="A4669" s="1" t="s">
        <v>8</v>
      </c>
      <c r="B4669" s="1" t="s">
        <v>2843</v>
      </c>
      <c r="C4669" s="1" t="s">
        <v>48</v>
      </c>
      <c r="D4669" s="1">
        <v>4</v>
      </c>
      <c r="F4669" s="1" t="s">
        <v>11</v>
      </c>
      <c r="G4669" s="1" t="s">
        <v>196</v>
      </c>
      <c r="H4669" s="1" t="s">
        <v>18</v>
      </c>
      <c r="I4669" s="1" cm="1">
        <f t="array" ref="I4669">IF(C4669="Studio",1,IF(ISNUMBER(EvaluateFormula(C4669)),EvaluateFormula(C4669),0))</f>
        <v>4</v>
      </c>
      <c r="J4669" s="1">
        <f t="shared" si="144"/>
        <v>4</v>
      </c>
      <c r="K4669" cm="1">
        <f t="array" ref="K4669">ExtractMoney(B4669)</f>
        <v>3320000</v>
      </c>
      <c r="L4669" s="1">
        <f t="shared" si="145"/>
        <v>0</v>
      </c>
      <c r="M4669" cm="1">
        <f t="array" ref="M4669">ExtractNumber(G4669)</f>
        <v>3282</v>
      </c>
    </row>
    <row r="4670" spans="1:13" x14ac:dyDescent="0.3">
      <c r="A4670" s="1" t="s">
        <v>8</v>
      </c>
      <c r="B4670" s="1" t="s">
        <v>412</v>
      </c>
      <c r="C4670" s="1" t="s">
        <v>61</v>
      </c>
      <c r="D4670" s="1">
        <v>5</v>
      </c>
      <c r="F4670" s="1" t="s">
        <v>11</v>
      </c>
      <c r="G4670" s="1" t="s">
        <v>1172</v>
      </c>
      <c r="H4670" s="1" t="s">
        <v>18</v>
      </c>
      <c r="I4670" s="1" cm="1">
        <f t="array" ref="I4670">IF(C4670="Studio",1,IF(ISNUMBER(EvaluateFormula(C4670)),EvaluateFormula(C4670),0))</f>
        <v>6</v>
      </c>
      <c r="J4670" s="1">
        <f t="shared" si="144"/>
        <v>5</v>
      </c>
      <c r="K4670" cm="1">
        <f t="array" ref="K4670">ExtractMoney(B4670)</f>
        <v>5460000</v>
      </c>
      <c r="L4670" s="1">
        <f t="shared" si="145"/>
        <v>0</v>
      </c>
      <c r="M4670" cm="1">
        <f t="array" ref="M4670">ExtractNumber(G4670)</f>
        <v>5429</v>
      </c>
    </row>
    <row r="4671" spans="1:13" x14ac:dyDescent="0.3">
      <c r="A4671" s="1" t="s">
        <v>8</v>
      </c>
      <c r="B4671" s="1" t="s">
        <v>248</v>
      </c>
      <c r="C4671" s="1" t="s">
        <v>48</v>
      </c>
      <c r="D4671" s="1">
        <v>4</v>
      </c>
      <c r="F4671" s="1" t="s">
        <v>11</v>
      </c>
      <c r="G4671" s="1" t="s">
        <v>1870</v>
      </c>
      <c r="H4671" s="1" t="s">
        <v>13</v>
      </c>
      <c r="I4671" s="1" cm="1">
        <f t="array" ref="I4671">IF(C4671="Studio",1,IF(ISNUMBER(EvaluateFormula(C4671)),EvaluateFormula(C4671),0))</f>
        <v>4</v>
      </c>
      <c r="J4671" s="1">
        <f t="shared" si="144"/>
        <v>4</v>
      </c>
      <c r="K4671" cm="1">
        <f t="array" ref="K4671">ExtractMoney(B4671)</f>
        <v>2480000</v>
      </c>
      <c r="L4671" s="1">
        <f t="shared" si="145"/>
        <v>0</v>
      </c>
      <c r="M4671" cm="1">
        <f t="array" ref="M4671">ExtractNumber(G4671)</f>
        <v>1804</v>
      </c>
    </row>
    <row r="4672" spans="1:13" x14ac:dyDescent="0.3">
      <c r="A4672" s="1" t="s">
        <v>8</v>
      </c>
      <c r="B4672" s="1" t="s">
        <v>2844</v>
      </c>
      <c r="C4672" s="1" t="s">
        <v>48</v>
      </c>
      <c r="D4672" s="1">
        <v>3</v>
      </c>
      <c r="F4672" s="1" t="s">
        <v>11</v>
      </c>
      <c r="G4672" s="1" t="s">
        <v>1000</v>
      </c>
      <c r="H4672" s="1" t="s">
        <v>18</v>
      </c>
      <c r="I4672" s="1" cm="1">
        <f t="array" ref="I4672">IF(C4672="Studio",1,IF(ISNUMBER(EvaluateFormula(C4672)),EvaluateFormula(C4672),0))</f>
        <v>4</v>
      </c>
      <c r="J4672" s="1">
        <f t="shared" si="144"/>
        <v>3</v>
      </c>
      <c r="K4672" cm="1">
        <f t="array" ref="K4672">ExtractMoney(B4672)</f>
        <v>3368000</v>
      </c>
      <c r="L4672" s="1">
        <f t="shared" si="145"/>
        <v>0</v>
      </c>
      <c r="M4672" cm="1">
        <f t="array" ref="M4672">ExtractNumber(G4672)</f>
        <v>3303</v>
      </c>
    </row>
    <row r="4673" spans="1:13" x14ac:dyDescent="0.3">
      <c r="A4673" s="1" t="s">
        <v>8</v>
      </c>
      <c r="B4673" s="1" t="s">
        <v>2845</v>
      </c>
      <c r="C4673" s="1" t="s">
        <v>48</v>
      </c>
      <c r="D4673" s="1">
        <v>3</v>
      </c>
      <c r="E4673" s="1">
        <v>2</v>
      </c>
      <c r="F4673" s="1" t="s">
        <v>11</v>
      </c>
      <c r="G4673" s="1" t="s">
        <v>1127</v>
      </c>
      <c r="H4673" s="1" t="s">
        <v>13</v>
      </c>
      <c r="I4673" s="1" cm="1">
        <f t="array" ref="I4673">IF(C4673="Studio",1,IF(ISNUMBER(EvaluateFormula(C4673)),EvaluateFormula(C4673),0))</f>
        <v>4</v>
      </c>
      <c r="J4673" s="1">
        <f t="shared" si="144"/>
        <v>3</v>
      </c>
      <c r="K4673" cm="1">
        <f t="array" ref="K4673">ExtractMoney(B4673)</f>
        <v>5179400</v>
      </c>
      <c r="L4673" s="1">
        <f t="shared" si="145"/>
        <v>2</v>
      </c>
      <c r="M4673" cm="1">
        <f t="array" ref="M4673">ExtractNumber(G4673)</f>
        <v>1786</v>
      </c>
    </row>
    <row r="4674" spans="1:13" x14ac:dyDescent="0.3">
      <c r="A4674" s="1" t="s">
        <v>8</v>
      </c>
      <c r="B4674" s="1" t="s">
        <v>2846</v>
      </c>
      <c r="C4674" s="1">
        <v>2</v>
      </c>
      <c r="D4674" s="1">
        <v>2</v>
      </c>
      <c r="E4674" s="1">
        <v>1</v>
      </c>
      <c r="F4674" s="1" t="s">
        <v>11</v>
      </c>
      <c r="G4674" s="1" t="s">
        <v>228</v>
      </c>
      <c r="H4674" s="1" t="s">
        <v>13</v>
      </c>
      <c r="I4674" s="1" cm="1">
        <f t="array" ref="I4674">IF(C4674="Studio",1,IF(ISNUMBER(EvaluateFormula(C4674)),EvaluateFormula(C4674),0))</f>
        <v>2</v>
      </c>
      <c r="J4674" s="1">
        <f t="shared" si="144"/>
        <v>2</v>
      </c>
      <c r="K4674" cm="1">
        <f t="array" ref="K4674">ExtractMoney(B4674)</f>
        <v>3261000</v>
      </c>
      <c r="L4674" s="1">
        <f t="shared" si="145"/>
        <v>1</v>
      </c>
      <c r="M4674" cm="1">
        <f t="array" ref="M4674">ExtractNumber(G4674)</f>
        <v>1087</v>
      </c>
    </row>
    <row r="4675" spans="1:13" x14ac:dyDescent="0.3">
      <c r="A4675" s="1" t="s">
        <v>8</v>
      </c>
      <c r="B4675" s="1" t="s">
        <v>272</v>
      </c>
      <c r="C4675" s="1" t="s">
        <v>188</v>
      </c>
      <c r="D4675" s="1">
        <v>2</v>
      </c>
      <c r="F4675" s="1" t="s">
        <v>11</v>
      </c>
      <c r="G4675" s="1" t="s">
        <v>333</v>
      </c>
      <c r="H4675" s="1" t="s">
        <v>18</v>
      </c>
      <c r="I4675" s="1" cm="1">
        <f t="array" ref="I4675">IF(C4675="Studio",1,IF(ISNUMBER(EvaluateFormula(C4675)),EvaluateFormula(C4675),0))</f>
        <v>2</v>
      </c>
      <c r="J4675" s="1">
        <f t="shared" ref="J4675:J4738" si="146">IF(D4675="",0,D4675)</f>
        <v>2</v>
      </c>
      <c r="K4675" cm="1">
        <f t="array" ref="K4675">ExtractMoney(B4675)</f>
        <v>2500000</v>
      </c>
      <c r="L4675" s="1">
        <f t="shared" ref="L4675:L4738" si="147">IF(E4675="",0,E4675)</f>
        <v>0</v>
      </c>
      <c r="M4675" cm="1">
        <f t="array" ref="M4675">ExtractNumber(G4675)</f>
        <v>1076</v>
      </c>
    </row>
    <row r="4676" spans="1:13" x14ac:dyDescent="0.3">
      <c r="A4676" s="1" t="s">
        <v>63</v>
      </c>
      <c r="B4676" s="1" t="s">
        <v>521</v>
      </c>
      <c r="C4676" s="1" t="s">
        <v>61</v>
      </c>
      <c r="D4676" s="1">
        <v>5</v>
      </c>
      <c r="E4676" s="1">
        <v>2</v>
      </c>
      <c r="F4676" s="1" t="s">
        <v>55</v>
      </c>
      <c r="G4676" s="1" t="s">
        <v>2735</v>
      </c>
      <c r="H4676" s="1" t="s">
        <v>13</v>
      </c>
      <c r="I4676" s="1" cm="1">
        <f t="array" ref="I4676">IF(C4676="Studio",1,IF(ISNUMBER(EvaluateFormula(C4676)),EvaluateFormula(C4676),0))</f>
        <v>6</v>
      </c>
      <c r="J4676" s="1">
        <f t="shared" si="146"/>
        <v>5</v>
      </c>
      <c r="K4676" cm="1">
        <f t="array" ref="K4676">ExtractMoney(B4676)</f>
        <v>5000000</v>
      </c>
      <c r="L4676" s="1">
        <f t="shared" si="147"/>
        <v>2</v>
      </c>
      <c r="M4676" cm="1">
        <f t="array" ref="M4676">ExtractNumber(G4676)</f>
        <v>3950</v>
      </c>
    </row>
    <row r="4677" spans="1:13" x14ac:dyDescent="0.3">
      <c r="A4677" s="1" t="s">
        <v>8</v>
      </c>
      <c r="B4677" s="1" t="s">
        <v>413</v>
      </c>
      <c r="C4677" s="1">
        <v>2</v>
      </c>
      <c r="D4677" s="1">
        <v>2</v>
      </c>
      <c r="F4677" s="1" t="s">
        <v>11</v>
      </c>
      <c r="G4677" s="1" t="s">
        <v>921</v>
      </c>
      <c r="H4677" s="1" t="s">
        <v>13</v>
      </c>
      <c r="I4677" s="1" cm="1">
        <f t="array" ref="I4677">IF(C4677="Studio",1,IF(ISNUMBER(EvaluateFormula(C4677)),EvaluateFormula(C4677),0))</f>
        <v>2</v>
      </c>
      <c r="J4677" s="1">
        <f t="shared" si="146"/>
        <v>2</v>
      </c>
      <c r="K4677" cm="1">
        <f t="array" ref="K4677">ExtractMoney(B4677)</f>
        <v>2050000</v>
      </c>
      <c r="L4677" s="1">
        <f t="shared" si="147"/>
        <v>0</v>
      </c>
      <c r="M4677" cm="1">
        <f t="array" ref="M4677">ExtractNumber(G4677)</f>
        <v>1270</v>
      </c>
    </row>
    <row r="4678" spans="1:13" x14ac:dyDescent="0.3">
      <c r="A4678" s="1" t="s">
        <v>419</v>
      </c>
      <c r="B4678" s="1" t="s">
        <v>142</v>
      </c>
      <c r="C4678" s="1" t="s">
        <v>26</v>
      </c>
      <c r="D4678" s="1">
        <v>4</v>
      </c>
      <c r="F4678" s="1" t="s">
        <v>74</v>
      </c>
      <c r="G4678" s="1" t="s">
        <v>2847</v>
      </c>
      <c r="H4678" s="1" t="s">
        <v>18</v>
      </c>
      <c r="I4678" s="1" cm="1">
        <f t="array" ref="I4678">IF(C4678="Studio",1,IF(ISNUMBER(EvaluateFormula(C4678)),EvaluateFormula(C4678),0))</f>
        <v>5</v>
      </c>
      <c r="J4678" s="1">
        <f t="shared" si="146"/>
        <v>4</v>
      </c>
      <c r="K4678" cm="1">
        <f t="array" ref="K4678">ExtractMoney(B4678)</f>
        <v>4800000</v>
      </c>
      <c r="L4678" s="1">
        <f t="shared" si="147"/>
        <v>0</v>
      </c>
      <c r="M4678" cm="1">
        <f t="array" ref="M4678">ExtractNumber(G4678)</f>
        <v>5145</v>
      </c>
    </row>
    <row r="4679" spans="1:13" x14ac:dyDescent="0.3">
      <c r="A4679" s="1" t="s">
        <v>419</v>
      </c>
      <c r="B4679" s="1" t="s">
        <v>1246</v>
      </c>
      <c r="C4679" s="1" t="s">
        <v>26</v>
      </c>
      <c r="D4679" s="1">
        <v>5</v>
      </c>
      <c r="F4679" s="1" t="s">
        <v>74</v>
      </c>
      <c r="G4679" s="1" t="s">
        <v>2848</v>
      </c>
      <c r="H4679" s="1" t="s">
        <v>18</v>
      </c>
      <c r="I4679" s="1" cm="1">
        <f t="array" ref="I4679">IF(C4679="Studio",1,IF(ISNUMBER(EvaluateFormula(C4679)),EvaluateFormula(C4679),0))</f>
        <v>5</v>
      </c>
      <c r="J4679" s="1">
        <f t="shared" si="146"/>
        <v>5</v>
      </c>
      <c r="K4679" cm="1">
        <f t="array" ref="K4679">ExtractMoney(B4679)</f>
        <v>6480000</v>
      </c>
      <c r="L4679" s="1">
        <f t="shared" si="147"/>
        <v>0</v>
      </c>
      <c r="M4679" cm="1">
        <f t="array" ref="M4679">ExtractNumber(G4679)</f>
        <v>6825</v>
      </c>
    </row>
    <row r="4680" spans="1:13" x14ac:dyDescent="0.3">
      <c r="A4680" s="1" t="s">
        <v>419</v>
      </c>
      <c r="B4680" s="1" t="s">
        <v>525</v>
      </c>
      <c r="C4680" s="1">
        <v>4</v>
      </c>
      <c r="D4680" s="1">
        <v>4</v>
      </c>
      <c r="F4680" s="1" t="s">
        <v>74</v>
      </c>
      <c r="G4680" s="1" t="s">
        <v>924</v>
      </c>
      <c r="H4680" s="1" t="s">
        <v>18</v>
      </c>
      <c r="I4680" s="1" cm="1">
        <f t="array" ref="I4680">IF(C4680="Studio",1,IF(ISNUMBER(EvaluateFormula(C4680)),EvaluateFormula(C4680),0))</f>
        <v>4</v>
      </c>
      <c r="J4680" s="1">
        <f t="shared" si="146"/>
        <v>4</v>
      </c>
      <c r="K4680" cm="1">
        <f t="array" ref="K4680">ExtractMoney(B4680)</f>
        <v>3200000</v>
      </c>
      <c r="L4680" s="1">
        <f t="shared" si="147"/>
        <v>0</v>
      </c>
      <c r="M4680" cm="1">
        <f t="array" ref="M4680">ExtractNumber(G4680)</f>
        <v>3541</v>
      </c>
    </row>
    <row r="4681" spans="1:13" x14ac:dyDescent="0.3">
      <c r="A4681" s="1" t="s">
        <v>419</v>
      </c>
      <c r="B4681" s="1" t="s">
        <v>156</v>
      </c>
      <c r="C4681" s="1">
        <v>4</v>
      </c>
      <c r="D4681" s="1">
        <v>4</v>
      </c>
      <c r="F4681" s="1" t="s">
        <v>74</v>
      </c>
      <c r="G4681" s="1" t="s">
        <v>924</v>
      </c>
      <c r="H4681" s="1" t="s">
        <v>13</v>
      </c>
      <c r="I4681" s="1" cm="1">
        <f t="array" ref="I4681">IF(C4681="Studio",1,IF(ISNUMBER(EvaluateFormula(C4681)),EvaluateFormula(C4681),0))</f>
        <v>4</v>
      </c>
      <c r="J4681" s="1">
        <f t="shared" si="146"/>
        <v>4</v>
      </c>
      <c r="K4681" cm="1">
        <f t="array" ref="K4681">ExtractMoney(B4681)</f>
        <v>3500000</v>
      </c>
      <c r="L4681" s="1">
        <f t="shared" si="147"/>
        <v>0</v>
      </c>
      <c r="M4681" cm="1">
        <f t="array" ref="M4681">ExtractNumber(G4681)</f>
        <v>3541</v>
      </c>
    </row>
    <row r="4682" spans="1:13" x14ac:dyDescent="0.3">
      <c r="A4682" s="1" t="s">
        <v>43</v>
      </c>
      <c r="B4682" s="1" t="s">
        <v>1816</v>
      </c>
      <c r="C4682" s="1" t="s">
        <v>48</v>
      </c>
      <c r="D4682" s="1">
        <v>3</v>
      </c>
      <c r="F4682" s="1" t="s">
        <v>74</v>
      </c>
      <c r="G4682" s="1" t="s">
        <v>1004</v>
      </c>
      <c r="H4682" s="1" t="s">
        <v>18</v>
      </c>
      <c r="I4682" s="1" cm="1">
        <f t="array" ref="I4682">IF(C4682="Studio",1,IF(ISNUMBER(EvaluateFormula(C4682)),EvaluateFormula(C4682),0))</f>
        <v>4</v>
      </c>
      <c r="J4682" s="1">
        <f t="shared" si="146"/>
        <v>3</v>
      </c>
      <c r="K4682" cm="1">
        <f t="array" ref="K4682">ExtractMoney(B4682)</f>
        <v>3750000</v>
      </c>
      <c r="L4682" s="1">
        <f t="shared" si="147"/>
        <v>0</v>
      </c>
      <c r="M4682" cm="1">
        <f t="array" ref="M4682">ExtractNumber(G4682)</f>
        <v>3412</v>
      </c>
    </row>
    <row r="4683" spans="1:13" x14ac:dyDescent="0.3">
      <c r="A4683" s="1" t="s">
        <v>8</v>
      </c>
      <c r="B4683" s="1" t="s">
        <v>140</v>
      </c>
      <c r="C4683" s="1" t="s">
        <v>48</v>
      </c>
      <c r="D4683" s="1">
        <v>5</v>
      </c>
      <c r="F4683" s="1" t="s">
        <v>11</v>
      </c>
      <c r="G4683" s="1" t="s">
        <v>2849</v>
      </c>
      <c r="H4683" s="1" t="s">
        <v>13</v>
      </c>
      <c r="I4683" s="1" cm="1">
        <f t="array" ref="I4683">IF(C4683="Studio",1,IF(ISNUMBER(EvaluateFormula(C4683)),EvaluateFormula(C4683),0))</f>
        <v>4</v>
      </c>
      <c r="J4683" s="1">
        <f t="shared" si="146"/>
        <v>5</v>
      </c>
      <c r="K4683" cm="1">
        <f t="array" ref="K4683">ExtractMoney(B4683)</f>
        <v>4000000</v>
      </c>
      <c r="L4683" s="1">
        <f t="shared" si="147"/>
        <v>0</v>
      </c>
      <c r="M4683" cm="1">
        <f t="array" ref="M4683">ExtractNumber(G4683)</f>
        <v>3789</v>
      </c>
    </row>
    <row r="4684" spans="1:13" x14ac:dyDescent="0.3">
      <c r="A4684" s="1" t="s">
        <v>63</v>
      </c>
      <c r="B4684" s="1" t="s">
        <v>300</v>
      </c>
      <c r="C4684" s="1" t="s">
        <v>26</v>
      </c>
      <c r="D4684" s="1">
        <v>4</v>
      </c>
      <c r="F4684" s="1" t="s">
        <v>74</v>
      </c>
      <c r="G4684" s="1" t="s">
        <v>546</v>
      </c>
      <c r="H4684" s="1" t="s">
        <v>13</v>
      </c>
      <c r="I4684" s="1" cm="1">
        <f t="array" ref="I4684">IF(C4684="Studio",1,IF(ISNUMBER(EvaluateFormula(C4684)),EvaluateFormula(C4684),0))</f>
        <v>5</v>
      </c>
      <c r="J4684" s="1">
        <f t="shared" si="146"/>
        <v>4</v>
      </c>
      <c r="K4684" cm="1">
        <f t="array" ref="K4684">ExtractMoney(B4684)</f>
        <v>2100000</v>
      </c>
      <c r="L4684" s="1">
        <f t="shared" si="147"/>
        <v>0</v>
      </c>
      <c r="M4684" cm="1">
        <f t="array" ref="M4684">ExtractNumber(G4684)</f>
        <v>2648</v>
      </c>
    </row>
    <row r="4685" spans="1:13" x14ac:dyDescent="0.3">
      <c r="A4685" s="1" t="s">
        <v>43</v>
      </c>
      <c r="B4685" s="1" t="s">
        <v>1818</v>
      </c>
      <c r="C4685" s="1">
        <v>4</v>
      </c>
      <c r="D4685" s="1">
        <v>4</v>
      </c>
      <c r="F4685" s="1" t="s">
        <v>74</v>
      </c>
      <c r="G4685" s="1" t="s">
        <v>2712</v>
      </c>
      <c r="H4685" s="1" t="s">
        <v>13</v>
      </c>
      <c r="I4685" s="1" cm="1">
        <f t="array" ref="I4685">IF(C4685="Studio",1,IF(ISNUMBER(EvaluateFormula(C4685)),EvaluateFormula(C4685),0))</f>
        <v>4</v>
      </c>
      <c r="J4685" s="1">
        <f t="shared" si="146"/>
        <v>4</v>
      </c>
      <c r="K4685" cm="1">
        <f t="array" ref="K4685">ExtractMoney(B4685)</f>
        <v>4400000</v>
      </c>
      <c r="L4685" s="1">
        <f t="shared" si="147"/>
        <v>0</v>
      </c>
      <c r="M4685" cm="1">
        <f t="array" ref="M4685">ExtractNumber(G4685)</f>
        <v>4356</v>
      </c>
    </row>
    <row r="4686" spans="1:13" x14ac:dyDescent="0.3">
      <c r="A4686" s="1" t="s">
        <v>43</v>
      </c>
      <c r="B4686" s="1" t="s">
        <v>521</v>
      </c>
      <c r="C4686" s="1" t="s">
        <v>26</v>
      </c>
      <c r="D4686" s="1">
        <v>4</v>
      </c>
      <c r="E4686" s="1">
        <v>3</v>
      </c>
      <c r="F4686" s="1" t="s">
        <v>74</v>
      </c>
      <c r="G4686" s="1" t="s">
        <v>2850</v>
      </c>
      <c r="H4686" s="1" t="s">
        <v>18</v>
      </c>
      <c r="I4686" s="1" cm="1">
        <f t="array" ref="I4686">IF(C4686="Studio",1,IF(ISNUMBER(EvaluateFormula(C4686)),EvaluateFormula(C4686),0))</f>
        <v>5</v>
      </c>
      <c r="J4686" s="1">
        <f t="shared" si="146"/>
        <v>4</v>
      </c>
      <c r="K4686" cm="1">
        <f t="array" ref="K4686">ExtractMoney(B4686)</f>
        <v>5000000</v>
      </c>
      <c r="L4686" s="1">
        <f t="shared" si="147"/>
        <v>3</v>
      </c>
      <c r="M4686" cm="1">
        <f t="array" ref="M4686">ExtractNumber(G4686)</f>
        <v>3550</v>
      </c>
    </row>
    <row r="4687" spans="1:13" x14ac:dyDescent="0.3">
      <c r="A4687" s="1" t="s">
        <v>43</v>
      </c>
      <c r="B4687" s="1" t="s">
        <v>92</v>
      </c>
      <c r="C4687" s="1" t="s">
        <v>26</v>
      </c>
      <c r="D4687" s="1">
        <v>4</v>
      </c>
      <c r="F4687" s="1" t="s">
        <v>74</v>
      </c>
      <c r="G4687" s="1" t="s">
        <v>2817</v>
      </c>
      <c r="H4687" s="1" t="s">
        <v>18</v>
      </c>
      <c r="I4687" s="1" cm="1">
        <f t="array" ref="I4687">IF(C4687="Studio",1,IF(ISNUMBER(EvaluateFormula(C4687)),EvaluateFormula(C4687),0))</f>
        <v>5</v>
      </c>
      <c r="J4687" s="1">
        <f t="shared" si="146"/>
        <v>4</v>
      </c>
      <c r="K4687" cm="1">
        <f t="array" ref="K4687">ExtractMoney(B4687)</f>
        <v>3300000</v>
      </c>
      <c r="L4687" s="1">
        <f t="shared" si="147"/>
        <v>0</v>
      </c>
      <c r="M4687" cm="1">
        <f t="array" ref="M4687">ExtractNumber(G4687)</f>
        <v>3563</v>
      </c>
    </row>
    <row r="4688" spans="1:13" x14ac:dyDescent="0.3">
      <c r="A4688" s="1" t="s">
        <v>179</v>
      </c>
      <c r="B4688" s="1" t="s">
        <v>142</v>
      </c>
      <c r="C4688" s="1" t="s">
        <v>48</v>
      </c>
      <c r="D4688" s="1">
        <v>4</v>
      </c>
      <c r="F4688" s="1" t="s">
        <v>11</v>
      </c>
      <c r="G4688" s="1" t="s">
        <v>1887</v>
      </c>
      <c r="H4688" s="1" t="s">
        <v>13</v>
      </c>
      <c r="I4688" s="1" cm="1">
        <f t="array" ref="I4688">IF(C4688="Studio",1,IF(ISNUMBER(EvaluateFormula(C4688)),EvaluateFormula(C4688),0))</f>
        <v>4</v>
      </c>
      <c r="J4688" s="1">
        <f t="shared" si="146"/>
        <v>4</v>
      </c>
      <c r="K4688" cm="1">
        <f t="array" ref="K4688">ExtractMoney(B4688)</f>
        <v>4800000</v>
      </c>
      <c r="L4688" s="1">
        <f t="shared" si="147"/>
        <v>0</v>
      </c>
      <c r="M4688" cm="1">
        <f t="array" ref="M4688">ExtractNumber(G4688)</f>
        <v>2405</v>
      </c>
    </row>
    <row r="4689" spans="1:13" x14ac:dyDescent="0.3">
      <c r="A4689" s="1" t="s">
        <v>23</v>
      </c>
      <c r="B4689" s="1" t="s">
        <v>72</v>
      </c>
      <c r="C4689" s="1" t="s">
        <v>26</v>
      </c>
      <c r="D4689" s="1">
        <v>4</v>
      </c>
      <c r="F4689" s="1" t="s">
        <v>34</v>
      </c>
      <c r="G4689" s="1" t="s">
        <v>469</v>
      </c>
      <c r="H4689" s="1" t="s">
        <v>18</v>
      </c>
      <c r="I4689" s="1" cm="1">
        <f t="array" ref="I4689">IF(C4689="Studio",1,IF(ISNUMBER(EvaluateFormula(C4689)),EvaluateFormula(C4689),0))</f>
        <v>5</v>
      </c>
      <c r="J4689" s="1">
        <f t="shared" si="146"/>
        <v>4</v>
      </c>
      <c r="K4689" cm="1">
        <f t="array" ref="K4689">ExtractMoney(B4689)</f>
        <v>1550000</v>
      </c>
      <c r="L4689" s="1">
        <f t="shared" si="147"/>
        <v>0</v>
      </c>
      <c r="M4689" cm="1">
        <f t="array" ref="M4689">ExtractNumber(G4689)</f>
        <v>3200</v>
      </c>
    </row>
    <row r="4690" spans="1:13" x14ac:dyDescent="0.3">
      <c r="A4690" s="1" t="s">
        <v>162</v>
      </c>
      <c r="B4690" s="1" t="s">
        <v>259</v>
      </c>
      <c r="C4690" s="1">
        <v>3</v>
      </c>
      <c r="D4690" s="1">
        <v>2</v>
      </c>
      <c r="E4690" s="1">
        <v>2</v>
      </c>
      <c r="F4690" s="1" t="s">
        <v>84</v>
      </c>
      <c r="G4690" s="1" t="s">
        <v>2851</v>
      </c>
      <c r="H4690" s="1" t="s">
        <v>18</v>
      </c>
      <c r="I4690" s="1" cm="1">
        <f t="array" ref="I4690">IF(C4690="Studio",1,IF(ISNUMBER(EvaluateFormula(C4690)),EvaluateFormula(C4690),0))</f>
        <v>3</v>
      </c>
      <c r="J4690" s="1">
        <f t="shared" si="146"/>
        <v>2</v>
      </c>
      <c r="K4690" cm="1">
        <f t="array" ref="K4690">ExtractMoney(B4690)</f>
        <v>500000</v>
      </c>
      <c r="L4690" s="1">
        <f t="shared" si="147"/>
        <v>2</v>
      </c>
      <c r="M4690" cm="1">
        <f t="array" ref="M4690">ExtractNumber(G4690)</f>
        <v>14570</v>
      </c>
    </row>
    <row r="4691" spans="1:13" x14ac:dyDescent="0.3">
      <c r="A4691" s="1" t="s">
        <v>80</v>
      </c>
      <c r="B4691" s="1" t="s">
        <v>2637</v>
      </c>
      <c r="C4691" s="1">
        <v>3</v>
      </c>
      <c r="D4691" s="1">
        <v>2</v>
      </c>
      <c r="E4691" s="1">
        <v>2</v>
      </c>
      <c r="F4691" s="1" t="s">
        <v>21</v>
      </c>
      <c r="G4691" s="1" t="s">
        <v>2852</v>
      </c>
      <c r="H4691" s="1" t="s">
        <v>18</v>
      </c>
      <c r="I4691" s="1" cm="1">
        <f t="array" ref="I4691">IF(C4691="Studio",1,IF(ISNUMBER(EvaluateFormula(C4691)),EvaluateFormula(C4691),0))</f>
        <v>3</v>
      </c>
      <c r="J4691" s="1">
        <f t="shared" si="146"/>
        <v>2</v>
      </c>
      <c r="K4691" cm="1">
        <f t="array" ref="K4691">ExtractMoney(B4691)</f>
        <v>545000</v>
      </c>
      <c r="L4691" s="1">
        <f t="shared" si="147"/>
        <v>2</v>
      </c>
      <c r="M4691" cm="1">
        <f t="array" ref="M4691">ExtractNumber(G4691)</f>
        <v>1180</v>
      </c>
    </row>
    <row r="4692" spans="1:13" x14ac:dyDescent="0.3">
      <c r="A4692" s="1" t="s">
        <v>91</v>
      </c>
      <c r="B4692" s="1" t="s">
        <v>1190</v>
      </c>
      <c r="C4692" s="1" t="s">
        <v>10</v>
      </c>
      <c r="D4692" s="1">
        <v>3</v>
      </c>
      <c r="E4692" s="1">
        <v>2</v>
      </c>
      <c r="F4692" s="1" t="s">
        <v>74</v>
      </c>
      <c r="G4692" s="1" t="s">
        <v>720</v>
      </c>
      <c r="H4692" s="1" t="s">
        <v>13</v>
      </c>
      <c r="I4692" s="1" cm="1">
        <f t="array" ref="I4692">IF(C4692="Studio",1,IF(ISNUMBER(EvaluateFormula(C4692)),EvaluateFormula(C4692),0))</f>
        <v>3</v>
      </c>
      <c r="J4692" s="1">
        <f t="shared" si="146"/>
        <v>3</v>
      </c>
      <c r="K4692" cm="1">
        <f t="array" ref="K4692">ExtractMoney(B4692)</f>
        <v>855000</v>
      </c>
      <c r="L4692" s="1">
        <f t="shared" si="147"/>
        <v>2</v>
      </c>
      <c r="M4692" cm="1">
        <f t="array" ref="M4692">ExtractNumber(G4692)</f>
        <v>0</v>
      </c>
    </row>
    <row r="4693" spans="1:13" x14ac:dyDescent="0.3">
      <c r="A4693" s="1" t="s">
        <v>162</v>
      </c>
      <c r="B4693" s="1" t="s">
        <v>1650</v>
      </c>
      <c r="C4693" s="1">
        <v>3</v>
      </c>
      <c r="D4693" s="1">
        <v>2</v>
      </c>
      <c r="E4693" s="1">
        <v>2</v>
      </c>
      <c r="F4693" s="1" t="s">
        <v>11</v>
      </c>
      <c r="I4693" s="1" cm="1">
        <f t="array" ref="I4693">IF(C4693="Studio",1,IF(ISNUMBER(EvaluateFormula(C4693)),EvaluateFormula(C4693),0))</f>
        <v>3</v>
      </c>
      <c r="J4693" s="1">
        <f t="shared" si="146"/>
        <v>2</v>
      </c>
      <c r="K4693" cm="1">
        <f t="array" ref="K4693">ExtractMoney(B4693)</f>
        <v>540000</v>
      </c>
      <c r="L4693" s="1">
        <f t="shared" si="147"/>
        <v>2</v>
      </c>
      <c r="M4693" cm="1">
        <f t="array" ref="M4693">ExtractNumber(G4693)</f>
        <v>0</v>
      </c>
    </row>
    <row r="4694" spans="1:13" x14ac:dyDescent="0.3">
      <c r="A4694" s="1" t="s">
        <v>8</v>
      </c>
      <c r="B4694" s="1" t="s">
        <v>835</v>
      </c>
      <c r="C4694" s="1" t="s">
        <v>48</v>
      </c>
      <c r="D4694" s="1">
        <v>3</v>
      </c>
      <c r="E4694" s="1">
        <v>1</v>
      </c>
      <c r="F4694" s="1" t="s">
        <v>11</v>
      </c>
      <c r="G4694" s="1" t="s">
        <v>720</v>
      </c>
      <c r="H4694" s="1" t="s">
        <v>18</v>
      </c>
      <c r="I4694" s="1" cm="1">
        <f t="array" ref="I4694">IF(C4694="Studio",1,IF(ISNUMBER(EvaluateFormula(C4694)),EvaluateFormula(C4694),0))</f>
        <v>4</v>
      </c>
      <c r="J4694" s="1">
        <f t="shared" si="146"/>
        <v>3</v>
      </c>
      <c r="K4694" cm="1">
        <f t="array" ref="K4694">ExtractMoney(B4694)</f>
        <v>1690000</v>
      </c>
      <c r="L4694" s="1">
        <f t="shared" si="147"/>
        <v>1</v>
      </c>
      <c r="M4694" cm="1">
        <f t="array" ref="M4694">ExtractNumber(G4694)</f>
        <v>0</v>
      </c>
    </row>
    <row r="4695" spans="1:13" x14ac:dyDescent="0.3">
      <c r="A4695" s="1" t="s">
        <v>39</v>
      </c>
      <c r="B4695" s="1" t="s">
        <v>490</v>
      </c>
      <c r="C4695" s="1" t="s">
        <v>51</v>
      </c>
      <c r="D4695" s="1">
        <v>7</v>
      </c>
      <c r="F4695" s="1" t="s">
        <v>34</v>
      </c>
      <c r="G4695" s="1" t="s">
        <v>2853</v>
      </c>
      <c r="H4695" s="1" t="s">
        <v>13</v>
      </c>
      <c r="I4695" s="1" cm="1">
        <f t="array" ref="I4695">IF(C4695="Studio",1,IF(ISNUMBER(EvaluateFormula(C4695)),EvaluateFormula(C4695),0))</f>
        <v>7</v>
      </c>
      <c r="J4695" s="1">
        <f t="shared" si="146"/>
        <v>7</v>
      </c>
      <c r="K4695" cm="1">
        <f t="array" ref="K4695">ExtractMoney(B4695)</f>
        <v>3900000</v>
      </c>
      <c r="L4695" s="1">
        <f t="shared" si="147"/>
        <v>0</v>
      </c>
      <c r="M4695" cm="1">
        <f t="array" ref="M4695">ExtractNumber(G4695)</f>
        <v>50</v>
      </c>
    </row>
    <row r="4696" spans="1:13" x14ac:dyDescent="0.3">
      <c r="A4696" s="1" t="s">
        <v>39</v>
      </c>
      <c r="B4696" s="1" t="s">
        <v>283</v>
      </c>
      <c r="C4696" s="1" t="s">
        <v>51</v>
      </c>
      <c r="D4696" s="1">
        <v>7</v>
      </c>
      <c r="F4696" s="1" t="s">
        <v>34</v>
      </c>
      <c r="G4696" s="1" t="s">
        <v>2854</v>
      </c>
      <c r="H4696" s="1" t="s">
        <v>13</v>
      </c>
      <c r="I4696" s="1" cm="1">
        <f t="array" ref="I4696">IF(C4696="Studio",1,IF(ISNUMBER(EvaluateFormula(C4696)),EvaluateFormula(C4696),0))</f>
        <v>7</v>
      </c>
      <c r="J4696" s="1">
        <f t="shared" si="146"/>
        <v>7</v>
      </c>
      <c r="K4696" cm="1">
        <f t="array" ref="K4696">ExtractMoney(B4696)</f>
        <v>3400000</v>
      </c>
      <c r="L4696" s="1">
        <f t="shared" si="147"/>
        <v>0</v>
      </c>
      <c r="M4696" cm="1">
        <f t="array" ref="M4696">ExtractNumber(G4696)</f>
        <v>40</v>
      </c>
    </row>
    <row r="4697" spans="1:13" x14ac:dyDescent="0.3">
      <c r="A4697" s="1" t="s">
        <v>19</v>
      </c>
      <c r="B4697" s="1" t="s">
        <v>1105</v>
      </c>
      <c r="C4697" s="1" t="s">
        <v>26</v>
      </c>
      <c r="D4697" s="1">
        <v>5</v>
      </c>
      <c r="E4697" s="1">
        <v>2</v>
      </c>
      <c r="F4697" s="1" t="s">
        <v>21</v>
      </c>
      <c r="G4697" s="1" t="s">
        <v>403</v>
      </c>
      <c r="H4697" s="1" t="s">
        <v>18</v>
      </c>
      <c r="I4697" s="1" cm="1">
        <f t="array" ref="I4697">IF(C4697="Studio",1,IF(ISNUMBER(EvaluateFormula(C4697)),EvaluateFormula(C4697),0))</f>
        <v>5</v>
      </c>
      <c r="J4697" s="1">
        <f t="shared" si="146"/>
        <v>5</v>
      </c>
      <c r="K4697" cm="1">
        <f t="array" ref="K4697">ExtractMoney(B4697)</f>
        <v>890000</v>
      </c>
      <c r="L4697" s="1">
        <f t="shared" si="147"/>
        <v>2</v>
      </c>
      <c r="M4697" cm="1">
        <f t="array" ref="M4697">ExtractNumber(G4697)</f>
        <v>2700</v>
      </c>
    </row>
    <row r="4698" spans="1:13" x14ac:dyDescent="0.3">
      <c r="A4698" s="1" t="s">
        <v>1306</v>
      </c>
      <c r="B4698" s="1" t="s">
        <v>1470</v>
      </c>
      <c r="C4698" s="1">
        <v>2</v>
      </c>
      <c r="D4698" s="1">
        <v>1</v>
      </c>
      <c r="E4698" s="1">
        <v>1</v>
      </c>
      <c r="F4698" s="1" t="s">
        <v>1557</v>
      </c>
      <c r="G4698" s="1" t="s">
        <v>2855</v>
      </c>
      <c r="I4698" s="1" cm="1">
        <f t="array" ref="I4698">IF(C4698="Studio",1,IF(ISNUMBER(EvaluateFormula(C4698)),EvaluateFormula(C4698),0))</f>
        <v>2</v>
      </c>
      <c r="J4698" s="1">
        <f t="shared" si="146"/>
        <v>1</v>
      </c>
      <c r="K4698" cm="1">
        <f t="array" ref="K4698">ExtractMoney(B4698)</f>
        <v>130000</v>
      </c>
      <c r="L4698" s="1">
        <f t="shared" si="147"/>
        <v>1</v>
      </c>
      <c r="M4698" cm="1">
        <f t="array" ref="M4698">ExtractNumber(G4698)</f>
        <v>568</v>
      </c>
    </row>
    <row r="4699" spans="1:13" x14ac:dyDescent="0.3">
      <c r="A4699" s="1" t="s">
        <v>139</v>
      </c>
      <c r="B4699" s="1" t="s">
        <v>159</v>
      </c>
      <c r="C4699" s="1">
        <v>4</v>
      </c>
      <c r="D4699" s="1">
        <v>3</v>
      </c>
      <c r="E4699" s="1">
        <v>3</v>
      </c>
      <c r="F4699" s="1" t="s">
        <v>45</v>
      </c>
      <c r="G4699" s="1" t="s">
        <v>1514</v>
      </c>
      <c r="H4699" s="1" t="s">
        <v>18</v>
      </c>
      <c r="I4699" s="1" cm="1">
        <f t="array" ref="I4699">IF(C4699="Studio",1,IF(ISNUMBER(EvaluateFormula(C4699)),EvaluateFormula(C4699),0))</f>
        <v>4</v>
      </c>
      <c r="J4699" s="1">
        <f t="shared" si="146"/>
        <v>3</v>
      </c>
      <c r="K4699" cm="1">
        <f t="array" ref="K4699">ExtractMoney(B4699)</f>
        <v>750000</v>
      </c>
      <c r="L4699" s="1">
        <f t="shared" si="147"/>
        <v>3</v>
      </c>
      <c r="M4699" cm="1">
        <f t="array" ref="M4699">ExtractNumber(G4699)</f>
        <v>22</v>
      </c>
    </row>
    <row r="4700" spans="1:13" x14ac:dyDescent="0.3">
      <c r="A4700" s="1" t="s">
        <v>24</v>
      </c>
      <c r="B4700" s="1" t="s">
        <v>227</v>
      </c>
      <c r="C4700" s="1" t="s">
        <v>61</v>
      </c>
      <c r="D4700" s="1">
        <v>5</v>
      </c>
      <c r="E4700" s="1">
        <v>6</v>
      </c>
      <c r="F4700" s="1" t="s">
        <v>34</v>
      </c>
      <c r="G4700" s="1" t="s">
        <v>867</v>
      </c>
      <c r="H4700" s="1" t="s">
        <v>18</v>
      </c>
      <c r="I4700" s="1" cm="1">
        <f t="array" ref="I4700">IF(C4700="Studio",1,IF(ISNUMBER(EvaluateFormula(C4700)),EvaluateFormula(C4700),0))</f>
        <v>6</v>
      </c>
      <c r="J4700" s="1">
        <f t="shared" si="146"/>
        <v>5</v>
      </c>
      <c r="K4700" cm="1">
        <f t="array" ref="K4700">ExtractMoney(B4700)</f>
        <v>2000000</v>
      </c>
      <c r="L4700" s="1">
        <f t="shared" si="147"/>
        <v>6</v>
      </c>
      <c r="M4700" cm="1">
        <f t="array" ref="M4700">ExtractNumber(G4700)</f>
        <v>3400</v>
      </c>
    </row>
    <row r="4701" spans="1:13" x14ac:dyDescent="0.3">
      <c r="A4701" s="1" t="s">
        <v>100</v>
      </c>
      <c r="B4701" s="1" t="s">
        <v>706</v>
      </c>
      <c r="C4701" s="1" t="s">
        <v>48</v>
      </c>
      <c r="D4701" s="1">
        <v>2</v>
      </c>
      <c r="E4701" s="1">
        <v>1</v>
      </c>
      <c r="F4701" s="1" t="s">
        <v>74</v>
      </c>
      <c r="G4701" s="1" t="s">
        <v>836</v>
      </c>
      <c r="H4701" s="1" t="s">
        <v>18</v>
      </c>
      <c r="I4701" s="1" cm="1">
        <f t="array" ref="I4701">IF(C4701="Studio",1,IF(ISNUMBER(EvaluateFormula(C4701)),EvaluateFormula(C4701),0))</f>
        <v>4</v>
      </c>
      <c r="J4701" s="1">
        <f t="shared" si="146"/>
        <v>2</v>
      </c>
      <c r="K4701" cm="1">
        <f t="array" ref="K4701">ExtractMoney(B4701)</f>
        <v>550000</v>
      </c>
      <c r="L4701" s="1">
        <f t="shared" si="147"/>
        <v>1</v>
      </c>
      <c r="M4701" cm="1">
        <f t="array" ref="M4701">ExtractNumber(G4701)</f>
        <v>1500</v>
      </c>
    </row>
    <row r="4702" spans="1:13" x14ac:dyDescent="0.3">
      <c r="A4702" s="1" t="s">
        <v>39</v>
      </c>
      <c r="B4702" s="1" t="s">
        <v>2856</v>
      </c>
      <c r="C4702" s="1">
        <v>3</v>
      </c>
      <c r="D4702" s="1">
        <v>2</v>
      </c>
      <c r="F4702" s="1" t="s">
        <v>21</v>
      </c>
      <c r="G4702" s="1" t="s">
        <v>720</v>
      </c>
      <c r="H4702" s="1" t="s">
        <v>18</v>
      </c>
      <c r="I4702" s="1" cm="1">
        <f t="array" ref="I4702">IF(C4702="Studio",1,IF(ISNUMBER(EvaluateFormula(C4702)),EvaluateFormula(C4702),0))</f>
        <v>3</v>
      </c>
      <c r="J4702" s="1">
        <f t="shared" si="146"/>
        <v>2</v>
      </c>
      <c r="K4702" cm="1">
        <f t="array" ref="K4702">ExtractMoney(B4702)</f>
        <v>405000</v>
      </c>
      <c r="L4702" s="1">
        <f t="shared" si="147"/>
        <v>0</v>
      </c>
      <c r="M4702" cm="1">
        <f t="array" ref="M4702">ExtractNumber(G4702)</f>
        <v>0</v>
      </c>
    </row>
    <row r="4703" spans="1:13" x14ac:dyDescent="0.3">
      <c r="A4703" s="1" t="s">
        <v>24</v>
      </c>
      <c r="B4703" s="1" t="s">
        <v>9</v>
      </c>
      <c r="C4703" s="1" t="s">
        <v>48</v>
      </c>
      <c r="D4703" s="1">
        <v>4</v>
      </c>
      <c r="E4703" s="1">
        <v>2</v>
      </c>
      <c r="F4703" s="1" t="s">
        <v>74</v>
      </c>
      <c r="G4703" s="1" t="s">
        <v>717</v>
      </c>
      <c r="H4703" s="1" t="s">
        <v>18</v>
      </c>
      <c r="I4703" s="1" cm="1">
        <f t="array" ref="I4703">IF(C4703="Studio",1,IF(ISNUMBER(EvaluateFormula(C4703)),EvaluateFormula(C4703),0))</f>
        <v>4</v>
      </c>
      <c r="J4703" s="1">
        <f t="shared" si="146"/>
        <v>4</v>
      </c>
      <c r="K4703" cm="1">
        <f t="array" ref="K4703">ExtractMoney(B4703)</f>
        <v>1250000</v>
      </c>
      <c r="L4703" s="1">
        <f t="shared" si="147"/>
        <v>2</v>
      </c>
      <c r="M4703" cm="1">
        <f t="array" ref="M4703">ExtractNumber(G4703)</f>
        <v>1700</v>
      </c>
    </row>
    <row r="4704" spans="1:13" x14ac:dyDescent="0.3">
      <c r="A4704" s="1" t="s">
        <v>23</v>
      </c>
      <c r="B4704" s="1" t="s">
        <v>1972</v>
      </c>
      <c r="C4704" s="1">
        <v>2</v>
      </c>
      <c r="D4704" s="1">
        <v>2</v>
      </c>
      <c r="F4704" s="1" t="s">
        <v>84</v>
      </c>
      <c r="G4704" s="1" t="s">
        <v>2178</v>
      </c>
      <c r="H4704" s="1" t="s">
        <v>13</v>
      </c>
      <c r="I4704" s="1" cm="1">
        <f t="array" ref="I4704">IF(C4704="Studio",1,IF(ISNUMBER(EvaluateFormula(C4704)),EvaluateFormula(C4704),0))</f>
        <v>2</v>
      </c>
      <c r="J4704" s="1">
        <f t="shared" si="146"/>
        <v>2</v>
      </c>
      <c r="K4704" cm="1">
        <f t="array" ref="K4704">ExtractMoney(B4704)</f>
        <v>310000</v>
      </c>
      <c r="L4704" s="1">
        <f t="shared" si="147"/>
        <v>0</v>
      </c>
      <c r="M4704" cm="1">
        <f t="array" ref="M4704">ExtractNumber(G4704)</f>
        <v>975</v>
      </c>
    </row>
    <row r="4705" spans="1:13" x14ac:dyDescent="0.3">
      <c r="A4705" s="1" t="s">
        <v>258</v>
      </c>
      <c r="B4705" s="1" t="s">
        <v>2857</v>
      </c>
      <c r="C4705" s="1">
        <v>2</v>
      </c>
      <c r="D4705" s="1">
        <v>2</v>
      </c>
      <c r="E4705" s="1">
        <v>1</v>
      </c>
      <c r="F4705" s="1" t="s">
        <v>11</v>
      </c>
      <c r="G4705" s="1" t="s">
        <v>260</v>
      </c>
      <c r="H4705" s="1" t="s">
        <v>18</v>
      </c>
      <c r="I4705" s="1" cm="1">
        <f t="array" ref="I4705">IF(C4705="Studio",1,IF(ISNUMBER(EvaluateFormula(C4705)),EvaluateFormula(C4705),0))</f>
        <v>2</v>
      </c>
      <c r="J4705" s="1">
        <f t="shared" si="146"/>
        <v>2</v>
      </c>
      <c r="K4705" cm="1">
        <f t="array" ref="K4705">ExtractMoney(B4705)</f>
        <v>497000</v>
      </c>
      <c r="L4705" s="1">
        <f t="shared" si="147"/>
        <v>1</v>
      </c>
      <c r="M4705" cm="1">
        <f t="array" ref="M4705">ExtractNumber(G4705)</f>
        <v>715</v>
      </c>
    </row>
    <row r="4706" spans="1:13" x14ac:dyDescent="0.3">
      <c r="A4706" s="1" t="s">
        <v>24</v>
      </c>
      <c r="B4706" s="1" t="s">
        <v>2606</v>
      </c>
      <c r="C4706" s="1">
        <v>2</v>
      </c>
      <c r="D4706" s="1">
        <v>2</v>
      </c>
      <c r="E4706" s="1">
        <v>1</v>
      </c>
      <c r="F4706" s="1" t="s">
        <v>345</v>
      </c>
      <c r="G4706" s="1" t="s">
        <v>1725</v>
      </c>
      <c r="H4706" s="1" t="s">
        <v>13</v>
      </c>
      <c r="I4706" s="1" cm="1">
        <f t="array" ref="I4706">IF(C4706="Studio",1,IF(ISNUMBER(EvaluateFormula(C4706)),EvaluateFormula(C4706),0))</f>
        <v>2</v>
      </c>
      <c r="J4706" s="1">
        <f t="shared" si="146"/>
        <v>2</v>
      </c>
      <c r="K4706" cm="1">
        <f t="array" ref="K4706">ExtractMoney(B4706)</f>
        <v>455000</v>
      </c>
      <c r="L4706" s="1">
        <f t="shared" si="147"/>
        <v>1</v>
      </c>
      <c r="M4706" cm="1">
        <f t="array" ref="M4706">ExtractNumber(G4706)</f>
        <v>1015</v>
      </c>
    </row>
    <row r="4707" spans="1:13" x14ac:dyDescent="0.3">
      <c r="A4707" s="1" t="s">
        <v>23</v>
      </c>
      <c r="B4707" s="1" t="s">
        <v>511</v>
      </c>
      <c r="C4707" s="1">
        <v>2</v>
      </c>
      <c r="D4707" s="1">
        <v>2</v>
      </c>
      <c r="E4707" s="1">
        <v>1</v>
      </c>
      <c r="F4707" s="1" t="s">
        <v>112</v>
      </c>
      <c r="G4707" s="1" t="s">
        <v>233</v>
      </c>
      <c r="I4707" s="1" cm="1">
        <f t="array" ref="I4707">IF(C4707="Studio",1,IF(ISNUMBER(EvaluateFormula(C4707)),EvaluateFormula(C4707),0))</f>
        <v>2</v>
      </c>
      <c r="J4707" s="1">
        <f t="shared" si="146"/>
        <v>2</v>
      </c>
      <c r="K4707" cm="1">
        <f t="array" ref="K4707">ExtractMoney(B4707)</f>
        <v>320000</v>
      </c>
      <c r="L4707" s="1">
        <f t="shared" si="147"/>
        <v>1</v>
      </c>
      <c r="M4707" cm="1">
        <f t="array" ref="M4707">ExtractNumber(G4707)</f>
        <v>650</v>
      </c>
    </row>
    <row r="4708" spans="1:13" x14ac:dyDescent="0.3">
      <c r="A4708" s="1" t="s">
        <v>571</v>
      </c>
      <c r="B4708" s="1" t="s">
        <v>1542</v>
      </c>
      <c r="C4708" s="1">
        <v>3</v>
      </c>
      <c r="D4708" s="1">
        <v>2</v>
      </c>
      <c r="E4708" s="1">
        <v>1</v>
      </c>
      <c r="F4708" s="1" t="s">
        <v>84</v>
      </c>
      <c r="G4708" s="1" t="s">
        <v>2858</v>
      </c>
      <c r="H4708" s="1" t="s">
        <v>13</v>
      </c>
      <c r="I4708" s="1" cm="1">
        <f t="array" ref="I4708">IF(C4708="Studio",1,IF(ISNUMBER(EvaluateFormula(C4708)),EvaluateFormula(C4708),0))</f>
        <v>3</v>
      </c>
      <c r="J4708" s="1">
        <f t="shared" si="146"/>
        <v>2</v>
      </c>
      <c r="K4708" cm="1">
        <f t="array" ref="K4708">ExtractMoney(B4708)</f>
        <v>399000</v>
      </c>
      <c r="L4708" s="1">
        <f t="shared" si="147"/>
        <v>1</v>
      </c>
      <c r="M4708" cm="1">
        <f t="array" ref="M4708">ExtractNumber(G4708)</f>
        <v>1076</v>
      </c>
    </row>
    <row r="4709" spans="1:13" x14ac:dyDescent="0.3">
      <c r="A4709" s="1" t="s">
        <v>23</v>
      </c>
      <c r="B4709" s="1" t="s">
        <v>501</v>
      </c>
      <c r="C4709" s="1">
        <v>3</v>
      </c>
      <c r="D4709" s="1">
        <v>2</v>
      </c>
      <c r="F4709" s="1" t="s">
        <v>74</v>
      </c>
      <c r="G4709" s="1" t="s">
        <v>1264</v>
      </c>
      <c r="H4709" s="1" t="s">
        <v>13</v>
      </c>
      <c r="I4709" s="1" cm="1">
        <f t="array" ref="I4709">IF(C4709="Studio",1,IF(ISNUMBER(EvaluateFormula(C4709)),EvaluateFormula(C4709),0))</f>
        <v>3</v>
      </c>
      <c r="J4709" s="1">
        <f t="shared" si="146"/>
        <v>2</v>
      </c>
      <c r="K4709" cm="1">
        <f t="array" ref="K4709">ExtractMoney(B4709)</f>
        <v>380000</v>
      </c>
      <c r="L4709" s="1">
        <f t="shared" si="147"/>
        <v>0</v>
      </c>
      <c r="M4709" cm="1">
        <f t="array" ref="M4709">ExtractNumber(G4709)</f>
        <v>800</v>
      </c>
    </row>
    <row r="4710" spans="1:13" x14ac:dyDescent="0.3">
      <c r="A4710" s="1" t="s">
        <v>24</v>
      </c>
      <c r="B4710" s="1" t="s">
        <v>927</v>
      </c>
      <c r="C4710" s="1">
        <v>4</v>
      </c>
      <c r="D4710" s="1">
        <v>3</v>
      </c>
      <c r="F4710" s="1" t="s">
        <v>74</v>
      </c>
      <c r="G4710" s="1" t="s">
        <v>27</v>
      </c>
      <c r="H4710" s="1" t="s">
        <v>18</v>
      </c>
      <c r="I4710" s="1" cm="1">
        <f t="array" ref="I4710">IF(C4710="Studio",1,IF(ISNUMBER(EvaluateFormula(C4710)),EvaluateFormula(C4710),0))</f>
        <v>4</v>
      </c>
      <c r="J4710" s="1">
        <f t="shared" si="146"/>
        <v>3</v>
      </c>
      <c r="K4710" cm="1">
        <f t="array" ref="K4710">ExtractMoney(B4710)</f>
        <v>940000</v>
      </c>
      <c r="L4710" s="1">
        <f t="shared" si="147"/>
        <v>0</v>
      </c>
      <c r="M4710" cm="1">
        <f t="array" ref="M4710">ExtractNumber(G4710)</f>
        <v>1513</v>
      </c>
    </row>
    <row r="4711" spans="1:13" x14ac:dyDescent="0.3">
      <c r="A4711" s="1" t="s">
        <v>162</v>
      </c>
      <c r="B4711" s="1" t="s">
        <v>750</v>
      </c>
      <c r="C4711" s="1">
        <v>4</v>
      </c>
      <c r="D4711" s="1">
        <v>2</v>
      </c>
      <c r="F4711" s="1" t="s">
        <v>74</v>
      </c>
      <c r="G4711" s="1" t="s">
        <v>751</v>
      </c>
      <c r="H4711" s="1" t="s">
        <v>18</v>
      </c>
      <c r="I4711" s="1" cm="1">
        <f t="array" ref="I4711">IF(C4711="Studio",1,IF(ISNUMBER(EvaluateFormula(C4711)),EvaluateFormula(C4711),0))</f>
        <v>4</v>
      </c>
      <c r="J4711" s="1">
        <f t="shared" si="146"/>
        <v>2</v>
      </c>
      <c r="K4711" cm="1">
        <f t="array" ref="K4711">ExtractMoney(B4711)</f>
        <v>520000</v>
      </c>
      <c r="L4711" s="1">
        <f t="shared" si="147"/>
        <v>0</v>
      </c>
      <c r="M4711" cm="1">
        <f t="array" ref="M4711">ExtractNumber(G4711)</f>
        <v>1450</v>
      </c>
    </row>
    <row r="4712" spans="1:13" x14ac:dyDescent="0.3">
      <c r="A4712" s="1" t="s">
        <v>1005</v>
      </c>
      <c r="B4712" s="1" t="s">
        <v>974</v>
      </c>
      <c r="C4712" s="1" t="s">
        <v>188</v>
      </c>
      <c r="D4712" s="1">
        <v>1</v>
      </c>
      <c r="F4712" s="1" t="s">
        <v>74</v>
      </c>
      <c r="G4712" s="1" t="s">
        <v>2859</v>
      </c>
      <c r="I4712" s="1" cm="1">
        <f t="array" ref="I4712">IF(C4712="Studio",1,IF(ISNUMBER(EvaluateFormula(C4712)),EvaluateFormula(C4712),0))</f>
        <v>2</v>
      </c>
      <c r="J4712" s="1">
        <f t="shared" si="146"/>
        <v>1</v>
      </c>
      <c r="K4712" cm="1">
        <f t="array" ref="K4712">ExtractMoney(B4712)</f>
        <v>440000</v>
      </c>
      <c r="L4712" s="1">
        <f t="shared" si="147"/>
        <v>0</v>
      </c>
      <c r="M4712" cm="1">
        <f t="array" ref="M4712">ExtractNumber(G4712)</f>
        <v>698</v>
      </c>
    </row>
    <row r="4713" spans="1:13" x14ac:dyDescent="0.3">
      <c r="A4713" s="1" t="s">
        <v>162</v>
      </c>
      <c r="B4713" s="1" t="s">
        <v>1985</v>
      </c>
      <c r="C4713" s="1">
        <v>1</v>
      </c>
      <c r="D4713" s="1">
        <v>1</v>
      </c>
      <c r="F4713" s="1" t="s">
        <v>11</v>
      </c>
      <c r="G4713" s="1" t="s">
        <v>2860</v>
      </c>
      <c r="H4713" s="1" t="s">
        <v>18</v>
      </c>
      <c r="I4713" s="1" cm="1">
        <f t="array" ref="I4713">IF(C4713="Studio",1,IF(ISNUMBER(EvaluateFormula(C4713)),EvaluateFormula(C4713),0))</f>
        <v>1</v>
      </c>
      <c r="J4713" s="1">
        <f t="shared" si="146"/>
        <v>1</v>
      </c>
      <c r="K4713" cm="1">
        <f t="array" ref="K4713">ExtractMoney(B4713)</f>
        <v>335000</v>
      </c>
      <c r="L4713" s="1">
        <f t="shared" si="147"/>
        <v>0</v>
      </c>
      <c r="M4713" cm="1">
        <f t="array" ref="M4713">ExtractNumber(G4713)</f>
        <v>521</v>
      </c>
    </row>
    <row r="4714" spans="1:13" x14ac:dyDescent="0.3">
      <c r="A4714" s="1" t="s">
        <v>100</v>
      </c>
      <c r="B4714" s="1" t="s">
        <v>2861</v>
      </c>
      <c r="C4714" s="1" t="s">
        <v>10</v>
      </c>
      <c r="D4714" s="1">
        <v>2</v>
      </c>
      <c r="F4714" s="1" t="s">
        <v>11</v>
      </c>
      <c r="G4714" s="1" t="s">
        <v>901</v>
      </c>
      <c r="I4714" s="1" cm="1">
        <f t="array" ref="I4714">IF(C4714="Studio",1,IF(ISNUMBER(EvaluateFormula(C4714)),EvaluateFormula(C4714),0))</f>
        <v>3</v>
      </c>
      <c r="J4714" s="1">
        <f t="shared" si="146"/>
        <v>2</v>
      </c>
      <c r="K4714" cm="1">
        <f t="array" ref="K4714">ExtractMoney(B4714)</f>
        <v>483000</v>
      </c>
      <c r="L4714" s="1">
        <f t="shared" si="147"/>
        <v>0</v>
      </c>
      <c r="M4714" cm="1">
        <f t="array" ref="M4714">ExtractNumber(G4714)</f>
        <v>858</v>
      </c>
    </row>
    <row r="4715" spans="1:13" x14ac:dyDescent="0.3">
      <c r="A4715" s="1" t="s">
        <v>23</v>
      </c>
      <c r="B4715" s="1" t="s">
        <v>352</v>
      </c>
      <c r="C4715" s="1">
        <v>2</v>
      </c>
      <c r="D4715" s="1">
        <v>2</v>
      </c>
      <c r="F4715" s="1" t="s">
        <v>11</v>
      </c>
      <c r="G4715" s="1" t="s">
        <v>2862</v>
      </c>
      <c r="H4715" s="1" t="s">
        <v>18</v>
      </c>
      <c r="I4715" s="1" cm="1">
        <f t="array" ref="I4715">IF(C4715="Studio",1,IF(ISNUMBER(EvaluateFormula(C4715)),EvaluateFormula(C4715),0))</f>
        <v>2</v>
      </c>
      <c r="J4715" s="1">
        <f t="shared" si="146"/>
        <v>2</v>
      </c>
      <c r="K4715" cm="1">
        <f t="array" ref="K4715">ExtractMoney(B4715)</f>
        <v>530000</v>
      </c>
      <c r="L4715" s="1">
        <f t="shared" si="147"/>
        <v>0</v>
      </c>
      <c r="M4715" cm="1">
        <f t="array" ref="M4715">ExtractNumber(G4715)</f>
        <v>774</v>
      </c>
    </row>
    <row r="4716" spans="1:13" x14ac:dyDescent="0.3">
      <c r="A4716" s="1" t="s">
        <v>23</v>
      </c>
      <c r="B4716" s="1" t="s">
        <v>1901</v>
      </c>
      <c r="C4716" s="1">
        <v>3</v>
      </c>
      <c r="D4716" s="1">
        <v>2</v>
      </c>
      <c r="E4716" s="1">
        <v>1</v>
      </c>
      <c r="F4716" s="1" t="s">
        <v>84</v>
      </c>
      <c r="G4716" s="1" t="s">
        <v>1773</v>
      </c>
      <c r="H4716" s="1" t="s">
        <v>13</v>
      </c>
      <c r="I4716" s="1" cm="1">
        <f t="array" ref="I4716">IF(C4716="Studio",1,IF(ISNUMBER(EvaluateFormula(C4716)),EvaluateFormula(C4716),0))</f>
        <v>3</v>
      </c>
      <c r="J4716" s="1">
        <f t="shared" si="146"/>
        <v>2</v>
      </c>
      <c r="K4716" cm="1">
        <f t="array" ref="K4716">ExtractMoney(B4716)</f>
        <v>378000</v>
      </c>
      <c r="L4716" s="1">
        <f t="shared" si="147"/>
        <v>1</v>
      </c>
      <c r="M4716" cm="1">
        <f t="array" ref="M4716">ExtractNumber(G4716)</f>
        <v>958</v>
      </c>
    </row>
    <row r="4717" spans="1:13" x14ac:dyDescent="0.3">
      <c r="A4717" s="1" t="s">
        <v>23</v>
      </c>
      <c r="B4717" s="1" t="s">
        <v>960</v>
      </c>
      <c r="C4717" s="1">
        <v>3</v>
      </c>
      <c r="D4717" s="1">
        <v>2</v>
      </c>
      <c r="E4717" s="1">
        <v>1</v>
      </c>
      <c r="F4717" s="1" t="s">
        <v>74</v>
      </c>
      <c r="G4717" s="1" t="s">
        <v>1169</v>
      </c>
      <c r="H4717" s="1" t="s">
        <v>18</v>
      </c>
      <c r="I4717" s="1" cm="1">
        <f t="array" ref="I4717">IF(C4717="Studio",1,IF(ISNUMBER(EvaluateFormula(C4717)),EvaluateFormula(C4717),0))</f>
        <v>3</v>
      </c>
      <c r="J4717" s="1">
        <f t="shared" si="146"/>
        <v>2</v>
      </c>
      <c r="K4717" cm="1">
        <f t="array" ref="K4717">ExtractMoney(B4717)</f>
        <v>430000</v>
      </c>
      <c r="L4717" s="1">
        <f t="shared" si="147"/>
        <v>1</v>
      </c>
      <c r="M4717" cm="1">
        <f t="array" ref="M4717">ExtractNumber(G4717)</f>
        <v>930</v>
      </c>
    </row>
    <row r="4718" spans="1:13" x14ac:dyDescent="0.3">
      <c r="A4718" s="1" t="s">
        <v>19</v>
      </c>
      <c r="B4718" s="1" t="s">
        <v>302</v>
      </c>
      <c r="C4718" s="1">
        <v>2</v>
      </c>
      <c r="D4718" s="1">
        <v>2</v>
      </c>
      <c r="F4718" s="1" t="s">
        <v>11</v>
      </c>
      <c r="G4718" s="1" t="s">
        <v>1838</v>
      </c>
      <c r="H4718" s="1" t="s">
        <v>13</v>
      </c>
      <c r="I4718" s="1" cm="1">
        <f t="array" ref="I4718">IF(C4718="Studio",1,IF(ISNUMBER(EvaluateFormula(C4718)),EvaluateFormula(C4718),0))</f>
        <v>2</v>
      </c>
      <c r="J4718" s="1">
        <f t="shared" si="146"/>
        <v>2</v>
      </c>
      <c r="K4718" cm="1">
        <f t="array" ref="K4718">ExtractMoney(B4718)</f>
        <v>1100000</v>
      </c>
      <c r="L4718" s="1">
        <f t="shared" si="147"/>
        <v>0</v>
      </c>
      <c r="M4718" cm="1">
        <f t="array" ref="M4718">ExtractNumber(G4718)</f>
        <v>997</v>
      </c>
    </row>
    <row r="4719" spans="1:13" x14ac:dyDescent="0.3">
      <c r="A4719" s="1" t="s">
        <v>63</v>
      </c>
      <c r="B4719" s="1" t="s">
        <v>342</v>
      </c>
      <c r="C4719" s="1" t="s">
        <v>26</v>
      </c>
      <c r="D4719" s="1">
        <v>5</v>
      </c>
      <c r="F4719" s="1" t="s">
        <v>74</v>
      </c>
      <c r="G4719" s="1" t="s">
        <v>138</v>
      </c>
      <c r="H4719" s="1" t="s">
        <v>18</v>
      </c>
      <c r="I4719" s="1" cm="1">
        <f t="array" ref="I4719">IF(C4719="Studio",1,IF(ISNUMBER(EvaluateFormula(C4719)),EvaluateFormula(C4719),0))</f>
        <v>5</v>
      </c>
      <c r="J4719" s="1">
        <f t="shared" si="146"/>
        <v>5</v>
      </c>
      <c r="K4719" cm="1">
        <f t="array" ref="K4719">ExtractMoney(B4719)</f>
        <v>3800000</v>
      </c>
      <c r="L4719" s="1">
        <f t="shared" si="147"/>
        <v>0</v>
      </c>
      <c r="M4719" cm="1">
        <f t="array" ref="M4719">ExtractNumber(G4719)</f>
        <v>4090</v>
      </c>
    </row>
    <row r="4720" spans="1:13" x14ac:dyDescent="0.3">
      <c r="A4720" s="1" t="s">
        <v>63</v>
      </c>
      <c r="B4720" s="1" t="s">
        <v>72</v>
      </c>
      <c r="C4720" s="1" t="s">
        <v>48</v>
      </c>
      <c r="D4720" s="1">
        <v>4</v>
      </c>
      <c r="F4720" s="1" t="s">
        <v>74</v>
      </c>
      <c r="G4720" s="1" t="s">
        <v>75</v>
      </c>
      <c r="H4720" s="1" t="s">
        <v>13</v>
      </c>
      <c r="I4720" s="1" cm="1">
        <f t="array" ref="I4720">IF(C4720="Studio",1,IF(ISNUMBER(EvaluateFormula(C4720)),EvaluateFormula(C4720),0))</f>
        <v>4</v>
      </c>
      <c r="J4720" s="1">
        <f t="shared" si="146"/>
        <v>4</v>
      </c>
      <c r="K4720" cm="1">
        <f t="array" ref="K4720">ExtractMoney(B4720)</f>
        <v>1550000</v>
      </c>
      <c r="L4720" s="1">
        <f t="shared" si="147"/>
        <v>0</v>
      </c>
      <c r="M4720" cm="1">
        <f t="array" ref="M4720">ExtractNumber(G4720)</f>
        <v>2163</v>
      </c>
    </row>
    <row r="4721" spans="1:13" x14ac:dyDescent="0.3">
      <c r="A4721" s="1" t="s">
        <v>23</v>
      </c>
      <c r="B4721" s="1" t="s">
        <v>2863</v>
      </c>
      <c r="C4721" s="1">
        <v>3</v>
      </c>
      <c r="D4721" s="1">
        <v>2</v>
      </c>
      <c r="F4721" s="1" t="s">
        <v>74</v>
      </c>
      <c r="I4721" s="1" cm="1">
        <f t="array" ref="I4721">IF(C4721="Studio",1,IF(ISNUMBER(EvaluateFormula(C4721)),EvaluateFormula(C4721),0))</f>
        <v>3</v>
      </c>
      <c r="J4721" s="1">
        <f t="shared" si="146"/>
        <v>2</v>
      </c>
      <c r="K4721" cm="1">
        <f t="array" ref="K4721">ExtractMoney(B4721)</f>
        <v>408</v>
      </c>
      <c r="L4721" s="1">
        <f t="shared" si="147"/>
        <v>0</v>
      </c>
      <c r="M4721" cm="1">
        <f t="array" ref="M4721">ExtractNumber(G4721)</f>
        <v>0</v>
      </c>
    </row>
    <row r="4722" spans="1:13" x14ac:dyDescent="0.3">
      <c r="A4722" s="1" t="s">
        <v>95</v>
      </c>
      <c r="B4722" s="1" t="s">
        <v>25</v>
      </c>
      <c r="C4722" s="1">
        <v>4</v>
      </c>
      <c r="D4722" s="1">
        <v>3</v>
      </c>
      <c r="E4722" s="1">
        <v>2</v>
      </c>
      <c r="F4722" s="1" t="s">
        <v>45</v>
      </c>
      <c r="G4722" s="1" t="s">
        <v>1425</v>
      </c>
      <c r="H4722" s="1" t="s">
        <v>18</v>
      </c>
      <c r="I4722" s="1" cm="1">
        <f t="array" ref="I4722">IF(C4722="Studio",1,IF(ISNUMBER(EvaluateFormula(C4722)),EvaluateFormula(C4722),0))</f>
        <v>4</v>
      </c>
      <c r="J4722" s="1">
        <f t="shared" si="146"/>
        <v>3</v>
      </c>
      <c r="K4722" cm="1">
        <f t="array" ref="K4722">ExtractMoney(B4722)</f>
        <v>900000</v>
      </c>
      <c r="L4722" s="1">
        <f t="shared" si="147"/>
        <v>2</v>
      </c>
      <c r="M4722" cm="1">
        <f t="array" ref="M4722">ExtractNumber(G4722)</f>
        <v>1470</v>
      </c>
    </row>
    <row r="4723" spans="1:13" x14ac:dyDescent="0.3">
      <c r="A4723" s="1" t="s">
        <v>253</v>
      </c>
      <c r="B4723" s="1" t="s">
        <v>607</v>
      </c>
      <c r="C4723" s="1">
        <v>9</v>
      </c>
      <c r="D4723" s="1">
        <v>8</v>
      </c>
      <c r="E4723" s="1">
        <v>6</v>
      </c>
      <c r="F4723" s="1" t="s">
        <v>58</v>
      </c>
      <c r="G4723" s="1" t="s">
        <v>2075</v>
      </c>
      <c r="I4723" s="1" cm="1">
        <f t="array" ref="I4723">IF(C4723="Studio",1,IF(ISNUMBER(EvaluateFormula(C4723)),EvaluateFormula(C4723),0))</f>
        <v>9</v>
      </c>
      <c r="J4723" s="1">
        <f t="shared" si="146"/>
        <v>8</v>
      </c>
      <c r="K4723" cm="1">
        <f t="array" ref="K4723">ExtractMoney(B4723)</f>
        <v>7500000</v>
      </c>
      <c r="L4723" s="1">
        <f t="shared" si="147"/>
        <v>6</v>
      </c>
      <c r="M4723" cm="1">
        <f t="array" ref="M4723">ExtractNumber(G4723)</f>
        <v>9500</v>
      </c>
    </row>
    <row r="4724" spans="1:13" x14ac:dyDescent="0.3">
      <c r="A4724" s="1" t="s">
        <v>253</v>
      </c>
      <c r="B4724" s="1" t="s">
        <v>607</v>
      </c>
      <c r="C4724" s="1">
        <v>9</v>
      </c>
      <c r="D4724" s="1">
        <v>8</v>
      </c>
      <c r="E4724" s="1">
        <v>6</v>
      </c>
      <c r="F4724" s="1" t="s">
        <v>58</v>
      </c>
      <c r="G4724" s="1" t="s">
        <v>2075</v>
      </c>
      <c r="I4724" s="1" cm="1">
        <f t="array" ref="I4724">IF(C4724="Studio",1,IF(ISNUMBER(EvaluateFormula(C4724)),EvaluateFormula(C4724),0))</f>
        <v>9</v>
      </c>
      <c r="J4724" s="1">
        <f t="shared" si="146"/>
        <v>8</v>
      </c>
      <c r="K4724" cm="1">
        <f t="array" ref="K4724">ExtractMoney(B4724)</f>
        <v>7500000</v>
      </c>
      <c r="L4724" s="1">
        <f t="shared" si="147"/>
        <v>6</v>
      </c>
      <c r="M4724" cm="1">
        <f t="array" ref="M4724">ExtractNumber(G4724)</f>
        <v>9500</v>
      </c>
    </row>
    <row r="4725" spans="1:13" x14ac:dyDescent="0.3">
      <c r="A4725" s="1" t="s">
        <v>68</v>
      </c>
      <c r="B4725" s="1" t="s">
        <v>1070</v>
      </c>
      <c r="C4725" s="1">
        <v>3</v>
      </c>
      <c r="D4725" s="1">
        <v>4</v>
      </c>
      <c r="E4725" s="1">
        <v>2</v>
      </c>
      <c r="F4725" s="1" t="s">
        <v>160</v>
      </c>
      <c r="G4725" s="1" t="s">
        <v>1188</v>
      </c>
      <c r="H4725" s="1" t="s">
        <v>13</v>
      </c>
      <c r="I4725" s="1" cm="1">
        <f t="array" ref="I4725">IF(C4725="Studio",1,IF(ISNUMBER(EvaluateFormula(C4725)),EvaluateFormula(C4725),0))</f>
        <v>3</v>
      </c>
      <c r="J4725" s="1">
        <f t="shared" si="146"/>
        <v>4</v>
      </c>
      <c r="K4725" cm="1">
        <f t="array" ref="K4725">ExtractMoney(B4725)</f>
        <v>2350000</v>
      </c>
      <c r="L4725" s="1">
        <f t="shared" si="147"/>
        <v>2</v>
      </c>
      <c r="M4725" cm="1">
        <f t="array" ref="M4725">ExtractNumber(G4725)</f>
        <v>1800</v>
      </c>
    </row>
    <row r="4726" spans="1:13" x14ac:dyDescent="0.3">
      <c r="A4726" s="1" t="s">
        <v>95</v>
      </c>
      <c r="B4726" s="1" t="s">
        <v>2077</v>
      </c>
      <c r="C4726" s="1">
        <v>3</v>
      </c>
      <c r="D4726" s="1">
        <v>2</v>
      </c>
      <c r="E4726" s="1">
        <v>2</v>
      </c>
      <c r="F4726" s="1" t="s">
        <v>334</v>
      </c>
      <c r="G4726" s="1" t="s">
        <v>1723</v>
      </c>
      <c r="H4726" s="1" t="s">
        <v>18</v>
      </c>
      <c r="I4726" s="1" cm="1">
        <f t="array" ref="I4726">IF(C4726="Studio",1,IF(ISNUMBER(EvaluateFormula(C4726)),EvaluateFormula(C4726),0))</f>
        <v>3</v>
      </c>
      <c r="J4726" s="1">
        <f t="shared" si="146"/>
        <v>2</v>
      </c>
      <c r="K4726" cm="1">
        <f t="array" ref="K4726">ExtractMoney(B4726)</f>
        <v>748000</v>
      </c>
      <c r="L4726" s="1">
        <f t="shared" si="147"/>
        <v>2</v>
      </c>
      <c r="M4726" cm="1">
        <f t="array" ref="M4726">ExtractNumber(G4726)</f>
        <v>1430</v>
      </c>
    </row>
    <row r="4727" spans="1:13" x14ac:dyDescent="0.3">
      <c r="A4727" s="1" t="s">
        <v>95</v>
      </c>
      <c r="B4727" s="1" t="s">
        <v>639</v>
      </c>
      <c r="C4727" s="1">
        <v>3</v>
      </c>
      <c r="D4727" s="1">
        <v>2</v>
      </c>
      <c r="E4727" s="1">
        <v>2</v>
      </c>
      <c r="F4727" s="1" t="s">
        <v>334</v>
      </c>
      <c r="G4727" s="1" t="s">
        <v>1723</v>
      </c>
      <c r="H4727" s="1" t="s">
        <v>18</v>
      </c>
      <c r="I4727" s="1" cm="1">
        <f t="array" ref="I4727">IF(C4727="Studio",1,IF(ISNUMBER(EvaluateFormula(C4727)),EvaluateFormula(C4727),0))</f>
        <v>3</v>
      </c>
      <c r="J4727" s="1">
        <f t="shared" si="146"/>
        <v>2</v>
      </c>
      <c r="K4727" cm="1">
        <f t="array" ref="K4727">ExtractMoney(B4727)</f>
        <v>568000</v>
      </c>
      <c r="L4727" s="1">
        <f t="shared" si="147"/>
        <v>2</v>
      </c>
      <c r="M4727" cm="1">
        <f t="array" ref="M4727">ExtractNumber(G4727)</f>
        <v>1430</v>
      </c>
    </row>
    <row r="4728" spans="1:13" x14ac:dyDescent="0.3">
      <c r="A4728" s="1" t="s">
        <v>253</v>
      </c>
      <c r="B4728" s="1" t="s">
        <v>607</v>
      </c>
      <c r="C4728" s="1">
        <v>8</v>
      </c>
      <c r="D4728" s="1">
        <v>9</v>
      </c>
      <c r="E4728" s="1">
        <v>6</v>
      </c>
      <c r="F4728" s="1" t="s">
        <v>58</v>
      </c>
      <c r="G4728" s="1" t="s">
        <v>1487</v>
      </c>
      <c r="I4728" s="1" cm="1">
        <f t="array" ref="I4728">IF(C4728="Studio",1,IF(ISNUMBER(EvaluateFormula(C4728)),EvaluateFormula(C4728),0))</f>
        <v>8</v>
      </c>
      <c r="J4728" s="1">
        <f t="shared" si="146"/>
        <v>9</v>
      </c>
      <c r="K4728" cm="1">
        <f t="array" ref="K4728">ExtractMoney(B4728)</f>
        <v>7500000</v>
      </c>
      <c r="L4728" s="1">
        <f t="shared" si="147"/>
        <v>6</v>
      </c>
      <c r="M4728" cm="1">
        <f t="array" ref="M4728">ExtractNumber(G4728)</f>
        <v>9300</v>
      </c>
    </row>
    <row r="4729" spans="1:13" x14ac:dyDescent="0.3">
      <c r="A4729" s="1" t="s">
        <v>95</v>
      </c>
      <c r="B4729" s="1" t="s">
        <v>2792</v>
      </c>
      <c r="C4729" s="1">
        <v>3</v>
      </c>
      <c r="D4729" s="1">
        <v>2</v>
      </c>
      <c r="F4729" s="1" t="s">
        <v>334</v>
      </c>
      <c r="G4729" s="1" t="s">
        <v>1723</v>
      </c>
      <c r="H4729" s="1" t="s">
        <v>94</v>
      </c>
      <c r="I4729" s="1" cm="1">
        <f t="array" ref="I4729">IF(C4729="Studio",1,IF(ISNUMBER(EvaluateFormula(C4729)),EvaluateFormula(C4729),0))</f>
        <v>3</v>
      </c>
      <c r="J4729" s="1">
        <f t="shared" si="146"/>
        <v>2</v>
      </c>
      <c r="K4729" cm="1">
        <f t="array" ref="K4729">ExtractMoney(B4729)</f>
        <v>548000</v>
      </c>
      <c r="L4729" s="1">
        <f t="shared" si="147"/>
        <v>0</v>
      </c>
      <c r="M4729" cm="1">
        <f t="array" ref="M4729">ExtractNumber(G4729)</f>
        <v>1430</v>
      </c>
    </row>
    <row r="4730" spans="1:13" x14ac:dyDescent="0.3">
      <c r="A4730" s="1" t="s">
        <v>95</v>
      </c>
      <c r="B4730" s="1" t="s">
        <v>2077</v>
      </c>
      <c r="C4730" s="1">
        <v>3</v>
      </c>
      <c r="D4730" s="1">
        <v>2</v>
      </c>
      <c r="E4730" s="1">
        <v>2</v>
      </c>
      <c r="F4730" s="1" t="s">
        <v>1176</v>
      </c>
      <c r="G4730" s="1" t="s">
        <v>1723</v>
      </c>
      <c r="H4730" s="1" t="s">
        <v>18</v>
      </c>
      <c r="I4730" s="1" cm="1">
        <f t="array" ref="I4730">IF(C4730="Studio",1,IF(ISNUMBER(EvaluateFormula(C4730)),EvaluateFormula(C4730),0))</f>
        <v>3</v>
      </c>
      <c r="J4730" s="1">
        <f t="shared" si="146"/>
        <v>2</v>
      </c>
      <c r="K4730" cm="1">
        <f t="array" ref="K4730">ExtractMoney(B4730)</f>
        <v>748000</v>
      </c>
      <c r="L4730" s="1">
        <f t="shared" si="147"/>
        <v>2</v>
      </c>
      <c r="M4730" cm="1">
        <f t="array" ref="M4730">ExtractNumber(G4730)</f>
        <v>1430</v>
      </c>
    </row>
    <row r="4731" spans="1:13" x14ac:dyDescent="0.3">
      <c r="A4731" s="1" t="s">
        <v>95</v>
      </c>
      <c r="B4731" s="1" t="s">
        <v>956</v>
      </c>
      <c r="C4731" s="1">
        <v>3</v>
      </c>
      <c r="D4731" s="1">
        <v>2</v>
      </c>
      <c r="F4731" s="1" t="s">
        <v>334</v>
      </c>
      <c r="G4731" s="1" t="s">
        <v>836</v>
      </c>
      <c r="H4731" s="1" t="s">
        <v>18</v>
      </c>
      <c r="I4731" s="1" cm="1">
        <f t="array" ref="I4731">IF(C4731="Studio",1,IF(ISNUMBER(EvaluateFormula(C4731)),EvaluateFormula(C4731),0))</f>
        <v>3</v>
      </c>
      <c r="J4731" s="1">
        <f t="shared" si="146"/>
        <v>2</v>
      </c>
      <c r="K4731" cm="1">
        <f t="array" ref="K4731">ExtractMoney(B4731)</f>
        <v>695000</v>
      </c>
      <c r="L4731" s="1">
        <f t="shared" si="147"/>
        <v>0</v>
      </c>
      <c r="M4731" cm="1">
        <f t="array" ref="M4731">ExtractNumber(G4731)</f>
        <v>1500</v>
      </c>
    </row>
    <row r="4732" spans="1:13" x14ac:dyDescent="0.3">
      <c r="A4732" s="1" t="s">
        <v>95</v>
      </c>
      <c r="B4732" s="1" t="s">
        <v>610</v>
      </c>
      <c r="C4732" s="1">
        <v>3</v>
      </c>
      <c r="D4732" s="1">
        <v>2</v>
      </c>
      <c r="E4732" s="1">
        <v>2</v>
      </c>
      <c r="F4732" s="1" t="s">
        <v>334</v>
      </c>
      <c r="G4732" s="1" t="s">
        <v>1723</v>
      </c>
      <c r="H4732" s="1" t="s">
        <v>94</v>
      </c>
      <c r="I4732" s="1" cm="1">
        <f t="array" ref="I4732">IF(C4732="Studio",1,IF(ISNUMBER(EvaluateFormula(C4732)),EvaluateFormula(C4732),0))</f>
        <v>3</v>
      </c>
      <c r="J4732" s="1">
        <f t="shared" si="146"/>
        <v>2</v>
      </c>
      <c r="K4732" cm="1">
        <f t="array" ref="K4732">ExtractMoney(B4732)</f>
        <v>640000</v>
      </c>
      <c r="L4732" s="1">
        <f t="shared" si="147"/>
        <v>2</v>
      </c>
      <c r="M4732" cm="1">
        <f t="array" ref="M4732">ExtractNumber(G4732)</f>
        <v>1430</v>
      </c>
    </row>
    <row r="4733" spans="1:13" x14ac:dyDescent="0.3">
      <c r="A4733" s="1" t="s">
        <v>63</v>
      </c>
      <c r="B4733" s="1" t="s">
        <v>377</v>
      </c>
      <c r="C4733" s="1" t="s">
        <v>61</v>
      </c>
      <c r="D4733" s="1">
        <v>4</v>
      </c>
      <c r="F4733" s="1" t="s">
        <v>795</v>
      </c>
      <c r="G4733" s="1" t="s">
        <v>2864</v>
      </c>
      <c r="H4733" s="1" t="s">
        <v>18</v>
      </c>
      <c r="I4733" s="1" cm="1">
        <f t="array" ref="I4733">IF(C4733="Studio",1,IF(ISNUMBER(EvaluateFormula(C4733)),EvaluateFormula(C4733),0))</f>
        <v>6</v>
      </c>
      <c r="J4733" s="1">
        <f t="shared" si="146"/>
        <v>4</v>
      </c>
      <c r="K4733" cm="1">
        <f t="array" ref="K4733">ExtractMoney(B4733)</f>
        <v>2380000</v>
      </c>
      <c r="L4733" s="1">
        <f t="shared" si="147"/>
        <v>0</v>
      </c>
      <c r="M4733" cm="1">
        <f t="array" ref="M4733">ExtractNumber(G4733)</f>
        <v>2195</v>
      </c>
    </row>
    <row r="4734" spans="1:13" x14ac:dyDescent="0.3">
      <c r="A4734" s="1" t="s">
        <v>423</v>
      </c>
      <c r="B4734" s="1" t="s">
        <v>377</v>
      </c>
      <c r="C4734" s="1" t="s">
        <v>61</v>
      </c>
      <c r="D4734" s="1">
        <v>4</v>
      </c>
      <c r="F4734" s="1" t="s">
        <v>795</v>
      </c>
      <c r="G4734" s="1" t="s">
        <v>2864</v>
      </c>
      <c r="H4734" s="1" t="s">
        <v>18</v>
      </c>
      <c r="I4734" s="1" cm="1">
        <f t="array" ref="I4734">IF(C4734="Studio",1,IF(ISNUMBER(EvaluateFormula(C4734)),EvaluateFormula(C4734),0))</f>
        <v>6</v>
      </c>
      <c r="J4734" s="1">
        <f t="shared" si="146"/>
        <v>4</v>
      </c>
      <c r="K4734" cm="1">
        <f t="array" ref="K4734">ExtractMoney(B4734)</f>
        <v>2380000</v>
      </c>
      <c r="L4734" s="1">
        <f t="shared" si="147"/>
        <v>0</v>
      </c>
      <c r="M4734" cm="1">
        <f t="array" ref="M4734">ExtractNumber(G4734)</f>
        <v>2195</v>
      </c>
    </row>
    <row r="4735" spans="1:13" x14ac:dyDescent="0.3">
      <c r="A4735" s="1" t="s">
        <v>63</v>
      </c>
      <c r="B4735" s="1" t="s">
        <v>1917</v>
      </c>
      <c r="C4735" s="1" t="s">
        <v>61</v>
      </c>
      <c r="D4735" s="1">
        <v>6</v>
      </c>
      <c r="F4735" s="1" t="s">
        <v>55</v>
      </c>
      <c r="G4735" s="1" t="s">
        <v>2865</v>
      </c>
      <c r="H4735" s="1" t="s">
        <v>18</v>
      </c>
      <c r="I4735" s="1" cm="1">
        <f t="array" ref="I4735">IF(C4735="Studio",1,IF(ISNUMBER(EvaluateFormula(C4735)),EvaluateFormula(C4735),0))</f>
        <v>6</v>
      </c>
      <c r="J4735" s="1">
        <f t="shared" si="146"/>
        <v>6</v>
      </c>
      <c r="K4735" cm="1">
        <f t="array" ref="K4735">ExtractMoney(B4735)</f>
        <v>3050000</v>
      </c>
      <c r="L4735" s="1">
        <f t="shared" si="147"/>
        <v>0</v>
      </c>
      <c r="M4735" cm="1">
        <f t="array" ref="M4735">ExtractNumber(G4735)</f>
        <v>3444</v>
      </c>
    </row>
    <row r="4736" spans="1:13" x14ac:dyDescent="0.3">
      <c r="A4736" s="1" t="s">
        <v>571</v>
      </c>
      <c r="B4736" s="1" t="s">
        <v>693</v>
      </c>
      <c r="C4736" s="1" t="s">
        <v>48</v>
      </c>
      <c r="D4736" s="1">
        <v>2</v>
      </c>
      <c r="E4736" s="1">
        <v>1</v>
      </c>
      <c r="F4736" s="1" t="s">
        <v>73</v>
      </c>
      <c r="G4736" s="1" t="s">
        <v>598</v>
      </c>
      <c r="H4736" s="1" t="s">
        <v>18</v>
      </c>
      <c r="I4736" s="1" cm="1">
        <f t="array" ref="I4736">IF(C4736="Studio",1,IF(ISNUMBER(EvaluateFormula(C4736)),EvaluateFormula(C4736),0))</f>
        <v>4</v>
      </c>
      <c r="J4736" s="1">
        <f t="shared" si="146"/>
        <v>2</v>
      </c>
      <c r="K4736" cm="1">
        <f t="array" ref="K4736">ExtractMoney(B4736)</f>
        <v>410000</v>
      </c>
      <c r="L4736" s="1">
        <f t="shared" si="147"/>
        <v>1</v>
      </c>
      <c r="M4736" cm="1">
        <f t="array" ref="M4736">ExtractNumber(G4736)</f>
        <v>918</v>
      </c>
    </row>
    <row r="4737" spans="1:13" x14ac:dyDescent="0.3">
      <c r="A4737" s="1" t="s">
        <v>91</v>
      </c>
      <c r="B4737" s="1" t="s">
        <v>2259</v>
      </c>
      <c r="C4737" s="1">
        <v>3</v>
      </c>
      <c r="D4737" s="1">
        <v>2</v>
      </c>
      <c r="F4737" s="1" t="s">
        <v>494</v>
      </c>
      <c r="G4737" s="1" t="s">
        <v>1936</v>
      </c>
      <c r="H4737" s="1" t="s">
        <v>94</v>
      </c>
      <c r="I4737" s="1" cm="1">
        <f t="array" ref="I4737">IF(C4737="Studio",1,IF(ISNUMBER(EvaluateFormula(C4737)),EvaluateFormula(C4737),0))</f>
        <v>3</v>
      </c>
      <c r="J4737" s="1">
        <f t="shared" si="146"/>
        <v>2</v>
      </c>
      <c r="K4737" cm="1">
        <f t="array" ref="K4737">ExtractMoney(B4737)</f>
        <v>278000</v>
      </c>
      <c r="L4737" s="1">
        <f t="shared" si="147"/>
        <v>0</v>
      </c>
      <c r="M4737" cm="1">
        <f t="array" ref="M4737">ExtractNumber(G4737)</f>
        <v>805</v>
      </c>
    </row>
    <row r="4738" spans="1:13" x14ac:dyDescent="0.3">
      <c r="A4738" s="1" t="s">
        <v>168</v>
      </c>
      <c r="B4738" s="1" t="s">
        <v>184</v>
      </c>
      <c r="C4738" s="1">
        <v>4</v>
      </c>
      <c r="D4738" s="1">
        <v>3</v>
      </c>
      <c r="F4738" s="1" t="s">
        <v>45</v>
      </c>
      <c r="G4738" s="1" t="s">
        <v>2866</v>
      </c>
      <c r="I4738" s="1" cm="1">
        <f t="array" ref="I4738">IF(C4738="Studio",1,IF(ISNUMBER(EvaluateFormula(C4738)),EvaluateFormula(C4738),0))</f>
        <v>4</v>
      </c>
      <c r="J4738" s="1">
        <f t="shared" si="146"/>
        <v>3</v>
      </c>
      <c r="K4738" cm="1">
        <f t="array" ref="K4738">ExtractMoney(B4738)</f>
        <v>1650000</v>
      </c>
      <c r="L4738" s="1">
        <f t="shared" si="147"/>
        <v>0</v>
      </c>
      <c r="M4738" cm="1">
        <f t="array" ref="M4738">ExtractNumber(G4738)</f>
        <v>1498</v>
      </c>
    </row>
    <row r="4739" spans="1:13" x14ac:dyDescent="0.3">
      <c r="A4739" s="1" t="s">
        <v>146</v>
      </c>
      <c r="B4739" s="1" t="s">
        <v>302</v>
      </c>
      <c r="D4739"/>
      <c r="F4739" s="1" t="s">
        <v>658</v>
      </c>
      <c r="G4739" s="1" t="s">
        <v>2867</v>
      </c>
      <c r="I4739" s="1" cm="1">
        <f t="array" ref="I4739">IF(C4739="Studio",1,IF(ISNUMBER(EvaluateFormula(C4739)),EvaluateFormula(C4739),0))</f>
        <v>0</v>
      </c>
      <c r="J4739" s="1">
        <f t="shared" ref="J4739:J4802" si="148">IF(D4739="",0,D4739)</f>
        <v>0</v>
      </c>
      <c r="K4739" cm="1">
        <f t="array" ref="K4739">ExtractMoney(B4739)</f>
        <v>1100000</v>
      </c>
      <c r="L4739" s="1">
        <f t="shared" ref="L4739:L4802" si="149">IF(E4739="",0,E4739)</f>
        <v>0</v>
      </c>
      <c r="M4739" cm="1">
        <f t="array" ref="M4739">ExtractNumber(G4739)</f>
        <v>6888</v>
      </c>
    </row>
    <row r="4740" spans="1:13" x14ac:dyDescent="0.3">
      <c r="A4740" s="1" t="s">
        <v>63</v>
      </c>
      <c r="B4740" s="1" t="s">
        <v>163</v>
      </c>
      <c r="C4740" s="1">
        <v>3</v>
      </c>
      <c r="D4740" s="1">
        <v>2</v>
      </c>
      <c r="E4740" s="1">
        <v>2</v>
      </c>
      <c r="F4740" s="1" t="s">
        <v>84</v>
      </c>
      <c r="G4740" s="1" t="s">
        <v>2476</v>
      </c>
      <c r="H4740" s="1" t="s">
        <v>94</v>
      </c>
      <c r="I4740" s="1" cm="1">
        <f t="array" ref="I4740">IF(C4740="Studio",1,IF(ISNUMBER(EvaluateFormula(C4740)),EvaluateFormula(C4740),0))</f>
        <v>3</v>
      </c>
      <c r="J4740" s="1">
        <f t="shared" si="148"/>
        <v>2</v>
      </c>
      <c r="K4740" cm="1">
        <f t="array" ref="K4740">ExtractMoney(B4740)</f>
        <v>580000</v>
      </c>
      <c r="L4740" s="1">
        <f t="shared" si="149"/>
        <v>2</v>
      </c>
      <c r="M4740" cm="1">
        <f t="array" ref="M4740">ExtractNumber(G4740)</f>
        <v>940</v>
      </c>
    </row>
    <row r="4741" spans="1:13" x14ac:dyDescent="0.3">
      <c r="A4741" s="1" t="s">
        <v>179</v>
      </c>
      <c r="B4741" s="1" t="s">
        <v>706</v>
      </c>
      <c r="C4741" s="1">
        <v>1</v>
      </c>
      <c r="D4741" s="1">
        <v>1</v>
      </c>
      <c r="E4741" s="1">
        <v>1</v>
      </c>
      <c r="F4741" s="1" t="s">
        <v>84</v>
      </c>
      <c r="G4741" s="1" t="s">
        <v>2793</v>
      </c>
      <c r="H4741" s="1" t="s">
        <v>18</v>
      </c>
      <c r="I4741" s="1" cm="1">
        <f t="array" ref="I4741">IF(C4741="Studio",1,IF(ISNUMBER(EvaluateFormula(C4741)),EvaluateFormula(C4741),0))</f>
        <v>1</v>
      </c>
      <c r="J4741" s="1">
        <f t="shared" si="148"/>
        <v>1</v>
      </c>
      <c r="K4741" cm="1">
        <f t="array" ref="K4741">ExtractMoney(B4741)</f>
        <v>550000</v>
      </c>
      <c r="L4741" s="1">
        <f t="shared" si="149"/>
        <v>1</v>
      </c>
      <c r="M4741" cm="1">
        <f t="array" ref="M4741">ExtractNumber(G4741)</f>
        <v>785</v>
      </c>
    </row>
    <row r="4742" spans="1:13" x14ac:dyDescent="0.3">
      <c r="A4742" s="1" t="s">
        <v>8</v>
      </c>
      <c r="B4742" s="1" t="s">
        <v>25</v>
      </c>
      <c r="C4742" s="1">
        <v>3</v>
      </c>
      <c r="D4742" s="1">
        <v>2</v>
      </c>
      <c r="E4742" s="1">
        <v>2</v>
      </c>
      <c r="F4742" s="1" t="s">
        <v>21</v>
      </c>
      <c r="G4742" s="1" t="s">
        <v>2868</v>
      </c>
      <c r="H4742" s="1" t="s">
        <v>13</v>
      </c>
      <c r="I4742" s="1" cm="1">
        <f t="array" ref="I4742">IF(C4742="Studio",1,IF(ISNUMBER(EvaluateFormula(C4742)),EvaluateFormula(C4742),0))</f>
        <v>3</v>
      </c>
      <c r="J4742" s="1">
        <f t="shared" si="148"/>
        <v>2</v>
      </c>
      <c r="K4742" cm="1">
        <f t="array" ref="K4742">ExtractMoney(B4742)</f>
        <v>900000</v>
      </c>
      <c r="L4742" s="1">
        <f t="shared" si="149"/>
        <v>2</v>
      </c>
      <c r="M4742" cm="1">
        <f t="array" ref="M4742">ExtractNumber(G4742)</f>
        <v>1182</v>
      </c>
    </row>
    <row r="4743" spans="1:13" x14ac:dyDescent="0.3">
      <c r="A4743" s="1" t="s">
        <v>63</v>
      </c>
      <c r="B4743" s="1" t="s">
        <v>2869</v>
      </c>
      <c r="C4743" s="1">
        <v>3</v>
      </c>
      <c r="D4743" s="1">
        <v>2</v>
      </c>
      <c r="E4743" s="1">
        <v>2</v>
      </c>
      <c r="F4743" s="1" t="s">
        <v>74</v>
      </c>
      <c r="G4743" s="1" t="s">
        <v>2476</v>
      </c>
      <c r="I4743" s="1" cm="1">
        <f t="array" ref="I4743">IF(C4743="Studio",1,IF(ISNUMBER(EvaluateFormula(C4743)),EvaluateFormula(C4743),0))</f>
        <v>3</v>
      </c>
      <c r="J4743" s="1">
        <f t="shared" si="148"/>
        <v>2</v>
      </c>
      <c r="K4743" cm="1">
        <f t="array" ref="K4743">ExtractMoney(B4743)</f>
        <v>704880</v>
      </c>
      <c r="L4743" s="1">
        <f t="shared" si="149"/>
        <v>2</v>
      </c>
      <c r="M4743" cm="1">
        <f t="array" ref="M4743">ExtractNumber(G4743)</f>
        <v>940</v>
      </c>
    </row>
    <row r="4744" spans="1:13" x14ac:dyDescent="0.3">
      <c r="A4744" s="1" t="s">
        <v>14</v>
      </c>
      <c r="B4744" s="1" t="s">
        <v>60</v>
      </c>
      <c r="C4744" s="1" t="s">
        <v>61</v>
      </c>
      <c r="D4744" s="1">
        <v>7</v>
      </c>
      <c r="F4744" s="1" t="s">
        <v>16</v>
      </c>
      <c r="G4744" s="1" t="s">
        <v>688</v>
      </c>
      <c r="H4744" s="1" t="s">
        <v>18</v>
      </c>
      <c r="I4744" s="1" cm="1">
        <f t="array" ref="I4744">IF(C4744="Studio",1,IF(ISNUMBER(EvaluateFormula(C4744)),EvaluateFormula(C4744),0))</f>
        <v>6</v>
      </c>
      <c r="J4744" s="1">
        <f t="shared" si="148"/>
        <v>7</v>
      </c>
      <c r="K4744" cm="1">
        <f t="array" ref="K4744">ExtractMoney(B4744)</f>
        <v>4500000</v>
      </c>
      <c r="L4744" s="1">
        <f t="shared" si="149"/>
        <v>0</v>
      </c>
      <c r="M4744" cm="1">
        <f t="array" ref="M4744">ExtractNumber(G4744)</f>
        <v>2970</v>
      </c>
    </row>
    <row r="4745" spans="1:13" x14ac:dyDescent="0.3">
      <c r="A4745" s="1" t="s">
        <v>232</v>
      </c>
      <c r="B4745" s="1" t="s">
        <v>236</v>
      </c>
      <c r="C4745" s="1" t="s">
        <v>61</v>
      </c>
      <c r="D4745" s="1">
        <v>6</v>
      </c>
      <c r="E4745" s="1">
        <v>2</v>
      </c>
      <c r="F4745" s="1" t="s">
        <v>784</v>
      </c>
      <c r="G4745" s="1" t="s">
        <v>2870</v>
      </c>
      <c r="H4745" s="1" t="s">
        <v>94</v>
      </c>
      <c r="I4745" s="1" cm="1">
        <f t="array" ref="I4745">IF(C4745="Studio",1,IF(ISNUMBER(EvaluateFormula(C4745)),EvaluateFormula(C4745),0))</f>
        <v>6</v>
      </c>
      <c r="J4745" s="1">
        <f t="shared" si="148"/>
        <v>6</v>
      </c>
      <c r="K4745" cm="1">
        <f t="array" ref="K4745">ExtractMoney(B4745)</f>
        <v>800000</v>
      </c>
      <c r="L4745" s="1">
        <f t="shared" si="149"/>
        <v>2</v>
      </c>
      <c r="M4745" cm="1">
        <f t="array" ref="M4745">ExtractNumber(G4745)</f>
        <v>2387</v>
      </c>
    </row>
    <row r="4746" spans="1:13" x14ac:dyDescent="0.3">
      <c r="A4746" s="1" t="s">
        <v>423</v>
      </c>
      <c r="B4746" s="1" t="s">
        <v>54</v>
      </c>
      <c r="C4746" s="1" t="s">
        <v>26</v>
      </c>
      <c r="D4746" s="1">
        <v>6</v>
      </c>
      <c r="E4746" s="1">
        <v>3</v>
      </c>
      <c r="F4746" s="1" t="s">
        <v>74</v>
      </c>
      <c r="G4746" s="1" t="s">
        <v>1665</v>
      </c>
      <c r="H4746" s="1" t="s">
        <v>13</v>
      </c>
      <c r="I4746" s="1" cm="1">
        <f t="array" ref="I4746">IF(C4746="Studio",1,IF(ISNUMBER(EvaluateFormula(C4746)),EvaluateFormula(C4746),0))</f>
        <v>5</v>
      </c>
      <c r="J4746" s="1">
        <f t="shared" si="148"/>
        <v>6</v>
      </c>
      <c r="K4746" cm="1">
        <f t="array" ref="K4746">ExtractMoney(B4746)</f>
        <v>3100000</v>
      </c>
      <c r="L4746" s="1">
        <f t="shared" si="149"/>
        <v>3</v>
      </c>
      <c r="M4746" cm="1">
        <f t="array" ref="M4746">ExtractNumber(G4746)</f>
        <v>3460</v>
      </c>
    </row>
    <row r="4747" spans="1:13" x14ac:dyDescent="0.3">
      <c r="A4747" s="1" t="s">
        <v>14</v>
      </c>
      <c r="B4747" s="1" t="s">
        <v>1085</v>
      </c>
      <c r="C4747" s="1">
        <v>4</v>
      </c>
      <c r="D4747" s="1">
        <v>3</v>
      </c>
      <c r="F4747" s="1" t="s">
        <v>16</v>
      </c>
      <c r="G4747" s="1" t="s">
        <v>1054</v>
      </c>
      <c r="H4747" s="1" t="s">
        <v>94</v>
      </c>
      <c r="I4747" s="1" cm="1">
        <f t="array" ref="I4747">IF(C4747="Studio",1,IF(ISNUMBER(EvaluateFormula(C4747)),EvaluateFormula(C4747),0))</f>
        <v>4</v>
      </c>
      <c r="J4747" s="1">
        <f t="shared" si="148"/>
        <v>3</v>
      </c>
      <c r="K4747" cm="1">
        <f t="array" ref="K4747">ExtractMoney(B4747)</f>
        <v>4700000</v>
      </c>
      <c r="L4747" s="1">
        <f t="shared" si="149"/>
        <v>0</v>
      </c>
      <c r="M4747" cm="1">
        <f t="array" ref="M4747">ExtractNumber(G4747)</f>
        <v>9000</v>
      </c>
    </row>
    <row r="4748" spans="1:13" x14ac:dyDescent="0.3">
      <c r="A4748" s="1" t="s">
        <v>14</v>
      </c>
      <c r="B4748" s="1" t="s">
        <v>1231</v>
      </c>
      <c r="C4748" s="1" t="s">
        <v>51</v>
      </c>
      <c r="D4748" s="1">
        <v>6</v>
      </c>
      <c r="F4748" s="1" t="s">
        <v>16</v>
      </c>
      <c r="G4748" s="1" t="s">
        <v>687</v>
      </c>
      <c r="H4748" s="1" t="s">
        <v>13</v>
      </c>
      <c r="I4748" s="1" cm="1">
        <f t="array" ref="I4748">IF(C4748="Studio",1,IF(ISNUMBER(EvaluateFormula(C4748)),EvaluateFormula(C4748),0))</f>
        <v>7</v>
      </c>
      <c r="J4748" s="1">
        <f t="shared" si="148"/>
        <v>6</v>
      </c>
      <c r="K4748" cm="1">
        <f t="array" ref="K4748">ExtractMoney(B4748)</f>
        <v>12500000</v>
      </c>
      <c r="L4748" s="1">
        <f t="shared" si="149"/>
        <v>0</v>
      </c>
      <c r="M4748" cm="1">
        <f t="array" ref="M4748">ExtractNumber(G4748)</f>
        <v>8000</v>
      </c>
    </row>
    <row r="4749" spans="1:13" x14ac:dyDescent="0.3">
      <c r="A4749" s="1" t="s">
        <v>1306</v>
      </c>
      <c r="B4749" s="1" t="s">
        <v>259</v>
      </c>
      <c r="C4749" s="1">
        <v>3</v>
      </c>
      <c r="D4749" s="1">
        <v>2</v>
      </c>
      <c r="E4749" s="1">
        <v>3</v>
      </c>
      <c r="F4749" s="1" t="s">
        <v>74</v>
      </c>
      <c r="G4749" s="1" t="s">
        <v>738</v>
      </c>
      <c r="H4749" s="1" t="s">
        <v>94</v>
      </c>
      <c r="I4749" s="1" cm="1">
        <f t="array" ref="I4749">IF(C4749="Studio",1,IF(ISNUMBER(EvaluateFormula(C4749)),EvaluateFormula(C4749),0))</f>
        <v>3</v>
      </c>
      <c r="J4749" s="1">
        <f t="shared" si="148"/>
        <v>2</v>
      </c>
      <c r="K4749" cm="1">
        <f t="array" ref="K4749">ExtractMoney(B4749)</f>
        <v>500000</v>
      </c>
      <c r="L4749" s="1">
        <f t="shared" si="149"/>
        <v>3</v>
      </c>
      <c r="M4749" cm="1">
        <f t="array" ref="M4749">ExtractNumber(G4749)</f>
        <v>1000</v>
      </c>
    </row>
    <row r="4750" spans="1:13" x14ac:dyDescent="0.3">
      <c r="A4750" s="1" t="s">
        <v>168</v>
      </c>
      <c r="B4750" s="1" t="s">
        <v>318</v>
      </c>
      <c r="C4750" s="1">
        <v>2</v>
      </c>
      <c r="D4750" s="1">
        <v>3</v>
      </c>
      <c r="E4750" s="1">
        <v>2</v>
      </c>
      <c r="F4750" s="1" t="s">
        <v>334</v>
      </c>
      <c r="G4750" s="1" t="s">
        <v>271</v>
      </c>
      <c r="H4750" s="1" t="s">
        <v>18</v>
      </c>
      <c r="I4750" s="1" cm="1">
        <f t="array" ref="I4750">IF(C4750="Studio",1,IF(ISNUMBER(EvaluateFormula(C4750)),EvaluateFormula(C4750),0))</f>
        <v>2</v>
      </c>
      <c r="J4750" s="1">
        <f t="shared" si="148"/>
        <v>3</v>
      </c>
      <c r="K4750" cm="1">
        <f t="array" ref="K4750">ExtractMoney(B4750)</f>
        <v>1300000</v>
      </c>
      <c r="L4750" s="1">
        <f t="shared" si="149"/>
        <v>2</v>
      </c>
      <c r="M4750" cm="1">
        <f t="array" ref="M4750">ExtractNumber(G4750)</f>
        <v>1800</v>
      </c>
    </row>
    <row r="4751" spans="1:13" x14ac:dyDescent="0.3">
      <c r="A4751" s="1" t="s">
        <v>23</v>
      </c>
      <c r="B4751" s="1" t="s">
        <v>2469</v>
      </c>
      <c r="C4751" s="1" t="s">
        <v>51</v>
      </c>
      <c r="D4751" s="1">
        <v>7</v>
      </c>
      <c r="E4751" s="1">
        <v>2</v>
      </c>
      <c r="F4751" s="1" t="s">
        <v>52</v>
      </c>
      <c r="G4751" s="1" t="s">
        <v>622</v>
      </c>
      <c r="H4751" s="1" t="s">
        <v>94</v>
      </c>
      <c r="I4751" s="1" cm="1">
        <f t="array" ref="I4751">IF(C4751="Studio",1,IF(ISNUMBER(EvaluateFormula(C4751)),EvaluateFormula(C4751),0))</f>
        <v>7</v>
      </c>
      <c r="J4751" s="1">
        <f t="shared" si="148"/>
        <v>7</v>
      </c>
      <c r="K4751" cm="1">
        <f t="array" ref="K4751">ExtractMoney(B4751)</f>
        <v>3250000</v>
      </c>
      <c r="L4751" s="1">
        <f t="shared" si="149"/>
        <v>2</v>
      </c>
      <c r="M4751" cm="1">
        <f t="array" ref="M4751">ExtractNumber(G4751)</f>
        <v>5000</v>
      </c>
    </row>
    <row r="4752" spans="1:13" x14ac:dyDescent="0.3">
      <c r="A4752" s="1" t="s">
        <v>63</v>
      </c>
      <c r="B4752" s="1" t="s">
        <v>36</v>
      </c>
      <c r="C4752" s="1" t="s">
        <v>48</v>
      </c>
      <c r="D4752" s="1">
        <v>4</v>
      </c>
      <c r="F4752" s="1" t="s">
        <v>74</v>
      </c>
      <c r="G4752" s="1" t="s">
        <v>552</v>
      </c>
      <c r="H4752" s="1" t="s">
        <v>18</v>
      </c>
      <c r="I4752" s="1" cm="1">
        <f t="array" ref="I4752">IF(C4752="Studio",1,IF(ISNUMBER(EvaluateFormula(C4752)),EvaluateFormula(C4752),0))</f>
        <v>4</v>
      </c>
      <c r="J4752" s="1">
        <f t="shared" si="148"/>
        <v>4</v>
      </c>
      <c r="K4752" cm="1">
        <f t="array" ref="K4752">ExtractMoney(B4752)</f>
        <v>1950000</v>
      </c>
      <c r="L4752" s="1">
        <f t="shared" si="149"/>
        <v>0</v>
      </c>
      <c r="M4752" cm="1">
        <f t="array" ref="M4752">ExtractNumber(G4752)</f>
        <v>2535</v>
      </c>
    </row>
    <row r="4753" spans="1:13" x14ac:dyDescent="0.3">
      <c r="A4753" s="1" t="s">
        <v>23</v>
      </c>
      <c r="B4753" s="1" t="s">
        <v>398</v>
      </c>
      <c r="C4753" s="1" t="s">
        <v>48</v>
      </c>
      <c r="D4753" s="1">
        <v>3</v>
      </c>
      <c r="E4753" s="1">
        <v>2</v>
      </c>
      <c r="F4753" s="1" t="s">
        <v>45</v>
      </c>
      <c r="G4753" s="1" t="s">
        <v>324</v>
      </c>
      <c r="H4753" s="1" t="s">
        <v>18</v>
      </c>
      <c r="I4753" s="1" cm="1">
        <f t="array" ref="I4753">IF(C4753="Studio",1,IF(ISNUMBER(EvaluateFormula(C4753)),EvaluateFormula(C4753),0))</f>
        <v>4</v>
      </c>
      <c r="J4753" s="1">
        <f t="shared" si="148"/>
        <v>3</v>
      </c>
      <c r="K4753" cm="1">
        <f t="array" ref="K4753">ExtractMoney(B4753)</f>
        <v>880000</v>
      </c>
      <c r="L4753" s="1">
        <f t="shared" si="149"/>
        <v>2</v>
      </c>
      <c r="M4753" cm="1">
        <f t="array" ref="M4753">ExtractNumber(G4753)</f>
        <v>1650</v>
      </c>
    </row>
    <row r="4754" spans="1:13" x14ac:dyDescent="0.3">
      <c r="A4754" s="1" t="s">
        <v>171</v>
      </c>
      <c r="B4754" s="1" t="s">
        <v>320</v>
      </c>
      <c r="C4754" s="1" t="s">
        <v>26</v>
      </c>
      <c r="D4754" s="1">
        <v>5</v>
      </c>
      <c r="E4754" s="1">
        <v>2</v>
      </c>
      <c r="F4754" s="1" t="s">
        <v>74</v>
      </c>
      <c r="H4754" s="1" t="s">
        <v>18</v>
      </c>
      <c r="I4754" s="1" cm="1">
        <f t="array" ref="I4754">IF(C4754="Studio",1,IF(ISNUMBER(EvaluateFormula(C4754)),EvaluateFormula(C4754),0))</f>
        <v>5</v>
      </c>
      <c r="J4754" s="1">
        <f t="shared" si="148"/>
        <v>5</v>
      </c>
      <c r="K4754" cm="1">
        <f t="array" ref="K4754">ExtractMoney(B4754)</f>
        <v>1200000</v>
      </c>
      <c r="L4754" s="1">
        <f t="shared" si="149"/>
        <v>2</v>
      </c>
      <c r="M4754" cm="1">
        <f t="array" ref="M4754">ExtractNumber(G4754)</f>
        <v>0</v>
      </c>
    </row>
    <row r="4755" spans="1:13" x14ac:dyDescent="0.3">
      <c r="A4755" s="1" t="s">
        <v>134</v>
      </c>
      <c r="B4755" s="1" t="s">
        <v>752</v>
      </c>
      <c r="C4755" s="1" t="s">
        <v>10</v>
      </c>
      <c r="D4755" s="1">
        <v>2</v>
      </c>
      <c r="E4755" s="1">
        <v>1</v>
      </c>
      <c r="F4755" s="1" t="s">
        <v>74</v>
      </c>
      <c r="G4755" s="1" t="s">
        <v>928</v>
      </c>
      <c r="H4755" s="1" t="s">
        <v>13</v>
      </c>
      <c r="I4755" s="1" cm="1">
        <f t="array" ref="I4755">IF(C4755="Studio",1,IF(ISNUMBER(EvaluateFormula(C4755)),EvaluateFormula(C4755),0))</f>
        <v>3</v>
      </c>
      <c r="J4755" s="1">
        <f t="shared" si="148"/>
        <v>2</v>
      </c>
      <c r="K4755" cm="1">
        <f t="array" ref="K4755">ExtractMoney(B4755)</f>
        <v>480000</v>
      </c>
      <c r="L4755" s="1">
        <f t="shared" si="149"/>
        <v>1</v>
      </c>
      <c r="M4755" cm="1">
        <f t="array" ref="M4755">ExtractNumber(G4755)</f>
        <v>1148</v>
      </c>
    </row>
    <row r="4756" spans="1:13" x14ac:dyDescent="0.3">
      <c r="A4756" s="1" t="s">
        <v>171</v>
      </c>
      <c r="B4756" s="1" t="s">
        <v>610</v>
      </c>
      <c r="C4756" s="1" t="s">
        <v>48</v>
      </c>
      <c r="D4756" s="1">
        <v>3</v>
      </c>
      <c r="F4756" s="1" t="s">
        <v>21</v>
      </c>
      <c r="H4756" s="1" t="s">
        <v>13</v>
      </c>
      <c r="I4756" s="1" cm="1">
        <f t="array" ref="I4756">IF(C4756="Studio",1,IF(ISNUMBER(EvaluateFormula(C4756)),EvaluateFormula(C4756),0))</f>
        <v>4</v>
      </c>
      <c r="J4756" s="1">
        <f t="shared" si="148"/>
        <v>3</v>
      </c>
      <c r="K4756" cm="1">
        <f t="array" ref="K4756">ExtractMoney(B4756)</f>
        <v>640000</v>
      </c>
      <c r="L4756" s="1">
        <f t="shared" si="149"/>
        <v>0</v>
      </c>
      <c r="M4756" cm="1">
        <f t="array" ref="M4756">ExtractNumber(G4756)</f>
        <v>0</v>
      </c>
    </row>
    <row r="4757" spans="1:13" x14ac:dyDescent="0.3">
      <c r="A4757" s="1" t="s">
        <v>24</v>
      </c>
      <c r="B4757" s="1" t="s">
        <v>390</v>
      </c>
      <c r="C4757" s="1">
        <v>5</v>
      </c>
      <c r="D4757" s="1">
        <v>4</v>
      </c>
      <c r="E4757" s="1">
        <v>2</v>
      </c>
      <c r="F4757" s="1" t="s">
        <v>194</v>
      </c>
      <c r="G4757" s="1" t="s">
        <v>1184</v>
      </c>
      <c r="H4757" s="1" t="s">
        <v>13</v>
      </c>
      <c r="I4757" s="1" cm="1">
        <f t="array" ref="I4757">IF(C4757="Studio",1,IF(ISNUMBER(EvaluateFormula(C4757)),EvaluateFormula(C4757),0))</f>
        <v>5</v>
      </c>
      <c r="J4757" s="1">
        <f t="shared" si="148"/>
        <v>4</v>
      </c>
      <c r="K4757" cm="1">
        <f t="array" ref="K4757">ExtractMoney(B4757)</f>
        <v>1750000</v>
      </c>
      <c r="L4757" s="1">
        <f t="shared" si="149"/>
        <v>2</v>
      </c>
      <c r="M4757" cm="1">
        <f t="array" ref="M4757">ExtractNumber(G4757)</f>
        <v>1840</v>
      </c>
    </row>
    <row r="4758" spans="1:13" x14ac:dyDescent="0.3">
      <c r="A4758" s="1" t="s">
        <v>24</v>
      </c>
      <c r="B4758" s="1" t="s">
        <v>590</v>
      </c>
      <c r="C4758" s="1" t="s">
        <v>26</v>
      </c>
      <c r="D4758" s="1">
        <v>3</v>
      </c>
      <c r="E4758" s="1">
        <v>2</v>
      </c>
      <c r="F4758" s="1" t="s">
        <v>21</v>
      </c>
      <c r="G4758" s="1" t="s">
        <v>27</v>
      </c>
      <c r="H4758" s="1" t="s">
        <v>18</v>
      </c>
      <c r="I4758" s="1" cm="1">
        <f t="array" ref="I4758">IF(C4758="Studio",1,IF(ISNUMBER(EvaluateFormula(C4758)),EvaluateFormula(C4758),0))</f>
        <v>5</v>
      </c>
      <c r="J4758" s="1">
        <f t="shared" si="148"/>
        <v>3</v>
      </c>
      <c r="K4758" cm="1">
        <f t="array" ref="K4758">ExtractMoney(B4758)</f>
        <v>950000</v>
      </c>
      <c r="L4758" s="1">
        <f t="shared" si="149"/>
        <v>2</v>
      </c>
      <c r="M4758" cm="1">
        <f t="array" ref="M4758">ExtractNumber(G4758)</f>
        <v>1513</v>
      </c>
    </row>
    <row r="4759" spans="1:13" x14ac:dyDescent="0.3">
      <c r="A4759" s="1" t="s">
        <v>506</v>
      </c>
      <c r="B4759" s="1" t="s">
        <v>914</v>
      </c>
      <c r="C4759" s="1">
        <v>3</v>
      </c>
      <c r="D4759" s="1">
        <v>2</v>
      </c>
      <c r="E4759" s="1">
        <v>2</v>
      </c>
      <c r="F4759" s="1" t="s">
        <v>485</v>
      </c>
      <c r="G4759" s="1" t="s">
        <v>2871</v>
      </c>
      <c r="H4759" s="1" t="s">
        <v>18</v>
      </c>
      <c r="I4759" s="1" cm="1">
        <f t="array" ref="I4759">IF(C4759="Studio",1,IF(ISNUMBER(EvaluateFormula(C4759)),EvaluateFormula(C4759),0))</f>
        <v>3</v>
      </c>
      <c r="J4759" s="1">
        <f t="shared" si="148"/>
        <v>2</v>
      </c>
      <c r="K4759" cm="1">
        <f t="array" ref="K4759">ExtractMoney(B4759)</f>
        <v>715000</v>
      </c>
      <c r="L4759" s="1">
        <f t="shared" si="149"/>
        <v>2</v>
      </c>
      <c r="M4759" cm="1">
        <f t="array" ref="M4759">ExtractNumber(G4759)</f>
        <v>1685</v>
      </c>
    </row>
    <row r="4760" spans="1:13" x14ac:dyDescent="0.3">
      <c r="A4760" s="1" t="s">
        <v>24</v>
      </c>
      <c r="B4760" s="1" t="s">
        <v>1917</v>
      </c>
      <c r="C4760" s="1" t="s">
        <v>51</v>
      </c>
      <c r="D4760" s="1">
        <v>6</v>
      </c>
      <c r="F4760" s="1" t="s">
        <v>478</v>
      </c>
      <c r="G4760" s="1" t="s">
        <v>2872</v>
      </c>
      <c r="H4760" s="1" t="s">
        <v>94</v>
      </c>
      <c r="I4760" s="1" cm="1">
        <f t="array" ref="I4760">IF(C4760="Studio",1,IF(ISNUMBER(EvaluateFormula(C4760)),EvaluateFormula(C4760),0))</f>
        <v>7</v>
      </c>
      <c r="J4760" s="1">
        <f t="shared" si="148"/>
        <v>6</v>
      </c>
      <c r="K4760" cm="1">
        <f t="array" ref="K4760">ExtractMoney(B4760)</f>
        <v>3050000</v>
      </c>
      <c r="L4760" s="1">
        <f t="shared" si="149"/>
        <v>0</v>
      </c>
      <c r="M4760" cm="1">
        <f t="array" ref="M4760">ExtractNumber(G4760)</f>
        <v>4293</v>
      </c>
    </row>
    <row r="4761" spans="1:13" x14ac:dyDescent="0.3">
      <c r="A4761" s="1" t="s">
        <v>24</v>
      </c>
      <c r="B4761" s="1" t="s">
        <v>272</v>
      </c>
      <c r="C4761" s="1" t="s">
        <v>51</v>
      </c>
      <c r="D4761" s="1">
        <v>7</v>
      </c>
      <c r="F4761" s="1" t="s">
        <v>2322</v>
      </c>
      <c r="G4761" s="1" t="s">
        <v>2873</v>
      </c>
      <c r="H4761" s="1" t="s">
        <v>94</v>
      </c>
      <c r="I4761" s="1" cm="1">
        <f t="array" ref="I4761">IF(C4761="Studio",1,IF(ISNUMBER(EvaluateFormula(C4761)),EvaluateFormula(C4761),0))</f>
        <v>7</v>
      </c>
      <c r="J4761" s="1">
        <f t="shared" si="148"/>
        <v>7</v>
      </c>
      <c r="K4761" cm="1">
        <f t="array" ref="K4761">ExtractMoney(B4761)</f>
        <v>2500000</v>
      </c>
      <c r="L4761" s="1">
        <f t="shared" si="149"/>
        <v>0</v>
      </c>
      <c r="M4761" cm="1">
        <f t="array" ref="M4761">ExtractNumber(G4761)</f>
        <v>3230</v>
      </c>
    </row>
    <row r="4762" spans="1:13" x14ac:dyDescent="0.3">
      <c r="A4762" s="1" t="s">
        <v>24</v>
      </c>
      <c r="B4762" s="1" t="s">
        <v>76</v>
      </c>
      <c r="C4762" s="1">
        <v>6</v>
      </c>
      <c r="D4762" s="1">
        <v>5</v>
      </c>
      <c r="F4762" s="1" t="s">
        <v>81</v>
      </c>
      <c r="G4762" s="1" t="s">
        <v>2196</v>
      </c>
      <c r="H4762" s="1" t="s">
        <v>94</v>
      </c>
      <c r="I4762" s="1" cm="1">
        <f t="array" ref="I4762">IF(C4762="Studio",1,IF(ISNUMBER(EvaluateFormula(C4762)),EvaluateFormula(C4762),0))</f>
        <v>6</v>
      </c>
      <c r="J4762" s="1">
        <f t="shared" si="148"/>
        <v>5</v>
      </c>
      <c r="K4762" cm="1">
        <f t="array" ref="K4762">ExtractMoney(B4762)</f>
        <v>1450000</v>
      </c>
      <c r="L4762" s="1">
        <f t="shared" si="149"/>
        <v>0</v>
      </c>
      <c r="M4762" cm="1">
        <f t="array" ref="M4762">ExtractNumber(G4762)</f>
        <v>1540</v>
      </c>
    </row>
    <row r="4763" spans="1:13" x14ac:dyDescent="0.3">
      <c r="A4763" s="1" t="s">
        <v>24</v>
      </c>
      <c r="B4763" s="1" t="s">
        <v>197</v>
      </c>
      <c r="C4763" s="1" t="s">
        <v>48</v>
      </c>
      <c r="D4763" s="1">
        <v>3</v>
      </c>
      <c r="E4763" s="1">
        <v>2</v>
      </c>
      <c r="F4763" s="1" t="s">
        <v>74</v>
      </c>
      <c r="G4763" s="1" t="s">
        <v>2874</v>
      </c>
      <c r="H4763" s="1" t="s">
        <v>13</v>
      </c>
      <c r="I4763" s="1" cm="1">
        <f t="array" ref="I4763">IF(C4763="Studio",1,IF(ISNUMBER(EvaluateFormula(C4763)),EvaluateFormula(C4763),0))</f>
        <v>4</v>
      </c>
      <c r="J4763" s="1">
        <f t="shared" si="148"/>
        <v>3</v>
      </c>
      <c r="K4763" cm="1">
        <f t="array" ref="K4763">ExtractMoney(B4763)</f>
        <v>920000</v>
      </c>
      <c r="L4763" s="1">
        <f t="shared" si="149"/>
        <v>2</v>
      </c>
      <c r="M4763" cm="1">
        <f t="array" ref="M4763">ExtractNumber(G4763)</f>
        <v>1415</v>
      </c>
    </row>
    <row r="4764" spans="1:13" x14ac:dyDescent="0.3">
      <c r="A4764" s="1" t="s">
        <v>24</v>
      </c>
      <c r="B4764" s="1" t="s">
        <v>69</v>
      </c>
      <c r="C4764" s="1" t="s">
        <v>48</v>
      </c>
      <c r="D4764" s="1">
        <v>4</v>
      </c>
      <c r="F4764" s="1" t="s">
        <v>21</v>
      </c>
      <c r="G4764" s="1" t="s">
        <v>717</v>
      </c>
      <c r="H4764" s="1" t="s">
        <v>18</v>
      </c>
      <c r="I4764" s="1" cm="1">
        <f t="array" ref="I4764">IF(C4764="Studio",1,IF(ISNUMBER(EvaluateFormula(C4764)),EvaluateFormula(C4764),0))</f>
        <v>4</v>
      </c>
      <c r="J4764" s="1">
        <f t="shared" si="148"/>
        <v>4</v>
      </c>
      <c r="K4764" cm="1">
        <f t="array" ref="K4764">ExtractMoney(B4764)</f>
        <v>1500000</v>
      </c>
      <c r="L4764" s="1">
        <f t="shared" si="149"/>
        <v>0</v>
      </c>
      <c r="M4764" cm="1">
        <f t="array" ref="M4764">ExtractNumber(G4764)</f>
        <v>1700</v>
      </c>
    </row>
    <row r="4765" spans="1:13" x14ac:dyDescent="0.3">
      <c r="A4765" s="1" t="s">
        <v>24</v>
      </c>
      <c r="B4765" s="1" t="s">
        <v>135</v>
      </c>
      <c r="C4765" s="1">
        <v>5</v>
      </c>
      <c r="D4765" s="1">
        <v>4</v>
      </c>
      <c r="F4765" s="1" t="s">
        <v>194</v>
      </c>
      <c r="G4765" s="1" t="s">
        <v>2875</v>
      </c>
      <c r="H4765" s="1" t="s">
        <v>18</v>
      </c>
      <c r="I4765" s="1" cm="1">
        <f t="array" ref="I4765">IF(C4765="Studio",1,IF(ISNUMBER(EvaluateFormula(C4765)),EvaluateFormula(C4765),0))</f>
        <v>5</v>
      </c>
      <c r="J4765" s="1">
        <f t="shared" si="148"/>
        <v>4</v>
      </c>
      <c r="K4765" cm="1">
        <f t="array" ref="K4765">ExtractMoney(B4765)</f>
        <v>1800000</v>
      </c>
      <c r="L4765" s="1">
        <f t="shared" si="149"/>
        <v>0</v>
      </c>
      <c r="M4765" cm="1">
        <f t="array" ref="M4765">ExtractNumber(G4765)</f>
        <v>2496</v>
      </c>
    </row>
    <row r="4766" spans="1:13" x14ac:dyDescent="0.3">
      <c r="A4766" s="1" t="s">
        <v>258</v>
      </c>
      <c r="B4766" s="1" t="s">
        <v>342</v>
      </c>
      <c r="C4766" s="1">
        <v>5</v>
      </c>
      <c r="D4766" s="1">
        <v>4</v>
      </c>
      <c r="F4766" s="1" t="s">
        <v>16</v>
      </c>
      <c r="G4766" s="1" t="s">
        <v>2876</v>
      </c>
      <c r="H4766" s="1" t="s">
        <v>18</v>
      </c>
      <c r="I4766" s="1" cm="1">
        <f t="array" ref="I4766">IF(C4766="Studio",1,IF(ISNUMBER(EvaluateFormula(C4766)),EvaluateFormula(C4766),0))</f>
        <v>5</v>
      </c>
      <c r="J4766" s="1">
        <f t="shared" si="148"/>
        <v>4</v>
      </c>
      <c r="K4766" cm="1">
        <f t="array" ref="K4766">ExtractMoney(B4766)</f>
        <v>3800000</v>
      </c>
      <c r="L4766" s="1">
        <f t="shared" si="149"/>
        <v>0</v>
      </c>
      <c r="M4766" cm="1">
        <f t="array" ref="M4766">ExtractNumber(G4766)</f>
        <v>5554</v>
      </c>
    </row>
    <row r="4767" spans="1:13" x14ac:dyDescent="0.3">
      <c r="A4767" s="1" t="s">
        <v>24</v>
      </c>
      <c r="B4767" s="1" t="s">
        <v>300</v>
      </c>
      <c r="C4767" s="1">
        <v>5</v>
      </c>
      <c r="D4767" s="1">
        <v>4</v>
      </c>
      <c r="E4767" s="1">
        <v>2</v>
      </c>
      <c r="F4767" s="1" t="s">
        <v>273</v>
      </c>
      <c r="G4767" s="1" t="s">
        <v>2877</v>
      </c>
      <c r="H4767" s="1" t="s">
        <v>13</v>
      </c>
      <c r="I4767" s="1" cm="1">
        <f t="array" ref="I4767">IF(C4767="Studio",1,IF(ISNUMBER(EvaluateFormula(C4767)),EvaluateFormula(C4767),0))</f>
        <v>5</v>
      </c>
      <c r="J4767" s="1">
        <f t="shared" si="148"/>
        <v>4</v>
      </c>
      <c r="K4767" cm="1">
        <f t="array" ref="K4767">ExtractMoney(B4767)</f>
        <v>2100000</v>
      </c>
      <c r="L4767" s="1">
        <f t="shared" si="149"/>
        <v>2</v>
      </c>
      <c r="M4767" cm="1">
        <f t="array" ref="M4767">ExtractNumber(G4767)</f>
        <v>2720</v>
      </c>
    </row>
    <row r="4768" spans="1:13" x14ac:dyDescent="0.3">
      <c r="A4768" s="1" t="s">
        <v>24</v>
      </c>
      <c r="B4768" s="1" t="s">
        <v>394</v>
      </c>
      <c r="C4768" s="1">
        <v>5</v>
      </c>
      <c r="D4768" s="1">
        <v>4</v>
      </c>
      <c r="F4768" s="1" t="s">
        <v>194</v>
      </c>
      <c r="G4768" s="1" t="s">
        <v>2878</v>
      </c>
      <c r="H4768" s="1" t="s">
        <v>13</v>
      </c>
      <c r="I4768" s="1" cm="1">
        <f t="array" ref="I4768">IF(C4768="Studio",1,IF(ISNUMBER(EvaluateFormula(C4768)),EvaluateFormula(C4768),0))</f>
        <v>5</v>
      </c>
      <c r="J4768" s="1">
        <f t="shared" si="148"/>
        <v>4</v>
      </c>
      <c r="K4768" cm="1">
        <f t="array" ref="K4768">ExtractMoney(B4768)</f>
        <v>1600000</v>
      </c>
      <c r="L4768" s="1">
        <f t="shared" si="149"/>
        <v>0</v>
      </c>
      <c r="M4768" cm="1">
        <f t="array" ref="M4768">ExtractNumber(G4768)</f>
        <v>1840</v>
      </c>
    </row>
    <row r="4769" spans="1:13" x14ac:dyDescent="0.3">
      <c r="A4769" s="1" t="s">
        <v>24</v>
      </c>
      <c r="B4769" s="1" t="s">
        <v>218</v>
      </c>
      <c r="C4769" s="1">
        <v>5</v>
      </c>
      <c r="D4769" s="1">
        <v>4</v>
      </c>
      <c r="E4769" s="1">
        <v>2</v>
      </c>
      <c r="F4769" s="1" t="s">
        <v>264</v>
      </c>
      <c r="G4769" s="1" t="s">
        <v>2879</v>
      </c>
      <c r="H4769" s="1" t="s">
        <v>18</v>
      </c>
      <c r="I4769" s="1" cm="1">
        <f t="array" ref="I4769">IF(C4769="Studio",1,IF(ISNUMBER(EvaluateFormula(C4769)),EvaluateFormula(C4769),0))</f>
        <v>5</v>
      </c>
      <c r="J4769" s="1">
        <f t="shared" si="148"/>
        <v>4</v>
      </c>
      <c r="K4769" cm="1">
        <f t="array" ref="K4769">ExtractMoney(B4769)</f>
        <v>2850000</v>
      </c>
      <c r="L4769" s="1">
        <f t="shared" si="149"/>
        <v>2</v>
      </c>
      <c r="M4769" cm="1">
        <f t="array" ref="M4769">ExtractNumber(G4769)</f>
        <v>3067</v>
      </c>
    </row>
    <row r="4770" spans="1:13" x14ac:dyDescent="0.3">
      <c r="A4770" s="1" t="s">
        <v>24</v>
      </c>
      <c r="B4770" s="1" t="s">
        <v>149</v>
      </c>
      <c r="C4770" s="1" t="s">
        <v>51</v>
      </c>
      <c r="D4770" s="1">
        <v>7</v>
      </c>
      <c r="F4770" s="1" t="s">
        <v>194</v>
      </c>
      <c r="G4770" s="1" t="s">
        <v>2880</v>
      </c>
      <c r="H4770" s="1" t="s">
        <v>94</v>
      </c>
      <c r="I4770" s="1" cm="1">
        <f t="array" ref="I4770">IF(C4770="Studio",1,IF(ISNUMBER(EvaluateFormula(C4770)),EvaluateFormula(C4770),0))</f>
        <v>7</v>
      </c>
      <c r="J4770" s="1">
        <f t="shared" si="148"/>
        <v>7</v>
      </c>
      <c r="K4770" cm="1">
        <f t="array" ref="K4770">ExtractMoney(B4770)</f>
        <v>1850000</v>
      </c>
      <c r="L4770" s="1">
        <f t="shared" si="149"/>
        <v>0</v>
      </c>
      <c r="M4770" cm="1">
        <f t="array" ref="M4770">ExtractNumber(G4770)</f>
        <v>2640</v>
      </c>
    </row>
    <row r="4771" spans="1:13" x14ac:dyDescent="0.3">
      <c r="A4771" s="1" t="s">
        <v>24</v>
      </c>
      <c r="B4771" s="1" t="s">
        <v>750</v>
      </c>
      <c r="C4771" s="1" t="s">
        <v>10</v>
      </c>
      <c r="D4771" s="1">
        <v>2</v>
      </c>
      <c r="E4771" s="1">
        <v>1</v>
      </c>
      <c r="F4771" s="1" t="s">
        <v>41</v>
      </c>
      <c r="G4771" s="1" t="s">
        <v>2344</v>
      </c>
      <c r="H4771" s="1" t="s">
        <v>13</v>
      </c>
      <c r="I4771" s="1" cm="1">
        <f t="array" ref="I4771">IF(C4771="Studio",1,IF(ISNUMBER(EvaluateFormula(C4771)),EvaluateFormula(C4771),0))</f>
        <v>3</v>
      </c>
      <c r="J4771" s="1">
        <f t="shared" si="148"/>
        <v>2</v>
      </c>
      <c r="K4771" cm="1">
        <f t="array" ref="K4771">ExtractMoney(B4771)</f>
        <v>520000</v>
      </c>
      <c r="L4771" s="1">
        <f t="shared" si="149"/>
        <v>1</v>
      </c>
      <c r="M4771" cm="1">
        <f t="array" ref="M4771">ExtractNumber(G4771)</f>
        <v>1001</v>
      </c>
    </row>
    <row r="4772" spans="1:13" x14ac:dyDescent="0.3">
      <c r="A4772" s="1" t="s">
        <v>24</v>
      </c>
      <c r="B4772" s="1" t="s">
        <v>135</v>
      </c>
      <c r="C4772" s="1">
        <v>4</v>
      </c>
      <c r="D4772" s="1">
        <v>4</v>
      </c>
      <c r="F4772" s="1" t="s">
        <v>194</v>
      </c>
      <c r="G4772" s="1" t="s">
        <v>2408</v>
      </c>
      <c r="H4772" s="1" t="s">
        <v>13</v>
      </c>
      <c r="I4772" s="1" cm="1">
        <f t="array" ref="I4772">IF(C4772="Studio",1,IF(ISNUMBER(EvaluateFormula(C4772)),EvaluateFormula(C4772),0))</f>
        <v>4</v>
      </c>
      <c r="J4772" s="1">
        <f t="shared" si="148"/>
        <v>4</v>
      </c>
      <c r="K4772" cm="1">
        <f t="array" ref="K4772">ExtractMoney(B4772)</f>
        <v>1800000</v>
      </c>
      <c r="L4772" s="1">
        <f t="shared" si="149"/>
        <v>0</v>
      </c>
      <c r="M4772" cm="1">
        <f t="array" ref="M4772">ExtractNumber(G4772)</f>
        <v>2040</v>
      </c>
    </row>
    <row r="4773" spans="1:13" x14ac:dyDescent="0.3">
      <c r="A4773" s="1" t="s">
        <v>91</v>
      </c>
      <c r="B4773" s="1" t="s">
        <v>1105</v>
      </c>
      <c r="C4773" s="1" t="s">
        <v>48</v>
      </c>
      <c r="D4773" s="1">
        <v>3</v>
      </c>
      <c r="F4773" s="1" t="s">
        <v>45</v>
      </c>
      <c r="G4773" s="1" t="s">
        <v>324</v>
      </c>
      <c r="H4773" s="1" t="s">
        <v>94</v>
      </c>
      <c r="I4773" s="1" cm="1">
        <f t="array" ref="I4773">IF(C4773="Studio",1,IF(ISNUMBER(EvaluateFormula(C4773)),EvaluateFormula(C4773),0))</f>
        <v>4</v>
      </c>
      <c r="J4773" s="1">
        <f t="shared" si="148"/>
        <v>3</v>
      </c>
      <c r="K4773" cm="1">
        <f t="array" ref="K4773">ExtractMoney(B4773)</f>
        <v>890000</v>
      </c>
      <c r="L4773" s="1">
        <f t="shared" si="149"/>
        <v>0</v>
      </c>
      <c r="M4773" cm="1">
        <f t="array" ref="M4773">ExtractNumber(G4773)</f>
        <v>1650</v>
      </c>
    </row>
    <row r="4774" spans="1:13" x14ac:dyDescent="0.3">
      <c r="A4774" s="1" t="s">
        <v>24</v>
      </c>
      <c r="B4774" s="1" t="s">
        <v>300</v>
      </c>
      <c r="C4774" s="1" t="s">
        <v>51</v>
      </c>
      <c r="D4774" s="1">
        <v>5</v>
      </c>
      <c r="F4774" s="1" t="s">
        <v>194</v>
      </c>
      <c r="G4774" s="1" t="s">
        <v>2881</v>
      </c>
      <c r="H4774" s="1" t="s">
        <v>13</v>
      </c>
      <c r="I4774" s="1" cm="1">
        <f t="array" ref="I4774">IF(C4774="Studio",1,IF(ISNUMBER(EvaluateFormula(C4774)),EvaluateFormula(C4774),0))</f>
        <v>7</v>
      </c>
      <c r="J4774" s="1">
        <f t="shared" si="148"/>
        <v>5</v>
      </c>
      <c r="K4774" cm="1">
        <f t="array" ref="K4774">ExtractMoney(B4774)</f>
        <v>2100000</v>
      </c>
      <c r="L4774" s="1">
        <f t="shared" si="149"/>
        <v>0</v>
      </c>
      <c r="M4774" cm="1">
        <f t="array" ref="M4774">ExtractNumber(G4774)</f>
        <v>1955</v>
      </c>
    </row>
    <row r="4775" spans="1:13" x14ac:dyDescent="0.3">
      <c r="A4775" s="1" t="s">
        <v>24</v>
      </c>
      <c r="B4775" s="1" t="s">
        <v>129</v>
      </c>
      <c r="C4775" s="1" t="s">
        <v>48</v>
      </c>
      <c r="D4775" s="1">
        <v>3</v>
      </c>
      <c r="E4775" s="1">
        <v>2</v>
      </c>
      <c r="F4775" s="1" t="s">
        <v>84</v>
      </c>
      <c r="G4775" s="1" t="s">
        <v>2874</v>
      </c>
      <c r="H4775" s="1" t="s">
        <v>13</v>
      </c>
      <c r="I4775" s="1" cm="1">
        <f t="array" ref="I4775">IF(C4775="Studio",1,IF(ISNUMBER(EvaluateFormula(C4775)),EvaluateFormula(C4775),0))</f>
        <v>4</v>
      </c>
      <c r="J4775" s="1">
        <f t="shared" si="148"/>
        <v>3</v>
      </c>
      <c r="K4775" cm="1">
        <f t="array" ref="K4775">ExtractMoney(B4775)</f>
        <v>930000</v>
      </c>
      <c r="L4775" s="1">
        <f t="shared" si="149"/>
        <v>2</v>
      </c>
      <c r="M4775" cm="1">
        <f t="array" ref="M4775">ExtractNumber(G4775)</f>
        <v>1415</v>
      </c>
    </row>
    <row r="4776" spans="1:13" x14ac:dyDescent="0.3">
      <c r="A4776" s="1" t="s">
        <v>24</v>
      </c>
      <c r="B4776" s="1" t="s">
        <v>1687</v>
      </c>
      <c r="C4776" s="1">
        <v>3</v>
      </c>
      <c r="D4776" s="1">
        <v>2</v>
      </c>
      <c r="F4776" s="1" t="s">
        <v>21</v>
      </c>
      <c r="G4776" s="1" t="s">
        <v>1187</v>
      </c>
      <c r="H4776" s="1" t="s">
        <v>13</v>
      </c>
      <c r="I4776" s="1" cm="1">
        <f t="array" ref="I4776">IF(C4776="Studio",1,IF(ISNUMBER(EvaluateFormula(C4776)),EvaluateFormula(C4776),0))</f>
        <v>3</v>
      </c>
      <c r="J4776" s="1">
        <f t="shared" si="148"/>
        <v>2</v>
      </c>
      <c r="K4776" cm="1">
        <f t="array" ref="K4776">ExtractMoney(B4776)</f>
        <v>785000</v>
      </c>
      <c r="L4776" s="1">
        <f t="shared" si="149"/>
        <v>0</v>
      </c>
      <c r="M4776" cm="1">
        <f t="array" ref="M4776">ExtractNumber(G4776)</f>
        <v>1212</v>
      </c>
    </row>
    <row r="4777" spans="1:13" x14ac:dyDescent="0.3">
      <c r="A4777" s="1" t="s">
        <v>24</v>
      </c>
      <c r="B4777" s="1" t="s">
        <v>54</v>
      </c>
      <c r="C4777" s="1" t="s">
        <v>209</v>
      </c>
      <c r="D4777" s="1">
        <v>7</v>
      </c>
      <c r="F4777" s="1" t="s">
        <v>34</v>
      </c>
      <c r="G4777" s="1" t="s">
        <v>393</v>
      </c>
      <c r="H4777" s="1" t="s">
        <v>94</v>
      </c>
      <c r="I4777" s="1" cm="1">
        <f t="array" ref="I4777">IF(C4777="Studio",1,IF(ISNUMBER(EvaluateFormula(C4777)),EvaluateFormula(C4777),0))</f>
        <v>7</v>
      </c>
      <c r="J4777" s="1">
        <f t="shared" si="148"/>
        <v>7</v>
      </c>
      <c r="K4777" cm="1">
        <f t="array" ref="K4777">ExtractMoney(B4777)</f>
        <v>3100000</v>
      </c>
      <c r="L4777" s="1">
        <f t="shared" si="149"/>
        <v>0</v>
      </c>
      <c r="M4777" cm="1">
        <f t="array" ref="M4777">ExtractNumber(G4777)</f>
        <v>4050</v>
      </c>
    </row>
    <row r="4778" spans="1:13" x14ac:dyDescent="0.3">
      <c r="A4778" s="1" t="s">
        <v>258</v>
      </c>
      <c r="B4778" s="1" t="s">
        <v>9</v>
      </c>
      <c r="C4778" s="1">
        <v>4</v>
      </c>
      <c r="D4778" s="1">
        <v>3</v>
      </c>
      <c r="F4778" s="1" t="s">
        <v>45</v>
      </c>
      <c r="G4778" s="1" t="s">
        <v>2882</v>
      </c>
      <c r="H4778" s="1" t="s">
        <v>18</v>
      </c>
      <c r="I4778" s="1" cm="1">
        <f t="array" ref="I4778">IF(C4778="Studio",1,IF(ISNUMBER(EvaluateFormula(C4778)),EvaluateFormula(C4778),0))</f>
        <v>4</v>
      </c>
      <c r="J4778" s="1">
        <f t="shared" si="148"/>
        <v>3</v>
      </c>
      <c r="K4778" cm="1">
        <f t="array" ref="K4778">ExtractMoney(B4778)</f>
        <v>1250000</v>
      </c>
      <c r="L4778" s="1">
        <f t="shared" si="149"/>
        <v>0</v>
      </c>
      <c r="M4778" cm="1">
        <f t="array" ref="M4778">ExtractNumber(G4778)</f>
        <v>1750</v>
      </c>
    </row>
    <row r="4779" spans="1:13" x14ac:dyDescent="0.3">
      <c r="A4779" s="1" t="s">
        <v>24</v>
      </c>
      <c r="B4779" s="1" t="s">
        <v>230</v>
      </c>
      <c r="C4779" s="1" t="s">
        <v>48</v>
      </c>
      <c r="D4779" s="1">
        <v>4</v>
      </c>
      <c r="F4779" s="1" t="s">
        <v>21</v>
      </c>
      <c r="G4779" s="1" t="s">
        <v>2883</v>
      </c>
      <c r="H4779" s="1" t="s">
        <v>18</v>
      </c>
      <c r="I4779" s="1" cm="1">
        <f t="array" ref="I4779">IF(C4779="Studio",1,IF(ISNUMBER(EvaluateFormula(C4779)),EvaluateFormula(C4779),0))</f>
        <v>4</v>
      </c>
      <c r="J4779" s="1">
        <f t="shared" si="148"/>
        <v>4</v>
      </c>
      <c r="K4779" cm="1">
        <f t="array" ref="K4779">ExtractMoney(B4779)</f>
        <v>1280000</v>
      </c>
      <c r="L4779" s="1">
        <f t="shared" si="149"/>
        <v>0</v>
      </c>
      <c r="M4779" cm="1">
        <f t="array" ref="M4779">ExtractNumber(G4779)</f>
        <v>1614</v>
      </c>
    </row>
    <row r="4780" spans="1:13" x14ac:dyDescent="0.3">
      <c r="A4780" s="1" t="s">
        <v>24</v>
      </c>
      <c r="B4780" s="1" t="s">
        <v>36</v>
      </c>
      <c r="C4780" s="1" t="s">
        <v>51</v>
      </c>
      <c r="D4780" s="1">
        <v>7</v>
      </c>
      <c r="E4780" s="1">
        <v>2</v>
      </c>
      <c r="F4780" s="1" t="s">
        <v>194</v>
      </c>
      <c r="G4780" s="1" t="s">
        <v>1184</v>
      </c>
      <c r="H4780" s="1" t="s">
        <v>18</v>
      </c>
      <c r="I4780" s="1" cm="1">
        <f t="array" ref="I4780">IF(C4780="Studio",1,IF(ISNUMBER(EvaluateFormula(C4780)),EvaluateFormula(C4780),0))</f>
        <v>7</v>
      </c>
      <c r="J4780" s="1">
        <f t="shared" si="148"/>
        <v>7</v>
      </c>
      <c r="K4780" cm="1">
        <f t="array" ref="K4780">ExtractMoney(B4780)</f>
        <v>1950000</v>
      </c>
      <c r="L4780" s="1">
        <f t="shared" si="149"/>
        <v>2</v>
      </c>
      <c r="M4780" cm="1">
        <f t="array" ref="M4780">ExtractNumber(G4780)</f>
        <v>1840</v>
      </c>
    </row>
    <row r="4781" spans="1:13" x14ac:dyDescent="0.3">
      <c r="A4781" s="1" t="s">
        <v>506</v>
      </c>
      <c r="B4781" s="1" t="s">
        <v>47</v>
      </c>
      <c r="C4781" s="1">
        <v>4</v>
      </c>
      <c r="D4781" s="1">
        <v>5</v>
      </c>
      <c r="F4781" s="1" t="s">
        <v>55</v>
      </c>
      <c r="G4781" s="1" t="s">
        <v>469</v>
      </c>
      <c r="H4781" s="1" t="s">
        <v>18</v>
      </c>
      <c r="I4781" s="1" cm="1">
        <f t="array" ref="I4781">IF(C4781="Studio",1,IF(ISNUMBER(EvaluateFormula(C4781)),EvaluateFormula(C4781),0))</f>
        <v>4</v>
      </c>
      <c r="J4781" s="1">
        <f t="shared" si="148"/>
        <v>5</v>
      </c>
      <c r="K4781" cm="1">
        <f t="array" ref="K4781">ExtractMoney(B4781)</f>
        <v>1700000</v>
      </c>
      <c r="L4781" s="1">
        <f t="shared" si="149"/>
        <v>0</v>
      </c>
      <c r="M4781" cm="1">
        <f t="array" ref="M4781">ExtractNumber(G4781)</f>
        <v>3200</v>
      </c>
    </row>
    <row r="4782" spans="1:13" x14ac:dyDescent="0.3">
      <c r="A4782" s="1" t="s">
        <v>24</v>
      </c>
      <c r="B4782" s="1" t="s">
        <v>590</v>
      </c>
      <c r="C4782" s="1">
        <v>3</v>
      </c>
      <c r="D4782" s="1">
        <v>3</v>
      </c>
      <c r="F4782" s="1" t="s">
        <v>21</v>
      </c>
      <c r="G4782" s="1" t="s">
        <v>2874</v>
      </c>
      <c r="H4782" s="1" t="s">
        <v>13</v>
      </c>
      <c r="I4782" s="1" cm="1">
        <f t="array" ref="I4782">IF(C4782="Studio",1,IF(ISNUMBER(EvaluateFormula(C4782)),EvaluateFormula(C4782),0))</f>
        <v>3</v>
      </c>
      <c r="J4782" s="1">
        <f t="shared" si="148"/>
        <v>3</v>
      </c>
      <c r="K4782" cm="1">
        <f t="array" ref="K4782">ExtractMoney(B4782)</f>
        <v>950000</v>
      </c>
      <c r="L4782" s="1">
        <f t="shared" si="149"/>
        <v>0</v>
      </c>
      <c r="M4782" cm="1">
        <f t="array" ref="M4782">ExtractNumber(G4782)</f>
        <v>1415</v>
      </c>
    </row>
    <row r="4783" spans="1:13" x14ac:dyDescent="0.3">
      <c r="A4783" s="1" t="s">
        <v>91</v>
      </c>
      <c r="B4783" s="1" t="s">
        <v>922</v>
      </c>
      <c r="C4783" s="1">
        <v>5</v>
      </c>
      <c r="D4783" s="1">
        <v>5</v>
      </c>
      <c r="F4783" s="1" t="s">
        <v>34</v>
      </c>
      <c r="G4783" s="1" t="s">
        <v>2884</v>
      </c>
      <c r="H4783" s="1" t="s">
        <v>18</v>
      </c>
      <c r="I4783" s="1" cm="1">
        <f t="array" ref="I4783">IF(C4783="Studio",1,IF(ISNUMBER(EvaluateFormula(C4783)),EvaluateFormula(C4783),0))</f>
        <v>5</v>
      </c>
      <c r="J4783" s="1">
        <f t="shared" si="148"/>
        <v>5</v>
      </c>
      <c r="K4783" cm="1">
        <f t="array" ref="K4783">ExtractMoney(B4783)</f>
        <v>2450000</v>
      </c>
      <c r="L4783" s="1">
        <f t="shared" si="149"/>
        <v>0</v>
      </c>
      <c r="M4783" cm="1">
        <f t="array" ref="M4783">ExtractNumber(G4783)</f>
        <v>4610</v>
      </c>
    </row>
    <row r="4784" spans="1:13" x14ac:dyDescent="0.3">
      <c r="A4784" s="1" t="s">
        <v>24</v>
      </c>
      <c r="B4784" s="1" t="s">
        <v>259</v>
      </c>
      <c r="C4784" s="1" t="s">
        <v>48</v>
      </c>
      <c r="D4784" s="1">
        <v>2</v>
      </c>
      <c r="F4784" s="1" t="s">
        <v>21</v>
      </c>
      <c r="G4784" s="1" t="s">
        <v>1382</v>
      </c>
      <c r="H4784" s="1" t="s">
        <v>18</v>
      </c>
      <c r="I4784" s="1" cm="1">
        <f t="array" ref="I4784">IF(C4784="Studio",1,IF(ISNUMBER(EvaluateFormula(C4784)),EvaluateFormula(C4784),0))</f>
        <v>4</v>
      </c>
      <c r="J4784" s="1">
        <f t="shared" si="148"/>
        <v>2</v>
      </c>
      <c r="K4784" cm="1">
        <f t="array" ref="K4784">ExtractMoney(B4784)</f>
        <v>500000</v>
      </c>
      <c r="L4784" s="1">
        <f t="shared" si="149"/>
        <v>0</v>
      </c>
      <c r="M4784" cm="1">
        <f t="array" ref="M4784">ExtractNumber(G4784)</f>
        <v>1080</v>
      </c>
    </row>
    <row r="4785" spans="1:13" x14ac:dyDescent="0.3">
      <c r="A4785" s="1" t="s">
        <v>24</v>
      </c>
      <c r="B4785" s="1" t="s">
        <v>922</v>
      </c>
      <c r="C4785" s="1">
        <v>5</v>
      </c>
      <c r="D4785" s="1">
        <v>4</v>
      </c>
      <c r="E4785" s="1">
        <v>2</v>
      </c>
      <c r="F4785" s="1" t="s">
        <v>273</v>
      </c>
      <c r="G4785" s="1" t="s">
        <v>2880</v>
      </c>
      <c r="H4785" s="1" t="s">
        <v>18</v>
      </c>
      <c r="I4785" s="1" cm="1">
        <f t="array" ref="I4785">IF(C4785="Studio",1,IF(ISNUMBER(EvaluateFormula(C4785)),EvaluateFormula(C4785),0))</f>
        <v>5</v>
      </c>
      <c r="J4785" s="1">
        <f t="shared" si="148"/>
        <v>4</v>
      </c>
      <c r="K4785" cm="1">
        <f t="array" ref="K4785">ExtractMoney(B4785)</f>
        <v>2450000</v>
      </c>
      <c r="L4785" s="1">
        <f t="shared" si="149"/>
        <v>2</v>
      </c>
      <c r="M4785" cm="1">
        <f t="array" ref="M4785">ExtractNumber(G4785)</f>
        <v>2640</v>
      </c>
    </row>
    <row r="4786" spans="1:13" x14ac:dyDescent="0.3">
      <c r="A4786" s="1" t="s">
        <v>91</v>
      </c>
      <c r="B4786" s="1" t="s">
        <v>36</v>
      </c>
      <c r="C4786" s="1">
        <v>4</v>
      </c>
      <c r="D4786" s="1">
        <v>3</v>
      </c>
      <c r="E4786" s="1">
        <v>2</v>
      </c>
      <c r="F4786" s="1" t="s">
        <v>55</v>
      </c>
      <c r="G4786" s="1" t="s">
        <v>2885</v>
      </c>
      <c r="H4786" s="1" t="s">
        <v>18</v>
      </c>
      <c r="I4786" s="1" cm="1">
        <f t="array" ref="I4786">IF(C4786="Studio",1,IF(ISNUMBER(EvaluateFormula(C4786)),EvaluateFormula(C4786),0))</f>
        <v>4</v>
      </c>
      <c r="J4786" s="1">
        <f t="shared" si="148"/>
        <v>3</v>
      </c>
      <c r="K4786" cm="1">
        <f t="array" ref="K4786">ExtractMoney(B4786)</f>
        <v>1950000</v>
      </c>
      <c r="L4786" s="1">
        <f t="shared" si="149"/>
        <v>2</v>
      </c>
      <c r="M4786" cm="1">
        <f t="array" ref="M4786">ExtractNumber(G4786)</f>
        <v>3147</v>
      </c>
    </row>
    <row r="4787" spans="1:13" x14ac:dyDescent="0.3">
      <c r="A4787" s="1" t="s">
        <v>80</v>
      </c>
      <c r="B4787" s="1" t="s">
        <v>1070</v>
      </c>
      <c r="C4787" s="1">
        <v>5</v>
      </c>
      <c r="D4787" s="1">
        <v>5</v>
      </c>
      <c r="F4787" s="1" t="s">
        <v>55</v>
      </c>
      <c r="G4787" s="1" t="s">
        <v>2886</v>
      </c>
      <c r="H4787" s="1" t="s">
        <v>18</v>
      </c>
      <c r="I4787" s="1" cm="1">
        <f t="array" ref="I4787">IF(C4787="Studio",1,IF(ISNUMBER(EvaluateFormula(C4787)),EvaluateFormula(C4787),0))</f>
        <v>5</v>
      </c>
      <c r="J4787" s="1">
        <f t="shared" si="148"/>
        <v>5</v>
      </c>
      <c r="K4787" cm="1">
        <f t="array" ref="K4787">ExtractMoney(B4787)</f>
        <v>2350000</v>
      </c>
      <c r="L4787" s="1">
        <f t="shared" si="149"/>
        <v>0</v>
      </c>
      <c r="M4787" cm="1">
        <f t="array" ref="M4787">ExtractNumber(G4787)</f>
        <v>3347</v>
      </c>
    </row>
    <row r="4788" spans="1:13" x14ac:dyDescent="0.3">
      <c r="A4788" s="1" t="s">
        <v>24</v>
      </c>
      <c r="B4788" s="1" t="s">
        <v>92</v>
      </c>
      <c r="C4788" s="1" t="s">
        <v>51</v>
      </c>
      <c r="D4788" s="1">
        <v>6</v>
      </c>
      <c r="F4788" s="1" t="s">
        <v>55</v>
      </c>
      <c r="G4788" s="1" t="s">
        <v>2664</v>
      </c>
      <c r="H4788" s="1" t="s">
        <v>94</v>
      </c>
      <c r="I4788" s="1" cm="1">
        <f t="array" ref="I4788">IF(C4788="Studio",1,IF(ISNUMBER(EvaluateFormula(C4788)),EvaluateFormula(C4788),0))</f>
        <v>7</v>
      </c>
      <c r="J4788" s="1">
        <f t="shared" si="148"/>
        <v>6</v>
      </c>
      <c r="K4788" cm="1">
        <f t="array" ref="K4788">ExtractMoney(B4788)</f>
        <v>3300000</v>
      </c>
      <c r="L4788" s="1">
        <f t="shared" si="149"/>
        <v>0</v>
      </c>
      <c r="M4788" cm="1">
        <f t="array" ref="M4788">ExtractNumber(G4788)</f>
        <v>4700</v>
      </c>
    </row>
    <row r="4789" spans="1:13" x14ac:dyDescent="0.3">
      <c r="A4789" s="1" t="s">
        <v>171</v>
      </c>
      <c r="B4789" s="1" t="s">
        <v>1650</v>
      </c>
      <c r="C4789" s="1" t="s">
        <v>10</v>
      </c>
      <c r="D4789" s="1">
        <v>2</v>
      </c>
      <c r="F4789" s="1" t="s">
        <v>74</v>
      </c>
      <c r="H4789" s="1" t="s">
        <v>13</v>
      </c>
      <c r="I4789" s="1" cm="1">
        <f t="array" ref="I4789">IF(C4789="Studio",1,IF(ISNUMBER(EvaluateFormula(C4789)),EvaluateFormula(C4789),0))</f>
        <v>3</v>
      </c>
      <c r="J4789" s="1">
        <f t="shared" si="148"/>
        <v>2</v>
      </c>
      <c r="K4789" cm="1">
        <f t="array" ref="K4789">ExtractMoney(B4789)</f>
        <v>540000</v>
      </c>
      <c r="L4789" s="1">
        <f t="shared" si="149"/>
        <v>0</v>
      </c>
      <c r="M4789" cm="1">
        <f t="array" ref="M4789">ExtractNumber(G4789)</f>
        <v>0</v>
      </c>
    </row>
    <row r="4790" spans="1:13" x14ac:dyDescent="0.3">
      <c r="A4790" s="1" t="s">
        <v>91</v>
      </c>
      <c r="B4790" s="1" t="s">
        <v>630</v>
      </c>
      <c r="C4790" s="1">
        <v>3</v>
      </c>
      <c r="D4790" s="1">
        <v>2</v>
      </c>
      <c r="E4790" s="1">
        <v>2</v>
      </c>
      <c r="F4790" s="1" t="s">
        <v>73</v>
      </c>
      <c r="G4790" s="1" t="s">
        <v>482</v>
      </c>
      <c r="H4790" s="1" t="s">
        <v>18</v>
      </c>
      <c r="I4790" s="1" cm="1">
        <f t="array" ref="I4790">IF(C4790="Studio",1,IF(ISNUMBER(EvaluateFormula(C4790)),EvaluateFormula(C4790),0))</f>
        <v>3</v>
      </c>
      <c r="J4790" s="1">
        <f t="shared" si="148"/>
        <v>2</v>
      </c>
      <c r="K4790" cm="1">
        <f t="array" ref="K4790">ExtractMoney(B4790)</f>
        <v>360000</v>
      </c>
      <c r="L4790" s="1">
        <f t="shared" si="149"/>
        <v>2</v>
      </c>
      <c r="M4790" cm="1">
        <f t="array" ref="M4790">ExtractNumber(G4790)</f>
        <v>950</v>
      </c>
    </row>
    <row r="4791" spans="1:13" x14ac:dyDescent="0.3">
      <c r="A4791" s="1" t="s">
        <v>1951</v>
      </c>
      <c r="B4791" s="1" t="s">
        <v>352</v>
      </c>
      <c r="C4791" s="1">
        <v>3</v>
      </c>
      <c r="D4791" s="1">
        <v>2</v>
      </c>
      <c r="F4791" s="1" t="s">
        <v>1176</v>
      </c>
      <c r="G4791" s="1" t="s">
        <v>741</v>
      </c>
      <c r="I4791" s="1" cm="1">
        <f t="array" ref="I4791">IF(C4791="Studio",1,IF(ISNUMBER(EvaluateFormula(C4791)),EvaluateFormula(C4791),0))</f>
        <v>3</v>
      </c>
      <c r="J4791" s="1">
        <f t="shared" si="148"/>
        <v>2</v>
      </c>
      <c r="K4791" cm="1">
        <f t="array" ref="K4791">ExtractMoney(B4791)</f>
        <v>530000</v>
      </c>
      <c r="L4791" s="1">
        <f t="shared" si="149"/>
        <v>0</v>
      </c>
      <c r="M4791" cm="1">
        <f t="array" ref="M4791">ExtractNumber(G4791)</f>
        <v>1300</v>
      </c>
    </row>
    <row r="4792" spans="1:13" x14ac:dyDescent="0.3">
      <c r="A4792" s="1" t="s">
        <v>91</v>
      </c>
      <c r="B4792" s="1" t="s">
        <v>630</v>
      </c>
      <c r="C4792" s="1">
        <v>3</v>
      </c>
      <c r="D4792" s="1">
        <v>2</v>
      </c>
      <c r="E4792" s="1">
        <v>2</v>
      </c>
      <c r="F4792" s="1" t="s">
        <v>11</v>
      </c>
      <c r="G4792" s="1" t="s">
        <v>482</v>
      </c>
      <c r="H4792" s="1" t="s">
        <v>18</v>
      </c>
      <c r="I4792" s="1" cm="1">
        <f t="array" ref="I4792">IF(C4792="Studio",1,IF(ISNUMBER(EvaluateFormula(C4792)),EvaluateFormula(C4792),0))</f>
        <v>3</v>
      </c>
      <c r="J4792" s="1">
        <f t="shared" si="148"/>
        <v>2</v>
      </c>
      <c r="K4792" cm="1">
        <f t="array" ref="K4792">ExtractMoney(B4792)</f>
        <v>360000</v>
      </c>
      <c r="L4792" s="1">
        <f t="shared" si="149"/>
        <v>2</v>
      </c>
      <c r="M4792" cm="1">
        <f t="array" ref="M4792">ExtractNumber(G4792)</f>
        <v>950</v>
      </c>
    </row>
    <row r="4793" spans="1:13" x14ac:dyDescent="0.3">
      <c r="A4793" s="1" t="s">
        <v>91</v>
      </c>
      <c r="B4793" s="1" t="s">
        <v>534</v>
      </c>
      <c r="C4793" s="1">
        <v>3</v>
      </c>
      <c r="D4793" s="1">
        <v>2</v>
      </c>
      <c r="E4793" s="1">
        <v>2</v>
      </c>
      <c r="F4793" s="1" t="s">
        <v>112</v>
      </c>
      <c r="G4793" s="1" t="s">
        <v>482</v>
      </c>
      <c r="H4793" s="1" t="s">
        <v>18</v>
      </c>
      <c r="I4793" s="1" cm="1">
        <f t="array" ref="I4793">IF(C4793="Studio",1,IF(ISNUMBER(EvaluateFormula(C4793)),EvaluateFormula(C4793),0))</f>
        <v>3</v>
      </c>
      <c r="J4793" s="1">
        <f t="shared" si="148"/>
        <v>2</v>
      </c>
      <c r="K4793" cm="1">
        <f t="array" ref="K4793">ExtractMoney(B4793)</f>
        <v>425000</v>
      </c>
      <c r="L4793" s="1">
        <f t="shared" si="149"/>
        <v>2</v>
      </c>
      <c r="M4793" cm="1">
        <f t="array" ref="M4793">ExtractNumber(G4793)</f>
        <v>950</v>
      </c>
    </row>
    <row r="4794" spans="1:13" x14ac:dyDescent="0.3">
      <c r="A4794" s="1" t="s">
        <v>91</v>
      </c>
      <c r="B4794" s="1" t="s">
        <v>2007</v>
      </c>
      <c r="C4794" s="1">
        <v>3</v>
      </c>
      <c r="D4794" s="1">
        <v>2</v>
      </c>
      <c r="E4794" s="1">
        <v>1</v>
      </c>
      <c r="F4794" s="1" t="s">
        <v>73</v>
      </c>
      <c r="G4794" s="1" t="s">
        <v>482</v>
      </c>
      <c r="H4794" s="1" t="s">
        <v>18</v>
      </c>
      <c r="I4794" s="1" cm="1">
        <f t="array" ref="I4794">IF(C4794="Studio",1,IF(ISNUMBER(EvaluateFormula(C4794)),EvaluateFormula(C4794),0))</f>
        <v>3</v>
      </c>
      <c r="J4794" s="1">
        <f t="shared" si="148"/>
        <v>2</v>
      </c>
      <c r="K4794" cm="1">
        <f t="array" ref="K4794">ExtractMoney(B4794)</f>
        <v>435000</v>
      </c>
      <c r="L4794" s="1">
        <f t="shared" si="149"/>
        <v>1</v>
      </c>
      <c r="M4794" cm="1">
        <f t="array" ref="M4794">ExtractNumber(G4794)</f>
        <v>950</v>
      </c>
    </row>
    <row r="4795" spans="1:13" x14ac:dyDescent="0.3">
      <c r="A4795" s="1" t="s">
        <v>91</v>
      </c>
      <c r="B4795" s="1" t="s">
        <v>1102</v>
      </c>
      <c r="C4795" s="1">
        <v>3</v>
      </c>
      <c r="D4795" s="1">
        <v>2</v>
      </c>
      <c r="F4795" s="1" t="s">
        <v>112</v>
      </c>
      <c r="G4795" s="1" t="s">
        <v>482</v>
      </c>
      <c r="H4795" s="1" t="s">
        <v>18</v>
      </c>
      <c r="I4795" s="1" cm="1">
        <f t="array" ref="I4795">IF(C4795="Studio",1,IF(ISNUMBER(EvaluateFormula(C4795)),EvaluateFormula(C4795),0))</f>
        <v>3</v>
      </c>
      <c r="J4795" s="1">
        <f t="shared" si="148"/>
        <v>2</v>
      </c>
      <c r="K4795" cm="1">
        <f t="array" ref="K4795">ExtractMoney(B4795)</f>
        <v>390000</v>
      </c>
      <c r="L4795" s="1">
        <f t="shared" si="149"/>
        <v>0</v>
      </c>
      <c r="M4795" cm="1">
        <f t="array" ref="M4795">ExtractNumber(G4795)</f>
        <v>950</v>
      </c>
    </row>
    <row r="4796" spans="1:13" x14ac:dyDescent="0.3">
      <c r="A4796" s="1" t="s">
        <v>1951</v>
      </c>
      <c r="B4796" s="1" t="s">
        <v>1066</v>
      </c>
      <c r="C4796" s="1">
        <v>4</v>
      </c>
      <c r="D4796" s="1">
        <v>3</v>
      </c>
      <c r="F4796" s="1" t="s">
        <v>160</v>
      </c>
      <c r="G4796" s="1" t="s">
        <v>2887</v>
      </c>
      <c r="I4796" s="1" cm="1">
        <f t="array" ref="I4796">IF(C4796="Studio",1,IF(ISNUMBER(EvaluateFormula(C4796)),EvaluateFormula(C4796),0))</f>
        <v>4</v>
      </c>
      <c r="J4796" s="1">
        <f t="shared" si="148"/>
        <v>3</v>
      </c>
      <c r="K4796" cm="1">
        <f t="array" ref="K4796">ExtractMoney(B4796)</f>
        <v>790000</v>
      </c>
      <c r="L4796" s="1">
        <f t="shared" si="149"/>
        <v>0</v>
      </c>
      <c r="M4796" cm="1">
        <f t="array" ref="M4796">ExtractNumber(G4796)</f>
        <v>21</v>
      </c>
    </row>
    <row r="4797" spans="1:13" x14ac:dyDescent="0.3">
      <c r="A4797" s="1" t="s">
        <v>1467</v>
      </c>
      <c r="B4797" s="1" t="s">
        <v>1550</v>
      </c>
      <c r="D4797"/>
      <c r="F4797" s="1" t="s">
        <v>74</v>
      </c>
      <c r="G4797" s="1" t="s">
        <v>2888</v>
      </c>
      <c r="I4797" s="1" cm="1">
        <f t="array" ref="I4797">IF(C4797="Studio",1,IF(ISNUMBER(EvaluateFormula(C4797)),EvaluateFormula(C4797),0))</f>
        <v>0</v>
      </c>
      <c r="J4797" s="1">
        <f t="shared" si="148"/>
        <v>0</v>
      </c>
      <c r="K4797" cm="1">
        <f t="array" ref="K4797">ExtractMoney(B4797)</f>
        <v>300000</v>
      </c>
      <c r="L4797" s="1">
        <f t="shared" si="149"/>
        <v>0</v>
      </c>
      <c r="M4797" cm="1">
        <f t="array" ref="M4797">ExtractNumber(G4797)</f>
        <v>929</v>
      </c>
    </row>
    <row r="4798" spans="1:13" x14ac:dyDescent="0.3">
      <c r="A4798" s="1" t="s">
        <v>23</v>
      </c>
      <c r="B4798" s="1" t="s">
        <v>1650</v>
      </c>
      <c r="C4798" s="1">
        <v>4</v>
      </c>
      <c r="D4798" s="1">
        <v>3</v>
      </c>
      <c r="F4798" s="1" t="s">
        <v>160</v>
      </c>
      <c r="G4798" s="1" t="s">
        <v>2889</v>
      </c>
      <c r="I4798" s="1" cm="1">
        <f t="array" ref="I4798">IF(C4798="Studio",1,IF(ISNUMBER(EvaluateFormula(C4798)),EvaluateFormula(C4798),0))</f>
        <v>4</v>
      </c>
      <c r="J4798" s="1">
        <f t="shared" si="148"/>
        <v>3</v>
      </c>
      <c r="K4798" cm="1">
        <f t="array" ref="K4798">ExtractMoney(B4798)</f>
        <v>540000</v>
      </c>
      <c r="L4798" s="1">
        <f t="shared" si="149"/>
        <v>0</v>
      </c>
      <c r="M4798" cm="1">
        <f t="array" ref="M4798">ExtractNumber(G4798)</f>
        <v>20</v>
      </c>
    </row>
    <row r="4799" spans="1:13" x14ac:dyDescent="0.3">
      <c r="A4799" s="1" t="s">
        <v>419</v>
      </c>
      <c r="B4799" s="1" t="s">
        <v>192</v>
      </c>
      <c r="C4799" s="1">
        <v>4</v>
      </c>
      <c r="D4799" s="1">
        <v>3</v>
      </c>
      <c r="F4799" s="1" t="s">
        <v>160</v>
      </c>
      <c r="G4799" s="1" t="s">
        <v>1435</v>
      </c>
      <c r="I4799" s="1" cm="1">
        <f t="array" ref="I4799">IF(C4799="Studio",1,IF(ISNUMBER(EvaluateFormula(C4799)),EvaluateFormula(C4799),0))</f>
        <v>4</v>
      </c>
      <c r="J4799" s="1">
        <f t="shared" si="148"/>
        <v>3</v>
      </c>
      <c r="K4799" cm="1">
        <f t="array" ref="K4799">ExtractMoney(B4799)</f>
        <v>620000</v>
      </c>
      <c r="L4799" s="1">
        <f t="shared" si="149"/>
        <v>0</v>
      </c>
      <c r="M4799" cm="1">
        <f t="array" ref="M4799">ExtractNumber(G4799)</f>
        <v>1080</v>
      </c>
    </row>
    <row r="4800" spans="1:13" x14ac:dyDescent="0.3">
      <c r="A4800" s="1" t="s">
        <v>56</v>
      </c>
      <c r="B4800" s="1" t="s">
        <v>272</v>
      </c>
      <c r="C4800" s="1">
        <v>3</v>
      </c>
      <c r="D4800" s="1">
        <v>3</v>
      </c>
      <c r="E4800" s="1">
        <v>2</v>
      </c>
      <c r="F4800" s="1" t="s">
        <v>74</v>
      </c>
      <c r="G4800" s="1" t="s">
        <v>1990</v>
      </c>
      <c r="H4800" s="1" t="s">
        <v>18</v>
      </c>
      <c r="I4800" s="1" cm="1">
        <f t="array" ref="I4800">IF(C4800="Studio",1,IF(ISNUMBER(EvaluateFormula(C4800)),EvaluateFormula(C4800),0))</f>
        <v>3</v>
      </c>
      <c r="J4800" s="1">
        <f t="shared" si="148"/>
        <v>3</v>
      </c>
      <c r="K4800" cm="1">
        <f t="array" ref="K4800">ExtractMoney(B4800)</f>
        <v>2500000</v>
      </c>
      <c r="L4800" s="1">
        <f t="shared" si="149"/>
        <v>2</v>
      </c>
      <c r="M4800" cm="1">
        <f t="array" ref="M4800">ExtractNumber(G4800)</f>
        <v>2800</v>
      </c>
    </row>
    <row r="4801" spans="1:13" x14ac:dyDescent="0.3">
      <c r="A4801" s="1" t="s">
        <v>168</v>
      </c>
      <c r="B4801" s="1" t="s">
        <v>1105</v>
      </c>
      <c r="C4801" s="1">
        <v>2</v>
      </c>
      <c r="D4801" s="1">
        <v>1</v>
      </c>
      <c r="E4801" s="1">
        <v>1</v>
      </c>
      <c r="F4801" s="1" t="s">
        <v>21</v>
      </c>
      <c r="G4801" s="1" t="s">
        <v>725</v>
      </c>
      <c r="H4801" s="1" t="s">
        <v>13</v>
      </c>
      <c r="I4801" s="1" cm="1">
        <f t="array" ref="I4801">IF(C4801="Studio",1,IF(ISNUMBER(EvaluateFormula(C4801)),EvaluateFormula(C4801),0))</f>
        <v>2</v>
      </c>
      <c r="J4801" s="1">
        <f t="shared" si="148"/>
        <v>1</v>
      </c>
      <c r="K4801" cm="1">
        <f t="array" ref="K4801">ExtractMoney(B4801)</f>
        <v>890000</v>
      </c>
      <c r="L4801" s="1">
        <f t="shared" si="149"/>
        <v>1</v>
      </c>
      <c r="M4801" cm="1">
        <f t="array" ref="M4801">ExtractNumber(G4801)</f>
        <v>1100</v>
      </c>
    </row>
    <row r="4802" spans="1:13" x14ac:dyDescent="0.3">
      <c r="A4802" s="1" t="s">
        <v>24</v>
      </c>
      <c r="B4802" s="1" t="s">
        <v>96</v>
      </c>
      <c r="C4802" s="1" t="s">
        <v>48</v>
      </c>
      <c r="D4802" s="1">
        <v>2</v>
      </c>
      <c r="E4802" s="1">
        <v>2</v>
      </c>
      <c r="F4802" s="1" t="s">
        <v>74</v>
      </c>
      <c r="G4802" s="1" t="s">
        <v>995</v>
      </c>
      <c r="I4802" s="1" cm="1">
        <f t="array" ref="I4802">IF(C4802="Studio",1,IF(ISNUMBER(EvaluateFormula(C4802)),EvaluateFormula(C4802),0))</f>
        <v>4</v>
      </c>
      <c r="J4802" s="1">
        <f t="shared" si="148"/>
        <v>2</v>
      </c>
      <c r="K4802" cm="1">
        <f t="array" ref="K4802">ExtractMoney(B4802)</f>
        <v>560000</v>
      </c>
      <c r="L4802" s="1">
        <f t="shared" si="149"/>
        <v>2</v>
      </c>
      <c r="M4802" cm="1">
        <f t="array" ref="M4802">ExtractNumber(G4802)</f>
        <v>1300</v>
      </c>
    </row>
    <row r="4803" spans="1:13" x14ac:dyDescent="0.3">
      <c r="A4803" s="1" t="s">
        <v>168</v>
      </c>
      <c r="B4803" s="1" t="s">
        <v>802</v>
      </c>
      <c r="C4803" s="1" t="s">
        <v>48</v>
      </c>
      <c r="D4803" s="1">
        <v>4</v>
      </c>
      <c r="F4803" s="1" t="s">
        <v>175</v>
      </c>
      <c r="G4803" s="1" t="s">
        <v>2890</v>
      </c>
      <c r="H4803" s="1" t="s">
        <v>13</v>
      </c>
      <c r="I4803" s="1" cm="1">
        <f t="array" ref="I4803">IF(C4803="Studio",1,IF(ISNUMBER(EvaluateFormula(C4803)),EvaluateFormula(C4803),0))</f>
        <v>4</v>
      </c>
      <c r="J4803" s="1">
        <f t="shared" ref="J4803:J4866" si="150">IF(D4803="",0,D4803)</f>
        <v>4</v>
      </c>
      <c r="K4803" cm="1">
        <f t="array" ref="K4803">ExtractMoney(B4803)</f>
        <v>3560000</v>
      </c>
      <c r="L4803" s="1">
        <f t="shared" ref="L4803:L4866" si="151">IF(E4803="",0,E4803)</f>
        <v>0</v>
      </c>
      <c r="M4803" cm="1">
        <f t="array" ref="M4803">ExtractNumber(G4803)</f>
        <v>4825</v>
      </c>
    </row>
    <row r="4804" spans="1:13" x14ac:dyDescent="0.3">
      <c r="A4804" s="1" t="s">
        <v>168</v>
      </c>
      <c r="B4804" s="1" t="s">
        <v>2891</v>
      </c>
      <c r="C4804" s="1" t="s">
        <v>188</v>
      </c>
      <c r="D4804" s="1">
        <v>1</v>
      </c>
      <c r="E4804" s="1">
        <v>1</v>
      </c>
      <c r="F4804" s="1" t="s">
        <v>11</v>
      </c>
      <c r="G4804" s="1" t="s">
        <v>2892</v>
      </c>
      <c r="H4804" s="1" t="s">
        <v>13</v>
      </c>
      <c r="I4804" s="1" cm="1">
        <f t="array" ref="I4804">IF(C4804="Studio",1,IF(ISNUMBER(EvaluateFormula(C4804)),EvaluateFormula(C4804),0))</f>
        <v>2</v>
      </c>
      <c r="J4804" s="1">
        <f t="shared" si="150"/>
        <v>1</v>
      </c>
      <c r="K4804" cm="1">
        <f t="array" ref="K4804">ExtractMoney(B4804)</f>
        <v>805000</v>
      </c>
      <c r="L4804" s="1">
        <f t="shared" si="151"/>
        <v>1</v>
      </c>
      <c r="M4804" cm="1">
        <f t="array" ref="M4804">ExtractNumber(G4804)</f>
        <v>790</v>
      </c>
    </row>
    <row r="4805" spans="1:13" x14ac:dyDescent="0.3">
      <c r="A4805" s="1" t="s">
        <v>700</v>
      </c>
      <c r="B4805" s="1" t="s">
        <v>2578</v>
      </c>
      <c r="C4805" s="1">
        <v>3</v>
      </c>
      <c r="D4805" s="1">
        <v>2</v>
      </c>
      <c r="F4805" s="1" t="s">
        <v>84</v>
      </c>
      <c r="G4805" s="1" t="s">
        <v>1548</v>
      </c>
      <c r="H4805" s="1" t="s">
        <v>18</v>
      </c>
      <c r="I4805" s="1" cm="1">
        <f t="array" ref="I4805">IF(C4805="Studio",1,IF(ISNUMBER(EvaluateFormula(C4805)),EvaluateFormula(C4805),0))</f>
        <v>3</v>
      </c>
      <c r="J4805" s="1">
        <f t="shared" si="150"/>
        <v>2</v>
      </c>
      <c r="K4805" cm="1">
        <f t="array" ref="K4805">ExtractMoney(B4805)</f>
        <v>735000</v>
      </c>
      <c r="L4805" s="1">
        <f t="shared" si="151"/>
        <v>0</v>
      </c>
      <c r="M4805" cm="1">
        <f t="array" ref="M4805">ExtractNumber(G4805)</f>
        <v>1019</v>
      </c>
    </row>
    <row r="4806" spans="1:13" x14ac:dyDescent="0.3">
      <c r="A4806" s="1" t="s">
        <v>168</v>
      </c>
      <c r="B4806" s="1" t="s">
        <v>305</v>
      </c>
      <c r="C4806" s="1" t="s">
        <v>188</v>
      </c>
      <c r="D4806" s="1">
        <v>1</v>
      </c>
      <c r="F4806" s="1" t="s">
        <v>74</v>
      </c>
      <c r="G4806" s="1" t="s">
        <v>2893</v>
      </c>
      <c r="H4806" s="1" t="s">
        <v>13</v>
      </c>
      <c r="I4806" s="1" cm="1">
        <f t="array" ref="I4806">IF(C4806="Studio",1,IF(ISNUMBER(EvaluateFormula(C4806)),EvaluateFormula(C4806),0))</f>
        <v>2</v>
      </c>
      <c r="J4806" s="1">
        <f t="shared" si="150"/>
        <v>1</v>
      </c>
      <c r="K4806" cm="1">
        <f t="array" ref="K4806">ExtractMoney(B4806)</f>
        <v>670000</v>
      </c>
      <c r="L4806" s="1">
        <f t="shared" si="151"/>
        <v>0</v>
      </c>
      <c r="M4806" cm="1">
        <f t="array" ref="M4806">ExtractNumber(G4806)</f>
        <v>674</v>
      </c>
    </row>
    <row r="4807" spans="1:13" x14ac:dyDescent="0.3">
      <c r="A4807" s="1" t="s">
        <v>23</v>
      </c>
      <c r="B4807" s="1" t="s">
        <v>630</v>
      </c>
      <c r="C4807" s="1">
        <v>3</v>
      </c>
      <c r="D4807" s="1">
        <v>3</v>
      </c>
      <c r="E4807" s="1">
        <v>2</v>
      </c>
      <c r="F4807" s="1" t="s">
        <v>21</v>
      </c>
      <c r="I4807" s="1" cm="1">
        <f t="array" ref="I4807">IF(C4807="Studio",1,IF(ISNUMBER(EvaluateFormula(C4807)),EvaluateFormula(C4807),0))</f>
        <v>3</v>
      </c>
      <c r="J4807" s="1">
        <f t="shared" si="150"/>
        <v>3</v>
      </c>
      <c r="K4807" cm="1">
        <f t="array" ref="K4807">ExtractMoney(B4807)</f>
        <v>360000</v>
      </c>
      <c r="L4807" s="1">
        <f t="shared" si="151"/>
        <v>2</v>
      </c>
      <c r="M4807" cm="1">
        <f t="array" ref="M4807">ExtractNumber(G4807)</f>
        <v>0</v>
      </c>
    </row>
    <row r="4808" spans="1:13" x14ac:dyDescent="0.3">
      <c r="A4808" s="1" t="s">
        <v>168</v>
      </c>
      <c r="B4808" s="1" t="s">
        <v>2894</v>
      </c>
      <c r="C4808" s="1" t="s">
        <v>582</v>
      </c>
      <c r="D4808" s="1">
        <v>5</v>
      </c>
      <c r="F4808" s="1" t="s">
        <v>1746</v>
      </c>
      <c r="G4808" s="1" t="s">
        <v>2895</v>
      </c>
      <c r="H4808" s="1" t="s">
        <v>94</v>
      </c>
      <c r="I4808" s="1" cm="1">
        <f t="array" ref="I4808">IF(C4808="Studio",1,IF(ISNUMBER(EvaluateFormula(C4808)),EvaluateFormula(C4808),0))</f>
        <v>0</v>
      </c>
      <c r="J4808" s="1">
        <f t="shared" si="150"/>
        <v>5</v>
      </c>
      <c r="K4808" cm="1">
        <f t="array" ref="K4808">ExtractMoney(B4808)</f>
        <v>11500000</v>
      </c>
      <c r="L4808" s="1">
        <f t="shared" si="151"/>
        <v>0</v>
      </c>
      <c r="M4808" cm="1">
        <f t="array" ref="M4808">ExtractNumber(G4808)</f>
        <v>17300</v>
      </c>
    </row>
    <row r="4809" spans="1:13" x14ac:dyDescent="0.3">
      <c r="A4809" s="1" t="s">
        <v>162</v>
      </c>
      <c r="B4809" s="1" t="s">
        <v>83</v>
      </c>
      <c r="C4809" s="1" t="s">
        <v>26</v>
      </c>
      <c r="D4809" s="1">
        <v>2</v>
      </c>
      <c r="E4809" s="1">
        <v>2</v>
      </c>
      <c r="F4809" s="1" t="s">
        <v>74</v>
      </c>
      <c r="G4809" s="1" t="s">
        <v>164</v>
      </c>
      <c r="H4809" s="1" t="s">
        <v>18</v>
      </c>
      <c r="I4809" s="1" cm="1">
        <f t="array" ref="I4809">IF(C4809="Studio",1,IF(ISNUMBER(EvaluateFormula(C4809)),EvaluateFormula(C4809),0))</f>
        <v>5</v>
      </c>
      <c r="J4809" s="1">
        <f t="shared" si="150"/>
        <v>2</v>
      </c>
      <c r="K4809" cm="1">
        <f t="array" ref="K4809">ExtractMoney(B4809)</f>
        <v>610000</v>
      </c>
      <c r="L4809" s="1">
        <f t="shared" si="151"/>
        <v>2</v>
      </c>
      <c r="M4809" cm="1">
        <f t="array" ref="M4809">ExtractNumber(G4809)</f>
        <v>1550</v>
      </c>
    </row>
    <row r="4810" spans="1:13" x14ac:dyDescent="0.3">
      <c r="A4810" s="1" t="s">
        <v>168</v>
      </c>
      <c r="B4810" s="1" t="s">
        <v>2442</v>
      </c>
      <c r="C4810" s="1" t="s">
        <v>209</v>
      </c>
      <c r="D4810" s="1">
        <v>6</v>
      </c>
      <c r="F4810" s="1" t="s">
        <v>16</v>
      </c>
      <c r="G4810" s="1" t="s">
        <v>2896</v>
      </c>
      <c r="H4810" s="1" t="s">
        <v>18</v>
      </c>
      <c r="I4810" s="1" cm="1">
        <f t="array" ref="I4810">IF(C4810="Studio",1,IF(ISNUMBER(EvaluateFormula(C4810)),EvaluateFormula(C4810),0))</f>
        <v>7</v>
      </c>
      <c r="J4810" s="1">
        <f t="shared" si="150"/>
        <v>6</v>
      </c>
      <c r="K4810" cm="1">
        <f t="array" ref="K4810">ExtractMoney(B4810)</f>
        <v>5850000</v>
      </c>
      <c r="L4810" s="1">
        <f t="shared" si="151"/>
        <v>0</v>
      </c>
      <c r="M4810" cm="1">
        <f t="array" ref="M4810">ExtractNumber(G4810)</f>
        <v>6650</v>
      </c>
    </row>
    <row r="4811" spans="1:13" x14ac:dyDescent="0.3">
      <c r="A4811" s="1" t="s">
        <v>24</v>
      </c>
      <c r="B4811" s="1" t="s">
        <v>626</v>
      </c>
      <c r="C4811" s="1">
        <v>3</v>
      </c>
      <c r="D4811" s="1">
        <v>2</v>
      </c>
      <c r="E4811" s="1">
        <v>2</v>
      </c>
      <c r="F4811" s="1" t="s">
        <v>11</v>
      </c>
      <c r="G4811" s="1" t="s">
        <v>2897</v>
      </c>
      <c r="H4811" s="1" t="s">
        <v>94</v>
      </c>
      <c r="I4811" s="1" cm="1">
        <f t="array" ref="I4811">IF(C4811="Studio",1,IF(ISNUMBER(EvaluateFormula(C4811)),EvaluateFormula(C4811),0))</f>
        <v>3</v>
      </c>
      <c r="J4811" s="1">
        <f t="shared" si="150"/>
        <v>2</v>
      </c>
      <c r="K4811" cm="1">
        <f t="array" ref="K4811">ExtractMoney(B4811)</f>
        <v>720000</v>
      </c>
      <c r="L4811" s="1">
        <f t="shared" si="151"/>
        <v>2</v>
      </c>
      <c r="M4811" cm="1">
        <f t="array" ref="M4811">ExtractNumber(G4811)</f>
        <v>971</v>
      </c>
    </row>
    <row r="4812" spans="1:13" x14ac:dyDescent="0.3">
      <c r="A4812" s="1" t="s">
        <v>134</v>
      </c>
      <c r="B4812" s="1" t="s">
        <v>1550</v>
      </c>
      <c r="C4812" s="1">
        <v>3</v>
      </c>
      <c r="D4812" s="1">
        <v>2</v>
      </c>
      <c r="E4812" s="1">
        <v>2</v>
      </c>
      <c r="F4812" s="1" t="s">
        <v>74</v>
      </c>
      <c r="G4812" s="1" t="s">
        <v>496</v>
      </c>
      <c r="H4812" s="1" t="s">
        <v>18</v>
      </c>
      <c r="I4812" s="1" cm="1">
        <f t="array" ref="I4812">IF(C4812="Studio",1,IF(ISNUMBER(EvaluateFormula(C4812)),EvaluateFormula(C4812),0))</f>
        <v>3</v>
      </c>
      <c r="J4812" s="1">
        <f t="shared" si="150"/>
        <v>2</v>
      </c>
      <c r="K4812" cm="1">
        <f t="array" ref="K4812">ExtractMoney(B4812)</f>
        <v>300000</v>
      </c>
      <c r="L4812" s="1">
        <f t="shared" si="151"/>
        <v>2</v>
      </c>
      <c r="M4812" cm="1">
        <f t="array" ref="M4812">ExtractNumber(G4812)</f>
        <v>900</v>
      </c>
    </row>
    <row r="4813" spans="1:13" x14ac:dyDescent="0.3">
      <c r="A4813" s="1" t="s">
        <v>39</v>
      </c>
      <c r="B4813" s="1" t="s">
        <v>2898</v>
      </c>
      <c r="C4813" s="1">
        <v>3</v>
      </c>
      <c r="D4813" s="1">
        <v>2</v>
      </c>
      <c r="E4813" s="1">
        <v>1</v>
      </c>
      <c r="F4813" s="1" t="s">
        <v>84</v>
      </c>
      <c r="G4813" s="1" t="s">
        <v>315</v>
      </c>
      <c r="H4813" s="1" t="s">
        <v>13</v>
      </c>
      <c r="I4813" s="1" cm="1">
        <f t="array" ref="I4813">IF(C4813="Studio",1,IF(ISNUMBER(EvaluateFormula(C4813)),EvaluateFormula(C4813),0))</f>
        <v>3</v>
      </c>
      <c r="J4813" s="1">
        <f t="shared" si="150"/>
        <v>2</v>
      </c>
      <c r="K4813" cm="1">
        <f t="array" ref="K4813">ExtractMoney(B4813)</f>
        <v>432000</v>
      </c>
      <c r="L4813" s="1">
        <f t="shared" si="151"/>
        <v>1</v>
      </c>
      <c r="M4813" cm="1">
        <f t="array" ref="M4813">ExtractNumber(G4813)</f>
        <v>1090</v>
      </c>
    </row>
    <row r="4814" spans="1:13" x14ac:dyDescent="0.3">
      <c r="A4814" s="1" t="s">
        <v>700</v>
      </c>
      <c r="B4814" s="1" t="s">
        <v>554</v>
      </c>
      <c r="C4814" s="1">
        <v>1</v>
      </c>
      <c r="D4814" s="1">
        <v>2</v>
      </c>
      <c r="E4814" s="1">
        <v>1</v>
      </c>
      <c r="F4814" s="1" t="s">
        <v>11</v>
      </c>
      <c r="G4814" s="1" t="s">
        <v>870</v>
      </c>
      <c r="H4814" s="1" t="s">
        <v>13</v>
      </c>
      <c r="I4814" s="1" cm="1">
        <f t="array" ref="I4814">IF(C4814="Studio",1,IF(ISNUMBER(EvaluateFormula(C4814)),EvaluateFormula(C4814),0))</f>
        <v>1</v>
      </c>
      <c r="J4814" s="1">
        <f t="shared" si="150"/>
        <v>2</v>
      </c>
      <c r="K4814" cm="1">
        <f t="array" ref="K4814">ExtractMoney(B4814)</f>
        <v>600000</v>
      </c>
      <c r="L4814" s="1">
        <f t="shared" si="151"/>
        <v>1</v>
      </c>
      <c r="M4814" cm="1">
        <f t="array" ref="M4814">ExtractNumber(G4814)</f>
        <v>873</v>
      </c>
    </row>
    <row r="4815" spans="1:13" x14ac:dyDescent="0.3">
      <c r="A4815" s="1" t="s">
        <v>80</v>
      </c>
      <c r="B4815" s="1" t="s">
        <v>344</v>
      </c>
      <c r="C4815" s="1">
        <v>3</v>
      </c>
      <c r="D4815" s="1">
        <v>2</v>
      </c>
      <c r="E4815" s="1">
        <v>2</v>
      </c>
      <c r="F4815" s="1" t="s">
        <v>11</v>
      </c>
      <c r="G4815" s="1" t="s">
        <v>383</v>
      </c>
      <c r="I4815" s="1" cm="1">
        <f t="array" ref="I4815">IF(C4815="Studio",1,IF(ISNUMBER(EvaluateFormula(C4815)),EvaluateFormula(C4815),0))</f>
        <v>3</v>
      </c>
      <c r="J4815" s="1">
        <f t="shared" si="150"/>
        <v>2</v>
      </c>
      <c r="K4815" cm="1">
        <f t="array" ref="K4815">ExtractMoney(B4815)</f>
        <v>350000</v>
      </c>
      <c r="L4815" s="1">
        <f t="shared" si="151"/>
        <v>2</v>
      </c>
      <c r="M4815" cm="1">
        <f t="array" ref="M4815">ExtractNumber(G4815)</f>
        <v>850</v>
      </c>
    </row>
    <row r="4816" spans="1:13" x14ac:dyDescent="0.3">
      <c r="A4816" s="1" t="s">
        <v>700</v>
      </c>
      <c r="B4816" s="1" t="s">
        <v>927</v>
      </c>
      <c r="C4816" s="1" t="s">
        <v>48</v>
      </c>
      <c r="D4816" s="1">
        <v>2</v>
      </c>
      <c r="F4816" s="1" t="s">
        <v>84</v>
      </c>
      <c r="G4816" s="1" t="s">
        <v>2594</v>
      </c>
      <c r="H4816" s="1" t="s">
        <v>94</v>
      </c>
      <c r="I4816" s="1" cm="1">
        <f t="array" ref="I4816">IF(C4816="Studio",1,IF(ISNUMBER(EvaluateFormula(C4816)),EvaluateFormula(C4816),0))</f>
        <v>4</v>
      </c>
      <c r="J4816" s="1">
        <f t="shared" si="150"/>
        <v>2</v>
      </c>
      <c r="K4816" cm="1">
        <f t="array" ref="K4816">ExtractMoney(B4816)</f>
        <v>940000</v>
      </c>
      <c r="L4816" s="1">
        <f t="shared" si="151"/>
        <v>0</v>
      </c>
      <c r="M4816" cm="1">
        <f t="array" ref="M4816">ExtractNumber(G4816)</f>
        <v>1390</v>
      </c>
    </row>
    <row r="4817" spans="1:13" x14ac:dyDescent="0.3">
      <c r="A4817" s="1" t="s">
        <v>506</v>
      </c>
      <c r="B4817" s="1" t="s">
        <v>390</v>
      </c>
      <c r="C4817" s="1" t="s">
        <v>290</v>
      </c>
      <c r="D4817" s="1">
        <v>7</v>
      </c>
      <c r="E4817" s="1">
        <v>5</v>
      </c>
      <c r="F4817" s="1" t="s">
        <v>175</v>
      </c>
      <c r="G4817" s="1" t="s">
        <v>489</v>
      </c>
      <c r="H4817" s="1" t="s">
        <v>13</v>
      </c>
      <c r="I4817" s="1" cm="1">
        <f t="array" ref="I4817">IF(C4817="Studio",1,IF(ISNUMBER(EvaluateFormula(C4817)),EvaluateFormula(C4817),0))</f>
        <v>8</v>
      </c>
      <c r="J4817" s="1">
        <f t="shared" si="150"/>
        <v>7</v>
      </c>
      <c r="K4817" cm="1">
        <f t="array" ref="K4817">ExtractMoney(B4817)</f>
        <v>1750000</v>
      </c>
      <c r="L4817" s="1">
        <f t="shared" si="151"/>
        <v>5</v>
      </c>
      <c r="M4817" cm="1">
        <f t="array" ref="M4817">ExtractNumber(G4817)</f>
        <v>4000</v>
      </c>
    </row>
    <row r="4818" spans="1:13" x14ac:dyDescent="0.3">
      <c r="A4818" s="1" t="s">
        <v>258</v>
      </c>
      <c r="B4818" s="1" t="s">
        <v>344</v>
      </c>
      <c r="C4818" s="1">
        <v>3</v>
      </c>
      <c r="D4818" s="1">
        <v>2</v>
      </c>
      <c r="E4818" s="1">
        <v>1</v>
      </c>
      <c r="F4818" s="1" t="s">
        <v>345</v>
      </c>
      <c r="G4818" s="1" t="s">
        <v>1469</v>
      </c>
      <c r="H4818" s="1" t="s">
        <v>13</v>
      </c>
      <c r="I4818" s="1" cm="1">
        <f t="array" ref="I4818">IF(C4818="Studio",1,IF(ISNUMBER(EvaluateFormula(C4818)),EvaluateFormula(C4818),0))</f>
        <v>3</v>
      </c>
      <c r="J4818" s="1">
        <f t="shared" si="150"/>
        <v>2</v>
      </c>
      <c r="K4818" cm="1">
        <f t="array" ref="K4818">ExtractMoney(B4818)</f>
        <v>350000</v>
      </c>
      <c r="L4818" s="1">
        <f t="shared" si="151"/>
        <v>1</v>
      </c>
      <c r="M4818" cm="1">
        <f t="array" ref="M4818">ExtractNumber(G4818)</f>
        <v>830</v>
      </c>
    </row>
    <row r="4819" spans="1:13" x14ac:dyDescent="0.3">
      <c r="A4819" s="1" t="s">
        <v>80</v>
      </c>
      <c r="B4819" s="1" t="s">
        <v>2899</v>
      </c>
      <c r="C4819" s="1">
        <v>3</v>
      </c>
      <c r="D4819" s="1">
        <v>2</v>
      </c>
      <c r="E4819" s="1">
        <v>2</v>
      </c>
      <c r="F4819" s="1" t="s">
        <v>74</v>
      </c>
      <c r="G4819" s="1" t="s">
        <v>1382</v>
      </c>
      <c r="H4819" s="1" t="s">
        <v>18</v>
      </c>
      <c r="I4819" s="1" cm="1">
        <f t="array" ref="I4819">IF(C4819="Studio",1,IF(ISNUMBER(EvaluateFormula(C4819)),EvaluateFormula(C4819),0))</f>
        <v>3</v>
      </c>
      <c r="J4819" s="1">
        <f t="shared" si="150"/>
        <v>2</v>
      </c>
      <c r="K4819" cm="1">
        <f t="array" ref="K4819">ExtractMoney(B4819)</f>
        <v>2000</v>
      </c>
      <c r="L4819" s="1">
        <f t="shared" si="151"/>
        <v>2</v>
      </c>
      <c r="M4819" cm="1">
        <f t="array" ref="M4819">ExtractNumber(G4819)</f>
        <v>1080</v>
      </c>
    </row>
    <row r="4820" spans="1:13" x14ac:dyDescent="0.3">
      <c r="A4820" s="1" t="s">
        <v>91</v>
      </c>
      <c r="B4820" s="1" t="s">
        <v>1319</v>
      </c>
      <c r="C4820" s="1">
        <v>3</v>
      </c>
      <c r="D4820" s="1">
        <v>2</v>
      </c>
      <c r="F4820" s="1" t="s">
        <v>11</v>
      </c>
      <c r="I4820" s="1" cm="1">
        <f t="array" ref="I4820">IF(C4820="Studio",1,IF(ISNUMBER(EvaluateFormula(C4820)),EvaluateFormula(C4820),0))</f>
        <v>3</v>
      </c>
      <c r="J4820" s="1">
        <f t="shared" si="150"/>
        <v>2</v>
      </c>
      <c r="K4820" cm="1">
        <f t="array" ref="K4820">ExtractMoney(B4820)</f>
        <v>650000</v>
      </c>
      <c r="L4820" s="1">
        <f t="shared" si="151"/>
        <v>0</v>
      </c>
      <c r="M4820" cm="1">
        <f t="array" ref="M4820">ExtractNumber(G4820)</f>
        <v>0</v>
      </c>
    </row>
    <row r="4821" spans="1:13" x14ac:dyDescent="0.3">
      <c r="A4821" s="1" t="s">
        <v>23</v>
      </c>
      <c r="B4821" s="1" t="s">
        <v>706</v>
      </c>
      <c r="C4821" s="1">
        <v>3</v>
      </c>
      <c r="D4821" s="1">
        <v>2</v>
      </c>
      <c r="E4821" s="1">
        <v>1</v>
      </c>
      <c r="F4821" s="1" t="s">
        <v>112</v>
      </c>
      <c r="G4821" s="1" t="s">
        <v>1909</v>
      </c>
      <c r="H4821" s="1" t="s">
        <v>13</v>
      </c>
      <c r="I4821" s="1" cm="1">
        <f t="array" ref="I4821">IF(C4821="Studio",1,IF(ISNUMBER(EvaluateFormula(C4821)),EvaluateFormula(C4821),0))</f>
        <v>3</v>
      </c>
      <c r="J4821" s="1">
        <f t="shared" si="150"/>
        <v>2</v>
      </c>
      <c r="K4821" cm="1">
        <f t="array" ref="K4821">ExtractMoney(B4821)</f>
        <v>550000</v>
      </c>
      <c r="L4821" s="1">
        <f t="shared" si="151"/>
        <v>1</v>
      </c>
      <c r="M4821" cm="1">
        <f t="array" ref="M4821">ExtractNumber(G4821)</f>
        <v>1129</v>
      </c>
    </row>
    <row r="4822" spans="1:13" x14ac:dyDescent="0.3">
      <c r="A4822" s="1" t="s">
        <v>91</v>
      </c>
      <c r="B4822" s="1" t="s">
        <v>259</v>
      </c>
      <c r="C4822" s="1">
        <v>3</v>
      </c>
      <c r="D4822" s="1">
        <v>3</v>
      </c>
      <c r="E4822" s="1">
        <v>3</v>
      </c>
      <c r="F4822" s="1" t="s">
        <v>74</v>
      </c>
      <c r="G4822" s="1" t="s">
        <v>1679</v>
      </c>
      <c r="I4822" s="1" cm="1">
        <f t="array" ref="I4822">IF(C4822="Studio",1,IF(ISNUMBER(EvaluateFormula(C4822)),EvaluateFormula(C4822),0))</f>
        <v>3</v>
      </c>
      <c r="J4822" s="1">
        <f t="shared" si="150"/>
        <v>3</v>
      </c>
      <c r="K4822" cm="1">
        <f t="array" ref="K4822">ExtractMoney(B4822)</f>
        <v>500000</v>
      </c>
      <c r="L4822" s="1">
        <f t="shared" si="151"/>
        <v>3</v>
      </c>
      <c r="M4822" cm="1">
        <f t="array" ref="M4822">ExtractNumber(G4822)</f>
        <v>1250</v>
      </c>
    </row>
    <row r="4823" spans="1:13" x14ac:dyDescent="0.3">
      <c r="A4823" s="1" t="s">
        <v>168</v>
      </c>
      <c r="B4823" s="1" t="s">
        <v>72</v>
      </c>
      <c r="C4823" s="1" t="s">
        <v>48</v>
      </c>
      <c r="D4823" s="1">
        <v>4</v>
      </c>
      <c r="F4823" s="1" t="s">
        <v>74</v>
      </c>
      <c r="G4823" s="1" t="s">
        <v>2900</v>
      </c>
      <c r="H4823" s="1" t="s">
        <v>13</v>
      </c>
      <c r="I4823" s="1" cm="1">
        <f t="array" ref="I4823">IF(C4823="Studio",1,IF(ISNUMBER(EvaluateFormula(C4823)),EvaluateFormula(C4823),0))</f>
        <v>4</v>
      </c>
      <c r="J4823" s="1">
        <f t="shared" si="150"/>
        <v>4</v>
      </c>
      <c r="K4823" cm="1">
        <f t="array" ref="K4823">ExtractMoney(B4823)</f>
        <v>1550000</v>
      </c>
      <c r="L4823" s="1">
        <f t="shared" si="151"/>
        <v>0</v>
      </c>
      <c r="M4823" cm="1">
        <f t="array" ref="M4823">ExtractNumber(G4823)</f>
        <v>1869</v>
      </c>
    </row>
    <row r="4824" spans="1:13" x14ac:dyDescent="0.3">
      <c r="A4824" s="1" t="s">
        <v>168</v>
      </c>
      <c r="B4824" s="1" t="s">
        <v>76</v>
      </c>
      <c r="C4824" s="1">
        <v>2</v>
      </c>
      <c r="D4824" s="1">
        <v>2</v>
      </c>
      <c r="E4824" s="1">
        <v>1</v>
      </c>
      <c r="F4824" s="1" t="s">
        <v>21</v>
      </c>
      <c r="G4824" s="1" t="s">
        <v>2901</v>
      </c>
      <c r="H4824" s="1" t="s">
        <v>13</v>
      </c>
      <c r="I4824" s="1" cm="1">
        <f t="array" ref="I4824">IF(C4824="Studio",1,IF(ISNUMBER(EvaluateFormula(C4824)),EvaluateFormula(C4824),0))</f>
        <v>2</v>
      </c>
      <c r="J4824" s="1">
        <f t="shared" si="150"/>
        <v>2</v>
      </c>
      <c r="K4824" cm="1">
        <f t="array" ref="K4824">ExtractMoney(B4824)</f>
        <v>1450000</v>
      </c>
      <c r="L4824" s="1">
        <f t="shared" si="151"/>
        <v>1</v>
      </c>
      <c r="M4824" cm="1">
        <f t="array" ref="M4824">ExtractNumber(G4824)</f>
        <v>1704</v>
      </c>
    </row>
    <row r="4825" spans="1:13" x14ac:dyDescent="0.3">
      <c r="A4825" s="1" t="s">
        <v>168</v>
      </c>
      <c r="B4825" s="1" t="s">
        <v>69</v>
      </c>
      <c r="C4825" s="1">
        <v>3</v>
      </c>
      <c r="D4825" s="1">
        <v>2</v>
      </c>
      <c r="F4825" s="1" t="s">
        <v>84</v>
      </c>
      <c r="G4825" s="1" t="s">
        <v>2902</v>
      </c>
      <c r="H4825" s="1" t="s">
        <v>13</v>
      </c>
      <c r="I4825" s="1" cm="1">
        <f t="array" ref="I4825">IF(C4825="Studio",1,IF(ISNUMBER(EvaluateFormula(C4825)),EvaluateFormula(C4825),0))</f>
        <v>3</v>
      </c>
      <c r="J4825" s="1">
        <f t="shared" si="150"/>
        <v>2</v>
      </c>
      <c r="K4825" cm="1">
        <f t="array" ref="K4825">ExtractMoney(B4825)</f>
        <v>1500000</v>
      </c>
      <c r="L4825" s="1">
        <f t="shared" si="151"/>
        <v>0</v>
      </c>
      <c r="M4825" cm="1">
        <f t="array" ref="M4825">ExtractNumber(G4825)</f>
        <v>1511</v>
      </c>
    </row>
    <row r="4826" spans="1:13" x14ac:dyDescent="0.3">
      <c r="A4826" s="1" t="s">
        <v>168</v>
      </c>
      <c r="B4826" s="1" t="s">
        <v>156</v>
      </c>
      <c r="C4826" s="1">
        <v>4</v>
      </c>
      <c r="D4826" s="1">
        <v>4</v>
      </c>
      <c r="E4826" s="1">
        <v>2</v>
      </c>
      <c r="F4826" s="1" t="s">
        <v>175</v>
      </c>
      <c r="G4826" s="1" t="s">
        <v>2903</v>
      </c>
      <c r="I4826" s="1" cm="1">
        <f t="array" ref="I4826">IF(C4826="Studio",1,IF(ISNUMBER(EvaluateFormula(C4826)),EvaluateFormula(C4826),0))</f>
        <v>4</v>
      </c>
      <c r="J4826" s="1">
        <f t="shared" si="150"/>
        <v>4</v>
      </c>
      <c r="K4826" cm="1">
        <f t="array" ref="K4826">ExtractMoney(B4826)</f>
        <v>3500000</v>
      </c>
      <c r="L4826" s="1">
        <f t="shared" si="151"/>
        <v>2</v>
      </c>
      <c r="M4826" cm="1">
        <f t="array" ref="M4826">ExtractNumber(G4826)</f>
        <v>3825</v>
      </c>
    </row>
    <row r="4827" spans="1:13" x14ac:dyDescent="0.3">
      <c r="A4827" s="1" t="s">
        <v>168</v>
      </c>
      <c r="B4827" s="1" t="s">
        <v>147</v>
      </c>
      <c r="C4827" s="1">
        <v>2</v>
      </c>
      <c r="D4827" s="1">
        <v>1</v>
      </c>
      <c r="E4827" s="1">
        <v>1</v>
      </c>
      <c r="F4827" s="1" t="s">
        <v>11</v>
      </c>
      <c r="G4827" s="1" t="s">
        <v>738</v>
      </c>
      <c r="H4827" s="1" t="s">
        <v>13</v>
      </c>
      <c r="I4827" s="1" cm="1">
        <f t="array" ref="I4827">IF(C4827="Studio",1,IF(ISNUMBER(EvaluateFormula(C4827)),EvaluateFormula(C4827),0))</f>
        <v>2</v>
      </c>
      <c r="J4827" s="1">
        <f t="shared" si="150"/>
        <v>1</v>
      </c>
      <c r="K4827" cm="1">
        <f t="array" ref="K4827">ExtractMoney(B4827)</f>
        <v>850000</v>
      </c>
      <c r="L4827" s="1">
        <f t="shared" si="151"/>
        <v>1</v>
      </c>
      <c r="M4827" cm="1">
        <f t="array" ref="M4827">ExtractNumber(G4827)</f>
        <v>1000</v>
      </c>
    </row>
    <row r="4828" spans="1:13" x14ac:dyDescent="0.3">
      <c r="A4828" s="1" t="s">
        <v>258</v>
      </c>
      <c r="B4828" s="1" t="s">
        <v>121</v>
      </c>
      <c r="C4828" s="1" t="s">
        <v>26</v>
      </c>
      <c r="D4828" s="1">
        <v>6</v>
      </c>
      <c r="F4828" s="1" t="s">
        <v>21</v>
      </c>
      <c r="G4828" s="1" t="s">
        <v>980</v>
      </c>
      <c r="H4828" s="1" t="s">
        <v>94</v>
      </c>
      <c r="I4828" s="1" cm="1">
        <f t="array" ref="I4828">IF(C4828="Studio",1,IF(ISNUMBER(EvaluateFormula(C4828)),EvaluateFormula(C4828),0))</f>
        <v>5</v>
      </c>
      <c r="J4828" s="1">
        <f t="shared" si="150"/>
        <v>6</v>
      </c>
      <c r="K4828" cm="1">
        <f t="array" ref="K4828">ExtractMoney(B4828)</f>
        <v>2700000</v>
      </c>
      <c r="L4828" s="1">
        <f t="shared" si="151"/>
        <v>0</v>
      </c>
      <c r="M4828" cm="1">
        <f t="array" ref="M4828">ExtractNumber(G4828)</f>
        <v>3729</v>
      </c>
    </row>
    <row r="4829" spans="1:13" x14ac:dyDescent="0.3">
      <c r="A4829" s="1" t="s">
        <v>134</v>
      </c>
      <c r="B4829" s="1" t="s">
        <v>2904</v>
      </c>
      <c r="D4829"/>
      <c r="F4829" s="1" t="s">
        <v>658</v>
      </c>
      <c r="G4829" s="1" t="s">
        <v>771</v>
      </c>
      <c r="I4829" s="1" cm="1">
        <f t="array" ref="I4829">IF(C4829="Studio",1,IF(ISNUMBER(EvaluateFormula(C4829)),EvaluateFormula(C4829),0))</f>
        <v>0</v>
      </c>
      <c r="J4829" s="1">
        <f t="shared" si="150"/>
        <v>0</v>
      </c>
      <c r="K4829" cm="1">
        <f t="array" ref="K4829">ExtractMoney(B4829)</f>
        <v>7875000</v>
      </c>
      <c r="L4829" s="1">
        <f t="shared" si="151"/>
        <v>0</v>
      </c>
      <c r="M4829" cm="1">
        <f t="array" ref="M4829">ExtractNumber(G4829)</f>
        <v>15000</v>
      </c>
    </row>
    <row r="4830" spans="1:13" x14ac:dyDescent="0.3">
      <c r="A4830" s="1" t="s">
        <v>700</v>
      </c>
      <c r="B4830" s="1" t="s">
        <v>2905</v>
      </c>
      <c r="D4830"/>
      <c r="F4830" s="1" t="s">
        <v>658</v>
      </c>
      <c r="G4830" s="1" t="s">
        <v>2906</v>
      </c>
      <c r="I4830" s="1" cm="1">
        <f t="array" ref="I4830">IF(C4830="Studio",1,IF(ISNUMBER(EvaluateFormula(C4830)),EvaluateFormula(C4830),0))</f>
        <v>0</v>
      </c>
      <c r="J4830" s="1">
        <f t="shared" si="150"/>
        <v>0</v>
      </c>
      <c r="K4830" cm="1">
        <f t="array" ref="K4830">ExtractMoney(B4830)</f>
        <v>130000000</v>
      </c>
      <c r="L4830" s="1">
        <f t="shared" si="151"/>
        <v>0</v>
      </c>
      <c r="M4830" cm="1">
        <f t="array" ref="M4830">ExtractNumber(G4830)</f>
        <v>5.6680000000000001</v>
      </c>
    </row>
    <row r="4831" spans="1:13" x14ac:dyDescent="0.3">
      <c r="A4831" s="1" t="s">
        <v>1149</v>
      </c>
      <c r="B4831" s="1" t="s">
        <v>2907</v>
      </c>
      <c r="D4831"/>
      <c r="F4831" s="1" t="s">
        <v>658</v>
      </c>
      <c r="G4831" s="1" t="s">
        <v>2908</v>
      </c>
      <c r="I4831" s="1" cm="1">
        <f t="array" ref="I4831">IF(C4831="Studio",1,IF(ISNUMBER(EvaluateFormula(C4831)),EvaluateFormula(C4831),0))</f>
        <v>0</v>
      </c>
      <c r="J4831" s="1">
        <f t="shared" si="150"/>
        <v>0</v>
      </c>
      <c r="K4831" cm="1">
        <f t="array" ref="K4831">ExtractMoney(B4831)</f>
        <v>62262000</v>
      </c>
      <c r="L4831" s="1">
        <f t="shared" si="151"/>
        <v>0</v>
      </c>
      <c r="M4831" cm="1">
        <f t="array" ref="M4831">ExtractNumber(G4831)</f>
        <v>51885</v>
      </c>
    </row>
    <row r="4832" spans="1:13" x14ac:dyDescent="0.3">
      <c r="A4832" s="1" t="s">
        <v>56</v>
      </c>
      <c r="B4832" s="1" t="s">
        <v>2909</v>
      </c>
      <c r="D4832"/>
      <c r="F4832" s="1" t="s">
        <v>1633</v>
      </c>
      <c r="G4832" s="1" t="s">
        <v>2910</v>
      </c>
      <c r="I4832" s="1" cm="1">
        <f t="array" ref="I4832">IF(C4832="Studio",1,IF(ISNUMBER(EvaluateFormula(C4832)),EvaluateFormula(C4832),0))</f>
        <v>0</v>
      </c>
      <c r="J4832" s="1">
        <f t="shared" si="150"/>
        <v>0</v>
      </c>
      <c r="K4832" cm="1">
        <f t="array" ref="K4832">ExtractMoney(B4832)</f>
        <v>7534038</v>
      </c>
      <c r="L4832" s="1">
        <f t="shared" si="151"/>
        <v>0</v>
      </c>
      <c r="M4832" cm="1">
        <f t="array" ref="M4832">ExtractNumber(G4832)</f>
        <v>12191</v>
      </c>
    </row>
    <row r="4833" spans="1:13" x14ac:dyDescent="0.3">
      <c r="A4833" s="1" t="s">
        <v>1005</v>
      </c>
      <c r="B4833" s="1" t="s">
        <v>33</v>
      </c>
      <c r="D4833"/>
      <c r="F4833" s="1" t="s">
        <v>1795</v>
      </c>
      <c r="G4833" s="1" t="s">
        <v>2911</v>
      </c>
      <c r="I4833" s="1" cm="1">
        <f t="array" ref="I4833">IF(C4833="Studio",1,IF(ISNUMBER(EvaluateFormula(C4833)),EvaluateFormula(C4833),0))</f>
        <v>0</v>
      </c>
      <c r="J4833" s="1">
        <f t="shared" si="150"/>
        <v>0</v>
      </c>
      <c r="K4833" cm="1">
        <f t="array" ref="K4833">ExtractMoney(B4833)</f>
        <v>2600000</v>
      </c>
      <c r="L4833" s="1">
        <f t="shared" si="151"/>
        <v>0</v>
      </c>
      <c r="M4833" cm="1">
        <f t="array" ref="M4833">ExtractNumber(G4833)</f>
        <v>10796</v>
      </c>
    </row>
    <row r="4834" spans="1:13" x14ac:dyDescent="0.3">
      <c r="A4834" s="1" t="s">
        <v>8</v>
      </c>
      <c r="B4834" s="1" t="s">
        <v>2912</v>
      </c>
      <c r="D4834"/>
      <c r="F4834" s="1" t="s">
        <v>1195</v>
      </c>
      <c r="G4834" s="1" t="s">
        <v>2913</v>
      </c>
      <c r="H4834" s="1" t="s">
        <v>94</v>
      </c>
      <c r="I4834" s="1" cm="1">
        <f t="array" ref="I4834">IF(C4834="Studio",1,IF(ISNUMBER(EvaluateFormula(C4834)),EvaluateFormula(C4834),0))</f>
        <v>0</v>
      </c>
      <c r="J4834" s="1">
        <f t="shared" si="150"/>
        <v>0</v>
      </c>
      <c r="K4834" cm="1">
        <f t="array" ref="K4834">ExtractMoney(B4834)</f>
        <v>4834740</v>
      </c>
      <c r="L4834" s="1">
        <f t="shared" si="151"/>
        <v>0</v>
      </c>
      <c r="M4834" cm="1">
        <f t="array" ref="M4834">ExtractNumber(G4834)</f>
        <v>12723</v>
      </c>
    </row>
    <row r="4835" spans="1:13" x14ac:dyDescent="0.3">
      <c r="A4835" s="1" t="s">
        <v>91</v>
      </c>
      <c r="B4835" s="1" t="s">
        <v>884</v>
      </c>
      <c r="D4835"/>
      <c r="F4835" s="1" t="s">
        <v>2680</v>
      </c>
      <c r="G4835" s="1" t="s">
        <v>2914</v>
      </c>
      <c r="H4835" s="1" t="s">
        <v>94</v>
      </c>
      <c r="I4835" s="1" cm="1">
        <f t="array" ref="I4835">IF(C4835="Studio",1,IF(ISNUMBER(EvaluateFormula(C4835)),EvaluateFormula(C4835),0))</f>
        <v>0</v>
      </c>
      <c r="J4835" s="1">
        <f t="shared" si="150"/>
        <v>0</v>
      </c>
      <c r="K4835" cm="1">
        <f t="array" ref="K4835">ExtractMoney(B4835)</f>
        <v>7000000</v>
      </c>
      <c r="L4835" s="1">
        <f t="shared" si="151"/>
        <v>0</v>
      </c>
      <c r="M4835" cm="1">
        <f t="array" ref="M4835">ExtractNumber(G4835)</f>
        <v>17478</v>
      </c>
    </row>
    <row r="4836" spans="1:13" x14ac:dyDescent="0.3">
      <c r="A4836" s="1" t="s">
        <v>68</v>
      </c>
      <c r="B4836" s="1" t="s">
        <v>386</v>
      </c>
      <c r="D4836"/>
      <c r="F4836" s="1" t="s">
        <v>1444</v>
      </c>
      <c r="G4836" s="1" t="s">
        <v>1533</v>
      </c>
      <c r="H4836" s="1" t="s">
        <v>94</v>
      </c>
      <c r="I4836" s="1" cm="1">
        <f t="array" ref="I4836">IF(C4836="Studio",1,IF(ISNUMBER(EvaluateFormula(C4836)),EvaluateFormula(C4836),0))</f>
        <v>0</v>
      </c>
      <c r="J4836" s="1">
        <f t="shared" si="150"/>
        <v>0</v>
      </c>
      <c r="K4836" cm="1">
        <f t="array" ref="K4836">ExtractMoney(B4836)</f>
        <v>6380000</v>
      </c>
      <c r="L4836" s="1">
        <f t="shared" si="151"/>
        <v>0</v>
      </c>
      <c r="M4836" cm="1">
        <f t="array" ref="M4836">ExtractNumber(G4836)</f>
        <v>10689</v>
      </c>
    </row>
    <row r="4837" spans="1:13" x14ac:dyDescent="0.3">
      <c r="A4837" s="1" t="s">
        <v>91</v>
      </c>
      <c r="B4837" s="1" t="s">
        <v>400</v>
      </c>
      <c r="C4837" s="1">
        <v>3</v>
      </c>
      <c r="D4837" s="1">
        <v>2</v>
      </c>
      <c r="E4837" s="1">
        <v>2</v>
      </c>
      <c r="F4837" s="1" t="s">
        <v>74</v>
      </c>
      <c r="G4837" s="1" t="s">
        <v>945</v>
      </c>
      <c r="H4837" s="1" t="s">
        <v>18</v>
      </c>
      <c r="I4837" s="1" cm="1">
        <f t="array" ref="I4837">IF(C4837="Studio",1,IF(ISNUMBER(EvaluateFormula(C4837)),EvaluateFormula(C4837),0))</f>
        <v>3</v>
      </c>
      <c r="J4837" s="1">
        <f t="shared" si="150"/>
        <v>2</v>
      </c>
      <c r="K4837" cm="1">
        <f t="array" ref="K4837">ExtractMoney(B4837)</f>
        <v>655000</v>
      </c>
      <c r="L4837" s="1">
        <f t="shared" si="151"/>
        <v>2</v>
      </c>
      <c r="M4837" cm="1">
        <f t="array" ref="M4837">ExtractNumber(G4837)</f>
        <v>935</v>
      </c>
    </row>
    <row r="4838" spans="1:13" x14ac:dyDescent="0.3">
      <c r="A4838" s="1" t="s">
        <v>24</v>
      </c>
      <c r="B4838" s="1" t="s">
        <v>965</v>
      </c>
      <c r="C4838" s="1" t="s">
        <v>188</v>
      </c>
      <c r="D4838" s="1">
        <v>1</v>
      </c>
      <c r="E4838" s="1">
        <v>1</v>
      </c>
      <c r="F4838" s="1" t="s">
        <v>11</v>
      </c>
      <c r="H4838" s="1" t="s">
        <v>18</v>
      </c>
      <c r="I4838" s="1" cm="1">
        <f t="array" ref="I4838">IF(C4838="Studio",1,IF(ISNUMBER(EvaluateFormula(C4838)),EvaluateFormula(C4838),0))</f>
        <v>2</v>
      </c>
      <c r="J4838" s="1">
        <f t="shared" si="150"/>
        <v>1</v>
      </c>
      <c r="K4838" cm="1">
        <f t="array" ref="K4838">ExtractMoney(B4838)</f>
        <v>488000</v>
      </c>
      <c r="L4838" s="1">
        <f t="shared" si="151"/>
        <v>1</v>
      </c>
      <c r="M4838" cm="1">
        <f t="array" ref="M4838">ExtractNumber(G4838)</f>
        <v>0</v>
      </c>
    </row>
    <row r="4839" spans="1:13" x14ac:dyDescent="0.3">
      <c r="A4839" s="1" t="s">
        <v>91</v>
      </c>
      <c r="B4839" s="1" t="s">
        <v>400</v>
      </c>
      <c r="C4839" s="1">
        <v>2</v>
      </c>
      <c r="D4839" s="1">
        <v>2</v>
      </c>
      <c r="E4839" s="1">
        <v>2</v>
      </c>
      <c r="F4839" s="1" t="s">
        <v>74</v>
      </c>
      <c r="G4839" s="1" t="s">
        <v>945</v>
      </c>
      <c r="H4839" s="1" t="s">
        <v>18</v>
      </c>
      <c r="I4839" s="1" cm="1">
        <f t="array" ref="I4839">IF(C4839="Studio",1,IF(ISNUMBER(EvaluateFormula(C4839)),EvaluateFormula(C4839),0))</f>
        <v>2</v>
      </c>
      <c r="J4839" s="1">
        <f t="shared" si="150"/>
        <v>2</v>
      </c>
      <c r="K4839" cm="1">
        <f t="array" ref="K4839">ExtractMoney(B4839)</f>
        <v>655000</v>
      </c>
      <c r="L4839" s="1">
        <f t="shared" si="151"/>
        <v>2</v>
      </c>
      <c r="M4839" cm="1">
        <f t="array" ref="M4839">ExtractNumber(G4839)</f>
        <v>935</v>
      </c>
    </row>
    <row r="4840" spans="1:13" x14ac:dyDescent="0.3">
      <c r="A4840" s="1" t="s">
        <v>91</v>
      </c>
      <c r="B4840" s="1" t="s">
        <v>1664</v>
      </c>
      <c r="C4840" s="1">
        <v>3</v>
      </c>
      <c r="D4840" s="1">
        <v>2</v>
      </c>
      <c r="E4840" s="1">
        <v>1</v>
      </c>
      <c r="F4840" s="1" t="s">
        <v>73</v>
      </c>
      <c r="G4840" s="1" t="s">
        <v>482</v>
      </c>
      <c r="H4840" s="1" t="s">
        <v>18</v>
      </c>
      <c r="I4840" s="1" cm="1">
        <f t="array" ref="I4840">IF(C4840="Studio",1,IF(ISNUMBER(EvaluateFormula(C4840)),EvaluateFormula(C4840),0))</f>
        <v>3</v>
      </c>
      <c r="J4840" s="1">
        <f t="shared" si="150"/>
        <v>2</v>
      </c>
      <c r="K4840" cm="1">
        <f t="array" ref="K4840">ExtractMoney(B4840)</f>
        <v>345000</v>
      </c>
      <c r="L4840" s="1">
        <f t="shared" si="151"/>
        <v>1</v>
      </c>
      <c r="M4840" cm="1">
        <f t="array" ref="M4840">ExtractNumber(G4840)</f>
        <v>950</v>
      </c>
    </row>
    <row r="4841" spans="1:13" x14ac:dyDescent="0.3">
      <c r="A4841" s="1" t="s">
        <v>95</v>
      </c>
      <c r="B4841" s="1" t="s">
        <v>220</v>
      </c>
      <c r="C4841" s="1">
        <v>5</v>
      </c>
      <c r="D4841" s="1">
        <v>3</v>
      </c>
      <c r="E4841" s="1">
        <v>2</v>
      </c>
      <c r="F4841" s="1" t="s">
        <v>37</v>
      </c>
      <c r="G4841" s="1" t="s">
        <v>274</v>
      </c>
      <c r="H4841" s="1" t="s">
        <v>18</v>
      </c>
      <c r="I4841" s="1" cm="1">
        <f t="array" ref="I4841">IF(C4841="Studio",1,IF(ISNUMBER(EvaluateFormula(C4841)),EvaluateFormula(C4841),0))</f>
        <v>5</v>
      </c>
      <c r="J4841" s="1">
        <f t="shared" si="150"/>
        <v>3</v>
      </c>
      <c r="K4841" cm="1">
        <f t="array" ref="K4841">ExtractMoney(B4841)</f>
        <v>1050000</v>
      </c>
      <c r="L4841" s="1">
        <f t="shared" si="151"/>
        <v>2</v>
      </c>
      <c r="M4841" cm="1">
        <f t="array" ref="M4841">ExtractNumber(G4841)</f>
        <v>1650</v>
      </c>
    </row>
    <row r="4842" spans="1:13" x14ac:dyDescent="0.3">
      <c r="A4842" s="1" t="s">
        <v>700</v>
      </c>
      <c r="B4842" s="1" t="s">
        <v>2657</v>
      </c>
      <c r="C4842" s="1">
        <v>3</v>
      </c>
      <c r="D4842" s="1">
        <v>2</v>
      </c>
      <c r="F4842" s="1" t="s">
        <v>74</v>
      </c>
      <c r="G4842" s="1" t="s">
        <v>233</v>
      </c>
      <c r="H4842" s="1" t="s">
        <v>18</v>
      </c>
      <c r="I4842" s="1" cm="1">
        <f t="array" ref="I4842">IF(C4842="Studio",1,IF(ISNUMBER(EvaluateFormula(C4842)),EvaluateFormula(C4842),0))</f>
        <v>3</v>
      </c>
      <c r="J4842" s="1">
        <f t="shared" si="150"/>
        <v>2</v>
      </c>
      <c r="K4842" cm="1">
        <f t="array" ref="K4842">ExtractMoney(B4842)</f>
        <v>250000</v>
      </c>
      <c r="L4842" s="1">
        <f t="shared" si="151"/>
        <v>0</v>
      </c>
      <c r="M4842" cm="1">
        <f t="array" ref="M4842">ExtractNumber(G4842)</f>
        <v>650</v>
      </c>
    </row>
    <row r="4843" spans="1:13" x14ac:dyDescent="0.3">
      <c r="A4843" s="1" t="s">
        <v>23</v>
      </c>
      <c r="B4843" s="1" t="s">
        <v>302</v>
      </c>
      <c r="C4843" s="1" t="s">
        <v>26</v>
      </c>
      <c r="D4843" s="1">
        <v>3</v>
      </c>
      <c r="E4843" s="1">
        <v>2</v>
      </c>
      <c r="F4843" s="1" t="s">
        <v>11</v>
      </c>
      <c r="G4843" s="1" t="s">
        <v>1096</v>
      </c>
      <c r="H4843" s="1" t="s">
        <v>18</v>
      </c>
      <c r="I4843" s="1" cm="1">
        <f t="array" ref="I4843">IF(C4843="Studio",1,IF(ISNUMBER(EvaluateFormula(C4843)),EvaluateFormula(C4843),0))</f>
        <v>5</v>
      </c>
      <c r="J4843" s="1">
        <f t="shared" si="150"/>
        <v>3</v>
      </c>
      <c r="K4843" cm="1">
        <f t="array" ref="K4843">ExtractMoney(B4843)</f>
        <v>1100000</v>
      </c>
      <c r="L4843" s="1">
        <f t="shared" si="151"/>
        <v>2</v>
      </c>
      <c r="M4843" cm="1">
        <f t="array" ref="M4843">ExtractNumber(G4843)</f>
        <v>2100</v>
      </c>
    </row>
    <row r="4844" spans="1:13" x14ac:dyDescent="0.3">
      <c r="A4844" s="1" t="s">
        <v>28</v>
      </c>
      <c r="B4844" s="1" t="s">
        <v>466</v>
      </c>
      <c r="C4844" s="1" t="s">
        <v>26</v>
      </c>
      <c r="D4844" s="1">
        <v>3</v>
      </c>
      <c r="F4844" s="1" t="s">
        <v>34</v>
      </c>
      <c r="G4844" s="1" t="s">
        <v>35</v>
      </c>
      <c r="I4844" s="1" cm="1">
        <f t="array" ref="I4844">IF(C4844="Studio",1,IF(ISNUMBER(EvaluateFormula(C4844)),EvaluateFormula(C4844),0))</f>
        <v>5</v>
      </c>
      <c r="J4844" s="1">
        <f t="shared" si="150"/>
        <v>3</v>
      </c>
      <c r="K4844" cm="1">
        <f t="array" ref="K4844">ExtractMoney(B4844)</f>
        <v>2800000</v>
      </c>
      <c r="L4844" s="1">
        <f t="shared" si="151"/>
        <v>0</v>
      </c>
      <c r="M4844" cm="1">
        <f t="array" ref="M4844">ExtractNumber(G4844)</f>
        <v>3600</v>
      </c>
    </row>
    <row r="4845" spans="1:13" x14ac:dyDescent="0.3">
      <c r="A4845" s="1" t="s">
        <v>8</v>
      </c>
      <c r="B4845" s="1" t="s">
        <v>466</v>
      </c>
      <c r="C4845" s="1" t="s">
        <v>48</v>
      </c>
      <c r="D4845" s="1">
        <v>4</v>
      </c>
      <c r="E4845" s="1">
        <v>2</v>
      </c>
      <c r="F4845" s="1" t="s">
        <v>112</v>
      </c>
      <c r="G4845" s="1" t="s">
        <v>718</v>
      </c>
      <c r="H4845" s="1" t="s">
        <v>18</v>
      </c>
      <c r="I4845" s="1" cm="1">
        <f t="array" ref="I4845">IF(C4845="Studio",1,IF(ISNUMBER(EvaluateFormula(C4845)),EvaluateFormula(C4845),0))</f>
        <v>4</v>
      </c>
      <c r="J4845" s="1">
        <f t="shared" si="150"/>
        <v>4</v>
      </c>
      <c r="K4845" cm="1">
        <f t="array" ref="K4845">ExtractMoney(B4845)</f>
        <v>2800000</v>
      </c>
      <c r="L4845" s="1">
        <f t="shared" si="151"/>
        <v>2</v>
      </c>
      <c r="M4845" cm="1">
        <f t="array" ref="M4845">ExtractNumber(G4845)</f>
        <v>3300</v>
      </c>
    </row>
    <row r="4846" spans="1:13" x14ac:dyDescent="0.3">
      <c r="A4846" s="1" t="s">
        <v>77</v>
      </c>
      <c r="B4846" s="1" t="s">
        <v>197</v>
      </c>
      <c r="C4846" s="1" t="s">
        <v>10</v>
      </c>
      <c r="D4846" s="1">
        <v>2</v>
      </c>
      <c r="E4846" s="1">
        <v>1</v>
      </c>
      <c r="F4846" s="1" t="s">
        <v>112</v>
      </c>
      <c r="G4846" s="1" t="s">
        <v>228</v>
      </c>
      <c r="H4846" s="1" t="s">
        <v>18</v>
      </c>
      <c r="I4846" s="1" cm="1">
        <f t="array" ref="I4846">IF(C4846="Studio",1,IF(ISNUMBER(EvaluateFormula(C4846)),EvaluateFormula(C4846),0))</f>
        <v>3</v>
      </c>
      <c r="J4846" s="1">
        <f t="shared" si="150"/>
        <v>2</v>
      </c>
      <c r="K4846" cm="1">
        <f t="array" ref="K4846">ExtractMoney(B4846)</f>
        <v>920000</v>
      </c>
      <c r="L4846" s="1">
        <f t="shared" si="151"/>
        <v>1</v>
      </c>
      <c r="M4846" cm="1">
        <f t="array" ref="M4846">ExtractNumber(G4846)</f>
        <v>1087</v>
      </c>
    </row>
    <row r="4847" spans="1:13" x14ac:dyDescent="0.3">
      <c r="A4847" s="1" t="s">
        <v>77</v>
      </c>
      <c r="B4847" s="1" t="s">
        <v>632</v>
      </c>
      <c r="C4847" s="1">
        <v>2</v>
      </c>
      <c r="D4847" s="1">
        <v>2</v>
      </c>
      <c r="E4847" s="1">
        <v>1</v>
      </c>
      <c r="F4847" s="1" t="s">
        <v>11</v>
      </c>
      <c r="G4847" s="1" t="s">
        <v>1875</v>
      </c>
      <c r="H4847" s="1" t="s">
        <v>13</v>
      </c>
      <c r="I4847" s="1" cm="1">
        <f t="array" ref="I4847">IF(C4847="Studio",1,IF(ISNUMBER(EvaluateFormula(C4847)),EvaluateFormula(C4847),0))</f>
        <v>2</v>
      </c>
      <c r="J4847" s="1">
        <f t="shared" si="150"/>
        <v>2</v>
      </c>
      <c r="K4847" cm="1">
        <f t="array" ref="K4847">ExtractMoney(B4847)</f>
        <v>830000</v>
      </c>
      <c r="L4847" s="1">
        <f t="shared" si="151"/>
        <v>1</v>
      </c>
      <c r="M4847" cm="1">
        <f t="array" ref="M4847">ExtractNumber(G4847)</f>
        <v>916</v>
      </c>
    </row>
    <row r="4848" spans="1:13" x14ac:dyDescent="0.3">
      <c r="A4848" s="1" t="s">
        <v>77</v>
      </c>
      <c r="B4848" s="1" t="s">
        <v>78</v>
      </c>
      <c r="C4848" s="1">
        <v>1</v>
      </c>
      <c r="D4848" s="1">
        <v>1</v>
      </c>
      <c r="E4848" s="1">
        <v>1</v>
      </c>
      <c r="F4848" s="1" t="s">
        <v>73</v>
      </c>
      <c r="G4848" s="1" t="s">
        <v>235</v>
      </c>
      <c r="H4848" s="1" t="s">
        <v>13</v>
      </c>
      <c r="I4848" s="1" cm="1">
        <f t="array" ref="I4848">IF(C4848="Studio",1,IF(ISNUMBER(EvaluateFormula(C4848)),EvaluateFormula(C4848),0))</f>
        <v>1</v>
      </c>
      <c r="J4848" s="1">
        <f t="shared" si="150"/>
        <v>1</v>
      </c>
      <c r="K4848" cm="1">
        <f t="array" ref="K4848">ExtractMoney(B4848)</f>
        <v>490000</v>
      </c>
      <c r="L4848" s="1">
        <f t="shared" si="151"/>
        <v>1</v>
      </c>
      <c r="M4848" cm="1">
        <f t="array" ref="M4848">ExtractNumber(G4848)</f>
        <v>500</v>
      </c>
    </row>
    <row r="4849" spans="1:13" x14ac:dyDescent="0.3">
      <c r="A4849" s="1" t="s">
        <v>77</v>
      </c>
      <c r="B4849" s="1" t="s">
        <v>706</v>
      </c>
      <c r="C4849" s="1" t="s">
        <v>188</v>
      </c>
      <c r="D4849" s="1">
        <v>1</v>
      </c>
      <c r="F4849" s="1" t="s">
        <v>11</v>
      </c>
      <c r="G4849" s="1" t="s">
        <v>2612</v>
      </c>
      <c r="I4849" s="1" cm="1">
        <f t="array" ref="I4849">IF(C4849="Studio",1,IF(ISNUMBER(EvaluateFormula(C4849)),EvaluateFormula(C4849),0))</f>
        <v>2</v>
      </c>
      <c r="J4849" s="1">
        <f t="shared" si="150"/>
        <v>1</v>
      </c>
      <c r="K4849" cm="1">
        <f t="array" ref="K4849">ExtractMoney(B4849)</f>
        <v>550000</v>
      </c>
      <c r="L4849" s="1">
        <f t="shared" si="151"/>
        <v>0</v>
      </c>
      <c r="M4849" cm="1">
        <f t="array" ref="M4849">ExtractNumber(G4849)</f>
        <v>648</v>
      </c>
    </row>
    <row r="4850" spans="1:13" x14ac:dyDescent="0.3">
      <c r="A4850" s="1" t="s">
        <v>77</v>
      </c>
      <c r="B4850" s="1" t="s">
        <v>1105</v>
      </c>
      <c r="C4850" s="1">
        <v>3</v>
      </c>
      <c r="D4850" s="1">
        <v>2</v>
      </c>
      <c r="F4850" s="1" t="s">
        <v>11</v>
      </c>
      <c r="G4850" s="1" t="s">
        <v>612</v>
      </c>
      <c r="I4850" s="1" cm="1">
        <f t="array" ref="I4850">IF(C4850="Studio",1,IF(ISNUMBER(EvaluateFormula(C4850)),EvaluateFormula(C4850),0))</f>
        <v>3</v>
      </c>
      <c r="J4850" s="1">
        <f t="shared" si="150"/>
        <v>2</v>
      </c>
      <c r="K4850" cm="1">
        <f t="array" ref="K4850">ExtractMoney(B4850)</f>
        <v>890000</v>
      </c>
      <c r="L4850" s="1">
        <f t="shared" si="151"/>
        <v>0</v>
      </c>
      <c r="M4850" cm="1">
        <f t="array" ref="M4850">ExtractNumber(G4850)</f>
        <v>1119</v>
      </c>
    </row>
    <row r="4851" spans="1:13" x14ac:dyDescent="0.3">
      <c r="A4851" s="1" t="s">
        <v>77</v>
      </c>
      <c r="B4851" s="1" t="s">
        <v>1098</v>
      </c>
      <c r="C4851" s="1">
        <v>3</v>
      </c>
      <c r="D4851" s="1">
        <v>2</v>
      </c>
      <c r="F4851" s="1" t="s">
        <v>11</v>
      </c>
      <c r="G4851" s="1" t="s">
        <v>1500</v>
      </c>
      <c r="I4851" s="1" cm="1">
        <f t="array" ref="I4851">IF(C4851="Studio",1,IF(ISNUMBER(EvaluateFormula(C4851)),EvaluateFormula(C4851),0))</f>
        <v>3</v>
      </c>
      <c r="J4851" s="1">
        <f t="shared" si="150"/>
        <v>2</v>
      </c>
      <c r="K4851" cm="1">
        <f t="array" ref="K4851">ExtractMoney(B4851)</f>
        <v>845000</v>
      </c>
      <c r="L4851" s="1">
        <f t="shared" si="151"/>
        <v>0</v>
      </c>
      <c r="M4851" cm="1">
        <f t="array" ref="M4851">ExtractNumber(G4851)</f>
        <v>990</v>
      </c>
    </row>
    <row r="4852" spans="1:13" x14ac:dyDescent="0.3">
      <c r="A4852" s="1" t="s">
        <v>162</v>
      </c>
      <c r="B4852" s="1" t="s">
        <v>498</v>
      </c>
      <c r="C4852" s="1">
        <v>3</v>
      </c>
      <c r="D4852" s="1">
        <v>2</v>
      </c>
      <c r="E4852" s="1">
        <v>2</v>
      </c>
      <c r="F4852" s="1" t="s">
        <v>74</v>
      </c>
      <c r="G4852" s="1" t="s">
        <v>164</v>
      </c>
      <c r="H4852" s="1" t="s">
        <v>18</v>
      </c>
      <c r="I4852" s="1" cm="1">
        <f t="array" ref="I4852">IF(C4852="Studio",1,IF(ISNUMBER(EvaluateFormula(C4852)),EvaluateFormula(C4852),0))</f>
        <v>3</v>
      </c>
      <c r="J4852" s="1">
        <f t="shared" si="150"/>
        <v>2</v>
      </c>
      <c r="K4852" cm="1">
        <f t="array" ref="K4852">ExtractMoney(B4852)</f>
        <v>590000</v>
      </c>
      <c r="L4852" s="1">
        <f t="shared" si="151"/>
        <v>2</v>
      </c>
      <c r="M4852" cm="1">
        <f t="array" ref="M4852">ExtractNumber(G4852)</f>
        <v>1550</v>
      </c>
    </row>
    <row r="4853" spans="1:13" x14ac:dyDescent="0.3">
      <c r="A4853" s="1" t="s">
        <v>77</v>
      </c>
      <c r="B4853" s="1" t="s">
        <v>236</v>
      </c>
      <c r="C4853" s="1">
        <v>3</v>
      </c>
      <c r="D4853" s="1">
        <v>2</v>
      </c>
      <c r="F4853" s="1" t="s">
        <v>11</v>
      </c>
      <c r="G4853" s="1" t="s">
        <v>1500</v>
      </c>
      <c r="I4853" s="1" cm="1">
        <f t="array" ref="I4853">IF(C4853="Studio",1,IF(ISNUMBER(EvaluateFormula(C4853)),EvaluateFormula(C4853),0))</f>
        <v>3</v>
      </c>
      <c r="J4853" s="1">
        <f t="shared" si="150"/>
        <v>2</v>
      </c>
      <c r="K4853" cm="1">
        <f t="array" ref="K4853">ExtractMoney(B4853)</f>
        <v>800000</v>
      </c>
      <c r="L4853" s="1">
        <f t="shared" si="151"/>
        <v>0</v>
      </c>
      <c r="M4853" cm="1">
        <f t="array" ref="M4853">ExtractNumber(G4853)</f>
        <v>990</v>
      </c>
    </row>
    <row r="4854" spans="1:13" x14ac:dyDescent="0.3">
      <c r="A4854" s="1" t="s">
        <v>1467</v>
      </c>
      <c r="B4854" s="1" t="s">
        <v>2915</v>
      </c>
      <c r="C4854" s="1">
        <v>3</v>
      </c>
      <c r="D4854" s="1">
        <v>2</v>
      </c>
      <c r="E4854" s="1">
        <v>1</v>
      </c>
      <c r="F4854" s="1" t="s">
        <v>41</v>
      </c>
      <c r="G4854" s="1" t="s">
        <v>2916</v>
      </c>
      <c r="H4854" s="1" t="s">
        <v>18</v>
      </c>
      <c r="I4854" s="1" cm="1">
        <f t="array" ref="I4854">IF(C4854="Studio",1,IF(ISNUMBER(EvaluateFormula(C4854)),EvaluateFormula(C4854),0))</f>
        <v>3</v>
      </c>
      <c r="J4854" s="1">
        <f t="shared" si="150"/>
        <v>2</v>
      </c>
      <c r="K4854" cm="1">
        <f t="array" ref="K4854">ExtractMoney(B4854)</f>
        <v>263000</v>
      </c>
      <c r="L4854" s="1">
        <f t="shared" si="151"/>
        <v>1</v>
      </c>
      <c r="M4854" cm="1">
        <f t="array" ref="M4854">ExtractNumber(G4854)</f>
        <v>831</v>
      </c>
    </row>
    <row r="4855" spans="1:13" x14ac:dyDescent="0.3">
      <c r="A4855" s="1" t="s">
        <v>68</v>
      </c>
      <c r="B4855" s="1" t="s">
        <v>318</v>
      </c>
      <c r="C4855" s="1">
        <v>3</v>
      </c>
      <c r="D4855" s="1">
        <v>2</v>
      </c>
      <c r="E4855" s="1">
        <v>2</v>
      </c>
      <c r="F4855" s="1" t="s">
        <v>74</v>
      </c>
      <c r="G4855" s="1" t="s">
        <v>221</v>
      </c>
      <c r="I4855" s="1" cm="1">
        <f t="array" ref="I4855">IF(C4855="Studio",1,IF(ISNUMBER(EvaluateFormula(C4855)),EvaluateFormula(C4855),0))</f>
        <v>3</v>
      </c>
      <c r="J4855" s="1">
        <f t="shared" si="150"/>
        <v>2</v>
      </c>
      <c r="K4855" cm="1">
        <f t="array" ref="K4855">ExtractMoney(B4855)</f>
        <v>1300000</v>
      </c>
      <c r="L4855" s="1">
        <f t="shared" si="151"/>
        <v>2</v>
      </c>
      <c r="M4855" cm="1">
        <f t="array" ref="M4855">ExtractNumber(G4855)</f>
        <v>1389</v>
      </c>
    </row>
    <row r="4856" spans="1:13" x14ac:dyDescent="0.3">
      <c r="A4856" s="1" t="s">
        <v>68</v>
      </c>
      <c r="B4856" s="1" t="s">
        <v>44</v>
      </c>
      <c r="C4856" s="1">
        <v>3</v>
      </c>
      <c r="D4856" s="1">
        <v>2</v>
      </c>
      <c r="E4856" s="1">
        <v>2</v>
      </c>
      <c r="F4856" s="1" t="s">
        <v>74</v>
      </c>
      <c r="G4856" s="1" t="s">
        <v>585</v>
      </c>
      <c r="I4856" s="1" cm="1">
        <f t="array" ref="I4856">IF(C4856="Studio",1,IF(ISNUMBER(EvaluateFormula(C4856)),EvaluateFormula(C4856),0))</f>
        <v>3</v>
      </c>
      <c r="J4856" s="1">
        <f t="shared" si="150"/>
        <v>2</v>
      </c>
      <c r="K4856" cm="1">
        <f t="array" ref="K4856">ExtractMoney(B4856)</f>
        <v>1680000</v>
      </c>
      <c r="L4856" s="1">
        <f t="shared" si="151"/>
        <v>2</v>
      </c>
      <c r="M4856" cm="1">
        <f t="array" ref="M4856">ExtractNumber(G4856)</f>
        <v>1701</v>
      </c>
    </row>
    <row r="4857" spans="1:13" x14ac:dyDescent="0.3">
      <c r="A4857" s="1" t="s">
        <v>419</v>
      </c>
      <c r="B4857" s="1" t="s">
        <v>984</v>
      </c>
      <c r="C4857" s="1" t="s">
        <v>51</v>
      </c>
      <c r="D4857" s="1">
        <v>7</v>
      </c>
      <c r="E4857" s="1">
        <v>2</v>
      </c>
      <c r="F4857" s="1" t="s">
        <v>58</v>
      </c>
      <c r="G4857" s="1" t="s">
        <v>53</v>
      </c>
      <c r="H4857" s="1" t="s">
        <v>94</v>
      </c>
      <c r="I4857" s="1" cm="1">
        <f t="array" ref="I4857">IF(C4857="Studio",1,IF(ISNUMBER(EvaluateFormula(C4857)),EvaluateFormula(C4857),0))</f>
        <v>7</v>
      </c>
      <c r="J4857" s="1">
        <f t="shared" si="150"/>
        <v>7</v>
      </c>
      <c r="K4857" cm="1">
        <f t="array" ref="K4857">ExtractMoney(B4857)</f>
        <v>2980000</v>
      </c>
      <c r="L4857" s="1">
        <f t="shared" si="151"/>
        <v>2</v>
      </c>
      <c r="M4857" cm="1">
        <f t="array" ref="M4857">ExtractNumber(G4857)</f>
        <v>6000</v>
      </c>
    </row>
    <row r="4858" spans="1:13" x14ac:dyDescent="0.3">
      <c r="A4858" s="1" t="s">
        <v>68</v>
      </c>
      <c r="B4858" s="1" t="s">
        <v>302</v>
      </c>
      <c r="C4858" s="1">
        <v>2</v>
      </c>
      <c r="D4858" s="1">
        <v>2</v>
      </c>
      <c r="F4858" s="1" t="s">
        <v>74</v>
      </c>
      <c r="G4858" s="1" t="s">
        <v>221</v>
      </c>
      <c r="I4858" s="1" cm="1">
        <f t="array" ref="I4858">IF(C4858="Studio",1,IF(ISNUMBER(EvaluateFormula(C4858)),EvaluateFormula(C4858),0))</f>
        <v>2</v>
      </c>
      <c r="J4858" s="1">
        <f t="shared" si="150"/>
        <v>2</v>
      </c>
      <c r="K4858" cm="1">
        <f t="array" ref="K4858">ExtractMoney(B4858)</f>
        <v>1100000</v>
      </c>
      <c r="L4858" s="1">
        <f t="shared" si="151"/>
        <v>0</v>
      </c>
      <c r="M4858" cm="1">
        <f t="array" ref="M4858">ExtractNumber(G4858)</f>
        <v>1389</v>
      </c>
    </row>
    <row r="4859" spans="1:13" x14ac:dyDescent="0.3">
      <c r="A4859" s="1" t="s">
        <v>1467</v>
      </c>
      <c r="B4859" s="1" t="s">
        <v>1556</v>
      </c>
      <c r="C4859" s="1">
        <v>3</v>
      </c>
      <c r="D4859" s="1">
        <v>2</v>
      </c>
      <c r="E4859" s="1">
        <v>1</v>
      </c>
      <c r="F4859" s="1" t="s">
        <v>2355</v>
      </c>
      <c r="G4859" s="1" t="s">
        <v>1445</v>
      </c>
      <c r="H4859" s="1" t="s">
        <v>18</v>
      </c>
      <c r="I4859" s="1" cm="1">
        <f t="array" ref="I4859">IF(C4859="Studio",1,IF(ISNUMBER(EvaluateFormula(C4859)),EvaluateFormula(C4859),0))</f>
        <v>3</v>
      </c>
      <c r="J4859" s="1">
        <f t="shared" si="150"/>
        <v>2</v>
      </c>
      <c r="K4859" cm="1">
        <f t="array" ref="K4859">ExtractMoney(B4859)</f>
        <v>268000</v>
      </c>
      <c r="L4859" s="1">
        <f t="shared" si="151"/>
        <v>1</v>
      </c>
      <c r="M4859" cm="1">
        <f t="array" ref="M4859">ExtractNumber(G4859)</f>
        <v>826</v>
      </c>
    </row>
    <row r="4860" spans="1:13" x14ac:dyDescent="0.3">
      <c r="A4860" s="1" t="s">
        <v>8</v>
      </c>
      <c r="B4860" s="1" t="s">
        <v>2917</v>
      </c>
      <c r="C4860" s="1">
        <v>2</v>
      </c>
      <c r="D4860" s="1">
        <v>2</v>
      </c>
      <c r="F4860" s="1" t="s">
        <v>112</v>
      </c>
      <c r="G4860" s="1" t="s">
        <v>2658</v>
      </c>
      <c r="I4860" s="1" cm="1">
        <f t="array" ref="I4860">IF(C4860="Studio",1,IF(ISNUMBER(EvaluateFormula(C4860)),EvaluateFormula(C4860),0))</f>
        <v>2</v>
      </c>
      <c r="J4860" s="1">
        <f t="shared" si="150"/>
        <v>2</v>
      </c>
      <c r="K4860" cm="1">
        <f t="array" ref="K4860">ExtractMoney(B4860)</f>
        <v>2140000</v>
      </c>
      <c r="L4860" s="1">
        <f t="shared" si="151"/>
        <v>0</v>
      </c>
      <c r="M4860" cm="1">
        <f t="array" ref="M4860">ExtractNumber(G4860)</f>
        <v>956</v>
      </c>
    </row>
    <row r="4861" spans="1:13" x14ac:dyDescent="0.3">
      <c r="A4861" s="1" t="s">
        <v>14</v>
      </c>
      <c r="B4861" s="1" t="s">
        <v>2918</v>
      </c>
      <c r="C4861" s="1">
        <v>1</v>
      </c>
      <c r="D4861" s="1">
        <v>1</v>
      </c>
      <c r="F4861" s="1" t="s">
        <v>11</v>
      </c>
      <c r="G4861" s="1" t="s">
        <v>42</v>
      </c>
      <c r="H4861" s="1" t="s">
        <v>18</v>
      </c>
      <c r="I4861" s="1" cm="1">
        <f t="array" ref="I4861">IF(C4861="Studio",1,IF(ISNUMBER(EvaluateFormula(C4861)),EvaluateFormula(C4861),0))</f>
        <v>1</v>
      </c>
      <c r="J4861" s="1">
        <f t="shared" si="150"/>
        <v>1</v>
      </c>
      <c r="K4861" cm="1">
        <f t="array" ref="K4861">ExtractMoney(B4861)</f>
        <v>1429123</v>
      </c>
      <c r="L4861" s="1">
        <f t="shared" si="151"/>
        <v>0</v>
      </c>
      <c r="M4861" cm="1">
        <f t="array" ref="M4861">ExtractNumber(G4861)</f>
        <v>904</v>
      </c>
    </row>
    <row r="4862" spans="1:13" x14ac:dyDescent="0.3">
      <c r="A4862" s="1" t="s">
        <v>14</v>
      </c>
      <c r="B4862" s="1" t="s">
        <v>2919</v>
      </c>
      <c r="C4862" s="1" t="s">
        <v>188</v>
      </c>
      <c r="D4862" s="1">
        <v>2</v>
      </c>
      <c r="E4862" s="1">
        <v>2</v>
      </c>
      <c r="F4862" s="1" t="s">
        <v>11</v>
      </c>
      <c r="G4862" s="1" t="s">
        <v>364</v>
      </c>
      <c r="I4862" s="1" cm="1">
        <f t="array" ref="I4862">IF(C4862="Studio",1,IF(ISNUMBER(EvaluateFormula(C4862)),EvaluateFormula(C4862),0))</f>
        <v>2</v>
      </c>
      <c r="J4862" s="1">
        <f t="shared" si="150"/>
        <v>2</v>
      </c>
      <c r="K4862" cm="1">
        <f t="array" ref="K4862">ExtractMoney(B4862)</f>
        <v>1649999</v>
      </c>
      <c r="L4862" s="1">
        <f t="shared" si="151"/>
        <v>2</v>
      </c>
      <c r="M4862" cm="1">
        <f t="array" ref="M4862">ExtractNumber(G4862)</f>
        <v>1152</v>
      </c>
    </row>
    <row r="4863" spans="1:13" x14ac:dyDescent="0.3">
      <c r="A4863" s="1" t="s">
        <v>14</v>
      </c>
      <c r="B4863" s="1" t="s">
        <v>2920</v>
      </c>
      <c r="C4863" s="1" t="s">
        <v>188</v>
      </c>
      <c r="D4863" s="1">
        <v>2</v>
      </c>
      <c r="E4863" s="1">
        <v>2</v>
      </c>
      <c r="F4863" s="1" t="s">
        <v>11</v>
      </c>
      <c r="G4863" s="1" t="s">
        <v>652</v>
      </c>
      <c r="I4863" s="1" cm="1">
        <f t="array" ref="I4863">IF(C4863="Studio",1,IF(ISNUMBER(EvaluateFormula(C4863)),EvaluateFormula(C4863),0))</f>
        <v>2</v>
      </c>
      <c r="J4863" s="1">
        <f t="shared" si="150"/>
        <v>2</v>
      </c>
      <c r="K4863" cm="1">
        <f t="array" ref="K4863">ExtractMoney(B4863)</f>
        <v>1719888</v>
      </c>
      <c r="L4863" s="1">
        <f t="shared" si="151"/>
        <v>2</v>
      </c>
      <c r="M4863" cm="1">
        <f t="array" ref="M4863">ExtractNumber(G4863)</f>
        <v>1163</v>
      </c>
    </row>
    <row r="4864" spans="1:13" x14ac:dyDescent="0.3">
      <c r="A4864" s="1" t="s">
        <v>14</v>
      </c>
      <c r="B4864" s="1" t="s">
        <v>2921</v>
      </c>
      <c r="C4864" s="1" t="s">
        <v>10</v>
      </c>
      <c r="D4864" s="1">
        <v>4</v>
      </c>
      <c r="E4864" s="1">
        <v>2</v>
      </c>
      <c r="F4864" s="1" t="s">
        <v>11</v>
      </c>
      <c r="G4864" s="1" t="s">
        <v>2922</v>
      </c>
      <c r="H4864" s="1" t="s">
        <v>18</v>
      </c>
      <c r="I4864" s="1" cm="1">
        <f t="array" ref="I4864">IF(C4864="Studio",1,IF(ISNUMBER(EvaluateFormula(C4864)),EvaluateFormula(C4864),0))</f>
        <v>3</v>
      </c>
      <c r="J4864" s="1">
        <f t="shared" si="150"/>
        <v>4</v>
      </c>
      <c r="K4864" cm="1">
        <f t="array" ref="K4864">ExtractMoney(B4864)</f>
        <v>2159999</v>
      </c>
      <c r="L4864" s="1">
        <f t="shared" si="151"/>
        <v>2</v>
      </c>
      <c r="M4864" cm="1">
        <f t="array" ref="M4864">ExtractNumber(G4864)</f>
        <v>1669</v>
      </c>
    </row>
    <row r="4865" spans="1:13" x14ac:dyDescent="0.3">
      <c r="A4865" s="1" t="s">
        <v>63</v>
      </c>
      <c r="B4865" s="1" t="s">
        <v>2923</v>
      </c>
      <c r="C4865" s="1" t="s">
        <v>10</v>
      </c>
      <c r="D4865" s="1">
        <v>2</v>
      </c>
      <c r="E4865" s="1">
        <v>2</v>
      </c>
      <c r="F4865" s="1" t="s">
        <v>74</v>
      </c>
      <c r="G4865" s="1" t="s">
        <v>2332</v>
      </c>
      <c r="I4865" s="1" cm="1">
        <f t="array" ref="I4865">IF(C4865="Studio",1,IF(ISNUMBER(EvaluateFormula(C4865)),EvaluateFormula(C4865),0))</f>
        <v>3</v>
      </c>
      <c r="J4865" s="1">
        <f t="shared" si="150"/>
        <v>2</v>
      </c>
      <c r="K4865" cm="1">
        <f t="array" ref="K4865">ExtractMoney(B4865)</f>
        <v>949999</v>
      </c>
      <c r="L4865" s="1">
        <f t="shared" si="151"/>
        <v>2</v>
      </c>
      <c r="M4865" cm="1">
        <f t="array" ref="M4865">ExtractNumber(G4865)</f>
        <v>1122</v>
      </c>
    </row>
    <row r="4866" spans="1:13" x14ac:dyDescent="0.3">
      <c r="A4866" s="1" t="s">
        <v>8</v>
      </c>
      <c r="B4866" s="1" t="s">
        <v>2924</v>
      </c>
      <c r="C4866" s="1" t="s">
        <v>26</v>
      </c>
      <c r="D4866" s="1">
        <v>5</v>
      </c>
      <c r="E4866" s="1">
        <v>6</v>
      </c>
      <c r="F4866" s="1" t="s">
        <v>21</v>
      </c>
      <c r="G4866" s="1" t="s">
        <v>2925</v>
      </c>
      <c r="H4866" s="1" t="s">
        <v>18</v>
      </c>
      <c r="I4866" s="1" cm="1">
        <f t="array" ref="I4866">IF(C4866="Studio",1,IF(ISNUMBER(EvaluateFormula(C4866)),EvaluateFormula(C4866),0))</f>
        <v>5</v>
      </c>
      <c r="J4866" s="1">
        <f t="shared" si="150"/>
        <v>5</v>
      </c>
      <c r="K4866" cm="1">
        <f t="array" ref="K4866">ExtractMoney(B4866)</f>
        <v>2426016</v>
      </c>
      <c r="L4866" s="1">
        <f t="shared" si="151"/>
        <v>6</v>
      </c>
      <c r="M4866" cm="1">
        <f t="array" ref="M4866">ExtractNumber(G4866)</f>
        <v>2732</v>
      </c>
    </row>
    <row r="4867" spans="1:13" x14ac:dyDescent="0.3">
      <c r="A4867" s="1" t="s">
        <v>2228</v>
      </c>
      <c r="B4867" s="1" t="s">
        <v>1064</v>
      </c>
      <c r="C4867" s="1">
        <v>3</v>
      </c>
      <c r="D4867" s="1">
        <v>2</v>
      </c>
      <c r="E4867" s="1">
        <v>2</v>
      </c>
      <c r="F4867" s="1" t="s">
        <v>11</v>
      </c>
      <c r="G4867" s="1" t="s">
        <v>1648</v>
      </c>
      <c r="H4867" s="1" t="s">
        <v>18</v>
      </c>
      <c r="I4867" s="1" cm="1">
        <f t="array" ref="I4867">IF(C4867="Studio",1,IF(ISNUMBER(EvaluateFormula(C4867)),EvaluateFormula(C4867),0))</f>
        <v>3</v>
      </c>
      <c r="J4867" s="1">
        <f t="shared" ref="J4867:J4930" si="152">IF(D4867="",0,D4867)</f>
        <v>2</v>
      </c>
      <c r="K4867" cm="1">
        <f t="array" ref="K4867">ExtractMoney(B4867)</f>
        <v>588000</v>
      </c>
      <c r="L4867" s="1">
        <f t="shared" ref="L4867:L4930" si="153">IF(E4867="",0,E4867)</f>
        <v>2</v>
      </c>
      <c r="M4867" cm="1">
        <f t="array" ref="M4867">ExtractNumber(G4867)</f>
        <v>1110</v>
      </c>
    </row>
    <row r="4868" spans="1:13" x14ac:dyDescent="0.3">
      <c r="A4868" s="1" t="s">
        <v>2228</v>
      </c>
      <c r="B4868" s="1" t="s">
        <v>752</v>
      </c>
      <c r="C4868" s="1">
        <v>2</v>
      </c>
      <c r="D4868" s="1">
        <v>2</v>
      </c>
      <c r="E4868" s="1">
        <v>2</v>
      </c>
      <c r="F4868" s="1" t="s">
        <v>11</v>
      </c>
      <c r="G4868" s="1" t="s">
        <v>2926</v>
      </c>
      <c r="H4868" s="1" t="s">
        <v>18</v>
      </c>
      <c r="I4868" s="1" cm="1">
        <f t="array" ref="I4868">IF(C4868="Studio",1,IF(ISNUMBER(EvaluateFormula(C4868)),EvaluateFormula(C4868),0))</f>
        <v>2</v>
      </c>
      <c r="J4868" s="1">
        <f t="shared" si="152"/>
        <v>2</v>
      </c>
      <c r="K4868" cm="1">
        <f t="array" ref="K4868">ExtractMoney(B4868)</f>
        <v>480000</v>
      </c>
      <c r="L4868" s="1">
        <f t="shared" si="153"/>
        <v>2</v>
      </c>
      <c r="M4868" cm="1">
        <f t="array" ref="M4868">ExtractNumber(G4868)</f>
        <v>731</v>
      </c>
    </row>
    <row r="4869" spans="1:13" x14ac:dyDescent="0.3">
      <c r="A4869" s="1" t="s">
        <v>14</v>
      </c>
      <c r="B4869" s="1" t="s">
        <v>607</v>
      </c>
      <c r="C4869" s="1" t="s">
        <v>51</v>
      </c>
      <c r="D4869" s="1">
        <v>6</v>
      </c>
      <c r="E4869" s="1">
        <v>6</v>
      </c>
      <c r="F4869" s="1" t="s">
        <v>52</v>
      </c>
      <c r="G4869" s="1" t="s">
        <v>2927</v>
      </c>
      <c r="H4869" s="1" t="s">
        <v>18</v>
      </c>
      <c r="I4869" s="1" cm="1">
        <f t="array" ref="I4869">IF(C4869="Studio",1,IF(ISNUMBER(EvaluateFormula(C4869)),EvaluateFormula(C4869),0))</f>
        <v>7</v>
      </c>
      <c r="J4869" s="1">
        <f t="shared" si="152"/>
        <v>6</v>
      </c>
      <c r="K4869" cm="1">
        <f t="array" ref="K4869">ExtractMoney(B4869)</f>
        <v>7500000</v>
      </c>
      <c r="L4869" s="1">
        <f t="shared" si="153"/>
        <v>6</v>
      </c>
      <c r="M4869" cm="1">
        <f t="array" ref="M4869">ExtractNumber(G4869)</f>
        <v>11000</v>
      </c>
    </row>
    <row r="4870" spans="1:13" x14ac:dyDescent="0.3">
      <c r="A4870" s="1" t="s">
        <v>349</v>
      </c>
      <c r="B4870" s="1" t="s">
        <v>2928</v>
      </c>
      <c r="C4870" s="1">
        <v>3</v>
      </c>
      <c r="D4870" s="1">
        <v>3</v>
      </c>
      <c r="E4870" s="1">
        <v>2</v>
      </c>
      <c r="F4870" s="1" t="s">
        <v>21</v>
      </c>
      <c r="G4870" s="1" t="s">
        <v>332</v>
      </c>
      <c r="H4870" s="1" t="s">
        <v>18</v>
      </c>
      <c r="I4870" s="1" cm="1">
        <f t="array" ref="I4870">IF(C4870="Studio",1,IF(ISNUMBER(EvaluateFormula(C4870)),EvaluateFormula(C4870),0))</f>
        <v>3</v>
      </c>
      <c r="J4870" s="1">
        <f t="shared" si="152"/>
        <v>3</v>
      </c>
      <c r="K4870" cm="1">
        <f t="array" ref="K4870">ExtractMoney(B4870)</f>
        <v>693000</v>
      </c>
      <c r="L4870" s="1">
        <f t="shared" si="153"/>
        <v>2</v>
      </c>
      <c r="M4870" cm="1">
        <f t="array" ref="M4870">ExtractNumber(G4870)</f>
        <v>1184</v>
      </c>
    </row>
    <row r="4871" spans="1:13" x14ac:dyDescent="0.3">
      <c r="A4871" s="1" t="s">
        <v>349</v>
      </c>
      <c r="B4871" s="1" t="s">
        <v>2929</v>
      </c>
      <c r="C4871" s="1" t="s">
        <v>48</v>
      </c>
      <c r="D4871" s="1">
        <v>3</v>
      </c>
      <c r="E4871" s="1">
        <v>2</v>
      </c>
      <c r="F4871" s="1" t="s">
        <v>87</v>
      </c>
      <c r="G4871" s="1" t="s">
        <v>2749</v>
      </c>
      <c r="I4871" s="1" cm="1">
        <f t="array" ref="I4871">IF(C4871="Studio",1,IF(ISNUMBER(EvaluateFormula(C4871)),EvaluateFormula(C4871),0))</f>
        <v>4</v>
      </c>
      <c r="J4871" s="1">
        <f t="shared" si="152"/>
        <v>3</v>
      </c>
      <c r="K4871" cm="1">
        <f t="array" ref="K4871">ExtractMoney(B4871)</f>
        <v>881100</v>
      </c>
      <c r="L4871" s="1">
        <f t="shared" si="153"/>
        <v>2</v>
      </c>
      <c r="M4871" cm="1">
        <f t="array" ref="M4871">ExtractNumber(G4871)</f>
        <v>1475</v>
      </c>
    </row>
    <row r="4872" spans="1:13" x14ac:dyDescent="0.3">
      <c r="A4872" s="1" t="s">
        <v>349</v>
      </c>
      <c r="B4872" s="1" t="s">
        <v>590</v>
      </c>
      <c r="C4872" s="1" t="s">
        <v>26</v>
      </c>
      <c r="D4872" s="1">
        <v>4</v>
      </c>
      <c r="E4872" s="1">
        <v>3</v>
      </c>
      <c r="F4872" s="1" t="s">
        <v>21</v>
      </c>
      <c r="G4872" s="1" t="s">
        <v>2930</v>
      </c>
      <c r="H4872" s="1" t="s">
        <v>18</v>
      </c>
      <c r="I4872" s="1" cm="1">
        <f t="array" ref="I4872">IF(C4872="Studio",1,IF(ISNUMBER(EvaluateFormula(C4872)),EvaluateFormula(C4872),0))</f>
        <v>5</v>
      </c>
      <c r="J4872" s="1">
        <f t="shared" si="152"/>
        <v>4</v>
      </c>
      <c r="K4872" cm="1">
        <f t="array" ref="K4872">ExtractMoney(B4872)</f>
        <v>950000</v>
      </c>
      <c r="L4872" s="1">
        <f t="shared" si="153"/>
        <v>3</v>
      </c>
      <c r="M4872" cm="1">
        <f t="array" ref="M4872">ExtractNumber(G4872)</f>
        <v>1872</v>
      </c>
    </row>
    <row r="4873" spans="1:13" x14ac:dyDescent="0.3">
      <c r="A4873" s="1" t="s">
        <v>349</v>
      </c>
      <c r="B4873" s="1" t="s">
        <v>2931</v>
      </c>
      <c r="C4873" s="1" t="s">
        <v>26</v>
      </c>
      <c r="D4873" s="1">
        <v>4</v>
      </c>
      <c r="E4873" s="1">
        <v>5</v>
      </c>
      <c r="F4873" s="1" t="s">
        <v>784</v>
      </c>
      <c r="G4873" s="1" t="s">
        <v>2930</v>
      </c>
      <c r="H4873" s="1" t="s">
        <v>18</v>
      </c>
      <c r="I4873" s="1" cm="1">
        <f t="array" ref="I4873">IF(C4873="Studio",1,IF(ISNUMBER(EvaluateFormula(C4873)),EvaluateFormula(C4873),0))</f>
        <v>5</v>
      </c>
      <c r="J4873" s="1">
        <f t="shared" si="152"/>
        <v>4</v>
      </c>
      <c r="K4873" cm="1">
        <f t="array" ref="K4873">ExtractMoney(B4873)</f>
        <v>1289600</v>
      </c>
      <c r="L4873" s="1">
        <f t="shared" si="153"/>
        <v>5</v>
      </c>
      <c r="M4873" cm="1">
        <f t="array" ref="M4873">ExtractNumber(G4873)</f>
        <v>1872</v>
      </c>
    </row>
    <row r="4874" spans="1:13" x14ac:dyDescent="0.3">
      <c r="A4874" s="1" t="s">
        <v>63</v>
      </c>
      <c r="B4874" s="1" t="s">
        <v>648</v>
      </c>
      <c r="C4874" s="1">
        <v>3</v>
      </c>
      <c r="D4874" s="1">
        <v>3</v>
      </c>
      <c r="E4874" s="1">
        <v>2</v>
      </c>
      <c r="F4874" s="1" t="s">
        <v>74</v>
      </c>
      <c r="G4874" s="1" t="s">
        <v>1920</v>
      </c>
      <c r="H4874" s="1" t="s">
        <v>18</v>
      </c>
      <c r="I4874" s="1" cm="1">
        <f t="array" ref="I4874">IF(C4874="Studio",1,IF(ISNUMBER(EvaluateFormula(C4874)),EvaluateFormula(C4874),0))</f>
        <v>3</v>
      </c>
      <c r="J4874" s="1">
        <f t="shared" si="152"/>
        <v>3</v>
      </c>
      <c r="K4874" cm="1">
        <f t="array" ref="K4874">ExtractMoney(B4874)</f>
        <v>980000</v>
      </c>
      <c r="L4874" s="1">
        <f t="shared" si="153"/>
        <v>2</v>
      </c>
      <c r="M4874" cm="1">
        <f t="array" ref="M4874">ExtractNumber(G4874)</f>
        <v>1828</v>
      </c>
    </row>
    <row r="4875" spans="1:13" x14ac:dyDescent="0.3">
      <c r="A4875" s="1" t="s">
        <v>24</v>
      </c>
      <c r="B4875" s="1" t="s">
        <v>2932</v>
      </c>
      <c r="C4875" s="1">
        <v>3</v>
      </c>
      <c r="D4875" s="1">
        <v>2</v>
      </c>
      <c r="E4875" s="1">
        <v>2</v>
      </c>
      <c r="F4875" s="1" t="s">
        <v>74</v>
      </c>
      <c r="G4875" s="1" t="s">
        <v>2532</v>
      </c>
      <c r="H4875" s="1" t="s">
        <v>18</v>
      </c>
      <c r="I4875" s="1" cm="1">
        <f t="array" ref="I4875">IF(C4875="Studio",1,IF(ISNUMBER(EvaluateFormula(C4875)),EvaluateFormula(C4875),0))</f>
        <v>3</v>
      </c>
      <c r="J4875" s="1">
        <f t="shared" si="152"/>
        <v>2</v>
      </c>
      <c r="K4875" cm="1">
        <f t="array" ref="K4875">ExtractMoney(B4875)</f>
        <v>579999</v>
      </c>
      <c r="L4875" s="1">
        <f t="shared" si="153"/>
        <v>2</v>
      </c>
      <c r="M4875" cm="1">
        <f t="array" ref="M4875">ExtractNumber(G4875)</f>
        <v>1070</v>
      </c>
    </row>
    <row r="4876" spans="1:13" x14ac:dyDescent="0.3">
      <c r="A4876" s="1" t="s">
        <v>24</v>
      </c>
      <c r="B4876" s="1" t="s">
        <v>2933</v>
      </c>
      <c r="C4876" s="1">
        <v>3</v>
      </c>
      <c r="D4876" s="1">
        <v>2</v>
      </c>
      <c r="E4876" s="1">
        <v>3</v>
      </c>
      <c r="F4876" s="1" t="s">
        <v>74</v>
      </c>
      <c r="G4876" s="1" t="s">
        <v>2532</v>
      </c>
      <c r="H4876" s="1" t="s">
        <v>13</v>
      </c>
      <c r="I4876" s="1" cm="1">
        <f t="array" ref="I4876">IF(C4876="Studio",1,IF(ISNUMBER(EvaluateFormula(C4876)),EvaluateFormula(C4876),0))</f>
        <v>3</v>
      </c>
      <c r="J4876" s="1">
        <f t="shared" si="152"/>
        <v>2</v>
      </c>
      <c r="K4876" cm="1">
        <f t="array" ref="K4876">ExtractMoney(B4876)</f>
        <v>649999</v>
      </c>
      <c r="L4876" s="1">
        <f t="shared" si="153"/>
        <v>3</v>
      </c>
      <c r="M4876" cm="1">
        <f t="array" ref="M4876">ExtractNumber(G4876)</f>
        <v>1070</v>
      </c>
    </row>
    <row r="4877" spans="1:13" x14ac:dyDescent="0.3">
      <c r="A4877" s="1" t="s">
        <v>24</v>
      </c>
      <c r="B4877" s="1" t="s">
        <v>2934</v>
      </c>
      <c r="C4877" s="1">
        <v>3</v>
      </c>
      <c r="D4877" s="1">
        <v>2</v>
      </c>
      <c r="E4877" s="1">
        <v>2</v>
      </c>
      <c r="F4877" s="1" t="s">
        <v>74</v>
      </c>
      <c r="G4877" s="1" t="s">
        <v>499</v>
      </c>
      <c r="H4877" s="1" t="s">
        <v>18</v>
      </c>
      <c r="I4877" s="1" cm="1">
        <f t="array" ref="I4877">IF(C4877="Studio",1,IF(ISNUMBER(EvaluateFormula(C4877)),EvaluateFormula(C4877),0))</f>
        <v>3</v>
      </c>
      <c r="J4877" s="1">
        <f t="shared" si="152"/>
        <v>2</v>
      </c>
      <c r="K4877" cm="1">
        <f t="array" ref="K4877">ExtractMoney(B4877)</f>
        <v>629999</v>
      </c>
      <c r="L4877" s="1">
        <f t="shared" si="153"/>
        <v>2</v>
      </c>
      <c r="M4877" cm="1">
        <f t="array" ref="M4877">ExtractNumber(G4877)</f>
        <v>1196</v>
      </c>
    </row>
    <row r="4878" spans="1:13" x14ac:dyDescent="0.3">
      <c r="A4878" s="1" t="s">
        <v>24</v>
      </c>
      <c r="B4878" s="1" t="s">
        <v>2935</v>
      </c>
      <c r="C4878" s="1" t="s">
        <v>48</v>
      </c>
      <c r="D4878" s="1">
        <v>3</v>
      </c>
      <c r="E4878" s="1">
        <v>3</v>
      </c>
      <c r="F4878" s="1" t="s">
        <v>74</v>
      </c>
      <c r="G4878" s="1" t="s">
        <v>2936</v>
      </c>
      <c r="H4878" s="1" t="s">
        <v>13</v>
      </c>
      <c r="I4878" s="1" cm="1">
        <f t="array" ref="I4878">IF(C4878="Studio",1,IF(ISNUMBER(EvaluateFormula(C4878)),EvaluateFormula(C4878),0))</f>
        <v>4</v>
      </c>
      <c r="J4878" s="1">
        <f t="shared" si="152"/>
        <v>3</v>
      </c>
      <c r="K4878" cm="1">
        <f t="array" ref="K4878">ExtractMoney(B4878)</f>
        <v>799999</v>
      </c>
      <c r="L4878" s="1">
        <f t="shared" si="153"/>
        <v>3</v>
      </c>
      <c r="M4878" cm="1">
        <f t="array" ref="M4878">ExtractNumber(G4878)</f>
        <v>1599</v>
      </c>
    </row>
    <row r="4879" spans="1:13" x14ac:dyDescent="0.3">
      <c r="A4879" s="1" t="s">
        <v>24</v>
      </c>
      <c r="B4879" s="1" t="s">
        <v>2937</v>
      </c>
      <c r="C4879" s="1" t="s">
        <v>48</v>
      </c>
      <c r="D4879" s="1">
        <v>3</v>
      </c>
      <c r="E4879" s="1">
        <v>2</v>
      </c>
      <c r="F4879" s="1" t="s">
        <v>74</v>
      </c>
      <c r="G4879" s="1" t="s">
        <v>2938</v>
      </c>
      <c r="H4879" s="1" t="s">
        <v>18</v>
      </c>
      <c r="I4879" s="1" cm="1">
        <f t="array" ref="I4879">IF(C4879="Studio",1,IF(ISNUMBER(EvaluateFormula(C4879)),EvaluateFormula(C4879),0))</f>
        <v>4</v>
      </c>
      <c r="J4879" s="1">
        <f t="shared" si="152"/>
        <v>3</v>
      </c>
      <c r="K4879" cm="1">
        <f t="array" ref="K4879">ExtractMoney(B4879)</f>
        <v>699999</v>
      </c>
      <c r="L4879" s="1">
        <f t="shared" si="153"/>
        <v>2</v>
      </c>
      <c r="M4879" cm="1">
        <f t="array" ref="M4879">ExtractNumber(G4879)</f>
        <v>1498</v>
      </c>
    </row>
    <row r="4880" spans="1:13" x14ac:dyDescent="0.3">
      <c r="A4880" s="1" t="s">
        <v>24</v>
      </c>
      <c r="B4880" s="1" t="s">
        <v>566</v>
      </c>
      <c r="C4880" s="1" t="s">
        <v>48</v>
      </c>
      <c r="D4880" s="1">
        <v>3</v>
      </c>
      <c r="E4880" s="1">
        <v>2</v>
      </c>
      <c r="F4880" s="1" t="s">
        <v>21</v>
      </c>
      <c r="G4880" s="1" t="s">
        <v>2939</v>
      </c>
      <c r="H4880" s="1" t="s">
        <v>18</v>
      </c>
      <c r="I4880" s="1" cm="1">
        <f t="array" ref="I4880">IF(C4880="Studio",1,IF(ISNUMBER(EvaluateFormula(C4880)),EvaluateFormula(C4880),0))</f>
        <v>4</v>
      </c>
      <c r="J4880" s="1">
        <f t="shared" si="152"/>
        <v>3</v>
      </c>
      <c r="K4880" cm="1">
        <f t="array" ref="K4880">ExtractMoney(B4880)</f>
        <v>660000</v>
      </c>
      <c r="L4880" s="1">
        <f t="shared" si="153"/>
        <v>2</v>
      </c>
      <c r="M4880" cm="1">
        <f t="array" ref="M4880">ExtractNumber(G4880)</f>
        <v>1263</v>
      </c>
    </row>
    <row r="4881" spans="1:13" x14ac:dyDescent="0.3">
      <c r="A4881" s="1" t="s">
        <v>8</v>
      </c>
      <c r="B4881" s="1" t="s">
        <v>234</v>
      </c>
      <c r="C4881" s="1" t="s">
        <v>10</v>
      </c>
      <c r="D4881" s="1">
        <v>3</v>
      </c>
      <c r="E4881" s="1">
        <v>1</v>
      </c>
      <c r="F4881" s="1" t="s">
        <v>11</v>
      </c>
      <c r="G4881" s="1" t="s">
        <v>1496</v>
      </c>
      <c r="H4881" s="1" t="s">
        <v>13</v>
      </c>
      <c r="I4881" s="1" cm="1">
        <f t="array" ref="I4881">IF(C4881="Studio",1,IF(ISNUMBER(EvaluateFormula(C4881)),EvaluateFormula(C4881),0))</f>
        <v>3</v>
      </c>
      <c r="J4881" s="1">
        <f t="shared" si="152"/>
        <v>3</v>
      </c>
      <c r="K4881" cm="1">
        <f t="array" ref="K4881">ExtractMoney(B4881)</f>
        <v>1350000</v>
      </c>
      <c r="L4881" s="1">
        <f t="shared" si="153"/>
        <v>1</v>
      </c>
      <c r="M4881" cm="1">
        <f t="array" ref="M4881">ExtractNumber(G4881)</f>
        <v>1281</v>
      </c>
    </row>
    <row r="4882" spans="1:13" x14ac:dyDescent="0.3">
      <c r="A4882" s="1" t="s">
        <v>24</v>
      </c>
      <c r="B4882" s="1" t="s">
        <v>966</v>
      </c>
      <c r="D4882"/>
      <c r="F4882" s="1" t="s">
        <v>74</v>
      </c>
      <c r="G4882" s="1" t="s">
        <v>2940</v>
      </c>
      <c r="I4882" s="1" cm="1">
        <f t="array" ref="I4882">IF(C4882="Studio",1,IF(ISNUMBER(EvaluateFormula(C4882)),EvaluateFormula(C4882),0))</f>
        <v>0</v>
      </c>
      <c r="J4882" s="1">
        <f t="shared" si="152"/>
        <v>0</v>
      </c>
      <c r="K4882" cm="1">
        <f t="array" ref="K4882">ExtractMoney(B4882)</f>
        <v>400000</v>
      </c>
      <c r="L4882" s="1">
        <f t="shared" si="153"/>
        <v>0</v>
      </c>
      <c r="M4882" cm="1">
        <f t="array" ref="M4882">ExtractNumber(G4882)</f>
        <v>1465</v>
      </c>
    </row>
    <row r="4883" spans="1:13" x14ac:dyDescent="0.3">
      <c r="A4883" s="1" t="s">
        <v>28</v>
      </c>
      <c r="B4883" s="1" t="s">
        <v>389</v>
      </c>
      <c r="C4883" s="1">
        <v>3</v>
      </c>
      <c r="D4883" s="1">
        <v>2</v>
      </c>
      <c r="F4883" s="1" t="s">
        <v>1369</v>
      </c>
      <c r="G4883" s="1" t="s">
        <v>2941</v>
      </c>
      <c r="H4883" s="1" t="s">
        <v>18</v>
      </c>
      <c r="I4883" s="1" cm="1">
        <f t="array" ref="I4883">IF(C4883="Studio",1,IF(ISNUMBER(EvaluateFormula(C4883)),EvaluateFormula(C4883),0))</f>
        <v>3</v>
      </c>
      <c r="J4883" s="1">
        <f t="shared" si="152"/>
        <v>2</v>
      </c>
      <c r="K4883" cm="1">
        <f t="array" ref="K4883">ExtractMoney(B4883)</f>
        <v>2280000</v>
      </c>
      <c r="L4883" s="1">
        <f t="shared" si="153"/>
        <v>0</v>
      </c>
      <c r="M4883" cm="1">
        <f t="array" ref="M4883">ExtractNumber(G4883)</f>
        <v>3520</v>
      </c>
    </row>
    <row r="4884" spans="1:13" x14ac:dyDescent="0.3">
      <c r="A4884" s="1" t="s">
        <v>258</v>
      </c>
      <c r="B4884" s="1" t="s">
        <v>1550</v>
      </c>
      <c r="C4884" s="1" t="s">
        <v>10</v>
      </c>
      <c r="D4884" s="1">
        <v>2</v>
      </c>
      <c r="E4884" s="1">
        <v>1</v>
      </c>
      <c r="F4884" s="1" t="s">
        <v>74</v>
      </c>
      <c r="G4884" s="1" t="s">
        <v>1264</v>
      </c>
      <c r="H4884" s="1" t="s">
        <v>18</v>
      </c>
      <c r="I4884" s="1" cm="1">
        <f t="array" ref="I4884">IF(C4884="Studio",1,IF(ISNUMBER(EvaluateFormula(C4884)),EvaluateFormula(C4884),0))</f>
        <v>3</v>
      </c>
      <c r="J4884" s="1">
        <f t="shared" si="152"/>
        <v>2</v>
      </c>
      <c r="K4884" cm="1">
        <f t="array" ref="K4884">ExtractMoney(B4884)</f>
        <v>300000</v>
      </c>
      <c r="L4884" s="1">
        <f t="shared" si="153"/>
        <v>1</v>
      </c>
      <c r="M4884" cm="1">
        <f t="array" ref="M4884">ExtractNumber(G4884)</f>
        <v>800</v>
      </c>
    </row>
    <row r="4885" spans="1:13" x14ac:dyDescent="0.3">
      <c r="A4885" s="1" t="s">
        <v>91</v>
      </c>
      <c r="B4885" s="1" t="s">
        <v>554</v>
      </c>
      <c r="C4885" s="1" t="s">
        <v>316</v>
      </c>
      <c r="D4885" s="1">
        <v>2</v>
      </c>
      <c r="E4885" s="1">
        <v>1</v>
      </c>
      <c r="F4885" s="1" t="s">
        <v>112</v>
      </c>
      <c r="G4885" s="1" t="s">
        <v>2478</v>
      </c>
      <c r="H4885" s="1" t="s">
        <v>13</v>
      </c>
      <c r="I4885" s="1" cm="1">
        <f t="array" ref="I4885">IF(C4885="Studio",1,IF(ISNUMBER(EvaluateFormula(C4885)),EvaluateFormula(C4885),0))</f>
        <v>1</v>
      </c>
      <c r="J4885" s="1">
        <f t="shared" si="152"/>
        <v>2</v>
      </c>
      <c r="K4885" cm="1">
        <f t="array" ref="K4885">ExtractMoney(B4885)</f>
        <v>600000</v>
      </c>
      <c r="L4885" s="1">
        <f t="shared" si="153"/>
        <v>1</v>
      </c>
      <c r="M4885" cm="1">
        <f t="array" ref="M4885">ExtractNumber(G4885)</f>
        <v>716</v>
      </c>
    </row>
    <row r="4886" spans="1:13" x14ac:dyDescent="0.3">
      <c r="A4886" s="1" t="s">
        <v>1306</v>
      </c>
      <c r="B4886" s="1" t="s">
        <v>69</v>
      </c>
      <c r="C4886" s="1">
        <v>10</v>
      </c>
      <c r="D4886" s="1">
        <v>9</v>
      </c>
      <c r="E4886" s="1">
        <v>6</v>
      </c>
      <c r="F4886" s="1" t="s">
        <v>16</v>
      </c>
      <c r="G4886" s="1" t="s">
        <v>2664</v>
      </c>
      <c r="H4886" s="1" t="s">
        <v>94</v>
      </c>
      <c r="I4886" s="1" cm="1">
        <f t="array" ref="I4886">IF(C4886="Studio",1,IF(ISNUMBER(EvaluateFormula(C4886)),EvaluateFormula(C4886),0))</f>
        <v>10</v>
      </c>
      <c r="J4886" s="1">
        <f t="shared" si="152"/>
        <v>9</v>
      </c>
      <c r="K4886" cm="1">
        <f t="array" ref="K4886">ExtractMoney(B4886)</f>
        <v>1500000</v>
      </c>
      <c r="L4886" s="1">
        <f t="shared" si="153"/>
        <v>6</v>
      </c>
      <c r="M4886" cm="1">
        <f t="array" ref="M4886">ExtractNumber(G4886)</f>
        <v>4700</v>
      </c>
    </row>
    <row r="4887" spans="1:13" x14ac:dyDescent="0.3">
      <c r="A4887" s="1" t="s">
        <v>63</v>
      </c>
      <c r="B4887" s="1" t="s">
        <v>212</v>
      </c>
      <c r="C4887" s="1">
        <v>1</v>
      </c>
      <c r="D4887" s="1">
        <v>1</v>
      </c>
      <c r="E4887" s="1">
        <v>1</v>
      </c>
      <c r="F4887" s="1" t="s">
        <v>73</v>
      </c>
      <c r="G4887" s="1" t="s">
        <v>744</v>
      </c>
      <c r="H4887" s="1" t="s">
        <v>13</v>
      </c>
      <c r="I4887" s="1" cm="1">
        <f t="array" ref="I4887">IF(C4887="Studio",1,IF(ISNUMBER(EvaluateFormula(C4887)),EvaluateFormula(C4887),0))</f>
        <v>1</v>
      </c>
      <c r="J4887" s="1">
        <f t="shared" si="152"/>
        <v>1</v>
      </c>
      <c r="K4887" cm="1">
        <f t="array" ref="K4887">ExtractMoney(B4887)</f>
        <v>630000</v>
      </c>
      <c r="L4887" s="1">
        <f t="shared" si="153"/>
        <v>1</v>
      </c>
      <c r="M4887" cm="1">
        <f t="array" ref="M4887">ExtractNumber(G4887)</f>
        <v>743</v>
      </c>
    </row>
    <row r="4888" spans="1:13" x14ac:dyDescent="0.3">
      <c r="A4888" s="1" t="s">
        <v>258</v>
      </c>
      <c r="B4888" s="1" t="s">
        <v>69</v>
      </c>
      <c r="C4888" s="1">
        <v>6</v>
      </c>
      <c r="D4888" s="1">
        <v>4</v>
      </c>
      <c r="E4888" s="1">
        <v>2</v>
      </c>
      <c r="F4888" s="1" t="s">
        <v>21</v>
      </c>
      <c r="G4888" s="1" t="s">
        <v>298</v>
      </c>
      <c r="H4888" s="1" t="s">
        <v>13</v>
      </c>
      <c r="I4888" s="1" cm="1">
        <f t="array" ref="I4888">IF(C4888="Studio",1,IF(ISNUMBER(EvaluateFormula(C4888)),EvaluateFormula(C4888),0))</f>
        <v>6</v>
      </c>
      <c r="J4888" s="1">
        <f t="shared" si="152"/>
        <v>4</v>
      </c>
      <c r="K4888" cm="1">
        <f t="array" ref="K4888">ExtractMoney(B4888)</f>
        <v>1500000</v>
      </c>
      <c r="L4888" s="1">
        <f t="shared" si="153"/>
        <v>2</v>
      </c>
      <c r="M4888" cm="1">
        <f t="array" ref="M4888">ExtractNumber(G4888)</f>
        <v>2500</v>
      </c>
    </row>
    <row r="4889" spans="1:13" x14ac:dyDescent="0.3">
      <c r="A4889" s="1" t="s">
        <v>63</v>
      </c>
      <c r="B4889" s="1" t="s">
        <v>877</v>
      </c>
      <c r="C4889" s="1">
        <v>1</v>
      </c>
      <c r="D4889" s="1">
        <v>1</v>
      </c>
      <c r="E4889" s="1">
        <v>2</v>
      </c>
      <c r="F4889" s="1" t="s">
        <v>112</v>
      </c>
      <c r="G4889" s="1" t="s">
        <v>1118</v>
      </c>
      <c r="H4889" s="1" t="s">
        <v>13</v>
      </c>
      <c r="I4889" s="1" cm="1">
        <f t="array" ref="I4889">IF(C4889="Studio",1,IF(ISNUMBER(EvaluateFormula(C4889)),EvaluateFormula(C4889),0))</f>
        <v>1</v>
      </c>
      <c r="J4889" s="1">
        <f t="shared" si="152"/>
        <v>1</v>
      </c>
      <c r="K4889" cm="1">
        <f t="array" ref="K4889">ExtractMoney(B4889)</f>
        <v>768000</v>
      </c>
      <c r="L4889" s="1">
        <f t="shared" si="153"/>
        <v>2</v>
      </c>
      <c r="M4889" cm="1">
        <f t="array" ref="M4889">ExtractNumber(G4889)</f>
        <v>672</v>
      </c>
    </row>
    <row r="4890" spans="1:13" x14ac:dyDescent="0.3">
      <c r="A4890" s="1" t="s">
        <v>419</v>
      </c>
      <c r="B4890" s="1" t="s">
        <v>125</v>
      </c>
      <c r="C4890" s="1">
        <v>1</v>
      </c>
      <c r="D4890" s="1">
        <v>1</v>
      </c>
      <c r="E4890" s="1">
        <v>1</v>
      </c>
      <c r="F4890" s="1" t="s">
        <v>11</v>
      </c>
      <c r="G4890" s="1" t="s">
        <v>871</v>
      </c>
      <c r="H4890" s="1" t="s">
        <v>13</v>
      </c>
      <c r="I4890" s="1" cm="1">
        <f t="array" ref="I4890">IF(C4890="Studio",1,IF(ISNUMBER(EvaluateFormula(C4890)),EvaluateFormula(C4890),0))</f>
        <v>1</v>
      </c>
      <c r="J4890" s="1">
        <f t="shared" si="152"/>
        <v>1</v>
      </c>
      <c r="K4890" cm="1">
        <f t="array" ref="K4890">ExtractMoney(B4890)</f>
        <v>1150000</v>
      </c>
      <c r="L4890" s="1">
        <f t="shared" si="153"/>
        <v>1</v>
      </c>
      <c r="M4890" cm="1">
        <f t="array" ref="M4890">ExtractNumber(G4890)</f>
        <v>910</v>
      </c>
    </row>
    <row r="4891" spans="1:13" x14ac:dyDescent="0.3">
      <c r="A4891" s="1" t="s">
        <v>349</v>
      </c>
      <c r="B4891" s="1" t="s">
        <v>1157</v>
      </c>
      <c r="C4891" s="1" t="s">
        <v>48</v>
      </c>
      <c r="D4891" s="1">
        <v>3</v>
      </c>
      <c r="E4891" s="1">
        <v>2</v>
      </c>
      <c r="F4891" s="1" t="s">
        <v>74</v>
      </c>
      <c r="G4891" s="1" t="s">
        <v>325</v>
      </c>
      <c r="I4891" s="1" cm="1">
        <f t="array" ref="I4891">IF(C4891="Studio",1,IF(ISNUMBER(EvaluateFormula(C4891)),EvaluateFormula(C4891),0))</f>
        <v>4</v>
      </c>
      <c r="J4891" s="1">
        <f t="shared" si="152"/>
        <v>3</v>
      </c>
      <c r="K4891" cm="1">
        <f t="array" ref="K4891">ExtractMoney(B4891)</f>
        <v>760000</v>
      </c>
      <c r="L4891" s="1">
        <f t="shared" si="153"/>
        <v>2</v>
      </c>
      <c r="M4891" cm="1">
        <f t="array" ref="M4891">ExtractNumber(G4891)</f>
        <v>1496</v>
      </c>
    </row>
    <row r="4892" spans="1:13" x14ac:dyDescent="0.3">
      <c r="A4892" s="1" t="s">
        <v>23</v>
      </c>
      <c r="B4892" s="1" t="s">
        <v>1102</v>
      </c>
      <c r="C4892" s="1">
        <v>3</v>
      </c>
      <c r="D4892" s="1">
        <v>2</v>
      </c>
      <c r="F4892" s="1" t="s">
        <v>74</v>
      </c>
      <c r="G4892" s="1" t="s">
        <v>1264</v>
      </c>
      <c r="H4892" s="1" t="s">
        <v>94</v>
      </c>
      <c r="I4892" s="1" cm="1">
        <f t="array" ref="I4892">IF(C4892="Studio",1,IF(ISNUMBER(EvaluateFormula(C4892)),EvaluateFormula(C4892),0))</f>
        <v>3</v>
      </c>
      <c r="J4892" s="1">
        <f t="shared" si="152"/>
        <v>2</v>
      </c>
      <c r="K4892" cm="1">
        <f t="array" ref="K4892">ExtractMoney(B4892)</f>
        <v>390000</v>
      </c>
      <c r="L4892" s="1">
        <f t="shared" si="153"/>
        <v>0</v>
      </c>
      <c r="M4892" cm="1">
        <f t="array" ref="M4892">ExtractNumber(G4892)</f>
        <v>800</v>
      </c>
    </row>
    <row r="4893" spans="1:13" x14ac:dyDescent="0.3">
      <c r="A4893" s="1" t="s">
        <v>19</v>
      </c>
      <c r="B4893" s="1" t="s">
        <v>881</v>
      </c>
      <c r="C4893" s="1">
        <v>3</v>
      </c>
      <c r="D4893" s="1">
        <v>2</v>
      </c>
      <c r="E4893" s="1">
        <v>1</v>
      </c>
      <c r="F4893" s="1" t="s">
        <v>74</v>
      </c>
      <c r="G4893" s="1" t="s">
        <v>725</v>
      </c>
      <c r="H4893" s="1" t="s">
        <v>18</v>
      </c>
      <c r="I4893" s="1" cm="1">
        <f t="array" ref="I4893">IF(C4893="Studio",1,IF(ISNUMBER(EvaluateFormula(C4893)),EvaluateFormula(C4893),0))</f>
        <v>3</v>
      </c>
      <c r="J4893" s="1">
        <f t="shared" si="152"/>
        <v>2</v>
      </c>
      <c r="K4893" cm="1">
        <f t="array" ref="K4893">ExtractMoney(B4893)</f>
        <v>450000</v>
      </c>
      <c r="L4893" s="1">
        <f t="shared" si="153"/>
        <v>1</v>
      </c>
      <c r="M4893" cm="1">
        <f t="array" ref="M4893">ExtractNumber(G4893)</f>
        <v>1100</v>
      </c>
    </row>
    <row r="4894" spans="1:13" x14ac:dyDescent="0.3">
      <c r="A4894" s="1" t="s">
        <v>91</v>
      </c>
      <c r="B4894" s="1" t="s">
        <v>800</v>
      </c>
      <c r="C4894" s="1">
        <v>3</v>
      </c>
      <c r="D4894" s="1">
        <v>2</v>
      </c>
      <c r="E4894" s="1">
        <v>2</v>
      </c>
      <c r="F4894" s="1" t="s">
        <v>21</v>
      </c>
      <c r="G4894" s="1" t="s">
        <v>2942</v>
      </c>
      <c r="H4894" s="1" t="s">
        <v>13</v>
      </c>
      <c r="I4894" s="1" cm="1">
        <f t="array" ref="I4894">IF(C4894="Studio",1,IF(ISNUMBER(EvaluateFormula(C4894)),EvaluateFormula(C4894),0))</f>
        <v>3</v>
      </c>
      <c r="J4894" s="1">
        <f t="shared" si="152"/>
        <v>2</v>
      </c>
      <c r="K4894" cm="1">
        <f t="array" ref="K4894">ExtractMoney(B4894)</f>
        <v>645000</v>
      </c>
      <c r="L4894" s="1">
        <f t="shared" si="153"/>
        <v>2</v>
      </c>
      <c r="M4894" cm="1">
        <f t="array" ref="M4894">ExtractNumber(G4894)</f>
        <v>1168</v>
      </c>
    </row>
    <row r="4895" spans="1:13" x14ac:dyDescent="0.3">
      <c r="A4895" s="1" t="s">
        <v>2228</v>
      </c>
      <c r="B4895" s="1" t="s">
        <v>2656</v>
      </c>
      <c r="C4895" s="1">
        <v>3</v>
      </c>
      <c r="D4895" s="1">
        <v>2</v>
      </c>
      <c r="F4895" s="1" t="s">
        <v>41</v>
      </c>
      <c r="G4895" s="1" t="s">
        <v>1146</v>
      </c>
      <c r="H4895" s="1" t="s">
        <v>94</v>
      </c>
      <c r="I4895" s="1" cm="1">
        <f t="array" ref="I4895">IF(C4895="Studio",1,IF(ISNUMBER(EvaluateFormula(C4895)),EvaluateFormula(C4895),0))</f>
        <v>3</v>
      </c>
      <c r="J4895" s="1">
        <f t="shared" si="152"/>
        <v>2</v>
      </c>
      <c r="K4895" cm="1">
        <f t="array" ref="K4895">ExtractMoney(B4895)</f>
        <v>170000</v>
      </c>
      <c r="L4895" s="1">
        <f t="shared" si="153"/>
        <v>0</v>
      </c>
      <c r="M4895" cm="1">
        <f t="array" ref="M4895">ExtractNumber(G4895)</f>
        <v>783</v>
      </c>
    </row>
    <row r="4896" spans="1:13" x14ac:dyDescent="0.3">
      <c r="A4896" s="1" t="s">
        <v>100</v>
      </c>
      <c r="B4896" s="1" t="s">
        <v>2856</v>
      </c>
      <c r="D4896"/>
      <c r="F4896" s="1" t="s">
        <v>74</v>
      </c>
      <c r="I4896" s="1" cm="1">
        <f t="array" ref="I4896">IF(C4896="Studio",1,IF(ISNUMBER(EvaluateFormula(C4896)),EvaluateFormula(C4896),0))</f>
        <v>0</v>
      </c>
      <c r="J4896" s="1">
        <f t="shared" si="152"/>
        <v>0</v>
      </c>
      <c r="K4896" cm="1">
        <f t="array" ref="K4896">ExtractMoney(B4896)</f>
        <v>405000</v>
      </c>
      <c r="L4896" s="1">
        <f t="shared" si="153"/>
        <v>0</v>
      </c>
      <c r="M4896" cm="1">
        <f t="array" ref="M4896">ExtractNumber(G4896)</f>
        <v>0</v>
      </c>
    </row>
    <row r="4897" spans="1:13" x14ac:dyDescent="0.3">
      <c r="A4897" s="1" t="s">
        <v>19</v>
      </c>
      <c r="B4897" s="1" t="s">
        <v>121</v>
      </c>
      <c r="C4897" s="1" t="s">
        <v>61</v>
      </c>
      <c r="D4897" s="1">
        <v>6</v>
      </c>
      <c r="F4897" s="1" t="s">
        <v>34</v>
      </c>
      <c r="G4897" s="1" t="s">
        <v>2943</v>
      </c>
      <c r="H4897" s="1" t="s">
        <v>18</v>
      </c>
      <c r="I4897" s="1" cm="1">
        <f t="array" ref="I4897">IF(C4897="Studio",1,IF(ISNUMBER(EvaluateFormula(C4897)),EvaluateFormula(C4897),0))</f>
        <v>6</v>
      </c>
      <c r="J4897" s="1">
        <f t="shared" si="152"/>
        <v>6</v>
      </c>
      <c r="K4897" cm="1">
        <f t="array" ref="K4897">ExtractMoney(B4897)</f>
        <v>2700000</v>
      </c>
      <c r="L4897" s="1">
        <f t="shared" si="153"/>
        <v>0</v>
      </c>
      <c r="M4897" cm="1">
        <f t="array" ref="M4897">ExtractNumber(G4897)</f>
        <v>4400</v>
      </c>
    </row>
    <row r="4898" spans="1:13" x14ac:dyDescent="0.3">
      <c r="A4898" s="1" t="s">
        <v>419</v>
      </c>
      <c r="B4898" s="1" t="s">
        <v>236</v>
      </c>
      <c r="C4898" s="1">
        <v>1</v>
      </c>
      <c r="D4898" s="1">
        <v>1</v>
      </c>
      <c r="E4898" s="1">
        <v>1</v>
      </c>
      <c r="F4898" s="1" t="s">
        <v>11</v>
      </c>
      <c r="G4898" s="1" t="s">
        <v>2551</v>
      </c>
      <c r="H4898" s="1" t="s">
        <v>13</v>
      </c>
      <c r="I4898" s="1" cm="1">
        <f t="array" ref="I4898">IF(C4898="Studio",1,IF(ISNUMBER(EvaluateFormula(C4898)),EvaluateFormula(C4898),0))</f>
        <v>1</v>
      </c>
      <c r="J4898" s="1">
        <f t="shared" si="152"/>
        <v>1</v>
      </c>
      <c r="K4898" cm="1">
        <f t="array" ref="K4898">ExtractMoney(B4898)</f>
        <v>800000</v>
      </c>
      <c r="L4898" s="1">
        <f t="shared" si="153"/>
        <v>1</v>
      </c>
      <c r="M4898" cm="1">
        <f t="array" ref="M4898">ExtractNumber(G4898)</f>
        <v>853</v>
      </c>
    </row>
    <row r="4899" spans="1:13" x14ac:dyDescent="0.3">
      <c r="A4899" s="1" t="s">
        <v>24</v>
      </c>
      <c r="B4899" s="1" t="s">
        <v>340</v>
      </c>
      <c r="C4899" s="1" t="s">
        <v>48</v>
      </c>
      <c r="D4899" s="1">
        <v>4</v>
      </c>
      <c r="E4899" s="1">
        <v>2</v>
      </c>
      <c r="F4899" s="1" t="s">
        <v>74</v>
      </c>
      <c r="G4899" s="1" t="s">
        <v>395</v>
      </c>
      <c r="H4899" s="1" t="s">
        <v>18</v>
      </c>
      <c r="I4899" s="1" cm="1">
        <f t="array" ref="I4899">IF(C4899="Studio",1,IF(ISNUMBER(EvaluateFormula(C4899)),EvaluateFormula(C4899),0))</f>
        <v>4</v>
      </c>
      <c r="J4899" s="1">
        <f t="shared" si="152"/>
        <v>4</v>
      </c>
      <c r="K4899" cm="1">
        <f t="array" ref="K4899">ExtractMoney(B4899)</f>
        <v>1400000</v>
      </c>
      <c r="L4899" s="1">
        <f t="shared" si="153"/>
        <v>2</v>
      </c>
      <c r="M4899" cm="1">
        <f t="array" ref="M4899">ExtractNumber(G4899)</f>
        <v>1878</v>
      </c>
    </row>
    <row r="4900" spans="1:13" x14ac:dyDescent="0.3">
      <c r="A4900" s="1" t="s">
        <v>349</v>
      </c>
      <c r="B4900" s="1" t="s">
        <v>130</v>
      </c>
      <c r="C4900" s="1">
        <v>3</v>
      </c>
      <c r="D4900" s="1">
        <v>3</v>
      </c>
      <c r="E4900" s="1">
        <v>2</v>
      </c>
      <c r="F4900" s="1" t="s">
        <v>74</v>
      </c>
      <c r="G4900" s="1" t="s">
        <v>2944</v>
      </c>
      <c r="H4900" s="1" t="s">
        <v>94</v>
      </c>
      <c r="I4900" s="1" cm="1">
        <f t="array" ref="I4900">IF(C4900="Studio",1,IF(ISNUMBER(EvaluateFormula(C4900)),EvaluateFormula(C4900),0))</f>
        <v>3</v>
      </c>
      <c r="J4900" s="1">
        <f t="shared" si="152"/>
        <v>3</v>
      </c>
      <c r="K4900" cm="1">
        <f t="array" ref="K4900">ExtractMoney(B4900)</f>
        <v>780000</v>
      </c>
      <c r="L4900" s="1">
        <f t="shared" si="153"/>
        <v>2</v>
      </c>
      <c r="M4900" cm="1">
        <f t="array" ref="M4900">ExtractNumber(G4900)</f>
        <v>1391</v>
      </c>
    </row>
    <row r="4901" spans="1:13" x14ac:dyDescent="0.3">
      <c r="A4901" s="1" t="s">
        <v>24</v>
      </c>
      <c r="B4901" s="1" t="s">
        <v>234</v>
      </c>
      <c r="C4901" s="1" t="s">
        <v>48</v>
      </c>
      <c r="D4901" s="1">
        <v>2</v>
      </c>
      <c r="E4901" s="1">
        <v>2</v>
      </c>
      <c r="F4901" s="1" t="s">
        <v>74</v>
      </c>
      <c r="G4901" s="1" t="s">
        <v>2078</v>
      </c>
      <c r="H4901" s="1" t="s">
        <v>18</v>
      </c>
      <c r="I4901" s="1" cm="1">
        <f t="array" ref="I4901">IF(C4901="Studio",1,IF(ISNUMBER(EvaluateFormula(C4901)),EvaluateFormula(C4901),0))</f>
        <v>4</v>
      </c>
      <c r="J4901" s="1">
        <f t="shared" si="152"/>
        <v>2</v>
      </c>
      <c r="K4901" cm="1">
        <f t="array" ref="K4901">ExtractMoney(B4901)</f>
        <v>1350000</v>
      </c>
      <c r="L4901" s="1">
        <f t="shared" si="153"/>
        <v>2</v>
      </c>
      <c r="M4901" cm="1">
        <f t="array" ref="M4901">ExtractNumber(G4901)</f>
        <v>1678</v>
      </c>
    </row>
    <row r="4902" spans="1:13" x14ac:dyDescent="0.3">
      <c r="A4902" s="1" t="s">
        <v>23</v>
      </c>
      <c r="B4902" s="1" t="s">
        <v>1035</v>
      </c>
      <c r="C4902" s="1">
        <v>4</v>
      </c>
      <c r="D4902" s="1">
        <v>4</v>
      </c>
      <c r="E4902" s="1">
        <v>2</v>
      </c>
      <c r="F4902" s="1" t="s">
        <v>74</v>
      </c>
      <c r="G4902" s="1" t="s">
        <v>2784</v>
      </c>
      <c r="H4902" s="1" t="s">
        <v>18</v>
      </c>
      <c r="I4902" s="1" cm="1">
        <f t="array" ref="I4902">IF(C4902="Studio",1,IF(ISNUMBER(EvaluateFormula(C4902)),EvaluateFormula(C4902),0))</f>
        <v>4</v>
      </c>
      <c r="J4902" s="1">
        <f t="shared" si="152"/>
        <v>4</v>
      </c>
      <c r="K4902" cm="1">
        <f t="array" ref="K4902">ExtractMoney(B4902)</f>
        <v>1170000</v>
      </c>
      <c r="L4902" s="1">
        <f t="shared" si="153"/>
        <v>2</v>
      </c>
      <c r="M4902" cm="1">
        <f t="array" ref="M4902">ExtractNumber(G4902)</f>
        <v>1675</v>
      </c>
    </row>
    <row r="4903" spans="1:13" x14ac:dyDescent="0.3">
      <c r="A4903" s="1" t="s">
        <v>162</v>
      </c>
      <c r="B4903" s="1" t="s">
        <v>352</v>
      </c>
      <c r="C4903" s="1">
        <v>4</v>
      </c>
      <c r="D4903" s="1">
        <v>2</v>
      </c>
      <c r="E4903" s="1">
        <v>3</v>
      </c>
      <c r="F4903" s="1" t="s">
        <v>74</v>
      </c>
      <c r="G4903" s="1" t="s">
        <v>1059</v>
      </c>
      <c r="H4903" s="1" t="s">
        <v>18</v>
      </c>
      <c r="I4903" s="1" cm="1">
        <f t="array" ref="I4903">IF(C4903="Studio",1,IF(ISNUMBER(EvaluateFormula(C4903)),EvaluateFormula(C4903),0))</f>
        <v>4</v>
      </c>
      <c r="J4903" s="1">
        <f t="shared" si="152"/>
        <v>2</v>
      </c>
      <c r="K4903" cm="1">
        <f t="array" ref="K4903">ExtractMoney(B4903)</f>
        <v>530000</v>
      </c>
      <c r="L4903" s="1">
        <f t="shared" si="153"/>
        <v>3</v>
      </c>
      <c r="M4903" cm="1">
        <f t="array" ref="M4903">ExtractNumber(G4903)</f>
        <v>1333</v>
      </c>
    </row>
    <row r="4904" spans="1:13" x14ac:dyDescent="0.3">
      <c r="A4904" s="1" t="s">
        <v>162</v>
      </c>
      <c r="B4904" s="1" t="s">
        <v>1650</v>
      </c>
      <c r="C4904" s="1">
        <v>3</v>
      </c>
      <c r="D4904" s="1">
        <v>2</v>
      </c>
      <c r="E4904" s="1">
        <v>2</v>
      </c>
      <c r="F4904" s="1" t="s">
        <v>74</v>
      </c>
      <c r="G4904" s="1" t="s">
        <v>183</v>
      </c>
      <c r="H4904" s="1" t="s">
        <v>18</v>
      </c>
      <c r="I4904" s="1" cm="1">
        <f t="array" ref="I4904">IF(C4904="Studio",1,IF(ISNUMBER(EvaluateFormula(C4904)),EvaluateFormula(C4904),0))</f>
        <v>3</v>
      </c>
      <c r="J4904" s="1">
        <f t="shared" si="152"/>
        <v>2</v>
      </c>
      <c r="K4904" cm="1">
        <f t="array" ref="K4904">ExtractMoney(B4904)</f>
        <v>540000</v>
      </c>
      <c r="L4904" s="1">
        <f t="shared" si="153"/>
        <v>2</v>
      </c>
      <c r="M4904" cm="1">
        <f t="array" ref="M4904">ExtractNumber(G4904)</f>
        <v>1313</v>
      </c>
    </row>
    <row r="4905" spans="1:13" x14ac:dyDescent="0.3">
      <c r="A4905" s="1" t="s">
        <v>162</v>
      </c>
      <c r="B4905" s="1" t="s">
        <v>192</v>
      </c>
      <c r="C4905" s="1">
        <v>3</v>
      </c>
      <c r="D4905" s="1">
        <v>2</v>
      </c>
      <c r="E4905" s="1">
        <v>2</v>
      </c>
      <c r="F4905" s="1" t="s">
        <v>74</v>
      </c>
      <c r="G4905" s="1" t="s">
        <v>836</v>
      </c>
      <c r="H4905" s="1" t="s">
        <v>18</v>
      </c>
      <c r="I4905" s="1" cm="1">
        <f t="array" ref="I4905">IF(C4905="Studio",1,IF(ISNUMBER(EvaluateFormula(C4905)),EvaluateFormula(C4905),0))</f>
        <v>3</v>
      </c>
      <c r="J4905" s="1">
        <f t="shared" si="152"/>
        <v>2</v>
      </c>
      <c r="K4905" cm="1">
        <f t="array" ref="K4905">ExtractMoney(B4905)</f>
        <v>620000</v>
      </c>
      <c r="L4905" s="1">
        <f t="shared" si="153"/>
        <v>2</v>
      </c>
      <c r="M4905" cm="1">
        <f t="array" ref="M4905">ExtractNumber(G4905)</f>
        <v>1500</v>
      </c>
    </row>
    <row r="4906" spans="1:13" x14ac:dyDescent="0.3">
      <c r="A4906" s="1" t="s">
        <v>162</v>
      </c>
      <c r="B4906" s="1" t="s">
        <v>259</v>
      </c>
      <c r="C4906" s="1">
        <v>4</v>
      </c>
      <c r="D4906" s="1">
        <v>2</v>
      </c>
      <c r="E4906" s="1">
        <v>3</v>
      </c>
      <c r="F4906" s="1" t="s">
        <v>74</v>
      </c>
      <c r="G4906" s="1" t="s">
        <v>1059</v>
      </c>
      <c r="H4906" s="1" t="s">
        <v>18</v>
      </c>
      <c r="I4906" s="1" cm="1">
        <f t="array" ref="I4906">IF(C4906="Studio",1,IF(ISNUMBER(EvaluateFormula(C4906)),EvaluateFormula(C4906),0))</f>
        <v>4</v>
      </c>
      <c r="J4906" s="1">
        <f t="shared" si="152"/>
        <v>2</v>
      </c>
      <c r="K4906" cm="1">
        <f t="array" ref="K4906">ExtractMoney(B4906)</f>
        <v>500000</v>
      </c>
      <c r="L4906" s="1">
        <f t="shared" si="153"/>
        <v>3</v>
      </c>
      <c r="M4906" cm="1">
        <f t="array" ref="M4906">ExtractNumber(G4906)</f>
        <v>1333</v>
      </c>
    </row>
    <row r="4907" spans="1:13" x14ac:dyDescent="0.3">
      <c r="A4907" s="1" t="s">
        <v>91</v>
      </c>
      <c r="B4907" s="1" t="s">
        <v>2097</v>
      </c>
      <c r="C4907" s="1">
        <v>3</v>
      </c>
      <c r="D4907" s="1">
        <v>2</v>
      </c>
      <c r="E4907" s="1">
        <v>1</v>
      </c>
      <c r="F4907" s="1" t="s">
        <v>74</v>
      </c>
      <c r="G4907" s="1" t="s">
        <v>2026</v>
      </c>
      <c r="H4907" s="1" t="s">
        <v>18</v>
      </c>
      <c r="I4907" s="1" cm="1">
        <f t="array" ref="I4907">IF(C4907="Studio",1,IF(ISNUMBER(EvaluateFormula(C4907)),EvaluateFormula(C4907),0))</f>
        <v>3</v>
      </c>
      <c r="J4907" s="1">
        <f t="shared" si="152"/>
        <v>2</v>
      </c>
      <c r="K4907" cm="1">
        <f t="array" ref="K4907">ExtractMoney(B4907)</f>
        <v>538000</v>
      </c>
      <c r="L4907" s="1">
        <f t="shared" si="153"/>
        <v>1</v>
      </c>
      <c r="M4907" cm="1">
        <f t="array" ref="M4907">ExtractNumber(G4907)</f>
        <v>1215</v>
      </c>
    </row>
    <row r="4908" spans="1:13" x14ac:dyDescent="0.3">
      <c r="A4908" s="1" t="s">
        <v>23</v>
      </c>
      <c r="B4908" s="1" t="s">
        <v>1550</v>
      </c>
      <c r="C4908" s="1">
        <v>3</v>
      </c>
      <c r="D4908" s="1">
        <v>2</v>
      </c>
      <c r="E4908" s="1">
        <v>1</v>
      </c>
      <c r="F4908" s="1" t="s">
        <v>345</v>
      </c>
      <c r="G4908" s="1" t="s">
        <v>915</v>
      </c>
      <c r="H4908" s="1" t="s">
        <v>18</v>
      </c>
      <c r="I4908" s="1" cm="1">
        <f t="array" ref="I4908">IF(C4908="Studio",1,IF(ISNUMBER(EvaluateFormula(C4908)),EvaluateFormula(C4908),0))</f>
        <v>3</v>
      </c>
      <c r="J4908" s="1">
        <f t="shared" si="152"/>
        <v>2</v>
      </c>
      <c r="K4908" cm="1">
        <f t="array" ref="K4908">ExtractMoney(B4908)</f>
        <v>300000</v>
      </c>
      <c r="L4908" s="1">
        <f t="shared" si="153"/>
        <v>1</v>
      </c>
      <c r="M4908" cm="1">
        <f t="array" ref="M4908">ExtractNumber(G4908)</f>
        <v>750</v>
      </c>
    </row>
    <row r="4909" spans="1:13" x14ac:dyDescent="0.3">
      <c r="A4909" s="1" t="s">
        <v>23</v>
      </c>
      <c r="B4909" s="1" t="s">
        <v>1972</v>
      </c>
      <c r="C4909" s="1">
        <v>3</v>
      </c>
      <c r="D4909" s="1">
        <v>2</v>
      </c>
      <c r="E4909" s="1">
        <v>1</v>
      </c>
      <c r="F4909" s="1" t="s">
        <v>74</v>
      </c>
      <c r="G4909" s="1" t="s">
        <v>2945</v>
      </c>
      <c r="H4909" s="1" t="s">
        <v>18</v>
      </c>
      <c r="I4909" s="1" cm="1">
        <f t="array" ref="I4909">IF(C4909="Studio",1,IF(ISNUMBER(EvaluateFormula(C4909)),EvaluateFormula(C4909),0))</f>
        <v>3</v>
      </c>
      <c r="J4909" s="1">
        <f t="shared" si="152"/>
        <v>2</v>
      </c>
      <c r="K4909" cm="1">
        <f t="array" ref="K4909">ExtractMoney(B4909)</f>
        <v>310000</v>
      </c>
      <c r="L4909" s="1">
        <f t="shared" si="153"/>
        <v>1</v>
      </c>
      <c r="M4909" cm="1">
        <f t="array" ref="M4909">ExtractNumber(G4909)</f>
        <v>810</v>
      </c>
    </row>
    <row r="4910" spans="1:13" x14ac:dyDescent="0.3">
      <c r="A4910" s="1" t="s">
        <v>134</v>
      </c>
      <c r="B4910" s="1" t="s">
        <v>344</v>
      </c>
      <c r="C4910" s="1" t="s">
        <v>316</v>
      </c>
      <c r="D4910" s="1">
        <v>1</v>
      </c>
      <c r="F4910" s="1" t="s">
        <v>11</v>
      </c>
      <c r="G4910" s="1" t="s">
        <v>2946</v>
      </c>
      <c r="H4910" s="1" t="s">
        <v>13</v>
      </c>
      <c r="I4910" s="1" cm="1">
        <f t="array" ref="I4910">IF(C4910="Studio",1,IF(ISNUMBER(EvaluateFormula(C4910)),EvaluateFormula(C4910),0))</f>
        <v>1</v>
      </c>
      <c r="J4910" s="1">
        <f t="shared" si="152"/>
        <v>1</v>
      </c>
      <c r="K4910" cm="1">
        <f t="array" ref="K4910">ExtractMoney(B4910)</f>
        <v>350000</v>
      </c>
      <c r="L4910" s="1">
        <f t="shared" si="153"/>
        <v>0</v>
      </c>
      <c r="M4910" cm="1">
        <f t="array" ref="M4910">ExtractNumber(G4910)</f>
        <v>466</v>
      </c>
    </row>
    <row r="4911" spans="1:13" x14ac:dyDescent="0.3">
      <c r="A4911" s="1" t="s">
        <v>162</v>
      </c>
      <c r="B4911" s="1" t="s">
        <v>78</v>
      </c>
      <c r="C4911" s="1">
        <v>4</v>
      </c>
      <c r="D4911" s="1">
        <v>2</v>
      </c>
      <c r="E4911" s="1">
        <v>2</v>
      </c>
      <c r="F4911" s="1" t="s">
        <v>74</v>
      </c>
      <c r="G4911" s="1" t="s">
        <v>183</v>
      </c>
      <c r="H4911" s="1" t="s">
        <v>18</v>
      </c>
      <c r="I4911" s="1" cm="1">
        <f t="array" ref="I4911">IF(C4911="Studio",1,IF(ISNUMBER(EvaluateFormula(C4911)),EvaluateFormula(C4911),0))</f>
        <v>4</v>
      </c>
      <c r="J4911" s="1">
        <f t="shared" si="152"/>
        <v>2</v>
      </c>
      <c r="K4911" cm="1">
        <f t="array" ref="K4911">ExtractMoney(B4911)</f>
        <v>490000</v>
      </c>
      <c r="L4911" s="1">
        <f t="shared" si="153"/>
        <v>2</v>
      </c>
      <c r="M4911" cm="1">
        <f t="array" ref="M4911">ExtractNumber(G4911)</f>
        <v>1313</v>
      </c>
    </row>
    <row r="4912" spans="1:13" x14ac:dyDescent="0.3">
      <c r="A4912" s="1" t="s">
        <v>77</v>
      </c>
      <c r="B4912" s="1" t="s">
        <v>201</v>
      </c>
      <c r="C4912" s="1" t="s">
        <v>48</v>
      </c>
      <c r="D4912" s="1">
        <v>4</v>
      </c>
      <c r="E4912" s="1">
        <v>2</v>
      </c>
      <c r="F4912" s="1" t="s">
        <v>74</v>
      </c>
      <c r="G4912" s="1" t="s">
        <v>2044</v>
      </c>
      <c r="I4912" s="1" cm="1">
        <f t="array" ref="I4912">IF(C4912="Studio",1,IF(ISNUMBER(EvaluateFormula(C4912)),EvaluateFormula(C4912),0))</f>
        <v>4</v>
      </c>
      <c r="J4912" s="1">
        <f t="shared" si="152"/>
        <v>4</v>
      </c>
      <c r="K4912" cm="1">
        <f t="array" ref="K4912">ExtractMoney(B4912)</f>
        <v>1630000</v>
      </c>
      <c r="L4912" s="1">
        <f t="shared" si="153"/>
        <v>2</v>
      </c>
      <c r="M4912" cm="1">
        <f t="array" ref="M4912">ExtractNumber(G4912)</f>
        <v>2068</v>
      </c>
    </row>
    <row r="4913" spans="1:13" x14ac:dyDescent="0.3">
      <c r="A4913" s="1" t="s">
        <v>171</v>
      </c>
      <c r="B4913" s="1" t="s">
        <v>159</v>
      </c>
      <c r="C4913" s="1">
        <v>2</v>
      </c>
      <c r="D4913" s="1">
        <v>2</v>
      </c>
      <c r="F4913" s="1" t="s">
        <v>11</v>
      </c>
      <c r="G4913" s="1" t="s">
        <v>1750</v>
      </c>
      <c r="H4913" s="1" t="s">
        <v>13</v>
      </c>
      <c r="I4913" s="1" cm="1">
        <f t="array" ref="I4913">IF(C4913="Studio",1,IF(ISNUMBER(EvaluateFormula(C4913)),EvaluateFormula(C4913),0))</f>
        <v>2</v>
      </c>
      <c r="J4913" s="1">
        <f t="shared" si="152"/>
        <v>2</v>
      </c>
      <c r="K4913" cm="1">
        <f t="array" ref="K4913">ExtractMoney(B4913)</f>
        <v>750000</v>
      </c>
      <c r="L4913" s="1">
        <f t="shared" si="153"/>
        <v>0</v>
      </c>
      <c r="M4913" cm="1">
        <f t="array" ref="M4913">ExtractNumber(G4913)</f>
        <v>840</v>
      </c>
    </row>
    <row r="4914" spans="1:13" x14ac:dyDescent="0.3">
      <c r="A4914" s="1" t="s">
        <v>171</v>
      </c>
      <c r="B4914" s="1" t="s">
        <v>1339</v>
      </c>
      <c r="C4914" s="1" t="s">
        <v>316</v>
      </c>
      <c r="D4914" s="1">
        <v>1</v>
      </c>
      <c r="F4914" s="1" t="s">
        <v>11</v>
      </c>
      <c r="G4914" s="1" t="s">
        <v>1803</v>
      </c>
      <c r="H4914" s="1" t="s">
        <v>13</v>
      </c>
      <c r="I4914" s="1" cm="1">
        <f t="array" ref="I4914">IF(C4914="Studio",1,IF(ISNUMBER(EvaluateFormula(C4914)),EvaluateFormula(C4914),0))</f>
        <v>1</v>
      </c>
      <c r="J4914" s="1">
        <f t="shared" si="152"/>
        <v>1</v>
      </c>
      <c r="K4914" cm="1">
        <f t="array" ref="K4914">ExtractMoney(B4914)</f>
        <v>510000</v>
      </c>
      <c r="L4914" s="1">
        <f t="shared" si="153"/>
        <v>0</v>
      </c>
      <c r="M4914" cm="1">
        <f t="array" ref="M4914">ExtractNumber(G4914)</f>
        <v>550</v>
      </c>
    </row>
    <row r="4915" spans="1:13" x14ac:dyDescent="0.3">
      <c r="A4915" s="1" t="s">
        <v>23</v>
      </c>
      <c r="B4915" s="1" t="s">
        <v>1550</v>
      </c>
      <c r="C4915" s="1">
        <v>3</v>
      </c>
      <c r="D4915" s="1">
        <v>2</v>
      </c>
      <c r="F4915" s="1" t="s">
        <v>74</v>
      </c>
      <c r="G4915" s="1" t="s">
        <v>2945</v>
      </c>
      <c r="H4915" s="1" t="s">
        <v>18</v>
      </c>
      <c r="I4915" s="1" cm="1">
        <f t="array" ref="I4915">IF(C4915="Studio",1,IF(ISNUMBER(EvaluateFormula(C4915)),EvaluateFormula(C4915),0))</f>
        <v>3</v>
      </c>
      <c r="J4915" s="1">
        <f t="shared" si="152"/>
        <v>2</v>
      </c>
      <c r="K4915" cm="1">
        <f t="array" ref="K4915">ExtractMoney(B4915)</f>
        <v>300000</v>
      </c>
      <c r="L4915" s="1">
        <f t="shared" si="153"/>
        <v>0</v>
      </c>
      <c r="M4915" cm="1">
        <f t="array" ref="M4915">ExtractNumber(G4915)</f>
        <v>810</v>
      </c>
    </row>
    <row r="4916" spans="1:13" x14ac:dyDescent="0.3">
      <c r="A4916" s="1" t="s">
        <v>162</v>
      </c>
      <c r="B4916" s="1" t="s">
        <v>966</v>
      </c>
      <c r="C4916" s="1">
        <v>2</v>
      </c>
      <c r="D4916" s="1">
        <v>2</v>
      </c>
      <c r="E4916" s="1">
        <v>2</v>
      </c>
      <c r="F4916" s="1" t="s">
        <v>11</v>
      </c>
      <c r="G4916" s="1" t="s">
        <v>1235</v>
      </c>
      <c r="H4916" s="1" t="s">
        <v>94</v>
      </c>
      <c r="I4916" s="1" cm="1">
        <f t="array" ref="I4916">IF(C4916="Studio",1,IF(ISNUMBER(EvaluateFormula(C4916)),EvaluateFormula(C4916),0))</f>
        <v>2</v>
      </c>
      <c r="J4916" s="1">
        <f t="shared" si="152"/>
        <v>2</v>
      </c>
      <c r="K4916" cm="1">
        <f t="array" ref="K4916">ExtractMoney(B4916)</f>
        <v>400000</v>
      </c>
      <c r="L4916" s="1">
        <f t="shared" si="153"/>
        <v>2</v>
      </c>
      <c r="M4916" cm="1">
        <f t="array" ref="M4916">ExtractNumber(G4916)</f>
        <v>856</v>
      </c>
    </row>
    <row r="4917" spans="1:13" x14ac:dyDescent="0.3">
      <c r="A4917" s="1" t="s">
        <v>162</v>
      </c>
      <c r="B4917" s="1" t="s">
        <v>630</v>
      </c>
      <c r="C4917" s="1">
        <v>2</v>
      </c>
      <c r="D4917" s="1">
        <v>2</v>
      </c>
      <c r="E4917" s="1">
        <v>2</v>
      </c>
      <c r="F4917" s="1" t="s">
        <v>11</v>
      </c>
      <c r="G4917" s="1" t="s">
        <v>1235</v>
      </c>
      <c r="H4917" s="1" t="s">
        <v>94</v>
      </c>
      <c r="I4917" s="1" cm="1">
        <f t="array" ref="I4917">IF(C4917="Studio",1,IF(ISNUMBER(EvaluateFormula(C4917)),EvaluateFormula(C4917),0))</f>
        <v>2</v>
      </c>
      <c r="J4917" s="1">
        <f t="shared" si="152"/>
        <v>2</v>
      </c>
      <c r="K4917" cm="1">
        <f t="array" ref="K4917">ExtractMoney(B4917)</f>
        <v>360000</v>
      </c>
      <c r="L4917" s="1">
        <f t="shared" si="153"/>
        <v>2</v>
      </c>
      <c r="M4917" cm="1">
        <f t="array" ref="M4917">ExtractNumber(G4917)</f>
        <v>856</v>
      </c>
    </row>
    <row r="4918" spans="1:13" x14ac:dyDescent="0.3">
      <c r="A4918" s="1" t="s">
        <v>162</v>
      </c>
      <c r="B4918" s="1" t="s">
        <v>259</v>
      </c>
      <c r="C4918" s="1">
        <v>3</v>
      </c>
      <c r="D4918" s="1">
        <v>2</v>
      </c>
      <c r="E4918" s="1">
        <v>2</v>
      </c>
      <c r="F4918" s="1" t="s">
        <v>11</v>
      </c>
      <c r="G4918" s="1" t="s">
        <v>875</v>
      </c>
      <c r="H4918" s="1" t="s">
        <v>18</v>
      </c>
      <c r="I4918" s="1" cm="1">
        <f t="array" ref="I4918">IF(C4918="Studio",1,IF(ISNUMBER(EvaluateFormula(C4918)),EvaluateFormula(C4918),0))</f>
        <v>3</v>
      </c>
      <c r="J4918" s="1">
        <f t="shared" si="152"/>
        <v>2</v>
      </c>
      <c r="K4918" cm="1">
        <f t="array" ref="K4918">ExtractMoney(B4918)</f>
        <v>500000</v>
      </c>
      <c r="L4918" s="1">
        <f t="shared" si="153"/>
        <v>2</v>
      </c>
      <c r="M4918" cm="1">
        <f t="array" ref="M4918">ExtractNumber(G4918)</f>
        <v>1260</v>
      </c>
    </row>
    <row r="4919" spans="1:13" x14ac:dyDescent="0.3">
      <c r="A4919" s="1" t="s">
        <v>162</v>
      </c>
      <c r="B4919" s="1" t="s">
        <v>752</v>
      </c>
      <c r="C4919" s="1">
        <v>3</v>
      </c>
      <c r="D4919" s="1">
        <v>2</v>
      </c>
      <c r="E4919" s="1">
        <v>1</v>
      </c>
      <c r="F4919" s="1" t="s">
        <v>112</v>
      </c>
      <c r="G4919" s="1" t="s">
        <v>1736</v>
      </c>
      <c r="H4919" s="1" t="s">
        <v>94</v>
      </c>
      <c r="I4919" s="1" cm="1">
        <f t="array" ref="I4919">IF(C4919="Studio",1,IF(ISNUMBER(EvaluateFormula(C4919)),EvaluateFormula(C4919),0))</f>
        <v>3</v>
      </c>
      <c r="J4919" s="1">
        <f t="shared" si="152"/>
        <v>2</v>
      </c>
      <c r="K4919" cm="1">
        <f t="array" ref="K4919">ExtractMoney(B4919)</f>
        <v>480000</v>
      </c>
      <c r="L4919" s="1">
        <f t="shared" si="153"/>
        <v>1</v>
      </c>
      <c r="M4919" cm="1">
        <f t="array" ref="M4919">ExtractNumber(G4919)</f>
        <v>1040</v>
      </c>
    </row>
    <row r="4920" spans="1:13" x14ac:dyDescent="0.3">
      <c r="A4920" s="1" t="s">
        <v>162</v>
      </c>
      <c r="B4920" s="1" t="s">
        <v>965</v>
      </c>
      <c r="C4920" s="1">
        <v>3</v>
      </c>
      <c r="D4920" s="1">
        <v>2</v>
      </c>
      <c r="E4920" s="1">
        <v>2</v>
      </c>
      <c r="F4920" s="1" t="s">
        <v>11</v>
      </c>
      <c r="G4920" s="1" t="s">
        <v>1310</v>
      </c>
      <c r="H4920" s="1" t="s">
        <v>13</v>
      </c>
      <c r="I4920" s="1" cm="1">
        <f t="array" ref="I4920">IF(C4920="Studio",1,IF(ISNUMBER(EvaluateFormula(C4920)),EvaluateFormula(C4920),0))</f>
        <v>3</v>
      </c>
      <c r="J4920" s="1">
        <f t="shared" si="152"/>
        <v>2</v>
      </c>
      <c r="K4920" cm="1">
        <f t="array" ref="K4920">ExtractMoney(B4920)</f>
        <v>488000</v>
      </c>
      <c r="L4920" s="1">
        <f t="shared" si="153"/>
        <v>2</v>
      </c>
      <c r="M4920" cm="1">
        <f t="array" ref="M4920">ExtractNumber(G4920)</f>
        <v>1009</v>
      </c>
    </row>
    <row r="4921" spans="1:13" x14ac:dyDescent="0.3">
      <c r="A4921" s="1" t="s">
        <v>162</v>
      </c>
      <c r="B4921" s="1" t="s">
        <v>960</v>
      </c>
      <c r="C4921" s="1">
        <v>2</v>
      </c>
      <c r="D4921" s="1">
        <v>2</v>
      </c>
      <c r="E4921" s="1">
        <v>2</v>
      </c>
      <c r="F4921" s="1" t="s">
        <v>11</v>
      </c>
      <c r="G4921" s="1" t="s">
        <v>2947</v>
      </c>
      <c r="H4921" s="1" t="s">
        <v>94</v>
      </c>
      <c r="I4921" s="1" cm="1">
        <f t="array" ref="I4921">IF(C4921="Studio",1,IF(ISNUMBER(EvaluateFormula(C4921)),EvaluateFormula(C4921),0))</f>
        <v>2</v>
      </c>
      <c r="J4921" s="1">
        <f t="shared" si="152"/>
        <v>2</v>
      </c>
      <c r="K4921" cm="1">
        <f t="array" ref="K4921">ExtractMoney(B4921)</f>
        <v>430000</v>
      </c>
      <c r="L4921" s="1">
        <f t="shared" si="153"/>
        <v>2</v>
      </c>
      <c r="M4921" cm="1">
        <f t="array" ref="M4921">ExtractNumber(G4921)</f>
        <v>943</v>
      </c>
    </row>
    <row r="4922" spans="1:13" x14ac:dyDescent="0.3">
      <c r="A4922" s="1" t="s">
        <v>162</v>
      </c>
      <c r="B4922" s="1" t="s">
        <v>706</v>
      </c>
      <c r="C4922" s="1">
        <v>3</v>
      </c>
      <c r="D4922" s="1">
        <v>2</v>
      </c>
      <c r="E4922" s="1">
        <v>2</v>
      </c>
      <c r="F4922" s="1" t="s">
        <v>11</v>
      </c>
      <c r="G4922" s="1" t="s">
        <v>875</v>
      </c>
      <c r="H4922" s="1" t="s">
        <v>94</v>
      </c>
      <c r="I4922" s="1" cm="1">
        <f t="array" ref="I4922">IF(C4922="Studio",1,IF(ISNUMBER(EvaluateFormula(C4922)),EvaluateFormula(C4922),0))</f>
        <v>3</v>
      </c>
      <c r="J4922" s="1">
        <f t="shared" si="152"/>
        <v>2</v>
      </c>
      <c r="K4922" cm="1">
        <f t="array" ref="K4922">ExtractMoney(B4922)</f>
        <v>550000</v>
      </c>
      <c r="L4922" s="1">
        <f t="shared" si="153"/>
        <v>2</v>
      </c>
      <c r="M4922" cm="1">
        <f t="array" ref="M4922">ExtractNumber(G4922)</f>
        <v>1260</v>
      </c>
    </row>
    <row r="4923" spans="1:13" x14ac:dyDescent="0.3">
      <c r="A4923" s="1" t="s">
        <v>162</v>
      </c>
      <c r="B4923" s="1" t="s">
        <v>1102</v>
      </c>
      <c r="C4923" s="1">
        <v>3</v>
      </c>
      <c r="D4923" s="1">
        <v>2</v>
      </c>
      <c r="E4923" s="1">
        <v>2</v>
      </c>
      <c r="F4923" s="1" t="s">
        <v>112</v>
      </c>
      <c r="G4923" s="1" t="s">
        <v>1310</v>
      </c>
      <c r="H4923" s="1" t="s">
        <v>94</v>
      </c>
      <c r="I4923" s="1" cm="1">
        <f t="array" ref="I4923">IF(C4923="Studio",1,IF(ISNUMBER(EvaluateFormula(C4923)),EvaluateFormula(C4923),0))</f>
        <v>3</v>
      </c>
      <c r="J4923" s="1">
        <f t="shared" si="152"/>
        <v>2</v>
      </c>
      <c r="K4923" cm="1">
        <f t="array" ref="K4923">ExtractMoney(B4923)</f>
        <v>390000</v>
      </c>
      <c r="L4923" s="1">
        <f t="shared" si="153"/>
        <v>2</v>
      </c>
      <c r="M4923" cm="1">
        <f t="array" ref="M4923">ExtractNumber(G4923)</f>
        <v>1009</v>
      </c>
    </row>
    <row r="4924" spans="1:13" x14ac:dyDescent="0.3">
      <c r="A4924" s="1" t="s">
        <v>162</v>
      </c>
      <c r="B4924" s="1" t="s">
        <v>1901</v>
      </c>
      <c r="C4924" s="1">
        <v>2</v>
      </c>
      <c r="D4924" s="1">
        <v>2</v>
      </c>
      <c r="E4924" s="1">
        <v>2</v>
      </c>
      <c r="F4924" s="1" t="s">
        <v>112</v>
      </c>
      <c r="G4924" s="1" t="s">
        <v>1235</v>
      </c>
      <c r="H4924" s="1" t="s">
        <v>94</v>
      </c>
      <c r="I4924" s="1" cm="1">
        <f t="array" ref="I4924">IF(C4924="Studio",1,IF(ISNUMBER(EvaluateFormula(C4924)),EvaluateFormula(C4924),0))</f>
        <v>2</v>
      </c>
      <c r="J4924" s="1">
        <f t="shared" si="152"/>
        <v>2</v>
      </c>
      <c r="K4924" cm="1">
        <f t="array" ref="K4924">ExtractMoney(B4924)</f>
        <v>378000</v>
      </c>
      <c r="L4924" s="1">
        <f t="shared" si="153"/>
        <v>2</v>
      </c>
      <c r="M4924" cm="1">
        <f t="array" ref="M4924">ExtractNumber(G4924)</f>
        <v>856</v>
      </c>
    </row>
    <row r="4925" spans="1:13" x14ac:dyDescent="0.3">
      <c r="A4925" s="1" t="s">
        <v>162</v>
      </c>
      <c r="B4925" s="1" t="s">
        <v>752</v>
      </c>
      <c r="C4925" s="1">
        <v>3</v>
      </c>
      <c r="D4925" s="1">
        <v>2</v>
      </c>
      <c r="E4925" s="1">
        <v>2</v>
      </c>
      <c r="F4925" s="1" t="s">
        <v>11</v>
      </c>
      <c r="G4925" s="1" t="s">
        <v>2948</v>
      </c>
      <c r="H4925" s="1" t="s">
        <v>18</v>
      </c>
      <c r="I4925" s="1" cm="1">
        <f t="array" ref="I4925">IF(C4925="Studio",1,IF(ISNUMBER(EvaluateFormula(C4925)),EvaluateFormula(C4925),0))</f>
        <v>3</v>
      </c>
      <c r="J4925" s="1">
        <f t="shared" si="152"/>
        <v>2</v>
      </c>
      <c r="K4925" cm="1">
        <f t="array" ref="K4925">ExtractMoney(B4925)</f>
        <v>480000</v>
      </c>
      <c r="L4925" s="1">
        <f t="shared" si="153"/>
        <v>2</v>
      </c>
      <c r="M4925" cm="1">
        <f t="array" ref="M4925">ExtractNumber(G4925)</f>
        <v>1095</v>
      </c>
    </row>
    <row r="4926" spans="1:13" x14ac:dyDescent="0.3">
      <c r="A4926" s="1" t="s">
        <v>162</v>
      </c>
      <c r="B4926" s="1" t="s">
        <v>2354</v>
      </c>
      <c r="C4926" s="1">
        <v>3</v>
      </c>
      <c r="D4926" s="1">
        <v>2</v>
      </c>
      <c r="E4926" s="1">
        <v>2</v>
      </c>
      <c r="F4926" s="1" t="s">
        <v>11</v>
      </c>
      <c r="G4926" s="1" t="s">
        <v>1310</v>
      </c>
      <c r="H4926" s="1" t="s">
        <v>94</v>
      </c>
      <c r="I4926" s="1" cm="1">
        <f t="array" ref="I4926">IF(C4926="Studio",1,IF(ISNUMBER(EvaluateFormula(C4926)),EvaluateFormula(C4926),0))</f>
        <v>3</v>
      </c>
      <c r="J4926" s="1">
        <f t="shared" si="152"/>
        <v>2</v>
      </c>
      <c r="K4926" cm="1">
        <f t="array" ref="K4926">ExtractMoney(B4926)</f>
        <v>395000</v>
      </c>
      <c r="L4926" s="1">
        <f t="shared" si="153"/>
        <v>2</v>
      </c>
      <c r="M4926" cm="1">
        <f t="array" ref="M4926">ExtractNumber(G4926)</f>
        <v>1009</v>
      </c>
    </row>
    <row r="4927" spans="1:13" x14ac:dyDescent="0.3">
      <c r="A4927" s="1" t="s">
        <v>162</v>
      </c>
      <c r="B4927" s="1" t="s">
        <v>534</v>
      </c>
      <c r="C4927" s="1">
        <v>3</v>
      </c>
      <c r="D4927" s="1">
        <v>2</v>
      </c>
      <c r="E4927" s="1">
        <v>2</v>
      </c>
      <c r="F4927" s="1" t="s">
        <v>11</v>
      </c>
      <c r="G4927" s="1" t="s">
        <v>1310</v>
      </c>
      <c r="H4927" s="1" t="s">
        <v>18</v>
      </c>
      <c r="I4927" s="1" cm="1">
        <f t="array" ref="I4927">IF(C4927="Studio",1,IF(ISNUMBER(EvaluateFormula(C4927)),EvaluateFormula(C4927),0))</f>
        <v>3</v>
      </c>
      <c r="J4927" s="1">
        <f t="shared" si="152"/>
        <v>2</v>
      </c>
      <c r="K4927" cm="1">
        <f t="array" ref="K4927">ExtractMoney(B4927)</f>
        <v>425000</v>
      </c>
      <c r="L4927" s="1">
        <f t="shared" si="153"/>
        <v>2</v>
      </c>
      <c r="M4927" cm="1">
        <f t="array" ref="M4927">ExtractNumber(G4927)</f>
        <v>1009</v>
      </c>
    </row>
    <row r="4928" spans="1:13" x14ac:dyDescent="0.3">
      <c r="A4928" s="1" t="s">
        <v>162</v>
      </c>
      <c r="B4928" s="1" t="s">
        <v>1102</v>
      </c>
      <c r="C4928" s="1">
        <v>3</v>
      </c>
      <c r="D4928" s="1">
        <v>2</v>
      </c>
      <c r="E4928" s="1">
        <v>2</v>
      </c>
      <c r="F4928" s="1" t="s">
        <v>11</v>
      </c>
      <c r="G4928" s="1" t="s">
        <v>1310</v>
      </c>
      <c r="H4928" s="1" t="s">
        <v>94</v>
      </c>
      <c r="I4928" s="1" cm="1">
        <f t="array" ref="I4928">IF(C4928="Studio",1,IF(ISNUMBER(EvaluateFormula(C4928)),EvaluateFormula(C4928),0))</f>
        <v>3</v>
      </c>
      <c r="J4928" s="1">
        <f t="shared" si="152"/>
        <v>2</v>
      </c>
      <c r="K4928" cm="1">
        <f t="array" ref="K4928">ExtractMoney(B4928)</f>
        <v>390000</v>
      </c>
      <c r="L4928" s="1">
        <f t="shared" si="153"/>
        <v>2</v>
      </c>
      <c r="M4928" cm="1">
        <f t="array" ref="M4928">ExtractNumber(G4928)</f>
        <v>1009</v>
      </c>
    </row>
    <row r="4929" spans="1:13" x14ac:dyDescent="0.3">
      <c r="A4929" s="1" t="s">
        <v>146</v>
      </c>
      <c r="B4929" s="1" t="s">
        <v>750</v>
      </c>
      <c r="C4929" s="1">
        <v>3</v>
      </c>
      <c r="D4929" s="1">
        <v>2</v>
      </c>
      <c r="E4929" s="1">
        <v>1</v>
      </c>
      <c r="F4929" s="1" t="s">
        <v>73</v>
      </c>
      <c r="G4929" s="1" t="s">
        <v>1799</v>
      </c>
      <c r="H4929" s="1" t="s">
        <v>94</v>
      </c>
      <c r="I4929" s="1" cm="1">
        <f t="array" ref="I4929">IF(C4929="Studio",1,IF(ISNUMBER(EvaluateFormula(C4929)),EvaluateFormula(C4929),0))</f>
        <v>3</v>
      </c>
      <c r="J4929" s="1">
        <f t="shared" si="152"/>
        <v>2</v>
      </c>
      <c r="K4929" cm="1">
        <f t="array" ref="K4929">ExtractMoney(B4929)</f>
        <v>520000</v>
      </c>
      <c r="L4929" s="1">
        <f t="shared" si="153"/>
        <v>1</v>
      </c>
      <c r="M4929" cm="1">
        <f t="array" ref="M4929">ExtractNumber(G4929)</f>
        <v>948</v>
      </c>
    </row>
    <row r="4930" spans="1:13" x14ac:dyDescent="0.3">
      <c r="A4930" s="1" t="s">
        <v>146</v>
      </c>
      <c r="B4930" s="1" t="s">
        <v>2385</v>
      </c>
      <c r="C4930" s="1">
        <v>3</v>
      </c>
      <c r="D4930" s="1">
        <v>2</v>
      </c>
      <c r="E4930" s="1">
        <v>1</v>
      </c>
      <c r="F4930" s="1" t="s">
        <v>73</v>
      </c>
      <c r="G4930" s="1" t="s">
        <v>1799</v>
      </c>
      <c r="H4930" s="1" t="s">
        <v>94</v>
      </c>
      <c r="I4930" s="1" cm="1">
        <f t="array" ref="I4930">IF(C4930="Studio",1,IF(ISNUMBER(EvaluateFormula(C4930)),EvaluateFormula(C4930),0))</f>
        <v>3</v>
      </c>
      <c r="J4930" s="1">
        <f t="shared" si="152"/>
        <v>2</v>
      </c>
      <c r="K4930" cm="1">
        <f t="array" ref="K4930">ExtractMoney(B4930)</f>
        <v>505000</v>
      </c>
      <c r="L4930" s="1">
        <f t="shared" si="153"/>
        <v>1</v>
      </c>
      <c r="M4930" cm="1">
        <f t="array" ref="M4930">ExtractNumber(G4930)</f>
        <v>948</v>
      </c>
    </row>
    <row r="4931" spans="1:13" x14ac:dyDescent="0.3">
      <c r="A4931" s="1" t="s">
        <v>162</v>
      </c>
      <c r="B4931" s="1" t="s">
        <v>501</v>
      </c>
      <c r="C4931" s="1">
        <v>2</v>
      </c>
      <c r="D4931" s="1">
        <v>2</v>
      </c>
      <c r="E4931" s="1">
        <v>2</v>
      </c>
      <c r="F4931" s="1" t="s">
        <v>11</v>
      </c>
      <c r="G4931" s="1" t="s">
        <v>1235</v>
      </c>
      <c r="H4931" s="1" t="s">
        <v>94</v>
      </c>
      <c r="I4931" s="1" cm="1">
        <f t="array" ref="I4931">IF(C4931="Studio",1,IF(ISNUMBER(EvaluateFormula(C4931)),EvaluateFormula(C4931),0))</f>
        <v>2</v>
      </c>
      <c r="J4931" s="1">
        <f t="shared" ref="J4931:J4994" si="154">IF(D4931="",0,D4931)</f>
        <v>2</v>
      </c>
      <c r="K4931" cm="1">
        <f t="array" ref="K4931">ExtractMoney(B4931)</f>
        <v>380000</v>
      </c>
      <c r="L4931" s="1">
        <f t="shared" ref="L4931:L4994" si="155">IF(E4931="",0,E4931)</f>
        <v>2</v>
      </c>
      <c r="M4931" cm="1">
        <f t="array" ref="M4931">ExtractNumber(G4931)</f>
        <v>856</v>
      </c>
    </row>
    <row r="4932" spans="1:13" x14ac:dyDescent="0.3">
      <c r="A4932" s="1" t="s">
        <v>139</v>
      </c>
      <c r="B4932" s="1" t="s">
        <v>750</v>
      </c>
      <c r="C4932" s="1">
        <v>3</v>
      </c>
      <c r="D4932" s="1">
        <v>2</v>
      </c>
      <c r="E4932" s="1">
        <v>1</v>
      </c>
      <c r="F4932" s="1" t="s">
        <v>11</v>
      </c>
      <c r="G4932" s="1" t="s">
        <v>2171</v>
      </c>
      <c r="H4932" s="1" t="s">
        <v>18</v>
      </c>
      <c r="I4932" s="1" cm="1">
        <f t="array" ref="I4932">IF(C4932="Studio",1,IF(ISNUMBER(EvaluateFormula(C4932)),EvaluateFormula(C4932),0))</f>
        <v>3</v>
      </c>
      <c r="J4932" s="1">
        <f t="shared" si="154"/>
        <v>2</v>
      </c>
      <c r="K4932" cm="1">
        <f t="array" ref="K4932">ExtractMoney(B4932)</f>
        <v>520000</v>
      </c>
      <c r="L4932" s="1">
        <f t="shared" si="155"/>
        <v>1</v>
      </c>
      <c r="M4932" cm="1">
        <f t="array" ref="M4932">ExtractNumber(G4932)</f>
        <v>1007</v>
      </c>
    </row>
    <row r="4933" spans="1:13" x14ac:dyDescent="0.3">
      <c r="A4933" s="1" t="s">
        <v>146</v>
      </c>
      <c r="B4933" s="1" t="s">
        <v>693</v>
      </c>
      <c r="C4933" s="1">
        <v>3</v>
      </c>
      <c r="D4933" s="1">
        <v>2</v>
      </c>
      <c r="E4933" s="1">
        <v>2</v>
      </c>
      <c r="F4933" s="1" t="s">
        <v>11</v>
      </c>
      <c r="G4933" s="1" t="s">
        <v>1321</v>
      </c>
      <c r="I4933" s="1" cm="1">
        <f t="array" ref="I4933">IF(C4933="Studio",1,IF(ISNUMBER(EvaluateFormula(C4933)),EvaluateFormula(C4933),0))</f>
        <v>3</v>
      </c>
      <c r="J4933" s="1">
        <f t="shared" si="154"/>
        <v>2</v>
      </c>
      <c r="K4933" cm="1">
        <f t="array" ref="K4933">ExtractMoney(B4933)</f>
        <v>410000</v>
      </c>
      <c r="L4933" s="1">
        <f t="shared" si="155"/>
        <v>2</v>
      </c>
      <c r="M4933" cm="1">
        <f t="array" ref="M4933">ExtractNumber(G4933)</f>
        <v>819</v>
      </c>
    </row>
    <row r="4934" spans="1:13" x14ac:dyDescent="0.3">
      <c r="A4934" s="1" t="s">
        <v>146</v>
      </c>
      <c r="B4934" s="1" t="s">
        <v>2949</v>
      </c>
      <c r="C4934" s="1">
        <v>2</v>
      </c>
      <c r="D4934" s="1">
        <v>2</v>
      </c>
      <c r="E4934" s="1">
        <v>1</v>
      </c>
      <c r="F4934" s="1" t="s">
        <v>11</v>
      </c>
      <c r="G4934" s="1" t="s">
        <v>233</v>
      </c>
      <c r="I4934" s="1" cm="1">
        <f t="array" ref="I4934">IF(C4934="Studio",1,IF(ISNUMBER(EvaluateFormula(C4934)),EvaluateFormula(C4934),0))</f>
        <v>2</v>
      </c>
      <c r="J4934" s="1">
        <f t="shared" si="154"/>
        <v>2</v>
      </c>
      <c r="K4934" cm="1">
        <f t="array" ref="K4934">ExtractMoney(B4934)</f>
        <v>333000</v>
      </c>
      <c r="L4934" s="1">
        <f t="shared" si="155"/>
        <v>1</v>
      </c>
      <c r="M4934" cm="1">
        <f t="array" ref="M4934">ExtractNumber(G4934)</f>
        <v>650</v>
      </c>
    </row>
    <row r="4935" spans="1:13" x14ac:dyDescent="0.3">
      <c r="A4935" s="1" t="s">
        <v>162</v>
      </c>
      <c r="B4935" s="1" t="s">
        <v>706</v>
      </c>
      <c r="C4935" s="1">
        <v>3</v>
      </c>
      <c r="D4935" s="1">
        <v>2</v>
      </c>
      <c r="E4935" s="1">
        <v>2</v>
      </c>
      <c r="F4935" s="1" t="s">
        <v>112</v>
      </c>
      <c r="G4935" s="1" t="s">
        <v>875</v>
      </c>
      <c r="H4935" s="1" t="s">
        <v>13</v>
      </c>
      <c r="I4935" s="1" cm="1">
        <f t="array" ref="I4935">IF(C4935="Studio",1,IF(ISNUMBER(EvaluateFormula(C4935)),EvaluateFormula(C4935),0))</f>
        <v>3</v>
      </c>
      <c r="J4935" s="1">
        <f t="shared" si="154"/>
        <v>2</v>
      </c>
      <c r="K4935" cm="1">
        <f t="array" ref="K4935">ExtractMoney(B4935)</f>
        <v>550000</v>
      </c>
      <c r="L4935" s="1">
        <f t="shared" si="155"/>
        <v>2</v>
      </c>
      <c r="M4935" cm="1">
        <f t="array" ref="M4935">ExtractNumber(G4935)</f>
        <v>1260</v>
      </c>
    </row>
    <row r="4936" spans="1:13" x14ac:dyDescent="0.3">
      <c r="A4936" s="1" t="s">
        <v>14</v>
      </c>
      <c r="B4936" s="1" t="s">
        <v>2950</v>
      </c>
      <c r="C4936" s="1" t="s">
        <v>48</v>
      </c>
      <c r="D4936" s="1">
        <v>3</v>
      </c>
      <c r="E4936" s="1">
        <v>2</v>
      </c>
      <c r="F4936" s="1" t="s">
        <v>74</v>
      </c>
      <c r="G4936" s="1" t="s">
        <v>1144</v>
      </c>
      <c r="H4936" s="1" t="s">
        <v>18</v>
      </c>
      <c r="I4936" s="1" cm="1">
        <f t="array" ref="I4936">IF(C4936="Studio",1,IF(ISNUMBER(EvaluateFormula(C4936)),EvaluateFormula(C4936),0))</f>
        <v>4</v>
      </c>
      <c r="J4936" s="1">
        <f t="shared" si="154"/>
        <v>3</v>
      </c>
      <c r="K4936" cm="1">
        <f t="array" ref="K4936">ExtractMoney(B4936)</f>
        <v>1206600</v>
      </c>
      <c r="L4936" s="1">
        <f t="shared" si="155"/>
        <v>2</v>
      </c>
      <c r="M4936" cm="1">
        <f t="array" ref="M4936">ExtractNumber(G4936)</f>
        <v>1356</v>
      </c>
    </row>
    <row r="4937" spans="1:13" x14ac:dyDescent="0.3">
      <c r="A4937" s="1" t="s">
        <v>146</v>
      </c>
      <c r="B4937" s="1" t="s">
        <v>159</v>
      </c>
      <c r="C4937" s="1">
        <v>3</v>
      </c>
      <c r="D4937" s="1">
        <v>2</v>
      </c>
      <c r="E4937" s="1">
        <v>1</v>
      </c>
      <c r="F4937" s="1" t="s">
        <v>112</v>
      </c>
      <c r="G4937" s="1" t="s">
        <v>2232</v>
      </c>
      <c r="H4937" s="1" t="s">
        <v>94</v>
      </c>
      <c r="I4937" s="1" cm="1">
        <f t="array" ref="I4937">IF(C4937="Studio",1,IF(ISNUMBER(EvaluateFormula(C4937)),EvaluateFormula(C4937),0))</f>
        <v>3</v>
      </c>
      <c r="J4937" s="1">
        <f t="shared" si="154"/>
        <v>2</v>
      </c>
      <c r="K4937" cm="1">
        <f t="array" ref="K4937">ExtractMoney(B4937)</f>
        <v>750000</v>
      </c>
      <c r="L4937" s="1">
        <f t="shared" si="155"/>
        <v>1</v>
      </c>
      <c r="M4937" cm="1">
        <f t="array" ref="M4937">ExtractNumber(G4937)</f>
        <v>1096</v>
      </c>
    </row>
    <row r="4938" spans="1:13" x14ac:dyDescent="0.3">
      <c r="A4938" s="1" t="s">
        <v>171</v>
      </c>
      <c r="B4938" s="1" t="s">
        <v>64</v>
      </c>
      <c r="C4938" s="1" t="s">
        <v>10</v>
      </c>
      <c r="D4938" s="1">
        <v>3</v>
      </c>
      <c r="F4938" s="1" t="s">
        <v>11</v>
      </c>
      <c r="G4938" s="1" t="s">
        <v>207</v>
      </c>
      <c r="I4938" s="1" cm="1">
        <f t="array" ref="I4938">IF(C4938="Studio",1,IF(ISNUMBER(EvaluateFormula(C4938)),EvaluateFormula(C4938),0))</f>
        <v>3</v>
      </c>
      <c r="J4938" s="1">
        <f t="shared" si="154"/>
        <v>3</v>
      </c>
      <c r="K4938" cm="1">
        <f t="array" ref="K4938">ExtractMoney(B4938)</f>
        <v>1780000</v>
      </c>
      <c r="L4938" s="1">
        <f t="shared" si="155"/>
        <v>0</v>
      </c>
      <c r="M4938" cm="1">
        <f t="array" ref="M4938">ExtractNumber(G4938)</f>
        <v>1442</v>
      </c>
    </row>
    <row r="4939" spans="1:13" x14ac:dyDescent="0.3">
      <c r="A4939" s="1" t="s">
        <v>155</v>
      </c>
      <c r="B4939" s="1" t="s">
        <v>2951</v>
      </c>
      <c r="C4939" s="1" t="s">
        <v>26</v>
      </c>
      <c r="D4939" s="1">
        <v>6</v>
      </c>
      <c r="E4939" s="1">
        <v>2</v>
      </c>
      <c r="F4939" s="1" t="s">
        <v>11</v>
      </c>
      <c r="G4939" s="1" t="s">
        <v>2540</v>
      </c>
      <c r="H4939" s="1" t="s">
        <v>18</v>
      </c>
      <c r="I4939" s="1" cm="1">
        <f t="array" ref="I4939">IF(C4939="Studio",1,IF(ISNUMBER(EvaluateFormula(C4939)),EvaluateFormula(C4939),0))</f>
        <v>5</v>
      </c>
      <c r="J4939" s="1">
        <f t="shared" si="154"/>
        <v>6</v>
      </c>
      <c r="K4939" cm="1">
        <f t="array" ref="K4939">ExtractMoney(B4939)</f>
        <v>4256840</v>
      </c>
      <c r="L4939" s="1">
        <f t="shared" si="155"/>
        <v>2</v>
      </c>
      <c r="M4939" cm="1">
        <f t="array" ref="M4939">ExtractNumber(G4939)</f>
        <v>3283</v>
      </c>
    </row>
    <row r="4940" spans="1:13" x14ac:dyDescent="0.3">
      <c r="A4940" s="1" t="s">
        <v>171</v>
      </c>
      <c r="B4940" s="1" t="s">
        <v>521</v>
      </c>
      <c r="C4940" s="1" t="s">
        <v>48</v>
      </c>
      <c r="D4940" s="1">
        <v>4</v>
      </c>
      <c r="F4940" s="1" t="s">
        <v>11</v>
      </c>
      <c r="G4940" s="1" t="s">
        <v>2952</v>
      </c>
      <c r="I4940" s="1" cm="1">
        <f t="array" ref="I4940">IF(C4940="Studio",1,IF(ISNUMBER(EvaluateFormula(C4940)),EvaluateFormula(C4940),0))</f>
        <v>4</v>
      </c>
      <c r="J4940" s="1">
        <f t="shared" si="154"/>
        <v>4</v>
      </c>
      <c r="K4940" cm="1">
        <f t="array" ref="K4940">ExtractMoney(B4940)</f>
        <v>5000000</v>
      </c>
      <c r="L4940" s="1">
        <f t="shared" si="155"/>
        <v>0</v>
      </c>
      <c r="M4940" cm="1">
        <f t="array" ref="M4940">ExtractNumber(G4940)</f>
        <v>4130</v>
      </c>
    </row>
    <row r="4941" spans="1:13" x14ac:dyDescent="0.3">
      <c r="A4941" s="1" t="s">
        <v>171</v>
      </c>
      <c r="B4941" s="1" t="s">
        <v>33</v>
      </c>
      <c r="C4941" s="1" t="s">
        <v>48</v>
      </c>
      <c r="D4941" s="1">
        <v>4</v>
      </c>
      <c r="F4941" s="1" t="s">
        <v>11</v>
      </c>
      <c r="G4941" s="1" t="s">
        <v>141</v>
      </c>
      <c r="H4941" s="1" t="s">
        <v>18</v>
      </c>
      <c r="I4941" s="1" cm="1">
        <f t="array" ref="I4941">IF(C4941="Studio",1,IF(ISNUMBER(EvaluateFormula(C4941)),EvaluateFormula(C4941),0))</f>
        <v>4</v>
      </c>
      <c r="J4941" s="1">
        <f t="shared" si="154"/>
        <v>4</v>
      </c>
      <c r="K4941" cm="1">
        <f t="array" ref="K4941">ExtractMoney(B4941)</f>
        <v>2600000</v>
      </c>
      <c r="L4941" s="1">
        <f t="shared" si="155"/>
        <v>0</v>
      </c>
      <c r="M4941" cm="1">
        <f t="array" ref="M4941">ExtractNumber(G4941)</f>
        <v>2250</v>
      </c>
    </row>
    <row r="4942" spans="1:13" x14ac:dyDescent="0.3">
      <c r="A4942" s="1" t="s">
        <v>100</v>
      </c>
      <c r="B4942" s="1" t="s">
        <v>98</v>
      </c>
      <c r="C4942" s="1">
        <v>3</v>
      </c>
      <c r="D4942" s="1">
        <v>2</v>
      </c>
      <c r="E4942" s="1">
        <v>1</v>
      </c>
      <c r="F4942" s="1" t="s">
        <v>74</v>
      </c>
      <c r="G4942" s="1" t="s">
        <v>148</v>
      </c>
      <c r="H4942" s="1" t="s">
        <v>18</v>
      </c>
      <c r="I4942" s="1" cm="1">
        <f t="array" ref="I4942">IF(C4942="Studio",1,IF(ISNUMBER(EvaluateFormula(C4942)),EvaluateFormula(C4942),0))</f>
        <v>3</v>
      </c>
      <c r="J4942" s="1">
        <f t="shared" si="154"/>
        <v>2</v>
      </c>
      <c r="K4942" cm="1">
        <f t="array" ref="K4942">ExtractMoney(B4942)</f>
        <v>460000</v>
      </c>
      <c r="L4942" s="1">
        <f t="shared" si="155"/>
        <v>1</v>
      </c>
      <c r="M4942" cm="1">
        <f t="array" ref="M4942">ExtractNumber(G4942)</f>
        <v>1050</v>
      </c>
    </row>
    <row r="4943" spans="1:13" x14ac:dyDescent="0.3">
      <c r="A4943" s="1" t="s">
        <v>146</v>
      </c>
      <c r="B4943" s="1" t="s">
        <v>212</v>
      </c>
      <c r="C4943" s="1">
        <v>3</v>
      </c>
      <c r="D4943" s="1">
        <v>3</v>
      </c>
      <c r="E4943" s="1">
        <v>2</v>
      </c>
      <c r="F4943" s="1" t="s">
        <v>21</v>
      </c>
      <c r="G4943" s="1" t="s">
        <v>535</v>
      </c>
      <c r="H4943" s="1" t="s">
        <v>18</v>
      </c>
      <c r="I4943" s="1" cm="1">
        <f t="array" ref="I4943">IF(C4943="Studio",1,IF(ISNUMBER(EvaluateFormula(C4943)),EvaluateFormula(C4943),0))</f>
        <v>3</v>
      </c>
      <c r="J4943" s="1">
        <f t="shared" si="154"/>
        <v>3</v>
      </c>
      <c r="K4943" cm="1">
        <f t="array" ref="K4943">ExtractMoney(B4943)</f>
        <v>630000</v>
      </c>
      <c r="L4943" s="1">
        <f t="shared" si="155"/>
        <v>2</v>
      </c>
      <c r="M4943" cm="1">
        <f t="array" ref="M4943">ExtractNumber(G4943)</f>
        <v>1087</v>
      </c>
    </row>
    <row r="4944" spans="1:13" x14ac:dyDescent="0.3">
      <c r="A4944" s="1" t="s">
        <v>8</v>
      </c>
      <c r="B4944" s="1" t="s">
        <v>466</v>
      </c>
      <c r="C4944" s="1" t="s">
        <v>26</v>
      </c>
      <c r="D4944" s="1">
        <v>5</v>
      </c>
      <c r="F4944" s="1" t="s">
        <v>11</v>
      </c>
      <c r="G4944" s="1" t="s">
        <v>1711</v>
      </c>
      <c r="H4944" s="1" t="s">
        <v>18</v>
      </c>
      <c r="I4944" s="1" cm="1">
        <f t="array" ref="I4944">IF(C4944="Studio",1,IF(ISNUMBER(EvaluateFormula(C4944)),EvaluateFormula(C4944),0))</f>
        <v>5</v>
      </c>
      <c r="J4944" s="1">
        <f t="shared" si="154"/>
        <v>5</v>
      </c>
      <c r="K4944" cm="1">
        <f t="array" ref="K4944">ExtractMoney(B4944)</f>
        <v>2800000</v>
      </c>
      <c r="L4944" s="1">
        <f t="shared" si="155"/>
        <v>0</v>
      </c>
      <c r="M4944" cm="1">
        <f t="array" ref="M4944">ExtractNumber(G4944)</f>
        <v>2343</v>
      </c>
    </row>
    <row r="4945" spans="1:13" x14ac:dyDescent="0.3">
      <c r="A4945" s="1" t="s">
        <v>162</v>
      </c>
      <c r="B4945" s="1" t="s">
        <v>501</v>
      </c>
      <c r="C4945" s="1" t="s">
        <v>48</v>
      </c>
      <c r="D4945" s="1">
        <v>2</v>
      </c>
      <c r="E4945" s="1">
        <v>1</v>
      </c>
      <c r="F4945" s="1" t="s">
        <v>21</v>
      </c>
      <c r="G4945" s="1" t="s">
        <v>2953</v>
      </c>
      <c r="H4945" s="1" t="s">
        <v>94</v>
      </c>
      <c r="I4945" s="1" cm="1">
        <f t="array" ref="I4945">IF(C4945="Studio",1,IF(ISNUMBER(EvaluateFormula(C4945)),EvaluateFormula(C4945),0))</f>
        <v>4</v>
      </c>
      <c r="J4945" s="1">
        <f t="shared" si="154"/>
        <v>2</v>
      </c>
      <c r="K4945" cm="1">
        <f t="array" ref="K4945">ExtractMoney(B4945)</f>
        <v>380000</v>
      </c>
      <c r="L4945" s="1">
        <f t="shared" si="155"/>
        <v>1</v>
      </c>
      <c r="M4945" cm="1">
        <f t="array" ref="M4945">ExtractNumber(G4945)</f>
        <v>1211</v>
      </c>
    </row>
    <row r="4946" spans="1:13" x14ac:dyDescent="0.3">
      <c r="A4946" s="1" t="s">
        <v>2768</v>
      </c>
      <c r="B4946" s="1" t="s">
        <v>2954</v>
      </c>
      <c r="C4946" s="1">
        <v>3</v>
      </c>
      <c r="D4946" s="1">
        <v>2</v>
      </c>
      <c r="E4946" s="1">
        <v>1</v>
      </c>
      <c r="F4946" s="1" t="s">
        <v>345</v>
      </c>
      <c r="G4946" s="1" t="s">
        <v>178</v>
      </c>
      <c r="H4946" s="1" t="s">
        <v>18</v>
      </c>
      <c r="I4946" s="1" cm="1">
        <f t="array" ref="I4946">IF(C4946="Studio",1,IF(ISNUMBER(EvaluateFormula(C4946)),EvaluateFormula(C4946),0))</f>
        <v>3</v>
      </c>
      <c r="J4946" s="1">
        <f t="shared" si="154"/>
        <v>2</v>
      </c>
      <c r="K4946" cm="1">
        <f t="array" ref="K4946">ExtractMoney(B4946)</f>
        <v>192000</v>
      </c>
      <c r="L4946" s="1">
        <f t="shared" si="155"/>
        <v>1</v>
      </c>
      <c r="M4946" cm="1">
        <f t="array" ref="M4946">ExtractNumber(G4946)</f>
        <v>720</v>
      </c>
    </row>
    <row r="4947" spans="1:13" x14ac:dyDescent="0.3">
      <c r="A4947" s="1" t="s">
        <v>43</v>
      </c>
      <c r="B4947" s="1" t="s">
        <v>693</v>
      </c>
      <c r="C4947" s="1">
        <v>1</v>
      </c>
      <c r="D4947" s="1">
        <v>1</v>
      </c>
      <c r="E4947" s="1">
        <v>1</v>
      </c>
      <c r="F4947" s="1" t="s">
        <v>11</v>
      </c>
      <c r="G4947" s="1" t="s">
        <v>2435</v>
      </c>
      <c r="H4947" s="1" t="s">
        <v>13</v>
      </c>
      <c r="I4947" s="1" cm="1">
        <f t="array" ref="I4947">IF(C4947="Studio",1,IF(ISNUMBER(EvaluateFormula(C4947)),EvaluateFormula(C4947),0))</f>
        <v>1</v>
      </c>
      <c r="J4947" s="1">
        <f t="shared" si="154"/>
        <v>1</v>
      </c>
      <c r="K4947" cm="1">
        <f t="array" ref="K4947">ExtractMoney(B4947)</f>
        <v>410000</v>
      </c>
      <c r="L4947" s="1">
        <f t="shared" si="155"/>
        <v>1</v>
      </c>
      <c r="M4947" cm="1">
        <f t="array" ref="M4947">ExtractNumber(G4947)</f>
        <v>689</v>
      </c>
    </row>
    <row r="4948" spans="1:13" x14ac:dyDescent="0.3">
      <c r="A4948" s="1" t="s">
        <v>43</v>
      </c>
      <c r="B4948" s="1" t="s">
        <v>750</v>
      </c>
      <c r="C4948" s="1">
        <v>2</v>
      </c>
      <c r="D4948" s="1">
        <v>1</v>
      </c>
      <c r="F4948" s="1" t="s">
        <v>11</v>
      </c>
      <c r="G4948" s="1" t="s">
        <v>319</v>
      </c>
      <c r="H4948" s="1" t="s">
        <v>242</v>
      </c>
      <c r="I4948" s="1" cm="1">
        <f t="array" ref="I4948">IF(C4948="Studio",1,IF(ISNUMBER(EvaluateFormula(C4948)),EvaluateFormula(C4948),0))</f>
        <v>2</v>
      </c>
      <c r="J4948" s="1">
        <f t="shared" si="154"/>
        <v>1</v>
      </c>
      <c r="K4948" cm="1">
        <f t="array" ref="K4948">ExtractMoney(B4948)</f>
        <v>520000</v>
      </c>
      <c r="L4948" s="1">
        <f t="shared" si="155"/>
        <v>0</v>
      </c>
      <c r="M4948" cm="1">
        <f t="array" ref="M4948">ExtractNumber(G4948)</f>
        <v>925</v>
      </c>
    </row>
    <row r="4949" spans="1:13" x14ac:dyDescent="0.3">
      <c r="A4949" s="1" t="s">
        <v>43</v>
      </c>
      <c r="B4949" s="1" t="s">
        <v>163</v>
      </c>
      <c r="C4949" s="1">
        <v>2</v>
      </c>
      <c r="D4949" s="1">
        <v>1</v>
      </c>
      <c r="E4949" s="1">
        <v>1</v>
      </c>
      <c r="F4949" s="1" t="s">
        <v>11</v>
      </c>
      <c r="G4949" s="1" t="s">
        <v>319</v>
      </c>
      <c r="H4949" s="1" t="s">
        <v>13</v>
      </c>
      <c r="I4949" s="1" cm="1">
        <f t="array" ref="I4949">IF(C4949="Studio",1,IF(ISNUMBER(EvaluateFormula(C4949)),EvaluateFormula(C4949),0))</f>
        <v>2</v>
      </c>
      <c r="J4949" s="1">
        <f t="shared" si="154"/>
        <v>1</v>
      </c>
      <c r="K4949" cm="1">
        <f t="array" ref="K4949">ExtractMoney(B4949)</f>
        <v>580000</v>
      </c>
      <c r="L4949" s="1">
        <f t="shared" si="155"/>
        <v>1</v>
      </c>
      <c r="M4949" cm="1">
        <f t="array" ref="M4949">ExtractNumber(G4949)</f>
        <v>925</v>
      </c>
    </row>
    <row r="4950" spans="1:13" x14ac:dyDescent="0.3">
      <c r="A4950" s="1" t="s">
        <v>43</v>
      </c>
      <c r="B4950" s="1" t="s">
        <v>498</v>
      </c>
      <c r="C4950" s="1">
        <v>2</v>
      </c>
      <c r="D4950" s="1">
        <v>2</v>
      </c>
      <c r="E4950" s="1">
        <v>1</v>
      </c>
      <c r="F4950" s="1" t="s">
        <v>11</v>
      </c>
      <c r="G4950" s="1" t="s">
        <v>482</v>
      </c>
      <c r="H4950" s="1" t="s">
        <v>13</v>
      </c>
      <c r="I4950" s="1" cm="1">
        <f t="array" ref="I4950">IF(C4950="Studio",1,IF(ISNUMBER(EvaluateFormula(C4950)),EvaluateFormula(C4950),0))</f>
        <v>2</v>
      </c>
      <c r="J4950" s="1">
        <f t="shared" si="154"/>
        <v>2</v>
      </c>
      <c r="K4950" cm="1">
        <f t="array" ref="K4950">ExtractMoney(B4950)</f>
        <v>590000</v>
      </c>
      <c r="L4950" s="1">
        <f t="shared" si="155"/>
        <v>1</v>
      </c>
      <c r="M4950" cm="1">
        <f t="array" ref="M4950">ExtractNumber(G4950)</f>
        <v>950</v>
      </c>
    </row>
    <row r="4951" spans="1:13" x14ac:dyDescent="0.3">
      <c r="A4951" s="1" t="s">
        <v>23</v>
      </c>
      <c r="B4951" s="1" t="s">
        <v>960</v>
      </c>
      <c r="C4951" s="1">
        <v>3</v>
      </c>
      <c r="D4951" s="1">
        <v>2</v>
      </c>
      <c r="F4951" s="1" t="s">
        <v>84</v>
      </c>
      <c r="G4951" s="1" t="s">
        <v>1551</v>
      </c>
      <c r="H4951" s="1" t="s">
        <v>94</v>
      </c>
      <c r="I4951" s="1" cm="1">
        <f t="array" ref="I4951">IF(C4951="Studio",1,IF(ISNUMBER(EvaluateFormula(C4951)),EvaluateFormula(C4951),0))</f>
        <v>3</v>
      </c>
      <c r="J4951" s="1">
        <f t="shared" si="154"/>
        <v>2</v>
      </c>
      <c r="K4951" cm="1">
        <f t="array" ref="K4951">ExtractMoney(B4951)</f>
        <v>430000</v>
      </c>
      <c r="L4951" s="1">
        <f t="shared" si="155"/>
        <v>0</v>
      </c>
      <c r="M4951" cm="1">
        <f t="array" ref="M4951">ExtractNumber(G4951)</f>
        <v>905</v>
      </c>
    </row>
    <row r="4952" spans="1:13" x14ac:dyDescent="0.3">
      <c r="A4952" s="1" t="s">
        <v>1306</v>
      </c>
      <c r="B4952" s="1" t="s">
        <v>1105</v>
      </c>
      <c r="C4952" s="1" t="s">
        <v>48</v>
      </c>
      <c r="D4952" s="1">
        <v>4</v>
      </c>
      <c r="E4952" s="1">
        <v>2</v>
      </c>
      <c r="F4952" s="1" t="s">
        <v>74</v>
      </c>
      <c r="G4952" s="1" t="s">
        <v>717</v>
      </c>
      <c r="H4952" s="1" t="s">
        <v>13</v>
      </c>
      <c r="I4952" s="1" cm="1">
        <f t="array" ref="I4952">IF(C4952="Studio",1,IF(ISNUMBER(EvaluateFormula(C4952)),EvaluateFormula(C4952),0))</f>
        <v>4</v>
      </c>
      <c r="J4952" s="1">
        <f t="shared" si="154"/>
        <v>4</v>
      </c>
      <c r="K4952" cm="1">
        <f t="array" ref="K4952">ExtractMoney(B4952)</f>
        <v>890000</v>
      </c>
      <c r="L4952" s="1">
        <f t="shared" si="155"/>
        <v>2</v>
      </c>
      <c r="M4952" cm="1">
        <f t="array" ref="M4952">ExtractNumber(G4952)</f>
        <v>1700</v>
      </c>
    </row>
    <row r="4953" spans="1:13" x14ac:dyDescent="0.3">
      <c r="A4953" s="1" t="s">
        <v>43</v>
      </c>
      <c r="B4953" s="1" t="s">
        <v>554</v>
      </c>
      <c r="C4953" s="1">
        <v>2</v>
      </c>
      <c r="D4953" s="1">
        <v>1</v>
      </c>
      <c r="E4953" s="1">
        <v>1</v>
      </c>
      <c r="F4953" s="1" t="s">
        <v>11</v>
      </c>
      <c r="G4953" s="1" t="s">
        <v>319</v>
      </c>
      <c r="H4953" s="1" t="s">
        <v>13</v>
      </c>
      <c r="I4953" s="1" cm="1">
        <f t="array" ref="I4953">IF(C4953="Studio",1,IF(ISNUMBER(EvaluateFormula(C4953)),EvaluateFormula(C4953),0))</f>
        <v>2</v>
      </c>
      <c r="J4953" s="1">
        <f t="shared" si="154"/>
        <v>1</v>
      </c>
      <c r="K4953" cm="1">
        <f t="array" ref="K4953">ExtractMoney(B4953)</f>
        <v>600000</v>
      </c>
      <c r="L4953" s="1">
        <f t="shared" si="155"/>
        <v>1</v>
      </c>
      <c r="M4953" cm="1">
        <f t="array" ref="M4953">ExtractNumber(G4953)</f>
        <v>925</v>
      </c>
    </row>
    <row r="4954" spans="1:13" x14ac:dyDescent="0.3">
      <c r="A4954" s="1" t="s">
        <v>43</v>
      </c>
      <c r="B4954" s="1" t="s">
        <v>2007</v>
      </c>
      <c r="C4954" s="1">
        <v>1</v>
      </c>
      <c r="D4954" s="1">
        <v>1</v>
      </c>
      <c r="E4954" s="1">
        <v>1</v>
      </c>
      <c r="F4954" s="1" t="s">
        <v>11</v>
      </c>
      <c r="G4954" s="1" t="s">
        <v>99</v>
      </c>
      <c r="H4954" s="1" t="s">
        <v>13</v>
      </c>
      <c r="I4954" s="1" cm="1">
        <f t="array" ref="I4954">IF(C4954="Studio",1,IF(ISNUMBER(EvaluateFormula(C4954)),EvaluateFormula(C4954),0))</f>
        <v>1</v>
      </c>
      <c r="J4954" s="1">
        <f t="shared" si="154"/>
        <v>1</v>
      </c>
      <c r="K4954" cm="1">
        <f t="array" ref="K4954">ExtractMoney(B4954)</f>
        <v>435000</v>
      </c>
      <c r="L4954" s="1">
        <f t="shared" si="155"/>
        <v>1</v>
      </c>
      <c r="M4954" cm="1">
        <f t="array" ref="M4954">ExtractNumber(G4954)</f>
        <v>613</v>
      </c>
    </row>
    <row r="4955" spans="1:13" x14ac:dyDescent="0.3">
      <c r="A4955" s="1" t="s">
        <v>43</v>
      </c>
      <c r="B4955" s="1" t="s">
        <v>1414</v>
      </c>
      <c r="C4955" s="1">
        <v>1</v>
      </c>
      <c r="D4955" s="1">
        <v>1</v>
      </c>
      <c r="E4955" s="1">
        <v>1</v>
      </c>
      <c r="F4955" s="1" t="s">
        <v>11</v>
      </c>
      <c r="G4955" s="1" t="s">
        <v>2435</v>
      </c>
      <c r="H4955" s="1" t="s">
        <v>13</v>
      </c>
      <c r="I4955" s="1" cm="1">
        <f t="array" ref="I4955">IF(C4955="Studio",1,IF(ISNUMBER(EvaluateFormula(C4955)),EvaluateFormula(C4955),0))</f>
        <v>1</v>
      </c>
      <c r="J4955" s="1">
        <f t="shared" si="154"/>
        <v>1</v>
      </c>
      <c r="K4955" cm="1">
        <f t="array" ref="K4955">ExtractMoney(B4955)</f>
        <v>420000</v>
      </c>
      <c r="L4955" s="1">
        <f t="shared" si="155"/>
        <v>1</v>
      </c>
      <c r="M4955" cm="1">
        <f t="array" ref="M4955">ExtractNumber(G4955)</f>
        <v>689</v>
      </c>
    </row>
    <row r="4956" spans="1:13" x14ac:dyDescent="0.3">
      <c r="A4956" s="1" t="s">
        <v>8</v>
      </c>
      <c r="B4956" s="1" t="s">
        <v>182</v>
      </c>
      <c r="C4956" s="1">
        <v>2</v>
      </c>
      <c r="D4956" s="1">
        <v>1</v>
      </c>
      <c r="E4956" s="1">
        <v>1</v>
      </c>
      <c r="F4956" s="1" t="s">
        <v>11</v>
      </c>
      <c r="G4956" s="1" t="s">
        <v>1294</v>
      </c>
      <c r="H4956" s="1" t="s">
        <v>13</v>
      </c>
      <c r="I4956" s="1" cm="1">
        <f t="array" ref="I4956">IF(C4956="Studio",1,IF(ISNUMBER(EvaluateFormula(C4956)),EvaluateFormula(C4956),0))</f>
        <v>2</v>
      </c>
      <c r="J4956" s="1">
        <f t="shared" si="154"/>
        <v>1</v>
      </c>
      <c r="K4956" cm="1">
        <f t="array" ref="K4956">ExtractMoney(B4956)</f>
        <v>1000000</v>
      </c>
      <c r="L4956" s="1">
        <f t="shared" si="155"/>
        <v>1</v>
      </c>
      <c r="M4956" cm="1">
        <f t="array" ref="M4956">ExtractNumber(G4956)</f>
        <v>1141</v>
      </c>
    </row>
    <row r="4957" spans="1:13" x14ac:dyDescent="0.3">
      <c r="A4957" s="1" t="s">
        <v>43</v>
      </c>
      <c r="B4957" s="1" t="s">
        <v>1988</v>
      </c>
      <c r="C4957" s="1">
        <v>2</v>
      </c>
      <c r="D4957" s="1">
        <v>2</v>
      </c>
      <c r="E4957" s="1">
        <v>1</v>
      </c>
      <c r="F4957" s="1" t="s">
        <v>11</v>
      </c>
      <c r="G4957" s="1" t="s">
        <v>482</v>
      </c>
      <c r="H4957" s="1" t="s">
        <v>13</v>
      </c>
      <c r="I4957" s="1" cm="1">
        <f t="array" ref="I4957">IF(C4957="Studio",1,IF(ISNUMBER(EvaluateFormula(C4957)),EvaluateFormula(C4957),0))</f>
        <v>2</v>
      </c>
      <c r="J4957" s="1">
        <f t="shared" si="154"/>
        <v>2</v>
      </c>
      <c r="K4957" cm="1">
        <f t="array" ref="K4957">ExtractMoney(B4957)</f>
        <v>2500</v>
      </c>
      <c r="L4957" s="1">
        <f t="shared" si="155"/>
        <v>1</v>
      </c>
      <c r="M4957" cm="1">
        <f t="array" ref="M4957">ExtractNumber(G4957)</f>
        <v>950</v>
      </c>
    </row>
    <row r="4958" spans="1:13" x14ac:dyDescent="0.3">
      <c r="A4958" s="1" t="s">
        <v>8</v>
      </c>
      <c r="B4958" s="1" t="s">
        <v>220</v>
      </c>
      <c r="C4958" s="1">
        <v>2</v>
      </c>
      <c r="D4958" s="1">
        <v>2</v>
      </c>
      <c r="E4958" s="1">
        <v>2</v>
      </c>
      <c r="F4958" s="1" t="s">
        <v>11</v>
      </c>
      <c r="G4958" s="1" t="s">
        <v>1294</v>
      </c>
      <c r="H4958" s="1" t="s">
        <v>13</v>
      </c>
      <c r="I4958" s="1" cm="1">
        <f t="array" ref="I4958">IF(C4958="Studio",1,IF(ISNUMBER(EvaluateFormula(C4958)),EvaluateFormula(C4958),0))</f>
        <v>2</v>
      </c>
      <c r="J4958" s="1">
        <f t="shared" si="154"/>
        <v>2</v>
      </c>
      <c r="K4958" cm="1">
        <f t="array" ref="K4958">ExtractMoney(B4958)</f>
        <v>1050000</v>
      </c>
      <c r="L4958" s="1">
        <f t="shared" si="155"/>
        <v>2</v>
      </c>
      <c r="M4958" cm="1">
        <f t="array" ref="M4958">ExtractNumber(G4958)</f>
        <v>1141</v>
      </c>
    </row>
    <row r="4959" spans="1:13" x14ac:dyDescent="0.3">
      <c r="A4959" s="1" t="s">
        <v>43</v>
      </c>
      <c r="B4959" s="1" t="s">
        <v>159</v>
      </c>
      <c r="C4959" s="1">
        <v>3</v>
      </c>
      <c r="D4959" s="1">
        <v>2</v>
      </c>
      <c r="E4959" s="1">
        <v>1</v>
      </c>
      <c r="F4959" s="1" t="s">
        <v>11</v>
      </c>
      <c r="G4959" s="1" t="s">
        <v>481</v>
      </c>
      <c r="H4959" s="1" t="s">
        <v>13</v>
      </c>
      <c r="I4959" s="1" cm="1">
        <f t="array" ref="I4959">IF(C4959="Studio",1,IF(ISNUMBER(EvaluateFormula(C4959)),EvaluateFormula(C4959),0))</f>
        <v>3</v>
      </c>
      <c r="J4959" s="1">
        <f t="shared" si="154"/>
        <v>2</v>
      </c>
      <c r="K4959" cm="1">
        <f t="array" ref="K4959">ExtractMoney(B4959)</f>
        <v>750000</v>
      </c>
      <c r="L4959" s="1">
        <f t="shared" si="155"/>
        <v>1</v>
      </c>
      <c r="M4959" cm="1">
        <f t="array" ref="M4959">ExtractNumber(G4959)</f>
        <v>1378</v>
      </c>
    </row>
    <row r="4960" spans="1:13" x14ac:dyDescent="0.3">
      <c r="A4960" s="1" t="s">
        <v>63</v>
      </c>
      <c r="B4960" s="1" t="s">
        <v>2955</v>
      </c>
      <c r="C4960" s="1" t="s">
        <v>51</v>
      </c>
      <c r="D4960" s="1">
        <v>7</v>
      </c>
      <c r="F4960" s="1" t="s">
        <v>16</v>
      </c>
      <c r="G4960" s="1" t="s">
        <v>2956</v>
      </c>
      <c r="H4960" s="1" t="s">
        <v>18</v>
      </c>
      <c r="I4960" s="1" cm="1">
        <f t="array" ref="I4960">IF(C4960="Studio",1,IF(ISNUMBER(EvaluateFormula(C4960)),EvaluateFormula(C4960),0))</f>
        <v>7</v>
      </c>
      <c r="J4960" s="1">
        <f t="shared" si="154"/>
        <v>7</v>
      </c>
      <c r="K4960" cm="1">
        <f t="array" ref="K4960">ExtractMoney(B4960)</f>
        <v>3698000</v>
      </c>
      <c r="L4960" s="1">
        <f t="shared" si="155"/>
        <v>0</v>
      </c>
      <c r="M4960" cm="1">
        <f t="array" ref="M4960">ExtractNumber(G4960)</f>
        <v>4480</v>
      </c>
    </row>
    <row r="4961" spans="1:13" x14ac:dyDescent="0.3">
      <c r="A4961" s="1" t="s">
        <v>8</v>
      </c>
      <c r="B4961" s="1" t="s">
        <v>159</v>
      </c>
      <c r="C4961" s="1">
        <v>1</v>
      </c>
      <c r="D4961" s="1">
        <v>1</v>
      </c>
      <c r="E4961" s="1">
        <v>1</v>
      </c>
      <c r="F4961" s="1" t="s">
        <v>11</v>
      </c>
      <c r="G4961" s="1" t="s">
        <v>747</v>
      </c>
      <c r="H4961" s="1" t="s">
        <v>13</v>
      </c>
      <c r="I4961" s="1" cm="1">
        <f t="array" ref="I4961">IF(C4961="Studio",1,IF(ISNUMBER(EvaluateFormula(C4961)),EvaluateFormula(C4961),0))</f>
        <v>1</v>
      </c>
      <c r="J4961" s="1">
        <f t="shared" si="154"/>
        <v>1</v>
      </c>
      <c r="K4961" cm="1">
        <f t="array" ref="K4961">ExtractMoney(B4961)</f>
        <v>750000</v>
      </c>
      <c r="L4961" s="1">
        <f t="shared" si="155"/>
        <v>1</v>
      </c>
      <c r="M4961" cm="1">
        <f t="array" ref="M4961">ExtractNumber(G4961)</f>
        <v>603</v>
      </c>
    </row>
    <row r="4962" spans="1:13" x14ac:dyDescent="0.3">
      <c r="A4962" s="1" t="s">
        <v>419</v>
      </c>
      <c r="B4962" s="1" t="s">
        <v>352</v>
      </c>
      <c r="C4962" s="1">
        <v>2</v>
      </c>
      <c r="D4962" s="1">
        <v>1</v>
      </c>
      <c r="E4962" s="1">
        <v>1</v>
      </c>
      <c r="F4962" s="1" t="s">
        <v>11</v>
      </c>
      <c r="G4962" s="1" t="s">
        <v>1382</v>
      </c>
      <c r="H4962" s="1" t="s">
        <v>13</v>
      </c>
      <c r="I4962" s="1" cm="1">
        <f t="array" ref="I4962">IF(C4962="Studio",1,IF(ISNUMBER(EvaluateFormula(C4962)),EvaluateFormula(C4962),0))</f>
        <v>2</v>
      </c>
      <c r="J4962" s="1">
        <f t="shared" si="154"/>
        <v>1</v>
      </c>
      <c r="K4962" cm="1">
        <f t="array" ref="K4962">ExtractMoney(B4962)</f>
        <v>530000</v>
      </c>
      <c r="L4962" s="1">
        <f t="shared" si="155"/>
        <v>1</v>
      </c>
      <c r="M4962" cm="1">
        <f t="array" ref="M4962">ExtractNumber(G4962)</f>
        <v>1080</v>
      </c>
    </row>
    <row r="4963" spans="1:13" x14ac:dyDescent="0.3">
      <c r="A4963" s="1" t="s">
        <v>1467</v>
      </c>
      <c r="B4963" s="1" t="s">
        <v>1985</v>
      </c>
      <c r="C4963" s="1">
        <v>3</v>
      </c>
      <c r="D4963" s="1">
        <v>2</v>
      </c>
      <c r="E4963" s="1">
        <v>1</v>
      </c>
      <c r="F4963" s="1" t="s">
        <v>345</v>
      </c>
      <c r="G4963" s="1" t="s">
        <v>694</v>
      </c>
      <c r="H4963" s="1" t="s">
        <v>13</v>
      </c>
      <c r="I4963" s="1" cm="1">
        <f t="array" ref="I4963">IF(C4963="Studio",1,IF(ISNUMBER(EvaluateFormula(C4963)),EvaluateFormula(C4963),0))</f>
        <v>3</v>
      </c>
      <c r="J4963" s="1">
        <f t="shared" si="154"/>
        <v>2</v>
      </c>
      <c r="K4963" cm="1">
        <f t="array" ref="K4963">ExtractMoney(B4963)</f>
        <v>335000</v>
      </c>
      <c r="L4963" s="1">
        <f t="shared" si="155"/>
        <v>1</v>
      </c>
      <c r="M4963" cm="1">
        <f t="array" ref="M4963">ExtractNumber(G4963)</f>
        <v>885</v>
      </c>
    </row>
    <row r="4964" spans="1:13" x14ac:dyDescent="0.3">
      <c r="A4964" s="1" t="s">
        <v>232</v>
      </c>
      <c r="B4964" s="1" t="s">
        <v>372</v>
      </c>
      <c r="C4964" s="1" t="s">
        <v>48</v>
      </c>
      <c r="D4964" s="1">
        <v>3</v>
      </c>
      <c r="E4964" s="1">
        <v>2</v>
      </c>
      <c r="F4964" s="1" t="s">
        <v>21</v>
      </c>
      <c r="G4964" s="1" t="s">
        <v>1116</v>
      </c>
      <c r="H4964" s="1" t="s">
        <v>18</v>
      </c>
      <c r="I4964" s="1" cm="1">
        <f t="array" ref="I4964">IF(C4964="Studio",1,IF(ISNUMBER(EvaluateFormula(C4964)),EvaluateFormula(C4964),0))</f>
        <v>4</v>
      </c>
      <c r="J4964" s="1">
        <f t="shared" si="154"/>
        <v>3</v>
      </c>
      <c r="K4964" cm="1">
        <f t="array" ref="K4964">ExtractMoney(B4964)</f>
        <v>960000</v>
      </c>
      <c r="L4964" s="1">
        <f t="shared" si="155"/>
        <v>2</v>
      </c>
      <c r="M4964" cm="1">
        <f t="array" ref="M4964">ExtractNumber(G4964)</f>
        <v>1948</v>
      </c>
    </row>
    <row r="4965" spans="1:13" x14ac:dyDescent="0.3">
      <c r="A4965" s="1" t="s">
        <v>232</v>
      </c>
      <c r="B4965" s="1" t="s">
        <v>1066</v>
      </c>
      <c r="C4965" s="1" t="s">
        <v>48</v>
      </c>
      <c r="D4965" s="1">
        <v>3</v>
      </c>
      <c r="E4965" s="1">
        <v>2</v>
      </c>
      <c r="F4965" s="1" t="s">
        <v>84</v>
      </c>
      <c r="G4965" s="1" t="s">
        <v>464</v>
      </c>
      <c r="H4965" s="1" t="s">
        <v>18</v>
      </c>
      <c r="I4965" s="1" cm="1">
        <f t="array" ref="I4965">IF(C4965="Studio",1,IF(ISNUMBER(EvaluateFormula(C4965)),EvaluateFormula(C4965),0))</f>
        <v>4</v>
      </c>
      <c r="J4965" s="1">
        <f t="shared" si="154"/>
        <v>3</v>
      </c>
      <c r="K4965" cm="1">
        <f t="array" ref="K4965">ExtractMoney(B4965)</f>
        <v>790000</v>
      </c>
      <c r="L4965" s="1">
        <f t="shared" si="155"/>
        <v>2</v>
      </c>
      <c r="M4965" cm="1">
        <f t="array" ref="M4965">ExtractNumber(G4965)</f>
        <v>1690</v>
      </c>
    </row>
    <row r="4966" spans="1:13" x14ac:dyDescent="0.3">
      <c r="A4966" s="1" t="s">
        <v>24</v>
      </c>
      <c r="B4966" s="1" t="s">
        <v>197</v>
      </c>
      <c r="C4966" s="1" t="s">
        <v>48</v>
      </c>
      <c r="D4966" s="1">
        <v>3</v>
      </c>
      <c r="E4966" s="1">
        <v>2</v>
      </c>
      <c r="F4966" s="1" t="s">
        <v>74</v>
      </c>
      <c r="G4966" s="1" t="s">
        <v>12</v>
      </c>
      <c r="H4966" s="1" t="s">
        <v>18</v>
      </c>
      <c r="I4966" s="1" cm="1">
        <f t="array" ref="I4966">IF(C4966="Studio",1,IF(ISNUMBER(EvaluateFormula(C4966)),EvaluateFormula(C4966),0))</f>
        <v>4</v>
      </c>
      <c r="J4966" s="1">
        <f t="shared" si="154"/>
        <v>3</v>
      </c>
      <c r="K4966" cm="1">
        <f t="array" ref="K4966">ExtractMoney(B4966)</f>
        <v>920000</v>
      </c>
      <c r="L4966" s="1">
        <f t="shared" si="155"/>
        <v>2</v>
      </c>
      <c r="M4966" cm="1">
        <f t="array" ref="M4966">ExtractNumber(G4966)</f>
        <v>1335</v>
      </c>
    </row>
    <row r="4967" spans="1:13" x14ac:dyDescent="0.3">
      <c r="A4967" s="1" t="s">
        <v>91</v>
      </c>
      <c r="B4967" s="1" t="s">
        <v>400</v>
      </c>
      <c r="C4967" s="1">
        <v>3</v>
      </c>
      <c r="D4967" s="1">
        <v>2</v>
      </c>
      <c r="E4967" s="1">
        <v>2</v>
      </c>
      <c r="F4967" s="1" t="s">
        <v>74</v>
      </c>
      <c r="G4967" s="1" t="s">
        <v>1799</v>
      </c>
      <c r="H4967" s="1" t="s">
        <v>18</v>
      </c>
      <c r="I4967" s="1" cm="1">
        <f t="array" ref="I4967">IF(C4967="Studio",1,IF(ISNUMBER(EvaluateFormula(C4967)),EvaluateFormula(C4967),0))</f>
        <v>3</v>
      </c>
      <c r="J4967" s="1">
        <f t="shared" si="154"/>
        <v>2</v>
      </c>
      <c r="K4967" cm="1">
        <f t="array" ref="K4967">ExtractMoney(B4967)</f>
        <v>655000</v>
      </c>
      <c r="L4967" s="1">
        <f t="shared" si="155"/>
        <v>2</v>
      </c>
      <c r="M4967" cm="1">
        <f t="array" ref="M4967">ExtractNumber(G4967)</f>
        <v>948</v>
      </c>
    </row>
    <row r="4968" spans="1:13" x14ac:dyDescent="0.3">
      <c r="A4968" s="1" t="s">
        <v>24</v>
      </c>
      <c r="B4968" s="1" t="s">
        <v>833</v>
      </c>
      <c r="C4968" s="1" t="s">
        <v>61</v>
      </c>
      <c r="D4968" s="1">
        <v>7</v>
      </c>
      <c r="E4968" s="1">
        <v>4</v>
      </c>
      <c r="F4968" s="1" t="s">
        <v>52</v>
      </c>
      <c r="G4968" s="1" t="s">
        <v>2273</v>
      </c>
      <c r="H4968" s="1" t="s">
        <v>18</v>
      </c>
      <c r="I4968" s="1" cm="1">
        <f t="array" ref="I4968">IF(C4968="Studio",1,IF(ISNUMBER(EvaluateFormula(C4968)),EvaluateFormula(C4968),0))</f>
        <v>6</v>
      </c>
      <c r="J4968" s="1">
        <f t="shared" si="154"/>
        <v>7</v>
      </c>
      <c r="K4968" cm="1">
        <f t="array" ref="K4968">ExtractMoney(B4968)</f>
        <v>5800000</v>
      </c>
      <c r="L4968" s="1">
        <f t="shared" si="155"/>
        <v>4</v>
      </c>
      <c r="M4968" cm="1">
        <f t="array" ref="M4968">ExtractNumber(G4968)</f>
        <v>7950</v>
      </c>
    </row>
    <row r="4969" spans="1:13" x14ac:dyDescent="0.3">
      <c r="A4969" s="1" t="s">
        <v>68</v>
      </c>
      <c r="B4969" s="1" t="s">
        <v>101</v>
      </c>
      <c r="C4969" s="1" t="s">
        <v>209</v>
      </c>
      <c r="D4969" s="1">
        <v>6</v>
      </c>
      <c r="E4969" s="1">
        <v>2</v>
      </c>
      <c r="F4969" s="1" t="s">
        <v>81</v>
      </c>
      <c r="G4969" s="1" t="s">
        <v>202</v>
      </c>
      <c r="H4969" s="1" t="s">
        <v>18</v>
      </c>
      <c r="I4969" s="1" cm="1">
        <f t="array" ref="I4969">IF(C4969="Studio",1,IF(ISNUMBER(EvaluateFormula(C4969)),EvaluateFormula(C4969),0))</f>
        <v>7</v>
      </c>
      <c r="J4969" s="1">
        <f t="shared" si="154"/>
        <v>6</v>
      </c>
      <c r="K4969" cm="1">
        <f t="array" ref="K4969">ExtractMoney(B4969)</f>
        <v>2400000</v>
      </c>
      <c r="L4969" s="1">
        <f t="shared" si="155"/>
        <v>2</v>
      </c>
      <c r="M4969" cm="1">
        <f t="array" ref="M4969">ExtractNumber(G4969)</f>
        <v>1760</v>
      </c>
    </row>
    <row r="4970" spans="1:13" x14ac:dyDescent="0.3">
      <c r="A4970" s="1" t="s">
        <v>68</v>
      </c>
      <c r="B4970" s="1" t="s">
        <v>601</v>
      </c>
      <c r="C4970" s="1">
        <v>4</v>
      </c>
      <c r="D4970" s="1">
        <v>4</v>
      </c>
      <c r="E4970" s="1">
        <v>2</v>
      </c>
      <c r="F4970" s="1" t="s">
        <v>264</v>
      </c>
      <c r="G4970" s="1" t="s">
        <v>2957</v>
      </c>
      <c r="H4970" s="1" t="s">
        <v>13</v>
      </c>
      <c r="I4970" s="1" cm="1">
        <f t="array" ref="I4970">IF(C4970="Studio",1,IF(ISNUMBER(EvaluateFormula(C4970)),EvaluateFormula(C4970),0))</f>
        <v>4</v>
      </c>
      <c r="J4970" s="1">
        <f t="shared" si="154"/>
        <v>4</v>
      </c>
      <c r="K4970" cm="1">
        <f t="array" ref="K4970">ExtractMoney(B4970)</f>
        <v>2250000</v>
      </c>
      <c r="L4970" s="1">
        <f t="shared" si="155"/>
        <v>2</v>
      </c>
      <c r="M4970" cm="1">
        <f t="array" ref="M4970">ExtractNumber(G4970)</f>
        <v>1442</v>
      </c>
    </row>
    <row r="4971" spans="1:13" x14ac:dyDescent="0.3">
      <c r="A4971" s="1" t="s">
        <v>91</v>
      </c>
      <c r="B4971" s="1" t="s">
        <v>238</v>
      </c>
      <c r="C4971" s="1">
        <v>4</v>
      </c>
      <c r="D4971" s="1">
        <v>3</v>
      </c>
      <c r="F4971" s="1" t="s">
        <v>52</v>
      </c>
      <c r="G4971" s="1" t="s">
        <v>2958</v>
      </c>
      <c r="H4971" s="1" t="s">
        <v>18</v>
      </c>
      <c r="I4971" s="1" cm="1">
        <f t="array" ref="I4971">IF(C4971="Studio",1,IF(ISNUMBER(EvaluateFormula(C4971)),EvaluateFormula(C4971),0))</f>
        <v>4</v>
      </c>
      <c r="J4971" s="1">
        <f t="shared" si="154"/>
        <v>3</v>
      </c>
      <c r="K4971" cm="1">
        <f t="array" ref="K4971">ExtractMoney(B4971)</f>
        <v>1980000</v>
      </c>
      <c r="L4971" s="1">
        <f t="shared" si="155"/>
        <v>0</v>
      </c>
      <c r="M4971" cm="1">
        <f t="array" ref="M4971">ExtractNumber(G4971)</f>
        <v>5837</v>
      </c>
    </row>
    <row r="4972" spans="1:13" x14ac:dyDescent="0.3">
      <c r="A4972" s="1" t="s">
        <v>14</v>
      </c>
      <c r="B4972" s="1" t="s">
        <v>142</v>
      </c>
      <c r="C4972" s="1" t="s">
        <v>61</v>
      </c>
      <c r="D4972" s="1">
        <v>4</v>
      </c>
      <c r="F4972" s="1" t="s">
        <v>52</v>
      </c>
      <c r="G4972" s="1" t="s">
        <v>789</v>
      </c>
      <c r="H4972" s="1" t="s">
        <v>18</v>
      </c>
      <c r="I4972" s="1" cm="1">
        <f t="array" ref="I4972">IF(C4972="Studio",1,IF(ISNUMBER(EvaluateFormula(C4972)),EvaluateFormula(C4972),0))</f>
        <v>6</v>
      </c>
      <c r="J4972" s="1">
        <f t="shared" si="154"/>
        <v>4</v>
      </c>
      <c r="K4972" cm="1">
        <f t="array" ref="K4972">ExtractMoney(B4972)</f>
        <v>4800000</v>
      </c>
      <c r="L4972" s="1">
        <f t="shared" si="155"/>
        <v>0</v>
      </c>
      <c r="M4972" cm="1">
        <f t="array" ref="M4972">ExtractNumber(G4972)</f>
        <v>7600</v>
      </c>
    </row>
    <row r="4973" spans="1:13" x14ac:dyDescent="0.3">
      <c r="A4973" s="1" t="s">
        <v>2298</v>
      </c>
      <c r="B4973" s="1" t="s">
        <v>957</v>
      </c>
      <c r="C4973" s="1">
        <v>3</v>
      </c>
      <c r="D4973" s="1">
        <v>2</v>
      </c>
      <c r="E4973" s="1">
        <v>1</v>
      </c>
      <c r="F4973" s="1" t="s">
        <v>73</v>
      </c>
      <c r="G4973" s="1" t="s">
        <v>725</v>
      </c>
      <c r="H4973" s="1" t="s">
        <v>13</v>
      </c>
      <c r="I4973" s="1" cm="1">
        <f t="array" ref="I4973">IF(C4973="Studio",1,IF(ISNUMBER(EvaluateFormula(C4973)),EvaluateFormula(C4973),0))</f>
        <v>3</v>
      </c>
      <c r="J4973" s="1">
        <f t="shared" si="154"/>
        <v>2</v>
      </c>
      <c r="K4973" cm="1">
        <f t="array" ref="K4973">ExtractMoney(B4973)</f>
        <v>688000</v>
      </c>
      <c r="L4973" s="1">
        <f t="shared" si="155"/>
        <v>1</v>
      </c>
      <c r="M4973" cm="1">
        <f t="array" ref="M4973">ExtractNumber(G4973)</f>
        <v>1100</v>
      </c>
    </row>
    <row r="4974" spans="1:13" x14ac:dyDescent="0.3">
      <c r="A4974" s="1" t="s">
        <v>171</v>
      </c>
      <c r="B4974" s="1" t="s">
        <v>394</v>
      </c>
      <c r="C4974" s="1">
        <v>1</v>
      </c>
      <c r="D4974" s="1">
        <v>2</v>
      </c>
      <c r="E4974" s="1">
        <v>1</v>
      </c>
      <c r="F4974" s="1" t="s">
        <v>73</v>
      </c>
      <c r="G4974" s="1" t="s">
        <v>2235</v>
      </c>
      <c r="H4974" s="1" t="s">
        <v>13</v>
      </c>
      <c r="I4974" s="1" cm="1">
        <f t="array" ref="I4974">IF(C4974="Studio",1,IF(ISNUMBER(EvaluateFormula(C4974)),EvaluateFormula(C4974),0))</f>
        <v>1</v>
      </c>
      <c r="J4974" s="1">
        <f t="shared" si="154"/>
        <v>2</v>
      </c>
      <c r="K4974" cm="1">
        <f t="array" ref="K4974">ExtractMoney(B4974)</f>
        <v>1600000</v>
      </c>
      <c r="L4974" s="1">
        <f t="shared" si="155"/>
        <v>1</v>
      </c>
      <c r="M4974" cm="1">
        <f t="array" ref="M4974">ExtractNumber(G4974)</f>
        <v>1130</v>
      </c>
    </row>
    <row r="4975" spans="1:13" x14ac:dyDescent="0.3">
      <c r="A4975" s="1" t="s">
        <v>32</v>
      </c>
      <c r="B4975" s="1" t="s">
        <v>706</v>
      </c>
      <c r="C4975" s="1">
        <v>2</v>
      </c>
      <c r="D4975" s="1">
        <v>2</v>
      </c>
      <c r="E4975" s="1">
        <v>1</v>
      </c>
      <c r="F4975" s="1" t="s">
        <v>74</v>
      </c>
      <c r="G4975" s="1" t="s">
        <v>969</v>
      </c>
      <c r="H4975" s="1" t="s">
        <v>18</v>
      </c>
      <c r="I4975" s="1" cm="1">
        <f t="array" ref="I4975">IF(C4975="Studio",1,IF(ISNUMBER(EvaluateFormula(C4975)),EvaluateFormula(C4975),0))</f>
        <v>2</v>
      </c>
      <c r="J4975" s="1">
        <f t="shared" si="154"/>
        <v>2</v>
      </c>
      <c r="K4975" cm="1">
        <f t="array" ref="K4975">ExtractMoney(B4975)</f>
        <v>550000</v>
      </c>
      <c r="L4975" s="1">
        <f t="shared" si="155"/>
        <v>1</v>
      </c>
      <c r="M4975" cm="1">
        <f t="array" ref="M4975">ExtractNumber(G4975)</f>
        <v>667</v>
      </c>
    </row>
    <row r="4976" spans="1:13" x14ac:dyDescent="0.3">
      <c r="A4976" s="1" t="s">
        <v>91</v>
      </c>
      <c r="B4976" s="1" t="s">
        <v>2959</v>
      </c>
      <c r="C4976" s="1" t="s">
        <v>48</v>
      </c>
      <c r="D4976" s="1">
        <v>4</v>
      </c>
      <c r="E4976" s="1">
        <v>2</v>
      </c>
      <c r="F4976" s="1" t="s">
        <v>74</v>
      </c>
      <c r="G4976" s="1" t="s">
        <v>1084</v>
      </c>
      <c r="H4976" s="1" t="s">
        <v>18</v>
      </c>
      <c r="I4976" s="1" cm="1">
        <f t="array" ref="I4976">IF(C4976="Studio",1,IF(ISNUMBER(EvaluateFormula(C4976)),EvaluateFormula(C4976),0))</f>
        <v>4</v>
      </c>
      <c r="J4976" s="1">
        <f t="shared" si="154"/>
        <v>4</v>
      </c>
      <c r="K4976" cm="1">
        <f t="array" ref="K4976">ExtractMoney(B4976)</f>
        <v>1053000</v>
      </c>
      <c r="L4976" s="1">
        <f t="shared" si="155"/>
        <v>2</v>
      </c>
      <c r="M4976" cm="1">
        <f t="array" ref="M4976">ExtractNumber(G4976)</f>
        <v>1691</v>
      </c>
    </row>
    <row r="4977" spans="1:13" x14ac:dyDescent="0.3">
      <c r="A4977" s="1" t="s">
        <v>91</v>
      </c>
      <c r="B4977" s="1" t="s">
        <v>2960</v>
      </c>
      <c r="C4977" s="1" t="s">
        <v>48</v>
      </c>
      <c r="D4977" s="1">
        <v>4</v>
      </c>
      <c r="E4977" s="1">
        <v>2</v>
      </c>
      <c r="F4977" s="1" t="s">
        <v>74</v>
      </c>
      <c r="G4977" s="1" t="s">
        <v>1679</v>
      </c>
      <c r="H4977" s="1" t="s">
        <v>18</v>
      </c>
      <c r="I4977" s="1" cm="1">
        <f t="array" ref="I4977">IF(C4977="Studio",1,IF(ISNUMBER(EvaluateFormula(C4977)),EvaluateFormula(C4977),0))</f>
        <v>4</v>
      </c>
      <c r="J4977" s="1">
        <f t="shared" si="154"/>
        <v>4</v>
      </c>
      <c r="K4977" cm="1">
        <f t="array" ref="K4977">ExtractMoney(B4977)</f>
        <v>812000</v>
      </c>
      <c r="L4977" s="1">
        <f t="shared" si="155"/>
        <v>2</v>
      </c>
      <c r="M4977" cm="1">
        <f t="array" ref="M4977">ExtractNumber(G4977)</f>
        <v>1250</v>
      </c>
    </row>
    <row r="4978" spans="1:13" x14ac:dyDescent="0.3">
      <c r="A4978" s="1" t="s">
        <v>32</v>
      </c>
      <c r="B4978" s="1" t="s">
        <v>2544</v>
      </c>
      <c r="C4978" s="1">
        <v>3</v>
      </c>
      <c r="D4978" s="1">
        <v>2</v>
      </c>
      <c r="E4978" s="1">
        <v>2</v>
      </c>
      <c r="F4978" s="1" t="s">
        <v>74</v>
      </c>
      <c r="G4978" s="1" t="s">
        <v>228</v>
      </c>
      <c r="H4978" s="1" t="s">
        <v>18</v>
      </c>
      <c r="I4978" s="1" cm="1">
        <f t="array" ref="I4978">IF(C4978="Studio",1,IF(ISNUMBER(EvaluateFormula(C4978)),EvaluateFormula(C4978),0))</f>
        <v>3</v>
      </c>
      <c r="J4978" s="1">
        <f t="shared" si="154"/>
        <v>2</v>
      </c>
      <c r="K4978" cm="1">
        <f t="array" ref="K4978">ExtractMoney(B4978)</f>
        <v>898380</v>
      </c>
      <c r="L4978" s="1">
        <f t="shared" si="155"/>
        <v>2</v>
      </c>
      <c r="M4978" cm="1">
        <f t="array" ref="M4978">ExtractNumber(G4978)</f>
        <v>1087</v>
      </c>
    </row>
    <row r="4979" spans="1:13" x14ac:dyDescent="0.3">
      <c r="A4979" s="1" t="s">
        <v>32</v>
      </c>
      <c r="B4979" s="1" t="s">
        <v>2961</v>
      </c>
      <c r="C4979" s="1">
        <v>2</v>
      </c>
      <c r="D4979" s="1">
        <v>2</v>
      </c>
      <c r="E4979" s="1">
        <v>1</v>
      </c>
      <c r="F4979" s="1" t="s">
        <v>74</v>
      </c>
      <c r="G4979" s="1" t="s">
        <v>2962</v>
      </c>
      <c r="H4979" s="1" t="s">
        <v>18</v>
      </c>
      <c r="I4979" s="1" cm="1">
        <f t="array" ref="I4979">IF(C4979="Studio",1,IF(ISNUMBER(EvaluateFormula(C4979)),EvaluateFormula(C4979),0))</f>
        <v>2</v>
      </c>
      <c r="J4979" s="1">
        <f t="shared" si="154"/>
        <v>2</v>
      </c>
      <c r="K4979" cm="1">
        <f t="array" ref="K4979">ExtractMoney(B4979)</f>
        <v>707000</v>
      </c>
      <c r="L4979" s="1">
        <f t="shared" si="155"/>
        <v>1</v>
      </c>
      <c r="M4979" cm="1">
        <f t="array" ref="M4979">ExtractNumber(G4979)</f>
        <v>829</v>
      </c>
    </row>
    <row r="4980" spans="1:13" x14ac:dyDescent="0.3">
      <c r="A4980" s="1" t="s">
        <v>506</v>
      </c>
      <c r="B4980" s="1" t="s">
        <v>111</v>
      </c>
      <c r="C4980" s="1" t="s">
        <v>51</v>
      </c>
      <c r="D4980" s="1">
        <v>6</v>
      </c>
      <c r="F4980" s="1" t="s">
        <v>58</v>
      </c>
      <c r="G4980" s="1" t="s">
        <v>2236</v>
      </c>
      <c r="H4980" s="1" t="s">
        <v>18</v>
      </c>
      <c r="I4980" s="1" cm="1">
        <f t="array" ref="I4980">IF(C4980="Studio",1,IF(ISNUMBER(EvaluateFormula(C4980)),EvaluateFormula(C4980),0))</f>
        <v>7</v>
      </c>
      <c r="J4980" s="1">
        <f t="shared" si="154"/>
        <v>6</v>
      </c>
      <c r="K4980" cm="1">
        <f t="array" ref="K4980">ExtractMoney(B4980)</f>
        <v>3600000</v>
      </c>
      <c r="L4980" s="1">
        <f t="shared" si="155"/>
        <v>0</v>
      </c>
      <c r="M4980" cm="1">
        <f t="array" ref="M4980">ExtractNumber(G4980)</f>
        <v>4900</v>
      </c>
    </row>
    <row r="4981" spans="1:13" x14ac:dyDescent="0.3">
      <c r="A4981" s="1" t="s">
        <v>162</v>
      </c>
      <c r="B4981" s="1" t="s">
        <v>1414</v>
      </c>
      <c r="D4981"/>
      <c r="F4981" s="1" t="s">
        <v>11</v>
      </c>
      <c r="I4981" s="1" cm="1">
        <f t="array" ref="I4981">IF(C4981="Studio",1,IF(ISNUMBER(EvaluateFormula(C4981)),EvaluateFormula(C4981),0))</f>
        <v>0</v>
      </c>
      <c r="J4981" s="1">
        <f t="shared" si="154"/>
        <v>0</v>
      </c>
      <c r="K4981" cm="1">
        <f t="array" ref="K4981">ExtractMoney(B4981)</f>
        <v>420000</v>
      </c>
      <c r="L4981" s="1">
        <f t="shared" si="155"/>
        <v>0</v>
      </c>
      <c r="M4981" cm="1">
        <f t="array" ref="M4981">ExtractNumber(G4981)</f>
        <v>0</v>
      </c>
    </row>
    <row r="4982" spans="1:13" x14ac:dyDescent="0.3">
      <c r="A4982" s="1" t="s">
        <v>91</v>
      </c>
      <c r="B4982" s="1" t="s">
        <v>2963</v>
      </c>
      <c r="C4982" s="1" t="s">
        <v>10</v>
      </c>
      <c r="D4982" s="1">
        <v>3</v>
      </c>
      <c r="E4982" s="1">
        <v>2</v>
      </c>
      <c r="F4982" s="1" t="s">
        <v>84</v>
      </c>
      <c r="G4982" s="1" t="s">
        <v>723</v>
      </c>
      <c r="H4982" s="1" t="s">
        <v>18</v>
      </c>
      <c r="I4982" s="1" cm="1">
        <f t="array" ref="I4982">IF(C4982="Studio",1,IF(ISNUMBER(EvaluateFormula(C4982)),EvaluateFormula(C4982),0))</f>
        <v>3</v>
      </c>
      <c r="J4982" s="1">
        <f t="shared" si="154"/>
        <v>3</v>
      </c>
      <c r="K4982" cm="1">
        <f t="array" ref="K4982">ExtractMoney(B4982)</f>
        <v>933000</v>
      </c>
      <c r="L4982" s="1">
        <f t="shared" si="155"/>
        <v>2</v>
      </c>
      <c r="M4982" cm="1">
        <f t="array" ref="M4982">ExtractNumber(G4982)</f>
        <v>1523</v>
      </c>
    </row>
    <row r="4983" spans="1:13" x14ac:dyDescent="0.3">
      <c r="A4983" s="1" t="s">
        <v>2768</v>
      </c>
      <c r="B4983" s="1" t="s">
        <v>1775</v>
      </c>
      <c r="C4983" s="1">
        <v>3</v>
      </c>
      <c r="D4983" s="1">
        <v>1</v>
      </c>
      <c r="E4983" s="1">
        <v>2</v>
      </c>
      <c r="F4983" s="1" t="s">
        <v>37</v>
      </c>
      <c r="G4983" s="1" t="s">
        <v>2964</v>
      </c>
      <c r="H4983" s="1" t="s">
        <v>94</v>
      </c>
      <c r="I4983" s="1" cm="1">
        <f t="array" ref="I4983">IF(C4983="Studio",1,IF(ISNUMBER(EvaluateFormula(C4983)),EvaluateFormula(C4983),0))</f>
        <v>3</v>
      </c>
      <c r="J4983" s="1">
        <f t="shared" si="154"/>
        <v>1</v>
      </c>
      <c r="K4983" cm="1">
        <f t="array" ref="K4983">ExtractMoney(B4983)</f>
        <v>295000</v>
      </c>
      <c r="L4983" s="1">
        <f t="shared" si="155"/>
        <v>2</v>
      </c>
      <c r="M4983" cm="1">
        <f t="array" ref="M4983">ExtractNumber(G4983)</f>
        <v>728</v>
      </c>
    </row>
    <row r="4984" spans="1:13" x14ac:dyDescent="0.3">
      <c r="A4984" s="1" t="s">
        <v>362</v>
      </c>
      <c r="B4984" s="1" t="s">
        <v>958</v>
      </c>
      <c r="C4984" s="1">
        <v>3</v>
      </c>
      <c r="D4984" s="1">
        <v>3</v>
      </c>
      <c r="E4984" s="1">
        <v>2</v>
      </c>
      <c r="F4984" s="1" t="s">
        <v>45</v>
      </c>
      <c r="G4984" s="1" t="s">
        <v>2965</v>
      </c>
      <c r="H4984" s="1" t="s">
        <v>18</v>
      </c>
      <c r="I4984" s="1" cm="1">
        <f t="array" ref="I4984">IF(C4984="Studio",1,IF(ISNUMBER(EvaluateFormula(C4984)),EvaluateFormula(C4984),0))</f>
        <v>3</v>
      </c>
      <c r="J4984" s="1">
        <f t="shared" si="154"/>
        <v>3</v>
      </c>
      <c r="K4984" cm="1">
        <f t="array" ref="K4984">ExtractMoney(B4984)</f>
        <v>680000</v>
      </c>
      <c r="L4984" s="1">
        <f t="shared" si="155"/>
        <v>2</v>
      </c>
      <c r="M4984" cm="1">
        <f t="array" ref="M4984">ExtractNumber(G4984)</f>
        <v>18</v>
      </c>
    </row>
    <row r="4985" spans="1:13" x14ac:dyDescent="0.3">
      <c r="A4985" s="1" t="s">
        <v>1005</v>
      </c>
      <c r="B4985" s="1" t="s">
        <v>1006</v>
      </c>
      <c r="C4985" s="1" t="s">
        <v>48</v>
      </c>
      <c r="D4985" s="1">
        <v>4</v>
      </c>
      <c r="F4985" s="1" t="s">
        <v>784</v>
      </c>
      <c r="G4985" s="1" t="s">
        <v>1007</v>
      </c>
      <c r="H4985" s="1" t="s">
        <v>242</v>
      </c>
      <c r="I4985" s="1" cm="1">
        <f t="array" ref="I4985">IF(C4985="Studio",1,IF(ISNUMBER(EvaluateFormula(C4985)),EvaluateFormula(C4985),0))</f>
        <v>4</v>
      </c>
      <c r="J4985" s="1">
        <f t="shared" si="154"/>
        <v>4</v>
      </c>
      <c r="K4985" cm="1">
        <f t="array" ref="K4985">ExtractMoney(B4985)</f>
        <v>561100</v>
      </c>
      <c r="L4985" s="1">
        <f t="shared" si="155"/>
        <v>0</v>
      </c>
      <c r="M4985" cm="1">
        <f t="array" ref="M4985">ExtractNumber(G4985)</f>
        <v>1879</v>
      </c>
    </row>
    <row r="4986" spans="1:13" x14ac:dyDescent="0.3">
      <c r="A4986" s="1" t="s">
        <v>23</v>
      </c>
      <c r="B4986" s="1" t="s">
        <v>163</v>
      </c>
      <c r="C4986" s="1">
        <v>3</v>
      </c>
      <c r="D4986" s="1">
        <v>3</v>
      </c>
      <c r="F4986" s="1" t="s">
        <v>160</v>
      </c>
      <c r="G4986" s="1" t="s">
        <v>786</v>
      </c>
      <c r="H4986" s="1" t="s">
        <v>18</v>
      </c>
      <c r="I4986" s="1" cm="1">
        <f t="array" ref="I4986">IF(C4986="Studio",1,IF(ISNUMBER(EvaluateFormula(C4986)),EvaluateFormula(C4986),0))</f>
        <v>3</v>
      </c>
      <c r="J4986" s="1">
        <f t="shared" si="154"/>
        <v>3</v>
      </c>
      <c r="K4986" cm="1">
        <f t="array" ref="K4986">ExtractMoney(B4986)</f>
        <v>580000</v>
      </c>
      <c r="L4986" s="1">
        <f t="shared" si="155"/>
        <v>0</v>
      </c>
      <c r="M4986" cm="1">
        <f t="array" ref="M4986">ExtractNumber(G4986)</f>
        <v>1170</v>
      </c>
    </row>
    <row r="4987" spans="1:13" x14ac:dyDescent="0.3">
      <c r="A4987" s="1" t="s">
        <v>23</v>
      </c>
      <c r="B4987" s="1" t="s">
        <v>1414</v>
      </c>
      <c r="C4987" s="1">
        <v>2</v>
      </c>
      <c r="D4987" s="1">
        <v>2</v>
      </c>
      <c r="E4987" s="1">
        <v>1</v>
      </c>
      <c r="F4987" s="1" t="s">
        <v>74</v>
      </c>
      <c r="G4987" s="1" t="s">
        <v>496</v>
      </c>
      <c r="I4987" s="1" cm="1">
        <f t="array" ref="I4987">IF(C4987="Studio",1,IF(ISNUMBER(EvaluateFormula(C4987)),EvaluateFormula(C4987),0))</f>
        <v>2</v>
      </c>
      <c r="J4987" s="1">
        <f t="shared" si="154"/>
        <v>2</v>
      </c>
      <c r="K4987" cm="1">
        <f t="array" ref="K4987">ExtractMoney(B4987)</f>
        <v>420000</v>
      </c>
      <c r="L4987" s="1">
        <f t="shared" si="155"/>
        <v>1</v>
      </c>
      <c r="M4987" cm="1">
        <f t="array" ref="M4987">ExtractNumber(G4987)</f>
        <v>900</v>
      </c>
    </row>
    <row r="4988" spans="1:13" x14ac:dyDescent="0.3">
      <c r="A4988" s="1" t="s">
        <v>24</v>
      </c>
      <c r="B4988" s="1" t="s">
        <v>129</v>
      </c>
      <c r="C4988" s="1" t="s">
        <v>26</v>
      </c>
      <c r="D4988" s="1">
        <v>3</v>
      </c>
      <c r="E4988" s="1">
        <v>2</v>
      </c>
      <c r="F4988" s="1" t="s">
        <v>74</v>
      </c>
      <c r="G4988" s="1" t="s">
        <v>27</v>
      </c>
      <c r="H4988" s="1" t="s">
        <v>18</v>
      </c>
      <c r="I4988" s="1" cm="1">
        <f t="array" ref="I4988">IF(C4988="Studio",1,IF(ISNUMBER(EvaluateFormula(C4988)),EvaluateFormula(C4988),0))</f>
        <v>5</v>
      </c>
      <c r="J4988" s="1">
        <f t="shared" si="154"/>
        <v>3</v>
      </c>
      <c r="K4988" cm="1">
        <f t="array" ref="K4988">ExtractMoney(B4988)</f>
        <v>930000</v>
      </c>
      <c r="L4988" s="1">
        <f t="shared" si="155"/>
        <v>2</v>
      </c>
      <c r="M4988" cm="1">
        <f t="array" ref="M4988">ExtractNumber(G4988)</f>
        <v>1513</v>
      </c>
    </row>
    <row r="4989" spans="1:13" x14ac:dyDescent="0.3">
      <c r="A4989" s="1" t="s">
        <v>1005</v>
      </c>
      <c r="B4989" s="1" t="s">
        <v>123</v>
      </c>
      <c r="C4989" s="1" t="s">
        <v>26</v>
      </c>
      <c r="D4989" s="1">
        <v>3</v>
      </c>
      <c r="E4989" s="1">
        <v>2</v>
      </c>
      <c r="F4989" s="1" t="s">
        <v>160</v>
      </c>
      <c r="G4989" s="1" t="s">
        <v>274</v>
      </c>
      <c r="H4989" s="1" t="s">
        <v>18</v>
      </c>
      <c r="I4989" s="1" cm="1">
        <f t="array" ref="I4989">IF(C4989="Studio",1,IF(ISNUMBER(EvaluateFormula(C4989)),EvaluateFormula(C4989),0))</f>
        <v>5</v>
      </c>
      <c r="J4989" s="1">
        <f t="shared" si="154"/>
        <v>3</v>
      </c>
      <c r="K4989" cm="1">
        <f t="array" ref="K4989">ExtractMoney(B4989)</f>
        <v>1080000</v>
      </c>
      <c r="L4989" s="1">
        <f t="shared" si="155"/>
        <v>2</v>
      </c>
      <c r="M4989" cm="1">
        <f t="array" ref="M4989">ExtractNumber(G4989)</f>
        <v>1650</v>
      </c>
    </row>
    <row r="4990" spans="1:13" x14ac:dyDescent="0.3">
      <c r="A4990" s="1" t="s">
        <v>19</v>
      </c>
      <c r="B4990" s="1" t="s">
        <v>750</v>
      </c>
      <c r="C4990" s="1">
        <v>3</v>
      </c>
      <c r="D4990" s="1">
        <v>2</v>
      </c>
      <c r="E4990" s="1">
        <v>2</v>
      </c>
      <c r="F4990" s="1" t="s">
        <v>74</v>
      </c>
      <c r="G4990" s="1" t="s">
        <v>725</v>
      </c>
      <c r="H4990" s="1" t="s">
        <v>18</v>
      </c>
      <c r="I4990" s="1" cm="1">
        <f t="array" ref="I4990">IF(C4990="Studio",1,IF(ISNUMBER(EvaluateFormula(C4990)),EvaluateFormula(C4990),0))</f>
        <v>3</v>
      </c>
      <c r="J4990" s="1">
        <f t="shared" si="154"/>
        <v>2</v>
      </c>
      <c r="K4990" cm="1">
        <f t="array" ref="K4990">ExtractMoney(B4990)</f>
        <v>520000</v>
      </c>
      <c r="L4990" s="1">
        <f t="shared" si="155"/>
        <v>2</v>
      </c>
      <c r="M4990" cm="1">
        <f t="array" ref="M4990">ExtractNumber(G4990)</f>
        <v>1100</v>
      </c>
    </row>
    <row r="4991" spans="1:13" x14ac:dyDescent="0.3">
      <c r="A4991" s="1" t="s">
        <v>23</v>
      </c>
      <c r="B4991" s="1" t="s">
        <v>630</v>
      </c>
      <c r="C4991" s="1" t="s">
        <v>316</v>
      </c>
      <c r="D4991" s="1">
        <v>1</v>
      </c>
      <c r="F4991" s="1" t="s">
        <v>11</v>
      </c>
      <c r="G4991" s="1" t="s">
        <v>1341</v>
      </c>
      <c r="H4991" s="1" t="s">
        <v>13</v>
      </c>
      <c r="I4991" s="1" cm="1">
        <f t="array" ref="I4991">IF(C4991="Studio",1,IF(ISNUMBER(EvaluateFormula(C4991)),EvaluateFormula(C4991),0))</f>
        <v>1</v>
      </c>
      <c r="J4991" s="1">
        <f t="shared" si="154"/>
        <v>1</v>
      </c>
      <c r="K4991" cm="1">
        <f t="array" ref="K4991">ExtractMoney(B4991)</f>
        <v>360000</v>
      </c>
      <c r="L4991" s="1">
        <f t="shared" si="155"/>
        <v>0</v>
      </c>
      <c r="M4991" cm="1">
        <f t="array" ref="M4991">ExtractNumber(G4991)</f>
        <v>610</v>
      </c>
    </row>
    <row r="4992" spans="1:13" x14ac:dyDescent="0.3">
      <c r="A4992" s="1" t="s">
        <v>91</v>
      </c>
      <c r="B4992" s="1" t="s">
        <v>1002</v>
      </c>
      <c r="C4992" s="1">
        <v>3</v>
      </c>
      <c r="D4992" s="1">
        <v>2</v>
      </c>
      <c r="E4992" s="1">
        <v>2</v>
      </c>
      <c r="F4992" s="1" t="s">
        <v>73</v>
      </c>
      <c r="G4992" s="1" t="s">
        <v>482</v>
      </c>
      <c r="H4992" s="1" t="s">
        <v>94</v>
      </c>
      <c r="I4992" s="1" cm="1">
        <f t="array" ref="I4992">IF(C4992="Studio",1,IF(ISNUMBER(EvaluateFormula(C4992)),EvaluateFormula(C4992),0))</f>
        <v>3</v>
      </c>
      <c r="J4992" s="1">
        <f t="shared" si="154"/>
        <v>2</v>
      </c>
      <c r="K4992" cm="1">
        <f t="array" ref="K4992">ExtractMoney(B4992)</f>
        <v>398000</v>
      </c>
      <c r="L4992" s="1">
        <f t="shared" si="155"/>
        <v>2</v>
      </c>
      <c r="M4992" cm="1">
        <f t="array" ref="M4992">ExtractNumber(G4992)</f>
        <v>950</v>
      </c>
    </row>
    <row r="4993" spans="1:13" x14ac:dyDescent="0.3">
      <c r="A4993" s="1" t="s">
        <v>39</v>
      </c>
      <c r="B4993" s="1" t="s">
        <v>2637</v>
      </c>
      <c r="C4993" s="1">
        <v>3</v>
      </c>
      <c r="D4993" s="1">
        <v>2</v>
      </c>
      <c r="E4993" s="1">
        <v>2</v>
      </c>
      <c r="F4993" s="1" t="s">
        <v>73</v>
      </c>
      <c r="G4993" s="1" t="s">
        <v>2538</v>
      </c>
      <c r="H4993" s="1" t="s">
        <v>13</v>
      </c>
      <c r="I4993" s="1" cm="1">
        <f t="array" ref="I4993">IF(C4993="Studio",1,IF(ISNUMBER(EvaluateFormula(C4993)),EvaluateFormula(C4993),0))</f>
        <v>3</v>
      </c>
      <c r="J4993" s="1">
        <f t="shared" si="154"/>
        <v>2</v>
      </c>
      <c r="K4993" cm="1">
        <f t="array" ref="K4993">ExtractMoney(B4993)</f>
        <v>545000</v>
      </c>
      <c r="L4993" s="1">
        <f t="shared" si="155"/>
        <v>2</v>
      </c>
      <c r="M4993" cm="1">
        <f t="array" ref="M4993">ExtractNumber(G4993)</f>
        <v>980</v>
      </c>
    </row>
    <row r="4994" spans="1:13" x14ac:dyDescent="0.3">
      <c r="A4994" s="1" t="s">
        <v>146</v>
      </c>
      <c r="B4994" s="1" t="s">
        <v>344</v>
      </c>
      <c r="C4994" s="1">
        <v>2</v>
      </c>
      <c r="D4994" s="1">
        <v>2</v>
      </c>
      <c r="F4994" s="1" t="s">
        <v>11</v>
      </c>
      <c r="G4994" s="1" t="s">
        <v>1226</v>
      </c>
      <c r="I4994" s="1" cm="1">
        <f t="array" ref="I4994">IF(C4994="Studio",1,IF(ISNUMBER(EvaluateFormula(C4994)),EvaluateFormula(C4994),0))</f>
        <v>2</v>
      </c>
      <c r="J4994" s="1">
        <f t="shared" si="154"/>
        <v>2</v>
      </c>
      <c r="K4994" cm="1">
        <f t="array" ref="K4994">ExtractMoney(B4994)</f>
        <v>350000</v>
      </c>
      <c r="L4994" s="1">
        <f t="shared" si="155"/>
        <v>0</v>
      </c>
      <c r="M4994" cm="1">
        <f t="array" ref="M4994">ExtractNumber(G4994)</f>
        <v>646</v>
      </c>
    </row>
    <row r="4995" spans="1:13" x14ac:dyDescent="0.3">
      <c r="A4995" s="1" t="s">
        <v>168</v>
      </c>
      <c r="B4995" s="1" t="s">
        <v>246</v>
      </c>
      <c r="C4995" s="1" t="s">
        <v>61</v>
      </c>
      <c r="D4995" s="1">
        <v>3</v>
      </c>
      <c r="E4995" s="1">
        <v>4</v>
      </c>
      <c r="F4995" s="1" t="s">
        <v>52</v>
      </c>
      <c r="G4995" s="1" t="s">
        <v>1837</v>
      </c>
      <c r="H4995" s="1" t="s">
        <v>18</v>
      </c>
      <c r="I4995" s="1" cm="1">
        <f t="array" ref="I4995">IF(C4995="Studio",1,IF(ISNUMBER(EvaluateFormula(C4995)),EvaluateFormula(C4995),0))</f>
        <v>6</v>
      </c>
      <c r="J4995" s="1">
        <f t="shared" ref="J4995:J5001" si="156">IF(D4995="",0,D4995)</f>
        <v>3</v>
      </c>
      <c r="K4995" cm="1">
        <f t="array" ref="K4995">ExtractMoney(B4995)</f>
        <v>4900000</v>
      </c>
      <c r="L4995" s="1">
        <f t="shared" ref="L4995:L5001" si="157">IF(E4995="",0,E4995)</f>
        <v>4</v>
      </c>
      <c r="M4995" cm="1">
        <f t="array" ref="M4995">ExtractNumber(G4995)</f>
        <v>6609</v>
      </c>
    </row>
    <row r="4996" spans="1:13" x14ac:dyDescent="0.3">
      <c r="A4996" s="1" t="s">
        <v>419</v>
      </c>
      <c r="B4996" s="1" t="s">
        <v>268</v>
      </c>
      <c r="C4996" s="1" t="s">
        <v>61</v>
      </c>
      <c r="D4996" s="1">
        <v>6</v>
      </c>
      <c r="E4996" s="1">
        <v>2</v>
      </c>
      <c r="F4996" s="1" t="s">
        <v>2322</v>
      </c>
      <c r="G4996" s="1" t="s">
        <v>2966</v>
      </c>
      <c r="H4996" s="1" t="s">
        <v>18</v>
      </c>
      <c r="I4996" s="1" cm="1">
        <f t="array" ref="I4996">IF(C4996="Studio",1,IF(ISNUMBER(EvaluateFormula(C4996)),EvaluateFormula(C4996),0))</f>
        <v>6</v>
      </c>
      <c r="J4996" s="1">
        <f t="shared" si="156"/>
        <v>6</v>
      </c>
      <c r="K4996" cm="1">
        <f t="array" ref="K4996">ExtractMoney(B4996)</f>
        <v>2200000</v>
      </c>
      <c r="L4996" s="1">
        <f t="shared" si="157"/>
        <v>2</v>
      </c>
      <c r="M4996" cm="1">
        <f t="array" ref="M4996">ExtractNumber(G4996)</f>
        <v>5403</v>
      </c>
    </row>
    <row r="4997" spans="1:13" x14ac:dyDescent="0.3">
      <c r="A4997" s="1" t="s">
        <v>146</v>
      </c>
      <c r="B4997" s="1" t="s">
        <v>2967</v>
      </c>
      <c r="C4997" s="1">
        <v>3</v>
      </c>
      <c r="D4997" s="1">
        <v>2</v>
      </c>
      <c r="E4997" s="1">
        <v>2</v>
      </c>
      <c r="F4997" s="1" t="s">
        <v>11</v>
      </c>
      <c r="G4997" s="1" t="s">
        <v>383</v>
      </c>
      <c r="I4997" s="1" cm="1">
        <f t="array" ref="I4997">IF(C4997="Studio",1,IF(ISNUMBER(EvaluateFormula(C4997)),EvaluateFormula(C4997),0))</f>
        <v>3</v>
      </c>
      <c r="J4997" s="1">
        <f t="shared" si="156"/>
        <v>2</v>
      </c>
      <c r="K4997" cm="1">
        <f t="array" ref="K4997">ExtractMoney(B4997)</f>
        <v>414600</v>
      </c>
      <c r="L4997" s="1">
        <f t="shared" si="157"/>
        <v>2</v>
      </c>
      <c r="M4997" cm="1">
        <f t="array" ref="M4997">ExtractNumber(G4997)</f>
        <v>850</v>
      </c>
    </row>
    <row r="4998" spans="1:13" x14ac:dyDescent="0.3">
      <c r="A4998" s="1" t="s">
        <v>419</v>
      </c>
      <c r="B4998" s="1" t="s">
        <v>234</v>
      </c>
      <c r="C4998" s="1">
        <v>4</v>
      </c>
      <c r="D4998" s="1">
        <v>4</v>
      </c>
      <c r="F4998" s="1" t="s">
        <v>55</v>
      </c>
      <c r="G4998" s="1" t="s">
        <v>1075</v>
      </c>
      <c r="H4998" s="1" t="s">
        <v>13</v>
      </c>
      <c r="I4998" s="1" cm="1">
        <f t="array" ref="I4998">IF(C4998="Studio",1,IF(ISNUMBER(EvaluateFormula(C4998)),EvaluateFormula(C4998),0))</f>
        <v>4</v>
      </c>
      <c r="J4998" s="1">
        <f t="shared" si="156"/>
        <v>4</v>
      </c>
      <c r="K4998" cm="1">
        <f t="array" ref="K4998">ExtractMoney(B4998)</f>
        <v>1350000</v>
      </c>
      <c r="L4998" s="1">
        <f t="shared" si="157"/>
        <v>0</v>
      </c>
      <c r="M4998" cm="1">
        <f t="array" ref="M4998">ExtractNumber(G4998)</f>
        <v>3600</v>
      </c>
    </row>
    <row r="4999" spans="1:13" x14ac:dyDescent="0.3">
      <c r="A4999" s="1" t="s">
        <v>23</v>
      </c>
      <c r="B4999" s="1" t="s">
        <v>2968</v>
      </c>
      <c r="C4999" s="1">
        <v>2</v>
      </c>
      <c r="D4999" s="1">
        <v>2</v>
      </c>
      <c r="E4999" s="1">
        <v>2</v>
      </c>
      <c r="F4999" s="1" t="s">
        <v>84</v>
      </c>
      <c r="G4999" s="1" t="s">
        <v>2969</v>
      </c>
      <c r="H4999" s="1" t="s">
        <v>94</v>
      </c>
      <c r="I4999" s="1" cm="1">
        <f t="array" ref="I4999">IF(C4999="Studio",1,IF(ISNUMBER(EvaluateFormula(C4999)),EvaluateFormula(C4999),0))</f>
        <v>2</v>
      </c>
      <c r="J4999" s="1">
        <f t="shared" si="156"/>
        <v>2</v>
      </c>
      <c r="K4999" cm="1">
        <f t="array" ref="K4999">ExtractMoney(B4999)</f>
        <v>483300</v>
      </c>
      <c r="L4999" s="1">
        <f t="shared" si="157"/>
        <v>2</v>
      </c>
      <c r="M4999" cm="1">
        <f t="array" ref="M4999">ExtractNumber(G4999)</f>
        <v>893</v>
      </c>
    </row>
    <row r="5000" spans="1:13" x14ac:dyDescent="0.3">
      <c r="A5000" s="1" t="s">
        <v>23</v>
      </c>
      <c r="B5000" s="1" t="s">
        <v>2968</v>
      </c>
      <c r="C5000" s="1">
        <v>2</v>
      </c>
      <c r="D5000" s="1">
        <v>2</v>
      </c>
      <c r="E5000" s="1">
        <v>2</v>
      </c>
      <c r="F5000" s="1" t="s">
        <v>84</v>
      </c>
      <c r="G5000" s="1" t="s">
        <v>2969</v>
      </c>
      <c r="H5000" s="1" t="s">
        <v>94</v>
      </c>
      <c r="I5000" s="1" cm="1">
        <f t="array" ref="I5000">IF(C5000="Studio",1,IF(ISNUMBER(EvaluateFormula(C5000)),EvaluateFormula(C5000),0))</f>
        <v>2</v>
      </c>
      <c r="J5000" s="1">
        <f t="shared" si="156"/>
        <v>2</v>
      </c>
      <c r="K5000" cm="1">
        <f t="array" ref="K5000">ExtractMoney(B5000)</f>
        <v>483300</v>
      </c>
      <c r="L5000" s="1">
        <f t="shared" si="157"/>
        <v>2</v>
      </c>
      <c r="M5000" cm="1">
        <f t="array" ref="M5000">ExtractNumber(G5000)</f>
        <v>893</v>
      </c>
    </row>
    <row r="5001" spans="1:13" x14ac:dyDescent="0.3">
      <c r="A5001" s="1" t="s">
        <v>23</v>
      </c>
      <c r="B5001" s="1" t="s">
        <v>532</v>
      </c>
      <c r="C5001" s="1">
        <v>3</v>
      </c>
      <c r="D5001" s="1">
        <v>2</v>
      </c>
      <c r="E5001" s="1">
        <v>2</v>
      </c>
      <c r="F5001" s="1" t="s">
        <v>74</v>
      </c>
      <c r="G5001" s="1" t="s">
        <v>539</v>
      </c>
      <c r="H5001" s="1" t="s">
        <v>18</v>
      </c>
      <c r="I5001" s="1" cm="1">
        <f t="array" ref="I5001">IF(C5001="Studio",1,IF(ISNUMBER(EvaluateFormula(C5001)),EvaluateFormula(C5001),0))</f>
        <v>3</v>
      </c>
      <c r="J5001" s="1">
        <f t="shared" si="156"/>
        <v>2</v>
      </c>
      <c r="K5001" cm="1">
        <f t="array" ref="K5001">ExtractMoney(B5001)</f>
        <v>439600</v>
      </c>
      <c r="L5001" s="1">
        <f t="shared" si="157"/>
        <v>2</v>
      </c>
      <c r="M5001" cm="1">
        <f t="array" ref="M5001">ExtractNumber(G5001)</f>
        <v>850</v>
      </c>
    </row>
    <row r="5002" spans="1:13" x14ac:dyDescent="0.3">
      <c r="A5002" s="1"/>
      <c r="B5002" s="8"/>
      <c r="C5002" s="1"/>
      <c r="D5002" s="6"/>
      <c r="E5002" s="1"/>
      <c r="F5002" s="1"/>
      <c r="G5002" s="1"/>
      <c r="H5002" s="1"/>
      <c r="I5002" s="1"/>
    </row>
    <row r="5003" spans="1:13" x14ac:dyDescent="0.3">
      <c r="A5003" s="1"/>
      <c r="B5003" s="8"/>
      <c r="C5003" s="1"/>
      <c r="D5003" s="6"/>
      <c r="E5003" s="1"/>
      <c r="F5003" s="1"/>
      <c r="G5003" s="1"/>
      <c r="H5003" s="1"/>
      <c r="I5003" s="1"/>
    </row>
    <row r="5004" spans="1:13" x14ac:dyDescent="0.3">
      <c r="A5004" s="1"/>
      <c r="B5004" s="8"/>
      <c r="C5004" s="1"/>
      <c r="D5004" s="6"/>
      <c r="F5004" s="1"/>
      <c r="G5004" s="1"/>
      <c r="I5004" s="1"/>
    </row>
    <row r="5005" spans="1:13" x14ac:dyDescent="0.3">
      <c r="A5005" s="1"/>
      <c r="B5005" s="8"/>
      <c r="C5005" s="1"/>
      <c r="D5005" s="6"/>
      <c r="E5005" s="1"/>
      <c r="F5005" s="1"/>
      <c r="G5005" s="1"/>
      <c r="H5005" s="1"/>
      <c r="I5005" s="1"/>
    </row>
    <row r="5006" spans="1:13" x14ac:dyDescent="0.3">
      <c r="A5006" s="1"/>
      <c r="B5006" s="8"/>
      <c r="C5006" s="1"/>
      <c r="D5006" s="6"/>
      <c r="E5006" s="1"/>
      <c r="F5006" s="1"/>
      <c r="G5006" s="1"/>
      <c r="H5006" s="1"/>
      <c r="I5006" s="1"/>
    </row>
    <row r="5007" spans="1:13" x14ac:dyDescent="0.3">
      <c r="A5007" s="1"/>
      <c r="B5007" s="8"/>
      <c r="C5007" s="1"/>
      <c r="D5007" s="6"/>
      <c r="E5007" s="1"/>
      <c r="F5007" s="1"/>
      <c r="G5007" s="1"/>
      <c r="I5007" s="1"/>
    </row>
    <row r="5008" spans="1:13" x14ac:dyDescent="0.3">
      <c r="A5008" s="1"/>
      <c r="B5008" s="8"/>
      <c r="C5008" s="1"/>
      <c r="D5008" s="6"/>
      <c r="F5008" s="1"/>
      <c r="G5008" s="1"/>
      <c r="H5008" s="1"/>
      <c r="I5008" s="1"/>
    </row>
    <row r="5009" spans="1:9" x14ac:dyDescent="0.3">
      <c r="A5009" s="1"/>
      <c r="B5009" s="8"/>
      <c r="C5009" s="1"/>
      <c r="D5009" s="6"/>
      <c r="E5009" s="1"/>
      <c r="F5009" s="1"/>
      <c r="G5009" s="1"/>
      <c r="H5009" s="1"/>
      <c r="I5009" s="1"/>
    </row>
    <row r="5010" spans="1:9" x14ac:dyDescent="0.3">
      <c r="A5010" s="1"/>
      <c r="B5010" s="8"/>
      <c r="C5010" s="1"/>
      <c r="D5010" s="6"/>
      <c r="E5010" s="1"/>
      <c r="F5010" s="1"/>
      <c r="G5010" s="1"/>
      <c r="H5010" s="1"/>
      <c r="I5010" s="1"/>
    </row>
    <row r="5011" spans="1:9" x14ac:dyDescent="0.3">
      <c r="A5011" s="1"/>
      <c r="B5011" s="8"/>
      <c r="C5011" s="1"/>
      <c r="D5011" s="6"/>
      <c r="E5011" s="1"/>
      <c r="F5011" s="1"/>
      <c r="G5011" s="1"/>
      <c r="H5011" s="1"/>
      <c r="I5011" s="1"/>
    </row>
  </sheetData>
  <autoFilter ref="A1:M5001" xr:uid="{0216A497-F6E8-4069-AA68-E7352A1305F0}"/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7FBB-6B53-42BF-A3A2-9E48AD1E40EA}">
  <sheetPr codeName="Sheet5"/>
  <dimension ref="A1:R3357"/>
  <sheetViews>
    <sheetView topLeftCell="E3350" workbookViewId="0">
      <selection activeCell="N5" sqref="N5:R3355"/>
    </sheetView>
  </sheetViews>
  <sheetFormatPr defaultRowHeight="14.4" x14ac:dyDescent="0.3"/>
  <cols>
    <col min="1" max="1" width="35.109375" customWidth="1"/>
    <col min="2" max="2" width="17.6640625" style="13" customWidth="1"/>
    <col min="3" max="3" width="14.44140625" customWidth="1"/>
    <col min="4" max="5" width="17.33203125" customWidth="1"/>
    <col min="6" max="6" width="15.5546875" customWidth="1"/>
    <col min="7" max="7" width="18.21875" customWidth="1"/>
    <col min="8" max="8" width="18.109375" customWidth="1"/>
    <col min="9" max="9" width="13" customWidth="1"/>
    <col min="10" max="10" width="17.44140625" customWidth="1"/>
    <col min="11" max="11" width="15.88671875" customWidth="1"/>
    <col min="12" max="12" width="18.109375" customWidth="1"/>
    <col min="13" max="13" width="9.6640625" customWidth="1"/>
  </cols>
  <sheetData>
    <row r="1" spans="1:18" x14ac:dyDescent="0.3">
      <c r="B1" s="2" t="s">
        <v>3026</v>
      </c>
      <c r="C1" s="2" t="s">
        <v>3005</v>
      </c>
      <c r="D1" s="2" t="s">
        <v>3022</v>
      </c>
      <c r="E1" s="2" t="s">
        <v>3024</v>
      </c>
      <c r="F1" s="2" t="s">
        <v>3027</v>
      </c>
      <c r="I1" s="2"/>
    </row>
    <row r="2" spans="1:18" x14ac:dyDescent="0.3">
      <c r="A2" s="26" t="s">
        <v>3041</v>
      </c>
      <c r="B2" s="13">
        <f>AVERAGE(B6:B3355)</f>
        <v>1875458.1501492537</v>
      </c>
      <c r="C2" s="13">
        <f t="shared" ref="C2:E2" si="0">AVERAGE(C6:C3355)</f>
        <v>3.6737313432835821</v>
      </c>
      <c r="D2" s="13">
        <f t="shared" si="0"/>
        <v>3.1901492537313434</v>
      </c>
      <c r="E2" s="13">
        <f t="shared" si="0"/>
        <v>2.1928358208955223</v>
      </c>
      <c r="F2" s="13">
        <f>AVERAGE(G6:G3355)</f>
        <v>34164.42</v>
      </c>
      <c r="I2" s="1"/>
      <c r="K2" s="1"/>
    </row>
    <row r="3" spans="1:18" x14ac:dyDescent="0.3">
      <c r="A3" s="26" t="s">
        <v>3040</v>
      </c>
      <c r="B3" s="13">
        <f>_xlfn.STDEV.S(B6:B3355)</f>
        <v>2393877.0631415411</v>
      </c>
      <c r="C3" s="13">
        <f t="shared" ref="C3:F3" si="1">_xlfn.STDEV.S(C6:C3355)</f>
        <v>1.4955281563615832</v>
      </c>
      <c r="D3" s="13">
        <f t="shared" si="1"/>
        <v>1.6266916385362002</v>
      </c>
      <c r="E3" s="13">
        <f t="shared" si="1"/>
        <v>1.3834136767164387</v>
      </c>
      <c r="F3" s="13">
        <f>_xlfn.STDEV.S(G6:G3355)</f>
        <v>834825.78098877927</v>
      </c>
      <c r="I3" s="1"/>
      <c r="K3" s="1"/>
    </row>
    <row r="4" spans="1:18" x14ac:dyDescent="0.3">
      <c r="I4" s="19" t="s">
        <v>3006</v>
      </c>
      <c r="J4" s="19"/>
      <c r="K4" s="19"/>
      <c r="L4" s="19"/>
      <c r="M4" s="19"/>
      <c r="N4" s="20" t="s">
        <v>3028</v>
      </c>
      <c r="O4" s="20"/>
      <c r="P4" s="20"/>
      <c r="Q4" s="20"/>
      <c r="R4" s="20"/>
    </row>
    <row r="5" spans="1:18" x14ac:dyDescent="0.3">
      <c r="A5" s="2" t="s">
        <v>0</v>
      </c>
      <c r="B5" s="2" t="s">
        <v>3026</v>
      </c>
      <c r="C5" s="2" t="s">
        <v>3005</v>
      </c>
      <c r="D5" s="2" t="s">
        <v>3022</v>
      </c>
      <c r="E5" s="2" t="s">
        <v>3024</v>
      </c>
      <c r="F5" s="2" t="s">
        <v>5</v>
      </c>
      <c r="G5" s="2" t="s">
        <v>3027</v>
      </c>
      <c r="H5" s="2" t="s">
        <v>7</v>
      </c>
      <c r="I5" s="15" t="s">
        <v>3023</v>
      </c>
      <c r="J5" s="14" t="s">
        <v>3005</v>
      </c>
      <c r="K5" s="14" t="s">
        <v>3022</v>
      </c>
      <c r="L5" s="14" t="s">
        <v>3024</v>
      </c>
      <c r="M5" s="14" t="s">
        <v>3025</v>
      </c>
      <c r="N5" s="15" t="s">
        <v>3029</v>
      </c>
      <c r="O5" s="14" t="s">
        <v>3030</v>
      </c>
      <c r="P5" s="14" t="s">
        <v>3031</v>
      </c>
      <c r="Q5" s="14" t="s">
        <v>3032</v>
      </c>
      <c r="R5" s="14" t="s">
        <v>3033</v>
      </c>
    </row>
    <row r="6" spans="1:18" x14ac:dyDescent="0.3">
      <c r="A6" s="1" t="s">
        <v>8</v>
      </c>
      <c r="B6" s="1">
        <v>1250000</v>
      </c>
      <c r="C6" s="1">
        <v>3</v>
      </c>
      <c r="D6" s="1">
        <v>3</v>
      </c>
      <c r="E6" s="1">
        <v>2</v>
      </c>
      <c r="F6" s="1" t="s">
        <v>11</v>
      </c>
      <c r="G6" s="1">
        <v>1335</v>
      </c>
      <c r="H6" s="1" t="s">
        <v>13</v>
      </c>
      <c r="I6" s="1">
        <f>(B6-$B$2)/$B$3</f>
        <v>-0.26127413131585386</v>
      </c>
      <c r="J6" s="1">
        <f>(C6-$C$2)/$C$3</f>
        <v>-0.45049726440636123</v>
      </c>
      <c r="K6" s="1">
        <f>(D6-$D$2)/$D$3</f>
        <v>-0.11689323853809913</v>
      </c>
      <c r="L6" s="1">
        <f>(E6-$E$2)/$E$3</f>
        <v>-0.13939129281504731</v>
      </c>
      <c r="M6" s="1">
        <f>(G6-$F$2)/$F$3</f>
        <v>-3.9324875617900032E-2</v>
      </c>
      <c r="N6" t="str">
        <f t="shared" ref="N6:N46" si="2">IF(OR(I6&gt;3,I6&lt;-3), "Outlier", "Good")</f>
        <v>Good</v>
      </c>
      <c r="O6" t="str">
        <f t="shared" ref="O6:O46" si="3">IF(OR(J6&gt;3,J6&lt;-3), "Outlier", "Good")</f>
        <v>Good</v>
      </c>
      <c r="P6" t="str">
        <f t="shared" ref="P6:P46" si="4">IF(OR(K6&gt;3,K6&lt;-3), "Outlier", "Good")</f>
        <v>Good</v>
      </c>
      <c r="Q6" t="str">
        <f t="shared" ref="Q6:Q46" si="5">IF(OR(L6&gt;3,L6&lt;-3), "Outlier", "Good")</f>
        <v>Good</v>
      </c>
      <c r="R6" t="str">
        <f t="shared" ref="R6:R46" si="6">IF(OR(M6&gt;3,M6&lt;-3), "Outlier", "Good")</f>
        <v>Good</v>
      </c>
    </row>
    <row r="7" spans="1:18" x14ac:dyDescent="0.3">
      <c r="A7" s="1" t="s">
        <v>19</v>
      </c>
      <c r="B7" s="1">
        <v>1030000</v>
      </c>
      <c r="C7" s="1">
        <v>3</v>
      </c>
      <c r="D7" s="1">
        <v>4</v>
      </c>
      <c r="E7" s="1">
        <v>2</v>
      </c>
      <c r="F7" s="1" t="s">
        <v>21</v>
      </c>
      <c r="G7" s="1">
        <v>1875</v>
      </c>
      <c r="H7" s="1" t="s">
        <v>18</v>
      </c>
      <c r="I7" s="1">
        <f t="shared" ref="I7:I70" si="7">(B7-$B$2)/$B$3</f>
        <v>-0.3531752583149525</v>
      </c>
      <c r="J7" s="1">
        <f t="shared" ref="J7:J70" si="8">(C7-$C$2)/$C$3</f>
        <v>-0.45049726440636123</v>
      </c>
      <c r="K7" s="1">
        <f t="shared" ref="K7:K70" si="9">(D7-$D$2)/$D$3</f>
        <v>0.49785142253353648</v>
      </c>
      <c r="L7" s="1">
        <f t="shared" ref="L7:L70" si="10">(E7-$E$2)/$E$3</f>
        <v>-0.13939129281504731</v>
      </c>
      <c r="M7" s="1">
        <f t="shared" ref="M7:M70" si="11">(G7-$F$2)/$F$3</f>
        <v>-3.86780340704811E-2</v>
      </c>
      <c r="N7" t="str">
        <f t="shared" si="2"/>
        <v>Good</v>
      </c>
      <c r="O7" t="str">
        <f t="shared" si="3"/>
        <v>Good</v>
      </c>
      <c r="P7" t="str">
        <f t="shared" si="4"/>
        <v>Good</v>
      </c>
      <c r="Q7" t="str">
        <f t="shared" si="5"/>
        <v>Good</v>
      </c>
      <c r="R7" t="str">
        <f t="shared" si="6"/>
        <v>Good</v>
      </c>
    </row>
    <row r="8" spans="1:18" x14ac:dyDescent="0.3">
      <c r="A8" s="1" t="s">
        <v>24</v>
      </c>
      <c r="B8" s="1">
        <v>900000</v>
      </c>
      <c r="C8" s="1">
        <v>5</v>
      </c>
      <c r="D8" s="1">
        <v>3</v>
      </c>
      <c r="E8" s="1">
        <v>2</v>
      </c>
      <c r="F8" s="1" t="s">
        <v>21</v>
      </c>
      <c r="G8" s="1">
        <v>1513</v>
      </c>
      <c r="H8" s="1" t="s">
        <v>18</v>
      </c>
      <c r="I8" s="1">
        <f t="shared" si="7"/>
        <v>-0.40748046972351076</v>
      </c>
      <c r="J8" s="1">
        <f t="shared" si="8"/>
        <v>0.88682292678664731</v>
      </c>
      <c r="K8" s="1">
        <f t="shared" si="9"/>
        <v>-0.11689323853809913</v>
      </c>
      <c r="L8" s="1">
        <f t="shared" si="10"/>
        <v>-0.13939129281504731</v>
      </c>
      <c r="M8" s="1">
        <f t="shared" si="11"/>
        <v>-3.9111657478195276E-2</v>
      </c>
      <c r="N8" t="str">
        <f t="shared" si="2"/>
        <v>Good</v>
      </c>
      <c r="O8" t="str">
        <f t="shared" si="3"/>
        <v>Good</v>
      </c>
      <c r="P8" t="str">
        <f t="shared" si="4"/>
        <v>Good</v>
      </c>
      <c r="Q8" t="str">
        <f t="shared" si="5"/>
        <v>Good</v>
      </c>
      <c r="R8" t="str">
        <f t="shared" si="6"/>
        <v>Good</v>
      </c>
    </row>
    <row r="9" spans="1:18" x14ac:dyDescent="0.3">
      <c r="A9" s="1" t="s">
        <v>28</v>
      </c>
      <c r="B9" s="1">
        <v>5350000</v>
      </c>
      <c r="C9" s="1">
        <v>6</v>
      </c>
      <c r="D9" s="1">
        <v>5</v>
      </c>
      <c r="E9" s="1">
        <v>4</v>
      </c>
      <c r="F9" s="1" t="s">
        <v>16</v>
      </c>
      <c r="G9" s="1">
        <v>7200</v>
      </c>
      <c r="H9" s="1" t="s">
        <v>18</v>
      </c>
      <c r="I9" s="1">
        <f t="shared" si="7"/>
        <v>1.4514286900309841</v>
      </c>
      <c r="J9" s="1">
        <f t="shared" si="8"/>
        <v>1.5554830223831515</v>
      </c>
      <c r="K9" s="1">
        <f t="shared" si="9"/>
        <v>1.112596083605172</v>
      </c>
      <c r="L9" s="1">
        <f t="shared" si="10"/>
        <v>1.3063078741521623</v>
      </c>
      <c r="M9" s="1">
        <f t="shared" si="11"/>
        <v>-3.2299457700099968E-2</v>
      </c>
      <c r="N9" t="str">
        <f t="shared" si="2"/>
        <v>Good</v>
      </c>
      <c r="O9" t="str">
        <f t="shared" si="3"/>
        <v>Good</v>
      </c>
      <c r="P9" t="str">
        <f t="shared" si="4"/>
        <v>Good</v>
      </c>
      <c r="Q9" t="str">
        <f t="shared" si="5"/>
        <v>Good</v>
      </c>
      <c r="R9" t="str">
        <f t="shared" si="6"/>
        <v>Good</v>
      </c>
    </row>
    <row r="10" spans="1:18" x14ac:dyDescent="0.3">
      <c r="A10" s="1" t="s">
        <v>28</v>
      </c>
      <c r="B10" s="1">
        <v>2600000</v>
      </c>
      <c r="C10" s="1">
        <v>5</v>
      </c>
      <c r="D10" s="1">
        <v>4</v>
      </c>
      <c r="E10" s="1">
        <v>4</v>
      </c>
      <c r="F10" s="1" t="s">
        <v>34</v>
      </c>
      <c r="G10" s="1">
        <v>3600</v>
      </c>
      <c r="H10" s="1" t="s">
        <v>18</v>
      </c>
      <c r="I10" s="1">
        <f t="shared" si="7"/>
        <v>0.3026646025422513</v>
      </c>
      <c r="J10" s="1">
        <f t="shared" si="8"/>
        <v>0.88682292678664731</v>
      </c>
      <c r="K10" s="1">
        <f t="shared" si="9"/>
        <v>0.49785142253353648</v>
      </c>
      <c r="L10" s="1">
        <f t="shared" si="10"/>
        <v>1.3063078741521623</v>
      </c>
      <c r="M10" s="1">
        <f t="shared" si="11"/>
        <v>-3.6611734682892846E-2</v>
      </c>
      <c r="N10" t="str">
        <f t="shared" si="2"/>
        <v>Good</v>
      </c>
      <c r="O10" t="str">
        <f t="shared" si="3"/>
        <v>Good</v>
      </c>
      <c r="P10" t="str">
        <f t="shared" si="4"/>
        <v>Good</v>
      </c>
      <c r="Q10" t="str">
        <f t="shared" si="5"/>
        <v>Good</v>
      </c>
      <c r="R10" t="str">
        <f t="shared" si="6"/>
        <v>Good</v>
      </c>
    </row>
    <row r="11" spans="1:18" x14ac:dyDescent="0.3">
      <c r="A11" s="1" t="s">
        <v>28</v>
      </c>
      <c r="B11" s="1">
        <v>1950000</v>
      </c>
      <c r="C11" s="1">
        <v>5</v>
      </c>
      <c r="D11" s="1">
        <v>4</v>
      </c>
      <c r="E11" s="1">
        <v>3</v>
      </c>
      <c r="F11" s="1" t="s">
        <v>37</v>
      </c>
      <c r="G11" s="1">
        <v>1875</v>
      </c>
      <c r="H11" s="1" t="s">
        <v>18</v>
      </c>
      <c r="I11" s="1">
        <f t="shared" si="7"/>
        <v>3.1138545499459908E-2</v>
      </c>
      <c r="J11" s="1">
        <f t="shared" si="8"/>
        <v>0.88682292678664731</v>
      </c>
      <c r="K11" s="1">
        <f t="shared" si="9"/>
        <v>0.49785142253353648</v>
      </c>
      <c r="L11" s="1">
        <f t="shared" si="10"/>
        <v>0.58345829066855748</v>
      </c>
      <c r="M11" s="1">
        <f t="shared" si="11"/>
        <v>-3.86780340704811E-2</v>
      </c>
      <c r="N11" t="str">
        <f t="shared" si="2"/>
        <v>Good</v>
      </c>
      <c r="O11" t="str">
        <f t="shared" si="3"/>
        <v>Good</v>
      </c>
      <c r="P11" t="str">
        <f t="shared" si="4"/>
        <v>Good</v>
      </c>
      <c r="Q11" t="str">
        <f t="shared" si="5"/>
        <v>Good</v>
      </c>
      <c r="R11" t="str">
        <f t="shared" si="6"/>
        <v>Good</v>
      </c>
    </row>
    <row r="12" spans="1:18" x14ac:dyDescent="0.3">
      <c r="A12" s="1" t="s">
        <v>39</v>
      </c>
      <c r="B12" s="1">
        <v>385000</v>
      </c>
      <c r="C12" s="1">
        <v>3</v>
      </c>
      <c r="D12" s="1">
        <v>2</v>
      </c>
      <c r="E12" s="1">
        <v>1</v>
      </c>
      <c r="F12" s="1" t="s">
        <v>41</v>
      </c>
      <c r="G12" s="1">
        <v>904</v>
      </c>
      <c r="H12" s="1" t="s">
        <v>18</v>
      </c>
      <c r="I12" s="1">
        <f t="shared" si="7"/>
        <v>-0.62261265338049165</v>
      </c>
      <c r="J12" s="1">
        <f t="shared" si="8"/>
        <v>-0.45049726440636123</v>
      </c>
      <c r="K12" s="1">
        <f t="shared" si="9"/>
        <v>-0.7316378996097348</v>
      </c>
      <c r="L12" s="1">
        <f t="shared" si="10"/>
        <v>-0.86224087629865209</v>
      </c>
      <c r="M12" s="1">
        <f t="shared" si="11"/>
        <v>-3.9841151001117736E-2</v>
      </c>
      <c r="N12" t="str">
        <f t="shared" si="2"/>
        <v>Good</v>
      </c>
      <c r="O12" t="str">
        <f t="shared" si="3"/>
        <v>Good</v>
      </c>
      <c r="P12" t="str">
        <f t="shared" si="4"/>
        <v>Good</v>
      </c>
      <c r="Q12" t="str">
        <f t="shared" si="5"/>
        <v>Good</v>
      </c>
      <c r="R12" t="str">
        <f t="shared" si="6"/>
        <v>Good</v>
      </c>
    </row>
    <row r="13" spans="1:18" x14ac:dyDescent="0.3">
      <c r="A13" s="1" t="s">
        <v>28</v>
      </c>
      <c r="B13" s="1">
        <v>4580000</v>
      </c>
      <c r="C13" s="1">
        <v>7</v>
      </c>
      <c r="D13" s="1">
        <v>5</v>
      </c>
      <c r="E13" s="1">
        <v>5</v>
      </c>
      <c r="F13" s="1" t="s">
        <v>52</v>
      </c>
      <c r="G13" s="1">
        <v>6000</v>
      </c>
      <c r="H13" s="1" t="s">
        <v>18</v>
      </c>
      <c r="I13" s="1">
        <f t="shared" si="7"/>
        <v>1.1297747455341389</v>
      </c>
      <c r="J13" s="1">
        <f t="shared" si="8"/>
        <v>2.224143117979656</v>
      </c>
      <c r="K13" s="1">
        <f t="shared" si="9"/>
        <v>1.112596083605172</v>
      </c>
      <c r="L13" s="1">
        <f t="shared" si="10"/>
        <v>2.0291574576357672</v>
      </c>
      <c r="M13" s="1">
        <f t="shared" si="11"/>
        <v>-3.373688336103093E-2</v>
      </c>
      <c r="N13" t="str">
        <f t="shared" si="2"/>
        <v>Good</v>
      </c>
      <c r="O13" t="str">
        <f t="shared" si="3"/>
        <v>Good</v>
      </c>
      <c r="P13" t="str">
        <f t="shared" si="4"/>
        <v>Good</v>
      </c>
      <c r="Q13" t="str">
        <f t="shared" si="5"/>
        <v>Good</v>
      </c>
      <c r="R13" t="str">
        <f t="shared" si="6"/>
        <v>Good</v>
      </c>
    </row>
    <row r="14" spans="1:18" x14ac:dyDescent="0.3">
      <c r="A14" s="1" t="s">
        <v>56</v>
      </c>
      <c r="B14" s="1">
        <v>9000000</v>
      </c>
      <c r="C14" s="1">
        <v>7</v>
      </c>
      <c r="D14" s="1">
        <v>7</v>
      </c>
      <c r="E14" s="1">
        <v>4</v>
      </c>
      <c r="F14" s="1" t="s">
        <v>58</v>
      </c>
      <c r="G14" s="1">
        <v>8500</v>
      </c>
      <c r="H14" s="1" t="s">
        <v>18</v>
      </c>
      <c r="I14" s="1">
        <f t="shared" si="7"/>
        <v>2.9761519334251201</v>
      </c>
      <c r="J14" s="1">
        <f t="shared" si="8"/>
        <v>2.224143117979656</v>
      </c>
      <c r="K14" s="1">
        <f t="shared" si="9"/>
        <v>2.3420854057484433</v>
      </c>
      <c r="L14" s="1">
        <f t="shared" si="10"/>
        <v>1.3063078741521623</v>
      </c>
      <c r="M14" s="1">
        <f t="shared" si="11"/>
        <v>-3.0742246567424764E-2</v>
      </c>
      <c r="N14" t="str">
        <f t="shared" si="2"/>
        <v>Good</v>
      </c>
      <c r="O14" t="str">
        <f t="shared" si="3"/>
        <v>Good</v>
      </c>
      <c r="P14" t="str">
        <f t="shared" si="4"/>
        <v>Good</v>
      </c>
      <c r="Q14" t="str">
        <f t="shared" si="5"/>
        <v>Good</v>
      </c>
      <c r="R14" t="str">
        <f t="shared" si="6"/>
        <v>Good</v>
      </c>
    </row>
    <row r="15" spans="1:18" x14ac:dyDescent="0.3">
      <c r="A15" s="1" t="s">
        <v>63</v>
      </c>
      <c r="B15" s="1">
        <v>1780000</v>
      </c>
      <c r="C15" s="1">
        <v>5</v>
      </c>
      <c r="D15" s="1">
        <v>4</v>
      </c>
      <c r="E15" s="1">
        <v>2</v>
      </c>
      <c r="F15" s="1" t="s">
        <v>21</v>
      </c>
      <c r="G15" s="1">
        <v>1830</v>
      </c>
      <c r="H15" s="1" t="s">
        <v>18</v>
      </c>
      <c r="I15" s="1">
        <f t="shared" si="7"/>
        <v>-3.9875961727116299E-2</v>
      </c>
      <c r="J15" s="1">
        <f t="shared" si="8"/>
        <v>0.88682292678664731</v>
      </c>
      <c r="K15" s="1">
        <f t="shared" si="9"/>
        <v>0.49785142253353648</v>
      </c>
      <c r="L15" s="1">
        <f t="shared" si="10"/>
        <v>-0.13939129281504731</v>
      </c>
      <c r="M15" s="1">
        <f t="shared" si="11"/>
        <v>-3.8731937532766013E-2</v>
      </c>
      <c r="N15" t="str">
        <f t="shared" si="2"/>
        <v>Good</v>
      </c>
      <c r="O15" t="str">
        <f t="shared" si="3"/>
        <v>Good</v>
      </c>
      <c r="P15" t="str">
        <f t="shared" si="4"/>
        <v>Good</v>
      </c>
      <c r="Q15" t="str">
        <f t="shared" si="5"/>
        <v>Good</v>
      </c>
      <c r="R15" t="str">
        <f t="shared" si="6"/>
        <v>Good</v>
      </c>
    </row>
    <row r="16" spans="1:18" x14ac:dyDescent="0.3">
      <c r="A16" s="1" t="s">
        <v>63</v>
      </c>
      <c r="B16" s="1">
        <v>3450000</v>
      </c>
      <c r="C16" s="1">
        <v>5</v>
      </c>
      <c r="D16" s="1">
        <v>6</v>
      </c>
      <c r="E16" s="1">
        <v>3</v>
      </c>
      <c r="F16" s="1" t="s">
        <v>21</v>
      </c>
      <c r="G16" s="1">
        <v>3720</v>
      </c>
      <c r="H16" s="1" t="s">
        <v>13</v>
      </c>
      <c r="I16" s="1">
        <f t="shared" si="7"/>
        <v>0.65773713867513228</v>
      </c>
      <c r="J16" s="1">
        <f t="shared" si="8"/>
        <v>0.88682292678664731</v>
      </c>
      <c r="K16" s="1">
        <f t="shared" si="9"/>
        <v>1.7273407446768076</v>
      </c>
      <c r="L16" s="1">
        <f t="shared" si="10"/>
        <v>0.58345829066855748</v>
      </c>
      <c r="M16" s="1">
        <f t="shared" si="11"/>
        <v>-3.6467992116799748E-2</v>
      </c>
      <c r="N16" t="str">
        <f t="shared" si="2"/>
        <v>Good</v>
      </c>
      <c r="O16" t="str">
        <f t="shared" si="3"/>
        <v>Good</v>
      </c>
      <c r="P16" t="str">
        <f t="shared" si="4"/>
        <v>Good</v>
      </c>
      <c r="Q16" t="str">
        <f t="shared" si="5"/>
        <v>Good</v>
      </c>
      <c r="R16" t="str">
        <f t="shared" si="6"/>
        <v>Good</v>
      </c>
    </row>
    <row r="17" spans="1:18" x14ac:dyDescent="0.3">
      <c r="A17" s="1" t="s">
        <v>68</v>
      </c>
      <c r="B17" s="1">
        <v>1500000</v>
      </c>
      <c r="C17" s="1">
        <v>5</v>
      </c>
      <c r="D17" s="1">
        <v>4</v>
      </c>
      <c r="E17" s="1">
        <v>2</v>
      </c>
      <c r="F17" s="1" t="s">
        <v>21</v>
      </c>
      <c r="G17" s="1">
        <v>1798</v>
      </c>
      <c r="H17" s="1" t="s">
        <v>18</v>
      </c>
      <c r="I17" s="1">
        <f t="shared" si="7"/>
        <v>-0.15684103245324182</v>
      </c>
      <c r="J17" s="1">
        <f t="shared" si="8"/>
        <v>0.88682292678664731</v>
      </c>
      <c r="K17" s="1">
        <f t="shared" si="9"/>
        <v>0.49785142253353648</v>
      </c>
      <c r="L17" s="1">
        <f t="shared" si="10"/>
        <v>-0.13939129281504731</v>
      </c>
      <c r="M17" s="1">
        <f t="shared" si="11"/>
        <v>-3.8770268883724174E-2</v>
      </c>
      <c r="N17" t="str">
        <f t="shared" si="2"/>
        <v>Good</v>
      </c>
      <c r="O17" t="str">
        <f t="shared" si="3"/>
        <v>Good</v>
      </c>
      <c r="P17" t="str">
        <f t="shared" si="4"/>
        <v>Good</v>
      </c>
      <c r="Q17" t="str">
        <f t="shared" si="5"/>
        <v>Good</v>
      </c>
      <c r="R17" t="str">
        <f t="shared" si="6"/>
        <v>Good</v>
      </c>
    </row>
    <row r="18" spans="1:18" x14ac:dyDescent="0.3">
      <c r="A18" s="1" t="s">
        <v>14</v>
      </c>
      <c r="B18" s="1">
        <v>1550000</v>
      </c>
      <c r="C18" s="1">
        <v>1</v>
      </c>
      <c r="D18" s="1">
        <v>1</v>
      </c>
      <c r="E18" s="1">
        <v>1</v>
      </c>
      <c r="F18" s="1" t="s">
        <v>73</v>
      </c>
      <c r="G18" s="1">
        <v>904</v>
      </c>
      <c r="H18" s="1" t="s">
        <v>13</v>
      </c>
      <c r="I18" s="1">
        <f t="shared" si="7"/>
        <v>-0.13595441268071939</v>
      </c>
      <c r="J18" s="1">
        <f t="shared" si="8"/>
        <v>-1.7878174555993698</v>
      </c>
      <c r="K18" s="1">
        <f t="shared" si="9"/>
        <v>-1.3463825606813704</v>
      </c>
      <c r="L18" s="1">
        <f t="shared" si="10"/>
        <v>-0.86224087629865209</v>
      </c>
      <c r="M18" s="1">
        <f t="shared" si="11"/>
        <v>-3.9841151001117736E-2</v>
      </c>
      <c r="N18" t="str">
        <f t="shared" si="2"/>
        <v>Good</v>
      </c>
      <c r="O18" t="str">
        <f t="shared" si="3"/>
        <v>Good</v>
      </c>
      <c r="P18" t="str">
        <f t="shared" si="4"/>
        <v>Good</v>
      </c>
      <c r="Q18" t="str">
        <f t="shared" si="5"/>
        <v>Good</v>
      </c>
      <c r="R18" t="str">
        <f t="shared" si="6"/>
        <v>Good</v>
      </c>
    </row>
    <row r="19" spans="1:18" x14ac:dyDescent="0.3">
      <c r="A19" s="1" t="s">
        <v>63</v>
      </c>
      <c r="B19" s="1">
        <v>1500000</v>
      </c>
      <c r="C19" s="1">
        <v>4</v>
      </c>
      <c r="D19" s="1">
        <v>4</v>
      </c>
      <c r="E19" s="1">
        <v>3</v>
      </c>
      <c r="F19" s="1" t="s">
        <v>74</v>
      </c>
      <c r="G19" s="1">
        <v>2163</v>
      </c>
      <c r="H19" s="1" t="s">
        <v>13</v>
      </c>
      <c r="I19" s="1">
        <f t="shared" si="7"/>
        <v>-0.15684103245324182</v>
      </c>
      <c r="J19" s="1">
        <f t="shared" si="8"/>
        <v>0.21816283119014304</v>
      </c>
      <c r="K19" s="1">
        <f t="shared" si="9"/>
        <v>0.49785142253353648</v>
      </c>
      <c r="L19" s="1">
        <f t="shared" si="10"/>
        <v>0.58345829066855748</v>
      </c>
      <c r="M19" s="1">
        <f t="shared" si="11"/>
        <v>-3.8333051911857673E-2</v>
      </c>
      <c r="N19" t="str">
        <f t="shared" si="2"/>
        <v>Good</v>
      </c>
      <c r="O19" t="str">
        <f t="shared" si="3"/>
        <v>Good</v>
      </c>
      <c r="P19" t="str">
        <f t="shared" si="4"/>
        <v>Good</v>
      </c>
      <c r="Q19" t="str">
        <f t="shared" si="5"/>
        <v>Good</v>
      </c>
      <c r="R19" t="str">
        <f t="shared" si="6"/>
        <v>Good</v>
      </c>
    </row>
    <row r="20" spans="1:18" x14ac:dyDescent="0.3">
      <c r="A20" s="1" t="s">
        <v>77</v>
      </c>
      <c r="B20" s="1">
        <v>490000</v>
      </c>
      <c r="C20" s="1">
        <v>1</v>
      </c>
      <c r="D20" s="1">
        <v>1</v>
      </c>
      <c r="E20" s="1">
        <v>1</v>
      </c>
      <c r="F20" s="1" t="s">
        <v>11</v>
      </c>
      <c r="G20" s="1">
        <v>520</v>
      </c>
      <c r="H20" s="1" t="s">
        <v>13</v>
      </c>
      <c r="I20" s="1">
        <f t="shared" si="7"/>
        <v>-0.57875075185819458</v>
      </c>
      <c r="J20" s="1">
        <f t="shared" si="8"/>
        <v>-1.7878174555993698</v>
      </c>
      <c r="K20" s="1">
        <f t="shared" si="9"/>
        <v>-1.3463825606813704</v>
      </c>
      <c r="L20" s="1">
        <f t="shared" si="10"/>
        <v>-0.86224087629865209</v>
      </c>
      <c r="M20" s="1">
        <f t="shared" si="11"/>
        <v>-4.0301127212615639E-2</v>
      </c>
      <c r="N20" t="str">
        <f t="shared" si="2"/>
        <v>Good</v>
      </c>
      <c r="O20" t="str">
        <f t="shared" si="3"/>
        <v>Good</v>
      </c>
      <c r="P20" t="str">
        <f t="shared" si="4"/>
        <v>Good</v>
      </c>
      <c r="Q20" t="str">
        <f t="shared" si="5"/>
        <v>Good</v>
      </c>
      <c r="R20" t="str">
        <f t="shared" si="6"/>
        <v>Good</v>
      </c>
    </row>
    <row r="21" spans="1:18" x14ac:dyDescent="0.3">
      <c r="A21" s="1" t="s">
        <v>24</v>
      </c>
      <c r="B21" s="1">
        <v>610000</v>
      </c>
      <c r="C21" s="1">
        <v>4</v>
      </c>
      <c r="D21" s="1">
        <v>2</v>
      </c>
      <c r="E21" s="1">
        <v>2</v>
      </c>
      <c r="F21" s="1" t="s">
        <v>84</v>
      </c>
      <c r="G21" s="1">
        <v>1236</v>
      </c>
      <c r="H21" s="1" t="s">
        <v>18</v>
      </c>
      <c r="I21" s="1">
        <f t="shared" si="7"/>
        <v>-0.52862286440414075</v>
      </c>
      <c r="J21" s="1">
        <f t="shared" si="8"/>
        <v>0.21816283119014304</v>
      </c>
      <c r="K21" s="1">
        <f t="shared" si="9"/>
        <v>-0.7316378996097348</v>
      </c>
      <c r="L21" s="1">
        <f t="shared" si="10"/>
        <v>-0.13939129281504731</v>
      </c>
      <c r="M21" s="1">
        <f t="shared" si="11"/>
        <v>-3.944346323492684E-2</v>
      </c>
      <c r="N21" t="str">
        <f t="shared" si="2"/>
        <v>Good</v>
      </c>
      <c r="O21" t="str">
        <f t="shared" si="3"/>
        <v>Good</v>
      </c>
      <c r="P21" t="str">
        <f t="shared" si="4"/>
        <v>Good</v>
      </c>
      <c r="Q21" t="str">
        <f t="shared" si="5"/>
        <v>Good</v>
      </c>
      <c r="R21" t="str">
        <f t="shared" si="6"/>
        <v>Good</v>
      </c>
    </row>
    <row r="22" spans="1:18" x14ac:dyDescent="0.3">
      <c r="A22" s="1" t="s">
        <v>19</v>
      </c>
      <c r="B22" s="1">
        <v>1035880</v>
      </c>
      <c r="C22" s="1">
        <v>4</v>
      </c>
      <c r="D22" s="1">
        <v>4</v>
      </c>
      <c r="E22" s="1">
        <v>1</v>
      </c>
      <c r="F22" s="1" t="s">
        <v>87</v>
      </c>
      <c r="G22" s="1">
        <v>1876</v>
      </c>
      <c r="H22" s="1" t="s">
        <v>18</v>
      </c>
      <c r="I22" s="1">
        <f t="shared" si="7"/>
        <v>-0.3507189918297039</v>
      </c>
      <c r="J22" s="1">
        <f t="shared" si="8"/>
        <v>0.21816283119014304</v>
      </c>
      <c r="K22" s="1">
        <f t="shared" si="9"/>
        <v>0.49785142253353648</v>
      </c>
      <c r="L22" s="1">
        <f t="shared" si="10"/>
        <v>-0.86224087629865209</v>
      </c>
      <c r="M22" s="1">
        <f t="shared" si="11"/>
        <v>-3.8676836215763656E-2</v>
      </c>
      <c r="N22" t="str">
        <f t="shared" si="2"/>
        <v>Good</v>
      </c>
      <c r="O22" t="str">
        <f t="shared" si="3"/>
        <v>Good</v>
      </c>
      <c r="P22" t="str">
        <f t="shared" si="4"/>
        <v>Good</v>
      </c>
      <c r="Q22" t="str">
        <f t="shared" si="5"/>
        <v>Good</v>
      </c>
      <c r="R22" t="str">
        <f t="shared" si="6"/>
        <v>Good</v>
      </c>
    </row>
    <row r="23" spans="1:18" x14ac:dyDescent="0.3">
      <c r="A23" s="1" t="s">
        <v>43</v>
      </c>
      <c r="B23" s="1">
        <v>3300000</v>
      </c>
      <c r="C23" s="1">
        <v>5</v>
      </c>
      <c r="D23" s="1">
        <v>4</v>
      </c>
      <c r="E23" s="1">
        <v>4</v>
      </c>
      <c r="F23" s="1" t="s">
        <v>74</v>
      </c>
      <c r="G23" s="1">
        <v>3536</v>
      </c>
      <c r="H23" s="1" t="s">
        <v>94</v>
      </c>
      <c r="I23" s="1">
        <f t="shared" si="7"/>
        <v>0.59507727935756505</v>
      </c>
      <c r="J23" s="1">
        <f t="shared" si="8"/>
        <v>0.88682292678664731</v>
      </c>
      <c r="K23" s="1">
        <f t="shared" si="9"/>
        <v>0.49785142253353648</v>
      </c>
      <c r="L23" s="1">
        <f t="shared" si="10"/>
        <v>1.3063078741521623</v>
      </c>
      <c r="M23" s="1">
        <f t="shared" si="11"/>
        <v>-3.6688397384809168E-2</v>
      </c>
      <c r="N23" t="str">
        <f t="shared" si="2"/>
        <v>Good</v>
      </c>
      <c r="O23" t="str">
        <f t="shared" si="3"/>
        <v>Good</v>
      </c>
      <c r="P23" t="str">
        <f t="shared" si="4"/>
        <v>Good</v>
      </c>
      <c r="Q23" t="str">
        <f t="shared" si="5"/>
        <v>Good</v>
      </c>
      <c r="R23" t="str">
        <f t="shared" si="6"/>
        <v>Good</v>
      </c>
    </row>
    <row r="24" spans="1:18" x14ac:dyDescent="0.3">
      <c r="A24" s="1" t="s">
        <v>43</v>
      </c>
      <c r="B24" s="1">
        <v>460000</v>
      </c>
      <c r="C24" s="1">
        <v>1</v>
      </c>
      <c r="D24" s="1">
        <v>1</v>
      </c>
      <c r="E24" s="1">
        <v>1</v>
      </c>
      <c r="F24" s="1" t="s">
        <v>11</v>
      </c>
      <c r="G24" s="1">
        <v>613</v>
      </c>
      <c r="H24" s="1" t="s">
        <v>13</v>
      </c>
      <c r="I24" s="1">
        <f t="shared" si="7"/>
        <v>-0.59128272372170798</v>
      </c>
      <c r="J24" s="1">
        <f t="shared" si="8"/>
        <v>-1.7878174555993698</v>
      </c>
      <c r="K24" s="1">
        <f t="shared" si="9"/>
        <v>-1.3463825606813704</v>
      </c>
      <c r="L24" s="1">
        <f t="shared" si="10"/>
        <v>-0.86224087629865209</v>
      </c>
      <c r="M24" s="1">
        <f t="shared" si="11"/>
        <v>-4.0189726723893496E-2</v>
      </c>
      <c r="N24" t="str">
        <f t="shared" si="2"/>
        <v>Good</v>
      </c>
      <c r="O24" t="str">
        <f t="shared" si="3"/>
        <v>Good</v>
      </c>
      <c r="P24" t="str">
        <f t="shared" si="4"/>
        <v>Good</v>
      </c>
      <c r="Q24" t="str">
        <f t="shared" si="5"/>
        <v>Good</v>
      </c>
      <c r="R24" t="str">
        <f t="shared" si="6"/>
        <v>Good</v>
      </c>
    </row>
    <row r="25" spans="1:18" x14ac:dyDescent="0.3">
      <c r="A25" s="1" t="s">
        <v>8</v>
      </c>
      <c r="B25" s="1">
        <v>2400000</v>
      </c>
      <c r="C25" s="1">
        <v>2</v>
      </c>
      <c r="D25" s="1">
        <v>2</v>
      </c>
      <c r="E25" s="1">
        <v>1</v>
      </c>
      <c r="F25" s="1" t="s">
        <v>11</v>
      </c>
      <c r="G25" s="1">
        <v>1006</v>
      </c>
      <c r="H25" s="1" t="s">
        <v>13</v>
      </c>
      <c r="I25" s="1">
        <f t="shared" si="7"/>
        <v>0.21911812345216164</v>
      </c>
      <c r="J25" s="1">
        <f t="shared" si="8"/>
        <v>-1.1191573600028655</v>
      </c>
      <c r="K25" s="1">
        <f t="shared" si="9"/>
        <v>-0.7316378996097348</v>
      </c>
      <c r="L25" s="1">
        <f t="shared" si="10"/>
        <v>-0.86224087629865209</v>
      </c>
      <c r="M25" s="1">
        <f t="shared" si="11"/>
        <v>-3.9718969819938603E-2</v>
      </c>
      <c r="N25" t="str">
        <f t="shared" si="2"/>
        <v>Good</v>
      </c>
      <c r="O25" t="str">
        <f t="shared" si="3"/>
        <v>Good</v>
      </c>
      <c r="P25" t="str">
        <f t="shared" si="4"/>
        <v>Good</v>
      </c>
      <c r="Q25" t="str">
        <f t="shared" si="5"/>
        <v>Good</v>
      </c>
      <c r="R25" t="str">
        <f t="shared" si="6"/>
        <v>Good</v>
      </c>
    </row>
    <row r="26" spans="1:18" x14ac:dyDescent="0.3">
      <c r="A26" s="1" t="s">
        <v>91</v>
      </c>
      <c r="B26" s="1">
        <v>1438000</v>
      </c>
      <c r="C26" s="1">
        <v>5</v>
      </c>
      <c r="D26" s="1">
        <v>4</v>
      </c>
      <c r="E26" s="1">
        <v>3</v>
      </c>
      <c r="F26" s="1" t="s">
        <v>21</v>
      </c>
      <c r="G26" s="1">
        <v>2378</v>
      </c>
      <c r="H26" s="1" t="s">
        <v>18</v>
      </c>
      <c r="I26" s="1">
        <f t="shared" si="7"/>
        <v>-0.18274044097116962</v>
      </c>
      <c r="J26" s="1">
        <f t="shared" si="8"/>
        <v>0.88682292678664731</v>
      </c>
      <c r="K26" s="1">
        <f t="shared" si="9"/>
        <v>0.49785142253353648</v>
      </c>
      <c r="L26" s="1">
        <f t="shared" si="10"/>
        <v>0.58345829066855748</v>
      </c>
      <c r="M26" s="1">
        <f t="shared" si="11"/>
        <v>-3.8075513147607543E-2</v>
      </c>
      <c r="N26" t="str">
        <f t="shared" si="2"/>
        <v>Good</v>
      </c>
      <c r="O26" t="str">
        <f t="shared" si="3"/>
        <v>Good</v>
      </c>
      <c r="P26" t="str">
        <f t="shared" si="4"/>
        <v>Good</v>
      </c>
      <c r="Q26" t="str">
        <f t="shared" si="5"/>
        <v>Good</v>
      </c>
      <c r="R26" t="str">
        <f t="shared" si="6"/>
        <v>Good</v>
      </c>
    </row>
    <row r="27" spans="1:18" x14ac:dyDescent="0.3">
      <c r="A27" s="1" t="s">
        <v>63</v>
      </c>
      <c r="B27" s="1">
        <v>1720000</v>
      </c>
      <c r="C27" s="1">
        <v>5</v>
      </c>
      <c r="D27" s="1">
        <v>6</v>
      </c>
      <c r="E27" s="1">
        <v>3</v>
      </c>
      <c r="F27" s="1" t="s">
        <v>21</v>
      </c>
      <c r="G27" s="1">
        <v>2020</v>
      </c>
      <c r="H27" s="1" t="s">
        <v>18</v>
      </c>
      <c r="I27" s="1">
        <f t="shared" si="7"/>
        <v>-6.4939905454143201E-2</v>
      </c>
      <c r="J27" s="1">
        <f t="shared" si="8"/>
        <v>0.88682292678664731</v>
      </c>
      <c r="K27" s="1">
        <f t="shared" si="9"/>
        <v>1.7273407446768076</v>
      </c>
      <c r="L27" s="1">
        <f t="shared" si="10"/>
        <v>0.58345829066855748</v>
      </c>
      <c r="M27" s="1">
        <f t="shared" si="11"/>
        <v>-3.8504345136451942E-2</v>
      </c>
      <c r="N27" t="str">
        <f t="shared" si="2"/>
        <v>Good</v>
      </c>
      <c r="O27" t="str">
        <f t="shared" si="3"/>
        <v>Good</v>
      </c>
      <c r="P27" t="str">
        <f t="shared" si="4"/>
        <v>Good</v>
      </c>
      <c r="Q27" t="str">
        <f t="shared" si="5"/>
        <v>Good</v>
      </c>
      <c r="R27" t="str">
        <f t="shared" si="6"/>
        <v>Good</v>
      </c>
    </row>
    <row r="28" spans="1:18" x14ac:dyDescent="0.3">
      <c r="A28" s="1" t="s">
        <v>8</v>
      </c>
      <c r="B28" s="1">
        <v>4280000</v>
      </c>
      <c r="C28" s="1">
        <v>4</v>
      </c>
      <c r="D28" s="1">
        <v>4</v>
      </c>
      <c r="E28" s="1">
        <v>2</v>
      </c>
      <c r="F28" s="1" t="s">
        <v>112</v>
      </c>
      <c r="G28" s="1">
        <v>2195</v>
      </c>
      <c r="H28" s="1" t="s">
        <v>13</v>
      </c>
      <c r="I28" s="1">
        <f t="shared" si="7"/>
        <v>1.0044550268990045</v>
      </c>
      <c r="J28" s="1">
        <f t="shared" si="8"/>
        <v>0.21816283119014304</v>
      </c>
      <c r="K28" s="1">
        <f t="shared" si="9"/>
        <v>0.49785142253353648</v>
      </c>
      <c r="L28" s="1">
        <f t="shared" si="10"/>
        <v>-0.13939129281504731</v>
      </c>
      <c r="M28" s="1">
        <f t="shared" si="11"/>
        <v>-3.8294720560899512E-2</v>
      </c>
      <c r="N28" t="str">
        <f t="shared" si="2"/>
        <v>Good</v>
      </c>
      <c r="O28" t="str">
        <f t="shared" si="3"/>
        <v>Good</v>
      </c>
      <c r="P28" t="str">
        <f t="shared" si="4"/>
        <v>Good</v>
      </c>
      <c r="Q28" t="str">
        <f t="shared" si="5"/>
        <v>Good</v>
      </c>
      <c r="R28" t="str">
        <f t="shared" si="6"/>
        <v>Good</v>
      </c>
    </row>
    <row r="29" spans="1:18" x14ac:dyDescent="0.3">
      <c r="A29" s="1" t="s">
        <v>8</v>
      </c>
      <c r="B29" s="1">
        <v>2300000</v>
      </c>
      <c r="C29" s="1">
        <v>1</v>
      </c>
      <c r="D29" s="1">
        <v>2</v>
      </c>
      <c r="E29" s="1">
        <v>1</v>
      </c>
      <c r="F29" s="1" t="s">
        <v>11</v>
      </c>
      <c r="G29" s="1">
        <v>1023</v>
      </c>
      <c r="H29" s="1" t="s">
        <v>18</v>
      </c>
      <c r="I29" s="1">
        <f t="shared" si="7"/>
        <v>0.17734488390711681</v>
      </c>
      <c r="J29" s="1">
        <f t="shared" si="8"/>
        <v>-1.7878174555993698</v>
      </c>
      <c r="K29" s="1">
        <f t="shared" si="9"/>
        <v>-0.7316378996097348</v>
      </c>
      <c r="L29" s="1">
        <f t="shared" si="10"/>
        <v>-0.86224087629865209</v>
      </c>
      <c r="M29" s="1">
        <f t="shared" si="11"/>
        <v>-3.9698606289742082E-2</v>
      </c>
      <c r="N29" t="str">
        <f t="shared" si="2"/>
        <v>Good</v>
      </c>
      <c r="O29" t="str">
        <f t="shared" si="3"/>
        <v>Good</v>
      </c>
      <c r="P29" t="str">
        <f t="shared" si="4"/>
        <v>Good</v>
      </c>
      <c r="Q29" t="str">
        <f t="shared" si="5"/>
        <v>Good</v>
      </c>
      <c r="R29" t="str">
        <f t="shared" si="6"/>
        <v>Good</v>
      </c>
    </row>
    <row r="30" spans="1:18" x14ac:dyDescent="0.3">
      <c r="A30" s="1" t="s">
        <v>14</v>
      </c>
      <c r="B30" s="1">
        <v>4200000</v>
      </c>
      <c r="C30" s="1">
        <v>6</v>
      </c>
      <c r="D30" s="1">
        <v>5</v>
      </c>
      <c r="E30" s="1">
        <v>5</v>
      </c>
      <c r="F30" s="1" t="s">
        <v>16</v>
      </c>
      <c r="G30" s="1">
        <v>5274</v>
      </c>
      <c r="H30" s="1" t="s">
        <v>18</v>
      </c>
      <c r="I30" s="1">
        <f t="shared" si="7"/>
        <v>0.97103643526296857</v>
      </c>
      <c r="J30" s="1">
        <f t="shared" si="8"/>
        <v>1.5554830223831515</v>
      </c>
      <c r="K30" s="1">
        <f t="shared" si="9"/>
        <v>1.112596083605172</v>
      </c>
      <c r="L30" s="1">
        <f t="shared" si="10"/>
        <v>2.0291574576357672</v>
      </c>
      <c r="M30" s="1">
        <f t="shared" si="11"/>
        <v>-3.4606525885894163E-2</v>
      </c>
      <c r="N30" t="str">
        <f t="shared" si="2"/>
        <v>Good</v>
      </c>
      <c r="O30" t="str">
        <f t="shared" si="3"/>
        <v>Good</v>
      </c>
      <c r="P30" t="str">
        <f t="shared" si="4"/>
        <v>Good</v>
      </c>
      <c r="Q30" t="str">
        <f t="shared" si="5"/>
        <v>Good</v>
      </c>
      <c r="R30" t="str">
        <f t="shared" si="6"/>
        <v>Good</v>
      </c>
    </row>
    <row r="31" spans="1:18" x14ac:dyDescent="0.3">
      <c r="A31" s="1" t="s">
        <v>80</v>
      </c>
      <c r="B31" s="1">
        <v>900000</v>
      </c>
      <c r="C31" s="1">
        <v>6</v>
      </c>
      <c r="D31" s="1">
        <v>5</v>
      </c>
      <c r="E31" s="1">
        <v>3</v>
      </c>
      <c r="F31" s="1" t="s">
        <v>81</v>
      </c>
      <c r="G31" s="1">
        <v>20</v>
      </c>
      <c r="H31" s="1" t="s">
        <v>13</v>
      </c>
      <c r="I31" s="1">
        <f t="shared" si="7"/>
        <v>-0.40748046972351076</v>
      </c>
      <c r="J31" s="1">
        <f t="shared" si="8"/>
        <v>1.5554830223831515</v>
      </c>
      <c r="K31" s="1">
        <f t="shared" si="9"/>
        <v>1.112596083605172</v>
      </c>
      <c r="L31" s="1">
        <f t="shared" si="10"/>
        <v>0.58345829066855748</v>
      </c>
      <c r="M31" s="1">
        <f t="shared" si="11"/>
        <v>-4.0900054571336872E-2</v>
      </c>
      <c r="N31" t="str">
        <f t="shared" si="2"/>
        <v>Good</v>
      </c>
      <c r="O31" t="str">
        <f t="shared" si="3"/>
        <v>Good</v>
      </c>
      <c r="P31" t="str">
        <f t="shared" si="4"/>
        <v>Good</v>
      </c>
      <c r="Q31" t="str">
        <f t="shared" si="5"/>
        <v>Good</v>
      </c>
      <c r="R31" t="str">
        <f t="shared" si="6"/>
        <v>Good</v>
      </c>
    </row>
    <row r="32" spans="1:18" x14ac:dyDescent="0.3">
      <c r="A32" s="1" t="s">
        <v>8</v>
      </c>
      <c r="B32" s="1">
        <v>2700000</v>
      </c>
      <c r="C32" s="1">
        <v>4</v>
      </c>
      <c r="D32" s="1">
        <v>4</v>
      </c>
      <c r="E32" s="1">
        <v>3</v>
      </c>
      <c r="F32" s="1" t="s">
        <v>112</v>
      </c>
      <c r="G32" s="1">
        <v>3095</v>
      </c>
      <c r="H32" s="1" t="s">
        <v>13</v>
      </c>
      <c r="I32" s="1">
        <f t="shared" si="7"/>
        <v>0.34443784208729611</v>
      </c>
      <c r="J32" s="1">
        <f t="shared" si="8"/>
        <v>0.21816283119014304</v>
      </c>
      <c r="K32" s="1">
        <f t="shared" si="9"/>
        <v>0.49785142253353648</v>
      </c>
      <c r="L32" s="1">
        <f t="shared" si="10"/>
        <v>0.58345829066855748</v>
      </c>
      <c r="M32" s="1">
        <f t="shared" si="11"/>
        <v>-3.7216651315201292E-2</v>
      </c>
      <c r="N32" t="str">
        <f t="shared" si="2"/>
        <v>Good</v>
      </c>
      <c r="O32" t="str">
        <f t="shared" si="3"/>
        <v>Good</v>
      </c>
      <c r="P32" t="str">
        <f t="shared" si="4"/>
        <v>Good</v>
      </c>
      <c r="Q32" t="str">
        <f t="shared" si="5"/>
        <v>Good</v>
      </c>
      <c r="R32" t="str">
        <f t="shared" si="6"/>
        <v>Good</v>
      </c>
    </row>
    <row r="33" spans="1:18" x14ac:dyDescent="0.3">
      <c r="A33" s="1" t="s">
        <v>63</v>
      </c>
      <c r="B33" s="1">
        <v>1080000</v>
      </c>
      <c r="C33" s="1">
        <v>2</v>
      </c>
      <c r="D33" s="1">
        <v>2</v>
      </c>
      <c r="E33" s="1">
        <v>1</v>
      </c>
      <c r="F33" s="1" t="s">
        <v>11</v>
      </c>
      <c r="G33" s="1">
        <v>896</v>
      </c>
      <c r="H33" s="1" t="s">
        <v>13</v>
      </c>
      <c r="I33" s="1">
        <f t="shared" si="7"/>
        <v>-0.33228863854243013</v>
      </c>
      <c r="J33" s="1">
        <f t="shared" si="8"/>
        <v>-1.1191573600028655</v>
      </c>
      <c r="K33" s="1">
        <f t="shared" si="9"/>
        <v>-0.7316378996097348</v>
      </c>
      <c r="L33" s="1">
        <f t="shared" si="10"/>
        <v>-0.86224087629865209</v>
      </c>
      <c r="M33" s="1">
        <f t="shared" si="11"/>
        <v>-3.9850733838857275E-2</v>
      </c>
      <c r="N33" t="str">
        <f t="shared" si="2"/>
        <v>Good</v>
      </c>
      <c r="O33" t="str">
        <f t="shared" si="3"/>
        <v>Good</v>
      </c>
      <c r="P33" t="str">
        <f t="shared" si="4"/>
        <v>Good</v>
      </c>
      <c r="Q33" t="str">
        <f t="shared" si="5"/>
        <v>Good</v>
      </c>
      <c r="R33" t="str">
        <f t="shared" si="6"/>
        <v>Good</v>
      </c>
    </row>
    <row r="34" spans="1:18" x14ac:dyDescent="0.3">
      <c r="A34" s="1" t="s">
        <v>63</v>
      </c>
      <c r="B34" s="1">
        <v>1150000</v>
      </c>
      <c r="C34" s="1">
        <v>3</v>
      </c>
      <c r="D34" s="1">
        <v>2</v>
      </c>
      <c r="E34" s="1">
        <v>2</v>
      </c>
      <c r="F34" s="1" t="s">
        <v>21</v>
      </c>
      <c r="G34" s="1">
        <v>1200</v>
      </c>
      <c r="H34" s="1" t="s">
        <v>18</v>
      </c>
      <c r="I34" s="1">
        <f t="shared" si="7"/>
        <v>-0.30304737086089872</v>
      </c>
      <c r="J34" s="1">
        <f t="shared" si="8"/>
        <v>-0.45049726440636123</v>
      </c>
      <c r="K34" s="1">
        <f t="shared" si="9"/>
        <v>-0.7316378996097348</v>
      </c>
      <c r="L34" s="1">
        <f t="shared" si="10"/>
        <v>-0.13939129281504731</v>
      </c>
      <c r="M34" s="1">
        <f t="shared" si="11"/>
        <v>-3.9486586004754763E-2</v>
      </c>
      <c r="N34" t="str">
        <f t="shared" si="2"/>
        <v>Good</v>
      </c>
      <c r="O34" t="str">
        <f t="shared" si="3"/>
        <v>Good</v>
      </c>
      <c r="P34" t="str">
        <f t="shared" si="4"/>
        <v>Good</v>
      </c>
      <c r="Q34" t="str">
        <f t="shared" si="5"/>
        <v>Good</v>
      </c>
      <c r="R34" t="str">
        <f t="shared" si="6"/>
        <v>Good</v>
      </c>
    </row>
    <row r="35" spans="1:18" x14ac:dyDescent="0.3">
      <c r="A35" s="1" t="s">
        <v>24</v>
      </c>
      <c r="B35" s="1">
        <v>1070000</v>
      </c>
      <c r="C35" s="1">
        <v>5</v>
      </c>
      <c r="D35" s="1">
        <v>4</v>
      </c>
      <c r="E35" s="1">
        <v>4</v>
      </c>
      <c r="F35" s="1" t="s">
        <v>87</v>
      </c>
      <c r="G35" s="1">
        <v>1772</v>
      </c>
      <c r="H35" s="1" t="s">
        <v>18</v>
      </c>
      <c r="I35" s="1">
        <f t="shared" si="7"/>
        <v>-0.33646596249693456</v>
      </c>
      <c r="J35" s="1">
        <f t="shared" si="8"/>
        <v>0.88682292678664731</v>
      </c>
      <c r="K35" s="1">
        <f t="shared" si="9"/>
        <v>0.49785142253353648</v>
      </c>
      <c r="L35" s="1">
        <f t="shared" si="10"/>
        <v>1.3063078741521623</v>
      </c>
      <c r="M35" s="1">
        <f t="shared" si="11"/>
        <v>-3.8801413106377677E-2</v>
      </c>
      <c r="N35" t="str">
        <f t="shared" si="2"/>
        <v>Good</v>
      </c>
      <c r="O35" t="str">
        <f t="shared" si="3"/>
        <v>Good</v>
      </c>
      <c r="P35" t="str">
        <f t="shared" si="4"/>
        <v>Good</v>
      </c>
      <c r="Q35" t="str">
        <f t="shared" si="5"/>
        <v>Good</v>
      </c>
      <c r="R35" t="str">
        <f t="shared" si="6"/>
        <v>Good</v>
      </c>
    </row>
    <row r="36" spans="1:18" x14ac:dyDescent="0.3">
      <c r="A36" s="1" t="s">
        <v>24</v>
      </c>
      <c r="B36" s="1">
        <v>930000</v>
      </c>
      <c r="C36" s="1">
        <v>4</v>
      </c>
      <c r="D36" s="1">
        <v>3</v>
      </c>
      <c r="E36" s="1">
        <v>2</v>
      </c>
      <c r="F36" s="1" t="s">
        <v>87</v>
      </c>
      <c r="G36" s="1">
        <v>1513</v>
      </c>
      <c r="H36" s="1" t="s">
        <v>18</v>
      </c>
      <c r="I36" s="1">
        <f t="shared" si="7"/>
        <v>-0.39494849785999736</v>
      </c>
      <c r="J36" s="1">
        <f t="shared" si="8"/>
        <v>0.21816283119014304</v>
      </c>
      <c r="K36" s="1">
        <f t="shared" si="9"/>
        <v>-0.11689323853809913</v>
      </c>
      <c r="L36" s="1">
        <f t="shared" si="10"/>
        <v>-0.13939129281504731</v>
      </c>
      <c r="M36" s="1">
        <f t="shared" si="11"/>
        <v>-3.9111657478195276E-2</v>
      </c>
      <c r="N36" t="str">
        <f t="shared" si="2"/>
        <v>Good</v>
      </c>
      <c r="O36" t="str">
        <f t="shared" si="3"/>
        <v>Good</v>
      </c>
      <c r="P36" t="str">
        <f t="shared" si="4"/>
        <v>Good</v>
      </c>
      <c r="Q36" t="str">
        <f t="shared" si="5"/>
        <v>Good</v>
      </c>
      <c r="R36" t="str">
        <f t="shared" si="6"/>
        <v>Good</v>
      </c>
    </row>
    <row r="37" spans="1:18" x14ac:dyDescent="0.3">
      <c r="A37" s="1" t="s">
        <v>77</v>
      </c>
      <c r="B37" s="1">
        <v>780000</v>
      </c>
      <c r="C37" s="1">
        <v>2</v>
      </c>
      <c r="D37" s="1">
        <v>2</v>
      </c>
      <c r="E37" s="1">
        <v>1</v>
      </c>
      <c r="F37" s="1" t="s">
        <v>112</v>
      </c>
      <c r="G37" s="1">
        <v>880</v>
      </c>
      <c r="H37" s="1" t="s">
        <v>18</v>
      </c>
      <c r="I37" s="1">
        <f t="shared" si="7"/>
        <v>-0.4576083571775646</v>
      </c>
      <c r="J37" s="1">
        <f t="shared" si="8"/>
        <v>-1.1191573600028655</v>
      </c>
      <c r="K37" s="1">
        <f t="shared" si="9"/>
        <v>-0.7316378996097348</v>
      </c>
      <c r="L37" s="1">
        <f t="shared" si="10"/>
        <v>-0.86224087629865209</v>
      </c>
      <c r="M37" s="1">
        <f t="shared" si="11"/>
        <v>-3.9869899514336352E-2</v>
      </c>
      <c r="N37" t="str">
        <f t="shared" si="2"/>
        <v>Good</v>
      </c>
      <c r="O37" t="str">
        <f t="shared" si="3"/>
        <v>Good</v>
      </c>
      <c r="P37" t="str">
        <f t="shared" si="4"/>
        <v>Good</v>
      </c>
      <c r="Q37" t="str">
        <f t="shared" si="5"/>
        <v>Good</v>
      </c>
      <c r="R37" t="str">
        <f t="shared" si="6"/>
        <v>Good</v>
      </c>
    </row>
    <row r="38" spans="1:18" x14ac:dyDescent="0.3">
      <c r="A38" s="1" t="s">
        <v>8</v>
      </c>
      <c r="B38" s="1">
        <v>4098000</v>
      </c>
      <c r="C38" s="1">
        <v>4</v>
      </c>
      <c r="D38" s="1">
        <v>3</v>
      </c>
      <c r="E38" s="1">
        <v>2</v>
      </c>
      <c r="F38" s="1" t="s">
        <v>73</v>
      </c>
      <c r="G38" s="1">
        <v>2066</v>
      </c>
      <c r="H38" s="1" t="s">
        <v>18</v>
      </c>
      <c r="I38" s="1">
        <f t="shared" si="7"/>
        <v>0.9284277309270228</v>
      </c>
      <c r="J38" s="1">
        <f t="shared" si="8"/>
        <v>0.21816283119014304</v>
      </c>
      <c r="K38" s="1">
        <f t="shared" si="9"/>
        <v>-0.11689323853809913</v>
      </c>
      <c r="L38" s="1">
        <f t="shared" si="10"/>
        <v>-0.13939129281504731</v>
      </c>
      <c r="M38" s="1">
        <f t="shared" si="11"/>
        <v>-3.8449243819449593E-2</v>
      </c>
      <c r="N38" t="str">
        <f t="shared" si="2"/>
        <v>Good</v>
      </c>
      <c r="O38" t="str">
        <f t="shared" si="3"/>
        <v>Good</v>
      </c>
      <c r="P38" t="str">
        <f t="shared" si="4"/>
        <v>Good</v>
      </c>
      <c r="Q38" t="str">
        <f t="shared" si="5"/>
        <v>Good</v>
      </c>
      <c r="R38" t="str">
        <f t="shared" si="6"/>
        <v>Good</v>
      </c>
    </row>
    <row r="39" spans="1:18" x14ac:dyDescent="0.3">
      <c r="A39" s="1" t="s">
        <v>134</v>
      </c>
      <c r="B39" s="1">
        <v>1800000</v>
      </c>
      <c r="C39" s="1">
        <v>2</v>
      </c>
      <c r="D39" s="1">
        <v>2</v>
      </c>
      <c r="E39" s="1">
        <v>1</v>
      </c>
      <c r="F39" s="1" t="s">
        <v>136</v>
      </c>
      <c r="G39" s="1">
        <v>1244</v>
      </c>
      <c r="H39" s="1" t="s">
        <v>13</v>
      </c>
      <c r="I39" s="1">
        <f t="shared" si="7"/>
        <v>-3.1521313818107334E-2</v>
      </c>
      <c r="J39" s="1">
        <f t="shared" si="8"/>
        <v>-1.1191573600028655</v>
      </c>
      <c r="K39" s="1">
        <f t="shared" si="9"/>
        <v>-0.7316378996097348</v>
      </c>
      <c r="L39" s="1">
        <f t="shared" si="10"/>
        <v>-0.86224087629865209</v>
      </c>
      <c r="M39" s="1">
        <f t="shared" si="11"/>
        <v>-3.9433880397187294E-2</v>
      </c>
      <c r="N39" t="str">
        <f t="shared" si="2"/>
        <v>Good</v>
      </c>
      <c r="O39" t="str">
        <f t="shared" si="3"/>
        <v>Good</v>
      </c>
      <c r="P39" t="str">
        <f t="shared" si="4"/>
        <v>Good</v>
      </c>
      <c r="Q39" t="str">
        <f t="shared" si="5"/>
        <v>Good</v>
      </c>
      <c r="R39" t="str">
        <f t="shared" si="6"/>
        <v>Good</v>
      </c>
    </row>
    <row r="40" spans="1:18" x14ac:dyDescent="0.3">
      <c r="A40" s="1" t="s">
        <v>63</v>
      </c>
      <c r="B40" s="1">
        <v>2300000</v>
      </c>
      <c r="C40" s="1">
        <v>5</v>
      </c>
      <c r="D40" s="1">
        <v>5</v>
      </c>
      <c r="E40" s="1">
        <v>2</v>
      </c>
      <c r="F40" s="1" t="s">
        <v>21</v>
      </c>
      <c r="G40" s="1">
        <v>2702</v>
      </c>
      <c r="H40" s="1" t="s">
        <v>18</v>
      </c>
      <c r="I40" s="1">
        <f t="shared" si="7"/>
        <v>0.17734488390711681</v>
      </c>
      <c r="J40" s="1">
        <f t="shared" si="8"/>
        <v>0.88682292678664731</v>
      </c>
      <c r="K40" s="1">
        <f t="shared" si="9"/>
        <v>1.112596083605172</v>
      </c>
      <c r="L40" s="1">
        <f t="shared" si="10"/>
        <v>-0.13939129281504731</v>
      </c>
      <c r="M40" s="1">
        <f t="shared" si="11"/>
        <v>-3.7687408219156185E-2</v>
      </c>
      <c r="N40" t="str">
        <f t="shared" si="2"/>
        <v>Good</v>
      </c>
      <c r="O40" t="str">
        <f t="shared" si="3"/>
        <v>Good</v>
      </c>
      <c r="P40" t="str">
        <f t="shared" si="4"/>
        <v>Good</v>
      </c>
      <c r="Q40" t="str">
        <f t="shared" si="5"/>
        <v>Good</v>
      </c>
      <c r="R40" t="str">
        <f t="shared" si="6"/>
        <v>Good</v>
      </c>
    </row>
    <row r="41" spans="1:18" x14ac:dyDescent="0.3">
      <c r="A41" s="1" t="s">
        <v>8</v>
      </c>
      <c r="B41" s="1">
        <v>4000000</v>
      </c>
      <c r="C41" s="1">
        <v>4</v>
      </c>
      <c r="D41" s="1">
        <v>3</v>
      </c>
      <c r="E41" s="1">
        <v>2</v>
      </c>
      <c r="F41" s="1" t="s">
        <v>84</v>
      </c>
      <c r="G41" s="1">
        <v>2250</v>
      </c>
      <c r="H41" s="1" t="s">
        <v>13</v>
      </c>
      <c r="I41" s="1">
        <f t="shared" si="7"/>
        <v>0.88748995617287885</v>
      </c>
      <c r="J41" s="1">
        <f t="shared" si="8"/>
        <v>0.21816283119014304</v>
      </c>
      <c r="K41" s="1">
        <f t="shared" si="9"/>
        <v>-0.11689323853809913</v>
      </c>
      <c r="L41" s="1">
        <f t="shared" si="10"/>
        <v>-0.13939129281504731</v>
      </c>
      <c r="M41" s="1">
        <f t="shared" si="11"/>
        <v>-3.8228838551440179E-2</v>
      </c>
      <c r="N41" t="str">
        <f t="shared" si="2"/>
        <v>Good</v>
      </c>
      <c r="O41" t="str">
        <f t="shared" si="3"/>
        <v>Good</v>
      </c>
      <c r="P41" t="str">
        <f t="shared" si="4"/>
        <v>Good</v>
      </c>
      <c r="Q41" t="str">
        <f t="shared" si="5"/>
        <v>Good</v>
      </c>
      <c r="R41" t="str">
        <f t="shared" si="6"/>
        <v>Good</v>
      </c>
    </row>
    <row r="42" spans="1:18" x14ac:dyDescent="0.3">
      <c r="A42" s="1" t="s">
        <v>43</v>
      </c>
      <c r="B42" s="1">
        <v>4800000</v>
      </c>
      <c r="C42" s="1">
        <v>5</v>
      </c>
      <c r="D42" s="1">
        <v>6</v>
      </c>
      <c r="E42" s="1">
        <v>3</v>
      </c>
      <c r="F42" s="1" t="s">
        <v>74</v>
      </c>
      <c r="G42" s="1">
        <v>4300</v>
      </c>
      <c r="H42" s="1" t="s">
        <v>18</v>
      </c>
      <c r="I42" s="1">
        <f t="shared" si="7"/>
        <v>1.2216758725332375</v>
      </c>
      <c r="J42" s="1">
        <f t="shared" si="8"/>
        <v>0.88682292678664731</v>
      </c>
      <c r="K42" s="1">
        <f t="shared" si="9"/>
        <v>1.7273407446768076</v>
      </c>
      <c r="L42" s="1">
        <f t="shared" si="10"/>
        <v>0.58345829066855748</v>
      </c>
      <c r="M42" s="1">
        <f t="shared" si="11"/>
        <v>-3.5773236380683124E-2</v>
      </c>
      <c r="N42" t="str">
        <f t="shared" si="2"/>
        <v>Good</v>
      </c>
      <c r="O42" t="str">
        <f t="shared" si="3"/>
        <v>Good</v>
      </c>
      <c r="P42" t="str">
        <f t="shared" si="4"/>
        <v>Good</v>
      </c>
      <c r="Q42" t="str">
        <f t="shared" si="5"/>
        <v>Good</v>
      </c>
      <c r="R42" t="str">
        <f t="shared" si="6"/>
        <v>Good</v>
      </c>
    </row>
    <row r="43" spans="1:18" x14ac:dyDescent="0.3">
      <c r="A43" s="1" t="s">
        <v>43</v>
      </c>
      <c r="B43" s="1">
        <v>3780000</v>
      </c>
      <c r="C43" s="1">
        <v>5</v>
      </c>
      <c r="D43" s="1">
        <v>5</v>
      </c>
      <c r="E43" s="1">
        <v>4</v>
      </c>
      <c r="F43" s="1" t="s">
        <v>21</v>
      </c>
      <c r="G43" s="1">
        <v>3628</v>
      </c>
      <c r="H43" s="1" t="s">
        <v>18</v>
      </c>
      <c r="I43" s="1">
        <f t="shared" si="7"/>
        <v>0.79558882917378027</v>
      </c>
      <c r="J43" s="1">
        <f t="shared" si="8"/>
        <v>0.88682292678664731</v>
      </c>
      <c r="K43" s="1">
        <f t="shared" si="9"/>
        <v>1.112596083605172</v>
      </c>
      <c r="L43" s="1">
        <f t="shared" si="10"/>
        <v>1.3063078741521623</v>
      </c>
      <c r="M43" s="1">
        <f t="shared" si="11"/>
        <v>-3.6578194750804462E-2</v>
      </c>
      <c r="N43" t="str">
        <f t="shared" si="2"/>
        <v>Good</v>
      </c>
      <c r="O43" t="str">
        <f t="shared" si="3"/>
        <v>Good</v>
      </c>
      <c r="P43" t="str">
        <f t="shared" si="4"/>
        <v>Good</v>
      </c>
      <c r="Q43" t="str">
        <f t="shared" si="5"/>
        <v>Good</v>
      </c>
      <c r="R43" t="str">
        <f t="shared" si="6"/>
        <v>Good</v>
      </c>
    </row>
    <row r="44" spans="1:18" x14ac:dyDescent="0.3">
      <c r="A44" s="1" t="s">
        <v>77</v>
      </c>
      <c r="B44" s="1">
        <v>850000</v>
      </c>
      <c r="C44" s="1">
        <v>3</v>
      </c>
      <c r="D44" s="1">
        <v>2</v>
      </c>
      <c r="E44" s="1">
        <v>1</v>
      </c>
      <c r="F44" s="1" t="s">
        <v>11</v>
      </c>
      <c r="G44" s="1">
        <v>1050</v>
      </c>
      <c r="H44" s="1" t="s">
        <v>13</v>
      </c>
      <c r="I44" s="1">
        <f t="shared" si="7"/>
        <v>-0.42836708949603319</v>
      </c>
      <c r="J44" s="1">
        <f t="shared" si="8"/>
        <v>-0.45049726440636123</v>
      </c>
      <c r="K44" s="1">
        <f t="shared" si="9"/>
        <v>-0.7316378996097348</v>
      </c>
      <c r="L44" s="1">
        <f t="shared" si="10"/>
        <v>-0.86224087629865209</v>
      </c>
      <c r="M44" s="1">
        <f t="shared" si="11"/>
        <v>-3.9666264212371134E-2</v>
      </c>
      <c r="N44" t="str">
        <f t="shared" si="2"/>
        <v>Good</v>
      </c>
      <c r="O44" t="str">
        <f t="shared" si="3"/>
        <v>Good</v>
      </c>
      <c r="P44" t="str">
        <f t="shared" si="4"/>
        <v>Good</v>
      </c>
      <c r="Q44" t="str">
        <f t="shared" si="5"/>
        <v>Good</v>
      </c>
      <c r="R44" t="str">
        <f t="shared" si="6"/>
        <v>Good</v>
      </c>
    </row>
    <row r="45" spans="1:18" x14ac:dyDescent="0.3">
      <c r="A45" s="1" t="s">
        <v>8</v>
      </c>
      <c r="B45" s="1">
        <v>1698800</v>
      </c>
      <c r="C45" s="1">
        <v>2</v>
      </c>
      <c r="D45" s="1">
        <v>2</v>
      </c>
      <c r="E45" s="1">
        <v>1</v>
      </c>
      <c r="F45" s="1" t="s">
        <v>73</v>
      </c>
      <c r="G45" s="1">
        <v>1227</v>
      </c>
      <c r="H45" s="1" t="s">
        <v>13</v>
      </c>
      <c r="I45" s="1">
        <f t="shared" si="7"/>
        <v>-7.3795832237692705E-2</v>
      </c>
      <c r="J45" s="1">
        <f t="shared" si="8"/>
        <v>-1.1191573600028655</v>
      </c>
      <c r="K45" s="1">
        <f t="shared" si="9"/>
        <v>-0.7316378996097348</v>
      </c>
      <c r="L45" s="1">
        <f t="shared" si="10"/>
        <v>-0.86224087629865209</v>
      </c>
      <c r="M45" s="1">
        <f t="shared" si="11"/>
        <v>-3.9454243927383816E-2</v>
      </c>
      <c r="N45" t="str">
        <f t="shared" si="2"/>
        <v>Good</v>
      </c>
      <c r="O45" t="str">
        <f t="shared" si="3"/>
        <v>Good</v>
      </c>
      <c r="P45" t="str">
        <f t="shared" si="4"/>
        <v>Good</v>
      </c>
      <c r="Q45" t="str">
        <f t="shared" si="5"/>
        <v>Good</v>
      </c>
      <c r="R45" t="str">
        <f t="shared" si="6"/>
        <v>Good</v>
      </c>
    </row>
    <row r="46" spans="1:18" x14ac:dyDescent="0.3">
      <c r="A46" s="1" t="s">
        <v>80</v>
      </c>
      <c r="B46" s="1">
        <v>999000</v>
      </c>
      <c r="C46" s="1">
        <v>5</v>
      </c>
      <c r="D46" s="1">
        <v>4</v>
      </c>
      <c r="E46" s="1">
        <v>2</v>
      </c>
      <c r="F46" s="1" t="s">
        <v>81</v>
      </c>
      <c r="G46" s="1">
        <v>2512</v>
      </c>
      <c r="H46" s="1" t="s">
        <v>18</v>
      </c>
      <c r="I46" s="1">
        <f t="shared" si="7"/>
        <v>-0.36612496257391641</v>
      </c>
      <c r="J46" s="1">
        <f t="shared" si="8"/>
        <v>0.88682292678664731</v>
      </c>
      <c r="K46" s="1">
        <f t="shared" si="9"/>
        <v>0.49785142253353648</v>
      </c>
      <c r="L46" s="1">
        <f t="shared" si="10"/>
        <v>-0.13939129281504731</v>
      </c>
      <c r="M46" s="1">
        <f t="shared" si="11"/>
        <v>-3.7915000615470248E-2</v>
      </c>
      <c r="N46" t="str">
        <f t="shared" si="2"/>
        <v>Good</v>
      </c>
      <c r="O46" t="str">
        <f t="shared" si="3"/>
        <v>Good</v>
      </c>
      <c r="P46" t="str">
        <f t="shared" si="4"/>
        <v>Good</v>
      </c>
      <c r="Q46" t="str">
        <f t="shared" si="5"/>
        <v>Good</v>
      </c>
      <c r="R46" t="str">
        <f t="shared" si="6"/>
        <v>Good</v>
      </c>
    </row>
    <row r="47" spans="1:18" x14ac:dyDescent="0.3">
      <c r="A47" s="1" t="s">
        <v>155</v>
      </c>
      <c r="B47" s="1">
        <v>3500000</v>
      </c>
      <c r="C47" s="1">
        <v>1</v>
      </c>
      <c r="D47" s="1">
        <v>1</v>
      </c>
      <c r="E47" s="1">
        <v>1</v>
      </c>
      <c r="F47" s="1" t="s">
        <v>11</v>
      </c>
      <c r="G47" s="1">
        <v>1648</v>
      </c>
      <c r="H47" s="1" t="s">
        <v>18</v>
      </c>
      <c r="I47" s="1">
        <f t="shared" si="7"/>
        <v>0.67862375844765477</v>
      </c>
      <c r="J47" s="1">
        <f t="shared" si="8"/>
        <v>-1.7878174555993698</v>
      </c>
      <c r="K47" s="1">
        <f t="shared" si="9"/>
        <v>-1.3463825606813704</v>
      </c>
      <c r="L47" s="1">
        <f t="shared" si="10"/>
        <v>-0.86224087629865209</v>
      </c>
      <c r="M47" s="1">
        <f t="shared" si="11"/>
        <v>-3.8949947091340538E-2</v>
      </c>
      <c r="N47" t="str">
        <f t="shared" ref="N47:N92" si="12">IF(OR(I47&gt;3,I47&lt;-3), "Outlier", "Good")</f>
        <v>Good</v>
      </c>
      <c r="O47" t="str">
        <f t="shared" ref="O47:O92" si="13">IF(OR(J47&gt;3,J47&lt;-3), "Outlier", "Good")</f>
        <v>Good</v>
      </c>
      <c r="P47" t="str">
        <f t="shared" ref="P47:P92" si="14">IF(OR(K47&gt;3,K47&lt;-3), "Outlier", "Good")</f>
        <v>Good</v>
      </c>
      <c r="Q47" t="str">
        <f t="shared" ref="Q47:Q92" si="15">IF(OR(L47&gt;3,L47&lt;-3), "Outlier", "Good")</f>
        <v>Good</v>
      </c>
      <c r="R47" t="str">
        <f t="shared" ref="R47:R92" si="16">IF(OR(M47&gt;3,M47&lt;-3), "Outlier", "Good")</f>
        <v>Good</v>
      </c>
    </row>
    <row r="48" spans="1:18" x14ac:dyDescent="0.3">
      <c r="A48" s="1" t="s">
        <v>8</v>
      </c>
      <c r="B48" s="1">
        <v>1500000</v>
      </c>
      <c r="C48" s="1">
        <v>2</v>
      </c>
      <c r="D48" s="1">
        <v>2</v>
      </c>
      <c r="E48" s="1">
        <v>1</v>
      </c>
      <c r="F48" s="1" t="s">
        <v>112</v>
      </c>
      <c r="G48" s="1">
        <v>1022</v>
      </c>
      <c r="H48" s="1" t="s">
        <v>13</v>
      </c>
      <c r="I48" s="1">
        <f t="shared" si="7"/>
        <v>-0.15684103245324182</v>
      </c>
      <c r="J48" s="1">
        <f t="shared" si="8"/>
        <v>-1.1191573600028655</v>
      </c>
      <c r="K48" s="1">
        <f t="shared" si="9"/>
        <v>-0.7316378996097348</v>
      </c>
      <c r="L48" s="1">
        <f t="shared" si="10"/>
        <v>-0.86224087629865209</v>
      </c>
      <c r="M48" s="1">
        <f t="shared" si="11"/>
        <v>-3.9699804144459526E-2</v>
      </c>
      <c r="N48" t="str">
        <f t="shared" si="12"/>
        <v>Good</v>
      </c>
      <c r="O48" t="str">
        <f t="shared" si="13"/>
        <v>Good</v>
      </c>
      <c r="P48" t="str">
        <f t="shared" si="14"/>
        <v>Good</v>
      </c>
      <c r="Q48" t="str">
        <f t="shared" si="15"/>
        <v>Good</v>
      </c>
      <c r="R48" t="str">
        <f t="shared" si="16"/>
        <v>Good</v>
      </c>
    </row>
    <row r="49" spans="1:18" x14ac:dyDescent="0.3">
      <c r="A49" s="1" t="s">
        <v>8</v>
      </c>
      <c r="B49" s="1">
        <v>2300000</v>
      </c>
      <c r="C49" s="1">
        <v>1</v>
      </c>
      <c r="D49" s="1">
        <v>2</v>
      </c>
      <c r="E49" s="1">
        <v>1</v>
      </c>
      <c r="F49" s="1" t="s">
        <v>73</v>
      </c>
      <c r="G49" s="1">
        <v>1023</v>
      </c>
      <c r="H49" s="1" t="s">
        <v>18</v>
      </c>
      <c r="I49" s="1">
        <f t="shared" si="7"/>
        <v>0.17734488390711681</v>
      </c>
      <c r="J49" s="1">
        <f t="shared" si="8"/>
        <v>-1.7878174555993698</v>
      </c>
      <c r="K49" s="1">
        <f t="shared" si="9"/>
        <v>-0.7316378996097348</v>
      </c>
      <c r="L49" s="1">
        <f t="shared" si="10"/>
        <v>-0.86224087629865209</v>
      </c>
      <c r="M49" s="1">
        <f t="shared" si="11"/>
        <v>-3.9698606289742082E-2</v>
      </c>
      <c r="N49" t="str">
        <f t="shared" si="12"/>
        <v>Good</v>
      </c>
      <c r="O49" t="str">
        <f t="shared" si="13"/>
        <v>Good</v>
      </c>
      <c r="P49" t="str">
        <f t="shared" si="14"/>
        <v>Good</v>
      </c>
      <c r="Q49" t="str">
        <f t="shared" si="15"/>
        <v>Good</v>
      </c>
      <c r="R49" t="str">
        <f t="shared" si="16"/>
        <v>Good</v>
      </c>
    </row>
    <row r="50" spans="1:18" x14ac:dyDescent="0.3">
      <c r="A50" s="1" t="s">
        <v>63</v>
      </c>
      <c r="B50" s="1">
        <v>1830000</v>
      </c>
      <c r="C50" s="1">
        <v>4</v>
      </c>
      <c r="D50" s="1">
        <v>4</v>
      </c>
      <c r="E50" s="1">
        <v>2</v>
      </c>
      <c r="F50" s="1" t="s">
        <v>21</v>
      </c>
      <c r="G50" s="1">
        <v>1830</v>
      </c>
      <c r="H50" s="1" t="s">
        <v>18</v>
      </c>
      <c r="I50" s="1">
        <f t="shared" si="7"/>
        <v>-1.8989341954593886E-2</v>
      </c>
      <c r="J50" s="1">
        <f t="shared" si="8"/>
        <v>0.21816283119014304</v>
      </c>
      <c r="K50" s="1">
        <f t="shared" si="9"/>
        <v>0.49785142253353648</v>
      </c>
      <c r="L50" s="1">
        <f t="shared" si="10"/>
        <v>-0.13939129281504731</v>
      </c>
      <c r="M50" s="1">
        <f t="shared" si="11"/>
        <v>-3.8731937532766013E-2</v>
      </c>
      <c r="N50" t="str">
        <f t="shared" si="12"/>
        <v>Good</v>
      </c>
      <c r="O50" t="str">
        <f t="shared" si="13"/>
        <v>Good</v>
      </c>
      <c r="P50" t="str">
        <f t="shared" si="14"/>
        <v>Good</v>
      </c>
      <c r="Q50" t="str">
        <f t="shared" si="15"/>
        <v>Good</v>
      </c>
      <c r="R50" t="str">
        <f t="shared" si="16"/>
        <v>Good</v>
      </c>
    </row>
    <row r="51" spans="1:18" x14ac:dyDescent="0.3">
      <c r="A51" s="1" t="s">
        <v>139</v>
      </c>
      <c r="B51" s="1">
        <v>750000</v>
      </c>
      <c r="C51" s="1">
        <v>4</v>
      </c>
      <c r="D51" s="1">
        <v>3</v>
      </c>
      <c r="E51" s="1">
        <v>3</v>
      </c>
      <c r="F51" s="1" t="s">
        <v>160</v>
      </c>
      <c r="G51" s="1">
        <v>24</v>
      </c>
      <c r="H51" s="1" t="s">
        <v>18</v>
      </c>
      <c r="I51" s="1">
        <f t="shared" si="7"/>
        <v>-0.47014032904107805</v>
      </c>
      <c r="J51" s="1">
        <f t="shared" si="8"/>
        <v>0.21816283119014304</v>
      </c>
      <c r="K51" s="1">
        <f t="shared" si="9"/>
        <v>-0.11689323853809913</v>
      </c>
      <c r="L51" s="1">
        <f t="shared" si="10"/>
        <v>0.58345829066855748</v>
      </c>
      <c r="M51" s="1">
        <f t="shared" si="11"/>
        <v>-4.0895263152467103E-2</v>
      </c>
      <c r="N51" t="str">
        <f t="shared" si="12"/>
        <v>Good</v>
      </c>
      <c r="O51" t="str">
        <f t="shared" si="13"/>
        <v>Good</v>
      </c>
      <c r="P51" t="str">
        <f t="shared" si="14"/>
        <v>Good</v>
      </c>
      <c r="Q51" t="str">
        <f t="shared" si="15"/>
        <v>Good</v>
      </c>
      <c r="R51" t="str">
        <f t="shared" si="16"/>
        <v>Good</v>
      </c>
    </row>
    <row r="52" spans="1:18" x14ac:dyDescent="0.3">
      <c r="A52" s="1" t="s">
        <v>162</v>
      </c>
      <c r="B52" s="1">
        <v>580000</v>
      </c>
      <c r="C52" s="1">
        <v>5</v>
      </c>
      <c r="D52" s="1">
        <v>2</v>
      </c>
      <c r="E52" s="1">
        <v>2</v>
      </c>
      <c r="F52" s="1" t="s">
        <v>21</v>
      </c>
      <c r="G52" s="1">
        <v>1550</v>
      </c>
      <c r="H52" s="1" t="s">
        <v>18</v>
      </c>
      <c r="I52" s="1">
        <f t="shared" si="7"/>
        <v>-0.54115483626765426</v>
      </c>
      <c r="J52" s="1">
        <f t="shared" si="8"/>
        <v>0.88682292678664731</v>
      </c>
      <c r="K52" s="1">
        <f t="shared" si="9"/>
        <v>-0.7316378996097348</v>
      </c>
      <c r="L52" s="1">
        <f t="shared" si="10"/>
        <v>-0.13939129281504731</v>
      </c>
      <c r="M52" s="1">
        <f t="shared" si="11"/>
        <v>-3.9067336853649902E-2</v>
      </c>
      <c r="N52" t="str">
        <f t="shared" si="12"/>
        <v>Good</v>
      </c>
      <c r="O52" t="str">
        <f t="shared" si="13"/>
        <v>Good</v>
      </c>
      <c r="P52" t="str">
        <f t="shared" si="14"/>
        <v>Good</v>
      </c>
      <c r="Q52" t="str">
        <f t="shared" si="15"/>
        <v>Good</v>
      </c>
      <c r="R52" t="str">
        <f t="shared" si="16"/>
        <v>Good</v>
      </c>
    </row>
    <row r="53" spans="1:18" x14ac:dyDescent="0.3">
      <c r="A53" s="1" t="s">
        <v>8</v>
      </c>
      <c r="B53" s="1">
        <v>3000000</v>
      </c>
      <c r="C53" s="1">
        <v>4</v>
      </c>
      <c r="D53" s="1">
        <v>3</v>
      </c>
      <c r="E53" s="1">
        <v>3</v>
      </c>
      <c r="F53" s="1" t="s">
        <v>11</v>
      </c>
      <c r="G53" s="1">
        <v>2066</v>
      </c>
      <c r="I53" s="1">
        <f t="shared" si="7"/>
        <v>0.46975756072243063</v>
      </c>
      <c r="J53" s="1">
        <f t="shared" si="8"/>
        <v>0.21816283119014304</v>
      </c>
      <c r="K53" s="1">
        <f t="shared" si="9"/>
        <v>-0.11689323853809913</v>
      </c>
      <c r="L53" s="1">
        <f t="shared" si="10"/>
        <v>0.58345829066855748</v>
      </c>
      <c r="M53" s="1">
        <f t="shared" si="11"/>
        <v>-3.8449243819449593E-2</v>
      </c>
      <c r="N53" t="str">
        <f t="shared" si="12"/>
        <v>Good</v>
      </c>
      <c r="O53" t="str">
        <f t="shared" si="13"/>
        <v>Good</v>
      </c>
      <c r="P53" t="str">
        <f t="shared" si="14"/>
        <v>Good</v>
      </c>
      <c r="Q53" t="str">
        <f t="shared" si="15"/>
        <v>Good</v>
      </c>
      <c r="R53" t="str">
        <f t="shared" si="16"/>
        <v>Good</v>
      </c>
    </row>
    <row r="54" spans="1:18" x14ac:dyDescent="0.3">
      <c r="A54" s="1" t="s">
        <v>63</v>
      </c>
      <c r="B54" s="1">
        <v>2180000</v>
      </c>
      <c r="C54" s="1">
        <v>5</v>
      </c>
      <c r="D54" s="1">
        <v>4</v>
      </c>
      <c r="E54" s="1">
        <v>3</v>
      </c>
      <c r="F54" s="1" t="s">
        <v>21</v>
      </c>
      <c r="G54" s="1">
        <v>3000</v>
      </c>
      <c r="H54" s="1" t="s">
        <v>18</v>
      </c>
      <c r="I54" s="1">
        <f t="shared" si="7"/>
        <v>0.127216996453063</v>
      </c>
      <c r="J54" s="1">
        <f t="shared" si="8"/>
        <v>0.88682292678664731</v>
      </c>
      <c r="K54" s="1">
        <f t="shared" si="9"/>
        <v>0.49785142253353648</v>
      </c>
      <c r="L54" s="1">
        <f t="shared" si="10"/>
        <v>0.58345829066855748</v>
      </c>
      <c r="M54" s="1">
        <f t="shared" si="11"/>
        <v>-3.7330447513358324E-2</v>
      </c>
      <c r="N54" t="str">
        <f t="shared" si="12"/>
        <v>Good</v>
      </c>
      <c r="O54" t="str">
        <f t="shared" si="13"/>
        <v>Good</v>
      </c>
      <c r="P54" t="str">
        <f t="shared" si="14"/>
        <v>Good</v>
      </c>
      <c r="Q54" t="str">
        <f t="shared" si="15"/>
        <v>Good</v>
      </c>
      <c r="R54" t="str">
        <f t="shared" si="16"/>
        <v>Good</v>
      </c>
    </row>
    <row r="55" spans="1:18" x14ac:dyDescent="0.3">
      <c r="A55" s="1" t="s">
        <v>8</v>
      </c>
      <c r="B55" s="1">
        <v>2030000</v>
      </c>
      <c r="C55" s="1">
        <v>4</v>
      </c>
      <c r="D55" s="1">
        <v>5</v>
      </c>
      <c r="E55" s="1">
        <v>2</v>
      </c>
      <c r="F55" s="1" t="s">
        <v>74</v>
      </c>
      <c r="G55" s="1">
        <v>2356</v>
      </c>
      <c r="H55" s="1" t="s">
        <v>13</v>
      </c>
      <c r="I55" s="1">
        <f t="shared" si="7"/>
        <v>6.4557137135495768E-2</v>
      </c>
      <c r="J55" s="1">
        <f t="shared" si="8"/>
        <v>0.21816283119014304</v>
      </c>
      <c r="K55" s="1">
        <f t="shared" si="9"/>
        <v>1.112596083605172</v>
      </c>
      <c r="L55" s="1">
        <f t="shared" si="10"/>
        <v>-0.13939129281504731</v>
      </c>
      <c r="M55" s="1">
        <f t="shared" si="11"/>
        <v>-3.8101865951391277E-2</v>
      </c>
      <c r="N55" t="str">
        <f t="shared" si="12"/>
        <v>Good</v>
      </c>
      <c r="O55" t="str">
        <f t="shared" si="13"/>
        <v>Good</v>
      </c>
      <c r="P55" t="str">
        <f t="shared" si="14"/>
        <v>Good</v>
      </c>
      <c r="Q55" t="str">
        <f t="shared" si="15"/>
        <v>Good</v>
      </c>
      <c r="R55" t="str">
        <f t="shared" si="16"/>
        <v>Good</v>
      </c>
    </row>
    <row r="56" spans="1:18" x14ac:dyDescent="0.3">
      <c r="A56" s="1" t="s">
        <v>63</v>
      </c>
      <c r="B56" s="1">
        <v>3450000</v>
      </c>
      <c r="C56" s="1">
        <v>5</v>
      </c>
      <c r="D56" s="1">
        <v>6</v>
      </c>
      <c r="E56" s="1">
        <v>3</v>
      </c>
      <c r="F56" s="1" t="s">
        <v>74</v>
      </c>
      <c r="G56" s="1">
        <v>3720</v>
      </c>
      <c r="H56" s="1" t="s">
        <v>13</v>
      </c>
      <c r="I56" s="1">
        <f t="shared" si="7"/>
        <v>0.65773713867513228</v>
      </c>
      <c r="J56" s="1">
        <f t="shared" si="8"/>
        <v>0.88682292678664731</v>
      </c>
      <c r="K56" s="1">
        <f t="shared" si="9"/>
        <v>1.7273407446768076</v>
      </c>
      <c r="L56" s="1">
        <f t="shared" si="10"/>
        <v>0.58345829066855748</v>
      </c>
      <c r="M56" s="1">
        <f t="shared" si="11"/>
        <v>-3.6467992116799748E-2</v>
      </c>
      <c r="N56" t="str">
        <f t="shared" si="12"/>
        <v>Good</v>
      </c>
      <c r="O56" t="str">
        <f t="shared" si="13"/>
        <v>Good</v>
      </c>
      <c r="P56" t="str">
        <f t="shared" si="14"/>
        <v>Good</v>
      </c>
      <c r="Q56" t="str">
        <f t="shared" si="15"/>
        <v>Good</v>
      </c>
      <c r="R56" t="str">
        <f t="shared" si="16"/>
        <v>Good</v>
      </c>
    </row>
    <row r="57" spans="1:18" x14ac:dyDescent="0.3">
      <c r="A57" s="1" t="s">
        <v>171</v>
      </c>
      <c r="B57" s="1">
        <v>4080000</v>
      </c>
      <c r="C57" s="1">
        <v>5</v>
      </c>
      <c r="D57" s="1">
        <v>5</v>
      </c>
      <c r="E57" s="1">
        <v>2</v>
      </c>
      <c r="F57" s="1" t="s">
        <v>21</v>
      </c>
      <c r="G57" s="1">
        <v>3713</v>
      </c>
      <c r="H57" s="1" t="s">
        <v>18</v>
      </c>
      <c r="I57" s="1">
        <f t="shared" si="7"/>
        <v>0.92090854780891473</v>
      </c>
      <c r="J57" s="1">
        <f t="shared" si="8"/>
        <v>0.88682292678664731</v>
      </c>
      <c r="K57" s="1">
        <f t="shared" si="9"/>
        <v>1.112596083605172</v>
      </c>
      <c r="L57" s="1">
        <f t="shared" si="10"/>
        <v>-0.13939129281504731</v>
      </c>
      <c r="M57" s="1">
        <f t="shared" si="11"/>
        <v>-3.647637709982185E-2</v>
      </c>
      <c r="N57" t="str">
        <f t="shared" si="12"/>
        <v>Good</v>
      </c>
      <c r="O57" t="str">
        <f t="shared" si="13"/>
        <v>Good</v>
      </c>
      <c r="P57" t="str">
        <f t="shared" si="14"/>
        <v>Good</v>
      </c>
      <c r="Q57" t="str">
        <f t="shared" si="15"/>
        <v>Good</v>
      </c>
      <c r="R57" t="str">
        <f t="shared" si="16"/>
        <v>Good</v>
      </c>
    </row>
    <row r="58" spans="1:18" x14ac:dyDescent="0.3">
      <c r="A58" s="1" t="s">
        <v>28</v>
      </c>
      <c r="B58" s="1">
        <v>2880000</v>
      </c>
      <c r="C58" s="1">
        <v>5</v>
      </c>
      <c r="D58" s="1">
        <v>3</v>
      </c>
      <c r="E58" s="1">
        <v>4</v>
      </c>
      <c r="F58" s="1" t="s">
        <v>175</v>
      </c>
      <c r="G58" s="1">
        <v>4244</v>
      </c>
      <c r="H58" s="1" t="s">
        <v>18</v>
      </c>
      <c r="I58" s="1">
        <f t="shared" si="7"/>
        <v>0.4196296732683768</v>
      </c>
      <c r="J58" s="1">
        <f t="shared" si="8"/>
        <v>0.88682292678664731</v>
      </c>
      <c r="K58" s="1">
        <f t="shared" si="9"/>
        <v>-0.11689323853809913</v>
      </c>
      <c r="L58" s="1">
        <f t="shared" si="10"/>
        <v>1.3063078741521623</v>
      </c>
      <c r="M58" s="1">
        <f t="shared" si="11"/>
        <v>-3.58403162448599E-2</v>
      </c>
      <c r="N58" t="str">
        <f t="shared" si="12"/>
        <v>Good</v>
      </c>
      <c r="O58" t="str">
        <f t="shared" si="13"/>
        <v>Good</v>
      </c>
      <c r="P58" t="str">
        <f t="shared" si="14"/>
        <v>Good</v>
      </c>
      <c r="Q58" t="str">
        <f t="shared" si="15"/>
        <v>Good</v>
      </c>
      <c r="R58" t="str">
        <f t="shared" si="16"/>
        <v>Good</v>
      </c>
    </row>
    <row r="59" spans="1:18" x14ac:dyDescent="0.3">
      <c r="A59" s="1" t="s">
        <v>8</v>
      </c>
      <c r="B59" s="1">
        <v>1799000</v>
      </c>
      <c r="C59" s="1">
        <v>1</v>
      </c>
      <c r="D59" s="1">
        <v>1</v>
      </c>
      <c r="E59" s="1">
        <v>1</v>
      </c>
      <c r="F59" s="1" t="s">
        <v>11</v>
      </c>
      <c r="G59" s="1">
        <v>720</v>
      </c>
      <c r="H59" s="1" t="s">
        <v>13</v>
      </c>
      <c r="I59" s="1">
        <f t="shared" si="7"/>
        <v>-3.1939046213557781E-2</v>
      </c>
      <c r="J59" s="1">
        <f t="shared" si="8"/>
        <v>-1.7878174555993698</v>
      </c>
      <c r="K59" s="1">
        <f t="shared" si="9"/>
        <v>-1.3463825606813704</v>
      </c>
      <c r="L59" s="1">
        <f t="shared" si="10"/>
        <v>-0.86224087629865209</v>
      </c>
      <c r="M59" s="1">
        <f t="shared" si="11"/>
        <v>-4.0061556269127149E-2</v>
      </c>
      <c r="N59" t="str">
        <f t="shared" si="12"/>
        <v>Good</v>
      </c>
      <c r="O59" t="str">
        <f t="shared" si="13"/>
        <v>Good</v>
      </c>
      <c r="P59" t="str">
        <f t="shared" si="14"/>
        <v>Good</v>
      </c>
      <c r="Q59" t="str">
        <f t="shared" si="15"/>
        <v>Good</v>
      </c>
      <c r="R59" t="str">
        <f t="shared" si="16"/>
        <v>Good</v>
      </c>
    </row>
    <row r="60" spans="1:18" x14ac:dyDescent="0.3">
      <c r="A60" s="1" t="s">
        <v>8</v>
      </c>
      <c r="B60" s="1">
        <v>1820000</v>
      </c>
      <c r="C60" s="1">
        <v>3</v>
      </c>
      <c r="D60" s="1">
        <v>2</v>
      </c>
      <c r="E60" s="1">
        <v>2</v>
      </c>
      <c r="F60" s="1" t="s">
        <v>21</v>
      </c>
      <c r="G60" s="1">
        <v>1159</v>
      </c>
      <c r="H60" s="1" t="s">
        <v>13</v>
      </c>
      <c r="I60" s="1">
        <f t="shared" si="7"/>
        <v>-2.3166665909098369E-2</v>
      </c>
      <c r="J60" s="1">
        <f t="shared" si="8"/>
        <v>-0.45049726440636123</v>
      </c>
      <c r="K60" s="1">
        <f t="shared" si="9"/>
        <v>-0.7316378996097348</v>
      </c>
      <c r="L60" s="1">
        <f t="shared" si="10"/>
        <v>-0.13939129281504731</v>
      </c>
      <c r="M60" s="1">
        <f t="shared" si="11"/>
        <v>-3.9535698048169907E-2</v>
      </c>
      <c r="N60" t="str">
        <f t="shared" si="12"/>
        <v>Good</v>
      </c>
      <c r="O60" t="str">
        <f t="shared" si="13"/>
        <v>Good</v>
      </c>
      <c r="P60" t="str">
        <f t="shared" si="14"/>
        <v>Good</v>
      </c>
      <c r="Q60" t="str">
        <f t="shared" si="15"/>
        <v>Good</v>
      </c>
      <c r="R60" t="str">
        <f t="shared" si="16"/>
        <v>Good</v>
      </c>
    </row>
    <row r="61" spans="1:18" x14ac:dyDescent="0.3">
      <c r="A61" s="1" t="s">
        <v>8</v>
      </c>
      <c r="B61" s="1">
        <v>1000000</v>
      </c>
      <c r="C61" s="1">
        <v>4</v>
      </c>
      <c r="D61" s="1">
        <v>3</v>
      </c>
      <c r="E61" s="1">
        <v>2</v>
      </c>
      <c r="F61" s="1" t="s">
        <v>112</v>
      </c>
      <c r="G61" s="1">
        <v>1313</v>
      </c>
      <c r="H61" s="1" t="s">
        <v>18</v>
      </c>
      <c r="I61" s="1">
        <f t="shared" si="7"/>
        <v>-0.36570723017846596</v>
      </c>
      <c r="J61" s="1">
        <f t="shared" si="8"/>
        <v>0.21816283119014304</v>
      </c>
      <c r="K61" s="1">
        <f t="shared" si="9"/>
        <v>-0.11689323853809913</v>
      </c>
      <c r="L61" s="1">
        <f t="shared" si="10"/>
        <v>-0.13939129281504731</v>
      </c>
      <c r="M61" s="1">
        <f t="shared" si="11"/>
        <v>-3.9351228421683766E-2</v>
      </c>
      <c r="N61" t="str">
        <f t="shared" si="12"/>
        <v>Good</v>
      </c>
      <c r="O61" t="str">
        <f t="shared" si="13"/>
        <v>Good</v>
      </c>
      <c r="P61" t="str">
        <f t="shared" si="14"/>
        <v>Good</v>
      </c>
      <c r="Q61" t="str">
        <f t="shared" si="15"/>
        <v>Good</v>
      </c>
      <c r="R61" t="str">
        <f t="shared" si="16"/>
        <v>Good</v>
      </c>
    </row>
    <row r="62" spans="1:18" x14ac:dyDescent="0.3">
      <c r="A62" s="1" t="s">
        <v>8</v>
      </c>
      <c r="B62" s="1">
        <v>1650000</v>
      </c>
      <c r="C62" s="1">
        <v>4</v>
      </c>
      <c r="D62" s="1">
        <v>5</v>
      </c>
      <c r="E62" s="1">
        <v>2</v>
      </c>
      <c r="F62" s="1" t="s">
        <v>21</v>
      </c>
      <c r="G62" s="1">
        <v>1905</v>
      </c>
      <c r="H62" s="1" t="s">
        <v>13</v>
      </c>
      <c r="I62" s="1">
        <f t="shared" si="7"/>
        <v>-9.4181173135674576E-2</v>
      </c>
      <c r="J62" s="1">
        <f t="shared" si="8"/>
        <v>0.21816283119014304</v>
      </c>
      <c r="K62" s="1">
        <f t="shared" si="9"/>
        <v>1.112596083605172</v>
      </c>
      <c r="L62" s="1">
        <f t="shared" si="10"/>
        <v>-0.13939129281504731</v>
      </c>
      <c r="M62" s="1">
        <f t="shared" si="11"/>
        <v>-3.8642098428957827E-2</v>
      </c>
      <c r="N62" t="str">
        <f t="shared" si="12"/>
        <v>Good</v>
      </c>
      <c r="O62" t="str">
        <f t="shared" si="13"/>
        <v>Good</v>
      </c>
      <c r="P62" t="str">
        <f t="shared" si="14"/>
        <v>Good</v>
      </c>
      <c r="Q62" t="str">
        <f t="shared" si="15"/>
        <v>Good</v>
      </c>
      <c r="R62" t="str">
        <f t="shared" si="16"/>
        <v>Good</v>
      </c>
    </row>
    <row r="63" spans="1:18" x14ac:dyDescent="0.3">
      <c r="A63" s="1" t="s">
        <v>8</v>
      </c>
      <c r="B63" s="1">
        <v>2300000</v>
      </c>
      <c r="C63" s="1">
        <v>1</v>
      </c>
      <c r="D63" s="1">
        <v>1</v>
      </c>
      <c r="E63" s="1">
        <v>2</v>
      </c>
      <c r="F63" s="1" t="s">
        <v>11</v>
      </c>
      <c r="G63" s="1">
        <v>1023</v>
      </c>
      <c r="H63" s="1" t="s">
        <v>18</v>
      </c>
      <c r="I63" s="1">
        <f t="shared" si="7"/>
        <v>0.17734488390711681</v>
      </c>
      <c r="J63" s="1">
        <f t="shared" si="8"/>
        <v>-1.7878174555993698</v>
      </c>
      <c r="K63" s="1">
        <f t="shared" si="9"/>
        <v>-1.3463825606813704</v>
      </c>
      <c r="L63" s="1">
        <f t="shared" si="10"/>
        <v>-0.13939129281504731</v>
      </c>
      <c r="M63" s="1">
        <f t="shared" si="11"/>
        <v>-3.9698606289742082E-2</v>
      </c>
      <c r="N63" t="str">
        <f t="shared" si="12"/>
        <v>Good</v>
      </c>
      <c r="O63" t="str">
        <f t="shared" si="13"/>
        <v>Good</v>
      </c>
      <c r="P63" t="str">
        <f t="shared" si="14"/>
        <v>Good</v>
      </c>
      <c r="Q63" t="str">
        <f t="shared" si="15"/>
        <v>Good</v>
      </c>
      <c r="R63" t="str">
        <f t="shared" si="16"/>
        <v>Good</v>
      </c>
    </row>
    <row r="64" spans="1:18" x14ac:dyDescent="0.3">
      <c r="A64" s="1" t="s">
        <v>63</v>
      </c>
      <c r="B64" s="1">
        <v>2400000</v>
      </c>
      <c r="C64" s="1">
        <v>5</v>
      </c>
      <c r="D64" s="1">
        <v>5</v>
      </c>
      <c r="E64" s="1">
        <v>3</v>
      </c>
      <c r="F64" s="1" t="s">
        <v>74</v>
      </c>
      <c r="G64" s="1">
        <v>2702</v>
      </c>
      <c r="H64" s="1" t="s">
        <v>18</v>
      </c>
      <c r="I64" s="1">
        <f t="shared" si="7"/>
        <v>0.21911812345216164</v>
      </c>
      <c r="J64" s="1">
        <f t="shared" si="8"/>
        <v>0.88682292678664731</v>
      </c>
      <c r="K64" s="1">
        <f t="shared" si="9"/>
        <v>1.112596083605172</v>
      </c>
      <c r="L64" s="1">
        <f t="shared" si="10"/>
        <v>0.58345829066855748</v>
      </c>
      <c r="M64" s="1">
        <f t="shared" si="11"/>
        <v>-3.7687408219156185E-2</v>
      </c>
      <c r="N64" t="str">
        <f t="shared" si="12"/>
        <v>Good</v>
      </c>
      <c r="O64" t="str">
        <f t="shared" si="13"/>
        <v>Good</v>
      </c>
      <c r="P64" t="str">
        <f t="shared" si="14"/>
        <v>Good</v>
      </c>
      <c r="Q64" t="str">
        <f t="shared" si="15"/>
        <v>Good</v>
      </c>
      <c r="R64" t="str">
        <f t="shared" si="16"/>
        <v>Good</v>
      </c>
    </row>
    <row r="65" spans="1:18" x14ac:dyDescent="0.3">
      <c r="A65" s="1" t="s">
        <v>8</v>
      </c>
      <c r="B65" s="1">
        <v>2055000</v>
      </c>
      <c r="C65" s="1">
        <v>2</v>
      </c>
      <c r="D65" s="1">
        <v>1</v>
      </c>
      <c r="E65" s="1">
        <v>1</v>
      </c>
      <c r="F65" s="1" t="s">
        <v>73</v>
      </c>
      <c r="G65" s="1">
        <v>797</v>
      </c>
      <c r="H65" s="1" t="s">
        <v>18</v>
      </c>
      <c r="I65" s="1">
        <f t="shared" si="7"/>
        <v>7.5000447021756983E-2</v>
      </c>
      <c r="J65" s="1">
        <f t="shared" si="8"/>
        <v>-1.1191573600028655</v>
      </c>
      <c r="K65" s="1">
        <f t="shared" si="9"/>
        <v>-1.3463825606813704</v>
      </c>
      <c r="L65" s="1">
        <f t="shared" si="10"/>
        <v>-0.86224087629865209</v>
      </c>
      <c r="M65" s="1">
        <f t="shared" si="11"/>
        <v>-3.9969321455884076E-2</v>
      </c>
      <c r="N65" t="str">
        <f t="shared" si="12"/>
        <v>Good</v>
      </c>
      <c r="O65" t="str">
        <f t="shared" si="13"/>
        <v>Good</v>
      </c>
      <c r="P65" t="str">
        <f t="shared" si="14"/>
        <v>Good</v>
      </c>
      <c r="Q65" t="str">
        <f t="shared" si="15"/>
        <v>Good</v>
      </c>
      <c r="R65" t="str">
        <f t="shared" si="16"/>
        <v>Good</v>
      </c>
    </row>
    <row r="66" spans="1:18" x14ac:dyDescent="0.3">
      <c r="A66" s="1" t="s">
        <v>8</v>
      </c>
      <c r="B66" s="1">
        <v>1714000</v>
      </c>
      <c r="C66" s="1">
        <v>1</v>
      </c>
      <c r="D66" s="1">
        <v>1</v>
      </c>
      <c r="E66" s="1">
        <v>1</v>
      </c>
      <c r="F66" s="1" t="s">
        <v>73</v>
      </c>
      <c r="G66" s="1">
        <v>700</v>
      </c>
      <c r="H66" s="1" t="s">
        <v>18</v>
      </c>
      <c r="I66" s="1">
        <f t="shared" si="7"/>
        <v>-6.7446299826845885E-2</v>
      </c>
      <c r="J66" s="1">
        <f t="shared" si="8"/>
        <v>-1.7878174555993698</v>
      </c>
      <c r="K66" s="1">
        <f t="shared" si="9"/>
        <v>-1.3463825606813704</v>
      </c>
      <c r="L66" s="1">
        <f t="shared" si="10"/>
        <v>-0.86224087629865209</v>
      </c>
      <c r="M66" s="1">
        <f t="shared" si="11"/>
        <v>-4.0085513363475996E-2</v>
      </c>
      <c r="N66" t="str">
        <f t="shared" si="12"/>
        <v>Good</v>
      </c>
      <c r="O66" t="str">
        <f t="shared" si="13"/>
        <v>Good</v>
      </c>
      <c r="P66" t="str">
        <f t="shared" si="14"/>
        <v>Good</v>
      </c>
      <c r="Q66" t="str">
        <f t="shared" si="15"/>
        <v>Good</v>
      </c>
      <c r="R66" t="str">
        <f t="shared" si="16"/>
        <v>Good</v>
      </c>
    </row>
    <row r="67" spans="1:18" x14ac:dyDescent="0.3">
      <c r="A67" s="1" t="s">
        <v>8</v>
      </c>
      <c r="B67" s="1">
        <v>2300000</v>
      </c>
      <c r="C67" s="1">
        <v>4</v>
      </c>
      <c r="D67" s="1">
        <v>4</v>
      </c>
      <c r="E67" s="1">
        <v>3</v>
      </c>
      <c r="F67" s="1" t="s">
        <v>112</v>
      </c>
      <c r="G67" s="1">
        <v>3282</v>
      </c>
      <c r="H67" s="1" t="s">
        <v>18</v>
      </c>
      <c r="I67" s="1">
        <f t="shared" si="7"/>
        <v>0.17734488390711681</v>
      </c>
      <c r="J67" s="1">
        <f t="shared" si="8"/>
        <v>0.21816283119014304</v>
      </c>
      <c r="K67" s="1">
        <f t="shared" si="9"/>
        <v>0.49785142253353648</v>
      </c>
      <c r="L67" s="1">
        <f t="shared" si="10"/>
        <v>0.58345829066855748</v>
      </c>
      <c r="M67" s="1">
        <f t="shared" si="11"/>
        <v>-3.6992652483039554E-2</v>
      </c>
      <c r="N67" t="str">
        <f t="shared" si="12"/>
        <v>Good</v>
      </c>
      <c r="O67" t="str">
        <f t="shared" si="13"/>
        <v>Good</v>
      </c>
      <c r="P67" t="str">
        <f t="shared" si="14"/>
        <v>Good</v>
      </c>
      <c r="Q67" t="str">
        <f t="shared" si="15"/>
        <v>Good</v>
      </c>
      <c r="R67" t="str">
        <f t="shared" si="16"/>
        <v>Good</v>
      </c>
    </row>
    <row r="68" spans="1:18" x14ac:dyDescent="0.3">
      <c r="A68" s="1" t="s">
        <v>24</v>
      </c>
      <c r="B68" s="1">
        <v>920000</v>
      </c>
      <c r="C68" s="1">
        <v>5</v>
      </c>
      <c r="D68" s="1">
        <v>3</v>
      </c>
      <c r="E68" s="1">
        <v>2</v>
      </c>
      <c r="F68" s="1" t="s">
        <v>74</v>
      </c>
      <c r="G68" s="1">
        <v>1513</v>
      </c>
      <c r="H68" s="1" t="s">
        <v>18</v>
      </c>
      <c r="I68" s="1">
        <f t="shared" si="7"/>
        <v>-0.39912582181450185</v>
      </c>
      <c r="J68" s="1">
        <f t="shared" si="8"/>
        <v>0.88682292678664731</v>
      </c>
      <c r="K68" s="1">
        <f t="shared" si="9"/>
        <v>-0.11689323853809913</v>
      </c>
      <c r="L68" s="1">
        <f t="shared" si="10"/>
        <v>-0.13939129281504731</v>
      </c>
      <c r="M68" s="1">
        <f t="shared" si="11"/>
        <v>-3.9111657478195276E-2</v>
      </c>
      <c r="N68" t="str">
        <f t="shared" si="12"/>
        <v>Good</v>
      </c>
      <c r="O68" t="str">
        <f t="shared" si="13"/>
        <v>Good</v>
      </c>
      <c r="P68" t="str">
        <f t="shared" si="14"/>
        <v>Good</v>
      </c>
      <c r="Q68" t="str">
        <f t="shared" si="15"/>
        <v>Good</v>
      </c>
      <c r="R68" t="str">
        <f t="shared" si="16"/>
        <v>Good</v>
      </c>
    </row>
    <row r="69" spans="1:18" x14ac:dyDescent="0.3">
      <c r="A69" s="1" t="s">
        <v>8</v>
      </c>
      <c r="B69" s="1">
        <v>2300000</v>
      </c>
      <c r="C69" s="1">
        <v>1</v>
      </c>
      <c r="D69" s="1">
        <v>1</v>
      </c>
      <c r="E69" s="1">
        <v>2</v>
      </c>
      <c r="F69" s="1" t="s">
        <v>73</v>
      </c>
      <c r="G69" s="1">
        <v>1046</v>
      </c>
      <c r="H69" s="1" t="s">
        <v>18</v>
      </c>
      <c r="I69" s="1">
        <f t="shared" si="7"/>
        <v>0.17734488390711681</v>
      </c>
      <c r="J69" s="1">
        <f t="shared" si="8"/>
        <v>-1.7878174555993698</v>
      </c>
      <c r="K69" s="1">
        <f t="shared" si="9"/>
        <v>-1.3463825606813704</v>
      </c>
      <c r="L69" s="1">
        <f t="shared" si="10"/>
        <v>-0.13939129281504731</v>
      </c>
      <c r="M69" s="1">
        <f t="shared" si="11"/>
        <v>-3.9671055631240904E-2</v>
      </c>
      <c r="N69" t="str">
        <f t="shared" si="12"/>
        <v>Good</v>
      </c>
      <c r="O69" t="str">
        <f t="shared" si="13"/>
        <v>Good</v>
      </c>
      <c r="P69" t="str">
        <f t="shared" si="14"/>
        <v>Good</v>
      </c>
      <c r="Q69" t="str">
        <f t="shared" si="15"/>
        <v>Good</v>
      </c>
      <c r="R69" t="str">
        <f t="shared" si="16"/>
        <v>Good</v>
      </c>
    </row>
    <row r="70" spans="1:18" x14ac:dyDescent="0.3">
      <c r="A70" s="1" t="s">
        <v>28</v>
      </c>
      <c r="B70" s="1">
        <v>4995000</v>
      </c>
      <c r="C70" s="1">
        <v>6</v>
      </c>
      <c r="D70" s="1">
        <v>7</v>
      </c>
      <c r="E70" s="1">
        <v>6</v>
      </c>
      <c r="F70" s="1" t="s">
        <v>16</v>
      </c>
      <c r="G70" s="1">
        <v>8113</v>
      </c>
      <c r="H70" s="1" t="s">
        <v>18</v>
      </c>
      <c r="I70" s="1">
        <f t="shared" si="7"/>
        <v>1.303133689646075</v>
      </c>
      <c r="J70" s="1">
        <f t="shared" si="8"/>
        <v>1.5554830223831515</v>
      </c>
      <c r="K70" s="1">
        <f t="shared" si="9"/>
        <v>2.3420854057484433</v>
      </c>
      <c r="L70" s="1">
        <f t="shared" si="10"/>
        <v>2.7520070411193718</v>
      </c>
      <c r="M70" s="1">
        <f t="shared" si="11"/>
        <v>-3.1205816343075E-2</v>
      </c>
      <c r="N70" t="str">
        <f t="shared" si="12"/>
        <v>Good</v>
      </c>
      <c r="O70" t="str">
        <f t="shared" si="13"/>
        <v>Good</v>
      </c>
      <c r="P70" t="str">
        <f t="shared" si="14"/>
        <v>Good</v>
      </c>
      <c r="Q70" t="str">
        <f t="shared" si="15"/>
        <v>Good</v>
      </c>
      <c r="R70" t="str">
        <f t="shared" si="16"/>
        <v>Good</v>
      </c>
    </row>
    <row r="71" spans="1:18" x14ac:dyDescent="0.3">
      <c r="A71" s="1" t="s">
        <v>28</v>
      </c>
      <c r="B71" s="1">
        <v>1630000</v>
      </c>
      <c r="C71" s="1">
        <v>4</v>
      </c>
      <c r="D71" s="1">
        <v>3</v>
      </c>
      <c r="E71" s="1">
        <v>2</v>
      </c>
      <c r="F71" s="1" t="s">
        <v>45</v>
      </c>
      <c r="G71" s="1">
        <v>1760</v>
      </c>
      <c r="H71" s="1" t="s">
        <v>18</v>
      </c>
      <c r="I71" s="1">
        <f t="shared" ref="I71:I134" si="17">(B71-$B$2)/$B$3</f>
        <v>-0.10253582104468355</v>
      </c>
      <c r="J71" s="1">
        <f t="shared" ref="J71:J134" si="18">(C71-$C$2)/$C$3</f>
        <v>0.21816283119014304</v>
      </c>
      <c r="K71" s="1">
        <f t="shared" ref="K71:K134" si="19">(D71-$D$2)/$D$3</f>
        <v>-0.11689323853809913</v>
      </c>
      <c r="L71" s="1">
        <f t="shared" ref="L71:L134" si="20">(E71-$E$2)/$E$3</f>
        <v>-0.13939129281504731</v>
      </c>
      <c r="M71" s="1">
        <f t="shared" ref="M71:M134" si="21">(G71-$F$2)/$F$3</f>
        <v>-3.8815787362986985E-2</v>
      </c>
      <c r="N71" t="str">
        <f t="shared" si="12"/>
        <v>Good</v>
      </c>
      <c r="O71" t="str">
        <f t="shared" si="13"/>
        <v>Good</v>
      </c>
      <c r="P71" t="str">
        <f t="shared" si="14"/>
        <v>Good</v>
      </c>
      <c r="Q71" t="str">
        <f t="shared" si="15"/>
        <v>Good</v>
      </c>
      <c r="R71" t="str">
        <f t="shared" si="16"/>
        <v>Good</v>
      </c>
    </row>
    <row r="72" spans="1:18" x14ac:dyDescent="0.3">
      <c r="A72" s="1" t="s">
        <v>63</v>
      </c>
      <c r="B72" s="1">
        <v>1850000</v>
      </c>
      <c r="C72" s="1">
        <v>5</v>
      </c>
      <c r="D72" s="1">
        <v>4</v>
      </c>
      <c r="E72" s="1">
        <v>2</v>
      </c>
      <c r="F72" s="1" t="s">
        <v>74</v>
      </c>
      <c r="G72" s="1">
        <v>1830</v>
      </c>
      <c r="H72" s="1" t="s">
        <v>18</v>
      </c>
      <c r="I72" s="1">
        <f t="shared" si="17"/>
        <v>-1.063469404558492E-2</v>
      </c>
      <c r="J72" s="1">
        <f t="shared" si="18"/>
        <v>0.88682292678664731</v>
      </c>
      <c r="K72" s="1">
        <f t="shared" si="19"/>
        <v>0.49785142253353648</v>
      </c>
      <c r="L72" s="1">
        <f t="shared" si="20"/>
        <v>-0.13939129281504731</v>
      </c>
      <c r="M72" s="1">
        <f t="shared" si="21"/>
        <v>-3.8731937532766013E-2</v>
      </c>
      <c r="N72" t="str">
        <f t="shared" si="12"/>
        <v>Good</v>
      </c>
      <c r="O72" t="str">
        <f t="shared" si="13"/>
        <v>Good</v>
      </c>
      <c r="P72" t="str">
        <f t="shared" si="14"/>
        <v>Good</v>
      </c>
      <c r="Q72" t="str">
        <f t="shared" si="15"/>
        <v>Good</v>
      </c>
      <c r="R72" t="str">
        <f t="shared" si="16"/>
        <v>Good</v>
      </c>
    </row>
    <row r="73" spans="1:18" x14ac:dyDescent="0.3">
      <c r="A73" s="1" t="s">
        <v>8</v>
      </c>
      <c r="B73" s="1">
        <v>1783000</v>
      </c>
      <c r="C73" s="1">
        <v>2</v>
      </c>
      <c r="D73" s="1">
        <v>2</v>
      </c>
      <c r="E73" s="1">
        <v>1</v>
      </c>
      <c r="F73" s="1" t="s">
        <v>74</v>
      </c>
      <c r="G73" s="1">
        <v>976</v>
      </c>
      <c r="H73" s="1" t="s">
        <v>18</v>
      </c>
      <c r="I73" s="1">
        <f t="shared" si="17"/>
        <v>-3.8622764540764958E-2</v>
      </c>
      <c r="J73" s="1">
        <f t="shared" si="18"/>
        <v>-1.1191573600028655</v>
      </c>
      <c r="K73" s="1">
        <f t="shared" si="19"/>
        <v>-0.7316378996097348</v>
      </c>
      <c r="L73" s="1">
        <f t="shared" si="20"/>
        <v>-0.86224087629865209</v>
      </c>
      <c r="M73" s="1">
        <f t="shared" si="21"/>
        <v>-3.9754905461461876E-2</v>
      </c>
      <c r="N73" t="str">
        <f t="shared" si="12"/>
        <v>Good</v>
      </c>
      <c r="O73" t="str">
        <f t="shared" si="13"/>
        <v>Good</v>
      </c>
      <c r="P73" t="str">
        <f t="shared" si="14"/>
        <v>Good</v>
      </c>
      <c r="Q73" t="str">
        <f t="shared" si="15"/>
        <v>Good</v>
      </c>
      <c r="R73" t="str">
        <f t="shared" si="16"/>
        <v>Good</v>
      </c>
    </row>
    <row r="74" spans="1:18" x14ac:dyDescent="0.3">
      <c r="A74" s="1" t="s">
        <v>19</v>
      </c>
      <c r="B74" s="1">
        <v>1180000</v>
      </c>
      <c r="C74" s="1">
        <v>4</v>
      </c>
      <c r="D74" s="1">
        <v>4</v>
      </c>
      <c r="E74" s="1">
        <v>1</v>
      </c>
      <c r="F74" s="1" t="s">
        <v>84</v>
      </c>
      <c r="G74" s="1">
        <v>1942</v>
      </c>
      <c r="H74" s="1" t="s">
        <v>18</v>
      </c>
      <c r="I74" s="1">
        <f t="shared" si="17"/>
        <v>-0.29051539899738527</v>
      </c>
      <c r="J74" s="1">
        <f t="shared" si="18"/>
        <v>0.21816283119014304</v>
      </c>
      <c r="K74" s="1">
        <f t="shared" si="19"/>
        <v>0.49785142253353648</v>
      </c>
      <c r="L74" s="1">
        <f t="shared" si="20"/>
        <v>-0.86224087629865209</v>
      </c>
      <c r="M74" s="1">
        <f t="shared" si="21"/>
        <v>-3.8597777804412453E-2</v>
      </c>
      <c r="N74" t="str">
        <f t="shared" si="12"/>
        <v>Good</v>
      </c>
      <c r="O74" t="str">
        <f t="shared" si="13"/>
        <v>Good</v>
      </c>
      <c r="P74" t="str">
        <f t="shared" si="14"/>
        <v>Good</v>
      </c>
      <c r="Q74" t="str">
        <f t="shared" si="15"/>
        <v>Good</v>
      </c>
      <c r="R74" t="str">
        <f t="shared" si="16"/>
        <v>Good</v>
      </c>
    </row>
    <row r="75" spans="1:18" x14ac:dyDescent="0.3">
      <c r="A75" s="1" t="s">
        <v>24</v>
      </c>
      <c r="B75" s="1">
        <v>900000</v>
      </c>
      <c r="C75" s="1">
        <v>5</v>
      </c>
      <c r="D75" s="1">
        <v>3</v>
      </c>
      <c r="E75" s="1">
        <v>2</v>
      </c>
      <c r="F75" s="1" t="s">
        <v>21</v>
      </c>
      <c r="G75" s="1">
        <v>1513</v>
      </c>
      <c r="H75" s="1" t="s">
        <v>18</v>
      </c>
      <c r="I75" s="1">
        <f t="shared" si="17"/>
        <v>-0.40748046972351076</v>
      </c>
      <c r="J75" s="1">
        <f t="shared" si="18"/>
        <v>0.88682292678664731</v>
      </c>
      <c r="K75" s="1">
        <f t="shared" si="19"/>
        <v>-0.11689323853809913</v>
      </c>
      <c r="L75" s="1">
        <f t="shared" si="20"/>
        <v>-0.13939129281504731</v>
      </c>
      <c r="M75" s="1">
        <f t="shared" si="21"/>
        <v>-3.9111657478195276E-2</v>
      </c>
      <c r="N75" t="str">
        <f t="shared" si="12"/>
        <v>Good</v>
      </c>
      <c r="O75" t="str">
        <f t="shared" si="13"/>
        <v>Good</v>
      </c>
      <c r="P75" t="str">
        <f t="shared" si="14"/>
        <v>Good</v>
      </c>
      <c r="Q75" t="str">
        <f t="shared" si="15"/>
        <v>Good</v>
      </c>
      <c r="R75" t="str">
        <f t="shared" si="16"/>
        <v>Good</v>
      </c>
    </row>
    <row r="76" spans="1:18" x14ac:dyDescent="0.3">
      <c r="A76" s="1" t="s">
        <v>171</v>
      </c>
      <c r="B76" s="1">
        <v>1700000</v>
      </c>
      <c r="C76" s="1">
        <v>3</v>
      </c>
      <c r="D76" s="1">
        <v>2</v>
      </c>
      <c r="E76" s="1">
        <v>1</v>
      </c>
      <c r="F76" s="1" t="s">
        <v>73</v>
      </c>
      <c r="G76" s="1">
        <v>1442</v>
      </c>
      <c r="H76" s="1" t="s">
        <v>13</v>
      </c>
      <c r="I76" s="1">
        <f t="shared" si="17"/>
        <v>-7.329455336315216E-2</v>
      </c>
      <c r="J76" s="1">
        <f t="shared" si="18"/>
        <v>-0.45049726440636123</v>
      </c>
      <c r="K76" s="1">
        <f t="shared" si="19"/>
        <v>-0.7316378996097348</v>
      </c>
      <c r="L76" s="1">
        <f t="shared" si="20"/>
        <v>-0.86224087629865209</v>
      </c>
      <c r="M76" s="1">
        <f t="shared" si="21"/>
        <v>-3.9196705163133685E-2</v>
      </c>
      <c r="N76" t="str">
        <f t="shared" si="12"/>
        <v>Good</v>
      </c>
      <c r="O76" t="str">
        <f t="shared" si="13"/>
        <v>Good</v>
      </c>
      <c r="P76" t="str">
        <f t="shared" si="14"/>
        <v>Good</v>
      </c>
      <c r="Q76" t="str">
        <f t="shared" si="15"/>
        <v>Good</v>
      </c>
      <c r="R76" t="str">
        <f t="shared" si="16"/>
        <v>Good</v>
      </c>
    </row>
    <row r="77" spans="1:18" x14ac:dyDescent="0.3">
      <c r="A77" s="1" t="s">
        <v>63</v>
      </c>
      <c r="B77" s="1">
        <v>3100000</v>
      </c>
      <c r="C77" s="1">
        <v>5</v>
      </c>
      <c r="D77" s="1">
        <v>6</v>
      </c>
      <c r="E77" s="1">
        <v>3</v>
      </c>
      <c r="F77" s="1" t="s">
        <v>21</v>
      </c>
      <c r="G77" s="1">
        <v>3400</v>
      </c>
      <c r="H77" s="1" t="s">
        <v>13</v>
      </c>
      <c r="I77" s="1">
        <f t="shared" si="17"/>
        <v>0.51153080026747544</v>
      </c>
      <c r="J77" s="1">
        <f t="shared" si="18"/>
        <v>0.88682292678664731</v>
      </c>
      <c r="K77" s="1">
        <f t="shared" si="19"/>
        <v>1.7273407446768076</v>
      </c>
      <c r="L77" s="1">
        <f t="shared" si="20"/>
        <v>0.58345829066855748</v>
      </c>
      <c r="M77" s="1">
        <f t="shared" si="21"/>
        <v>-3.6851305626381343E-2</v>
      </c>
      <c r="N77" t="str">
        <f t="shared" si="12"/>
        <v>Good</v>
      </c>
      <c r="O77" t="str">
        <f t="shared" si="13"/>
        <v>Good</v>
      </c>
      <c r="P77" t="str">
        <f t="shared" si="14"/>
        <v>Good</v>
      </c>
      <c r="Q77" t="str">
        <f t="shared" si="15"/>
        <v>Good</v>
      </c>
      <c r="R77" t="str">
        <f t="shared" si="16"/>
        <v>Good</v>
      </c>
    </row>
    <row r="78" spans="1:18" x14ac:dyDescent="0.3">
      <c r="A78" s="1" t="s">
        <v>24</v>
      </c>
      <c r="B78" s="1">
        <v>630000</v>
      </c>
      <c r="C78" s="1">
        <v>2</v>
      </c>
      <c r="D78" s="1">
        <v>2</v>
      </c>
      <c r="E78" s="1">
        <v>2</v>
      </c>
      <c r="F78" s="1" t="s">
        <v>11</v>
      </c>
      <c r="G78" s="1">
        <v>791</v>
      </c>
      <c r="H78" s="1" t="s">
        <v>18</v>
      </c>
      <c r="I78" s="1">
        <f t="shared" si="17"/>
        <v>-0.52026821649513177</v>
      </c>
      <c r="J78" s="1">
        <f t="shared" si="18"/>
        <v>-1.1191573600028655</v>
      </c>
      <c r="K78" s="1">
        <f t="shared" si="19"/>
        <v>-0.7316378996097348</v>
      </c>
      <c r="L78" s="1">
        <f t="shared" si="20"/>
        <v>-0.13939129281504731</v>
      </c>
      <c r="M78" s="1">
        <f t="shared" si="21"/>
        <v>-3.9976508584188733E-2</v>
      </c>
      <c r="N78" t="str">
        <f t="shared" si="12"/>
        <v>Good</v>
      </c>
      <c r="O78" t="str">
        <f t="shared" si="13"/>
        <v>Good</v>
      </c>
      <c r="P78" t="str">
        <f t="shared" si="14"/>
        <v>Good</v>
      </c>
      <c r="Q78" t="str">
        <f t="shared" si="15"/>
        <v>Good</v>
      </c>
      <c r="R78" t="str">
        <f t="shared" si="16"/>
        <v>Good</v>
      </c>
    </row>
    <row r="79" spans="1:18" x14ac:dyDescent="0.3">
      <c r="A79" s="1" t="s">
        <v>95</v>
      </c>
      <c r="B79" s="1">
        <v>2040000</v>
      </c>
      <c r="C79" s="1">
        <v>6</v>
      </c>
      <c r="D79" s="1">
        <v>5</v>
      </c>
      <c r="E79" s="1">
        <v>4</v>
      </c>
      <c r="F79" s="1" t="s">
        <v>194</v>
      </c>
      <c r="G79" s="1">
        <v>2400</v>
      </c>
      <c r="H79" s="1" t="s">
        <v>18</v>
      </c>
      <c r="I79" s="1">
        <f t="shared" si="17"/>
        <v>6.8734461090000254E-2</v>
      </c>
      <c r="J79" s="1">
        <f t="shared" si="18"/>
        <v>1.5554830223831515</v>
      </c>
      <c r="K79" s="1">
        <f t="shared" si="19"/>
        <v>1.112596083605172</v>
      </c>
      <c r="L79" s="1">
        <f t="shared" si="20"/>
        <v>1.3063078741521623</v>
      </c>
      <c r="M79" s="1">
        <f t="shared" si="21"/>
        <v>-3.8049160343823808E-2</v>
      </c>
      <c r="N79" t="str">
        <f t="shared" si="12"/>
        <v>Good</v>
      </c>
      <c r="O79" t="str">
        <f t="shared" si="13"/>
        <v>Good</v>
      </c>
      <c r="P79" t="str">
        <f t="shared" si="14"/>
        <v>Good</v>
      </c>
      <c r="Q79" t="str">
        <f t="shared" si="15"/>
        <v>Good</v>
      </c>
      <c r="R79" t="str">
        <f t="shared" si="16"/>
        <v>Good</v>
      </c>
    </row>
    <row r="80" spans="1:18" x14ac:dyDescent="0.3">
      <c r="A80" s="1" t="s">
        <v>8</v>
      </c>
      <c r="B80" s="1">
        <v>1780000</v>
      </c>
      <c r="C80" s="1">
        <v>1</v>
      </c>
      <c r="D80" s="1">
        <v>1</v>
      </c>
      <c r="E80" s="1">
        <v>1</v>
      </c>
      <c r="F80" s="1" t="s">
        <v>112</v>
      </c>
      <c r="G80" s="1">
        <v>728</v>
      </c>
      <c r="H80" s="1" t="s">
        <v>13</v>
      </c>
      <c r="I80" s="1">
        <f t="shared" si="17"/>
        <v>-3.9875961727116299E-2</v>
      </c>
      <c r="J80" s="1">
        <f t="shared" si="18"/>
        <v>-1.7878174555993698</v>
      </c>
      <c r="K80" s="1">
        <f t="shared" si="19"/>
        <v>-1.3463825606813704</v>
      </c>
      <c r="L80" s="1">
        <f t="shared" si="20"/>
        <v>-0.86224087629865209</v>
      </c>
      <c r="M80" s="1">
        <f t="shared" si="21"/>
        <v>-4.0051973431387611E-2</v>
      </c>
      <c r="N80" t="str">
        <f t="shared" si="12"/>
        <v>Good</v>
      </c>
      <c r="O80" t="str">
        <f t="shared" si="13"/>
        <v>Good</v>
      </c>
      <c r="P80" t="str">
        <f t="shared" si="14"/>
        <v>Good</v>
      </c>
      <c r="Q80" t="str">
        <f t="shared" si="15"/>
        <v>Good</v>
      </c>
      <c r="R80" t="str">
        <f t="shared" si="16"/>
        <v>Good</v>
      </c>
    </row>
    <row r="81" spans="1:18" x14ac:dyDescent="0.3">
      <c r="A81" s="1" t="s">
        <v>68</v>
      </c>
      <c r="B81" s="1">
        <v>1050000</v>
      </c>
      <c r="C81" s="1">
        <v>3</v>
      </c>
      <c r="D81" s="1">
        <v>2</v>
      </c>
      <c r="E81" s="1">
        <v>2</v>
      </c>
      <c r="F81" s="1" t="s">
        <v>74</v>
      </c>
      <c r="G81" s="1">
        <v>1389</v>
      </c>
      <c r="H81" s="1" t="s">
        <v>18</v>
      </c>
      <c r="I81" s="1">
        <f t="shared" si="17"/>
        <v>-0.34482061040594353</v>
      </c>
      <c r="J81" s="1">
        <f t="shared" si="18"/>
        <v>-0.45049726440636123</v>
      </c>
      <c r="K81" s="1">
        <f t="shared" si="19"/>
        <v>-0.7316378996097348</v>
      </c>
      <c r="L81" s="1">
        <f t="shared" si="20"/>
        <v>-0.13939129281504731</v>
      </c>
      <c r="M81" s="1">
        <f t="shared" si="21"/>
        <v>-3.9260191463158137E-2</v>
      </c>
      <c r="N81" t="str">
        <f t="shared" si="12"/>
        <v>Good</v>
      </c>
      <c r="O81" t="str">
        <f t="shared" si="13"/>
        <v>Good</v>
      </c>
      <c r="P81" t="str">
        <f t="shared" si="14"/>
        <v>Good</v>
      </c>
      <c r="Q81" t="str">
        <f t="shared" si="15"/>
        <v>Good</v>
      </c>
      <c r="R81" t="str">
        <f t="shared" si="16"/>
        <v>Good</v>
      </c>
    </row>
    <row r="82" spans="1:18" x14ac:dyDescent="0.3">
      <c r="A82" s="1" t="s">
        <v>63</v>
      </c>
      <c r="B82" s="1">
        <v>2600000</v>
      </c>
      <c r="C82" s="1">
        <v>5</v>
      </c>
      <c r="D82" s="1">
        <v>4</v>
      </c>
      <c r="E82" s="1">
        <v>3</v>
      </c>
      <c r="F82" s="1" t="s">
        <v>74</v>
      </c>
      <c r="G82" s="1">
        <v>3041</v>
      </c>
      <c r="H82" s="1" t="s">
        <v>18</v>
      </c>
      <c r="I82" s="1">
        <f t="shared" si="17"/>
        <v>0.3026646025422513</v>
      </c>
      <c r="J82" s="1">
        <f t="shared" si="18"/>
        <v>0.88682292678664731</v>
      </c>
      <c r="K82" s="1">
        <f t="shared" si="19"/>
        <v>0.49785142253353648</v>
      </c>
      <c r="L82" s="1">
        <f t="shared" si="20"/>
        <v>0.58345829066855748</v>
      </c>
      <c r="M82" s="1">
        <f t="shared" si="21"/>
        <v>-3.7281335469943187E-2</v>
      </c>
      <c r="N82" t="str">
        <f t="shared" si="12"/>
        <v>Good</v>
      </c>
      <c r="O82" t="str">
        <f t="shared" si="13"/>
        <v>Good</v>
      </c>
      <c r="P82" t="str">
        <f t="shared" si="14"/>
        <v>Good</v>
      </c>
      <c r="Q82" t="str">
        <f t="shared" si="15"/>
        <v>Good</v>
      </c>
      <c r="R82" t="str">
        <f t="shared" si="16"/>
        <v>Good</v>
      </c>
    </row>
    <row r="83" spans="1:18" x14ac:dyDescent="0.3">
      <c r="A83" s="1" t="s">
        <v>77</v>
      </c>
      <c r="B83" s="1">
        <v>630000</v>
      </c>
      <c r="C83" s="1">
        <v>2</v>
      </c>
      <c r="D83" s="1">
        <v>1</v>
      </c>
      <c r="E83" s="1">
        <v>1</v>
      </c>
      <c r="F83" s="1" t="s">
        <v>11</v>
      </c>
      <c r="G83" s="1">
        <v>663</v>
      </c>
      <c r="H83" s="1" t="s">
        <v>18</v>
      </c>
      <c r="I83" s="1">
        <f t="shared" si="17"/>
        <v>-0.52026821649513177</v>
      </c>
      <c r="J83" s="1">
        <f t="shared" si="18"/>
        <v>-1.1191573600028655</v>
      </c>
      <c r="K83" s="1">
        <f t="shared" si="19"/>
        <v>-1.3463825606813704</v>
      </c>
      <c r="L83" s="1">
        <f t="shared" si="20"/>
        <v>-0.86224087629865209</v>
      </c>
      <c r="M83" s="1">
        <f t="shared" si="21"/>
        <v>-4.012983398802137E-2</v>
      </c>
      <c r="N83" t="str">
        <f t="shared" si="12"/>
        <v>Good</v>
      </c>
      <c r="O83" t="str">
        <f t="shared" si="13"/>
        <v>Good</v>
      </c>
      <c r="P83" t="str">
        <f t="shared" si="14"/>
        <v>Good</v>
      </c>
      <c r="Q83" t="str">
        <f t="shared" si="15"/>
        <v>Good</v>
      </c>
      <c r="R83" t="str">
        <f t="shared" si="16"/>
        <v>Good</v>
      </c>
    </row>
    <row r="84" spans="1:18" x14ac:dyDescent="0.3">
      <c r="A84" s="1" t="s">
        <v>8</v>
      </c>
      <c r="B84" s="1">
        <v>3364000</v>
      </c>
      <c r="C84" s="1">
        <v>3</v>
      </c>
      <c r="D84" s="1">
        <v>2</v>
      </c>
      <c r="E84" s="1">
        <v>2</v>
      </c>
      <c r="F84" s="1" t="s">
        <v>11</v>
      </c>
      <c r="G84" s="1">
        <v>1399</v>
      </c>
      <c r="H84" s="1" t="s">
        <v>13</v>
      </c>
      <c r="I84" s="1">
        <f t="shared" si="17"/>
        <v>0.62181215266639378</v>
      </c>
      <c r="J84" s="1">
        <f t="shared" si="18"/>
        <v>-0.45049726440636123</v>
      </c>
      <c r="K84" s="1">
        <f t="shared" si="19"/>
        <v>-0.7316378996097348</v>
      </c>
      <c r="L84" s="1">
        <f t="shared" si="20"/>
        <v>-0.13939129281504731</v>
      </c>
      <c r="M84" s="1">
        <f t="shared" si="21"/>
        <v>-3.9248212915983717E-2</v>
      </c>
      <c r="N84" t="str">
        <f t="shared" si="12"/>
        <v>Good</v>
      </c>
      <c r="O84" t="str">
        <f t="shared" si="13"/>
        <v>Good</v>
      </c>
      <c r="P84" t="str">
        <f t="shared" si="14"/>
        <v>Good</v>
      </c>
      <c r="Q84" t="str">
        <f t="shared" si="15"/>
        <v>Good</v>
      </c>
      <c r="R84" t="str">
        <f t="shared" si="16"/>
        <v>Good</v>
      </c>
    </row>
    <row r="85" spans="1:18" x14ac:dyDescent="0.3">
      <c r="A85" s="1" t="s">
        <v>24</v>
      </c>
      <c r="B85" s="1">
        <v>978000</v>
      </c>
      <c r="C85" s="1">
        <v>5</v>
      </c>
      <c r="D85" s="1">
        <v>3</v>
      </c>
      <c r="E85" s="1">
        <v>2</v>
      </c>
      <c r="F85" s="1" t="s">
        <v>74</v>
      </c>
      <c r="G85" s="1">
        <v>1513</v>
      </c>
      <c r="H85" s="1" t="s">
        <v>18</v>
      </c>
      <c r="I85" s="1">
        <f t="shared" si="17"/>
        <v>-0.37489734287837584</v>
      </c>
      <c r="J85" s="1">
        <f t="shared" si="18"/>
        <v>0.88682292678664731</v>
      </c>
      <c r="K85" s="1">
        <f t="shared" si="19"/>
        <v>-0.11689323853809913</v>
      </c>
      <c r="L85" s="1">
        <f t="shared" si="20"/>
        <v>-0.13939129281504731</v>
      </c>
      <c r="M85" s="1">
        <f t="shared" si="21"/>
        <v>-3.9111657478195276E-2</v>
      </c>
      <c r="N85" t="str">
        <f t="shared" si="12"/>
        <v>Good</v>
      </c>
      <c r="O85" t="str">
        <f t="shared" si="13"/>
        <v>Good</v>
      </c>
      <c r="P85" t="str">
        <f t="shared" si="14"/>
        <v>Good</v>
      </c>
      <c r="Q85" t="str">
        <f t="shared" si="15"/>
        <v>Good</v>
      </c>
      <c r="R85" t="str">
        <f t="shared" si="16"/>
        <v>Good</v>
      </c>
    </row>
    <row r="86" spans="1:18" x14ac:dyDescent="0.3">
      <c r="A86" s="1" t="s">
        <v>8</v>
      </c>
      <c r="B86" s="1">
        <v>3600000</v>
      </c>
      <c r="C86" s="1">
        <v>4</v>
      </c>
      <c r="D86" s="1">
        <v>5</v>
      </c>
      <c r="E86" s="1">
        <v>2</v>
      </c>
      <c r="F86" s="1" t="s">
        <v>112</v>
      </c>
      <c r="G86" s="1">
        <v>3897</v>
      </c>
      <c r="H86" s="1" t="s">
        <v>18</v>
      </c>
      <c r="I86" s="1">
        <f t="shared" si="17"/>
        <v>0.72039699799269963</v>
      </c>
      <c r="J86" s="1">
        <f t="shared" si="18"/>
        <v>0.21816283119014304</v>
      </c>
      <c r="K86" s="1">
        <f t="shared" si="19"/>
        <v>1.112596083605172</v>
      </c>
      <c r="L86" s="1">
        <f t="shared" si="20"/>
        <v>-0.13939129281504731</v>
      </c>
      <c r="M86" s="1">
        <f t="shared" si="21"/>
        <v>-3.6255971831812436E-2</v>
      </c>
      <c r="N86" t="str">
        <f t="shared" si="12"/>
        <v>Good</v>
      </c>
      <c r="O86" t="str">
        <f t="shared" si="13"/>
        <v>Good</v>
      </c>
      <c r="P86" t="str">
        <f t="shared" si="14"/>
        <v>Good</v>
      </c>
      <c r="Q86" t="str">
        <f t="shared" si="15"/>
        <v>Good</v>
      </c>
      <c r="R86" t="str">
        <f t="shared" si="16"/>
        <v>Good</v>
      </c>
    </row>
    <row r="87" spans="1:18" x14ac:dyDescent="0.3">
      <c r="A87" s="1" t="s">
        <v>8</v>
      </c>
      <c r="B87" s="1">
        <v>3600000</v>
      </c>
      <c r="C87" s="1">
        <v>4</v>
      </c>
      <c r="D87" s="1">
        <v>5</v>
      </c>
      <c r="E87" s="1">
        <v>2</v>
      </c>
      <c r="F87" s="1" t="s">
        <v>112</v>
      </c>
      <c r="G87" s="1">
        <v>3897</v>
      </c>
      <c r="H87" s="1" t="s">
        <v>18</v>
      </c>
      <c r="I87" s="1">
        <f t="shared" si="17"/>
        <v>0.72039699799269963</v>
      </c>
      <c r="J87" s="1">
        <f t="shared" si="18"/>
        <v>0.21816283119014304</v>
      </c>
      <c r="K87" s="1">
        <f t="shared" si="19"/>
        <v>1.112596083605172</v>
      </c>
      <c r="L87" s="1">
        <f t="shared" si="20"/>
        <v>-0.13939129281504731</v>
      </c>
      <c r="M87" s="1">
        <f t="shared" si="21"/>
        <v>-3.6255971831812436E-2</v>
      </c>
      <c r="N87" t="str">
        <f t="shared" si="12"/>
        <v>Good</v>
      </c>
      <c r="O87" t="str">
        <f t="shared" si="13"/>
        <v>Good</v>
      </c>
      <c r="P87" t="str">
        <f t="shared" si="14"/>
        <v>Good</v>
      </c>
      <c r="Q87" t="str">
        <f t="shared" si="15"/>
        <v>Good</v>
      </c>
      <c r="R87" t="str">
        <f t="shared" si="16"/>
        <v>Good</v>
      </c>
    </row>
    <row r="88" spans="1:18" x14ac:dyDescent="0.3">
      <c r="A88" s="1" t="s">
        <v>8</v>
      </c>
      <c r="B88" s="1">
        <v>2000000</v>
      </c>
      <c r="C88" s="1">
        <v>1</v>
      </c>
      <c r="D88" s="1">
        <v>1</v>
      </c>
      <c r="E88" s="1">
        <v>1</v>
      </c>
      <c r="F88" s="1" t="s">
        <v>11</v>
      </c>
      <c r="G88" s="1">
        <v>1087</v>
      </c>
      <c r="H88" s="1" t="s">
        <v>13</v>
      </c>
      <c r="I88" s="1">
        <f t="shared" si="17"/>
        <v>5.2025165271982324E-2</v>
      </c>
      <c r="J88" s="1">
        <f t="shared" si="18"/>
        <v>-1.7878174555993698</v>
      </c>
      <c r="K88" s="1">
        <f t="shared" si="19"/>
        <v>-1.3463825606813704</v>
      </c>
      <c r="L88" s="1">
        <f t="shared" si="20"/>
        <v>-0.86224087629865209</v>
      </c>
      <c r="M88" s="1">
        <f t="shared" si="21"/>
        <v>-3.9621943587825767E-2</v>
      </c>
      <c r="N88" t="str">
        <f t="shared" si="12"/>
        <v>Good</v>
      </c>
      <c r="O88" t="str">
        <f t="shared" si="13"/>
        <v>Good</v>
      </c>
      <c r="P88" t="str">
        <f t="shared" si="14"/>
        <v>Good</v>
      </c>
      <c r="Q88" t="str">
        <f t="shared" si="15"/>
        <v>Good</v>
      </c>
      <c r="R88" t="str">
        <f t="shared" si="16"/>
        <v>Good</v>
      </c>
    </row>
    <row r="89" spans="1:18" x14ac:dyDescent="0.3">
      <c r="A89" s="1" t="s">
        <v>63</v>
      </c>
      <c r="B89" s="1">
        <v>1630000</v>
      </c>
      <c r="C89" s="1">
        <v>5</v>
      </c>
      <c r="D89" s="1">
        <v>4</v>
      </c>
      <c r="E89" s="1">
        <v>2</v>
      </c>
      <c r="F89" s="1" t="s">
        <v>74</v>
      </c>
      <c r="G89" s="1">
        <v>2065</v>
      </c>
      <c r="H89" s="1" t="s">
        <v>18</v>
      </c>
      <c r="I89" s="1">
        <f t="shared" si="17"/>
        <v>-0.10253582104468355</v>
      </c>
      <c r="J89" s="1">
        <f t="shared" si="18"/>
        <v>0.88682292678664731</v>
      </c>
      <c r="K89" s="1">
        <f t="shared" si="19"/>
        <v>0.49785142253353648</v>
      </c>
      <c r="L89" s="1">
        <f t="shared" si="20"/>
        <v>-0.13939129281504731</v>
      </c>
      <c r="M89" s="1">
        <f t="shared" si="21"/>
        <v>-3.845044167416703E-2</v>
      </c>
      <c r="N89" t="str">
        <f t="shared" si="12"/>
        <v>Good</v>
      </c>
      <c r="O89" t="str">
        <f t="shared" si="13"/>
        <v>Good</v>
      </c>
      <c r="P89" t="str">
        <f t="shared" si="14"/>
        <v>Good</v>
      </c>
      <c r="Q89" t="str">
        <f t="shared" si="15"/>
        <v>Good</v>
      </c>
      <c r="R89" t="str">
        <f t="shared" si="16"/>
        <v>Good</v>
      </c>
    </row>
    <row r="90" spans="1:18" x14ac:dyDescent="0.3">
      <c r="A90" s="1" t="s">
        <v>28</v>
      </c>
      <c r="B90" s="1">
        <v>1280000</v>
      </c>
      <c r="C90" s="1">
        <v>4</v>
      </c>
      <c r="D90" s="1">
        <v>3</v>
      </c>
      <c r="E90" s="1">
        <v>3</v>
      </c>
      <c r="F90" s="1" t="s">
        <v>45</v>
      </c>
      <c r="G90" s="1">
        <v>1875</v>
      </c>
      <c r="H90" s="1" t="s">
        <v>18</v>
      </c>
      <c r="I90" s="1">
        <f t="shared" si="17"/>
        <v>-0.24874215945234043</v>
      </c>
      <c r="J90" s="1">
        <f t="shared" si="18"/>
        <v>0.21816283119014304</v>
      </c>
      <c r="K90" s="1">
        <f t="shared" si="19"/>
        <v>-0.11689323853809913</v>
      </c>
      <c r="L90" s="1">
        <f t="shared" si="20"/>
        <v>0.58345829066855748</v>
      </c>
      <c r="M90" s="1">
        <f t="shared" si="21"/>
        <v>-3.86780340704811E-2</v>
      </c>
      <c r="N90" t="str">
        <f t="shared" si="12"/>
        <v>Good</v>
      </c>
      <c r="O90" t="str">
        <f t="shared" si="13"/>
        <v>Good</v>
      </c>
      <c r="P90" t="str">
        <f t="shared" si="14"/>
        <v>Good</v>
      </c>
      <c r="Q90" t="str">
        <f t="shared" si="15"/>
        <v>Good</v>
      </c>
      <c r="R90" t="str">
        <f t="shared" si="16"/>
        <v>Good</v>
      </c>
    </row>
    <row r="91" spans="1:18" x14ac:dyDescent="0.3">
      <c r="A91" s="1" t="s">
        <v>8</v>
      </c>
      <c r="B91" s="1">
        <v>1250000</v>
      </c>
      <c r="C91" s="1">
        <v>2</v>
      </c>
      <c r="D91" s="1">
        <v>2</v>
      </c>
      <c r="E91" s="1">
        <v>1</v>
      </c>
      <c r="F91" s="1" t="s">
        <v>74</v>
      </c>
      <c r="G91" s="1">
        <v>736</v>
      </c>
      <c r="H91" s="1" t="s">
        <v>18</v>
      </c>
      <c r="I91" s="1">
        <f t="shared" si="17"/>
        <v>-0.26127413131585386</v>
      </c>
      <c r="J91" s="1">
        <f t="shared" si="18"/>
        <v>-1.1191573600028655</v>
      </c>
      <c r="K91" s="1">
        <f t="shared" si="19"/>
        <v>-0.7316378996097348</v>
      </c>
      <c r="L91" s="1">
        <f t="shared" si="20"/>
        <v>-0.86224087629865209</v>
      </c>
      <c r="M91" s="1">
        <f t="shared" si="21"/>
        <v>-4.0042390593648072E-2</v>
      </c>
      <c r="N91" t="str">
        <f t="shared" si="12"/>
        <v>Good</v>
      </c>
      <c r="O91" t="str">
        <f t="shared" si="13"/>
        <v>Good</v>
      </c>
      <c r="P91" t="str">
        <f t="shared" si="14"/>
        <v>Good</v>
      </c>
      <c r="Q91" t="str">
        <f t="shared" si="15"/>
        <v>Good</v>
      </c>
      <c r="R91" t="str">
        <f t="shared" si="16"/>
        <v>Good</v>
      </c>
    </row>
    <row r="92" spans="1:18" x14ac:dyDescent="0.3">
      <c r="A92" s="1" t="s">
        <v>77</v>
      </c>
      <c r="B92" s="1">
        <v>630000</v>
      </c>
      <c r="C92" s="1">
        <v>2</v>
      </c>
      <c r="D92" s="1">
        <v>1</v>
      </c>
      <c r="E92" s="1">
        <v>1</v>
      </c>
      <c r="F92" s="1" t="s">
        <v>11</v>
      </c>
      <c r="G92" s="1">
        <v>650</v>
      </c>
      <c r="H92" s="1" t="s">
        <v>13</v>
      </c>
      <c r="I92" s="1">
        <f t="shared" si="17"/>
        <v>-0.52026821649513177</v>
      </c>
      <c r="J92" s="1">
        <f t="shared" si="18"/>
        <v>-1.1191573600028655</v>
      </c>
      <c r="K92" s="1">
        <f t="shared" si="19"/>
        <v>-1.3463825606813704</v>
      </c>
      <c r="L92" s="1">
        <f t="shared" si="20"/>
        <v>-0.86224087629865209</v>
      </c>
      <c r="M92" s="1">
        <f t="shared" si="21"/>
        <v>-4.0145406099348122E-2</v>
      </c>
      <c r="N92" t="str">
        <f t="shared" si="12"/>
        <v>Good</v>
      </c>
      <c r="O92" t="str">
        <f t="shared" si="13"/>
        <v>Good</v>
      </c>
      <c r="P92" t="str">
        <f t="shared" si="14"/>
        <v>Good</v>
      </c>
      <c r="Q92" t="str">
        <f t="shared" si="15"/>
        <v>Good</v>
      </c>
      <c r="R92" t="str">
        <f t="shared" si="16"/>
        <v>Good</v>
      </c>
    </row>
    <row r="93" spans="1:18" x14ac:dyDescent="0.3">
      <c r="A93" s="1" t="s">
        <v>8</v>
      </c>
      <c r="B93" s="1">
        <v>1350000</v>
      </c>
      <c r="C93" s="1">
        <v>2</v>
      </c>
      <c r="D93" s="1">
        <v>2</v>
      </c>
      <c r="E93" s="1">
        <v>1</v>
      </c>
      <c r="F93" s="1" t="s">
        <v>11</v>
      </c>
      <c r="G93" s="1">
        <v>1050</v>
      </c>
      <c r="H93" s="1" t="s">
        <v>13</v>
      </c>
      <c r="I93" s="1">
        <f t="shared" si="17"/>
        <v>-0.21950089177080906</v>
      </c>
      <c r="J93" s="1">
        <f t="shared" si="18"/>
        <v>-1.1191573600028655</v>
      </c>
      <c r="K93" s="1">
        <f t="shared" si="19"/>
        <v>-0.7316378996097348</v>
      </c>
      <c r="L93" s="1">
        <f t="shared" si="20"/>
        <v>-0.86224087629865209</v>
      </c>
      <c r="M93" s="1">
        <f t="shared" si="21"/>
        <v>-3.9666264212371134E-2</v>
      </c>
      <c r="N93" t="str">
        <f t="shared" ref="N93:N138" si="22">IF(OR(I93&gt;3,I93&lt;-3), "Outlier", "Good")</f>
        <v>Good</v>
      </c>
      <c r="O93" t="str">
        <f t="shared" ref="O93:O138" si="23">IF(OR(J93&gt;3,J93&lt;-3), "Outlier", "Good")</f>
        <v>Good</v>
      </c>
      <c r="P93" t="str">
        <f t="shared" ref="P93:P138" si="24">IF(OR(K93&gt;3,K93&lt;-3), "Outlier", "Good")</f>
        <v>Good</v>
      </c>
      <c r="Q93" t="str">
        <f t="shared" ref="Q93:Q138" si="25">IF(OR(L93&gt;3,L93&lt;-3), "Outlier", "Good")</f>
        <v>Good</v>
      </c>
      <c r="R93" t="str">
        <f t="shared" ref="R93:R138" si="26">IF(OR(M93&gt;3,M93&lt;-3), "Outlier", "Good")</f>
        <v>Good</v>
      </c>
    </row>
    <row r="94" spans="1:18" x14ac:dyDescent="0.3">
      <c r="A94" s="1" t="s">
        <v>77</v>
      </c>
      <c r="B94" s="1">
        <v>490000</v>
      </c>
      <c r="C94" s="1">
        <v>1</v>
      </c>
      <c r="D94" s="1">
        <v>1</v>
      </c>
      <c r="E94" s="1">
        <v>1</v>
      </c>
      <c r="F94" s="1" t="s">
        <v>73</v>
      </c>
      <c r="G94" s="1">
        <v>500</v>
      </c>
      <c r="H94" s="1" t="s">
        <v>13</v>
      </c>
      <c r="I94" s="1">
        <f t="shared" si="17"/>
        <v>-0.57875075185819458</v>
      </c>
      <c r="J94" s="1">
        <f t="shared" si="18"/>
        <v>-1.7878174555993698</v>
      </c>
      <c r="K94" s="1">
        <f t="shared" si="19"/>
        <v>-1.3463825606813704</v>
      </c>
      <c r="L94" s="1">
        <f t="shared" si="20"/>
        <v>-0.86224087629865209</v>
      </c>
      <c r="M94" s="1">
        <f t="shared" si="21"/>
        <v>-4.0325084306964493E-2</v>
      </c>
      <c r="N94" t="str">
        <f t="shared" si="22"/>
        <v>Good</v>
      </c>
      <c r="O94" t="str">
        <f t="shared" si="23"/>
        <v>Good</v>
      </c>
      <c r="P94" t="str">
        <f t="shared" si="24"/>
        <v>Good</v>
      </c>
      <c r="Q94" t="str">
        <f t="shared" si="25"/>
        <v>Good</v>
      </c>
      <c r="R94" t="str">
        <f t="shared" si="26"/>
        <v>Good</v>
      </c>
    </row>
    <row r="95" spans="1:18" x14ac:dyDescent="0.3">
      <c r="A95" s="1" t="s">
        <v>77</v>
      </c>
      <c r="B95" s="1">
        <v>800000</v>
      </c>
      <c r="C95" s="1">
        <v>2</v>
      </c>
      <c r="D95" s="1">
        <v>2</v>
      </c>
      <c r="E95" s="1">
        <v>1</v>
      </c>
      <c r="F95" s="1" t="s">
        <v>112</v>
      </c>
      <c r="G95" s="1">
        <v>825</v>
      </c>
      <c r="H95" s="1" t="s">
        <v>18</v>
      </c>
      <c r="I95" s="1">
        <f t="shared" si="17"/>
        <v>-0.44925370926855562</v>
      </c>
      <c r="J95" s="1">
        <f t="shared" si="18"/>
        <v>-1.1191573600028655</v>
      </c>
      <c r="K95" s="1">
        <f t="shared" si="19"/>
        <v>-0.7316378996097348</v>
      </c>
      <c r="L95" s="1">
        <f t="shared" si="20"/>
        <v>-0.86224087629865209</v>
      </c>
      <c r="M95" s="1">
        <f t="shared" si="21"/>
        <v>-3.9935781523795691E-2</v>
      </c>
      <c r="N95" t="str">
        <f t="shared" si="22"/>
        <v>Good</v>
      </c>
      <c r="O95" t="str">
        <f t="shared" si="23"/>
        <v>Good</v>
      </c>
      <c r="P95" t="str">
        <f t="shared" si="24"/>
        <v>Good</v>
      </c>
      <c r="Q95" t="str">
        <f t="shared" si="25"/>
        <v>Good</v>
      </c>
      <c r="R95" t="str">
        <f t="shared" si="26"/>
        <v>Good</v>
      </c>
    </row>
    <row r="96" spans="1:18" x14ac:dyDescent="0.3">
      <c r="A96" s="1" t="s">
        <v>19</v>
      </c>
      <c r="B96" s="1">
        <v>1035000</v>
      </c>
      <c r="C96" s="1">
        <v>4</v>
      </c>
      <c r="D96" s="1">
        <v>5</v>
      </c>
      <c r="E96" s="1">
        <v>2</v>
      </c>
      <c r="F96" s="1" t="s">
        <v>74</v>
      </c>
      <c r="G96" s="1">
        <v>1853</v>
      </c>
      <c r="H96" s="1" t="s">
        <v>242</v>
      </c>
      <c r="I96" s="1">
        <f t="shared" si="17"/>
        <v>-0.35108659633770029</v>
      </c>
      <c r="J96" s="1">
        <f t="shared" si="18"/>
        <v>0.21816283119014304</v>
      </c>
      <c r="K96" s="1">
        <f t="shared" si="19"/>
        <v>1.112596083605172</v>
      </c>
      <c r="L96" s="1">
        <f t="shared" si="20"/>
        <v>-0.13939129281504731</v>
      </c>
      <c r="M96" s="1">
        <f t="shared" si="21"/>
        <v>-3.8704386874264834E-2</v>
      </c>
      <c r="N96" t="str">
        <f t="shared" si="22"/>
        <v>Good</v>
      </c>
      <c r="O96" t="str">
        <f t="shared" si="23"/>
        <v>Good</v>
      </c>
      <c r="P96" t="str">
        <f t="shared" si="24"/>
        <v>Good</v>
      </c>
      <c r="Q96" t="str">
        <f t="shared" si="25"/>
        <v>Good</v>
      </c>
      <c r="R96" t="str">
        <f t="shared" si="26"/>
        <v>Good</v>
      </c>
    </row>
    <row r="97" spans="1:18" x14ac:dyDescent="0.3">
      <c r="A97" s="1" t="s">
        <v>8</v>
      </c>
      <c r="B97" s="1">
        <v>1000000</v>
      </c>
      <c r="C97" s="1">
        <v>1</v>
      </c>
      <c r="D97" s="1">
        <v>1</v>
      </c>
      <c r="E97" s="1">
        <v>1</v>
      </c>
      <c r="F97" s="1" t="s">
        <v>87</v>
      </c>
      <c r="G97" s="1">
        <v>657</v>
      </c>
      <c r="H97" s="1" t="s">
        <v>13</v>
      </c>
      <c r="I97" s="1">
        <f t="shared" si="17"/>
        <v>-0.36570723017846596</v>
      </c>
      <c r="J97" s="1">
        <f t="shared" si="18"/>
        <v>-1.7878174555993698</v>
      </c>
      <c r="K97" s="1">
        <f t="shared" si="19"/>
        <v>-1.3463825606813704</v>
      </c>
      <c r="L97" s="1">
        <f t="shared" si="20"/>
        <v>-0.86224087629865209</v>
      </c>
      <c r="M97" s="1">
        <f t="shared" si="21"/>
        <v>-4.0137021116326027E-2</v>
      </c>
      <c r="N97" t="str">
        <f t="shared" si="22"/>
        <v>Good</v>
      </c>
      <c r="O97" t="str">
        <f t="shared" si="23"/>
        <v>Good</v>
      </c>
      <c r="P97" t="str">
        <f t="shared" si="24"/>
        <v>Good</v>
      </c>
      <c r="Q97" t="str">
        <f t="shared" si="25"/>
        <v>Good</v>
      </c>
      <c r="R97" t="str">
        <f t="shared" si="26"/>
        <v>Good</v>
      </c>
    </row>
    <row r="98" spans="1:18" x14ac:dyDescent="0.3">
      <c r="A98" s="1" t="s">
        <v>80</v>
      </c>
      <c r="B98" s="1">
        <v>448800</v>
      </c>
      <c r="C98" s="1">
        <v>3</v>
      </c>
      <c r="D98" s="1">
        <v>3</v>
      </c>
      <c r="E98" s="1">
        <v>1</v>
      </c>
      <c r="F98" s="1" t="s">
        <v>73</v>
      </c>
      <c r="G98" s="1">
        <v>1045</v>
      </c>
      <c r="H98" s="1" t="s">
        <v>94</v>
      </c>
      <c r="I98" s="1">
        <f t="shared" si="17"/>
        <v>-0.59596132655075307</v>
      </c>
      <c r="J98" s="1">
        <f t="shared" si="18"/>
        <v>-0.45049726440636123</v>
      </c>
      <c r="K98" s="1">
        <f t="shared" si="19"/>
        <v>-0.11689323853809913</v>
      </c>
      <c r="L98" s="1">
        <f t="shared" si="20"/>
        <v>-0.86224087629865209</v>
      </c>
      <c r="M98" s="1">
        <f t="shared" si="21"/>
        <v>-3.9672253485958348E-2</v>
      </c>
      <c r="N98" t="str">
        <f t="shared" si="22"/>
        <v>Good</v>
      </c>
      <c r="O98" t="str">
        <f t="shared" si="23"/>
        <v>Good</v>
      </c>
      <c r="P98" t="str">
        <f t="shared" si="24"/>
        <v>Good</v>
      </c>
      <c r="Q98" t="str">
        <f t="shared" si="25"/>
        <v>Good</v>
      </c>
      <c r="R98" t="str">
        <f t="shared" si="26"/>
        <v>Good</v>
      </c>
    </row>
    <row r="99" spans="1:18" x14ac:dyDescent="0.3">
      <c r="A99" s="1" t="s">
        <v>63</v>
      </c>
      <c r="B99" s="1">
        <v>2480000</v>
      </c>
      <c r="C99" s="1">
        <v>5</v>
      </c>
      <c r="D99" s="1">
        <v>5</v>
      </c>
      <c r="E99" s="1">
        <v>3</v>
      </c>
      <c r="F99" s="1" t="s">
        <v>21</v>
      </c>
      <c r="G99" s="1">
        <v>3041</v>
      </c>
      <c r="H99" s="1" t="s">
        <v>18</v>
      </c>
      <c r="I99" s="1">
        <f t="shared" si="17"/>
        <v>0.25253671508819747</v>
      </c>
      <c r="J99" s="1">
        <f t="shared" si="18"/>
        <v>0.88682292678664731</v>
      </c>
      <c r="K99" s="1">
        <f t="shared" si="19"/>
        <v>1.112596083605172</v>
      </c>
      <c r="L99" s="1">
        <f t="shared" si="20"/>
        <v>0.58345829066855748</v>
      </c>
      <c r="M99" s="1">
        <f t="shared" si="21"/>
        <v>-3.7281335469943187E-2</v>
      </c>
      <c r="N99" t="str">
        <f t="shared" si="22"/>
        <v>Good</v>
      </c>
      <c r="O99" t="str">
        <f t="shared" si="23"/>
        <v>Good</v>
      </c>
      <c r="P99" t="str">
        <f t="shared" si="24"/>
        <v>Good</v>
      </c>
      <c r="Q99" t="str">
        <f t="shared" si="25"/>
        <v>Good</v>
      </c>
      <c r="R99" t="str">
        <f t="shared" si="26"/>
        <v>Good</v>
      </c>
    </row>
    <row r="100" spans="1:18" x14ac:dyDescent="0.3">
      <c r="A100" s="1" t="s">
        <v>155</v>
      </c>
      <c r="B100" s="1">
        <v>2716000</v>
      </c>
      <c r="C100" s="1">
        <v>4</v>
      </c>
      <c r="D100" s="1">
        <v>4</v>
      </c>
      <c r="E100" s="1">
        <v>2</v>
      </c>
      <c r="F100" s="1" t="s">
        <v>112</v>
      </c>
      <c r="G100" s="1">
        <v>2227</v>
      </c>
      <c r="H100" s="1" t="s">
        <v>18</v>
      </c>
      <c r="I100" s="1">
        <f t="shared" si="17"/>
        <v>0.35112156041450332</v>
      </c>
      <c r="J100" s="1">
        <f t="shared" si="18"/>
        <v>0.21816283119014304</v>
      </c>
      <c r="K100" s="1">
        <f t="shared" si="19"/>
        <v>0.49785142253353648</v>
      </c>
      <c r="L100" s="1">
        <f t="shared" si="20"/>
        <v>-0.13939129281504731</v>
      </c>
      <c r="M100" s="1">
        <f t="shared" si="21"/>
        <v>-3.8256389209941351E-2</v>
      </c>
      <c r="N100" t="str">
        <f t="shared" si="22"/>
        <v>Good</v>
      </c>
      <c r="O100" t="str">
        <f t="shared" si="23"/>
        <v>Good</v>
      </c>
      <c r="P100" t="str">
        <f t="shared" si="24"/>
        <v>Good</v>
      </c>
      <c r="Q100" t="str">
        <f t="shared" si="25"/>
        <v>Good</v>
      </c>
      <c r="R100" t="str">
        <f t="shared" si="26"/>
        <v>Good</v>
      </c>
    </row>
    <row r="101" spans="1:18" x14ac:dyDescent="0.3">
      <c r="A101" s="1" t="s">
        <v>253</v>
      </c>
      <c r="B101" s="1">
        <v>9500000</v>
      </c>
      <c r="C101" s="1">
        <v>7</v>
      </c>
      <c r="D101" s="1">
        <v>7</v>
      </c>
      <c r="E101" s="1">
        <v>6</v>
      </c>
      <c r="F101" s="1" t="s">
        <v>58</v>
      </c>
      <c r="G101" s="1">
        <v>10000</v>
      </c>
      <c r="H101" s="1" t="s">
        <v>18</v>
      </c>
      <c r="I101" s="1">
        <f t="shared" si="17"/>
        <v>3.1850181311503443</v>
      </c>
      <c r="J101" s="1">
        <f t="shared" si="18"/>
        <v>2.224143117979656</v>
      </c>
      <c r="K101" s="1">
        <f t="shared" si="19"/>
        <v>2.3420854057484433</v>
      </c>
      <c r="L101" s="1">
        <f t="shared" si="20"/>
        <v>2.7520070411193718</v>
      </c>
      <c r="M101" s="1">
        <f t="shared" si="21"/>
        <v>-2.8945464491261067E-2</v>
      </c>
      <c r="N101" t="str">
        <f t="shared" si="22"/>
        <v>Outlier</v>
      </c>
      <c r="O101" t="str">
        <f t="shared" si="23"/>
        <v>Good</v>
      </c>
      <c r="P101" t="str">
        <f t="shared" si="24"/>
        <v>Good</v>
      </c>
      <c r="Q101" t="str">
        <f t="shared" si="25"/>
        <v>Good</v>
      </c>
      <c r="R101" t="str">
        <f t="shared" si="26"/>
        <v>Good</v>
      </c>
    </row>
    <row r="102" spans="1:18" x14ac:dyDescent="0.3">
      <c r="A102" s="1" t="s">
        <v>8</v>
      </c>
      <c r="B102" s="1">
        <v>8343600</v>
      </c>
      <c r="C102" s="1">
        <v>3</v>
      </c>
      <c r="D102" s="1">
        <v>3</v>
      </c>
      <c r="E102" s="1">
        <v>2</v>
      </c>
      <c r="F102" s="1" t="s">
        <v>84</v>
      </c>
      <c r="G102" s="1">
        <v>2454</v>
      </c>
      <c r="I102" s="1">
        <f t="shared" si="17"/>
        <v>2.7019523890514461</v>
      </c>
      <c r="J102" s="1">
        <f t="shared" si="18"/>
        <v>-0.45049726440636123</v>
      </c>
      <c r="K102" s="1">
        <f t="shared" si="19"/>
        <v>-0.11689323853809913</v>
      </c>
      <c r="L102" s="1">
        <f t="shared" si="20"/>
        <v>-0.13939129281504731</v>
      </c>
      <c r="M102" s="1">
        <f t="shared" si="21"/>
        <v>-3.7984476189081913E-2</v>
      </c>
      <c r="N102" t="str">
        <f t="shared" si="22"/>
        <v>Good</v>
      </c>
      <c r="O102" t="str">
        <f t="shared" si="23"/>
        <v>Good</v>
      </c>
      <c r="P102" t="str">
        <f t="shared" si="24"/>
        <v>Good</v>
      </c>
      <c r="Q102" t="str">
        <f t="shared" si="25"/>
        <v>Good</v>
      </c>
      <c r="R102" t="str">
        <f t="shared" si="26"/>
        <v>Good</v>
      </c>
    </row>
    <row r="103" spans="1:18" x14ac:dyDescent="0.3">
      <c r="A103" s="1" t="s">
        <v>258</v>
      </c>
      <c r="B103" s="1">
        <v>500000</v>
      </c>
      <c r="C103" s="1">
        <v>2</v>
      </c>
      <c r="D103" s="1">
        <v>2</v>
      </c>
      <c r="E103" s="1">
        <v>1</v>
      </c>
      <c r="F103" s="1" t="s">
        <v>112</v>
      </c>
      <c r="G103" s="1">
        <v>715</v>
      </c>
      <c r="H103" s="1" t="s">
        <v>18</v>
      </c>
      <c r="I103" s="1">
        <f t="shared" si="17"/>
        <v>-0.57457342790369015</v>
      </c>
      <c r="J103" s="1">
        <f t="shared" si="18"/>
        <v>-1.1191573600028655</v>
      </c>
      <c r="K103" s="1">
        <f t="shared" si="19"/>
        <v>-0.7316378996097348</v>
      </c>
      <c r="L103" s="1">
        <f t="shared" si="20"/>
        <v>-0.86224087629865209</v>
      </c>
      <c r="M103" s="1">
        <f t="shared" si="21"/>
        <v>-4.0067545542714363E-2</v>
      </c>
      <c r="N103" t="str">
        <f t="shared" si="22"/>
        <v>Good</v>
      </c>
      <c r="O103" t="str">
        <f t="shared" si="23"/>
        <v>Good</v>
      </c>
      <c r="P103" t="str">
        <f t="shared" si="24"/>
        <v>Good</v>
      </c>
      <c r="Q103" t="str">
        <f t="shared" si="25"/>
        <v>Good</v>
      </c>
      <c r="R103" t="str">
        <f t="shared" si="26"/>
        <v>Good</v>
      </c>
    </row>
    <row r="104" spans="1:18" x14ac:dyDescent="0.3">
      <c r="A104" s="1" t="s">
        <v>14</v>
      </c>
      <c r="B104" s="1">
        <v>13800000</v>
      </c>
      <c r="C104" s="1">
        <v>6</v>
      </c>
      <c r="D104" s="1">
        <v>7</v>
      </c>
      <c r="E104" s="1">
        <v>3</v>
      </c>
      <c r="F104" s="1" t="s">
        <v>58</v>
      </c>
      <c r="G104" s="1">
        <v>7500</v>
      </c>
      <c r="H104" s="1" t="s">
        <v>18</v>
      </c>
      <c r="I104" s="1">
        <f t="shared" si="17"/>
        <v>4.9812674315872716</v>
      </c>
      <c r="J104" s="1">
        <f t="shared" si="18"/>
        <v>1.5554830223831515</v>
      </c>
      <c r="K104" s="1">
        <f t="shared" si="19"/>
        <v>2.3420854057484433</v>
      </c>
      <c r="L104" s="1">
        <f t="shared" si="20"/>
        <v>0.58345829066855748</v>
      </c>
      <c r="M104" s="1">
        <f t="shared" si="21"/>
        <v>-3.1940101284867232E-2</v>
      </c>
      <c r="N104" t="str">
        <f t="shared" si="22"/>
        <v>Outlier</v>
      </c>
      <c r="O104" t="str">
        <f t="shared" si="23"/>
        <v>Good</v>
      </c>
      <c r="P104" t="str">
        <f t="shared" si="24"/>
        <v>Good</v>
      </c>
      <c r="Q104" t="str">
        <f t="shared" si="25"/>
        <v>Good</v>
      </c>
      <c r="R104" t="str">
        <f t="shared" si="26"/>
        <v>Good</v>
      </c>
    </row>
    <row r="105" spans="1:18" x14ac:dyDescent="0.3">
      <c r="A105" s="1" t="s">
        <v>68</v>
      </c>
      <c r="B105" s="1">
        <v>2300000</v>
      </c>
      <c r="C105" s="1">
        <v>4</v>
      </c>
      <c r="D105" s="1">
        <v>3</v>
      </c>
      <c r="E105" s="1">
        <v>2</v>
      </c>
      <c r="F105" s="1" t="s">
        <v>45</v>
      </c>
      <c r="G105" s="1">
        <v>1826</v>
      </c>
      <c r="H105" s="1" t="s">
        <v>18</v>
      </c>
      <c r="I105" s="1">
        <f t="shared" si="17"/>
        <v>0.17734488390711681</v>
      </c>
      <c r="J105" s="1">
        <f t="shared" si="18"/>
        <v>0.21816283119014304</v>
      </c>
      <c r="K105" s="1">
        <f t="shared" si="19"/>
        <v>-0.11689323853809913</v>
      </c>
      <c r="L105" s="1">
        <f t="shared" si="20"/>
        <v>-0.13939129281504731</v>
      </c>
      <c r="M105" s="1">
        <f t="shared" si="21"/>
        <v>-3.8736728951635782E-2</v>
      </c>
      <c r="N105" t="str">
        <f t="shared" si="22"/>
        <v>Good</v>
      </c>
      <c r="O105" t="str">
        <f t="shared" si="23"/>
        <v>Good</v>
      </c>
      <c r="P105" t="str">
        <f t="shared" si="24"/>
        <v>Good</v>
      </c>
      <c r="Q105" t="str">
        <f t="shared" si="25"/>
        <v>Good</v>
      </c>
      <c r="R105" t="str">
        <f t="shared" si="26"/>
        <v>Good</v>
      </c>
    </row>
    <row r="106" spans="1:18" x14ac:dyDescent="0.3">
      <c r="A106" s="1" t="s">
        <v>63</v>
      </c>
      <c r="B106" s="1">
        <v>2480000</v>
      </c>
      <c r="C106" s="1">
        <v>5</v>
      </c>
      <c r="D106" s="1">
        <v>5</v>
      </c>
      <c r="E106" s="1">
        <v>3</v>
      </c>
      <c r="F106" s="1" t="s">
        <v>74</v>
      </c>
      <c r="G106" s="1">
        <v>3041</v>
      </c>
      <c r="H106" s="1" t="s">
        <v>94</v>
      </c>
      <c r="I106" s="1">
        <f t="shared" si="17"/>
        <v>0.25253671508819747</v>
      </c>
      <c r="J106" s="1">
        <f t="shared" si="18"/>
        <v>0.88682292678664731</v>
      </c>
      <c r="K106" s="1">
        <f t="shared" si="19"/>
        <v>1.112596083605172</v>
      </c>
      <c r="L106" s="1">
        <f t="shared" si="20"/>
        <v>0.58345829066855748</v>
      </c>
      <c r="M106" s="1">
        <f t="shared" si="21"/>
        <v>-3.7281335469943187E-2</v>
      </c>
      <c r="N106" t="str">
        <f t="shared" si="22"/>
        <v>Good</v>
      </c>
      <c r="O106" t="str">
        <f t="shared" si="23"/>
        <v>Good</v>
      </c>
      <c r="P106" t="str">
        <f t="shared" si="24"/>
        <v>Good</v>
      </c>
      <c r="Q106" t="str">
        <f t="shared" si="25"/>
        <v>Good</v>
      </c>
      <c r="R106" t="str">
        <f t="shared" si="26"/>
        <v>Good</v>
      </c>
    </row>
    <row r="107" spans="1:18" x14ac:dyDescent="0.3">
      <c r="A107" s="1" t="s">
        <v>8</v>
      </c>
      <c r="B107" s="1">
        <v>3500000</v>
      </c>
      <c r="C107" s="1">
        <v>3</v>
      </c>
      <c r="D107" s="1">
        <v>3</v>
      </c>
      <c r="E107" s="1">
        <v>1</v>
      </c>
      <c r="F107" s="1" t="s">
        <v>11</v>
      </c>
      <c r="G107" s="1">
        <v>1560</v>
      </c>
      <c r="H107" s="1" t="s">
        <v>13</v>
      </c>
      <c r="I107" s="1">
        <f t="shared" si="17"/>
        <v>0.67862375844765477</v>
      </c>
      <c r="J107" s="1">
        <f t="shared" si="18"/>
        <v>-0.45049726440636123</v>
      </c>
      <c r="K107" s="1">
        <f t="shared" si="19"/>
        <v>-0.11689323853809913</v>
      </c>
      <c r="L107" s="1">
        <f t="shared" si="20"/>
        <v>-0.86224087629865209</v>
      </c>
      <c r="M107" s="1">
        <f t="shared" si="21"/>
        <v>-3.9055358306475475E-2</v>
      </c>
      <c r="N107" t="str">
        <f t="shared" si="22"/>
        <v>Good</v>
      </c>
      <c r="O107" t="str">
        <f t="shared" si="23"/>
        <v>Good</v>
      </c>
      <c r="P107" t="str">
        <f t="shared" si="24"/>
        <v>Good</v>
      </c>
      <c r="Q107" t="str">
        <f t="shared" si="25"/>
        <v>Good</v>
      </c>
      <c r="R107" t="str">
        <f t="shared" si="26"/>
        <v>Good</v>
      </c>
    </row>
    <row r="108" spans="1:18" x14ac:dyDescent="0.3">
      <c r="A108" s="1" t="s">
        <v>63</v>
      </c>
      <c r="B108" s="1">
        <v>2200000</v>
      </c>
      <c r="C108" s="1">
        <v>4</v>
      </c>
      <c r="D108" s="1">
        <v>4</v>
      </c>
      <c r="E108" s="1">
        <v>2</v>
      </c>
      <c r="F108" s="1" t="s">
        <v>74</v>
      </c>
      <c r="G108" s="1">
        <v>2243</v>
      </c>
      <c r="I108" s="1">
        <f t="shared" si="17"/>
        <v>0.13557164436207197</v>
      </c>
      <c r="J108" s="1">
        <f t="shared" si="18"/>
        <v>0.21816283119014304</v>
      </c>
      <c r="K108" s="1">
        <f t="shared" si="19"/>
        <v>0.49785142253353648</v>
      </c>
      <c r="L108" s="1">
        <f t="shared" si="20"/>
        <v>-0.13939129281504731</v>
      </c>
      <c r="M108" s="1">
        <f t="shared" si="21"/>
        <v>-3.8237223534462274E-2</v>
      </c>
      <c r="N108" t="str">
        <f t="shared" si="22"/>
        <v>Good</v>
      </c>
      <c r="O108" t="str">
        <f t="shared" si="23"/>
        <v>Good</v>
      </c>
      <c r="P108" t="str">
        <f t="shared" si="24"/>
        <v>Good</v>
      </c>
      <c r="Q108" t="str">
        <f t="shared" si="25"/>
        <v>Good</v>
      </c>
      <c r="R108" t="str">
        <f t="shared" si="26"/>
        <v>Good</v>
      </c>
    </row>
    <row r="109" spans="1:18" x14ac:dyDescent="0.3">
      <c r="A109" s="1" t="s">
        <v>28</v>
      </c>
      <c r="B109" s="1">
        <v>1380000</v>
      </c>
      <c r="C109" s="1">
        <v>4</v>
      </c>
      <c r="D109" s="1">
        <v>3</v>
      </c>
      <c r="E109" s="1">
        <v>2</v>
      </c>
      <c r="F109" s="1" t="s">
        <v>160</v>
      </c>
      <c r="G109" s="1">
        <v>1800</v>
      </c>
      <c r="H109" s="1" t="s">
        <v>13</v>
      </c>
      <c r="I109" s="1">
        <f t="shared" si="17"/>
        <v>-0.2069689199072956</v>
      </c>
      <c r="J109" s="1">
        <f t="shared" si="18"/>
        <v>0.21816283119014304</v>
      </c>
      <c r="K109" s="1">
        <f t="shared" si="19"/>
        <v>-0.11689323853809913</v>
      </c>
      <c r="L109" s="1">
        <f t="shared" si="20"/>
        <v>-0.13939129281504731</v>
      </c>
      <c r="M109" s="1">
        <f t="shared" si="21"/>
        <v>-3.8767873174289286E-2</v>
      </c>
      <c r="N109" t="str">
        <f t="shared" si="22"/>
        <v>Good</v>
      </c>
      <c r="O109" t="str">
        <f t="shared" si="23"/>
        <v>Good</v>
      </c>
      <c r="P109" t="str">
        <f t="shared" si="24"/>
        <v>Good</v>
      </c>
      <c r="Q109" t="str">
        <f t="shared" si="25"/>
        <v>Good</v>
      </c>
      <c r="R109" t="str">
        <f t="shared" si="26"/>
        <v>Good</v>
      </c>
    </row>
    <row r="110" spans="1:18" x14ac:dyDescent="0.3">
      <c r="A110" s="1" t="s">
        <v>8</v>
      </c>
      <c r="B110" s="1">
        <v>3600000</v>
      </c>
      <c r="C110" s="1">
        <v>4</v>
      </c>
      <c r="D110" s="1">
        <v>4</v>
      </c>
      <c r="E110" s="1">
        <v>2</v>
      </c>
      <c r="F110" s="1" t="s">
        <v>112</v>
      </c>
      <c r="G110" s="1">
        <v>3897</v>
      </c>
      <c r="H110" s="1" t="s">
        <v>13</v>
      </c>
      <c r="I110" s="1">
        <f t="shared" si="17"/>
        <v>0.72039699799269963</v>
      </c>
      <c r="J110" s="1">
        <f t="shared" si="18"/>
        <v>0.21816283119014304</v>
      </c>
      <c r="K110" s="1">
        <f t="shared" si="19"/>
        <v>0.49785142253353648</v>
      </c>
      <c r="L110" s="1">
        <f t="shared" si="20"/>
        <v>-0.13939129281504731</v>
      </c>
      <c r="M110" s="1">
        <f t="shared" si="21"/>
        <v>-3.6255971831812436E-2</v>
      </c>
      <c r="N110" t="str">
        <f t="shared" si="22"/>
        <v>Good</v>
      </c>
      <c r="O110" t="str">
        <f t="shared" si="23"/>
        <v>Good</v>
      </c>
      <c r="P110" t="str">
        <f t="shared" si="24"/>
        <v>Good</v>
      </c>
      <c r="Q110" t="str">
        <f t="shared" si="25"/>
        <v>Good</v>
      </c>
      <c r="R110" t="str">
        <f t="shared" si="26"/>
        <v>Good</v>
      </c>
    </row>
    <row r="111" spans="1:18" x14ac:dyDescent="0.3">
      <c r="A111" s="1" t="s">
        <v>24</v>
      </c>
      <c r="B111" s="1">
        <v>1060000</v>
      </c>
      <c r="C111" s="1">
        <v>5</v>
      </c>
      <c r="D111" s="1">
        <v>4</v>
      </c>
      <c r="E111" s="1">
        <v>4</v>
      </c>
      <c r="F111" s="1" t="s">
        <v>21</v>
      </c>
      <c r="G111" s="1">
        <v>1772</v>
      </c>
      <c r="H111" s="1" t="s">
        <v>18</v>
      </c>
      <c r="I111" s="1">
        <f t="shared" si="17"/>
        <v>-0.34064328645143904</v>
      </c>
      <c r="J111" s="1">
        <f t="shared" si="18"/>
        <v>0.88682292678664731</v>
      </c>
      <c r="K111" s="1">
        <f t="shared" si="19"/>
        <v>0.49785142253353648</v>
      </c>
      <c r="L111" s="1">
        <f t="shared" si="20"/>
        <v>1.3063078741521623</v>
      </c>
      <c r="M111" s="1">
        <f t="shared" si="21"/>
        <v>-3.8801413106377677E-2</v>
      </c>
      <c r="N111" t="str">
        <f t="shared" si="22"/>
        <v>Good</v>
      </c>
      <c r="O111" t="str">
        <f t="shared" si="23"/>
        <v>Good</v>
      </c>
      <c r="P111" t="str">
        <f t="shared" si="24"/>
        <v>Good</v>
      </c>
      <c r="Q111" t="str">
        <f t="shared" si="25"/>
        <v>Good</v>
      </c>
      <c r="R111" t="str">
        <f t="shared" si="26"/>
        <v>Good</v>
      </c>
    </row>
    <row r="112" spans="1:18" x14ac:dyDescent="0.3">
      <c r="A112" s="1" t="s">
        <v>24</v>
      </c>
      <c r="B112" s="1">
        <v>900000</v>
      </c>
      <c r="C112" s="1">
        <v>5</v>
      </c>
      <c r="D112" s="1">
        <v>3</v>
      </c>
      <c r="E112" s="1">
        <v>3</v>
      </c>
      <c r="F112" s="1" t="s">
        <v>21</v>
      </c>
      <c r="G112" s="1">
        <v>1513</v>
      </c>
      <c r="H112" s="1" t="s">
        <v>18</v>
      </c>
      <c r="I112" s="1">
        <f t="shared" si="17"/>
        <v>-0.40748046972351076</v>
      </c>
      <c r="J112" s="1">
        <f t="shared" si="18"/>
        <v>0.88682292678664731</v>
      </c>
      <c r="K112" s="1">
        <f t="shared" si="19"/>
        <v>-0.11689323853809913</v>
      </c>
      <c r="L112" s="1">
        <f t="shared" si="20"/>
        <v>0.58345829066855748</v>
      </c>
      <c r="M112" s="1">
        <f t="shared" si="21"/>
        <v>-3.9111657478195276E-2</v>
      </c>
      <c r="N112" t="str">
        <f t="shared" si="22"/>
        <v>Good</v>
      </c>
      <c r="O112" t="str">
        <f t="shared" si="23"/>
        <v>Good</v>
      </c>
      <c r="P112" t="str">
        <f t="shared" si="24"/>
        <v>Good</v>
      </c>
      <c r="Q112" t="str">
        <f t="shared" si="25"/>
        <v>Good</v>
      </c>
      <c r="R112" t="str">
        <f t="shared" si="26"/>
        <v>Good</v>
      </c>
    </row>
    <row r="113" spans="1:18" x14ac:dyDescent="0.3">
      <c r="A113" s="1" t="s">
        <v>8</v>
      </c>
      <c r="B113" s="1">
        <v>1850000</v>
      </c>
      <c r="C113" s="1">
        <v>3</v>
      </c>
      <c r="D113" s="1">
        <v>1</v>
      </c>
      <c r="E113" s="1">
        <v>1</v>
      </c>
      <c r="F113" s="1" t="s">
        <v>21</v>
      </c>
      <c r="G113" s="1">
        <v>2174</v>
      </c>
      <c r="H113" s="1" t="s">
        <v>18</v>
      </c>
      <c r="I113" s="1">
        <f t="shared" si="17"/>
        <v>-1.063469404558492E-2</v>
      </c>
      <c r="J113" s="1">
        <f t="shared" si="18"/>
        <v>-0.45049726440636123</v>
      </c>
      <c r="K113" s="1">
        <f t="shared" si="19"/>
        <v>-1.3463825606813704</v>
      </c>
      <c r="L113" s="1">
        <f t="shared" si="20"/>
        <v>-0.86224087629865209</v>
      </c>
      <c r="M113" s="1">
        <f t="shared" si="21"/>
        <v>-3.8319875509965802E-2</v>
      </c>
      <c r="N113" t="str">
        <f t="shared" si="22"/>
        <v>Good</v>
      </c>
      <c r="O113" t="str">
        <f t="shared" si="23"/>
        <v>Good</v>
      </c>
      <c r="P113" t="str">
        <f t="shared" si="24"/>
        <v>Good</v>
      </c>
      <c r="Q113" t="str">
        <f t="shared" si="25"/>
        <v>Good</v>
      </c>
      <c r="R113" t="str">
        <f t="shared" si="26"/>
        <v>Good</v>
      </c>
    </row>
    <row r="114" spans="1:18" x14ac:dyDescent="0.3">
      <c r="A114" s="1" t="s">
        <v>146</v>
      </c>
      <c r="B114" s="1">
        <v>668000</v>
      </c>
      <c r="C114" s="1">
        <v>4</v>
      </c>
      <c r="D114" s="1">
        <v>3</v>
      </c>
      <c r="E114" s="1">
        <v>3</v>
      </c>
      <c r="F114" s="1" t="s">
        <v>21</v>
      </c>
      <c r="G114" s="1">
        <v>1345</v>
      </c>
      <c r="H114" s="1" t="s">
        <v>13</v>
      </c>
      <c r="I114" s="1">
        <f t="shared" si="17"/>
        <v>-0.50439438546801474</v>
      </c>
      <c r="J114" s="1">
        <f t="shared" si="18"/>
        <v>0.21816283119014304</v>
      </c>
      <c r="K114" s="1">
        <f t="shared" si="19"/>
        <v>-0.11689323853809913</v>
      </c>
      <c r="L114" s="1">
        <f t="shared" si="20"/>
        <v>0.58345829066855748</v>
      </c>
      <c r="M114" s="1">
        <f t="shared" si="21"/>
        <v>-3.9312897070725605E-2</v>
      </c>
      <c r="N114" t="str">
        <f t="shared" si="22"/>
        <v>Good</v>
      </c>
      <c r="O114" t="str">
        <f t="shared" si="23"/>
        <v>Good</v>
      </c>
      <c r="P114" t="str">
        <f t="shared" si="24"/>
        <v>Good</v>
      </c>
      <c r="Q114" t="str">
        <f t="shared" si="25"/>
        <v>Good</v>
      </c>
      <c r="R114" t="str">
        <f t="shared" si="26"/>
        <v>Good</v>
      </c>
    </row>
    <row r="115" spans="1:18" x14ac:dyDescent="0.3">
      <c r="A115" s="1" t="s">
        <v>8</v>
      </c>
      <c r="B115" s="1">
        <v>1050000</v>
      </c>
      <c r="C115" s="1">
        <v>4</v>
      </c>
      <c r="D115" s="1">
        <v>3</v>
      </c>
      <c r="E115" s="1">
        <v>2</v>
      </c>
      <c r="F115" s="1" t="s">
        <v>73</v>
      </c>
      <c r="G115" s="1">
        <v>1313</v>
      </c>
      <c r="H115" s="1" t="s">
        <v>13</v>
      </c>
      <c r="I115" s="1">
        <f t="shared" si="17"/>
        <v>-0.34482061040594353</v>
      </c>
      <c r="J115" s="1">
        <f t="shared" si="18"/>
        <v>0.21816283119014304</v>
      </c>
      <c r="K115" s="1">
        <f t="shared" si="19"/>
        <v>-0.11689323853809913</v>
      </c>
      <c r="L115" s="1">
        <f t="shared" si="20"/>
        <v>-0.13939129281504731</v>
      </c>
      <c r="M115" s="1">
        <f t="shared" si="21"/>
        <v>-3.9351228421683766E-2</v>
      </c>
      <c r="N115" t="str">
        <f t="shared" si="22"/>
        <v>Good</v>
      </c>
      <c r="O115" t="str">
        <f t="shared" si="23"/>
        <v>Good</v>
      </c>
      <c r="P115" t="str">
        <f t="shared" si="24"/>
        <v>Good</v>
      </c>
      <c r="Q115" t="str">
        <f t="shared" si="25"/>
        <v>Good</v>
      </c>
      <c r="R115" t="str">
        <f t="shared" si="26"/>
        <v>Good</v>
      </c>
    </row>
    <row r="116" spans="1:18" x14ac:dyDescent="0.3">
      <c r="A116" s="1" t="s">
        <v>91</v>
      </c>
      <c r="B116" s="1">
        <v>509000</v>
      </c>
      <c r="C116" s="1">
        <v>2</v>
      </c>
      <c r="D116" s="1">
        <v>2</v>
      </c>
      <c r="E116" s="1">
        <v>1</v>
      </c>
      <c r="F116" s="1" t="s">
        <v>11</v>
      </c>
      <c r="G116" s="1">
        <v>797</v>
      </c>
      <c r="I116" s="1">
        <f t="shared" si="17"/>
        <v>-0.57081383634463612</v>
      </c>
      <c r="J116" s="1">
        <f t="shared" si="18"/>
        <v>-1.1191573600028655</v>
      </c>
      <c r="K116" s="1">
        <f t="shared" si="19"/>
        <v>-0.7316378996097348</v>
      </c>
      <c r="L116" s="1">
        <f t="shared" si="20"/>
        <v>-0.86224087629865209</v>
      </c>
      <c r="M116" s="1">
        <f t="shared" si="21"/>
        <v>-3.9969321455884076E-2</v>
      </c>
      <c r="N116" t="str">
        <f t="shared" si="22"/>
        <v>Good</v>
      </c>
      <c r="O116" t="str">
        <f t="shared" si="23"/>
        <v>Good</v>
      </c>
      <c r="P116" t="str">
        <f t="shared" si="24"/>
        <v>Good</v>
      </c>
      <c r="Q116" t="str">
        <f t="shared" si="25"/>
        <v>Good</v>
      </c>
      <c r="R116" t="str">
        <f t="shared" si="26"/>
        <v>Good</v>
      </c>
    </row>
    <row r="117" spans="1:18" x14ac:dyDescent="0.3">
      <c r="A117" s="1" t="s">
        <v>8</v>
      </c>
      <c r="B117" s="1">
        <v>2998000</v>
      </c>
      <c r="C117" s="1">
        <v>4</v>
      </c>
      <c r="D117" s="1">
        <v>3</v>
      </c>
      <c r="E117" s="1">
        <v>2</v>
      </c>
      <c r="F117" s="1" t="s">
        <v>84</v>
      </c>
      <c r="G117" s="1">
        <v>3218</v>
      </c>
      <c r="H117" s="1" t="s">
        <v>18</v>
      </c>
      <c r="I117" s="1">
        <f t="shared" si="17"/>
        <v>0.46892209593152973</v>
      </c>
      <c r="J117" s="1">
        <f t="shared" si="18"/>
        <v>0.21816283119014304</v>
      </c>
      <c r="K117" s="1">
        <f t="shared" si="19"/>
        <v>-0.11689323853809913</v>
      </c>
      <c r="L117" s="1">
        <f t="shared" si="20"/>
        <v>-0.13939129281504731</v>
      </c>
      <c r="M117" s="1">
        <f t="shared" si="21"/>
        <v>-3.7069315184955869E-2</v>
      </c>
      <c r="N117" t="str">
        <f t="shared" si="22"/>
        <v>Good</v>
      </c>
      <c r="O117" t="str">
        <f t="shared" si="23"/>
        <v>Good</v>
      </c>
      <c r="P117" t="str">
        <f t="shared" si="24"/>
        <v>Good</v>
      </c>
      <c r="Q117" t="str">
        <f t="shared" si="25"/>
        <v>Good</v>
      </c>
      <c r="R117" t="str">
        <f t="shared" si="26"/>
        <v>Good</v>
      </c>
    </row>
    <row r="118" spans="1:18" x14ac:dyDescent="0.3">
      <c r="A118" s="1" t="s">
        <v>8</v>
      </c>
      <c r="B118" s="1">
        <v>2580000</v>
      </c>
      <c r="C118" s="1">
        <v>4</v>
      </c>
      <c r="D118" s="1">
        <v>3</v>
      </c>
      <c r="E118" s="1">
        <v>2</v>
      </c>
      <c r="F118" s="1" t="s">
        <v>84</v>
      </c>
      <c r="G118" s="1">
        <v>2809</v>
      </c>
      <c r="H118" s="1" t="s">
        <v>18</v>
      </c>
      <c r="I118" s="1">
        <f t="shared" si="17"/>
        <v>0.29430995463324233</v>
      </c>
      <c r="J118" s="1">
        <f t="shared" si="18"/>
        <v>0.21816283119014304</v>
      </c>
      <c r="K118" s="1">
        <f t="shared" si="19"/>
        <v>-0.11689323853809913</v>
      </c>
      <c r="L118" s="1">
        <f t="shared" si="20"/>
        <v>-0.13939129281504731</v>
      </c>
      <c r="M118" s="1">
        <f t="shared" si="21"/>
        <v>-3.7559237764389838E-2</v>
      </c>
      <c r="N118" t="str">
        <f t="shared" si="22"/>
        <v>Good</v>
      </c>
      <c r="O118" t="str">
        <f t="shared" si="23"/>
        <v>Good</v>
      </c>
      <c r="P118" t="str">
        <f t="shared" si="24"/>
        <v>Good</v>
      </c>
      <c r="Q118" t="str">
        <f t="shared" si="25"/>
        <v>Good</v>
      </c>
      <c r="R118" t="str">
        <f t="shared" si="26"/>
        <v>Good</v>
      </c>
    </row>
    <row r="119" spans="1:18" x14ac:dyDescent="0.3">
      <c r="A119" s="1" t="s">
        <v>8</v>
      </c>
      <c r="B119" s="1">
        <v>1100000</v>
      </c>
      <c r="C119" s="1">
        <v>2</v>
      </c>
      <c r="D119" s="1">
        <v>2</v>
      </c>
      <c r="E119" s="1">
        <v>1</v>
      </c>
      <c r="F119" s="1" t="s">
        <v>112</v>
      </c>
      <c r="G119" s="1">
        <v>880</v>
      </c>
      <c r="H119" s="1" t="s">
        <v>13</v>
      </c>
      <c r="I119" s="1">
        <f t="shared" si="17"/>
        <v>-0.32393399063342115</v>
      </c>
      <c r="J119" s="1">
        <f t="shared" si="18"/>
        <v>-1.1191573600028655</v>
      </c>
      <c r="K119" s="1">
        <f t="shared" si="19"/>
        <v>-0.7316378996097348</v>
      </c>
      <c r="L119" s="1">
        <f t="shared" si="20"/>
        <v>-0.86224087629865209</v>
      </c>
      <c r="M119" s="1">
        <f t="shared" si="21"/>
        <v>-3.9869899514336352E-2</v>
      </c>
      <c r="N119" t="str">
        <f t="shared" si="22"/>
        <v>Good</v>
      </c>
      <c r="O119" t="str">
        <f t="shared" si="23"/>
        <v>Good</v>
      </c>
      <c r="P119" t="str">
        <f t="shared" si="24"/>
        <v>Good</v>
      </c>
      <c r="Q119" t="str">
        <f t="shared" si="25"/>
        <v>Good</v>
      </c>
      <c r="R119" t="str">
        <f t="shared" si="26"/>
        <v>Good</v>
      </c>
    </row>
    <row r="120" spans="1:18" x14ac:dyDescent="0.3">
      <c r="A120" s="1" t="s">
        <v>8</v>
      </c>
      <c r="B120" s="1">
        <v>3600000</v>
      </c>
      <c r="C120" s="1">
        <v>5</v>
      </c>
      <c r="D120" s="1">
        <v>3</v>
      </c>
      <c r="E120" s="1">
        <v>2</v>
      </c>
      <c r="F120" s="1" t="s">
        <v>303</v>
      </c>
      <c r="G120" s="1">
        <v>3897</v>
      </c>
      <c r="H120" s="1" t="s">
        <v>18</v>
      </c>
      <c r="I120" s="1">
        <f t="shared" si="17"/>
        <v>0.72039699799269963</v>
      </c>
      <c r="J120" s="1">
        <f t="shared" si="18"/>
        <v>0.88682292678664731</v>
      </c>
      <c r="K120" s="1">
        <f t="shared" si="19"/>
        <v>-0.11689323853809913</v>
      </c>
      <c r="L120" s="1">
        <f t="shared" si="20"/>
        <v>-0.13939129281504731</v>
      </c>
      <c r="M120" s="1">
        <f t="shared" si="21"/>
        <v>-3.6255971831812436E-2</v>
      </c>
      <c r="N120" t="str">
        <f t="shared" si="22"/>
        <v>Good</v>
      </c>
      <c r="O120" t="str">
        <f t="shared" si="23"/>
        <v>Good</v>
      </c>
      <c r="P120" t="str">
        <f t="shared" si="24"/>
        <v>Good</v>
      </c>
      <c r="Q120" t="str">
        <f t="shared" si="25"/>
        <v>Good</v>
      </c>
      <c r="R120" t="str">
        <f t="shared" si="26"/>
        <v>Good</v>
      </c>
    </row>
    <row r="121" spans="1:18" x14ac:dyDescent="0.3">
      <c r="A121" s="1" t="s">
        <v>8</v>
      </c>
      <c r="B121" s="1">
        <v>2900000</v>
      </c>
      <c r="C121" s="1">
        <v>4</v>
      </c>
      <c r="D121" s="1">
        <v>4</v>
      </c>
      <c r="E121" s="1">
        <v>3</v>
      </c>
      <c r="F121" s="1" t="s">
        <v>74</v>
      </c>
      <c r="G121" s="1">
        <v>2809</v>
      </c>
      <c r="H121" s="1" t="s">
        <v>13</v>
      </c>
      <c r="I121" s="1">
        <f t="shared" si="17"/>
        <v>0.42798432117738577</v>
      </c>
      <c r="J121" s="1">
        <f t="shared" si="18"/>
        <v>0.21816283119014304</v>
      </c>
      <c r="K121" s="1">
        <f t="shared" si="19"/>
        <v>0.49785142253353648</v>
      </c>
      <c r="L121" s="1">
        <f t="shared" si="20"/>
        <v>0.58345829066855748</v>
      </c>
      <c r="M121" s="1">
        <f t="shared" si="21"/>
        <v>-3.7559237764389838E-2</v>
      </c>
      <c r="N121" t="str">
        <f t="shared" si="22"/>
        <v>Good</v>
      </c>
      <c r="O121" t="str">
        <f t="shared" si="23"/>
        <v>Good</v>
      </c>
      <c r="P121" t="str">
        <f t="shared" si="24"/>
        <v>Good</v>
      </c>
      <c r="Q121" t="str">
        <f t="shared" si="25"/>
        <v>Good</v>
      </c>
      <c r="R121" t="str">
        <f t="shared" si="26"/>
        <v>Good</v>
      </c>
    </row>
    <row r="122" spans="1:18" x14ac:dyDescent="0.3">
      <c r="A122" s="1" t="s">
        <v>146</v>
      </c>
      <c r="B122" s="1">
        <v>670000</v>
      </c>
      <c r="C122" s="1">
        <v>3</v>
      </c>
      <c r="D122" s="1">
        <v>2</v>
      </c>
      <c r="E122" s="1">
        <v>2</v>
      </c>
      <c r="F122" s="1" t="s">
        <v>74</v>
      </c>
      <c r="G122" s="1">
        <v>1085</v>
      </c>
      <c r="H122" s="1" t="s">
        <v>18</v>
      </c>
      <c r="I122" s="1">
        <f t="shared" si="17"/>
        <v>-0.50355892067711394</v>
      </c>
      <c r="J122" s="1">
        <f t="shared" si="18"/>
        <v>-0.45049726440636123</v>
      </c>
      <c r="K122" s="1">
        <f t="shared" si="19"/>
        <v>-0.7316378996097348</v>
      </c>
      <c r="L122" s="1">
        <f t="shared" si="20"/>
        <v>-0.13939129281504731</v>
      </c>
      <c r="M122" s="1">
        <f t="shared" si="21"/>
        <v>-3.9624339297260648E-2</v>
      </c>
      <c r="N122" t="str">
        <f t="shared" si="22"/>
        <v>Good</v>
      </c>
      <c r="O122" t="str">
        <f t="shared" si="23"/>
        <v>Good</v>
      </c>
      <c r="P122" t="str">
        <f t="shared" si="24"/>
        <v>Good</v>
      </c>
      <c r="Q122" t="str">
        <f t="shared" si="25"/>
        <v>Good</v>
      </c>
      <c r="R122" t="str">
        <f t="shared" si="26"/>
        <v>Good</v>
      </c>
    </row>
    <row r="123" spans="1:18" x14ac:dyDescent="0.3">
      <c r="A123" s="1" t="s">
        <v>68</v>
      </c>
      <c r="B123" s="1">
        <v>1350000</v>
      </c>
      <c r="C123" s="1">
        <v>2</v>
      </c>
      <c r="D123" s="1">
        <v>2</v>
      </c>
      <c r="E123" s="1">
        <v>2</v>
      </c>
      <c r="F123" s="1" t="s">
        <v>84</v>
      </c>
      <c r="G123" s="1">
        <v>1292</v>
      </c>
      <c r="H123" s="1" t="s">
        <v>18</v>
      </c>
      <c r="I123" s="1">
        <f t="shared" si="17"/>
        <v>-0.21950089177080906</v>
      </c>
      <c r="J123" s="1">
        <f t="shared" si="18"/>
        <v>-1.1191573600028655</v>
      </c>
      <c r="K123" s="1">
        <f t="shared" si="19"/>
        <v>-0.7316378996097348</v>
      </c>
      <c r="L123" s="1">
        <f t="shared" si="20"/>
        <v>-0.13939129281504731</v>
      </c>
      <c r="M123" s="1">
        <f t="shared" si="21"/>
        <v>-3.9376383370750057E-2</v>
      </c>
      <c r="N123" t="str">
        <f t="shared" si="22"/>
        <v>Good</v>
      </c>
      <c r="O123" t="str">
        <f t="shared" si="23"/>
        <v>Good</v>
      </c>
      <c r="P123" t="str">
        <f t="shared" si="24"/>
        <v>Good</v>
      </c>
      <c r="Q123" t="str">
        <f t="shared" si="25"/>
        <v>Good</v>
      </c>
      <c r="R123" t="str">
        <f t="shared" si="26"/>
        <v>Good</v>
      </c>
    </row>
    <row r="124" spans="1:18" x14ac:dyDescent="0.3">
      <c r="A124" s="1" t="s">
        <v>8</v>
      </c>
      <c r="B124" s="1">
        <v>2300000</v>
      </c>
      <c r="C124" s="1">
        <v>1</v>
      </c>
      <c r="D124" s="1">
        <v>2</v>
      </c>
      <c r="E124" s="1">
        <v>1</v>
      </c>
      <c r="F124" s="1" t="s">
        <v>11</v>
      </c>
      <c r="G124" s="1">
        <v>1023</v>
      </c>
      <c r="H124" s="1" t="s">
        <v>18</v>
      </c>
      <c r="I124" s="1">
        <f t="shared" si="17"/>
        <v>0.17734488390711681</v>
      </c>
      <c r="J124" s="1">
        <f t="shared" si="18"/>
        <v>-1.7878174555993698</v>
      </c>
      <c r="K124" s="1">
        <f t="shared" si="19"/>
        <v>-0.7316378996097348</v>
      </c>
      <c r="L124" s="1">
        <f t="shared" si="20"/>
        <v>-0.86224087629865209</v>
      </c>
      <c r="M124" s="1">
        <f t="shared" si="21"/>
        <v>-3.9698606289742082E-2</v>
      </c>
      <c r="N124" t="str">
        <f t="shared" si="22"/>
        <v>Good</v>
      </c>
      <c r="O124" t="str">
        <f t="shared" si="23"/>
        <v>Good</v>
      </c>
      <c r="P124" t="str">
        <f t="shared" si="24"/>
        <v>Good</v>
      </c>
      <c r="Q124" t="str">
        <f t="shared" si="25"/>
        <v>Good</v>
      </c>
      <c r="R124" t="str">
        <f t="shared" si="26"/>
        <v>Good</v>
      </c>
    </row>
    <row r="125" spans="1:18" x14ac:dyDescent="0.3">
      <c r="A125" s="1" t="s">
        <v>8</v>
      </c>
      <c r="B125" s="1">
        <v>1900000</v>
      </c>
      <c r="C125" s="1">
        <v>2</v>
      </c>
      <c r="D125" s="1">
        <v>2</v>
      </c>
      <c r="E125" s="1">
        <v>1</v>
      </c>
      <c r="F125" s="1" t="s">
        <v>74</v>
      </c>
      <c r="G125" s="1">
        <v>915</v>
      </c>
      <c r="H125" s="1" t="s">
        <v>18</v>
      </c>
      <c r="I125" s="1">
        <f t="shared" si="17"/>
        <v>1.0251925726937495E-2</v>
      </c>
      <c r="J125" s="1">
        <f t="shared" si="18"/>
        <v>-1.1191573600028655</v>
      </c>
      <c r="K125" s="1">
        <f t="shared" si="19"/>
        <v>-0.7316378996097348</v>
      </c>
      <c r="L125" s="1">
        <f t="shared" si="20"/>
        <v>-0.86224087629865209</v>
      </c>
      <c r="M125" s="1">
        <f t="shared" si="21"/>
        <v>-3.9827974599225865E-2</v>
      </c>
      <c r="N125" t="str">
        <f t="shared" si="22"/>
        <v>Good</v>
      </c>
      <c r="O125" t="str">
        <f t="shared" si="23"/>
        <v>Good</v>
      </c>
      <c r="P125" t="str">
        <f t="shared" si="24"/>
        <v>Good</v>
      </c>
      <c r="Q125" t="str">
        <f t="shared" si="25"/>
        <v>Good</v>
      </c>
      <c r="R125" t="str">
        <f t="shared" si="26"/>
        <v>Good</v>
      </c>
    </row>
    <row r="126" spans="1:18" x14ac:dyDescent="0.3">
      <c r="A126" s="1" t="s">
        <v>8</v>
      </c>
      <c r="B126" s="1">
        <v>1450000</v>
      </c>
      <c r="C126" s="1">
        <v>2</v>
      </c>
      <c r="D126" s="1">
        <v>2</v>
      </c>
      <c r="E126" s="1">
        <v>2</v>
      </c>
      <c r="F126" s="1" t="s">
        <v>112</v>
      </c>
      <c r="G126" s="1">
        <v>1090</v>
      </c>
      <c r="H126" s="1" t="s">
        <v>13</v>
      </c>
      <c r="I126" s="1">
        <f t="shared" si="17"/>
        <v>-0.17772765222576423</v>
      </c>
      <c r="J126" s="1">
        <f t="shared" si="18"/>
        <v>-1.1191573600028655</v>
      </c>
      <c r="K126" s="1">
        <f t="shared" si="19"/>
        <v>-0.7316378996097348</v>
      </c>
      <c r="L126" s="1">
        <f t="shared" si="20"/>
        <v>-0.13939129281504731</v>
      </c>
      <c r="M126" s="1">
        <f t="shared" si="21"/>
        <v>-3.9618350023673435E-2</v>
      </c>
      <c r="N126" t="str">
        <f t="shared" si="22"/>
        <v>Good</v>
      </c>
      <c r="O126" t="str">
        <f t="shared" si="23"/>
        <v>Good</v>
      </c>
      <c r="P126" t="str">
        <f t="shared" si="24"/>
        <v>Good</v>
      </c>
      <c r="Q126" t="str">
        <f t="shared" si="25"/>
        <v>Good</v>
      </c>
      <c r="R126" t="str">
        <f t="shared" si="26"/>
        <v>Good</v>
      </c>
    </row>
    <row r="127" spans="1:18" x14ac:dyDescent="0.3">
      <c r="A127" s="1" t="s">
        <v>8</v>
      </c>
      <c r="B127" s="1">
        <v>1300000</v>
      </c>
      <c r="C127" s="1">
        <v>1</v>
      </c>
      <c r="D127" s="1">
        <v>1</v>
      </c>
      <c r="E127" s="1">
        <v>1</v>
      </c>
      <c r="F127" s="1" t="s">
        <v>11</v>
      </c>
      <c r="G127" s="1">
        <v>925</v>
      </c>
      <c r="H127" s="1" t="s">
        <v>18</v>
      </c>
      <c r="I127" s="1">
        <f t="shared" si="17"/>
        <v>-0.24038751154333149</v>
      </c>
      <c r="J127" s="1">
        <f t="shared" si="18"/>
        <v>-1.7878174555993698</v>
      </c>
      <c r="K127" s="1">
        <f t="shared" si="19"/>
        <v>-1.3463825606813704</v>
      </c>
      <c r="L127" s="1">
        <f t="shared" si="20"/>
        <v>-0.86224087629865209</v>
      </c>
      <c r="M127" s="1">
        <f t="shared" si="21"/>
        <v>-3.9815996052051446E-2</v>
      </c>
      <c r="N127" t="str">
        <f t="shared" si="22"/>
        <v>Good</v>
      </c>
      <c r="O127" t="str">
        <f t="shared" si="23"/>
        <v>Good</v>
      </c>
      <c r="P127" t="str">
        <f t="shared" si="24"/>
        <v>Good</v>
      </c>
      <c r="Q127" t="str">
        <f t="shared" si="25"/>
        <v>Good</v>
      </c>
      <c r="R127" t="str">
        <f t="shared" si="26"/>
        <v>Good</v>
      </c>
    </row>
    <row r="128" spans="1:18" x14ac:dyDescent="0.3">
      <c r="A128" s="1" t="s">
        <v>8</v>
      </c>
      <c r="B128" s="1">
        <v>3600000</v>
      </c>
      <c r="C128" s="1">
        <v>3</v>
      </c>
      <c r="D128" s="1">
        <v>4</v>
      </c>
      <c r="E128" s="1">
        <v>2</v>
      </c>
      <c r="F128" s="1" t="s">
        <v>112</v>
      </c>
      <c r="G128" s="1">
        <v>3897</v>
      </c>
      <c r="H128" s="1" t="s">
        <v>18</v>
      </c>
      <c r="I128" s="1">
        <f t="shared" si="17"/>
        <v>0.72039699799269963</v>
      </c>
      <c r="J128" s="1">
        <f t="shared" si="18"/>
        <v>-0.45049726440636123</v>
      </c>
      <c r="K128" s="1">
        <f t="shared" si="19"/>
        <v>0.49785142253353648</v>
      </c>
      <c r="L128" s="1">
        <f t="shared" si="20"/>
        <v>-0.13939129281504731</v>
      </c>
      <c r="M128" s="1">
        <f t="shared" si="21"/>
        <v>-3.6255971831812436E-2</v>
      </c>
      <c r="N128" t="str">
        <f t="shared" si="22"/>
        <v>Good</v>
      </c>
      <c r="O128" t="str">
        <f t="shared" si="23"/>
        <v>Good</v>
      </c>
      <c r="P128" t="str">
        <f t="shared" si="24"/>
        <v>Good</v>
      </c>
      <c r="Q128" t="str">
        <f t="shared" si="25"/>
        <v>Good</v>
      </c>
      <c r="R128" t="str">
        <f t="shared" si="26"/>
        <v>Good</v>
      </c>
    </row>
    <row r="129" spans="1:18" x14ac:dyDescent="0.3">
      <c r="A129" s="1" t="s">
        <v>28</v>
      </c>
      <c r="B129" s="1">
        <v>1630000</v>
      </c>
      <c r="C129" s="1">
        <v>4</v>
      </c>
      <c r="D129" s="1">
        <v>3</v>
      </c>
      <c r="E129" s="1">
        <v>2</v>
      </c>
      <c r="F129" s="1" t="s">
        <v>45</v>
      </c>
      <c r="G129" s="1">
        <v>1760</v>
      </c>
      <c r="H129" s="1" t="s">
        <v>18</v>
      </c>
      <c r="I129" s="1">
        <f t="shared" si="17"/>
        <v>-0.10253582104468355</v>
      </c>
      <c r="J129" s="1">
        <f t="shared" si="18"/>
        <v>0.21816283119014304</v>
      </c>
      <c r="K129" s="1">
        <f t="shared" si="19"/>
        <v>-0.11689323853809913</v>
      </c>
      <c r="L129" s="1">
        <f t="shared" si="20"/>
        <v>-0.13939129281504731</v>
      </c>
      <c r="M129" s="1">
        <f t="shared" si="21"/>
        <v>-3.8815787362986985E-2</v>
      </c>
      <c r="N129" t="str">
        <f t="shared" si="22"/>
        <v>Good</v>
      </c>
      <c r="O129" t="str">
        <f t="shared" si="23"/>
        <v>Good</v>
      </c>
      <c r="P129" t="str">
        <f t="shared" si="24"/>
        <v>Good</v>
      </c>
      <c r="Q129" t="str">
        <f t="shared" si="25"/>
        <v>Good</v>
      </c>
      <c r="R129" t="str">
        <f t="shared" si="26"/>
        <v>Good</v>
      </c>
    </row>
    <row r="130" spans="1:18" x14ac:dyDescent="0.3">
      <c r="A130" s="1" t="s">
        <v>14</v>
      </c>
      <c r="B130" s="1">
        <v>2100000</v>
      </c>
      <c r="C130" s="1">
        <v>4</v>
      </c>
      <c r="D130" s="1">
        <v>3</v>
      </c>
      <c r="E130" s="1">
        <v>3</v>
      </c>
      <c r="F130" s="1" t="s">
        <v>45</v>
      </c>
      <c r="G130" s="1">
        <v>1760</v>
      </c>
      <c r="I130" s="1">
        <f t="shared" si="17"/>
        <v>9.3798404817027156E-2</v>
      </c>
      <c r="J130" s="1">
        <f t="shared" si="18"/>
        <v>0.21816283119014304</v>
      </c>
      <c r="K130" s="1">
        <f t="shared" si="19"/>
        <v>-0.11689323853809913</v>
      </c>
      <c r="L130" s="1">
        <f t="shared" si="20"/>
        <v>0.58345829066855748</v>
      </c>
      <c r="M130" s="1">
        <f t="shared" si="21"/>
        <v>-3.8815787362986985E-2</v>
      </c>
      <c r="N130" t="str">
        <f t="shared" si="22"/>
        <v>Good</v>
      </c>
      <c r="O130" t="str">
        <f t="shared" si="23"/>
        <v>Good</v>
      </c>
      <c r="P130" t="str">
        <f t="shared" si="24"/>
        <v>Good</v>
      </c>
      <c r="Q130" t="str">
        <f t="shared" si="25"/>
        <v>Good</v>
      </c>
      <c r="R130" t="str">
        <f t="shared" si="26"/>
        <v>Good</v>
      </c>
    </row>
    <row r="131" spans="1:18" x14ac:dyDescent="0.3">
      <c r="A131" s="1" t="s">
        <v>28</v>
      </c>
      <c r="B131" s="1">
        <v>5350000</v>
      </c>
      <c r="C131" s="1">
        <v>6</v>
      </c>
      <c r="D131" s="1">
        <v>5</v>
      </c>
      <c r="E131" s="1">
        <v>3</v>
      </c>
      <c r="F131" s="1" t="s">
        <v>16</v>
      </c>
      <c r="G131" s="1">
        <v>7200</v>
      </c>
      <c r="H131" s="1" t="s">
        <v>18</v>
      </c>
      <c r="I131" s="1">
        <f t="shared" si="17"/>
        <v>1.4514286900309841</v>
      </c>
      <c r="J131" s="1">
        <f t="shared" si="18"/>
        <v>1.5554830223831515</v>
      </c>
      <c r="K131" s="1">
        <f t="shared" si="19"/>
        <v>1.112596083605172</v>
      </c>
      <c r="L131" s="1">
        <f t="shared" si="20"/>
        <v>0.58345829066855748</v>
      </c>
      <c r="M131" s="1">
        <f t="shared" si="21"/>
        <v>-3.2299457700099968E-2</v>
      </c>
      <c r="N131" t="str">
        <f t="shared" si="22"/>
        <v>Good</v>
      </c>
      <c r="O131" t="str">
        <f t="shared" si="23"/>
        <v>Good</v>
      </c>
      <c r="P131" t="str">
        <f t="shared" si="24"/>
        <v>Good</v>
      </c>
      <c r="Q131" t="str">
        <f t="shared" si="25"/>
        <v>Good</v>
      </c>
      <c r="R131" t="str">
        <f t="shared" si="26"/>
        <v>Good</v>
      </c>
    </row>
    <row r="132" spans="1:18" x14ac:dyDescent="0.3">
      <c r="A132" s="1" t="s">
        <v>24</v>
      </c>
      <c r="B132" s="1">
        <v>1050000</v>
      </c>
      <c r="C132" s="1">
        <v>5</v>
      </c>
      <c r="D132" s="1">
        <v>4</v>
      </c>
      <c r="E132" s="1">
        <v>4</v>
      </c>
      <c r="F132" s="1" t="s">
        <v>74</v>
      </c>
      <c r="G132" s="1">
        <v>1772</v>
      </c>
      <c r="H132" s="1" t="s">
        <v>18</v>
      </c>
      <c r="I132" s="1">
        <f t="shared" si="17"/>
        <v>-0.34482061040594353</v>
      </c>
      <c r="J132" s="1">
        <f t="shared" si="18"/>
        <v>0.88682292678664731</v>
      </c>
      <c r="K132" s="1">
        <f t="shared" si="19"/>
        <v>0.49785142253353648</v>
      </c>
      <c r="L132" s="1">
        <f t="shared" si="20"/>
        <v>1.3063078741521623</v>
      </c>
      <c r="M132" s="1">
        <f t="shared" si="21"/>
        <v>-3.8801413106377677E-2</v>
      </c>
      <c r="N132" t="str">
        <f t="shared" si="22"/>
        <v>Good</v>
      </c>
      <c r="O132" t="str">
        <f t="shared" si="23"/>
        <v>Good</v>
      </c>
      <c r="P132" t="str">
        <f t="shared" si="24"/>
        <v>Good</v>
      </c>
      <c r="Q132" t="str">
        <f t="shared" si="25"/>
        <v>Good</v>
      </c>
      <c r="R132" t="str">
        <f t="shared" si="26"/>
        <v>Good</v>
      </c>
    </row>
    <row r="133" spans="1:18" x14ac:dyDescent="0.3">
      <c r="A133" s="1" t="s">
        <v>24</v>
      </c>
      <c r="B133" s="1">
        <v>1200000</v>
      </c>
      <c r="C133" s="1">
        <v>6</v>
      </c>
      <c r="D133" s="1">
        <v>4</v>
      </c>
      <c r="E133" s="1">
        <v>4</v>
      </c>
      <c r="F133" s="1" t="s">
        <v>74</v>
      </c>
      <c r="G133" s="1">
        <v>1930</v>
      </c>
      <c r="H133" s="1" t="s">
        <v>18</v>
      </c>
      <c r="I133" s="1">
        <f t="shared" si="17"/>
        <v>-0.28216075108837629</v>
      </c>
      <c r="J133" s="1">
        <f t="shared" si="18"/>
        <v>1.5554830223831515</v>
      </c>
      <c r="K133" s="1">
        <f t="shared" si="19"/>
        <v>0.49785142253353648</v>
      </c>
      <c r="L133" s="1">
        <f t="shared" si="20"/>
        <v>1.3063078741521623</v>
      </c>
      <c r="M133" s="1">
        <f t="shared" si="21"/>
        <v>-3.8612152061021768E-2</v>
      </c>
      <c r="N133" t="str">
        <f t="shared" si="22"/>
        <v>Good</v>
      </c>
      <c r="O133" t="str">
        <f t="shared" si="23"/>
        <v>Good</v>
      </c>
      <c r="P133" t="str">
        <f t="shared" si="24"/>
        <v>Good</v>
      </c>
      <c r="Q133" t="str">
        <f t="shared" si="25"/>
        <v>Good</v>
      </c>
      <c r="R133" t="str">
        <f t="shared" si="26"/>
        <v>Good</v>
      </c>
    </row>
    <row r="134" spans="1:18" x14ac:dyDescent="0.3">
      <c r="A134" s="1" t="s">
        <v>24</v>
      </c>
      <c r="B134" s="1">
        <v>900000</v>
      </c>
      <c r="C134" s="1">
        <v>5</v>
      </c>
      <c r="D134" s="1">
        <v>3</v>
      </c>
      <c r="E134" s="1">
        <v>2</v>
      </c>
      <c r="F134" s="1" t="s">
        <v>74</v>
      </c>
      <c r="G134" s="1">
        <v>1513</v>
      </c>
      <c r="H134" s="1" t="s">
        <v>18</v>
      </c>
      <c r="I134" s="1">
        <f t="shared" si="17"/>
        <v>-0.40748046972351076</v>
      </c>
      <c r="J134" s="1">
        <f t="shared" si="18"/>
        <v>0.88682292678664731</v>
      </c>
      <c r="K134" s="1">
        <f t="shared" si="19"/>
        <v>-0.11689323853809913</v>
      </c>
      <c r="L134" s="1">
        <f t="shared" si="20"/>
        <v>-0.13939129281504731</v>
      </c>
      <c r="M134" s="1">
        <f t="shared" si="21"/>
        <v>-3.9111657478195276E-2</v>
      </c>
      <c r="N134" t="str">
        <f t="shared" si="22"/>
        <v>Good</v>
      </c>
      <c r="O134" t="str">
        <f t="shared" si="23"/>
        <v>Good</v>
      </c>
      <c r="P134" t="str">
        <f t="shared" si="24"/>
        <v>Good</v>
      </c>
      <c r="Q134" t="str">
        <f t="shared" si="25"/>
        <v>Good</v>
      </c>
      <c r="R134" t="str">
        <f t="shared" si="26"/>
        <v>Good</v>
      </c>
    </row>
    <row r="135" spans="1:18" x14ac:dyDescent="0.3">
      <c r="A135" s="1" t="s">
        <v>14</v>
      </c>
      <c r="B135" s="1">
        <v>2251800</v>
      </c>
      <c r="C135" s="1">
        <v>3</v>
      </c>
      <c r="D135" s="1">
        <v>4</v>
      </c>
      <c r="E135" s="1">
        <v>2</v>
      </c>
      <c r="F135" s="1" t="s">
        <v>11</v>
      </c>
      <c r="G135" s="1">
        <v>1668</v>
      </c>
      <c r="H135" s="1" t="s">
        <v>18</v>
      </c>
      <c r="I135" s="1">
        <f t="shared" ref="I135:I198" si="27">(B135-$B$2)/$B$3</f>
        <v>0.15721018244640519</v>
      </c>
      <c r="J135" s="1">
        <f t="shared" ref="J135:J198" si="28">(C135-$C$2)/$C$3</f>
        <v>-0.45049726440636123</v>
      </c>
      <c r="K135" s="1">
        <f t="shared" ref="K135:K198" si="29">(D135-$D$2)/$D$3</f>
        <v>0.49785142253353648</v>
      </c>
      <c r="L135" s="1">
        <f t="shared" ref="L135:L198" si="30">(E135-$E$2)/$E$3</f>
        <v>-0.13939129281504731</v>
      </c>
      <c r="M135" s="1">
        <f t="shared" ref="M135:M198" si="31">(G135-$F$2)/$F$3</f>
        <v>-3.8925989996991692E-2</v>
      </c>
      <c r="N135" t="str">
        <f t="shared" si="22"/>
        <v>Good</v>
      </c>
      <c r="O135" t="str">
        <f t="shared" si="23"/>
        <v>Good</v>
      </c>
      <c r="P135" t="str">
        <f t="shared" si="24"/>
        <v>Good</v>
      </c>
      <c r="Q135" t="str">
        <f t="shared" si="25"/>
        <v>Good</v>
      </c>
      <c r="R135" t="str">
        <f t="shared" si="26"/>
        <v>Good</v>
      </c>
    </row>
    <row r="136" spans="1:18" x14ac:dyDescent="0.3">
      <c r="A136" s="1" t="s">
        <v>24</v>
      </c>
      <c r="B136" s="1">
        <v>998000</v>
      </c>
      <c r="C136" s="1">
        <v>6</v>
      </c>
      <c r="D136" s="1">
        <v>5</v>
      </c>
      <c r="E136" s="1">
        <v>4</v>
      </c>
      <c r="F136" s="1" t="s">
        <v>273</v>
      </c>
      <c r="G136" s="1">
        <v>1650</v>
      </c>
      <c r="H136" s="1" t="s">
        <v>18</v>
      </c>
      <c r="I136" s="1">
        <f t="shared" si="27"/>
        <v>-0.36654269496936687</v>
      </c>
      <c r="J136" s="1">
        <f t="shared" si="28"/>
        <v>1.5554830223831515</v>
      </c>
      <c r="K136" s="1">
        <f t="shared" si="29"/>
        <v>1.112596083605172</v>
      </c>
      <c r="L136" s="1">
        <f t="shared" si="30"/>
        <v>1.3063078741521623</v>
      </c>
      <c r="M136" s="1">
        <f t="shared" si="31"/>
        <v>-3.8947551381905657E-2</v>
      </c>
      <c r="N136" t="str">
        <f t="shared" si="22"/>
        <v>Good</v>
      </c>
      <c r="O136" t="str">
        <f t="shared" si="23"/>
        <v>Good</v>
      </c>
      <c r="P136" t="str">
        <f t="shared" si="24"/>
        <v>Good</v>
      </c>
      <c r="Q136" t="str">
        <f t="shared" si="25"/>
        <v>Good</v>
      </c>
      <c r="R136" t="str">
        <f t="shared" si="26"/>
        <v>Good</v>
      </c>
    </row>
    <row r="137" spans="1:18" x14ac:dyDescent="0.3">
      <c r="A137" s="1" t="s">
        <v>63</v>
      </c>
      <c r="B137" s="1">
        <v>1550000</v>
      </c>
      <c r="C137" s="1">
        <v>4</v>
      </c>
      <c r="D137" s="1">
        <v>4</v>
      </c>
      <c r="E137" s="1">
        <v>2</v>
      </c>
      <c r="F137" s="1" t="s">
        <v>74</v>
      </c>
      <c r="G137" s="1">
        <v>1496</v>
      </c>
      <c r="H137" s="1" t="s">
        <v>18</v>
      </c>
      <c r="I137" s="1">
        <f t="shared" si="27"/>
        <v>-0.13595441268071939</v>
      </c>
      <c r="J137" s="1">
        <f t="shared" si="28"/>
        <v>0.21816283119014304</v>
      </c>
      <c r="K137" s="1">
        <f t="shared" si="29"/>
        <v>0.49785142253353648</v>
      </c>
      <c r="L137" s="1">
        <f t="shared" si="30"/>
        <v>-0.13939129281504731</v>
      </c>
      <c r="M137" s="1">
        <f t="shared" si="31"/>
        <v>-3.9132021008391797E-2</v>
      </c>
      <c r="N137" t="str">
        <f t="shared" si="22"/>
        <v>Good</v>
      </c>
      <c r="O137" t="str">
        <f t="shared" si="23"/>
        <v>Good</v>
      </c>
      <c r="P137" t="str">
        <f t="shared" si="24"/>
        <v>Good</v>
      </c>
      <c r="Q137" t="str">
        <f t="shared" si="25"/>
        <v>Good</v>
      </c>
      <c r="R137" t="str">
        <f t="shared" si="26"/>
        <v>Good</v>
      </c>
    </row>
    <row r="138" spans="1:18" x14ac:dyDescent="0.3">
      <c r="A138" s="1" t="s">
        <v>162</v>
      </c>
      <c r="B138" s="1">
        <v>780000</v>
      </c>
      <c r="C138" s="1">
        <v>3</v>
      </c>
      <c r="D138" s="1">
        <v>3</v>
      </c>
      <c r="E138" s="1">
        <v>2</v>
      </c>
      <c r="F138" s="1" t="s">
        <v>21</v>
      </c>
      <c r="G138" s="1">
        <v>1368</v>
      </c>
      <c r="H138" s="1" t="s">
        <v>18</v>
      </c>
      <c r="I138" s="1">
        <f t="shared" si="27"/>
        <v>-0.4576083571775646</v>
      </c>
      <c r="J138" s="1">
        <f t="shared" si="28"/>
        <v>-0.45049726440636123</v>
      </c>
      <c r="K138" s="1">
        <f t="shared" si="29"/>
        <v>-0.11689323853809913</v>
      </c>
      <c r="L138" s="1">
        <f t="shared" si="30"/>
        <v>-0.13939129281504731</v>
      </c>
      <c r="M138" s="1">
        <f t="shared" si="31"/>
        <v>-3.9285346412224434E-2</v>
      </c>
      <c r="N138" t="str">
        <f t="shared" si="22"/>
        <v>Good</v>
      </c>
      <c r="O138" t="str">
        <f t="shared" si="23"/>
        <v>Good</v>
      </c>
      <c r="P138" t="str">
        <f t="shared" si="24"/>
        <v>Good</v>
      </c>
      <c r="Q138" t="str">
        <f t="shared" si="25"/>
        <v>Good</v>
      </c>
      <c r="R138" t="str">
        <f t="shared" si="26"/>
        <v>Good</v>
      </c>
    </row>
    <row r="139" spans="1:18" x14ac:dyDescent="0.3">
      <c r="A139" s="1" t="s">
        <v>68</v>
      </c>
      <c r="B139" s="1">
        <v>1380000</v>
      </c>
      <c r="C139" s="1">
        <v>2</v>
      </c>
      <c r="D139" s="1">
        <v>2</v>
      </c>
      <c r="E139" s="1">
        <v>2</v>
      </c>
      <c r="F139" s="1" t="s">
        <v>84</v>
      </c>
      <c r="G139" s="1">
        <v>1292</v>
      </c>
      <c r="H139" s="1" t="s">
        <v>18</v>
      </c>
      <c r="I139" s="1">
        <f t="shared" si="27"/>
        <v>-0.2069689199072956</v>
      </c>
      <c r="J139" s="1">
        <f t="shared" si="28"/>
        <v>-1.1191573600028655</v>
      </c>
      <c r="K139" s="1">
        <f t="shared" si="29"/>
        <v>-0.7316378996097348</v>
      </c>
      <c r="L139" s="1">
        <f t="shared" si="30"/>
        <v>-0.13939129281504731</v>
      </c>
      <c r="M139" s="1">
        <f t="shared" si="31"/>
        <v>-3.9376383370750057E-2</v>
      </c>
      <c r="N139" t="str">
        <f t="shared" ref="N139:N190" si="32">IF(OR(I139&gt;3,I139&lt;-3), "Outlier", "Good")</f>
        <v>Good</v>
      </c>
      <c r="O139" t="str">
        <f t="shared" ref="O139:O190" si="33">IF(OR(J139&gt;3,J139&lt;-3), "Outlier", "Good")</f>
        <v>Good</v>
      </c>
      <c r="P139" t="str">
        <f t="shared" ref="P139:P190" si="34">IF(OR(K139&gt;3,K139&lt;-3), "Outlier", "Good")</f>
        <v>Good</v>
      </c>
      <c r="Q139" t="str">
        <f t="shared" ref="Q139:Q190" si="35">IF(OR(L139&gt;3,L139&lt;-3), "Outlier", "Good")</f>
        <v>Good</v>
      </c>
      <c r="R139" t="str">
        <f t="shared" ref="R139:R190" si="36">IF(OR(M139&gt;3,M139&lt;-3), "Outlier", "Good")</f>
        <v>Good</v>
      </c>
    </row>
    <row r="140" spans="1:18" x14ac:dyDescent="0.3">
      <c r="A140" s="1" t="s">
        <v>68</v>
      </c>
      <c r="B140" s="1">
        <v>1798000</v>
      </c>
      <c r="C140" s="1">
        <v>4</v>
      </c>
      <c r="D140" s="1">
        <v>3</v>
      </c>
      <c r="E140" s="1">
        <v>2</v>
      </c>
      <c r="F140" s="1" t="s">
        <v>81</v>
      </c>
      <c r="G140" s="1">
        <v>2200</v>
      </c>
      <c r="H140" s="1" t="s">
        <v>18</v>
      </c>
      <c r="I140" s="1">
        <f t="shared" si="27"/>
        <v>-3.2356778609008228E-2</v>
      </c>
      <c r="J140" s="1">
        <f t="shared" si="28"/>
        <v>0.21816283119014304</v>
      </c>
      <c r="K140" s="1">
        <f t="shared" si="29"/>
        <v>-0.11689323853809913</v>
      </c>
      <c r="L140" s="1">
        <f t="shared" si="30"/>
        <v>-0.13939129281504731</v>
      </c>
      <c r="M140" s="1">
        <f t="shared" si="31"/>
        <v>-3.8288731287312298E-2</v>
      </c>
      <c r="N140" t="str">
        <f t="shared" si="32"/>
        <v>Good</v>
      </c>
      <c r="O140" t="str">
        <f t="shared" si="33"/>
        <v>Good</v>
      </c>
      <c r="P140" t="str">
        <f t="shared" si="34"/>
        <v>Good</v>
      </c>
      <c r="Q140" t="str">
        <f t="shared" si="35"/>
        <v>Good</v>
      </c>
      <c r="R140" t="str">
        <f t="shared" si="36"/>
        <v>Good</v>
      </c>
    </row>
    <row r="141" spans="1:18" x14ac:dyDescent="0.3">
      <c r="A141" s="1" t="s">
        <v>8</v>
      </c>
      <c r="B141" s="1">
        <v>1300000</v>
      </c>
      <c r="C141" s="1">
        <v>1</v>
      </c>
      <c r="D141" s="1">
        <v>1</v>
      </c>
      <c r="E141" s="1">
        <v>1</v>
      </c>
      <c r="F141" s="1" t="s">
        <v>11</v>
      </c>
      <c r="G141" s="1">
        <v>925</v>
      </c>
      <c r="I141" s="1">
        <f t="shared" si="27"/>
        <v>-0.24038751154333149</v>
      </c>
      <c r="J141" s="1">
        <f t="shared" si="28"/>
        <v>-1.7878174555993698</v>
      </c>
      <c r="K141" s="1">
        <f t="shared" si="29"/>
        <v>-1.3463825606813704</v>
      </c>
      <c r="L141" s="1">
        <f t="shared" si="30"/>
        <v>-0.86224087629865209</v>
      </c>
      <c r="M141" s="1">
        <f t="shared" si="31"/>
        <v>-3.9815996052051446E-2</v>
      </c>
      <c r="N141" t="str">
        <f t="shared" si="32"/>
        <v>Good</v>
      </c>
      <c r="O141" t="str">
        <f t="shared" si="33"/>
        <v>Good</v>
      </c>
      <c r="P141" t="str">
        <f t="shared" si="34"/>
        <v>Good</v>
      </c>
      <c r="Q141" t="str">
        <f t="shared" si="35"/>
        <v>Good</v>
      </c>
      <c r="R141" t="str">
        <f t="shared" si="36"/>
        <v>Good</v>
      </c>
    </row>
    <row r="142" spans="1:18" x14ac:dyDescent="0.3">
      <c r="A142" s="1" t="s">
        <v>8</v>
      </c>
      <c r="B142" s="1">
        <v>1268000</v>
      </c>
      <c r="C142" s="1">
        <v>3</v>
      </c>
      <c r="D142" s="1">
        <v>3</v>
      </c>
      <c r="E142" s="1">
        <v>1</v>
      </c>
      <c r="F142" s="1" t="s">
        <v>21</v>
      </c>
      <c r="G142" s="1">
        <v>1619</v>
      </c>
      <c r="H142" s="1" t="s">
        <v>13</v>
      </c>
      <c r="I142" s="1">
        <f t="shared" si="27"/>
        <v>-0.2537549481977458</v>
      </c>
      <c r="J142" s="1">
        <f t="shared" si="28"/>
        <v>-0.45049726440636123</v>
      </c>
      <c r="K142" s="1">
        <f t="shared" si="29"/>
        <v>-0.11689323853809913</v>
      </c>
      <c r="L142" s="1">
        <f t="shared" si="30"/>
        <v>-0.86224087629865209</v>
      </c>
      <c r="M142" s="1">
        <f t="shared" si="31"/>
        <v>-3.8984684878146374E-2</v>
      </c>
      <c r="N142" t="str">
        <f t="shared" si="32"/>
        <v>Good</v>
      </c>
      <c r="O142" t="str">
        <f t="shared" si="33"/>
        <v>Good</v>
      </c>
      <c r="P142" t="str">
        <f t="shared" si="34"/>
        <v>Good</v>
      </c>
      <c r="Q142" t="str">
        <f t="shared" si="35"/>
        <v>Good</v>
      </c>
      <c r="R142" t="str">
        <f t="shared" si="36"/>
        <v>Good</v>
      </c>
    </row>
    <row r="143" spans="1:18" x14ac:dyDescent="0.3">
      <c r="A143" s="1" t="s">
        <v>8</v>
      </c>
      <c r="B143" s="1">
        <v>2600000</v>
      </c>
      <c r="C143" s="1">
        <v>4</v>
      </c>
      <c r="D143" s="1">
        <v>4</v>
      </c>
      <c r="E143" s="1">
        <v>3</v>
      </c>
      <c r="F143" s="1" t="s">
        <v>74</v>
      </c>
      <c r="G143" s="1">
        <v>2809</v>
      </c>
      <c r="H143" s="1" t="s">
        <v>13</v>
      </c>
      <c r="I143" s="1">
        <f t="shared" si="27"/>
        <v>0.3026646025422513</v>
      </c>
      <c r="J143" s="1">
        <f t="shared" si="28"/>
        <v>0.21816283119014304</v>
      </c>
      <c r="K143" s="1">
        <f t="shared" si="29"/>
        <v>0.49785142253353648</v>
      </c>
      <c r="L143" s="1">
        <f t="shared" si="30"/>
        <v>0.58345829066855748</v>
      </c>
      <c r="M143" s="1">
        <f t="shared" si="31"/>
        <v>-3.7559237764389838E-2</v>
      </c>
      <c r="N143" t="str">
        <f t="shared" si="32"/>
        <v>Good</v>
      </c>
      <c r="O143" t="str">
        <f t="shared" si="33"/>
        <v>Good</v>
      </c>
      <c r="P143" t="str">
        <f t="shared" si="34"/>
        <v>Good</v>
      </c>
      <c r="Q143" t="str">
        <f t="shared" si="35"/>
        <v>Good</v>
      </c>
      <c r="R143" t="str">
        <f t="shared" si="36"/>
        <v>Good</v>
      </c>
    </row>
    <row r="144" spans="1:18" x14ac:dyDescent="0.3">
      <c r="A144" s="1" t="s">
        <v>8</v>
      </c>
      <c r="B144" s="1">
        <v>4200000</v>
      </c>
      <c r="C144" s="1">
        <v>4</v>
      </c>
      <c r="D144" s="1">
        <v>4</v>
      </c>
      <c r="E144" s="1">
        <v>2</v>
      </c>
      <c r="F144" s="1" t="s">
        <v>112</v>
      </c>
      <c r="G144" s="1">
        <v>2195</v>
      </c>
      <c r="H144" s="1" t="s">
        <v>18</v>
      </c>
      <c r="I144" s="1">
        <f t="shared" si="27"/>
        <v>0.97103643526296857</v>
      </c>
      <c r="J144" s="1">
        <f t="shared" si="28"/>
        <v>0.21816283119014304</v>
      </c>
      <c r="K144" s="1">
        <f t="shared" si="29"/>
        <v>0.49785142253353648</v>
      </c>
      <c r="L144" s="1">
        <f t="shared" si="30"/>
        <v>-0.13939129281504731</v>
      </c>
      <c r="M144" s="1">
        <f t="shared" si="31"/>
        <v>-3.8294720560899512E-2</v>
      </c>
      <c r="N144" t="str">
        <f t="shared" si="32"/>
        <v>Good</v>
      </c>
      <c r="O144" t="str">
        <f t="shared" si="33"/>
        <v>Good</v>
      </c>
      <c r="P144" t="str">
        <f t="shared" si="34"/>
        <v>Good</v>
      </c>
      <c r="Q144" t="str">
        <f t="shared" si="35"/>
        <v>Good</v>
      </c>
      <c r="R144" t="str">
        <f t="shared" si="36"/>
        <v>Good</v>
      </c>
    </row>
    <row r="145" spans="1:18" x14ac:dyDescent="0.3">
      <c r="A145" s="1" t="s">
        <v>8</v>
      </c>
      <c r="B145" s="1">
        <v>3330000</v>
      </c>
      <c r="C145" s="1">
        <v>3</v>
      </c>
      <c r="D145" s="1">
        <v>3</v>
      </c>
      <c r="E145" s="1">
        <v>1</v>
      </c>
      <c r="F145" s="1" t="s">
        <v>112</v>
      </c>
      <c r="G145" s="1">
        <v>2789</v>
      </c>
      <c r="H145" s="1" t="s">
        <v>13</v>
      </c>
      <c r="I145" s="1">
        <f t="shared" si="27"/>
        <v>0.60760925122107856</v>
      </c>
      <c r="J145" s="1">
        <f t="shared" si="28"/>
        <v>-0.45049726440636123</v>
      </c>
      <c r="K145" s="1">
        <f t="shared" si="29"/>
        <v>-0.11689323853809913</v>
      </c>
      <c r="L145" s="1">
        <f t="shared" si="30"/>
        <v>-0.86224087629865209</v>
      </c>
      <c r="M145" s="1">
        <f t="shared" si="31"/>
        <v>-3.7583194858738685E-2</v>
      </c>
      <c r="N145" t="str">
        <f t="shared" si="32"/>
        <v>Good</v>
      </c>
      <c r="O145" t="str">
        <f t="shared" si="33"/>
        <v>Good</v>
      </c>
      <c r="P145" t="str">
        <f t="shared" si="34"/>
        <v>Good</v>
      </c>
      <c r="Q145" t="str">
        <f t="shared" si="35"/>
        <v>Good</v>
      </c>
      <c r="R145" t="str">
        <f t="shared" si="36"/>
        <v>Good</v>
      </c>
    </row>
    <row r="146" spans="1:18" x14ac:dyDescent="0.3">
      <c r="A146" s="1" t="s">
        <v>8</v>
      </c>
      <c r="B146" s="1">
        <v>2600000</v>
      </c>
      <c r="C146" s="1">
        <v>2</v>
      </c>
      <c r="D146" s="1">
        <v>2</v>
      </c>
      <c r="E146" s="1">
        <v>1</v>
      </c>
      <c r="F146" s="1" t="s">
        <v>73</v>
      </c>
      <c r="G146" s="1">
        <v>1184</v>
      </c>
      <c r="H146" s="1" t="s">
        <v>13</v>
      </c>
      <c r="I146" s="1">
        <f t="shared" si="27"/>
        <v>0.3026646025422513</v>
      </c>
      <c r="J146" s="1">
        <f t="shared" si="28"/>
        <v>-1.1191573600028655</v>
      </c>
      <c r="K146" s="1">
        <f t="shared" si="29"/>
        <v>-0.7316378996097348</v>
      </c>
      <c r="L146" s="1">
        <f t="shared" si="30"/>
        <v>-0.86224087629865209</v>
      </c>
      <c r="M146" s="1">
        <f t="shared" si="31"/>
        <v>-3.9505751680233847E-2</v>
      </c>
      <c r="N146" t="str">
        <f t="shared" si="32"/>
        <v>Good</v>
      </c>
      <c r="O146" t="str">
        <f t="shared" si="33"/>
        <v>Good</v>
      </c>
      <c r="P146" t="str">
        <f t="shared" si="34"/>
        <v>Good</v>
      </c>
      <c r="Q146" t="str">
        <f t="shared" si="35"/>
        <v>Good</v>
      </c>
      <c r="R146" t="str">
        <f t="shared" si="36"/>
        <v>Good</v>
      </c>
    </row>
    <row r="147" spans="1:18" x14ac:dyDescent="0.3">
      <c r="A147" s="1" t="s">
        <v>8</v>
      </c>
      <c r="B147" s="1">
        <v>1950000</v>
      </c>
      <c r="C147" s="1">
        <v>2</v>
      </c>
      <c r="D147" s="1">
        <v>2</v>
      </c>
      <c r="E147" s="1">
        <v>1</v>
      </c>
      <c r="F147" s="1" t="s">
        <v>73</v>
      </c>
      <c r="G147" s="1">
        <v>1076</v>
      </c>
      <c r="H147" s="1" t="s">
        <v>18</v>
      </c>
      <c r="I147" s="1">
        <f t="shared" si="27"/>
        <v>3.1138545499459908E-2</v>
      </c>
      <c r="J147" s="1">
        <f t="shared" si="28"/>
        <v>-1.1191573600028655</v>
      </c>
      <c r="K147" s="1">
        <f t="shared" si="29"/>
        <v>-0.7316378996097348</v>
      </c>
      <c r="L147" s="1">
        <f t="shared" si="30"/>
        <v>-0.86224087629865209</v>
      </c>
      <c r="M147" s="1">
        <f t="shared" si="31"/>
        <v>-3.9635119989717631E-2</v>
      </c>
      <c r="N147" t="str">
        <f t="shared" si="32"/>
        <v>Good</v>
      </c>
      <c r="O147" t="str">
        <f t="shared" si="33"/>
        <v>Good</v>
      </c>
      <c r="P147" t="str">
        <f t="shared" si="34"/>
        <v>Good</v>
      </c>
      <c r="Q147" t="str">
        <f t="shared" si="35"/>
        <v>Good</v>
      </c>
      <c r="R147" t="str">
        <f t="shared" si="36"/>
        <v>Good</v>
      </c>
    </row>
    <row r="148" spans="1:18" x14ac:dyDescent="0.3">
      <c r="A148" s="1" t="s">
        <v>28</v>
      </c>
      <c r="B148" s="1">
        <v>1050000</v>
      </c>
      <c r="C148" s="1">
        <v>3</v>
      </c>
      <c r="D148" s="1">
        <v>2</v>
      </c>
      <c r="E148" s="1">
        <v>2</v>
      </c>
      <c r="F148" s="1" t="s">
        <v>334</v>
      </c>
      <c r="G148" s="1">
        <v>1920</v>
      </c>
      <c r="I148" s="1">
        <f t="shared" si="27"/>
        <v>-0.34482061040594353</v>
      </c>
      <c r="J148" s="1">
        <f t="shared" si="28"/>
        <v>-0.45049726440636123</v>
      </c>
      <c r="K148" s="1">
        <f t="shared" si="29"/>
        <v>-0.7316378996097348</v>
      </c>
      <c r="L148" s="1">
        <f t="shared" si="30"/>
        <v>-0.13939129281504731</v>
      </c>
      <c r="M148" s="1">
        <f t="shared" si="31"/>
        <v>-3.8624130608196187E-2</v>
      </c>
      <c r="N148" t="str">
        <f t="shared" si="32"/>
        <v>Good</v>
      </c>
      <c r="O148" t="str">
        <f t="shared" si="33"/>
        <v>Good</v>
      </c>
      <c r="P148" t="str">
        <f t="shared" si="34"/>
        <v>Good</v>
      </c>
      <c r="Q148" t="str">
        <f t="shared" si="35"/>
        <v>Good</v>
      </c>
      <c r="R148" t="str">
        <f t="shared" si="36"/>
        <v>Good</v>
      </c>
    </row>
    <row r="149" spans="1:18" x14ac:dyDescent="0.3">
      <c r="A149" s="1" t="s">
        <v>146</v>
      </c>
      <c r="B149" s="1">
        <v>900000</v>
      </c>
      <c r="C149" s="1">
        <v>4</v>
      </c>
      <c r="D149" s="1">
        <v>4</v>
      </c>
      <c r="E149" s="1">
        <v>3</v>
      </c>
      <c r="F149" s="1" t="s">
        <v>74</v>
      </c>
      <c r="G149" s="1">
        <v>1381</v>
      </c>
      <c r="I149" s="1">
        <f t="shared" si="27"/>
        <v>-0.40748046972351076</v>
      </c>
      <c r="J149" s="1">
        <f t="shared" si="28"/>
        <v>0.21816283119014304</v>
      </c>
      <c r="K149" s="1">
        <f t="shared" si="29"/>
        <v>0.49785142253353648</v>
      </c>
      <c r="L149" s="1">
        <f t="shared" si="30"/>
        <v>0.58345829066855748</v>
      </c>
      <c r="M149" s="1">
        <f t="shared" si="31"/>
        <v>-3.9269774300897682E-2</v>
      </c>
      <c r="N149" t="str">
        <f t="shared" si="32"/>
        <v>Good</v>
      </c>
      <c r="O149" t="str">
        <f t="shared" si="33"/>
        <v>Good</v>
      </c>
      <c r="P149" t="str">
        <f t="shared" si="34"/>
        <v>Good</v>
      </c>
      <c r="Q149" t="str">
        <f t="shared" si="35"/>
        <v>Good</v>
      </c>
      <c r="R149" t="str">
        <f t="shared" si="36"/>
        <v>Good</v>
      </c>
    </row>
    <row r="150" spans="1:18" x14ac:dyDescent="0.3">
      <c r="A150" s="1" t="s">
        <v>95</v>
      </c>
      <c r="B150" s="1">
        <v>638000</v>
      </c>
      <c r="C150" s="1">
        <v>4</v>
      </c>
      <c r="D150" s="1">
        <v>2</v>
      </c>
      <c r="E150" s="1">
        <v>4</v>
      </c>
      <c r="F150" s="1" t="s">
        <v>338</v>
      </c>
      <c r="G150" s="1">
        <v>1890</v>
      </c>
      <c r="H150" s="1" t="s">
        <v>18</v>
      </c>
      <c r="I150" s="1">
        <f t="shared" si="27"/>
        <v>-0.51692635733152825</v>
      </c>
      <c r="J150" s="1">
        <f t="shared" si="28"/>
        <v>0.21816283119014304</v>
      </c>
      <c r="K150" s="1">
        <f t="shared" si="29"/>
        <v>-0.7316378996097348</v>
      </c>
      <c r="L150" s="1">
        <f t="shared" si="30"/>
        <v>1.3063078741521623</v>
      </c>
      <c r="M150" s="1">
        <f t="shared" si="31"/>
        <v>-3.8660066249719467E-2</v>
      </c>
      <c r="N150" t="str">
        <f t="shared" si="32"/>
        <v>Good</v>
      </c>
      <c r="O150" t="str">
        <f t="shared" si="33"/>
        <v>Good</v>
      </c>
      <c r="P150" t="str">
        <f t="shared" si="34"/>
        <v>Good</v>
      </c>
      <c r="Q150" t="str">
        <f t="shared" si="35"/>
        <v>Good</v>
      </c>
      <c r="R150" t="str">
        <f t="shared" si="36"/>
        <v>Good</v>
      </c>
    </row>
    <row r="151" spans="1:18" x14ac:dyDescent="0.3">
      <c r="A151" s="1" t="s">
        <v>8</v>
      </c>
      <c r="B151" s="1">
        <v>1400000</v>
      </c>
      <c r="C151" s="1">
        <v>2</v>
      </c>
      <c r="D151" s="1">
        <v>2</v>
      </c>
      <c r="E151" s="1">
        <v>1</v>
      </c>
      <c r="F151" s="1" t="s">
        <v>112</v>
      </c>
      <c r="G151" s="1">
        <v>1050</v>
      </c>
      <c r="H151" s="1" t="s">
        <v>13</v>
      </c>
      <c r="I151" s="1">
        <f t="shared" si="27"/>
        <v>-0.19861427199828666</v>
      </c>
      <c r="J151" s="1">
        <f t="shared" si="28"/>
        <v>-1.1191573600028655</v>
      </c>
      <c r="K151" s="1">
        <f t="shared" si="29"/>
        <v>-0.7316378996097348</v>
      </c>
      <c r="L151" s="1">
        <f t="shared" si="30"/>
        <v>-0.86224087629865209</v>
      </c>
      <c r="M151" s="1">
        <f t="shared" si="31"/>
        <v>-3.9666264212371134E-2</v>
      </c>
      <c r="N151" t="str">
        <f t="shared" si="32"/>
        <v>Good</v>
      </c>
      <c r="O151" t="str">
        <f t="shared" si="33"/>
        <v>Good</v>
      </c>
      <c r="P151" t="str">
        <f t="shared" si="34"/>
        <v>Good</v>
      </c>
      <c r="Q151" t="str">
        <f t="shared" si="35"/>
        <v>Good</v>
      </c>
      <c r="R151" t="str">
        <f t="shared" si="36"/>
        <v>Good</v>
      </c>
    </row>
    <row r="152" spans="1:18" x14ac:dyDescent="0.3">
      <c r="A152" s="1" t="s">
        <v>95</v>
      </c>
      <c r="B152" s="1">
        <v>850000</v>
      </c>
      <c r="C152" s="1">
        <v>4</v>
      </c>
      <c r="D152" s="1">
        <v>3</v>
      </c>
      <c r="E152" s="1">
        <v>2</v>
      </c>
      <c r="F152" s="1" t="s">
        <v>45</v>
      </c>
      <c r="G152" s="1">
        <v>1760</v>
      </c>
      <c r="H152" s="1" t="s">
        <v>18</v>
      </c>
      <c r="I152" s="1">
        <f t="shared" si="27"/>
        <v>-0.42836708949603319</v>
      </c>
      <c r="J152" s="1">
        <f t="shared" si="28"/>
        <v>0.21816283119014304</v>
      </c>
      <c r="K152" s="1">
        <f t="shared" si="29"/>
        <v>-0.11689323853809913</v>
      </c>
      <c r="L152" s="1">
        <f t="shared" si="30"/>
        <v>-0.13939129281504731</v>
      </c>
      <c r="M152" s="1">
        <f t="shared" si="31"/>
        <v>-3.8815787362986985E-2</v>
      </c>
      <c r="N152" t="str">
        <f t="shared" si="32"/>
        <v>Good</v>
      </c>
      <c r="O152" t="str">
        <f t="shared" si="33"/>
        <v>Good</v>
      </c>
      <c r="P152" t="str">
        <f t="shared" si="34"/>
        <v>Good</v>
      </c>
      <c r="Q152" t="str">
        <f t="shared" si="35"/>
        <v>Good</v>
      </c>
      <c r="R152" t="str">
        <f t="shared" si="36"/>
        <v>Good</v>
      </c>
    </row>
    <row r="153" spans="1:18" x14ac:dyDescent="0.3">
      <c r="A153" s="1" t="s">
        <v>14</v>
      </c>
      <c r="B153" s="1">
        <v>6500000</v>
      </c>
      <c r="C153" s="1">
        <v>6</v>
      </c>
      <c r="D153" s="1">
        <v>5</v>
      </c>
      <c r="E153" s="1">
        <v>4</v>
      </c>
      <c r="F153" s="1" t="s">
        <v>16</v>
      </c>
      <c r="G153" s="1">
        <v>7200</v>
      </c>
      <c r="H153" s="1" t="s">
        <v>18</v>
      </c>
      <c r="I153" s="1">
        <f t="shared" si="27"/>
        <v>1.9318209447989994</v>
      </c>
      <c r="J153" s="1">
        <f t="shared" si="28"/>
        <v>1.5554830223831515</v>
      </c>
      <c r="K153" s="1">
        <f t="shared" si="29"/>
        <v>1.112596083605172</v>
      </c>
      <c r="L153" s="1">
        <f t="shared" si="30"/>
        <v>1.3063078741521623</v>
      </c>
      <c r="M153" s="1">
        <f t="shared" si="31"/>
        <v>-3.2299457700099968E-2</v>
      </c>
      <c r="N153" t="str">
        <f t="shared" si="32"/>
        <v>Good</v>
      </c>
      <c r="O153" t="str">
        <f t="shared" si="33"/>
        <v>Good</v>
      </c>
      <c r="P153" t="str">
        <f t="shared" si="34"/>
        <v>Good</v>
      </c>
      <c r="Q153" t="str">
        <f t="shared" si="35"/>
        <v>Good</v>
      </c>
      <c r="R153" t="str">
        <f t="shared" si="36"/>
        <v>Good</v>
      </c>
    </row>
    <row r="154" spans="1:18" x14ac:dyDescent="0.3">
      <c r="A154" s="1" t="s">
        <v>63</v>
      </c>
      <c r="B154" s="1">
        <v>1800000</v>
      </c>
      <c r="C154" s="1">
        <v>4</v>
      </c>
      <c r="D154" s="1">
        <v>4</v>
      </c>
      <c r="E154" s="1">
        <v>2</v>
      </c>
      <c r="F154" s="1" t="s">
        <v>74</v>
      </c>
      <c r="G154" s="1">
        <v>1830</v>
      </c>
      <c r="H154" s="1" t="s">
        <v>18</v>
      </c>
      <c r="I154" s="1">
        <f t="shared" si="27"/>
        <v>-3.1521313818107334E-2</v>
      </c>
      <c r="J154" s="1">
        <f t="shared" si="28"/>
        <v>0.21816283119014304</v>
      </c>
      <c r="K154" s="1">
        <f t="shared" si="29"/>
        <v>0.49785142253353648</v>
      </c>
      <c r="L154" s="1">
        <f t="shared" si="30"/>
        <v>-0.13939129281504731</v>
      </c>
      <c r="M154" s="1">
        <f t="shared" si="31"/>
        <v>-3.8731937532766013E-2</v>
      </c>
      <c r="N154" t="str">
        <f t="shared" si="32"/>
        <v>Good</v>
      </c>
      <c r="O154" t="str">
        <f t="shared" si="33"/>
        <v>Good</v>
      </c>
      <c r="P154" t="str">
        <f t="shared" si="34"/>
        <v>Good</v>
      </c>
      <c r="Q154" t="str">
        <f t="shared" si="35"/>
        <v>Good</v>
      </c>
      <c r="R154" t="str">
        <f t="shared" si="36"/>
        <v>Good</v>
      </c>
    </row>
    <row r="155" spans="1:18" x14ac:dyDescent="0.3">
      <c r="A155" s="1" t="s">
        <v>168</v>
      </c>
      <c r="B155" s="1">
        <v>3800000</v>
      </c>
      <c r="C155" s="1">
        <v>5</v>
      </c>
      <c r="D155" s="1">
        <v>5</v>
      </c>
      <c r="E155" s="1">
        <v>4</v>
      </c>
      <c r="F155" s="1" t="s">
        <v>58</v>
      </c>
      <c r="G155" s="1">
        <v>4067</v>
      </c>
      <c r="H155" s="1" t="s">
        <v>18</v>
      </c>
      <c r="I155" s="1">
        <f t="shared" si="27"/>
        <v>0.80394347708278924</v>
      </c>
      <c r="J155" s="1">
        <f t="shared" si="28"/>
        <v>0.88682292678664731</v>
      </c>
      <c r="K155" s="1">
        <f t="shared" si="29"/>
        <v>1.112596083605172</v>
      </c>
      <c r="L155" s="1">
        <f t="shared" si="30"/>
        <v>1.3063078741521623</v>
      </c>
      <c r="M155" s="1">
        <f t="shared" si="31"/>
        <v>-3.6052336529847219E-2</v>
      </c>
      <c r="N155" t="str">
        <f t="shared" si="32"/>
        <v>Good</v>
      </c>
      <c r="O155" t="str">
        <f t="shared" si="33"/>
        <v>Good</v>
      </c>
      <c r="P155" t="str">
        <f t="shared" si="34"/>
        <v>Good</v>
      </c>
      <c r="Q155" t="str">
        <f t="shared" si="35"/>
        <v>Good</v>
      </c>
      <c r="R155" t="str">
        <f t="shared" si="36"/>
        <v>Good</v>
      </c>
    </row>
    <row r="156" spans="1:18" x14ac:dyDescent="0.3">
      <c r="A156" s="1" t="s">
        <v>77</v>
      </c>
      <c r="B156" s="1">
        <v>350000</v>
      </c>
      <c r="C156" s="1">
        <v>1</v>
      </c>
      <c r="D156" s="1">
        <v>1</v>
      </c>
      <c r="E156" s="1">
        <v>1</v>
      </c>
      <c r="F156" s="1" t="s">
        <v>345</v>
      </c>
      <c r="G156" s="1">
        <v>495</v>
      </c>
      <c r="I156" s="1">
        <f t="shared" si="27"/>
        <v>-0.63723328722125738</v>
      </c>
      <c r="J156" s="1">
        <f t="shared" si="28"/>
        <v>-1.7878174555993698</v>
      </c>
      <c r="K156" s="1">
        <f t="shared" si="29"/>
        <v>-1.3463825606813704</v>
      </c>
      <c r="L156" s="1">
        <f t="shared" si="30"/>
        <v>-0.86224087629865209</v>
      </c>
      <c r="M156" s="1">
        <f t="shared" si="31"/>
        <v>-4.0331073580551706E-2</v>
      </c>
      <c r="N156" t="str">
        <f t="shared" si="32"/>
        <v>Good</v>
      </c>
      <c r="O156" t="str">
        <f t="shared" si="33"/>
        <v>Good</v>
      </c>
      <c r="P156" t="str">
        <f t="shared" si="34"/>
        <v>Good</v>
      </c>
      <c r="Q156" t="str">
        <f t="shared" si="35"/>
        <v>Good</v>
      </c>
      <c r="R156" t="str">
        <f t="shared" si="36"/>
        <v>Good</v>
      </c>
    </row>
    <row r="157" spans="1:18" x14ac:dyDescent="0.3">
      <c r="A157" s="1" t="s">
        <v>8</v>
      </c>
      <c r="B157" s="1">
        <v>3600000</v>
      </c>
      <c r="C157" s="1">
        <v>5</v>
      </c>
      <c r="D157" s="1">
        <v>5</v>
      </c>
      <c r="E157" s="1">
        <v>2</v>
      </c>
      <c r="F157" s="1" t="s">
        <v>303</v>
      </c>
      <c r="G157" s="1">
        <v>3897</v>
      </c>
      <c r="H157" s="1" t="s">
        <v>242</v>
      </c>
      <c r="I157" s="1">
        <f t="shared" si="27"/>
        <v>0.72039699799269963</v>
      </c>
      <c r="J157" s="1">
        <f t="shared" si="28"/>
        <v>0.88682292678664731</v>
      </c>
      <c r="K157" s="1">
        <f t="shared" si="29"/>
        <v>1.112596083605172</v>
      </c>
      <c r="L157" s="1">
        <f t="shared" si="30"/>
        <v>-0.13939129281504731</v>
      </c>
      <c r="M157" s="1">
        <f t="shared" si="31"/>
        <v>-3.6255971831812436E-2</v>
      </c>
      <c r="N157" t="str">
        <f t="shared" si="32"/>
        <v>Good</v>
      </c>
      <c r="O157" t="str">
        <f t="shared" si="33"/>
        <v>Good</v>
      </c>
      <c r="P157" t="str">
        <f t="shared" si="34"/>
        <v>Good</v>
      </c>
      <c r="Q157" t="str">
        <f t="shared" si="35"/>
        <v>Good</v>
      </c>
      <c r="R157" t="str">
        <f t="shared" si="36"/>
        <v>Good</v>
      </c>
    </row>
    <row r="158" spans="1:18" x14ac:dyDescent="0.3">
      <c r="A158" s="1" t="s">
        <v>349</v>
      </c>
      <c r="B158" s="1">
        <v>635000</v>
      </c>
      <c r="C158" s="1">
        <v>4</v>
      </c>
      <c r="D158" s="1">
        <v>4</v>
      </c>
      <c r="E158" s="1">
        <v>2</v>
      </c>
      <c r="F158" s="1" t="s">
        <v>21</v>
      </c>
      <c r="G158" s="1">
        <v>1643</v>
      </c>
      <c r="H158" s="1" t="s">
        <v>18</v>
      </c>
      <c r="I158" s="1">
        <f t="shared" si="27"/>
        <v>-0.51817955451787956</v>
      </c>
      <c r="J158" s="1">
        <f t="shared" si="28"/>
        <v>0.21816283119014304</v>
      </c>
      <c r="K158" s="1">
        <f t="shared" si="29"/>
        <v>0.49785142253353648</v>
      </c>
      <c r="L158" s="1">
        <f t="shared" si="30"/>
        <v>-0.13939129281504731</v>
      </c>
      <c r="M158" s="1">
        <f t="shared" si="31"/>
        <v>-3.8955936364927751E-2</v>
      </c>
      <c r="N158" t="str">
        <f t="shared" si="32"/>
        <v>Good</v>
      </c>
      <c r="O158" t="str">
        <f t="shared" si="33"/>
        <v>Good</v>
      </c>
      <c r="P158" t="str">
        <f t="shared" si="34"/>
        <v>Good</v>
      </c>
      <c r="Q158" t="str">
        <f t="shared" si="35"/>
        <v>Good</v>
      </c>
      <c r="R158" t="str">
        <f t="shared" si="36"/>
        <v>Good</v>
      </c>
    </row>
    <row r="159" spans="1:18" x14ac:dyDescent="0.3">
      <c r="A159" s="1" t="s">
        <v>8</v>
      </c>
      <c r="B159" s="1">
        <v>5070000</v>
      </c>
      <c r="C159" s="1">
        <v>4</v>
      </c>
      <c r="D159" s="1">
        <v>4</v>
      </c>
      <c r="E159" s="1">
        <v>3</v>
      </c>
      <c r="F159" s="1" t="s">
        <v>112</v>
      </c>
      <c r="G159" s="1">
        <v>2142</v>
      </c>
      <c r="H159" s="1" t="s">
        <v>18</v>
      </c>
      <c r="I159" s="1">
        <f t="shared" si="27"/>
        <v>1.3344636193048585</v>
      </c>
      <c r="J159" s="1">
        <f t="shared" si="28"/>
        <v>0.21816283119014304</v>
      </c>
      <c r="K159" s="1">
        <f t="shared" si="29"/>
        <v>0.49785142253353648</v>
      </c>
      <c r="L159" s="1">
        <f t="shared" si="30"/>
        <v>0.58345829066855748</v>
      </c>
      <c r="M159" s="1">
        <f t="shared" si="31"/>
        <v>-3.8358206860923963E-2</v>
      </c>
      <c r="N159" t="str">
        <f t="shared" si="32"/>
        <v>Good</v>
      </c>
      <c r="O159" t="str">
        <f t="shared" si="33"/>
        <v>Good</v>
      </c>
      <c r="P159" t="str">
        <f t="shared" si="34"/>
        <v>Good</v>
      </c>
      <c r="Q159" t="str">
        <f t="shared" si="35"/>
        <v>Good</v>
      </c>
      <c r="R159" t="str">
        <f t="shared" si="36"/>
        <v>Good</v>
      </c>
    </row>
    <row r="160" spans="1:18" x14ac:dyDescent="0.3">
      <c r="A160" s="1" t="s">
        <v>134</v>
      </c>
      <c r="B160" s="1">
        <v>1207000</v>
      </c>
      <c r="C160" s="1">
        <v>1</v>
      </c>
      <c r="D160" s="1">
        <v>1</v>
      </c>
      <c r="E160" s="1">
        <v>1</v>
      </c>
      <c r="F160" s="1" t="s">
        <v>73</v>
      </c>
      <c r="G160" s="1">
        <v>685</v>
      </c>
      <c r="H160" s="1" t="s">
        <v>18</v>
      </c>
      <c r="I160" s="1">
        <f t="shared" si="27"/>
        <v>-0.27923662432022317</v>
      </c>
      <c r="J160" s="1">
        <f t="shared" si="28"/>
        <v>-1.7878174555993698</v>
      </c>
      <c r="K160" s="1">
        <f t="shared" si="29"/>
        <v>-1.3463825606813704</v>
      </c>
      <c r="L160" s="1">
        <f t="shared" si="30"/>
        <v>-0.86224087629865209</v>
      </c>
      <c r="M160" s="1">
        <f t="shared" si="31"/>
        <v>-4.0103481184237635E-2</v>
      </c>
      <c r="N160" t="str">
        <f t="shared" si="32"/>
        <v>Good</v>
      </c>
      <c r="O160" t="str">
        <f t="shared" si="33"/>
        <v>Good</v>
      </c>
      <c r="P160" t="str">
        <f t="shared" si="34"/>
        <v>Good</v>
      </c>
      <c r="Q160" t="str">
        <f t="shared" si="35"/>
        <v>Good</v>
      </c>
      <c r="R160" t="str">
        <f t="shared" si="36"/>
        <v>Good</v>
      </c>
    </row>
    <row r="161" spans="1:18" x14ac:dyDescent="0.3">
      <c r="A161" s="1" t="s">
        <v>134</v>
      </c>
      <c r="B161" s="1">
        <v>1177000</v>
      </c>
      <c r="C161" s="1">
        <v>2</v>
      </c>
      <c r="D161" s="1">
        <v>1</v>
      </c>
      <c r="E161" s="1">
        <v>1</v>
      </c>
      <c r="F161" s="1" t="s">
        <v>73</v>
      </c>
      <c r="G161" s="1">
        <v>717</v>
      </c>
      <c r="H161" s="1" t="s">
        <v>18</v>
      </c>
      <c r="I161" s="1">
        <f t="shared" si="27"/>
        <v>-0.29176859618373663</v>
      </c>
      <c r="J161" s="1">
        <f t="shared" si="28"/>
        <v>-1.1191573600028655</v>
      </c>
      <c r="K161" s="1">
        <f t="shared" si="29"/>
        <v>-1.3463825606813704</v>
      </c>
      <c r="L161" s="1">
        <f t="shared" si="30"/>
        <v>-0.86224087629865209</v>
      </c>
      <c r="M161" s="1">
        <f t="shared" si="31"/>
        <v>-4.0065149833279474E-2</v>
      </c>
      <c r="N161" t="str">
        <f t="shared" si="32"/>
        <v>Good</v>
      </c>
      <c r="O161" t="str">
        <f t="shared" si="33"/>
        <v>Good</v>
      </c>
      <c r="P161" t="str">
        <f t="shared" si="34"/>
        <v>Good</v>
      </c>
      <c r="Q161" t="str">
        <f t="shared" si="35"/>
        <v>Good</v>
      </c>
      <c r="R161" t="str">
        <f t="shared" si="36"/>
        <v>Good</v>
      </c>
    </row>
    <row r="162" spans="1:18" x14ac:dyDescent="0.3">
      <c r="A162" s="1" t="s">
        <v>362</v>
      </c>
      <c r="B162" s="1">
        <v>700000</v>
      </c>
      <c r="C162" s="1">
        <v>3</v>
      </c>
      <c r="D162" s="1">
        <v>2</v>
      </c>
      <c r="E162" s="1">
        <v>2</v>
      </c>
      <c r="F162" s="1" t="s">
        <v>74</v>
      </c>
      <c r="G162" s="1">
        <v>1152</v>
      </c>
      <c r="H162" s="1" t="s">
        <v>18</v>
      </c>
      <c r="I162" s="1">
        <f t="shared" si="27"/>
        <v>-0.49102694881360043</v>
      </c>
      <c r="J162" s="1">
        <f t="shared" si="28"/>
        <v>-0.45049726440636123</v>
      </c>
      <c r="K162" s="1">
        <f t="shared" si="29"/>
        <v>-0.7316378996097348</v>
      </c>
      <c r="L162" s="1">
        <f t="shared" si="30"/>
        <v>-0.13939129281504731</v>
      </c>
      <c r="M162" s="1">
        <f t="shared" si="31"/>
        <v>-3.9544083031192001E-2</v>
      </c>
      <c r="N162" t="str">
        <f t="shared" si="32"/>
        <v>Good</v>
      </c>
      <c r="O162" t="str">
        <f t="shared" si="33"/>
        <v>Good</v>
      </c>
      <c r="P162" t="str">
        <f t="shared" si="34"/>
        <v>Good</v>
      </c>
      <c r="Q162" t="str">
        <f t="shared" si="35"/>
        <v>Good</v>
      </c>
      <c r="R162" t="str">
        <f t="shared" si="36"/>
        <v>Good</v>
      </c>
    </row>
    <row r="163" spans="1:18" x14ac:dyDescent="0.3">
      <c r="A163" s="1" t="s">
        <v>63</v>
      </c>
      <c r="B163" s="1">
        <v>3785400</v>
      </c>
      <c r="C163" s="1">
        <v>6</v>
      </c>
      <c r="D163" s="1">
        <v>5</v>
      </c>
      <c r="E163" s="1">
        <v>3</v>
      </c>
      <c r="F163" s="1" t="s">
        <v>369</v>
      </c>
      <c r="G163" s="1">
        <v>3907</v>
      </c>
      <c r="H163" s="1" t="s">
        <v>18</v>
      </c>
      <c r="I163" s="1">
        <f t="shared" si="27"/>
        <v>0.79784458410921266</v>
      </c>
      <c r="J163" s="1">
        <f t="shared" si="28"/>
        <v>1.5554830223831515</v>
      </c>
      <c r="K163" s="1">
        <f t="shared" si="29"/>
        <v>1.112596083605172</v>
      </c>
      <c r="L163" s="1">
        <f t="shared" si="30"/>
        <v>0.58345829066855748</v>
      </c>
      <c r="M163" s="1">
        <f t="shared" si="31"/>
        <v>-3.624399328463801E-2</v>
      </c>
      <c r="N163" t="str">
        <f t="shared" si="32"/>
        <v>Good</v>
      </c>
      <c r="O163" t="str">
        <f t="shared" si="33"/>
        <v>Good</v>
      </c>
      <c r="P163" t="str">
        <f t="shared" si="34"/>
        <v>Good</v>
      </c>
      <c r="Q163" t="str">
        <f t="shared" si="35"/>
        <v>Good</v>
      </c>
      <c r="R163" t="str">
        <f t="shared" si="36"/>
        <v>Good</v>
      </c>
    </row>
    <row r="164" spans="1:18" x14ac:dyDescent="0.3">
      <c r="A164" s="1" t="s">
        <v>8</v>
      </c>
      <c r="B164" s="1">
        <v>1300000</v>
      </c>
      <c r="C164" s="1">
        <v>2</v>
      </c>
      <c r="D164" s="1">
        <v>2</v>
      </c>
      <c r="E164" s="1">
        <v>2</v>
      </c>
      <c r="F164" s="1" t="s">
        <v>74</v>
      </c>
      <c r="G164" s="1">
        <v>871</v>
      </c>
      <c r="H164" s="1" t="s">
        <v>13</v>
      </c>
      <c r="I164" s="1">
        <f t="shared" si="27"/>
        <v>-0.24038751154333149</v>
      </c>
      <c r="J164" s="1">
        <f t="shared" si="28"/>
        <v>-1.1191573600028655</v>
      </c>
      <c r="K164" s="1">
        <f t="shared" si="29"/>
        <v>-0.7316378996097348</v>
      </c>
      <c r="L164" s="1">
        <f t="shared" si="30"/>
        <v>-0.13939129281504731</v>
      </c>
      <c r="M164" s="1">
        <f t="shared" si="31"/>
        <v>-3.9880680206793334E-2</v>
      </c>
      <c r="N164" t="str">
        <f t="shared" si="32"/>
        <v>Good</v>
      </c>
      <c r="O164" t="str">
        <f t="shared" si="33"/>
        <v>Good</v>
      </c>
      <c r="P164" t="str">
        <f t="shared" si="34"/>
        <v>Good</v>
      </c>
      <c r="Q164" t="str">
        <f t="shared" si="35"/>
        <v>Good</v>
      </c>
      <c r="R164" t="str">
        <f t="shared" si="36"/>
        <v>Good</v>
      </c>
    </row>
    <row r="165" spans="1:18" x14ac:dyDescent="0.3">
      <c r="A165" s="1" t="s">
        <v>146</v>
      </c>
      <c r="B165" s="1">
        <v>960000</v>
      </c>
      <c r="C165" s="1">
        <v>4</v>
      </c>
      <c r="D165" s="1">
        <v>4</v>
      </c>
      <c r="E165" s="1">
        <v>2</v>
      </c>
      <c r="F165" s="1" t="s">
        <v>21</v>
      </c>
      <c r="G165" s="1">
        <v>1488</v>
      </c>
      <c r="H165" s="1" t="s">
        <v>94</v>
      </c>
      <c r="I165" s="1">
        <f t="shared" si="27"/>
        <v>-0.3824165259964839</v>
      </c>
      <c r="J165" s="1">
        <f t="shared" si="28"/>
        <v>0.21816283119014304</v>
      </c>
      <c r="K165" s="1">
        <f t="shared" si="29"/>
        <v>0.49785142253353648</v>
      </c>
      <c r="L165" s="1">
        <f t="shared" si="30"/>
        <v>-0.13939129281504731</v>
      </c>
      <c r="M165" s="1">
        <f t="shared" si="31"/>
        <v>-3.9141603846131336E-2</v>
      </c>
      <c r="N165" t="str">
        <f t="shared" si="32"/>
        <v>Good</v>
      </c>
      <c r="O165" t="str">
        <f t="shared" si="33"/>
        <v>Good</v>
      </c>
      <c r="P165" t="str">
        <f t="shared" si="34"/>
        <v>Good</v>
      </c>
      <c r="Q165" t="str">
        <f t="shared" si="35"/>
        <v>Good</v>
      </c>
      <c r="R165" t="str">
        <f t="shared" si="36"/>
        <v>Good</v>
      </c>
    </row>
    <row r="166" spans="1:18" x14ac:dyDescent="0.3">
      <c r="A166" s="1" t="s">
        <v>134</v>
      </c>
      <c r="B166" s="1">
        <v>490000</v>
      </c>
      <c r="C166" s="1">
        <v>4</v>
      </c>
      <c r="D166" s="1">
        <v>2</v>
      </c>
      <c r="E166" s="1">
        <v>2</v>
      </c>
      <c r="F166" s="1" t="s">
        <v>74</v>
      </c>
      <c r="G166" s="1">
        <v>1065</v>
      </c>
      <c r="H166" s="1" t="s">
        <v>94</v>
      </c>
      <c r="I166" s="1">
        <f t="shared" si="27"/>
        <v>-0.57875075185819458</v>
      </c>
      <c r="J166" s="1">
        <f t="shared" si="28"/>
        <v>0.21816283119014304</v>
      </c>
      <c r="K166" s="1">
        <f t="shared" si="29"/>
        <v>-0.7316378996097348</v>
      </c>
      <c r="L166" s="1">
        <f t="shared" si="30"/>
        <v>-0.13939129281504731</v>
      </c>
      <c r="M166" s="1">
        <f t="shared" si="31"/>
        <v>-3.9648296391609501E-2</v>
      </c>
      <c r="N166" t="str">
        <f t="shared" si="32"/>
        <v>Good</v>
      </c>
      <c r="O166" t="str">
        <f t="shared" si="33"/>
        <v>Good</v>
      </c>
      <c r="P166" t="str">
        <f t="shared" si="34"/>
        <v>Good</v>
      </c>
      <c r="Q166" t="str">
        <f t="shared" si="35"/>
        <v>Good</v>
      </c>
      <c r="R166" t="str">
        <f t="shared" si="36"/>
        <v>Good</v>
      </c>
    </row>
    <row r="167" spans="1:18" x14ac:dyDescent="0.3">
      <c r="A167" s="1" t="s">
        <v>63</v>
      </c>
      <c r="B167" s="1">
        <v>4200000</v>
      </c>
      <c r="C167" s="1">
        <v>6</v>
      </c>
      <c r="D167" s="1">
        <v>5</v>
      </c>
      <c r="E167" s="1">
        <v>3</v>
      </c>
      <c r="F167" s="1" t="s">
        <v>21</v>
      </c>
      <c r="G167" s="1">
        <v>3709</v>
      </c>
      <c r="H167" s="1" t="s">
        <v>18</v>
      </c>
      <c r="I167" s="1">
        <f t="shared" si="27"/>
        <v>0.97103643526296857</v>
      </c>
      <c r="J167" s="1">
        <f t="shared" si="28"/>
        <v>1.5554830223831515</v>
      </c>
      <c r="K167" s="1">
        <f t="shared" si="29"/>
        <v>1.112596083605172</v>
      </c>
      <c r="L167" s="1">
        <f t="shared" si="30"/>
        <v>0.58345829066855748</v>
      </c>
      <c r="M167" s="1">
        <f t="shared" si="31"/>
        <v>-3.6481168518691619E-2</v>
      </c>
      <c r="N167" t="str">
        <f t="shared" si="32"/>
        <v>Good</v>
      </c>
      <c r="O167" t="str">
        <f t="shared" si="33"/>
        <v>Good</v>
      </c>
      <c r="P167" t="str">
        <f t="shared" si="34"/>
        <v>Good</v>
      </c>
      <c r="Q167" t="str">
        <f t="shared" si="35"/>
        <v>Good</v>
      </c>
      <c r="R167" t="str">
        <f t="shared" si="36"/>
        <v>Good</v>
      </c>
    </row>
    <row r="168" spans="1:18" x14ac:dyDescent="0.3">
      <c r="A168" s="1" t="s">
        <v>8</v>
      </c>
      <c r="B168" s="1">
        <v>1450000</v>
      </c>
      <c r="C168" s="1">
        <v>2</v>
      </c>
      <c r="D168" s="1">
        <v>1</v>
      </c>
      <c r="E168" s="1">
        <v>1</v>
      </c>
      <c r="F168" s="1" t="s">
        <v>376</v>
      </c>
      <c r="G168" s="1">
        <v>1050</v>
      </c>
      <c r="H168" s="1" t="s">
        <v>13</v>
      </c>
      <c r="I168" s="1">
        <f t="shared" si="27"/>
        <v>-0.17772765222576423</v>
      </c>
      <c r="J168" s="1">
        <f t="shared" si="28"/>
        <v>-1.1191573600028655</v>
      </c>
      <c r="K168" s="1">
        <f t="shared" si="29"/>
        <v>-1.3463825606813704</v>
      </c>
      <c r="L168" s="1">
        <f t="shared" si="30"/>
        <v>-0.86224087629865209</v>
      </c>
      <c r="M168" s="1">
        <f t="shared" si="31"/>
        <v>-3.9666264212371134E-2</v>
      </c>
      <c r="N168" t="str">
        <f t="shared" si="32"/>
        <v>Good</v>
      </c>
      <c r="O168" t="str">
        <f t="shared" si="33"/>
        <v>Good</v>
      </c>
      <c r="P168" t="str">
        <f t="shared" si="34"/>
        <v>Good</v>
      </c>
      <c r="Q168" t="str">
        <f t="shared" si="35"/>
        <v>Good</v>
      </c>
      <c r="R168" t="str">
        <f t="shared" si="36"/>
        <v>Good</v>
      </c>
    </row>
    <row r="169" spans="1:18" x14ac:dyDescent="0.3">
      <c r="A169" s="1" t="s">
        <v>68</v>
      </c>
      <c r="B169" s="1">
        <v>2380000</v>
      </c>
      <c r="C169" s="1">
        <v>5</v>
      </c>
      <c r="D169" s="1">
        <v>4</v>
      </c>
      <c r="E169" s="1">
        <v>3</v>
      </c>
      <c r="F169" s="1" t="s">
        <v>21</v>
      </c>
      <c r="G169" s="1">
        <v>2454</v>
      </c>
      <c r="H169" s="1" t="s">
        <v>13</v>
      </c>
      <c r="I169" s="1">
        <f t="shared" si="27"/>
        <v>0.21076347554315267</v>
      </c>
      <c r="J169" s="1">
        <f t="shared" si="28"/>
        <v>0.88682292678664731</v>
      </c>
      <c r="K169" s="1">
        <f t="shared" si="29"/>
        <v>0.49785142253353648</v>
      </c>
      <c r="L169" s="1">
        <f t="shared" si="30"/>
        <v>0.58345829066855748</v>
      </c>
      <c r="M169" s="1">
        <f t="shared" si="31"/>
        <v>-3.7984476189081913E-2</v>
      </c>
      <c r="N169" t="str">
        <f t="shared" si="32"/>
        <v>Good</v>
      </c>
      <c r="O169" t="str">
        <f t="shared" si="33"/>
        <v>Good</v>
      </c>
      <c r="P169" t="str">
        <f t="shared" si="34"/>
        <v>Good</v>
      </c>
      <c r="Q169" t="str">
        <f t="shared" si="35"/>
        <v>Good</v>
      </c>
      <c r="R169" t="str">
        <f t="shared" si="36"/>
        <v>Good</v>
      </c>
    </row>
    <row r="170" spans="1:18" x14ac:dyDescent="0.3">
      <c r="A170" s="1" t="s">
        <v>68</v>
      </c>
      <c r="B170" s="1">
        <v>1350000</v>
      </c>
      <c r="C170" s="1">
        <v>4</v>
      </c>
      <c r="D170" s="1">
        <v>3</v>
      </c>
      <c r="E170" s="1">
        <v>2</v>
      </c>
      <c r="F170" s="1" t="s">
        <v>21</v>
      </c>
      <c r="G170" s="1">
        <v>1389</v>
      </c>
      <c r="I170" s="1">
        <f t="shared" si="27"/>
        <v>-0.21950089177080906</v>
      </c>
      <c r="J170" s="1">
        <f t="shared" si="28"/>
        <v>0.21816283119014304</v>
      </c>
      <c r="K170" s="1">
        <f t="shared" si="29"/>
        <v>-0.11689323853809913</v>
      </c>
      <c r="L170" s="1">
        <f t="shared" si="30"/>
        <v>-0.13939129281504731</v>
      </c>
      <c r="M170" s="1">
        <f t="shared" si="31"/>
        <v>-3.9260191463158137E-2</v>
      </c>
      <c r="N170" t="str">
        <f t="shared" si="32"/>
        <v>Good</v>
      </c>
      <c r="O170" t="str">
        <f t="shared" si="33"/>
        <v>Good</v>
      </c>
      <c r="P170" t="str">
        <f t="shared" si="34"/>
        <v>Good</v>
      </c>
      <c r="Q170" t="str">
        <f t="shared" si="35"/>
        <v>Good</v>
      </c>
      <c r="R170" t="str">
        <f t="shared" si="36"/>
        <v>Good</v>
      </c>
    </row>
    <row r="171" spans="1:18" x14ac:dyDescent="0.3">
      <c r="A171" s="1" t="s">
        <v>24</v>
      </c>
      <c r="B171" s="1">
        <v>1210000</v>
      </c>
      <c r="C171" s="1">
        <v>6</v>
      </c>
      <c r="D171" s="1">
        <v>6</v>
      </c>
      <c r="E171" s="1">
        <v>4</v>
      </c>
      <c r="F171" s="1" t="s">
        <v>81</v>
      </c>
      <c r="G171" s="1">
        <v>3400</v>
      </c>
      <c r="H171" s="1" t="s">
        <v>18</v>
      </c>
      <c r="I171" s="1">
        <f t="shared" si="27"/>
        <v>-0.27798342713387181</v>
      </c>
      <c r="J171" s="1">
        <f t="shared" si="28"/>
        <v>1.5554830223831515</v>
      </c>
      <c r="K171" s="1">
        <f t="shared" si="29"/>
        <v>1.7273407446768076</v>
      </c>
      <c r="L171" s="1">
        <f t="shared" si="30"/>
        <v>1.3063078741521623</v>
      </c>
      <c r="M171" s="1">
        <f t="shared" si="31"/>
        <v>-3.6851305626381343E-2</v>
      </c>
      <c r="N171" t="str">
        <f t="shared" si="32"/>
        <v>Good</v>
      </c>
      <c r="O171" t="str">
        <f t="shared" si="33"/>
        <v>Good</v>
      </c>
      <c r="P171" t="str">
        <f t="shared" si="34"/>
        <v>Good</v>
      </c>
      <c r="Q171" t="str">
        <f t="shared" si="35"/>
        <v>Good</v>
      </c>
      <c r="R171" t="str">
        <f t="shared" si="36"/>
        <v>Good</v>
      </c>
    </row>
    <row r="172" spans="1:18" x14ac:dyDescent="0.3">
      <c r="A172" s="1" t="s">
        <v>28</v>
      </c>
      <c r="B172" s="1">
        <v>4995000</v>
      </c>
      <c r="C172" s="1">
        <v>6</v>
      </c>
      <c r="D172" s="1">
        <v>7</v>
      </c>
      <c r="E172" s="1">
        <v>6</v>
      </c>
      <c r="F172" s="1" t="s">
        <v>52</v>
      </c>
      <c r="G172" s="1">
        <v>8113</v>
      </c>
      <c r="H172" s="1" t="s">
        <v>18</v>
      </c>
      <c r="I172" s="1">
        <f t="shared" si="27"/>
        <v>1.303133689646075</v>
      </c>
      <c r="J172" s="1">
        <f t="shared" si="28"/>
        <v>1.5554830223831515</v>
      </c>
      <c r="K172" s="1">
        <f t="shared" si="29"/>
        <v>2.3420854057484433</v>
      </c>
      <c r="L172" s="1">
        <f t="shared" si="30"/>
        <v>2.7520070411193718</v>
      </c>
      <c r="M172" s="1">
        <f t="shared" si="31"/>
        <v>-3.1205816343075E-2</v>
      </c>
      <c r="N172" t="str">
        <f t="shared" si="32"/>
        <v>Good</v>
      </c>
      <c r="O172" t="str">
        <f t="shared" si="33"/>
        <v>Good</v>
      </c>
      <c r="P172" t="str">
        <f t="shared" si="34"/>
        <v>Good</v>
      </c>
      <c r="Q172" t="str">
        <f t="shared" si="35"/>
        <v>Good</v>
      </c>
      <c r="R172" t="str">
        <f t="shared" si="36"/>
        <v>Good</v>
      </c>
    </row>
    <row r="173" spans="1:18" x14ac:dyDescent="0.3">
      <c r="A173" s="1" t="s">
        <v>63</v>
      </c>
      <c r="B173" s="1">
        <v>1900000</v>
      </c>
      <c r="C173" s="1">
        <v>5</v>
      </c>
      <c r="D173" s="1">
        <v>4</v>
      </c>
      <c r="E173" s="1">
        <v>2</v>
      </c>
      <c r="F173" s="1" t="s">
        <v>21</v>
      </c>
      <c r="G173" s="1">
        <v>1830</v>
      </c>
      <c r="H173" s="1" t="s">
        <v>18</v>
      </c>
      <c r="I173" s="1">
        <f t="shared" si="27"/>
        <v>1.0251925726937495E-2</v>
      </c>
      <c r="J173" s="1">
        <f t="shared" si="28"/>
        <v>0.88682292678664731</v>
      </c>
      <c r="K173" s="1">
        <f t="shared" si="29"/>
        <v>0.49785142253353648</v>
      </c>
      <c r="L173" s="1">
        <f t="shared" si="30"/>
        <v>-0.13939129281504731</v>
      </c>
      <c r="M173" s="1">
        <f t="shared" si="31"/>
        <v>-3.8731937532766013E-2</v>
      </c>
      <c r="N173" t="str">
        <f t="shared" si="32"/>
        <v>Good</v>
      </c>
      <c r="O173" t="str">
        <f t="shared" si="33"/>
        <v>Good</v>
      </c>
      <c r="P173" t="str">
        <f t="shared" si="34"/>
        <v>Good</v>
      </c>
      <c r="Q173" t="str">
        <f t="shared" si="35"/>
        <v>Good</v>
      </c>
      <c r="R173" t="str">
        <f t="shared" si="36"/>
        <v>Good</v>
      </c>
    </row>
    <row r="174" spans="1:18" x14ac:dyDescent="0.3">
      <c r="A174" s="1" t="s">
        <v>8</v>
      </c>
      <c r="B174" s="1">
        <v>2700000</v>
      </c>
      <c r="C174" s="1">
        <v>2</v>
      </c>
      <c r="D174" s="1">
        <v>2</v>
      </c>
      <c r="E174" s="1">
        <v>2</v>
      </c>
      <c r="F174" s="1" t="s">
        <v>11</v>
      </c>
      <c r="G174" s="1">
        <v>1195</v>
      </c>
      <c r="H174" s="1" t="s">
        <v>18</v>
      </c>
      <c r="I174" s="1">
        <f t="shared" si="27"/>
        <v>0.34443784208729611</v>
      </c>
      <c r="J174" s="1">
        <f t="shared" si="28"/>
        <v>-1.1191573600028655</v>
      </c>
      <c r="K174" s="1">
        <f t="shared" si="29"/>
        <v>-0.7316378996097348</v>
      </c>
      <c r="L174" s="1">
        <f t="shared" si="30"/>
        <v>-0.13939129281504731</v>
      </c>
      <c r="M174" s="1">
        <f t="shared" si="31"/>
        <v>-3.9492575278341976E-2</v>
      </c>
      <c r="N174" t="str">
        <f t="shared" si="32"/>
        <v>Good</v>
      </c>
      <c r="O174" t="str">
        <f t="shared" si="33"/>
        <v>Good</v>
      </c>
      <c r="P174" t="str">
        <f t="shared" si="34"/>
        <v>Good</v>
      </c>
      <c r="Q174" t="str">
        <f t="shared" si="35"/>
        <v>Good</v>
      </c>
      <c r="R174" t="str">
        <f t="shared" si="36"/>
        <v>Good</v>
      </c>
    </row>
    <row r="175" spans="1:18" x14ac:dyDescent="0.3">
      <c r="A175" s="1" t="s">
        <v>8</v>
      </c>
      <c r="B175" s="1">
        <v>6300000</v>
      </c>
      <c r="C175" s="1">
        <v>4</v>
      </c>
      <c r="D175" s="1">
        <v>4</v>
      </c>
      <c r="E175" s="1">
        <v>2</v>
      </c>
      <c r="F175" s="1" t="s">
        <v>112</v>
      </c>
      <c r="G175" s="1">
        <v>2195</v>
      </c>
      <c r="H175" s="1" t="s">
        <v>18</v>
      </c>
      <c r="I175" s="1">
        <f t="shared" si="27"/>
        <v>1.8482744657089099</v>
      </c>
      <c r="J175" s="1">
        <f t="shared" si="28"/>
        <v>0.21816283119014304</v>
      </c>
      <c r="K175" s="1">
        <f t="shared" si="29"/>
        <v>0.49785142253353648</v>
      </c>
      <c r="L175" s="1">
        <f t="shared" si="30"/>
        <v>-0.13939129281504731</v>
      </c>
      <c r="M175" s="1">
        <f t="shared" si="31"/>
        <v>-3.8294720560899512E-2</v>
      </c>
      <c r="N175" t="str">
        <f t="shared" si="32"/>
        <v>Good</v>
      </c>
      <c r="O175" t="str">
        <f t="shared" si="33"/>
        <v>Good</v>
      </c>
      <c r="P175" t="str">
        <f t="shared" si="34"/>
        <v>Good</v>
      </c>
      <c r="Q175" t="str">
        <f t="shared" si="35"/>
        <v>Good</v>
      </c>
      <c r="R175" t="str">
        <f t="shared" si="36"/>
        <v>Good</v>
      </c>
    </row>
    <row r="176" spans="1:18" x14ac:dyDescent="0.3">
      <c r="A176" s="1" t="s">
        <v>8</v>
      </c>
      <c r="B176" s="1">
        <v>1900000</v>
      </c>
      <c r="C176" s="1">
        <v>3</v>
      </c>
      <c r="D176" s="1">
        <v>2</v>
      </c>
      <c r="E176" s="1">
        <v>1</v>
      </c>
      <c r="F176" s="1" t="s">
        <v>74</v>
      </c>
      <c r="G176" s="1">
        <v>915</v>
      </c>
      <c r="H176" s="1" t="s">
        <v>13</v>
      </c>
      <c r="I176" s="1">
        <f t="shared" si="27"/>
        <v>1.0251925726937495E-2</v>
      </c>
      <c r="J176" s="1">
        <f t="shared" si="28"/>
        <v>-0.45049726440636123</v>
      </c>
      <c r="K176" s="1">
        <f t="shared" si="29"/>
        <v>-0.7316378996097348</v>
      </c>
      <c r="L176" s="1">
        <f t="shared" si="30"/>
        <v>-0.86224087629865209</v>
      </c>
      <c r="M176" s="1">
        <f t="shared" si="31"/>
        <v>-3.9827974599225865E-2</v>
      </c>
      <c r="N176" t="str">
        <f t="shared" si="32"/>
        <v>Good</v>
      </c>
      <c r="O176" t="str">
        <f t="shared" si="33"/>
        <v>Good</v>
      </c>
      <c r="P176" t="str">
        <f t="shared" si="34"/>
        <v>Good</v>
      </c>
      <c r="Q176" t="str">
        <f t="shared" si="35"/>
        <v>Good</v>
      </c>
      <c r="R176" t="str">
        <f t="shared" si="36"/>
        <v>Good</v>
      </c>
    </row>
    <row r="177" spans="1:18" x14ac:dyDescent="0.3">
      <c r="A177" s="1" t="s">
        <v>8</v>
      </c>
      <c r="B177" s="1">
        <v>3000000</v>
      </c>
      <c r="C177" s="1">
        <v>5</v>
      </c>
      <c r="D177" s="1">
        <v>5</v>
      </c>
      <c r="E177" s="1">
        <v>3</v>
      </c>
      <c r="F177" s="1" t="s">
        <v>74</v>
      </c>
      <c r="G177" s="1">
        <v>3218</v>
      </c>
      <c r="H177" s="1" t="s">
        <v>18</v>
      </c>
      <c r="I177" s="1">
        <f t="shared" si="27"/>
        <v>0.46975756072243063</v>
      </c>
      <c r="J177" s="1">
        <f t="shared" si="28"/>
        <v>0.88682292678664731</v>
      </c>
      <c r="K177" s="1">
        <f t="shared" si="29"/>
        <v>1.112596083605172</v>
      </c>
      <c r="L177" s="1">
        <f t="shared" si="30"/>
        <v>0.58345829066855748</v>
      </c>
      <c r="M177" s="1">
        <f t="shared" si="31"/>
        <v>-3.7069315184955869E-2</v>
      </c>
      <c r="N177" t="str">
        <f t="shared" si="32"/>
        <v>Good</v>
      </c>
      <c r="O177" t="str">
        <f t="shared" si="33"/>
        <v>Good</v>
      </c>
      <c r="P177" t="str">
        <f t="shared" si="34"/>
        <v>Good</v>
      </c>
      <c r="Q177" t="str">
        <f t="shared" si="35"/>
        <v>Good</v>
      </c>
      <c r="R177" t="str">
        <f t="shared" si="36"/>
        <v>Good</v>
      </c>
    </row>
    <row r="178" spans="1:18" x14ac:dyDescent="0.3">
      <c r="A178" s="1" t="s">
        <v>162</v>
      </c>
      <c r="B178" s="1">
        <v>240000</v>
      </c>
      <c r="C178" s="1">
        <v>3</v>
      </c>
      <c r="D178" s="1">
        <v>2</v>
      </c>
      <c r="E178" s="1">
        <v>1</v>
      </c>
      <c r="F178" s="1" t="s">
        <v>74</v>
      </c>
      <c r="G178" s="1">
        <v>850</v>
      </c>
      <c r="I178" s="1">
        <f t="shared" si="27"/>
        <v>-0.68318385072080667</v>
      </c>
      <c r="J178" s="1">
        <f t="shared" si="28"/>
        <v>-0.45049726440636123</v>
      </c>
      <c r="K178" s="1">
        <f t="shared" si="29"/>
        <v>-0.7316378996097348</v>
      </c>
      <c r="L178" s="1">
        <f t="shared" si="30"/>
        <v>-0.86224087629865209</v>
      </c>
      <c r="M178" s="1">
        <f t="shared" si="31"/>
        <v>-3.9905835155859631E-2</v>
      </c>
      <c r="N178" t="str">
        <f t="shared" si="32"/>
        <v>Good</v>
      </c>
      <c r="O178" t="str">
        <f t="shared" si="33"/>
        <v>Good</v>
      </c>
      <c r="P178" t="str">
        <f t="shared" si="34"/>
        <v>Good</v>
      </c>
      <c r="Q178" t="str">
        <f t="shared" si="35"/>
        <v>Good</v>
      </c>
      <c r="R178" t="str">
        <f t="shared" si="36"/>
        <v>Good</v>
      </c>
    </row>
    <row r="179" spans="1:18" x14ac:dyDescent="0.3">
      <c r="A179" s="1" t="s">
        <v>8</v>
      </c>
      <c r="B179" s="1">
        <v>1000000</v>
      </c>
      <c r="C179" s="1">
        <v>1</v>
      </c>
      <c r="D179" s="1">
        <v>1</v>
      </c>
      <c r="E179" s="1">
        <v>1</v>
      </c>
      <c r="F179" s="1" t="s">
        <v>87</v>
      </c>
      <c r="G179" s="1">
        <v>751</v>
      </c>
      <c r="H179" s="1" t="s">
        <v>18</v>
      </c>
      <c r="I179" s="1">
        <f t="shared" si="27"/>
        <v>-0.36570723017846596</v>
      </c>
      <c r="J179" s="1">
        <f t="shared" si="28"/>
        <v>-1.7878174555993698</v>
      </c>
      <c r="K179" s="1">
        <f t="shared" si="29"/>
        <v>-1.3463825606813704</v>
      </c>
      <c r="L179" s="1">
        <f t="shared" si="30"/>
        <v>-0.86224087629865209</v>
      </c>
      <c r="M179" s="1">
        <f t="shared" si="31"/>
        <v>-4.0024422772886432E-2</v>
      </c>
      <c r="N179" t="str">
        <f t="shared" si="32"/>
        <v>Good</v>
      </c>
      <c r="O179" t="str">
        <f t="shared" si="33"/>
        <v>Good</v>
      </c>
      <c r="P179" t="str">
        <f t="shared" si="34"/>
        <v>Good</v>
      </c>
      <c r="Q179" t="str">
        <f t="shared" si="35"/>
        <v>Good</v>
      </c>
      <c r="R179" t="str">
        <f t="shared" si="36"/>
        <v>Good</v>
      </c>
    </row>
    <row r="180" spans="1:18" x14ac:dyDescent="0.3">
      <c r="A180" s="1" t="s">
        <v>8</v>
      </c>
      <c r="B180" s="1">
        <v>1000000</v>
      </c>
      <c r="C180" s="1">
        <v>1</v>
      </c>
      <c r="D180" s="1">
        <v>1</v>
      </c>
      <c r="E180" s="1">
        <v>1</v>
      </c>
      <c r="F180" s="1" t="s">
        <v>87</v>
      </c>
      <c r="G180" s="1">
        <v>751</v>
      </c>
      <c r="H180" s="1" t="s">
        <v>18</v>
      </c>
      <c r="I180" s="1">
        <f t="shared" si="27"/>
        <v>-0.36570723017846596</v>
      </c>
      <c r="J180" s="1">
        <f t="shared" si="28"/>
        <v>-1.7878174555993698</v>
      </c>
      <c r="K180" s="1">
        <f t="shared" si="29"/>
        <v>-1.3463825606813704</v>
      </c>
      <c r="L180" s="1">
        <f t="shared" si="30"/>
        <v>-0.86224087629865209</v>
      </c>
      <c r="M180" s="1">
        <f t="shared" si="31"/>
        <v>-4.0024422772886432E-2</v>
      </c>
      <c r="N180" t="str">
        <f t="shared" si="32"/>
        <v>Good</v>
      </c>
      <c r="O180" t="str">
        <f t="shared" si="33"/>
        <v>Good</v>
      </c>
      <c r="P180" t="str">
        <f t="shared" si="34"/>
        <v>Good</v>
      </c>
      <c r="Q180" t="str">
        <f t="shared" si="35"/>
        <v>Good</v>
      </c>
      <c r="R180" t="str">
        <f t="shared" si="36"/>
        <v>Good</v>
      </c>
    </row>
    <row r="181" spans="1:18" x14ac:dyDescent="0.3">
      <c r="A181" s="1" t="s">
        <v>8</v>
      </c>
      <c r="B181" s="1">
        <v>2000000</v>
      </c>
      <c r="C181" s="1">
        <v>3</v>
      </c>
      <c r="D181" s="1">
        <v>2</v>
      </c>
      <c r="E181" s="1">
        <v>1</v>
      </c>
      <c r="F181" s="1" t="s">
        <v>112</v>
      </c>
      <c r="G181" s="1">
        <v>1350</v>
      </c>
      <c r="H181" s="1" t="s">
        <v>13</v>
      </c>
      <c r="I181" s="1">
        <f t="shared" si="27"/>
        <v>5.2025165271982324E-2</v>
      </c>
      <c r="J181" s="1">
        <f t="shared" si="28"/>
        <v>-0.45049726440636123</v>
      </c>
      <c r="K181" s="1">
        <f t="shared" si="29"/>
        <v>-0.7316378996097348</v>
      </c>
      <c r="L181" s="1">
        <f t="shared" si="30"/>
        <v>-0.86224087629865209</v>
      </c>
      <c r="M181" s="1">
        <f t="shared" si="31"/>
        <v>-3.9306907797138392E-2</v>
      </c>
      <c r="N181" t="str">
        <f t="shared" si="32"/>
        <v>Good</v>
      </c>
      <c r="O181" t="str">
        <f t="shared" si="33"/>
        <v>Good</v>
      </c>
      <c r="P181" t="str">
        <f t="shared" si="34"/>
        <v>Good</v>
      </c>
      <c r="Q181" t="str">
        <f t="shared" si="35"/>
        <v>Good</v>
      </c>
      <c r="R181" t="str">
        <f t="shared" si="36"/>
        <v>Good</v>
      </c>
    </row>
    <row r="182" spans="1:18" x14ac:dyDescent="0.3">
      <c r="A182" s="1" t="s">
        <v>8</v>
      </c>
      <c r="B182" s="1">
        <v>6380000</v>
      </c>
      <c r="C182" s="1">
        <v>4</v>
      </c>
      <c r="D182" s="1">
        <v>4</v>
      </c>
      <c r="E182" s="1">
        <v>2</v>
      </c>
      <c r="F182" s="1" t="s">
        <v>112</v>
      </c>
      <c r="G182" s="1">
        <v>2195</v>
      </c>
      <c r="H182" s="1" t="s">
        <v>18</v>
      </c>
      <c r="I182" s="1">
        <f t="shared" si="27"/>
        <v>1.8816930573449455</v>
      </c>
      <c r="J182" s="1">
        <f t="shared" si="28"/>
        <v>0.21816283119014304</v>
      </c>
      <c r="K182" s="1">
        <f t="shared" si="29"/>
        <v>0.49785142253353648</v>
      </c>
      <c r="L182" s="1">
        <f t="shared" si="30"/>
        <v>-0.13939129281504731</v>
      </c>
      <c r="M182" s="1">
        <f t="shared" si="31"/>
        <v>-3.8294720560899512E-2</v>
      </c>
      <c r="N182" t="str">
        <f t="shared" si="32"/>
        <v>Good</v>
      </c>
      <c r="O182" t="str">
        <f t="shared" si="33"/>
        <v>Good</v>
      </c>
      <c r="P182" t="str">
        <f t="shared" si="34"/>
        <v>Good</v>
      </c>
      <c r="Q182" t="str">
        <f t="shared" si="35"/>
        <v>Good</v>
      </c>
      <c r="R182" t="str">
        <f t="shared" si="36"/>
        <v>Good</v>
      </c>
    </row>
    <row r="183" spans="1:18" x14ac:dyDescent="0.3">
      <c r="A183" s="1" t="s">
        <v>359</v>
      </c>
      <c r="B183" s="1">
        <v>676775</v>
      </c>
      <c r="C183" s="1">
        <v>4</v>
      </c>
      <c r="D183" s="1">
        <v>3</v>
      </c>
      <c r="E183" s="1">
        <v>4</v>
      </c>
      <c r="F183" s="1" t="s">
        <v>73</v>
      </c>
      <c r="G183" s="1">
        <v>1265</v>
      </c>
      <c r="H183" s="1" t="s">
        <v>18</v>
      </c>
      <c r="I183" s="1">
        <f t="shared" si="27"/>
        <v>-0.50072878369793716</v>
      </c>
      <c r="J183" s="1">
        <f t="shared" si="28"/>
        <v>0.21816283119014304</v>
      </c>
      <c r="K183" s="1">
        <f t="shared" si="29"/>
        <v>-0.11689323853809913</v>
      </c>
      <c r="L183" s="1">
        <f t="shared" si="30"/>
        <v>1.3063078741521623</v>
      </c>
      <c r="M183" s="1">
        <f t="shared" si="31"/>
        <v>-3.9408725448121004E-2</v>
      </c>
      <c r="N183" t="str">
        <f t="shared" si="32"/>
        <v>Good</v>
      </c>
      <c r="O183" t="str">
        <f t="shared" si="33"/>
        <v>Good</v>
      </c>
      <c r="P183" t="str">
        <f t="shared" si="34"/>
        <v>Good</v>
      </c>
      <c r="Q183" t="str">
        <f t="shared" si="35"/>
        <v>Good</v>
      </c>
      <c r="R183" t="str">
        <f t="shared" si="36"/>
        <v>Good</v>
      </c>
    </row>
    <row r="184" spans="1:18" x14ac:dyDescent="0.3">
      <c r="A184" s="1" t="s">
        <v>63</v>
      </c>
      <c r="B184" s="1">
        <v>1830000</v>
      </c>
      <c r="C184" s="1">
        <v>5</v>
      </c>
      <c r="D184" s="1">
        <v>4</v>
      </c>
      <c r="E184" s="1">
        <v>2</v>
      </c>
      <c r="F184" s="1" t="s">
        <v>21</v>
      </c>
      <c r="G184" s="1">
        <v>1830</v>
      </c>
      <c r="H184" s="1" t="s">
        <v>18</v>
      </c>
      <c r="I184" s="1">
        <f t="shared" si="27"/>
        <v>-1.8989341954593886E-2</v>
      </c>
      <c r="J184" s="1">
        <f t="shared" si="28"/>
        <v>0.88682292678664731</v>
      </c>
      <c r="K184" s="1">
        <f t="shared" si="29"/>
        <v>0.49785142253353648</v>
      </c>
      <c r="L184" s="1">
        <f t="shared" si="30"/>
        <v>-0.13939129281504731</v>
      </c>
      <c r="M184" s="1">
        <f t="shared" si="31"/>
        <v>-3.8731937532766013E-2</v>
      </c>
      <c r="N184" t="str">
        <f t="shared" si="32"/>
        <v>Good</v>
      </c>
      <c r="O184" t="str">
        <f t="shared" si="33"/>
        <v>Good</v>
      </c>
      <c r="P184" t="str">
        <f t="shared" si="34"/>
        <v>Good</v>
      </c>
      <c r="Q184" t="str">
        <f t="shared" si="35"/>
        <v>Good</v>
      </c>
      <c r="R184" t="str">
        <f t="shared" si="36"/>
        <v>Good</v>
      </c>
    </row>
    <row r="185" spans="1:18" x14ac:dyDescent="0.3">
      <c r="A185" s="1" t="s">
        <v>171</v>
      </c>
      <c r="B185" s="1">
        <v>1750000</v>
      </c>
      <c r="C185" s="1">
        <v>3</v>
      </c>
      <c r="D185" s="1">
        <v>3</v>
      </c>
      <c r="E185" s="1">
        <v>1</v>
      </c>
      <c r="F185" s="1" t="s">
        <v>11</v>
      </c>
      <c r="G185" s="1">
        <v>1442</v>
      </c>
      <c r="H185" s="1" t="s">
        <v>18</v>
      </c>
      <c r="I185" s="1">
        <f t="shared" si="27"/>
        <v>-5.240793359062975E-2</v>
      </c>
      <c r="J185" s="1">
        <f t="shared" si="28"/>
        <v>-0.45049726440636123</v>
      </c>
      <c r="K185" s="1">
        <f t="shared" si="29"/>
        <v>-0.11689323853809913</v>
      </c>
      <c r="L185" s="1">
        <f t="shared" si="30"/>
        <v>-0.86224087629865209</v>
      </c>
      <c r="M185" s="1">
        <f t="shared" si="31"/>
        <v>-3.9196705163133685E-2</v>
      </c>
      <c r="N185" t="str">
        <f t="shared" si="32"/>
        <v>Good</v>
      </c>
      <c r="O185" t="str">
        <f t="shared" si="33"/>
        <v>Good</v>
      </c>
      <c r="P185" t="str">
        <f t="shared" si="34"/>
        <v>Good</v>
      </c>
      <c r="Q185" t="str">
        <f t="shared" si="35"/>
        <v>Good</v>
      </c>
      <c r="R185" t="str">
        <f t="shared" si="36"/>
        <v>Good</v>
      </c>
    </row>
    <row r="186" spans="1:18" x14ac:dyDescent="0.3">
      <c r="A186" s="1" t="s">
        <v>68</v>
      </c>
      <c r="B186" s="1">
        <v>1780000</v>
      </c>
      <c r="C186" s="1">
        <v>4</v>
      </c>
      <c r="D186" s="1">
        <v>3</v>
      </c>
      <c r="E186" s="1">
        <v>2</v>
      </c>
      <c r="F186" s="1" t="s">
        <v>45</v>
      </c>
      <c r="G186" s="1">
        <v>2400</v>
      </c>
      <c r="H186" s="1" t="s">
        <v>13</v>
      </c>
      <c r="I186" s="1">
        <f t="shared" si="27"/>
        <v>-3.9875961727116299E-2</v>
      </c>
      <c r="J186" s="1">
        <f t="shared" si="28"/>
        <v>0.21816283119014304</v>
      </c>
      <c r="K186" s="1">
        <f t="shared" si="29"/>
        <v>-0.11689323853809913</v>
      </c>
      <c r="L186" s="1">
        <f t="shared" si="30"/>
        <v>-0.13939129281504731</v>
      </c>
      <c r="M186" s="1">
        <f t="shared" si="31"/>
        <v>-3.8049160343823808E-2</v>
      </c>
      <c r="N186" t="str">
        <f t="shared" si="32"/>
        <v>Good</v>
      </c>
      <c r="O186" t="str">
        <f t="shared" si="33"/>
        <v>Good</v>
      </c>
      <c r="P186" t="str">
        <f t="shared" si="34"/>
        <v>Good</v>
      </c>
      <c r="Q186" t="str">
        <f t="shared" si="35"/>
        <v>Good</v>
      </c>
      <c r="R186" t="str">
        <f t="shared" si="36"/>
        <v>Good</v>
      </c>
    </row>
    <row r="187" spans="1:18" x14ac:dyDescent="0.3">
      <c r="A187" s="1" t="s">
        <v>24</v>
      </c>
      <c r="B187" s="1">
        <v>1200000</v>
      </c>
      <c r="C187" s="1">
        <v>6</v>
      </c>
      <c r="D187" s="1">
        <v>4</v>
      </c>
      <c r="E187" s="1">
        <v>4</v>
      </c>
      <c r="F187" s="1" t="s">
        <v>21</v>
      </c>
      <c r="G187" s="1">
        <v>1930</v>
      </c>
      <c r="H187" s="1" t="s">
        <v>18</v>
      </c>
      <c r="I187" s="1">
        <f t="shared" si="27"/>
        <v>-0.28216075108837629</v>
      </c>
      <c r="J187" s="1">
        <f t="shared" si="28"/>
        <v>1.5554830223831515</v>
      </c>
      <c r="K187" s="1">
        <f t="shared" si="29"/>
        <v>0.49785142253353648</v>
      </c>
      <c r="L187" s="1">
        <f t="shared" si="30"/>
        <v>1.3063078741521623</v>
      </c>
      <c r="M187" s="1">
        <f t="shared" si="31"/>
        <v>-3.8612152061021768E-2</v>
      </c>
      <c r="N187" t="str">
        <f t="shared" si="32"/>
        <v>Good</v>
      </c>
      <c r="O187" t="str">
        <f t="shared" si="33"/>
        <v>Good</v>
      </c>
      <c r="P187" t="str">
        <f t="shared" si="34"/>
        <v>Good</v>
      </c>
      <c r="Q187" t="str">
        <f t="shared" si="35"/>
        <v>Good</v>
      </c>
      <c r="R187" t="str">
        <f t="shared" si="36"/>
        <v>Good</v>
      </c>
    </row>
    <row r="188" spans="1:18" x14ac:dyDescent="0.3">
      <c r="A188" s="1" t="s">
        <v>8</v>
      </c>
      <c r="B188" s="1">
        <v>2300000</v>
      </c>
      <c r="C188" s="1">
        <v>1</v>
      </c>
      <c r="D188" s="1">
        <v>2</v>
      </c>
      <c r="E188" s="1">
        <v>1</v>
      </c>
      <c r="F188" s="1" t="s">
        <v>11</v>
      </c>
      <c r="G188" s="1">
        <v>1046</v>
      </c>
      <c r="H188" s="1" t="s">
        <v>18</v>
      </c>
      <c r="I188" s="1">
        <f t="shared" si="27"/>
        <v>0.17734488390711681</v>
      </c>
      <c r="J188" s="1">
        <f t="shared" si="28"/>
        <v>-1.7878174555993698</v>
      </c>
      <c r="K188" s="1">
        <f t="shared" si="29"/>
        <v>-0.7316378996097348</v>
      </c>
      <c r="L188" s="1">
        <f t="shared" si="30"/>
        <v>-0.86224087629865209</v>
      </c>
      <c r="M188" s="1">
        <f t="shared" si="31"/>
        <v>-3.9671055631240904E-2</v>
      </c>
      <c r="N188" t="str">
        <f t="shared" si="32"/>
        <v>Good</v>
      </c>
      <c r="O188" t="str">
        <f t="shared" si="33"/>
        <v>Good</v>
      </c>
      <c r="P188" t="str">
        <f t="shared" si="34"/>
        <v>Good</v>
      </c>
      <c r="Q188" t="str">
        <f t="shared" si="35"/>
        <v>Good</v>
      </c>
      <c r="R188" t="str">
        <f t="shared" si="36"/>
        <v>Good</v>
      </c>
    </row>
    <row r="189" spans="1:18" x14ac:dyDescent="0.3">
      <c r="A189" s="1" t="s">
        <v>8</v>
      </c>
      <c r="B189" s="1">
        <v>2300000</v>
      </c>
      <c r="C189" s="1">
        <v>1</v>
      </c>
      <c r="D189" s="1">
        <v>1</v>
      </c>
      <c r="E189" s="1">
        <v>2</v>
      </c>
      <c r="F189" s="1" t="s">
        <v>73</v>
      </c>
      <c r="G189" s="1">
        <v>1046</v>
      </c>
      <c r="H189" s="1" t="s">
        <v>18</v>
      </c>
      <c r="I189" s="1">
        <f t="shared" si="27"/>
        <v>0.17734488390711681</v>
      </c>
      <c r="J189" s="1">
        <f t="shared" si="28"/>
        <v>-1.7878174555993698</v>
      </c>
      <c r="K189" s="1">
        <f t="shared" si="29"/>
        <v>-1.3463825606813704</v>
      </c>
      <c r="L189" s="1">
        <f t="shared" si="30"/>
        <v>-0.13939129281504731</v>
      </c>
      <c r="M189" s="1">
        <f t="shared" si="31"/>
        <v>-3.9671055631240904E-2</v>
      </c>
      <c r="N189" t="str">
        <f t="shared" si="32"/>
        <v>Good</v>
      </c>
      <c r="O189" t="str">
        <f t="shared" si="33"/>
        <v>Good</v>
      </c>
      <c r="P189" t="str">
        <f t="shared" si="34"/>
        <v>Good</v>
      </c>
      <c r="Q189" t="str">
        <f t="shared" si="35"/>
        <v>Good</v>
      </c>
      <c r="R189" t="str">
        <f t="shared" si="36"/>
        <v>Good</v>
      </c>
    </row>
    <row r="190" spans="1:18" x14ac:dyDescent="0.3">
      <c r="A190" s="1" t="s">
        <v>63</v>
      </c>
      <c r="B190" s="1">
        <v>1600000</v>
      </c>
      <c r="C190" s="1">
        <v>4</v>
      </c>
      <c r="D190" s="1">
        <v>3</v>
      </c>
      <c r="E190" s="1">
        <v>2</v>
      </c>
      <c r="F190" s="1" t="s">
        <v>74</v>
      </c>
      <c r="G190" s="1">
        <v>1878</v>
      </c>
      <c r="H190" s="1" t="s">
        <v>18</v>
      </c>
      <c r="I190" s="1">
        <f t="shared" si="27"/>
        <v>-0.11506779290819699</v>
      </c>
      <c r="J190" s="1">
        <f t="shared" si="28"/>
        <v>0.21816283119014304</v>
      </c>
      <c r="K190" s="1">
        <f t="shared" si="29"/>
        <v>-0.11689323853809913</v>
      </c>
      <c r="L190" s="1">
        <f t="shared" si="30"/>
        <v>-0.13939129281504731</v>
      </c>
      <c r="M190" s="1">
        <f t="shared" si="31"/>
        <v>-3.8674440506328775E-2</v>
      </c>
      <c r="N190" t="str">
        <f t="shared" si="32"/>
        <v>Good</v>
      </c>
      <c r="O190" t="str">
        <f t="shared" si="33"/>
        <v>Good</v>
      </c>
      <c r="P190" t="str">
        <f t="shared" si="34"/>
        <v>Good</v>
      </c>
      <c r="Q190" t="str">
        <f t="shared" si="35"/>
        <v>Good</v>
      </c>
      <c r="R190" t="str">
        <f t="shared" si="36"/>
        <v>Good</v>
      </c>
    </row>
    <row r="191" spans="1:18" x14ac:dyDescent="0.3">
      <c r="A191" s="1" t="s">
        <v>63</v>
      </c>
      <c r="B191" s="1">
        <v>1291000</v>
      </c>
      <c r="C191" s="1">
        <v>6</v>
      </c>
      <c r="D191" s="1">
        <v>4</v>
      </c>
      <c r="E191" s="1">
        <v>3</v>
      </c>
      <c r="F191" s="1" t="s">
        <v>74</v>
      </c>
      <c r="G191" s="1">
        <v>2069</v>
      </c>
      <c r="H191" s="1" t="s">
        <v>18</v>
      </c>
      <c r="I191" s="1">
        <f t="shared" si="27"/>
        <v>-0.24414710310238552</v>
      </c>
      <c r="J191" s="1">
        <f t="shared" si="28"/>
        <v>1.5554830223831515</v>
      </c>
      <c r="K191" s="1">
        <f t="shared" si="29"/>
        <v>0.49785142253353648</v>
      </c>
      <c r="L191" s="1">
        <f t="shared" si="30"/>
        <v>0.58345829066855748</v>
      </c>
      <c r="M191" s="1">
        <f t="shared" si="31"/>
        <v>-3.844565025529726E-2</v>
      </c>
      <c r="N191" t="str">
        <f t="shared" ref="N191:N237" si="37">IF(OR(I191&gt;3,I191&lt;-3), "Outlier", "Good")</f>
        <v>Good</v>
      </c>
      <c r="O191" t="str">
        <f t="shared" ref="O191:O237" si="38">IF(OR(J191&gt;3,J191&lt;-3), "Outlier", "Good")</f>
        <v>Good</v>
      </c>
      <c r="P191" t="str">
        <f t="shared" ref="P191:P237" si="39">IF(OR(K191&gt;3,K191&lt;-3), "Outlier", "Good")</f>
        <v>Good</v>
      </c>
      <c r="Q191" t="str">
        <f t="shared" ref="Q191:Q237" si="40">IF(OR(L191&gt;3,L191&lt;-3), "Outlier", "Good")</f>
        <v>Good</v>
      </c>
      <c r="R191" t="str">
        <f t="shared" ref="R191:R237" si="41">IF(OR(M191&gt;3,M191&lt;-3), "Outlier", "Good")</f>
        <v>Good</v>
      </c>
    </row>
    <row r="192" spans="1:18" x14ac:dyDescent="0.3">
      <c r="A192" s="1" t="s">
        <v>8</v>
      </c>
      <c r="B192" s="1">
        <v>880000</v>
      </c>
      <c r="C192" s="1">
        <v>1</v>
      </c>
      <c r="D192" s="1">
        <v>1</v>
      </c>
      <c r="E192" s="1">
        <v>1</v>
      </c>
      <c r="F192" s="1" t="s">
        <v>11</v>
      </c>
      <c r="G192" s="1">
        <v>710</v>
      </c>
      <c r="H192" s="1" t="s">
        <v>13</v>
      </c>
      <c r="I192" s="1">
        <f t="shared" si="27"/>
        <v>-0.41583511763251974</v>
      </c>
      <c r="J192" s="1">
        <f t="shared" si="28"/>
        <v>-1.7878174555993698</v>
      </c>
      <c r="K192" s="1">
        <f t="shared" si="29"/>
        <v>-1.3463825606813704</v>
      </c>
      <c r="L192" s="1">
        <f t="shared" si="30"/>
        <v>-0.86224087629865209</v>
      </c>
      <c r="M192" s="1">
        <f t="shared" si="31"/>
        <v>-4.0073534816301576E-2</v>
      </c>
      <c r="N192" t="str">
        <f t="shared" si="37"/>
        <v>Good</v>
      </c>
      <c r="O192" t="str">
        <f t="shared" si="38"/>
        <v>Good</v>
      </c>
      <c r="P192" t="str">
        <f t="shared" si="39"/>
        <v>Good</v>
      </c>
      <c r="Q192" t="str">
        <f t="shared" si="40"/>
        <v>Good</v>
      </c>
      <c r="R192" t="str">
        <f t="shared" si="41"/>
        <v>Good</v>
      </c>
    </row>
    <row r="193" spans="1:18" x14ac:dyDescent="0.3">
      <c r="A193" s="1" t="s">
        <v>91</v>
      </c>
      <c r="B193" s="1">
        <v>655000</v>
      </c>
      <c r="C193" s="1">
        <v>4</v>
      </c>
      <c r="D193" s="1">
        <v>2</v>
      </c>
      <c r="E193" s="1">
        <v>2</v>
      </c>
      <c r="F193" s="1" t="s">
        <v>112</v>
      </c>
      <c r="G193" s="1">
        <v>1094</v>
      </c>
      <c r="H193" s="1" t="s">
        <v>18</v>
      </c>
      <c r="I193" s="1">
        <f t="shared" si="27"/>
        <v>-0.50982490660887059</v>
      </c>
      <c r="J193" s="1">
        <f t="shared" si="28"/>
        <v>0.21816283119014304</v>
      </c>
      <c r="K193" s="1">
        <f t="shared" si="29"/>
        <v>-0.7316378996097348</v>
      </c>
      <c r="L193" s="1">
        <f t="shared" si="30"/>
        <v>-0.13939129281504731</v>
      </c>
      <c r="M193" s="1">
        <f t="shared" si="31"/>
        <v>-3.9613558604803666E-2</v>
      </c>
      <c r="N193" t="str">
        <f t="shared" si="37"/>
        <v>Good</v>
      </c>
      <c r="O193" t="str">
        <f t="shared" si="38"/>
        <v>Good</v>
      </c>
      <c r="P193" t="str">
        <f t="shared" si="39"/>
        <v>Good</v>
      </c>
      <c r="Q193" t="str">
        <f t="shared" si="40"/>
        <v>Good</v>
      </c>
      <c r="R193" t="str">
        <f t="shared" si="41"/>
        <v>Good</v>
      </c>
    </row>
    <row r="194" spans="1:18" x14ac:dyDescent="0.3">
      <c r="A194" s="1" t="s">
        <v>63</v>
      </c>
      <c r="B194" s="1">
        <v>2150000</v>
      </c>
      <c r="C194" s="1">
        <v>4</v>
      </c>
      <c r="D194" s="1">
        <v>5</v>
      </c>
      <c r="E194" s="1">
        <v>3</v>
      </c>
      <c r="F194" s="1" t="s">
        <v>74</v>
      </c>
      <c r="G194" s="1">
        <v>2700</v>
      </c>
      <c r="I194" s="1">
        <f t="shared" si="27"/>
        <v>0.11468502458954956</v>
      </c>
      <c r="J194" s="1">
        <f t="shared" si="28"/>
        <v>0.21816283119014304</v>
      </c>
      <c r="K194" s="1">
        <f t="shared" si="29"/>
        <v>1.112596083605172</v>
      </c>
      <c r="L194" s="1">
        <f t="shared" si="30"/>
        <v>0.58345829066855748</v>
      </c>
      <c r="M194" s="1">
        <f t="shared" si="31"/>
        <v>-3.7689803928591066E-2</v>
      </c>
      <c r="N194" t="str">
        <f t="shared" si="37"/>
        <v>Good</v>
      </c>
      <c r="O194" t="str">
        <f t="shared" si="38"/>
        <v>Good</v>
      </c>
      <c r="P194" t="str">
        <f t="shared" si="39"/>
        <v>Good</v>
      </c>
      <c r="Q194" t="str">
        <f t="shared" si="40"/>
        <v>Good</v>
      </c>
      <c r="R194" t="str">
        <f t="shared" si="41"/>
        <v>Good</v>
      </c>
    </row>
    <row r="195" spans="1:18" x14ac:dyDescent="0.3">
      <c r="A195" s="1" t="s">
        <v>63</v>
      </c>
      <c r="B195" s="1">
        <v>1400000</v>
      </c>
      <c r="C195" s="1">
        <v>4</v>
      </c>
      <c r="D195" s="1">
        <v>4</v>
      </c>
      <c r="E195" s="1">
        <v>2</v>
      </c>
      <c r="F195" s="1" t="s">
        <v>74</v>
      </c>
      <c r="G195" s="1">
        <v>1496</v>
      </c>
      <c r="H195" s="1" t="s">
        <v>18</v>
      </c>
      <c r="I195" s="1">
        <f t="shared" si="27"/>
        <v>-0.19861427199828666</v>
      </c>
      <c r="J195" s="1">
        <f t="shared" si="28"/>
        <v>0.21816283119014304</v>
      </c>
      <c r="K195" s="1">
        <f t="shared" si="29"/>
        <v>0.49785142253353648</v>
      </c>
      <c r="L195" s="1">
        <f t="shared" si="30"/>
        <v>-0.13939129281504731</v>
      </c>
      <c r="M195" s="1">
        <f t="shared" si="31"/>
        <v>-3.9132021008391797E-2</v>
      </c>
      <c r="N195" t="str">
        <f t="shared" si="37"/>
        <v>Good</v>
      </c>
      <c r="O195" t="str">
        <f t="shared" si="38"/>
        <v>Good</v>
      </c>
      <c r="P195" t="str">
        <f t="shared" si="39"/>
        <v>Good</v>
      </c>
      <c r="Q195" t="str">
        <f t="shared" si="40"/>
        <v>Good</v>
      </c>
      <c r="R195" t="str">
        <f t="shared" si="41"/>
        <v>Good</v>
      </c>
    </row>
    <row r="196" spans="1:18" x14ac:dyDescent="0.3">
      <c r="A196" s="1" t="s">
        <v>8</v>
      </c>
      <c r="B196" s="1">
        <v>7975250</v>
      </c>
      <c r="C196" s="1">
        <v>5</v>
      </c>
      <c r="D196" s="1">
        <v>6</v>
      </c>
      <c r="E196" s="1">
        <v>2</v>
      </c>
      <c r="F196" s="1" t="s">
        <v>303</v>
      </c>
      <c r="G196" s="1">
        <v>2975</v>
      </c>
      <c r="H196" s="1" t="s">
        <v>13</v>
      </c>
      <c r="I196" s="1">
        <f t="shared" si="27"/>
        <v>2.5480806611872731</v>
      </c>
      <c r="J196" s="1">
        <f t="shared" si="28"/>
        <v>0.88682292678664731</v>
      </c>
      <c r="K196" s="1">
        <f t="shared" si="29"/>
        <v>1.7273407446768076</v>
      </c>
      <c r="L196" s="1">
        <f t="shared" si="30"/>
        <v>-0.13939129281504731</v>
      </c>
      <c r="M196" s="1">
        <f t="shared" si="31"/>
        <v>-3.736039388129439E-2</v>
      </c>
      <c r="N196" t="str">
        <f t="shared" si="37"/>
        <v>Good</v>
      </c>
      <c r="O196" t="str">
        <f t="shared" si="38"/>
        <v>Good</v>
      </c>
      <c r="P196" t="str">
        <f t="shared" si="39"/>
        <v>Good</v>
      </c>
      <c r="Q196" t="str">
        <f t="shared" si="40"/>
        <v>Good</v>
      </c>
      <c r="R196" t="str">
        <f t="shared" si="41"/>
        <v>Good</v>
      </c>
    </row>
    <row r="197" spans="1:18" x14ac:dyDescent="0.3">
      <c r="A197" s="1" t="s">
        <v>63</v>
      </c>
      <c r="B197" s="1">
        <v>1100000</v>
      </c>
      <c r="C197" s="1">
        <v>3</v>
      </c>
      <c r="D197" s="1">
        <v>2</v>
      </c>
      <c r="E197" s="1">
        <v>2</v>
      </c>
      <c r="F197" s="1" t="s">
        <v>74</v>
      </c>
      <c r="G197" s="1">
        <v>1200</v>
      </c>
      <c r="H197" s="1" t="s">
        <v>18</v>
      </c>
      <c r="I197" s="1">
        <f t="shared" si="27"/>
        <v>-0.32393399063342115</v>
      </c>
      <c r="J197" s="1">
        <f t="shared" si="28"/>
        <v>-0.45049726440636123</v>
      </c>
      <c r="K197" s="1">
        <f t="shared" si="29"/>
        <v>-0.7316378996097348</v>
      </c>
      <c r="L197" s="1">
        <f t="shared" si="30"/>
        <v>-0.13939129281504731</v>
      </c>
      <c r="M197" s="1">
        <f t="shared" si="31"/>
        <v>-3.9486586004754763E-2</v>
      </c>
      <c r="N197" t="str">
        <f t="shared" si="37"/>
        <v>Good</v>
      </c>
      <c r="O197" t="str">
        <f t="shared" si="38"/>
        <v>Good</v>
      </c>
      <c r="P197" t="str">
        <f t="shared" si="39"/>
        <v>Good</v>
      </c>
      <c r="Q197" t="str">
        <f t="shared" si="40"/>
        <v>Good</v>
      </c>
      <c r="R197" t="str">
        <f t="shared" si="41"/>
        <v>Good</v>
      </c>
    </row>
    <row r="198" spans="1:18" x14ac:dyDescent="0.3">
      <c r="A198" s="1" t="s">
        <v>8</v>
      </c>
      <c r="B198" s="1">
        <v>1238000</v>
      </c>
      <c r="C198" s="1">
        <v>2</v>
      </c>
      <c r="D198" s="1">
        <v>2</v>
      </c>
      <c r="E198" s="1">
        <v>1</v>
      </c>
      <c r="F198" s="1" t="s">
        <v>74</v>
      </c>
      <c r="G198" s="1">
        <v>736</v>
      </c>
      <c r="H198" s="1" t="s">
        <v>18</v>
      </c>
      <c r="I198" s="1">
        <f t="shared" si="27"/>
        <v>-0.26628692006125926</v>
      </c>
      <c r="J198" s="1">
        <f t="shared" si="28"/>
        <v>-1.1191573600028655</v>
      </c>
      <c r="K198" s="1">
        <f t="shared" si="29"/>
        <v>-0.7316378996097348</v>
      </c>
      <c r="L198" s="1">
        <f t="shared" si="30"/>
        <v>-0.86224087629865209</v>
      </c>
      <c r="M198" s="1">
        <f t="shared" si="31"/>
        <v>-4.0042390593648072E-2</v>
      </c>
      <c r="N198" t="str">
        <f t="shared" si="37"/>
        <v>Good</v>
      </c>
      <c r="O198" t="str">
        <f t="shared" si="38"/>
        <v>Good</v>
      </c>
      <c r="P198" t="str">
        <f t="shared" si="39"/>
        <v>Good</v>
      </c>
      <c r="Q198" t="str">
        <f t="shared" si="40"/>
        <v>Good</v>
      </c>
      <c r="R198" t="str">
        <f t="shared" si="41"/>
        <v>Good</v>
      </c>
    </row>
    <row r="199" spans="1:18" x14ac:dyDescent="0.3">
      <c r="A199" s="1" t="s">
        <v>77</v>
      </c>
      <c r="B199" s="1">
        <v>750000</v>
      </c>
      <c r="C199" s="1">
        <v>2</v>
      </c>
      <c r="D199" s="1">
        <v>2</v>
      </c>
      <c r="E199" s="1">
        <v>1</v>
      </c>
      <c r="F199" s="1" t="s">
        <v>73</v>
      </c>
      <c r="G199" s="1">
        <v>823</v>
      </c>
      <c r="H199" s="1" t="s">
        <v>18</v>
      </c>
      <c r="I199" s="1">
        <f t="shared" ref="I199:I262" si="42">(B199-$B$2)/$B$3</f>
        <v>-0.47014032904107805</v>
      </c>
      <c r="J199" s="1">
        <f t="shared" ref="J199:J262" si="43">(C199-$C$2)/$C$3</f>
        <v>-1.1191573600028655</v>
      </c>
      <c r="K199" s="1">
        <f t="shared" ref="K199:K262" si="44">(D199-$D$2)/$D$3</f>
        <v>-0.7316378996097348</v>
      </c>
      <c r="L199" s="1">
        <f t="shared" ref="L199:L262" si="45">(E199-$E$2)/$E$3</f>
        <v>-0.86224087629865209</v>
      </c>
      <c r="M199" s="1">
        <f t="shared" ref="M199:M262" si="46">(G199-$F$2)/$F$3</f>
        <v>-3.9938177233230572E-2</v>
      </c>
      <c r="N199" t="str">
        <f t="shared" si="37"/>
        <v>Good</v>
      </c>
      <c r="O199" t="str">
        <f t="shared" si="38"/>
        <v>Good</v>
      </c>
      <c r="P199" t="str">
        <f t="shared" si="39"/>
        <v>Good</v>
      </c>
      <c r="Q199" t="str">
        <f t="shared" si="40"/>
        <v>Good</v>
      </c>
      <c r="R199" t="str">
        <f t="shared" si="41"/>
        <v>Good</v>
      </c>
    </row>
    <row r="200" spans="1:18" x14ac:dyDescent="0.3">
      <c r="A200" s="1" t="s">
        <v>14</v>
      </c>
      <c r="B200" s="1">
        <v>2100000</v>
      </c>
      <c r="C200" s="1">
        <v>4</v>
      </c>
      <c r="D200" s="1">
        <v>4</v>
      </c>
      <c r="E200" s="1">
        <v>2</v>
      </c>
      <c r="F200" s="1" t="s">
        <v>21</v>
      </c>
      <c r="G200" s="1">
        <v>2153</v>
      </c>
      <c r="H200" s="1" t="s">
        <v>18</v>
      </c>
      <c r="I200" s="1">
        <f t="shared" si="42"/>
        <v>9.3798404817027156E-2</v>
      </c>
      <c r="J200" s="1">
        <f t="shared" si="43"/>
        <v>0.21816283119014304</v>
      </c>
      <c r="K200" s="1">
        <f t="shared" si="44"/>
        <v>0.49785142253353648</v>
      </c>
      <c r="L200" s="1">
        <f t="shared" si="45"/>
        <v>-0.13939129281504731</v>
      </c>
      <c r="M200" s="1">
        <f t="shared" si="46"/>
        <v>-3.8345030459032092E-2</v>
      </c>
      <c r="N200" t="str">
        <f t="shared" si="37"/>
        <v>Good</v>
      </c>
      <c r="O200" t="str">
        <f t="shared" si="38"/>
        <v>Good</v>
      </c>
      <c r="P200" t="str">
        <f t="shared" si="39"/>
        <v>Good</v>
      </c>
      <c r="Q200" t="str">
        <f t="shared" si="40"/>
        <v>Good</v>
      </c>
      <c r="R200" t="str">
        <f t="shared" si="41"/>
        <v>Good</v>
      </c>
    </row>
    <row r="201" spans="1:18" x14ac:dyDescent="0.3">
      <c r="A201" s="1" t="s">
        <v>63</v>
      </c>
      <c r="B201" s="1">
        <v>1500000</v>
      </c>
      <c r="C201" s="1">
        <v>3</v>
      </c>
      <c r="D201" s="1">
        <v>2</v>
      </c>
      <c r="E201" s="1">
        <v>2</v>
      </c>
      <c r="F201" s="1" t="s">
        <v>74</v>
      </c>
      <c r="G201" s="1">
        <v>1200</v>
      </c>
      <c r="H201" s="1" t="s">
        <v>13</v>
      </c>
      <c r="I201" s="1">
        <f t="shared" si="42"/>
        <v>-0.15684103245324182</v>
      </c>
      <c r="J201" s="1">
        <f t="shared" si="43"/>
        <v>-0.45049726440636123</v>
      </c>
      <c r="K201" s="1">
        <f t="shared" si="44"/>
        <v>-0.7316378996097348</v>
      </c>
      <c r="L201" s="1">
        <f t="shared" si="45"/>
        <v>-0.13939129281504731</v>
      </c>
      <c r="M201" s="1">
        <f t="shared" si="46"/>
        <v>-3.9486586004754763E-2</v>
      </c>
      <c r="N201" t="str">
        <f t="shared" si="37"/>
        <v>Good</v>
      </c>
      <c r="O201" t="str">
        <f t="shared" si="38"/>
        <v>Good</v>
      </c>
      <c r="P201" t="str">
        <f t="shared" si="39"/>
        <v>Good</v>
      </c>
      <c r="Q201" t="str">
        <f t="shared" si="40"/>
        <v>Good</v>
      </c>
      <c r="R201" t="str">
        <f t="shared" si="41"/>
        <v>Good</v>
      </c>
    </row>
    <row r="202" spans="1:18" x14ac:dyDescent="0.3">
      <c r="A202" s="1" t="s">
        <v>63</v>
      </c>
      <c r="B202" s="1">
        <v>2300000</v>
      </c>
      <c r="C202" s="1">
        <v>5</v>
      </c>
      <c r="D202" s="1">
        <v>6</v>
      </c>
      <c r="E202" s="1">
        <v>3</v>
      </c>
      <c r="F202" s="1" t="s">
        <v>21</v>
      </c>
      <c r="G202" s="1">
        <v>2702</v>
      </c>
      <c r="H202" s="1" t="s">
        <v>18</v>
      </c>
      <c r="I202" s="1">
        <f t="shared" si="42"/>
        <v>0.17734488390711681</v>
      </c>
      <c r="J202" s="1">
        <f t="shared" si="43"/>
        <v>0.88682292678664731</v>
      </c>
      <c r="K202" s="1">
        <f t="shared" si="44"/>
        <v>1.7273407446768076</v>
      </c>
      <c r="L202" s="1">
        <f t="shared" si="45"/>
        <v>0.58345829066855748</v>
      </c>
      <c r="M202" s="1">
        <f t="shared" si="46"/>
        <v>-3.7687408219156185E-2</v>
      </c>
      <c r="N202" t="str">
        <f t="shared" si="37"/>
        <v>Good</v>
      </c>
      <c r="O202" t="str">
        <f t="shared" si="38"/>
        <v>Good</v>
      </c>
      <c r="P202" t="str">
        <f t="shared" si="39"/>
        <v>Good</v>
      </c>
      <c r="Q202" t="str">
        <f t="shared" si="40"/>
        <v>Good</v>
      </c>
      <c r="R202" t="str">
        <f t="shared" si="41"/>
        <v>Good</v>
      </c>
    </row>
    <row r="203" spans="1:18" x14ac:dyDescent="0.3">
      <c r="A203" s="1" t="s">
        <v>8</v>
      </c>
      <c r="B203" s="1">
        <v>990000</v>
      </c>
      <c r="C203" s="1">
        <v>4</v>
      </c>
      <c r="D203" s="1">
        <v>3</v>
      </c>
      <c r="E203" s="1">
        <v>2</v>
      </c>
      <c r="F203" s="1" t="s">
        <v>112</v>
      </c>
      <c r="G203" s="1">
        <v>1313</v>
      </c>
      <c r="H203" s="1" t="s">
        <v>13</v>
      </c>
      <c r="I203" s="1">
        <f t="shared" si="42"/>
        <v>-0.36988455413297044</v>
      </c>
      <c r="J203" s="1">
        <f t="shared" si="43"/>
        <v>0.21816283119014304</v>
      </c>
      <c r="K203" s="1">
        <f t="shared" si="44"/>
        <v>-0.11689323853809913</v>
      </c>
      <c r="L203" s="1">
        <f t="shared" si="45"/>
        <v>-0.13939129281504731</v>
      </c>
      <c r="M203" s="1">
        <f t="shared" si="46"/>
        <v>-3.9351228421683766E-2</v>
      </c>
      <c r="N203" t="str">
        <f t="shared" si="37"/>
        <v>Good</v>
      </c>
      <c r="O203" t="str">
        <f t="shared" si="38"/>
        <v>Good</v>
      </c>
      <c r="P203" t="str">
        <f t="shared" si="39"/>
        <v>Good</v>
      </c>
      <c r="Q203" t="str">
        <f t="shared" si="40"/>
        <v>Good</v>
      </c>
      <c r="R203" t="str">
        <f t="shared" si="41"/>
        <v>Good</v>
      </c>
    </row>
    <row r="204" spans="1:18" x14ac:dyDescent="0.3">
      <c r="A204" s="1" t="s">
        <v>8</v>
      </c>
      <c r="B204" s="1">
        <v>3960000</v>
      </c>
      <c r="C204" s="1">
        <v>4</v>
      </c>
      <c r="D204" s="1">
        <v>4</v>
      </c>
      <c r="E204" s="1">
        <v>2</v>
      </c>
      <c r="F204" s="1" t="s">
        <v>112</v>
      </c>
      <c r="G204" s="1">
        <v>2195</v>
      </c>
      <c r="H204" s="1" t="s">
        <v>18</v>
      </c>
      <c r="I204" s="1">
        <f t="shared" si="42"/>
        <v>0.87078066035486101</v>
      </c>
      <c r="J204" s="1">
        <f t="shared" si="43"/>
        <v>0.21816283119014304</v>
      </c>
      <c r="K204" s="1">
        <f t="shared" si="44"/>
        <v>0.49785142253353648</v>
      </c>
      <c r="L204" s="1">
        <f t="shared" si="45"/>
        <v>-0.13939129281504731</v>
      </c>
      <c r="M204" s="1">
        <f t="shared" si="46"/>
        <v>-3.8294720560899512E-2</v>
      </c>
      <c r="N204" t="str">
        <f t="shared" si="37"/>
        <v>Good</v>
      </c>
      <c r="O204" t="str">
        <f t="shared" si="38"/>
        <v>Good</v>
      </c>
      <c r="P204" t="str">
        <f t="shared" si="39"/>
        <v>Good</v>
      </c>
      <c r="Q204" t="str">
        <f t="shared" si="40"/>
        <v>Good</v>
      </c>
      <c r="R204" t="str">
        <f t="shared" si="41"/>
        <v>Good</v>
      </c>
    </row>
    <row r="205" spans="1:18" x14ac:dyDescent="0.3">
      <c r="A205" s="1" t="s">
        <v>8</v>
      </c>
      <c r="B205" s="1">
        <v>2700000</v>
      </c>
      <c r="C205" s="1">
        <v>2</v>
      </c>
      <c r="D205" s="1">
        <v>2</v>
      </c>
      <c r="E205" s="1">
        <v>2</v>
      </c>
      <c r="F205" s="1" t="s">
        <v>112</v>
      </c>
      <c r="G205" s="1">
        <v>1184</v>
      </c>
      <c r="H205" s="1" t="s">
        <v>13</v>
      </c>
      <c r="I205" s="1">
        <f t="shared" si="42"/>
        <v>0.34443784208729611</v>
      </c>
      <c r="J205" s="1">
        <f t="shared" si="43"/>
        <v>-1.1191573600028655</v>
      </c>
      <c r="K205" s="1">
        <f t="shared" si="44"/>
        <v>-0.7316378996097348</v>
      </c>
      <c r="L205" s="1">
        <f t="shared" si="45"/>
        <v>-0.13939129281504731</v>
      </c>
      <c r="M205" s="1">
        <f t="shared" si="46"/>
        <v>-3.9505751680233847E-2</v>
      </c>
      <c r="N205" t="str">
        <f t="shared" si="37"/>
        <v>Good</v>
      </c>
      <c r="O205" t="str">
        <f t="shared" si="38"/>
        <v>Good</v>
      </c>
      <c r="P205" t="str">
        <f t="shared" si="39"/>
        <v>Good</v>
      </c>
      <c r="Q205" t="str">
        <f t="shared" si="40"/>
        <v>Good</v>
      </c>
      <c r="R205" t="str">
        <f t="shared" si="41"/>
        <v>Good</v>
      </c>
    </row>
    <row r="206" spans="1:18" x14ac:dyDescent="0.3">
      <c r="A206" s="1" t="s">
        <v>8</v>
      </c>
      <c r="B206" s="1">
        <v>1900000</v>
      </c>
      <c r="C206" s="1">
        <v>2</v>
      </c>
      <c r="D206" s="1">
        <v>2</v>
      </c>
      <c r="E206" s="1">
        <v>1</v>
      </c>
      <c r="F206" s="1" t="s">
        <v>73</v>
      </c>
      <c r="G206" s="1">
        <v>1087</v>
      </c>
      <c r="H206" s="1" t="s">
        <v>13</v>
      </c>
      <c r="I206" s="1">
        <f t="shared" si="42"/>
        <v>1.0251925726937495E-2</v>
      </c>
      <c r="J206" s="1">
        <f t="shared" si="43"/>
        <v>-1.1191573600028655</v>
      </c>
      <c r="K206" s="1">
        <f t="shared" si="44"/>
        <v>-0.7316378996097348</v>
      </c>
      <c r="L206" s="1">
        <f t="shared" si="45"/>
        <v>-0.86224087629865209</v>
      </c>
      <c r="M206" s="1">
        <f t="shared" si="46"/>
        <v>-3.9621943587825767E-2</v>
      </c>
      <c r="N206" t="str">
        <f t="shared" si="37"/>
        <v>Good</v>
      </c>
      <c r="O206" t="str">
        <f t="shared" si="38"/>
        <v>Good</v>
      </c>
      <c r="P206" t="str">
        <f t="shared" si="39"/>
        <v>Good</v>
      </c>
      <c r="Q206" t="str">
        <f t="shared" si="40"/>
        <v>Good</v>
      </c>
      <c r="R206" t="str">
        <f t="shared" si="41"/>
        <v>Good</v>
      </c>
    </row>
    <row r="207" spans="1:18" x14ac:dyDescent="0.3">
      <c r="A207" s="1" t="s">
        <v>68</v>
      </c>
      <c r="B207" s="1">
        <v>5460000</v>
      </c>
      <c r="C207" s="1">
        <v>8</v>
      </c>
      <c r="D207" s="1">
        <v>9</v>
      </c>
      <c r="E207" s="1">
        <v>6</v>
      </c>
      <c r="F207" s="1" t="s">
        <v>291</v>
      </c>
      <c r="G207" s="1">
        <v>7000</v>
      </c>
      <c r="H207" s="1" t="s">
        <v>18</v>
      </c>
      <c r="I207" s="1">
        <f t="shared" si="42"/>
        <v>1.4973792535305335</v>
      </c>
      <c r="J207" s="1">
        <f t="shared" si="43"/>
        <v>2.8928032135761601</v>
      </c>
      <c r="K207" s="1">
        <f t="shared" si="44"/>
        <v>3.5715747278917145</v>
      </c>
      <c r="L207" s="1">
        <f t="shared" si="45"/>
        <v>2.7520070411193718</v>
      </c>
      <c r="M207" s="1">
        <f t="shared" si="46"/>
        <v>-3.2539028643588465E-2</v>
      </c>
      <c r="N207" t="str">
        <f t="shared" si="37"/>
        <v>Good</v>
      </c>
      <c r="O207" t="str">
        <f t="shared" si="38"/>
        <v>Good</v>
      </c>
      <c r="P207" t="str">
        <f t="shared" si="39"/>
        <v>Outlier</v>
      </c>
      <c r="Q207" t="str">
        <f t="shared" si="40"/>
        <v>Good</v>
      </c>
      <c r="R207" t="str">
        <f t="shared" si="41"/>
        <v>Good</v>
      </c>
    </row>
    <row r="208" spans="1:18" x14ac:dyDescent="0.3">
      <c r="A208" s="1" t="s">
        <v>8</v>
      </c>
      <c r="B208" s="1">
        <v>2050000</v>
      </c>
      <c r="C208" s="1">
        <v>4</v>
      </c>
      <c r="D208" s="1">
        <v>5</v>
      </c>
      <c r="E208" s="1">
        <v>2</v>
      </c>
      <c r="F208" s="1" t="s">
        <v>74</v>
      </c>
      <c r="G208" s="1">
        <v>2356</v>
      </c>
      <c r="H208" s="1" t="s">
        <v>13</v>
      </c>
      <c r="I208" s="1">
        <f t="shared" si="42"/>
        <v>7.291178504450474E-2</v>
      </c>
      <c r="J208" s="1">
        <f t="shared" si="43"/>
        <v>0.21816283119014304</v>
      </c>
      <c r="K208" s="1">
        <f t="shared" si="44"/>
        <v>1.112596083605172</v>
      </c>
      <c r="L208" s="1">
        <f t="shared" si="45"/>
        <v>-0.13939129281504731</v>
      </c>
      <c r="M208" s="1">
        <f t="shared" si="46"/>
        <v>-3.8101865951391277E-2</v>
      </c>
      <c r="N208" t="str">
        <f t="shared" si="37"/>
        <v>Good</v>
      </c>
      <c r="O208" t="str">
        <f t="shared" si="38"/>
        <v>Good</v>
      </c>
      <c r="P208" t="str">
        <f t="shared" si="39"/>
        <v>Good</v>
      </c>
      <c r="Q208" t="str">
        <f t="shared" si="40"/>
        <v>Good</v>
      </c>
      <c r="R208" t="str">
        <f t="shared" si="41"/>
        <v>Good</v>
      </c>
    </row>
    <row r="209" spans="1:18" x14ac:dyDescent="0.3">
      <c r="A209" s="1" t="s">
        <v>77</v>
      </c>
      <c r="B209" s="1">
        <v>1121800</v>
      </c>
      <c r="C209" s="1">
        <v>3</v>
      </c>
      <c r="D209" s="1">
        <v>2</v>
      </c>
      <c r="E209" s="1">
        <v>1</v>
      </c>
      <c r="F209" s="1" t="s">
        <v>11</v>
      </c>
      <c r="G209" s="1">
        <v>1200</v>
      </c>
      <c r="H209" s="1" t="s">
        <v>13</v>
      </c>
      <c r="I209" s="1">
        <f t="shared" si="42"/>
        <v>-0.31482742441260136</v>
      </c>
      <c r="J209" s="1">
        <f t="shared" si="43"/>
        <v>-0.45049726440636123</v>
      </c>
      <c r="K209" s="1">
        <f t="shared" si="44"/>
        <v>-0.7316378996097348</v>
      </c>
      <c r="L209" s="1">
        <f t="shared" si="45"/>
        <v>-0.86224087629865209</v>
      </c>
      <c r="M209" s="1">
        <f t="shared" si="46"/>
        <v>-3.9486586004754763E-2</v>
      </c>
      <c r="N209" t="str">
        <f t="shared" si="37"/>
        <v>Good</v>
      </c>
      <c r="O209" t="str">
        <f t="shared" si="38"/>
        <v>Good</v>
      </c>
      <c r="P209" t="str">
        <f t="shared" si="39"/>
        <v>Good</v>
      </c>
      <c r="Q209" t="str">
        <f t="shared" si="40"/>
        <v>Good</v>
      </c>
      <c r="R209" t="str">
        <f t="shared" si="41"/>
        <v>Good</v>
      </c>
    </row>
    <row r="210" spans="1:18" x14ac:dyDescent="0.3">
      <c r="A210" s="1" t="s">
        <v>8</v>
      </c>
      <c r="B210" s="1">
        <v>1506300</v>
      </c>
      <c r="C210" s="1">
        <v>2</v>
      </c>
      <c r="D210" s="1">
        <v>1</v>
      </c>
      <c r="E210" s="1">
        <v>1</v>
      </c>
      <c r="F210" s="1" t="s">
        <v>73</v>
      </c>
      <c r="G210" s="1">
        <v>1020</v>
      </c>
      <c r="H210" s="1" t="s">
        <v>13</v>
      </c>
      <c r="I210" s="1">
        <f t="shared" si="42"/>
        <v>-0.15420931836190399</v>
      </c>
      <c r="J210" s="1">
        <f t="shared" si="43"/>
        <v>-1.1191573600028655</v>
      </c>
      <c r="K210" s="1">
        <f t="shared" si="44"/>
        <v>-1.3463825606813704</v>
      </c>
      <c r="L210" s="1">
        <f t="shared" si="45"/>
        <v>-0.86224087629865209</v>
      </c>
      <c r="M210" s="1">
        <f t="shared" si="46"/>
        <v>-3.9702199853894407E-2</v>
      </c>
      <c r="N210" t="str">
        <f t="shared" si="37"/>
        <v>Good</v>
      </c>
      <c r="O210" t="str">
        <f t="shared" si="38"/>
        <v>Good</v>
      </c>
      <c r="P210" t="str">
        <f t="shared" si="39"/>
        <v>Good</v>
      </c>
      <c r="Q210" t="str">
        <f t="shared" si="40"/>
        <v>Good</v>
      </c>
      <c r="R210" t="str">
        <f t="shared" si="41"/>
        <v>Good</v>
      </c>
    </row>
    <row r="211" spans="1:18" x14ac:dyDescent="0.3">
      <c r="A211" s="1" t="s">
        <v>168</v>
      </c>
      <c r="B211" s="1">
        <v>1530000</v>
      </c>
      <c r="C211" s="1">
        <v>4</v>
      </c>
      <c r="D211" s="1">
        <v>3</v>
      </c>
      <c r="E211" s="1">
        <v>2</v>
      </c>
      <c r="F211" s="1" t="s">
        <v>21</v>
      </c>
      <c r="G211" s="1">
        <v>2095</v>
      </c>
      <c r="H211" s="1" t="s">
        <v>13</v>
      </c>
      <c r="I211" s="1">
        <f t="shared" si="42"/>
        <v>-0.14430906058972837</v>
      </c>
      <c r="J211" s="1">
        <f t="shared" si="43"/>
        <v>0.21816283119014304</v>
      </c>
      <c r="K211" s="1">
        <f t="shared" si="44"/>
        <v>-0.11689323853809913</v>
      </c>
      <c r="L211" s="1">
        <f t="shared" si="45"/>
        <v>-0.13939129281504731</v>
      </c>
      <c r="M211" s="1">
        <f t="shared" si="46"/>
        <v>-3.8414506032643757E-2</v>
      </c>
      <c r="N211" t="str">
        <f t="shared" si="37"/>
        <v>Good</v>
      </c>
      <c r="O211" t="str">
        <f t="shared" si="38"/>
        <v>Good</v>
      </c>
      <c r="P211" t="str">
        <f t="shared" si="39"/>
        <v>Good</v>
      </c>
      <c r="Q211" t="str">
        <f t="shared" si="40"/>
        <v>Good</v>
      </c>
      <c r="R211" t="str">
        <f t="shared" si="41"/>
        <v>Good</v>
      </c>
    </row>
    <row r="212" spans="1:18" x14ac:dyDescent="0.3">
      <c r="A212" s="1" t="s">
        <v>419</v>
      </c>
      <c r="B212" s="1">
        <v>3680000</v>
      </c>
      <c r="C212" s="1">
        <v>7</v>
      </c>
      <c r="D212" s="1">
        <v>8</v>
      </c>
      <c r="E212" s="1">
        <v>4</v>
      </c>
      <c r="F212" s="1" t="s">
        <v>58</v>
      </c>
      <c r="G212" s="1">
        <v>6300</v>
      </c>
      <c r="H212" s="1" t="s">
        <v>94</v>
      </c>
      <c r="I212" s="1">
        <f t="shared" si="42"/>
        <v>0.75381558962873541</v>
      </c>
      <c r="J212" s="1">
        <f t="shared" si="43"/>
        <v>2.224143117979656</v>
      </c>
      <c r="K212" s="1">
        <f t="shared" si="44"/>
        <v>2.9568300668200789</v>
      </c>
      <c r="L212" s="1">
        <f t="shared" si="45"/>
        <v>1.3063078741521623</v>
      </c>
      <c r="M212" s="1">
        <f t="shared" si="46"/>
        <v>-3.3377526945798187E-2</v>
      </c>
      <c r="N212" t="str">
        <f t="shared" si="37"/>
        <v>Good</v>
      </c>
      <c r="O212" t="str">
        <f t="shared" si="38"/>
        <v>Good</v>
      </c>
      <c r="P212" t="str">
        <f t="shared" si="39"/>
        <v>Good</v>
      </c>
      <c r="Q212" t="str">
        <f t="shared" si="40"/>
        <v>Good</v>
      </c>
      <c r="R212" t="str">
        <f t="shared" si="41"/>
        <v>Good</v>
      </c>
    </row>
    <row r="213" spans="1:18" x14ac:dyDescent="0.3">
      <c r="A213" s="1" t="s">
        <v>8</v>
      </c>
      <c r="B213" s="1">
        <v>3600000</v>
      </c>
      <c r="C213" s="1">
        <v>4</v>
      </c>
      <c r="D213" s="1">
        <v>5</v>
      </c>
      <c r="E213" s="1">
        <v>2</v>
      </c>
      <c r="F213" s="1" t="s">
        <v>112</v>
      </c>
      <c r="G213" s="1">
        <v>3897</v>
      </c>
      <c r="H213" s="1" t="s">
        <v>18</v>
      </c>
      <c r="I213" s="1">
        <f t="shared" si="42"/>
        <v>0.72039699799269963</v>
      </c>
      <c r="J213" s="1">
        <f t="shared" si="43"/>
        <v>0.21816283119014304</v>
      </c>
      <c r="K213" s="1">
        <f t="shared" si="44"/>
        <v>1.112596083605172</v>
      </c>
      <c r="L213" s="1">
        <f t="shared" si="45"/>
        <v>-0.13939129281504731</v>
      </c>
      <c r="M213" s="1">
        <f t="shared" si="46"/>
        <v>-3.6255971831812436E-2</v>
      </c>
      <c r="N213" t="str">
        <f t="shared" si="37"/>
        <v>Good</v>
      </c>
      <c r="O213" t="str">
        <f t="shared" si="38"/>
        <v>Good</v>
      </c>
      <c r="P213" t="str">
        <f t="shared" si="39"/>
        <v>Good</v>
      </c>
      <c r="Q213" t="str">
        <f t="shared" si="40"/>
        <v>Good</v>
      </c>
      <c r="R213" t="str">
        <f t="shared" si="41"/>
        <v>Good</v>
      </c>
    </row>
    <row r="214" spans="1:18" x14ac:dyDescent="0.3">
      <c r="A214" s="1" t="s">
        <v>423</v>
      </c>
      <c r="B214" s="1">
        <v>14800000</v>
      </c>
      <c r="C214" s="1">
        <v>6</v>
      </c>
      <c r="D214" s="1">
        <v>6</v>
      </c>
      <c r="E214" s="1">
        <v>4</v>
      </c>
      <c r="F214" s="1" t="s">
        <v>16</v>
      </c>
      <c r="G214" s="1">
        <v>8611</v>
      </c>
      <c r="H214" s="1" t="s">
        <v>13</v>
      </c>
      <c r="I214" s="1">
        <f t="shared" si="42"/>
        <v>5.39899982703772</v>
      </c>
      <c r="J214" s="1">
        <f t="shared" si="43"/>
        <v>1.5554830223831515</v>
      </c>
      <c r="K214" s="1">
        <f t="shared" si="44"/>
        <v>1.7273407446768076</v>
      </c>
      <c r="L214" s="1">
        <f t="shared" si="45"/>
        <v>1.3063078741521623</v>
      </c>
      <c r="M214" s="1">
        <f t="shared" si="46"/>
        <v>-3.0609284693788652E-2</v>
      </c>
      <c r="N214" t="str">
        <f t="shared" si="37"/>
        <v>Outlier</v>
      </c>
      <c r="O214" t="str">
        <f t="shared" si="38"/>
        <v>Good</v>
      </c>
      <c r="P214" t="str">
        <f t="shared" si="39"/>
        <v>Good</v>
      </c>
      <c r="Q214" t="str">
        <f t="shared" si="40"/>
        <v>Good</v>
      </c>
      <c r="R214" t="str">
        <f t="shared" si="41"/>
        <v>Good</v>
      </c>
    </row>
    <row r="215" spans="1:18" x14ac:dyDescent="0.3">
      <c r="A215" s="1" t="s">
        <v>68</v>
      </c>
      <c r="B215" s="1">
        <v>1480000</v>
      </c>
      <c r="C215" s="1">
        <v>5</v>
      </c>
      <c r="D215" s="1">
        <v>4</v>
      </c>
      <c r="E215" s="1">
        <v>2</v>
      </c>
      <c r="F215" s="1" t="s">
        <v>21</v>
      </c>
      <c r="G215" s="1">
        <v>1917</v>
      </c>
      <c r="H215" s="1" t="s">
        <v>18</v>
      </c>
      <c r="I215" s="1">
        <f t="shared" si="42"/>
        <v>-0.1651956803622508</v>
      </c>
      <c r="J215" s="1">
        <f t="shared" si="43"/>
        <v>0.88682292678664731</v>
      </c>
      <c r="K215" s="1">
        <f t="shared" si="44"/>
        <v>0.49785142253353648</v>
      </c>
      <c r="L215" s="1">
        <f t="shared" si="45"/>
        <v>-0.13939129281504731</v>
      </c>
      <c r="M215" s="1">
        <f t="shared" si="46"/>
        <v>-3.862772417234852E-2</v>
      </c>
      <c r="N215" t="str">
        <f t="shared" si="37"/>
        <v>Good</v>
      </c>
      <c r="O215" t="str">
        <f t="shared" si="38"/>
        <v>Good</v>
      </c>
      <c r="P215" t="str">
        <f t="shared" si="39"/>
        <v>Good</v>
      </c>
      <c r="Q215" t="str">
        <f t="shared" si="40"/>
        <v>Good</v>
      </c>
      <c r="R215" t="str">
        <f t="shared" si="41"/>
        <v>Good</v>
      </c>
    </row>
    <row r="216" spans="1:18" x14ac:dyDescent="0.3">
      <c r="A216" s="1" t="s">
        <v>77</v>
      </c>
      <c r="B216" s="1">
        <v>1050000</v>
      </c>
      <c r="C216" s="1">
        <v>3</v>
      </c>
      <c r="D216" s="1">
        <v>2</v>
      </c>
      <c r="E216" s="1">
        <v>2</v>
      </c>
      <c r="F216" s="1" t="s">
        <v>84</v>
      </c>
      <c r="G216" s="1">
        <v>1485</v>
      </c>
      <c r="H216" s="1" t="s">
        <v>13</v>
      </c>
      <c r="I216" s="1">
        <f t="shared" si="42"/>
        <v>-0.34482061040594353</v>
      </c>
      <c r="J216" s="1">
        <f t="shared" si="43"/>
        <v>-0.45049726440636123</v>
      </c>
      <c r="K216" s="1">
        <f t="shared" si="44"/>
        <v>-0.7316378996097348</v>
      </c>
      <c r="L216" s="1">
        <f t="shared" si="45"/>
        <v>-0.13939129281504731</v>
      </c>
      <c r="M216" s="1">
        <f t="shared" si="46"/>
        <v>-3.9145197410283661E-2</v>
      </c>
      <c r="N216" t="str">
        <f t="shared" si="37"/>
        <v>Good</v>
      </c>
      <c r="O216" t="str">
        <f t="shared" si="38"/>
        <v>Good</v>
      </c>
      <c r="P216" t="str">
        <f t="shared" si="39"/>
        <v>Good</v>
      </c>
      <c r="Q216" t="str">
        <f t="shared" si="40"/>
        <v>Good</v>
      </c>
      <c r="R216" t="str">
        <f t="shared" si="41"/>
        <v>Good</v>
      </c>
    </row>
    <row r="217" spans="1:18" x14ac:dyDescent="0.3">
      <c r="A217" s="1" t="s">
        <v>428</v>
      </c>
      <c r="B217" s="1">
        <v>1200019</v>
      </c>
      <c r="C217" s="1">
        <v>2</v>
      </c>
      <c r="D217" s="1">
        <v>2</v>
      </c>
      <c r="E217" s="1">
        <v>1</v>
      </c>
      <c r="F217" s="1" t="s">
        <v>21</v>
      </c>
      <c r="G217" s="1">
        <v>577</v>
      </c>
      <c r="H217" s="1" t="s">
        <v>18</v>
      </c>
      <c r="I217" s="1">
        <f t="shared" si="42"/>
        <v>-0.28215281417286275</v>
      </c>
      <c r="J217" s="1">
        <f t="shared" si="43"/>
        <v>-1.1191573600028655</v>
      </c>
      <c r="K217" s="1">
        <f t="shared" si="44"/>
        <v>-0.7316378996097348</v>
      </c>
      <c r="L217" s="1">
        <f t="shared" si="45"/>
        <v>-0.86224087629865209</v>
      </c>
      <c r="M217" s="1">
        <f t="shared" si="46"/>
        <v>-4.0232849493721419E-2</v>
      </c>
      <c r="N217" t="str">
        <f t="shared" si="37"/>
        <v>Good</v>
      </c>
      <c r="O217" t="str">
        <f t="shared" si="38"/>
        <v>Good</v>
      </c>
      <c r="P217" t="str">
        <f t="shared" si="39"/>
        <v>Good</v>
      </c>
      <c r="Q217" t="str">
        <f t="shared" si="40"/>
        <v>Good</v>
      </c>
      <c r="R217" t="str">
        <f t="shared" si="41"/>
        <v>Good</v>
      </c>
    </row>
    <row r="218" spans="1:18" x14ac:dyDescent="0.3">
      <c r="A218" s="1" t="s">
        <v>432</v>
      </c>
      <c r="B218" s="1">
        <v>4988888</v>
      </c>
      <c r="C218" s="1">
        <v>5</v>
      </c>
      <c r="D218" s="1">
        <v>6</v>
      </c>
      <c r="E218" s="1">
        <v>3</v>
      </c>
      <c r="F218" s="1" t="s">
        <v>434</v>
      </c>
      <c r="G218" s="1">
        <v>2040</v>
      </c>
      <c r="H218" s="1" t="s">
        <v>18</v>
      </c>
      <c r="I218" s="1">
        <f t="shared" si="42"/>
        <v>1.3005805092450817</v>
      </c>
      <c r="J218" s="1">
        <f t="shared" si="43"/>
        <v>0.88682292678664731</v>
      </c>
      <c r="K218" s="1">
        <f t="shared" si="44"/>
        <v>1.7273407446768076</v>
      </c>
      <c r="L218" s="1">
        <f t="shared" si="45"/>
        <v>0.58345829066855748</v>
      </c>
      <c r="M218" s="1">
        <f t="shared" si="46"/>
        <v>-3.8480388042103096E-2</v>
      </c>
      <c r="N218" t="str">
        <f t="shared" si="37"/>
        <v>Good</v>
      </c>
      <c r="O218" t="str">
        <f t="shared" si="38"/>
        <v>Good</v>
      </c>
      <c r="P218" t="str">
        <f t="shared" si="39"/>
        <v>Good</v>
      </c>
      <c r="Q218" t="str">
        <f t="shared" si="40"/>
        <v>Good</v>
      </c>
      <c r="R218" t="str">
        <f t="shared" si="41"/>
        <v>Good</v>
      </c>
    </row>
    <row r="219" spans="1:18" x14ac:dyDescent="0.3">
      <c r="A219" s="1" t="s">
        <v>8</v>
      </c>
      <c r="B219" s="1">
        <v>1999000</v>
      </c>
      <c r="C219" s="1">
        <v>2</v>
      </c>
      <c r="D219" s="1">
        <v>2</v>
      </c>
      <c r="E219" s="1">
        <v>1</v>
      </c>
      <c r="F219" s="1" t="s">
        <v>73</v>
      </c>
      <c r="G219" s="1">
        <v>1271</v>
      </c>
      <c r="I219" s="1">
        <f t="shared" si="42"/>
        <v>5.1607432876531877E-2</v>
      </c>
      <c r="J219" s="1">
        <f t="shared" si="43"/>
        <v>-1.1191573600028655</v>
      </c>
      <c r="K219" s="1">
        <f t="shared" si="44"/>
        <v>-0.7316378996097348</v>
      </c>
      <c r="L219" s="1">
        <f t="shared" si="45"/>
        <v>-0.86224087629865209</v>
      </c>
      <c r="M219" s="1">
        <f t="shared" si="46"/>
        <v>-3.9401538319816347E-2</v>
      </c>
      <c r="N219" t="str">
        <f t="shared" si="37"/>
        <v>Good</v>
      </c>
      <c r="O219" t="str">
        <f t="shared" si="38"/>
        <v>Good</v>
      </c>
      <c r="P219" t="str">
        <f t="shared" si="39"/>
        <v>Good</v>
      </c>
      <c r="Q219" t="str">
        <f t="shared" si="40"/>
        <v>Good</v>
      </c>
      <c r="R219" t="str">
        <f t="shared" si="41"/>
        <v>Good</v>
      </c>
    </row>
    <row r="220" spans="1:18" x14ac:dyDescent="0.3">
      <c r="A220" s="1" t="s">
        <v>63</v>
      </c>
      <c r="B220" s="1">
        <v>1820000</v>
      </c>
      <c r="C220" s="1">
        <v>5</v>
      </c>
      <c r="D220" s="1">
        <v>4</v>
      </c>
      <c r="E220" s="1">
        <v>2</v>
      </c>
      <c r="F220" s="1" t="s">
        <v>21</v>
      </c>
      <c r="G220" s="1">
        <v>1830</v>
      </c>
      <c r="H220" s="1" t="s">
        <v>18</v>
      </c>
      <c r="I220" s="1">
        <f t="shared" si="42"/>
        <v>-2.3166665909098369E-2</v>
      </c>
      <c r="J220" s="1">
        <f t="shared" si="43"/>
        <v>0.88682292678664731</v>
      </c>
      <c r="K220" s="1">
        <f t="shared" si="44"/>
        <v>0.49785142253353648</v>
      </c>
      <c r="L220" s="1">
        <f t="shared" si="45"/>
        <v>-0.13939129281504731</v>
      </c>
      <c r="M220" s="1">
        <f t="shared" si="46"/>
        <v>-3.8731937532766013E-2</v>
      </c>
      <c r="N220" t="str">
        <f t="shared" si="37"/>
        <v>Good</v>
      </c>
      <c r="O220" t="str">
        <f t="shared" si="38"/>
        <v>Good</v>
      </c>
      <c r="P220" t="str">
        <f t="shared" si="39"/>
        <v>Good</v>
      </c>
      <c r="Q220" t="str">
        <f t="shared" si="40"/>
        <v>Good</v>
      </c>
      <c r="R220" t="str">
        <f t="shared" si="41"/>
        <v>Good</v>
      </c>
    </row>
    <row r="221" spans="1:18" x14ac:dyDescent="0.3">
      <c r="A221" s="1" t="s">
        <v>43</v>
      </c>
      <c r="B221" s="1">
        <v>3700000</v>
      </c>
      <c r="C221" s="1">
        <v>5</v>
      </c>
      <c r="D221" s="1">
        <v>5</v>
      </c>
      <c r="E221" s="1">
        <v>2</v>
      </c>
      <c r="F221" s="1" t="s">
        <v>21</v>
      </c>
      <c r="G221" s="1">
        <v>3628</v>
      </c>
      <c r="I221" s="1">
        <f t="shared" si="42"/>
        <v>0.76217023753774438</v>
      </c>
      <c r="J221" s="1">
        <f t="shared" si="43"/>
        <v>0.88682292678664731</v>
      </c>
      <c r="K221" s="1">
        <f t="shared" si="44"/>
        <v>1.112596083605172</v>
      </c>
      <c r="L221" s="1">
        <f t="shared" si="45"/>
        <v>-0.13939129281504731</v>
      </c>
      <c r="M221" s="1">
        <f t="shared" si="46"/>
        <v>-3.6578194750804462E-2</v>
      </c>
      <c r="N221" t="str">
        <f t="shared" si="37"/>
        <v>Good</v>
      </c>
      <c r="O221" t="str">
        <f t="shared" si="38"/>
        <v>Good</v>
      </c>
      <c r="P221" t="str">
        <f t="shared" si="39"/>
        <v>Good</v>
      </c>
      <c r="Q221" t="str">
        <f t="shared" si="40"/>
        <v>Good</v>
      </c>
      <c r="R221" t="str">
        <f t="shared" si="41"/>
        <v>Good</v>
      </c>
    </row>
    <row r="222" spans="1:18" x14ac:dyDescent="0.3">
      <c r="A222" s="1" t="s">
        <v>63</v>
      </c>
      <c r="B222" s="1">
        <v>1420000</v>
      </c>
      <c r="C222" s="1">
        <v>4</v>
      </c>
      <c r="D222" s="1">
        <v>4</v>
      </c>
      <c r="E222" s="1">
        <v>2</v>
      </c>
      <c r="F222" s="1" t="s">
        <v>74</v>
      </c>
      <c r="G222" s="1">
        <v>1499</v>
      </c>
      <c r="H222" s="1" t="s">
        <v>18</v>
      </c>
      <c r="I222" s="1">
        <f t="shared" si="42"/>
        <v>-0.19025962408927768</v>
      </c>
      <c r="J222" s="1">
        <f t="shared" si="43"/>
        <v>0.21816283119014304</v>
      </c>
      <c r="K222" s="1">
        <f t="shared" si="44"/>
        <v>0.49785142253353648</v>
      </c>
      <c r="L222" s="1">
        <f t="shared" si="45"/>
        <v>-0.13939129281504731</v>
      </c>
      <c r="M222" s="1">
        <f t="shared" si="46"/>
        <v>-3.9128427444239465E-2</v>
      </c>
      <c r="N222" t="str">
        <f t="shared" si="37"/>
        <v>Good</v>
      </c>
      <c r="O222" t="str">
        <f t="shared" si="38"/>
        <v>Good</v>
      </c>
      <c r="P222" t="str">
        <f t="shared" si="39"/>
        <v>Good</v>
      </c>
      <c r="Q222" t="str">
        <f t="shared" si="40"/>
        <v>Good</v>
      </c>
      <c r="R222" t="str">
        <f t="shared" si="41"/>
        <v>Good</v>
      </c>
    </row>
    <row r="223" spans="1:18" x14ac:dyDescent="0.3">
      <c r="A223" s="1" t="s">
        <v>63</v>
      </c>
      <c r="B223" s="1">
        <v>1830000</v>
      </c>
      <c r="C223" s="1">
        <v>5</v>
      </c>
      <c r="D223" s="1">
        <v>4</v>
      </c>
      <c r="E223" s="1">
        <v>2</v>
      </c>
      <c r="F223" s="1" t="s">
        <v>74</v>
      </c>
      <c r="G223" s="1">
        <v>1832</v>
      </c>
      <c r="H223" s="1" t="s">
        <v>18</v>
      </c>
      <c r="I223" s="1">
        <f t="shared" si="42"/>
        <v>-1.8989341954593886E-2</v>
      </c>
      <c r="J223" s="1">
        <f t="shared" si="43"/>
        <v>0.88682292678664731</v>
      </c>
      <c r="K223" s="1">
        <f t="shared" si="44"/>
        <v>0.49785142253353648</v>
      </c>
      <c r="L223" s="1">
        <f t="shared" si="45"/>
        <v>-0.13939129281504731</v>
      </c>
      <c r="M223" s="1">
        <f t="shared" si="46"/>
        <v>-3.8729541823331125E-2</v>
      </c>
      <c r="N223" t="str">
        <f t="shared" si="37"/>
        <v>Good</v>
      </c>
      <c r="O223" t="str">
        <f t="shared" si="38"/>
        <v>Good</v>
      </c>
      <c r="P223" t="str">
        <f t="shared" si="39"/>
        <v>Good</v>
      </c>
      <c r="Q223" t="str">
        <f t="shared" si="40"/>
        <v>Good</v>
      </c>
      <c r="R223" t="str">
        <f t="shared" si="41"/>
        <v>Good</v>
      </c>
    </row>
    <row r="224" spans="1:18" x14ac:dyDescent="0.3">
      <c r="A224" s="1" t="s">
        <v>432</v>
      </c>
      <c r="B224" s="1">
        <v>4988888</v>
      </c>
      <c r="C224" s="1">
        <v>6</v>
      </c>
      <c r="D224" s="1">
        <v>6</v>
      </c>
      <c r="E224" s="1">
        <v>3</v>
      </c>
      <c r="F224" s="1" t="s">
        <v>442</v>
      </c>
      <c r="G224" s="1">
        <v>2040</v>
      </c>
      <c r="H224" s="1" t="s">
        <v>18</v>
      </c>
      <c r="I224" s="1">
        <f t="shared" si="42"/>
        <v>1.3005805092450817</v>
      </c>
      <c r="J224" s="1">
        <f t="shared" si="43"/>
        <v>1.5554830223831515</v>
      </c>
      <c r="K224" s="1">
        <f t="shared" si="44"/>
        <v>1.7273407446768076</v>
      </c>
      <c r="L224" s="1">
        <f t="shared" si="45"/>
        <v>0.58345829066855748</v>
      </c>
      <c r="M224" s="1">
        <f t="shared" si="46"/>
        <v>-3.8480388042103096E-2</v>
      </c>
      <c r="N224" t="str">
        <f t="shared" si="37"/>
        <v>Good</v>
      </c>
      <c r="O224" t="str">
        <f t="shared" si="38"/>
        <v>Good</v>
      </c>
      <c r="P224" t="str">
        <f t="shared" si="39"/>
        <v>Good</v>
      </c>
      <c r="Q224" t="str">
        <f t="shared" si="40"/>
        <v>Good</v>
      </c>
      <c r="R224" t="str">
        <f t="shared" si="41"/>
        <v>Good</v>
      </c>
    </row>
    <row r="225" spans="1:18" x14ac:dyDescent="0.3">
      <c r="A225" s="1" t="s">
        <v>8</v>
      </c>
      <c r="B225" s="1">
        <v>1680000</v>
      </c>
      <c r="C225" s="1">
        <v>4</v>
      </c>
      <c r="D225" s="1">
        <v>2</v>
      </c>
      <c r="E225" s="1">
        <v>3</v>
      </c>
      <c r="F225" s="1" t="s">
        <v>74</v>
      </c>
      <c r="G225" s="1">
        <v>1159</v>
      </c>
      <c r="H225" s="1" t="s">
        <v>13</v>
      </c>
      <c r="I225" s="1">
        <f t="shared" si="42"/>
        <v>-8.1649201272161132E-2</v>
      </c>
      <c r="J225" s="1">
        <f t="shared" si="43"/>
        <v>0.21816283119014304</v>
      </c>
      <c r="K225" s="1">
        <f t="shared" si="44"/>
        <v>-0.7316378996097348</v>
      </c>
      <c r="L225" s="1">
        <f t="shared" si="45"/>
        <v>0.58345829066855748</v>
      </c>
      <c r="M225" s="1">
        <f t="shared" si="46"/>
        <v>-3.9535698048169907E-2</v>
      </c>
      <c r="N225" t="str">
        <f t="shared" si="37"/>
        <v>Good</v>
      </c>
      <c r="O225" t="str">
        <f t="shared" si="38"/>
        <v>Good</v>
      </c>
      <c r="P225" t="str">
        <f t="shared" si="39"/>
        <v>Good</v>
      </c>
      <c r="Q225" t="str">
        <f t="shared" si="40"/>
        <v>Good</v>
      </c>
      <c r="R225" t="str">
        <f t="shared" si="41"/>
        <v>Good</v>
      </c>
    </row>
    <row r="226" spans="1:18" x14ac:dyDescent="0.3">
      <c r="A226" s="1" t="s">
        <v>8</v>
      </c>
      <c r="B226" s="1">
        <v>2210000</v>
      </c>
      <c r="C226" s="1">
        <v>3</v>
      </c>
      <c r="D226" s="1">
        <v>3</v>
      </c>
      <c r="E226" s="1">
        <v>2</v>
      </c>
      <c r="F226" s="1" t="s">
        <v>74</v>
      </c>
      <c r="G226" s="1">
        <v>1502</v>
      </c>
      <c r="H226" s="1" t="s">
        <v>13</v>
      </c>
      <c r="I226" s="1">
        <f t="shared" si="42"/>
        <v>0.13974896831657646</v>
      </c>
      <c r="J226" s="1">
        <f t="shared" si="43"/>
        <v>-0.45049726440636123</v>
      </c>
      <c r="K226" s="1">
        <f t="shared" si="44"/>
        <v>-0.11689323853809913</v>
      </c>
      <c r="L226" s="1">
        <f t="shared" si="45"/>
        <v>-0.13939129281504731</v>
      </c>
      <c r="M226" s="1">
        <f t="shared" si="46"/>
        <v>-3.912483388008714E-2</v>
      </c>
      <c r="N226" t="str">
        <f t="shared" si="37"/>
        <v>Good</v>
      </c>
      <c r="O226" t="str">
        <f t="shared" si="38"/>
        <v>Good</v>
      </c>
      <c r="P226" t="str">
        <f t="shared" si="39"/>
        <v>Good</v>
      </c>
      <c r="Q226" t="str">
        <f t="shared" si="40"/>
        <v>Good</v>
      </c>
      <c r="R226" t="str">
        <f t="shared" si="41"/>
        <v>Good</v>
      </c>
    </row>
    <row r="227" spans="1:18" x14ac:dyDescent="0.3">
      <c r="A227" s="1" t="s">
        <v>8</v>
      </c>
      <c r="B227" s="1">
        <v>1420000</v>
      </c>
      <c r="C227" s="1">
        <v>2</v>
      </c>
      <c r="D227" s="1">
        <v>2</v>
      </c>
      <c r="E227" s="1">
        <v>1</v>
      </c>
      <c r="F227" s="1" t="s">
        <v>84</v>
      </c>
      <c r="G227" s="1">
        <v>976</v>
      </c>
      <c r="H227" s="1" t="s">
        <v>13</v>
      </c>
      <c r="I227" s="1">
        <f t="shared" si="42"/>
        <v>-0.19025962408927768</v>
      </c>
      <c r="J227" s="1">
        <f t="shared" si="43"/>
        <v>-1.1191573600028655</v>
      </c>
      <c r="K227" s="1">
        <f t="shared" si="44"/>
        <v>-0.7316378996097348</v>
      </c>
      <c r="L227" s="1">
        <f t="shared" si="45"/>
        <v>-0.86224087629865209</v>
      </c>
      <c r="M227" s="1">
        <f t="shared" si="46"/>
        <v>-3.9754905461461876E-2</v>
      </c>
      <c r="N227" t="str">
        <f t="shared" si="37"/>
        <v>Good</v>
      </c>
      <c r="O227" t="str">
        <f t="shared" si="38"/>
        <v>Good</v>
      </c>
      <c r="P227" t="str">
        <f t="shared" si="39"/>
        <v>Good</v>
      </c>
      <c r="Q227" t="str">
        <f t="shared" si="40"/>
        <v>Good</v>
      </c>
      <c r="R227" t="str">
        <f t="shared" si="41"/>
        <v>Good</v>
      </c>
    </row>
    <row r="228" spans="1:18" x14ac:dyDescent="0.3">
      <c r="A228" s="1" t="s">
        <v>8</v>
      </c>
      <c r="B228" s="1">
        <v>3600000</v>
      </c>
      <c r="C228" s="1">
        <v>5</v>
      </c>
      <c r="D228" s="1">
        <v>5</v>
      </c>
      <c r="E228" s="1">
        <v>2</v>
      </c>
      <c r="F228" s="1" t="s">
        <v>112</v>
      </c>
      <c r="G228" s="1">
        <v>3897</v>
      </c>
      <c r="H228" s="1" t="s">
        <v>18</v>
      </c>
      <c r="I228" s="1">
        <f t="shared" si="42"/>
        <v>0.72039699799269963</v>
      </c>
      <c r="J228" s="1">
        <f t="shared" si="43"/>
        <v>0.88682292678664731</v>
      </c>
      <c r="K228" s="1">
        <f t="shared" si="44"/>
        <v>1.112596083605172</v>
      </c>
      <c r="L228" s="1">
        <f t="shared" si="45"/>
        <v>-0.13939129281504731</v>
      </c>
      <c r="M228" s="1">
        <f t="shared" si="46"/>
        <v>-3.6255971831812436E-2</v>
      </c>
      <c r="N228" t="str">
        <f t="shared" si="37"/>
        <v>Good</v>
      </c>
      <c r="O228" t="str">
        <f t="shared" si="38"/>
        <v>Good</v>
      </c>
      <c r="P228" t="str">
        <f t="shared" si="39"/>
        <v>Good</v>
      </c>
      <c r="Q228" t="str">
        <f t="shared" si="40"/>
        <v>Good</v>
      </c>
      <c r="R228" t="str">
        <f t="shared" si="41"/>
        <v>Good</v>
      </c>
    </row>
    <row r="229" spans="1:18" x14ac:dyDescent="0.3">
      <c r="A229" s="1" t="s">
        <v>8</v>
      </c>
      <c r="B229" s="1">
        <v>1238000</v>
      </c>
      <c r="C229" s="1">
        <v>2</v>
      </c>
      <c r="D229" s="1">
        <v>2</v>
      </c>
      <c r="E229" s="1">
        <v>1</v>
      </c>
      <c r="F229" s="1" t="s">
        <v>74</v>
      </c>
      <c r="G229" s="1">
        <v>736</v>
      </c>
      <c r="H229" s="1" t="s">
        <v>18</v>
      </c>
      <c r="I229" s="1">
        <f t="shared" si="42"/>
        <v>-0.26628692006125926</v>
      </c>
      <c r="J229" s="1">
        <f t="shared" si="43"/>
        <v>-1.1191573600028655</v>
      </c>
      <c r="K229" s="1">
        <f t="shared" si="44"/>
        <v>-0.7316378996097348</v>
      </c>
      <c r="L229" s="1">
        <f t="shared" si="45"/>
        <v>-0.86224087629865209</v>
      </c>
      <c r="M229" s="1">
        <f t="shared" si="46"/>
        <v>-4.0042390593648072E-2</v>
      </c>
      <c r="N229" t="str">
        <f t="shared" si="37"/>
        <v>Good</v>
      </c>
      <c r="O229" t="str">
        <f t="shared" si="38"/>
        <v>Good</v>
      </c>
      <c r="P229" t="str">
        <f t="shared" si="39"/>
        <v>Good</v>
      </c>
      <c r="Q229" t="str">
        <f t="shared" si="40"/>
        <v>Good</v>
      </c>
      <c r="R229" t="str">
        <f t="shared" si="41"/>
        <v>Good</v>
      </c>
    </row>
    <row r="230" spans="1:18" x14ac:dyDescent="0.3">
      <c r="A230" s="1" t="s">
        <v>8</v>
      </c>
      <c r="B230" s="1">
        <v>1139000</v>
      </c>
      <c r="C230" s="1">
        <v>1</v>
      </c>
      <c r="D230" s="1">
        <v>1</v>
      </c>
      <c r="E230" s="1">
        <v>1</v>
      </c>
      <c r="F230" s="1" t="s">
        <v>74</v>
      </c>
      <c r="G230" s="1">
        <v>751</v>
      </c>
      <c r="H230" s="1" t="s">
        <v>18</v>
      </c>
      <c r="I230" s="1">
        <f t="shared" si="42"/>
        <v>-0.30764242721085366</v>
      </c>
      <c r="J230" s="1">
        <f t="shared" si="43"/>
        <v>-1.7878174555993698</v>
      </c>
      <c r="K230" s="1">
        <f t="shared" si="44"/>
        <v>-1.3463825606813704</v>
      </c>
      <c r="L230" s="1">
        <f t="shared" si="45"/>
        <v>-0.86224087629865209</v>
      </c>
      <c r="M230" s="1">
        <f t="shared" si="46"/>
        <v>-4.0024422772886432E-2</v>
      </c>
      <c r="N230" t="str">
        <f t="shared" si="37"/>
        <v>Good</v>
      </c>
      <c r="O230" t="str">
        <f t="shared" si="38"/>
        <v>Good</v>
      </c>
      <c r="P230" t="str">
        <f t="shared" si="39"/>
        <v>Good</v>
      </c>
      <c r="Q230" t="str">
        <f t="shared" si="40"/>
        <v>Good</v>
      </c>
      <c r="R230" t="str">
        <f t="shared" si="41"/>
        <v>Good</v>
      </c>
    </row>
    <row r="231" spans="1:18" x14ac:dyDescent="0.3">
      <c r="A231" s="1" t="s">
        <v>8</v>
      </c>
      <c r="B231" s="1">
        <v>2930000</v>
      </c>
      <c r="C231" s="1">
        <v>2</v>
      </c>
      <c r="D231" s="1">
        <v>2</v>
      </c>
      <c r="E231" s="1">
        <v>2</v>
      </c>
      <c r="F231" s="1" t="s">
        <v>112</v>
      </c>
      <c r="G231" s="1">
        <v>1114</v>
      </c>
      <c r="H231" s="1" t="s">
        <v>13</v>
      </c>
      <c r="I231" s="1">
        <f t="shared" si="42"/>
        <v>0.44051629304089923</v>
      </c>
      <c r="J231" s="1">
        <f t="shared" si="43"/>
        <v>-1.1191573600028655</v>
      </c>
      <c r="K231" s="1">
        <f t="shared" si="44"/>
        <v>-0.7316378996097348</v>
      </c>
      <c r="L231" s="1">
        <f t="shared" si="45"/>
        <v>-0.13939129281504731</v>
      </c>
      <c r="M231" s="1">
        <f t="shared" si="46"/>
        <v>-3.9589601510454819E-2</v>
      </c>
      <c r="N231" t="str">
        <f t="shared" si="37"/>
        <v>Good</v>
      </c>
      <c r="O231" t="str">
        <f t="shared" si="38"/>
        <v>Good</v>
      </c>
      <c r="P231" t="str">
        <f t="shared" si="39"/>
        <v>Good</v>
      </c>
      <c r="Q231" t="str">
        <f t="shared" si="40"/>
        <v>Good</v>
      </c>
      <c r="R231" t="str">
        <f t="shared" si="41"/>
        <v>Good</v>
      </c>
    </row>
    <row r="232" spans="1:18" x14ac:dyDescent="0.3">
      <c r="A232" s="1" t="s">
        <v>14</v>
      </c>
      <c r="B232" s="1">
        <v>1620000</v>
      </c>
      <c r="C232" s="1">
        <v>2</v>
      </c>
      <c r="D232" s="1">
        <v>2</v>
      </c>
      <c r="E232" s="1">
        <v>1</v>
      </c>
      <c r="F232" s="1" t="s">
        <v>11</v>
      </c>
      <c r="G232" s="1">
        <v>1194</v>
      </c>
      <c r="H232" s="1" t="s">
        <v>18</v>
      </c>
      <c r="I232" s="1">
        <f t="shared" si="42"/>
        <v>-0.10671314499918802</v>
      </c>
      <c r="J232" s="1">
        <f t="shared" si="43"/>
        <v>-1.1191573600028655</v>
      </c>
      <c r="K232" s="1">
        <f t="shared" si="44"/>
        <v>-0.7316378996097348</v>
      </c>
      <c r="L232" s="1">
        <f t="shared" si="45"/>
        <v>-0.86224087629865209</v>
      </c>
      <c r="M232" s="1">
        <f t="shared" si="46"/>
        <v>-3.949377313305942E-2</v>
      </c>
      <c r="N232" t="str">
        <f t="shared" si="37"/>
        <v>Good</v>
      </c>
      <c r="O232" t="str">
        <f t="shared" si="38"/>
        <v>Good</v>
      </c>
      <c r="P232" t="str">
        <f t="shared" si="39"/>
        <v>Good</v>
      </c>
      <c r="Q232" t="str">
        <f t="shared" si="40"/>
        <v>Good</v>
      </c>
      <c r="R232" t="str">
        <f t="shared" si="41"/>
        <v>Good</v>
      </c>
    </row>
    <row r="233" spans="1:18" x14ac:dyDescent="0.3">
      <c r="A233" s="1" t="s">
        <v>68</v>
      </c>
      <c r="B233" s="1">
        <v>1300000</v>
      </c>
      <c r="C233" s="1">
        <v>3</v>
      </c>
      <c r="D233" s="1">
        <v>3</v>
      </c>
      <c r="E233" s="1">
        <v>2</v>
      </c>
      <c r="F233" s="1" t="s">
        <v>84</v>
      </c>
      <c r="G233" s="1">
        <v>1367</v>
      </c>
      <c r="H233" s="1" t="s">
        <v>18</v>
      </c>
      <c r="I233" s="1">
        <f t="shared" si="42"/>
        <v>-0.24038751154333149</v>
      </c>
      <c r="J233" s="1">
        <f t="shared" si="43"/>
        <v>-0.45049726440636123</v>
      </c>
      <c r="K233" s="1">
        <f t="shared" si="44"/>
        <v>-0.11689323853809913</v>
      </c>
      <c r="L233" s="1">
        <f t="shared" si="45"/>
        <v>-0.13939129281504731</v>
      </c>
      <c r="M233" s="1">
        <f t="shared" si="46"/>
        <v>-3.9286544266941871E-2</v>
      </c>
      <c r="N233" t="str">
        <f t="shared" si="37"/>
        <v>Good</v>
      </c>
      <c r="O233" t="str">
        <f t="shared" si="38"/>
        <v>Good</v>
      </c>
      <c r="P233" t="str">
        <f t="shared" si="39"/>
        <v>Good</v>
      </c>
      <c r="Q233" t="str">
        <f t="shared" si="40"/>
        <v>Good</v>
      </c>
      <c r="R233" t="str">
        <f t="shared" si="41"/>
        <v>Good</v>
      </c>
    </row>
    <row r="234" spans="1:18" x14ac:dyDescent="0.3">
      <c r="A234" s="1" t="s">
        <v>253</v>
      </c>
      <c r="B234" s="1">
        <v>8000000</v>
      </c>
      <c r="C234" s="1">
        <v>7</v>
      </c>
      <c r="D234" s="1">
        <v>7</v>
      </c>
      <c r="E234" s="1">
        <v>6</v>
      </c>
      <c r="F234" s="1" t="s">
        <v>58</v>
      </c>
      <c r="G234" s="1">
        <v>10600</v>
      </c>
      <c r="H234" s="1" t="s">
        <v>18</v>
      </c>
      <c r="I234" s="1">
        <f t="shared" si="42"/>
        <v>2.5584195379746717</v>
      </c>
      <c r="J234" s="1">
        <f t="shared" si="43"/>
        <v>2.224143117979656</v>
      </c>
      <c r="K234" s="1">
        <f t="shared" si="44"/>
        <v>2.3420854057484433</v>
      </c>
      <c r="L234" s="1">
        <f t="shared" si="45"/>
        <v>2.7520070411193718</v>
      </c>
      <c r="M234" s="1">
        <f t="shared" si="46"/>
        <v>-2.8226751660795586E-2</v>
      </c>
      <c r="N234" t="str">
        <f t="shared" si="37"/>
        <v>Good</v>
      </c>
      <c r="O234" t="str">
        <f t="shared" si="38"/>
        <v>Good</v>
      </c>
      <c r="P234" t="str">
        <f t="shared" si="39"/>
        <v>Good</v>
      </c>
      <c r="Q234" t="str">
        <f t="shared" si="40"/>
        <v>Good</v>
      </c>
      <c r="R234" t="str">
        <f t="shared" si="41"/>
        <v>Good</v>
      </c>
    </row>
    <row r="235" spans="1:18" x14ac:dyDescent="0.3">
      <c r="A235" s="1" t="s">
        <v>14</v>
      </c>
      <c r="B235" s="1">
        <v>6500000</v>
      </c>
      <c r="C235" s="1">
        <v>6</v>
      </c>
      <c r="D235" s="1">
        <v>4</v>
      </c>
      <c r="E235" s="1">
        <v>6</v>
      </c>
      <c r="F235" s="1" t="s">
        <v>58</v>
      </c>
      <c r="G235" s="1">
        <v>7880</v>
      </c>
      <c r="H235" s="1" t="s">
        <v>18</v>
      </c>
      <c r="I235" s="1">
        <f t="shared" si="42"/>
        <v>1.9318209447989994</v>
      </c>
      <c r="J235" s="1">
        <f t="shared" si="43"/>
        <v>1.5554830223831515</v>
      </c>
      <c r="K235" s="1">
        <f t="shared" si="44"/>
        <v>0.49785142253353648</v>
      </c>
      <c r="L235" s="1">
        <f t="shared" si="45"/>
        <v>2.7520070411193718</v>
      </c>
      <c r="M235" s="1">
        <f t="shared" si="46"/>
        <v>-3.1484916492239091E-2</v>
      </c>
      <c r="N235" t="str">
        <f t="shared" si="37"/>
        <v>Good</v>
      </c>
      <c r="O235" t="str">
        <f t="shared" si="38"/>
        <v>Good</v>
      </c>
      <c r="P235" t="str">
        <f t="shared" si="39"/>
        <v>Good</v>
      </c>
      <c r="Q235" t="str">
        <f t="shared" si="40"/>
        <v>Good</v>
      </c>
      <c r="R235" t="str">
        <f t="shared" si="41"/>
        <v>Good</v>
      </c>
    </row>
    <row r="236" spans="1:18" x14ac:dyDescent="0.3">
      <c r="A236" s="1" t="s">
        <v>168</v>
      </c>
      <c r="B236" s="1">
        <v>1600000</v>
      </c>
      <c r="C236" s="1">
        <v>3</v>
      </c>
      <c r="D236" s="1">
        <v>2</v>
      </c>
      <c r="E236" s="1">
        <v>2</v>
      </c>
      <c r="F236" s="1" t="s">
        <v>461</v>
      </c>
      <c r="G236" s="1">
        <v>2400</v>
      </c>
      <c r="H236" s="1" t="s">
        <v>18</v>
      </c>
      <c r="I236" s="1">
        <f t="shared" si="42"/>
        <v>-0.11506779290819699</v>
      </c>
      <c r="J236" s="1">
        <f t="shared" si="43"/>
        <v>-0.45049726440636123</v>
      </c>
      <c r="K236" s="1">
        <f t="shared" si="44"/>
        <v>-0.7316378996097348</v>
      </c>
      <c r="L236" s="1">
        <f t="shared" si="45"/>
        <v>-0.13939129281504731</v>
      </c>
      <c r="M236" s="1">
        <f t="shared" si="46"/>
        <v>-3.8049160343823808E-2</v>
      </c>
      <c r="N236" t="str">
        <f t="shared" si="37"/>
        <v>Good</v>
      </c>
      <c r="O236" t="str">
        <f t="shared" si="38"/>
        <v>Good</v>
      </c>
      <c r="P236" t="str">
        <f t="shared" si="39"/>
        <v>Good</v>
      </c>
      <c r="Q236" t="str">
        <f t="shared" si="40"/>
        <v>Good</v>
      </c>
      <c r="R236" t="str">
        <f t="shared" si="41"/>
        <v>Good</v>
      </c>
    </row>
    <row r="237" spans="1:18" x14ac:dyDescent="0.3">
      <c r="A237" s="1" t="s">
        <v>68</v>
      </c>
      <c r="B237" s="1">
        <v>1730000</v>
      </c>
      <c r="C237" s="1">
        <v>4</v>
      </c>
      <c r="D237" s="1">
        <v>3</v>
      </c>
      <c r="E237" s="1">
        <v>2</v>
      </c>
      <c r="F237" s="1" t="s">
        <v>21</v>
      </c>
      <c r="G237" s="1">
        <v>1690</v>
      </c>
      <c r="H237" s="1" t="s">
        <v>13</v>
      </c>
      <c r="I237" s="1">
        <f t="shared" si="42"/>
        <v>-6.0762581499638715E-2</v>
      </c>
      <c r="J237" s="1">
        <f t="shared" si="43"/>
        <v>0.21816283119014304</v>
      </c>
      <c r="K237" s="1">
        <f t="shared" si="44"/>
        <v>-0.11689323853809913</v>
      </c>
      <c r="L237" s="1">
        <f t="shared" si="45"/>
        <v>-0.13939129281504731</v>
      </c>
      <c r="M237" s="1">
        <f t="shared" si="46"/>
        <v>-3.8899637193207957E-2</v>
      </c>
      <c r="N237" t="str">
        <f t="shared" si="37"/>
        <v>Good</v>
      </c>
      <c r="O237" t="str">
        <f t="shared" si="38"/>
        <v>Good</v>
      </c>
      <c r="P237" t="str">
        <f t="shared" si="39"/>
        <v>Good</v>
      </c>
      <c r="Q237" t="str">
        <f t="shared" si="40"/>
        <v>Good</v>
      </c>
      <c r="R237" t="str">
        <f t="shared" si="41"/>
        <v>Good</v>
      </c>
    </row>
    <row r="238" spans="1:18" x14ac:dyDescent="0.3">
      <c r="A238" s="1" t="s">
        <v>68</v>
      </c>
      <c r="B238" s="1">
        <v>1500000</v>
      </c>
      <c r="C238" s="1">
        <v>4</v>
      </c>
      <c r="D238" s="1">
        <v>2</v>
      </c>
      <c r="E238" s="1">
        <v>2</v>
      </c>
      <c r="F238" s="1" t="s">
        <v>84</v>
      </c>
      <c r="G238" s="1">
        <v>1346</v>
      </c>
      <c r="H238" s="1" t="s">
        <v>13</v>
      </c>
      <c r="I238" s="1">
        <f t="shared" si="42"/>
        <v>-0.15684103245324182</v>
      </c>
      <c r="J238" s="1">
        <f t="shared" si="43"/>
        <v>0.21816283119014304</v>
      </c>
      <c r="K238" s="1">
        <f t="shared" si="44"/>
        <v>-0.7316378996097348</v>
      </c>
      <c r="L238" s="1">
        <f t="shared" si="45"/>
        <v>-0.13939129281504731</v>
      </c>
      <c r="M238" s="1">
        <f t="shared" si="46"/>
        <v>-3.9311699216008168E-2</v>
      </c>
      <c r="N238" t="str">
        <f t="shared" ref="N238:N293" si="47">IF(OR(I238&gt;3,I238&lt;-3), "Outlier", "Good")</f>
        <v>Good</v>
      </c>
      <c r="O238" t="str">
        <f t="shared" ref="O238:O293" si="48">IF(OR(J238&gt;3,J238&lt;-3), "Outlier", "Good")</f>
        <v>Good</v>
      </c>
      <c r="P238" t="str">
        <f t="shared" ref="P238:P293" si="49">IF(OR(K238&gt;3,K238&lt;-3), "Outlier", "Good")</f>
        <v>Good</v>
      </c>
      <c r="Q238" t="str">
        <f t="shared" ref="Q238:Q293" si="50">IF(OR(L238&gt;3,L238&lt;-3), "Outlier", "Good")</f>
        <v>Good</v>
      </c>
      <c r="R238" t="str">
        <f t="shared" ref="R238:R293" si="51">IF(OR(M238&gt;3,M238&lt;-3), "Outlier", "Good")</f>
        <v>Good</v>
      </c>
    </row>
    <row r="239" spans="1:18" x14ac:dyDescent="0.3">
      <c r="A239" s="1" t="s">
        <v>68</v>
      </c>
      <c r="B239" s="1">
        <v>1500000</v>
      </c>
      <c r="C239" s="1">
        <v>4</v>
      </c>
      <c r="D239" s="1">
        <v>3</v>
      </c>
      <c r="E239" s="1">
        <v>2</v>
      </c>
      <c r="F239" s="1" t="s">
        <v>84</v>
      </c>
      <c r="G239" s="1">
        <v>1400</v>
      </c>
      <c r="H239" s="1" t="s">
        <v>18</v>
      </c>
      <c r="I239" s="1">
        <f t="shared" si="42"/>
        <v>-0.15684103245324182</v>
      </c>
      <c r="J239" s="1">
        <f t="shared" si="43"/>
        <v>0.21816283119014304</v>
      </c>
      <c r="K239" s="1">
        <f t="shared" si="44"/>
        <v>-0.11689323853809913</v>
      </c>
      <c r="L239" s="1">
        <f t="shared" si="45"/>
        <v>-0.13939129281504731</v>
      </c>
      <c r="M239" s="1">
        <f t="shared" si="46"/>
        <v>-3.9247015061266273E-2</v>
      </c>
      <c r="N239" t="str">
        <f t="shared" si="47"/>
        <v>Good</v>
      </c>
      <c r="O239" t="str">
        <f t="shared" si="48"/>
        <v>Good</v>
      </c>
      <c r="P239" t="str">
        <f t="shared" si="49"/>
        <v>Good</v>
      </c>
      <c r="Q239" t="str">
        <f t="shared" si="50"/>
        <v>Good</v>
      </c>
      <c r="R239" t="str">
        <f t="shared" si="51"/>
        <v>Good</v>
      </c>
    </row>
    <row r="240" spans="1:18" x14ac:dyDescent="0.3">
      <c r="A240" s="1" t="s">
        <v>68</v>
      </c>
      <c r="B240" s="1">
        <v>1180000</v>
      </c>
      <c r="C240" s="1">
        <v>3</v>
      </c>
      <c r="D240" s="1">
        <v>3</v>
      </c>
      <c r="E240" s="1">
        <v>2</v>
      </c>
      <c r="F240" s="1" t="s">
        <v>74</v>
      </c>
      <c r="G240" s="1">
        <v>1507</v>
      </c>
      <c r="H240" s="1" t="s">
        <v>18</v>
      </c>
      <c r="I240" s="1">
        <f t="shared" si="42"/>
        <v>-0.29051539899738527</v>
      </c>
      <c r="J240" s="1">
        <f t="shared" si="43"/>
        <v>-0.45049726440636123</v>
      </c>
      <c r="K240" s="1">
        <f t="shared" si="44"/>
        <v>-0.11689323853809913</v>
      </c>
      <c r="L240" s="1">
        <f t="shared" si="45"/>
        <v>-0.13939129281504731</v>
      </c>
      <c r="M240" s="1">
        <f t="shared" si="46"/>
        <v>-3.9118844606499927E-2</v>
      </c>
      <c r="N240" t="str">
        <f t="shared" si="47"/>
        <v>Good</v>
      </c>
      <c r="O240" t="str">
        <f t="shared" si="48"/>
        <v>Good</v>
      </c>
      <c r="P240" t="str">
        <f t="shared" si="49"/>
        <v>Good</v>
      </c>
      <c r="Q240" t="str">
        <f t="shared" si="50"/>
        <v>Good</v>
      </c>
      <c r="R240" t="str">
        <f t="shared" si="51"/>
        <v>Good</v>
      </c>
    </row>
    <row r="241" spans="1:18" x14ac:dyDescent="0.3">
      <c r="A241" s="1" t="s">
        <v>8</v>
      </c>
      <c r="B241" s="1">
        <v>2950000</v>
      </c>
      <c r="C241" s="1">
        <v>4</v>
      </c>
      <c r="D241" s="1">
        <v>4</v>
      </c>
      <c r="E241" s="1">
        <v>2</v>
      </c>
      <c r="F241" s="1" t="s">
        <v>21</v>
      </c>
      <c r="G241" s="1">
        <v>2674</v>
      </c>
      <c r="H241" s="1" t="s">
        <v>18</v>
      </c>
      <c r="I241" s="1">
        <f t="shared" si="42"/>
        <v>0.4488709409499082</v>
      </c>
      <c r="J241" s="1">
        <f t="shared" si="43"/>
        <v>0.21816283119014304</v>
      </c>
      <c r="K241" s="1">
        <f t="shared" si="44"/>
        <v>0.49785142253353648</v>
      </c>
      <c r="L241" s="1">
        <f t="shared" si="45"/>
        <v>-0.13939129281504731</v>
      </c>
      <c r="M241" s="1">
        <f t="shared" si="46"/>
        <v>-3.772094815124457E-2</v>
      </c>
      <c r="N241" t="str">
        <f t="shared" si="47"/>
        <v>Good</v>
      </c>
      <c r="O241" t="str">
        <f t="shared" si="48"/>
        <v>Good</v>
      </c>
      <c r="P241" t="str">
        <f t="shared" si="49"/>
        <v>Good</v>
      </c>
      <c r="Q241" t="str">
        <f t="shared" si="50"/>
        <v>Good</v>
      </c>
      <c r="R241" t="str">
        <f t="shared" si="51"/>
        <v>Good</v>
      </c>
    </row>
    <row r="242" spans="1:18" x14ac:dyDescent="0.3">
      <c r="A242" s="1" t="s">
        <v>77</v>
      </c>
      <c r="B242" s="1">
        <v>490000</v>
      </c>
      <c r="C242" s="1">
        <v>1</v>
      </c>
      <c r="D242" s="1">
        <v>1</v>
      </c>
      <c r="E242" s="1">
        <v>1</v>
      </c>
      <c r="F242" s="1" t="s">
        <v>11</v>
      </c>
      <c r="G242" s="1">
        <v>520</v>
      </c>
      <c r="H242" s="1" t="s">
        <v>13</v>
      </c>
      <c r="I242" s="1">
        <f t="shared" si="42"/>
        <v>-0.57875075185819458</v>
      </c>
      <c r="J242" s="1">
        <f t="shared" si="43"/>
        <v>-1.7878174555993698</v>
      </c>
      <c r="K242" s="1">
        <f t="shared" si="44"/>
        <v>-1.3463825606813704</v>
      </c>
      <c r="L242" s="1">
        <f t="shared" si="45"/>
        <v>-0.86224087629865209</v>
      </c>
      <c r="M242" s="1">
        <f t="shared" si="46"/>
        <v>-4.0301127212615639E-2</v>
      </c>
      <c r="N242" t="str">
        <f t="shared" si="47"/>
        <v>Good</v>
      </c>
      <c r="O242" t="str">
        <f t="shared" si="48"/>
        <v>Good</v>
      </c>
      <c r="P242" t="str">
        <f t="shared" si="49"/>
        <v>Good</v>
      </c>
      <c r="Q242" t="str">
        <f t="shared" si="50"/>
        <v>Good</v>
      </c>
      <c r="R242" t="str">
        <f t="shared" si="51"/>
        <v>Good</v>
      </c>
    </row>
    <row r="243" spans="1:18" x14ac:dyDescent="0.3">
      <c r="A243" s="1" t="s">
        <v>8</v>
      </c>
      <c r="B243" s="1">
        <v>3090000</v>
      </c>
      <c r="C243" s="1">
        <v>2</v>
      </c>
      <c r="D243" s="1">
        <v>2</v>
      </c>
      <c r="E243" s="1">
        <v>2</v>
      </c>
      <c r="F243" s="1" t="s">
        <v>11</v>
      </c>
      <c r="G243" s="1">
        <v>1572</v>
      </c>
      <c r="H243" s="1" t="s">
        <v>18</v>
      </c>
      <c r="I243" s="1">
        <f t="shared" si="42"/>
        <v>0.50735347631297101</v>
      </c>
      <c r="J243" s="1">
        <f t="shared" si="43"/>
        <v>-1.1191573600028655</v>
      </c>
      <c r="K243" s="1">
        <f t="shared" si="44"/>
        <v>-0.7316378996097348</v>
      </c>
      <c r="L243" s="1">
        <f t="shared" si="45"/>
        <v>-0.13939129281504731</v>
      </c>
      <c r="M243" s="1">
        <f t="shared" si="46"/>
        <v>-3.9040984049866168E-2</v>
      </c>
      <c r="N243" t="str">
        <f t="shared" si="47"/>
        <v>Good</v>
      </c>
      <c r="O243" t="str">
        <f t="shared" si="48"/>
        <v>Good</v>
      </c>
      <c r="P243" t="str">
        <f t="shared" si="49"/>
        <v>Good</v>
      </c>
      <c r="Q243" t="str">
        <f t="shared" si="50"/>
        <v>Good</v>
      </c>
      <c r="R243" t="str">
        <f t="shared" si="51"/>
        <v>Good</v>
      </c>
    </row>
    <row r="244" spans="1:18" x14ac:dyDescent="0.3">
      <c r="A244" s="1" t="s">
        <v>8</v>
      </c>
      <c r="B244" s="1">
        <v>1230000</v>
      </c>
      <c r="C244" s="1">
        <v>4</v>
      </c>
      <c r="D244" s="1">
        <v>4</v>
      </c>
      <c r="E244" s="1">
        <v>2</v>
      </c>
      <c r="F244" s="1" t="s">
        <v>112</v>
      </c>
      <c r="G244" s="1">
        <v>1378</v>
      </c>
      <c r="H244" s="1" t="s">
        <v>13</v>
      </c>
      <c r="I244" s="1">
        <f t="shared" si="42"/>
        <v>-0.26962877922486284</v>
      </c>
      <c r="J244" s="1">
        <f t="shared" si="43"/>
        <v>0.21816283119014304</v>
      </c>
      <c r="K244" s="1">
        <f t="shared" si="44"/>
        <v>0.49785142253353648</v>
      </c>
      <c r="L244" s="1">
        <f t="shared" si="45"/>
        <v>-0.13939129281504731</v>
      </c>
      <c r="M244" s="1">
        <f t="shared" si="46"/>
        <v>-3.9273367865050007E-2</v>
      </c>
      <c r="N244" t="str">
        <f t="shared" si="47"/>
        <v>Good</v>
      </c>
      <c r="O244" t="str">
        <f t="shared" si="48"/>
        <v>Good</v>
      </c>
      <c r="P244" t="str">
        <f t="shared" si="49"/>
        <v>Good</v>
      </c>
      <c r="Q244" t="str">
        <f t="shared" si="50"/>
        <v>Good</v>
      </c>
      <c r="R244" t="str">
        <f t="shared" si="51"/>
        <v>Good</v>
      </c>
    </row>
    <row r="245" spans="1:18" x14ac:dyDescent="0.3">
      <c r="A245" s="1" t="s">
        <v>91</v>
      </c>
      <c r="B245" s="1">
        <v>350000</v>
      </c>
      <c r="C245" s="1">
        <v>3</v>
      </c>
      <c r="D245" s="1">
        <v>2</v>
      </c>
      <c r="E245" s="1">
        <v>1</v>
      </c>
      <c r="F245" s="1" t="s">
        <v>11</v>
      </c>
      <c r="G245" s="1">
        <v>950</v>
      </c>
      <c r="H245" s="1" t="s">
        <v>18</v>
      </c>
      <c r="I245" s="1">
        <f t="shared" si="42"/>
        <v>-0.63723328722125738</v>
      </c>
      <c r="J245" s="1">
        <f t="shared" si="43"/>
        <v>-0.45049726440636123</v>
      </c>
      <c r="K245" s="1">
        <f t="shared" si="44"/>
        <v>-0.7316378996097348</v>
      </c>
      <c r="L245" s="1">
        <f t="shared" si="45"/>
        <v>-0.86224087629865209</v>
      </c>
      <c r="M245" s="1">
        <f t="shared" si="46"/>
        <v>-3.9786049684115379E-2</v>
      </c>
      <c r="N245" t="str">
        <f t="shared" si="47"/>
        <v>Good</v>
      </c>
      <c r="O245" t="str">
        <f t="shared" si="48"/>
        <v>Good</v>
      </c>
      <c r="P245" t="str">
        <f t="shared" si="49"/>
        <v>Good</v>
      </c>
      <c r="Q245" t="str">
        <f t="shared" si="50"/>
        <v>Good</v>
      </c>
      <c r="R245" t="str">
        <f t="shared" si="51"/>
        <v>Good</v>
      </c>
    </row>
    <row r="246" spans="1:18" x14ac:dyDescent="0.3">
      <c r="A246" s="1" t="s">
        <v>8</v>
      </c>
      <c r="B246" s="1">
        <v>1230000</v>
      </c>
      <c r="C246" s="1">
        <v>1</v>
      </c>
      <c r="D246" s="1">
        <v>1</v>
      </c>
      <c r="E246" s="1">
        <v>1</v>
      </c>
      <c r="F246" s="1" t="s">
        <v>73</v>
      </c>
      <c r="G246" s="1">
        <v>850</v>
      </c>
      <c r="H246" s="1" t="s">
        <v>13</v>
      </c>
      <c r="I246" s="1">
        <f t="shared" si="42"/>
        <v>-0.26962877922486284</v>
      </c>
      <c r="J246" s="1">
        <f t="shared" si="43"/>
        <v>-1.7878174555993698</v>
      </c>
      <c r="K246" s="1">
        <f t="shared" si="44"/>
        <v>-1.3463825606813704</v>
      </c>
      <c r="L246" s="1">
        <f t="shared" si="45"/>
        <v>-0.86224087629865209</v>
      </c>
      <c r="M246" s="1">
        <f t="shared" si="46"/>
        <v>-3.9905835155859631E-2</v>
      </c>
      <c r="N246" t="str">
        <f t="shared" si="47"/>
        <v>Good</v>
      </c>
      <c r="O246" t="str">
        <f t="shared" si="48"/>
        <v>Good</v>
      </c>
      <c r="P246" t="str">
        <f t="shared" si="49"/>
        <v>Good</v>
      </c>
      <c r="Q246" t="str">
        <f t="shared" si="50"/>
        <v>Good</v>
      </c>
      <c r="R246" t="str">
        <f t="shared" si="51"/>
        <v>Good</v>
      </c>
    </row>
    <row r="247" spans="1:18" x14ac:dyDescent="0.3">
      <c r="A247" s="1" t="s">
        <v>68</v>
      </c>
      <c r="B247" s="1">
        <v>1250000</v>
      </c>
      <c r="C247" s="1">
        <v>3</v>
      </c>
      <c r="D247" s="1">
        <v>2</v>
      </c>
      <c r="E247" s="1">
        <v>2</v>
      </c>
      <c r="F247" s="1" t="s">
        <v>84</v>
      </c>
      <c r="G247" s="1">
        <v>1303</v>
      </c>
      <c r="H247" s="1" t="s">
        <v>18</v>
      </c>
      <c r="I247" s="1">
        <f t="shared" si="42"/>
        <v>-0.26127413131585386</v>
      </c>
      <c r="J247" s="1">
        <f t="shared" si="43"/>
        <v>-0.45049726440636123</v>
      </c>
      <c r="K247" s="1">
        <f t="shared" si="44"/>
        <v>-0.7316378996097348</v>
      </c>
      <c r="L247" s="1">
        <f t="shared" si="45"/>
        <v>-0.13939129281504731</v>
      </c>
      <c r="M247" s="1">
        <f t="shared" si="46"/>
        <v>-3.9363206968858193E-2</v>
      </c>
      <c r="N247" t="str">
        <f t="shared" si="47"/>
        <v>Good</v>
      </c>
      <c r="O247" t="str">
        <f t="shared" si="48"/>
        <v>Good</v>
      </c>
      <c r="P247" t="str">
        <f t="shared" si="49"/>
        <v>Good</v>
      </c>
      <c r="Q247" t="str">
        <f t="shared" si="50"/>
        <v>Good</v>
      </c>
      <c r="R247" t="str">
        <f t="shared" si="51"/>
        <v>Good</v>
      </c>
    </row>
    <row r="248" spans="1:18" x14ac:dyDescent="0.3">
      <c r="A248" s="1" t="s">
        <v>68</v>
      </c>
      <c r="B248" s="1">
        <v>2500000</v>
      </c>
      <c r="C248" s="1">
        <v>4</v>
      </c>
      <c r="D248" s="1">
        <v>5</v>
      </c>
      <c r="E248" s="1">
        <v>3</v>
      </c>
      <c r="F248" s="1" t="s">
        <v>273</v>
      </c>
      <c r="G248" s="1">
        <v>1364</v>
      </c>
      <c r="H248" s="1" t="s">
        <v>18</v>
      </c>
      <c r="I248" s="1">
        <f t="shared" si="42"/>
        <v>0.26089136299720644</v>
      </c>
      <c r="J248" s="1">
        <f t="shared" si="43"/>
        <v>0.21816283119014304</v>
      </c>
      <c r="K248" s="1">
        <f t="shared" si="44"/>
        <v>1.112596083605172</v>
      </c>
      <c r="L248" s="1">
        <f t="shared" si="45"/>
        <v>0.58345829066855748</v>
      </c>
      <c r="M248" s="1">
        <f t="shared" si="46"/>
        <v>-3.9290137831094203E-2</v>
      </c>
      <c r="N248" t="str">
        <f t="shared" si="47"/>
        <v>Good</v>
      </c>
      <c r="O248" t="str">
        <f t="shared" si="48"/>
        <v>Good</v>
      </c>
      <c r="P248" t="str">
        <f t="shared" si="49"/>
        <v>Good</v>
      </c>
      <c r="Q248" t="str">
        <f t="shared" si="50"/>
        <v>Good</v>
      </c>
      <c r="R248" t="str">
        <f t="shared" si="51"/>
        <v>Good</v>
      </c>
    </row>
    <row r="249" spans="1:18" x14ac:dyDescent="0.3">
      <c r="A249" s="1" t="s">
        <v>68</v>
      </c>
      <c r="B249" s="1">
        <v>1100000</v>
      </c>
      <c r="C249" s="1">
        <v>3</v>
      </c>
      <c r="D249" s="1">
        <v>3</v>
      </c>
      <c r="E249" s="1">
        <v>2</v>
      </c>
      <c r="F249" s="1" t="s">
        <v>84</v>
      </c>
      <c r="G249" s="1">
        <v>1378</v>
      </c>
      <c r="H249" s="1" t="s">
        <v>94</v>
      </c>
      <c r="I249" s="1">
        <f t="shared" si="42"/>
        <v>-0.32393399063342115</v>
      </c>
      <c r="J249" s="1">
        <f t="shared" si="43"/>
        <v>-0.45049726440636123</v>
      </c>
      <c r="K249" s="1">
        <f t="shared" si="44"/>
        <v>-0.11689323853809913</v>
      </c>
      <c r="L249" s="1">
        <f t="shared" si="45"/>
        <v>-0.13939129281504731</v>
      </c>
      <c r="M249" s="1">
        <f t="shared" si="46"/>
        <v>-3.9273367865050007E-2</v>
      </c>
      <c r="N249" t="str">
        <f t="shared" si="47"/>
        <v>Good</v>
      </c>
      <c r="O249" t="str">
        <f t="shared" si="48"/>
        <v>Good</v>
      </c>
      <c r="P249" t="str">
        <f t="shared" si="49"/>
        <v>Good</v>
      </c>
      <c r="Q249" t="str">
        <f t="shared" si="50"/>
        <v>Good</v>
      </c>
      <c r="R249" t="str">
        <f t="shared" si="51"/>
        <v>Good</v>
      </c>
    </row>
    <row r="250" spans="1:18" x14ac:dyDescent="0.3">
      <c r="A250" s="1" t="s">
        <v>68</v>
      </c>
      <c r="B250" s="1">
        <v>1980000</v>
      </c>
      <c r="C250" s="1">
        <v>4</v>
      </c>
      <c r="D250" s="1">
        <v>4</v>
      </c>
      <c r="E250" s="1">
        <v>3</v>
      </c>
      <c r="F250" s="1" t="s">
        <v>45</v>
      </c>
      <c r="G250" s="1">
        <v>1650</v>
      </c>
      <c r="H250" s="1" t="s">
        <v>18</v>
      </c>
      <c r="I250" s="1">
        <f t="shared" si="42"/>
        <v>4.3670517362973359E-2</v>
      </c>
      <c r="J250" s="1">
        <f t="shared" si="43"/>
        <v>0.21816283119014304</v>
      </c>
      <c r="K250" s="1">
        <f t="shared" si="44"/>
        <v>0.49785142253353648</v>
      </c>
      <c r="L250" s="1">
        <f t="shared" si="45"/>
        <v>0.58345829066855748</v>
      </c>
      <c r="M250" s="1">
        <f t="shared" si="46"/>
        <v>-3.8947551381905657E-2</v>
      </c>
      <c r="N250" t="str">
        <f t="shared" si="47"/>
        <v>Good</v>
      </c>
      <c r="O250" t="str">
        <f t="shared" si="48"/>
        <v>Good</v>
      </c>
      <c r="P250" t="str">
        <f t="shared" si="49"/>
        <v>Good</v>
      </c>
      <c r="Q250" t="str">
        <f t="shared" si="50"/>
        <v>Good</v>
      </c>
      <c r="R250" t="str">
        <f t="shared" si="51"/>
        <v>Good</v>
      </c>
    </row>
    <row r="251" spans="1:18" x14ac:dyDescent="0.3">
      <c r="A251" s="1" t="s">
        <v>168</v>
      </c>
      <c r="B251" s="1">
        <v>1300000</v>
      </c>
      <c r="C251" s="1">
        <v>3</v>
      </c>
      <c r="D251" s="1">
        <v>2</v>
      </c>
      <c r="E251" s="1">
        <v>2</v>
      </c>
      <c r="F251" s="1" t="s">
        <v>485</v>
      </c>
      <c r="G251" s="1">
        <v>1320</v>
      </c>
      <c r="H251" s="1" t="s">
        <v>18</v>
      </c>
      <c r="I251" s="1">
        <f t="shared" si="42"/>
        <v>-0.24038751154333149</v>
      </c>
      <c r="J251" s="1">
        <f t="shared" si="43"/>
        <v>-0.45049726440636123</v>
      </c>
      <c r="K251" s="1">
        <f t="shared" si="44"/>
        <v>-0.7316378996097348</v>
      </c>
      <c r="L251" s="1">
        <f t="shared" si="45"/>
        <v>-0.13939129281504731</v>
      </c>
      <c r="M251" s="1">
        <f t="shared" si="46"/>
        <v>-3.9342843438661672E-2</v>
      </c>
      <c r="N251" t="str">
        <f t="shared" si="47"/>
        <v>Good</v>
      </c>
      <c r="O251" t="str">
        <f t="shared" si="48"/>
        <v>Good</v>
      </c>
      <c r="P251" t="str">
        <f t="shared" si="49"/>
        <v>Good</v>
      </c>
      <c r="Q251" t="str">
        <f t="shared" si="50"/>
        <v>Good</v>
      </c>
      <c r="R251" t="str">
        <f t="shared" si="51"/>
        <v>Good</v>
      </c>
    </row>
    <row r="252" spans="1:18" x14ac:dyDescent="0.3">
      <c r="A252" s="1" t="s">
        <v>139</v>
      </c>
      <c r="B252" s="1">
        <v>2800000</v>
      </c>
      <c r="C252" s="1">
        <v>5</v>
      </c>
      <c r="D252" s="1">
        <v>6</v>
      </c>
      <c r="E252" s="1">
        <v>4</v>
      </c>
      <c r="F252" s="1" t="s">
        <v>58</v>
      </c>
      <c r="G252" s="1">
        <v>5628</v>
      </c>
      <c r="H252" s="1" t="s">
        <v>18</v>
      </c>
      <c r="I252" s="1">
        <f t="shared" si="42"/>
        <v>0.38621108163234097</v>
      </c>
      <c r="J252" s="1">
        <f t="shared" si="43"/>
        <v>0.88682292678664731</v>
      </c>
      <c r="K252" s="1">
        <f t="shared" si="44"/>
        <v>1.7273407446768076</v>
      </c>
      <c r="L252" s="1">
        <f t="shared" si="45"/>
        <v>1.3063078741521623</v>
      </c>
      <c r="M252" s="1">
        <f t="shared" si="46"/>
        <v>-3.4182485315919525E-2</v>
      </c>
      <c r="N252" t="str">
        <f t="shared" si="47"/>
        <v>Good</v>
      </c>
      <c r="O252" t="str">
        <f t="shared" si="48"/>
        <v>Good</v>
      </c>
      <c r="P252" t="str">
        <f t="shared" si="49"/>
        <v>Good</v>
      </c>
      <c r="Q252" t="str">
        <f t="shared" si="50"/>
        <v>Good</v>
      </c>
      <c r="R252" t="str">
        <f t="shared" si="51"/>
        <v>Good</v>
      </c>
    </row>
    <row r="253" spans="1:18" x14ac:dyDescent="0.3">
      <c r="A253" s="1" t="s">
        <v>28</v>
      </c>
      <c r="B253" s="1">
        <v>1050000</v>
      </c>
      <c r="C253" s="1">
        <v>3</v>
      </c>
      <c r="D253" s="1">
        <v>2</v>
      </c>
      <c r="E253" s="1">
        <v>2</v>
      </c>
      <c r="F253" s="1" t="s">
        <v>334</v>
      </c>
      <c r="G253" s="1">
        <v>1920</v>
      </c>
      <c r="I253" s="1">
        <f t="shared" si="42"/>
        <v>-0.34482061040594353</v>
      </c>
      <c r="J253" s="1">
        <f t="shared" si="43"/>
        <v>-0.45049726440636123</v>
      </c>
      <c r="K253" s="1">
        <f t="shared" si="44"/>
        <v>-0.7316378996097348</v>
      </c>
      <c r="L253" s="1">
        <f t="shared" si="45"/>
        <v>-0.13939129281504731</v>
      </c>
      <c r="M253" s="1">
        <f t="shared" si="46"/>
        <v>-3.8624130608196187E-2</v>
      </c>
      <c r="N253" t="str">
        <f t="shared" si="47"/>
        <v>Good</v>
      </c>
      <c r="O253" t="str">
        <f t="shared" si="48"/>
        <v>Good</v>
      </c>
      <c r="P253" t="str">
        <f t="shared" si="49"/>
        <v>Good</v>
      </c>
      <c r="Q253" t="str">
        <f t="shared" si="50"/>
        <v>Good</v>
      </c>
      <c r="R253" t="str">
        <f t="shared" si="51"/>
        <v>Good</v>
      </c>
    </row>
    <row r="254" spans="1:18" x14ac:dyDescent="0.3">
      <c r="A254" s="1" t="s">
        <v>8</v>
      </c>
      <c r="B254" s="1">
        <v>3600000</v>
      </c>
      <c r="C254" s="1">
        <v>4</v>
      </c>
      <c r="D254" s="1">
        <v>5</v>
      </c>
      <c r="E254" s="1">
        <v>2</v>
      </c>
      <c r="F254" s="1" t="s">
        <v>112</v>
      </c>
      <c r="G254" s="1">
        <v>3897</v>
      </c>
      <c r="H254" s="1" t="s">
        <v>18</v>
      </c>
      <c r="I254" s="1">
        <f t="shared" si="42"/>
        <v>0.72039699799269963</v>
      </c>
      <c r="J254" s="1">
        <f t="shared" si="43"/>
        <v>0.21816283119014304</v>
      </c>
      <c r="K254" s="1">
        <f t="shared" si="44"/>
        <v>1.112596083605172</v>
      </c>
      <c r="L254" s="1">
        <f t="shared" si="45"/>
        <v>-0.13939129281504731</v>
      </c>
      <c r="M254" s="1">
        <f t="shared" si="46"/>
        <v>-3.6255971831812436E-2</v>
      </c>
      <c r="N254" t="str">
        <f t="shared" si="47"/>
        <v>Good</v>
      </c>
      <c r="O254" t="str">
        <f t="shared" si="48"/>
        <v>Good</v>
      </c>
      <c r="P254" t="str">
        <f t="shared" si="49"/>
        <v>Good</v>
      </c>
      <c r="Q254" t="str">
        <f t="shared" si="50"/>
        <v>Good</v>
      </c>
      <c r="R254" t="str">
        <f t="shared" si="51"/>
        <v>Good</v>
      </c>
    </row>
    <row r="255" spans="1:18" x14ac:dyDescent="0.3">
      <c r="A255" s="1" t="s">
        <v>43</v>
      </c>
      <c r="B255" s="1">
        <v>5900000</v>
      </c>
      <c r="C255" s="1">
        <v>5</v>
      </c>
      <c r="D255" s="1">
        <v>5</v>
      </c>
      <c r="E255" s="1">
        <v>3</v>
      </c>
      <c r="F255" s="1" t="s">
        <v>74</v>
      </c>
      <c r="G255" s="1">
        <v>4000</v>
      </c>
      <c r="I255" s="1">
        <f t="shared" si="42"/>
        <v>1.6811815075287306</v>
      </c>
      <c r="J255" s="1">
        <f t="shared" si="43"/>
        <v>0.88682292678664731</v>
      </c>
      <c r="K255" s="1">
        <f t="shared" si="44"/>
        <v>1.112596083605172</v>
      </c>
      <c r="L255" s="1">
        <f t="shared" si="45"/>
        <v>0.58345829066855748</v>
      </c>
      <c r="M255" s="1">
        <f t="shared" si="46"/>
        <v>-3.6132592795915859E-2</v>
      </c>
      <c r="N255" t="str">
        <f t="shared" si="47"/>
        <v>Good</v>
      </c>
      <c r="O255" t="str">
        <f t="shared" si="48"/>
        <v>Good</v>
      </c>
      <c r="P255" t="str">
        <f t="shared" si="49"/>
        <v>Good</v>
      </c>
      <c r="Q255" t="str">
        <f t="shared" si="50"/>
        <v>Good</v>
      </c>
      <c r="R255" t="str">
        <f t="shared" si="51"/>
        <v>Good</v>
      </c>
    </row>
    <row r="256" spans="1:18" x14ac:dyDescent="0.3">
      <c r="A256" s="1" t="s">
        <v>8</v>
      </c>
      <c r="B256" s="1">
        <v>3900000</v>
      </c>
      <c r="C256" s="1">
        <v>2</v>
      </c>
      <c r="D256" s="1">
        <v>2</v>
      </c>
      <c r="E256" s="1">
        <v>2</v>
      </c>
      <c r="F256" s="1" t="s">
        <v>11</v>
      </c>
      <c r="G256" s="1">
        <v>1636</v>
      </c>
      <c r="H256" s="1" t="s">
        <v>18</v>
      </c>
      <c r="I256" s="1">
        <f t="shared" si="42"/>
        <v>0.8457167166278341</v>
      </c>
      <c r="J256" s="1">
        <f t="shared" si="43"/>
        <v>-1.1191573600028655</v>
      </c>
      <c r="K256" s="1">
        <f t="shared" si="44"/>
        <v>-0.7316378996097348</v>
      </c>
      <c r="L256" s="1">
        <f t="shared" si="45"/>
        <v>-0.13939129281504731</v>
      </c>
      <c r="M256" s="1">
        <f t="shared" si="46"/>
        <v>-3.8964321347949853E-2</v>
      </c>
      <c r="N256" t="str">
        <f t="shared" si="47"/>
        <v>Good</v>
      </c>
      <c r="O256" t="str">
        <f t="shared" si="48"/>
        <v>Good</v>
      </c>
      <c r="P256" t="str">
        <f t="shared" si="49"/>
        <v>Good</v>
      </c>
      <c r="Q256" t="str">
        <f t="shared" si="50"/>
        <v>Good</v>
      </c>
      <c r="R256" t="str">
        <f t="shared" si="51"/>
        <v>Good</v>
      </c>
    </row>
    <row r="257" spans="1:18" x14ac:dyDescent="0.3">
      <c r="A257" s="1" t="s">
        <v>8</v>
      </c>
      <c r="B257" s="1">
        <v>1300000</v>
      </c>
      <c r="C257" s="1">
        <v>1</v>
      </c>
      <c r="D257" s="1">
        <v>1</v>
      </c>
      <c r="E257" s="1">
        <v>1</v>
      </c>
      <c r="F257" s="1" t="s">
        <v>376</v>
      </c>
      <c r="G257" s="1">
        <v>925</v>
      </c>
      <c r="H257" s="1" t="s">
        <v>18</v>
      </c>
      <c r="I257" s="1">
        <f t="shared" si="42"/>
        <v>-0.24038751154333149</v>
      </c>
      <c r="J257" s="1">
        <f t="shared" si="43"/>
        <v>-1.7878174555993698</v>
      </c>
      <c r="K257" s="1">
        <f t="shared" si="44"/>
        <v>-1.3463825606813704</v>
      </c>
      <c r="L257" s="1">
        <f t="shared" si="45"/>
        <v>-0.86224087629865209</v>
      </c>
      <c r="M257" s="1">
        <f t="shared" si="46"/>
        <v>-3.9815996052051446E-2</v>
      </c>
      <c r="N257" t="str">
        <f t="shared" si="47"/>
        <v>Good</v>
      </c>
      <c r="O257" t="str">
        <f t="shared" si="48"/>
        <v>Good</v>
      </c>
      <c r="P257" t="str">
        <f t="shared" si="49"/>
        <v>Good</v>
      </c>
      <c r="Q257" t="str">
        <f t="shared" si="50"/>
        <v>Good</v>
      </c>
      <c r="R257" t="str">
        <f t="shared" si="51"/>
        <v>Good</v>
      </c>
    </row>
    <row r="258" spans="1:18" x14ac:dyDescent="0.3">
      <c r="A258" s="1" t="s">
        <v>24</v>
      </c>
      <c r="B258" s="1">
        <v>438000</v>
      </c>
      <c r="C258" s="1">
        <v>3</v>
      </c>
      <c r="D258" s="1">
        <v>2</v>
      </c>
      <c r="E258" s="1">
        <v>1</v>
      </c>
      <c r="F258" s="1" t="s">
        <v>494</v>
      </c>
      <c r="G258" s="1">
        <v>1018</v>
      </c>
      <c r="H258" s="1" t="s">
        <v>18</v>
      </c>
      <c r="I258" s="1">
        <f t="shared" si="42"/>
        <v>-0.60047283642161786</v>
      </c>
      <c r="J258" s="1">
        <f t="shared" si="43"/>
        <v>-0.45049726440636123</v>
      </c>
      <c r="K258" s="1">
        <f t="shared" si="44"/>
        <v>-0.7316378996097348</v>
      </c>
      <c r="L258" s="1">
        <f t="shared" si="45"/>
        <v>-0.86224087629865209</v>
      </c>
      <c r="M258" s="1">
        <f t="shared" si="46"/>
        <v>-3.9704595563329295E-2</v>
      </c>
      <c r="N258" t="str">
        <f t="shared" si="47"/>
        <v>Good</v>
      </c>
      <c r="O258" t="str">
        <f t="shared" si="48"/>
        <v>Good</v>
      </c>
      <c r="P258" t="str">
        <f t="shared" si="49"/>
        <v>Good</v>
      </c>
      <c r="Q258" t="str">
        <f t="shared" si="50"/>
        <v>Good</v>
      </c>
      <c r="R258" t="str">
        <f t="shared" si="51"/>
        <v>Good</v>
      </c>
    </row>
    <row r="259" spans="1:18" x14ac:dyDescent="0.3">
      <c r="A259" s="1" t="s">
        <v>91</v>
      </c>
      <c r="B259" s="1">
        <v>530000</v>
      </c>
      <c r="C259" s="1">
        <v>4</v>
      </c>
      <c r="D259" s="1">
        <v>2</v>
      </c>
      <c r="E259" s="1">
        <v>1</v>
      </c>
      <c r="F259" s="1" t="s">
        <v>112</v>
      </c>
      <c r="G259" s="1">
        <v>900</v>
      </c>
      <c r="H259" s="1" t="s">
        <v>18</v>
      </c>
      <c r="I259" s="1">
        <f t="shared" si="42"/>
        <v>-0.56204145604017663</v>
      </c>
      <c r="J259" s="1">
        <f t="shared" si="43"/>
        <v>0.21816283119014304</v>
      </c>
      <c r="K259" s="1">
        <f t="shared" si="44"/>
        <v>-0.7316378996097348</v>
      </c>
      <c r="L259" s="1">
        <f t="shared" si="45"/>
        <v>-0.86224087629865209</v>
      </c>
      <c r="M259" s="1">
        <f t="shared" si="46"/>
        <v>-3.9845942419987505E-2</v>
      </c>
      <c r="N259" t="str">
        <f t="shared" si="47"/>
        <v>Good</v>
      </c>
      <c r="O259" t="str">
        <f t="shared" si="48"/>
        <v>Good</v>
      </c>
      <c r="P259" t="str">
        <f t="shared" si="49"/>
        <v>Good</v>
      </c>
      <c r="Q259" t="str">
        <f t="shared" si="50"/>
        <v>Good</v>
      </c>
      <c r="R259" t="str">
        <f t="shared" si="51"/>
        <v>Good</v>
      </c>
    </row>
    <row r="260" spans="1:18" x14ac:dyDescent="0.3">
      <c r="A260" s="1" t="s">
        <v>497</v>
      </c>
      <c r="B260" s="1">
        <v>590000</v>
      </c>
      <c r="C260" s="1">
        <v>3</v>
      </c>
      <c r="D260" s="1">
        <v>2</v>
      </c>
      <c r="E260" s="1">
        <v>2</v>
      </c>
      <c r="F260" s="1" t="s">
        <v>84</v>
      </c>
      <c r="G260" s="1">
        <v>1196</v>
      </c>
      <c r="H260" s="1" t="s">
        <v>18</v>
      </c>
      <c r="I260" s="1">
        <f t="shared" si="42"/>
        <v>-0.53697751231314972</v>
      </c>
      <c r="J260" s="1">
        <f t="shared" si="43"/>
        <v>-0.45049726440636123</v>
      </c>
      <c r="K260" s="1">
        <f t="shared" si="44"/>
        <v>-0.7316378996097348</v>
      </c>
      <c r="L260" s="1">
        <f t="shared" si="45"/>
        <v>-0.13939129281504731</v>
      </c>
      <c r="M260" s="1">
        <f t="shared" si="46"/>
        <v>-3.9491377423624532E-2</v>
      </c>
      <c r="N260" t="str">
        <f t="shared" si="47"/>
        <v>Good</v>
      </c>
      <c r="O260" t="str">
        <f t="shared" si="48"/>
        <v>Good</v>
      </c>
      <c r="P260" t="str">
        <f t="shared" si="49"/>
        <v>Good</v>
      </c>
      <c r="Q260" t="str">
        <f t="shared" si="50"/>
        <v>Good</v>
      </c>
      <c r="R260" t="str">
        <f t="shared" si="51"/>
        <v>Good</v>
      </c>
    </row>
    <row r="261" spans="1:18" x14ac:dyDescent="0.3">
      <c r="A261" s="1" t="s">
        <v>8</v>
      </c>
      <c r="B261" s="1">
        <v>1000000</v>
      </c>
      <c r="C261" s="1">
        <v>1</v>
      </c>
      <c r="D261" s="1">
        <v>1</v>
      </c>
      <c r="E261" s="1">
        <v>1</v>
      </c>
      <c r="F261" s="1" t="s">
        <v>74</v>
      </c>
      <c r="G261" s="1">
        <v>751</v>
      </c>
      <c r="H261" s="1" t="s">
        <v>18</v>
      </c>
      <c r="I261" s="1">
        <f t="shared" si="42"/>
        <v>-0.36570723017846596</v>
      </c>
      <c r="J261" s="1">
        <f t="shared" si="43"/>
        <v>-1.7878174555993698</v>
      </c>
      <c r="K261" s="1">
        <f t="shared" si="44"/>
        <v>-1.3463825606813704</v>
      </c>
      <c r="L261" s="1">
        <f t="shared" si="45"/>
        <v>-0.86224087629865209</v>
      </c>
      <c r="M261" s="1">
        <f t="shared" si="46"/>
        <v>-4.0024422772886432E-2</v>
      </c>
      <c r="N261" t="str">
        <f t="shared" si="47"/>
        <v>Good</v>
      </c>
      <c r="O261" t="str">
        <f t="shared" si="48"/>
        <v>Good</v>
      </c>
      <c r="P261" t="str">
        <f t="shared" si="49"/>
        <v>Good</v>
      </c>
      <c r="Q261" t="str">
        <f t="shared" si="50"/>
        <v>Good</v>
      </c>
      <c r="R261" t="str">
        <f t="shared" si="51"/>
        <v>Good</v>
      </c>
    </row>
    <row r="262" spans="1:18" x14ac:dyDescent="0.3">
      <c r="A262" s="1" t="s">
        <v>8</v>
      </c>
      <c r="B262" s="1">
        <v>1900000</v>
      </c>
      <c r="C262" s="1">
        <v>3</v>
      </c>
      <c r="D262" s="1">
        <v>2</v>
      </c>
      <c r="E262" s="1">
        <v>1</v>
      </c>
      <c r="F262" s="1" t="s">
        <v>21</v>
      </c>
      <c r="G262" s="1">
        <v>915</v>
      </c>
      <c r="H262" s="1" t="s">
        <v>18</v>
      </c>
      <c r="I262" s="1">
        <f t="shared" si="42"/>
        <v>1.0251925726937495E-2</v>
      </c>
      <c r="J262" s="1">
        <f t="shared" si="43"/>
        <v>-0.45049726440636123</v>
      </c>
      <c r="K262" s="1">
        <f t="shared" si="44"/>
        <v>-0.7316378996097348</v>
      </c>
      <c r="L262" s="1">
        <f t="shared" si="45"/>
        <v>-0.86224087629865209</v>
      </c>
      <c r="M262" s="1">
        <f t="shared" si="46"/>
        <v>-3.9827974599225865E-2</v>
      </c>
      <c r="N262" t="str">
        <f t="shared" si="47"/>
        <v>Good</v>
      </c>
      <c r="O262" t="str">
        <f t="shared" si="48"/>
        <v>Good</v>
      </c>
      <c r="P262" t="str">
        <f t="shared" si="49"/>
        <v>Good</v>
      </c>
      <c r="Q262" t="str">
        <f t="shared" si="50"/>
        <v>Good</v>
      </c>
      <c r="R262" t="str">
        <f t="shared" si="51"/>
        <v>Good</v>
      </c>
    </row>
    <row r="263" spans="1:18" x14ac:dyDescent="0.3">
      <c r="A263" s="1" t="s">
        <v>8</v>
      </c>
      <c r="B263" s="1">
        <v>2400000</v>
      </c>
      <c r="C263" s="1">
        <v>2</v>
      </c>
      <c r="D263" s="1">
        <v>2</v>
      </c>
      <c r="E263" s="1">
        <v>1</v>
      </c>
      <c r="F263" s="1" t="s">
        <v>11</v>
      </c>
      <c r="G263" s="1">
        <v>1006</v>
      </c>
      <c r="H263" s="1" t="s">
        <v>13</v>
      </c>
      <c r="I263" s="1">
        <f t="shared" ref="I263:I326" si="52">(B263-$B$2)/$B$3</f>
        <v>0.21911812345216164</v>
      </c>
      <c r="J263" s="1">
        <f t="shared" ref="J263:J326" si="53">(C263-$C$2)/$C$3</f>
        <v>-1.1191573600028655</v>
      </c>
      <c r="K263" s="1">
        <f t="shared" ref="K263:K326" si="54">(D263-$D$2)/$D$3</f>
        <v>-0.7316378996097348</v>
      </c>
      <c r="L263" s="1">
        <f t="shared" ref="L263:L326" si="55">(E263-$E$2)/$E$3</f>
        <v>-0.86224087629865209</v>
      </c>
      <c r="M263" s="1">
        <f t="shared" ref="M263:M326" si="56">(G263-$F$2)/$F$3</f>
        <v>-3.9718969819938603E-2</v>
      </c>
      <c r="N263" t="str">
        <f t="shared" si="47"/>
        <v>Good</v>
      </c>
      <c r="O263" t="str">
        <f t="shared" si="48"/>
        <v>Good</v>
      </c>
      <c r="P263" t="str">
        <f t="shared" si="49"/>
        <v>Good</v>
      </c>
      <c r="Q263" t="str">
        <f t="shared" si="50"/>
        <v>Good</v>
      </c>
      <c r="R263" t="str">
        <f t="shared" si="51"/>
        <v>Good</v>
      </c>
    </row>
    <row r="264" spans="1:18" x14ac:dyDescent="0.3">
      <c r="A264" s="1" t="s">
        <v>162</v>
      </c>
      <c r="B264" s="1">
        <v>380000</v>
      </c>
      <c r="C264" s="1">
        <v>4</v>
      </c>
      <c r="D264" s="1">
        <v>2</v>
      </c>
      <c r="E264" s="1">
        <v>2</v>
      </c>
      <c r="F264" s="1" t="s">
        <v>74</v>
      </c>
      <c r="G264" s="1">
        <v>950</v>
      </c>
      <c r="H264" s="1" t="s">
        <v>94</v>
      </c>
      <c r="I264" s="1">
        <f t="shared" si="52"/>
        <v>-0.62470131535774387</v>
      </c>
      <c r="J264" s="1">
        <f t="shared" si="53"/>
        <v>0.21816283119014304</v>
      </c>
      <c r="K264" s="1">
        <f t="shared" si="54"/>
        <v>-0.7316378996097348</v>
      </c>
      <c r="L264" s="1">
        <f t="shared" si="55"/>
        <v>-0.13939129281504731</v>
      </c>
      <c r="M264" s="1">
        <f t="shared" si="56"/>
        <v>-3.9786049684115379E-2</v>
      </c>
      <c r="N264" t="str">
        <f t="shared" si="47"/>
        <v>Good</v>
      </c>
      <c r="O264" t="str">
        <f t="shared" si="48"/>
        <v>Good</v>
      </c>
      <c r="P264" t="str">
        <f t="shared" si="49"/>
        <v>Good</v>
      </c>
      <c r="Q264" t="str">
        <f t="shared" si="50"/>
        <v>Good</v>
      </c>
      <c r="R264" t="str">
        <f t="shared" si="51"/>
        <v>Good</v>
      </c>
    </row>
    <row r="265" spans="1:18" x14ac:dyDescent="0.3">
      <c r="A265" s="1" t="s">
        <v>8</v>
      </c>
      <c r="B265" s="1">
        <v>1198000</v>
      </c>
      <c r="C265" s="1">
        <v>2</v>
      </c>
      <c r="D265" s="1">
        <v>1</v>
      </c>
      <c r="E265" s="1">
        <v>1</v>
      </c>
      <c r="F265" s="1" t="s">
        <v>112</v>
      </c>
      <c r="G265" s="1">
        <v>764</v>
      </c>
      <c r="H265" s="1" t="s">
        <v>13</v>
      </c>
      <c r="I265" s="1">
        <f t="shared" si="52"/>
        <v>-0.2829962158792772</v>
      </c>
      <c r="J265" s="1">
        <f t="shared" si="53"/>
        <v>-1.1191573600028655</v>
      </c>
      <c r="K265" s="1">
        <f t="shared" si="54"/>
        <v>-1.3463825606813704</v>
      </c>
      <c r="L265" s="1">
        <f t="shared" si="55"/>
        <v>-0.86224087629865209</v>
      </c>
      <c r="M265" s="1">
        <f t="shared" si="56"/>
        <v>-4.0008850661559681E-2</v>
      </c>
      <c r="N265" t="str">
        <f t="shared" si="47"/>
        <v>Good</v>
      </c>
      <c r="O265" t="str">
        <f t="shared" si="48"/>
        <v>Good</v>
      </c>
      <c r="P265" t="str">
        <f t="shared" si="49"/>
        <v>Good</v>
      </c>
      <c r="Q265" t="str">
        <f t="shared" si="50"/>
        <v>Good</v>
      </c>
      <c r="R265" t="str">
        <f t="shared" si="51"/>
        <v>Good</v>
      </c>
    </row>
    <row r="266" spans="1:18" x14ac:dyDescent="0.3">
      <c r="A266" s="1" t="s">
        <v>8</v>
      </c>
      <c r="B266" s="1">
        <v>1000000</v>
      </c>
      <c r="C266" s="1">
        <v>1</v>
      </c>
      <c r="D266" s="1">
        <v>1</v>
      </c>
      <c r="E266" s="1">
        <v>1</v>
      </c>
      <c r="F266" s="1" t="s">
        <v>87</v>
      </c>
      <c r="G266" s="1">
        <v>657</v>
      </c>
      <c r="H266" s="1" t="s">
        <v>18</v>
      </c>
      <c r="I266" s="1">
        <f t="shared" si="52"/>
        <v>-0.36570723017846596</v>
      </c>
      <c r="J266" s="1">
        <f t="shared" si="53"/>
        <v>-1.7878174555993698</v>
      </c>
      <c r="K266" s="1">
        <f t="shared" si="54"/>
        <v>-1.3463825606813704</v>
      </c>
      <c r="L266" s="1">
        <f t="shared" si="55"/>
        <v>-0.86224087629865209</v>
      </c>
      <c r="M266" s="1">
        <f t="shared" si="56"/>
        <v>-4.0137021116326027E-2</v>
      </c>
      <c r="N266" t="str">
        <f t="shared" si="47"/>
        <v>Good</v>
      </c>
      <c r="O266" t="str">
        <f t="shared" si="48"/>
        <v>Good</v>
      </c>
      <c r="P266" t="str">
        <f t="shared" si="49"/>
        <v>Good</v>
      </c>
      <c r="Q266" t="str">
        <f t="shared" si="50"/>
        <v>Good</v>
      </c>
      <c r="R266" t="str">
        <f t="shared" si="51"/>
        <v>Good</v>
      </c>
    </row>
    <row r="267" spans="1:18" x14ac:dyDescent="0.3">
      <c r="A267" s="1" t="s">
        <v>168</v>
      </c>
      <c r="B267" s="1">
        <v>12000000</v>
      </c>
      <c r="C267" s="1">
        <v>7</v>
      </c>
      <c r="D267" s="1">
        <v>6</v>
      </c>
      <c r="E267" s="1">
        <v>4</v>
      </c>
      <c r="F267" s="1" t="s">
        <v>16</v>
      </c>
      <c r="G267" s="1">
        <v>11500</v>
      </c>
      <c r="H267" s="1" t="s">
        <v>18</v>
      </c>
      <c r="I267" s="1">
        <f t="shared" si="52"/>
        <v>4.2293491197764652</v>
      </c>
      <c r="J267" s="1">
        <f t="shared" si="53"/>
        <v>2.224143117979656</v>
      </c>
      <c r="K267" s="1">
        <f t="shared" si="54"/>
        <v>1.7273407446768076</v>
      </c>
      <c r="L267" s="1">
        <f t="shared" si="55"/>
        <v>1.3063078741521623</v>
      </c>
      <c r="M267" s="1">
        <f t="shared" si="56"/>
        <v>-2.7148682415097367E-2</v>
      </c>
      <c r="N267" t="str">
        <f t="shared" si="47"/>
        <v>Outlier</v>
      </c>
      <c r="O267" t="str">
        <f t="shared" si="48"/>
        <v>Good</v>
      </c>
      <c r="P267" t="str">
        <f t="shared" si="49"/>
        <v>Good</v>
      </c>
      <c r="Q267" t="str">
        <f t="shared" si="50"/>
        <v>Good</v>
      </c>
      <c r="R267" t="str">
        <f t="shared" si="51"/>
        <v>Good</v>
      </c>
    </row>
    <row r="268" spans="1:18" x14ac:dyDescent="0.3">
      <c r="A268" s="1" t="s">
        <v>28</v>
      </c>
      <c r="B268" s="1">
        <v>1280000</v>
      </c>
      <c r="C268" s="1">
        <v>4</v>
      </c>
      <c r="D268" s="1">
        <v>3</v>
      </c>
      <c r="E268" s="1">
        <v>2</v>
      </c>
      <c r="F268" s="1" t="s">
        <v>45</v>
      </c>
      <c r="G268" s="1">
        <v>1875</v>
      </c>
      <c r="H268" s="1" t="s">
        <v>18</v>
      </c>
      <c r="I268" s="1">
        <f t="shared" si="52"/>
        <v>-0.24874215945234043</v>
      </c>
      <c r="J268" s="1">
        <f t="shared" si="53"/>
        <v>0.21816283119014304</v>
      </c>
      <c r="K268" s="1">
        <f t="shared" si="54"/>
        <v>-0.11689323853809913</v>
      </c>
      <c r="L268" s="1">
        <f t="shared" si="55"/>
        <v>-0.13939129281504731</v>
      </c>
      <c r="M268" s="1">
        <f t="shared" si="56"/>
        <v>-3.86780340704811E-2</v>
      </c>
      <c r="N268" t="str">
        <f t="shared" si="47"/>
        <v>Good</v>
      </c>
      <c r="O268" t="str">
        <f t="shared" si="48"/>
        <v>Good</v>
      </c>
      <c r="P268" t="str">
        <f t="shared" si="49"/>
        <v>Good</v>
      </c>
      <c r="Q268" t="str">
        <f t="shared" si="50"/>
        <v>Good</v>
      </c>
      <c r="R268" t="str">
        <f t="shared" si="51"/>
        <v>Good</v>
      </c>
    </row>
    <row r="269" spans="1:18" x14ac:dyDescent="0.3">
      <c r="A269" s="1" t="s">
        <v>8</v>
      </c>
      <c r="B269" s="1">
        <v>1780000</v>
      </c>
      <c r="C269" s="1">
        <v>1</v>
      </c>
      <c r="D269" s="1">
        <v>1</v>
      </c>
      <c r="E269" s="1">
        <v>1</v>
      </c>
      <c r="F269" s="1" t="s">
        <v>11</v>
      </c>
      <c r="G269" s="1">
        <v>728</v>
      </c>
      <c r="H269" s="1" t="s">
        <v>13</v>
      </c>
      <c r="I269" s="1">
        <f t="shared" si="52"/>
        <v>-3.9875961727116299E-2</v>
      </c>
      <c r="J269" s="1">
        <f t="shared" si="53"/>
        <v>-1.7878174555993698</v>
      </c>
      <c r="K269" s="1">
        <f t="shared" si="54"/>
        <v>-1.3463825606813704</v>
      </c>
      <c r="L269" s="1">
        <f t="shared" si="55"/>
        <v>-0.86224087629865209</v>
      </c>
      <c r="M269" s="1">
        <f t="shared" si="56"/>
        <v>-4.0051973431387611E-2</v>
      </c>
      <c r="N269" t="str">
        <f t="shared" si="47"/>
        <v>Good</v>
      </c>
      <c r="O269" t="str">
        <f t="shared" si="48"/>
        <v>Good</v>
      </c>
      <c r="P269" t="str">
        <f t="shared" si="49"/>
        <v>Good</v>
      </c>
      <c r="Q269" t="str">
        <f t="shared" si="50"/>
        <v>Good</v>
      </c>
      <c r="R269" t="str">
        <f t="shared" si="51"/>
        <v>Good</v>
      </c>
    </row>
    <row r="270" spans="1:18" x14ac:dyDescent="0.3">
      <c r="A270" s="1" t="s">
        <v>8</v>
      </c>
      <c r="B270" s="1">
        <v>2300000</v>
      </c>
      <c r="C270" s="1">
        <v>1</v>
      </c>
      <c r="D270" s="1">
        <v>1</v>
      </c>
      <c r="E270" s="1">
        <v>1</v>
      </c>
      <c r="F270" s="1" t="s">
        <v>11</v>
      </c>
      <c r="G270" s="1">
        <v>1023</v>
      </c>
      <c r="H270" s="1" t="s">
        <v>18</v>
      </c>
      <c r="I270" s="1">
        <f t="shared" si="52"/>
        <v>0.17734488390711681</v>
      </c>
      <c r="J270" s="1">
        <f t="shared" si="53"/>
        <v>-1.7878174555993698</v>
      </c>
      <c r="K270" s="1">
        <f t="shared" si="54"/>
        <v>-1.3463825606813704</v>
      </c>
      <c r="L270" s="1">
        <f t="shared" si="55"/>
        <v>-0.86224087629865209</v>
      </c>
      <c r="M270" s="1">
        <f t="shared" si="56"/>
        <v>-3.9698606289742082E-2</v>
      </c>
      <c r="N270" t="str">
        <f t="shared" si="47"/>
        <v>Good</v>
      </c>
      <c r="O270" t="str">
        <f t="shared" si="48"/>
        <v>Good</v>
      </c>
      <c r="P270" t="str">
        <f t="shared" si="49"/>
        <v>Good</v>
      </c>
      <c r="Q270" t="str">
        <f t="shared" si="50"/>
        <v>Good</v>
      </c>
      <c r="R270" t="str">
        <f t="shared" si="51"/>
        <v>Good</v>
      </c>
    </row>
    <row r="271" spans="1:18" x14ac:dyDescent="0.3">
      <c r="A271" s="1" t="s">
        <v>80</v>
      </c>
      <c r="B271" s="1">
        <v>1340000</v>
      </c>
      <c r="C271" s="1">
        <v>5</v>
      </c>
      <c r="D271" s="1">
        <v>6</v>
      </c>
      <c r="E271" s="1">
        <v>4</v>
      </c>
      <c r="F271" s="1" t="s">
        <v>81</v>
      </c>
      <c r="G271" s="1">
        <v>1920</v>
      </c>
      <c r="H271" s="1" t="s">
        <v>18</v>
      </c>
      <c r="I271" s="1">
        <f t="shared" si="52"/>
        <v>-0.22367821572531355</v>
      </c>
      <c r="J271" s="1">
        <f t="shared" si="53"/>
        <v>0.88682292678664731</v>
      </c>
      <c r="K271" s="1">
        <f t="shared" si="54"/>
        <v>1.7273407446768076</v>
      </c>
      <c r="L271" s="1">
        <f t="shared" si="55"/>
        <v>1.3063078741521623</v>
      </c>
      <c r="M271" s="1">
        <f t="shared" si="56"/>
        <v>-3.8624130608196187E-2</v>
      </c>
      <c r="N271" t="str">
        <f t="shared" si="47"/>
        <v>Good</v>
      </c>
      <c r="O271" t="str">
        <f t="shared" si="48"/>
        <v>Good</v>
      </c>
      <c r="P271" t="str">
        <f t="shared" si="49"/>
        <v>Good</v>
      </c>
      <c r="Q271" t="str">
        <f t="shared" si="50"/>
        <v>Good</v>
      </c>
      <c r="R271" t="str">
        <f t="shared" si="51"/>
        <v>Good</v>
      </c>
    </row>
    <row r="272" spans="1:18" x14ac:dyDescent="0.3">
      <c r="A272" s="1" t="s">
        <v>80</v>
      </c>
      <c r="B272" s="1">
        <v>1600000</v>
      </c>
      <c r="C272" s="1">
        <v>5</v>
      </c>
      <c r="D272" s="1">
        <v>6</v>
      </c>
      <c r="E272" s="1">
        <v>4</v>
      </c>
      <c r="F272" s="1" t="s">
        <v>273</v>
      </c>
      <c r="G272" s="1">
        <v>800</v>
      </c>
      <c r="H272" s="1" t="s">
        <v>18</v>
      </c>
      <c r="I272" s="1">
        <f t="shared" si="52"/>
        <v>-0.11506779290819699</v>
      </c>
      <c r="J272" s="1">
        <f t="shared" si="53"/>
        <v>0.88682292678664731</v>
      </c>
      <c r="K272" s="1">
        <f t="shared" si="54"/>
        <v>1.7273407446768076</v>
      </c>
      <c r="L272" s="1">
        <f t="shared" si="55"/>
        <v>1.3063078741521623</v>
      </c>
      <c r="M272" s="1">
        <f t="shared" si="56"/>
        <v>-3.996572789173175E-2</v>
      </c>
      <c r="N272" t="str">
        <f t="shared" si="47"/>
        <v>Good</v>
      </c>
      <c r="O272" t="str">
        <f t="shared" si="48"/>
        <v>Good</v>
      </c>
      <c r="P272" t="str">
        <f t="shared" si="49"/>
        <v>Good</v>
      </c>
      <c r="Q272" t="str">
        <f t="shared" si="50"/>
        <v>Good</v>
      </c>
      <c r="R272" t="str">
        <f t="shared" si="51"/>
        <v>Good</v>
      </c>
    </row>
    <row r="273" spans="1:18" x14ac:dyDescent="0.3">
      <c r="A273" s="1" t="s">
        <v>8</v>
      </c>
      <c r="B273" s="1">
        <v>1000000</v>
      </c>
      <c r="C273" s="1">
        <v>1</v>
      </c>
      <c r="D273" s="1">
        <v>1</v>
      </c>
      <c r="E273" s="1">
        <v>1</v>
      </c>
      <c r="F273" s="1" t="s">
        <v>74</v>
      </c>
      <c r="G273" s="1">
        <v>751</v>
      </c>
      <c r="H273" s="1" t="s">
        <v>18</v>
      </c>
      <c r="I273" s="1">
        <f t="shared" si="52"/>
        <v>-0.36570723017846596</v>
      </c>
      <c r="J273" s="1">
        <f t="shared" si="53"/>
        <v>-1.7878174555993698</v>
      </c>
      <c r="K273" s="1">
        <f t="shared" si="54"/>
        <v>-1.3463825606813704</v>
      </c>
      <c r="L273" s="1">
        <f t="shared" si="55"/>
        <v>-0.86224087629865209</v>
      </c>
      <c r="M273" s="1">
        <f t="shared" si="56"/>
        <v>-4.0024422772886432E-2</v>
      </c>
      <c r="N273" t="str">
        <f t="shared" si="47"/>
        <v>Good</v>
      </c>
      <c r="O273" t="str">
        <f t="shared" si="48"/>
        <v>Good</v>
      </c>
      <c r="P273" t="str">
        <f t="shared" si="49"/>
        <v>Good</v>
      </c>
      <c r="Q273" t="str">
        <f t="shared" si="50"/>
        <v>Good</v>
      </c>
      <c r="R273" t="str">
        <f t="shared" si="51"/>
        <v>Good</v>
      </c>
    </row>
    <row r="274" spans="1:18" x14ac:dyDescent="0.3">
      <c r="A274" s="1" t="s">
        <v>8</v>
      </c>
      <c r="B274" s="1">
        <v>800000</v>
      </c>
      <c r="C274" s="1">
        <v>3</v>
      </c>
      <c r="D274" s="1">
        <v>3</v>
      </c>
      <c r="E274" s="1">
        <v>1</v>
      </c>
      <c r="F274" s="1" t="s">
        <v>112</v>
      </c>
      <c r="G274" s="1">
        <v>1055</v>
      </c>
      <c r="H274" s="1" t="s">
        <v>13</v>
      </c>
      <c r="I274" s="1">
        <f t="shared" si="52"/>
        <v>-0.44925370926855562</v>
      </c>
      <c r="J274" s="1">
        <f t="shared" si="53"/>
        <v>-0.45049726440636123</v>
      </c>
      <c r="K274" s="1">
        <f t="shared" si="54"/>
        <v>-0.11689323853809913</v>
      </c>
      <c r="L274" s="1">
        <f t="shared" si="55"/>
        <v>-0.86224087629865209</v>
      </c>
      <c r="M274" s="1">
        <f t="shared" si="56"/>
        <v>-3.9660274938783921E-2</v>
      </c>
      <c r="N274" t="str">
        <f t="shared" si="47"/>
        <v>Good</v>
      </c>
      <c r="O274" t="str">
        <f t="shared" si="48"/>
        <v>Good</v>
      </c>
      <c r="P274" t="str">
        <f t="shared" si="49"/>
        <v>Good</v>
      </c>
      <c r="Q274" t="str">
        <f t="shared" si="50"/>
        <v>Good</v>
      </c>
      <c r="R274" t="str">
        <f t="shared" si="51"/>
        <v>Good</v>
      </c>
    </row>
    <row r="275" spans="1:18" x14ac:dyDescent="0.3">
      <c r="A275" s="1" t="s">
        <v>146</v>
      </c>
      <c r="B275" s="1">
        <v>320000</v>
      </c>
      <c r="C275" s="1">
        <v>4</v>
      </c>
      <c r="D275" s="1">
        <v>2</v>
      </c>
      <c r="E275" s="1">
        <v>2</v>
      </c>
      <c r="F275" s="1" t="s">
        <v>112</v>
      </c>
      <c r="G275" s="1">
        <v>646</v>
      </c>
      <c r="H275" s="1" t="s">
        <v>94</v>
      </c>
      <c r="I275" s="1">
        <f t="shared" si="52"/>
        <v>-0.64976525908477079</v>
      </c>
      <c r="J275" s="1">
        <f t="shared" si="53"/>
        <v>0.21816283119014304</v>
      </c>
      <c r="K275" s="1">
        <f t="shared" si="54"/>
        <v>-0.7316378996097348</v>
      </c>
      <c r="L275" s="1">
        <f t="shared" si="55"/>
        <v>-0.13939129281504731</v>
      </c>
      <c r="M275" s="1">
        <f t="shared" si="56"/>
        <v>-4.0150197518217891E-2</v>
      </c>
      <c r="N275" t="str">
        <f t="shared" si="47"/>
        <v>Good</v>
      </c>
      <c r="O275" t="str">
        <f t="shared" si="48"/>
        <v>Good</v>
      </c>
      <c r="P275" t="str">
        <f t="shared" si="49"/>
        <v>Good</v>
      </c>
      <c r="Q275" t="str">
        <f t="shared" si="50"/>
        <v>Good</v>
      </c>
      <c r="R275" t="str">
        <f t="shared" si="51"/>
        <v>Good</v>
      </c>
    </row>
    <row r="276" spans="1:18" x14ac:dyDescent="0.3">
      <c r="A276" s="1" t="s">
        <v>8</v>
      </c>
      <c r="B276" s="1">
        <v>3600000</v>
      </c>
      <c r="C276" s="1">
        <v>4</v>
      </c>
      <c r="D276" s="1">
        <v>5</v>
      </c>
      <c r="E276" s="1">
        <v>2</v>
      </c>
      <c r="F276" s="1" t="s">
        <v>112</v>
      </c>
      <c r="G276" s="1">
        <v>3897</v>
      </c>
      <c r="H276" s="1" t="s">
        <v>18</v>
      </c>
      <c r="I276" s="1">
        <f t="shared" si="52"/>
        <v>0.72039699799269963</v>
      </c>
      <c r="J276" s="1">
        <f t="shared" si="53"/>
        <v>0.21816283119014304</v>
      </c>
      <c r="K276" s="1">
        <f t="shared" si="54"/>
        <v>1.112596083605172</v>
      </c>
      <c r="L276" s="1">
        <f t="shared" si="55"/>
        <v>-0.13939129281504731</v>
      </c>
      <c r="M276" s="1">
        <f t="shared" si="56"/>
        <v>-3.6255971831812436E-2</v>
      </c>
      <c r="N276" t="str">
        <f t="shared" si="47"/>
        <v>Good</v>
      </c>
      <c r="O276" t="str">
        <f t="shared" si="48"/>
        <v>Good</v>
      </c>
      <c r="P276" t="str">
        <f t="shared" si="49"/>
        <v>Good</v>
      </c>
      <c r="Q276" t="str">
        <f t="shared" si="50"/>
        <v>Good</v>
      </c>
      <c r="R276" t="str">
        <f t="shared" si="51"/>
        <v>Good</v>
      </c>
    </row>
    <row r="277" spans="1:18" x14ac:dyDescent="0.3">
      <c r="A277" s="1" t="s">
        <v>179</v>
      </c>
      <c r="B277" s="1">
        <v>6000000</v>
      </c>
      <c r="C277" s="1">
        <v>5</v>
      </c>
      <c r="D277" s="1">
        <v>5</v>
      </c>
      <c r="E277" s="1">
        <v>2</v>
      </c>
      <c r="F277" s="1" t="s">
        <v>112</v>
      </c>
      <c r="G277" s="1">
        <v>4157</v>
      </c>
      <c r="H277" s="1" t="s">
        <v>18</v>
      </c>
      <c r="I277" s="1">
        <f t="shared" si="52"/>
        <v>1.7229547470737754</v>
      </c>
      <c r="J277" s="1">
        <f t="shared" si="53"/>
        <v>0.88682292678664731</v>
      </c>
      <c r="K277" s="1">
        <f t="shared" si="54"/>
        <v>1.112596083605172</v>
      </c>
      <c r="L277" s="1">
        <f t="shared" si="55"/>
        <v>-0.13939129281504731</v>
      </c>
      <c r="M277" s="1">
        <f t="shared" si="56"/>
        <v>-3.5944529605277394E-2</v>
      </c>
      <c r="N277" t="str">
        <f t="shared" si="47"/>
        <v>Good</v>
      </c>
      <c r="O277" t="str">
        <f t="shared" si="48"/>
        <v>Good</v>
      </c>
      <c r="P277" t="str">
        <f t="shared" si="49"/>
        <v>Good</v>
      </c>
      <c r="Q277" t="str">
        <f t="shared" si="50"/>
        <v>Good</v>
      </c>
      <c r="R277" t="str">
        <f t="shared" si="51"/>
        <v>Good</v>
      </c>
    </row>
    <row r="278" spans="1:18" x14ac:dyDescent="0.3">
      <c r="A278" s="1" t="s">
        <v>28</v>
      </c>
      <c r="B278" s="1">
        <v>1090000</v>
      </c>
      <c r="C278" s="1">
        <v>3</v>
      </c>
      <c r="D278" s="1">
        <v>2</v>
      </c>
      <c r="E278" s="1">
        <v>2</v>
      </c>
      <c r="F278" s="1" t="s">
        <v>334</v>
      </c>
      <c r="G278" s="1">
        <v>1920</v>
      </c>
      <c r="H278" s="1" t="s">
        <v>18</v>
      </c>
      <c r="I278" s="1">
        <f t="shared" si="52"/>
        <v>-0.32811131458792564</v>
      </c>
      <c r="J278" s="1">
        <f t="shared" si="53"/>
        <v>-0.45049726440636123</v>
      </c>
      <c r="K278" s="1">
        <f t="shared" si="54"/>
        <v>-0.7316378996097348</v>
      </c>
      <c r="L278" s="1">
        <f t="shared" si="55"/>
        <v>-0.13939129281504731</v>
      </c>
      <c r="M278" s="1">
        <f t="shared" si="56"/>
        <v>-3.8624130608196187E-2</v>
      </c>
      <c r="N278" t="str">
        <f t="shared" si="47"/>
        <v>Good</v>
      </c>
      <c r="O278" t="str">
        <f t="shared" si="48"/>
        <v>Good</v>
      </c>
      <c r="P278" t="str">
        <f t="shared" si="49"/>
        <v>Good</v>
      </c>
      <c r="Q278" t="str">
        <f t="shared" si="50"/>
        <v>Good</v>
      </c>
      <c r="R278" t="str">
        <f t="shared" si="51"/>
        <v>Good</v>
      </c>
    </row>
    <row r="279" spans="1:18" x14ac:dyDescent="0.3">
      <c r="A279" s="1" t="s">
        <v>8</v>
      </c>
      <c r="B279" s="1">
        <v>1250000</v>
      </c>
      <c r="C279" s="1">
        <v>4</v>
      </c>
      <c r="D279" s="1">
        <v>4</v>
      </c>
      <c r="E279" s="1">
        <v>2</v>
      </c>
      <c r="F279" s="1" t="s">
        <v>376</v>
      </c>
      <c r="G279" s="1">
        <v>1378</v>
      </c>
      <c r="H279" s="1" t="s">
        <v>13</v>
      </c>
      <c r="I279" s="1">
        <f t="shared" si="52"/>
        <v>-0.26127413131585386</v>
      </c>
      <c r="J279" s="1">
        <f t="shared" si="53"/>
        <v>0.21816283119014304</v>
      </c>
      <c r="K279" s="1">
        <f t="shared" si="54"/>
        <v>0.49785142253353648</v>
      </c>
      <c r="L279" s="1">
        <f t="shared" si="55"/>
        <v>-0.13939129281504731</v>
      </c>
      <c r="M279" s="1">
        <f t="shared" si="56"/>
        <v>-3.9273367865050007E-2</v>
      </c>
      <c r="N279" t="str">
        <f t="shared" si="47"/>
        <v>Good</v>
      </c>
      <c r="O279" t="str">
        <f t="shared" si="48"/>
        <v>Good</v>
      </c>
      <c r="P279" t="str">
        <f t="shared" si="49"/>
        <v>Good</v>
      </c>
      <c r="Q279" t="str">
        <f t="shared" si="50"/>
        <v>Good</v>
      </c>
      <c r="R279" t="str">
        <f t="shared" si="51"/>
        <v>Good</v>
      </c>
    </row>
    <row r="280" spans="1:18" x14ac:dyDescent="0.3">
      <c r="A280" s="1" t="s">
        <v>8</v>
      </c>
      <c r="B280" s="1">
        <v>2300000</v>
      </c>
      <c r="C280" s="1">
        <v>1</v>
      </c>
      <c r="D280" s="1">
        <v>2</v>
      </c>
      <c r="E280" s="1">
        <v>1</v>
      </c>
      <c r="F280" s="1" t="s">
        <v>11</v>
      </c>
      <c r="G280" s="1">
        <v>1023</v>
      </c>
      <c r="H280" s="1" t="s">
        <v>18</v>
      </c>
      <c r="I280" s="1">
        <f t="shared" si="52"/>
        <v>0.17734488390711681</v>
      </c>
      <c r="J280" s="1">
        <f t="shared" si="53"/>
        <v>-1.7878174555993698</v>
      </c>
      <c r="K280" s="1">
        <f t="shared" si="54"/>
        <v>-0.7316378996097348</v>
      </c>
      <c r="L280" s="1">
        <f t="shared" si="55"/>
        <v>-0.86224087629865209</v>
      </c>
      <c r="M280" s="1">
        <f t="shared" si="56"/>
        <v>-3.9698606289742082E-2</v>
      </c>
      <c r="N280" t="str">
        <f t="shared" si="47"/>
        <v>Good</v>
      </c>
      <c r="O280" t="str">
        <f t="shared" si="48"/>
        <v>Good</v>
      </c>
      <c r="P280" t="str">
        <f t="shared" si="49"/>
        <v>Good</v>
      </c>
      <c r="Q280" t="str">
        <f t="shared" si="50"/>
        <v>Good</v>
      </c>
      <c r="R280" t="str">
        <f t="shared" si="51"/>
        <v>Good</v>
      </c>
    </row>
    <row r="281" spans="1:18" x14ac:dyDescent="0.3">
      <c r="A281" s="1" t="s">
        <v>28</v>
      </c>
      <c r="B281" s="1">
        <v>1330000</v>
      </c>
      <c r="C281" s="1">
        <v>4</v>
      </c>
      <c r="D281" s="1">
        <v>3</v>
      </c>
      <c r="E281" s="1">
        <v>2</v>
      </c>
      <c r="F281" s="1" t="s">
        <v>45</v>
      </c>
      <c r="G281" s="1">
        <v>1800</v>
      </c>
      <c r="H281" s="1" t="s">
        <v>18</v>
      </c>
      <c r="I281" s="1">
        <f t="shared" si="52"/>
        <v>-0.22785553967981803</v>
      </c>
      <c r="J281" s="1">
        <f t="shared" si="53"/>
        <v>0.21816283119014304</v>
      </c>
      <c r="K281" s="1">
        <f t="shared" si="54"/>
        <v>-0.11689323853809913</v>
      </c>
      <c r="L281" s="1">
        <f t="shared" si="55"/>
        <v>-0.13939129281504731</v>
      </c>
      <c r="M281" s="1">
        <f t="shared" si="56"/>
        <v>-3.8767873174289286E-2</v>
      </c>
      <c r="N281" t="str">
        <f t="shared" si="47"/>
        <v>Good</v>
      </c>
      <c r="O281" t="str">
        <f t="shared" si="48"/>
        <v>Good</v>
      </c>
      <c r="P281" t="str">
        <f t="shared" si="49"/>
        <v>Good</v>
      </c>
      <c r="Q281" t="str">
        <f t="shared" si="50"/>
        <v>Good</v>
      </c>
      <c r="R281" t="str">
        <f t="shared" si="51"/>
        <v>Good</v>
      </c>
    </row>
    <row r="282" spans="1:18" x14ac:dyDescent="0.3">
      <c r="A282" s="1" t="s">
        <v>24</v>
      </c>
      <c r="B282" s="1">
        <v>900000</v>
      </c>
      <c r="C282" s="1">
        <v>5</v>
      </c>
      <c r="D282" s="1">
        <v>3</v>
      </c>
      <c r="E282" s="1">
        <v>3</v>
      </c>
      <c r="F282" s="1" t="s">
        <v>21</v>
      </c>
      <c r="G282" s="1">
        <v>1513</v>
      </c>
      <c r="H282" s="1" t="s">
        <v>18</v>
      </c>
      <c r="I282" s="1">
        <f t="shared" si="52"/>
        <v>-0.40748046972351076</v>
      </c>
      <c r="J282" s="1">
        <f t="shared" si="53"/>
        <v>0.88682292678664731</v>
      </c>
      <c r="K282" s="1">
        <f t="shared" si="54"/>
        <v>-0.11689323853809913</v>
      </c>
      <c r="L282" s="1">
        <f t="shared" si="55"/>
        <v>0.58345829066855748</v>
      </c>
      <c r="M282" s="1">
        <f t="shared" si="56"/>
        <v>-3.9111657478195276E-2</v>
      </c>
      <c r="N282" t="str">
        <f t="shared" si="47"/>
        <v>Good</v>
      </c>
      <c r="O282" t="str">
        <f t="shared" si="48"/>
        <v>Good</v>
      </c>
      <c r="P282" t="str">
        <f t="shared" si="49"/>
        <v>Good</v>
      </c>
      <c r="Q282" t="str">
        <f t="shared" si="50"/>
        <v>Good</v>
      </c>
      <c r="R282" t="str">
        <f t="shared" si="51"/>
        <v>Good</v>
      </c>
    </row>
    <row r="283" spans="1:18" x14ac:dyDescent="0.3">
      <c r="A283" s="1" t="s">
        <v>63</v>
      </c>
      <c r="B283" s="1">
        <v>1850000</v>
      </c>
      <c r="C283" s="1">
        <v>5</v>
      </c>
      <c r="D283" s="1">
        <v>4</v>
      </c>
      <c r="E283" s="1">
        <v>2</v>
      </c>
      <c r="F283" s="1" t="s">
        <v>84</v>
      </c>
      <c r="G283" s="1">
        <v>1830</v>
      </c>
      <c r="H283" s="1" t="s">
        <v>18</v>
      </c>
      <c r="I283" s="1">
        <f t="shared" si="52"/>
        <v>-1.063469404558492E-2</v>
      </c>
      <c r="J283" s="1">
        <f t="shared" si="53"/>
        <v>0.88682292678664731</v>
      </c>
      <c r="K283" s="1">
        <f t="shared" si="54"/>
        <v>0.49785142253353648</v>
      </c>
      <c r="L283" s="1">
        <f t="shared" si="55"/>
        <v>-0.13939129281504731</v>
      </c>
      <c r="M283" s="1">
        <f t="shared" si="56"/>
        <v>-3.8731937532766013E-2</v>
      </c>
      <c r="N283" t="str">
        <f t="shared" si="47"/>
        <v>Good</v>
      </c>
      <c r="O283" t="str">
        <f t="shared" si="48"/>
        <v>Good</v>
      </c>
      <c r="P283" t="str">
        <f t="shared" si="49"/>
        <v>Good</v>
      </c>
      <c r="Q283" t="str">
        <f t="shared" si="50"/>
        <v>Good</v>
      </c>
      <c r="R283" t="str">
        <f t="shared" si="51"/>
        <v>Good</v>
      </c>
    </row>
    <row r="284" spans="1:18" x14ac:dyDescent="0.3">
      <c r="A284" s="1" t="s">
        <v>8</v>
      </c>
      <c r="B284" s="1">
        <v>2400000</v>
      </c>
      <c r="C284" s="1">
        <v>2</v>
      </c>
      <c r="D284" s="1">
        <v>2</v>
      </c>
      <c r="E284" s="1">
        <v>1</v>
      </c>
      <c r="F284" s="1" t="s">
        <v>11</v>
      </c>
      <c r="G284" s="1">
        <v>1006</v>
      </c>
      <c r="H284" s="1" t="s">
        <v>18</v>
      </c>
      <c r="I284" s="1">
        <f t="shared" si="52"/>
        <v>0.21911812345216164</v>
      </c>
      <c r="J284" s="1">
        <f t="shared" si="53"/>
        <v>-1.1191573600028655</v>
      </c>
      <c r="K284" s="1">
        <f t="shared" si="54"/>
        <v>-0.7316378996097348</v>
      </c>
      <c r="L284" s="1">
        <f t="shared" si="55"/>
        <v>-0.86224087629865209</v>
      </c>
      <c r="M284" s="1">
        <f t="shared" si="56"/>
        <v>-3.9718969819938603E-2</v>
      </c>
      <c r="N284" t="str">
        <f t="shared" si="47"/>
        <v>Good</v>
      </c>
      <c r="O284" t="str">
        <f t="shared" si="48"/>
        <v>Good</v>
      </c>
      <c r="P284" t="str">
        <f t="shared" si="49"/>
        <v>Good</v>
      </c>
      <c r="Q284" t="str">
        <f t="shared" si="50"/>
        <v>Good</v>
      </c>
      <c r="R284" t="str">
        <f t="shared" si="51"/>
        <v>Good</v>
      </c>
    </row>
    <row r="285" spans="1:18" x14ac:dyDescent="0.3">
      <c r="A285" s="1" t="s">
        <v>362</v>
      </c>
      <c r="B285" s="1">
        <v>1613300</v>
      </c>
      <c r="C285" s="1">
        <v>4</v>
      </c>
      <c r="D285" s="1">
        <v>5</v>
      </c>
      <c r="E285" s="1">
        <v>3</v>
      </c>
      <c r="F285" s="1" t="s">
        <v>74</v>
      </c>
      <c r="G285" s="1">
        <v>2336</v>
      </c>
      <c r="H285" s="1" t="s">
        <v>18</v>
      </c>
      <c r="I285" s="1">
        <f t="shared" si="52"/>
        <v>-0.10951195204870603</v>
      </c>
      <c r="J285" s="1">
        <f t="shared" si="53"/>
        <v>0.21816283119014304</v>
      </c>
      <c r="K285" s="1">
        <f t="shared" si="54"/>
        <v>1.112596083605172</v>
      </c>
      <c r="L285" s="1">
        <f t="shared" si="55"/>
        <v>0.58345829066855748</v>
      </c>
      <c r="M285" s="1">
        <f t="shared" si="56"/>
        <v>-3.8125823045740123E-2</v>
      </c>
      <c r="N285" t="str">
        <f t="shared" si="47"/>
        <v>Good</v>
      </c>
      <c r="O285" t="str">
        <f t="shared" si="48"/>
        <v>Good</v>
      </c>
      <c r="P285" t="str">
        <f t="shared" si="49"/>
        <v>Good</v>
      </c>
      <c r="Q285" t="str">
        <f t="shared" si="50"/>
        <v>Good</v>
      </c>
      <c r="R285" t="str">
        <f t="shared" si="51"/>
        <v>Good</v>
      </c>
    </row>
    <row r="286" spans="1:18" x14ac:dyDescent="0.3">
      <c r="A286" s="1" t="s">
        <v>8</v>
      </c>
      <c r="B286" s="1">
        <v>2440000</v>
      </c>
      <c r="C286" s="1">
        <v>1</v>
      </c>
      <c r="D286" s="1">
        <v>2</v>
      </c>
      <c r="E286" s="1">
        <v>1</v>
      </c>
      <c r="F286" s="1" t="s">
        <v>112</v>
      </c>
      <c r="G286" s="1">
        <v>1023</v>
      </c>
      <c r="H286" s="1" t="s">
        <v>13</v>
      </c>
      <c r="I286" s="1">
        <f t="shared" si="52"/>
        <v>0.23582741927017956</v>
      </c>
      <c r="J286" s="1">
        <f t="shared" si="53"/>
        <v>-1.7878174555993698</v>
      </c>
      <c r="K286" s="1">
        <f t="shared" si="54"/>
        <v>-0.7316378996097348</v>
      </c>
      <c r="L286" s="1">
        <f t="shared" si="55"/>
        <v>-0.86224087629865209</v>
      </c>
      <c r="M286" s="1">
        <f t="shared" si="56"/>
        <v>-3.9698606289742082E-2</v>
      </c>
      <c r="N286" t="str">
        <f t="shared" si="47"/>
        <v>Good</v>
      </c>
      <c r="O286" t="str">
        <f t="shared" si="48"/>
        <v>Good</v>
      </c>
      <c r="P286" t="str">
        <f t="shared" si="49"/>
        <v>Good</v>
      </c>
      <c r="Q286" t="str">
        <f t="shared" si="50"/>
        <v>Good</v>
      </c>
      <c r="R286" t="str">
        <f t="shared" si="51"/>
        <v>Good</v>
      </c>
    </row>
    <row r="287" spans="1:18" x14ac:dyDescent="0.3">
      <c r="A287" s="1" t="s">
        <v>14</v>
      </c>
      <c r="B287" s="1">
        <v>5000000</v>
      </c>
      <c r="C287" s="1">
        <v>4</v>
      </c>
      <c r="D287" s="1">
        <v>3</v>
      </c>
      <c r="E287" s="1">
        <v>4</v>
      </c>
      <c r="F287" s="1" t="s">
        <v>58</v>
      </c>
      <c r="G287" s="1">
        <v>7700</v>
      </c>
      <c r="H287" s="1" t="s">
        <v>18</v>
      </c>
      <c r="I287" s="1">
        <f t="shared" si="52"/>
        <v>1.3052223516233272</v>
      </c>
      <c r="J287" s="1">
        <f t="shared" si="53"/>
        <v>0.21816283119014304</v>
      </c>
      <c r="K287" s="1">
        <f t="shared" si="54"/>
        <v>-0.11689323853809913</v>
      </c>
      <c r="L287" s="1">
        <f t="shared" si="55"/>
        <v>1.3063078741521623</v>
      </c>
      <c r="M287" s="1">
        <f t="shared" si="56"/>
        <v>-3.1700530341378735E-2</v>
      </c>
      <c r="N287" t="str">
        <f t="shared" si="47"/>
        <v>Good</v>
      </c>
      <c r="O287" t="str">
        <f t="shared" si="48"/>
        <v>Good</v>
      </c>
      <c r="P287" t="str">
        <f t="shared" si="49"/>
        <v>Good</v>
      </c>
      <c r="Q287" t="str">
        <f t="shared" si="50"/>
        <v>Good</v>
      </c>
      <c r="R287" t="str">
        <f t="shared" si="51"/>
        <v>Good</v>
      </c>
    </row>
    <row r="288" spans="1:18" x14ac:dyDescent="0.3">
      <c r="A288" s="1" t="s">
        <v>423</v>
      </c>
      <c r="B288" s="1">
        <v>7300000</v>
      </c>
      <c r="C288" s="1">
        <v>6</v>
      </c>
      <c r="D288" s="1">
        <v>6</v>
      </c>
      <c r="E288" s="1">
        <v>6</v>
      </c>
      <c r="F288" s="1" t="s">
        <v>58</v>
      </c>
      <c r="G288" s="1">
        <v>7300</v>
      </c>
      <c r="H288" s="1" t="s">
        <v>18</v>
      </c>
      <c r="I288" s="1">
        <f t="shared" si="52"/>
        <v>2.266006861159358</v>
      </c>
      <c r="J288" s="1">
        <f t="shared" si="53"/>
        <v>1.5554830223831515</v>
      </c>
      <c r="K288" s="1">
        <f t="shared" si="54"/>
        <v>1.7273407446768076</v>
      </c>
      <c r="L288" s="1">
        <f t="shared" si="55"/>
        <v>2.7520070411193718</v>
      </c>
      <c r="M288" s="1">
        <f t="shared" si="56"/>
        <v>-3.2179672228355723E-2</v>
      </c>
      <c r="N288" t="str">
        <f t="shared" si="47"/>
        <v>Good</v>
      </c>
      <c r="O288" t="str">
        <f t="shared" si="48"/>
        <v>Good</v>
      </c>
      <c r="P288" t="str">
        <f t="shared" si="49"/>
        <v>Good</v>
      </c>
      <c r="Q288" t="str">
        <f t="shared" si="50"/>
        <v>Good</v>
      </c>
      <c r="R288" t="str">
        <f t="shared" si="51"/>
        <v>Good</v>
      </c>
    </row>
    <row r="289" spans="1:18" x14ac:dyDescent="0.3">
      <c r="A289" s="1" t="s">
        <v>8</v>
      </c>
      <c r="B289" s="1">
        <v>3200000</v>
      </c>
      <c r="C289" s="1">
        <v>2</v>
      </c>
      <c r="D289" s="1">
        <v>2</v>
      </c>
      <c r="E289" s="1">
        <v>1</v>
      </c>
      <c r="F289" s="1" t="s">
        <v>11</v>
      </c>
      <c r="G289" s="1">
        <v>1572</v>
      </c>
      <c r="I289" s="1">
        <f t="shared" si="52"/>
        <v>0.5533040398125203</v>
      </c>
      <c r="J289" s="1">
        <f t="shared" si="53"/>
        <v>-1.1191573600028655</v>
      </c>
      <c r="K289" s="1">
        <f t="shared" si="54"/>
        <v>-0.7316378996097348</v>
      </c>
      <c r="L289" s="1">
        <f t="shared" si="55"/>
        <v>-0.86224087629865209</v>
      </c>
      <c r="M289" s="1">
        <f t="shared" si="56"/>
        <v>-3.9040984049866168E-2</v>
      </c>
      <c r="N289" t="str">
        <f t="shared" si="47"/>
        <v>Good</v>
      </c>
      <c r="O289" t="str">
        <f t="shared" si="48"/>
        <v>Good</v>
      </c>
      <c r="P289" t="str">
        <f t="shared" si="49"/>
        <v>Good</v>
      </c>
      <c r="Q289" t="str">
        <f t="shared" si="50"/>
        <v>Good</v>
      </c>
      <c r="R289" t="str">
        <f t="shared" si="51"/>
        <v>Good</v>
      </c>
    </row>
    <row r="290" spans="1:18" x14ac:dyDescent="0.3">
      <c r="A290" s="1" t="s">
        <v>63</v>
      </c>
      <c r="B290" s="1">
        <v>1850000</v>
      </c>
      <c r="C290" s="1">
        <v>5</v>
      </c>
      <c r="D290" s="1">
        <v>4</v>
      </c>
      <c r="E290" s="1">
        <v>2</v>
      </c>
      <c r="F290" s="1" t="s">
        <v>84</v>
      </c>
      <c r="G290" s="1">
        <v>1830</v>
      </c>
      <c r="H290" s="1" t="s">
        <v>18</v>
      </c>
      <c r="I290" s="1">
        <f t="shared" si="52"/>
        <v>-1.063469404558492E-2</v>
      </c>
      <c r="J290" s="1">
        <f t="shared" si="53"/>
        <v>0.88682292678664731</v>
      </c>
      <c r="K290" s="1">
        <f t="shared" si="54"/>
        <v>0.49785142253353648</v>
      </c>
      <c r="L290" s="1">
        <f t="shared" si="55"/>
        <v>-0.13939129281504731</v>
      </c>
      <c r="M290" s="1">
        <f t="shared" si="56"/>
        <v>-3.8731937532766013E-2</v>
      </c>
      <c r="N290" t="str">
        <f t="shared" si="47"/>
        <v>Good</v>
      </c>
      <c r="O290" t="str">
        <f t="shared" si="48"/>
        <v>Good</v>
      </c>
      <c r="P290" t="str">
        <f t="shared" si="49"/>
        <v>Good</v>
      </c>
      <c r="Q290" t="str">
        <f t="shared" si="50"/>
        <v>Good</v>
      </c>
      <c r="R290" t="str">
        <f t="shared" si="51"/>
        <v>Good</v>
      </c>
    </row>
    <row r="291" spans="1:18" x14ac:dyDescent="0.3">
      <c r="A291" s="1" t="s">
        <v>155</v>
      </c>
      <c r="B291" s="1">
        <v>783990</v>
      </c>
      <c r="C291" s="1">
        <v>1</v>
      </c>
      <c r="D291" s="1">
        <v>1</v>
      </c>
      <c r="E291" s="1">
        <v>1</v>
      </c>
      <c r="F291" s="1" t="s">
        <v>11</v>
      </c>
      <c r="G291" s="1">
        <v>650</v>
      </c>
      <c r="H291" s="1" t="s">
        <v>18</v>
      </c>
      <c r="I291" s="1">
        <f t="shared" si="52"/>
        <v>-0.4559416049197173</v>
      </c>
      <c r="J291" s="1">
        <f t="shared" si="53"/>
        <v>-1.7878174555993698</v>
      </c>
      <c r="K291" s="1">
        <f t="shared" si="54"/>
        <v>-1.3463825606813704</v>
      </c>
      <c r="L291" s="1">
        <f t="shared" si="55"/>
        <v>-0.86224087629865209</v>
      </c>
      <c r="M291" s="1">
        <f t="shared" si="56"/>
        <v>-4.0145406099348122E-2</v>
      </c>
      <c r="N291" t="str">
        <f t="shared" si="47"/>
        <v>Good</v>
      </c>
      <c r="O291" t="str">
        <f t="shared" si="48"/>
        <v>Good</v>
      </c>
      <c r="P291" t="str">
        <f t="shared" si="49"/>
        <v>Good</v>
      </c>
      <c r="Q291" t="str">
        <f t="shared" si="50"/>
        <v>Good</v>
      </c>
      <c r="R291" t="str">
        <f t="shared" si="51"/>
        <v>Good</v>
      </c>
    </row>
    <row r="292" spans="1:18" x14ac:dyDescent="0.3">
      <c r="A292" s="1" t="s">
        <v>529</v>
      </c>
      <c r="B292" s="1">
        <v>569200</v>
      </c>
      <c r="C292" s="1">
        <v>2</v>
      </c>
      <c r="D292" s="1">
        <v>2</v>
      </c>
      <c r="E292" s="1">
        <v>2</v>
      </c>
      <c r="F292" s="1" t="s">
        <v>11</v>
      </c>
      <c r="G292" s="1">
        <v>888</v>
      </c>
      <c r="H292" s="1" t="s">
        <v>94</v>
      </c>
      <c r="I292" s="1">
        <f t="shared" si="52"/>
        <v>-0.54566634613851905</v>
      </c>
      <c r="J292" s="1">
        <f t="shared" si="53"/>
        <v>-1.1191573600028655</v>
      </c>
      <c r="K292" s="1">
        <f t="shared" si="54"/>
        <v>-0.7316378996097348</v>
      </c>
      <c r="L292" s="1">
        <f t="shared" si="55"/>
        <v>-0.13939129281504731</v>
      </c>
      <c r="M292" s="1">
        <f t="shared" si="56"/>
        <v>-3.9860316676596813E-2</v>
      </c>
      <c r="N292" t="str">
        <f t="shared" si="47"/>
        <v>Good</v>
      </c>
      <c r="O292" t="str">
        <f t="shared" si="48"/>
        <v>Good</v>
      </c>
      <c r="P292" t="str">
        <f t="shared" si="49"/>
        <v>Good</v>
      </c>
      <c r="Q292" t="str">
        <f t="shared" si="50"/>
        <v>Good</v>
      </c>
      <c r="R292" t="str">
        <f t="shared" si="51"/>
        <v>Good</v>
      </c>
    </row>
    <row r="293" spans="1:18" x14ac:dyDescent="0.3">
      <c r="A293" s="1" t="s">
        <v>23</v>
      </c>
      <c r="B293" s="1">
        <v>439600</v>
      </c>
      <c r="C293" s="1">
        <v>3</v>
      </c>
      <c r="D293" s="1">
        <v>2</v>
      </c>
      <c r="E293" s="1">
        <v>2</v>
      </c>
      <c r="F293" s="1" t="s">
        <v>84</v>
      </c>
      <c r="G293" s="1">
        <v>850</v>
      </c>
      <c r="H293" s="1" t="s">
        <v>18</v>
      </c>
      <c r="I293" s="1">
        <f t="shared" si="52"/>
        <v>-0.59980446458889713</v>
      </c>
      <c r="J293" s="1">
        <f t="shared" si="53"/>
        <v>-0.45049726440636123</v>
      </c>
      <c r="K293" s="1">
        <f t="shared" si="54"/>
        <v>-0.7316378996097348</v>
      </c>
      <c r="L293" s="1">
        <f t="shared" si="55"/>
        <v>-0.13939129281504731</v>
      </c>
      <c r="M293" s="1">
        <f t="shared" si="56"/>
        <v>-3.9905835155859631E-2</v>
      </c>
      <c r="N293" t="str">
        <f t="shared" si="47"/>
        <v>Good</v>
      </c>
      <c r="O293" t="str">
        <f t="shared" si="48"/>
        <v>Good</v>
      </c>
      <c r="P293" t="str">
        <f t="shared" si="49"/>
        <v>Good</v>
      </c>
      <c r="Q293" t="str">
        <f t="shared" si="50"/>
        <v>Good</v>
      </c>
      <c r="R293" t="str">
        <f t="shared" si="51"/>
        <v>Good</v>
      </c>
    </row>
    <row r="294" spans="1:18" x14ac:dyDescent="0.3">
      <c r="A294" s="1" t="s">
        <v>28</v>
      </c>
      <c r="B294" s="1">
        <v>1150000</v>
      </c>
      <c r="C294" s="1">
        <v>3</v>
      </c>
      <c r="D294" s="1">
        <v>2</v>
      </c>
      <c r="E294" s="1">
        <v>1</v>
      </c>
      <c r="F294" s="1" t="s">
        <v>21</v>
      </c>
      <c r="G294" s="1">
        <v>1560</v>
      </c>
      <c r="H294" s="1" t="s">
        <v>18</v>
      </c>
      <c r="I294" s="1">
        <f t="shared" si="52"/>
        <v>-0.30304737086089872</v>
      </c>
      <c r="J294" s="1">
        <f t="shared" si="53"/>
        <v>-0.45049726440636123</v>
      </c>
      <c r="K294" s="1">
        <f t="shared" si="54"/>
        <v>-0.7316378996097348</v>
      </c>
      <c r="L294" s="1">
        <f t="shared" si="55"/>
        <v>-0.86224087629865209</v>
      </c>
      <c r="M294" s="1">
        <f t="shared" si="56"/>
        <v>-3.9055358306475475E-2</v>
      </c>
      <c r="N294" t="str">
        <f t="shared" ref="N294:N343" si="57">IF(OR(I294&gt;3,I294&lt;-3), "Outlier", "Good")</f>
        <v>Good</v>
      </c>
      <c r="O294" t="str">
        <f t="shared" ref="O294:O343" si="58">IF(OR(J294&gt;3,J294&lt;-3), "Outlier", "Good")</f>
        <v>Good</v>
      </c>
      <c r="P294" t="str">
        <f t="shared" ref="P294:P343" si="59">IF(OR(K294&gt;3,K294&lt;-3), "Outlier", "Good")</f>
        <v>Good</v>
      </c>
      <c r="Q294" t="str">
        <f t="shared" ref="Q294:Q343" si="60">IF(OR(L294&gt;3,L294&lt;-3), "Outlier", "Good")</f>
        <v>Good</v>
      </c>
      <c r="R294" t="str">
        <f t="shared" ref="R294:R343" si="61">IF(OR(M294&gt;3,M294&lt;-3), "Outlier", "Good")</f>
        <v>Good</v>
      </c>
    </row>
    <row r="295" spans="1:18" x14ac:dyDescent="0.3">
      <c r="A295" s="1" t="s">
        <v>24</v>
      </c>
      <c r="B295" s="1">
        <v>425000</v>
      </c>
      <c r="C295" s="1">
        <v>4</v>
      </c>
      <c r="D295" s="1">
        <v>2</v>
      </c>
      <c r="E295" s="1">
        <v>1</v>
      </c>
      <c r="F295" s="1" t="s">
        <v>84</v>
      </c>
      <c r="G295" s="1">
        <v>1087</v>
      </c>
      <c r="H295" s="1" t="s">
        <v>18</v>
      </c>
      <c r="I295" s="1">
        <f t="shared" si="52"/>
        <v>-0.60590335756247371</v>
      </c>
      <c r="J295" s="1">
        <f t="shared" si="53"/>
        <v>0.21816283119014304</v>
      </c>
      <c r="K295" s="1">
        <f t="shared" si="54"/>
        <v>-0.7316378996097348</v>
      </c>
      <c r="L295" s="1">
        <f t="shared" si="55"/>
        <v>-0.86224087629865209</v>
      </c>
      <c r="M295" s="1">
        <f t="shared" si="56"/>
        <v>-3.9621943587825767E-2</v>
      </c>
      <c r="N295" t="str">
        <f t="shared" si="57"/>
        <v>Good</v>
      </c>
      <c r="O295" t="str">
        <f t="shared" si="58"/>
        <v>Good</v>
      </c>
      <c r="P295" t="str">
        <f t="shared" si="59"/>
        <v>Good</v>
      </c>
      <c r="Q295" t="str">
        <f t="shared" si="60"/>
        <v>Good</v>
      </c>
      <c r="R295" t="str">
        <f t="shared" si="61"/>
        <v>Good</v>
      </c>
    </row>
    <row r="296" spans="1:18" x14ac:dyDescent="0.3">
      <c r="A296" s="1" t="s">
        <v>168</v>
      </c>
      <c r="B296" s="1">
        <v>10000000</v>
      </c>
      <c r="C296" s="1">
        <v>6</v>
      </c>
      <c r="D296" s="1">
        <v>7</v>
      </c>
      <c r="E296" s="1">
        <v>5</v>
      </c>
      <c r="F296" s="1" t="s">
        <v>21</v>
      </c>
      <c r="G296" s="1">
        <v>6913</v>
      </c>
      <c r="H296" s="1" t="s">
        <v>18</v>
      </c>
      <c r="I296" s="1">
        <f t="shared" si="52"/>
        <v>3.3938843288755685</v>
      </c>
      <c r="J296" s="1">
        <f t="shared" si="53"/>
        <v>1.5554830223831515</v>
      </c>
      <c r="K296" s="1">
        <f t="shared" si="54"/>
        <v>2.3420854057484433</v>
      </c>
      <c r="L296" s="1">
        <f t="shared" si="55"/>
        <v>2.0291574576357672</v>
      </c>
      <c r="M296" s="1">
        <f t="shared" si="56"/>
        <v>-3.2643242004005958E-2</v>
      </c>
      <c r="N296" t="str">
        <f t="shared" si="57"/>
        <v>Outlier</v>
      </c>
      <c r="O296" t="str">
        <f t="shared" si="58"/>
        <v>Good</v>
      </c>
      <c r="P296" t="str">
        <f t="shared" si="59"/>
        <v>Good</v>
      </c>
      <c r="Q296" t="str">
        <f t="shared" si="60"/>
        <v>Good</v>
      </c>
      <c r="R296" t="str">
        <f t="shared" si="61"/>
        <v>Good</v>
      </c>
    </row>
    <row r="297" spans="1:18" x14ac:dyDescent="0.3">
      <c r="A297" s="1" t="s">
        <v>63</v>
      </c>
      <c r="B297" s="1">
        <v>1800000</v>
      </c>
      <c r="C297" s="1">
        <v>4</v>
      </c>
      <c r="D297" s="1">
        <v>4</v>
      </c>
      <c r="E297" s="1">
        <v>2</v>
      </c>
      <c r="F297" s="1" t="s">
        <v>21</v>
      </c>
      <c r="G297" s="1">
        <v>2243</v>
      </c>
      <c r="H297" s="1" t="s">
        <v>18</v>
      </c>
      <c r="I297" s="1">
        <f t="shared" si="52"/>
        <v>-3.1521313818107334E-2</v>
      </c>
      <c r="J297" s="1">
        <f t="shared" si="53"/>
        <v>0.21816283119014304</v>
      </c>
      <c r="K297" s="1">
        <f t="shared" si="54"/>
        <v>0.49785142253353648</v>
      </c>
      <c r="L297" s="1">
        <f t="shared" si="55"/>
        <v>-0.13939129281504731</v>
      </c>
      <c r="M297" s="1">
        <f t="shared" si="56"/>
        <v>-3.8237223534462274E-2</v>
      </c>
      <c r="N297" t="str">
        <f t="shared" si="57"/>
        <v>Good</v>
      </c>
      <c r="O297" t="str">
        <f t="shared" si="58"/>
        <v>Good</v>
      </c>
      <c r="P297" t="str">
        <f t="shared" si="59"/>
        <v>Good</v>
      </c>
      <c r="Q297" t="str">
        <f t="shared" si="60"/>
        <v>Good</v>
      </c>
      <c r="R297" t="str">
        <f t="shared" si="61"/>
        <v>Good</v>
      </c>
    </row>
    <row r="298" spans="1:18" x14ac:dyDescent="0.3">
      <c r="A298" s="1" t="s">
        <v>23</v>
      </c>
      <c r="B298" s="1">
        <v>439600</v>
      </c>
      <c r="C298" s="1">
        <v>3</v>
      </c>
      <c r="D298" s="1">
        <v>2</v>
      </c>
      <c r="E298" s="1">
        <v>2</v>
      </c>
      <c r="F298" s="1" t="s">
        <v>74</v>
      </c>
      <c r="G298" s="1">
        <v>850</v>
      </c>
      <c r="H298" s="1" t="s">
        <v>18</v>
      </c>
      <c r="I298" s="1">
        <f t="shared" si="52"/>
        <v>-0.59980446458889713</v>
      </c>
      <c r="J298" s="1">
        <f t="shared" si="53"/>
        <v>-0.45049726440636123</v>
      </c>
      <c r="K298" s="1">
        <f t="shared" si="54"/>
        <v>-0.7316378996097348</v>
      </c>
      <c r="L298" s="1">
        <f t="shared" si="55"/>
        <v>-0.13939129281504731</v>
      </c>
      <c r="M298" s="1">
        <f t="shared" si="56"/>
        <v>-3.9905835155859631E-2</v>
      </c>
      <c r="N298" t="str">
        <f t="shared" si="57"/>
        <v>Good</v>
      </c>
      <c r="O298" t="str">
        <f t="shared" si="58"/>
        <v>Good</v>
      </c>
      <c r="P298" t="str">
        <f t="shared" si="59"/>
        <v>Good</v>
      </c>
      <c r="Q298" t="str">
        <f t="shared" si="60"/>
        <v>Good</v>
      </c>
      <c r="R298" t="str">
        <f t="shared" si="61"/>
        <v>Good</v>
      </c>
    </row>
    <row r="299" spans="1:18" x14ac:dyDescent="0.3">
      <c r="A299" s="1" t="s">
        <v>100</v>
      </c>
      <c r="B299" s="1">
        <v>580000</v>
      </c>
      <c r="C299" s="1">
        <v>3</v>
      </c>
      <c r="D299" s="1">
        <v>2</v>
      </c>
      <c r="E299" s="1">
        <v>1</v>
      </c>
      <c r="F299" s="1" t="s">
        <v>21</v>
      </c>
      <c r="G299" s="1">
        <v>1590</v>
      </c>
      <c r="H299" s="1" t="s">
        <v>18</v>
      </c>
      <c r="I299" s="1">
        <f t="shared" si="52"/>
        <v>-0.54115483626765426</v>
      </c>
      <c r="J299" s="1">
        <f t="shared" si="53"/>
        <v>-0.45049726440636123</v>
      </c>
      <c r="K299" s="1">
        <f t="shared" si="54"/>
        <v>-0.7316378996097348</v>
      </c>
      <c r="L299" s="1">
        <f t="shared" si="55"/>
        <v>-0.86224087629865209</v>
      </c>
      <c r="M299" s="1">
        <f t="shared" si="56"/>
        <v>-3.9019422664952202E-2</v>
      </c>
      <c r="N299" t="str">
        <f t="shared" si="57"/>
        <v>Good</v>
      </c>
      <c r="O299" t="str">
        <f t="shared" si="58"/>
        <v>Good</v>
      </c>
      <c r="P299" t="str">
        <f t="shared" si="59"/>
        <v>Good</v>
      </c>
      <c r="Q299" t="str">
        <f t="shared" si="60"/>
        <v>Good</v>
      </c>
      <c r="R299" t="str">
        <f t="shared" si="61"/>
        <v>Good</v>
      </c>
    </row>
    <row r="300" spans="1:18" x14ac:dyDescent="0.3">
      <c r="A300" s="1" t="s">
        <v>63</v>
      </c>
      <c r="B300" s="1">
        <v>618000</v>
      </c>
      <c r="C300" s="1">
        <v>1</v>
      </c>
      <c r="D300" s="1">
        <v>1</v>
      </c>
      <c r="E300" s="1">
        <v>1</v>
      </c>
      <c r="F300" s="1" t="s">
        <v>73</v>
      </c>
      <c r="G300" s="1">
        <v>650</v>
      </c>
      <c r="H300" s="1" t="s">
        <v>13</v>
      </c>
      <c r="I300" s="1">
        <f t="shared" si="52"/>
        <v>-0.52528100524053722</v>
      </c>
      <c r="J300" s="1">
        <f t="shared" si="53"/>
        <v>-1.7878174555993698</v>
      </c>
      <c r="K300" s="1">
        <f t="shared" si="54"/>
        <v>-1.3463825606813704</v>
      </c>
      <c r="L300" s="1">
        <f t="shared" si="55"/>
        <v>-0.86224087629865209</v>
      </c>
      <c r="M300" s="1">
        <f t="shared" si="56"/>
        <v>-4.0145406099348122E-2</v>
      </c>
      <c r="N300" t="str">
        <f t="shared" si="57"/>
        <v>Good</v>
      </c>
      <c r="O300" t="str">
        <f t="shared" si="58"/>
        <v>Good</v>
      </c>
      <c r="P300" t="str">
        <f t="shared" si="59"/>
        <v>Good</v>
      </c>
      <c r="Q300" t="str">
        <f t="shared" si="60"/>
        <v>Good</v>
      </c>
      <c r="R300" t="str">
        <f t="shared" si="61"/>
        <v>Good</v>
      </c>
    </row>
    <row r="301" spans="1:18" x14ac:dyDescent="0.3">
      <c r="A301" s="1" t="s">
        <v>63</v>
      </c>
      <c r="B301" s="1">
        <v>1518000</v>
      </c>
      <c r="C301" s="1">
        <v>4</v>
      </c>
      <c r="D301" s="1">
        <v>3</v>
      </c>
      <c r="E301" s="1">
        <v>3</v>
      </c>
      <c r="F301" s="1" t="s">
        <v>21</v>
      </c>
      <c r="G301" s="1">
        <v>2648</v>
      </c>
      <c r="H301" s="1" t="s">
        <v>18</v>
      </c>
      <c r="I301" s="1">
        <f t="shared" si="52"/>
        <v>-0.14932184933513376</v>
      </c>
      <c r="J301" s="1">
        <f t="shared" si="53"/>
        <v>0.21816283119014304</v>
      </c>
      <c r="K301" s="1">
        <f t="shared" si="54"/>
        <v>-0.11689323853809913</v>
      </c>
      <c r="L301" s="1">
        <f t="shared" si="55"/>
        <v>0.58345829066855748</v>
      </c>
      <c r="M301" s="1">
        <f t="shared" si="56"/>
        <v>-3.7752092373898073E-2</v>
      </c>
      <c r="N301" t="str">
        <f t="shared" si="57"/>
        <v>Good</v>
      </c>
      <c r="O301" t="str">
        <f t="shared" si="58"/>
        <v>Good</v>
      </c>
      <c r="P301" t="str">
        <f t="shared" si="59"/>
        <v>Good</v>
      </c>
      <c r="Q301" t="str">
        <f t="shared" si="60"/>
        <v>Good</v>
      </c>
      <c r="R301" t="str">
        <f t="shared" si="61"/>
        <v>Good</v>
      </c>
    </row>
    <row r="302" spans="1:18" x14ac:dyDescent="0.3">
      <c r="A302" s="1" t="s">
        <v>63</v>
      </c>
      <c r="B302" s="1">
        <v>2220000</v>
      </c>
      <c r="C302" s="1">
        <v>5</v>
      </c>
      <c r="D302" s="1">
        <v>4</v>
      </c>
      <c r="E302" s="1">
        <v>3</v>
      </c>
      <c r="F302" s="1" t="s">
        <v>74</v>
      </c>
      <c r="G302" s="1">
        <v>2973</v>
      </c>
      <c r="H302" s="1" t="s">
        <v>18</v>
      </c>
      <c r="I302" s="1">
        <f t="shared" si="52"/>
        <v>0.14392629227108095</v>
      </c>
      <c r="J302" s="1">
        <f t="shared" si="53"/>
        <v>0.88682292678664731</v>
      </c>
      <c r="K302" s="1">
        <f t="shared" si="54"/>
        <v>0.49785142253353648</v>
      </c>
      <c r="L302" s="1">
        <f t="shared" si="55"/>
        <v>0.58345829066855748</v>
      </c>
      <c r="M302" s="1">
        <f t="shared" si="56"/>
        <v>-3.7362789590729271E-2</v>
      </c>
      <c r="N302" t="str">
        <f t="shared" si="57"/>
        <v>Good</v>
      </c>
      <c r="O302" t="str">
        <f t="shared" si="58"/>
        <v>Good</v>
      </c>
      <c r="P302" t="str">
        <f t="shared" si="59"/>
        <v>Good</v>
      </c>
      <c r="Q302" t="str">
        <f t="shared" si="60"/>
        <v>Good</v>
      </c>
      <c r="R302" t="str">
        <f t="shared" si="61"/>
        <v>Good</v>
      </c>
    </row>
    <row r="303" spans="1:18" x14ac:dyDescent="0.3">
      <c r="A303" s="1" t="s">
        <v>8</v>
      </c>
      <c r="B303" s="1">
        <v>3600000</v>
      </c>
      <c r="C303" s="1">
        <v>4</v>
      </c>
      <c r="D303" s="1">
        <v>4</v>
      </c>
      <c r="E303" s="1">
        <v>2</v>
      </c>
      <c r="F303" s="1" t="s">
        <v>112</v>
      </c>
      <c r="G303" s="1">
        <v>3897</v>
      </c>
      <c r="H303" s="1" t="s">
        <v>13</v>
      </c>
      <c r="I303" s="1">
        <f t="shared" si="52"/>
        <v>0.72039699799269963</v>
      </c>
      <c r="J303" s="1">
        <f t="shared" si="53"/>
        <v>0.21816283119014304</v>
      </c>
      <c r="K303" s="1">
        <f t="shared" si="54"/>
        <v>0.49785142253353648</v>
      </c>
      <c r="L303" s="1">
        <f t="shared" si="55"/>
        <v>-0.13939129281504731</v>
      </c>
      <c r="M303" s="1">
        <f t="shared" si="56"/>
        <v>-3.6255971831812436E-2</v>
      </c>
      <c r="N303" t="str">
        <f t="shared" si="57"/>
        <v>Good</v>
      </c>
      <c r="O303" t="str">
        <f t="shared" si="58"/>
        <v>Good</v>
      </c>
      <c r="P303" t="str">
        <f t="shared" si="59"/>
        <v>Good</v>
      </c>
      <c r="Q303" t="str">
        <f t="shared" si="60"/>
        <v>Good</v>
      </c>
      <c r="R303" t="str">
        <f t="shared" si="61"/>
        <v>Good</v>
      </c>
    </row>
    <row r="304" spans="1:18" x14ac:dyDescent="0.3">
      <c r="A304" s="1" t="s">
        <v>28</v>
      </c>
      <c r="B304" s="1">
        <v>1150000</v>
      </c>
      <c r="C304" s="1">
        <v>3</v>
      </c>
      <c r="D304" s="1">
        <v>2</v>
      </c>
      <c r="E304" s="1">
        <v>2</v>
      </c>
      <c r="F304" s="1" t="s">
        <v>334</v>
      </c>
      <c r="G304" s="1">
        <v>1760</v>
      </c>
      <c r="H304" s="1" t="s">
        <v>18</v>
      </c>
      <c r="I304" s="1">
        <f t="shared" si="52"/>
        <v>-0.30304737086089872</v>
      </c>
      <c r="J304" s="1">
        <f t="shared" si="53"/>
        <v>-0.45049726440636123</v>
      </c>
      <c r="K304" s="1">
        <f t="shared" si="54"/>
        <v>-0.7316378996097348</v>
      </c>
      <c r="L304" s="1">
        <f t="shared" si="55"/>
        <v>-0.13939129281504731</v>
      </c>
      <c r="M304" s="1">
        <f t="shared" si="56"/>
        <v>-3.8815787362986985E-2</v>
      </c>
      <c r="N304" t="str">
        <f t="shared" si="57"/>
        <v>Good</v>
      </c>
      <c r="O304" t="str">
        <f t="shared" si="58"/>
        <v>Good</v>
      </c>
      <c r="P304" t="str">
        <f t="shared" si="59"/>
        <v>Good</v>
      </c>
      <c r="Q304" t="str">
        <f t="shared" si="60"/>
        <v>Good</v>
      </c>
      <c r="R304" t="str">
        <f t="shared" si="61"/>
        <v>Good</v>
      </c>
    </row>
    <row r="305" spans="1:18" x14ac:dyDescent="0.3">
      <c r="A305" s="1" t="s">
        <v>68</v>
      </c>
      <c r="B305" s="1">
        <v>2800000</v>
      </c>
      <c r="C305" s="1">
        <v>5</v>
      </c>
      <c r="D305" s="1">
        <v>4</v>
      </c>
      <c r="E305" s="1">
        <v>3</v>
      </c>
      <c r="F305" s="1" t="s">
        <v>37</v>
      </c>
      <c r="G305" s="1">
        <v>21377850</v>
      </c>
      <c r="H305" s="1" t="s">
        <v>18</v>
      </c>
      <c r="I305" s="1">
        <f t="shared" si="52"/>
        <v>0.38621108163234097</v>
      </c>
      <c r="J305" s="1">
        <f t="shared" si="53"/>
        <v>0.88682292678664731</v>
      </c>
      <c r="K305" s="1">
        <f t="shared" si="54"/>
        <v>0.49785142253353648</v>
      </c>
      <c r="L305" s="1">
        <f t="shared" si="55"/>
        <v>0.58345829066855748</v>
      </c>
      <c r="M305" s="1">
        <f t="shared" si="56"/>
        <v>25.566634459611731</v>
      </c>
      <c r="N305" t="str">
        <f t="shared" si="57"/>
        <v>Good</v>
      </c>
      <c r="O305" t="str">
        <f t="shared" si="58"/>
        <v>Good</v>
      </c>
      <c r="P305" t="str">
        <f t="shared" si="59"/>
        <v>Good</v>
      </c>
      <c r="Q305" t="str">
        <f t="shared" si="60"/>
        <v>Good</v>
      </c>
      <c r="R305" t="str">
        <f t="shared" si="61"/>
        <v>Outlier</v>
      </c>
    </row>
    <row r="306" spans="1:18" x14ac:dyDescent="0.3">
      <c r="A306" s="1" t="s">
        <v>28</v>
      </c>
      <c r="B306" s="1">
        <v>3100000</v>
      </c>
      <c r="C306" s="1">
        <v>5</v>
      </c>
      <c r="D306" s="1">
        <v>4</v>
      </c>
      <c r="E306" s="1">
        <v>3</v>
      </c>
      <c r="F306" s="1" t="s">
        <v>34</v>
      </c>
      <c r="G306" s="1">
        <v>3600</v>
      </c>
      <c r="H306" s="1" t="s">
        <v>18</v>
      </c>
      <c r="I306" s="1">
        <f t="shared" si="52"/>
        <v>0.51153080026747544</v>
      </c>
      <c r="J306" s="1">
        <f t="shared" si="53"/>
        <v>0.88682292678664731</v>
      </c>
      <c r="K306" s="1">
        <f t="shared" si="54"/>
        <v>0.49785142253353648</v>
      </c>
      <c r="L306" s="1">
        <f t="shared" si="55"/>
        <v>0.58345829066855748</v>
      </c>
      <c r="M306" s="1">
        <f t="shared" si="56"/>
        <v>-3.6611734682892846E-2</v>
      </c>
      <c r="N306" t="str">
        <f t="shared" si="57"/>
        <v>Good</v>
      </c>
      <c r="O306" t="str">
        <f t="shared" si="58"/>
        <v>Good</v>
      </c>
      <c r="P306" t="str">
        <f t="shared" si="59"/>
        <v>Good</v>
      </c>
      <c r="Q306" t="str">
        <f t="shared" si="60"/>
        <v>Good</v>
      </c>
      <c r="R306" t="str">
        <f t="shared" si="61"/>
        <v>Good</v>
      </c>
    </row>
    <row r="307" spans="1:18" x14ac:dyDescent="0.3">
      <c r="A307" s="1" t="s">
        <v>28</v>
      </c>
      <c r="B307" s="1">
        <v>1380000</v>
      </c>
      <c r="C307" s="1">
        <v>4</v>
      </c>
      <c r="D307" s="1">
        <v>3</v>
      </c>
      <c r="E307" s="1">
        <v>2</v>
      </c>
      <c r="F307" s="1" t="s">
        <v>160</v>
      </c>
      <c r="G307" s="1">
        <v>1725</v>
      </c>
      <c r="H307" s="1" t="s">
        <v>18</v>
      </c>
      <c r="I307" s="1">
        <f t="shared" si="52"/>
        <v>-0.2069689199072956</v>
      </c>
      <c r="J307" s="1">
        <f t="shared" si="53"/>
        <v>0.21816283119014304</v>
      </c>
      <c r="K307" s="1">
        <f t="shared" si="54"/>
        <v>-0.11689323853809913</v>
      </c>
      <c r="L307" s="1">
        <f t="shared" si="55"/>
        <v>-0.13939129281504731</v>
      </c>
      <c r="M307" s="1">
        <f t="shared" si="56"/>
        <v>-3.8857712278097471E-2</v>
      </c>
      <c r="N307" t="str">
        <f t="shared" si="57"/>
        <v>Good</v>
      </c>
      <c r="O307" t="str">
        <f t="shared" si="58"/>
        <v>Good</v>
      </c>
      <c r="P307" t="str">
        <f t="shared" si="59"/>
        <v>Good</v>
      </c>
      <c r="Q307" t="str">
        <f t="shared" si="60"/>
        <v>Good</v>
      </c>
      <c r="R307" t="str">
        <f t="shared" si="61"/>
        <v>Good</v>
      </c>
    </row>
    <row r="308" spans="1:18" x14ac:dyDescent="0.3">
      <c r="A308" s="1" t="s">
        <v>28</v>
      </c>
      <c r="B308" s="1">
        <v>1450000</v>
      </c>
      <c r="C308" s="1">
        <v>3</v>
      </c>
      <c r="D308" s="1">
        <v>2</v>
      </c>
      <c r="E308" s="1">
        <v>2</v>
      </c>
      <c r="F308" s="1" t="s">
        <v>334</v>
      </c>
      <c r="G308" s="1">
        <v>19246080</v>
      </c>
      <c r="H308" s="1" t="s">
        <v>13</v>
      </c>
      <c r="I308" s="1">
        <f t="shared" si="52"/>
        <v>-0.17772765222576423</v>
      </c>
      <c r="J308" s="1">
        <f t="shared" si="53"/>
        <v>-0.45049726440636123</v>
      </c>
      <c r="K308" s="1">
        <f t="shared" si="54"/>
        <v>-0.7316378996097348</v>
      </c>
      <c r="L308" s="1">
        <f t="shared" si="55"/>
        <v>-0.13939129281504731</v>
      </c>
      <c r="M308" s="1">
        <f t="shared" si="56"/>
        <v>23.013083708609404</v>
      </c>
      <c r="N308" t="str">
        <f t="shared" si="57"/>
        <v>Good</v>
      </c>
      <c r="O308" t="str">
        <f t="shared" si="58"/>
        <v>Good</v>
      </c>
      <c r="P308" t="str">
        <f t="shared" si="59"/>
        <v>Good</v>
      </c>
      <c r="Q308" t="str">
        <f t="shared" si="60"/>
        <v>Good</v>
      </c>
      <c r="R308" t="str">
        <f t="shared" si="61"/>
        <v>Outlier</v>
      </c>
    </row>
    <row r="309" spans="1:18" x14ac:dyDescent="0.3">
      <c r="A309" s="1" t="s">
        <v>168</v>
      </c>
      <c r="B309" s="1">
        <v>4900000</v>
      </c>
      <c r="C309" s="1">
        <v>7</v>
      </c>
      <c r="D309" s="1">
        <v>4</v>
      </c>
      <c r="E309" s="1">
        <v>4</v>
      </c>
      <c r="F309" s="1" t="s">
        <v>52</v>
      </c>
      <c r="G309" s="1">
        <v>11676</v>
      </c>
      <c r="H309" s="1" t="s">
        <v>18</v>
      </c>
      <c r="I309" s="1">
        <f t="shared" si="52"/>
        <v>1.2634491120782823</v>
      </c>
      <c r="J309" s="1">
        <f t="shared" si="53"/>
        <v>2.224143117979656</v>
      </c>
      <c r="K309" s="1">
        <f t="shared" si="54"/>
        <v>0.49785142253353648</v>
      </c>
      <c r="L309" s="1">
        <f t="shared" si="55"/>
        <v>1.3063078741521623</v>
      </c>
      <c r="M309" s="1">
        <f t="shared" si="56"/>
        <v>-2.6937859984827495E-2</v>
      </c>
      <c r="N309" t="str">
        <f t="shared" si="57"/>
        <v>Good</v>
      </c>
      <c r="O309" t="str">
        <f t="shared" si="58"/>
        <v>Good</v>
      </c>
      <c r="P309" t="str">
        <f t="shared" si="59"/>
        <v>Good</v>
      </c>
      <c r="Q309" t="str">
        <f t="shared" si="60"/>
        <v>Good</v>
      </c>
      <c r="R309" t="str">
        <f t="shared" si="61"/>
        <v>Good</v>
      </c>
    </row>
    <row r="310" spans="1:18" x14ac:dyDescent="0.3">
      <c r="A310" s="1" t="s">
        <v>28</v>
      </c>
      <c r="B310" s="1">
        <v>1680000</v>
      </c>
      <c r="C310" s="1">
        <v>4</v>
      </c>
      <c r="D310" s="1">
        <v>3</v>
      </c>
      <c r="E310" s="1">
        <v>4</v>
      </c>
      <c r="F310" s="1" t="s">
        <v>160</v>
      </c>
      <c r="G310" s="1">
        <v>1800</v>
      </c>
      <c r="H310" s="1" t="s">
        <v>18</v>
      </c>
      <c r="I310" s="1">
        <f t="shared" si="52"/>
        <v>-8.1649201272161132E-2</v>
      </c>
      <c r="J310" s="1">
        <f t="shared" si="53"/>
        <v>0.21816283119014304</v>
      </c>
      <c r="K310" s="1">
        <f t="shared" si="54"/>
        <v>-0.11689323853809913</v>
      </c>
      <c r="L310" s="1">
        <f t="shared" si="55"/>
        <v>1.3063078741521623</v>
      </c>
      <c r="M310" s="1">
        <f t="shared" si="56"/>
        <v>-3.8767873174289286E-2</v>
      </c>
      <c r="N310" t="str">
        <f t="shared" si="57"/>
        <v>Good</v>
      </c>
      <c r="O310" t="str">
        <f t="shared" si="58"/>
        <v>Good</v>
      </c>
      <c r="P310" t="str">
        <f t="shared" si="59"/>
        <v>Good</v>
      </c>
      <c r="Q310" t="str">
        <f t="shared" si="60"/>
        <v>Good</v>
      </c>
      <c r="R310" t="str">
        <f t="shared" si="61"/>
        <v>Good</v>
      </c>
    </row>
    <row r="311" spans="1:18" x14ac:dyDescent="0.3">
      <c r="A311" s="1" t="s">
        <v>14</v>
      </c>
      <c r="B311" s="1">
        <v>1550000</v>
      </c>
      <c r="C311" s="1">
        <v>4</v>
      </c>
      <c r="D311" s="1">
        <v>3</v>
      </c>
      <c r="E311" s="1">
        <v>2</v>
      </c>
      <c r="F311" s="1" t="s">
        <v>45</v>
      </c>
      <c r="G311" s="1">
        <v>1920</v>
      </c>
      <c r="H311" s="1" t="s">
        <v>94</v>
      </c>
      <c r="I311" s="1">
        <f t="shared" si="52"/>
        <v>-0.13595441268071939</v>
      </c>
      <c r="J311" s="1">
        <f t="shared" si="53"/>
        <v>0.21816283119014304</v>
      </c>
      <c r="K311" s="1">
        <f t="shared" si="54"/>
        <v>-0.11689323853809913</v>
      </c>
      <c r="L311" s="1">
        <f t="shared" si="55"/>
        <v>-0.13939129281504731</v>
      </c>
      <c r="M311" s="1">
        <f t="shared" si="56"/>
        <v>-3.8624130608196187E-2</v>
      </c>
      <c r="N311" t="str">
        <f t="shared" si="57"/>
        <v>Good</v>
      </c>
      <c r="O311" t="str">
        <f t="shared" si="58"/>
        <v>Good</v>
      </c>
      <c r="P311" t="str">
        <f t="shared" si="59"/>
        <v>Good</v>
      </c>
      <c r="Q311" t="str">
        <f t="shared" si="60"/>
        <v>Good</v>
      </c>
      <c r="R311" t="str">
        <f t="shared" si="61"/>
        <v>Good</v>
      </c>
    </row>
    <row r="312" spans="1:18" x14ac:dyDescent="0.3">
      <c r="A312" s="1" t="s">
        <v>63</v>
      </c>
      <c r="B312" s="1">
        <v>1950000</v>
      </c>
      <c r="C312" s="1">
        <v>4</v>
      </c>
      <c r="D312" s="1">
        <v>4</v>
      </c>
      <c r="E312" s="1">
        <v>3</v>
      </c>
      <c r="F312" s="1" t="s">
        <v>74</v>
      </c>
      <c r="G312" s="1">
        <v>2535</v>
      </c>
      <c r="H312" s="1" t="s">
        <v>13</v>
      </c>
      <c r="I312" s="1">
        <f t="shared" si="52"/>
        <v>3.1138545499459908E-2</v>
      </c>
      <c r="J312" s="1">
        <f t="shared" si="53"/>
        <v>0.21816283119014304</v>
      </c>
      <c r="K312" s="1">
        <f t="shared" si="54"/>
        <v>0.49785142253353648</v>
      </c>
      <c r="L312" s="1">
        <f t="shared" si="55"/>
        <v>0.58345829066855748</v>
      </c>
      <c r="M312" s="1">
        <f t="shared" si="56"/>
        <v>-3.788744995696907E-2</v>
      </c>
      <c r="N312" t="str">
        <f t="shared" si="57"/>
        <v>Good</v>
      </c>
      <c r="O312" t="str">
        <f t="shared" si="58"/>
        <v>Good</v>
      </c>
      <c r="P312" t="str">
        <f t="shared" si="59"/>
        <v>Good</v>
      </c>
      <c r="Q312" t="str">
        <f t="shared" si="60"/>
        <v>Good</v>
      </c>
      <c r="R312" t="str">
        <f t="shared" si="61"/>
        <v>Good</v>
      </c>
    </row>
    <row r="313" spans="1:18" x14ac:dyDescent="0.3">
      <c r="A313" s="1" t="s">
        <v>8</v>
      </c>
      <c r="B313" s="1">
        <v>3600000</v>
      </c>
      <c r="C313" s="1">
        <v>4</v>
      </c>
      <c r="D313" s="1">
        <v>4</v>
      </c>
      <c r="E313" s="1">
        <v>2</v>
      </c>
      <c r="F313" s="1" t="s">
        <v>112</v>
      </c>
      <c r="G313" s="1">
        <v>3897</v>
      </c>
      <c r="H313" s="1" t="s">
        <v>18</v>
      </c>
      <c r="I313" s="1">
        <f t="shared" si="52"/>
        <v>0.72039699799269963</v>
      </c>
      <c r="J313" s="1">
        <f t="shared" si="53"/>
        <v>0.21816283119014304</v>
      </c>
      <c r="K313" s="1">
        <f t="shared" si="54"/>
        <v>0.49785142253353648</v>
      </c>
      <c r="L313" s="1">
        <f t="shared" si="55"/>
        <v>-0.13939129281504731</v>
      </c>
      <c r="M313" s="1">
        <f t="shared" si="56"/>
        <v>-3.6255971831812436E-2</v>
      </c>
      <c r="N313" t="str">
        <f t="shared" si="57"/>
        <v>Good</v>
      </c>
      <c r="O313" t="str">
        <f t="shared" si="58"/>
        <v>Good</v>
      </c>
      <c r="P313" t="str">
        <f t="shared" si="59"/>
        <v>Good</v>
      </c>
      <c r="Q313" t="str">
        <f t="shared" si="60"/>
        <v>Good</v>
      </c>
      <c r="R313" t="str">
        <f t="shared" si="61"/>
        <v>Good</v>
      </c>
    </row>
    <row r="314" spans="1:18" x14ac:dyDescent="0.3">
      <c r="A314" s="1" t="s">
        <v>80</v>
      </c>
      <c r="B314" s="1">
        <v>600000</v>
      </c>
      <c r="C314" s="1">
        <v>3</v>
      </c>
      <c r="D314" s="1">
        <v>2</v>
      </c>
      <c r="E314" s="1">
        <v>2</v>
      </c>
      <c r="F314" s="1" t="s">
        <v>73</v>
      </c>
      <c r="G314" s="1">
        <v>1025</v>
      </c>
      <c r="H314" s="1" t="s">
        <v>18</v>
      </c>
      <c r="I314" s="1">
        <f t="shared" si="52"/>
        <v>-0.53280018835864529</v>
      </c>
      <c r="J314" s="1">
        <f t="shared" si="53"/>
        <v>-0.45049726440636123</v>
      </c>
      <c r="K314" s="1">
        <f t="shared" si="54"/>
        <v>-0.7316378996097348</v>
      </c>
      <c r="L314" s="1">
        <f t="shared" si="55"/>
        <v>-0.13939129281504731</v>
      </c>
      <c r="M314" s="1">
        <f t="shared" si="56"/>
        <v>-3.9696210580307194E-2</v>
      </c>
      <c r="N314" t="str">
        <f t="shared" si="57"/>
        <v>Good</v>
      </c>
      <c r="O314" t="str">
        <f t="shared" si="58"/>
        <v>Good</v>
      </c>
      <c r="P314" t="str">
        <f t="shared" si="59"/>
        <v>Good</v>
      </c>
      <c r="Q314" t="str">
        <f t="shared" si="60"/>
        <v>Good</v>
      </c>
      <c r="R314" t="str">
        <f t="shared" si="61"/>
        <v>Good</v>
      </c>
    </row>
    <row r="315" spans="1:18" x14ac:dyDescent="0.3">
      <c r="A315" s="1" t="s">
        <v>171</v>
      </c>
      <c r="B315" s="1">
        <v>4130000</v>
      </c>
      <c r="C315" s="1">
        <v>5</v>
      </c>
      <c r="D315" s="1">
        <v>5</v>
      </c>
      <c r="E315" s="1">
        <v>2</v>
      </c>
      <c r="F315" s="1" t="s">
        <v>21</v>
      </c>
      <c r="G315" s="1">
        <v>3713</v>
      </c>
      <c r="H315" s="1" t="s">
        <v>18</v>
      </c>
      <c r="I315" s="1">
        <f t="shared" si="52"/>
        <v>0.94179516758143722</v>
      </c>
      <c r="J315" s="1">
        <f t="shared" si="53"/>
        <v>0.88682292678664731</v>
      </c>
      <c r="K315" s="1">
        <f t="shared" si="54"/>
        <v>1.112596083605172</v>
      </c>
      <c r="L315" s="1">
        <f t="shared" si="55"/>
        <v>-0.13939129281504731</v>
      </c>
      <c r="M315" s="1">
        <f t="shared" si="56"/>
        <v>-3.647637709982185E-2</v>
      </c>
      <c r="N315" t="str">
        <f t="shared" si="57"/>
        <v>Good</v>
      </c>
      <c r="O315" t="str">
        <f t="shared" si="58"/>
        <v>Good</v>
      </c>
      <c r="P315" t="str">
        <f t="shared" si="59"/>
        <v>Good</v>
      </c>
      <c r="Q315" t="str">
        <f t="shared" si="60"/>
        <v>Good</v>
      </c>
      <c r="R315" t="str">
        <f t="shared" si="61"/>
        <v>Good</v>
      </c>
    </row>
    <row r="316" spans="1:18" x14ac:dyDescent="0.3">
      <c r="A316" s="1" t="s">
        <v>155</v>
      </c>
      <c r="B316" s="1">
        <v>2300000</v>
      </c>
      <c r="C316" s="1">
        <v>4</v>
      </c>
      <c r="D316" s="1">
        <v>4</v>
      </c>
      <c r="E316" s="1">
        <v>2</v>
      </c>
      <c r="F316" s="1" t="s">
        <v>11</v>
      </c>
      <c r="G316" s="1">
        <v>1873</v>
      </c>
      <c r="I316" s="1">
        <f t="shared" si="52"/>
        <v>0.17734488390711681</v>
      </c>
      <c r="J316" s="1">
        <f t="shared" si="53"/>
        <v>0.21816283119014304</v>
      </c>
      <c r="K316" s="1">
        <f t="shared" si="54"/>
        <v>0.49785142253353648</v>
      </c>
      <c r="L316" s="1">
        <f t="shared" si="55"/>
        <v>-0.13939129281504731</v>
      </c>
      <c r="M316" s="1">
        <f t="shared" si="56"/>
        <v>-3.8680429779915988E-2</v>
      </c>
      <c r="N316" t="str">
        <f t="shared" si="57"/>
        <v>Good</v>
      </c>
      <c r="O316" t="str">
        <f t="shared" si="58"/>
        <v>Good</v>
      </c>
      <c r="P316" t="str">
        <f t="shared" si="59"/>
        <v>Good</v>
      </c>
      <c r="Q316" t="str">
        <f t="shared" si="60"/>
        <v>Good</v>
      </c>
      <c r="R316" t="str">
        <f t="shared" si="61"/>
        <v>Good</v>
      </c>
    </row>
    <row r="317" spans="1:18" x14ac:dyDescent="0.3">
      <c r="A317" s="1" t="s">
        <v>8</v>
      </c>
      <c r="B317" s="1">
        <v>1780000</v>
      </c>
      <c r="C317" s="1">
        <v>3</v>
      </c>
      <c r="D317" s="1">
        <v>3</v>
      </c>
      <c r="E317" s="1">
        <v>2</v>
      </c>
      <c r="F317" s="1" t="s">
        <v>74</v>
      </c>
      <c r="G317" s="1">
        <v>1232</v>
      </c>
      <c r="H317" s="1" t="s">
        <v>13</v>
      </c>
      <c r="I317" s="1">
        <f t="shared" si="52"/>
        <v>-3.9875961727116299E-2</v>
      </c>
      <c r="J317" s="1">
        <f t="shared" si="53"/>
        <v>-0.45049726440636123</v>
      </c>
      <c r="K317" s="1">
        <f t="shared" si="54"/>
        <v>-0.11689323853809913</v>
      </c>
      <c r="L317" s="1">
        <f t="shared" si="55"/>
        <v>-0.13939129281504731</v>
      </c>
      <c r="M317" s="1">
        <f t="shared" si="56"/>
        <v>-3.9448254653796609E-2</v>
      </c>
      <c r="N317" t="str">
        <f t="shared" si="57"/>
        <v>Good</v>
      </c>
      <c r="O317" t="str">
        <f t="shared" si="58"/>
        <v>Good</v>
      </c>
      <c r="P317" t="str">
        <f t="shared" si="59"/>
        <v>Good</v>
      </c>
      <c r="Q317" t="str">
        <f t="shared" si="60"/>
        <v>Good</v>
      </c>
      <c r="R317" t="str">
        <f t="shared" si="61"/>
        <v>Good</v>
      </c>
    </row>
    <row r="318" spans="1:18" x14ac:dyDescent="0.3">
      <c r="A318" s="1" t="s">
        <v>24</v>
      </c>
      <c r="B318" s="1">
        <v>900000</v>
      </c>
      <c r="C318" s="1">
        <v>5</v>
      </c>
      <c r="D318" s="1">
        <v>3</v>
      </c>
      <c r="E318" s="1">
        <v>3</v>
      </c>
      <c r="F318" s="1" t="s">
        <v>21</v>
      </c>
      <c r="G318" s="1">
        <v>1513</v>
      </c>
      <c r="H318" s="1" t="s">
        <v>18</v>
      </c>
      <c r="I318" s="1">
        <f t="shared" si="52"/>
        <v>-0.40748046972351076</v>
      </c>
      <c r="J318" s="1">
        <f t="shared" si="53"/>
        <v>0.88682292678664731</v>
      </c>
      <c r="K318" s="1">
        <f t="shared" si="54"/>
        <v>-0.11689323853809913</v>
      </c>
      <c r="L318" s="1">
        <f t="shared" si="55"/>
        <v>0.58345829066855748</v>
      </c>
      <c r="M318" s="1">
        <f t="shared" si="56"/>
        <v>-3.9111657478195276E-2</v>
      </c>
      <c r="N318" t="str">
        <f t="shared" si="57"/>
        <v>Good</v>
      </c>
      <c r="O318" t="str">
        <f t="shared" si="58"/>
        <v>Good</v>
      </c>
      <c r="P318" t="str">
        <f t="shared" si="59"/>
        <v>Good</v>
      </c>
      <c r="Q318" t="str">
        <f t="shared" si="60"/>
        <v>Good</v>
      </c>
      <c r="R318" t="str">
        <f t="shared" si="61"/>
        <v>Good</v>
      </c>
    </row>
    <row r="319" spans="1:18" x14ac:dyDescent="0.3">
      <c r="A319" s="1" t="s">
        <v>24</v>
      </c>
      <c r="B319" s="1">
        <v>597000</v>
      </c>
      <c r="C319" s="1">
        <v>4</v>
      </c>
      <c r="D319" s="1">
        <v>2</v>
      </c>
      <c r="E319" s="1">
        <v>2</v>
      </c>
      <c r="F319" s="1" t="s">
        <v>74</v>
      </c>
      <c r="G319" s="1">
        <v>1550</v>
      </c>
      <c r="I319" s="1">
        <f t="shared" si="52"/>
        <v>-0.53405338554499659</v>
      </c>
      <c r="J319" s="1">
        <f t="shared" si="53"/>
        <v>0.21816283119014304</v>
      </c>
      <c r="K319" s="1">
        <f t="shared" si="54"/>
        <v>-0.7316378996097348</v>
      </c>
      <c r="L319" s="1">
        <f t="shared" si="55"/>
        <v>-0.13939129281504731</v>
      </c>
      <c r="M319" s="1">
        <f t="shared" si="56"/>
        <v>-3.9067336853649902E-2</v>
      </c>
      <c r="N319" t="str">
        <f t="shared" si="57"/>
        <v>Good</v>
      </c>
      <c r="O319" t="str">
        <f t="shared" si="58"/>
        <v>Good</v>
      </c>
      <c r="P319" t="str">
        <f t="shared" si="59"/>
        <v>Good</v>
      </c>
      <c r="Q319" t="str">
        <f t="shared" si="60"/>
        <v>Good</v>
      </c>
      <c r="R319" t="str">
        <f t="shared" si="61"/>
        <v>Good</v>
      </c>
    </row>
    <row r="320" spans="1:18" x14ac:dyDescent="0.3">
      <c r="A320" s="1" t="s">
        <v>168</v>
      </c>
      <c r="B320" s="1">
        <v>6380000</v>
      </c>
      <c r="C320" s="1">
        <v>4</v>
      </c>
      <c r="D320" s="1">
        <v>5</v>
      </c>
      <c r="E320" s="1">
        <v>3</v>
      </c>
      <c r="F320" s="1" t="s">
        <v>21</v>
      </c>
      <c r="G320" s="1">
        <v>4025</v>
      </c>
      <c r="H320" s="1" t="s">
        <v>18</v>
      </c>
      <c r="I320" s="1">
        <f t="shared" si="52"/>
        <v>1.8816930573449455</v>
      </c>
      <c r="J320" s="1">
        <f t="shared" si="53"/>
        <v>0.21816283119014304</v>
      </c>
      <c r="K320" s="1">
        <f t="shared" si="54"/>
        <v>1.112596083605172</v>
      </c>
      <c r="L320" s="1">
        <f t="shared" si="55"/>
        <v>0.58345829066855748</v>
      </c>
      <c r="M320" s="1">
        <f t="shared" si="56"/>
        <v>-3.61026464279798E-2</v>
      </c>
      <c r="N320" t="str">
        <f t="shared" si="57"/>
        <v>Good</v>
      </c>
      <c r="O320" t="str">
        <f t="shared" si="58"/>
        <v>Good</v>
      </c>
      <c r="P320" t="str">
        <f t="shared" si="59"/>
        <v>Good</v>
      </c>
      <c r="Q320" t="str">
        <f t="shared" si="60"/>
        <v>Good</v>
      </c>
      <c r="R320" t="str">
        <f t="shared" si="61"/>
        <v>Good</v>
      </c>
    </row>
    <row r="321" spans="1:18" x14ac:dyDescent="0.3">
      <c r="A321" s="1" t="s">
        <v>168</v>
      </c>
      <c r="B321" s="1">
        <v>6900000</v>
      </c>
      <c r="C321" s="1">
        <v>5</v>
      </c>
      <c r="D321" s="1">
        <v>6</v>
      </c>
      <c r="E321" s="1">
        <v>3</v>
      </c>
      <c r="F321" s="1" t="s">
        <v>21</v>
      </c>
      <c r="G321" s="1">
        <v>4945</v>
      </c>
      <c r="H321" s="1" t="s">
        <v>18</v>
      </c>
      <c r="I321" s="1">
        <f t="shared" si="52"/>
        <v>2.0989139029791786</v>
      </c>
      <c r="J321" s="1">
        <f t="shared" si="53"/>
        <v>0.88682292678664731</v>
      </c>
      <c r="K321" s="1">
        <f t="shared" si="54"/>
        <v>1.7273407446768076</v>
      </c>
      <c r="L321" s="1">
        <f t="shared" si="55"/>
        <v>0.58345829066855748</v>
      </c>
      <c r="M321" s="1">
        <f t="shared" si="56"/>
        <v>-3.5000620087932734E-2</v>
      </c>
      <c r="N321" t="str">
        <f t="shared" si="57"/>
        <v>Good</v>
      </c>
      <c r="O321" t="str">
        <f t="shared" si="58"/>
        <v>Good</v>
      </c>
      <c r="P321" t="str">
        <f t="shared" si="59"/>
        <v>Good</v>
      </c>
      <c r="Q321" t="str">
        <f t="shared" si="60"/>
        <v>Good</v>
      </c>
      <c r="R321" t="str">
        <f t="shared" si="61"/>
        <v>Good</v>
      </c>
    </row>
    <row r="322" spans="1:18" x14ac:dyDescent="0.3">
      <c r="A322" s="1" t="s">
        <v>91</v>
      </c>
      <c r="B322" s="1">
        <v>660000</v>
      </c>
      <c r="C322" s="1">
        <v>3</v>
      </c>
      <c r="D322" s="1">
        <v>2</v>
      </c>
      <c r="E322" s="1">
        <v>2</v>
      </c>
      <c r="F322" s="1" t="s">
        <v>21</v>
      </c>
      <c r="G322" s="1">
        <v>992</v>
      </c>
      <c r="H322" s="1" t="s">
        <v>18</v>
      </c>
      <c r="I322" s="1">
        <f t="shared" si="52"/>
        <v>-0.50773624463161837</v>
      </c>
      <c r="J322" s="1">
        <f t="shared" si="53"/>
        <v>-0.45049726440636123</v>
      </c>
      <c r="K322" s="1">
        <f t="shared" si="54"/>
        <v>-0.7316378996097348</v>
      </c>
      <c r="L322" s="1">
        <f t="shared" si="55"/>
        <v>-0.13939129281504731</v>
      </c>
      <c r="M322" s="1">
        <f t="shared" si="56"/>
        <v>-3.9735739785982799E-2</v>
      </c>
      <c r="N322" t="str">
        <f t="shared" si="57"/>
        <v>Good</v>
      </c>
      <c r="O322" t="str">
        <f t="shared" si="58"/>
        <v>Good</v>
      </c>
      <c r="P322" t="str">
        <f t="shared" si="59"/>
        <v>Good</v>
      </c>
      <c r="Q322" t="str">
        <f t="shared" si="60"/>
        <v>Good</v>
      </c>
      <c r="R322" t="str">
        <f t="shared" si="61"/>
        <v>Good</v>
      </c>
    </row>
    <row r="323" spans="1:18" x14ac:dyDescent="0.3">
      <c r="A323" s="1" t="s">
        <v>8</v>
      </c>
      <c r="B323" s="1">
        <v>3125000</v>
      </c>
      <c r="C323" s="1">
        <v>2</v>
      </c>
      <c r="D323" s="1">
        <v>2</v>
      </c>
      <c r="E323" s="1">
        <v>2</v>
      </c>
      <c r="F323" s="1" t="s">
        <v>73</v>
      </c>
      <c r="G323" s="1">
        <v>1421</v>
      </c>
      <c r="H323" s="1" t="s">
        <v>18</v>
      </c>
      <c r="I323" s="1">
        <f t="shared" si="52"/>
        <v>0.52197411015373663</v>
      </c>
      <c r="J323" s="1">
        <f t="shared" si="53"/>
        <v>-1.1191573600028655</v>
      </c>
      <c r="K323" s="1">
        <f t="shared" si="54"/>
        <v>-0.7316378996097348</v>
      </c>
      <c r="L323" s="1">
        <f t="shared" si="55"/>
        <v>-0.13939129281504731</v>
      </c>
      <c r="M323" s="1">
        <f t="shared" si="56"/>
        <v>-3.9221860112199983E-2</v>
      </c>
      <c r="N323" t="str">
        <f t="shared" si="57"/>
        <v>Good</v>
      </c>
      <c r="O323" t="str">
        <f t="shared" si="58"/>
        <v>Good</v>
      </c>
      <c r="P323" t="str">
        <f t="shared" si="59"/>
        <v>Good</v>
      </c>
      <c r="Q323" t="str">
        <f t="shared" si="60"/>
        <v>Good</v>
      </c>
      <c r="R323" t="str">
        <f t="shared" si="61"/>
        <v>Good</v>
      </c>
    </row>
    <row r="324" spans="1:18" x14ac:dyDescent="0.3">
      <c r="A324" s="1" t="s">
        <v>8</v>
      </c>
      <c r="B324" s="1">
        <v>2480000</v>
      </c>
      <c r="C324" s="1">
        <v>1</v>
      </c>
      <c r="D324" s="1">
        <v>1</v>
      </c>
      <c r="E324" s="1">
        <v>1</v>
      </c>
      <c r="F324" s="1" t="s">
        <v>73</v>
      </c>
      <c r="G324" s="1">
        <v>1023</v>
      </c>
      <c r="H324" s="1" t="s">
        <v>18</v>
      </c>
      <c r="I324" s="1">
        <f t="shared" si="52"/>
        <v>0.25253671508819747</v>
      </c>
      <c r="J324" s="1">
        <f t="shared" si="53"/>
        <v>-1.7878174555993698</v>
      </c>
      <c r="K324" s="1">
        <f t="shared" si="54"/>
        <v>-1.3463825606813704</v>
      </c>
      <c r="L324" s="1">
        <f t="shared" si="55"/>
        <v>-0.86224087629865209</v>
      </c>
      <c r="M324" s="1">
        <f t="shared" si="56"/>
        <v>-3.9698606289742082E-2</v>
      </c>
      <c r="N324" t="str">
        <f t="shared" si="57"/>
        <v>Good</v>
      </c>
      <c r="O324" t="str">
        <f t="shared" si="58"/>
        <v>Good</v>
      </c>
      <c r="P324" t="str">
        <f t="shared" si="59"/>
        <v>Good</v>
      </c>
      <c r="Q324" t="str">
        <f t="shared" si="60"/>
        <v>Good</v>
      </c>
      <c r="R324" t="str">
        <f t="shared" si="61"/>
        <v>Good</v>
      </c>
    </row>
    <row r="325" spans="1:18" x14ac:dyDescent="0.3">
      <c r="A325" s="1" t="s">
        <v>14</v>
      </c>
      <c r="B325" s="1">
        <v>4000000</v>
      </c>
      <c r="C325" s="1">
        <v>5</v>
      </c>
      <c r="D325" s="1">
        <v>5</v>
      </c>
      <c r="E325" s="1">
        <v>2</v>
      </c>
      <c r="F325" s="1" t="s">
        <v>55</v>
      </c>
      <c r="G325" s="1">
        <v>3700</v>
      </c>
      <c r="H325" s="1" t="s">
        <v>18</v>
      </c>
      <c r="I325" s="1">
        <f t="shared" si="52"/>
        <v>0.88748995617287885</v>
      </c>
      <c r="J325" s="1">
        <f t="shared" si="53"/>
        <v>0.88682292678664731</v>
      </c>
      <c r="K325" s="1">
        <f t="shared" si="54"/>
        <v>1.112596083605172</v>
      </c>
      <c r="L325" s="1">
        <f t="shared" si="55"/>
        <v>-0.13939129281504731</v>
      </c>
      <c r="M325" s="1">
        <f t="shared" si="56"/>
        <v>-3.6491949211148601E-2</v>
      </c>
      <c r="N325" t="str">
        <f t="shared" si="57"/>
        <v>Good</v>
      </c>
      <c r="O325" t="str">
        <f t="shared" si="58"/>
        <v>Good</v>
      </c>
      <c r="P325" t="str">
        <f t="shared" si="59"/>
        <v>Good</v>
      </c>
      <c r="Q325" t="str">
        <f t="shared" si="60"/>
        <v>Good</v>
      </c>
      <c r="R325" t="str">
        <f t="shared" si="61"/>
        <v>Good</v>
      </c>
    </row>
    <row r="326" spans="1:18" x14ac:dyDescent="0.3">
      <c r="A326" s="1" t="s">
        <v>8</v>
      </c>
      <c r="B326" s="1">
        <v>1050000</v>
      </c>
      <c r="C326" s="1">
        <v>4</v>
      </c>
      <c r="D326" s="1">
        <v>4</v>
      </c>
      <c r="E326" s="1">
        <v>2</v>
      </c>
      <c r="F326" s="1" t="s">
        <v>112</v>
      </c>
      <c r="G326" s="1">
        <v>1313</v>
      </c>
      <c r="H326" s="1" t="s">
        <v>18</v>
      </c>
      <c r="I326" s="1">
        <f t="shared" si="52"/>
        <v>-0.34482061040594353</v>
      </c>
      <c r="J326" s="1">
        <f t="shared" si="53"/>
        <v>0.21816283119014304</v>
      </c>
      <c r="K326" s="1">
        <f t="shared" si="54"/>
        <v>0.49785142253353648</v>
      </c>
      <c r="L326" s="1">
        <f t="shared" si="55"/>
        <v>-0.13939129281504731</v>
      </c>
      <c r="M326" s="1">
        <f t="shared" si="56"/>
        <v>-3.9351228421683766E-2</v>
      </c>
      <c r="N326" t="str">
        <f t="shared" si="57"/>
        <v>Good</v>
      </c>
      <c r="O326" t="str">
        <f t="shared" si="58"/>
        <v>Good</v>
      </c>
      <c r="P326" t="str">
        <f t="shared" si="59"/>
        <v>Good</v>
      </c>
      <c r="Q326" t="str">
        <f t="shared" si="60"/>
        <v>Good</v>
      </c>
      <c r="R326" t="str">
        <f t="shared" si="61"/>
        <v>Good</v>
      </c>
    </row>
    <row r="327" spans="1:18" x14ac:dyDescent="0.3">
      <c r="A327" s="1" t="s">
        <v>8</v>
      </c>
      <c r="B327" s="1">
        <v>1833000</v>
      </c>
      <c r="C327" s="1">
        <v>1</v>
      </c>
      <c r="D327" s="1">
        <v>1</v>
      </c>
      <c r="E327" s="1">
        <v>1</v>
      </c>
      <c r="F327" s="1" t="s">
        <v>11</v>
      </c>
      <c r="G327" s="1">
        <v>925</v>
      </c>
      <c r="H327" s="1" t="s">
        <v>13</v>
      </c>
      <c r="I327" s="1">
        <f t="shared" ref="I327:I390" si="62">(B327-$B$2)/$B$3</f>
        <v>-1.7736144768242541E-2</v>
      </c>
      <c r="J327" s="1">
        <f t="shared" ref="J327:J390" si="63">(C327-$C$2)/$C$3</f>
        <v>-1.7878174555993698</v>
      </c>
      <c r="K327" s="1">
        <f t="shared" ref="K327:K390" si="64">(D327-$D$2)/$D$3</f>
        <v>-1.3463825606813704</v>
      </c>
      <c r="L327" s="1">
        <f t="shared" ref="L327:L390" si="65">(E327-$E$2)/$E$3</f>
        <v>-0.86224087629865209</v>
      </c>
      <c r="M327" s="1">
        <f t="shared" ref="M327:M390" si="66">(G327-$F$2)/$F$3</f>
        <v>-3.9815996052051446E-2</v>
      </c>
      <c r="N327" t="str">
        <f t="shared" si="57"/>
        <v>Good</v>
      </c>
      <c r="O327" t="str">
        <f t="shared" si="58"/>
        <v>Good</v>
      </c>
      <c r="P327" t="str">
        <f t="shared" si="59"/>
        <v>Good</v>
      </c>
      <c r="Q327" t="str">
        <f t="shared" si="60"/>
        <v>Good</v>
      </c>
      <c r="R327" t="str">
        <f t="shared" si="61"/>
        <v>Good</v>
      </c>
    </row>
    <row r="328" spans="1:18" x14ac:dyDescent="0.3">
      <c r="A328" s="1" t="s">
        <v>8</v>
      </c>
      <c r="B328" s="1">
        <v>2999000</v>
      </c>
      <c r="C328" s="1">
        <v>4</v>
      </c>
      <c r="D328" s="1">
        <v>3</v>
      </c>
      <c r="E328" s="1">
        <v>3</v>
      </c>
      <c r="F328" s="1" t="s">
        <v>376</v>
      </c>
      <c r="G328" s="1">
        <v>2066</v>
      </c>
      <c r="H328" s="1" t="s">
        <v>13</v>
      </c>
      <c r="I328" s="1">
        <f t="shared" si="62"/>
        <v>0.46933982832698018</v>
      </c>
      <c r="J328" s="1">
        <f t="shared" si="63"/>
        <v>0.21816283119014304</v>
      </c>
      <c r="K328" s="1">
        <f t="shared" si="64"/>
        <v>-0.11689323853809913</v>
      </c>
      <c r="L328" s="1">
        <f t="shared" si="65"/>
        <v>0.58345829066855748</v>
      </c>
      <c r="M328" s="1">
        <f t="shared" si="66"/>
        <v>-3.8449243819449593E-2</v>
      </c>
      <c r="N328" t="str">
        <f t="shared" si="57"/>
        <v>Good</v>
      </c>
      <c r="O328" t="str">
        <f t="shared" si="58"/>
        <v>Good</v>
      </c>
      <c r="P328" t="str">
        <f t="shared" si="59"/>
        <v>Good</v>
      </c>
      <c r="Q328" t="str">
        <f t="shared" si="60"/>
        <v>Good</v>
      </c>
      <c r="R328" t="str">
        <f t="shared" si="61"/>
        <v>Good</v>
      </c>
    </row>
    <row r="329" spans="1:18" x14ac:dyDescent="0.3">
      <c r="A329" s="1" t="s">
        <v>24</v>
      </c>
      <c r="B329" s="1">
        <v>638000</v>
      </c>
      <c r="C329" s="1">
        <v>2</v>
      </c>
      <c r="D329" s="1">
        <v>1</v>
      </c>
      <c r="E329" s="1">
        <v>1</v>
      </c>
      <c r="F329" s="1" t="s">
        <v>73</v>
      </c>
      <c r="G329" s="1">
        <v>721</v>
      </c>
      <c r="H329" s="1" t="s">
        <v>18</v>
      </c>
      <c r="I329" s="1">
        <f t="shared" si="62"/>
        <v>-0.51692635733152825</v>
      </c>
      <c r="J329" s="1">
        <f t="shared" si="63"/>
        <v>-1.1191573600028655</v>
      </c>
      <c r="K329" s="1">
        <f t="shared" si="64"/>
        <v>-1.3463825606813704</v>
      </c>
      <c r="L329" s="1">
        <f t="shared" si="65"/>
        <v>-0.86224087629865209</v>
      </c>
      <c r="M329" s="1">
        <f t="shared" si="66"/>
        <v>-4.0060358414409705E-2</v>
      </c>
      <c r="N329" t="str">
        <f t="shared" si="57"/>
        <v>Good</v>
      </c>
      <c r="O329" t="str">
        <f t="shared" si="58"/>
        <v>Good</v>
      </c>
      <c r="P329" t="str">
        <f t="shared" si="59"/>
        <v>Good</v>
      </c>
      <c r="Q329" t="str">
        <f t="shared" si="60"/>
        <v>Good</v>
      </c>
      <c r="R329" t="str">
        <f t="shared" si="61"/>
        <v>Good</v>
      </c>
    </row>
    <row r="330" spans="1:18" x14ac:dyDescent="0.3">
      <c r="A330" s="1" t="s">
        <v>168</v>
      </c>
      <c r="B330" s="1">
        <v>6842500</v>
      </c>
      <c r="C330" s="1">
        <v>4</v>
      </c>
      <c r="D330" s="1">
        <v>5</v>
      </c>
      <c r="E330" s="1">
        <v>4</v>
      </c>
      <c r="F330" s="1" t="s">
        <v>74</v>
      </c>
      <c r="G330" s="1">
        <v>4025</v>
      </c>
      <c r="H330" s="1" t="s">
        <v>18</v>
      </c>
      <c r="I330" s="1">
        <f t="shared" si="62"/>
        <v>2.0748942902407781</v>
      </c>
      <c r="J330" s="1">
        <f t="shared" si="63"/>
        <v>0.21816283119014304</v>
      </c>
      <c r="K330" s="1">
        <f t="shared" si="64"/>
        <v>1.112596083605172</v>
      </c>
      <c r="L330" s="1">
        <f t="shared" si="65"/>
        <v>1.3063078741521623</v>
      </c>
      <c r="M330" s="1">
        <f t="shared" si="66"/>
        <v>-3.61026464279798E-2</v>
      </c>
      <c r="N330" t="str">
        <f t="shared" si="57"/>
        <v>Good</v>
      </c>
      <c r="O330" t="str">
        <f t="shared" si="58"/>
        <v>Good</v>
      </c>
      <c r="P330" t="str">
        <f t="shared" si="59"/>
        <v>Good</v>
      </c>
      <c r="Q330" t="str">
        <f t="shared" si="60"/>
        <v>Good</v>
      </c>
      <c r="R330" t="str">
        <f t="shared" si="61"/>
        <v>Good</v>
      </c>
    </row>
    <row r="331" spans="1:18" x14ac:dyDescent="0.3">
      <c r="A331" s="1" t="s">
        <v>168</v>
      </c>
      <c r="B331" s="1">
        <v>8476050</v>
      </c>
      <c r="C331" s="1">
        <v>5</v>
      </c>
      <c r="D331" s="1">
        <v>5</v>
      </c>
      <c r="E331" s="1">
        <v>4</v>
      </c>
      <c r="F331" s="1" t="s">
        <v>74</v>
      </c>
      <c r="G331" s="1">
        <v>5137</v>
      </c>
      <c r="H331" s="1" t="s">
        <v>18</v>
      </c>
      <c r="I331" s="1">
        <f t="shared" si="62"/>
        <v>2.7572810448288578</v>
      </c>
      <c r="J331" s="1">
        <f t="shared" si="63"/>
        <v>0.88682292678664731</v>
      </c>
      <c r="K331" s="1">
        <f t="shared" si="64"/>
        <v>1.112596083605172</v>
      </c>
      <c r="L331" s="1">
        <f t="shared" si="65"/>
        <v>1.3063078741521623</v>
      </c>
      <c r="M331" s="1">
        <f t="shared" si="66"/>
        <v>-3.4770631982183775E-2</v>
      </c>
      <c r="N331" t="str">
        <f t="shared" si="57"/>
        <v>Good</v>
      </c>
      <c r="O331" t="str">
        <f t="shared" si="58"/>
        <v>Good</v>
      </c>
      <c r="P331" t="str">
        <f t="shared" si="59"/>
        <v>Good</v>
      </c>
      <c r="Q331" t="str">
        <f t="shared" si="60"/>
        <v>Good</v>
      </c>
      <c r="R331" t="str">
        <f t="shared" si="61"/>
        <v>Good</v>
      </c>
    </row>
    <row r="332" spans="1:18" x14ac:dyDescent="0.3">
      <c r="A332" s="1" t="s">
        <v>63</v>
      </c>
      <c r="B332" s="1">
        <v>1415000</v>
      </c>
      <c r="C332" s="1">
        <v>4</v>
      </c>
      <c r="D332" s="1">
        <v>4</v>
      </c>
      <c r="E332" s="1">
        <v>2</v>
      </c>
      <c r="F332" s="1" t="s">
        <v>74</v>
      </c>
      <c r="G332" s="1">
        <v>1496</v>
      </c>
      <c r="H332" s="1" t="s">
        <v>18</v>
      </c>
      <c r="I332" s="1">
        <f t="shared" si="62"/>
        <v>-0.19234828606652993</v>
      </c>
      <c r="J332" s="1">
        <f t="shared" si="63"/>
        <v>0.21816283119014304</v>
      </c>
      <c r="K332" s="1">
        <f t="shared" si="64"/>
        <v>0.49785142253353648</v>
      </c>
      <c r="L332" s="1">
        <f t="shared" si="65"/>
        <v>-0.13939129281504731</v>
      </c>
      <c r="M332" s="1">
        <f t="shared" si="66"/>
        <v>-3.9132021008391797E-2</v>
      </c>
      <c r="N332" t="str">
        <f t="shared" si="57"/>
        <v>Good</v>
      </c>
      <c r="O332" t="str">
        <f t="shared" si="58"/>
        <v>Good</v>
      </c>
      <c r="P332" t="str">
        <f t="shared" si="59"/>
        <v>Good</v>
      </c>
      <c r="Q332" t="str">
        <f t="shared" si="60"/>
        <v>Good</v>
      </c>
      <c r="R332" t="str">
        <f t="shared" si="61"/>
        <v>Good</v>
      </c>
    </row>
    <row r="333" spans="1:18" x14ac:dyDescent="0.3">
      <c r="A333" s="1" t="s">
        <v>8</v>
      </c>
      <c r="B333" s="1">
        <v>1380000</v>
      </c>
      <c r="C333" s="1">
        <v>4</v>
      </c>
      <c r="D333" s="1">
        <v>4</v>
      </c>
      <c r="E333" s="1">
        <v>2</v>
      </c>
      <c r="F333" s="1" t="s">
        <v>112</v>
      </c>
      <c r="G333" s="1">
        <v>1701</v>
      </c>
      <c r="H333" s="1" t="s">
        <v>13</v>
      </c>
      <c r="I333" s="1">
        <f t="shared" si="62"/>
        <v>-0.2069689199072956</v>
      </c>
      <c r="J333" s="1">
        <f t="shared" si="63"/>
        <v>0.21816283119014304</v>
      </c>
      <c r="K333" s="1">
        <f t="shared" si="64"/>
        <v>0.49785142253353648</v>
      </c>
      <c r="L333" s="1">
        <f t="shared" si="65"/>
        <v>-0.13939129281504731</v>
      </c>
      <c r="M333" s="1">
        <f t="shared" si="66"/>
        <v>-3.8886460791316087E-2</v>
      </c>
      <c r="N333" t="str">
        <f t="shared" si="57"/>
        <v>Good</v>
      </c>
      <c r="O333" t="str">
        <f t="shared" si="58"/>
        <v>Good</v>
      </c>
      <c r="P333" t="str">
        <f t="shared" si="59"/>
        <v>Good</v>
      </c>
      <c r="Q333" t="str">
        <f t="shared" si="60"/>
        <v>Good</v>
      </c>
      <c r="R333" t="str">
        <f t="shared" si="61"/>
        <v>Good</v>
      </c>
    </row>
    <row r="334" spans="1:18" x14ac:dyDescent="0.3">
      <c r="A334" s="1" t="s">
        <v>168</v>
      </c>
      <c r="B334" s="1">
        <v>8280000</v>
      </c>
      <c r="C334" s="1">
        <v>5</v>
      </c>
      <c r="D334" s="1">
        <v>6</v>
      </c>
      <c r="E334" s="1">
        <v>4</v>
      </c>
      <c r="F334" s="1" t="s">
        <v>21</v>
      </c>
      <c r="G334" s="1">
        <v>5137</v>
      </c>
      <c r="H334" s="1" t="s">
        <v>18</v>
      </c>
      <c r="I334" s="1">
        <f t="shared" si="62"/>
        <v>2.6753846087007975</v>
      </c>
      <c r="J334" s="1">
        <f t="shared" si="63"/>
        <v>0.88682292678664731</v>
      </c>
      <c r="K334" s="1">
        <f t="shared" si="64"/>
        <v>1.7273407446768076</v>
      </c>
      <c r="L334" s="1">
        <f t="shared" si="65"/>
        <v>1.3063078741521623</v>
      </c>
      <c r="M334" s="1">
        <f t="shared" si="66"/>
        <v>-3.4770631982183775E-2</v>
      </c>
      <c r="N334" t="str">
        <f t="shared" si="57"/>
        <v>Good</v>
      </c>
      <c r="O334" t="str">
        <f t="shared" si="58"/>
        <v>Good</v>
      </c>
      <c r="P334" t="str">
        <f t="shared" si="59"/>
        <v>Good</v>
      </c>
      <c r="Q334" t="str">
        <f t="shared" si="60"/>
        <v>Good</v>
      </c>
      <c r="R334" t="str">
        <f t="shared" si="61"/>
        <v>Good</v>
      </c>
    </row>
    <row r="335" spans="1:18" x14ac:dyDescent="0.3">
      <c r="A335" s="1" t="s">
        <v>258</v>
      </c>
      <c r="B335" s="1">
        <v>3690000</v>
      </c>
      <c r="C335" s="1">
        <v>5</v>
      </c>
      <c r="D335" s="1">
        <v>5</v>
      </c>
      <c r="E335" s="1">
        <v>6</v>
      </c>
      <c r="F335" s="1" t="s">
        <v>34</v>
      </c>
      <c r="G335" s="1">
        <v>3658</v>
      </c>
      <c r="H335" s="1" t="s">
        <v>94</v>
      </c>
      <c r="I335" s="1">
        <f t="shared" si="62"/>
        <v>0.75799291358323995</v>
      </c>
      <c r="J335" s="1">
        <f t="shared" si="63"/>
        <v>0.88682292678664731</v>
      </c>
      <c r="K335" s="1">
        <f t="shared" si="64"/>
        <v>1.112596083605172</v>
      </c>
      <c r="L335" s="1">
        <f t="shared" si="65"/>
        <v>2.7520070411193718</v>
      </c>
      <c r="M335" s="1">
        <f t="shared" si="66"/>
        <v>-3.6542259109281182E-2</v>
      </c>
      <c r="N335" t="str">
        <f t="shared" si="57"/>
        <v>Good</v>
      </c>
      <c r="O335" t="str">
        <f t="shared" si="58"/>
        <v>Good</v>
      </c>
      <c r="P335" t="str">
        <f t="shared" si="59"/>
        <v>Good</v>
      </c>
      <c r="Q335" t="str">
        <f t="shared" si="60"/>
        <v>Good</v>
      </c>
      <c r="R335" t="str">
        <f t="shared" si="61"/>
        <v>Good</v>
      </c>
    </row>
    <row r="336" spans="1:18" x14ac:dyDescent="0.3">
      <c r="A336" s="1" t="s">
        <v>39</v>
      </c>
      <c r="B336" s="1">
        <v>950000</v>
      </c>
      <c r="C336" s="1">
        <v>5</v>
      </c>
      <c r="D336" s="1">
        <v>3</v>
      </c>
      <c r="E336" s="1">
        <v>2</v>
      </c>
      <c r="F336" s="1" t="s">
        <v>45</v>
      </c>
      <c r="G336" s="1">
        <v>1650</v>
      </c>
      <c r="H336" s="1" t="s">
        <v>18</v>
      </c>
      <c r="I336" s="1">
        <f t="shared" si="62"/>
        <v>-0.38659384995098839</v>
      </c>
      <c r="J336" s="1">
        <f t="shared" si="63"/>
        <v>0.88682292678664731</v>
      </c>
      <c r="K336" s="1">
        <f t="shared" si="64"/>
        <v>-0.11689323853809913</v>
      </c>
      <c r="L336" s="1">
        <f t="shared" si="65"/>
        <v>-0.13939129281504731</v>
      </c>
      <c r="M336" s="1">
        <f t="shared" si="66"/>
        <v>-3.8947551381905657E-2</v>
      </c>
      <c r="N336" t="str">
        <f t="shared" si="57"/>
        <v>Good</v>
      </c>
      <c r="O336" t="str">
        <f t="shared" si="58"/>
        <v>Good</v>
      </c>
      <c r="P336" t="str">
        <f t="shared" si="59"/>
        <v>Good</v>
      </c>
      <c r="Q336" t="str">
        <f t="shared" si="60"/>
        <v>Good</v>
      </c>
      <c r="R336" t="str">
        <f t="shared" si="61"/>
        <v>Good</v>
      </c>
    </row>
    <row r="337" spans="1:18" x14ac:dyDescent="0.3">
      <c r="A337" s="1" t="s">
        <v>24</v>
      </c>
      <c r="B337" s="1">
        <v>4000000</v>
      </c>
      <c r="C337" s="1">
        <v>7</v>
      </c>
      <c r="D337" s="1">
        <v>7</v>
      </c>
      <c r="E337" s="1">
        <v>4</v>
      </c>
      <c r="F337" s="1" t="s">
        <v>52</v>
      </c>
      <c r="G337" s="1">
        <v>5337</v>
      </c>
      <c r="H337" s="1" t="s">
        <v>18</v>
      </c>
      <c r="I337" s="1">
        <f t="shared" si="62"/>
        <v>0.88748995617287885</v>
      </c>
      <c r="J337" s="1">
        <f t="shared" si="63"/>
        <v>2.224143117979656</v>
      </c>
      <c r="K337" s="1">
        <f t="shared" si="64"/>
        <v>2.3420854057484433</v>
      </c>
      <c r="L337" s="1">
        <f t="shared" si="65"/>
        <v>1.3063078741521623</v>
      </c>
      <c r="M337" s="1">
        <f t="shared" si="66"/>
        <v>-3.4531061038695285E-2</v>
      </c>
      <c r="N337" t="str">
        <f t="shared" si="57"/>
        <v>Good</v>
      </c>
      <c r="O337" t="str">
        <f t="shared" si="58"/>
        <v>Good</v>
      </c>
      <c r="P337" t="str">
        <f t="shared" si="59"/>
        <v>Good</v>
      </c>
      <c r="Q337" t="str">
        <f t="shared" si="60"/>
        <v>Good</v>
      </c>
      <c r="R337" t="str">
        <f t="shared" si="61"/>
        <v>Good</v>
      </c>
    </row>
    <row r="338" spans="1:18" x14ac:dyDescent="0.3">
      <c r="A338" s="1" t="s">
        <v>168</v>
      </c>
      <c r="B338" s="1">
        <v>9960000</v>
      </c>
      <c r="C338" s="1">
        <v>6</v>
      </c>
      <c r="D338" s="1">
        <v>7</v>
      </c>
      <c r="E338" s="1">
        <v>6</v>
      </c>
      <c r="F338" s="1" t="s">
        <v>74</v>
      </c>
      <c r="G338" s="1">
        <v>6913</v>
      </c>
      <c r="H338" s="1" t="s">
        <v>18</v>
      </c>
      <c r="I338" s="1">
        <f t="shared" si="62"/>
        <v>3.3771750330575503</v>
      </c>
      <c r="J338" s="1">
        <f t="shared" si="63"/>
        <v>1.5554830223831515</v>
      </c>
      <c r="K338" s="1">
        <f t="shared" si="64"/>
        <v>2.3420854057484433</v>
      </c>
      <c r="L338" s="1">
        <f t="shared" si="65"/>
        <v>2.7520070411193718</v>
      </c>
      <c r="M338" s="1">
        <f t="shared" si="66"/>
        <v>-3.2643242004005958E-2</v>
      </c>
      <c r="N338" t="str">
        <f t="shared" si="57"/>
        <v>Outlier</v>
      </c>
      <c r="O338" t="str">
        <f t="shared" si="58"/>
        <v>Good</v>
      </c>
      <c r="P338" t="str">
        <f t="shared" si="59"/>
        <v>Good</v>
      </c>
      <c r="Q338" t="str">
        <f t="shared" si="60"/>
        <v>Good</v>
      </c>
      <c r="R338" t="str">
        <f t="shared" si="61"/>
        <v>Good</v>
      </c>
    </row>
    <row r="339" spans="1:18" x14ac:dyDescent="0.3">
      <c r="A339" s="1" t="s">
        <v>168</v>
      </c>
      <c r="B339" s="1">
        <v>6660000</v>
      </c>
      <c r="C339" s="1">
        <v>4</v>
      </c>
      <c r="D339" s="1">
        <v>5</v>
      </c>
      <c r="E339" s="1">
        <v>3</v>
      </c>
      <c r="F339" s="1" t="s">
        <v>21</v>
      </c>
      <c r="G339" s="1">
        <v>4771</v>
      </c>
      <c r="H339" s="1" t="s">
        <v>18</v>
      </c>
      <c r="I339" s="1">
        <f t="shared" si="62"/>
        <v>1.9986581280710711</v>
      </c>
      <c r="J339" s="1">
        <f t="shared" si="63"/>
        <v>0.21816283119014304</v>
      </c>
      <c r="K339" s="1">
        <f t="shared" si="64"/>
        <v>1.112596083605172</v>
      </c>
      <c r="L339" s="1">
        <f t="shared" si="65"/>
        <v>0.58345829066855748</v>
      </c>
      <c r="M339" s="1">
        <f t="shared" si="66"/>
        <v>-3.520904680876772E-2</v>
      </c>
      <c r="N339" t="str">
        <f t="shared" si="57"/>
        <v>Good</v>
      </c>
      <c r="O339" t="str">
        <f t="shared" si="58"/>
        <v>Good</v>
      </c>
      <c r="P339" t="str">
        <f t="shared" si="59"/>
        <v>Good</v>
      </c>
      <c r="Q339" t="str">
        <f t="shared" si="60"/>
        <v>Good</v>
      </c>
      <c r="R339" t="str">
        <f t="shared" si="61"/>
        <v>Good</v>
      </c>
    </row>
    <row r="340" spans="1:18" x14ac:dyDescent="0.3">
      <c r="A340" s="1" t="s">
        <v>168</v>
      </c>
      <c r="B340" s="1">
        <v>6300000</v>
      </c>
      <c r="C340" s="1">
        <v>4</v>
      </c>
      <c r="D340" s="1">
        <v>5</v>
      </c>
      <c r="E340" s="1">
        <v>3</v>
      </c>
      <c r="F340" s="1" t="s">
        <v>74</v>
      </c>
      <c r="G340" s="1">
        <v>4025</v>
      </c>
      <c r="H340" s="1" t="s">
        <v>18</v>
      </c>
      <c r="I340" s="1">
        <f t="shared" si="62"/>
        <v>1.8482744657089099</v>
      </c>
      <c r="J340" s="1">
        <f t="shared" si="63"/>
        <v>0.21816283119014304</v>
      </c>
      <c r="K340" s="1">
        <f t="shared" si="64"/>
        <v>1.112596083605172</v>
      </c>
      <c r="L340" s="1">
        <f t="shared" si="65"/>
        <v>0.58345829066855748</v>
      </c>
      <c r="M340" s="1">
        <f t="shared" si="66"/>
        <v>-3.61026464279798E-2</v>
      </c>
      <c r="N340" t="str">
        <f t="shared" si="57"/>
        <v>Good</v>
      </c>
      <c r="O340" t="str">
        <f t="shared" si="58"/>
        <v>Good</v>
      </c>
      <c r="P340" t="str">
        <f t="shared" si="59"/>
        <v>Good</v>
      </c>
      <c r="Q340" t="str">
        <f t="shared" si="60"/>
        <v>Good</v>
      </c>
      <c r="R340" t="str">
        <f t="shared" si="61"/>
        <v>Good</v>
      </c>
    </row>
    <row r="341" spans="1:18" x14ac:dyDescent="0.3">
      <c r="A341" s="1" t="s">
        <v>258</v>
      </c>
      <c r="B341" s="1">
        <v>628000</v>
      </c>
      <c r="C341" s="1">
        <v>3</v>
      </c>
      <c r="D341" s="1">
        <v>2</v>
      </c>
      <c r="E341" s="1">
        <v>1</v>
      </c>
      <c r="F341" s="1" t="s">
        <v>84</v>
      </c>
      <c r="G341" s="1">
        <v>1150</v>
      </c>
      <c r="H341" s="1" t="s">
        <v>18</v>
      </c>
      <c r="I341" s="1">
        <f t="shared" si="62"/>
        <v>-0.52110368128603268</v>
      </c>
      <c r="J341" s="1">
        <f t="shared" si="63"/>
        <v>-0.45049726440636123</v>
      </c>
      <c r="K341" s="1">
        <f t="shared" si="64"/>
        <v>-0.7316378996097348</v>
      </c>
      <c r="L341" s="1">
        <f t="shared" si="65"/>
        <v>-0.86224087629865209</v>
      </c>
      <c r="M341" s="1">
        <f t="shared" si="66"/>
        <v>-3.9546478740626889E-2</v>
      </c>
      <c r="N341" t="str">
        <f t="shared" si="57"/>
        <v>Good</v>
      </c>
      <c r="O341" t="str">
        <f t="shared" si="58"/>
        <v>Good</v>
      </c>
      <c r="P341" t="str">
        <f t="shared" si="59"/>
        <v>Good</v>
      </c>
      <c r="Q341" t="str">
        <f t="shared" si="60"/>
        <v>Good</v>
      </c>
      <c r="R341" t="str">
        <f t="shared" si="61"/>
        <v>Good</v>
      </c>
    </row>
    <row r="342" spans="1:18" x14ac:dyDescent="0.3">
      <c r="A342" s="1" t="s">
        <v>258</v>
      </c>
      <c r="B342" s="1">
        <v>628000</v>
      </c>
      <c r="C342" s="1">
        <v>3</v>
      </c>
      <c r="D342" s="1">
        <v>2</v>
      </c>
      <c r="E342" s="1">
        <v>1</v>
      </c>
      <c r="F342" s="1" t="s">
        <v>84</v>
      </c>
      <c r="G342" s="1">
        <v>1150</v>
      </c>
      <c r="H342" s="1" t="s">
        <v>18</v>
      </c>
      <c r="I342" s="1">
        <f t="shared" si="62"/>
        <v>-0.52110368128603268</v>
      </c>
      <c r="J342" s="1">
        <f t="shared" si="63"/>
        <v>-0.45049726440636123</v>
      </c>
      <c r="K342" s="1">
        <f t="shared" si="64"/>
        <v>-0.7316378996097348</v>
      </c>
      <c r="L342" s="1">
        <f t="shared" si="65"/>
        <v>-0.86224087629865209</v>
      </c>
      <c r="M342" s="1">
        <f t="shared" si="66"/>
        <v>-3.9546478740626889E-2</v>
      </c>
      <c r="N342" t="str">
        <f t="shared" si="57"/>
        <v>Good</v>
      </c>
      <c r="O342" t="str">
        <f t="shared" si="58"/>
        <v>Good</v>
      </c>
      <c r="P342" t="str">
        <f t="shared" si="59"/>
        <v>Good</v>
      </c>
      <c r="Q342" t="str">
        <f t="shared" si="60"/>
        <v>Good</v>
      </c>
      <c r="R342" t="str">
        <f t="shared" si="61"/>
        <v>Good</v>
      </c>
    </row>
    <row r="343" spans="1:18" x14ac:dyDescent="0.3">
      <c r="A343" s="1" t="s">
        <v>63</v>
      </c>
      <c r="B343" s="1">
        <v>1590000</v>
      </c>
      <c r="C343" s="1">
        <v>4</v>
      </c>
      <c r="D343" s="1">
        <v>4</v>
      </c>
      <c r="E343" s="1">
        <v>2</v>
      </c>
      <c r="F343" s="1" t="s">
        <v>74</v>
      </c>
      <c r="G343" s="1">
        <v>1878</v>
      </c>
      <c r="H343" s="1" t="s">
        <v>18</v>
      </c>
      <c r="I343" s="1">
        <f t="shared" si="62"/>
        <v>-0.11924511686270148</v>
      </c>
      <c r="J343" s="1">
        <f t="shared" si="63"/>
        <v>0.21816283119014304</v>
      </c>
      <c r="K343" s="1">
        <f t="shared" si="64"/>
        <v>0.49785142253353648</v>
      </c>
      <c r="L343" s="1">
        <f t="shared" si="65"/>
        <v>-0.13939129281504731</v>
      </c>
      <c r="M343" s="1">
        <f t="shared" si="66"/>
        <v>-3.8674440506328775E-2</v>
      </c>
      <c r="N343" t="str">
        <f t="shared" si="57"/>
        <v>Good</v>
      </c>
      <c r="O343" t="str">
        <f t="shared" si="58"/>
        <v>Good</v>
      </c>
      <c r="P343" t="str">
        <f t="shared" si="59"/>
        <v>Good</v>
      </c>
      <c r="Q343" t="str">
        <f t="shared" si="60"/>
        <v>Good</v>
      </c>
      <c r="R343" t="str">
        <f t="shared" si="61"/>
        <v>Good</v>
      </c>
    </row>
    <row r="344" spans="1:18" x14ac:dyDescent="0.3">
      <c r="A344" s="1" t="s">
        <v>8</v>
      </c>
      <c r="B344" s="1">
        <v>3330000</v>
      </c>
      <c r="C344" s="1">
        <v>3</v>
      </c>
      <c r="D344" s="1">
        <v>3</v>
      </c>
      <c r="E344" s="1">
        <v>1</v>
      </c>
      <c r="F344" s="1" t="s">
        <v>112</v>
      </c>
      <c r="G344" s="1">
        <v>2789</v>
      </c>
      <c r="H344" s="1" t="s">
        <v>13</v>
      </c>
      <c r="I344" s="1">
        <f t="shared" si="62"/>
        <v>0.60760925122107856</v>
      </c>
      <c r="J344" s="1">
        <f t="shared" si="63"/>
        <v>-0.45049726440636123</v>
      </c>
      <c r="K344" s="1">
        <f t="shared" si="64"/>
        <v>-0.11689323853809913</v>
      </c>
      <c r="L344" s="1">
        <f t="shared" si="65"/>
        <v>-0.86224087629865209</v>
      </c>
      <c r="M344" s="1">
        <f t="shared" si="66"/>
        <v>-3.7583194858738685E-2</v>
      </c>
      <c r="N344" t="str">
        <f t="shared" ref="N344:N396" si="67">IF(OR(I344&gt;3,I344&lt;-3), "Outlier", "Good")</f>
        <v>Good</v>
      </c>
      <c r="O344" t="str">
        <f t="shared" ref="O344:O396" si="68">IF(OR(J344&gt;3,J344&lt;-3), "Outlier", "Good")</f>
        <v>Good</v>
      </c>
      <c r="P344" t="str">
        <f t="shared" ref="P344:P396" si="69">IF(OR(K344&gt;3,K344&lt;-3), "Outlier", "Good")</f>
        <v>Good</v>
      </c>
      <c r="Q344" t="str">
        <f t="shared" ref="Q344:Q396" si="70">IF(OR(L344&gt;3,L344&lt;-3), "Outlier", "Good")</f>
        <v>Good</v>
      </c>
      <c r="R344" t="str">
        <f t="shared" ref="R344:R396" si="71">IF(OR(M344&gt;3,M344&lt;-3), "Outlier", "Good")</f>
        <v>Good</v>
      </c>
    </row>
    <row r="345" spans="1:18" x14ac:dyDescent="0.3">
      <c r="A345" s="1" t="s">
        <v>162</v>
      </c>
      <c r="B345" s="1">
        <v>428000</v>
      </c>
      <c r="C345" s="1">
        <v>4</v>
      </c>
      <c r="D345" s="1">
        <v>2</v>
      </c>
      <c r="E345" s="1">
        <v>2</v>
      </c>
      <c r="F345" s="1" t="s">
        <v>11</v>
      </c>
      <c r="G345" s="1">
        <v>918</v>
      </c>
      <c r="H345" s="1" t="s">
        <v>18</v>
      </c>
      <c r="I345" s="1">
        <f t="shared" si="62"/>
        <v>-0.6046501603761224</v>
      </c>
      <c r="J345" s="1">
        <f t="shared" si="63"/>
        <v>0.21816283119014304</v>
      </c>
      <c r="K345" s="1">
        <f t="shared" si="64"/>
        <v>-0.7316378996097348</v>
      </c>
      <c r="L345" s="1">
        <f t="shared" si="65"/>
        <v>-0.13939129281504731</v>
      </c>
      <c r="M345" s="1">
        <f t="shared" si="66"/>
        <v>-3.982438103507354E-2</v>
      </c>
      <c r="N345" t="str">
        <f t="shared" si="67"/>
        <v>Good</v>
      </c>
      <c r="O345" t="str">
        <f t="shared" si="68"/>
        <v>Good</v>
      </c>
      <c r="P345" t="str">
        <f t="shared" si="69"/>
        <v>Good</v>
      </c>
      <c r="Q345" t="str">
        <f t="shared" si="70"/>
        <v>Good</v>
      </c>
      <c r="R345" t="str">
        <f t="shared" si="71"/>
        <v>Good</v>
      </c>
    </row>
    <row r="346" spans="1:18" x14ac:dyDescent="0.3">
      <c r="A346" s="1" t="s">
        <v>80</v>
      </c>
      <c r="B346" s="1">
        <v>2250000</v>
      </c>
      <c r="C346" s="1">
        <v>6</v>
      </c>
      <c r="D346" s="1">
        <v>5</v>
      </c>
      <c r="E346" s="1">
        <v>7</v>
      </c>
      <c r="F346" s="1" t="s">
        <v>264</v>
      </c>
      <c r="G346" s="1">
        <v>40</v>
      </c>
      <c r="H346" s="1" t="s">
        <v>18</v>
      </c>
      <c r="I346" s="1">
        <f t="shared" si="62"/>
        <v>0.1564582641345944</v>
      </c>
      <c r="J346" s="1">
        <f t="shared" si="63"/>
        <v>1.5554830223831515</v>
      </c>
      <c r="K346" s="1">
        <f t="shared" si="64"/>
        <v>1.112596083605172</v>
      </c>
      <c r="L346" s="1">
        <f t="shared" si="65"/>
        <v>3.4748566246029764</v>
      </c>
      <c r="M346" s="1">
        <f t="shared" si="66"/>
        <v>-4.0876097476988026E-2</v>
      </c>
      <c r="N346" t="str">
        <f t="shared" si="67"/>
        <v>Good</v>
      </c>
      <c r="O346" t="str">
        <f t="shared" si="68"/>
        <v>Good</v>
      </c>
      <c r="P346" t="str">
        <f t="shared" si="69"/>
        <v>Good</v>
      </c>
      <c r="Q346" t="str">
        <f t="shared" si="70"/>
        <v>Outlier</v>
      </c>
      <c r="R346" t="str">
        <f t="shared" si="71"/>
        <v>Good</v>
      </c>
    </row>
    <row r="347" spans="1:18" x14ac:dyDescent="0.3">
      <c r="A347" s="1" t="s">
        <v>168</v>
      </c>
      <c r="B347" s="1">
        <v>7500000</v>
      </c>
      <c r="C347" s="1">
        <v>4</v>
      </c>
      <c r="D347" s="1">
        <v>5</v>
      </c>
      <c r="E347" s="1">
        <v>4</v>
      </c>
      <c r="F347" s="1" t="s">
        <v>74</v>
      </c>
      <c r="G347" s="1">
        <v>4025</v>
      </c>
      <c r="H347" s="1" t="s">
        <v>18</v>
      </c>
      <c r="I347" s="1">
        <f t="shared" si="62"/>
        <v>2.3495533402494475</v>
      </c>
      <c r="J347" s="1">
        <f t="shared" si="63"/>
        <v>0.21816283119014304</v>
      </c>
      <c r="K347" s="1">
        <f t="shared" si="64"/>
        <v>1.112596083605172</v>
      </c>
      <c r="L347" s="1">
        <f t="shared" si="65"/>
        <v>1.3063078741521623</v>
      </c>
      <c r="M347" s="1">
        <f t="shared" si="66"/>
        <v>-3.61026464279798E-2</v>
      </c>
      <c r="N347" t="str">
        <f t="shared" si="67"/>
        <v>Good</v>
      </c>
      <c r="O347" t="str">
        <f t="shared" si="68"/>
        <v>Good</v>
      </c>
      <c r="P347" t="str">
        <f t="shared" si="69"/>
        <v>Good</v>
      </c>
      <c r="Q347" t="str">
        <f t="shared" si="70"/>
        <v>Good</v>
      </c>
      <c r="R347" t="str">
        <f t="shared" si="71"/>
        <v>Good</v>
      </c>
    </row>
    <row r="348" spans="1:18" x14ac:dyDescent="0.3">
      <c r="A348" s="1" t="s">
        <v>8</v>
      </c>
      <c r="B348" s="1">
        <v>1450000</v>
      </c>
      <c r="C348" s="1">
        <v>2</v>
      </c>
      <c r="D348" s="1">
        <v>2</v>
      </c>
      <c r="E348" s="1">
        <v>1</v>
      </c>
      <c r="F348" s="1" t="s">
        <v>74</v>
      </c>
      <c r="G348" s="1">
        <v>867</v>
      </c>
      <c r="H348" s="1" t="s">
        <v>13</v>
      </c>
      <c r="I348" s="1">
        <f t="shared" si="62"/>
        <v>-0.17772765222576423</v>
      </c>
      <c r="J348" s="1">
        <f t="shared" si="63"/>
        <v>-1.1191573600028655</v>
      </c>
      <c r="K348" s="1">
        <f t="shared" si="64"/>
        <v>-0.7316378996097348</v>
      </c>
      <c r="L348" s="1">
        <f t="shared" si="65"/>
        <v>-0.86224087629865209</v>
      </c>
      <c r="M348" s="1">
        <f t="shared" si="66"/>
        <v>-3.9885471625663103E-2</v>
      </c>
      <c r="N348" t="str">
        <f t="shared" si="67"/>
        <v>Good</v>
      </c>
      <c r="O348" t="str">
        <f t="shared" si="68"/>
        <v>Good</v>
      </c>
      <c r="P348" t="str">
        <f t="shared" si="69"/>
        <v>Good</v>
      </c>
      <c r="Q348" t="str">
        <f t="shared" si="70"/>
        <v>Good</v>
      </c>
      <c r="R348" t="str">
        <f t="shared" si="71"/>
        <v>Good</v>
      </c>
    </row>
    <row r="349" spans="1:18" x14ac:dyDescent="0.3">
      <c r="A349" s="1" t="s">
        <v>8</v>
      </c>
      <c r="B349" s="1">
        <v>1000000</v>
      </c>
      <c r="C349" s="1">
        <v>1</v>
      </c>
      <c r="D349" s="1">
        <v>1</v>
      </c>
      <c r="E349" s="1">
        <v>1</v>
      </c>
      <c r="F349" s="1" t="s">
        <v>74</v>
      </c>
      <c r="G349" s="1">
        <v>751</v>
      </c>
      <c r="H349" s="1" t="s">
        <v>18</v>
      </c>
      <c r="I349" s="1">
        <f t="shared" si="62"/>
        <v>-0.36570723017846596</v>
      </c>
      <c r="J349" s="1">
        <f t="shared" si="63"/>
        <v>-1.7878174555993698</v>
      </c>
      <c r="K349" s="1">
        <f t="shared" si="64"/>
        <v>-1.3463825606813704</v>
      </c>
      <c r="L349" s="1">
        <f t="shared" si="65"/>
        <v>-0.86224087629865209</v>
      </c>
      <c r="M349" s="1">
        <f t="shared" si="66"/>
        <v>-4.0024422772886432E-2</v>
      </c>
      <c r="N349" t="str">
        <f t="shared" si="67"/>
        <v>Good</v>
      </c>
      <c r="O349" t="str">
        <f t="shared" si="68"/>
        <v>Good</v>
      </c>
      <c r="P349" t="str">
        <f t="shared" si="69"/>
        <v>Good</v>
      </c>
      <c r="Q349" t="str">
        <f t="shared" si="70"/>
        <v>Good</v>
      </c>
      <c r="R349" t="str">
        <f t="shared" si="71"/>
        <v>Good</v>
      </c>
    </row>
    <row r="350" spans="1:18" x14ac:dyDescent="0.3">
      <c r="A350" s="1" t="s">
        <v>77</v>
      </c>
      <c r="B350" s="1">
        <v>640000</v>
      </c>
      <c r="C350" s="1">
        <v>2</v>
      </c>
      <c r="D350" s="1">
        <v>2</v>
      </c>
      <c r="E350" s="1">
        <v>1</v>
      </c>
      <c r="F350" s="1" t="s">
        <v>11</v>
      </c>
      <c r="G350" s="1">
        <v>823</v>
      </c>
      <c r="I350" s="1">
        <f t="shared" si="62"/>
        <v>-0.51609089254062734</v>
      </c>
      <c r="J350" s="1">
        <f t="shared" si="63"/>
        <v>-1.1191573600028655</v>
      </c>
      <c r="K350" s="1">
        <f t="shared" si="64"/>
        <v>-0.7316378996097348</v>
      </c>
      <c r="L350" s="1">
        <f t="shared" si="65"/>
        <v>-0.86224087629865209</v>
      </c>
      <c r="M350" s="1">
        <f t="shared" si="66"/>
        <v>-3.9938177233230572E-2</v>
      </c>
      <c r="N350" t="str">
        <f t="shared" si="67"/>
        <v>Good</v>
      </c>
      <c r="O350" t="str">
        <f t="shared" si="68"/>
        <v>Good</v>
      </c>
      <c r="P350" t="str">
        <f t="shared" si="69"/>
        <v>Good</v>
      </c>
      <c r="Q350" t="str">
        <f t="shared" si="70"/>
        <v>Good</v>
      </c>
      <c r="R350" t="str">
        <f t="shared" si="71"/>
        <v>Good</v>
      </c>
    </row>
    <row r="351" spans="1:18" x14ac:dyDescent="0.3">
      <c r="A351" s="1" t="s">
        <v>77</v>
      </c>
      <c r="B351" s="1">
        <v>840000</v>
      </c>
      <c r="C351" s="1">
        <v>3</v>
      </c>
      <c r="D351" s="1">
        <v>2</v>
      </c>
      <c r="E351" s="1">
        <v>1</v>
      </c>
      <c r="F351" s="1" t="s">
        <v>11</v>
      </c>
      <c r="G351" s="1">
        <v>1119</v>
      </c>
      <c r="I351" s="1">
        <f t="shared" si="62"/>
        <v>-0.43254441345053768</v>
      </c>
      <c r="J351" s="1">
        <f t="shared" si="63"/>
        <v>-0.45049726440636123</v>
      </c>
      <c r="K351" s="1">
        <f t="shared" si="64"/>
        <v>-0.7316378996097348</v>
      </c>
      <c r="L351" s="1">
        <f t="shared" si="65"/>
        <v>-0.86224087629865209</v>
      </c>
      <c r="M351" s="1">
        <f t="shared" si="66"/>
        <v>-3.9583612236867606E-2</v>
      </c>
      <c r="N351" t="str">
        <f t="shared" si="67"/>
        <v>Good</v>
      </c>
      <c r="O351" t="str">
        <f t="shared" si="68"/>
        <v>Good</v>
      </c>
      <c r="P351" t="str">
        <f t="shared" si="69"/>
        <v>Good</v>
      </c>
      <c r="Q351" t="str">
        <f t="shared" si="70"/>
        <v>Good</v>
      </c>
      <c r="R351" t="str">
        <f t="shared" si="71"/>
        <v>Good</v>
      </c>
    </row>
    <row r="352" spans="1:18" x14ac:dyDescent="0.3">
      <c r="A352" s="1" t="s">
        <v>63</v>
      </c>
      <c r="B352" s="1">
        <v>2600000</v>
      </c>
      <c r="C352" s="1">
        <v>5</v>
      </c>
      <c r="D352" s="1">
        <v>5</v>
      </c>
      <c r="E352" s="1">
        <v>3</v>
      </c>
      <c r="F352" s="1" t="s">
        <v>21</v>
      </c>
      <c r="G352" s="1">
        <v>3478</v>
      </c>
      <c r="H352" s="1" t="s">
        <v>18</v>
      </c>
      <c r="I352" s="1">
        <f t="shared" si="62"/>
        <v>0.3026646025422513</v>
      </c>
      <c r="J352" s="1">
        <f t="shared" si="63"/>
        <v>0.88682292678664731</v>
      </c>
      <c r="K352" s="1">
        <f t="shared" si="64"/>
        <v>1.112596083605172</v>
      </c>
      <c r="L352" s="1">
        <f t="shared" si="65"/>
        <v>0.58345829066855748</v>
      </c>
      <c r="M352" s="1">
        <f t="shared" si="66"/>
        <v>-3.6757872958420826E-2</v>
      </c>
      <c r="N352" t="str">
        <f t="shared" si="67"/>
        <v>Good</v>
      </c>
      <c r="O352" t="str">
        <f t="shared" si="68"/>
        <v>Good</v>
      </c>
      <c r="P352" t="str">
        <f t="shared" si="69"/>
        <v>Good</v>
      </c>
      <c r="Q352" t="str">
        <f t="shared" si="70"/>
        <v>Good</v>
      </c>
      <c r="R352" t="str">
        <f t="shared" si="71"/>
        <v>Good</v>
      </c>
    </row>
    <row r="353" spans="1:18" x14ac:dyDescent="0.3">
      <c r="A353" s="1" t="s">
        <v>28</v>
      </c>
      <c r="B353" s="1">
        <v>1550000</v>
      </c>
      <c r="C353" s="1">
        <v>3</v>
      </c>
      <c r="D353" s="1">
        <v>3</v>
      </c>
      <c r="E353" s="1">
        <v>2</v>
      </c>
      <c r="F353" s="1" t="s">
        <v>11</v>
      </c>
      <c r="G353" s="1">
        <v>1444</v>
      </c>
      <c r="I353" s="1">
        <f t="shared" si="62"/>
        <v>-0.13595441268071939</v>
      </c>
      <c r="J353" s="1">
        <f t="shared" si="63"/>
        <v>-0.45049726440636123</v>
      </c>
      <c r="K353" s="1">
        <f t="shared" si="64"/>
        <v>-0.11689323853809913</v>
      </c>
      <c r="L353" s="1">
        <f t="shared" si="65"/>
        <v>-0.13939129281504731</v>
      </c>
      <c r="M353" s="1">
        <f t="shared" si="66"/>
        <v>-3.9194309453698804E-2</v>
      </c>
      <c r="N353" t="str">
        <f t="shared" si="67"/>
        <v>Good</v>
      </c>
      <c r="O353" t="str">
        <f t="shared" si="68"/>
        <v>Good</v>
      </c>
      <c r="P353" t="str">
        <f t="shared" si="69"/>
        <v>Good</v>
      </c>
      <c r="Q353" t="str">
        <f t="shared" si="70"/>
        <v>Good</v>
      </c>
      <c r="R353" t="str">
        <f t="shared" si="71"/>
        <v>Good</v>
      </c>
    </row>
    <row r="354" spans="1:18" x14ac:dyDescent="0.3">
      <c r="A354" s="1" t="s">
        <v>28</v>
      </c>
      <c r="B354" s="1">
        <v>2750000</v>
      </c>
      <c r="C354" s="1">
        <v>4</v>
      </c>
      <c r="D354" s="1">
        <v>4</v>
      </c>
      <c r="E354" s="1">
        <v>2</v>
      </c>
      <c r="F354" s="1" t="s">
        <v>11</v>
      </c>
      <c r="G354" s="1">
        <v>2426</v>
      </c>
      <c r="H354" s="1" t="s">
        <v>18</v>
      </c>
      <c r="I354" s="1">
        <f t="shared" si="62"/>
        <v>0.36532446185981854</v>
      </c>
      <c r="J354" s="1">
        <f t="shared" si="63"/>
        <v>0.21816283119014304</v>
      </c>
      <c r="K354" s="1">
        <f t="shared" si="64"/>
        <v>0.49785142253353648</v>
      </c>
      <c r="L354" s="1">
        <f t="shared" si="65"/>
        <v>-0.13939129281504731</v>
      </c>
      <c r="M354" s="1">
        <f t="shared" si="66"/>
        <v>-3.8018016121170305E-2</v>
      </c>
      <c r="N354" t="str">
        <f t="shared" si="67"/>
        <v>Good</v>
      </c>
      <c r="O354" t="str">
        <f t="shared" si="68"/>
        <v>Good</v>
      </c>
      <c r="P354" t="str">
        <f t="shared" si="69"/>
        <v>Good</v>
      </c>
      <c r="Q354" t="str">
        <f t="shared" si="70"/>
        <v>Good</v>
      </c>
      <c r="R354" t="str">
        <f t="shared" si="71"/>
        <v>Good</v>
      </c>
    </row>
    <row r="355" spans="1:18" x14ac:dyDescent="0.3">
      <c r="A355" s="1" t="s">
        <v>32</v>
      </c>
      <c r="B355" s="1">
        <v>5500000</v>
      </c>
      <c r="C355" s="1">
        <v>6</v>
      </c>
      <c r="D355" s="1">
        <v>6</v>
      </c>
      <c r="E355" s="1">
        <v>4</v>
      </c>
      <c r="F355" s="1" t="s">
        <v>52</v>
      </c>
      <c r="G355" s="1">
        <v>5446</v>
      </c>
      <c r="H355" s="1" t="s">
        <v>13</v>
      </c>
      <c r="I355" s="1">
        <f t="shared" si="62"/>
        <v>1.5140885493485514</v>
      </c>
      <c r="J355" s="1">
        <f t="shared" si="63"/>
        <v>1.5554830223831515</v>
      </c>
      <c r="K355" s="1">
        <f t="shared" si="64"/>
        <v>1.7273407446768076</v>
      </c>
      <c r="L355" s="1">
        <f t="shared" si="65"/>
        <v>1.3063078741521623</v>
      </c>
      <c r="M355" s="1">
        <f t="shared" si="66"/>
        <v>-3.4400494874494057E-2</v>
      </c>
      <c r="N355" t="str">
        <f t="shared" si="67"/>
        <v>Good</v>
      </c>
      <c r="O355" t="str">
        <f t="shared" si="68"/>
        <v>Good</v>
      </c>
      <c r="P355" t="str">
        <f t="shared" si="69"/>
        <v>Good</v>
      </c>
      <c r="Q355" t="str">
        <f t="shared" si="70"/>
        <v>Good</v>
      </c>
      <c r="R355" t="str">
        <f t="shared" si="71"/>
        <v>Good</v>
      </c>
    </row>
    <row r="356" spans="1:18" x14ac:dyDescent="0.3">
      <c r="A356" s="1" t="s">
        <v>162</v>
      </c>
      <c r="B356" s="1">
        <v>428000</v>
      </c>
      <c r="C356" s="1">
        <v>4</v>
      </c>
      <c r="D356" s="1">
        <v>2</v>
      </c>
      <c r="E356" s="1">
        <v>2</v>
      </c>
      <c r="F356" s="1" t="s">
        <v>11</v>
      </c>
      <c r="G356" s="1">
        <v>918</v>
      </c>
      <c r="H356" s="1" t="s">
        <v>94</v>
      </c>
      <c r="I356" s="1">
        <f t="shared" si="62"/>
        <v>-0.6046501603761224</v>
      </c>
      <c r="J356" s="1">
        <f t="shared" si="63"/>
        <v>0.21816283119014304</v>
      </c>
      <c r="K356" s="1">
        <f t="shared" si="64"/>
        <v>-0.7316378996097348</v>
      </c>
      <c r="L356" s="1">
        <f t="shared" si="65"/>
        <v>-0.13939129281504731</v>
      </c>
      <c r="M356" s="1">
        <f t="shared" si="66"/>
        <v>-3.982438103507354E-2</v>
      </c>
      <c r="N356" t="str">
        <f t="shared" si="67"/>
        <v>Good</v>
      </c>
      <c r="O356" t="str">
        <f t="shared" si="68"/>
        <v>Good</v>
      </c>
      <c r="P356" t="str">
        <f t="shared" si="69"/>
        <v>Good</v>
      </c>
      <c r="Q356" t="str">
        <f t="shared" si="70"/>
        <v>Good</v>
      </c>
      <c r="R356" t="str">
        <f t="shared" si="71"/>
        <v>Good</v>
      </c>
    </row>
    <row r="357" spans="1:18" x14ac:dyDescent="0.3">
      <c r="A357" s="1" t="s">
        <v>56</v>
      </c>
      <c r="B357" s="1">
        <v>14800000</v>
      </c>
      <c r="C357" s="1">
        <v>8</v>
      </c>
      <c r="D357" s="1">
        <v>9</v>
      </c>
      <c r="E357" s="1">
        <v>6</v>
      </c>
      <c r="F357" s="1" t="s">
        <v>58</v>
      </c>
      <c r="G357" s="1">
        <v>12000</v>
      </c>
      <c r="H357" s="1" t="s">
        <v>18</v>
      </c>
      <c r="I357" s="1">
        <f t="shared" si="62"/>
        <v>5.39899982703772</v>
      </c>
      <c r="J357" s="1">
        <f t="shared" si="63"/>
        <v>2.8928032135761601</v>
      </c>
      <c r="K357" s="1">
        <f t="shared" si="64"/>
        <v>3.5715747278917145</v>
      </c>
      <c r="L357" s="1">
        <f t="shared" si="65"/>
        <v>2.7520070411193718</v>
      </c>
      <c r="M357" s="1">
        <f t="shared" si="66"/>
        <v>-2.6549755056376134E-2</v>
      </c>
      <c r="N357" t="str">
        <f t="shared" si="67"/>
        <v>Outlier</v>
      </c>
      <c r="O357" t="str">
        <f t="shared" si="68"/>
        <v>Good</v>
      </c>
      <c r="P357" t="str">
        <f t="shared" si="69"/>
        <v>Outlier</v>
      </c>
      <c r="Q357" t="str">
        <f t="shared" si="70"/>
        <v>Good</v>
      </c>
      <c r="R357" t="str">
        <f t="shared" si="71"/>
        <v>Good</v>
      </c>
    </row>
    <row r="358" spans="1:18" x14ac:dyDescent="0.3">
      <c r="A358" s="1" t="s">
        <v>8</v>
      </c>
      <c r="B358" s="1">
        <v>28000000</v>
      </c>
      <c r="C358" s="1">
        <v>14</v>
      </c>
      <c r="D358" s="1">
        <v>16</v>
      </c>
      <c r="E358" s="1">
        <v>10</v>
      </c>
      <c r="F358" s="1" t="s">
        <v>16</v>
      </c>
      <c r="G358" s="1">
        <v>26000</v>
      </c>
      <c r="H358" s="1" t="s">
        <v>18</v>
      </c>
      <c r="I358" s="1">
        <f t="shared" si="62"/>
        <v>10.913067446983638</v>
      </c>
      <c r="J358" s="1">
        <f t="shared" si="63"/>
        <v>6.9047637871551863</v>
      </c>
      <c r="K358" s="1">
        <f t="shared" si="64"/>
        <v>7.8747873553931633</v>
      </c>
      <c r="L358" s="1">
        <f t="shared" si="65"/>
        <v>5.6434053750537911</v>
      </c>
      <c r="M358" s="1">
        <f t="shared" si="66"/>
        <v>-9.7797890121816139E-3</v>
      </c>
      <c r="N358" t="str">
        <f t="shared" si="67"/>
        <v>Outlier</v>
      </c>
      <c r="O358" t="str">
        <f t="shared" si="68"/>
        <v>Outlier</v>
      </c>
      <c r="P358" t="str">
        <f t="shared" si="69"/>
        <v>Outlier</v>
      </c>
      <c r="Q358" t="str">
        <f t="shared" si="70"/>
        <v>Outlier</v>
      </c>
      <c r="R358" t="str">
        <f t="shared" si="71"/>
        <v>Good</v>
      </c>
    </row>
    <row r="359" spans="1:18" x14ac:dyDescent="0.3">
      <c r="A359" s="1" t="s">
        <v>28</v>
      </c>
      <c r="B359" s="1">
        <v>1800000</v>
      </c>
      <c r="C359" s="1">
        <v>4</v>
      </c>
      <c r="D359" s="1">
        <v>3</v>
      </c>
      <c r="E359" s="1">
        <v>3</v>
      </c>
      <c r="F359" s="1" t="s">
        <v>160</v>
      </c>
      <c r="G359" s="1">
        <v>2090</v>
      </c>
      <c r="H359" s="1" t="s">
        <v>18</v>
      </c>
      <c r="I359" s="1">
        <f t="shared" si="62"/>
        <v>-3.1521313818107334E-2</v>
      </c>
      <c r="J359" s="1">
        <f t="shared" si="63"/>
        <v>0.21816283119014304</v>
      </c>
      <c r="K359" s="1">
        <f t="shared" si="64"/>
        <v>-0.11689323853809913</v>
      </c>
      <c r="L359" s="1">
        <f t="shared" si="65"/>
        <v>0.58345829066855748</v>
      </c>
      <c r="M359" s="1">
        <f t="shared" si="66"/>
        <v>-3.842049530623097E-2</v>
      </c>
      <c r="N359" t="str">
        <f t="shared" si="67"/>
        <v>Good</v>
      </c>
      <c r="O359" t="str">
        <f t="shared" si="68"/>
        <v>Good</v>
      </c>
      <c r="P359" t="str">
        <f t="shared" si="69"/>
        <v>Good</v>
      </c>
      <c r="Q359" t="str">
        <f t="shared" si="70"/>
        <v>Good</v>
      </c>
      <c r="R359" t="str">
        <f t="shared" si="71"/>
        <v>Good</v>
      </c>
    </row>
    <row r="360" spans="1:18" x14ac:dyDescent="0.3">
      <c r="A360" s="1" t="s">
        <v>146</v>
      </c>
      <c r="B360" s="1">
        <v>770000</v>
      </c>
      <c r="C360" s="1">
        <v>3</v>
      </c>
      <c r="D360" s="1">
        <v>3</v>
      </c>
      <c r="E360" s="1">
        <v>2</v>
      </c>
      <c r="F360" s="1" t="s">
        <v>74</v>
      </c>
      <c r="G360" s="1">
        <v>1186</v>
      </c>
      <c r="H360" s="1" t="s">
        <v>18</v>
      </c>
      <c r="I360" s="1">
        <f t="shared" si="62"/>
        <v>-0.46178568113206908</v>
      </c>
      <c r="J360" s="1">
        <f t="shared" si="63"/>
        <v>-0.45049726440636123</v>
      </c>
      <c r="K360" s="1">
        <f t="shared" si="64"/>
        <v>-0.11689323853809913</v>
      </c>
      <c r="L360" s="1">
        <f t="shared" si="65"/>
        <v>-0.13939129281504731</v>
      </c>
      <c r="M360" s="1">
        <f t="shared" si="66"/>
        <v>-3.9503355970798959E-2</v>
      </c>
      <c r="N360" t="str">
        <f t="shared" si="67"/>
        <v>Good</v>
      </c>
      <c r="O360" t="str">
        <f t="shared" si="68"/>
        <v>Good</v>
      </c>
      <c r="P360" t="str">
        <f t="shared" si="69"/>
        <v>Good</v>
      </c>
      <c r="Q360" t="str">
        <f t="shared" si="70"/>
        <v>Good</v>
      </c>
      <c r="R360" t="str">
        <f t="shared" si="71"/>
        <v>Good</v>
      </c>
    </row>
    <row r="361" spans="1:18" x14ac:dyDescent="0.3">
      <c r="A361" s="1" t="s">
        <v>28</v>
      </c>
      <c r="B361" s="1">
        <v>1650000</v>
      </c>
      <c r="C361" s="1">
        <v>4</v>
      </c>
      <c r="D361" s="1">
        <v>3</v>
      </c>
      <c r="E361" s="1">
        <v>2</v>
      </c>
      <c r="F361" s="1" t="s">
        <v>160</v>
      </c>
      <c r="G361" s="1">
        <v>1900</v>
      </c>
      <c r="I361" s="1">
        <f t="shared" si="62"/>
        <v>-9.4181173135674576E-2</v>
      </c>
      <c r="J361" s="1">
        <f t="shared" si="63"/>
        <v>0.21816283119014304</v>
      </c>
      <c r="K361" s="1">
        <f t="shared" si="64"/>
        <v>-0.11689323853809913</v>
      </c>
      <c r="L361" s="1">
        <f t="shared" si="65"/>
        <v>-0.13939129281504731</v>
      </c>
      <c r="M361" s="1">
        <f t="shared" si="66"/>
        <v>-3.8648087702545041E-2</v>
      </c>
      <c r="N361" t="str">
        <f t="shared" si="67"/>
        <v>Good</v>
      </c>
      <c r="O361" t="str">
        <f t="shared" si="68"/>
        <v>Good</v>
      </c>
      <c r="P361" t="str">
        <f t="shared" si="69"/>
        <v>Good</v>
      </c>
      <c r="Q361" t="str">
        <f t="shared" si="70"/>
        <v>Good</v>
      </c>
      <c r="R361" t="str">
        <f t="shared" si="71"/>
        <v>Good</v>
      </c>
    </row>
    <row r="362" spans="1:18" x14ac:dyDescent="0.3">
      <c r="A362" s="1" t="s">
        <v>14</v>
      </c>
      <c r="B362" s="1">
        <v>3600000</v>
      </c>
      <c r="C362" s="1">
        <v>7</v>
      </c>
      <c r="D362" s="1">
        <v>7</v>
      </c>
      <c r="E362" s="1">
        <v>5</v>
      </c>
      <c r="F362" s="1" t="s">
        <v>16</v>
      </c>
      <c r="G362" s="1">
        <v>5000</v>
      </c>
      <c r="H362" s="1" t="s">
        <v>94</v>
      </c>
      <c r="I362" s="1">
        <f t="shared" si="62"/>
        <v>0.72039699799269963</v>
      </c>
      <c r="J362" s="1">
        <f t="shared" si="63"/>
        <v>2.224143117979656</v>
      </c>
      <c r="K362" s="1">
        <f t="shared" si="64"/>
        <v>2.3420854057484433</v>
      </c>
      <c r="L362" s="1">
        <f t="shared" si="65"/>
        <v>2.0291574576357672</v>
      </c>
      <c r="M362" s="1">
        <f t="shared" si="66"/>
        <v>-3.4934738078473394E-2</v>
      </c>
      <c r="N362" t="str">
        <f t="shared" si="67"/>
        <v>Good</v>
      </c>
      <c r="O362" t="str">
        <f t="shared" si="68"/>
        <v>Good</v>
      </c>
      <c r="P362" t="str">
        <f t="shared" si="69"/>
        <v>Good</v>
      </c>
      <c r="Q362" t="str">
        <f t="shared" si="70"/>
        <v>Good</v>
      </c>
      <c r="R362" t="str">
        <f t="shared" si="71"/>
        <v>Good</v>
      </c>
    </row>
    <row r="363" spans="1:18" x14ac:dyDescent="0.3">
      <c r="A363" s="1" t="s">
        <v>14</v>
      </c>
      <c r="B363" s="1">
        <v>6500000</v>
      </c>
      <c r="C363" s="1">
        <v>6</v>
      </c>
      <c r="D363" s="1">
        <v>6</v>
      </c>
      <c r="E363" s="1">
        <v>4</v>
      </c>
      <c r="F363" s="1" t="s">
        <v>16</v>
      </c>
      <c r="G363" s="1">
        <v>8500</v>
      </c>
      <c r="I363" s="1">
        <f t="shared" si="62"/>
        <v>1.9318209447989994</v>
      </c>
      <c r="J363" s="1">
        <f t="shared" si="63"/>
        <v>1.5554830223831515</v>
      </c>
      <c r="K363" s="1">
        <f t="shared" si="64"/>
        <v>1.7273407446768076</v>
      </c>
      <c r="L363" s="1">
        <f t="shared" si="65"/>
        <v>1.3063078741521623</v>
      </c>
      <c r="M363" s="1">
        <f t="shared" si="66"/>
        <v>-3.0742246567424764E-2</v>
      </c>
      <c r="N363" t="str">
        <f t="shared" si="67"/>
        <v>Good</v>
      </c>
      <c r="O363" t="str">
        <f t="shared" si="68"/>
        <v>Good</v>
      </c>
      <c r="P363" t="str">
        <f t="shared" si="69"/>
        <v>Good</v>
      </c>
      <c r="Q363" t="str">
        <f t="shared" si="70"/>
        <v>Good</v>
      </c>
      <c r="R363" t="str">
        <f t="shared" si="71"/>
        <v>Good</v>
      </c>
    </row>
    <row r="364" spans="1:18" x14ac:dyDescent="0.3">
      <c r="A364" s="1" t="s">
        <v>8</v>
      </c>
      <c r="B364" s="1">
        <v>1200000</v>
      </c>
      <c r="C364" s="1">
        <v>2</v>
      </c>
      <c r="D364" s="1">
        <v>2</v>
      </c>
      <c r="E364" s="1">
        <v>1</v>
      </c>
      <c r="F364" s="1" t="s">
        <v>84</v>
      </c>
      <c r="G364" s="1">
        <v>976</v>
      </c>
      <c r="H364" s="1" t="s">
        <v>18</v>
      </c>
      <c r="I364" s="1">
        <f t="shared" si="62"/>
        <v>-0.28216075108837629</v>
      </c>
      <c r="J364" s="1">
        <f t="shared" si="63"/>
        <v>-1.1191573600028655</v>
      </c>
      <c r="K364" s="1">
        <f t="shared" si="64"/>
        <v>-0.7316378996097348</v>
      </c>
      <c r="L364" s="1">
        <f t="shared" si="65"/>
        <v>-0.86224087629865209</v>
      </c>
      <c r="M364" s="1">
        <f t="shared" si="66"/>
        <v>-3.9754905461461876E-2</v>
      </c>
      <c r="N364" t="str">
        <f t="shared" si="67"/>
        <v>Good</v>
      </c>
      <c r="O364" t="str">
        <f t="shared" si="68"/>
        <v>Good</v>
      </c>
      <c r="P364" t="str">
        <f t="shared" si="69"/>
        <v>Good</v>
      </c>
      <c r="Q364" t="str">
        <f t="shared" si="70"/>
        <v>Good</v>
      </c>
      <c r="R364" t="str">
        <f t="shared" si="71"/>
        <v>Good</v>
      </c>
    </row>
    <row r="365" spans="1:18" x14ac:dyDescent="0.3">
      <c r="A365" s="1" t="s">
        <v>349</v>
      </c>
      <c r="B365" s="1">
        <v>720000</v>
      </c>
      <c r="C365" s="1">
        <v>4</v>
      </c>
      <c r="D365" s="1">
        <v>3</v>
      </c>
      <c r="E365" s="1">
        <v>2</v>
      </c>
      <c r="F365" s="1" t="s">
        <v>21</v>
      </c>
      <c r="G365" s="1">
        <v>1577</v>
      </c>
      <c r="H365" s="1" t="s">
        <v>13</v>
      </c>
      <c r="I365" s="1">
        <f t="shared" si="62"/>
        <v>-0.48267230090459146</v>
      </c>
      <c r="J365" s="1">
        <f t="shared" si="63"/>
        <v>0.21816283119014304</v>
      </c>
      <c r="K365" s="1">
        <f t="shared" si="64"/>
        <v>-0.11689323853809913</v>
      </c>
      <c r="L365" s="1">
        <f t="shared" si="65"/>
        <v>-0.13939129281504731</v>
      </c>
      <c r="M365" s="1">
        <f t="shared" si="66"/>
        <v>-3.9034994776278954E-2</v>
      </c>
      <c r="N365" t="str">
        <f t="shared" si="67"/>
        <v>Good</v>
      </c>
      <c r="O365" t="str">
        <f t="shared" si="68"/>
        <v>Good</v>
      </c>
      <c r="P365" t="str">
        <f t="shared" si="69"/>
        <v>Good</v>
      </c>
      <c r="Q365" t="str">
        <f t="shared" si="70"/>
        <v>Good</v>
      </c>
      <c r="R365" t="str">
        <f t="shared" si="71"/>
        <v>Good</v>
      </c>
    </row>
    <row r="366" spans="1:18" x14ac:dyDescent="0.3">
      <c r="A366" s="1" t="s">
        <v>24</v>
      </c>
      <c r="B366" s="1">
        <v>1150000</v>
      </c>
      <c r="C366" s="1">
        <v>6</v>
      </c>
      <c r="D366" s="1">
        <v>3</v>
      </c>
      <c r="E366" s="1">
        <v>4</v>
      </c>
      <c r="F366" s="1" t="s">
        <v>21</v>
      </c>
      <c r="G366" s="1">
        <v>1772</v>
      </c>
      <c r="H366" s="1" t="s">
        <v>18</v>
      </c>
      <c r="I366" s="1">
        <f t="shared" si="62"/>
        <v>-0.30304737086089872</v>
      </c>
      <c r="J366" s="1">
        <f t="shared" si="63"/>
        <v>1.5554830223831515</v>
      </c>
      <c r="K366" s="1">
        <f t="shared" si="64"/>
        <v>-0.11689323853809913</v>
      </c>
      <c r="L366" s="1">
        <f t="shared" si="65"/>
        <v>1.3063078741521623</v>
      </c>
      <c r="M366" s="1">
        <f t="shared" si="66"/>
        <v>-3.8801413106377677E-2</v>
      </c>
      <c r="N366" t="str">
        <f t="shared" si="67"/>
        <v>Good</v>
      </c>
      <c r="O366" t="str">
        <f t="shared" si="68"/>
        <v>Good</v>
      </c>
      <c r="P366" t="str">
        <f t="shared" si="69"/>
        <v>Good</v>
      </c>
      <c r="Q366" t="str">
        <f t="shared" si="70"/>
        <v>Good</v>
      </c>
      <c r="R366" t="str">
        <f t="shared" si="71"/>
        <v>Good</v>
      </c>
    </row>
    <row r="367" spans="1:18" x14ac:dyDescent="0.3">
      <c r="A367" s="1" t="s">
        <v>24</v>
      </c>
      <c r="B367" s="1">
        <v>928000</v>
      </c>
      <c r="C367" s="1">
        <v>4</v>
      </c>
      <c r="D367" s="1">
        <v>3</v>
      </c>
      <c r="E367" s="1">
        <v>2</v>
      </c>
      <c r="F367" s="1" t="s">
        <v>21</v>
      </c>
      <c r="G367" s="1">
        <v>1513</v>
      </c>
      <c r="H367" s="1" t="s">
        <v>18</v>
      </c>
      <c r="I367" s="1">
        <f t="shared" si="62"/>
        <v>-0.39578396265089821</v>
      </c>
      <c r="J367" s="1">
        <f t="shared" si="63"/>
        <v>0.21816283119014304</v>
      </c>
      <c r="K367" s="1">
        <f t="shared" si="64"/>
        <v>-0.11689323853809913</v>
      </c>
      <c r="L367" s="1">
        <f t="shared" si="65"/>
        <v>-0.13939129281504731</v>
      </c>
      <c r="M367" s="1">
        <f t="shared" si="66"/>
        <v>-3.9111657478195276E-2</v>
      </c>
      <c r="N367" t="str">
        <f t="shared" si="67"/>
        <v>Good</v>
      </c>
      <c r="O367" t="str">
        <f t="shared" si="68"/>
        <v>Good</v>
      </c>
      <c r="P367" t="str">
        <f t="shared" si="69"/>
        <v>Good</v>
      </c>
      <c r="Q367" t="str">
        <f t="shared" si="70"/>
        <v>Good</v>
      </c>
      <c r="R367" t="str">
        <f t="shared" si="71"/>
        <v>Good</v>
      </c>
    </row>
    <row r="368" spans="1:18" x14ac:dyDescent="0.3">
      <c r="A368" s="1" t="s">
        <v>95</v>
      </c>
      <c r="B368" s="1">
        <v>1680000</v>
      </c>
      <c r="C368" s="1">
        <v>6</v>
      </c>
      <c r="D368" s="1">
        <v>4</v>
      </c>
      <c r="E368" s="1">
        <v>6</v>
      </c>
      <c r="F368" s="1" t="s">
        <v>175</v>
      </c>
      <c r="G368" s="1">
        <v>4080</v>
      </c>
      <c r="H368" s="1" t="s">
        <v>13</v>
      </c>
      <c r="I368" s="1">
        <f t="shared" si="62"/>
        <v>-8.1649201272161132E-2</v>
      </c>
      <c r="J368" s="1">
        <f t="shared" si="63"/>
        <v>1.5554830223831515</v>
      </c>
      <c r="K368" s="1">
        <f t="shared" si="64"/>
        <v>0.49785142253353648</v>
      </c>
      <c r="L368" s="1">
        <f t="shared" si="65"/>
        <v>2.7520070411193718</v>
      </c>
      <c r="M368" s="1">
        <f t="shared" si="66"/>
        <v>-3.6036764418520467E-2</v>
      </c>
      <c r="N368" t="str">
        <f t="shared" si="67"/>
        <v>Good</v>
      </c>
      <c r="O368" t="str">
        <f t="shared" si="68"/>
        <v>Good</v>
      </c>
      <c r="P368" t="str">
        <f t="shared" si="69"/>
        <v>Good</v>
      </c>
      <c r="Q368" t="str">
        <f t="shared" si="70"/>
        <v>Good</v>
      </c>
      <c r="R368" t="str">
        <f t="shared" si="71"/>
        <v>Good</v>
      </c>
    </row>
    <row r="369" spans="1:18" x14ac:dyDescent="0.3">
      <c r="A369" s="1" t="s">
        <v>8</v>
      </c>
      <c r="B369" s="1">
        <v>1350000</v>
      </c>
      <c r="C369" s="1">
        <v>2</v>
      </c>
      <c r="D369" s="1">
        <v>2</v>
      </c>
      <c r="E369" s="1">
        <v>1</v>
      </c>
      <c r="F369" s="1" t="s">
        <v>11</v>
      </c>
      <c r="G369" s="1">
        <v>900</v>
      </c>
      <c r="H369" s="1" t="s">
        <v>13</v>
      </c>
      <c r="I369" s="1">
        <f t="shared" si="62"/>
        <v>-0.21950089177080906</v>
      </c>
      <c r="J369" s="1">
        <f t="shared" si="63"/>
        <v>-1.1191573600028655</v>
      </c>
      <c r="K369" s="1">
        <f t="shared" si="64"/>
        <v>-0.7316378996097348</v>
      </c>
      <c r="L369" s="1">
        <f t="shared" si="65"/>
        <v>-0.86224087629865209</v>
      </c>
      <c r="M369" s="1">
        <f t="shared" si="66"/>
        <v>-3.9845942419987505E-2</v>
      </c>
      <c r="N369" t="str">
        <f t="shared" si="67"/>
        <v>Good</v>
      </c>
      <c r="O369" t="str">
        <f t="shared" si="68"/>
        <v>Good</v>
      </c>
      <c r="P369" t="str">
        <f t="shared" si="69"/>
        <v>Good</v>
      </c>
      <c r="Q369" t="str">
        <f t="shared" si="70"/>
        <v>Good</v>
      </c>
      <c r="R369" t="str">
        <f t="shared" si="71"/>
        <v>Good</v>
      </c>
    </row>
    <row r="370" spans="1:18" x14ac:dyDescent="0.3">
      <c r="A370" s="1" t="s">
        <v>91</v>
      </c>
      <c r="B370" s="1">
        <v>360000</v>
      </c>
      <c r="C370" s="1">
        <v>3</v>
      </c>
      <c r="D370" s="1">
        <v>2</v>
      </c>
      <c r="E370" s="1">
        <v>1</v>
      </c>
      <c r="F370" s="1" t="s">
        <v>84</v>
      </c>
      <c r="G370" s="1">
        <v>1088</v>
      </c>
      <c r="H370" s="1" t="s">
        <v>18</v>
      </c>
      <c r="I370" s="1">
        <f t="shared" si="62"/>
        <v>-0.63305596326675284</v>
      </c>
      <c r="J370" s="1">
        <f t="shared" si="63"/>
        <v>-0.45049726440636123</v>
      </c>
      <c r="K370" s="1">
        <f t="shared" si="64"/>
        <v>-0.7316378996097348</v>
      </c>
      <c r="L370" s="1">
        <f t="shared" si="65"/>
        <v>-0.86224087629865209</v>
      </c>
      <c r="M370" s="1">
        <f t="shared" si="66"/>
        <v>-3.9620745733108323E-2</v>
      </c>
      <c r="N370" t="str">
        <f t="shared" si="67"/>
        <v>Good</v>
      </c>
      <c r="O370" t="str">
        <f t="shared" si="68"/>
        <v>Good</v>
      </c>
      <c r="P370" t="str">
        <f t="shared" si="69"/>
        <v>Good</v>
      </c>
      <c r="Q370" t="str">
        <f t="shared" si="70"/>
        <v>Good</v>
      </c>
      <c r="R370" t="str">
        <f t="shared" si="71"/>
        <v>Good</v>
      </c>
    </row>
    <row r="371" spans="1:18" x14ac:dyDescent="0.3">
      <c r="A371" s="1" t="s">
        <v>8</v>
      </c>
      <c r="B371" s="1">
        <v>1000000</v>
      </c>
      <c r="C371" s="1">
        <v>1</v>
      </c>
      <c r="D371" s="1">
        <v>1</v>
      </c>
      <c r="E371" s="1">
        <v>1</v>
      </c>
      <c r="F371" s="1" t="s">
        <v>87</v>
      </c>
      <c r="G371" s="1">
        <v>751</v>
      </c>
      <c r="H371" s="1" t="s">
        <v>18</v>
      </c>
      <c r="I371" s="1">
        <f t="shared" si="62"/>
        <v>-0.36570723017846596</v>
      </c>
      <c r="J371" s="1">
        <f t="shared" si="63"/>
        <v>-1.7878174555993698</v>
      </c>
      <c r="K371" s="1">
        <f t="shared" si="64"/>
        <v>-1.3463825606813704</v>
      </c>
      <c r="L371" s="1">
        <f t="shared" si="65"/>
        <v>-0.86224087629865209</v>
      </c>
      <c r="M371" s="1">
        <f t="shared" si="66"/>
        <v>-4.0024422772886432E-2</v>
      </c>
      <c r="N371" t="str">
        <f t="shared" si="67"/>
        <v>Good</v>
      </c>
      <c r="O371" t="str">
        <f t="shared" si="68"/>
        <v>Good</v>
      </c>
      <c r="P371" t="str">
        <f t="shared" si="69"/>
        <v>Good</v>
      </c>
      <c r="Q371" t="str">
        <f t="shared" si="70"/>
        <v>Good</v>
      </c>
      <c r="R371" t="str">
        <f t="shared" si="71"/>
        <v>Good</v>
      </c>
    </row>
    <row r="372" spans="1:18" x14ac:dyDescent="0.3">
      <c r="A372" s="1" t="s">
        <v>23</v>
      </c>
      <c r="B372" s="1">
        <v>868000</v>
      </c>
      <c r="C372" s="1">
        <v>5</v>
      </c>
      <c r="D372" s="1">
        <v>4</v>
      </c>
      <c r="E372" s="1">
        <v>2</v>
      </c>
      <c r="F372" s="1" t="s">
        <v>45</v>
      </c>
      <c r="G372" s="1">
        <v>1725</v>
      </c>
      <c r="H372" s="1" t="s">
        <v>18</v>
      </c>
      <c r="I372" s="1">
        <f t="shared" si="62"/>
        <v>-0.42084790637792513</v>
      </c>
      <c r="J372" s="1">
        <f t="shared" si="63"/>
        <v>0.88682292678664731</v>
      </c>
      <c r="K372" s="1">
        <f t="shared" si="64"/>
        <v>0.49785142253353648</v>
      </c>
      <c r="L372" s="1">
        <f t="shared" si="65"/>
        <v>-0.13939129281504731</v>
      </c>
      <c r="M372" s="1">
        <f t="shared" si="66"/>
        <v>-3.8857712278097471E-2</v>
      </c>
      <c r="N372" t="str">
        <f t="shared" si="67"/>
        <v>Good</v>
      </c>
      <c r="O372" t="str">
        <f t="shared" si="68"/>
        <v>Good</v>
      </c>
      <c r="P372" t="str">
        <f t="shared" si="69"/>
        <v>Good</v>
      </c>
      <c r="Q372" t="str">
        <f t="shared" si="70"/>
        <v>Good</v>
      </c>
      <c r="R372" t="str">
        <f t="shared" si="71"/>
        <v>Good</v>
      </c>
    </row>
    <row r="373" spans="1:18" x14ac:dyDescent="0.3">
      <c r="A373" s="1" t="s">
        <v>63</v>
      </c>
      <c r="B373" s="1">
        <v>1865000</v>
      </c>
      <c r="C373" s="1">
        <v>4</v>
      </c>
      <c r="D373" s="1">
        <v>5</v>
      </c>
      <c r="E373" s="1">
        <v>3</v>
      </c>
      <c r="F373" s="1" t="s">
        <v>21</v>
      </c>
      <c r="G373" s="1">
        <v>2535</v>
      </c>
      <c r="H373" s="1" t="s">
        <v>18</v>
      </c>
      <c r="I373" s="1">
        <f t="shared" si="62"/>
        <v>-4.3687081138281958E-3</v>
      </c>
      <c r="J373" s="1">
        <f t="shared" si="63"/>
        <v>0.21816283119014304</v>
      </c>
      <c r="K373" s="1">
        <f t="shared" si="64"/>
        <v>1.112596083605172</v>
      </c>
      <c r="L373" s="1">
        <f t="shared" si="65"/>
        <v>0.58345829066855748</v>
      </c>
      <c r="M373" s="1">
        <f t="shared" si="66"/>
        <v>-3.788744995696907E-2</v>
      </c>
      <c r="N373" t="str">
        <f t="shared" si="67"/>
        <v>Good</v>
      </c>
      <c r="O373" t="str">
        <f t="shared" si="68"/>
        <v>Good</v>
      </c>
      <c r="P373" t="str">
        <f t="shared" si="69"/>
        <v>Good</v>
      </c>
      <c r="Q373" t="str">
        <f t="shared" si="70"/>
        <v>Good</v>
      </c>
      <c r="R373" t="str">
        <f t="shared" si="71"/>
        <v>Good</v>
      </c>
    </row>
    <row r="374" spans="1:18" x14ac:dyDescent="0.3">
      <c r="A374" s="1" t="s">
        <v>8</v>
      </c>
      <c r="B374" s="1">
        <v>1308000</v>
      </c>
      <c r="C374" s="1">
        <v>2</v>
      </c>
      <c r="D374" s="1">
        <v>1</v>
      </c>
      <c r="E374" s="1">
        <v>1</v>
      </c>
      <c r="F374" s="1" t="s">
        <v>21</v>
      </c>
      <c r="G374" s="1">
        <v>753</v>
      </c>
      <c r="H374" s="1" t="s">
        <v>13</v>
      </c>
      <c r="I374" s="1">
        <f t="shared" si="62"/>
        <v>-0.23704565237972788</v>
      </c>
      <c r="J374" s="1">
        <f t="shared" si="63"/>
        <v>-1.1191573600028655</v>
      </c>
      <c r="K374" s="1">
        <f t="shared" si="64"/>
        <v>-1.3463825606813704</v>
      </c>
      <c r="L374" s="1">
        <f t="shared" si="65"/>
        <v>-0.86224087629865209</v>
      </c>
      <c r="M374" s="1">
        <f t="shared" si="66"/>
        <v>-4.0022027063451544E-2</v>
      </c>
      <c r="N374" t="str">
        <f t="shared" si="67"/>
        <v>Good</v>
      </c>
      <c r="O374" t="str">
        <f t="shared" si="68"/>
        <v>Good</v>
      </c>
      <c r="P374" t="str">
        <f t="shared" si="69"/>
        <v>Good</v>
      </c>
      <c r="Q374" t="str">
        <f t="shared" si="70"/>
        <v>Good</v>
      </c>
      <c r="R374" t="str">
        <f t="shared" si="71"/>
        <v>Good</v>
      </c>
    </row>
    <row r="375" spans="1:18" x14ac:dyDescent="0.3">
      <c r="A375" s="1" t="s">
        <v>8</v>
      </c>
      <c r="B375" s="1">
        <v>1760000</v>
      </c>
      <c r="C375" s="1">
        <v>3</v>
      </c>
      <c r="D375" s="1">
        <v>2</v>
      </c>
      <c r="E375" s="1">
        <v>2</v>
      </c>
      <c r="F375" s="1" t="s">
        <v>21</v>
      </c>
      <c r="G375" s="1">
        <v>1159</v>
      </c>
      <c r="H375" s="1" t="s">
        <v>13</v>
      </c>
      <c r="I375" s="1">
        <f t="shared" si="62"/>
        <v>-4.8230609636125264E-2</v>
      </c>
      <c r="J375" s="1">
        <f t="shared" si="63"/>
        <v>-0.45049726440636123</v>
      </c>
      <c r="K375" s="1">
        <f t="shared" si="64"/>
        <v>-0.7316378996097348</v>
      </c>
      <c r="L375" s="1">
        <f t="shared" si="65"/>
        <v>-0.13939129281504731</v>
      </c>
      <c r="M375" s="1">
        <f t="shared" si="66"/>
        <v>-3.9535698048169907E-2</v>
      </c>
      <c r="N375" t="str">
        <f t="shared" si="67"/>
        <v>Good</v>
      </c>
      <c r="O375" t="str">
        <f t="shared" si="68"/>
        <v>Good</v>
      </c>
      <c r="P375" t="str">
        <f t="shared" si="69"/>
        <v>Good</v>
      </c>
      <c r="Q375" t="str">
        <f t="shared" si="70"/>
        <v>Good</v>
      </c>
      <c r="R375" t="str">
        <f t="shared" si="71"/>
        <v>Good</v>
      </c>
    </row>
    <row r="376" spans="1:18" x14ac:dyDescent="0.3">
      <c r="A376" s="1" t="s">
        <v>80</v>
      </c>
      <c r="B376" s="1">
        <v>568000</v>
      </c>
      <c r="C376" s="1">
        <v>2</v>
      </c>
      <c r="D376" s="1">
        <v>2</v>
      </c>
      <c r="E376" s="1">
        <v>2</v>
      </c>
      <c r="F376" s="1" t="s">
        <v>21</v>
      </c>
      <c r="G376" s="1">
        <v>904</v>
      </c>
      <c r="H376" s="1" t="s">
        <v>18</v>
      </c>
      <c r="I376" s="1">
        <f t="shared" si="62"/>
        <v>-0.5461676250130596</v>
      </c>
      <c r="J376" s="1">
        <f t="shared" si="63"/>
        <v>-1.1191573600028655</v>
      </c>
      <c r="K376" s="1">
        <f t="shared" si="64"/>
        <v>-0.7316378996097348</v>
      </c>
      <c r="L376" s="1">
        <f t="shared" si="65"/>
        <v>-0.13939129281504731</v>
      </c>
      <c r="M376" s="1">
        <f t="shared" si="66"/>
        <v>-3.9841151001117736E-2</v>
      </c>
      <c r="N376" t="str">
        <f t="shared" si="67"/>
        <v>Good</v>
      </c>
      <c r="O376" t="str">
        <f t="shared" si="68"/>
        <v>Good</v>
      </c>
      <c r="P376" t="str">
        <f t="shared" si="69"/>
        <v>Good</v>
      </c>
      <c r="Q376" t="str">
        <f t="shared" si="70"/>
        <v>Good</v>
      </c>
      <c r="R376" t="str">
        <f t="shared" si="71"/>
        <v>Good</v>
      </c>
    </row>
    <row r="377" spans="1:18" x14ac:dyDescent="0.3">
      <c r="A377" s="1" t="s">
        <v>8</v>
      </c>
      <c r="B377" s="1">
        <v>1020000</v>
      </c>
      <c r="C377" s="1">
        <v>3</v>
      </c>
      <c r="D377" s="1">
        <v>2</v>
      </c>
      <c r="E377" s="1">
        <v>1</v>
      </c>
      <c r="F377" s="1" t="s">
        <v>112</v>
      </c>
      <c r="G377" s="1">
        <v>813</v>
      </c>
      <c r="H377" s="1" t="s">
        <v>13</v>
      </c>
      <c r="I377" s="1">
        <f t="shared" si="62"/>
        <v>-0.35735258226945699</v>
      </c>
      <c r="J377" s="1">
        <f t="shared" si="63"/>
        <v>-0.45049726440636123</v>
      </c>
      <c r="K377" s="1">
        <f t="shared" si="64"/>
        <v>-0.7316378996097348</v>
      </c>
      <c r="L377" s="1">
        <f t="shared" si="65"/>
        <v>-0.86224087629865209</v>
      </c>
      <c r="M377" s="1">
        <f t="shared" si="66"/>
        <v>-3.9950155780404999E-2</v>
      </c>
      <c r="N377" t="str">
        <f t="shared" si="67"/>
        <v>Good</v>
      </c>
      <c r="O377" t="str">
        <f t="shared" si="68"/>
        <v>Good</v>
      </c>
      <c r="P377" t="str">
        <f t="shared" si="69"/>
        <v>Good</v>
      </c>
      <c r="Q377" t="str">
        <f t="shared" si="70"/>
        <v>Good</v>
      </c>
      <c r="R377" t="str">
        <f t="shared" si="71"/>
        <v>Good</v>
      </c>
    </row>
    <row r="378" spans="1:18" x14ac:dyDescent="0.3">
      <c r="A378" s="1" t="s">
        <v>8</v>
      </c>
      <c r="B378" s="1">
        <v>2400000</v>
      </c>
      <c r="C378" s="1">
        <v>2</v>
      </c>
      <c r="D378" s="1">
        <v>2</v>
      </c>
      <c r="E378" s="1">
        <v>1</v>
      </c>
      <c r="F378" s="1" t="s">
        <v>112</v>
      </c>
      <c r="G378" s="1">
        <v>1103</v>
      </c>
      <c r="H378" s="1" t="s">
        <v>13</v>
      </c>
      <c r="I378" s="1">
        <f t="shared" si="62"/>
        <v>0.21911812345216164</v>
      </c>
      <c r="J378" s="1">
        <f t="shared" si="63"/>
        <v>-1.1191573600028655</v>
      </c>
      <c r="K378" s="1">
        <f t="shared" si="64"/>
        <v>-0.7316378996097348</v>
      </c>
      <c r="L378" s="1">
        <f t="shared" si="65"/>
        <v>-0.86224087629865209</v>
      </c>
      <c r="M378" s="1">
        <f t="shared" si="66"/>
        <v>-3.9602777912346683E-2</v>
      </c>
      <c r="N378" t="str">
        <f t="shared" si="67"/>
        <v>Good</v>
      </c>
      <c r="O378" t="str">
        <f t="shared" si="68"/>
        <v>Good</v>
      </c>
      <c r="P378" t="str">
        <f t="shared" si="69"/>
        <v>Good</v>
      </c>
      <c r="Q378" t="str">
        <f t="shared" si="70"/>
        <v>Good</v>
      </c>
      <c r="R378" t="str">
        <f t="shared" si="71"/>
        <v>Good</v>
      </c>
    </row>
    <row r="379" spans="1:18" x14ac:dyDescent="0.3">
      <c r="A379" s="1" t="s">
        <v>8</v>
      </c>
      <c r="B379" s="1">
        <v>1099000</v>
      </c>
      <c r="C379" s="1">
        <v>3</v>
      </c>
      <c r="D379" s="1">
        <v>2</v>
      </c>
      <c r="E379" s="1">
        <v>1</v>
      </c>
      <c r="F379" s="1" t="s">
        <v>11</v>
      </c>
      <c r="G379" s="1">
        <v>833</v>
      </c>
      <c r="H379" s="1" t="s">
        <v>13</v>
      </c>
      <c r="I379" s="1">
        <f t="shared" si="62"/>
        <v>-0.32435172302887161</v>
      </c>
      <c r="J379" s="1">
        <f t="shared" si="63"/>
        <v>-0.45049726440636123</v>
      </c>
      <c r="K379" s="1">
        <f t="shared" si="64"/>
        <v>-0.7316378996097348</v>
      </c>
      <c r="L379" s="1">
        <f t="shared" si="65"/>
        <v>-0.86224087629865209</v>
      </c>
      <c r="M379" s="1">
        <f t="shared" si="66"/>
        <v>-3.9926198686056152E-2</v>
      </c>
      <c r="N379" t="str">
        <f t="shared" si="67"/>
        <v>Good</v>
      </c>
      <c r="O379" t="str">
        <f t="shared" si="68"/>
        <v>Good</v>
      </c>
      <c r="P379" t="str">
        <f t="shared" si="69"/>
        <v>Good</v>
      </c>
      <c r="Q379" t="str">
        <f t="shared" si="70"/>
        <v>Good</v>
      </c>
      <c r="R379" t="str">
        <f t="shared" si="71"/>
        <v>Good</v>
      </c>
    </row>
    <row r="380" spans="1:18" x14ac:dyDescent="0.3">
      <c r="A380" s="1" t="s">
        <v>68</v>
      </c>
      <c r="B380" s="1">
        <v>1850000</v>
      </c>
      <c r="C380" s="1">
        <v>4</v>
      </c>
      <c r="D380" s="1">
        <v>3</v>
      </c>
      <c r="E380" s="1">
        <v>3</v>
      </c>
      <c r="F380" s="1" t="s">
        <v>45</v>
      </c>
      <c r="G380" s="1">
        <v>1650</v>
      </c>
      <c r="H380" s="1" t="s">
        <v>18</v>
      </c>
      <c r="I380" s="1">
        <f t="shared" si="62"/>
        <v>-1.063469404558492E-2</v>
      </c>
      <c r="J380" s="1">
        <f t="shared" si="63"/>
        <v>0.21816283119014304</v>
      </c>
      <c r="K380" s="1">
        <f t="shared" si="64"/>
        <v>-0.11689323853809913</v>
      </c>
      <c r="L380" s="1">
        <f t="shared" si="65"/>
        <v>0.58345829066855748</v>
      </c>
      <c r="M380" s="1">
        <f t="shared" si="66"/>
        <v>-3.8947551381905657E-2</v>
      </c>
      <c r="N380" t="str">
        <f t="shared" si="67"/>
        <v>Good</v>
      </c>
      <c r="O380" t="str">
        <f t="shared" si="68"/>
        <v>Good</v>
      </c>
      <c r="P380" t="str">
        <f t="shared" si="69"/>
        <v>Good</v>
      </c>
      <c r="Q380" t="str">
        <f t="shared" si="70"/>
        <v>Good</v>
      </c>
      <c r="R380" t="str">
        <f t="shared" si="71"/>
        <v>Good</v>
      </c>
    </row>
    <row r="381" spans="1:18" x14ac:dyDescent="0.3">
      <c r="A381" s="1" t="s">
        <v>8</v>
      </c>
      <c r="B381" s="1">
        <v>1550000</v>
      </c>
      <c r="C381" s="1">
        <v>2</v>
      </c>
      <c r="D381" s="1">
        <v>2</v>
      </c>
      <c r="E381" s="1">
        <v>2</v>
      </c>
      <c r="F381" s="1" t="s">
        <v>112</v>
      </c>
      <c r="G381" s="1">
        <v>910</v>
      </c>
      <c r="H381" s="1" t="s">
        <v>13</v>
      </c>
      <c r="I381" s="1">
        <f t="shared" si="62"/>
        <v>-0.13595441268071939</v>
      </c>
      <c r="J381" s="1">
        <f t="shared" si="63"/>
        <v>-1.1191573600028655</v>
      </c>
      <c r="K381" s="1">
        <f t="shared" si="64"/>
        <v>-0.7316378996097348</v>
      </c>
      <c r="L381" s="1">
        <f t="shared" si="65"/>
        <v>-0.13939129281504731</v>
      </c>
      <c r="M381" s="1">
        <f t="shared" si="66"/>
        <v>-3.9833963872813079E-2</v>
      </c>
      <c r="N381" t="str">
        <f t="shared" si="67"/>
        <v>Good</v>
      </c>
      <c r="O381" t="str">
        <f t="shared" si="68"/>
        <v>Good</v>
      </c>
      <c r="P381" t="str">
        <f t="shared" si="69"/>
        <v>Good</v>
      </c>
      <c r="Q381" t="str">
        <f t="shared" si="70"/>
        <v>Good</v>
      </c>
      <c r="R381" t="str">
        <f t="shared" si="71"/>
        <v>Good</v>
      </c>
    </row>
    <row r="382" spans="1:18" x14ac:dyDescent="0.3">
      <c r="A382" s="1" t="s">
        <v>63</v>
      </c>
      <c r="B382" s="1">
        <v>1420000</v>
      </c>
      <c r="C382" s="1">
        <v>4</v>
      </c>
      <c r="D382" s="1">
        <v>4</v>
      </c>
      <c r="E382" s="1">
        <v>2</v>
      </c>
      <c r="F382" s="1" t="s">
        <v>74</v>
      </c>
      <c r="G382" s="1">
        <v>1496</v>
      </c>
      <c r="H382" s="1" t="s">
        <v>13</v>
      </c>
      <c r="I382" s="1">
        <f t="shared" si="62"/>
        <v>-0.19025962408927768</v>
      </c>
      <c r="J382" s="1">
        <f t="shared" si="63"/>
        <v>0.21816283119014304</v>
      </c>
      <c r="K382" s="1">
        <f t="shared" si="64"/>
        <v>0.49785142253353648</v>
      </c>
      <c r="L382" s="1">
        <f t="shared" si="65"/>
        <v>-0.13939129281504731</v>
      </c>
      <c r="M382" s="1">
        <f t="shared" si="66"/>
        <v>-3.9132021008391797E-2</v>
      </c>
      <c r="N382" t="str">
        <f t="shared" si="67"/>
        <v>Good</v>
      </c>
      <c r="O382" t="str">
        <f t="shared" si="68"/>
        <v>Good</v>
      </c>
      <c r="P382" t="str">
        <f t="shared" si="69"/>
        <v>Good</v>
      </c>
      <c r="Q382" t="str">
        <f t="shared" si="70"/>
        <v>Good</v>
      </c>
      <c r="R382" t="str">
        <f t="shared" si="71"/>
        <v>Good</v>
      </c>
    </row>
    <row r="383" spans="1:18" x14ac:dyDescent="0.3">
      <c r="A383" s="1" t="s">
        <v>28</v>
      </c>
      <c r="B383" s="1">
        <v>1280000</v>
      </c>
      <c r="C383" s="1">
        <v>4</v>
      </c>
      <c r="D383" s="1">
        <v>3</v>
      </c>
      <c r="E383" s="1">
        <v>2</v>
      </c>
      <c r="F383" s="1" t="s">
        <v>45</v>
      </c>
      <c r="G383" s="1">
        <v>1800</v>
      </c>
      <c r="H383" s="1" t="s">
        <v>18</v>
      </c>
      <c r="I383" s="1">
        <f t="shared" si="62"/>
        <v>-0.24874215945234043</v>
      </c>
      <c r="J383" s="1">
        <f t="shared" si="63"/>
        <v>0.21816283119014304</v>
      </c>
      <c r="K383" s="1">
        <f t="shared" si="64"/>
        <v>-0.11689323853809913</v>
      </c>
      <c r="L383" s="1">
        <f t="shared" si="65"/>
        <v>-0.13939129281504731</v>
      </c>
      <c r="M383" s="1">
        <f t="shared" si="66"/>
        <v>-3.8767873174289286E-2</v>
      </c>
      <c r="N383" t="str">
        <f t="shared" si="67"/>
        <v>Good</v>
      </c>
      <c r="O383" t="str">
        <f t="shared" si="68"/>
        <v>Good</v>
      </c>
      <c r="P383" t="str">
        <f t="shared" si="69"/>
        <v>Good</v>
      </c>
      <c r="Q383" t="str">
        <f t="shared" si="70"/>
        <v>Good</v>
      </c>
      <c r="R383" t="str">
        <f t="shared" si="71"/>
        <v>Good</v>
      </c>
    </row>
    <row r="384" spans="1:18" x14ac:dyDescent="0.3">
      <c r="A384" s="1" t="s">
        <v>28</v>
      </c>
      <c r="B384" s="1">
        <v>1060000</v>
      </c>
      <c r="C384" s="1">
        <v>3</v>
      </c>
      <c r="D384" s="1">
        <v>2</v>
      </c>
      <c r="E384" s="1">
        <v>2</v>
      </c>
      <c r="F384" s="1" t="s">
        <v>334</v>
      </c>
      <c r="G384" s="1">
        <v>1920</v>
      </c>
      <c r="H384" s="1" t="s">
        <v>94</v>
      </c>
      <c r="I384" s="1">
        <f t="shared" si="62"/>
        <v>-0.34064328645143904</v>
      </c>
      <c r="J384" s="1">
        <f t="shared" si="63"/>
        <v>-0.45049726440636123</v>
      </c>
      <c r="K384" s="1">
        <f t="shared" si="64"/>
        <v>-0.7316378996097348</v>
      </c>
      <c r="L384" s="1">
        <f t="shared" si="65"/>
        <v>-0.13939129281504731</v>
      </c>
      <c r="M384" s="1">
        <f t="shared" si="66"/>
        <v>-3.8624130608196187E-2</v>
      </c>
      <c r="N384" t="str">
        <f t="shared" si="67"/>
        <v>Good</v>
      </c>
      <c r="O384" t="str">
        <f t="shared" si="68"/>
        <v>Good</v>
      </c>
      <c r="P384" t="str">
        <f t="shared" si="69"/>
        <v>Good</v>
      </c>
      <c r="Q384" t="str">
        <f t="shared" si="70"/>
        <v>Good</v>
      </c>
      <c r="R384" t="str">
        <f t="shared" si="71"/>
        <v>Good</v>
      </c>
    </row>
    <row r="385" spans="1:18" x14ac:dyDescent="0.3">
      <c r="A385" s="1" t="s">
        <v>63</v>
      </c>
      <c r="B385" s="1">
        <v>2550000</v>
      </c>
      <c r="C385" s="1">
        <v>5</v>
      </c>
      <c r="D385" s="1">
        <v>5</v>
      </c>
      <c r="E385" s="1">
        <v>2</v>
      </c>
      <c r="F385" s="1" t="s">
        <v>74</v>
      </c>
      <c r="G385" s="1">
        <v>2973</v>
      </c>
      <c r="H385" s="1" t="s">
        <v>18</v>
      </c>
      <c r="I385" s="1">
        <f t="shared" si="62"/>
        <v>0.28177798276972887</v>
      </c>
      <c r="J385" s="1">
        <f t="shared" si="63"/>
        <v>0.88682292678664731</v>
      </c>
      <c r="K385" s="1">
        <f t="shared" si="64"/>
        <v>1.112596083605172</v>
      </c>
      <c r="L385" s="1">
        <f t="shared" si="65"/>
        <v>-0.13939129281504731</v>
      </c>
      <c r="M385" s="1">
        <f t="shared" si="66"/>
        <v>-3.7362789590729271E-2</v>
      </c>
      <c r="N385" t="str">
        <f t="shared" si="67"/>
        <v>Good</v>
      </c>
      <c r="O385" t="str">
        <f t="shared" si="68"/>
        <v>Good</v>
      </c>
      <c r="P385" t="str">
        <f t="shared" si="69"/>
        <v>Good</v>
      </c>
      <c r="Q385" t="str">
        <f t="shared" si="70"/>
        <v>Good</v>
      </c>
      <c r="R385" t="str">
        <f t="shared" si="71"/>
        <v>Good</v>
      </c>
    </row>
    <row r="386" spans="1:18" x14ac:dyDescent="0.3">
      <c r="A386" s="1" t="s">
        <v>63</v>
      </c>
      <c r="B386" s="1">
        <v>1850000</v>
      </c>
      <c r="C386" s="1">
        <v>3</v>
      </c>
      <c r="D386" s="1">
        <v>3</v>
      </c>
      <c r="E386" s="1">
        <v>2</v>
      </c>
      <c r="F386" s="1" t="s">
        <v>11</v>
      </c>
      <c r="G386" s="1">
        <v>1573</v>
      </c>
      <c r="I386" s="1">
        <f t="shared" si="62"/>
        <v>-1.063469404558492E-2</v>
      </c>
      <c r="J386" s="1">
        <f t="shared" si="63"/>
        <v>-0.45049726440636123</v>
      </c>
      <c r="K386" s="1">
        <f t="shared" si="64"/>
        <v>-0.11689323853809913</v>
      </c>
      <c r="L386" s="1">
        <f t="shared" si="65"/>
        <v>-0.13939129281504731</v>
      </c>
      <c r="M386" s="1">
        <f t="shared" si="66"/>
        <v>-3.9039786195148724E-2</v>
      </c>
      <c r="N386" t="str">
        <f t="shared" si="67"/>
        <v>Good</v>
      </c>
      <c r="O386" t="str">
        <f t="shared" si="68"/>
        <v>Good</v>
      </c>
      <c r="P386" t="str">
        <f t="shared" si="69"/>
        <v>Good</v>
      </c>
      <c r="Q386" t="str">
        <f t="shared" si="70"/>
        <v>Good</v>
      </c>
      <c r="R386" t="str">
        <f t="shared" si="71"/>
        <v>Good</v>
      </c>
    </row>
    <row r="387" spans="1:18" x14ac:dyDescent="0.3">
      <c r="A387" s="1" t="s">
        <v>24</v>
      </c>
      <c r="B387" s="1">
        <v>980000</v>
      </c>
      <c r="C387" s="1">
        <v>5</v>
      </c>
      <c r="D387" s="1">
        <v>3</v>
      </c>
      <c r="E387" s="1">
        <v>2</v>
      </c>
      <c r="F387" s="1" t="s">
        <v>21</v>
      </c>
      <c r="G387" s="1">
        <v>1513</v>
      </c>
      <c r="H387" s="1" t="s">
        <v>13</v>
      </c>
      <c r="I387" s="1">
        <f t="shared" si="62"/>
        <v>-0.37406187808747493</v>
      </c>
      <c r="J387" s="1">
        <f t="shared" si="63"/>
        <v>0.88682292678664731</v>
      </c>
      <c r="K387" s="1">
        <f t="shared" si="64"/>
        <v>-0.11689323853809913</v>
      </c>
      <c r="L387" s="1">
        <f t="shared" si="65"/>
        <v>-0.13939129281504731</v>
      </c>
      <c r="M387" s="1">
        <f t="shared" si="66"/>
        <v>-3.9111657478195276E-2</v>
      </c>
      <c r="N387" t="str">
        <f t="shared" si="67"/>
        <v>Good</v>
      </c>
      <c r="O387" t="str">
        <f t="shared" si="68"/>
        <v>Good</v>
      </c>
      <c r="P387" t="str">
        <f t="shared" si="69"/>
        <v>Good</v>
      </c>
      <c r="Q387" t="str">
        <f t="shared" si="70"/>
        <v>Good</v>
      </c>
      <c r="R387" t="str">
        <f t="shared" si="71"/>
        <v>Good</v>
      </c>
    </row>
    <row r="388" spans="1:18" x14ac:dyDescent="0.3">
      <c r="A388" s="1" t="s">
        <v>14</v>
      </c>
      <c r="B388" s="1">
        <v>2650000</v>
      </c>
      <c r="C388" s="1">
        <v>4</v>
      </c>
      <c r="D388" s="1">
        <v>5</v>
      </c>
      <c r="E388" s="1">
        <v>3</v>
      </c>
      <c r="F388" s="1" t="s">
        <v>11</v>
      </c>
      <c r="G388" s="1">
        <v>2077</v>
      </c>
      <c r="H388" s="1" t="s">
        <v>18</v>
      </c>
      <c r="I388" s="1">
        <f t="shared" si="62"/>
        <v>0.32355122231477373</v>
      </c>
      <c r="J388" s="1">
        <f t="shared" si="63"/>
        <v>0.21816283119014304</v>
      </c>
      <c r="K388" s="1">
        <f t="shared" si="64"/>
        <v>1.112596083605172</v>
      </c>
      <c r="L388" s="1">
        <f t="shared" si="65"/>
        <v>0.58345829066855748</v>
      </c>
      <c r="M388" s="1">
        <f t="shared" si="66"/>
        <v>-3.8436067417557722E-2</v>
      </c>
      <c r="N388" t="str">
        <f t="shared" si="67"/>
        <v>Good</v>
      </c>
      <c r="O388" t="str">
        <f t="shared" si="68"/>
        <v>Good</v>
      </c>
      <c r="P388" t="str">
        <f t="shared" si="69"/>
        <v>Good</v>
      </c>
      <c r="Q388" t="str">
        <f t="shared" si="70"/>
        <v>Good</v>
      </c>
      <c r="R388" t="str">
        <f t="shared" si="71"/>
        <v>Good</v>
      </c>
    </row>
    <row r="389" spans="1:18" x14ac:dyDescent="0.3">
      <c r="A389" s="1" t="s">
        <v>8</v>
      </c>
      <c r="B389" s="1">
        <v>3364000</v>
      </c>
      <c r="C389" s="1">
        <v>3</v>
      </c>
      <c r="D389" s="1">
        <v>2</v>
      </c>
      <c r="E389" s="1">
        <v>2</v>
      </c>
      <c r="F389" s="1" t="s">
        <v>73</v>
      </c>
      <c r="G389" s="1">
        <v>1399</v>
      </c>
      <c r="H389" s="1" t="s">
        <v>13</v>
      </c>
      <c r="I389" s="1">
        <f t="shared" si="62"/>
        <v>0.62181215266639378</v>
      </c>
      <c r="J389" s="1">
        <f t="shared" si="63"/>
        <v>-0.45049726440636123</v>
      </c>
      <c r="K389" s="1">
        <f t="shared" si="64"/>
        <v>-0.7316378996097348</v>
      </c>
      <c r="L389" s="1">
        <f t="shared" si="65"/>
        <v>-0.13939129281504731</v>
      </c>
      <c r="M389" s="1">
        <f t="shared" si="66"/>
        <v>-3.9248212915983717E-2</v>
      </c>
      <c r="N389" t="str">
        <f t="shared" si="67"/>
        <v>Good</v>
      </c>
      <c r="O389" t="str">
        <f t="shared" si="68"/>
        <v>Good</v>
      </c>
      <c r="P389" t="str">
        <f t="shared" si="69"/>
        <v>Good</v>
      </c>
      <c r="Q389" t="str">
        <f t="shared" si="70"/>
        <v>Good</v>
      </c>
      <c r="R389" t="str">
        <f t="shared" si="71"/>
        <v>Good</v>
      </c>
    </row>
    <row r="390" spans="1:18" x14ac:dyDescent="0.3">
      <c r="A390" s="1" t="s">
        <v>8</v>
      </c>
      <c r="B390" s="1">
        <v>1420000</v>
      </c>
      <c r="C390" s="1">
        <v>3</v>
      </c>
      <c r="D390" s="1">
        <v>2</v>
      </c>
      <c r="E390" s="1">
        <v>1</v>
      </c>
      <c r="F390" s="1" t="s">
        <v>21</v>
      </c>
      <c r="G390" s="1">
        <v>976</v>
      </c>
      <c r="H390" s="1" t="s">
        <v>18</v>
      </c>
      <c r="I390" s="1">
        <f t="shared" si="62"/>
        <v>-0.19025962408927768</v>
      </c>
      <c r="J390" s="1">
        <f t="shared" si="63"/>
        <v>-0.45049726440636123</v>
      </c>
      <c r="K390" s="1">
        <f t="shared" si="64"/>
        <v>-0.7316378996097348</v>
      </c>
      <c r="L390" s="1">
        <f t="shared" si="65"/>
        <v>-0.86224087629865209</v>
      </c>
      <c r="M390" s="1">
        <f t="shared" si="66"/>
        <v>-3.9754905461461876E-2</v>
      </c>
      <c r="N390" t="str">
        <f t="shared" si="67"/>
        <v>Good</v>
      </c>
      <c r="O390" t="str">
        <f t="shared" si="68"/>
        <v>Good</v>
      </c>
      <c r="P390" t="str">
        <f t="shared" si="69"/>
        <v>Good</v>
      </c>
      <c r="Q390" t="str">
        <f t="shared" si="70"/>
        <v>Good</v>
      </c>
      <c r="R390" t="str">
        <f t="shared" si="71"/>
        <v>Good</v>
      </c>
    </row>
    <row r="391" spans="1:18" x14ac:dyDescent="0.3">
      <c r="A391" s="1" t="s">
        <v>8</v>
      </c>
      <c r="B391" s="1">
        <v>2889000</v>
      </c>
      <c r="C391" s="1">
        <v>1</v>
      </c>
      <c r="D391" s="1">
        <v>2</v>
      </c>
      <c r="E391" s="1">
        <v>1</v>
      </c>
      <c r="F391" s="1" t="s">
        <v>73</v>
      </c>
      <c r="G391" s="1">
        <v>1163</v>
      </c>
      <c r="H391" s="1" t="s">
        <v>13</v>
      </c>
      <c r="I391" s="1">
        <f t="shared" ref="I391:I454" si="72">(B391-$B$2)/$B$3</f>
        <v>0.42338926482743083</v>
      </c>
      <c r="J391" s="1">
        <f t="shared" ref="J391:J454" si="73">(C391-$C$2)/$C$3</f>
        <v>-1.7878174555993698</v>
      </c>
      <c r="K391" s="1">
        <f t="shared" ref="K391:K454" si="74">(D391-$D$2)/$D$3</f>
        <v>-0.7316378996097348</v>
      </c>
      <c r="L391" s="1">
        <f t="shared" ref="L391:L454" si="75">(E391-$E$2)/$E$3</f>
        <v>-0.86224087629865209</v>
      </c>
      <c r="M391" s="1">
        <f t="shared" ref="M391:M454" si="76">(G391-$F$2)/$F$3</f>
        <v>-3.9530906629300137E-2</v>
      </c>
      <c r="N391" t="str">
        <f t="shared" si="67"/>
        <v>Good</v>
      </c>
      <c r="O391" t="str">
        <f t="shared" si="68"/>
        <v>Good</v>
      </c>
      <c r="P391" t="str">
        <f t="shared" si="69"/>
        <v>Good</v>
      </c>
      <c r="Q391" t="str">
        <f t="shared" si="70"/>
        <v>Good</v>
      </c>
      <c r="R391" t="str">
        <f t="shared" si="71"/>
        <v>Good</v>
      </c>
    </row>
    <row r="392" spans="1:18" x14ac:dyDescent="0.3">
      <c r="A392" s="1" t="s">
        <v>171</v>
      </c>
      <c r="B392" s="1">
        <v>1080000</v>
      </c>
      <c r="C392" s="1">
        <v>2</v>
      </c>
      <c r="D392" s="1">
        <v>2</v>
      </c>
      <c r="E392" s="1">
        <v>1</v>
      </c>
      <c r="F392" s="1" t="s">
        <v>84</v>
      </c>
      <c r="G392" s="1">
        <v>1411</v>
      </c>
      <c r="H392" s="1" t="s">
        <v>18</v>
      </c>
      <c r="I392" s="1">
        <f t="shared" si="72"/>
        <v>-0.33228863854243013</v>
      </c>
      <c r="J392" s="1">
        <f t="shared" si="73"/>
        <v>-1.1191573600028655</v>
      </c>
      <c r="K392" s="1">
        <f t="shared" si="74"/>
        <v>-0.7316378996097348</v>
      </c>
      <c r="L392" s="1">
        <f t="shared" si="75"/>
        <v>-0.86224087629865209</v>
      </c>
      <c r="M392" s="1">
        <f t="shared" si="76"/>
        <v>-3.9233838659374402E-2</v>
      </c>
      <c r="N392" t="str">
        <f t="shared" si="67"/>
        <v>Good</v>
      </c>
      <c r="O392" t="str">
        <f t="shared" si="68"/>
        <v>Good</v>
      </c>
      <c r="P392" t="str">
        <f t="shared" si="69"/>
        <v>Good</v>
      </c>
      <c r="Q392" t="str">
        <f t="shared" si="70"/>
        <v>Good</v>
      </c>
      <c r="R392" t="str">
        <f t="shared" si="71"/>
        <v>Good</v>
      </c>
    </row>
    <row r="393" spans="1:18" x14ac:dyDescent="0.3">
      <c r="A393" s="1" t="s">
        <v>171</v>
      </c>
      <c r="B393" s="1">
        <v>916000</v>
      </c>
      <c r="C393" s="1">
        <v>1</v>
      </c>
      <c r="D393" s="1">
        <v>1</v>
      </c>
      <c r="E393" s="1">
        <v>1</v>
      </c>
      <c r="F393" s="1" t="s">
        <v>74</v>
      </c>
      <c r="G393" s="1">
        <v>1119</v>
      </c>
      <c r="H393" s="1" t="s">
        <v>13</v>
      </c>
      <c r="I393" s="1">
        <f t="shared" si="72"/>
        <v>-0.40079675139630361</v>
      </c>
      <c r="J393" s="1">
        <f t="shared" si="73"/>
        <v>-1.7878174555993698</v>
      </c>
      <c r="K393" s="1">
        <f t="shared" si="74"/>
        <v>-1.3463825606813704</v>
      </c>
      <c r="L393" s="1">
        <f t="shared" si="75"/>
        <v>-0.86224087629865209</v>
      </c>
      <c r="M393" s="1">
        <f t="shared" si="76"/>
        <v>-3.9583612236867606E-2</v>
      </c>
      <c r="N393" t="str">
        <f t="shared" si="67"/>
        <v>Good</v>
      </c>
      <c r="O393" t="str">
        <f t="shared" si="68"/>
        <v>Good</v>
      </c>
      <c r="P393" t="str">
        <f t="shared" si="69"/>
        <v>Good</v>
      </c>
      <c r="Q393" t="str">
        <f t="shared" si="70"/>
        <v>Good</v>
      </c>
      <c r="R393" t="str">
        <f t="shared" si="71"/>
        <v>Good</v>
      </c>
    </row>
    <row r="394" spans="1:18" x14ac:dyDescent="0.3">
      <c r="A394" s="1" t="s">
        <v>63</v>
      </c>
      <c r="B394" s="1">
        <v>2500000</v>
      </c>
      <c r="C394" s="1">
        <v>6</v>
      </c>
      <c r="D394" s="1">
        <v>4</v>
      </c>
      <c r="E394" s="1">
        <v>4</v>
      </c>
      <c r="F394" s="1" t="s">
        <v>34</v>
      </c>
      <c r="G394" s="1">
        <v>3833</v>
      </c>
      <c r="H394" s="1" t="s">
        <v>18</v>
      </c>
      <c r="I394" s="1">
        <f t="shared" si="72"/>
        <v>0.26089136299720644</v>
      </c>
      <c r="J394" s="1">
        <f t="shared" si="73"/>
        <v>1.5554830223831515</v>
      </c>
      <c r="K394" s="1">
        <f t="shared" si="74"/>
        <v>0.49785142253353648</v>
      </c>
      <c r="L394" s="1">
        <f t="shared" si="75"/>
        <v>1.3063078741521623</v>
      </c>
      <c r="M394" s="1">
        <f t="shared" si="76"/>
        <v>-3.6332634533728751E-2</v>
      </c>
      <c r="N394" t="str">
        <f t="shared" si="67"/>
        <v>Good</v>
      </c>
      <c r="O394" t="str">
        <f t="shared" si="68"/>
        <v>Good</v>
      </c>
      <c r="P394" t="str">
        <f t="shared" si="69"/>
        <v>Good</v>
      </c>
      <c r="Q394" t="str">
        <f t="shared" si="70"/>
        <v>Good</v>
      </c>
      <c r="R394" t="str">
        <f t="shared" si="71"/>
        <v>Good</v>
      </c>
    </row>
    <row r="395" spans="1:18" x14ac:dyDescent="0.3">
      <c r="A395" s="1" t="s">
        <v>80</v>
      </c>
      <c r="B395" s="1">
        <v>2200000</v>
      </c>
      <c r="C395" s="1">
        <v>5</v>
      </c>
      <c r="D395" s="1">
        <v>5</v>
      </c>
      <c r="E395" s="1">
        <v>5</v>
      </c>
      <c r="F395" s="1" t="s">
        <v>55</v>
      </c>
      <c r="G395" s="1">
        <v>3282</v>
      </c>
      <c r="H395" s="1" t="s">
        <v>18</v>
      </c>
      <c r="I395" s="1">
        <f t="shared" si="72"/>
        <v>0.13557164436207197</v>
      </c>
      <c r="J395" s="1">
        <f t="shared" si="73"/>
        <v>0.88682292678664731</v>
      </c>
      <c r="K395" s="1">
        <f t="shared" si="74"/>
        <v>1.112596083605172</v>
      </c>
      <c r="L395" s="1">
        <f t="shared" si="75"/>
        <v>2.0291574576357672</v>
      </c>
      <c r="M395" s="1">
        <f t="shared" si="76"/>
        <v>-3.6992652483039554E-2</v>
      </c>
      <c r="N395" t="str">
        <f t="shared" si="67"/>
        <v>Good</v>
      </c>
      <c r="O395" t="str">
        <f t="shared" si="68"/>
        <v>Good</v>
      </c>
      <c r="P395" t="str">
        <f t="shared" si="69"/>
        <v>Good</v>
      </c>
      <c r="Q395" t="str">
        <f t="shared" si="70"/>
        <v>Good</v>
      </c>
      <c r="R395" t="str">
        <f t="shared" si="71"/>
        <v>Good</v>
      </c>
    </row>
    <row r="396" spans="1:18" x14ac:dyDescent="0.3">
      <c r="A396" s="1" t="s">
        <v>419</v>
      </c>
      <c r="B396" s="1">
        <v>3600000</v>
      </c>
      <c r="C396" s="1">
        <v>5</v>
      </c>
      <c r="D396" s="1">
        <v>4</v>
      </c>
      <c r="E396" s="1">
        <v>6</v>
      </c>
      <c r="F396" s="1" t="s">
        <v>52</v>
      </c>
      <c r="G396" s="1">
        <v>9670</v>
      </c>
      <c r="H396" s="1" t="s">
        <v>94</v>
      </c>
      <c r="I396" s="1">
        <f t="shared" si="72"/>
        <v>0.72039699799269963</v>
      </c>
      <c r="J396" s="1">
        <f t="shared" si="73"/>
        <v>0.88682292678664731</v>
      </c>
      <c r="K396" s="1">
        <f t="shared" si="74"/>
        <v>0.49785142253353648</v>
      </c>
      <c r="L396" s="1">
        <f t="shared" si="75"/>
        <v>2.7520070411193718</v>
      </c>
      <c r="M396" s="1">
        <f t="shared" si="76"/>
        <v>-2.9340756548017079E-2</v>
      </c>
      <c r="N396" t="str">
        <f t="shared" si="67"/>
        <v>Good</v>
      </c>
      <c r="O396" t="str">
        <f t="shared" si="68"/>
        <v>Good</v>
      </c>
      <c r="P396" t="str">
        <f t="shared" si="69"/>
        <v>Good</v>
      </c>
      <c r="Q396" t="str">
        <f t="shared" si="70"/>
        <v>Good</v>
      </c>
      <c r="R396" t="str">
        <f t="shared" si="71"/>
        <v>Good</v>
      </c>
    </row>
    <row r="397" spans="1:18" x14ac:dyDescent="0.3">
      <c r="A397" s="1" t="s">
        <v>28</v>
      </c>
      <c r="B397" s="1">
        <v>5000000</v>
      </c>
      <c r="C397" s="1">
        <v>8</v>
      </c>
      <c r="D397" s="1">
        <v>5</v>
      </c>
      <c r="E397" s="1">
        <v>3</v>
      </c>
      <c r="F397" s="1" t="s">
        <v>16</v>
      </c>
      <c r="G397" s="1">
        <v>6000</v>
      </c>
      <c r="H397" s="1" t="s">
        <v>13</v>
      </c>
      <c r="I397" s="1">
        <f t="shared" si="72"/>
        <v>1.3052223516233272</v>
      </c>
      <c r="J397" s="1">
        <f t="shared" si="73"/>
        <v>2.8928032135761601</v>
      </c>
      <c r="K397" s="1">
        <f t="shared" si="74"/>
        <v>1.112596083605172</v>
      </c>
      <c r="L397" s="1">
        <f t="shared" si="75"/>
        <v>0.58345829066855748</v>
      </c>
      <c r="M397" s="1">
        <f t="shared" si="76"/>
        <v>-3.373688336103093E-2</v>
      </c>
      <c r="N397" t="str">
        <f t="shared" ref="N397:N445" si="77">IF(OR(I397&gt;3,I397&lt;-3), "Outlier", "Good")</f>
        <v>Good</v>
      </c>
      <c r="O397" t="str">
        <f t="shared" ref="O397:O445" si="78">IF(OR(J397&gt;3,J397&lt;-3), "Outlier", "Good")</f>
        <v>Good</v>
      </c>
      <c r="P397" t="str">
        <f t="shared" ref="P397:P445" si="79">IF(OR(K397&gt;3,K397&lt;-3), "Outlier", "Good")</f>
        <v>Good</v>
      </c>
      <c r="Q397" t="str">
        <f t="shared" ref="Q397:Q445" si="80">IF(OR(L397&gt;3,L397&lt;-3), "Outlier", "Good")</f>
        <v>Good</v>
      </c>
      <c r="R397" t="str">
        <f t="shared" ref="R397:R445" si="81">IF(OR(M397&gt;3,M397&lt;-3), "Outlier", "Good")</f>
        <v>Good</v>
      </c>
    </row>
    <row r="398" spans="1:18" x14ac:dyDescent="0.3">
      <c r="A398" s="1" t="s">
        <v>28</v>
      </c>
      <c r="B398" s="1">
        <v>2780000</v>
      </c>
      <c r="C398" s="1">
        <v>4</v>
      </c>
      <c r="D398" s="1">
        <v>3</v>
      </c>
      <c r="E398" s="1">
        <v>2</v>
      </c>
      <c r="F398" s="1" t="s">
        <v>34</v>
      </c>
      <c r="G398" s="1">
        <v>3600</v>
      </c>
      <c r="H398" s="1" t="s">
        <v>18</v>
      </c>
      <c r="I398" s="1">
        <f t="shared" si="72"/>
        <v>0.377856433723332</v>
      </c>
      <c r="J398" s="1">
        <f t="shared" si="73"/>
        <v>0.21816283119014304</v>
      </c>
      <c r="K398" s="1">
        <f t="shared" si="74"/>
        <v>-0.11689323853809913</v>
      </c>
      <c r="L398" s="1">
        <f t="shared" si="75"/>
        <v>-0.13939129281504731</v>
      </c>
      <c r="M398" s="1">
        <f t="shared" si="76"/>
        <v>-3.6611734682892846E-2</v>
      </c>
      <c r="N398" t="str">
        <f t="shared" si="77"/>
        <v>Good</v>
      </c>
      <c r="O398" t="str">
        <f t="shared" si="78"/>
        <v>Good</v>
      </c>
      <c r="P398" t="str">
        <f t="shared" si="79"/>
        <v>Good</v>
      </c>
      <c r="Q398" t="str">
        <f t="shared" si="80"/>
        <v>Good</v>
      </c>
      <c r="R398" t="str">
        <f t="shared" si="81"/>
        <v>Good</v>
      </c>
    </row>
    <row r="399" spans="1:18" x14ac:dyDescent="0.3">
      <c r="A399" s="1" t="s">
        <v>23</v>
      </c>
      <c r="B399" s="1">
        <v>600000</v>
      </c>
      <c r="C399" s="1">
        <v>4</v>
      </c>
      <c r="D399" s="1">
        <v>3</v>
      </c>
      <c r="E399" s="1">
        <v>2</v>
      </c>
      <c r="F399" s="1" t="s">
        <v>45</v>
      </c>
      <c r="G399" s="1">
        <v>1650</v>
      </c>
      <c r="H399" s="1" t="s">
        <v>94</v>
      </c>
      <c r="I399" s="1">
        <f t="shared" si="72"/>
        <v>-0.53280018835864529</v>
      </c>
      <c r="J399" s="1">
        <f t="shared" si="73"/>
        <v>0.21816283119014304</v>
      </c>
      <c r="K399" s="1">
        <f t="shared" si="74"/>
        <v>-0.11689323853809913</v>
      </c>
      <c r="L399" s="1">
        <f t="shared" si="75"/>
        <v>-0.13939129281504731</v>
      </c>
      <c r="M399" s="1">
        <f t="shared" si="76"/>
        <v>-3.8947551381905657E-2</v>
      </c>
      <c r="N399" t="str">
        <f t="shared" si="77"/>
        <v>Good</v>
      </c>
      <c r="O399" t="str">
        <f t="shared" si="78"/>
        <v>Good</v>
      </c>
      <c r="P399" t="str">
        <f t="shared" si="79"/>
        <v>Good</v>
      </c>
      <c r="Q399" t="str">
        <f t="shared" si="80"/>
        <v>Good</v>
      </c>
      <c r="R399" t="str">
        <f t="shared" si="81"/>
        <v>Good</v>
      </c>
    </row>
    <row r="400" spans="1:18" x14ac:dyDescent="0.3">
      <c r="A400" s="1" t="s">
        <v>80</v>
      </c>
      <c r="B400" s="1">
        <v>1000000</v>
      </c>
      <c r="C400" s="1">
        <v>5</v>
      </c>
      <c r="D400" s="1">
        <v>4</v>
      </c>
      <c r="E400" s="1">
        <v>2</v>
      </c>
      <c r="F400" s="1" t="s">
        <v>81</v>
      </c>
      <c r="G400" s="1">
        <v>1600</v>
      </c>
      <c r="H400" s="1" t="s">
        <v>18</v>
      </c>
      <c r="I400" s="1">
        <f t="shared" si="72"/>
        <v>-0.36570723017846596</v>
      </c>
      <c r="J400" s="1">
        <f t="shared" si="73"/>
        <v>0.88682292678664731</v>
      </c>
      <c r="K400" s="1">
        <f t="shared" si="74"/>
        <v>0.49785142253353648</v>
      </c>
      <c r="L400" s="1">
        <f t="shared" si="75"/>
        <v>-0.13939129281504731</v>
      </c>
      <c r="M400" s="1">
        <f t="shared" si="76"/>
        <v>-3.9007444117777776E-2</v>
      </c>
      <c r="N400" t="str">
        <f t="shared" si="77"/>
        <v>Good</v>
      </c>
      <c r="O400" t="str">
        <f t="shared" si="78"/>
        <v>Good</v>
      </c>
      <c r="P400" t="str">
        <f t="shared" si="79"/>
        <v>Good</v>
      </c>
      <c r="Q400" t="str">
        <f t="shared" si="80"/>
        <v>Good</v>
      </c>
      <c r="R400" t="str">
        <f t="shared" si="81"/>
        <v>Good</v>
      </c>
    </row>
    <row r="401" spans="1:18" x14ac:dyDescent="0.3">
      <c r="A401" s="1" t="s">
        <v>155</v>
      </c>
      <c r="B401" s="1">
        <v>2434900</v>
      </c>
      <c r="C401" s="1">
        <v>4</v>
      </c>
      <c r="D401" s="1">
        <v>4</v>
      </c>
      <c r="E401" s="1">
        <v>1</v>
      </c>
      <c r="F401" s="1" t="s">
        <v>11</v>
      </c>
      <c r="G401" s="1">
        <v>1873</v>
      </c>
      <c r="H401" s="1" t="s">
        <v>94</v>
      </c>
      <c r="I401" s="1">
        <f t="shared" si="72"/>
        <v>0.2336969840533823</v>
      </c>
      <c r="J401" s="1">
        <f t="shared" si="73"/>
        <v>0.21816283119014304</v>
      </c>
      <c r="K401" s="1">
        <f t="shared" si="74"/>
        <v>0.49785142253353648</v>
      </c>
      <c r="L401" s="1">
        <f t="shared" si="75"/>
        <v>-0.86224087629865209</v>
      </c>
      <c r="M401" s="1">
        <f t="shared" si="76"/>
        <v>-3.8680429779915988E-2</v>
      </c>
      <c r="N401" t="str">
        <f t="shared" si="77"/>
        <v>Good</v>
      </c>
      <c r="O401" t="str">
        <f t="shared" si="78"/>
        <v>Good</v>
      </c>
      <c r="P401" t="str">
        <f t="shared" si="79"/>
        <v>Good</v>
      </c>
      <c r="Q401" t="str">
        <f t="shared" si="80"/>
        <v>Good</v>
      </c>
      <c r="R401" t="str">
        <f t="shared" si="81"/>
        <v>Good</v>
      </c>
    </row>
    <row r="402" spans="1:18" x14ac:dyDescent="0.3">
      <c r="A402" s="1" t="s">
        <v>14</v>
      </c>
      <c r="B402" s="1">
        <v>1600000</v>
      </c>
      <c r="C402" s="1">
        <v>2</v>
      </c>
      <c r="D402" s="1">
        <v>2</v>
      </c>
      <c r="E402" s="1">
        <v>1</v>
      </c>
      <c r="F402" s="1" t="s">
        <v>11</v>
      </c>
      <c r="G402" s="1">
        <v>1152</v>
      </c>
      <c r="H402" s="1" t="s">
        <v>18</v>
      </c>
      <c r="I402" s="1">
        <f t="shared" si="72"/>
        <v>-0.11506779290819699</v>
      </c>
      <c r="J402" s="1">
        <f t="shared" si="73"/>
        <v>-1.1191573600028655</v>
      </c>
      <c r="K402" s="1">
        <f t="shared" si="74"/>
        <v>-0.7316378996097348</v>
      </c>
      <c r="L402" s="1">
        <f t="shared" si="75"/>
        <v>-0.86224087629865209</v>
      </c>
      <c r="M402" s="1">
        <f t="shared" si="76"/>
        <v>-3.9544083031192001E-2</v>
      </c>
      <c r="N402" t="str">
        <f t="shared" si="77"/>
        <v>Good</v>
      </c>
      <c r="O402" t="str">
        <f t="shared" si="78"/>
        <v>Good</v>
      </c>
      <c r="P402" t="str">
        <f t="shared" si="79"/>
        <v>Good</v>
      </c>
      <c r="Q402" t="str">
        <f t="shared" si="80"/>
        <v>Good</v>
      </c>
      <c r="R402" t="str">
        <f t="shared" si="81"/>
        <v>Good</v>
      </c>
    </row>
    <row r="403" spans="1:18" x14ac:dyDescent="0.3">
      <c r="A403" s="1" t="s">
        <v>139</v>
      </c>
      <c r="B403" s="1">
        <v>2000000</v>
      </c>
      <c r="C403" s="1">
        <v>6</v>
      </c>
      <c r="D403" s="1">
        <v>6</v>
      </c>
      <c r="E403" s="1">
        <v>3</v>
      </c>
      <c r="F403" s="1" t="s">
        <v>55</v>
      </c>
      <c r="G403" s="1">
        <v>3200</v>
      </c>
      <c r="H403" s="1" t="s">
        <v>18</v>
      </c>
      <c r="I403" s="1">
        <f t="shared" si="72"/>
        <v>5.2025165271982324E-2</v>
      </c>
      <c r="J403" s="1">
        <f t="shared" si="73"/>
        <v>1.5554830223831515</v>
      </c>
      <c r="K403" s="1">
        <f t="shared" si="74"/>
        <v>1.7273407446768076</v>
      </c>
      <c r="L403" s="1">
        <f t="shared" si="75"/>
        <v>0.58345829066855748</v>
      </c>
      <c r="M403" s="1">
        <f t="shared" si="76"/>
        <v>-3.7090876569869834E-2</v>
      </c>
      <c r="N403" t="str">
        <f t="shared" si="77"/>
        <v>Good</v>
      </c>
      <c r="O403" t="str">
        <f t="shared" si="78"/>
        <v>Good</v>
      </c>
      <c r="P403" t="str">
        <f t="shared" si="79"/>
        <v>Good</v>
      </c>
      <c r="Q403" t="str">
        <f t="shared" si="80"/>
        <v>Good</v>
      </c>
      <c r="R403" t="str">
        <f t="shared" si="81"/>
        <v>Good</v>
      </c>
    </row>
    <row r="404" spans="1:18" x14ac:dyDescent="0.3">
      <c r="A404" s="1" t="s">
        <v>23</v>
      </c>
      <c r="B404" s="1">
        <v>535000</v>
      </c>
      <c r="C404" s="1">
        <v>1</v>
      </c>
      <c r="D404" s="1">
        <v>1</v>
      </c>
      <c r="E404" s="1">
        <v>1</v>
      </c>
      <c r="F404" s="1" t="s">
        <v>73</v>
      </c>
      <c r="G404" s="1">
        <v>762</v>
      </c>
      <c r="H404" s="1" t="s">
        <v>18</v>
      </c>
      <c r="I404" s="1">
        <f t="shared" si="72"/>
        <v>-0.55995279406292442</v>
      </c>
      <c r="J404" s="1">
        <f t="shared" si="73"/>
        <v>-1.7878174555993698</v>
      </c>
      <c r="K404" s="1">
        <f t="shared" si="74"/>
        <v>-1.3463825606813704</v>
      </c>
      <c r="L404" s="1">
        <f t="shared" si="75"/>
        <v>-0.86224087629865209</v>
      </c>
      <c r="M404" s="1">
        <f t="shared" si="76"/>
        <v>-4.0011246370994569E-2</v>
      </c>
      <c r="N404" t="str">
        <f t="shared" si="77"/>
        <v>Good</v>
      </c>
      <c r="O404" t="str">
        <f t="shared" si="78"/>
        <v>Good</v>
      </c>
      <c r="P404" t="str">
        <f t="shared" si="79"/>
        <v>Good</v>
      </c>
      <c r="Q404" t="str">
        <f t="shared" si="80"/>
        <v>Good</v>
      </c>
      <c r="R404" t="str">
        <f t="shared" si="81"/>
        <v>Good</v>
      </c>
    </row>
    <row r="405" spans="1:18" x14ac:dyDescent="0.3">
      <c r="A405" s="1" t="s">
        <v>80</v>
      </c>
      <c r="B405" s="1">
        <v>1300000</v>
      </c>
      <c r="C405" s="1">
        <v>5</v>
      </c>
      <c r="D405" s="1">
        <v>6</v>
      </c>
      <c r="E405" s="1">
        <v>4</v>
      </c>
      <c r="F405" s="1" t="s">
        <v>81</v>
      </c>
      <c r="G405" s="1">
        <v>1920</v>
      </c>
      <c r="H405" s="1" t="s">
        <v>18</v>
      </c>
      <c r="I405" s="1">
        <f t="shared" si="72"/>
        <v>-0.24038751154333149</v>
      </c>
      <c r="J405" s="1">
        <f t="shared" si="73"/>
        <v>0.88682292678664731</v>
      </c>
      <c r="K405" s="1">
        <f t="shared" si="74"/>
        <v>1.7273407446768076</v>
      </c>
      <c r="L405" s="1">
        <f t="shared" si="75"/>
        <v>1.3063078741521623</v>
      </c>
      <c r="M405" s="1">
        <f t="shared" si="76"/>
        <v>-3.8624130608196187E-2</v>
      </c>
      <c r="N405" t="str">
        <f t="shared" si="77"/>
        <v>Good</v>
      </c>
      <c r="O405" t="str">
        <f t="shared" si="78"/>
        <v>Good</v>
      </c>
      <c r="P405" t="str">
        <f t="shared" si="79"/>
        <v>Good</v>
      </c>
      <c r="Q405" t="str">
        <f t="shared" si="80"/>
        <v>Good</v>
      </c>
      <c r="R405" t="str">
        <f t="shared" si="81"/>
        <v>Good</v>
      </c>
    </row>
    <row r="406" spans="1:18" x14ac:dyDescent="0.3">
      <c r="A406" s="1" t="s">
        <v>8</v>
      </c>
      <c r="B406" s="1">
        <v>1200000</v>
      </c>
      <c r="C406" s="1">
        <v>3</v>
      </c>
      <c r="D406" s="1">
        <v>3</v>
      </c>
      <c r="E406" s="1">
        <v>2</v>
      </c>
      <c r="F406" s="1" t="s">
        <v>11</v>
      </c>
      <c r="G406" s="1">
        <v>1335</v>
      </c>
      <c r="H406" s="1" t="s">
        <v>13</v>
      </c>
      <c r="I406" s="1">
        <f t="shared" si="72"/>
        <v>-0.28216075108837629</v>
      </c>
      <c r="J406" s="1">
        <f t="shared" si="73"/>
        <v>-0.45049726440636123</v>
      </c>
      <c r="K406" s="1">
        <f t="shared" si="74"/>
        <v>-0.11689323853809913</v>
      </c>
      <c r="L406" s="1">
        <f t="shared" si="75"/>
        <v>-0.13939129281504731</v>
      </c>
      <c r="M406" s="1">
        <f t="shared" si="76"/>
        <v>-3.9324875617900032E-2</v>
      </c>
      <c r="N406" t="str">
        <f t="shared" si="77"/>
        <v>Good</v>
      </c>
      <c r="O406" t="str">
        <f t="shared" si="78"/>
        <v>Good</v>
      </c>
      <c r="P406" t="str">
        <f t="shared" si="79"/>
        <v>Good</v>
      </c>
      <c r="Q406" t="str">
        <f t="shared" si="80"/>
        <v>Good</v>
      </c>
      <c r="R406" t="str">
        <f t="shared" si="81"/>
        <v>Good</v>
      </c>
    </row>
    <row r="407" spans="1:18" x14ac:dyDescent="0.3">
      <c r="A407" s="1" t="s">
        <v>155</v>
      </c>
      <c r="B407" s="1">
        <v>2550000</v>
      </c>
      <c r="C407" s="1">
        <v>4</v>
      </c>
      <c r="D407" s="1">
        <v>5</v>
      </c>
      <c r="E407" s="1">
        <v>2</v>
      </c>
      <c r="F407" s="1" t="s">
        <v>112</v>
      </c>
      <c r="G407" s="1">
        <v>1830</v>
      </c>
      <c r="H407" s="1" t="s">
        <v>18</v>
      </c>
      <c r="I407" s="1">
        <f t="shared" si="72"/>
        <v>0.28177798276972887</v>
      </c>
      <c r="J407" s="1">
        <f t="shared" si="73"/>
        <v>0.21816283119014304</v>
      </c>
      <c r="K407" s="1">
        <f t="shared" si="74"/>
        <v>1.112596083605172</v>
      </c>
      <c r="L407" s="1">
        <f t="shared" si="75"/>
        <v>-0.13939129281504731</v>
      </c>
      <c r="M407" s="1">
        <f t="shared" si="76"/>
        <v>-3.8731937532766013E-2</v>
      </c>
      <c r="N407" t="str">
        <f t="shared" si="77"/>
        <v>Good</v>
      </c>
      <c r="O407" t="str">
        <f t="shared" si="78"/>
        <v>Good</v>
      </c>
      <c r="P407" t="str">
        <f t="shared" si="79"/>
        <v>Good</v>
      </c>
      <c r="Q407" t="str">
        <f t="shared" si="80"/>
        <v>Good</v>
      </c>
      <c r="R407" t="str">
        <f t="shared" si="81"/>
        <v>Good</v>
      </c>
    </row>
    <row r="408" spans="1:18" x14ac:dyDescent="0.3">
      <c r="A408" s="1" t="s">
        <v>419</v>
      </c>
      <c r="B408" s="1">
        <v>2590000</v>
      </c>
      <c r="C408" s="1">
        <v>6</v>
      </c>
      <c r="D408" s="1">
        <v>6</v>
      </c>
      <c r="E408" s="1">
        <v>2</v>
      </c>
      <c r="F408" s="1" t="s">
        <v>52</v>
      </c>
      <c r="G408" s="1">
        <v>4640</v>
      </c>
      <c r="H408" s="1" t="s">
        <v>18</v>
      </c>
      <c r="I408" s="1">
        <f t="shared" si="72"/>
        <v>0.29848727858774682</v>
      </c>
      <c r="J408" s="1">
        <f t="shared" si="73"/>
        <v>1.5554830223831515</v>
      </c>
      <c r="K408" s="1">
        <f t="shared" si="74"/>
        <v>1.7273407446768076</v>
      </c>
      <c r="L408" s="1">
        <f t="shared" si="75"/>
        <v>-0.13939129281504731</v>
      </c>
      <c r="M408" s="1">
        <f t="shared" si="76"/>
        <v>-3.5365965776752682E-2</v>
      </c>
      <c r="N408" t="str">
        <f t="shared" si="77"/>
        <v>Good</v>
      </c>
      <c r="O408" t="str">
        <f t="shared" si="78"/>
        <v>Good</v>
      </c>
      <c r="P408" t="str">
        <f t="shared" si="79"/>
        <v>Good</v>
      </c>
      <c r="Q408" t="str">
        <f t="shared" si="80"/>
        <v>Good</v>
      </c>
      <c r="R408" t="str">
        <f t="shared" si="81"/>
        <v>Good</v>
      </c>
    </row>
    <row r="409" spans="1:18" x14ac:dyDescent="0.3">
      <c r="A409" s="1" t="s">
        <v>419</v>
      </c>
      <c r="B409" s="1">
        <v>1480000</v>
      </c>
      <c r="C409" s="1">
        <v>4</v>
      </c>
      <c r="D409" s="1">
        <v>4</v>
      </c>
      <c r="E409" s="1">
        <v>2</v>
      </c>
      <c r="F409" s="1" t="s">
        <v>84</v>
      </c>
      <c r="G409" s="1">
        <v>1876</v>
      </c>
      <c r="H409" s="1" t="s">
        <v>13</v>
      </c>
      <c r="I409" s="1">
        <f t="shared" si="72"/>
        <v>-0.1651956803622508</v>
      </c>
      <c r="J409" s="1">
        <f t="shared" si="73"/>
        <v>0.21816283119014304</v>
      </c>
      <c r="K409" s="1">
        <f t="shared" si="74"/>
        <v>0.49785142253353648</v>
      </c>
      <c r="L409" s="1">
        <f t="shared" si="75"/>
        <v>-0.13939129281504731</v>
      </c>
      <c r="M409" s="1">
        <f t="shared" si="76"/>
        <v>-3.8676836215763656E-2</v>
      </c>
      <c r="N409" t="str">
        <f t="shared" si="77"/>
        <v>Good</v>
      </c>
      <c r="O409" t="str">
        <f t="shared" si="78"/>
        <v>Good</v>
      </c>
      <c r="P409" t="str">
        <f t="shared" si="79"/>
        <v>Good</v>
      </c>
      <c r="Q409" t="str">
        <f t="shared" si="80"/>
        <v>Good</v>
      </c>
      <c r="R409" t="str">
        <f t="shared" si="81"/>
        <v>Good</v>
      </c>
    </row>
    <row r="410" spans="1:18" x14ac:dyDescent="0.3">
      <c r="A410" s="1" t="s">
        <v>80</v>
      </c>
      <c r="B410" s="1">
        <v>1348000</v>
      </c>
      <c r="C410" s="1">
        <v>5</v>
      </c>
      <c r="D410" s="1">
        <v>6</v>
      </c>
      <c r="E410" s="1">
        <v>4</v>
      </c>
      <c r="F410" s="1" t="s">
        <v>81</v>
      </c>
      <c r="G410" s="1">
        <v>3216</v>
      </c>
      <c r="H410" s="1" t="s">
        <v>94</v>
      </c>
      <c r="I410" s="1">
        <f t="shared" si="72"/>
        <v>-0.22033635656170997</v>
      </c>
      <c r="J410" s="1">
        <f t="shared" si="73"/>
        <v>0.88682292678664731</v>
      </c>
      <c r="K410" s="1">
        <f t="shared" si="74"/>
        <v>1.7273407446768076</v>
      </c>
      <c r="L410" s="1">
        <f t="shared" si="75"/>
        <v>1.3063078741521623</v>
      </c>
      <c r="M410" s="1">
        <f t="shared" si="76"/>
        <v>-3.7071710894390757E-2</v>
      </c>
      <c r="N410" t="str">
        <f t="shared" si="77"/>
        <v>Good</v>
      </c>
      <c r="O410" t="str">
        <f t="shared" si="78"/>
        <v>Good</v>
      </c>
      <c r="P410" t="str">
        <f t="shared" si="79"/>
        <v>Good</v>
      </c>
      <c r="Q410" t="str">
        <f t="shared" si="80"/>
        <v>Good</v>
      </c>
      <c r="R410" t="str">
        <f t="shared" si="81"/>
        <v>Good</v>
      </c>
    </row>
    <row r="411" spans="1:18" x14ac:dyDescent="0.3">
      <c r="A411" s="1" t="s">
        <v>162</v>
      </c>
      <c r="B411" s="1">
        <v>428000</v>
      </c>
      <c r="C411" s="1">
        <v>4</v>
      </c>
      <c r="D411" s="1">
        <v>2</v>
      </c>
      <c r="E411" s="1">
        <v>2</v>
      </c>
      <c r="F411" s="1" t="s">
        <v>11</v>
      </c>
      <c r="G411" s="1">
        <v>918</v>
      </c>
      <c r="H411" s="1" t="s">
        <v>18</v>
      </c>
      <c r="I411" s="1">
        <f t="shared" si="72"/>
        <v>-0.6046501603761224</v>
      </c>
      <c r="J411" s="1">
        <f t="shared" si="73"/>
        <v>0.21816283119014304</v>
      </c>
      <c r="K411" s="1">
        <f t="shared" si="74"/>
        <v>-0.7316378996097348</v>
      </c>
      <c r="L411" s="1">
        <f t="shared" si="75"/>
        <v>-0.13939129281504731</v>
      </c>
      <c r="M411" s="1">
        <f t="shared" si="76"/>
        <v>-3.982438103507354E-2</v>
      </c>
      <c r="N411" t="str">
        <f t="shared" si="77"/>
        <v>Good</v>
      </c>
      <c r="O411" t="str">
        <f t="shared" si="78"/>
        <v>Good</v>
      </c>
      <c r="P411" t="str">
        <f t="shared" si="79"/>
        <v>Good</v>
      </c>
      <c r="Q411" t="str">
        <f t="shared" si="80"/>
        <v>Good</v>
      </c>
      <c r="R411" t="str">
        <f t="shared" si="81"/>
        <v>Good</v>
      </c>
    </row>
    <row r="412" spans="1:18" x14ac:dyDescent="0.3">
      <c r="A412" s="1" t="s">
        <v>63</v>
      </c>
      <c r="B412" s="1">
        <v>618000</v>
      </c>
      <c r="C412" s="1">
        <v>1</v>
      </c>
      <c r="D412" s="1">
        <v>1</v>
      </c>
      <c r="E412" s="1">
        <v>1</v>
      </c>
      <c r="F412" s="1" t="s">
        <v>73</v>
      </c>
      <c r="G412" s="1">
        <v>462</v>
      </c>
      <c r="H412" s="1" t="s">
        <v>13</v>
      </c>
      <c r="I412" s="1">
        <f t="shared" si="72"/>
        <v>-0.52528100524053722</v>
      </c>
      <c r="J412" s="1">
        <f t="shared" si="73"/>
        <v>-1.7878174555993698</v>
      </c>
      <c r="K412" s="1">
        <f t="shared" si="74"/>
        <v>-1.3463825606813704</v>
      </c>
      <c r="L412" s="1">
        <f t="shared" si="75"/>
        <v>-0.86224087629865209</v>
      </c>
      <c r="M412" s="1">
        <f t="shared" si="76"/>
        <v>-4.0370602786227304E-2</v>
      </c>
      <c r="N412" t="str">
        <f t="shared" si="77"/>
        <v>Good</v>
      </c>
      <c r="O412" t="str">
        <f t="shared" si="78"/>
        <v>Good</v>
      </c>
      <c r="P412" t="str">
        <f t="shared" si="79"/>
        <v>Good</v>
      </c>
      <c r="Q412" t="str">
        <f t="shared" si="80"/>
        <v>Good</v>
      </c>
      <c r="R412" t="str">
        <f t="shared" si="81"/>
        <v>Good</v>
      </c>
    </row>
    <row r="413" spans="1:18" x14ac:dyDescent="0.3">
      <c r="A413" s="1" t="s">
        <v>63</v>
      </c>
      <c r="B413" s="1">
        <v>1590000</v>
      </c>
      <c r="C413" s="1">
        <v>4</v>
      </c>
      <c r="D413" s="1">
        <v>3</v>
      </c>
      <c r="E413" s="1">
        <v>2</v>
      </c>
      <c r="F413" s="1" t="s">
        <v>74</v>
      </c>
      <c r="G413" s="1">
        <v>2201</v>
      </c>
      <c r="H413" s="1" t="s">
        <v>18</v>
      </c>
      <c r="I413" s="1">
        <f t="shared" si="72"/>
        <v>-0.11924511686270148</v>
      </c>
      <c r="J413" s="1">
        <f t="shared" si="73"/>
        <v>0.21816283119014304</v>
      </c>
      <c r="K413" s="1">
        <f t="shared" si="74"/>
        <v>-0.11689323853809913</v>
      </c>
      <c r="L413" s="1">
        <f t="shared" si="75"/>
        <v>-0.13939129281504731</v>
      </c>
      <c r="M413" s="1">
        <f t="shared" si="76"/>
        <v>-3.8287533432594854E-2</v>
      </c>
      <c r="N413" t="str">
        <f t="shared" si="77"/>
        <v>Good</v>
      </c>
      <c r="O413" t="str">
        <f t="shared" si="78"/>
        <v>Good</v>
      </c>
      <c r="P413" t="str">
        <f t="shared" si="79"/>
        <v>Good</v>
      </c>
      <c r="Q413" t="str">
        <f t="shared" si="80"/>
        <v>Good</v>
      </c>
      <c r="R413" t="str">
        <f t="shared" si="81"/>
        <v>Good</v>
      </c>
    </row>
    <row r="414" spans="1:18" x14ac:dyDescent="0.3">
      <c r="A414" s="1" t="s">
        <v>63</v>
      </c>
      <c r="B414" s="1">
        <v>1700000</v>
      </c>
      <c r="C414" s="1">
        <v>4</v>
      </c>
      <c r="D414" s="1">
        <v>4</v>
      </c>
      <c r="E414" s="1">
        <v>2</v>
      </c>
      <c r="F414" s="1" t="s">
        <v>74</v>
      </c>
      <c r="G414" s="1">
        <v>1496</v>
      </c>
      <c r="H414" s="1" t="s">
        <v>13</v>
      </c>
      <c r="I414" s="1">
        <f t="shared" si="72"/>
        <v>-7.329455336315216E-2</v>
      </c>
      <c r="J414" s="1">
        <f t="shared" si="73"/>
        <v>0.21816283119014304</v>
      </c>
      <c r="K414" s="1">
        <f t="shared" si="74"/>
        <v>0.49785142253353648</v>
      </c>
      <c r="L414" s="1">
        <f t="shared" si="75"/>
        <v>-0.13939129281504731</v>
      </c>
      <c r="M414" s="1">
        <f t="shared" si="76"/>
        <v>-3.9132021008391797E-2</v>
      </c>
      <c r="N414" t="str">
        <f t="shared" si="77"/>
        <v>Good</v>
      </c>
      <c r="O414" t="str">
        <f t="shared" si="78"/>
        <v>Good</v>
      </c>
      <c r="P414" t="str">
        <f t="shared" si="79"/>
        <v>Good</v>
      </c>
      <c r="Q414" t="str">
        <f t="shared" si="80"/>
        <v>Good</v>
      </c>
      <c r="R414" t="str">
        <f t="shared" si="81"/>
        <v>Good</v>
      </c>
    </row>
    <row r="415" spans="1:18" x14ac:dyDescent="0.3">
      <c r="A415" s="1" t="s">
        <v>63</v>
      </c>
      <c r="B415" s="1">
        <v>1950000</v>
      </c>
      <c r="C415" s="1">
        <v>5</v>
      </c>
      <c r="D415" s="1">
        <v>4</v>
      </c>
      <c r="E415" s="1">
        <v>2</v>
      </c>
      <c r="F415" s="1" t="s">
        <v>74</v>
      </c>
      <c r="G415" s="1">
        <v>1830</v>
      </c>
      <c r="H415" s="1" t="s">
        <v>18</v>
      </c>
      <c r="I415" s="1">
        <f t="shared" si="72"/>
        <v>3.1138545499459908E-2</v>
      </c>
      <c r="J415" s="1">
        <f t="shared" si="73"/>
        <v>0.88682292678664731</v>
      </c>
      <c r="K415" s="1">
        <f t="shared" si="74"/>
        <v>0.49785142253353648</v>
      </c>
      <c r="L415" s="1">
        <f t="shared" si="75"/>
        <v>-0.13939129281504731</v>
      </c>
      <c r="M415" s="1">
        <f t="shared" si="76"/>
        <v>-3.8731937532766013E-2</v>
      </c>
      <c r="N415" t="str">
        <f t="shared" si="77"/>
        <v>Good</v>
      </c>
      <c r="O415" t="str">
        <f t="shared" si="78"/>
        <v>Good</v>
      </c>
      <c r="P415" t="str">
        <f t="shared" si="79"/>
        <v>Good</v>
      </c>
      <c r="Q415" t="str">
        <f t="shared" si="80"/>
        <v>Good</v>
      </c>
      <c r="R415" t="str">
        <f t="shared" si="81"/>
        <v>Good</v>
      </c>
    </row>
    <row r="416" spans="1:18" x14ac:dyDescent="0.3">
      <c r="A416" s="1" t="s">
        <v>8</v>
      </c>
      <c r="B416" s="1">
        <v>2300000</v>
      </c>
      <c r="C416" s="1">
        <v>1</v>
      </c>
      <c r="D416" s="1">
        <v>1</v>
      </c>
      <c r="E416" s="1">
        <v>2</v>
      </c>
      <c r="F416" s="1" t="s">
        <v>112</v>
      </c>
      <c r="G416" s="1">
        <v>1023</v>
      </c>
      <c r="H416" s="1" t="s">
        <v>18</v>
      </c>
      <c r="I416" s="1">
        <f t="shared" si="72"/>
        <v>0.17734488390711681</v>
      </c>
      <c r="J416" s="1">
        <f t="shared" si="73"/>
        <v>-1.7878174555993698</v>
      </c>
      <c r="K416" s="1">
        <f t="shared" si="74"/>
        <v>-1.3463825606813704</v>
      </c>
      <c r="L416" s="1">
        <f t="shared" si="75"/>
        <v>-0.13939129281504731</v>
      </c>
      <c r="M416" s="1">
        <f t="shared" si="76"/>
        <v>-3.9698606289742082E-2</v>
      </c>
      <c r="N416" t="str">
        <f t="shared" si="77"/>
        <v>Good</v>
      </c>
      <c r="O416" t="str">
        <f t="shared" si="78"/>
        <v>Good</v>
      </c>
      <c r="P416" t="str">
        <f t="shared" si="79"/>
        <v>Good</v>
      </c>
      <c r="Q416" t="str">
        <f t="shared" si="80"/>
        <v>Good</v>
      </c>
      <c r="R416" t="str">
        <f t="shared" si="81"/>
        <v>Good</v>
      </c>
    </row>
    <row r="417" spans="1:18" x14ac:dyDescent="0.3">
      <c r="A417" s="1" t="s">
        <v>8</v>
      </c>
      <c r="B417" s="1">
        <v>1250000</v>
      </c>
      <c r="C417" s="1">
        <v>3</v>
      </c>
      <c r="D417" s="1">
        <v>3</v>
      </c>
      <c r="E417" s="1">
        <v>2</v>
      </c>
      <c r="F417" s="1" t="s">
        <v>112</v>
      </c>
      <c r="G417" s="1">
        <v>1335</v>
      </c>
      <c r="H417" s="1" t="s">
        <v>13</v>
      </c>
      <c r="I417" s="1">
        <f t="shared" si="72"/>
        <v>-0.26127413131585386</v>
      </c>
      <c r="J417" s="1">
        <f t="shared" si="73"/>
        <v>-0.45049726440636123</v>
      </c>
      <c r="K417" s="1">
        <f t="shared" si="74"/>
        <v>-0.11689323853809913</v>
      </c>
      <c r="L417" s="1">
        <f t="shared" si="75"/>
        <v>-0.13939129281504731</v>
      </c>
      <c r="M417" s="1">
        <f t="shared" si="76"/>
        <v>-3.9324875617900032E-2</v>
      </c>
      <c r="N417" t="str">
        <f t="shared" si="77"/>
        <v>Good</v>
      </c>
      <c r="O417" t="str">
        <f t="shared" si="78"/>
        <v>Good</v>
      </c>
      <c r="P417" t="str">
        <f t="shared" si="79"/>
        <v>Good</v>
      </c>
      <c r="Q417" t="str">
        <f t="shared" si="80"/>
        <v>Good</v>
      </c>
      <c r="R417" t="str">
        <f t="shared" si="81"/>
        <v>Good</v>
      </c>
    </row>
    <row r="418" spans="1:18" x14ac:dyDescent="0.3">
      <c r="A418" s="1" t="s">
        <v>8</v>
      </c>
      <c r="B418" s="1">
        <v>3166000</v>
      </c>
      <c r="C418" s="1">
        <v>2</v>
      </c>
      <c r="D418" s="1">
        <v>2</v>
      </c>
      <c r="E418" s="1">
        <v>1</v>
      </c>
      <c r="F418" s="1" t="s">
        <v>73</v>
      </c>
      <c r="G418" s="1">
        <v>1423</v>
      </c>
      <c r="H418" s="1" t="s">
        <v>13</v>
      </c>
      <c r="I418" s="1">
        <f t="shared" si="72"/>
        <v>0.53910113836720497</v>
      </c>
      <c r="J418" s="1">
        <f t="shared" si="73"/>
        <v>-1.1191573600028655</v>
      </c>
      <c r="K418" s="1">
        <f t="shared" si="74"/>
        <v>-0.7316378996097348</v>
      </c>
      <c r="L418" s="1">
        <f t="shared" si="75"/>
        <v>-0.86224087629865209</v>
      </c>
      <c r="M418" s="1">
        <f t="shared" si="76"/>
        <v>-3.9219464402765095E-2</v>
      </c>
      <c r="N418" t="str">
        <f t="shared" si="77"/>
        <v>Good</v>
      </c>
      <c r="O418" t="str">
        <f t="shared" si="78"/>
        <v>Good</v>
      </c>
      <c r="P418" t="str">
        <f t="shared" si="79"/>
        <v>Good</v>
      </c>
      <c r="Q418" t="str">
        <f t="shared" si="80"/>
        <v>Good</v>
      </c>
      <c r="R418" t="str">
        <f t="shared" si="81"/>
        <v>Good</v>
      </c>
    </row>
    <row r="419" spans="1:18" x14ac:dyDescent="0.3">
      <c r="A419" s="1" t="s">
        <v>91</v>
      </c>
      <c r="B419" s="1">
        <v>370000</v>
      </c>
      <c r="C419" s="1">
        <v>3</v>
      </c>
      <c r="D419" s="1">
        <v>2</v>
      </c>
      <c r="E419" s="1">
        <v>2</v>
      </c>
      <c r="F419" s="1" t="s">
        <v>73</v>
      </c>
      <c r="G419" s="1">
        <v>950</v>
      </c>
      <c r="H419" s="1" t="s">
        <v>18</v>
      </c>
      <c r="I419" s="1">
        <f t="shared" si="72"/>
        <v>-0.62887863931224841</v>
      </c>
      <c r="J419" s="1">
        <f t="shared" si="73"/>
        <v>-0.45049726440636123</v>
      </c>
      <c r="K419" s="1">
        <f t="shared" si="74"/>
        <v>-0.7316378996097348</v>
      </c>
      <c r="L419" s="1">
        <f t="shared" si="75"/>
        <v>-0.13939129281504731</v>
      </c>
      <c r="M419" s="1">
        <f t="shared" si="76"/>
        <v>-3.9786049684115379E-2</v>
      </c>
      <c r="N419" t="str">
        <f t="shared" si="77"/>
        <v>Good</v>
      </c>
      <c r="O419" t="str">
        <f t="shared" si="78"/>
        <v>Good</v>
      </c>
      <c r="P419" t="str">
        <f t="shared" si="79"/>
        <v>Good</v>
      </c>
      <c r="Q419" t="str">
        <f t="shared" si="80"/>
        <v>Good</v>
      </c>
      <c r="R419" t="str">
        <f t="shared" si="81"/>
        <v>Good</v>
      </c>
    </row>
    <row r="420" spans="1:18" x14ac:dyDescent="0.3">
      <c r="A420" s="1" t="s">
        <v>8</v>
      </c>
      <c r="B420" s="1">
        <v>1000000</v>
      </c>
      <c r="C420" s="1">
        <v>1</v>
      </c>
      <c r="D420" s="1">
        <v>1</v>
      </c>
      <c r="E420" s="1">
        <v>1</v>
      </c>
      <c r="F420" s="1" t="s">
        <v>87</v>
      </c>
      <c r="G420" s="1">
        <v>751</v>
      </c>
      <c r="H420" s="1" t="s">
        <v>13</v>
      </c>
      <c r="I420" s="1">
        <f t="shared" si="72"/>
        <v>-0.36570723017846596</v>
      </c>
      <c r="J420" s="1">
        <f t="shared" si="73"/>
        <v>-1.7878174555993698</v>
      </c>
      <c r="K420" s="1">
        <f t="shared" si="74"/>
        <v>-1.3463825606813704</v>
      </c>
      <c r="L420" s="1">
        <f t="shared" si="75"/>
        <v>-0.86224087629865209</v>
      </c>
      <c r="M420" s="1">
        <f t="shared" si="76"/>
        <v>-4.0024422772886432E-2</v>
      </c>
      <c r="N420" t="str">
        <f t="shared" si="77"/>
        <v>Good</v>
      </c>
      <c r="O420" t="str">
        <f t="shared" si="78"/>
        <v>Good</v>
      </c>
      <c r="P420" t="str">
        <f t="shared" si="79"/>
        <v>Good</v>
      </c>
      <c r="Q420" t="str">
        <f t="shared" si="80"/>
        <v>Good</v>
      </c>
      <c r="R420" t="str">
        <f t="shared" si="81"/>
        <v>Good</v>
      </c>
    </row>
    <row r="421" spans="1:18" x14ac:dyDescent="0.3">
      <c r="A421" s="1" t="s">
        <v>168</v>
      </c>
      <c r="B421" s="1">
        <v>6700000</v>
      </c>
      <c r="C421" s="1">
        <v>5</v>
      </c>
      <c r="D421" s="1">
        <v>6</v>
      </c>
      <c r="E421" s="1">
        <v>3</v>
      </c>
      <c r="F421" s="1" t="s">
        <v>21</v>
      </c>
      <c r="G421" s="1">
        <v>4771</v>
      </c>
      <c r="I421" s="1">
        <f t="shared" si="72"/>
        <v>2.0153674238890891</v>
      </c>
      <c r="J421" s="1">
        <f t="shared" si="73"/>
        <v>0.88682292678664731</v>
      </c>
      <c r="K421" s="1">
        <f t="shared" si="74"/>
        <v>1.7273407446768076</v>
      </c>
      <c r="L421" s="1">
        <f t="shared" si="75"/>
        <v>0.58345829066855748</v>
      </c>
      <c r="M421" s="1">
        <f t="shared" si="76"/>
        <v>-3.520904680876772E-2</v>
      </c>
      <c r="N421" t="str">
        <f t="shared" si="77"/>
        <v>Good</v>
      </c>
      <c r="O421" t="str">
        <f t="shared" si="78"/>
        <v>Good</v>
      </c>
      <c r="P421" t="str">
        <f t="shared" si="79"/>
        <v>Good</v>
      </c>
      <c r="Q421" t="str">
        <f t="shared" si="80"/>
        <v>Good</v>
      </c>
      <c r="R421" t="str">
        <f t="shared" si="81"/>
        <v>Good</v>
      </c>
    </row>
    <row r="422" spans="1:18" x14ac:dyDescent="0.3">
      <c r="A422" s="1" t="s">
        <v>168</v>
      </c>
      <c r="B422" s="1">
        <v>6600000</v>
      </c>
      <c r="C422" s="1">
        <v>4</v>
      </c>
      <c r="D422" s="1">
        <v>5</v>
      </c>
      <c r="E422" s="1">
        <v>3</v>
      </c>
      <c r="F422" s="1" t="s">
        <v>21</v>
      </c>
      <c r="G422" s="1">
        <v>4025</v>
      </c>
      <c r="H422" s="1" t="s">
        <v>242</v>
      </c>
      <c r="I422" s="1">
        <f t="shared" si="72"/>
        <v>1.9735941843440443</v>
      </c>
      <c r="J422" s="1">
        <f t="shared" si="73"/>
        <v>0.21816283119014304</v>
      </c>
      <c r="K422" s="1">
        <f t="shared" si="74"/>
        <v>1.112596083605172</v>
      </c>
      <c r="L422" s="1">
        <f t="shared" si="75"/>
        <v>0.58345829066855748</v>
      </c>
      <c r="M422" s="1">
        <f t="shared" si="76"/>
        <v>-3.61026464279798E-2</v>
      </c>
      <c r="N422" t="str">
        <f t="shared" si="77"/>
        <v>Good</v>
      </c>
      <c r="O422" t="str">
        <f t="shared" si="78"/>
        <v>Good</v>
      </c>
      <c r="P422" t="str">
        <f t="shared" si="79"/>
        <v>Good</v>
      </c>
      <c r="Q422" t="str">
        <f t="shared" si="80"/>
        <v>Good</v>
      </c>
      <c r="R422" t="str">
        <f t="shared" si="81"/>
        <v>Good</v>
      </c>
    </row>
    <row r="423" spans="1:18" x14ac:dyDescent="0.3">
      <c r="A423" s="1" t="s">
        <v>168</v>
      </c>
      <c r="B423" s="1">
        <v>7400000</v>
      </c>
      <c r="C423" s="1">
        <v>5</v>
      </c>
      <c r="D423" s="1">
        <v>5</v>
      </c>
      <c r="E423" s="1">
        <v>5</v>
      </c>
      <c r="F423" s="1" t="s">
        <v>74</v>
      </c>
      <c r="G423" s="1">
        <v>5137</v>
      </c>
      <c r="H423" s="1" t="s">
        <v>18</v>
      </c>
      <c r="I423" s="1">
        <f t="shared" si="72"/>
        <v>2.3077801007044028</v>
      </c>
      <c r="J423" s="1">
        <f t="shared" si="73"/>
        <v>0.88682292678664731</v>
      </c>
      <c r="K423" s="1">
        <f t="shared" si="74"/>
        <v>1.112596083605172</v>
      </c>
      <c r="L423" s="1">
        <f t="shared" si="75"/>
        <v>2.0291574576357672</v>
      </c>
      <c r="M423" s="1">
        <f t="shared" si="76"/>
        <v>-3.4770631982183775E-2</v>
      </c>
      <c r="N423" t="str">
        <f t="shared" si="77"/>
        <v>Good</v>
      </c>
      <c r="O423" t="str">
        <f t="shared" si="78"/>
        <v>Good</v>
      </c>
      <c r="P423" t="str">
        <f t="shared" si="79"/>
        <v>Good</v>
      </c>
      <c r="Q423" t="str">
        <f t="shared" si="80"/>
        <v>Good</v>
      </c>
      <c r="R423" t="str">
        <f t="shared" si="81"/>
        <v>Good</v>
      </c>
    </row>
    <row r="424" spans="1:18" x14ac:dyDescent="0.3">
      <c r="A424" s="1" t="s">
        <v>14</v>
      </c>
      <c r="B424" s="1">
        <v>12800000</v>
      </c>
      <c r="C424" s="1">
        <v>7</v>
      </c>
      <c r="D424" s="1">
        <v>9</v>
      </c>
      <c r="E424" s="1">
        <v>10</v>
      </c>
      <c r="F424" s="1" t="s">
        <v>52</v>
      </c>
      <c r="G424" s="1">
        <v>8000</v>
      </c>
      <c r="H424" s="1" t="s">
        <v>13</v>
      </c>
      <c r="I424" s="1">
        <f t="shared" si="72"/>
        <v>4.5635350361368232</v>
      </c>
      <c r="J424" s="1">
        <f t="shared" si="73"/>
        <v>2.224143117979656</v>
      </c>
      <c r="K424" s="1">
        <f t="shared" si="74"/>
        <v>3.5715747278917145</v>
      </c>
      <c r="L424" s="1">
        <f t="shared" si="75"/>
        <v>5.6434053750537911</v>
      </c>
      <c r="M424" s="1">
        <f t="shared" si="76"/>
        <v>-3.1341173926146E-2</v>
      </c>
      <c r="N424" t="str">
        <f t="shared" si="77"/>
        <v>Outlier</v>
      </c>
      <c r="O424" t="str">
        <f t="shared" si="78"/>
        <v>Good</v>
      </c>
      <c r="P424" t="str">
        <f t="shared" si="79"/>
        <v>Outlier</v>
      </c>
      <c r="Q424" t="str">
        <f t="shared" si="80"/>
        <v>Outlier</v>
      </c>
      <c r="R424" t="str">
        <f t="shared" si="81"/>
        <v>Good</v>
      </c>
    </row>
    <row r="425" spans="1:18" x14ac:dyDescent="0.3">
      <c r="A425" s="1" t="s">
        <v>14</v>
      </c>
      <c r="B425" s="1">
        <v>4500000</v>
      </c>
      <c r="C425" s="1">
        <v>6</v>
      </c>
      <c r="D425" s="1">
        <v>7</v>
      </c>
      <c r="E425" s="1">
        <v>3</v>
      </c>
      <c r="F425" s="1" t="s">
        <v>16</v>
      </c>
      <c r="G425" s="1">
        <v>2970</v>
      </c>
      <c r="H425" s="1" t="s">
        <v>18</v>
      </c>
      <c r="I425" s="1">
        <f t="shared" si="72"/>
        <v>1.096356153898103</v>
      </c>
      <c r="J425" s="1">
        <f t="shared" si="73"/>
        <v>1.5554830223831515</v>
      </c>
      <c r="K425" s="1">
        <f t="shared" si="74"/>
        <v>2.3420854057484433</v>
      </c>
      <c r="L425" s="1">
        <f t="shared" si="75"/>
        <v>0.58345829066855748</v>
      </c>
      <c r="M425" s="1">
        <f t="shared" si="76"/>
        <v>-3.7366383154881604E-2</v>
      </c>
      <c r="N425" t="str">
        <f t="shared" si="77"/>
        <v>Good</v>
      </c>
      <c r="O425" t="str">
        <f t="shared" si="78"/>
        <v>Good</v>
      </c>
      <c r="P425" t="str">
        <f t="shared" si="79"/>
        <v>Good</v>
      </c>
      <c r="Q425" t="str">
        <f t="shared" si="80"/>
        <v>Good</v>
      </c>
      <c r="R425" t="str">
        <f t="shared" si="81"/>
        <v>Good</v>
      </c>
    </row>
    <row r="426" spans="1:18" x14ac:dyDescent="0.3">
      <c r="A426" s="1" t="s">
        <v>168</v>
      </c>
      <c r="B426" s="1">
        <v>6800000</v>
      </c>
      <c r="C426" s="1">
        <v>7</v>
      </c>
      <c r="D426" s="1">
        <v>6</v>
      </c>
      <c r="E426" s="1">
        <v>6</v>
      </c>
      <c r="F426" s="1" t="s">
        <v>16</v>
      </c>
      <c r="G426" s="1">
        <v>7416</v>
      </c>
      <c r="H426" s="1" t="s">
        <v>18</v>
      </c>
      <c r="I426" s="1">
        <f t="shared" si="72"/>
        <v>2.0571406634341338</v>
      </c>
      <c r="J426" s="1">
        <f t="shared" si="73"/>
        <v>2.224143117979656</v>
      </c>
      <c r="K426" s="1">
        <f t="shared" si="74"/>
        <v>1.7273407446768076</v>
      </c>
      <c r="L426" s="1">
        <f t="shared" si="75"/>
        <v>2.7520070411193718</v>
      </c>
      <c r="M426" s="1">
        <f t="shared" si="76"/>
        <v>-3.2040721081132401E-2</v>
      </c>
      <c r="N426" t="str">
        <f t="shared" si="77"/>
        <v>Good</v>
      </c>
      <c r="O426" t="str">
        <f t="shared" si="78"/>
        <v>Good</v>
      </c>
      <c r="P426" t="str">
        <f t="shared" si="79"/>
        <v>Good</v>
      </c>
      <c r="Q426" t="str">
        <f t="shared" si="80"/>
        <v>Good</v>
      </c>
      <c r="R426" t="str">
        <f t="shared" si="81"/>
        <v>Good</v>
      </c>
    </row>
    <row r="427" spans="1:18" x14ac:dyDescent="0.3">
      <c r="A427" s="1" t="s">
        <v>599</v>
      </c>
      <c r="B427" s="1">
        <v>1288972</v>
      </c>
      <c r="C427" s="1">
        <v>2</v>
      </c>
      <c r="D427" s="1">
        <v>2</v>
      </c>
      <c r="E427" s="1">
        <v>1</v>
      </c>
      <c r="F427" s="1" t="s">
        <v>74</v>
      </c>
      <c r="G427" s="1">
        <v>1076</v>
      </c>
      <c r="H427" s="1" t="s">
        <v>13</v>
      </c>
      <c r="I427" s="1">
        <f t="shared" si="72"/>
        <v>-0.24499426440035901</v>
      </c>
      <c r="J427" s="1">
        <f t="shared" si="73"/>
        <v>-1.1191573600028655</v>
      </c>
      <c r="K427" s="1">
        <f t="shared" si="74"/>
        <v>-0.7316378996097348</v>
      </c>
      <c r="L427" s="1">
        <f t="shared" si="75"/>
        <v>-0.86224087629865209</v>
      </c>
      <c r="M427" s="1">
        <f t="shared" si="76"/>
        <v>-3.9635119989717631E-2</v>
      </c>
      <c r="N427" t="str">
        <f t="shared" si="77"/>
        <v>Good</v>
      </c>
      <c r="O427" t="str">
        <f t="shared" si="78"/>
        <v>Good</v>
      </c>
      <c r="P427" t="str">
        <f t="shared" si="79"/>
        <v>Good</v>
      </c>
      <c r="Q427" t="str">
        <f t="shared" si="80"/>
        <v>Good</v>
      </c>
      <c r="R427" t="str">
        <f t="shared" si="81"/>
        <v>Good</v>
      </c>
    </row>
    <row r="428" spans="1:18" x14ac:dyDescent="0.3">
      <c r="A428" s="1" t="s">
        <v>155</v>
      </c>
      <c r="B428" s="1">
        <v>3700000</v>
      </c>
      <c r="C428" s="1">
        <v>3</v>
      </c>
      <c r="D428" s="1">
        <v>3</v>
      </c>
      <c r="E428" s="1">
        <v>1</v>
      </c>
      <c r="F428" s="1" t="s">
        <v>11</v>
      </c>
      <c r="G428" s="1">
        <v>1738</v>
      </c>
      <c r="H428" s="1" t="s">
        <v>18</v>
      </c>
      <c r="I428" s="1">
        <f t="shared" si="72"/>
        <v>0.76217023753774438</v>
      </c>
      <c r="J428" s="1">
        <f t="shared" si="73"/>
        <v>-0.45049726440636123</v>
      </c>
      <c r="K428" s="1">
        <f t="shared" si="74"/>
        <v>-0.11689323853809913</v>
      </c>
      <c r="L428" s="1">
        <f t="shared" si="75"/>
        <v>-0.86224087629865209</v>
      </c>
      <c r="M428" s="1">
        <f t="shared" si="76"/>
        <v>-3.8842140166770719E-2</v>
      </c>
      <c r="N428" t="str">
        <f t="shared" si="77"/>
        <v>Good</v>
      </c>
      <c r="O428" t="str">
        <f t="shared" si="78"/>
        <v>Good</v>
      </c>
      <c r="P428" t="str">
        <f t="shared" si="79"/>
        <v>Good</v>
      </c>
      <c r="Q428" t="str">
        <f t="shared" si="80"/>
        <v>Good</v>
      </c>
      <c r="R428" t="str">
        <f t="shared" si="81"/>
        <v>Good</v>
      </c>
    </row>
    <row r="429" spans="1:18" x14ac:dyDescent="0.3">
      <c r="A429" s="1" t="s">
        <v>8</v>
      </c>
      <c r="B429" s="1">
        <v>8400000</v>
      </c>
      <c r="C429" s="1">
        <v>3</v>
      </c>
      <c r="D429" s="1">
        <v>3</v>
      </c>
      <c r="E429" s="1">
        <v>2</v>
      </c>
      <c r="F429" s="1" t="s">
        <v>84</v>
      </c>
      <c r="G429" s="1">
        <v>2454</v>
      </c>
      <c r="I429" s="1">
        <f t="shared" si="72"/>
        <v>2.7255124961548511</v>
      </c>
      <c r="J429" s="1">
        <f t="shared" si="73"/>
        <v>-0.45049726440636123</v>
      </c>
      <c r="K429" s="1">
        <f t="shared" si="74"/>
        <v>-0.11689323853809913</v>
      </c>
      <c r="L429" s="1">
        <f t="shared" si="75"/>
        <v>-0.13939129281504731</v>
      </c>
      <c r="M429" s="1">
        <f t="shared" si="76"/>
        <v>-3.7984476189081913E-2</v>
      </c>
      <c r="N429" t="str">
        <f t="shared" si="77"/>
        <v>Good</v>
      </c>
      <c r="O429" t="str">
        <f t="shared" si="78"/>
        <v>Good</v>
      </c>
      <c r="P429" t="str">
        <f t="shared" si="79"/>
        <v>Good</v>
      </c>
      <c r="Q429" t="str">
        <f t="shared" si="80"/>
        <v>Good</v>
      </c>
      <c r="R429" t="str">
        <f t="shared" si="81"/>
        <v>Good</v>
      </c>
    </row>
    <row r="430" spans="1:18" x14ac:dyDescent="0.3">
      <c r="A430" s="1" t="s">
        <v>23</v>
      </c>
      <c r="B430" s="1">
        <v>410000</v>
      </c>
      <c r="C430" s="1">
        <v>2</v>
      </c>
      <c r="D430" s="1">
        <v>2</v>
      </c>
      <c r="E430" s="1">
        <v>2</v>
      </c>
      <c r="F430" s="1" t="s">
        <v>21</v>
      </c>
      <c r="G430" s="1">
        <v>885</v>
      </c>
      <c r="H430" s="1" t="s">
        <v>18</v>
      </c>
      <c r="I430" s="1">
        <f t="shared" si="72"/>
        <v>-0.61216934349423047</v>
      </c>
      <c r="J430" s="1">
        <f t="shared" si="73"/>
        <v>-1.1191573600028655</v>
      </c>
      <c r="K430" s="1">
        <f t="shared" si="74"/>
        <v>-0.7316378996097348</v>
      </c>
      <c r="L430" s="1">
        <f t="shared" si="75"/>
        <v>-0.13939129281504731</v>
      </c>
      <c r="M430" s="1">
        <f t="shared" si="76"/>
        <v>-3.9863910240749145E-2</v>
      </c>
      <c r="N430" t="str">
        <f t="shared" si="77"/>
        <v>Good</v>
      </c>
      <c r="O430" t="str">
        <f t="shared" si="78"/>
        <v>Good</v>
      </c>
      <c r="P430" t="str">
        <f t="shared" si="79"/>
        <v>Good</v>
      </c>
      <c r="Q430" t="str">
        <f t="shared" si="80"/>
        <v>Good</v>
      </c>
      <c r="R430" t="str">
        <f t="shared" si="81"/>
        <v>Good</v>
      </c>
    </row>
    <row r="431" spans="1:18" x14ac:dyDescent="0.3">
      <c r="A431" s="1" t="s">
        <v>28</v>
      </c>
      <c r="B431" s="1">
        <v>1600000</v>
      </c>
      <c r="C431" s="1">
        <v>4</v>
      </c>
      <c r="D431" s="1">
        <v>3</v>
      </c>
      <c r="E431" s="1">
        <v>2</v>
      </c>
      <c r="F431" s="1" t="s">
        <v>160</v>
      </c>
      <c r="G431" s="1">
        <v>1725</v>
      </c>
      <c r="H431" s="1" t="s">
        <v>18</v>
      </c>
      <c r="I431" s="1">
        <f t="shared" si="72"/>
        <v>-0.11506779290819699</v>
      </c>
      <c r="J431" s="1">
        <f t="shared" si="73"/>
        <v>0.21816283119014304</v>
      </c>
      <c r="K431" s="1">
        <f t="shared" si="74"/>
        <v>-0.11689323853809913</v>
      </c>
      <c r="L431" s="1">
        <f t="shared" si="75"/>
        <v>-0.13939129281504731</v>
      </c>
      <c r="M431" s="1">
        <f t="shared" si="76"/>
        <v>-3.8857712278097471E-2</v>
      </c>
      <c r="N431" t="str">
        <f t="shared" si="77"/>
        <v>Good</v>
      </c>
      <c r="O431" t="str">
        <f t="shared" si="78"/>
        <v>Good</v>
      </c>
      <c r="P431" t="str">
        <f t="shared" si="79"/>
        <v>Good</v>
      </c>
      <c r="Q431" t="str">
        <f t="shared" si="80"/>
        <v>Good</v>
      </c>
      <c r="R431" t="str">
        <f t="shared" si="81"/>
        <v>Good</v>
      </c>
    </row>
    <row r="432" spans="1:18" x14ac:dyDescent="0.3">
      <c r="A432" s="1" t="s">
        <v>8</v>
      </c>
      <c r="B432" s="1">
        <v>3360000</v>
      </c>
      <c r="C432" s="1">
        <v>2</v>
      </c>
      <c r="D432" s="1">
        <v>2</v>
      </c>
      <c r="E432" s="1">
        <v>2</v>
      </c>
      <c r="F432" s="1" t="s">
        <v>11</v>
      </c>
      <c r="G432" s="1">
        <v>1421</v>
      </c>
      <c r="H432" s="1" t="s">
        <v>18</v>
      </c>
      <c r="I432" s="1">
        <f t="shared" si="72"/>
        <v>0.62014122308459196</v>
      </c>
      <c r="J432" s="1">
        <f t="shared" si="73"/>
        <v>-1.1191573600028655</v>
      </c>
      <c r="K432" s="1">
        <f t="shared" si="74"/>
        <v>-0.7316378996097348</v>
      </c>
      <c r="L432" s="1">
        <f t="shared" si="75"/>
        <v>-0.13939129281504731</v>
      </c>
      <c r="M432" s="1">
        <f t="shared" si="76"/>
        <v>-3.9221860112199983E-2</v>
      </c>
      <c r="N432" t="str">
        <f t="shared" si="77"/>
        <v>Good</v>
      </c>
      <c r="O432" t="str">
        <f t="shared" si="78"/>
        <v>Good</v>
      </c>
      <c r="P432" t="str">
        <f t="shared" si="79"/>
        <v>Good</v>
      </c>
      <c r="Q432" t="str">
        <f t="shared" si="80"/>
        <v>Good</v>
      </c>
      <c r="R432" t="str">
        <f t="shared" si="81"/>
        <v>Good</v>
      </c>
    </row>
    <row r="433" spans="1:18" x14ac:dyDescent="0.3">
      <c r="A433" s="1" t="s">
        <v>14</v>
      </c>
      <c r="B433" s="1">
        <v>1770000</v>
      </c>
      <c r="C433" s="1">
        <v>2</v>
      </c>
      <c r="D433" s="1">
        <v>2</v>
      </c>
      <c r="E433" s="1">
        <v>1</v>
      </c>
      <c r="F433" s="1" t="s">
        <v>11</v>
      </c>
      <c r="G433" s="1">
        <v>1152</v>
      </c>
      <c r="H433" s="1" t="s">
        <v>13</v>
      </c>
      <c r="I433" s="1">
        <f t="shared" si="72"/>
        <v>-4.4053285681620785E-2</v>
      </c>
      <c r="J433" s="1">
        <f t="shared" si="73"/>
        <v>-1.1191573600028655</v>
      </c>
      <c r="K433" s="1">
        <f t="shared" si="74"/>
        <v>-0.7316378996097348</v>
      </c>
      <c r="L433" s="1">
        <f t="shared" si="75"/>
        <v>-0.86224087629865209</v>
      </c>
      <c r="M433" s="1">
        <f t="shared" si="76"/>
        <v>-3.9544083031192001E-2</v>
      </c>
      <c r="N433" t="str">
        <f t="shared" si="77"/>
        <v>Good</v>
      </c>
      <c r="O433" t="str">
        <f t="shared" si="78"/>
        <v>Good</v>
      </c>
      <c r="P433" t="str">
        <f t="shared" si="79"/>
        <v>Good</v>
      </c>
      <c r="Q433" t="str">
        <f t="shared" si="80"/>
        <v>Good</v>
      </c>
      <c r="R433" t="str">
        <f t="shared" si="81"/>
        <v>Good</v>
      </c>
    </row>
    <row r="434" spans="1:18" x14ac:dyDescent="0.3">
      <c r="A434" s="1" t="s">
        <v>63</v>
      </c>
      <c r="B434" s="1">
        <v>1860000</v>
      </c>
      <c r="C434" s="1">
        <v>4</v>
      </c>
      <c r="D434" s="1">
        <v>4</v>
      </c>
      <c r="E434" s="1">
        <v>2</v>
      </c>
      <c r="F434" s="1" t="s">
        <v>21</v>
      </c>
      <c r="G434" s="1">
        <v>2070</v>
      </c>
      <c r="H434" s="1" t="s">
        <v>18</v>
      </c>
      <c r="I434" s="1">
        <f t="shared" si="72"/>
        <v>-6.4573700910804371E-3</v>
      </c>
      <c r="J434" s="1">
        <f t="shared" si="73"/>
        <v>0.21816283119014304</v>
      </c>
      <c r="K434" s="1">
        <f t="shared" si="74"/>
        <v>0.49785142253353648</v>
      </c>
      <c r="L434" s="1">
        <f t="shared" si="75"/>
        <v>-0.13939129281504731</v>
      </c>
      <c r="M434" s="1">
        <f t="shared" si="76"/>
        <v>-3.8444452400579823E-2</v>
      </c>
      <c r="N434" t="str">
        <f t="shared" si="77"/>
        <v>Good</v>
      </c>
      <c r="O434" t="str">
        <f t="shared" si="78"/>
        <v>Good</v>
      </c>
      <c r="P434" t="str">
        <f t="shared" si="79"/>
        <v>Good</v>
      </c>
      <c r="Q434" t="str">
        <f t="shared" si="80"/>
        <v>Good</v>
      </c>
      <c r="R434" t="str">
        <f t="shared" si="81"/>
        <v>Good</v>
      </c>
    </row>
    <row r="435" spans="1:18" x14ac:dyDescent="0.3">
      <c r="A435" s="1" t="s">
        <v>8</v>
      </c>
      <c r="B435" s="1">
        <v>1450000</v>
      </c>
      <c r="C435" s="1">
        <v>2</v>
      </c>
      <c r="D435" s="1">
        <v>2</v>
      </c>
      <c r="E435" s="1">
        <v>1</v>
      </c>
      <c r="F435" s="1" t="s">
        <v>112</v>
      </c>
      <c r="G435" s="1">
        <v>1050</v>
      </c>
      <c r="H435" s="1" t="s">
        <v>13</v>
      </c>
      <c r="I435" s="1">
        <f t="shared" si="72"/>
        <v>-0.17772765222576423</v>
      </c>
      <c r="J435" s="1">
        <f t="shared" si="73"/>
        <v>-1.1191573600028655</v>
      </c>
      <c r="K435" s="1">
        <f t="shared" si="74"/>
        <v>-0.7316378996097348</v>
      </c>
      <c r="L435" s="1">
        <f t="shared" si="75"/>
        <v>-0.86224087629865209</v>
      </c>
      <c r="M435" s="1">
        <f t="shared" si="76"/>
        <v>-3.9666264212371134E-2</v>
      </c>
      <c r="N435" t="str">
        <f t="shared" si="77"/>
        <v>Good</v>
      </c>
      <c r="O435" t="str">
        <f t="shared" si="78"/>
        <v>Good</v>
      </c>
      <c r="P435" t="str">
        <f t="shared" si="79"/>
        <v>Good</v>
      </c>
      <c r="Q435" t="str">
        <f t="shared" si="80"/>
        <v>Good</v>
      </c>
      <c r="R435" t="str">
        <f t="shared" si="81"/>
        <v>Good</v>
      </c>
    </row>
    <row r="436" spans="1:18" x14ac:dyDescent="0.3">
      <c r="A436" s="1" t="s">
        <v>24</v>
      </c>
      <c r="B436" s="1">
        <v>1060000</v>
      </c>
      <c r="C436" s="1">
        <v>5</v>
      </c>
      <c r="D436" s="1">
        <v>4</v>
      </c>
      <c r="E436" s="1">
        <v>4</v>
      </c>
      <c r="F436" s="1" t="s">
        <v>21</v>
      </c>
      <c r="G436" s="1">
        <v>1772</v>
      </c>
      <c r="H436" s="1" t="s">
        <v>18</v>
      </c>
      <c r="I436" s="1">
        <f t="shared" si="72"/>
        <v>-0.34064328645143904</v>
      </c>
      <c r="J436" s="1">
        <f t="shared" si="73"/>
        <v>0.88682292678664731</v>
      </c>
      <c r="K436" s="1">
        <f t="shared" si="74"/>
        <v>0.49785142253353648</v>
      </c>
      <c r="L436" s="1">
        <f t="shared" si="75"/>
        <v>1.3063078741521623</v>
      </c>
      <c r="M436" s="1">
        <f t="shared" si="76"/>
        <v>-3.8801413106377677E-2</v>
      </c>
      <c r="N436" t="str">
        <f t="shared" si="77"/>
        <v>Good</v>
      </c>
      <c r="O436" t="str">
        <f t="shared" si="78"/>
        <v>Good</v>
      </c>
      <c r="P436" t="str">
        <f t="shared" si="79"/>
        <v>Good</v>
      </c>
      <c r="Q436" t="str">
        <f t="shared" si="80"/>
        <v>Good</v>
      </c>
      <c r="R436" t="str">
        <f t="shared" si="81"/>
        <v>Good</v>
      </c>
    </row>
    <row r="437" spans="1:18" x14ac:dyDescent="0.3">
      <c r="A437" s="1" t="s">
        <v>24</v>
      </c>
      <c r="B437" s="1">
        <v>900000</v>
      </c>
      <c r="C437" s="1">
        <v>5</v>
      </c>
      <c r="D437" s="1">
        <v>3</v>
      </c>
      <c r="E437" s="1">
        <v>2</v>
      </c>
      <c r="F437" s="1" t="s">
        <v>21</v>
      </c>
      <c r="G437" s="1">
        <v>1513</v>
      </c>
      <c r="H437" s="1" t="s">
        <v>18</v>
      </c>
      <c r="I437" s="1">
        <f t="shared" si="72"/>
        <v>-0.40748046972351076</v>
      </c>
      <c r="J437" s="1">
        <f t="shared" si="73"/>
        <v>0.88682292678664731</v>
      </c>
      <c r="K437" s="1">
        <f t="shared" si="74"/>
        <v>-0.11689323853809913</v>
      </c>
      <c r="L437" s="1">
        <f t="shared" si="75"/>
        <v>-0.13939129281504731</v>
      </c>
      <c r="M437" s="1">
        <f t="shared" si="76"/>
        <v>-3.9111657478195276E-2</v>
      </c>
      <c r="N437" t="str">
        <f t="shared" si="77"/>
        <v>Good</v>
      </c>
      <c r="O437" t="str">
        <f t="shared" si="78"/>
        <v>Good</v>
      </c>
      <c r="P437" t="str">
        <f t="shared" si="79"/>
        <v>Good</v>
      </c>
      <c r="Q437" t="str">
        <f t="shared" si="80"/>
        <v>Good</v>
      </c>
      <c r="R437" t="str">
        <f t="shared" si="81"/>
        <v>Good</v>
      </c>
    </row>
    <row r="438" spans="1:18" x14ac:dyDescent="0.3">
      <c r="A438" s="1" t="s">
        <v>91</v>
      </c>
      <c r="B438" s="1">
        <v>1080000</v>
      </c>
      <c r="C438" s="1">
        <v>4</v>
      </c>
      <c r="D438" s="1">
        <v>4</v>
      </c>
      <c r="E438" s="1">
        <v>2</v>
      </c>
      <c r="F438" s="1" t="s">
        <v>84</v>
      </c>
      <c r="G438" s="1">
        <v>1875</v>
      </c>
      <c r="H438" s="1" t="s">
        <v>18</v>
      </c>
      <c r="I438" s="1">
        <f t="shared" si="72"/>
        <v>-0.33228863854243013</v>
      </c>
      <c r="J438" s="1">
        <f t="shared" si="73"/>
        <v>0.21816283119014304</v>
      </c>
      <c r="K438" s="1">
        <f t="shared" si="74"/>
        <v>0.49785142253353648</v>
      </c>
      <c r="L438" s="1">
        <f t="shared" si="75"/>
        <v>-0.13939129281504731</v>
      </c>
      <c r="M438" s="1">
        <f t="shared" si="76"/>
        <v>-3.86780340704811E-2</v>
      </c>
      <c r="N438" t="str">
        <f t="shared" si="77"/>
        <v>Good</v>
      </c>
      <c r="O438" t="str">
        <f t="shared" si="78"/>
        <v>Good</v>
      </c>
      <c r="P438" t="str">
        <f t="shared" si="79"/>
        <v>Good</v>
      </c>
      <c r="Q438" t="str">
        <f t="shared" si="80"/>
        <v>Good</v>
      </c>
      <c r="R438" t="str">
        <f t="shared" si="81"/>
        <v>Good</v>
      </c>
    </row>
    <row r="439" spans="1:18" x14ac:dyDescent="0.3">
      <c r="A439" s="1" t="s">
        <v>700</v>
      </c>
      <c r="B439" s="1">
        <v>570000</v>
      </c>
      <c r="C439" s="1">
        <v>3</v>
      </c>
      <c r="D439" s="1">
        <v>2</v>
      </c>
      <c r="E439" s="1">
        <v>1</v>
      </c>
      <c r="F439" s="1" t="s">
        <v>21</v>
      </c>
      <c r="G439" s="1">
        <v>1200</v>
      </c>
      <c r="H439" s="1" t="s">
        <v>18</v>
      </c>
      <c r="I439" s="1">
        <f t="shared" si="72"/>
        <v>-0.54533216022215869</v>
      </c>
      <c r="J439" s="1">
        <f t="shared" si="73"/>
        <v>-0.45049726440636123</v>
      </c>
      <c r="K439" s="1">
        <f t="shared" si="74"/>
        <v>-0.7316378996097348</v>
      </c>
      <c r="L439" s="1">
        <f t="shared" si="75"/>
        <v>-0.86224087629865209</v>
      </c>
      <c r="M439" s="1">
        <f t="shared" si="76"/>
        <v>-3.9486586004754763E-2</v>
      </c>
      <c r="N439" t="str">
        <f t="shared" si="77"/>
        <v>Good</v>
      </c>
      <c r="O439" t="str">
        <f t="shared" si="78"/>
        <v>Good</v>
      </c>
      <c r="P439" t="str">
        <f t="shared" si="79"/>
        <v>Good</v>
      </c>
      <c r="Q439" t="str">
        <f t="shared" si="80"/>
        <v>Good</v>
      </c>
      <c r="R439" t="str">
        <f t="shared" si="81"/>
        <v>Good</v>
      </c>
    </row>
    <row r="440" spans="1:18" x14ac:dyDescent="0.3">
      <c r="A440" s="1" t="s">
        <v>63</v>
      </c>
      <c r="B440" s="1">
        <v>1880000</v>
      </c>
      <c r="C440" s="1">
        <v>4</v>
      </c>
      <c r="D440" s="1">
        <v>3</v>
      </c>
      <c r="E440" s="1">
        <v>2</v>
      </c>
      <c r="F440" s="1" t="s">
        <v>74</v>
      </c>
      <c r="G440" s="1">
        <v>2243</v>
      </c>
      <c r="H440" s="1" t="s">
        <v>18</v>
      </c>
      <c r="I440" s="1">
        <f t="shared" si="72"/>
        <v>1.8972778179285285E-3</v>
      </c>
      <c r="J440" s="1">
        <f t="shared" si="73"/>
        <v>0.21816283119014304</v>
      </c>
      <c r="K440" s="1">
        <f t="shared" si="74"/>
        <v>-0.11689323853809913</v>
      </c>
      <c r="L440" s="1">
        <f t="shared" si="75"/>
        <v>-0.13939129281504731</v>
      </c>
      <c r="M440" s="1">
        <f t="shared" si="76"/>
        <v>-3.8237223534462274E-2</v>
      </c>
      <c r="N440" t="str">
        <f t="shared" si="77"/>
        <v>Good</v>
      </c>
      <c r="O440" t="str">
        <f t="shared" si="78"/>
        <v>Good</v>
      </c>
      <c r="P440" t="str">
        <f t="shared" si="79"/>
        <v>Good</v>
      </c>
      <c r="Q440" t="str">
        <f t="shared" si="80"/>
        <v>Good</v>
      </c>
      <c r="R440" t="str">
        <f t="shared" si="81"/>
        <v>Good</v>
      </c>
    </row>
    <row r="441" spans="1:18" x14ac:dyDescent="0.3">
      <c r="A441" s="1" t="s">
        <v>63</v>
      </c>
      <c r="B441" s="1">
        <v>1685000</v>
      </c>
      <c r="C441" s="1">
        <v>4</v>
      </c>
      <c r="D441" s="1">
        <v>3</v>
      </c>
      <c r="E441" s="1">
        <v>2</v>
      </c>
      <c r="F441" s="1" t="s">
        <v>74</v>
      </c>
      <c r="G441" s="1">
        <v>2038</v>
      </c>
      <c r="H441" s="1" t="s">
        <v>18</v>
      </c>
      <c r="I441" s="1">
        <f t="shared" si="72"/>
        <v>-7.9560539294908889E-2</v>
      </c>
      <c r="J441" s="1">
        <f t="shared" si="73"/>
        <v>0.21816283119014304</v>
      </c>
      <c r="K441" s="1">
        <f t="shared" si="74"/>
        <v>-0.11689323853809913</v>
      </c>
      <c r="L441" s="1">
        <f t="shared" si="75"/>
        <v>-0.13939129281504731</v>
      </c>
      <c r="M441" s="1">
        <f t="shared" si="76"/>
        <v>-3.8482783751537977E-2</v>
      </c>
      <c r="N441" t="str">
        <f t="shared" si="77"/>
        <v>Good</v>
      </c>
      <c r="O441" t="str">
        <f t="shared" si="78"/>
        <v>Good</v>
      </c>
      <c r="P441" t="str">
        <f t="shared" si="79"/>
        <v>Good</v>
      </c>
      <c r="Q441" t="str">
        <f t="shared" si="80"/>
        <v>Good</v>
      </c>
      <c r="R441" t="str">
        <f t="shared" si="81"/>
        <v>Good</v>
      </c>
    </row>
    <row r="442" spans="1:18" x14ac:dyDescent="0.3">
      <c r="A442" s="1" t="s">
        <v>24</v>
      </c>
      <c r="B442" s="1">
        <v>550000</v>
      </c>
      <c r="C442" s="1">
        <v>3</v>
      </c>
      <c r="D442" s="1">
        <v>2</v>
      </c>
      <c r="E442" s="1">
        <v>2</v>
      </c>
      <c r="F442" s="1" t="s">
        <v>84</v>
      </c>
      <c r="G442" s="1">
        <v>1073</v>
      </c>
      <c r="H442" s="1" t="s">
        <v>18</v>
      </c>
      <c r="I442" s="1">
        <f t="shared" si="72"/>
        <v>-0.55368680813116766</v>
      </c>
      <c r="J442" s="1">
        <f t="shared" si="73"/>
        <v>-0.45049726440636123</v>
      </c>
      <c r="K442" s="1">
        <f t="shared" si="74"/>
        <v>-0.7316378996097348</v>
      </c>
      <c r="L442" s="1">
        <f t="shared" si="75"/>
        <v>-0.13939129281504731</v>
      </c>
      <c r="M442" s="1">
        <f t="shared" si="76"/>
        <v>-3.9638713553869956E-2</v>
      </c>
      <c r="N442" t="str">
        <f t="shared" si="77"/>
        <v>Good</v>
      </c>
      <c r="O442" t="str">
        <f t="shared" si="78"/>
        <v>Good</v>
      </c>
      <c r="P442" t="str">
        <f t="shared" si="79"/>
        <v>Good</v>
      </c>
      <c r="Q442" t="str">
        <f t="shared" si="80"/>
        <v>Good</v>
      </c>
      <c r="R442" t="str">
        <f t="shared" si="81"/>
        <v>Good</v>
      </c>
    </row>
    <row r="443" spans="1:18" x14ac:dyDescent="0.3">
      <c r="A443" s="1" t="s">
        <v>8</v>
      </c>
      <c r="B443" s="1">
        <v>1000000</v>
      </c>
      <c r="C443" s="1">
        <v>1</v>
      </c>
      <c r="D443" s="1">
        <v>1</v>
      </c>
      <c r="E443" s="1">
        <v>1</v>
      </c>
      <c r="F443" s="1" t="s">
        <v>74</v>
      </c>
      <c r="G443" s="1">
        <v>751</v>
      </c>
      <c r="H443" s="1" t="s">
        <v>18</v>
      </c>
      <c r="I443" s="1">
        <f t="shared" si="72"/>
        <v>-0.36570723017846596</v>
      </c>
      <c r="J443" s="1">
        <f t="shared" si="73"/>
        <v>-1.7878174555993698</v>
      </c>
      <c r="K443" s="1">
        <f t="shared" si="74"/>
        <v>-1.3463825606813704</v>
      </c>
      <c r="L443" s="1">
        <f t="shared" si="75"/>
        <v>-0.86224087629865209</v>
      </c>
      <c r="M443" s="1">
        <f t="shared" si="76"/>
        <v>-4.0024422772886432E-2</v>
      </c>
      <c r="N443" t="str">
        <f t="shared" si="77"/>
        <v>Good</v>
      </c>
      <c r="O443" t="str">
        <f t="shared" si="78"/>
        <v>Good</v>
      </c>
      <c r="P443" t="str">
        <f t="shared" si="79"/>
        <v>Good</v>
      </c>
      <c r="Q443" t="str">
        <f t="shared" si="80"/>
        <v>Good</v>
      </c>
      <c r="R443" t="str">
        <f t="shared" si="81"/>
        <v>Good</v>
      </c>
    </row>
    <row r="444" spans="1:18" x14ac:dyDescent="0.3">
      <c r="A444" s="1" t="s">
        <v>95</v>
      </c>
      <c r="B444" s="1">
        <v>490000</v>
      </c>
      <c r="C444" s="1">
        <v>5</v>
      </c>
      <c r="D444" s="1">
        <v>3</v>
      </c>
      <c r="E444" s="1">
        <v>2</v>
      </c>
      <c r="F444" s="1" t="s">
        <v>708</v>
      </c>
      <c r="G444" s="1">
        <v>1300</v>
      </c>
      <c r="H444" s="1" t="s">
        <v>18</v>
      </c>
      <c r="I444" s="1">
        <f t="shared" si="72"/>
        <v>-0.57875075185819458</v>
      </c>
      <c r="J444" s="1">
        <f t="shared" si="73"/>
        <v>0.88682292678664731</v>
      </c>
      <c r="K444" s="1">
        <f t="shared" si="74"/>
        <v>-0.11689323853809913</v>
      </c>
      <c r="L444" s="1">
        <f t="shared" si="75"/>
        <v>-0.13939129281504731</v>
      </c>
      <c r="M444" s="1">
        <f t="shared" si="76"/>
        <v>-3.9366800533010518E-2</v>
      </c>
      <c r="N444" t="str">
        <f t="shared" si="77"/>
        <v>Good</v>
      </c>
      <c r="O444" t="str">
        <f t="shared" si="78"/>
        <v>Good</v>
      </c>
      <c r="P444" t="str">
        <f t="shared" si="79"/>
        <v>Good</v>
      </c>
      <c r="Q444" t="str">
        <f t="shared" si="80"/>
        <v>Good</v>
      </c>
      <c r="R444" t="str">
        <f t="shared" si="81"/>
        <v>Good</v>
      </c>
    </row>
    <row r="445" spans="1:18" x14ac:dyDescent="0.3">
      <c r="A445" s="1" t="s">
        <v>95</v>
      </c>
      <c r="B445" s="1">
        <v>1250000</v>
      </c>
      <c r="C445" s="1">
        <v>5</v>
      </c>
      <c r="D445" s="1">
        <v>5</v>
      </c>
      <c r="E445" s="1">
        <v>4</v>
      </c>
      <c r="F445" s="1" t="s">
        <v>81</v>
      </c>
      <c r="G445" s="1">
        <v>1870</v>
      </c>
      <c r="H445" s="1" t="s">
        <v>18</v>
      </c>
      <c r="I445" s="1">
        <f t="shared" si="72"/>
        <v>-0.26127413131585386</v>
      </c>
      <c r="J445" s="1">
        <f t="shared" si="73"/>
        <v>0.88682292678664731</v>
      </c>
      <c r="K445" s="1">
        <f t="shared" si="74"/>
        <v>1.112596083605172</v>
      </c>
      <c r="L445" s="1">
        <f t="shared" si="75"/>
        <v>1.3063078741521623</v>
      </c>
      <c r="M445" s="1">
        <f t="shared" si="76"/>
        <v>-3.8684023344068313E-2</v>
      </c>
      <c r="N445" t="str">
        <f t="shared" si="77"/>
        <v>Good</v>
      </c>
      <c r="O445" t="str">
        <f t="shared" si="78"/>
        <v>Good</v>
      </c>
      <c r="P445" t="str">
        <f t="shared" si="79"/>
        <v>Good</v>
      </c>
      <c r="Q445" t="str">
        <f t="shared" si="80"/>
        <v>Good</v>
      </c>
      <c r="R445" t="str">
        <f t="shared" si="81"/>
        <v>Good</v>
      </c>
    </row>
    <row r="446" spans="1:18" x14ac:dyDescent="0.3">
      <c r="A446" s="1" t="s">
        <v>8</v>
      </c>
      <c r="B446" s="1">
        <v>2500000</v>
      </c>
      <c r="C446" s="1">
        <v>1</v>
      </c>
      <c r="D446" s="1">
        <v>2</v>
      </c>
      <c r="E446" s="1">
        <v>1</v>
      </c>
      <c r="F446" s="1" t="s">
        <v>11</v>
      </c>
      <c r="G446" s="1">
        <v>1023</v>
      </c>
      <c r="H446" s="1" t="s">
        <v>18</v>
      </c>
      <c r="I446" s="1">
        <f t="shared" si="72"/>
        <v>0.26089136299720644</v>
      </c>
      <c r="J446" s="1">
        <f t="shared" si="73"/>
        <v>-1.7878174555993698</v>
      </c>
      <c r="K446" s="1">
        <f t="shared" si="74"/>
        <v>-0.7316378996097348</v>
      </c>
      <c r="L446" s="1">
        <f t="shared" si="75"/>
        <v>-0.86224087629865209</v>
      </c>
      <c r="M446" s="1">
        <f t="shared" si="76"/>
        <v>-3.9698606289742082E-2</v>
      </c>
      <c r="N446" t="str">
        <f t="shared" ref="N446:N497" si="82">IF(OR(I446&gt;3,I446&lt;-3), "Outlier", "Good")</f>
        <v>Good</v>
      </c>
      <c r="O446" t="str">
        <f t="shared" ref="O446:O497" si="83">IF(OR(J446&gt;3,J446&lt;-3), "Outlier", "Good")</f>
        <v>Good</v>
      </c>
      <c r="P446" t="str">
        <f t="shared" ref="P446:P497" si="84">IF(OR(K446&gt;3,K446&lt;-3), "Outlier", "Good")</f>
        <v>Good</v>
      </c>
      <c r="Q446" t="str">
        <f t="shared" ref="Q446:Q497" si="85">IF(OR(L446&gt;3,L446&lt;-3), "Outlier", "Good")</f>
        <v>Good</v>
      </c>
      <c r="R446" t="str">
        <f t="shared" ref="R446:R497" si="86">IF(OR(M446&gt;3,M446&lt;-3), "Outlier", "Good")</f>
        <v>Good</v>
      </c>
    </row>
    <row r="447" spans="1:18" x14ac:dyDescent="0.3">
      <c r="A447" s="1" t="s">
        <v>179</v>
      </c>
      <c r="B447" s="1">
        <v>2044800</v>
      </c>
      <c r="C447" s="1">
        <v>2</v>
      </c>
      <c r="D447" s="1">
        <v>2</v>
      </c>
      <c r="E447" s="1">
        <v>1</v>
      </c>
      <c r="F447" s="1" t="s">
        <v>11</v>
      </c>
      <c r="G447" s="1">
        <v>912</v>
      </c>
      <c r="H447" s="1" t="s">
        <v>13</v>
      </c>
      <c r="I447" s="1">
        <f t="shared" si="72"/>
        <v>7.0739576588162406E-2</v>
      </c>
      <c r="J447" s="1">
        <f t="shared" si="73"/>
        <v>-1.1191573600028655</v>
      </c>
      <c r="K447" s="1">
        <f t="shared" si="74"/>
        <v>-0.7316378996097348</v>
      </c>
      <c r="L447" s="1">
        <f t="shared" si="75"/>
        <v>-0.86224087629865209</v>
      </c>
      <c r="M447" s="1">
        <f t="shared" si="76"/>
        <v>-3.9831568163378198E-2</v>
      </c>
      <c r="N447" t="str">
        <f t="shared" si="82"/>
        <v>Good</v>
      </c>
      <c r="O447" t="str">
        <f t="shared" si="83"/>
        <v>Good</v>
      </c>
      <c r="P447" t="str">
        <f t="shared" si="84"/>
        <v>Good</v>
      </c>
      <c r="Q447" t="str">
        <f t="shared" si="85"/>
        <v>Good</v>
      </c>
      <c r="R447" t="str">
        <f t="shared" si="86"/>
        <v>Good</v>
      </c>
    </row>
    <row r="448" spans="1:18" x14ac:dyDescent="0.3">
      <c r="A448" s="1" t="s">
        <v>24</v>
      </c>
      <c r="B448" s="1">
        <v>1250000</v>
      </c>
      <c r="C448" s="1">
        <v>4</v>
      </c>
      <c r="D448" s="1">
        <v>4</v>
      </c>
      <c r="E448" s="1">
        <v>2</v>
      </c>
      <c r="F448" s="1" t="s">
        <v>74</v>
      </c>
      <c r="G448" s="1">
        <v>1700</v>
      </c>
      <c r="H448" s="1" t="s">
        <v>13</v>
      </c>
      <c r="I448" s="1">
        <f t="shared" si="72"/>
        <v>-0.26127413131585386</v>
      </c>
      <c r="J448" s="1">
        <f t="shared" si="73"/>
        <v>0.21816283119014304</v>
      </c>
      <c r="K448" s="1">
        <f t="shared" si="74"/>
        <v>0.49785142253353648</v>
      </c>
      <c r="L448" s="1">
        <f t="shared" si="75"/>
        <v>-0.13939129281504731</v>
      </c>
      <c r="M448" s="1">
        <f t="shared" si="76"/>
        <v>-3.8887658646033531E-2</v>
      </c>
      <c r="N448" t="str">
        <f t="shared" si="82"/>
        <v>Good</v>
      </c>
      <c r="O448" t="str">
        <f t="shared" si="83"/>
        <v>Good</v>
      </c>
      <c r="P448" t="str">
        <f t="shared" si="84"/>
        <v>Good</v>
      </c>
      <c r="Q448" t="str">
        <f t="shared" si="85"/>
        <v>Good</v>
      </c>
      <c r="R448" t="str">
        <f t="shared" si="86"/>
        <v>Good</v>
      </c>
    </row>
    <row r="449" spans="1:18" x14ac:dyDescent="0.3">
      <c r="A449" s="1" t="s">
        <v>8</v>
      </c>
      <c r="B449" s="1">
        <v>4950000</v>
      </c>
      <c r="C449" s="1">
        <v>4</v>
      </c>
      <c r="D449" s="1">
        <v>4</v>
      </c>
      <c r="E449" s="1">
        <v>2</v>
      </c>
      <c r="F449" s="1" t="s">
        <v>303</v>
      </c>
      <c r="G449" s="1">
        <v>3300</v>
      </c>
      <c r="H449" s="1" t="s">
        <v>13</v>
      </c>
      <c r="I449" s="1">
        <f t="shared" si="72"/>
        <v>1.2843357318508049</v>
      </c>
      <c r="J449" s="1">
        <f t="shared" si="73"/>
        <v>0.21816283119014304</v>
      </c>
      <c r="K449" s="1">
        <f t="shared" si="74"/>
        <v>0.49785142253353648</v>
      </c>
      <c r="L449" s="1">
        <f t="shared" si="75"/>
        <v>-0.13939129281504731</v>
      </c>
      <c r="M449" s="1">
        <f t="shared" si="76"/>
        <v>-3.6971091098125589E-2</v>
      </c>
      <c r="N449" t="str">
        <f t="shared" si="82"/>
        <v>Good</v>
      </c>
      <c r="O449" t="str">
        <f t="shared" si="83"/>
        <v>Good</v>
      </c>
      <c r="P449" t="str">
        <f t="shared" si="84"/>
        <v>Good</v>
      </c>
      <c r="Q449" t="str">
        <f t="shared" si="85"/>
        <v>Good</v>
      </c>
      <c r="R449" t="str">
        <f t="shared" si="86"/>
        <v>Good</v>
      </c>
    </row>
    <row r="450" spans="1:18" x14ac:dyDescent="0.3">
      <c r="A450" s="1" t="s">
        <v>63</v>
      </c>
      <c r="B450" s="1">
        <v>1420000</v>
      </c>
      <c r="C450" s="1">
        <v>4</v>
      </c>
      <c r="D450" s="1">
        <v>4</v>
      </c>
      <c r="E450" s="1">
        <v>2</v>
      </c>
      <c r="F450" s="1" t="s">
        <v>74</v>
      </c>
      <c r="G450" s="1">
        <v>1496</v>
      </c>
      <c r="H450" s="1" t="s">
        <v>18</v>
      </c>
      <c r="I450" s="1">
        <f t="shared" si="72"/>
        <v>-0.19025962408927768</v>
      </c>
      <c r="J450" s="1">
        <f t="shared" si="73"/>
        <v>0.21816283119014304</v>
      </c>
      <c r="K450" s="1">
        <f t="shared" si="74"/>
        <v>0.49785142253353648</v>
      </c>
      <c r="L450" s="1">
        <f t="shared" si="75"/>
        <v>-0.13939129281504731</v>
      </c>
      <c r="M450" s="1">
        <f t="shared" si="76"/>
        <v>-3.9132021008391797E-2</v>
      </c>
      <c r="N450" t="str">
        <f t="shared" si="82"/>
        <v>Good</v>
      </c>
      <c r="O450" t="str">
        <f t="shared" si="83"/>
        <v>Good</v>
      </c>
      <c r="P450" t="str">
        <f t="shared" si="84"/>
        <v>Good</v>
      </c>
      <c r="Q450" t="str">
        <f t="shared" si="85"/>
        <v>Good</v>
      </c>
      <c r="R450" t="str">
        <f t="shared" si="86"/>
        <v>Good</v>
      </c>
    </row>
    <row r="451" spans="1:18" x14ac:dyDescent="0.3">
      <c r="A451" s="1" t="s">
        <v>91</v>
      </c>
      <c r="B451" s="1">
        <v>928000</v>
      </c>
      <c r="C451" s="1">
        <v>4</v>
      </c>
      <c r="D451" s="1">
        <v>2</v>
      </c>
      <c r="E451" s="1">
        <v>2</v>
      </c>
      <c r="F451" s="1" t="s">
        <v>87</v>
      </c>
      <c r="G451" s="1">
        <v>1523</v>
      </c>
      <c r="H451" s="1" t="s">
        <v>94</v>
      </c>
      <c r="I451" s="1">
        <f t="shared" si="72"/>
        <v>-0.39578396265089821</v>
      </c>
      <c r="J451" s="1">
        <f t="shared" si="73"/>
        <v>0.21816283119014304</v>
      </c>
      <c r="K451" s="1">
        <f t="shared" si="74"/>
        <v>-0.7316378996097348</v>
      </c>
      <c r="L451" s="1">
        <f t="shared" si="75"/>
        <v>-0.13939129281504731</v>
      </c>
      <c r="M451" s="1">
        <f t="shared" si="76"/>
        <v>-3.909967893102085E-2</v>
      </c>
      <c r="N451" t="str">
        <f t="shared" si="82"/>
        <v>Good</v>
      </c>
      <c r="O451" t="str">
        <f t="shared" si="83"/>
        <v>Good</v>
      </c>
      <c r="P451" t="str">
        <f t="shared" si="84"/>
        <v>Good</v>
      </c>
      <c r="Q451" t="str">
        <f t="shared" si="85"/>
        <v>Good</v>
      </c>
      <c r="R451" t="str">
        <f t="shared" si="86"/>
        <v>Good</v>
      </c>
    </row>
    <row r="452" spans="1:18" x14ac:dyDescent="0.3">
      <c r="A452" s="1" t="s">
        <v>24</v>
      </c>
      <c r="B452" s="1">
        <v>565000</v>
      </c>
      <c r="C452" s="1">
        <v>3</v>
      </c>
      <c r="D452" s="1">
        <v>2</v>
      </c>
      <c r="E452" s="1">
        <v>2</v>
      </c>
      <c r="F452" s="1" t="s">
        <v>74</v>
      </c>
      <c r="G452" s="1">
        <v>1100</v>
      </c>
      <c r="H452" s="1" t="s">
        <v>18</v>
      </c>
      <c r="I452" s="1">
        <f t="shared" si="72"/>
        <v>-0.54742082219941102</v>
      </c>
      <c r="J452" s="1">
        <f t="shared" si="73"/>
        <v>-0.45049726440636123</v>
      </c>
      <c r="K452" s="1">
        <f t="shared" si="74"/>
        <v>-0.7316378996097348</v>
      </c>
      <c r="L452" s="1">
        <f t="shared" si="75"/>
        <v>-0.13939129281504731</v>
      </c>
      <c r="M452" s="1">
        <f t="shared" si="76"/>
        <v>-3.9606371476499015E-2</v>
      </c>
      <c r="N452" t="str">
        <f t="shared" si="82"/>
        <v>Good</v>
      </c>
      <c r="O452" t="str">
        <f t="shared" si="83"/>
        <v>Good</v>
      </c>
      <c r="P452" t="str">
        <f t="shared" si="84"/>
        <v>Good</v>
      </c>
      <c r="Q452" t="str">
        <f t="shared" si="85"/>
        <v>Good</v>
      </c>
      <c r="R452" t="str">
        <f t="shared" si="86"/>
        <v>Good</v>
      </c>
    </row>
    <row r="453" spans="1:18" x14ac:dyDescent="0.3">
      <c r="A453" s="1" t="s">
        <v>91</v>
      </c>
      <c r="B453" s="1">
        <v>1550000</v>
      </c>
      <c r="C453" s="1">
        <v>4</v>
      </c>
      <c r="D453" s="1">
        <v>4</v>
      </c>
      <c r="E453" s="1">
        <v>4</v>
      </c>
      <c r="F453" s="1" t="s">
        <v>21</v>
      </c>
      <c r="G453" s="1">
        <v>2638</v>
      </c>
      <c r="H453" s="1" t="s">
        <v>18</v>
      </c>
      <c r="I453" s="1">
        <f t="shared" si="72"/>
        <v>-0.13595441268071939</v>
      </c>
      <c r="J453" s="1">
        <f t="shared" si="73"/>
        <v>0.21816283119014304</v>
      </c>
      <c r="K453" s="1">
        <f t="shared" si="74"/>
        <v>0.49785142253353648</v>
      </c>
      <c r="L453" s="1">
        <f t="shared" si="75"/>
        <v>1.3063078741521623</v>
      </c>
      <c r="M453" s="1">
        <f t="shared" si="76"/>
        <v>-3.77640709210725E-2</v>
      </c>
      <c r="N453" t="str">
        <f t="shared" si="82"/>
        <v>Good</v>
      </c>
      <c r="O453" t="str">
        <f t="shared" si="83"/>
        <v>Good</v>
      </c>
      <c r="P453" t="str">
        <f t="shared" si="84"/>
        <v>Good</v>
      </c>
      <c r="Q453" t="str">
        <f t="shared" si="85"/>
        <v>Good</v>
      </c>
      <c r="R453" t="str">
        <f t="shared" si="86"/>
        <v>Good</v>
      </c>
    </row>
    <row r="454" spans="1:18" x14ac:dyDescent="0.3">
      <c r="A454" s="1" t="s">
        <v>28</v>
      </c>
      <c r="B454" s="1">
        <v>1800000</v>
      </c>
      <c r="C454" s="1">
        <v>4</v>
      </c>
      <c r="D454" s="1">
        <v>3</v>
      </c>
      <c r="E454" s="1">
        <v>3</v>
      </c>
      <c r="F454" s="1" t="s">
        <v>45</v>
      </c>
      <c r="G454" s="1">
        <v>1875</v>
      </c>
      <c r="H454" s="1" t="s">
        <v>18</v>
      </c>
      <c r="I454" s="1">
        <f t="shared" si="72"/>
        <v>-3.1521313818107334E-2</v>
      </c>
      <c r="J454" s="1">
        <f t="shared" si="73"/>
        <v>0.21816283119014304</v>
      </c>
      <c r="K454" s="1">
        <f t="shared" si="74"/>
        <v>-0.11689323853809913</v>
      </c>
      <c r="L454" s="1">
        <f t="shared" si="75"/>
        <v>0.58345829066855748</v>
      </c>
      <c r="M454" s="1">
        <f t="shared" si="76"/>
        <v>-3.86780340704811E-2</v>
      </c>
      <c r="N454" t="str">
        <f t="shared" si="82"/>
        <v>Good</v>
      </c>
      <c r="O454" t="str">
        <f t="shared" si="83"/>
        <v>Good</v>
      </c>
      <c r="P454" t="str">
        <f t="shared" si="84"/>
        <v>Good</v>
      </c>
      <c r="Q454" t="str">
        <f t="shared" si="85"/>
        <v>Good</v>
      </c>
      <c r="R454" t="str">
        <f t="shared" si="86"/>
        <v>Good</v>
      </c>
    </row>
    <row r="455" spans="1:18" x14ac:dyDescent="0.3">
      <c r="A455" s="1" t="s">
        <v>14</v>
      </c>
      <c r="B455" s="1">
        <v>3200000</v>
      </c>
      <c r="C455" s="1">
        <v>5</v>
      </c>
      <c r="D455" s="1">
        <v>5</v>
      </c>
      <c r="E455" s="1">
        <v>4</v>
      </c>
      <c r="F455" s="1" t="s">
        <v>727</v>
      </c>
      <c r="G455" s="1">
        <v>3670</v>
      </c>
      <c r="H455" s="1" t="s">
        <v>18</v>
      </c>
      <c r="I455" s="1">
        <f t="shared" ref="I455:I518" si="87">(B455-$B$2)/$B$3</f>
        <v>0.5533040398125203</v>
      </c>
      <c r="J455" s="1">
        <f t="shared" ref="J455:J518" si="88">(C455-$C$2)/$C$3</f>
        <v>0.88682292678664731</v>
      </c>
      <c r="K455" s="1">
        <f t="shared" ref="K455:K518" si="89">(D455-$D$2)/$D$3</f>
        <v>1.112596083605172</v>
      </c>
      <c r="L455" s="1">
        <f t="shared" ref="L455:L518" si="90">(E455-$E$2)/$E$3</f>
        <v>1.3063078741521623</v>
      </c>
      <c r="M455" s="1">
        <f t="shared" ref="M455:M518" si="91">(G455-$F$2)/$F$3</f>
        <v>-3.6527884852671874E-2</v>
      </c>
      <c r="N455" t="str">
        <f t="shared" si="82"/>
        <v>Good</v>
      </c>
      <c r="O455" t="str">
        <f t="shared" si="83"/>
        <v>Good</v>
      </c>
      <c r="P455" t="str">
        <f t="shared" si="84"/>
        <v>Good</v>
      </c>
      <c r="Q455" t="str">
        <f t="shared" si="85"/>
        <v>Good</v>
      </c>
      <c r="R455" t="str">
        <f t="shared" si="86"/>
        <v>Good</v>
      </c>
    </row>
    <row r="456" spans="1:18" x14ac:dyDescent="0.3">
      <c r="A456" s="1" t="s">
        <v>91</v>
      </c>
      <c r="B456" s="1">
        <v>670000</v>
      </c>
      <c r="C456" s="1">
        <v>3</v>
      </c>
      <c r="D456" s="1">
        <v>2</v>
      </c>
      <c r="E456" s="1">
        <v>2</v>
      </c>
      <c r="F456" s="1" t="s">
        <v>11</v>
      </c>
      <c r="G456" s="1">
        <v>907</v>
      </c>
      <c r="H456" s="1" t="s">
        <v>13</v>
      </c>
      <c r="I456" s="1">
        <f t="shared" si="87"/>
        <v>-0.50355892067711394</v>
      </c>
      <c r="J456" s="1">
        <f t="shared" si="88"/>
        <v>-0.45049726440636123</v>
      </c>
      <c r="K456" s="1">
        <f t="shared" si="89"/>
        <v>-0.7316378996097348</v>
      </c>
      <c r="L456" s="1">
        <f t="shared" si="90"/>
        <v>-0.13939129281504731</v>
      </c>
      <c r="M456" s="1">
        <f t="shared" si="91"/>
        <v>-3.9837557436965411E-2</v>
      </c>
      <c r="N456" t="str">
        <f t="shared" si="82"/>
        <v>Good</v>
      </c>
      <c r="O456" t="str">
        <f t="shared" si="83"/>
        <v>Good</v>
      </c>
      <c r="P456" t="str">
        <f t="shared" si="84"/>
        <v>Good</v>
      </c>
      <c r="Q456" t="str">
        <f t="shared" si="85"/>
        <v>Good</v>
      </c>
      <c r="R456" t="str">
        <f t="shared" si="86"/>
        <v>Good</v>
      </c>
    </row>
    <row r="457" spans="1:18" x14ac:dyDescent="0.3">
      <c r="A457" s="1" t="s">
        <v>8</v>
      </c>
      <c r="B457" s="1">
        <v>1000000</v>
      </c>
      <c r="C457" s="1">
        <v>1</v>
      </c>
      <c r="D457" s="1">
        <v>1</v>
      </c>
      <c r="E457" s="1">
        <v>1</v>
      </c>
      <c r="F457" s="1" t="s">
        <v>74</v>
      </c>
      <c r="G457" s="1">
        <v>657</v>
      </c>
      <c r="H457" s="1" t="s">
        <v>18</v>
      </c>
      <c r="I457" s="1">
        <f t="shared" si="87"/>
        <v>-0.36570723017846596</v>
      </c>
      <c r="J457" s="1">
        <f t="shared" si="88"/>
        <v>-1.7878174555993698</v>
      </c>
      <c r="K457" s="1">
        <f t="shared" si="89"/>
        <v>-1.3463825606813704</v>
      </c>
      <c r="L457" s="1">
        <f t="shared" si="90"/>
        <v>-0.86224087629865209</v>
      </c>
      <c r="M457" s="1">
        <f t="shared" si="91"/>
        <v>-4.0137021116326027E-2</v>
      </c>
      <c r="N457" t="str">
        <f t="shared" si="82"/>
        <v>Good</v>
      </c>
      <c r="O457" t="str">
        <f t="shared" si="83"/>
        <v>Good</v>
      </c>
      <c r="P457" t="str">
        <f t="shared" si="84"/>
        <v>Good</v>
      </c>
      <c r="Q457" t="str">
        <f t="shared" si="85"/>
        <v>Good</v>
      </c>
      <c r="R457" t="str">
        <f t="shared" si="86"/>
        <v>Good</v>
      </c>
    </row>
    <row r="458" spans="1:18" x14ac:dyDescent="0.3">
      <c r="A458" s="1" t="s">
        <v>171</v>
      </c>
      <c r="B458" s="1">
        <v>5999000</v>
      </c>
      <c r="C458" s="1">
        <v>4</v>
      </c>
      <c r="D458" s="1">
        <v>4</v>
      </c>
      <c r="E458" s="1">
        <v>3</v>
      </c>
      <c r="F458" s="1" t="s">
        <v>369</v>
      </c>
      <c r="G458" s="1">
        <v>3289</v>
      </c>
      <c r="H458" s="1" t="s">
        <v>13</v>
      </c>
      <c r="I458" s="1">
        <f t="shared" si="87"/>
        <v>1.722537014678325</v>
      </c>
      <c r="J458" s="1">
        <f t="shared" si="88"/>
        <v>0.21816283119014304</v>
      </c>
      <c r="K458" s="1">
        <f t="shared" si="89"/>
        <v>0.49785142253353648</v>
      </c>
      <c r="L458" s="1">
        <f t="shared" si="90"/>
        <v>0.58345829066855748</v>
      </c>
      <c r="M458" s="1">
        <f t="shared" si="91"/>
        <v>-3.6984267500017452E-2</v>
      </c>
      <c r="N458" t="str">
        <f t="shared" si="82"/>
        <v>Good</v>
      </c>
      <c r="O458" t="str">
        <f t="shared" si="83"/>
        <v>Good</v>
      </c>
      <c r="P458" t="str">
        <f t="shared" si="84"/>
        <v>Good</v>
      </c>
      <c r="Q458" t="str">
        <f t="shared" si="85"/>
        <v>Good</v>
      </c>
      <c r="R458" t="str">
        <f t="shared" si="86"/>
        <v>Good</v>
      </c>
    </row>
    <row r="459" spans="1:18" x14ac:dyDescent="0.3">
      <c r="A459" s="1" t="s">
        <v>91</v>
      </c>
      <c r="B459" s="1">
        <v>1350000</v>
      </c>
      <c r="C459" s="1">
        <v>5</v>
      </c>
      <c r="D459" s="1">
        <v>4</v>
      </c>
      <c r="E459" s="1">
        <v>3</v>
      </c>
      <c r="F459" s="1" t="s">
        <v>21</v>
      </c>
      <c r="G459" s="1">
        <v>2128</v>
      </c>
      <c r="I459" s="1">
        <f t="shared" si="87"/>
        <v>-0.21950089177080906</v>
      </c>
      <c r="J459" s="1">
        <f t="shared" si="88"/>
        <v>0.88682292678664731</v>
      </c>
      <c r="K459" s="1">
        <f t="shared" si="89"/>
        <v>0.49785142253353648</v>
      </c>
      <c r="L459" s="1">
        <f t="shared" si="90"/>
        <v>0.58345829066855748</v>
      </c>
      <c r="M459" s="1">
        <f t="shared" si="91"/>
        <v>-3.8374976826968159E-2</v>
      </c>
      <c r="N459" t="str">
        <f t="shared" si="82"/>
        <v>Good</v>
      </c>
      <c r="O459" t="str">
        <f t="shared" si="83"/>
        <v>Good</v>
      </c>
      <c r="P459" t="str">
        <f t="shared" si="84"/>
        <v>Good</v>
      </c>
      <c r="Q459" t="str">
        <f t="shared" si="85"/>
        <v>Good</v>
      </c>
      <c r="R459" t="str">
        <f t="shared" si="86"/>
        <v>Good</v>
      </c>
    </row>
    <row r="460" spans="1:18" x14ac:dyDescent="0.3">
      <c r="A460" s="1" t="s">
        <v>63</v>
      </c>
      <c r="B460" s="1">
        <v>2230000</v>
      </c>
      <c r="C460" s="1">
        <v>5</v>
      </c>
      <c r="D460" s="1">
        <v>5</v>
      </c>
      <c r="E460" s="1">
        <v>3</v>
      </c>
      <c r="F460" s="1" t="s">
        <v>74</v>
      </c>
      <c r="G460" s="1">
        <v>2973</v>
      </c>
      <c r="H460" s="1" t="s">
        <v>18</v>
      </c>
      <c r="I460" s="1">
        <f t="shared" si="87"/>
        <v>0.14810361622558543</v>
      </c>
      <c r="J460" s="1">
        <f t="shared" si="88"/>
        <v>0.88682292678664731</v>
      </c>
      <c r="K460" s="1">
        <f t="shared" si="89"/>
        <v>1.112596083605172</v>
      </c>
      <c r="L460" s="1">
        <f t="shared" si="90"/>
        <v>0.58345829066855748</v>
      </c>
      <c r="M460" s="1">
        <f t="shared" si="91"/>
        <v>-3.7362789590729271E-2</v>
      </c>
      <c r="N460" t="str">
        <f t="shared" si="82"/>
        <v>Good</v>
      </c>
      <c r="O460" t="str">
        <f t="shared" si="83"/>
        <v>Good</v>
      </c>
      <c r="P460" t="str">
        <f t="shared" si="84"/>
        <v>Good</v>
      </c>
      <c r="Q460" t="str">
        <f t="shared" si="85"/>
        <v>Good</v>
      </c>
      <c r="R460" t="str">
        <f t="shared" si="86"/>
        <v>Good</v>
      </c>
    </row>
    <row r="461" spans="1:18" x14ac:dyDescent="0.3">
      <c r="A461" s="1" t="s">
        <v>171</v>
      </c>
      <c r="B461" s="1">
        <v>830000</v>
      </c>
      <c r="C461" s="1">
        <v>2</v>
      </c>
      <c r="D461" s="1">
        <v>2</v>
      </c>
      <c r="E461" s="1">
        <v>1</v>
      </c>
      <c r="F461" s="1" t="s">
        <v>84</v>
      </c>
      <c r="G461" s="1">
        <v>1072</v>
      </c>
      <c r="H461" s="1" t="s">
        <v>13</v>
      </c>
      <c r="I461" s="1">
        <f t="shared" si="87"/>
        <v>-0.43672173740504217</v>
      </c>
      <c r="J461" s="1">
        <f t="shared" si="88"/>
        <v>-1.1191573600028655</v>
      </c>
      <c r="K461" s="1">
        <f t="shared" si="89"/>
        <v>-0.7316378996097348</v>
      </c>
      <c r="L461" s="1">
        <f t="shared" si="90"/>
        <v>-0.86224087629865209</v>
      </c>
      <c r="M461" s="1">
        <f t="shared" si="91"/>
        <v>-3.96399114085874E-2</v>
      </c>
      <c r="N461" t="str">
        <f t="shared" si="82"/>
        <v>Good</v>
      </c>
      <c r="O461" t="str">
        <f t="shared" si="83"/>
        <v>Good</v>
      </c>
      <c r="P461" t="str">
        <f t="shared" si="84"/>
        <v>Good</v>
      </c>
      <c r="Q461" t="str">
        <f t="shared" si="85"/>
        <v>Good</v>
      </c>
      <c r="R461" t="str">
        <f t="shared" si="86"/>
        <v>Good</v>
      </c>
    </row>
    <row r="462" spans="1:18" x14ac:dyDescent="0.3">
      <c r="A462" s="1" t="s">
        <v>171</v>
      </c>
      <c r="B462" s="1">
        <v>1100000</v>
      </c>
      <c r="C462" s="1">
        <v>4</v>
      </c>
      <c r="D462" s="1">
        <v>4</v>
      </c>
      <c r="E462" s="1">
        <v>2</v>
      </c>
      <c r="F462" s="1" t="s">
        <v>84</v>
      </c>
      <c r="G462" s="1">
        <v>2111</v>
      </c>
      <c r="H462" s="1" t="s">
        <v>18</v>
      </c>
      <c r="I462" s="1">
        <f t="shared" si="87"/>
        <v>-0.32393399063342115</v>
      </c>
      <c r="J462" s="1">
        <f t="shared" si="88"/>
        <v>0.21816283119014304</v>
      </c>
      <c r="K462" s="1">
        <f t="shared" si="89"/>
        <v>0.49785142253353648</v>
      </c>
      <c r="L462" s="1">
        <f t="shared" si="90"/>
        <v>-0.13939129281504731</v>
      </c>
      <c r="M462" s="1">
        <f t="shared" si="91"/>
        <v>-3.839534035716468E-2</v>
      </c>
      <c r="N462" t="str">
        <f t="shared" si="82"/>
        <v>Good</v>
      </c>
      <c r="O462" t="str">
        <f t="shared" si="83"/>
        <v>Good</v>
      </c>
      <c r="P462" t="str">
        <f t="shared" si="84"/>
        <v>Good</v>
      </c>
      <c r="Q462" t="str">
        <f t="shared" si="85"/>
        <v>Good</v>
      </c>
      <c r="R462" t="str">
        <f t="shared" si="86"/>
        <v>Good</v>
      </c>
    </row>
    <row r="463" spans="1:18" x14ac:dyDescent="0.3">
      <c r="A463" s="1" t="s">
        <v>14</v>
      </c>
      <c r="B463" s="1">
        <v>8300000</v>
      </c>
      <c r="C463" s="1">
        <v>6</v>
      </c>
      <c r="D463" s="1">
        <v>6</v>
      </c>
      <c r="E463" s="1">
        <v>4</v>
      </c>
      <c r="F463" s="1" t="s">
        <v>52</v>
      </c>
      <c r="G463" s="1">
        <v>6103</v>
      </c>
      <c r="H463" s="1" t="s">
        <v>18</v>
      </c>
      <c r="I463" s="1">
        <f t="shared" si="87"/>
        <v>2.6837392566098064</v>
      </c>
      <c r="J463" s="1">
        <f t="shared" si="88"/>
        <v>1.5554830223831515</v>
      </c>
      <c r="K463" s="1">
        <f t="shared" si="89"/>
        <v>1.7273407446768076</v>
      </c>
      <c r="L463" s="1">
        <f t="shared" si="90"/>
        <v>1.3063078741521623</v>
      </c>
      <c r="M463" s="1">
        <f t="shared" si="91"/>
        <v>-3.3613504325134352E-2</v>
      </c>
      <c r="N463" t="str">
        <f t="shared" si="82"/>
        <v>Good</v>
      </c>
      <c r="O463" t="str">
        <f t="shared" si="83"/>
        <v>Good</v>
      </c>
      <c r="P463" t="str">
        <f t="shared" si="84"/>
        <v>Good</v>
      </c>
      <c r="Q463" t="str">
        <f t="shared" si="85"/>
        <v>Good</v>
      </c>
      <c r="R463" t="str">
        <f t="shared" si="86"/>
        <v>Good</v>
      </c>
    </row>
    <row r="464" spans="1:18" x14ac:dyDescent="0.3">
      <c r="A464" s="1" t="s">
        <v>423</v>
      </c>
      <c r="B464" s="1">
        <v>3450000</v>
      </c>
      <c r="C464" s="1">
        <v>5</v>
      </c>
      <c r="D464" s="1">
        <v>5</v>
      </c>
      <c r="E464" s="1">
        <v>3</v>
      </c>
      <c r="F464" s="1" t="s">
        <v>52</v>
      </c>
      <c r="G464" s="1">
        <v>5200</v>
      </c>
      <c r="H464" s="1" t="s">
        <v>18</v>
      </c>
      <c r="I464" s="1">
        <f t="shared" si="87"/>
        <v>0.65773713867513228</v>
      </c>
      <c r="J464" s="1">
        <f t="shared" si="88"/>
        <v>0.88682292678664731</v>
      </c>
      <c r="K464" s="1">
        <f t="shared" si="89"/>
        <v>1.112596083605172</v>
      </c>
      <c r="L464" s="1">
        <f t="shared" si="90"/>
        <v>0.58345829066855748</v>
      </c>
      <c r="M464" s="1">
        <f t="shared" si="91"/>
        <v>-3.4695167134984904E-2</v>
      </c>
      <c r="N464" t="str">
        <f t="shared" si="82"/>
        <v>Good</v>
      </c>
      <c r="O464" t="str">
        <f t="shared" si="83"/>
        <v>Good</v>
      </c>
      <c r="P464" t="str">
        <f t="shared" si="84"/>
        <v>Good</v>
      </c>
      <c r="Q464" t="str">
        <f t="shared" si="85"/>
        <v>Good</v>
      </c>
      <c r="R464" t="str">
        <f t="shared" si="86"/>
        <v>Good</v>
      </c>
    </row>
    <row r="465" spans="1:18" x14ac:dyDescent="0.3">
      <c r="A465" s="1" t="s">
        <v>8</v>
      </c>
      <c r="B465" s="1">
        <v>2300000</v>
      </c>
      <c r="C465" s="1">
        <v>1</v>
      </c>
      <c r="D465" s="1">
        <v>2</v>
      </c>
      <c r="E465" s="1">
        <v>1</v>
      </c>
      <c r="F465" s="1" t="s">
        <v>11</v>
      </c>
      <c r="G465" s="1">
        <v>1023</v>
      </c>
      <c r="H465" s="1" t="s">
        <v>18</v>
      </c>
      <c r="I465" s="1">
        <f t="shared" si="87"/>
        <v>0.17734488390711681</v>
      </c>
      <c r="J465" s="1">
        <f t="shared" si="88"/>
        <v>-1.7878174555993698</v>
      </c>
      <c r="K465" s="1">
        <f t="shared" si="89"/>
        <v>-0.7316378996097348</v>
      </c>
      <c r="L465" s="1">
        <f t="shared" si="90"/>
        <v>-0.86224087629865209</v>
      </c>
      <c r="M465" s="1">
        <f t="shared" si="91"/>
        <v>-3.9698606289742082E-2</v>
      </c>
      <c r="N465" t="str">
        <f t="shared" si="82"/>
        <v>Good</v>
      </c>
      <c r="O465" t="str">
        <f t="shared" si="83"/>
        <v>Good</v>
      </c>
      <c r="P465" t="str">
        <f t="shared" si="84"/>
        <v>Good</v>
      </c>
      <c r="Q465" t="str">
        <f t="shared" si="85"/>
        <v>Good</v>
      </c>
      <c r="R465" t="str">
        <f t="shared" si="86"/>
        <v>Good</v>
      </c>
    </row>
    <row r="466" spans="1:18" x14ac:dyDescent="0.3">
      <c r="A466" s="1" t="s">
        <v>8</v>
      </c>
      <c r="B466" s="1">
        <v>3600000</v>
      </c>
      <c r="C466" s="1">
        <v>4</v>
      </c>
      <c r="D466" s="1">
        <v>5</v>
      </c>
      <c r="E466" s="1">
        <v>2</v>
      </c>
      <c r="F466" s="1" t="s">
        <v>112</v>
      </c>
      <c r="G466" s="1">
        <v>3897</v>
      </c>
      <c r="H466" s="1" t="s">
        <v>18</v>
      </c>
      <c r="I466" s="1">
        <f t="shared" si="87"/>
        <v>0.72039699799269963</v>
      </c>
      <c r="J466" s="1">
        <f t="shared" si="88"/>
        <v>0.21816283119014304</v>
      </c>
      <c r="K466" s="1">
        <f t="shared" si="89"/>
        <v>1.112596083605172</v>
      </c>
      <c r="L466" s="1">
        <f t="shared" si="90"/>
        <v>-0.13939129281504731</v>
      </c>
      <c r="M466" s="1">
        <f t="shared" si="91"/>
        <v>-3.6255971831812436E-2</v>
      </c>
      <c r="N466" t="str">
        <f t="shared" si="82"/>
        <v>Good</v>
      </c>
      <c r="O466" t="str">
        <f t="shared" si="83"/>
        <v>Good</v>
      </c>
      <c r="P466" t="str">
        <f t="shared" si="84"/>
        <v>Good</v>
      </c>
      <c r="Q466" t="str">
        <f t="shared" si="85"/>
        <v>Good</v>
      </c>
      <c r="R466" t="str">
        <f t="shared" si="86"/>
        <v>Good</v>
      </c>
    </row>
    <row r="467" spans="1:18" x14ac:dyDescent="0.3">
      <c r="A467" s="1" t="s">
        <v>63</v>
      </c>
      <c r="B467" s="1">
        <v>2300000</v>
      </c>
      <c r="C467" s="1">
        <v>5</v>
      </c>
      <c r="D467" s="1">
        <v>4</v>
      </c>
      <c r="E467" s="1">
        <v>2</v>
      </c>
      <c r="F467" s="1" t="s">
        <v>74</v>
      </c>
      <c r="G467" s="1">
        <v>2702</v>
      </c>
      <c r="H467" s="1" t="s">
        <v>242</v>
      </c>
      <c r="I467" s="1">
        <f t="shared" si="87"/>
        <v>0.17734488390711681</v>
      </c>
      <c r="J467" s="1">
        <f t="shared" si="88"/>
        <v>0.88682292678664731</v>
      </c>
      <c r="K467" s="1">
        <f t="shared" si="89"/>
        <v>0.49785142253353648</v>
      </c>
      <c r="L467" s="1">
        <f t="shared" si="90"/>
        <v>-0.13939129281504731</v>
      </c>
      <c r="M467" s="1">
        <f t="shared" si="91"/>
        <v>-3.7687408219156185E-2</v>
      </c>
      <c r="N467" t="str">
        <f t="shared" si="82"/>
        <v>Good</v>
      </c>
      <c r="O467" t="str">
        <f t="shared" si="83"/>
        <v>Good</v>
      </c>
      <c r="P467" t="str">
        <f t="shared" si="84"/>
        <v>Good</v>
      </c>
      <c r="Q467" t="str">
        <f t="shared" si="85"/>
        <v>Good</v>
      </c>
      <c r="R467" t="str">
        <f t="shared" si="86"/>
        <v>Good</v>
      </c>
    </row>
    <row r="468" spans="1:18" x14ac:dyDescent="0.3">
      <c r="A468" s="1" t="s">
        <v>8</v>
      </c>
      <c r="B468" s="1">
        <v>1000000</v>
      </c>
      <c r="C468" s="1">
        <v>1</v>
      </c>
      <c r="D468" s="1">
        <v>1</v>
      </c>
      <c r="E468" s="1">
        <v>1</v>
      </c>
      <c r="F468" s="1" t="s">
        <v>87</v>
      </c>
      <c r="G468" s="1">
        <v>751</v>
      </c>
      <c r="H468" s="1" t="s">
        <v>18</v>
      </c>
      <c r="I468" s="1">
        <f t="shared" si="87"/>
        <v>-0.36570723017846596</v>
      </c>
      <c r="J468" s="1">
        <f t="shared" si="88"/>
        <v>-1.7878174555993698</v>
      </c>
      <c r="K468" s="1">
        <f t="shared" si="89"/>
        <v>-1.3463825606813704</v>
      </c>
      <c r="L468" s="1">
        <f t="shared" si="90"/>
        <v>-0.86224087629865209</v>
      </c>
      <c r="M468" s="1">
        <f t="shared" si="91"/>
        <v>-4.0024422772886432E-2</v>
      </c>
      <c r="N468" t="str">
        <f t="shared" si="82"/>
        <v>Good</v>
      </c>
      <c r="O468" t="str">
        <f t="shared" si="83"/>
        <v>Good</v>
      </c>
      <c r="P468" t="str">
        <f t="shared" si="84"/>
        <v>Good</v>
      </c>
      <c r="Q468" t="str">
        <f t="shared" si="85"/>
        <v>Good</v>
      </c>
      <c r="R468" t="str">
        <f t="shared" si="86"/>
        <v>Good</v>
      </c>
    </row>
    <row r="469" spans="1:18" x14ac:dyDescent="0.3">
      <c r="A469" s="1" t="s">
        <v>8</v>
      </c>
      <c r="B469" s="1">
        <v>4756000</v>
      </c>
      <c r="C469" s="1">
        <v>2</v>
      </c>
      <c r="D469" s="1">
        <v>2</v>
      </c>
      <c r="E469" s="1">
        <v>2</v>
      </c>
      <c r="F469" s="1" t="s">
        <v>21</v>
      </c>
      <c r="G469" s="1">
        <v>1399</v>
      </c>
      <c r="H469" s="1" t="s">
        <v>18</v>
      </c>
      <c r="I469" s="1">
        <f t="shared" si="87"/>
        <v>1.2032956471334177</v>
      </c>
      <c r="J469" s="1">
        <f t="shared" si="88"/>
        <v>-1.1191573600028655</v>
      </c>
      <c r="K469" s="1">
        <f t="shared" si="89"/>
        <v>-0.7316378996097348</v>
      </c>
      <c r="L469" s="1">
        <f t="shared" si="90"/>
        <v>-0.13939129281504731</v>
      </c>
      <c r="M469" s="1">
        <f t="shared" si="91"/>
        <v>-3.9248212915983717E-2</v>
      </c>
      <c r="N469" t="str">
        <f t="shared" si="82"/>
        <v>Good</v>
      </c>
      <c r="O469" t="str">
        <f t="shared" si="83"/>
        <v>Good</v>
      </c>
      <c r="P469" t="str">
        <f t="shared" si="84"/>
        <v>Good</v>
      </c>
      <c r="Q469" t="str">
        <f t="shared" si="85"/>
        <v>Good</v>
      </c>
      <c r="R469" t="str">
        <f t="shared" si="86"/>
        <v>Good</v>
      </c>
    </row>
    <row r="470" spans="1:18" x14ac:dyDescent="0.3">
      <c r="A470" s="1" t="s">
        <v>63</v>
      </c>
      <c r="B470" s="1">
        <v>1780000</v>
      </c>
      <c r="C470" s="1">
        <v>3</v>
      </c>
      <c r="D470" s="1">
        <v>3</v>
      </c>
      <c r="E470" s="1">
        <v>2</v>
      </c>
      <c r="F470" s="1" t="s">
        <v>112</v>
      </c>
      <c r="G470" s="1">
        <v>1523</v>
      </c>
      <c r="H470" s="1" t="s">
        <v>18</v>
      </c>
      <c r="I470" s="1">
        <f t="shared" si="87"/>
        <v>-3.9875961727116299E-2</v>
      </c>
      <c r="J470" s="1">
        <f t="shared" si="88"/>
        <v>-0.45049726440636123</v>
      </c>
      <c r="K470" s="1">
        <f t="shared" si="89"/>
        <v>-0.11689323853809913</v>
      </c>
      <c r="L470" s="1">
        <f t="shared" si="90"/>
        <v>-0.13939129281504731</v>
      </c>
      <c r="M470" s="1">
        <f t="shared" si="91"/>
        <v>-3.909967893102085E-2</v>
      </c>
      <c r="N470" t="str">
        <f t="shared" si="82"/>
        <v>Good</v>
      </c>
      <c r="O470" t="str">
        <f t="shared" si="83"/>
        <v>Good</v>
      </c>
      <c r="P470" t="str">
        <f t="shared" si="84"/>
        <v>Good</v>
      </c>
      <c r="Q470" t="str">
        <f t="shared" si="85"/>
        <v>Good</v>
      </c>
      <c r="R470" t="str">
        <f t="shared" si="86"/>
        <v>Good</v>
      </c>
    </row>
    <row r="471" spans="1:18" x14ac:dyDescent="0.3">
      <c r="A471" s="1" t="s">
        <v>8</v>
      </c>
      <c r="B471" s="1">
        <v>1350000</v>
      </c>
      <c r="C471" s="1">
        <v>2</v>
      </c>
      <c r="D471" s="1">
        <v>2</v>
      </c>
      <c r="E471" s="1">
        <v>1</v>
      </c>
      <c r="F471" s="1" t="s">
        <v>11</v>
      </c>
      <c r="G471" s="1">
        <v>900</v>
      </c>
      <c r="H471" s="1" t="s">
        <v>13</v>
      </c>
      <c r="I471" s="1">
        <f t="shared" si="87"/>
        <v>-0.21950089177080906</v>
      </c>
      <c r="J471" s="1">
        <f t="shared" si="88"/>
        <v>-1.1191573600028655</v>
      </c>
      <c r="K471" s="1">
        <f t="shared" si="89"/>
        <v>-0.7316378996097348</v>
      </c>
      <c r="L471" s="1">
        <f t="shared" si="90"/>
        <v>-0.86224087629865209</v>
      </c>
      <c r="M471" s="1">
        <f t="shared" si="91"/>
        <v>-3.9845942419987505E-2</v>
      </c>
      <c r="N471" t="str">
        <f t="shared" si="82"/>
        <v>Good</v>
      </c>
      <c r="O471" t="str">
        <f t="shared" si="83"/>
        <v>Good</v>
      </c>
      <c r="P471" t="str">
        <f t="shared" si="84"/>
        <v>Good</v>
      </c>
      <c r="Q471" t="str">
        <f t="shared" si="85"/>
        <v>Good</v>
      </c>
      <c r="R471" t="str">
        <f t="shared" si="86"/>
        <v>Good</v>
      </c>
    </row>
    <row r="472" spans="1:18" x14ac:dyDescent="0.3">
      <c r="A472" s="1" t="s">
        <v>146</v>
      </c>
      <c r="B472" s="1">
        <v>375000</v>
      </c>
      <c r="C472" s="1">
        <v>2</v>
      </c>
      <c r="D472" s="1">
        <v>2</v>
      </c>
      <c r="E472" s="1">
        <v>1</v>
      </c>
      <c r="F472" s="1" t="s">
        <v>11</v>
      </c>
      <c r="G472" s="1">
        <v>743</v>
      </c>
      <c r="H472" s="1" t="s">
        <v>94</v>
      </c>
      <c r="I472" s="1">
        <f t="shared" si="87"/>
        <v>-0.62678997733499608</v>
      </c>
      <c r="J472" s="1">
        <f t="shared" si="88"/>
        <v>-1.1191573600028655</v>
      </c>
      <c r="K472" s="1">
        <f t="shared" si="89"/>
        <v>-0.7316378996097348</v>
      </c>
      <c r="L472" s="1">
        <f t="shared" si="90"/>
        <v>-0.86224087629865209</v>
      </c>
      <c r="M472" s="1">
        <f t="shared" si="91"/>
        <v>-4.0034005610625971E-2</v>
      </c>
      <c r="N472" t="str">
        <f t="shared" si="82"/>
        <v>Good</v>
      </c>
      <c r="O472" t="str">
        <f t="shared" si="83"/>
        <v>Good</v>
      </c>
      <c r="P472" t="str">
        <f t="shared" si="84"/>
        <v>Good</v>
      </c>
      <c r="Q472" t="str">
        <f t="shared" si="85"/>
        <v>Good</v>
      </c>
      <c r="R472" t="str">
        <f t="shared" si="86"/>
        <v>Good</v>
      </c>
    </row>
    <row r="473" spans="1:18" x14ac:dyDescent="0.3">
      <c r="A473" s="1" t="s">
        <v>77</v>
      </c>
      <c r="B473" s="1">
        <v>380000</v>
      </c>
      <c r="C473" s="1">
        <v>2</v>
      </c>
      <c r="D473" s="1">
        <v>1</v>
      </c>
      <c r="E473" s="1">
        <v>1</v>
      </c>
      <c r="F473" s="1" t="s">
        <v>345</v>
      </c>
      <c r="G473" s="1">
        <v>452</v>
      </c>
      <c r="H473" s="1" t="s">
        <v>18</v>
      </c>
      <c r="I473" s="1">
        <f t="shared" si="87"/>
        <v>-0.62470131535774387</v>
      </c>
      <c r="J473" s="1">
        <f t="shared" si="88"/>
        <v>-1.1191573600028655</v>
      </c>
      <c r="K473" s="1">
        <f t="shared" si="89"/>
        <v>-1.3463825606813704</v>
      </c>
      <c r="L473" s="1">
        <f t="shared" si="90"/>
        <v>-0.86224087629865209</v>
      </c>
      <c r="M473" s="1">
        <f t="shared" si="91"/>
        <v>-4.0382581333401731E-2</v>
      </c>
      <c r="N473" t="str">
        <f t="shared" si="82"/>
        <v>Good</v>
      </c>
      <c r="O473" t="str">
        <f t="shared" si="83"/>
        <v>Good</v>
      </c>
      <c r="P473" t="str">
        <f t="shared" si="84"/>
        <v>Good</v>
      </c>
      <c r="Q473" t="str">
        <f t="shared" si="85"/>
        <v>Good</v>
      </c>
      <c r="R473" t="str">
        <f t="shared" si="86"/>
        <v>Good</v>
      </c>
    </row>
    <row r="474" spans="1:18" x14ac:dyDescent="0.3">
      <c r="A474" s="1" t="s">
        <v>8</v>
      </c>
      <c r="B474" s="1">
        <v>970000</v>
      </c>
      <c r="C474" s="1">
        <v>1</v>
      </c>
      <c r="D474" s="1">
        <v>1</v>
      </c>
      <c r="E474" s="1">
        <v>1</v>
      </c>
      <c r="F474" s="1" t="s">
        <v>73</v>
      </c>
      <c r="G474" s="1">
        <v>603</v>
      </c>
      <c r="H474" s="1" t="s">
        <v>13</v>
      </c>
      <c r="I474" s="1">
        <f t="shared" si="87"/>
        <v>-0.37823920204197942</v>
      </c>
      <c r="J474" s="1">
        <f t="shared" si="88"/>
        <v>-1.7878174555993698</v>
      </c>
      <c r="K474" s="1">
        <f t="shared" si="89"/>
        <v>-1.3463825606813704</v>
      </c>
      <c r="L474" s="1">
        <f t="shared" si="90"/>
        <v>-0.86224087629865209</v>
      </c>
      <c r="M474" s="1">
        <f t="shared" si="91"/>
        <v>-4.0201705271067915E-2</v>
      </c>
      <c r="N474" t="str">
        <f t="shared" si="82"/>
        <v>Good</v>
      </c>
      <c r="O474" t="str">
        <f t="shared" si="83"/>
        <v>Good</v>
      </c>
      <c r="P474" t="str">
        <f t="shared" si="84"/>
        <v>Good</v>
      </c>
      <c r="Q474" t="str">
        <f t="shared" si="85"/>
        <v>Good</v>
      </c>
      <c r="R474" t="str">
        <f t="shared" si="86"/>
        <v>Good</v>
      </c>
    </row>
    <row r="475" spans="1:18" x14ac:dyDescent="0.3">
      <c r="A475" s="1" t="s">
        <v>24</v>
      </c>
      <c r="B475" s="1">
        <v>900000</v>
      </c>
      <c r="C475" s="1">
        <v>4</v>
      </c>
      <c r="D475" s="1">
        <v>3</v>
      </c>
      <c r="E475" s="1">
        <v>2</v>
      </c>
      <c r="F475" s="1" t="s">
        <v>21</v>
      </c>
      <c r="G475" s="1">
        <v>1513</v>
      </c>
      <c r="H475" s="1" t="s">
        <v>18</v>
      </c>
      <c r="I475" s="1">
        <f t="shared" si="87"/>
        <v>-0.40748046972351076</v>
      </c>
      <c r="J475" s="1">
        <f t="shared" si="88"/>
        <v>0.21816283119014304</v>
      </c>
      <c r="K475" s="1">
        <f t="shared" si="89"/>
        <v>-0.11689323853809913</v>
      </c>
      <c r="L475" s="1">
        <f t="shared" si="90"/>
        <v>-0.13939129281504731</v>
      </c>
      <c r="M475" s="1">
        <f t="shared" si="91"/>
        <v>-3.9111657478195276E-2</v>
      </c>
      <c r="N475" t="str">
        <f t="shared" si="82"/>
        <v>Good</v>
      </c>
      <c r="O475" t="str">
        <f t="shared" si="83"/>
        <v>Good</v>
      </c>
      <c r="P475" t="str">
        <f t="shared" si="84"/>
        <v>Good</v>
      </c>
      <c r="Q475" t="str">
        <f t="shared" si="85"/>
        <v>Good</v>
      </c>
      <c r="R475" t="str">
        <f t="shared" si="86"/>
        <v>Good</v>
      </c>
    </row>
    <row r="476" spans="1:18" x14ac:dyDescent="0.3">
      <c r="A476" s="1" t="s">
        <v>24</v>
      </c>
      <c r="B476" s="1">
        <v>1060000</v>
      </c>
      <c r="C476" s="1">
        <v>5</v>
      </c>
      <c r="D476" s="1">
        <v>4</v>
      </c>
      <c r="E476" s="1">
        <v>4</v>
      </c>
      <c r="F476" s="1" t="s">
        <v>21</v>
      </c>
      <c r="G476" s="1">
        <v>1772</v>
      </c>
      <c r="H476" s="1" t="s">
        <v>18</v>
      </c>
      <c r="I476" s="1">
        <f t="shared" si="87"/>
        <v>-0.34064328645143904</v>
      </c>
      <c r="J476" s="1">
        <f t="shared" si="88"/>
        <v>0.88682292678664731</v>
      </c>
      <c r="K476" s="1">
        <f t="shared" si="89"/>
        <v>0.49785142253353648</v>
      </c>
      <c r="L476" s="1">
        <f t="shared" si="90"/>
        <v>1.3063078741521623</v>
      </c>
      <c r="M476" s="1">
        <f t="shared" si="91"/>
        <v>-3.8801413106377677E-2</v>
      </c>
      <c r="N476" t="str">
        <f t="shared" si="82"/>
        <v>Good</v>
      </c>
      <c r="O476" t="str">
        <f t="shared" si="83"/>
        <v>Good</v>
      </c>
      <c r="P476" t="str">
        <f t="shared" si="84"/>
        <v>Good</v>
      </c>
      <c r="Q476" t="str">
        <f t="shared" si="85"/>
        <v>Good</v>
      </c>
      <c r="R476" t="str">
        <f t="shared" si="86"/>
        <v>Good</v>
      </c>
    </row>
    <row r="477" spans="1:18" x14ac:dyDescent="0.3">
      <c r="A477" s="1" t="s">
        <v>8</v>
      </c>
      <c r="B477" s="1">
        <v>4250000</v>
      </c>
      <c r="C477" s="1">
        <v>5</v>
      </c>
      <c r="D477" s="1">
        <v>6</v>
      </c>
      <c r="E477" s="1">
        <v>2</v>
      </c>
      <c r="F477" s="1" t="s">
        <v>11</v>
      </c>
      <c r="G477" s="1">
        <v>3300</v>
      </c>
      <c r="H477" s="1" t="s">
        <v>13</v>
      </c>
      <c r="I477" s="1">
        <f t="shared" si="87"/>
        <v>0.99192305503549094</v>
      </c>
      <c r="J477" s="1">
        <f t="shared" si="88"/>
        <v>0.88682292678664731</v>
      </c>
      <c r="K477" s="1">
        <f t="shared" si="89"/>
        <v>1.7273407446768076</v>
      </c>
      <c r="L477" s="1">
        <f t="shared" si="90"/>
        <v>-0.13939129281504731</v>
      </c>
      <c r="M477" s="1">
        <f t="shared" si="91"/>
        <v>-3.6971091098125589E-2</v>
      </c>
      <c r="N477" t="str">
        <f t="shared" si="82"/>
        <v>Good</v>
      </c>
      <c r="O477" t="str">
        <f t="shared" si="83"/>
        <v>Good</v>
      </c>
      <c r="P477" t="str">
        <f t="shared" si="84"/>
        <v>Good</v>
      </c>
      <c r="Q477" t="str">
        <f t="shared" si="85"/>
        <v>Good</v>
      </c>
      <c r="R477" t="str">
        <f t="shared" si="86"/>
        <v>Good</v>
      </c>
    </row>
    <row r="478" spans="1:18" x14ac:dyDescent="0.3">
      <c r="A478" s="1" t="s">
        <v>68</v>
      </c>
      <c r="B478" s="1">
        <v>2300000</v>
      </c>
      <c r="C478" s="1">
        <v>5</v>
      </c>
      <c r="D478" s="1">
        <v>5</v>
      </c>
      <c r="E478" s="1">
        <v>3</v>
      </c>
      <c r="F478" s="1" t="s">
        <v>21</v>
      </c>
      <c r="G478" s="1">
        <v>2454</v>
      </c>
      <c r="H478" s="1" t="s">
        <v>18</v>
      </c>
      <c r="I478" s="1">
        <f t="shared" si="87"/>
        <v>0.17734488390711681</v>
      </c>
      <c r="J478" s="1">
        <f t="shared" si="88"/>
        <v>0.88682292678664731</v>
      </c>
      <c r="K478" s="1">
        <f t="shared" si="89"/>
        <v>1.112596083605172</v>
      </c>
      <c r="L478" s="1">
        <f t="shared" si="90"/>
        <v>0.58345829066855748</v>
      </c>
      <c r="M478" s="1">
        <f t="shared" si="91"/>
        <v>-3.7984476189081913E-2</v>
      </c>
      <c r="N478" t="str">
        <f t="shared" si="82"/>
        <v>Good</v>
      </c>
      <c r="O478" t="str">
        <f t="shared" si="83"/>
        <v>Good</v>
      </c>
      <c r="P478" t="str">
        <f t="shared" si="84"/>
        <v>Good</v>
      </c>
      <c r="Q478" t="str">
        <f t="shared" si="85"/>
        <v>Good</v>
      </c>
      <c r="R478" t="str">
        <f t="shared" si="86"/>
        <v>Good</v>
      </c>
    </row>
    <row r="479" spans="1:18" x14ac:dyDescent="0.3">
      <c r="A479" s="1" t="s">
        <v>162</v>
      </c>
      <c r="B479" s="1">
        <v>520000</v>
      </c>
      <c r="C479" s="1">
        <v>4</v>
      </c>
      <c r="D479" s="1">
        <v>2</v>
      </c>
      <c r="E479" s="1">
        <v>2</v>
      </c>
      <c r="F479" s="1" t="s">
        <v>21</v>
      </c>
      <c r="G479" s="1">
        <v>1450</v>
      </c>
      <c r="H479" s="1" t="s">
        <v>18</v>
      </c>
      <c r="I479" s="1">
        <f t="shared" si="87"/>
        <v>-0.56621877999468118</v>
      </c>
      <c r="J479" s="1">
        <f t="shared" si="88"/>
        <v>0.21816283119014304</v>
      </c>
      <c r="K479" s="1">
        <f t="shared" si="89"/>
        <v>-0.7316378996097348</v>
      </c>
      <c r="L479" s="1">
        <f t="shared" si="90"/>
        <v>-0.13939129281504731</v>
      </c>
      <c r="M479" s="1">
        <f t="shared" si="91"/>
        <v>-3.9187122325394147E-2</v>
      </c>
      <c r="N479" t="str">
        <f t="shared" si="82"/>
        <v>Good</v>
      </c>
      <c r="O479" t="str">
        <f t="shared" si="83"/>
        <v>Good</v>
      </c>
      <c r="P479" t="str">
        <f t="shared" si="84"/>
        <v>Good</v>
      </c>
      <c r="Q479" t="str">
        <f t="shared" si="85"/>
        <v>Good</v>
      </c>
      <c r="R479" t="str">
        <f t="shared" si="86"/>
        <v>Good</v>
      </c>
    </row>
    <row r="480" spans="1:18" x14ac:dyDescent="0.3">
      <c r="A480" s="1" t="s">
        <v>134</v>
      </c>
      <c r="B480" s="1">
        <v>1420000</v>
      </c>
      <c r="C480" s="1">
        <v>4</v>
      </c>
      <c r="D480" s="1">
        <v>3</v>
      </c>
      <c r="E480" s="1">
        <v>2</v>
      </c>
      <c r="F480" s="1" t="s">
        <v>112</v>
      </c>
      <c r="G480" s="1">
        <v>1582</v>
      </c>
      <c r="H480" s="1" t="s">
        <v>13</v>
      </c>
      <c r="I480" s="1">
        <f t="shared" si="87"/>
        <v>-0.19025962408927768</v>
      </c>
      <c r="J480" s="1">
        <f t="shared" si="88"/>
        <v>0.21816283119014304</v>
      </c>
      <c r="K480" s="1">
        <f t="shared" si="89"/>
        <v>-0.11689323853809913</v>
      </c>
      <c r="L480" s="1">
        <f t="shared" si="90"/>
        <v>-0.13939129281504731</v>
      </c>
      <c r="M480" s="1">
        <f t="shared" si="91"/>
        <v>-3.9029005502691741E-2</v>
      </c>
      <c r="N480" t="str">
        <f t="shared" si="82"/>
        <v>Good</v>
      </c>
      <c r="O480" t="str">
        <f t="shared" si="83"/>
        <v>Good</v>
      </c>
      <c r="P480" t="str">
        <f t="shared" si="84"/>
        <v>Good</v>
      </c>
      <c r="Q480" t="str">
        <f t="shared" si="85"/>
        <v>Good</v>
      </c>
      <c r="R480" t="str">
        <f t="shared" si="86"/>
        <v>Good</v>
      </c>
    </row>
    <row r="481" spans="1:18" x14ac:dyDescent="0.3">
      <c r="A481" s="1" t="s">
        <v>155</v>
      </c>
      <c r="B481" s="1">
        <v>1065140</v>
      </c>
      <c r="C481" s="1">
        <v>3</v>
      </c>
      <c r="D481" s="1">
        <v>3</v>
      </c>
      <c r="E481" s="1">
        <v>2</v>
      </c>
      <c r="F481" s="1" t="s">
        <v>112</v>
      </c>
      <c r="G481" s="1">
        <v>1025</v>
      </c>
      <c r="H481" s="1" t="s">
        <v>18</v>
      </c>
      <c r="I481" s="1">
        <f t="shared" si="87"/>
        <v>-0.33849614193882377</v>
      </c>
      <c r="J481" s="1">
        <f t="shared" si="88"/>
        <v>-0.45049726440636123</v>
      </c>
      <c r="K481" s="1">
        <f t="shared" si="89"/>
        <v>-0.11689323853809913</v>
      </c>
      <c r="L481" s="1">
        <f t="shared" si="90"/>
        <v>-0.13939129281504731</v>
      </c>
      <c r="M481" s="1">
        <f t="shared" si="91"/>
        <v>-3.9696210580307194E-2</v>
      </c>
      <c r="N481" t="str">
        <f t="shared" si="82"/>
        <v>Good</v>
      </c>
      <c r="O481" t="str">
        <f t="shared" si="83"/>
        <v>Good</v>
      </c>
      <c r="P481" t="str">
        <f t="shared" si="84"/>
        <v>Good</v>
      </c>
      <c r="Q481" t="str">
        <f t="shared" si="85"/>
        <v>Good</v>
      </c>
      <c r="R481" t="str">
        <f t="shared" si="86"/>
        <v>Good</v>
      </c>
    </row>
    <row r="482" spans="1:18" x14ac:dyDescent="0.3">
      <c r="A482" s="1" t="s">
        <v>8</v>
      </c>
      <c r="B482" s="1">
        <v>1299000</v>
      </c>
      <c r="C482" s="1">
        <v>2</v>
      </c>
      <c r="D482" s="1">
        <v>2</v>
      </c>
      <c r="E482" s="1">
        <v>1</v>
      </c>
      <c r="F482" s="1" t="s">
        <v>112</v>
      </c>
      <c r="G482" s="1">
        <v>900</v>
      </c>
      <c r="H482" s="1" t="s">
        <v>13</v>
      </c>
      <c r="I482" s="1">
        <f t="shared" si="87"/>
        <v>-0.24080524393878192</v>
      </c>
      <c r="J482" s="1">
        <f t="shared" si="88"/>
        <v>-1.1191573600028655</v>
      </c>
      <c r="K482" s="1">
        <f t="shared" si="89"/>
        <v>-0.7316378996097348</v>
      </c>
      <c r="L482" s="1">
        <f t="shared" si="90"/>
        <v>-0.86224087629865209</v>
      </c>
      <c r="M482" s="1">
        <f t="shared" si="91"/>
        <v>-3.9845942419987505E-2</v>
      </c>
      <c r="N482" t="str">
        <f t="shared" si="82"/>
        <v>Good</v>
      </c>
      <c r="O482" t="str">
        <f t="shared" si="83"/>
        <v>Good</v>
      </c>
      <c r="P482" t="str">
        <f t="shared" si="84"/>
        <v>Good</v>
      </c>
      <c r="Q482" t="str">
        <f t="shared" si="85"/>
        <v>Good</v>
      </c>
      <c r="R482" t="str">
        <f t="shared" si="86"/>
        <v>Good</v>
      </c>
    </row>
    <row r="483" spans="1:18" x14ac:dyDescent="0.3">
      <c r="A483" s="1" t="s">
        <v>168</v>
      </c>
      <c r="B483" s="1">
        <v>7600000</v>
      </c>
      <c r="C483" s="1">
        <v>5</v>
      </c>
      <c r="D483" s="1">
        <v>5</v>
      </c>
      <c r="E483" s="1">
        <v>3</v>
      </c>
      <c r="F483" s="1" t="s">
        <v>21</v>
      </c>
      <c r="G483" s="1">
        <v>4771</v>
      </c>
      <c r="H483" s="1" t="s">
        <v>94</v>
      </c>
      <c r="I483" s="1">
        <f t="shared" si="87"/>
        <v>2.3913265797944927</v>
      </c>
      <c r="J483" s="1">
        <f t="shared" si="88"/>
        <v>0.88682292678664731</v>
      </c>
      <c r="K483" s="1">
        <f t="shared" si="89"/>
        <v>1.112596083605172</v>
      </c>
      <c r="L483" s="1">
        <f t="shared" si="90"/>
        <v>0.58345829066855748</v>
      </c>
      <c r="M483" s="1">
        <f t="shared" si="91"/>
        <v>-3.520904680876772E-2</v>
      </c>
      <c r="N483" t="str">
        <f t="shared" si="82"/>
        <v>Good</v>
      </c>
      <c r="O483" t="str">
        <f t="shared" si="83"/>
        <v>Good</v>
      </c>
      <c r="P483" t="str">
        <f t="shared" si="84"/>
        <v>Good</v>
      </c>
      <c r="Q483" t="str">
        <f t="shared" si="85"/>
        <v>Good</v>
      </c>
      <c r="R483" t="str">
        <f t="shared" si="86"/>
        <v>Good</v>
      </c>
    </row>
    <row r="484" spans="1:18" x14ac:dyDescent="0.3">
      <c r="A484" s="1" t="s">
        <v>8</v>
      </c>
      <c r="B484" s="1">
        <v>1238000</v>
      </c>
      <c r="C484" s="1">
        <v>2</v>
      </c>
      <c r="D484" s="1">
        <v>2</v>
      </c>
      <c r="E484" s="1">
        <v>1</v>
      </c>
      <c r="F484" s="1" t="s">
        <v>74</v>
      </c>
      <c r="G484" s="1">
        <v>736</v>
      </c>
      <c r="H484" s="1" t="s">
        <v>18</v>
      </c>
      <c r="I484" s="1">
        <f t="shared" si="87"/>
        <v>-0.26628692006125926</v>
      </c>
      <c r="J484" s="1">
        <f t="shared" si="88"/>
        <v>-1.1191573600028655</v>
      </c>
      <c r="K484" s="1">
        <f t="shared" si="89"/>
        <v>-0.7316378996097348</v>
      </c>
      <c r="L484" s="1">
        <f t="shared" si="90"/>
        <v>-0.86224087629865209</v>
      </c>
      <c r="M484" s="1">
        <f t="shared" si="91"/>
        <v>-4.0042390593648072E-2</v>
      </c>
      <c r="N484" t="str">
        <f t="shared" si="82"/>
        <v>Good</v>
      </c>
      <c r="O484" t="str">
        <f t="shared" si="83"/>
        <v>Good</v>
      </c>
      <c r="P484" t="str">
        <f t="shared" si="84"/>
        <v>Good</v>
      </c>
      <c r="Q484" t="str">
        <f t="shared" si="85"/>
        <v>Good</v>
      </c>
      <c r="R484" t="str">
        <f t="shared" si="86"/>
        <v>Good</v>
      </c>
    </row>
    <row r="485" spans="1:18" x14ac:dyDescent="0.3">
      <c r="A485" s="1" t="s">
        <v>63</v>
      </c>
      <c r="B485" s="1">
        <v>2390000</v>
      </c>
      <c r="C485" s="1">
        <v>5</v>
      </c>
      <c r="D485" s="1">
        <v>4</v>
      </c>
      <c r="E485" s="1">
        <v>3</v>
      </c>
      <c r="F485" s="1" t="s">
        <v>74</v>
      </c>
      <c r="G485" s="1">
        <v>3043</v>
      </c>
      <c r="H485" s="1" t="s">
        <v>94</v>
      </c>
      <c r="I485" s="1">
        <f t="shared" si="87"/>
        <v>0.21494079949765715</v>
      </c>
      <c r="J485" s="1">
        <f t="shared" si="88"/>
        <v>0.88682292678664731</v>
      </c>
      <c r="K485" s="1">
        <f t="shared" si="89"/>
        <v>0.49785142253353648</v>
      </c>
      <c r="L485" s="1">
        <f t="shared" si="90"/>
        <v>0.58345829066855748</v>
      </c>
      <c r="M485" s="1">
        <f t="shared" si="91"/>
        <v>-3.7278939760508299E-2</v>
      </c>
      <c r="N485" t="str">
        <f t="shared" si="82"/>
        <v>Good</v>
      </c>
      <c r="O485" t="str">
        <f t="shared" si="83"/>
        <v>Good</v>
      </c>
      <c r="P485" t="str">
        <f t="shared" si="84"/>
        <v>Good</v>
      </c>
      <c r="Q485" t="str">
        <f t="shared" si="85"/>
        <v>Good</v>
      </c>
      <c r="R485" t="str">
        <f t="shared" si="86"/>
        <v>Good</v>
      </c>
    </row>
    <row r="486" spans="1:18" x14ac:dyDescent="0.3">
      <c r="A486" s="1" t="s">
        <v>24</v>
      </c>
      <c r="B486" s="1">
        <v>850000</v>
      </c>
      <c r="C486" s="1">
        <v>3</v>
      </c>
      <c r="D486" s="1">
        <v>2</v>
      </c>
      <c r="E486" s="1">
        <v>2</v>
      </c>
      <c r="F486" s="1" t="s">
        <v>74</v>
      </c>
      <c r="G486" s="1">
        <v>1335</v>
      </c>
      <c r="H486" s="1" t="s">
        <v>13</v>
      </c>
      <c r="I486" s="1">
        <f t="shared" si="87"/>
        <v>-0.42836708949603319</v>
      </c>
      <c r="J486" s="1">
        <f t="shared" si="88"/>
        <v>-0.45049726440636123</v>
      </c>
      <c r="K486" s="1">
        <f t="shared" si="89"/>
        <v>-0.7316378996097348</v>
      </c>
      <c r="L486" s="1">
        <f t="shared" si="90"/>
        <v>-0.13939129281504731</v>
      </c>
      <c r="M486" s="1">
        <f t="shared" si="91"/>
        <v>-3.9324875617900032E-2</v>
      </c>
      <c r="N486" t="str">
        <f t="shared" si="82"/>
        <v>Good</v>
      </c>
      <c r="O486" t="str">
        <f t="shared" si="83"/>
        <v>Good</v>
      </c>
      <c r="P486" t="str">
        <f t="shared" si="84"/>
        <v>Good</v>
      </c>
      <c r="Q486" t="str">
        <f t="shared" si="85"/>
        <v>Good</v>
      </c>
      <c r="R486" t="str">
        <f t="shared" si="86"/>
        <v>Good</v>
      </c>
    </row>
    <row r="487" spans="1:18" x14ac:dyDescent="0.3">
      <c r="A487" s="1" t="s">
        <v>63</v>
      </c>
      <c r="B487" s="1">
        <v>14500000</v>
      </c>
      <c r="C487" s="1">
        <v>7</v>
      </c>
      <c r="D487" s="1">
        <v>8</v>
      </c>
      <c r="E487" s="1">
        <v>5</v>
      </c>
      <c r="F487" s="1" t="s">
        <v>16</v>
      </c>
      <c r="G487" s="1">
        <v>8600</v>
      </c>
      <c r="H487" s="1" t="s">
        <v>13</v>
      </c>
      <c r="I487" s="1">
        <f t="shared" si="87"/>
        <v>5.2736801084025853</v>
      </c>
      <c r="J487" s="1">
        <f t="shared" si="88"/>
        <v>2.224143117979656</v>
      </c>
      <c r="K487" s="1">
        <f t="shared" si="89"/>
        <v>2.9568300668200789</v>
      </c>
      <c r="L487" s="1">
        <f t="shared" si="90"/>
        <v>2.0291574576357672</v>
      </c>
      <c r="M487" s="1">
        <f t="shared" si="91"/>
        <v>-3.0622461095680519E-2</v>
      </c>
      <c r="N487" t="str">
        <f t="shared" si="82"/>
        <v>Outlier</v>
      </c>
      <c r="O487" t="str">
        <f t="shared" si="83"/>
        <v>Good</v>
      </c>
      <c r="P487" t="str">
        <f t="shared" si="84"/>
        <v>Good</v>
      </c>
      <c r="Q487" t="str">
        <f t="shared" si="85"/>
        <v>Good</v>
      </c>
      <c r="R487" t="str">
        <f t="shared" si="86"/>
        <v>Good</v>
      </c>
    </row>
    <row r="488" spans="1:18" x14ac:dyDescent="0.3">
      <c r="A488" s="1" t="s">
        <v>155</v>
      </c>
      <c r="B488" s="1">
        <v>4718680</v>
      </c>
      <c r="C488" s="1">
        <v>5</v>
      </c>
      <c r="D488" s="1">
        <v>5</v>
      </c>
      <c r="E488" s="1">
        <v>4</v>
      </c>
      <c r="F488" s="1" t="s">
        <v>303</v>
      </c>
      <c r="G488" s="1">
        <v>3143</v>
      </c>
      <c r="H488" s="1" t="s">
        <v>18</v>
      </c>
      <c r="I488" s="1">
        <f t="shared" si="87"/>
        <v>1.1877058741352071</v>
      </c>
      <c r="J488" s="1">
        <f t="shared" si="88"/>
        <v>0.88682292678664731</v>
      </c>
      <c r="K488" s="1">
        <f t="shared" si="89"/>
        <v>1.112596083605172</v>
      </c>
      <c r="L488" s="1">
        <f t="shared" si="90"/>
        <v>1.3063078741521623</v>
      </c>
      <c r="M488" s="1">
        <f t="shared" si="91"/>
        <v>-3.7159154288764054E-2</v>
      </c>
      <c r="N488" t="str">
        <f t="shared" si="82"/>
        <v>Good</v>
      </c>
      <c r="O488" t="str">
        <f t="shared" si="83"/>
        <v>Good</v>
      </c>
      <c r="P488" t="str">
        <f t="shared" si="84"/>
        <v>Good</v>
      </c>
      <c r="Q488" t="str">
        <f t="shared" si="85"/>
        <v>Good</v>
      </c>
      <c r="R488" t="str">
        <f t="shared" si="86"/>
        <v>Good</v>
      </c>
    </row>
    <row r="489" spans="1:18" x14ac:dyDescent="0.3">
      <c r="A489" s="1" t="s">
        <v>168</v>
      </c>
      <c r="B489" s="1">
        <v>14800000</v>
      </c>
      <c r="C489" s="1">
        <v>12</v>
      </c>
      <c r="D489" s="1">
        <v>8</v>
      </c>
      <c r="E489" s="1">
        <v>6</v>
      </c>
      <c r="F489" s="1" t="s">
        <v>52</v>
      </c>
      <c r="G489" s="1">
        <v>6507</v>
      </c>
      <c r="H489" s="1" t="s">
        <v>18</v>
      </c>
      <c r="I489" s="1">
        <f t="shared" si="87"/>
        <v>5.39899982703772</v>
      </c>
      <c r="J489" s="1">
        <f t="shared" si="88"/>
        <v>5.5674435959621773</v>
      </c>
      <c r="K489" s="1">
        <f t="shared" si="89"/>
        <v>2.9568300668200789</v>
      </c>
      <c r="L489" s="1">
        <f t="shared" si="90"/>
        <v>2.7520070411193718</v>
      </c>
      <c r="M489" s="1">
        <f t="shared" si="91"/>
        <v>-3.3129571019287603E-2</v>
      </c>
      <c r="N489" t="str">
        <f t="shared" si="82"/>
        <v>Outlier</v>
      </c>
      <c r="O489" t="str">
        <f t="shared" si="83"/>
        <v>Outlier</v>
      </c>
      <c r="P489" t="str">
        <f t="shared" si="84"/>
        <v>Good</v>
      </c>
      <c r="Q489" t="str">
        <f t="shared" si="85"/>
        <v>Good</v>
      </c>
      <c r="R489" t="str">
        <f t="shared" si="86"/>
        <v>Good</v>
      </c>
    </row>
    <row r="490" spans="1:18" x14ac:dyDescent="0.3">
      <c r="A490" s="1" t="s">
        <v>63</v>
      </c>
      <c r="B490" s="1">
        <v>9900000</v>
      </c>
      <c r="C490" s="1">
        <v>7</v>
      </c>
      <c r="D490" s="1">
        <v>8</v>
      </c>
      <c r="E490" s="1">
        <v>2</v>
      </c>
      <c r="F490" s="1" t="s">
        <v>58</v>
      </c>
      <c r="G490" s="1">
        <v>8700</v>
      </c>
      <c r="H490" s="1" t="s">
        <v>18</v>
      </c>
      <c r="I490" s="1">
        <f t="shared" si="87"/>
        <v>3.3521110893305237</v>
      </c>
      <c r="J490" s="1">
        <f t="shared" si="88"/>
        <v>2.224143117979656</v>
      </c>
      <c r="K490" s="1">
        <f t="shared" si="89"/>
        <v>2.9568300668200789</v>
      </c>
      <c r="L490" s="1">
        <f t="shared" si="90"/>
        <v>-0.13939129281504731</v>
      </c>
      <c r="M490" s="1">
        <f t="shared" si="91"/>
        <v>-3.0502675623936271E-2</v>
      </c>
      <c r="N490" t="str">
        <f t="shared" si="82"/>
        <v>Outlier</v>
      </c>
      <c r="O490" t="str">
        <f t="shared" si="83"/>
        <v>Good</v>
      </c>
      <c r="P490" t="str">
        <f t="shared" si="84"/>
        <v>Good</v>
      </c>
      <c r="Q490" t="str">
        <f t="shared" si="85"/>
        <v>Good</v>
      </c>
      <c r="R490" t="str">
        <f t="shared" si="86"/>
        <v>Good</v>
      </c>
    </row>
    <row r="491" spans="1:18" x14ac:dyDescent="0.3">
      <c r="A491" s="1" t="s">
        <v>168</v>
      </c>
      <c r="B491" s="1">
        <v>5000000</v>
      </c>
      <c r="C491" s="1">
        <v>6</v>
      </c>
      <c r="D491" s="1">
        <v>6</v>
      </c>
      <c r="E491" s="1">
        <v>4</v>
      </c>
      <c r="F491" s="1" t="s">
        <v>34</v>
      </c>
      <c r="G491" s="1">
        <v>4800</v>
      </c>
      <c r="H491" s="1" t="s">
        <v>18</v>
      </c>
      <c r="I491" s="1">
        <f t="shared" si="87"/>
        <v>1.3052223516233272</v>
      </c>
      <c r="J491" s="1">
        <f t="shared" si="88"/>
        <v>1.5554830223831515</v>
      </c>
      <c r="K491" s="1">
        <f t="shared" si="89"/>
        <v>1.7273407446768076</v>
      </c>
      <c r="L491" s="1">
        <f t="shared" si="90"/>
        <v>1.3063078741521623</v>
      </c>
      <c r="M491" s="1">
        <f t="shared" si="91"/>
        <v>-3.5174309021961891E-2</v>
      </c>
      <c r="N491" t="str">
        <f t="shared" si="82"/>
        <v>Good</v>
      </c>
      <c r="O491" t="str">
        <f t="shared" si="83"/>
        <v>Good</v>
      </c>
      <c r="P491" t="str">
        <f t="shared" si="84"/>
        <v>Good</v>
      </c>
      <c r="Q491" t="str">
        <f t="shared" si="85"/>
        <v>Good</v>
      </c>
      <c r="R491" t="str">
        <f t="shared" si="86"/>
        <v>Good</v>
      </c>
    </row>
    <row r="492" spans="1:18" x14ac:dyDescent="0.3">
      <c r="A492" s="1" t="s">
        <v>63</v>
      </c>
      <c r="B492" s="1">
        <v>1850000</v>
      </c>
      <c r="C492" s="1">
        <v>4</v>
      </c>
      <c r="D492" s="1">
        <v>3</v>
      </c>
      <c r="E492" s="1">
        <v>2</v>
      </c>
      <c r="F492" s="1" t="s">
        <v>74</v>
      </c>
      <c r="G492" s="1">
        <v>2020</v>
      </c>
      <c r="H492" s="1" t="s">
        <v>13</v>
      </c>
      <c r="I492" s="1">
        <f t="shared" si="87"/>
        <v>-1.063469404558492E-2</v>
      </c>
      <c r="J492" s="1">
        <f t="shared" si="88"/>
        <v>0.21816283119014304</v>
      </c>
      <c r="K492" s="1">
        <f t="shared" si="89"/>
        <v>-0.11689323853809913</v>
      </c>
      <c r="L492" s="1">
        <f t="shared" si="90"/>
        <v>-0.13939129281504731</v>
      </c>
      <c r="M492" s="1">
        <f t="shared" si="91"/>
        <v>-3.8504345136451942E-2</v>
      </c>
      <c r="N492" t="str">
        <f t="shared" si="82"/>
        <v>Good</v>
      </c>
      <c r="O492" t="str">
        <f t="shared" si="83"/>
        <v>Good</v>
      </c>
      <c r="P492" t="str">
        <f t="shared" si="84"/>
        <v>Good</v>
      </c>
      <c r="Q492" t="str">
        <f t="shared" si="85"/>
        <v>Good</v>
      </c>
      <c r="R492" t="str">
        <f t="shared" si="86"/>
        <v>Good</v>
      </c>
    </row>
    <row r="493" spans="1:18" x14ac:dyDescent="0.3">
      <c r="A493" s="1" t="s">
        <v>8</v>
      </c>
      <c r="B493" s="1">
        <v>3360000</v>
      </c>
      <c r="C493" s="1">
        <v>2</v>
      </c>
      <c r="D493" s="1">
        <v>2</v>
      </c>
      <c r="E493" s="1">
        <v>2</v>
      </c>
      <c r="F493" s="1" t="s">
        <v>73</v>
      </c>
      <c r="G493" s="1">
        <v>1572</v>
      </c>
      <c r="H493" s="1" t="s">
        <v>18</v>
      </c>
      <c r="I493" s="1">
        <f t="shared" si="87"/>
        <v>0.62014122308459196</v>
      </c>
      <c r="J493" s="1">
        <f t="shared" si="88"/>
        <v>-1.1191573600028655</v>
      </c>
      <c r="K493" s="1">
        <f t="shared" si="89"/>
        <v>-0.7316378996097348</v>
      </c>
      <c r="L493" s="1">
        <f t="shared" si="90"/>
        <v>-0.13939129281504731</v>
      </c>
      <c r="M493" s="1">
        <f t="shared" si="91"/>
        <v>-3.9040984049866168E-2</v>
      </c>
      <c r="N493" t="str">
        <f t="shared" si="82"/>
        <v>Good</v>
      </c>
      <c r="O493" t="str">
        <f t="shared" si="83"/>
        <v>Good</v>
      </c>
      <c r="P493" t="str">
        <f t="shared" si="84"/>
        <v>Good</v>
      </c>
      <c r="Q493" t="str">
        <f t="shared" si="85"/>
        <v>Good</v>
      </c>
      <c r="R493" t="str">
        <f t="shared" si="86"/>
        <v>Good</v>
      </c>
    </row>
    <row r="494" spans="1:18" x14ac:dyDescent="0.3">
      <c r="A494" s="1" t="s">
        <v>8</v>
      </c>
      <c r="B494" s="1">
        <v>1000000</v>
      </c>
      <c r="C494" s="1">
        <v>3</v>
      </c>
      <c r="D494" s="1">
        <v>2</v>
      </c>
      <c r="E494" s="1">
        <v>1</v>
      </c>
      <c r="F494" s="1" t="s">
        <v>11</v>
      </c>
      <c r="G494" s="1">
        <v>811</v>
      </c>
      <c r="H494" s="1" t="s">
        <v>13</v>
      </c>
      <c r="I494" s="1">
        <f t="shared" si="87"/>
        <v>-0.36570723017846596</v>
      </c>
      <c r="J494" s="1">
        <f t="shared" si="88"/>
        <v>-0.45049726440636123</v>
      </c>
      <c r="K494" s="1">
        <f t="shared" si="89"/>
        <v>-0.7316378996097348</v>
      </c>
      <c r="L494" s="1">
        <f t="shared" si="90"/>
        <v>-0.86224087629865209</v>
      </c>
      <c r="M494" s="1">
        <f t="shared" si="91"/>
        <v>-3.9952551489839887E-2</v>
      </c>
      <c r="N494" t="str">
        <f t="shared" si="82"/>
        <v>Good</v>
      </c>
      <c r="O494" t="str">
        <f t="shared" si="83"/>
        <v>Good</v>
      </c>
      <c r="P494" t="str">
        <f t="shared" si="84"/>
        <v>Good</v>
      </c>
      <c r="Q494" t="str">
        <f t="shared" si="85"/>
        <v>Good</v>
      </c>
      <c r="R494" t="str">
        <f t="shared" si="86"/>
        <v>Good</v>
      </c>
    </row>
    <row r="495" spans="1:18" x14ac:dyDescent="0.3">
      <c r="A495" s="1" t="s">
        <v>258</v>
      </c>
      <c r="B495" s="1">
        <v>3700000</v>
      </c>
      <c r="C495" s="1">
        <v>5</v>
      </c>
      <c r="D495" s="1">
        <v>5</v>
      </c>
      <c r="E495" s="1">
        <v>6</v>
      </c>
      <c r="F495" s="1" t="s">
        <v>55</v>
      </c>
      <c r="G495" s="1">
        <v>3040</v>
      </c>
      <c r="H495" s="1" t="s">
        <v>18</v>
      </c>
      <c r="I495" s="1">
        <f t="shared" si="87"/>
        <v>0.76217023753774438</v>
      </c>
      <c r="J495" s="1">
        <f t="shared" si="88"/>
        <v>0.88682292678664731</v>
      </c>
      <c r="K495" s="1">
        <f t="shared" si="89"/>
        <v>1.112596083605172</v>
      </c>
      <c r="L495" s="1">
        <f t="shared" si="90"/>
        <v>2.7520070411193718</v>
      </c>
      <c r="M495" s="1">
        <f t="shared" si="91"/>
        <v>-3.7282533324660631E-2</v>
      </c>
      <c r="N495" t="str">
        <f t="shared" si="82"/>
        <v>Good</v>
      </c>
      <c r="O495" t="str">
        <f t="shared" si="83"/>
        <v>Good</v>
      </c>
      <c r="P495" t="str">
        <f t="shared" si="84"/>
        <v>Good</v>
      </c>
      <c r="Q495" t="str">
        <f t="shared" si="85"/>
        <v>Good</v>
      </c>
      <c r="R495" t="str">
        <f t="shared" si="86"/>
        <v>Good</v>
      </c>
    </row>
    <row r="496" spans="1:18" x14ac:dyDescent="0.3">
      <c r="A496" s="1" t="s">
        <v>258</v>
      </c>
      <c r="B496" s="1">
        <v>4200000</v>
      </c>
      <c r="C496" s="1">
        <v>5</v>
      </c>
      <c r="D496" s="1">
        <v>5</v>
      </c>
      <c r="E496" s="1">
        <v>4</v>
      </c>
      <c r="F496" s="1" t="s">
        <v>52</v>
      </c>
      <c r="G496" s="1">
        <v>1615</v>
      </c>
      <c r="H496" s="1" t="s">
        <v>94</v>
      </c>
      <c r="I496" s="1">
        <f t="shared" si="87"/>
        <v>0.97103643526296857</v>
      </c>
      <c r="J496" s="1">
        <f t="shared" si="88"/>
        <v>0.88682292678664731</v>
      </c>
      <c r="K496" s="1">
        <f t="shared" si="89"/>
        <v>1.112596083605172</v>
      </c>
      <c r="L496" s="1">
        <f t="shared" si="90"/>
        <v>1.3063078741521623</v>
      </c>
      <c r="M496" s="1">
        <f t="shared" si="91"/>
        <v>-3.8989476297016143E-2</v>
      </c>
      <c r="N496" t="str">
        <f t="shared" si="82"/>
        <v>Good</v>
      </c>
      <c r="O496" t="str">
        <f t="shared" si="83"/>
        <v>Good</v>
      </c>
      <c r="P496" t="str">
        <f t="shared" si="84"/>
        <v>Good</v>
      </c>
      <c r="Q496" t="str">
        <f t="shared" si="85"/>
        <v>Good</v>
      </c>
      <c r="R496" t="str">
        <f t="shared" si="86"/>
        <v>Good</v>
      </c>
    </row>
    <row r="497" spans="1:18" x14ac:dyDescent="0.3">
      <c r="A497" s="1" t="s">
        <v>168</v>
      </c>
      <c r="B497" s="1">
        <v>18000000</v>
      </c>
      <c r="C497" s="1">
        <v>6</v>
      </c>
      <c r="D497" s="1">
        <v>7</v>
      </c>
      <c r="E497" s="1">
        <v>6</v>
      </c>
      <c r="F497" s="1" t="s">
        <v>52</v>
      </c>
      <c r="G497" s="1">
        <v>15000</v>
      </c>
      <c r="H497" s="1" t="s">
        <v>18</v>
      </c>
      <c r="I497" s="1">
        <f t="shared" si="87"/>
        <v>6.7357434924791546</v>
      </c>
      <c r="J497" s="1">
        <f t="shared" si="88"/>
        <v>1.5554830223831515</v>
      </c>
      <c r="K497" s="1">
        <f t="shared" si="89"/>
        <v>2.3420854057484433</v>
      </c>
      <c r="L497" s="1">
        <f t="shared" si="90"/>
        <v>2.7520070411193718</v>
      </c>
      <c r="M497" s="1">
        <f t="shared" si="91"/>
        <v>-2.2956190904048736E-2</v>
      </c>
      <c r="N497" t="str">
        <f t="shared" si="82"/>
        <v>Outlier</v>
      </c>
      <c r="O497" t="str">
        <f t="shared" si="83"/>
        <v>Good</v>
      </c>
      <c r="P497" t="str">
        <f t="shared" si="84"/>
        <v>Good</v>
      </c>
      <c r="Q497" t="str">
        <f t="shared" si="85"/>
        <v>Good</v>
      </c>
      <c r="R497" t="str">
        <f t="shared" si="86"/>
        <v>Good</v>
      </c>
    </row>
    <row r="498" spans="1:18" x14ac:dyDescent="0.3">
      <c r="A498" s="1" t="s">
        <v>258</v>
      </c>
      <c r="B498" s="1">
        <v>2688888</v>
      </c>
      <c r="C498" s="1">
        <v>6</v>
      </c>
      <c r="D498" s="1">
        <v>5</v>
      </c>
      <c r="E498" s="1">
        <v>9</v>
      </c>
      <c r="F498" s="1" t="s">
        <v>74</v>
      </c>
      <c r="G498" s="1">
        <v>4069</v>
      </c>
      <c r="H498" s="1" t="s">
        <v>18</v>
      </c>
      <c r="I498" s="1">
        <f t="shared" si="87"/>
        <v>0.33979599970905072</v>
      </c>
      <c r="J498" s="1">
        <f t="shared" si="88"/>
        <v>1.5554830223831515</v>
      </c>
      <c r="K498" s="1">
        <f t="shared" si="89"/>
        <v>1.112596083605172</v>
      </c>
      <c r="L498" s="1">
        <f t="shared" si="90"/>
        <v>4.9205557915701856</v>
      </c>
      <c r="M498" s="1">
        <f t="shared" si="91"/>
        <v>-3.6049940820412331E-2</v>
      </c>
      <c r="N498" t="str">
        <f t="shared" ref="N498:N548" si="92">IF(OR(I498&gt;3,I498&lt;-3), "Outlier", "Good")</f>
        <v>Good</v>
      </c>
      <c r="O498" t="str">
        <f t="shared" ref="O498:O548" si="93">IF(OR(J498&gt;3,J498&lt;-3), "Outlier", "Good")</f>
        <v>Good</v>
      </c>
      <c r="P498" t="str">
        <f t="shared" ref="P498:P548" si="94">IF(OR(K498&gt;3,K498&lt;-3), "Outlier", "Good")</f>
        <v>Good</v>
      </c>
      <c r="Q498" t="str">
        <f t="shared" ref="Q498:Q548" si="95">IF(OR(L498&gt;3,L498&lt;-3), "Outlier", "Good")</f>
        <v>Outlier</v>
      </c>
      <c r="R498" t="str">
        <f t="shared" ref="R498:R548" si="96">IF(OR(M498&gt;3,M498&lt;-3), "Outlier", "Good")</f>
        <v>Good</v>
      </c>
    </row>
    <row r="499" spans="1:18" x14ac:dyDescent="0.3">
      <c r="A499" s="1" t="s">
        <v>168</v>
      </c>
      <c r="B499" s="1">
        <v>8200000</v>
      </c>
      <c r="C499" s="1">
        <v>5</v>
      </c>
      <c r="D499" s="1">
        <v>6</v>
      </c>
      <c r="E499" s="1">
        <v>5</v>
      </c>
      <c r="F499" s="1" t="s">
        <v>21</v>
      </c>
      <c r="G499" s="1">
        <v>4945</v>
      </c>
      <c r="H499" s="1" t="s">
        <v>18</v>
      </c>
      <c r="I499" s="1">
        <f t="shared" si="87"/>
        <v>2.6419660170647616</v>
      </c>
      <c r="J499" s="1">
        <f t="shared" si="88"/>
        <v>0.88682292678664731</v>
      </c>
      <c r="K499" s="1">
        <f t="shared" si="89"/>
        <v>1.7273407446768076</v>
      </c>
      <c r="L499" s="1">
        <f t="shared" si="90"/>
        <v>2.0291574576357672</v>
      </c>
      <c r="M499" s="1">
        <f t="shared" si="91"/>
        <v>-3.5000620087932734E-2</v>
      </c>
      <c r="N499" t="str">
        <f t="shared" si="92"/>
        <v>Good</v>
      </c>
      <c r="O499" t="str">
        <f t="shared" si="93"/>
        <v>Good</v>
      </c>
      <c r="P499" t="str">
        <f t="shared" si="94"/>
        <v>Good</v>
      </c>
      <c r="Q499" t="str">
        <f t="shared" si="95"/>
        <v>Good</v>
      </c>
      <c r="R499" t="str">
        <f t="shared" si="96"/>
        <v>Good</v>
      </c>
    </row>
    <row r="500" spans="1:18" x14ac:dyDescent="0.3">
      <c r="A500" s="1" t="s">
        <v>63</v>
      </c>
      <c r="B500" s="1">
        <v>6300000</v>
      </c>
      <c r="C500" s="1">
        <v>5</v>
      </c>
      <c r="D500" s="1">
        <v>5</v>
      </c>
      <c r="E500" s="1">
        <v>6</v>
      </c>
      <c r="F500" s="1" t="s">
        <v>74</v>
      </c>
      <c r="G500" s="1">
        <v>8000</v>
      </c>
      <c r="H500" s="1" t="s">
        <v>18</v>
      </c>
      <c r="I500" s="1">
        <f t="shared" si="87"/>
        <v>1.8482744657089099</v>
      </c>
      <c r="J500" s="1">
        <f t="shared" si="88"/>
        <v>0.88682292678664731</v>
      </c>
      <c r="K500" s="1">
        <f t="shared" si="89"/>
        <v>1.112596083605172</v>
      </c>
      <c r="L500" s="1">
        <f t="shared" si="90"/>
        <v>2.7520070411193718</v>
      </c>
      <c r="M500" s="1">
        <f t="shared" si="91"/>
        <v>-3.1341173926146E-2</v>
      </c>
      <c r="N500" t="str">
        <f t="shared" si="92"/>
        <v>Good</v>
      </c>
      <c r="O500" t="str">
        <f t="shared" si="93"/>
        <v>Good</v>
      </c>
      <c r="P500" t="str">
        <f t="shared" si="94"/>
        <v>Good</v>
      </c>
      <c r="Q500" t="str">
        <f t="shared" si="95"/>
        <v>Good</v>
      </c>
      <c r="R500" t="str">
        <f t="shared" si="96"/>
        <v>Good</v>
      </c>
    </row>
    <row r="501" spans="1:18" x14ac:dyDescent="0.3">
      <c r="A501" s="1" t="s">
        <v>258</v>
      </c>
      <c r="B501" s="1">
        <v>5500000</v>
      </c>
      <c r="C501" s="1">
        <v>6</v>
      </c>
      <c r="D501" s="1">
        <v>7</v>
      </c>
      <c r="E501" s="1">
        <v>6</v>
      </c>
      <c r="F501" s="1" t="s">
        <v>52</v>
      </c>
      <c r="G501" s="1">
        <v>7100</v>
      </c>
      <c r="H501" s="1" t="s">
        <v>94</v>
      </c>
      <c r="I501" s="1">
        <f t="shared" si="87"/>
        <v>1.5140885493485514</v>
      </c>
      <c r="J501" s="1">
        <f t="shared" si="88"/>
        <v>1.5554830223831515</v>
      </c>
      <c r="K501" s="1">
        <f t="shared" si="89"/>
        <v>2.3420854057484433</v>
      </c>
      <c r="L501" s="1">
        <f t="shared" si="90"/>
        <v>2.7520070411193718</v>
      </c>
      <c r="M501" s="1">
        <f t="shared" si="91"/>
        <v>-3.241924317184422E-2</v>
      </c>
      <c r="N501" t="str">
        <f t="shared" si="92"/>
        <v>Good</v>
      </c>
      <c r="O501" t="str">
        <f t="shared" si="93"/>
        <v>Good</v>
      </c>
      <c r="P501" t="str">
        <f t="shared" si="94"/>
        <v>Good</v>
      </c>
      <c r="Q501" t="str">
        <f t="shared" si="95"/>
        <v>Good</v>
      </c>
      <c r="R501" t="str">
        <f t="shared" si="96"/>
        <v>Good</v>
      </c>
    </row>
    <row r="502" spans="1:18" x14ac:dyDescent="0.3">
      <c r="A502" s="1" t="s">
        <v>91</v>
      </c>
      <c r="B502" s="1">
        <v>550000</v>
      </c>
      <c r="C502" s="1">
        <v>1</v>
      </c>
      <c r="D502" s="1">
        <v>2</v>
      </c>
      <c r="E502" s="1">
        <v>1</v>
      </c>
      <c r="F502" s="1" t="s">
        <v>73</v>
      </c>
      <c r="G502" s="1">
        <v>775</v>
      </c>
      <c r="H502" s="1" t="s">
        <v>13</v>
      </c>
      <c r="I502" s="1">
        <f t="shared" si="87"/>
        <v>-0.55368680813116766</v>
      </c>
      <c r="J502" s="1">
        <f t="shared" si="88"/>
        <v>-1.7878174555993698</v>
      </c>
      <c r="K502" s="1">
        <f t="shared" si="89"/>
        <v>-0.7316378996097348</v>
      </c>
      <c r="L502" s="1">
        <f t="shared" si="90"/>
        <v>-0.86224087629865209</v>
      </c>
      <c r="M502" s="1">
        <f t="shared" si="91"/>
        <v>-3.999567425966781E-2</v>
      </c>
      <c r="N502" t="str">
        <f t="shared" si="92"/>
        <v>Good</v>
      </c>
      <c r="O502" t="str">
        <f t="shared" si="93"/>
        <v>Good</v>
      </c>
      <c r="P502" t="str">
        <f t="shared" si="94"/>
        <v>Good</v>
      </c>
      <c r="Q502" t="str">
        <f t="shared" si="95"/>
        <v>Good</v>
      </c>
      <c r="R502" t="str">
        <f t="shared" si="96"/>
        <v>Good</v>
      </c>
    </row>
    <row r="503" spans="1:18" x14ac:dyDescent="0.3">
      <c r="A503" s="1" t="s">
        <v>258</v>
      </c>
      <c r="B503" s="1">
        <v>3688000</v>
      </c>
      <c r="C503" s="1">
        <v>5</v>
      </c>
      <c r="D503" s="1">
        <v>5</v>
      </c>
      <c r="E503" s="1">
        <v>5</v>
      </c>
      <c r="F503" s="1" t="s">
        <v>779</v>
      </c>
      <c r="G503" s="1">
        <v>1367</v>
      </c>
      <c r="H503" s="1" t="s">
        <v>18</v>
      </c>
      <c r="I503" s="1">
        <f t="shared" si="87"/>
        <v>0.75715744879233904</v>
      </c>
      <c r="J503" s="1">
        <f t="shared" si="88"/>
        <v>0.88682292678664731</v>
      </c>
      <c r="K503" s="1">
        <f t="shared" si="89"/>
        <v>1.112596083605172</v>
      </c>
      <c r="L503" s="1">
        <f t="shared" si="90"/>
        <v>2.0291574576357672</v>
      </c>
      <c r="M503" s="1">
        <f t="shared" si="91"/>
        <v>-3.9286544266941871E-2</v>
      </c>
      <c r="N503" t="str">
        <f t="shared" si="92"/>
        <v>Good</v>
      </c>
      <c r="O503" t="str">
        <f t="shared" si="93"/>
        <v>Good</v>
      </c>
      <c r="P503" t="str">
        <f t="shared" si="94"/>
        <v>Good</v>
      </c>
      <c r="Q503" t="str">
        <f t="shared" si="95"/>
        <v>Good</v>
      </c>
      <c r="R503" t="str">
        <f t="shared" si="96"/>
        <v>Good</v>
      </c>
    </row>
    <row r="504" spans="1:18" x14ac:dyDescent="0.3">
      <c r="A504" s="1" t="s">
        <v>258</v>
      </c>
      <c r="B504" s="1">
        <v>2680000</v>
      </c>
      <c r="C504" s="1">
        <v>4</v>
      </c>
      <c r="D504" s="1">
        <v>5</v>
      </c>
      <c r="E504" s="1">
        <v>4</v>
      </c>
      <c r="F504" s="1" t="s">
        <v>81</v>
      </c>
      <c r="G504" s="1">
        <v>2080</v>
      </c>
      <c r="H504" s="1" t="s">
        <v>18</v>
      </c>
      <c r="I504" s="1">
        <f t="shared" si="87"/>
        <v>0.33608319417828714</v>
      </c>
      <c r="J504" s="1">
        <f t="shared" si="88"/>
        <v>0.21816283119014304</v>
      </c>
      <c r="K504" s="1">
        <f t="shared" si="89"/>
        <v>1.112596083605172</v>
      </c>
      <c r="L504" s="1">
        <f t="shared" si="90"/>
        <v>1.3063078741521623</v>
      </c>
      <c r="M504" s="1">
        <f t="shared" si="91"/>
        <v>-3.8432473853405397E-2</v>
      </c>
      <c r="N504" t="str">
        <f t="shared" si="92"/>
        <v>Good</v>
      </c>
      <c r="O504" t="str">
        <f t="shared" si="93"/>
        <v>Good</v>
      </c>
      <c r="P504" t="str">
        <f t="shared" si="94"/>
        <v>Good</v>
      </c>
      <c r="Q504" t="str">
        <f t="shared" si="95"/>
        <v>Good</v>
      </c>
      <c r="R504" t="str">
        <f t="shared" si="96"/>
        <v>Good</v>
      </c>
    </row>
    <row r="505" spans="1:18" x14ac:dyDescent="0.3">
      <c r="A505" s="1" t="s">
        <v>8</v>
      </c>
      <c r="B505" s="1">
        <v>1000000</v>
      </c>
      <c r="C505" s="1">
        <v>3</v>
      </c>
      <c r="D505" s="1">
        <v>2</v>
      </c>
      <c r="E505" s="1">
        <v>1</v>
      </c>
      <c r="F505" s="1" t="s">
        <v>73</v>
      </c>
      <c r="G505" s="1">
        <v>849</v>
      </c>
      <c r="H505" s="1" t="s">
        <v>13</v>
      </c>
      <c r="I505" s="1">
        <f t="shared" si="87"/>
        <v>-0.36570723017846596</v>
      </c>
      <c r="J505" s="1">
        <f t="shared" si="88"/>
        <v>-0.45049726440636123</v>
      </c>
      <c r="K505" s="1">
        <f t="shared" si="89"/>
        <v>-0.7316378996097348</v>
      </c>
      <c r="L505" s="1">
        <f t="shared" si="90"/>
        <v>-0.86224087629865209</v>
      </c>
      <c r="M505" s="1">
        <f t="shared" si="91"/>
        <v>-3.9907033010577068E-2</v>
      </c>
      <c r="N505" t="str">
        <f t="shared" si="92"/>
        <v>Good</v>
      </c>
      <c r="O505" t="str">
        <f t="shared" si="93"/>
        <v>Good</v>
      </c>
      <c r="P505" t="str">
        <f t="shared" si="94"/>
        <v>Good</v>
      </c>
      <c r="Q505" t="str">
        <f t="shared" si="95"/>
        <v>Good</v>
      </c>
      <c r="R505" t="str">
        <f t="shared" si="96"/>
        <v>Good</v>
      </c>
    </row>
    <row r="506" spans="1:18" x14ac:dyDescent="0.3">
      <c r="A506" s="1" t="s">
        <v>171</v>
      </c>
      <c r="B506" s="1">
        <v>1730000</v>
      </c>
      <c r="C506" s="1">
        <v>3</v>
      </c>
      <c r="D506" s="1">
        <v>3</v>
      </c>
      <c r="E506" s="1">
        <v>1</v>
      </c>
      <c r="F506" s="1" t="s">
        <v>112</v>
      </c>
      <c r="G506" s="1">
        <v>1442</v>
      </c>
      <c r="H506" s="1" t="s">
        <v>13</v>
      </c>
      <c r="I506" s="1">
        <f t="shared" si="87"/>
        <v>-6.0762581499638715E-2</v>
      </c>
      <c r="J506" s="1">
        <f t="shared" si="88"/>
        <v>-0.45049726440636123</v>
      </c>
      <c r="K506" s="1">
        <f t="shared" si="89"/>
        <v>-0.11689323853809913</v>
      </c>
      <c r="L506" s="1">
        <f t="shared" si="90"/>
        <v>-0.86224087629865209</v>
      </c>
      <c r="M506" s="1">
        <f t="shared" si="91"/>
        <v>-3.9196705163133685E-2</v>
      </c>
      <c r="N506" t="str">
        <f t="shared" si="92"/>
        <v>Good</v>
      </c>
      <c r="O506" t="str">
        <f t="shared" si="93"/>
        <v>Good</v>
      </c>
      <c r="P506" t="str">
        <f t="shared" si="94"/>
        <v>Good</v>
      </c>
      <c r="Q506" t="str">
        <f t="shared" si="95"/>
        <v>Good</v>
      </c>
      <c r="R506" t="str">
        <f t="shared" si="96"/>
        <v>Good</v>
      </c>
    </row>
    <row r="507" spans="1:18" x14ac:dyDescent="0.3">
      <c r="A507" s="1" t="s">
        <v>56</v>
      </c>
      <c r="B507" s="1">
        <v>5500000</v>
      </c>
      <c r="C507" s="1">
        <v>5</v>
      </c>
      <c r="D507" s="1">
        <v>6</v>
      </c>
      <c r="E507" s="1">
        <v>5</v>
      </c>
      <c r="F507" s="1" t="s">
        <v>784</v>
      </c>
      <c r="G507" s="1">
        <v>6900</v>
      </c>
      <c r="H507" s="1" t="s">
        <v>18</v>
      </c>
      <c r="I507" s="1">
        <f t="shared" si="87"/>
        <v>1.5140885493485514</v>
      </c>
      <c r="J507" s="1">
        <f t="shared" si="88"/>
        <v>0.88682292678664731</v>
      </c>
      <c r="K507" s="1">
        <f t="shared" si="89"/>
        <v>1.7273407446768076</v>
      </c>
      <c r="L507" s="1">
        <f t="shared" si="90"/>
        <v>2.0291574576357672</v>
      </c>
      <c r="M507" s="1">
        <f t="shared" si="91"/>
        <v>-3.265881411533271E-2</v>
      </c>
      <c r="N507" t="str">
        <f t="shared" si="92"/>
        <v>Good</v>
      </c>
      <c r="O507" t="str">
        <f t="shared" si="93"/>
        <v>Good</v>
      </c>
      <c r="P507" t="str">
        <f t="shared" si="94"/>
        <v>Good</v>
      </c>
      <c r="Q507" t="str">
        <f t="shared" si="95"/>
        <v>Good</v>
      </c>
      <c r="R507" t="str">
        <f t="shared" si="96"/>
        <v>Good</v>
      </c>
    </row>
    <row r="508" spans="1:18" x14ac:dyDescent="0.3">
      <c r="A508" s="1" t="s">
        <v>24</v>
      </c>
      <c r="B508" s="1">
        <v>900000</v>
      </c>
      <c r="C508" s="1">
        <v>5</v>
      </c>
      <c r="D508" s="1">
        <v>3</v>
      </c>
      <c r="E508" s="1">
        <v>3</v>
      </c>
      <c r="F508" s="1" t="s">
        <v>21</v>
      </c>
      <c r="G508" s="1">
        <v>1513</v>
      </c>
      <c r="H508" s="1" t="s">
        <v>18</v>
      </c>
      <c r="I508" s="1">
        <f t="shared" si="87"/>
        <v>-0.40748046972351076</v>
      </c>
      <c r="J508" s="1">
        <f t="shared" si="88"/>
        <v>0.88682292678664731</v>
      </c>
      <c r="K508" s="1">
        <f t="shared" si="89"/>
        <v>-0.11689323853809913</v>
      </c>
      <c r="L508" s="1">
        <f t="shared" si="90"/>
        <v>0.58345829066855748</v>
      </c>
      <c r="M508" s="1">
        <f t="shared" si="91"/>
        <v>-3.9111657478195276E-2</v>
      </c>
      <c r="N508" t="str">
        <f t="shared" si="92"/>
        <v>Good</v>
      </c>
      <c r="O508" t="str">
        <f t="shared" si="93"/>
        <v>Good</v>
      </c>
      <c r="P508" t="str">
        <f t="shared" si="94"/>
        <v>Good</v>
      </c>
      <c r="Q508" t="str">
        <f t="shared" si="95"/>
        <v>Good</v>
      </c>
      <c r="R508" t="str">
        <f t="shared" si="96"/>
        <v>Good</v>
      </c>
    </row>
    <row r="509" spans="1:18" x14ac:dyDescent="0.3">
      <c r="A509" s="1" t="s">
        <v>24</v>
      </c>
      <c r="B509" s="1">
        <v>1060000</v>
      </c>
      <c r="C509" s="1">
        <v>5</v>
      </c>
      <c r="D509" s="1">
        <v>4</v>
      </c>
      <c r="E509" s="1">
        <v>4</v>
      </c>
      <c r="F509" s="1" t="s">
        <v>21</v>
      </c>
      <c r="G509" s="1">
        <v>1772</v>
      </c>
      <c r="H509" s="1" t="s">
        <v>18</v>
      </c>
      <c r="I509" s="1">
        <f t="shared" si="87"/>
        <v>-0.34064328645143904</v>
      </c>
      <c r="J509" s="1">
        <f t="shared" si="88"/>
        <v>0.88682292678664731</v>
      </c>
      <c r="K509" s="1">
        <f t="shared" si="89"/>
        <v>0.49785142253353648</v>
      </c>
      <c r="L509" s="1">
        <f t="shared" si="90"/>
        <v>1.3063078741521623</v>
      </c>
      <c r="M509" s="1">
        <f t="shared" si="91"/>
        <v>-3.8801413106377677E-2</v>
      </c>
      <c r="N509" t="str">
        <f t="shared" si="92"/>
        <v>Good</v>
      </c>
      <c r="O509" t="str">
        <f t="shared" si="93"/>
        <v>Good</v>
      </c>
      <c r="P509" t="str">
        <f t="shared" si="94"/>
        <v>Good</v>
      </c>
      <c r="Q509" t="str">
        <f t="shared" si="95"/>
        <v>Good</v>
      </c>
      <c r="R509" t="str">
        <f t="shared" si="96"/>
        <v>Good</v>
      </c>
    </row>
    <row r="510" spans="1:18" x14ac:dyDescent="0.3">
      <c r="A510" s="1" t="s">
        <v>80</v>
      </c>
      <c r="B510" s="1">
        <v>630000</v>
      </c>
      <c r="C510" s="1">
        <v>3</v>
      </c>
      <c r="D510" s="1">
        <v>2</v>
      </c>
      <c r="E510" s="1">
        <v>2</v>
      </c>
      <c r="F510" s="1" t="s">
        <v>11</v>
      </c>
      <c r="G510" s="1">
        <v>1025</v>
      </c>
      <c r="H510" s="1" t="s">
        <v>18</v>
      </c>
      <c r="I510" s="1">
        <f t="shared" si="87"/>
        <v>-0.52026821649513177</v>
      </c>
      <c r="J510" s="1">
        <f t="shared" si="88"/>
        <v>-0.45049726440636123</v>
      </c>
      <c r="K510" s="1">
        <f t="shared" si="89"/>
        <v>-0.7316378996097348</v>
      </c>
      <c r="L510" s="1">
        <f t="shared" si="90"/>
        <v>-0.13939129281504731</v>
      </c>
      <c r="M510" s="1">
        <f t="shared" si="91"/>
        <v>-3.9696210580307194E-2</v>
      </c>
      <c r="N510" t="str">
        <f t="shared" si="92"/>
        <v>Good</v>
      </c>
      <c r="O510" t="str">
        <f t="shared" si="93"/>
        <v>Good</v>
      </c>
      <c r="P510" t="str">
        <f t="shared" si="94"/>
        <v>Good</v>
      </c>
      <c r="Q510" t="str">
        <f t="shared" si="95"/>
        <v>Good</v>
      </c>
      <c r="R510" t="str">
        <f t="shared" si="96"/>
        <v>Good</v>
      </c>
    </row>
    <row r="511" spans="1:18" x14ac:dyDescent="0.3">
      <c r="A511" s="1" t="s">
        <v>24</v>
      </c>
      <c r="B511" s="1">
        <v>900000</v>
      </c>
      <c r="C511" s="1">
        <v>3</v>
      </c>
      <c r="D511" s="1">
        <v>2</v>
      </c>
      <c r="E511" s="1">
        <v>2</v>
      </c>
      <c r="F511" s="1" t="s">
        <v>11</v>
      </c>
      <c r="G511" s="1">
        <v>1170</v>
      </c>
      <c r="H511" s="1" t="s">
        <v>18</v>
      </c>
      <c r="I511" s="1">
        <f t="shared" si="87"/>
        <v>-0.40748046972351076</v>
      </c>
      <c r="J511" s="1">
        <f t="shared" si="88"/>
        <v>-0.45049726440636123</v>
      </c>
      <c r="K511" s="1">
        <f t="shared" si="89"/>
        <v>-0.7316378996097348</v>
      </c>
      <c r="L511" s="1">
        <f t="shared" si="90"/>
        <v>-0.13939129281504731</v>
      </c>
      <c r="M511" s="1">
        <f t="shared" si="91"/>
        <v>-3.9522521646278036E-2</v>
      </c>
      <c r="N511" t="str">
        <f t="shared" si="92"/>
        <v>Good</v>
      </c>
      <c r="O511" t="str">
        <f t="shared" si="93"/>
        <v>Good</v>
      </c>
      <c r="P511" t="str">
        <f t="shared" si="94"/>
        <v>Good</v>
      </c>
      <c r="Q511" t="str">
        <f t="shared" si="95"/>
        <v>Good</v>
      </c>
      <c r="R511" t="str">
        <f t="shared" si="96"/>
        <v>Good</v>
      </c>
    </row>
    <row r="512" spans="1:18" x14ac:dyDescent="0.3">
      <c r="A512" s="1" t="s">
        <v>80</v>
      </c>
      <c r="B512" s="1">
        <v>800000</v>
      </c>
      <c r="C512" s="1">
        <v>3</v>
      </c>
      <c r="D512" s="1">
        <v>3</v>
      </c>
      <c r="E512" s="1">
        <v>2</v>
      </c>
      <c r="F512" s="1" t="s">
        <v>11</v>
      </c>
      <c r="G512" s="1">
        <v>1430</v>
      </c>
      <c r="H512" s="1" t="s">
        <v>18</v>
      </c>
      <c r="I512" s="1">
        <f t="shared" si="87"/>
        <v>-0.44925370926855562</v>
      </c>
      <c r="J512" s="1">
        <f t="shared" si="88"/>
        <v>-0.45049726440636123</v>
      </c>
      <c r="K512" s="1">
        <f t="shared" si="89"/>
        <v>-0.11689323853809913</v>
      </c>
      <c r="L512" s="1">
        <f t="shared" si="90"/>
        <v>-0.13939129281504731</v>
      </c>
      <c r="M512" s="1">
        <f t="shared" si="91"/>
        <v>-3.9211079419743E-2</v>
      </c>
      <c r="N512" t="str">
        <f t="shared" si="92"/>
        <v>Good</v>
      </c>
      <c r="O512" t="str">
        <f t="shared" si="93"/>
        <v>Good</v>
      </c>
      <c r="P512" t="str">
        <f t="shared" si="94"/>
        <v>Good</v>
      </c>
      <c r="Q512" t="str">
        <f t="shared" si="95"/>
        <v>Good</v>
      </c>
      <c r="R512" t="str">
        <f t="shared" si="96"/>
        <v>Good</v>
      </c>
    </row>
    <row r="513" spans="1:18" x14ac:dyDescent="0.3">
      <c r="A513" s="1" t="s">
        <v>168</v>
      </c>
      <c r="B513" s="1">
        <v>9000000</v>
      </c>
      <c r="C513" s="1">
        <v>5</v>
      </c>
      <c r="D513" s="1">
        <v>6</v>
      </c>
      <c r="E513" s="1">
        <v>4</v>
      </c>
      <c r="F513" s="1" t="s">
        <v>52</v>
      </c>
      <c r="G513" s="1">
        <v>8000</v>
      </c>
      <c r="H513" s="1" t="s">
        <v>18</v>
      </c>
      <c r="I513" s="1">
        <f t="shared" si="87"/>
        <v>2.9761519334251201</v>
      </c>
      <c r="J513" s="1">
        <f t="shared" si="88"/>
        <v>0.88682292678664731</v>
      </c>
      <c r="K513" s="1">
        <f t="shared" si="89"/>
        <v>1.7273407446768076</v>
      </c>
      <c r="L513" s="1">
        <f t="shared" si="90"/>
        <v>1.3063078741521623</v>
      </c>
      <c r="M513" s="1">
        <f t="shared" si="91"/>
        <v>-3.1341173926146E-2</v>
      </c>
      <c r="N513" t="str">
        <f t="shared" si="92"/>
        <v>Good</v>
      </c>
      <c r="O513" t="str">
        <f t="shared" si="93"/>
        <v>Good</v>
      </c>
      <c r="P513" t="str">
        <f t="shared" si="94"/>
        <v>Good</v>
      </c>
      <c r="Q513" t="str">
        <f t="shared" si="95"/>
        <v>Good</v>
      </c>
      <c r="R513" t="str">
        <f t="shared" si="96"/>
        <v>Good</v>
      </c>
    </row>
    <row r="514" spans="1:18" x14ac:dyDescent="0.3">
      <c r="A514" s="1" t="s">
        <v>14</v>
      </c>
      <c r="B514" s="1">
        <v>9600000</v>
      </c>
      <c r="C514" s="1">
        <v>8</v>
      </c>
      <c r="D514" s="1">
        <v>9</v>
      </c>
      <c r="E514" s="1">
        <v>6</v>
      </c>
      <c r="F514" s="1" t="s">
        <v>58</v>
      </c>
      <c r="G514" s="1">
        <v>7600</v>
      </c>
      <c r="H514" s="1" t="s">
        <v>18</v>
      </c>
      <c r="I514" s="1">
        <f t="shared" si="87"/>
        <v>3.226791370695389</v>
      </c>
      <c r="J514" s="1">
        <f t="shared" si="88"/>
        <v>2.8928032135761601</v>
      </c>
      <c r="K514" s="1">
        <f t="shared" si="89"/>
        <v>3.5715747278917145</v>
      </c>
      <c r="L514" s="1">
        <f t="shared" si="90"/>
        <v>2.7520070411193718</v>
      </c>
      <c r="M514" s="1">
        <f t="shared" si="91"/>
        <v>-3.1820315813122987E-2</v>
      </c>
      <c r="N514" t="str">
        <f t="shared" si="92"/>
        <v>Outlier</v>
      </c>
      <c r="O514" t="str">
        <f t="shared" si="93"/>
        <v>Good</v>
      </c>
      <c r="P514" t="str">
        <f t="shared" si="94"/>
        <v>Outlier</v>
      </c>
      <c r="Q514" t="str">
        <f t="shared" si="95"/>
        <v>Good</v>
      </c>
      <c r="R514" t="str">
        <f t="shared" si="96"/>
        <v>Good</v>
      </c>
    </row>
    <row r="515" spans="1:18" x14ac:dyDescent="0.3">
      <c r="A515" s="1" t="s">
        <v>24</v>
      </c>
      <c r="B515" s="1">
        <v>1750000</v>
      </c>
      <c r="C515" s="1">
        <v>5</v>
      </c>
      <c r="D515" s="1">
        <v>5</v>
      </c>
      <c r="E515" s="1">
        <v>3</v>
      </c>
      <c r="F515" s="1" t="s">
        <v>21</v>
      </c>
      <c r="G515" s="1">
        <v>2700</v>
      </c>
      <c r="H515" s="1" t="s">
        <v>18</v>
      </c>
      <c r="I515" s="1">
        <f t="shared" si="87"/>
        <v>-5.240793359062975E-2</v>
      </c>
      <c r="J515" s="1">
        <f t="shared" si="88"/>
        <v>0.88682292678664731</v>
      </c>
      <c r="K515" s="1">
        <f t="shared" si="89"/>
        <v>1.112596083605172</v>
      </c>
      <c r="L515" s="1">
        <f t="shared" si="90"/>
        <v>0.58345829066855748</v>
      </c>
      <c r="M515" s="1">
        <f t="shared" si="91"/>
        <v>-3.7689803928591066E-2</v>
      </c>
      <c r="N515" t="str">
        <f t="shared" si="92"/>
        <v>Good</v>
      </c>
      <c r="O515" t="str">
        <f t="shared" si="93"/>
        <v>Good</v>
      </c>
      <c r="P515" t="str">
        <f t="shared" si="94"/>
        <v>Good</v>
      </c>
      <c r="Q515" t="str">
        <f t="shared" si="95"/>
        <v>Good</v>
      </c>
      <c r="R515" t="str">
        <f t="shared" si="96"/>
        <v>Good</v>
      </c>
    </row>
    <row r="516" spans="1:18" x14ac:dyDescent="0.3">
      <c r="A516" s="1" t="s">
        <v>362</v>
      </c>
      <c r="B516" s="1">
        <v>1613300</v>
      </c>
      <c r="C516" s="1">
        <v>4</v>
      </c>
      <c r="D516" s="1">
        <v>4</v>
      </c>
      <c r="E516" s="1">
        <v>3</v>
      </c>
      <c r="F516" s="1" t="s">
        <v>21</v>
      </c>
      <c r="G516" s="1">
        <v>2336</v>
      </c>
      <c r="H516" s="1" t="s">
        <v>18</v>
      </c>
      <c r="I516" s="1">
        <f t="shared" si="87"/>
        <v>-0.10951195204870603</v>
      </c>
      <c r="J516" s="1">
        <f t="shared" si="88"/>
        <v>0.21816283119014304</v>
      </c>
      <c r="K516" s="1">
        <f t="shared" si="89"/>
        <v>0.49785142253353648</v>
      </c>
      <c r="L516" s="1">
        <f t="shared" si="90"/>
        <v>0.58345829066855748</v>
      </c>
      <c r="M516" s="1">
        <f t="shared" si="91"/>
        <v>-3.8125823045740123E-2</v>
      </c>
      <c r="N516" t="str">
        <f t="shared" si="92"/>
        <v>Good</v>
      </c>
      <c r="O516" t="str">
        <f t="shared" si="93"/>
        <v>Good</v>
      </c>
      <c r="P516" t="str">
        <f t="shared" si="94"/>
        <v>Good</v>
      </c>
      <c r="Q516" t="str">
        <f t="shared" si="95"/>
        <v>Good</v>
      </c>
      <c r="R516" t="str">
        <f t="shared" si="96"/>
        <v>Good</v>
      </c>
    </row>
    <row r="517" spans="1:18" x14ac:dyDescent="0.3">
      <c r="A517" s="1" t="s">
        <v>362</v>
      </c>
      <c r="B517" s="1">
        <v>500000</v>
      </c>
      <c r="C517" s="1">
        <v>3</v>
      </c>
      <c r="D517" s="1">
        <v>2</v>
      </c>
      <c r="E517" s="1">
        <v>1</v>
      </c>
      <c r="F517" s="1" t="s">
        <v>45</v>
      </c>
      <c r="G517" s="1">
        <v>16</v>
      </c>
      <c r="H517" s="1" t="s">
        <v>18</v>
      </c>
      <c r="I517" s="1">
        <f t="shared" si="87"/>
        <v>-0.57457342790369015</v>
      </c>
      <c r="J517" s="1">
        <f t="shared" si="88"/>
        <v>-0.45049726440636123</v>
      </c>
      <c r="K517" s="1">
        <f t="shared" si="89"/>
        <v>-0.7316378996097348</v>
      </c>
      <c r="L517" s="1">
        <f t="shared" si="90"/>
        <v>-0.86224087629865209</v>
      </c>
      <c r="M517" s="1">
        <f t="shared" si="91"/>
        <v>-4.0904845990206648E-2</v>
      </c>
      <c r="N517" t="str">
        <f t="shared" si="92"/>
        <v>Good</v>
      </c>
      <c r="O517" t="str">
        <f t="shared" si="93"/>
        <v>Good</v>
      </c>
      <c r="P517" t="str">
        <f t="shared" si="94"/>
        <v>Good</v>
      </c>
      <c r="Q517" t="str">
        <f t="shared" si="95"/>
        <v>Good</v>
      </c>
      <c r="R517" t="str">
        <f t="shared" si="96"/>
        <v>Good</v>
      </c>
    </row>
    <row r="518" spans="1:18" x14ac:dyDescent="0.3">
      <c r="A518" s="1" t="s">
        <v>599</v>
      </c>
      <c r="B518" s="1">
        <v>1200000</v>
      </c>
      <c r="C518" s="1">
        <v>2</v>
      </c>
      <c r="D518" s="1">
        <v>2</v>
      </c>
      <c r="E518" s="1">
        <v>1</v>
      </c>
      <c r="F518" s="1" t="s">
        <v>74</v>
      </c>
      <c r="G518" s="1">
        <v>969</v>
      </c>
      <c r="H518" s="1" t="s">
        <v>18</v>
      </c>
      <c r="I518" s="1">
        <f t="shared" si="87"/>
        <v>-0.28216075108837629</v>
      </c>
      <c r="J518" s="1">
        <f t="shared" si="88"/>
        <v>-1.1191573600028655</v>
      </c>
      <c r="K518" s="1">
        <f t="shared" si="89"/>
        <v>-0.7316378996097348</v>
      </c>
      <c r="L518" s="1">
        <f t="shared" si="90"/>
        <v>-0.86224087629865209</v>
      </c>
      <c r="M518" s="1">
        <f t="shared" si="91"/>
        <v>-3.9763290444483977E-2</v>
      </c>
      <c r="N518" t="str">
        <f t="shared" si="92"/>
        <v>Good</v>
      </c>
      <c r="O518" t="str">
        <f t="shared" si="93"/>
        <v>Good</v>
      </c>
      <c r="P518" t="str">
        <f t="shared" si="94"/>
        <v>Good</v>
      </c>
      <c r="Q518" t="str">
        <f t="shared" si="95"/>
        <v>Good</v>
      </c>
      <c r="R518" t="str">
        <f t="shared" si="96"/>
        <v>Good</v>
      </c>
    </row>
    <row r="519" spans="1:18" x14ac:dyDescent="0.3">
      <c r="A519" s="1" t="s">
        <v>63</v>
      </c>
      <c r="B519" s="1">
        <v>2285000</v>
      </c>
      <c r="C519" s="1">
        <v>6</v>
      </c>
      <c r="D519" s="1">
        <v>6</v>
      </c>
      <c r="E519" s="1">
        <v>3</v>
      </c>
      <c r="F519" s="1" t="s">
        <v>21</v>
      </c>
      <c r="G519" s="1">
        <v>2874</v>
      </c>
      <c r="H519" s="1" t="s">
        <v>18</v>
      </c>
      <c r="I519" s="1">
        <f t="shared" ref="I519:I582" si="97">(B519-$B$2)/$B$3</f>
        <v>0.17107889797536008</v>
      </c>
      <c r="J519" s="1">
        <f t="shared" ref="J519:J582" si="98">(C519-$C$2)/$C$3</f>
        <v>1.5554830223831515</v>
      </c>
      <c r="K519" s="1">
        <f t="shared" ref="K519:K582" si="99">(D519-$D$2)/$D$3</f>
        <v>1.7273407446768076</v>
      </c>
      <c r="L519" s="1">
        <f t="shared" ref="L519:L582" si="100">(E519-$E$2)/$E$3</f>
        <v>0.58345829066855748</v>
      </c>
      <c r="M519" s="1">
        <f t="shared" ref="M519:M582" si="101">(G519-$F$2)/$F$3</f>
        <v>-3.7481377207756079E-2</v>
      </c>
      <c r="N519" t="str">
        <f t="shared" si="92"/>
        <v>Good</v>
      </c>
      <c r="O519" t="str">
        <f t="shared" si="93"/>
        <v>Good</v>
      </c>
      <c r="P519" t="str">
        <f t="shared" si="94"/>
        <v>Good</v>
      </c>
      <c r="Q519" t="str">
        <f t="shared" si="95"/>
        <v>Good</v>
      </c>
      <c r="R519" t="str">
        <f t="shared" si="96"/>
        <v>Good</v>
      </c>
    </row>
    <row r="520" spans="1:18" x14ac:dyDescent="0.3">
      <c r="A520" s="1" t="s">
        <v>23</v>
      </c>
      <c r="B520" s="1">
        <v>363000</v>
      </c>
      <c r="C520" s="1">
        <v>3</v>
      </c>
      <c r="D520" s="1">
        <v>2</v>
      </c>
      <c r="E520" s="1">
        <v>1</v>
      </c>
      <c r="F520" s="1" t="s">
        <v>73</v>
      </c>
      <c r="G520" s="1">
        <v>950</v>
      </c>
      <c r="H520" s="1" t="s">
        <v>18</v>
      </c>
      <c r="I520" s="1">
        <f t="shared" si="97"/>
        <v>-0.63180276608040153</v>
      </c>
      <c r="J520" s="1">
        <f t="shared" si="98"/>
        <v>-0.45049726440636123</v>
      </c>
      <c r="K520" s="1">
        <f t="shared" si="99"/>
        <v>-0.7316378996097348</v>
      </c>
      <c r="L520" s="1">
        <f t="shared" si="100"/>
        <v>-0.86224087629865209</v>
      </c>
      <c r="M520" s="1">
        <f t="shared" si="101"/>
        <v>-3.9786049684115379E-2</v>
      </c>
      <c r="N520" t="str">
        <f t="shared" si="92"/>
        <v>Good</v>
      </c>
      <c r="O520" t="str">
        <f t="shared" si="93"/>
        <v>Good</v>
      </c>
      <c r="P520" t="str">
        <f t="shared" si="94"/>
        <v>Good</v>
      </c>
      <c r="Q520" t="str">
        <f t="shared" si="95"/>
        <v>Good</v>
      </c>
      <c r="R520" t="str">
        <f t="shared" si="96"/>
        <v>Good</v>
      </c>
    </row>
    <row r="521" spans="1:18" x14ac:dyDescent="0.3">
      <c r="A521" s="1" t="s">
        <v>91</v>
      </c>
      <c r="B521" s="1">
        <v>1430000</v>
      </c>
      <c r="C521" s="1">
        <v>4</v>
      </c>
      <c r="D521" s="1">
        <v>4</v>
      </c>
      <c r="E521" s="1">
        <v>3</v>
      </c>
      <c r="F521" s="1" t="s">
        <v>21</v>
      </c>
      <c r="G521" s="1">
        <v>2638</v>
      </c>
      <c r="H521" s="1" t="s">
        <v>18</v>
      </c>
      <c r="I521" s="1">
        <f t="shared" si="97"/>
        <v>-0.1860823001347732</v>
      </c>
      <c r="J521" s="1">
        <f t="shared" si="98"/>
        <v>0.21816283119014304</v>
      </c>
      <c r="K521" s="1">
        <f t="shared" si="99"/>
        <v>0.49785142253353648</v>
      </c>
      <c r="L521" s="1">
        <f t="shared" si="100"/>
        <v>0.58345829066855748</v>
      </c>
      <c r="M521" s="1">
        <f t="shared" si="101"/>
        <v>-3.77640709210725E-2</v>
      </c>
      <c r="N521" t="str">
        <f t="shared" si="92"/>
        <v>Good</v>
      </c>
      <c r="O521" t="str">
        <f t="shared" si="93"/>
        <v>Good</v>
      </c>
      <c r="P521" t="str">
        <f t="shared" si="94"/>
        <v>Good</v>
      </c>
      <c r="Q521" t="str">
        <f t="shared" si="95"/>
        <v>Good</v>
      </c>
      <c r="R521" t="str">
        <f t="shared" si="96"/>
        <v>Good</v>
      </c>
    </row>
    <row r="522" spans="1:18" x14ac:dyDescent="0.3">
      <c r="A522" s="1" t="s">
        <v>349</v>
      </c>
      <c r="B522" s="1">
        <v>1147000</v>
      </c>
      <c r="C522" s="1">
        <v>6</v>
      </c>
      <c r="D522" s="1">
        <v>5</v>
      </c>
      <c r="E522" s="1">
        <v>5</v>
      </c>
      <c r="F522" s="1" t="s">
        <v>74</v>
      </c>
      <c r="G522" s="1">
        <v>2500</v>
      </c>
      <c r="H522" s="1" t="s">
        <v>18</v>
      </c>
      <c r="I522" s="1">
        <f t="shared" si="97"/>
        <v>-0.30430056804725009</v>
      </c>
      <c r="J522" s="1">
        <f t="shared" si="98"/>
        <v>1.5554830223831515</v>
      </c>
      <c r="K522" s="1">
        <f t="shared" si="99"/>
        <v>1.112596083605172</v>
      </c>
      <c r="L522" s="1">
        <f t="shared" si="100"/>
        <v>2.0291574576357672</v>
      </c>
      <c r="M522" s="1">
        <f t="shared" si="101"/>
        <v>-3.7929374872079563E-2</v>
      </c>
      <c r="N522" t="str">
        <f t="shared" si="92"/>
        <v>Good</v>
      </c>
      <c r="O522" t="str">
        <f t="shared" si="93"/>
        <v>Good</v>
      </c>
      <c r="P522" t="str">
        <f t="shared" si="94"/>
        <v>Good</v>
      </c>
      <c r="Q522" t="str">
        <f t="shared" si="95"/>
        <v>Good</v>
      </c>
      <c r="R522" t="str">
        <f t="shared" si="96"/>
        <v>Good</v>
      </c>
    </row>
    <row r="523" spans="1:18" x14ac:dyDescent="0.3">
      <c r="A523" s="1" t="s">
        <v>8</v>
      </c>
      <c r="B523" s="1">
        <v>1000000</v>
      </c>
      <c r="C523" s="1">
        <v>1</v>
      </c>
      <c r="D523" s="1">
        <v>1</v>
      </c>
      <c r="E523" s="1">
        <v>1</v>
      </c>
      <c r="F523" s="1" t="s">
        <v>74</v>
      </c>
      <c r="G523" s="1">
        <v>751</v>
      </c>
      <c r="H523" s="1" t="s">
        <v>18</v>
      </c>
      <c r="I523" s="1">
        <f t="shared" si="97"/>
        <v>-0.36570723017846596</v>
      </c>
      <c r="J523" s="1">
        <f t="shared" si="98"/>
        <v>-1.7878174555993698</v>
      </c>
      <c r="K523" s="1">
        <f t="shared" si="99"/>
        <v>-1.3463825606813704</v>
      </c>
      <c r="L523" s="1">
        <f t="shared" si="100"/>
        <v>-0.86224087629865209</v>
      </c>
      <c r="M523" s="1">
        <f t="shared" si="101"/>
        <v>-4.0024422772886432E-2</v>
      </c>
      <c r="N523" t="str">
        <f t="shared" si="92"/>
        <v>Good</v>
      </c>
      <c r="O523" t="str">
        <f t="shared" si="93"/>
        <v>Good</v>
      </c>
      <c r="P523" t="str">
        <f t="shared" si="94"/>
        <v>Good</v>
      </c>
      <c r="Q523" t="str">
        <f t="shared" si="95"/>
        <v>Good</v>
      </c>
      <c r="R523" t="str">
        <f t="shared" si="96"/>
        <v>Good</v>
      </c>
    </row>
    <row r="524" spans="1:18" x14ac:dyDescent="0.3">
      <c r="A524" s="1" t="s">
        <v>63</v>
      </c>
      <c r="B524" s="1">
        <v>645000</v>
      </c>
      <c r="C524" s="1">
        <v>1</v>
      </c>
      <c r="D524" s="1">
        <v>1</v>
      </c>
      <c r="E524" s="1">
        <v>1</v>
      </c>
      <c r="F524" s="1" t="s">
        <v>11</v>
      </c>
      <c r="G524" s="1">
        <v>462</v>
      </c>
      <c r="H524" s="1" t="s">
        <v>13</v>
      </c>
      <c r="I524" s="1">
        <f t="shared" si="97"/>
        <v>-0.51400223056337513</v>
      </c>
      <c r="J524" s="1">
        <f t="shared" si="98"/>
        <v>-1.7878174555993698</v>
      </c>
      <c r="K524" s="1">
        <f t="shared" si="99"/>
        <v>-1.3463825606813704</v>
      </c>
      <c r="L524" s="1">
        <f t="shared" si="100"/>
        <v>-0.86224087629865209</v>
      </c>
      <c r="M524" s="1">
        <f t="shared" si="101"/>
        <v>-4.0370602786227304E-2</v>
      </c>
      <c r="N524" t="str">
        <f t="shared" si="92"/>
        <v>Good</v>
      </c>
      <c r="O524" t="str">
        <f t="shared" si="93"/>
        <v>Good</v>
      </c>
      <c r="P524" t="str">
        <f t="shared" si="94"/>
        <v>Good</v>
      </c>
      <c r="Q524" t="str">
        <f t="shared" si="95"/>
        <v>Good</v>
      </c>
      <c r="R524" t="str">
        <f t="shared" si="96"/>
        <v>Good</v>
      </c>
    </row>
    <row r="525" spans="1:18" x14ac:dyDescent="0.3">
      <c r="A525" s="1" t="s">
        <v>68</v>
      </c>
      <c r="B525" s="1">
        <v>3560000</v>
      </c>
      <c r="C525" s="1">
        <v>4</v>
      </c>
      <c r="D525" s="1">
        <v>5</v>
      </c>
      <c r="E525" s="1">
        <v>4</v>
      </c>
      <c r="F525" s="1" t="s">
        <v>175</v>
      </c>
      <c r="G525" s="1">
        <v>3690</v>
      </c>
      <c r="H525" s="1" t="s">
        <v>18</v>
      </c>
      <c r="I525" s="1">
        <f t="shared" si="97"/>
        <v>0.70368770217468168</v>
      </c>
      <c r="J525" s="1">
        <f t="shared" si="98"/>
        <v>0.21816283119014304</v>
      </c>
      <c r="K525" s="1">
        <f t="shared" si="99"/>
        <v>1.112596083605172</v>
      </c>
      <c r="L525" s="1">
        <f t="shared" si="100"/>
        <v>1.3063078741521623</v>
      </c>
      <c r="M525" s="1">
        <f t="shared" si="101"/>
        <v>-3.6503927758323028E-2</v>
      </c>
      <c r="N525" t="str">
        <f t="shared" si="92"/>
        <v>Good</v>
      </c>
      <c r="O525" t="str">
        <f t="shared" si="93"/>
        <v>Good</v>
      </c>
      <c r="P525" t="str">
        <f t="shared" si="94"/>
        <v>Good</v>
      </c>
      <c r="Q525" t="str">
        <f t="shared" si="95"/>
        <v>Good</v>
      </c>
      <c r="R525" t="str">
        <f t="shared" si="96"/>
        <v>Good</v>
      </c>
    </row>
    <row r="526" spans="1:18" x14ac:dyDescent="0.3">
      <c r="A526" s="1" t="s">
        <v>8</v>
      </c>
      <c r="B526" s="1">
        <v>1780000</v>
      </c>
      <c r="C526" s="1">
        <v>1</v>
      </c>
      <c r="D526" s="1">
        <v>1</v>
      </c>
      <c r="E526" s="1">
        <v>1</v>
      </c>
      <c r="F526" s="1" t="s">
        <v>11</v>
      </c>
      <c r="G526" s="1">
        <v>728</v>
      </c>
      <c r="H526" s="1" t="s">
        <v>13</v>
      </c>
      <c r="I526" s="1">
        <f t="shared" si="97"/>
        <v>-3.9875961727116299E-2</v>
      </c>
      <c r="J526" s="1">
        <f t="shared" si="98"/>
        <v>-1.7878174555993698</v>
      </c>
      <c r="K526" s="1">
        <f t="shared" si="99"/>
        <v>-1.3463825606813704</v>
      </c>
      <c r="L526" s="1">
        <f t="shared" si="100"/>
        <v>-0.86224087629865209</v>
      </c>
      <c r="M526" s="1">
        <f t="shared" si="101"/>
        <v>-4.0051973431387611E-2</v>
      </c>
      <c r="N526" t="str">
        <f t="shared" si="92"/>
        <v>Good</v>
      </c>
      <c r="O526" t="str">
        <f t="shared" si="93"/>
        <v>Good</v>
      </c>
      <c r="P526" t="str">
        <f t="shared" si="94"/>
        <v>Good</v>
      </c>
      <c r="Q526" t="str">
        <f t="shared" si="95"/>
        <v>Good</v>
      </c>
      <c r="R526" t="str">
        <f t="shared" si="96"/>
        <v>Good</v>
      </c>
    </row>
    <row r="527" spans="1:18" x14ac:dyDescent="0.3">
      <c r="A527" s="1" t="s">
        <v>8</v>
      </c>
      <c r="B527" s="1">
        <v>1900000</v>
      </c>
      <c r="C527" s="1">
        <v>3</v>
      </c>
      <c r="D527" s="1">
        <v>2</v>
      </c>
      <c r="E527" s="1">
        <v>1</v>
      </c>
      <c r="F527" s="1" t="s">
        <v>74</v>
      </c>
      <c r="G527" s="1">
        <v>915</v>
      </c>
      <c r="H527" s="1" t="s">
        <v>18</v>
      </c>
      <c r="I527" s="1">
        <f t="shared" si="97"/>
        <v>1.0251925726937495E-2</v>
      </c>
      <c r="J527" s="1">
        <f t="shared" si="98"/>
        <v>-0.45049726440636123</v>
      </c>
      <c r="K527" s="1">
        <f t="shared" si="99"/>
        <v>-0.7316378996097348</v>
      </c>
      <c r="L527" s="1">
        <f t="shared" si="100"/>
        <v>-0.86224087629865209</v>
      </c>
      <c r="M527" s="1">
        <f t="shared" si="101"/>
        <v>-3.9827974599225865E-2</v>
      </c>
      <c r="N527" t="str">
        <f t="shared" si="92"/>
        <v>Good</v>
      </c>
      <c r="O527" t="str">
        <f t="shared" si="93"/>
        <v>Good</v>
      </c>
      <c r="P527" t="str">
        <f t="shared" si="94"/>
        <v>Good</v>
      </c>
      <c r="Q527" t="str">
        <f t="shared" si="95"/>
        <v>Good</v>
      </c>
      <c r="R527" t="str">
        <f t="shared" si="96"/>
        <v>Good</v>
      </c>
    </row>
    <row r="528" spans="1:18" x14ac:dyDescent="0.3">
      <c r="A528" s="1" t="s">
        <v>8</v>
      </c>
      <c r="B528" s="1">
        <v>1000000</v>
      </c>
      <c r="C528" s="1">
        <v>1</v>
      </c>
      <c r="D528" s="1">
        <v>1</v>
      </c>
      <c r="E528" s="1">
        <v>1</v>
      </c>
      <c r="F528" s="1" t="s">
        <v>87</v>
      </c>
      <c r="G528" s="1">
        <v>751</v>
      </c>
      <c r="H528" s="1" t="s">
        <v>18</v>
      </c>
      <c r="I528" s="1">
        <f t="shared" si="97"/>
        <v>-0.36570723017846596</v>
      </c>
      <c r="J528" s="1">
        <f t="shared" si="98"/>
        <v>-1.7878174555993698</v>
      </c>
      <c r="K528" s="1">
        <f t="shared" si="99"/>
        <v>-1.3463825606813704</v>
      </c>
      <c r="L528" s="1">
        <f t="shared" si="100"/>
        <v>-0.86224087629865209</v>
      </c>
      <c r="M528" s="1">
        <f t="shared" si="101"/>
        <v>-4.0024422772886432E-2</v>
      </c>
      <c r="N528" t="str">
        <f t="shared" si="92"/>
        <v>Good</v>
      </c>
      <c r="O528" t="str">
        <f t="shared" si="93"/>
        <v>Good</v>
      </c>
      <c r="P528" t="str">
        <f t="shared" si="94"/>
        <v>Good</v>
      </c>
      <c r="Q528" t="str">
        <f t="shared" si="95"/>
        <v>Good</v>
      </c>
      <c r="R528" t="str">
        <f t="shared" si="96"/>
        <v>Good</v>
      </c>
    </row>
    <row r="529" spans="1:18" x14ac:dyDescent="0.3">
      <c r="A529" s="1" t="s">
        <v>8</v>
      </c>
      <c r="B529" s="1">
        <v>1450000</v>
      </c>
      <c r="C529" s="1">
        <v>2</v>
      </c>
      <c r="D529" s="1">
        <v>2</v>
      </c>
      <c r="E529" s="1">
        <v>1</v>
      </c>
      <c r="F529" s="1" t="s">
        <v>73</v>
      </c>
      <c r="G529" s="1">
        <v>1050</v>
      </c>
      <c r="H529" s="1" t="s">
        <v>13</v>
      </c>
      <c r="I529" s="1">
        <f t="shared" si="97"/>
        <v>-0.17772765222576423</v>
      </c>
      <c r="J529" s="1">
        <f t="shared" si="98"/>
        <v>-1.1191573600028655</v>
      </c>
      <c r="K529" s="1">
        <f t="shared" si="99"/>
        <v>-0.7316378996097348</v>
      </c>
      <c r="L529" s="1">
        <f t="shared" si="100"/>
        <v>-0.86224087629865209</v>
      </c>
      <c r="M529" s="1">
        <f t="shared" si="101"/>
        <v>-3.9666264212371134E-2</v>
      </c>
      <c r="N529" t="str">
        <f t="shared" si="92"/>
        <v>Good</v>
      </c>
      <c r="O529" t="str">
        <f t="shared" si="93"/>
        <v>Good</v>
      </c>
      <c r="P529" t="str">
        <f t="shared" si="94"/>
        <v>Good</v>
      </c>
      <c r="Q529" t="str">
        <f t="shared" si="95"/>
        <v>Good</v>
      </c>
      <c r="R529" t="str">
        <f t="shared" si="96"/>
        <v>Good</v>
      </c>
    </row>
    <row r="530" spans="1:18" x14ac:dyDescent="0.3">
      <c r="A530" s="1" t="s">
        <v>14</v>
      </c>
      <c r="B530" s="1">
        <v>18000000</v>
      </c>
      <c r="C530" s="1">
        <v>7</v>
      </c>
      <c r="D530" s="1">
        <v>7</v>
      </c>
      <c r="E530" s="1">
        <v>6</v>
      </c>
      <c r="F530" s="1" t="s">
        <v>16</v>
      </c>
      <c r="G530" s="1">
        <v>16000</v>
      </c>
      <c r="H530" s="1" t="s">
        <v>13</v>
      </c>
      <c r="I530" s="1">
        <f t="shared" si="97"/>
        <v>6.7357434924791546</v>
      </c>
      <c r="J530" s="1">
        <f t="shared" si="98"/>
        <v>2.224143117979656</v>
      </c>
      <c r="K530" s="1">
        <f t="shared" si="99"/>
        <v>2.3420854057484433</v>
      </c>
      <c r="L530" s="1">
        <f t="shared" si="100"/>
        <v>2.7520070411193718</v>
      </c>
      <c r="M530" s="1">
        <f t="shared" si="101"/>
        <v>-2.1758336186606272E-2</v>
      </c>
      <c r="N530" t="str">
        <f t="shared" si="92"/>
        <v>Outlier</v>
      </c>
      <c r="O530" t="str">
        <f t="shared" si="93"/>
        <v>Good</v>
      </c>
      <c r="P530" t="str">
        <f t="shared" si="94"/>
        <v>Good</v>
      </c>
      <c r="Q530" t="str">
        <f t="shared" si="95"/>
        <v>Good</v>
      </c>
      <c r="R530" t="str">
        <f t="shared" si="96"/>
        <v>Good</v>
      </c>
    </row>
    <row r="531" spans="1:18" x14ac:dyDescent="0.3">
      <c r="A531" s="1" t="s">
        <v>68</v>
      </c>
      <c r="B531" s="1">
        <v>2800000</v>
      </c>
      <c r="C531" s="1">
        <v>5</v>
      </c>
      <c r="D531" s="1">
        <v>4</v>
      </c>
      <c r="E531" s="1">
        <v>3</v>
      </c>
      <c r="F531" s="1" t="s">
        <v>37</v>
      </c>
      <c r="G531" s="1">
        <v>28608300</v>
      </c>
      <c r="H531" s="1" t="s">
        <v>18</v>
      </c>
      <c r="I531" s="1">
        <f t="shared" si="97"/>
        <v>0.38621108163234097</v>
      </c>
      <c r="J531" s="1">
        <f t="shared" si="98"/>
        <v>0.88682292678664731</v>
      </c>
      <c r="K531" s="1">
        <f t="shared" si="99"/>
        <v>0.49785142253353648</v>
      </c>
      <c r="L531" s="1">
        <f t="shared" si="100"/>
        <v>0.58345829066855748</v>
      </c>
      <c r="M531" s="1">
        <f t="shared" si="101"/>
        <v>34.227663101343609</v>
      </c>
      <c r="N531" t="str">
        <f t="shared" si="92"/>
        <v>Good</v>
      </c>
      <c r="O531" t="str">
        <f t="shared" si="93"/>
        <v>Good</v>
      </c>
      <c r="P531" t="str">
        <f t="shared" si="94"/>
        <v>Good</v>
      </c>
      <c r="Q531" t="str">
        <f t="shared" si="95"/>
        <v>Good</v>
      </c>
      <c r="R531" t="str">
        <f t="shared" si="96"/>
        <v>Outlier</v>
      </c>
    </row>
    <row r="532" spans="1:18" x14ac:dyDescent="0.3">
      <c r="A532" s="1" t="s">
        <v>68</v>
      </c>
      <c r="B532" s="1">
        <v>1150000</v>
      </c>
      <c r="C532" s="1">
        <v>3</v>
      </c>
      <c r="D532" s="1">
        <v>2</v>
      </c>
      <c r="E532" s="1">
        <v>2</v>
      </c>
      <c r="F532" s="1" t="s">
        <v>21</v>
      </c>
      <c r="G532" s="1">
        <v>1580</v>
      </c>
      <c r="H532" s="1" t="s">
        <v>18</v>
      </c>
      <c r="I532" s="1">
        <f t="shared" si="97"/>
        <v>-0.30304737086089872</v>
      </c>
      <c r="J532" s="1">
        <f t="shared" si="98"/>
        <v>-0.45049726440636123</v>
      </c>
      <c r="K532" s="1">
        <f t="shared" si="99"/>
        <v>-0.7316378996097348</v>
      </c>
      <c r="L532" s="1">
        <f t="shared" si="100"/>
        <v>-0.13939129281504731</v>
      </c>
      <c r="M532" s="1">
        <f t="shared" si="101"/>
        <v>-3.9031401212126629E-2</v>
      </c>
      <c r="N532" t="str">
        <f t="shared" si="92"/>
        <v>Good</v>
      </c>
      <c r="O532" t="str">
        <f t="shared" si="93"/>
        <v>Good</v>
      </c>
      <c r="P532" t="str">
        <f t="shared" si="94"/>
        <v>Good</v>
      </c>
      <c r="Q532" t="str">
        <f t="shared" si="95"/>
        <v>Good</v>
      </c>
      <c r="R532" t="str">
        <f t="shared" si="96"/>
        <v>Good</v>
      </c>
    </row>
    <row r="533" spans="1:18" x14ac:dyDescent="0.3">
      <c r="A533" s="1" t="s">
        <v>8</v>
      </c>
      <c r="B533" s="1">
        <v>3354000</v>
      </c>
      <c r="C533" s="1">
        <v>2</v>
      </c>
      <c r="D533" s="1">
        <v>2</v>
      </c>
      <c r="E533" s="1">
        <v>1</v>
      </c>
      <c r="F533" s="1" t="s">
        <v>73</v>
      </c>
      <c r="G533" s="1">
        <v>1006</v>
      </c>
      <c r="H533" s="1" t="s">
        <v>13</v>
      </c>
      <c r="I533" s="1">
        <f t="shared" si="97"/>
        <v>0.61763482871188935</v>
      </c>
      <c r="J533" s="1">
        <f t="shared" si="98"/>
        <v>-1.1191573600028655</v>
      </c>
      <c r="K533" s="1">
        <f t="shared" si="99"/>
        <v>-0.7316378996097348</v>
      </c>
      <c r="L533" s="1">
        <f t="shared" si="100"/>
        <v>-0.86224087629865209</v>
      </c>
      <c r="M533" s="1">
        <f t="shared" si="101"/>
        <v>-3.9718969819938603E-2</v>
      </c>
      <c r="N533" t="str">
        <f t="shared" si="92"/>
        <v>Good</v>
      </c>
      <c r="O533" t="str">
        <f t="shared" si="93"/>
        <v>Good</v>
      </c>
      <c r="P533" t="str">
        <f t="shared" si="94"/>
        <v>Good</v>
      </c>
      <c r="Q533" t="str">
        <f t="shared" si="95"/>
        <v>Good</v>
      </c>
      <c r="R533" t="str">
        <f t="shared" si="96"/>
        <v>Good</v>
      </c>
    </row>
    <row r="534" spans="1:18" x14ac:dyDescent="0.3">
      <c r="A534" s="1" t="s">
        <v>8</v>
      </c>
      <c r="B534" s="1">
        <v>1780000</v>
      </c>
      <c r="C534" s="1">
        <v>1</v>
      </c>
      <c r="D534" s="1">
        <v>1</v>
      </c>
      <c r="E534" s="1">
        <v>1</v>
      </c>
      <c r="F534" s="1" t="s">
        <v>11</v>
      </c>
      <c r="G534" s="1">
        <v>728</v>
      </c>
      <c r="H534" s="1" t="s">
        <v>13</v>
      </c>
      <c r="I534" s="1">
        <f t="shared" si="97"/>
        <v>-3.9875961727116299E-2</v>
      </c>
      <c r="J534" s="1">
        <f t="shared" si="98"/>
        <v>-1.7878174555993698</v>
      </c>
      <c r="K534" s="1">
        <f t="shared" si="99"/>
        <v>-1.3463825606813704</v>
      </c>
      <c r="L534" s="1">
        <f t="shared" si="100"/>
        <v>-0.86224087629865209</v>
      </c>
      <c r="M534" s="1">
        <f t="shared" si="101"/>
        <v>-4.0051973431387611E-2</v>
      </c>
      <c r="N534" t="str">
        <f t="shared" si="92"/>
        <v>Good</v>
      </c>
      <c r="O534" t="str">
        <f t="shared" si="93"/>
        <v>Good</v>
      </c>
      <c r="P534" t="str">
        <f t="shared" si="94"/>
        <v>Good</v>
      </c>
      <c r="Q534" t="str">
        <f t="shared" si="95"/>
        <v>Good</v>
      </c>
      <c r="R534" t="str">
        <f t="shared" si="96"/>
        <v>Good</v>
      </c>
    </row>
    <row r="535" spans="1:18" x14ac:dyDescent="0.3">
      <c r="A535" s="1" t="s">
        <v>68</v>
      </c>
      <c r="B535" s="1">
        <v>1830000</v>
      </c>
      <c r="C535" s="1">
        <v>4</v>
      </c>
      <c r="D535" s="1">
        <v>3</v>
      </c>
      <c r="E535" s="1">
        <v>2</v>
      </c>
      <c r="F535" s="1" t="s">
        <v>45</v>
      </c>
      <c r="G535" s="1">
        <v>1650</v>
      </c>
      <c r="I535" s="1">
        <f t="shared" si="97"/>
        <v>-1.8989341954593886E-2</v>
      </c>
      <c r="J535" s="1">
        <f t="shared" si="98"/>
        <v>0.21816283119014304</v>
      </c>
      <c r="K535" s="1">
        <f t="shared" si="99"/>
        <v>-0.11689323853809913</v>
      </c>
      <c r="L535" s="1">
        <f t="shared" si="100"/>
        <v>-0.13939129281504731</v>
      </c>
      <c r="M535" s="1">
        <f t="shared" si="101"/>
        <v>-3.8947551381905657E-2</v>
      </c>
      <c r="N535" t="str">
        <f t="shared" si="92"/>
        <v>Good</v>
      </c>
      <c r="O535" t="str">
        <f t="shared" si="93"/>
        <v>Good</v>
      </c>
      <c r="P535" t="str">
        <f t="shared" si="94"/>
        <v>Good</v>
      </c>
      <c r="Q535" t="str">
        <f t="shared" si="95"/>
        <v>Good</v>
      </c>
      <c r="R535" t="str">
        <f t="shared" si="96"/>
        <v>Good</v>
      </c>
    </row>
    <row r="536" spans="1:18" x14ac:dyDescent="0.3">
      <c r="A536" s="1" t="s">
        <v>8</v>
      </c>
      <c r="B536" s="1">
        <v>3600000</v>
      </c>
      <c r="C536" s="1">
        <v>4</v>
      </c>
      <c r="D536" s="1">
        <v>5</v>
      </c>
      <c r="E536" s="1">
        <v>2</v>
      </c>
      <c r="F536" s="1" t="s">
        <v>112</v>
      </c>
      <c r="G536" s="1">
        <v>3897</v>
      </c>
      <c r="H536" s="1" t="s">
        <v>18</v>
      </c>
      <c r="I536" s="1">
        <f t="shared" si="97"/>
        <v>0.72039699799269963</v>
      </c>
      <c r="J536" s="1">
        <f t="shared" si="98"/>
        <v>0.21816283119014304</v>
      </c>
      <c r="K536" s="1">
        <f t="shared" si="99"/>
        <v>1.112596083605172</v>
      </c>
      <c r="L536" s="1">
        <f t="shared" si="100"/>
        <v>-0.13939129281504731</v>
      </c>
      <c r="M536" s="1">
        <f t="shared" si="101"/>
        <v>-3.6255971831812436E-2</v>
      </c>
      <c r="N536" t="str">
        <f t="shared" si="92"/>
        <v>Good</v>
      </c>
      <c r="O536" t="str">
        <f t="shared" si="93"/>
        <v>Good</v>
      </c>
      <c r="P536" t="str">
        <f t="shared" si="94"/>
        <v>Good</v>
      </c>
      <c r="Q536" t="str">
        <f t="shared" si="95"/>
        <v>Good</v>
      </c>
      <c r="R536" t="str">
        <f t="shared" si="96"/>
        <v>Good</v>
      </c>
    </row>
    <row r="537" spans="1:18" x14ac:dyDescent="0.3">
      <c r="A537" s="1" t="s">
        <v>179</v>
      </c>
      <c r="B537" s="1">
        <v>900000</v>
      </c>
      <c r="C537" s="1">
        <v>3</v>
      </c>
      <c r="D537" s="1">
        <v>3</v>
      </c>
      <c r="E537" s="1">
        <v>1</v>
      </c>
      <c r="F537" s="1" t="s">
        <v>73</v>
      </c>
      <c r="G537" s="1">
        <v>1063</v>
      </c>
      <c r="H537" s="1" t="s">
        <v>13</v>
      </c>
      <c r="I537" s="1">
        <f t="shared" si="97"/>
        <v>-0.40748046972351076</v>
      </c>
      <c r="J537" s="1">
        <f t="shared" si="98"/>
        <v>-0.45049726440636123</v>
      </c>
      <c r="K537" s="1">
        <f t="shared" si="99"/>
        <v>-0.11689323853809913</v>
      </c>
      <c r="L537" s="1">
        <f t="shared" si="100"/>
        <v>-0.86224087629865209</v>
      </c>
      <c r="M537" s="1">
        <f t="shared" si="101"/>
        <v>-3.9650692101044382E-2</v>
      </c>
      <c r="N537" t="str">
        <f t="shared" si="92"/>
        <v>Good</v>
      </c>
      <c r="O537" t="str">
        <f t="shared" si="93"/>
        <v>Good</v>
      </c>
      <c r="P537" t="str">
        <f t="shared" si="94"/>
        <v>Good</v>
      </c>
      <c r="Q537" t="str">
        <f t="shared" si="95"/>
        <v>Good</v>
      </c>
      <c r="R537" t="str">
        <f t="shared" si="96"/>
        <v>Good</v>
      </c>
    </row>
    <row r="538" spans="1:18" x14ac:dyDescent="0.3">
      <c r="A538" s="1" t="s">
        <v>91</v>
      </c>
      <c r="B538" s="1">
        <v>938000</v>
      </c>
      <c r="C538" s="1">
        <v>3</v>
      </c>
      <c r="D538" s="1">
        <v>3</v>
      </c>
      <c r="E538" s="1">
        <v>2</v>
      </c>
      <c r="F538" s="1" t="s">
        <v>84</v>
      </c>
      <c r="G538" s="1">
        <v>1523</v>
      </c>
      <c r="H538" s="1" t="s">
        <v>18</v>
      </c>
      <c r="I538" s="1">
        <f t="shared" si="97"/>
        <v>-0.39160663869639378</v>
      </c>
      <c r="J538" s="1">
        <f t="shared" si="98"/>
        <v>-0.45049726440636123</v>
      </c>
      <c r="K538" s="1">
        <f t="shared" si="99"/>
        <v>-0.11689323853809913</v>
      </c>
      <c r="L538" s="1">
        <f t="shared" si="100"/>
        <v>-0.13939129281504731</v>
      </c>
      <c r="M538" s="1">
        <f t="shared" si="101"/>
        <v>-3.909967893102085E-2</v>
      </c>
      <c r="N538" t="str">
        <f t="shared" si="92"/>
        <v>Good</v>
      </c>
      <c r="O538" t="str">
        <f t="shared" si="93"/>
        <v>Good</v>
      </c>
      <c r="P538" t="str">
        <f t="shared" si="94"/>
        <v>Good</v>
      </c>
      <c r="Q538" t="str">
        <f t="shared" si="95"/>
        <v>Good</v>
      </c>
      <c r="R538" t="str">
        <f t="shared" si="96"/>
        <v>Good</v>
      </c>
    </row>
    <row r="539" spans="1:18" x14ac:dyDescent="0.3">
      <c r="A539" s="1" t="s">
        <v>63</v>
      </c>
      <c r="B539" s="1">
        <v>1800000</v>
      </c>
      <c r="C539" s="1">
        <v>4</v>
      </c>
      <c r="D539" s="1">
        <v>4</v>
      </c>
      <c r="E539" s="1">
        <v>2</v>
      </c>
      <c r="F539" s="1" t="s">
        <v>74</v>
      </c>
      <c r="G539" s="1">
        <v>2038</v>
      </c>
      <c r="H539" s="1" t="s">
        <v>18</v>
      </c>
      <c r="I539" s="1">
        <f t="shared" si="97"/>
        <v>-3.1521313818107334E-2</v>
      </c>
      <c r="J539" s="1">
        <f t="shared" si="98"/>
        <v>0.21816283119014304</v>
      </c>
      <c r="K539" s="1">
        <f t="shared" si="99"/>
        <v>0.49785142253353648</v>
      </c>
      <c r="L539" s="1">
        <f t="shared" si="100"/>
        <v>-0.13939129281504731</v>
      </c>
      <c r="M539" s="1">
        <f t="shared" si="101"/>
        <v>-3.8482783751537977E-2</v>
      </c>
      <c r="N539" t="str">
        <f t="shared" si="92"/>
        <v>Good</v>
      </c>
      <c r="O539" t="str">
        <f t="shared" si="93"/>
        <v>Good</v>
      </c>
      <c r="P539" t="str">
        <f t="shared" si="94"/>
        <v>Good</v>
      </c>
      <c r="Q539" t="str">
        <f t="shared" si="95"/>
        <v>Good</v>
      </c>
      <c r="R539" t="str">
        <f t="shared" si="96"/>
        <v>Good</v>
      </c>
    </row>
    <row r="540" spans="1:18" x14ac:dyDescent="0.3">
      <c r="A540" s="1" t="s">
        <v>162</v>
      </c>
      <c r="B540" s="1">
        <v>380000</v>
      </c>
      <c r="C540" s="1">
        <v>4</v>
      </c>
      <c r="D540" s="1">
        <v>2</v>
      </c>
      <c r="E540" s="1">
        <v>2</v>
      </c>
      <c r="F540" s="1" t="s">
        <v>74</v>
      </c>
      <c r="G540" s="1">
        <v>950</v>
      </c>
      <c r="I540" s="1">
        <f t="shared" si="97"/>
        <v>-0.62470131535774387</v>
      </c>
      <c r="J540" s="1">
        <f t="shared" si="98"/>
        <v>0.21816283119014304</v>
      </c>
      <c r="K540" s="1">
        <f t="shared" si="99"/>
        <v>-0.7316378996097348</v>
      </c>
      <c r="L540" s="1">
        <f t="shared" si="100"/>
        <v>-0.13939129281504731</v>
      </c>
      <c r="M540" s="1">
        <f t="shared" si="101"/>
        <v>-3.9786049684115379E-2</v>
      </c>
      <c r="N540" t="str">
        <f t="shared" si="92"/>
        <v>Good</v>
      </c>
      <c r="O540" t="str">
        <f t="shared" si="93"/>
        <v>Good</v>
      </c>
      <c r="P540" t="str">
        <f t="shared" si="94"/>
        <v>Good</v>
      </c>
      <c r="Q540" t="str">
        <f t="shared" si="95"/>
        <v>Good</v>
      </c>
      <c r="R540" t="str">
        <f t="shared" si="96"/>
        <v>Good</v>
      </c>
    </row>
    <row r="541" spans="1:18" x14ac:dyDescent="0.3">
      <c r="A541" s="1" t="s">
        <v>63</v>
      </c>
      <c r="B541" s="1">
        <v>1450000</v>
      </c>
      <c r="C541" s="1">
        <v>4</v>
      </c>
      <c r="D541" s="1">
        <v>4</v>
      </c>
      <c r="E541" s="1">
        <v>2</v>
      </c>
      <c r="F541" s="1" t="s">
        <v>74</v>
      </c>
      <c r="G541" s="1">
        <v>1496</v>
      </c>
      <c r="H541" s="1" t="s">
        <v>18</v>
      </c>
      <c r="I541" s="1">
        <f t="shared" si="97"/>
        <v>-0.17772765222576423</v>
      </c>
      <c r="J541" s="1">
        <f t="shared" si="98"/>
        <v>0.21816283119014304</v>
      </c>
      <c r="K541" s="1">
        <f t="shared" si="99"/>
        <v>0.49785142253353648</v>
      </c>
      <c r="L541" s="1">
        <f t="shared" si="100"/>
        <v>-0.13939129281504731</v>
      </c>
      <c r="M541" s="1">
        <f t="shared" si="101"/>
        <v>-3.9132021008391797E-2</v>
      </c>
      <c r="N541" t="str">
        <f t="shared" si="92"/>
        <v>Good</v>
      </c>
      <c r="O541" t="str">
        <f t="shared" si="93"/>
        <v>Good</v>
      </c>
      <c r="P541" t="str">
        <f t="shared" si="94"/>
        <v>Good</v>
      </c>
      <c r="Q541" t="str">
        <f t="shared" si="95"/>
        <v>Good</v>
      </c>
      <c r="R541" t="str">
        <f t="shared" si="96"/>
        <v>Good</v>
      </c>
    </row>
    <row r="542" spans="1:18" x14ac:dyDescent="0.3">
      <c r="A542" s="1" t="s">
        <v>63</v>
      </c>
      <c r="B542" s="1">
        <v>1200000</v>
      </c>
      <c r="C542" s="1">
        <v>3</v>
      </c>
      <c r="D542" s="1">
        <v>2</v>
      </c>
      <c r="E542" s="1">
        <v>2</v>
      </c>
      <c r="F542" s="1" t="s">
        <v>74</v>
      </c>
      <c r="G542" s="1">
        <v>1200</v>
      </c>
      <c r="H542" s="1" t="s">
        <v>18</v>
      </c>
      <c r="I542" s="1">
        <f t="shared" si="97"/>
        <v>-0.28216075108837629</v>
      </c>
      <c r="J542" s="1">
        <f t="shared" si="98"/>
        <v>-0.45049726440636123</v>
      </c>
      <c r="K542" s="1">
        <f t="shared" si="99"/>
        <v>-0.7316378996097348</v>
      </c>
      <c r="L542" s="1">
        <f t="shared" si="100"/>
        <v>-0.13939129281504731</v>
      </c>
      <c r="M542" s="1">
        <f t="shared" si="101"/>
        <v>-3.9486586004754763E-2</v>
      </c>
      <c r="N542" t="str">
        <f t="shared" si="92"/>
        <v>Good</v>
      </c>
      <c r="O542" t="str">
        <f t="shared" si="93"/>
        <v>Good</v>
      </c>
      <c r="P542" t="str">
        <f t="shared" si="94"/>
        <v>Good</v>
      </c>
      <c r="Q542" t="str">
        <f t="shared" si="95"/>
        <v>Good</v>
      </c>
      <c r="R542" t="str">
        <f t="shared" si="96"/>
        <v>Good</v>
      </c>
    </row>
    <row r="543" spans="1:18" x14ac:dyDescent="0.3">
      <c r="A543" s="1" t="s">
        <v>63</v>
      </c>
      <c r="B543" s="1">
        <v>1850000</v>
      </c>
      <c r="C543" s="1">
        <v>4</v>
      </c>
      <c r="D543" s="1">
        <v>4</v>
      </c>
      <c r="E543" s="1">
        <v>2</v>
      </c>
      <c r="F543" s="1" t="s">
        <v>74</v>
      </c>
      <c r="G543" s="1">
        <v>2038</v>
      </c>
      <c r="H543" s="1" t="s">
        <v>18</v>
      </c>
      <c r="I543" s="1">
        <f t="shared" si="97"/>
        <v>-1.063469404558492E-2</v>
      </c>
      <c r="J543" s="1">
        <f t="shared" si="98"/>
        <v>0.21816283119014304</v>
      </c>
      <c r="K543" s="1">
        <f t="shared" si="99"/>
        <v>0.49785142253353648</v>
      </c>
      <c r="L543" s="1">
        <f t="shared" si="100"/>
        <v>-0.13939129281504731</v>
      </c>
      <c r="M543" s="1">
        <f t="shared" si="101"/>
        <v>-3.8482783751537977E-2</v>
      </c>
      <c r="N543" t="str">
        <f t="shared" si="92"/>
        <v>Good</v>
      </c>
      <c r="O543" t="str">
        <f t="shared" si="93"/>
        <v>Good</v>
      </c>
      <c r="P543" t="str">
        <f t="shared" si="94"/>
        <v>Good</v>
      </c>
      <c r="Q543" t="str">
        <f t="shared" si="95"/>
        <v>Good</v>
      </c>
      <c r="R543" t="str">
        <f t="shared" si="96"/>
        <v>Good</v>
      </c>
    </row>
    <row r="544" spans="1:18" x14ac:dyDescent="0.3">
      <c r="A544" s="1" t="s">
        <v>24</v>
      </c>
      <c r="B544" s="1">
        <v>980000</v>
      </c>
      <c r="C544" s="1">
        <v>5</v>
      </c>
      <c r="D544" s="1">
        <v>3</v>
      </c>
      <c r="E544" s="1">
        <v>2</v>
      </c>
      <c r="F544" s="1" t="s">
        <v>74</v>
      </c>
      <c r="G544" s="1">
        <v>1513</v>
      </c>
      <c r="H544" s="1" t="s">
        <v>18</v>
      </c>
      <c r="I544" s="1">
        <f t="shared" si="97"/>
        <v>-0.37406187808747493</v>
      </c>
      <c r="J544" s="1">
        <f t="shared" si="98"/>
        <v>0.88682292678664731</v>
      </c>
      <c r="K544" s="1">
        <f t="shared" si="99"/>
        <v>-0.11689323853809913</v>
      </c>
      <c r="L544" s="1">
        <f t="shared" si="100"/>
        <v>-0.13939129281504731</v>
      </c>
      <c r="M544" s="1">
        <f t="shared" si="101"/>
        <v>-3.9111657478195276E-2</v>
      </c>
      <c r="N544" t="str">
        <f t="shared" si="92"/>
        <v>Good</v>
      </c>
      <c r="O544" t="str">
        <f t="shared" si="93"/>
        <v>Good</v>
      </c>
      <c r="P544" t="str">
        <f t="shared" si="94"/>
        <v>Good</v>
      </c>
      <c r="Q544" t="str">
        <f t="shared" si="95"/>
        <v>Good</v>
      </c>
      <c r="R544" t="str">
        <f t="shared" si="96"/>
        <v>Good</v>
      </c>
    </row>
    <row r="545" spans="1:18" x14ac:dyDescent="0.3">
      <c r="A545" s="1" t="s">
        <v>8</v>
      </c>
      <c r="B545" s="1">
        <v>1377000</v>
      </c>
      <c r="C545" s="1">
        <v>2</v>
      </c>
      <c r="D545" s="1">
        <v>2</v>
      </c>
      <c r="E545" s="1">
        <v>1</v>
      </c>
      <c r="F545" s="1" t="s">
        <v>84</v>
      </c>
      <c r="G545" s="1">
        <v>871</v>
      </c>
      <c r="H545" s="1" t="s">
        <v>18</v>
      </c>
      <c r="I545" s="1">
        <f t="shared" si="97"/>
        <v>-0.20822211709364696</v>
      </c>
      <c r="J545" s="1">
        <f t="shared" si="98"/>
        <v>-1.1191573600028655</v>
      </c>
      <c r="K545" s="1">
        <f t="shared" si="99"/>
        <v>-0.7316378996097348</v>
      </c>
      <c r="L545" s="1">
        <f t="shared" si="100"/>
        <v>-0.86224087629865209</v>
      </c>
      <c r="M545" s="1">
        <f t="shared" si="101"/>
        <v>-3.9880680206793334E-2</v>
      </c>
      <c r="N545" t="str">
        <f t="shared" si="92"/>
        <v>Good</v>
      </c>
      <c r="O545" t="str">
        <f t="shared" si="93"/>
        <v>Good</v>
      </c>
      <c r="P545" t="str">
        <f t="shared" si="94"/>
        <v>Good</v>
      </c>
      <c r="Q545" t="str">
        <f t="shared" si="95"/>
        <v>Good</v>
      </c>
      <c r="R545" t="str">
        <f t="shared" si="96"/>
        <v>Good</v>
      </c>
    </row>
    <row r="546" spans="1:18" x14ac:dyDescent="0.3">
      <c r="A546" s="1" t="s">
        <v>8</v>
      </c>
      <c r="B546" s="1">
        <v>1621000</v>
      </c>
      <c r="C546" s="1">
        <v>3</v>
      </c>
      <c r="D546" s="1">
        <v>2</v>
      </c>
      <c r="E546" s="1">
        <v>2</v>
      </c>
      <c r="F546" s="1" t="s">
        <v>84</v>
      </c>
      <c r="G546" s="1">
        <v>1031</v>
      </c>
      <c r="H546" s="1" t="s">
        <v>18</v>
      </c>
      <c r="I546" s="1">
        <f t="shared" si="97"/>
        <v>-0.10629541260373758</v>
      </c>
      <c r="J546" s="1">
        <f t="shared" si="98"/>
        <v>-0.45049726440636123</v>
      </c>
      <c r="K546" s="1">
        <f t="shared" si="99"/>
        <v>-0.7316378996097348</v>
      </c>
      <c r="L546" s="1">
        <f t="shared" si="100"/>
        <v>-0.13939129281504731</v>
      </c>
      <c r="M546" s="1">
        <f t="shared" si="101"/>
        <v>-3.9689023452002543E-2</v>
      </c>
      <c r="N546" t="str">
        <f t="shared" si="92"/>
        <v>Good</v>
      </c>
      <c r="O546" t="str">
        <f t="shared" si="93"/>
        <v>Good</v>
      </c>
      <c r="P546" t="str">
        <f t="shared" si="94"/>
        <v>Good</v>
      </c>
      <c r="Q546" t="str">
        <f t="shared" si="95"/>
        <v>Good</v>
      </c>
      <c r="R546" t="str">
        <f t="shared" si="96"/>
        <v>Good</v>
      </c>
    </row>
    <row r="547" spans="1:18" x14ac:dyDescent="0.3">
      <c r="A547" s="1" t="s">
        <v>8</v>
      </c>
      <c r="B547" s="1">
        <v>1245000</v>
      </c>
      <c r="C547" s="1">
        <v>1</v>
      </c>
      <c r="D547" s="1">
        <v>1</v>
      </c>
      <c r="E547" s="1">
        <v>2</v>
      </c>
      <c r="F547" s="1" t="s">
        <v>73</v>
      </c>
      <c r="G547" s="1">
        <v>925</v>
      </c>
      <c r="H547" s="1" t="s">
        <v>18</v>
      </c>
      <c r="I547" s="1">
        <f t="shared" si="97"/>
        <v>-0.26336279329310613</v>
      </c>
      <c r="J547" s="1">
        <f t="shared" si="98"/>
        <v>-1.7878174555993698</v>
      </c>
      <c r="K547" s="1">
        <f t="shared" si="99"/>
        <v>-1.3463825606813704</v>
      </c>
      <c r="L547" s="1">
        <f t="shared" si="100"/>
        <v>-0.13939129281504731</v>
      </c>
      <c r="M547" s="1">
        <f t="shared" si="101"/>
        <v>-3.9815996052051446E-2</v>
      </c>
      <c r="N547" t="str">
        <f t="shared" si="92"/>
        <v>Good</v>
      </c>
      <c r="O547" t="str">
        <f t="shared" si="93"/>
        <v>Good</v>
      </c>
      <c r="P547" t="str">
        <f t="shared" si="94"/>
        <v>Good</v>
      </c>
      <c r="Q547" t="str">
        <f t="shared" si="95"/>
        <v>Good</v>
      </c>
      <c r="R547" t="str">
        <f t="shared" si="96"/>
        <v>Good</v>
      </c>
    </row>
    <row r="548" spans="1:18" x14ac:dyDescent="0.3">
      <c r="A548" s="1" t="s">
        <v>8</v>
      </c>
      <c r="B548" s="1">
        <v>3600000</v>
      </c>
      <c r="C548" s="1">
        <v>4</v>
      </c>
      <c r="D548" s="1">
        <v>5</v>
      </c>
      <c r="E548" s="1">
        <v>2</v>
      </c>
      <c r="F548" s="1" t="s">
        <v>112</v>
      </c>
      <c r="G548" s="1">
        <v>3897</v>
      </c>
      <c r="H548" s="1" t="s">
        <v>18</v>
      </c>
      <c r="I548" s="1">
        <f t="shared" si="97"/>
        <v>0.72039699799269963</v>
      </c>
      <c r="J548" s="1">
        <f t="shared" si="98"/>
        <v>0.21816283119014304</v>
      </c>
      <c r="K548" s="1">
        <f t="shared" si="99"/>
        <v>1.112596083605172</v>
      </c>
      <c r="L548" s="1">
        <f t="shared" si="100"/>
        <v>-0.13939129281504731</v>
      </c>
      <c r="M548" s="1">
        <f t="shared" si="101"/>
        <v>-3.6255971831812436E-2</v>
      </c>
      <c r="N548" t="str">
        <f t="shared" si="92"/>
        <v>Good</v>
      </c>
      <c r="O548" t="str">
        <f t="shared" si="93"/>
        <v>Good</v>
      </c>
      <c r="P548" t="str">
        <f t="shared" si="94"/>
        <v>Good</v>
      </c>
      <c r="Q548" t="str">
        <f t="shared" si="95"/>
        <v>Good</v>
      </c>
      <c r="R548" t="str">
        <f t="shared" si="96"/>
        <v>Good</v>
      </c>
    </row>
    <row r="549" spans="1:18" x14ac:dyDescent="0.3">
      <c r="A549" s="1" t="s">
        <v>8</v>
      </c>
      <c r="B549" s="1">
        <v>4958000</v>
      </c>
      <c r="C549" s="1">
        <v>4</v>
      </c>
      <c r="D549" s="1">
        <v>5</v>
      </c>
      <c r="E549" s="1">
        <v>4</v>
      </c>
      <c r="F549" s="1" t="s">
        <v>303</v>
      </c>
      <c r="G549" s="1">
        <v>2615</v>
      </c>
      <c r="H549" s="1" t="s">
        <v>13</v>
      </c>
      <c r="I549" s="1">
        <f t="shared" si="97"/>
        <v>1.2876775910144083</v>
      </c>
      <c r="J549" s="1">
        <f t="shared" si="98"/>
        <v>0.21816283119014304</v>
      </c>
      <c r="K549" s="1">
        <f t="shared" si="99"/>
        <v>1.112596083605172</v>
      </c>
      <c r="L549" s="1">
        <f t="shared" si="100"/>
        <v>1.3063078741521623</v>
      </c>
      <c r="M549" s="1">
        <f t="shared" si="101"/>
        <v>-3.7791621579573678E-2</v>
      </c>
      <c r="N549" t="str">
        <f t="shared" ref="N549:N599" si="102">IF(OR(I549&gt;3,I549&lt;-3), "Outlier", "Good")</f>
        <v>Good</v>
      </c>
      <c r="O549" t="str">
        <f t="shared" ref="O549:O599" si="103">IF(OR(J549&gt;3,J549&lt;-3), "Outlier", "Good")</f>
        <v>Good</v>
      </c>
      <c r="P549" t="str">
        <f t="shared" ref="P549:P599" si="104">IF(OR(K549&gt;3,K549&lt;-3), "Outlier", "Good")</f>
        <v>Good</v>
      </c>
      <c r="Q549" t="str">
        <f t="shared" ref="Q549:Q599" si="105">IF(OR(L549&gt;3,L549&lt;-3), "Outlier", "Good")</f>
        <v>Good</v>
      </c>
      <c r="R549" t="str">
        <f t="shared" ref="R549:R599" si="106">IF(OR(M549&gt;3,M549&lt;-3), "Outlier", "Good")</f>
        <v>Good</v>
      </c>
    </row>
    <row r="550" spans="1:18" x14ac:dyDescent="0.3">
      <c r="A550" s="1" t="s">
        <v>8</v>
      </c>
      <c r="B550" s="1">
        <v>1830000</v>
      </c>
      <c r="C550" s="1">
        <v>4</v>
      </c>
      <c r="D550" s="1">
        <v>4</v>
      </c>
      <c r="E550" s="1">
        <v>2</v>
      </c>
      <c r="F550" s="1" t="s">
        <v>11</v>
      </c>
      <c r="G550" s="1">
        <v>1426</v>
      </c>
      <c r="H550" s="1" t="s">
        <v>13</v>
      </c>
      <c r="I550" s="1">
        <f t="shared" si="97"/>
        <v>-1.8989341954593886E-2</v>
      </c>
      <c r="J550" s="1">
        <f t="shared" si="98"/>
        <v>0.21816283119014304</v>
      </c>
      <c r="K550" s="1">
        <f t="shared" si="99"/>
        <v>0.49785142253353648</v>
      </c>
      <c r="L550" s="1">
        <f t="shared" si="100"/>
        <v>-0.13939129281504731</v>
      </c>
      <c r="M550" s="1">
        <f t="shared" si="101"/>
        <v>-3.9215870838612769E-2</v>
      </c>
      <c r="N550" t="str">
        <f t="shared" si="102"/>
        <v>Good</v>
      </c>
      <c r="O550" t="str">
        <f t="shared" si="103"/>
        <v>Good</v>
      </c>
      <c r="P550" t="str">
        <f t="shared" si="104"/>
        <v>Good</v>
      </c>
      <c r="Q550" t="str">
        <f t="shared" si="105"/>
        <v>Good</v>
      </c>
      <c r="R550" t="str">
        <f t="shared" si="106"/>
        <v>Good</v>
      </c>
    </row>
    <row r="551" spans="1:18" x14ac:dyDescent="0.3">
      <c r="A551" s="1" t="s">
        <v>8</v>
      </c>
      <c r="B551" s="1">
        <v>2688800</v>
      </c>
      <c r="C551" s="1">
        <v>4</v>
      </c>
      <c r="D551" s="1">
        <v>5</v>
      </c>
      <c r="E551" s="1">
        <v>2</v>
      </c>
      <c r="F551" s="1" t="s">
        <v>21</v>
      </c>
      <c r="G551" s="1">
        <v>2593</v>
      </c>
      <c r="H551" s="1" t="s">
        <v>13</v>
      </c>
      <c r="I551" s="1">
        <f t="shared" si="97"/>
        <v>0.33975923925825108</v>
      </c>
      <c r="J551" s="1">
        <f t="shared" si="98"/>
        <v>0.21816283119014304</v>
      </c>
      <c r="K551" s="1">
        <f t="shared" si="99"/>
        <v>1.112596083605172</v>
      </c>
      <c r="L551" s="1">
        <f t="shared" si="100"/>
        <v>-0.13939129281504731</v>
      </c>
      <c r="M551" s="1">
        <f t="shared" si="101"/>
        <v>-3.7817974383357413E-2</v>
      </c>
      <c r="N551" t="str">
        <f t="shared" si="102"/>
        <v>Good</v>
      </c>
      <c r="O551" t="str">
        <f t="shared" si="103"/>
        <v>Good</v>
      </c>
      <c r="P551" t="str">
        <f t="shared" si="104"/>
        <v>Good</v>
      </c>
      <c r="Q551" t="str">
        <f t="shared" si="105"/>
        <v>Good</v>
      </c>
      <c r="R551" t="str">
        <f t="shared" si="106"/>
        <v>Good</v>
      </c>
    </row>
    <row r="552" spans="1:18" x14ac:dyDescent="0.3">
      <c r="A552" s="1" t="s">
        <v>8</v>
      </c>
      <c r="B552" s="1">
        <v>3291600</v>
      </c>
      <c r="C552" s="1">
        <v>3</v>
      </c>
      <c r="D552" s="1">
        <v>3</v>
      </c>
      <c r="E552" s="1">
        <v>1</v>
      </c>
      <c r="F552" s="1" t="s">
        <v>112</v>
      </c>
      <c r="G552" s="1">
        <v>1688</v>
      </c>
      <c r="H552" s="1" t="s">
        <v>18</v>
      </c>
      <c r="I552" s="1">
        <f t="shared" si="97"/>
        <v>0.59156832723578134</v>
      </c>
      <c r="J552" s="1">
        <f t="shared" si="98"/>
        <v>-0.45049726440636123</v>
      </c>
      <c r="K552" s="1">
        <f t="shared" si="99"/>
        <v>-0.11689323853809913</v>
      </c>
      <c r="L552" s="1">
        <f t="shared" si="100"/>
        <v>-0.86224087629865209</v>
      </c>
      <c r="M552" s="1">
        <f t="shared" si="101"/>
        <v>-3.8902032902642839E-2</v>
      </c>
      <c r="N552" t="str">
        <f t="shared" si="102"/>
        <v>Good</v>
      </c>
      <c r="O552" t="str">
        <f t="shared" si="103"/>
        <v>Good</v>
      </c>
      <c r="P552" t="str">
        <f t="shared" si="104"/>
        <v>Good</v>
      </c>
      <c r="Q552" t="str">
        <f t="shared" si="105"/>
        <v>Good</v>
      </c>
      <c r="R552" t="str">
        <f t="shared" si="106"/>
        <v>Good</v>
      </c>
    </row>
    <row r="553" spans="1:18" x14ac:dyDescent="0.3">
      <c r="A553" s="1" t="s">
        <v>63</v>
      </c>
      <c r="B553" s="1">
        <v>1100000</v>
      </c>
      <c r="C553" s="1">
        <v>3</v>
      </c>
      <c r="D553" s="1">
        <v>2</v>
      </c>
      <c r="E553" s="1">
        <v>2</v>
      </c>
      <c r="F553" s="1" t="s">
        <v>74</v>
      </c>
      <c r="G553" s="1">
        <v>1200</v>
      </c>
      <c r="H553" s="1" t="s">
        <v>18</v>
      </c>
      <c r="I553" s="1">
        <f t="shared" si="97"/>
        <v>-0.32393399063342115</v>
      </c>
      <c r="J553" s="1">
        <f t="shared" si="98"/>
        <v>-0.45049726440636123</v>
      </c>
      <c r="K553" s="1">
        <f t="shared" si="99"/>
        <v>-0.7316378996097348</v>
      </c>
      <c r="L553" s="1">
        <f t="shared" si="100"/>
        <v>-0.13939129281504731</v>
      </c>
      <c r="M553" s="1">
        <f t="shared" si="101"/>
        <v>-3.9486586004754763E-2</v>
      </c>
      <c r="N553" t="str">
        <f t="shared" si="102"/>
        <v>Good</v>
      </c>
      <c r="O553" t="str">
        <f t="shared" si="103"/>
        <v>Good</v>
      </c>
      <c r="P553" t="str">
        <f t="shared" si="104"/>
        <v>Good</v>
      </c>
      <c r="Q553" t="str">
        <f t="shared" si="105"/>
        <v>Good</v>
      </c>
      <c r="R553" t="str">
        <f t="shared" si="106"/>
        <v>Good</v>
      </c>
    </row>
    <row r="554" spans="1:18" x14ac:dyDescent="0.3">
      <c r="A554" s="1" t="s">
        <v>8</v>
      </c>
      <c r="B554" s="1">
        <v>1198800</v>
      </c>
      <c r="C554" s="1">
        <v>1</v>
      </c>
      <c r="D554" s="1">
        <v>1</v>
      </c>
      <c r="E554" s="1">
        <v>1</v>
      </c>
      <c r="F554" s="1" t="s">
        <v>11</v>
      </c>
      <c r="G554" s="1">
        <v>636</v>
      </c>
      <c r="H554" s="1" t="s">
        <v>13</v>
      </c>
      <c r="I554" s="1">
        <f t="shared" si="97"/>
        <v>-0.28266202996291684</v>
      </c>
      <c r="J554" s="1">
        <f t="shared" si="98"/>
        <v>-1.7878174555993698</v>
      </c>
      <c r="K554" s="1">
        <f t="shared" si="99"/>
        <v>-1.3463825606813704</v>
      </c>
      <c r="L554" s="1">
        <f t="shared" si="100"/>
        <v>-0.86224087629865209</v>
      </c>
      <c r="M554" s="1">
        <f t="shared" si="101"/>
        <v>-4.0162176065392317E-2</v>
      </c>
      <c r="N554" t="str">
        <f t="shared" si="102"/>
        <v>Good</v>
      </c>
      <c r="O554" t="str">
        <f t="shared" si="103"/>
        <v>Good</v>
      </c>
      <c r="P554" t="str">
        <f t="shared" si="104"/>
        <v>Good</v>
      </c>
      <c r="Q554" t="str">
        <f t="shared" si="105"/>
        <v>Good</v>
      </c>
      <c r="R554" t="str">
        <f t="shared" si="106"/>
        <v>Good</v>
      </c>
    </row>
    <row r="555" spans="1:18" x14ac:dyDescent="0.3">
      <c r="A555" s="1" t="s">
        <v>8</v>
      </c>
      <c r="B555" s="1">
        <v>1250000</v>
      </c>
      <c r="C555" s="1">
        <v>1</v>
      </c>
      <c r="D555" s="1">
        <v>1</v>
      </c>
      <c r="E555" s="1">
        <v>1</v>
      </c>
      <c r="F555" s="1" t="s">
        <v>112</v>
      </c>
      <c r="G555" s="1">
        <v>925</v>
      </c>
      <c r="H555" s="1" t="s">
        <v>13</v>
      </c>
      <c r="I555" s="1">
        <f t="shared" si="97"/>
        <v>-0.26127413131585386</v>
      </c>
      <c r="J555" s="1">
        <f t="shared" si="98"/>
        <v>-1.7878174555993698</v>
      </c>
      <c r="K555" s="1">
        <f t="shared" si="99"/>
        <v>-1.3463825606813704</v>
      </c>
      <c r="L555" s="1">
        <f t="shared" si="100"/>
        <v>-0.86224087629865209</v>
      </c>
      <c r="M555" s="1">
        <f t="shared" si="101"/>
        <v>-3.9815996052051446E-2</v>
      </c>
      <c r="N555" t="str">
        <f t="shared" si="102"/>
        <v>Good</v>
      </c>
      <c r="O555" t="str">
        <f t="shared" si="103"/>
        <v>Good</v>
      </c>
      <c r="P555" t="str">
        <f t="shared" si="104"/>
        <v>Good</v>
      </c>
      <c r="Q555" t="str">
        <f t="shared" si="105"/>
        <v>Good</v>
      </c>
      <c r="R555" t="str">
        <f t="shared" si="106"/>
        <v>Good</v>
      </c>
    </row>
    <row r="556" spans="1:18" x14ac:dyDescent="0.3">
      <c r="A556" s="1" t="s">
        <v>8</v>
      </c>
      <c r="B556" s="1">
        <v>1830000</v>
      </c>
      <c r="C556" s="1">
        <v>2</v>
      </c>
      <c r="D556" s="1">
        <v>2</v>
      </c>
      <c r="E556" s="1">
        <v>1</v>
      </c>
      <c r="F556" s="1" t="s">
        <v>11</v>
      </c>
      <c r="G556" s="1">
        <v>1076</v>
      </c>
      <c r="H556" s="1" t="s">
        <v>18</v>
      </c>
      <c r="I556" s="1">
        <f t="shared" si="97"/>
        <v>-1.8989341954593886E-2</v>
      </c>
      <c r="J556" s="1">
        <f t="shared" si="98"/>
        <v>-1.1191573600028655</v>
      </c>
      <c r="K556" s="1">
        <f t="shared" si="99"/>
        <v>-0.7316378996097348</v>
      </c>
      <c r="L556" s="1">
        <f t="shared" si="100"/>
        <v>-0.86224087629865209</v>
      </c>
      <c r="M556" s="1">
        <f t="shared" si="101"/>
        <v>-3.9635119989717631E-2</v>
      </c>
      <c r="N556" t="str">
        <f t="shared" si="102"/>
        <v>Good</v>
      </c>
      <c r="O556" t="str">
        <f t="shared" si="103"/>
        <v>Good</v>
      </c>
      <c r="P556" t="str">
        <f t="shared" si="104"/>
        <v>Good</v>
      </c>
      <c r="Q556" t="str">
        <f t="shared" si="105"/>
        <v>Good</v>
      </c>
      <c r="R556" t="str">
        <f t="shared" si="106"/>
        <v>Good</v>
      </c>
    </row>
    <row r="557" spans="1:18" x14ac:dyDescent="0.3">
      <c r="A557" s="1" t="s">
        <v>63</v>
      </c>
      <c r="B557" s="1">
        <v>1840000</v>
      </c>
      <c r="C557" s="1">
        <v>4</v>
      </c>
      <c r="D557" s="1">
        <v>4</v>
      </c>
      <c r="E557" s="1">
        <v>3</v>
      </c>
      <c r="F557" s="1" t="s">
        <v>21</v>
      </c>
      <c r="G557" s="1">
        <v>2694</v>
      </c>
      <c r="H557" s="1" t="s">
        <v>18</v>
      </c>
      <c r="I557" s="1">
        <f t="shared" si="97"/>
        <v>-1.4812018000089402E-2</v>
      </c>
      <c r="J557" s="1">
        <f t="shared" si="98"/>
        <v>0.21816283119014304</v>
      </c>
      <c r="K557" s="1">
        <f t="shared" si="99"/>
        <v>0.49785142253353648</v>
      </c>
      <c r="L557" s="1">
        <f t="shared" si="100"/>
        <v>0.58345829066855748</v>
      </c>
      <c r="M557" s="1">
        <f t="shared" si="101"/>
        <v>-3.7696991056895723E-2</v>
      </c>
      <c r="N557" t="str">
        <f t="shared" si="102"/>
        <v>Good</v>
      </c>
      <c r="O557" t="str">
        <f t="shared" si="103"/>
        <v>Good</v>
      </c>
      <c r="P557" t="str">
        <f t="shared" si="104"/>
        <v>Good</v>
      </c>
      <c r="Q557" t="str">
        <f t="shared" si="105"/>
        <v>Good</v>
      </c>
      <c r="R557" t="str">
        <f t="shared" si="106"/>
        <v>Good</v>
      </c>
    </row>
    <row r="558" spans="1:18" x14ac:dyDescent="0.3">
      <c r="A558" s="1" t="s">
        <v>506</v>
      </c>
      <c r="B558" s="1">
        <v>2398000</v>
      </c>
      <c r="C558" s="1">
        <v>5</v>
      </c>
      <c r="D558" s="1">
        <v>3</v>
      </c>
      <c r="E558" s="1">
        <v>8</v>
      </c>
      <c r="F558" s="1" t="s">
        <v>34</v>
      </c>
      <c r="G558" s="1">
        <v>5000</v>
      </c>
      <c r="H558" s="1" t="s">
        <v>13</v>
      </c>
      <c r="I558" s="1">
        <f t="shared" si="97"/>
        <v>0.21828265866126073</v>
      </c>
      <c r="J558" s="1">
        <f t="shared" si="98"/>
        <v>0.88682292678664731</v>
      </c>
      <c r="K558" s="1">
        <f t="shared" si="99"/>
        <v>-0.11689323853809913</v>
      </c>
      <c r="L558" s="1">
        <f t="shared" si="100"/>
        <v>4.197706208086581</v>
      </c>
      <c r="M558" s="1">
        <f t="shared" si="101"/>
        <v>-3.4934738078473394E-2</v>
      </c>
      <c r="N558" t="str">
        <f t="shared" si="102"/>
        <v>Good</v>
      </c>
      <c r="O558" t="str">
        <f t="shared" si="103"/>
        <v>Good</v>
      </c>
      <c r="P558" t="str">
        <f t="shared" si="104"/>
        <v>Good</v>
      </c>
      <c r="Q558" t="str">
        <f t="shared" si="105"/>
        <v>Outlier</v>
      </c>
      <c r="R558" t="str">
        <f t="shared" si="106"/>
        <v>Good</v>
      </c>
    </row>
    <row r="559" spans="1:18" x14ac:dyDescent="0.3">
      <c r="A559" s="1" t="s">
        <v>168</v>
      </c>
      <c r="B559" s="1">
        <v>5800000</v>
      </c>
      <c r="C559" s="1">
        <v>6</v>
      </c>
      <c r="D559" s="1">
        <v>6</v>
      </c>
      <c r="E559" s="1">
        <v>4</v>
      </c>
      <c r="F559" s="1" t="s">
        <v>16</v>
      </c>
      <c r="G559" s="1">
        <v>6600</v>
      </c>
      <c r="H559" s="1" t="s">
        <v>18</v>
      </c>
      <c r="I559" s="1">
        <f t="shared" si="97"/>
        <v>1.6394082679836859</v>
      </c>
      <c r="J559" s="1">
        <f t="shared" si="98"/>
        <v>1.5554830223831515</v>
      </c>
      <c r="K559" s="1">
        <f t="shared" si="99"/>
        <v>1.7273407446768076</v>
      </c>
      <c r="L559" s="1">
        <f t="shared" si="100"/>
        <v>1.3063078741521623</v>
      </c>
      <c r="M559" s="1">
        <f t="shared" si="101"/>
        <v>-3.3018170530565452E-2</v>
      </c>
      <c r="N559" t="str">
        <f t="shared" si="102"/>
        <v>Good</v>
      </c>
      <c r="O559" t="str">
        <f t="shared" si="103"/>
        <v>Good</v>
      </c>
      <c r="P559" t="str">
        <f t="shared" si="104"/>
        <v>Good</v>
      </c>
      <c r="Q559" t="str">
        <f t="shared" si="105"/>
        <v>Good</v>
      </c>
      <c r="R559" t="str">
        <f t="shared" si="106"/>
        <v>Good</v>
      </c>
    </row>
    <row r="560" spans="1:18" x14ac:dyDescent="0.3">
      <c r="A560" s="1" t="s">
        <v>63</v>
      </c>
      <c r="B560" s="1">
        <v>1690000</v>
      </c>
      <c r="C560" s="1">
        <v>4</v>
      </c>
      <c r="D560" s="1">
        <v>4</v>
      </c>
      <c r="E560" s="1">
        <v>2</v>
      </c>
      <c r="F560" s="1" t="s">
        <v>84</v>
      </c>
      <c r="G560" s="1">
        <v>2020</v>
      </c>
      <c r="H560" s="1" t="s">
        <v>18</v>
      </c>
      <c r="I560" s="1">
        <f t="shared" si="97"/>
        <v>-7.7471877317656646E-2</v>
      </c>
      <c r="J560" s="1">
        <f t="shared" si="98"/>
        <v>0.21816283119014304</v>
      </c>
      <c r="K560" s="1">
        <f t="shared" si="99"/>
        <v>0.49785142253353648</v>
      </c>
      <c r="L560" s="1">
        <f t="shared" si="100"/>
        <v>-0.13939129281504731</v>
      </c>
      <c r="M560" s="1">
        <f t="shared" si="101"/>
        <v>-3.8504345136451942E-2</v>
      </c>
      <c r="N560" t="str">
        <f t="shared" si="102"/>
        <v>Good</v>
      </c>
      <c r="O560" t="str">
        <f t="shared" si="103"/>
        <v>Good</v>
      </c>
      <c r="P560" t="str">
        <f t="shared" si="104"/>
        <v>Good</v>
      </c>
      <c r="Q560" t="str">
        <f t="shared" si="105"/>
        <v>Good</v>
      </c>
      <c r="R560" t="str">
        <f t="shared" si="106"/>
        <v>Good</v>
      </c>
    </row>
    <row r="561" spans="1:18" x14ac:dyDescent="0.3">
      <c r="A561" s="1" t="s">
        <v>155</v>
      </c>
      <c r="B561" s="1">
        <v>1380000</v>
      </c>
      <c r="C561" s="1">
        <v>3</v>
      </c>
      <c r="D561" s="1">
        <v>2</v>
      </c>
      <c r="E561" s="1">
        <v>1</v>
      </c>
      <c r="F561" s="1" t="s">
        <v>74</v>
      </c>
      <c r="G561" s="1">
        <v>1500</v>
      </c>
      <c r="H561" s="1" t="s">
        <v>13</v>
      </c>
      <c r="I561" s="1">
        <f t="shared" si="97"/>
        <v>-0.2069689199072956</v>
      </c>
      <c r="J561" s="1">
        <f t="shared" si="98"/>
        <v>-0.45049726440636123</v>
      </c>
      <c r="K561" s="1">
        <f t="shared" si="99"/>
        <v>-0.7316378996097348</v>
      </c>
      <c r="L561" s="1">
        <f t="shared" si="100"/>
        <v>-0.86224087629865209</v>
      </c>
      <c r="M561" s="1">
        <f t="shared" si="101"/>
        <v>-3.9127229589522028E-2</v>
      </c>
      <c r="N561" t="str">
        <f t="shared" si="102"/>
        <v>Good</v>
      </c>
      <c r="O561" t="str">
        <f t="shared" si="103"/>
        <v>Good</v>
      </c>
      <c r="P561" t="str">
        <f t="shared" si="104"/>
        <v>Good</v>
      </c>
      <c r="Q561" t="str">
        <f t="shared" si="105"/>
        <v>Good</v>
      </c>
      <c r="R561" t="str">
        <f t="shared" si="106"/>
        <v>Good</v>
      </c>
    </row>
    <row r="562" spans="1:18" x14ac:dyDescent="0.3">
      <c r="A562" s="1" t="s">
        <v>91</v>
      </c>
      <c r="B562" s="1">
        <v>2126000</v>
      </c>
      <c r="C562" s="1">
        <v>6</v>
      </c>
      <c r="D562" s="1">
        <v>6</v>
      </c>
      <c r="E562" s="1">
        <v>6</v>
      </c>
      <c r="F562" s="1" t="s">
        <v>74</v>
      </c>
      <c r="G562" s="1">
        <v>5632</v>
      </c>
      <c r="I562" s="1">
        <f t="shared" si="97"/>
        <v>0.10465944709873881</v>
      </c>
      <c r="J562" s="1">
        <f t="shared" si="98"/>
        <v>1.5554830223831515</v>
      </c>
      <c r="K562" s="1">
        <f t="shared" si="99"/>
        <v>1.7273407446768076</v>
      </c>
      <c r="L562" s="1">
        <f t="shared" si="100"/>
        <v>2.7520070411193718</v>
      </c>
      <c r="M562" s="1">
        <f t="shared" si="101"/>
        <v>-3.4177693897049756E-2</v>
      </c>
      <c r="N562" t="str">
        <f t="shared" si="102"/>
        <v>Good</v>
      </c>
      <c r="O562" t="str">
        <f t="shared" si="103"/>
        <v>Good</v>
      </c>
      <c r="P562" t="str">
        <f t="shared" si="104"/>
        <v>Good</v>
      </c>
      <c r="Q562" t="str">
        <f t="shared" si="105"/>
        <v>Good</v>
      </c>
      <c r="R562" t="str">
        <f t="shared" si="106"/>
        <v>Good</v>
      </c>
    </row>
    <row r="563" spans="1:18" x14ac:dyDescent="0.3">
      <c r="A563" s="1" t="s">
        <v>168</v>
      </c>
      <c r="B563" s="1">
        <v>1550000</v>
      </c>
      <c r="C563" s="1">
        <v>3</v>
      </c>
      <c r="D563" s="1">
        <v>2</v>
      </c>
      <c r="E563" s="1">
        <v>2</v>
      </c>
      <c r="F563" s="1" t="s">
        <v>485</v>
      </c>
      <c r="G563" s="1">
        <v>2400</v>
      </c>
      <c r="H563" s="1" t="s">
        <v>13</v>
      </c>
      <c r="I563" s="1">
        <f t="shared" si="97"/>
        <v>-0.13595441268071939</v>
      </c>
      <c r="J563" s="1">
        <f t="shared" si="98"/>
        <v>-0.45049726440636123</v>
      </c>
      <c r="K563" s="1">
        <f t="shared" si="99"/>
        <v>-0.7316378996097348</v>
      </c>
      <c r="L563" s="1">
        <f t="shared" si="100"/>
        <v>-0.13939129281504731</v>
      </c>
      <c r="M563" s="1">
        <f t="shared" si="101"/>
        <v>-3.8049160343823808E-2</v>
      </c>
      <c r="N563" t="str">
        <f t="shared" si="102"/>
        <v>Good</v>
      </c>
      <c r="O563" t="str">
        <f t="shared" si="103"/>
        <v>Good</v>
      </c>
      <c r="P563" t="str">
        <f t="shared" si="104"/>
        <v>Good</v>
      </c>
      <c r="Q563" t="str">
        <f t="shared" si="105"/>
        <v>Good</v>
      </c>
      <c r="R563" t="str">
        <f t="shared" si="106"/>
        <v>Good</v>
      </c>
    </row>
    <row r="564" spans="1:18" x14ac:dyDescent="0.3">
      <c r="A564" s="1" t="s">
        <v>8</v>
      </c>
      <c r="B564" s="1">
        <v>1900000</v>
      </c>
      <c r="C564" s="1">
        <v>2</v>
      </c>
      <c r="D564" s="1">
        <v>2</v>
      </c>
      <c r="E564" s="1">
        <v>1</v>
      </c>
      <c r="F564" s="1" t="s">
        <v>73</v>
      </c>
      <c r="G564" s="1">
        <v>1076</v>
      </c>
      <c r="H564" s="1" t="s">
        <v>13</v>
      </c>
      <c r="I564" s="1">
        <f t="shared" si="97"/>
        <v>1.0251925726937495E-2</v>
      </c>
      <c r="J564" s="1">
        <f t="shared" si="98"/>
        <v>-1.1191573600028655</v>
      </c>
      <c r="K564" s="1">
        <f t="shared" si="99"/>
        <v>-0.7316378996097348</v>
      </c>
      <c r="L564" s="1">
        <f t="shared" si="100"/>
        <v>-0.86224087629865209</v>
      </c>
      <c r="M564" s="1">
        <f t="shared" si="101"/>
        <v>-3.9635119989717631E-2</v>
      </c>
      <c r="N564" t="str">
        <f t="shared" si="102"/>
        <v>Good</v>
      </c>
      <c r="O564" t="str">
        <f t="shared" si="103"/>
        <v>Good</v>
      </c>
      <c r="P564" t="str">
        <f t="shared" si="104"/>
        <v>Good</v>
      </c>
      <c r="Q564" t="str">
        <f t="shared" si="105"/>
        <v>Good</v>
      </c>
      <c r="R564" t="str">
        <f t="shared" si="106"/>
        <v>Good</v>
      </c>
    </row>
    <row r="565" spans="1:18" x14ac:dyDescent="0.3">
      <c r="A565" s="1" t="s">
        <v>168</v>
      </c>
      <c r="B565" s="1">
        <v>2900000</v>
      </c>
      <c r="C565" s="1">
        <v>5</v>
      </c>
      <c r="D565" s="1">
        <v>3</v>
      </c>
      <c r="E565" s="1">
        <v>4</v>
      </c>
      <c r="F565" s="1" t="s">
        <v>37</v>
      </c>
      <c r="G565" s="1">
        <v>3254</v>
      </c>
      <c r="H565" s="1" t="s">
        <v>18</v>
      </c>
      <c r="I565" s="1">
        <f t="shared" si="97"/>
        <v>0.42798432117738577</v>
      </c>
      <c r="J565" s="1">
        <f t="shared" si="98"/>
        <v>0.88682292678664731</v>
      </c>
      <c r="K565" s="1">
        <f t="shared" si="99"/>
        <v>-0.11689323853809913</v>
      </c>
      <c r="L565" s="1">
        <f t="shared" si="100"/>
        <v>1.3063078741521623</v>
      </c>
      <c r="M565" s="1">
        <f t="shared" si="101"/>
        <v>-3.7026192415127938E-2</v>
      </c>
      <c r="N565" t="str">
        <f t="shared" si="102"/>
        <v>Good</v>
      </c>
      <c r="O565" t="str">
        <f t="shared" si="103"/>
        <v>Good</v>
      </c>
      <c r="P565" t="str">
        <f t="shared" si="104"/>
        <v>Good</v>
      </c>
      <c r="Q565" t="str">
        <f t="shared" si="105"/>
        <v>Good</v>
      </c>
      <c r="R565" t="str">
        <f t="shared" si="106"/>
        <v>Good</v>
      </c>
    </row>
    <row r="566" spans="1:18" x14ac:dyDescent="0.3">
      <c r="A566" s="1" t="s">
        <v>63</v>
      </c>
      <c r="B566" s="1">
        <v>2890000</v>
      </c>
      <c r="C566" s="1">
        <v>5</v>
      </c>
      <c r="D566" s="1">
        <v>6</v>
      </c>
      <c r="E566" s="1">
        <v>3</v>
      </c>
      <c r="F566" s="1" t="s">
        <v>21</v>
      </c>
      <c r="G566" s="1">
        <v>3478</v>
      </c>
      <c r="H566" s="1" t="s">
        <v>13</v>
      </c>
      <c r="I566" s="1">
        <f t="shared" si="97"/>
        <v>0.42380699722288129</v>
      </c>
      <c r="J566" s="1">
        <f t="shared" si="98"/>
        <v>0.88682292678664731</v>
      </c>
      <c r="K566" s="1">
        <f t="shared" si="99"/>
        <v>1.7273407446768076</v>
      </c>
      <c r="L566" s="1">
        <f t="shared" si="100"/>
        <v>0.58345829066855748</v>
      </c>
      <c r="M566" s="1">
        <f t="shared" si="101"/>
        <v>-3.6757872958420826E-2</v>
      </c>
      <c r="N566" t="str">
        <f t="shared" si="102"/>
        <v>Good</v>
      </c>
      <c r="O566" t="str">
        <f t="shared" si="103"/>
        <v>Good</v>
      </c>
      <c r="P566" t="str">
        <f t="shared" si="104"/>
        <v>Good</v>
      </c>
      <c r="Q566" t="str">
        <f t="shared" si="105"/>
        <v>Good</v>
      </c>
      <c r="R566" t="str">
        <f t="shared" si="106"/>
        <v>Good</v>
      </c>
    </row>
    <row r="567" spans="1:18" x14ac:dyDescent="0.3">
      <c r="A567" s="1" t="s">
        <v>63</v>
      </c>
      <c r="B567" s="1">
        <v>600000</v>
      </c>
      <c r="C567" s="1">
        <v>1</v>
      </c>
      <c r="D567" s="1">
        <v>1</v>
      </c>
      <c r="E567" s="1">
        <v>1</v>
      </c>
      <c r="F567" s="1" t="s">
        <v>73</v>
      </c>
      <c r="G567" s="1">
        <v>633</v>
      </c>
      <c r="H567" s="1" t="s">
        <v>13</v>
      </c>
      <c r="I567" s="1">
        <f t="shared" si="97"/>
        <v>-0.53280018835864529</v>
      </c>
      <c r="J567" s="1">
        <f t="shared" si="98"/>
        <v>-1.7878174555993698</v>
      </c>
      <c r="K567" s="1">
        <f t="shared" si="99"/>
        <v>-1.3463825606813704</v>
      </c>
      <c r="L567" s="1">
        <f t="shared" si="100"/>
        <v>-0.86224087629865209</v>
      </c>
      <c r="M567" s="1">
        <f t="shared" si="101"/>
        <v>-4.0165769629544643E-2</v>
      </c>
      <c r="N567" t="str">
        <f t="shared" si="102"/>
        <v>Good</v>
      </c>
      <c r="O567" t="str">
        <f t="shared" si="103"/>
        <v>Good</v>
      </c>
      <c r="P567" t="str">
        <f t="shared" si="104"/>
        <v>Good</v>
      </c>
      <c r="Q567" t="str">
        <f t="shared" si="105"/>
        <v>Good</v>
      </c>
      <c r="R567" t="str">
        <f t="shared" si="106"/>
        <v>Good</v>
      </c>
    </row>
    <row r="568" spans="1:18" x14ac:dyDescent="0.3">
      <c r="A568" s="1" t="s">
        <v>8</v>
      </c>
      <c r="B568" s="1">
        <v>2270000</v>
      </c>
      <c r="C568" s="1">
        <v>2</v>
      </c>
      <c r="D568" s="1">
        <v>2</v>
      </c>
      <c r="E568" s="1">
        <v>1</v>
      </c>
      <c r="F568" s="1" t="s">
        <v>11</v>
      </c>
      <c r="G568" s="1">
        <v>1087</v>
      </c>
      <c r="H568" s="1" t="s">
        <v>13</v>
      </c>
      <c r="I568" s="1">
        <f t="shared" si="97"/>
        <v>0.16481291204360335</v>
      </c>
      <c r="J568" s="1">
        <f t="shared" si="98"/>
        <v>-1.1191573600028655</v>
      </c>
      <c r="K568" s="1">
        <f t="shared" si="99"/>
        <v>-0.7316378996097348</v>
      </c>
      <c r="L568" s="1">
        <f t="shared" si="100"/>
        <v>-0.86224087629865209</v>
      </c>
      <c r="M568" s="1">
        <f t="shared" si="101"/>
        <v>-3.9621943587825767E-2</v>
      </c>
      <c r="N568" t="str">
        <f t="shared" si="102"/>
        <v>Good</v>
      </c>
      <c r="O568" t="str">
        <f t="shared" si="103"/>
        <v>Good</v>
      </c>
      <c r="P568" t="str">
        <f t="shared" si="104"/>
        <v>Good</v>
      </c>
      <c r="Q568" t="str">
        <f t="shared" si="105"/>
        <v>Good</v>
      </c>
      <c r="R568" t="str">
        <f t="shared" si="106"/>
        <v>Good</v>
      </c>
    </row>
    <row r="569" spans="1:18" x14ac:dyDescent="0.3">
      <c r="A569" s="1" t="s">
        <v>162</v>
      </c>
      <c r="B569" s="1">
        <v>418000</v>
      </c>
      <c r="C569" s="1">
        <v>2</v>
      </c>
      <c r="D569" s="1">
        <v>2</v>
      </c>
      <c r="E569" s="1">
        <v>2</v>
      </c>
      <c r="F569" s="1" t="s">
        <v>112</v>
      </c>
      <c r="G569" s="1">
        <v>900</v>
      </c>
      <c r="H569" s="1" t="s">
        <v>18</v>
      </c>
      <c r="I569" s="1">
        <f t="shared" si="97"/>
        <v>-0.60882748433062683</v>
      </c>
      <c r="J569" s="1">
        <f t="shared" si="98"/>
        <v>-1.1191573600028655</v>
      </c>
      <c r="K569" s="1">
        <f t="shared" si="99"/>
        <v>-0.7316378996097348</v>
      </c>
      <c r="L569" s="1">
        <f t="shared" si="100"/>
        <v>-0.13939129281504731</v>
      </c>
      <c r="M569" s="1">
        <f t="shared" si="101"/>
        <v>-3.9845942419987505E-2</v>
      </c>
      <c r="N569" t="str">
        <f t="shared" si="102"/>
        <v>Good</v>
      </c>
      <c r="O569" t="str">
        <f t="shared" si="103"/>
        <v>Good</v>
      </c>
      <c r="P569" t="str">
        <f t="shared" si="104"/>
        <v>Good</v>
      </c>
      <c r="Q569" t="str">
        <f t="shared" si="105"/>
        <v>Good</v>
      </c>
      <c r="R569" t="str">
        <f t="shared" si="106"/>
        <v>Good</v>
      </c>
    </row>
    <row r="570" spans="1:18" x14ac:dyDescent="0.3">
      <c r="A570" s="1" t="s">
        <v>23</v>
      </c>
      <c r="B570" s="1">
        <v>318000</v>
      </c>
      <c r="C570" s="1">
        <v>2</v>
      </c>
      <c r="D570" s="1">
        <v>2</v>
      </c>
      <c r="E570" s="1">
        <v>1</v>
      </c>
      <c r="F570" s="1" t="s">
        <v>84</v>
      </c>
      <c r="G570" s="1">
        <v>970</v>
      </c>
      <c r="H570" s="1" t="s">
        <v>13</v>
      </c>
      <c r="I570" s="1">
        <f t="shared" si="97"/>
        <v>-0.65060072387567169</v>
      </c>
      <c r="J570" s="1">
        <f t="shared" si="98"/>
        <v>-1.1191573600028655</v>
      </c>
      <c r="K570" s="1">
        <f t="shared" si="99"/>
        <v>-0.7316378996097348</v>
      </c>
      <c r="L570" s="1">
        <f t="shared" si="100"/>
        <v>-0.86224087629865209</v>
      </c>
      <c r="M570" s="1">
        <f t="shared" si="101"/>
        <v>-3.9762092589766533E-2</v>
      </c>
      <c r="N570" t="str">
        <f t="shared" si="102"/>
        <v>Good</v>
      </c>
      <c r="O570" t="str">
        <f t="shared" si="103"/>
        <v>Good</v>
      </c>
      <c r="P570" t="str">
        <f t="shared" si="104"/>
        <v>Good</v>
      </c>
      <c r="Q570" t="str">
        <f t="shared" si="105"/>
        <v>Good</v>
      </c>
      <c r="R570" t="str">
        <f t="shared" si="106"/>
        <v>Good</v>
      </c>
    </row>
    <row r="571" spans="1:18" x14ac:dyDescent="0.3">
      <c r="A571" s="1" t="s">
        <v>23</v>
      </c>
      <c r="B571" s="1">
        <v>690000</v>
      </c>
      <c r="C571" s="1">
        <v>4</v>
      </c>
      <c r="D571" s="1">
        <v>3</v>
      </c>
      <c r="E571" s="1">
        <v>2</v>
      </c>
      <c r="F571" s="1" t="s">
        <v>45</v>
      </c>
      <c r="G571" s="1">
        <v>1200</v>
      </c>
      <c r="H571" s="1" t="s">
        <v>18</v>
      </c>
      <c r="I571" s="1">
        <f t="shared" si="97"/>
        <v>-0.49520427276810491</v>
      </c>
      <c r="J571" s="1">
        <f t="shared" si="98"/>
        <v>0.21816283119014304</v>
      </c>
      <c r="K571" s="1">
        <f t="shared" si="99"/>
        <v>-0.11689323853809913</v>
      </c>
      <c r="L571" s="1">
        <f t="shared" si="100"/>
        <v>-0.13939129281504731</v>
      </c>
      <c r="M571" s="1">
        <f t="shared" si="101"/>
        <v>-3.9486586004754763E-2</v>
      </c>
      <c r="N571" t="str">
        <f t="shared" si="102"/>
        <v>Good</v>
      </c>
      <c r="O571" t="str">
        <f t="shared" si="103"/>
        <v>Good</v>
      </c>
      <c r="P571" t="str">
        <f t="shared" si="104"/>
        <v>Good</v>
      </c>
      <c r="Q571" t="str">
        <f t="shared" si="105"/>
        <v>Good</v>
      </c>
      <c r="R571" t="str">
        <f t="shared" si="106"/>
        <v>Good</v>
      </c>
    </row>
    <row r="572" spans="1:18" x14ac:dyDescent="0.3">
      <c r="A572" s="1" t="s">
        <v>8</v>
      </c>
      <c r="B572" s="1">
        <v>1000000</v>
      </c>
      <c r="C572" s="1">
        <v>1</v>
      </c>
      <c r="D572" s="1">
        <v>1</v>
      </c>
      <c r="E572" s="1">
        <v>1</v>
      </c>
      <c r="F572" s="1" t="s">
        <v>74</v>
      </c>
      <c r="G572" s="1">
        <v>657</v>
      </c>
      <c r="H572" s="1" t="s">
        <v>18</v>
      </c>
      <c r="I572" s="1">
        <f t="shared" si="97"/>
        <v>-0.36570723017846596</v>
      </c>
      <c r="J572" s="1">
        <f t="shared" si="98"/>
        <v>-1.7878174555993698</v>
      </c>
      <c r="K572" s="1">
        <f t="shared" si="99"/>
        <v>-1.3463825606813704</v>
      </c>
      <c r="L572" s="1">
        <f t="shared" si="100"/>
        <v>-0.86224087629865209</v>
      </c>
      <c r="M572" s="1">
        <f t="shared" si="101"/>
        <v>-4.0137021116326027E-2</v>
      </c>
      <c r="N572" t="str">
        <f t="shared" si="102"/>
        <v>Good</v>
      </c>
      <c r="O572" t="str">
        <f t="shared" si="103"/>
        <v>Good</v>
      </c>
      <c r="P572" t="str">
        <f t="shared" si="104"/>
        <v>Good</v>
      </c>
      <c r="Q572" t="str">
        <f t="shared" si="105"/>
        <v>Good</v>
      </c>
      <c r="R572" t="str">
        <f t="shared" si="106"/>
        <v>Good</v>
      </c>
    </row>
    <row r="573" spans="1:18" x14ac:dyDescent="0.3">
      <c r="A573" s="1" t="s">
        <v>39</v>
      </c>
      <c r="B573" s="1">
        <v>2400000</v>
      </c>
      <c r="C573" s="1">
        <v>5</v>
      </c>
      <c r="D573" s="1">
        <v>5</v>
      </c>
      <c r="E573" s="1">
        <v>6</v>
      </c>
      <c r="F573" s="1" t="s">
        <v>55</v>
      </c>
      <c r="G573" s="1">
        <v>4000</v>
      </c>
      <c r="H573" s="1" t="s">
        <v>18</v>
      </c>
      <c r="I573" s="1">
        <f t="shared" si="97"/>
        <v>0.21911812345216164</v>
      </c>
      <c r="J573" s="1">
        <f t="shared" si="98"/>
        <v>0.88682292678664731</v>
      </c>
      <c r="K573" s="1">
        <f t="shared" si="99"/>
        <v>1.112596083605172</v>
      </c>
      <c r="L573" s="1">
        <f t="shared" si="100"/>
        <v>2.7520070411193718</v>
      </c>
      <c r="M573" s="1">
        <f t="shared" si="101"/>
        <v>-3.6132592795915859E-2</v>
      </c>
      <c r="N573" t="str">
        <f t="shared" si="102"/>
        <v>Good</v>
      </c>
      <c r="O573" t="str">
        <f t="shared" si="103"/>
        <v>Good</v>
      </c>
      <c r="P573" t="str">
        <f t="shared" si="104"/>
        <v>Good</v>
      </c>
      <c r="Q573" t="str">
        <f t="shared" si="105"/>
        <v>Good</v>
      </c>
      <c r="R573" t="str">
        <f t="shared" si="106"/>
        <v>Good</v>
      </c>
    </row>
    <row r="574" spans="1:18" x14ac:dyDescent="0.3">
      <c r="A574" s="1" t="s">
        <v>599</v>
      </c>
      <c r="B574" s="1">
        <v>780000</v>
      </c>
      <c r="C574" s="1">
        <v>1</v>
      </c>
      <c r="D574" s="1">
        <v>1</v>
      </c>
      <c r="E574" s="1">
        <v>1</v>
      </c>
      <c r="F574" s="1" t="s">
        <v>74</v>
      </c>
      <c r="G574" s="1">
        <v>657</v>
      </c>
      <c r="H574" s="1" t="s">
        <v>18</v>
      </c>
      <c r="I574" s="1">
        <f t="shared" si="97"/>
        <v>-0.4576083571775646</v>
      </c>
      <c r="J574" s="1">
        <f t="shared" si="98"/>
        <v>-1.7878174555993698</v>
      </c>
      <c r="K574" s="1">
        <f t="shared" si="99"/>
        <v>-1.3463825606813704</v>
      </c>
      <c r="L574" s="1">
        <f t="shared" si="100"/>
        <v>-0.86224087629865209</v>
      </c>
      <c r="M574" s="1">
        <f t="shared" si="101"/>
        <v>-4.0137021116326027E-2</v>
      </c>
      <c r="N574" t="str">
        <f t="shared" si="102"/>
        <v>Good</v>
      </c>
      <c r="O574" t="str">
        <f t="shared" si="103"/>
        <v>Good</v>
      </c>
      <c r="P574" t="str">
        <f t="shared" si="104"/>
        <v>Good</v>
      </c>
      <c r="Q574" t="str">
        <f t="shared" si="105"/>
        <v>Good</v>
      </c>
      <c r="R574" t="str">
        <f t="shared" si="106"/>
        <v>Good</v>
      </c>
    </row>
    <row r="575" spans="1:18" x14ac:dyDescent="0.3">
      <c r="A575" s="1" t="s">
        <v>232</v>
      </c>
      <c r="B575" s="1">
        <v>700000</v>
      </c>
      <c r="C575" s="1">
        <v>4</v>
      </c>
      <c r="D575" s="1">
        <v>3</v>
      </c>
      <c r="E575" s="1">
        <v>2</v>
      </c>
      <c r="F575" s="1" t="s">
        <v>84</v>
      </c>
      <c r="G575" s="1">
        <v>1496</v>
      </c>
      <c r="H575" s="1" t="s">
        <v>18</v>
      </c>
      <c r="I575" s="1">
        <f t="shared" si="97"/>
        <v>-0.49102694881360043</v>
      </c>
      <c r="J575" s="1">
        <f t="shared" si="98"/>
        <v>0.21816283119014304</v>
      </c>
      <c r="K575" s="1">
        <f t="shared" si="99"/>
        <v>-0.11689323853809913</v>
      </c>
      <c r="L575" s="1">
        <f t="shared" si="100"/>
        <v>-0.13939129281504731</v>
      </c>
      <c r="M575" s="1">
        <f t="shared" si="101"/>
        <v>-3.9132021008391797E-2</v>
      </c>
      <c r="N575" t="str">
        <f t="shared" si="102"/>
        <v>Good</v>
      </c>
      <c r="O575" t="str">
        <f t="shared" si="103"/>
        <v>Good</v>
      </c>
      <c r="P575" t="str">
        <f t="shared" si="104"/>
        <v>Good</v>
      </c>
      <c r="Q575" t="str">
        <f t="shared" si="105"/>
        <v>Good</v>
      </c>
      <c r="R575" t="str">
        <f t="shared" si="106"/>
        <v>Good</v>
      </c>
    </row>
    <row r="576" spans="1:18" x14ac:dyDescent="0.3">
      <c r="A576" s="1" t="s">
        <v>24</v>
      </c>
      <c r="B576" s="1">
        <v>1068000</v>
      </c>
      <c r="C576" s="1">
        <v>5</v>
      </c>
      <c r="D576" s="1">
        <v>3</v>
      </c>
      <c r="E576" s="1">
        <v>4</v>
      </c>
      <c r="F576" s="1" t="s">
        <v>21</v>
      </c>
      <c r="G576" s="1">
        <v>1772</v>
      </c>
      <c r="H576" s="1" t="s">
        <v>18</v>
      </c>
      <c r="I576" s="1">
        <f t="shared" si="97"/>
        <v>-0.33730142728783546</v>
      </c>
      <c r="J576" s="1">
        <f t="shared" si="98"/>
        <v>0.88682292678664731</v>
      </c>
      <c r="K576" s="1">
        <f t="shared" si="99"/>
        <v>-0.11689323853809913</v>
      </c>
      <c r="L576" s="1">
        <f t="shared" si="100"/>
        <v>1.3063078741521623</v>
      </c>
      <c r="M576" s="1">
        <f t="shared" si="101"/>
        <v>-3.8801413106377677E-2</v>
      </c>
      <c r="N576" t="str">
        <f t="shared" si="102"/>
        <v>Good</v>
      </c>
      <c r="O576" t="str">
        <f t="shared" si="103"/>
        <v>Good</v>
      </c>
      <c r="P576" t="str">
        <f t="shared" si="104"/>
        <v>Good</v>
      </c>
      <c r="Q576" t="str">
        <f t="shared" si="105"/>
        <v>Good</v>
      </c>
      <c r="R576" t="str">
        <f t="shared" si="106"/>
        <v>Good</v>
      </c>
    </row>
    <row r="577" spans="1:18" x14ac:dyDescent="0.3">
      <c r="A577" s="1" t="s">
        <v>8</v>
      </c>
      <c r="B577" s="1">
        <v>1420000</v>
      </c>
      <c r="C577" s="1">
        <v>2</v>
      </c>
      <c r="D577" s="1">
        <v>2</v>
      </c>
      <c r="E577" s="1">
        <v>1</v>
      </c>
      <c r="F577" s="1" t="s">
        <v>84</v>
      </c>
      <c r="G577" s="1">
        <v>976</v>
      </c>
      <c r="H577" s="1" t="s">
        <v>18</v>
      </c>
      <c r="I577" s="1">
        <f t="shared" si="97"/>
        <v>-0.19025962408927768</v>
      </c>
      <c r="J577" s="1">
        <f t="shared" si="98"/>
        <v>-1.1191573600028655</v>
      </c>
      <c r="K577" s="1">
        <f t="shared" si="99"/>
        <v>-0.7316378996097348</v>
      </c>
      <c r="L577" s="1">
        <f t="shared" si="100"/>
        <v>-0.86224087629865209</v>
      </c>
      <c r="M577" s="1">
        <f t="shared" si="101"/>
        <v>-3.9754905461461876E-2</v>
      </c>
      <c r="N577" t="str">
        <f t="shared" si="102"/>
        <v>Good</v>
      </c>
      <c r="O577" t="str">
        <f t="shared" si="103"/>
        <v>Good</v>
      </c>
      <c r="P577" t="str">
        <f t="shared" si="104"/>
        <v>Good</v>
      </c>
      <c r="Q577" t="str">
        <f t="shared" si="105"/>
        <v>Good</v>
      </c>
      <c r="R577" t="str">
        <f t="shared" si="106"/>
        <v>Good</v>
      </c>
    </row>
    <row r="578" spans="1:18" x14ac:dyDescent="0.3">
      <c r="A578" s="1" t="s">
        <v>63</v>
      </c>
      <c r="B578" s="1">
        <v>2330000</v>
      </c>
      <c r="C578" s="1">
        <v>5</v>
      </c>
      <c r="D578" s="1">
        <v>5</v>
      </c>
      <c r="E578" s="1">
        <v>3</v>
      </c>
      <c r="F578" s="1" t="s">
        <v>21</v>
      </c>
      <c r="G578" s="1">
        <v>2702</v>
      </c>
      <c r="H578" s="1" t="s">
        <v>18</v>
      </c>
      <c r="I578" s="1">
        <f t="shared" si="97"/>
        <v>0.18987685577063027</v>
      </c>
      <c r="J578" s="1">
        <f t="shared" si="98"/>
        <v>0.88682292678664731</v>
      </c>
      <c r="K578" s="1">
        <f t="shared" si="99"/>
        <v>1.112596083605172</v>
      </c>
      <c r="L578" s="1">
        <f t="shared" si="100"/>
        <v>0.58345829066855748</v>
      </c>
      <c r="M578" s="1">
        <f t="shared" si="101"/>
        <v>-3.7687408219156185E-2</v>
      </c>
      <c r="N578" t="str">
        <f t="shared" si="102"/>
        <v>Good</v>
      </c>
      <c r="O578" t="str">
        <f t="shared" si="103"/>
        <v>Good</v>
      </c>
      <c r="P578" t="str">
        <f t="shared" si="104"/>
        <v>Good</v>
      </c>
      <c r="Q578" t="str">
        <f t="shared" si="105"/>
        <v>Good</v>
      </c>
      <c r="R578" t="str">
        <f t="shared" si="106"/>
        <v>Good</v>
      </c>
    </row>
    <row r="579" spans="1:18" x14ac:dyDescent="0.3">
      <c r="A579" s="1" t="s">
        <v>63</v>
      </c>
      <c r="B579" s="1">
        <v>1780000</v>
      </c>
      <c r="C579" s="1">
        <v>4</v>
      </c>
      <c r="D579" s="1">
        <v>4</v>
      </c>
      <c r="E579" s="1">
        <v>2</v>
      </c>
      <c r="F579" s="1" t="s">
        <v>21</v>
      </c>
      <c r="G579" s="1">
        <v>2073</v>
      </c>
      <c r="H579" s="1" t="s">
        <v>18</v>
      </c>
      <c r="I579" s="1">
        <f t="shared" si="97"/>
        <v>-3.9875961727116299E-2</v>
      </c>
      <c r="J579" s="1">
        <f t="shared" si="98"/>
        <v>0.21816283119014304</v>
      </c>
      <c r="K579" s="1">
        <f t="shared" si="99"/>
        <v>0.49785142253353648</v>
      </c>
      <c r="L579" s="1">
        <f t="shared" si="100"/>
        <v>-0.13939129281504731</v>
      </c>
      <c r="M579" s="1">
        <f t="shared" si="101"/>
        <v>-3.8440858836427491E-2</v>
      </c>
      <c r="N579" t="str">
        <f t="shared" si="102"/>
        <v>Good</v>
      </c>
      <c r="O579" t="str">
        <f t="shared" si="103"/>
        <v>Good</v>
      </c>
      <c r="P579" t="str">
        <f t="shared" si="104"/>
        <v>Good</v>
      </c>
      <c r="Q579" t="str">
        <f t="shared" si="105"/>
        <v>Good</v>
      </c>
      <c r="R579" t="str">
        <f t="shared" si="106"/>
        <v>Good</v>
      </c>
    </row>
    <row r="580" spans="1:18" x14ac:dyDescent="0.3">
      <c r="A580" s="1" t="s">
        <v>8</v>
      </c>
      <c r="B580" s="1">
        <v>1050000</v>
      </c>
      <c r="C580" s="1">
        <v>1</v>
      </c>
      <c r="D580" s="1">
        <v>1</v>
      </c>
      <c r="E580" s="1">
        <v>1</v>
      </c>
      <c r="F580" s="1" t="s">
        <v>84</v>
      </c>
      <c r="G580" s="1">
        <v>751</v>
      </c>
      <c r="H580" s="1" t="s">
        <v>13</v>
      </c>
      <c r="I580" s="1">
        <f t="shared" si="97"/>
        <v>-0.34482061040594353</v>
      </c>
      <c r="J580" s="1">
        <f t="shared" si="98"/>
        <v>-1.7878174555993698</v>
      </c>
      <c r="K580" s="1">
        <f t="shared" si="99"/>
        <v>-1.3463825606813704</v>
      </c>
      <c r="L580" s="1">
        <f t="shared" si="100"/>
        <v>-0.86224087629865209</v>
      </c>
      <c r="M580" s="1">
        <f t="shared" si="101"/>
        <v>-4.0024422772886432E-2</v>
      </c>
      <c r="N580" t="str">
        <f t="shared" si="102"/>
        <v>Good</v>
      </c>
      <c r="O580" t="str">
        <f t="shared" si="103"/>
        <v>Good</v>
      </c>
      <c r="P580" t="str">
        <f t="shared" si="104"/>
        <v>Good</v>
      </c>
      <c r="Q580" t="str">
        <f t="shared" si="105"/>
        <v>Good</v>
      </c>
      <c r="R580" t="str">
        <f t="shared" si="106"/>
        <v>Good</v>
      </c>
    </row>
    <row r="581" spans="1:18" x14ac:dyDescent="0.3">
      <c r="A581" s="1" t="s">
        <v>23</v>
      </c>
      <c r="B581" s="1">
        <v>530000</v>
      </c>
      <c r="C581" s="1">
        <v>4</v>
      </c>
      <c r="D581" s="1">
        <v>2</v>
      </c>
      <c r="E581" s="1">
        <v>1</v>
      </c>
      <c r="F581" s="1" t="s">
        <v>84</v>
      </c>
      <c r="G581" s="1">
        <v>1394</v>
      </c>
      <c r="H581" s="1" t="s">
        <v>94</v>
      </c>
      <c r="I581" s="1">
        <f t="shared" si="97"/>
        <v>-0.56204145604017663</v>
      </c>
      <c r="J581" s="1">
        <f t="shared" si="98"/>
        <v>0.21816283119014304</v>
      </c>
      <c r="K581" s="1">
        <f t="shared" si="99"/>
        <v>-0.7316378996097348</v>
      </c>
      <c r="L581" s="1">
        <f t="shared" si="100"/>
        <v>-0.86224087629865209</v>
      </c>
      <c r="M581" s="1">
        <f t="shared" si="101"/>
        <v>-3.925420218957093E-2</v>
      </c>
      <c r="N581" t="str">
        <f t="shared" si="102"/>
        <v>Good</v>
      </c>
      <c r="O581" t="str">
        <f t="shared" si="103"/>
        <v>Good</v>
      </c>
      <c r="P581" t="str">
        <f t="shared" si="104"/>
        <v>Good</v>
      </c>
      <c r="Q581" t="str">
        <f t="shared" si="105"/>
        <v>Good</v>
      </c>
      <c r="R581" t="str">
        <f t="shared" si="106"/>
        <v>Good</v>
      </c>
    </row>
    <row r="582" spans="1:18" x14ac:dyDescent="0.3">
      <c r="A582" s="1" t="s">
        <v>8</v>
      </c>
      <c r="B582" s="1">
        <v>1637500</v>
      </c>
      <c r="C582" s="1">
        <v>2</v>
      </c>
      <c r="D582" s="1">
        <v>2</v>
      </c>
      <c r="E582" s="1">
        <v>1</v>
      </c>
      <c r="F582" s="1" t="s">
        <v>74</v>
      </c>
      <c r="G582" s="1">
        <v>976</v>
      </c>
      <c r="H582" s="1" t="s">
        <v>13</v>
      </c>
      <c r="I582" s="1">
        <f t="shared" si="97"/>
        <v>-9.9402828078805183E-2</v>
      </c>
      <c r="J582" s="1">
        <f t="shared" si="98"/>
        <v>-1.1191573600028655</v>
      </c>
      <c r="K582" s="1">
        <f t="shared" si="99"/>
        <v>-0.7316378996097348</v>
      </c>
      <c r="L582" s="1">
        <f t="shared" si="100"/>
        <v>-0.86224087629865209</v>
      </c>
      <c r="M582" s="1">
        <f t="shared" si="101"/>
        <v>-3.9754905461461876E-2</v>
      </c>
      <c r="N582" t="str">
        <f t="shared" si="102"/>
        <v>Good</v>
      </c>
      <c r="O582" t="str">
        <f t="shared" si="103"/>
        <v>Good</v>
      </c>
      <c r="P582" t="str">
        <f t="shared" si="104"/>
        <v>Good</v>
      </c>
      <c r="Q582" t="str">
        <f t="shared" si="105"/>
        <v>Good</v>
      </c>
      <c r="R582" t="str">
        <f t="shared" si="106"/>
        <v>Good</v>
      </c>
    </row>
    <row r="583" spans="1:18" x14ac:dyDescent="0.3">
      <c r="A583" s="1" t="s">
        <v>8</v>
      </c>
      <c r="B583" s="1">
        <v>7975250</v>
      </c>
      <c r="C583" s="1">
        <v>5</v>
      </c>
      <c r="D583" s="1">
        <v>6</v>
      </c>
      <c r="E583" s="1">
        <v>2</v>
      </c>
      <c r="F583" s="1" t="s">
        <v>303</v>
      </c>
      <c r="G583" s="1">
        <v>2975</v>
      </c>
      <c r="I583" s="1">
        <f t="shared" ref="I583:I646" si="107">(B583-$B$2)/$B$3</f>
        <v>2.5480806611872731</v>
      </c>
      <c r="J583" s="1">
        <f t="shared" ref="J583:J646" si="108">(C583-$C$2)/$C$3</f>
        <v>0.88682292678664731</v>
      </c>
      <c r="K583" s="1">
        <f t="shared" ref="K583:K646" si="109">(D583-$D$2)/$D$3</f>
        <v>1.7273407446768076</v>
      </c>
      <c r="L583" s="1">
        <f t="shared" ref="L583:L646" si="110">(E583-$E$2)/$E$3</f>
        <v>-0.13939129281504731</v>
      </c>
      <c r="M583" s="1">
        <f t="shared" ref="M583:M646" si="111">(G583-$F$2)/$F$3</f>
        <v>-3.736039388129439E-2</v>
      </c>
      <c r="N583" t="str">
        <f t="shared" si="102"/>
        <v>Good</v>
      </c>
      <c r="O583" t="str">
        <f t="shared" si="103"/>
        <v>Good</v>
      </c>
      <c r="P583" t="str">
        <f t="shared" si="104"/>
        <v>Good</v>
      </c>
      <c r="Q583" t="str">
        <f t="shared" si="105"/>
        <v>Good</v>
      </c>
      <c r="R583" t="str">
        <f t="shared" si="106"/>
        <v>Good</v>
      </c>
    </row>
    <row r="584" spans="1:18" x14ac:dyDescent="0.3">
      <c r="A584" s="1" t="s">
        <v>91</v>
      </c>
      <c r="B584" s="1">
        <v>669000</v>
      </c>
      <c r="C584" s="1">
        <v>4</v>
      </c>
      <c r="D584" s="1">
        <v>2</v>
      </c>
      <c r="E584" s="1">
        <v>2</v>
      </c>
      <c r="F584" s="1" t="s">
        <v>73</v>
      </c>
      <c r="G584" s="1">
        <v>1094</v>
      </c>
      <c r="H584" s="1" t="s">
        <v>94</v>
      </c>
      <c r="I584" s="1">
        <f t="shared" si="107"/>
        <v>-0.50397665307256434</v>
      </c>
      <c r="J584" s="1">
        <f t="shared" si="108"/>
        <v>0.21816283119014304</v>
      </c>
      <c r="K584" s="1">
        <f t="shared" si="109"/>
        <v>-0.7316378996097348</v>
      </c>
      <c r="L584" s="1">
        <f t="shared" si="110"/>
        <v>-0.13939129281504731</v>
      </c>
      <c r="M584" s="1">
        <f t="shared" si="111"/>
        <v>-3.9613558604803666E-2</v>
      </c>
      <c r="N584" t="str">
        <f t="shared" si="102"/>
        <v>Good</v>
      </c>
      <c r="O584" t="str">
        <f t="shared" si="103"/>
        <v>Good</v>
      </c>
      <c r="P584" t="str">
        <f t="shared" si="104"/>
        <v>Good</v>
      </c>
      <c r="Q584" t="str">
        <f t="shared" si="105"/>
        <v>Good</v>
      </c>
      <c r="R584" t="str">
        <f t="shared" si="106"/>
        <v>Good</v>
      </c>
    </row>
    <row r="585" spans="1:18" x14ac:dyDescent="0.3">
      <c r="A585" s="1" t="s">
        <v>91</v>
      </c>
      <c r="B585" s="1">
        <v>1438000</v>
      </c>
      <c r="C585" s="1">
        <v>4</v>
      </c>
      <c r="D585" s="1">
        <v>4</v>
      </c>
      <c r="E585" s="1">
        <v>4</v>
      </c>
      <c r="F585" s="1" t="s">
        <v>84</v>
      </c>
      <c r="G585" s="1">
        <v>2378</v>
      </c>
      <c r="H585" s="1" t="s">
        <v>94</v>
      </c>
      <c r="I585" s="1">
        <f t="shared" si="107"/>
        <v>-0.18274044097116962</v>
      </c>
      <c r="J585" s="1">
        <f t="shared" si="108"/>
        <v>0.21816283119014304</v>
      </c>
      <c r="K585" s="1">
        <f t="shared" si="109"/>
        <v>0.49785142253353648</v>
      </c>
      <c r="L585" s="1">
        <f t="shared" si="110"/>
        <v>1.3063078741521623</v>
      </c>
      <c r="M585" s="1">
        <f t="shared" si="111"/>
        <v>-3.8075513147607543E-2</v>
      </c>
      <c r="N585" t="str">
        <f t="shared" si="102"/>
        <v>Good</v>
      </c>
      <c r="O585" t="str">
        <f t="shared" si="103"/>
        <v>Good</v>
      </c>
      <c r="P585" t="str">
        <f t="shared" si="104"/>
        <v>Good</v>
      </c>
      <c r="Q585" t="str">
        <f t="shared" si="105"/>
        <v>Good</v>
      </c>
      <c r="R585" t="str">
        <f t="shared" si="106"/>
        <v>Good</v>
      </c>
    </row>
    <row r="586" spans="1:18" x14ac:dyDescent="0.3">
      <c r="A586" s="1" t="s">
        <v>91</v>
      </c>
      <c r="B586" s="1">
        <v>1280000</v>
      </c>
      <c r="C586" s="1">
        <v>5</v>
      </c>
      <c r="D586" s="1">
        <v>4</v>
      </c>
      <c r="E586" s="1">
        <v>3</v>
      </c>
      <c r="F586" s="1" t="s">
        <v>84</v>
      </c>
      <c r="G586" s="1">
        <v>2128</v>
      </c>
      <c r="H586" s="1" t="s">
        <v>13</v>
      </c>
      <c r="I586" s="1">
        <f t="shared" si="107"/>
        <v>-0.24874215945234043</v>
      </c>
      <c r="J586" s="1">
        <f t="shared" si="108"/>
        <v>0.88682292678664731</v>
      </c>
      <c r="K586" s="1">
        <f t="shared" si="109"/>
        <v>0.49785142253353648</v>
      </c>
      <c r="L586" s="1">
        <f t="shared" si="110"/>
        <v>0.58345829066855748</v>
      </c>
      <c r="M586" s="1">
        <f t="shared" si="111"/>
        <v>-3.8374976826968159E-2</v>
      </c>
      <c r="N586" t="str">
        <f t="shared" si="102"/>
        <v>Good</v>
      </c>
      <c r="O586" t="str">
        <f t="shared" si="103"/>
        <v>Good</v>
      </c>
      <c r="P586" t="str">
        <f t="shared" si="104"/>
        <v>Good</v>
      </c>
      <c r="Q586" t="str">
        <f t="shared" si="105"/>
        <v>Good</v>
      </c>
      <c r="R586" t="str">
        <f t="shared" si="106"/>
        <v>Good</v>
      </c>
    </row>
    <row r="587" spans="1:18" x14ac:dyDescent="0.3">
      <c r="A587" s="1" t="s">
        <v>8</v>
      </c>
      <c r="B587" s="1">
        <v>1000000</v>
      </c>
      <c r="C587" s="1">
        <v>4</v>
      </c>
      <c r="D587" s="1">
        <v>3</v>
      </c>
      <c r="E587" s="1">
        <v>2</v>
      </c>
      <c r="F587" s="1" t="s">
        <v>11</v>
      </c>
      <c r="G587" s="1">
        <v>1313</v>
      </c>
      <c r="H587" s="1" t="s">
        <v>13</v>
      </c>
      <c r="I587" s="1">
        <f t="shared" si="107"/>
        <v>-0.36570723017846596</v>
      </c>
      <c r="J587" s="1">
        <f t="shared" si="108"/>
        <v>0.21816283119014304</v>
      </c>
      <c r="K587" s="1">
        <f t="shared" si="109"/>
        <v>-0.11689323853809913</v>
      </c>
      <c r="L587" s="1">
        <f t="shared" si="110"/>
        <v>-0.13939129281504731</v>
      </c>
      <c r="M587" s="1">
        <f t="shared" si="111"/>
        <v>-3.9351228421683766E-2</v>
      </c>
      <c r="N587" t="str">
        <f t="shared" si="102"/>
        <v>Good</v>
      </c>
      <c r="O587" t="str">
        <f t="shared" si="103"/>
        <v>Good</v>
      </c>
      <c r="P587" t="str">
        <f t="shared" si="104"/>
        <v>Good</v>
      </c>
      <c r="Q587" t="str">
        <f t="shared" si="105"/>
        <v>Good</v>
      </c>
      <c r="R587" t="str">
        <f t="shared" si="106"/>
        <v>Good</v>
      </c>
    </row>
    <row r="588" spans="1:18" x14ac:dyDescent="0.3">
      <c r="A588" s="1" t="s">
        <v>95</v>
      </c>
      <c r="B588" s="1">
        <v>1100000</v>
      </c>
      <c r="C588" s="1">
        <v>5</v>
      </c>
      <c r="D588" s="1">
        <v>5</v>
      </c>
      <c r="E588" s="1">
        <v>4</v>
      </c>
      <c r="F588" s="1" t="s">
        <v>34</v>
      </c>
      <c r="G588" s="1">
        <v>4000</v>
      </c>
      <c r="H588" s="1" t="s">
        <v>94</v>
      </c>
      <c r="I588" s="1">
        <f t="shared" si="107"/>
        <v>-0.32393399063342115</v>
      </c>
      <c r="J588" s="1">
        <f t="shared" si="108"/>
        <v>0.88682292678664731</v>
      </c>
      <c r="K588" s="1">
        <f t="shared" si="109"/>
        <v>1.112596083605172</v>
      </c>
      <c r="L588" s="1">
        <f t="shared" si="110"/>
        <v>1.3063078741521623</v>
      </c>
      <c r="M588" s="1">
        <f t="shared" si="111"/>
        <v>-3.6132592795915859E-2</v>
      </c>
      <c r="N588" t="str">
        <f t="shared" si="102"/>
        <v>Good</v>
      </c>
      <c r="O588" t="str">
        <f t="shared" si="103"/>
        <v>Good</v>
      </c>
      <c r="P588" t="str">
        <f t="shared" si="104"/>
        <v>Good</v>
      </c>
      <c r="Q588" t="str">
        <f t="shared" si="105"/>
        <v>Good</v>
      </c>
      <c r="R588" t="str">
        <f t="shared" si="106"/>
        <v>Good</v>
      </c>
    </row>
    <row r="589" spans="1:18" x14ac:dyDescent="0.3">
      <c r="A589" s="1" t="s">
        <v>91</v>
      </c>
      <c r="B589" s="1">
        <v>945000</v>
      </c>
      <c r="C589" s="1">
        <v>3</v>
      </c>
      <c r="D589" s="1">
        <v>3</v>
      </c>
      <c r="E589" s="1">
        <v>2</v>
      </c>
      <c r="F589" s="1" t="s">
        <v>84</v>
      </c>
      <c r="G589" s="1">
        <v>1523</v>
      </c>
      <c r="H589" s="1" t="s">
        <v>18</v>
      </c>
      <c r="I589" s="1">
        <f t="shared" si="107"/>
        <v>-0.3886825119282406</v>
      </c>
      <c r="J589" s="1">
        <f t="shared" si="108"/>
        <v>-0.45049726440636123</v>
      </c>
      <c r="K589" s="1">
        <f t="shared" si="109"/>
        <v>-0.11689323853809913</v>
      </c>
      <c r="L589" s="1">
        <f t="shared" si="110"/>
        <v>-0.13939129281504731</v>
      </c>
      <c r="M589" s="1">
        <f t="shared" si="111"/>
        <v>-3.909967893102085E-2</v>
      </c>
      <c r="N589" t="str">
        <f t="shared" si="102"/>
        <v>Good</v>
      </c>
      <c r="O589" t="str">
        <f t="shared" si="103"/>
        <v>Good</v>
      </c>
      <c r="P589" t="str">
        <f t="shared" si="104"/>
        <v>Good</v>
      </c>
      <c r="Q589" t="str">
        <f t="shared" si="105"/>
        <v>Good</v>
      </c>
      <c r="R589" t="str">
        <f t="shared" si="106"/>
        <v>Good</v>
      </c>
    </row>
    <row r="590" spans="1:18" x14ac:dyDescent="0.3">
      <c r="A590" s="1" t="s">
        <v>28</v>
      </c>
      <c r="B590" s="1">
        <v>1050000</v>
      </c>
      <c r="C590" s="1">
        <v>3</v>
      </c>
      <c r="D590" s="1">
        <v>2</v>
      </c>
      <c r="E590" s="1">
        <v>2</v>
      </c>
      <c r="F590" s="1" t="s">
        <v>334</v>
      </c>
      <c r="G590" s="1">
        <v>1920</v>
      </c>
      <c r="H590" s="1" t="s">
        <v>18</v>
      </c>
      <c r="I590" s="1">
        <f t="shared" si="107"/>
        <v>-0.34482061040594353</v>
      </c>
      <c r="J590" s="1">
        <f t="shared" si="108"/>
        <v>-0.45049726440636123</v>
      </c>
      <c r="K590" s="1">
        <f t="shared" si="109"/>
        <v>-0.7316378996097348</v>
      </c>
      <c r="L590" s="1">
        <f t="shared" si="110"/>
        <v>-0.13939129281504731</v>
      </c>
      <c r="M590" s="1">
        <f t="shared" si="111"/>
        <v>-3.8624130608196187E-2</v>
      </c>
      <c r="N590" t="str">
        <f t="shared" si="102"/>
        <v>Good</v>
      </c>
      <c r="O590" t="str">
        <f t="shared" si="103"/>
        <v>Good</v>
      </c>
      <c r="P590" t="str">
        <f t="shared" si="104"/>
        <v>Good</v>
      </c>
      <c r="Q590" t="str">
        <f t="shared" si="105"/>
        <v>Good</v>
      </c>
      <c r="R590" t="str">
        <f t="shared" si="106"/>
        <v>Good</v>
      </c>
    </row>
    <row r="591" spans="1:18" x14ac:dyDescent="0.3">
      <c r="A591" s="1" t="s">
        <v>8</v>
      </c>
      <c r="B591" s="1">
        <v>1550000</v>
      </c>
      <c r="C591" s="1">
        <v>2</v>
      </c>
      <c r="D591" s="1">
        <v>2</v>
      </c>
      <c r="E591" s="1">
        <v>1</v>
      </c>
      <c r="F591" s="1" t="s">
        <v>11</v>
      </c>
      <c r="G591" s="1">
        <v>711</v>
      </c>
      <c r="H591" s="1" t="s">
        <v>18</v>
      </c>
      <c r="I591" s="1">
        <f t="shared" si="107"/>
        <v>-0.13595441268071939</v>
      </c>
      <c r="J591" s="1">
        <f t="shared" si="108"/>
        <v>-1.1191573600028655</v>
      </c>
      <c r="K591" s="1">
        <f t="shared" si="109"/>
        <v>-0.7316378996097348</v>
      </c>
      <c r="L591" s="1">
        <f t="shared" si="110"/>
        <v>-0.86224087629865209</v>
      </c>
      <c r="M591" s="1">
        <f t="shared" si="111"/>
        <v>-4.0072336961584132E-2</v>
      </c>
      <c r="N591" t="str">
        <f t="shared" si="102"/>
        <v>Good</v>
      </c>
      <c r="O591" t="str">
        <f t="shared" si="103"/>
        <v>Good</v>
      </c>
      <c r="P591" t="str">
        <f t="shared" si="104"/>
        <v>Good</v>
      </c>
      <c r="Q591" t="str">
        <f t="shared" si="105"/>
        <v>Good</v>
      </c>
      <c r="R591" t="str">
        <f t="shared" si="106"/>
        <v>Good</v>
      </c>
    </row>
    <row r="592" spans="1:18" x14ac:dyDescent="0.3">
      <c r="A592" s="1" t="s">
        <v>8</v>
      </c>
      <c r="B592" s="1">
        <v>3100000</v>
      </c>
      <c r="C592" s="1">
        <v>2</v>
      </c>
      <c r="D592" s="1">
        <v>2</v>
      </c>
      <c r="E592" s="1">
        <v>2</v>
      </c>
      <c r="F592" s="1" t="s">
        <v>112</v>
      </c>
      <c r="G592" s="1">
        <v>1572</v>
      </c>
      <c r="H592" s="1" t="s">
        <v>18</v>
      </c>
      <c r="I592" s="1">
        <f t="shared" si="107"/>
        <v>0.51153080026747544</v>
      </c>
      <c r="J592" s="1">
        <f t="shared" si="108"/>
        <v>-1.1191573600028655</v>
      </c>
      <c r="K592" s="1">
        <f t="shared" si="109"/>
        <v>-0.7316378996097348</v>
      </c>
      <c r="L592" s="1">
        <f t="shared" si="110"/>
        <v>-0.13939129281504731</v>
      </c>
      <c r="M592" s="1">
        <f t="shared" si="111"/>
        <v>-3.9040984049866168E-2</v>
      </c>
      <c r="N592" t="str">
        <f t="shared" si="102"/>
        <v>Good</v>
      </c>
      <c r="O592" t="str">
        <f t="shared" si="103"/>
        <v>Good</v>
      </c>
      <c r="P592" t="str">
        <f t="shared" si="104"/>
        <v>Good</v>
      </c>
      <c r="Q592" t="str">
        <f t="shared" si="105"/>
        <v>Good</v>
      </c>
      <c r="R592" t="str">
        <f t="shared" si="106"/>
        <v>Good</v>
      </c>
    </row>
    <row r="593" spans="1:18" x14ac:dyDescent="0.3">
      <c r="A593" s="1" t="s">
        <v>168</v>
      </c>
      <c r="B593" s="1">
        <v>2900000</v>
      </c>
      <c r="C593" s="1">
        <v>7</v>
      </c>
      <c r="D593" s="1">
        <v>3</v>
      </c>
      <c r="E593" s="1">
        <v>4</v>
      </c>
      <c r="F593" s="1" t="s">
        <v>37</v>
      </c>
      <c r="G593" s="1">
        <v>3400</v>
      </c>
      <c r="H593" s="1" t="s">
        <v>18</v>
      </c>
      <c r="I593" s="1">
        <f t="shared" si="107"/>
        <v>0.42798432117738577</v>
      </c>
      <c r="J593" s="1">
        <f t="shared" si="108"/>
        <v>2.224143117979656</v>
      </c>
      <c r="K593" s="1">
        <f t="shared" si="109"/>
        <v>-0.11689323853809913</v>
      </c>
      <c r="L593" s="1">
        <f t="shared" si="110"/>
        <v>1.3063078741521623</v>
      </c>
      <c r="M593" s="1">
        <f t="shared" si="111"/>
        <v>-3.6851305626381343E-2</v>
      </c>
      <c r="N593" t="str">
        <f t="shared" si="102"/>
        <v>Good</v>
      </c>
      <c r="O593" t="str">
        <f t="shared" si="103"/>
        <v>Good</v>
      </c>
      <c r="P593" t="str">
        <f t="shared" si="104"/>
        <v>Good</v>
      </c>
      <c r="Q593" t="str">
        <f t="shared" si="105"/>
        <v>Good</v>
      </c>
      <c r="R593" t="str">
        <f t="shared" si="106"/>
        <v>Good</v>
      </c>
    </row>
    <row r="594" spans="1:18" x14ac:dyDescent="0.3">
      <c r="A594" s="1" t="s">
        <v>8</v>
      </c>
      <c r="B594" s="1">
        <v>2670000</v>
      </c>
      <c r="C594" s="1">
        <v>2</v>
      </c>
      <c r="D594" s="1">
        <v>2</v>
      </c>
      <c r="E594" s="1">
        <v>1</v>
      </c>
      <c r="F594" s="1" t="s">
        <v>11</v>
      </c>
      <c r="G594" s="1">
        <v>1114</v>
      </c>
      <c r="H594" s="1" t="s">
        <v>13</v>
      </c>
      <c r="I594" s="1">
        <f t="shared" si="107"/>
        <v>0.33190587022378265</v>
      </c>
      <c r="J594" s="1">
        <f t="shared" si="108"/>
        <v>-1.1191573600028655</v>
      </c>
      <c r="K594" s="1">
        <f t="shared" si="109"/>
        <v>-0.7316378996097348</v>
      </c>
      <c r="L594" s="1">
        <f t="shared" si="110"/>
        <v>-0.86224087629865209</v>
      </c>
      <c r="M594" s="1">
        <f t="shared" si="111"/>
        <v>-3.9589601510454819E-2</v>
      </c>
      <c r="N594" t="str">
        <f t="shared" si="102"/>
        <v>Good</v>
      </c>
      <c r="O594" t="str">
        <f t="shared" si="103"/>
        <v>Good</v>
      </c>
      <c r="P594" t="str">
        <f t="shared" si="104"/>
        <v>Good</v>
      </c>
      <c r="Q594" t="str">
        <f t="shared" si="105"/>
        <v>Good</v>
      </c>
      <c r="R594" t="str">
        <f t="shared" si="106"/>
        <v>Good</v>
      </c>
    </row>
    <row r="595" spans="1:18" x14ac:dyDescent="0.3">
      <c r="A595" s="1" t="s">
        <v>63</v>
      </c>
      <c r="B595" s="1">
        <v>908000</v>
      </c>
      <c r="C595" s="1">
        <v>2</v>
      </c>
      <c r="D595" s="1">
        <v>2</v>
      </c>
      <c r="E595" s="1">
        <v>1</v>
      </c>
      <c r="F595" s="1" t="s">
        <v>11</v>
      </c>
      <c r="G595" s="1">
        <v>873</v>
      </c>
      <c r="H595" s="1" t="s">
        <v>18</v>
      </c>
      <c r="I595" s="1">
        <f t="shared" si="107"/>
        <v>-0.40413861055990719</v>
      </c>
      <c r="J595" s="1">
        <f t="shared" si="108"/>
        <v>-1.1191573600028655</v>
      </c>
      <c r="K595" s="1">
        <f t="shared" si="109"/>
        <v>-0.7316378996097348</v>
      </c>
      <c r="L595" s="1">
        <f t="shared" si="110"/>
        <v>-0.86224087629865209</v>
      </c>
      <c r="M595" s="1">
        <f t="shared" si="111"/>
        <v>-3.9878284497358453E-2</v>
      </c>
      <c r="N595" t="str">
        <f t="shared" si="102"/>
        <v>Good</v>
      </c>
      <c r="O595" t="str">
        <f t="shared" si="103"/>
        <v>Good</v>
      </c>
      <c r="P595" t="str">
        <f t="shared" si="104"/>
        <v>Good</v>
      </c>
      <c r="Q595" t="str">
        <f t="shared" si="105"/>
        <v>Good</v>
      </c>
      <c r="R595" t="str">
        <f t="shared" si="106"/>
        <v>Good</v>
      </c>
    </row>
    <row r="596" spans="1:18" x14ac:dyDescent="0.3">
      <c r="A596" s="1" t="s">
        <v>63</v>
      </c>
      <c r="B596" s="1">
        <v>1150000</v>
      </c>
      <c r="C596" s="1">
        <v>2</v>
      </c>
      <c r="D596" s="1">
        <v>2</v>
      </c>
      <c r="E596" s="1">
        <v>1</v>
      </c>
      <c r="F596" s="1" t="s">
        <v>11</v>
      </c>
      <c r="G596" s="1">
        <v>910</v>
      </c>
      <c r="H596" s="1" t="s">
        <v>18</v>
      </c>
      <c r="I596" s="1">
        <f t="shared" si="107"/>
        <v>-0.30304737086089872</v>
      </c>
      <c r="J596" s="1">
        <f t="shared" si="108"/>
        <v>-1.1191573600028655</v>
      </c>
      <c r="K596" s="1">
        <f t="shared" si="109"/>
        <v>-0.7316378996097348</v>
      </c>
      <c r="L596" s="1">
        <f t="shared" si="110"/>
        <v>-0.86224087629865209</v>
      </c>
      <c r="M596" s="1">
        <f t="shared" si="111"/>
        <v>-3.9833963872813079E-2</v>
      </c>
      <c r="N596" t="str">
        <f t="shared" si="102"/>
        <v>Good</v>
      </c>
      <c r="O596" t="str">
        <f t="shared" si="103"/>
        <v>Good</v>
      </c>
      <c r="P596" t="str">
        <f t="shared" si="104"/>
        <v>Good</v>
      </c>
      <c r="Q596" t="str">
        <f t="shared" si="105"/>
        <v>Good</v>
      </c>
      <c r="R596" t="str">
        <f t="shared" si="106"/>
        <v>Good</v>
      </c>
    </row>
    <row r="597" spans="1:18" x14ac:dyDescent="0.3">
      <c r="A597" s="1" t="s">
        <v>63</v>
      </c>
      <c r="B597" s="1">
        <v>1100000</v>
      </c>
      <c r="C597" s="1">
        <v>2</v>
      </c>
      <c r="D597" s="1">
        <v>2</v>
      </c>
      <c r="E597" s="1">
        <v>1</v>
      </c>
      <c r="F597" s="1" t="s">
        <v>11</v>
      </c>
      <c r="G597" s="1">
        <v>907</v>
      </c>
      <c r="H597" s="1" t="s">
        <v>13</v>
      </c>
      <c r="I597" s="1">
        <f t="shared" si="107"/>
        <v>-0.32393399063342115</v>
      </c>
      <c r="J597" s="1">
        <f t="shared" si="108"/>
        <v>-1.1191573600028655</v>
      </c>
      <c r="K597" s="1">
        <f t="shared" si="109"/>
        <v>-0.7316378996097348</v>
      </c>
      <c r="L597" s="1">
        <f t="shared" si="110"/>
        <v>-0.86224087629865209</v>
      </c>
      <c r="M597" s="1">
        <f t="shared" si="111"/>
        <v>-3.9837557436965411E-2</v>
      </c>
      <c r="N597" t="str">
        <f t="shared" si="102"/>
        <v>Good</v>
      </c>
      <c r="O597" t="str">
        <f t="shared" si="103"/>
        <v>Good</v>
      </c>
      <c r="P597" t="str">
        <f t="shared" si="104"/>
        <v>Good</v>
      </c>
      <c r="Q597" t="str">
        <f t="shared" si="105"/>
        <v>Good</v>
      </c>
      <c r="R597" t="str">
        <f t="shared" si="106"/>
        <v>Good</v>
      </c>
    </row>
    <row r="598" spans="1:18" x14ac:dyDescent="0.3">
      <c r="A598" s="1" t="s">
        <v>14</v>
      </c>
      <c r="B598" s="1">
        <v>5400000</v>
      </c>
      <c r="C598" s="1">
        <v>5</v>
      </c>
      <c r="D598" s="1">
        <v>4</v>
      </c>
      <c r="E598" s="1">
        <v>6</v>
      </c>
      <c r="F598" s="1" t="s">
        <v>16</v>
      </c>
      <c r="G598" s="1">
        <v>7318</v>
      </c>
      <c r="I598" s="1">
        <f t="shared" si="107"/>
        <v>1.4723153098035064</v>
      </c>
      <c r="J598" s="1">
        <f t="shared" si="108"/>
        <v>0.88682292678664731</v>
      </c>
      <c r="K598" s="1">
        <f t="shared" si="109"/>
        <v>0.49785142253353648</v>
      </c>
      <c r="L598" s="1">
        <f t="shared" si="110"/>
        <v>2.7520070411193718</v>
      </c>
      <c r="M598" s="1">
        <f t="shared" si="111"/>
        <v>-3.2158110843441758E-2</v>
      </c>
      <c r="N598" t="str">
        <f t="shared" si="102"/>
        <v>Good</v>
      </c>
      <c r="O598" t="str">
        <f t="shared" si="103"/>
        <v>Good</v>
      </c>
      <c r="P598" t="str">
        <f t="shared" si="104"/>
        <v>Good</v>
      </c>
      <c r="Q598" t="str">
        <f t="shared" si="105"/>
        <v>Good</v>
      </c>
      <c r="R598" t="str">
        <f t="shared" si="106"/>
        <v>Good</v>
      </c>
    </row>
    <row r="599" spans="1:18" x14ac:dyDescent="0.3">
      <c r="A599" s="1" t="s">
        <v>80</v>
      </c>
      <c r="B599" s="1">
        <v>664000</v>
      </c>
      <c r="C599" s="1">
        <v>3</v>
      </c>
      <c r="D599" s="1">
        <v>2</v>
      </c>
      <c r="E599" s="1">
        <v>2</v>
      </c>
      <c r="F599" s="1" t="s">
        <v>21</v>
      </c>
      <c r="G599" s="1">
        <v>1260</v>
      </c>
      <c r="H599" s="1" t="s">
        <v>18</v>
      </c>
      <c r="I599" s="1">
        <f t="shared" si="107"/>
        <v>-0.50606531504981656</v>
      </c>
      <c r="J599" s="1">
        <f t="shared" si="108"/>
        <v>-0.45049726440636123</v>
      </c>
      <c r="K599" s="1">
        <f t="shared" si="109"/>
        <v>-0.7316378996097348</v>
      </c>
      <c r="L599" s="1">
        <f t="shared" si="110"/>
        <v>-0.13939129281504731</v>
      </c>
      <c r="M599" s="1">
        <f t="shared" si="111"/>
        <v>-3.9414714721708217E-2</v>
      </c>
      <c r="N599" t="str">
        <f t="shared" si="102"/>
        <v>Good</v>
      </c>
      <c r="O599" t="str">
        <f t="shared" si="103"/>
        <v>Good</v>
      </c>
      <c r="P599" t="str">
        <f t="shared" si="104"/>
        <v>Good</v>
      </c>
      <c r="Q599" t="str">
        <f t="shared" si="105"/>
        <v>Good</v>
      </c>
      <c r="R599" t="str">
        <f t="shared" si="106"/>
        <v>Good</v>
      </c>
    </row>
    <row r="600" spans="1:18" x14ac:dyDescent="0.3">
      <c r="A600" s="1" t="s">
        <v>8</v>
      </c>
      <c r="B600" s="1">
        <v>1050000</v>
      </c>
      <c r="C600" s="1">
        <v>1</v>
      </c>
      <c r="D600" s="1">
        <v>1</v>
      </c>
      <c r="E600" s="1">
        <v>1</v>
      </c>
      <c r="F600" s="1" t="s">
        <v>87</v>
      </c>
      <c r="G600" s="1">
        <v>751</v>
      </c>
      <c r="H600" s="1" t="s">
        <v>18</v>
      </c>
      <c r="I600" s="1">
        <f t="shared" si="107"/>
        <v>-0.34482061040594353</v>
      </c>
      <c r="J600" s="1">
        <f t="shared" si="108"/>
        <v>-1.7878174555993698</v>
      </c>
      <c r="K600" s="1">
        <f t="shared" si="109"/>
        <v>-1.3463825606813704</v>
      </c>
      <c r="L600" s="1">
        <f t="shared" si="110"/>
        <v>-0.86224087629865209</v>
      </c>
      <c r="M600" s="1">
        <f t="shared" si="111"/>
        <v>-4.0024422772886432E-2</v>
      </c>
      <c r="N600" t="str">
        <f t="shared" ref="N600:N649" si="112">IF(OR(I600&gt;3,I600&lt;-3), "Outlier", "Good")</f>
        <v>Good</v>
      </c>
      <c r="O600" t="str">
        <f t="shared" ref="O600:O649" si="113">IF(OR(J600&gt;3,J600&lt;-3), "Outlier", "Good")</f>
        <v>Good</v>
      </c>
      <c r="P600" t="str">
        <f t="shared" ref="P600:P649" si="114">IF(OR(K600&gt;3,K600&lt;-3), "Outlier", "Good")</f>
        <v>Good</v>
      </c>
      <c r="Q600" t="str">
        <f t="shared" ref="Q600:Q649" si="115">IF(OR(L600&gt;3,L600&lt;-3), "Outlier", "Good")</f>
        <v>Good</v>
      </c>
      <c r="R600" t="str">
        <f t="shared" ref="R600:R649" si="116">IF(OR(M600&gt;3,M600&lt;-3), "Outlier", "Good")</f>
        <v>Good</v>
      </c>
    </row>
    <row r="601" spans="1:18" x14ac:dyDescent="0.3">
      <c r="A601" s="1" t="s">
        <v>8</v>
      </c>
      <c r="B601" s="1">
        <v>990000</v>
      </c>
      <c r="C601" s="1">
        <v>1</v>
      </c>
      <c r="D601" s="1">
        <v>1</v>
      </c>
      <c r="E601" s="1">
        <v>1</v>
      </c>
      <c r="F601" s="1" t="s">
        <v>74</v>
      </c>
      <c r="G601" s="1">
        <v>657</v>
      </c>
      <c r="H601" s="1" t="s">
        <v>18</v>
      </c>
      <c r="I601" s="1">
        <f t="shared" si="107"/>
        <v>-0.36988455413297044</v>
      </c>
      <c r="J601" s="1">
        <f t="shared" si="108"/>
        <v>-1.7878174555993698</v>
      </c>
      <c r="K601" s="1">
        <f t="shared" si="109"/>
        <v>-1.3463825606813704</v>
      </c>
      <c r="L601" s="1">
        <f t="shared" si="110"/>
        <v>-0.86224087629865209</v>
      </c>
      <c r="M601" s="1">
        <f t="shared" si="111"/>
        <v>-4.0137021116326027E-2</v>
      </c>
      <c r="N601" t="str">
        <f t="shared" si="112"/>
        <v>Good</v>
      </c>
      <c r="O601" t="str">
        <f t="shared" si="113"/>
        <v>Good</v>
      </c>
      <c r="P601" t="str">
        <f t="shared" si="114"/>
        <v>Good</v>
      </c>
      <c r="Q601" t="str">
        <f t="shared" si="115"/>
        <v>Good</v>
      </c>
      <c r="R601" t="str">
        <f t="shared" si="116"/>
        <v>Good</v>
      </c>
    </row>
    <row r="602" spans="1:18" x14ac:dyDescent="0.3">
      <c r="A602" s="1" t="s">
        <v>134</v>
      </c>
      <c r="B602" s="1">
        <v>768000</v>
      </c>
      <c r="C602" s="1">
        <v>1</v>
      </c>
      <c r="D602" s="1">
        <v>1</v>
      </c>
      <c r="E602" s="1">
        <v>1</v>
      </c>
      <c r="F602" s="1" t="s">
        <v>112</v>
      </c>
      <c r="G602" s="1">
        <v>546</v>
      </c>
      <c r="H602" s="1" t="s">
        <v>13</v>
      </c>
      <c r="I602" s="1">
        <f t="shared" si="107"/>
        <v>-0.46262114592296999</v>
      </c>
      <c r="J602" s="1">
        <f t="shared" si="108"/>
        <v>-1.7878174555993698</v>
      </c>
      <c r="K602" s="1">
        <f t="shared" si="109"/>
        <v>-1.3463825606813704</v>
      </c>
      <c r="L602" s="1">
        <f t="shared" si="110"/>
        <v>-0.86224087629865209</v>
      </c>
      <c r="M602" s="1">
        <f t="shared" si="111"/>
        <v>-4.0269982989962136E-2</v>
      </c>
      <c r="N602" t="str">
        <f t="shared" si="112"/>
        <v>Good</v>
      </c>
      <c r="O602" t="str">
        <f t="shared" si="113"/>
        <v>Good</v>
      </c>
      <c r="P602" t="str">
        <f t="shared" si="114"/>
        <v>Good</v>
      </c>
      <c r="Q602" t="str">
        <f t="shared" si="115"/>
        <v>Good</v>
      </c>
      <c r="R602" t="str">
        <f t="shared" si="116"/>
        <v>Good</v>
      </c>
    </row>
    <row r="603" spans="1:18" x14ac:dyDescent="0.3">
      <c r="A603" s="1" t="s">
        <v>63</v>
      </c>
      <c r="B603" s="1">
        <v>1450000</v>
      </c>
      <c r="C603" s="1">
        <v>4</v>
      </c>
      <c r="D603" s="1">
        <v>4</v>
      </c>
      <c r="E603" s="1">
        <v>2</v>
      </c>
      <c r="F603" s="1" t="s">
        <v>84</v>
      </c>
      <c r="G603" s="1">
        <v>1496</v>
      </c>
      <c r="H603" s="1" t="s">
        <v>18</v>
      </c>
      <c r="I603" s="1">
        <f t="shared" si="107"/>
        <v>-0.17772765222576423</v>
      </c>
      <c r="J603" s="1">
        <f t="shared" si="108"/>
        <v>0.21816283119014304</v>
      </c>
      <c r="K603" s="1">
        <f t="shared" si="109"/>
        <v>0.49785142253353648</v>
      </c>
      <c r="L603" s="1">
        <f t="shared" si="110"/>
        <v>-0.13939129281504731</v>
      </c>
      <c r="M603" s="1">
        <f t="shared" si="111"/>
        <v>-3.9132021008391797E-2</v>
      </c>
      <c r="N603" t="str">
        <f t="shared" si="112"/>
        <v>Good</v>
      </c>
      <c r="O603" t="str">
        <f t="shared" si="113"/>
        <v>Good</v>
      </c>
      <c r="P603" t="str">
        <f t="shared" si="114"/>
        <v>Good</v>
      </c>
      <c r="Q603" t="str">
        <f t="shared" si="115"/>
        <v>Good</v>
      </c>
      <c r="R603" t="str">
        <f t="shared" si="116"/>
        <v>Good</v>
      </c>
    </row>
    <row r="604" spans="1:18" x14ac:dyDescent="0.3">
      <c r="A604" s="1" t="s">
        <v>8</v>
      </c>
      <c r="B604" s="1">
        <v>1230000</v>
      </c>
      <c r="C604" s="1">
        <v>1</v>
      </c>
      <c r="D604" s="1">
        <v>1</v>
      </c>
      <c r="E604" s="1">
        <v>1</v>
      </c>
      <c r="F604" s="1" t="s">
        <v>73</v>
      </c>
      <c r="G604" s="1">
        <v>850</v>
      </c>
      <c r="H604" s="1" t="s">
        <v>13</v>
      </c>
      <c r="I604" s="1">
        <f t="shared" si="107"/>
        <v>-0.26962877922486284</v>
      </c>
      <c r="J604" s="1">
        <f t="shared" si="108"/>
        <v>-1.7878174555993698</v>
      </c>
      <c r="K604" s="1">
        <f t="shared" si="109"/>
        <v>-1.3463825606813704</v>
      </c>
      <c r="L604" s="1">
        <f t="shared" si="110"/>
        <v>-0.86224087629865209</v>
      </c>
      <c r="M604" s="1">
        <f t="shared" si="111"/>
        <v>-3.9905835155859631E-2</v>
      </c>
      <c r="N604" t="str">
        <f t="shared" si="112"/>
        <v>Good</v>
      </c>
      <c r="O604" t="str">
        <f t="shared" si="113"/>
        <v>Good</v>
      </c>
      <c r="P604" t="str">
        <f t="shared" si="114"/>
        <v>Good</v>
      </c>
      <c r="Q604" t="str">
        <f t="shared" si="115"/>
        <v>Good</v>
      </c>
      <c r="R604" t="str">
        <f t="shared" si="116"/>
        <v>Good</v>
      </c>
    </row>
    <row r="605" spans="1:18" x14ac:dyDescent="0.3">
      <c r="A605" s="1" t="s">
        <v>8</v>
      </c>
      <c r="B605" s="1">
        <v>1000000</v>
      </c>
      <c r="C605" s="1">
        <v>1</v>
      </c>
      <c r="D605" s="1">
        <v>1</v>
      </c>
      <c r="E605" s="1">
        <v>1</v>
      </c>
      <c r="F605" s="1" t="s">
        <v>84</v>
      </c>
      <c r="G605" s="1">
        <v>657</v>
      </c>
      <c r="H605" s="1" t="s">
        <v>18</v>
      </c>
      <c r="I605" s="1">
        <f t="shared" si="107"/>
        <v>-0.36570723017846596</v>
      </c>
      <c r="J605" s="1">
        <f t="shared" si="108"/>
        <v>-1.7878174555993698</v>
      </c>
      <c r="K605" s="1">
        <f t="shared" si="109"/>
        <v>-1.3463825606813704</v>
      </c>
      <c r="L605" s="1">
        <f t="shared" si="110"/>
        <v>-0.86224087629865209</v>
      </c>
      <c r="M605" s="1">
        <f t="shared" si="111"/>
        <v>-4.0137021116326027E-2</v>
      </c>
      <c r="N605" t="str">
        <f t="shared" si="112"/>
        <v>Good</v>
      </c>
      <c r="O605" t="str">
        <f t="shared" si="113"/>
        <v>Good</v>
      </c>
      <c r="P605" t="str">
        <f t="shared" si="114"/>
        <v>Good</v>
      </c>
      <c r="Q605" t="str">
        <f t="shared" si="115"/>
        <v>Good</v>
      </c>
      <c r="R605" t="str">
        <f t="shared" si="116"/>
        <v>Good</v>
      </c>
    </row>
    <row r="606" spans="1:18" x14ac:dyDescent="0.3">
      <c r="A606" s="1" t="s">
        <v>63</v>
      </c>
      <c r="B606" s="1">
        <v>1685000</v>
      </c>
      <c r="C606" s="1">
        <v>4</v>
      </c>
      <c r="D606" s="1">
        <v>4</v>
      </c>
      <c r="E606" s="1">
        <v>2</v>
      </c>
      <c r="F606" s="1" t="s">
        <v>21</v>
      </c>
      <c r="G606" s="1">
        <v>2038</v>
      </c>
      <c r="H606" s="1" t="s">
        <v>18</v>
      </c>
      <c r="I606" s="1">
        <f t="shared" si="107"/>
        <v>-7.9560539294908889E-2</v>
      </c>
      <c r="J606" s="1">
        <f t="shared" si="108"/>
        <v>0.21816283119014304</v>
      </c>
      <c r="K606" s="1">
        <f t="shared" si="109"/>
        <v>0.49785142253353648</v>
      </c>
      <c r="L606" s="1">
        <f t="shared" si="110"/>
        <v>-0.13939129281504731</v>
      </c>
      <c r="M606" s="1">
        <f t="shared" si="111"/>
        <v>-3.8482783751537977E-2</v>
      </c>
      <c r="N606" t="str">
        <f t="shared" si="112"/>
        <v>Good</v>
      </c>
      <c r="O606" t="str">
        <f t="shared" si="113"/>
        <v>Good</v>
      </c>
      <c r="P606" t="str">
        <f t="shared" si="114"/>
        <v>Good</v>
      </c>
      <c r="Q606" t="str">
        <f t="shared" si="115"/>
        <v>Good</v>
      </c>
      <c r="R606" t="str">
        <f t="shared" si="116"/>
        <v>Good</v>
      </c>
    </row>
    <row r="607" spans="1:18" x14ac:dyDescent="0.3">
      <c r="A607" s="1" t="s">
        <v>63</v>
      </c>
      <c r="B607" s="1">
        <v>2800000</v>
      </c>
      <c r="C607" s="1">
        <v>5</v>
      </c>
      <c r="D607" s="1">
        <v>5</v>
      </c>
      <c r="E607" s="1">
        <v>3</v>
      </c>
      <c r="F607" s="1" t="s">
        <v>74</v>
      </c>
      <c r="G607" s="1">
        <v>3041</v>
      </c>
      <c r="H607" s="1" t="s">
        <v>13</v>
      </c>
      <c r="I607" s="1">
        <f t="shared" si="107"/>
        <v>0.38621108163234097</v>
      </c>
      <c r="J607" s="1">
        <f t="shared" si="108"/>
        <v>0.88682292678664731</v>
      </c>
      <c r="K607" s="1">
        <f t="shared" si="109"/>
        <v>1.112596083605172</v>
      </c>
      <c r="L607" s="1">
        <f t="shared" si="110"/>
        <v>0.58345829066855748</v>
      </c>
      <c r="M607" s="1">
        <f t="shared" si="111"/>
        <v>-3.7281335469943187E-2</v>
      </c>
      <c r="N607" t="str">
        <f t="shared" si="112"/>
        <v>Good</v>
      </c>
      <c r="O607" t="str">
        <f t="shared" si="113"/>
        <v>Good</v>
      </c>
      <c r="P607" t="str">
        <f t="shared" si="114"/>
        <v>Good</v>
      </c>
      <c r="Q607" t="str">
        <f t="shared" si="115"/>
        <v>Good</v>
      </c>
      <c r="R607" t="str">
        <f t="shared" si="116"/>
        <v>Good</v>
      </c>
    </row>
    <row r="608" spans="1:18" x14ac:dyDescent="0.3">
      <c r="A608" s="1" t="s">
        <v>14</v>
      </c>
      <c r="B608" s="1">
        <v>2600000</v>
      </c>
      <c r="C608" s="1">
        <v>4</v>
      </c>
      <c r="D608" s="1">
        <v>4</v>
      </c>
      <c r="E608" s="1">
        <v>2</v>
      </c>
      <c r="F608" s="1" t="s">
        <v>11</v>
      </c>
      <c r="G608" s="1">
        <v>1851</v>
      </c>
      <c r="H608" s="1" t="s">
        <v>18</v>
      </c>
      <c r="I608" s="1">
        <f t="shared" si="107"/>
        <v>0.3026646025422513</v>
      </c>
      <c r="J608" s="1">
        <f t="shared" si="108"/>
        <v>0.21816283119014304</v>
      </c>
      <c r="K608" s="1">
        <f t="shared" si="109"/>
        <v>0.49785142253353648</v>
      </c>
      <c r="L608" s="1">
        <f t="shared" si="110"/>
        <v>-0.13939129281504731</v>
      </c>
      <c r="M608" s="1">
        <f t="shared" si="111"/>
        <v>-3.8706782583699723E-2</v>
      </c>
      <c r="N608" t="str">
        <f t="shared" si="112"/>
        <v>Good</v>
      </c>
      <c r="O608" t="str">
        <f t="shared" si="113"/>
        <v>Good</v>
      </c>
      <c r="P608" t="str">
        <f t="shared" si="114"/>
        <v>Good</v>
      </c>
      <c r="Q608" t="str">
        <f t="shared" si="115"/>
        <v>Good</v>
      </c>
      <c r="R608" t="str">
        <f t="shared" si="116"/>
        <v>Good</v>
      </c>
    </row>
    <row r="609" spans="1:18" x14ac:dyDescent="0.3">
      <c r="A609" s="1" t="s">
        <v>8</v>
      </c>
      <c r="B609" s="1">
        <v>3600000</v>
      </c>
      <c r="C609" s="1">
        <v>4</v>
      </c>
      <c r="D609" s="1">
        <v>4</v>
      </c>
      <c r="E609" s="1">
        <v>2</v>
      </c>
      <c r="F609" s="1" t="s">
        <v>112</v>
      </c>
      <c r="G609" s="1">
        <v>3897</v>
      </c>
      <c r="H609" s="1" t="s">
        <v>94</v>
      </c>
      <c r="I609" s="1">
        <f t="shared" si="107"/>
        <v>0.72039699799269963</v>
      </c>
      <c r="J609" s="1">
        <f t="shared" si="108"/>
        <v>0.21816283119014304</v>
      </c>
      <c r="K609" s="1">
        <f t="shared" si="109"/>
        <v>0.49785142253353648</v>
      </c>
      <c r="L609" s="1">
        <f t="shared" si="110"/>
        <v>-0.13939129281504731</v>
      </c>
      <c r="M609" s="1">
        <f t="shared" si="111"/>
        <v>-3.6255971831812436E-2</v>
      </c>
      <c r="N609" t="str">
        <f t="shared" si="112"/>
        <v>Good</v>
      </c>
      <c r="O609" t="str">
        <f t="shared" si="113"/>
        <v>Good</v>
      </c>
      <c r="P609" t="str">
        <f t="shared" si="114"/>
        <v>Good</v>
      </c>
      <c r="Q609" t="str">
        <f t="shared" si="115"/>
        <v>Good</v>
      </c>
      <c r="R609" t="str">
        <f t="shared" si="116"/>
        <v>Good</v>
      </c>
    </row>
    <row r="610" spans="1:18" x14ac:dyDescent="0.3">
      <c r="A610" s="1" t="s">
        <v>14</v>
      </c>
      <c r="B610" s="1">
        <v>1400000</v>
      </c>
      <c r="C610" s="1">
        <v>1</v>
      </c>
      <c r="D610" s="1">
        <v>1</v>
      </c>
      <c r="E610" s="1">
        <v>1</v>
      </c>
      <c r="F610" s="1" t="s">
        <v>11</v>
      </c>
      <c r="G610" s="1">
        <v>904</v>
      </c>
      <c r="H610" s="1" t="s">
        <v>18</v>
      </c>
      <c r="I610" s="1">
        <f t="shared" si="107"/>
        <v>-0.19861427199828666</v>
      </c>
      <c r="J610" s="1">
        <f t="shared" si="108"/>
        <v>-1.7878174555993698</v>
      </c>
      <c r="K610" s="1">
        <f t="shared" si="109"/>
        <v>-1.3463825606813704</v>
      </c>
      <c r="L610" s="1">
        <f t="shared" si="110"/>
        <v>-0.86224087629865209</v>
      </c>
      <c r="M610" s="1">
        <f t="shared" si="111"/>
        <v>-3.9841151001117736E-2</v>
      </c>
      <c r="N610" t="str">
        <f t="shared" si="112"/>
        <v>Good</v>
      </c>
      <c r="O610" t="str">
        <f t="shared" si="113"/>
        <v>Good</v>
      </c>
      <c r="P610" t="str">
        <f t="shared" si="114"/>
        <v>Good</v>
      </c>
      <c r="Q610" t="str">
        <f t="shared" si="115"/>
        <v>Good</v>
      </c>
      <c r="R610" t="str">
        <f t="shared" si="116"/>
        <v>Good</v>
      </c>
    </row>
    <row r="611" spans="1:18" x14ac:dyDescent="0.3">
      <c r="A611" s="1" t="s">
        <v>8</v>
      </c>
      <c r="B611" s="1">
        <v>1000000</v>
      </c>
      <c r="C611" s="1">
        <v>1</v>
      </c>
      <c r="D611" s="1">
        <v>1</v>
      </c>
      <c r="E611" s="1">
        <v>1</v>
      </c>
      <c r="F611" s="1" t="s">
        <v>74</v>
      </c>
      <c r="G611" s="1">
        <v>751</v>
      </c>
      <c r="H611" s="1" t="s">
        <v>18</v>
      </c>
      <c r="I611" s="1">
        <f t="shared" si="107"/>
        <v>-0.36570723017846596</v>
      </c>
      <c r="J611" s="1">
        <f t="shared" si="108"/>
        <v>-1.7878174555993698</v>
      </c>
      <c r="K611" s="1">
        <f t="shared" si="109"/>
        <v>-1.3463825606813704</v>
      </c>
      <c r="L611" s="1">
        <f t="shared" si="110"/>
        <v>-0.86224087629865209</v>
      </c>
      <c r="M611" s="1">
        <f t="shared" si="111"/>
        <v>-4.0024422772886432E-2</v>
      </c>
      <c r="N611" t="str">
        <f t="shared" si="112"/>
        <v>Good</v>
      </c>
      <c r="O611" t="str">
        <f t="shared" si="113"/>
        <v>Good</v>
      </c>
      <c r="P611" t="str">
        <f t="shared" si="114"/>
        <v>Good</v>
      </c>
      <c r="Q611" t="str">
        <f t="shared" si="115"/>
        <v>Good</v>
      </c>
      <c r="R611" t="str">
        <f t="shared" si="116"/>
        <v>Good</v>
      </c>
    </row>
    <row r="612" spans="1:18" x14ac:dyDescent="0.3">
      <c r="A612" s="1" t="s">
        <v>8</v>
      </c>
      <c r="B612" s="1">
        <v>5070000</v>
      </c>
      <c r="C612" s="1">
        <v>3</v>
      </c>
      <c r="D612" s="1">
        <v>3</v>
      </c>
      <c r="E612" s="1">
        <v>3</v>
      </c>
      <c r="F612" s="1" t="s">
        <v>11</v>
      </c>
      <c r="G612" s="1">
        <v>2142</v>
      </c>
      <c r="H612" s="1" t="s">
        <v>18</v>
      </c>
      <c r="I612" s="1">
        <f t="shared" si="107"/>
        <v>1.3344636193048585</v>
      </c>
      <c r="J612" s="1">
        <f t="shared" si="108"/>
        <v>-0.45049726440636123</v>
      </c>
      <c r="K612" s="1">
        <f t="shared" si="109"/>
        <v>-0.11689323853809913</v>
      </c>
      <c r="L612" s="1">
        <f t="shared" si="110"/>
        <v>0.58345829066855748</v>
      </c>
      <c r="M612" s="1">
        <f t="shared" si="111"/>
        <v>-3.8358206860923963E-2</v>
      </c>
      <c r="N612" t="str">
        <f t="shared" si="112"/>
        <v>Good</v>
      </c>
      <c r="O612" t="str">
        <f t="shared" si="113"/>
        <v>Good</v>
      </c>
      <c r="P612" t="str">
        <f t="shared" si="114"/>
        <v>Good</v>
      </c>
      <c r="Q612" t="str">
        <f t="shared" si="115"/>
        <v>Good</v>
      </c>
      <c r="R612" t="str">
        <f t="shared" si="116"/>
        <v>Good</v>
      </c>
    </row>
    <row r="613" spans="1:18" x14ac:dyDescent="0.3">
      <c r="A613" s="1" t="s">
        <v>23</v>
      </c>
      <c r="B613" s="1">
        <v>450000</v>
      </c>
      <c r="C613" s="1">
        <v>3</v>
      </c>
      <c r="D613" s="1">
        <v>2</v>
      </c>
      <c r="E613" s="1">
        <v>2</v>
      </c>
      <c r="F613" s="1" t="s">
        <v>74</v>
      </c>
      <c r="G613" s="1">
        <v>1018</v>
      </c>
      <c r="H613" s="1" t="s">
        <v>94</v>
      </c>
      <c r="I613" s="1">
        <f t="shared" si="107"/>
        <v>-0.59546004767621252</v>
      </c>
      <c r="J613" s="1">
        <f t="shared" si="108"/>
        <v>-0.45049726440636123</v>
      </c>
      <c r="K613" s="1">
        <f t="shared" si="109"/>
        <v>-0.7316378996097348</v>
      </c>
      <c r="L613" s="1">
        <f t="shared" si="110"/>
        <v>-0.13939129281504731</v>
      </c>
      <c r="M613" s="1">
        <f t="shared" si="111"/>
        <v>-3.9704595563329295E-2</v>
      </c>
      <c r="N613" t="str">
        <f t="shared" si="112"/>
        <v>Good</v>
      </c>
      <c r="O613" t="str">
        <f t="shared" si="113"/>
        <v>Good</v>
      </c>
      <c r="P613" t="str">
        <f t="shared" si="114"/>
        <v>Good</v>
      </c>
      <c r="Q613" t="str">
        <f t="shared" si="115"/>
        <v>Good</v>
      </c>
      <c r="R613" t="str">
        <f t="shared" si="116"/>
        <v>Good</v>
      </c>
    </row>
    <row r="614" spans="1:18" x14ac:dyDescent="0.3">
      <c r="A614" s="1" t="s">
        <v>14</v>
      </c>
      <c r="B614" s="1">
        <v>3800000</v>
      </c>
      <c r="C614" s="1">
        <v>7</v>
      </c>
      <c r="D614" s="1">
        <v>6</v>
      </c>
      <c r="E614" s="1">
        <v>4</v>
      </c>
      <c r="F614" s="1" t="s">
        <v>16</v>
      </c>
      <c r="G614" s="1">
        <v>5000</v>
      </c>
      <c r="H614" s="1" t="s">
        <v>18</v>
      </c>
      <c r="I614" s="1">
        <f t="shared" si="107"/>
        <v>0.80394347708278924</v>
      </c>
      <c r="J614" s="1">
        <f t="shared" si="108"/>
        <v>2.224143117979656</v>
      </c>
      <c r="K614" s="1">
        <f t="shared" si="109"/>
        <v>1.7273407446768076</v>
      </c>
      <c r="L614" s="1">
        <f t="shared" si="110"/>
        <v>1.3063078741521623</v>
      </c>
      <c r="M614" s="1">
        <f t="shared" si="111"/>
        <v>-3.4934738078473394E-2</v>
      </c>
      <c r="N614" t="str">
        <f t="shared" si="112"/>
        <v>Good</v>
      </c>
      <c r="O614" t="str">
        <f t="shared" si="113"/>
        <v>Good</v>
      </c>
      <c r="P614" t="str">
        <f t="shared" si="114"/>
        <v>Good</v>
      </c>
      <c r="Q614" t="str">
        <f t="shared" si="115"/>
        <v>Good</v>
      </c>
      <c r="R614" t="str">
        <f t="shared" si="116"/>
        <v>Good</v>
      </c>
    </row>
    <row r="615" spans="1:18" x14ac:dyDescent="0.3">
      <c r="A615" s="1" t="s">
        <v>8</v>
      </c>
      <c r="B615" s="1">
        <v>3843000</v>
      </c>
      <c r="C615" s="1">
        <v>2</v>
      </c>
      <c r="D615" s="1">
        <v>2</v>
      </c>
      <c r="E615" s="1">
        <v>1</v>
      </c>
      <c r="F615" s="1" t="s">
        <v>21</v>
      </c>
      <c r="G615" s="1">
        <v>1098</v>
      </c>
      <c r="H615" s="1" t="s">
        <v>18</v>
      </c>
      <c r="I615" s="1">
        <f t="shared" si="107"/>
        <v>0.82190597008715849</v>
      </c>
      <c r="J615" s="1">
        <f t="shared" si="108"/>
        <v>-1.1191573600028655</v>
      </c>
      <c r="K615" s="1">
        <f t="shared" si="109"/>
        <v>-0.7316378996097348</v>
      </c>
      <c r="L615" s="1">
        <f t="shared" si="110"/>
        <v>-0.86224087629865209</v>
      </c>
      <c r="M615" s="1">
        <f t="shared" si="111"/>
        <v>-3.9608767185933896E-2</v>
      </c>
      <c r="N615" t="str">
        <f t="shared" si="112"/>
        <v>Good</v>
      </c>
      <c r="O615" t="str">
        <f t="shared" si="113"/>
        <v>Good</v>
      </c>
      <c r="P615" t="str">
        <f t="shared" si="114"/>
        <v>Good</v>
      </c>
      <c r="Q615" t="str">
        <f t="shared" si="115"/>
        <v>Good</v>
      </c>
      <c r="R615" t="str">
        <f t="shared" si="116"/>
        <v>Good</v>
      </c>
    </row>
    <row r="616" spans="1:18" x14ac:dyDescent="0.3">
      <c r="A616" s="1" t="s">
        <v>168</v>
      </c>
      <c r="B616" s="1">
        <v>7000000</v>
      </c>
      <c r="C616" s="1">
        <v>6</v>
      </c>
      <c r="D616" s="1">
        <v>6</v>
      </c>
      <c r="E616" s="1">
        <v>4</v>
      </c>
      <c r="F616" s="1" t="s">
        <v>58</v>
      </c>
      <c r="G616" s="1">
        <v>6846</v>
      </c>
      <c r="H616" s="1" t="s">
        <v>18</v>
      </c>
      <c r="I616" s="1">
        <f t="shared" si="107"/>
        <v>2.1406871425242238</v>
      </c>
      <c r="J616" s="1">
        <f t="shared" si="108"/>
        <v>1.5554830223831515</v>
      </c>
      <c r="K616" s="1">
        <f t="shared" si="109"/>
        <v>1.7273407446768076</v>
      </c>
      <c r="L616" s="1">
        <f t="shared" si="110"/>
        <v>1.3063078741521623</v>
      </c>
      <c r="M616" s="1">
        <f t="shared" si="111"/>
        <v>-3.2723498270074605E-2</v>
      </c>
      <c r="N616" t="str">
        <f t="shared" si="112"/>
        <v>Good</v>
      </c>
      <c r="O616" t="str">
        <f t="shared" si="113"/>
        <v>Good</v>
      </c>
      <c r="P616" t="str">
        <f t="shared" si="114"/>
        <v>Good</v>
      </c>
      <c r="Q616" t="str">
        <f t="shared" si="115"/>
        <v>Good</v>
      </c>
      <c r="R616" t="str">
        <f t="shared" si="116"/>
        <v>Good</v>
      </c>
    </row>
    <row r="617" spans="1:18" x14ac:dyDescent="0.3">
      <c r="A617" s="1" t="s">
        <v>56</v>
      </c>
      <c r="B617" s="1">
        <v>14800000</v>
      </c>
      <c r="C617" s="1">
        <v>8</v>
      </c>
      <c r="D617" s="1">
        <v>8</v>
      </c>
      <c r="E617" s="1">
        <v>6</v>
      </c>
      <c r="F617" s="1" t="s">
        <v>58</v>
      </c>
      <c r="G617" s="1">
        <v>12000</v>
      </c>
      <c r="H617" s="1" t="s">
        <v>18</v>
      </c>
      <c r="I617" s="1">
        <f t="shared" si="107"/>
        <v>5.39899982703772</v>
      </c>
      <c r="J617" s="1">
        <f t="shared" si="108"/>
        <v>2.8928032135761601</v>
      </c>
      <c r="K617" s="1">
        <f t="shared" si="109"/>
        <v>2.9568300668200789</v>
      </c>
      <c r="L617" s="1">
        <f t="shared" si="110"/>
        <v>2.7520070411193718</v>
      </c>
      <c r="M617" s="1">
        <f t="shared" si="111"/>
        <v>-2.6549755056376134E-2</v>
      </c>
      <c r="N617" t="str">
        <f t="shared" si="112"/>
        <v>Outlier</v>
      </c>
      <c r="O617" t="str">
        <f t="shared" si="113"/>
        <v>Good</v>
      </c>
      <c r="P617" t="str">
        <f t="shared" si="114"/>
        <v>Good</v>
      </c>
      <c r="Q617" t="str">
        <f t="shared" si="115"/>
        <v>Good</v>
      </c>
      <c r="R617" t="str">
        <f t="shared" si="116"/>
        <v>Good</v>
      </c>
    </row>
    <row r="618" spans="1:18" x14ac:dyDescent="0.3">
      <c r="A618" s="1" t="s">
        <v>423</v>
      </c>
      <c r="B618" s="1">
        <v>14800000</v>
      </c>
      <c r="C618" s="1">
        <v>7</v>
      </c>
      <c r="D618" s="1">
        <v>7</v>
      </c>
      <c r="E618" s="1">
        <v>5</v>
      </c>
      <c r="F618" s="1" t="s">
        <v>58</v>
      </c>
      <c r="G618" s="1">
        <v>13041</v>
      </c>
      <c r="H618" s="1" t="s">
        <v>13</v>
      </c>
      <c r="I618" s="1">
        <f t="shared" si="107"/>
        <v>5.39899982703772</v>
      </c>
      <c r="J618" s="1">
        <f t="shared" si="108"/>
        <v>2.224143117979656</v>
      </c>
      <c r="K618" s="1">
        <f t="shared" si="109"/>
        <v>2.3420854057484433</v>
      </c>
      <c r="L618" s="1">
        <f t="shared" si="110"/>
        <v>2.0291574576357672</v>
      </c>
      <c r="M618" s="1">
        <f t="shared" si="111"/>
        <v>-2.5302788295518529E-2</v>
      </c>
      <c r="N618" t="str">
        <f t="shared" si="112"/>
        <v>Outlier</v>
      </c>
      <c r="O618" t="str">
        <f t="shared" si="113"/>
        <v>Good</v>
      </c>
      <c r="P618" t="str">
        <f t="shared" si="114"/>
        <v>Good</v>
      </c>
      <c r="Q618" t="str">
        <f t="shared" si="115"/>
        <v>Good</v>
      </c>
      <c r="R618" t="str">
        <f t="shared" si="116"/>
        <v>Good</v>
      </c>
    </row>
    <row r="619" spans="1:18" x14ac:dyDescent="0.3">
      <c r="A619" s="1" t="s">
        <v>599</v>
      </c>
      <c r="B619" s="1">
        <v>1061100</v>
      </c>
      <c r="C619" s="1">
        <v>2</v>
      </c>
      <c r="D619" s="1">
        <v>1</v>
      </c>
      <c r="E619" s="1">
        <v>1</v>
      </c>
      <c r="F619" s="1" t="s">
        <v>74</v>
      </c>
      <c r="G619" s="1">
        <v>786</v>
      </c>
      <c r="H619" s="1" t="s">
        <v>18</v>
      </c>
      <c r="I619" s="1">
        <f t="shared" si="107"/>
        <v>-0.34018378081644357</v>
      </c>
      <c r="J619" s="1">
        <f t="shared" si="108"/>
        <v>-1.1191573600028655</v>
      </c>
      <c r="K619" s="1">
        <f t="shared" si="109"/>
        <v>-1.3463825606813704</v>
      </c>
      <c r="L619" s="1">
        <f t="shared" si="110"/>
        <v>-0.86224087629865209</v>
      </c>
      <c r="M619" s="1">
        <f t="shared" si="111"/>
        <v>-3.9982497857775946E-2</v>
      </c>
      <c r="N619" t="str">
        <f t="shared" si="112"/>
        <v>Good</v>
      </c>
      <c r="O619" t="str">
        <f t="shared" si="113"/>
        <v>Good</v>
      </c>
      <c r="P619" t="str">
        <f t="shared" si="114"/>
        <v>Good</v>
      </c>
      <c r="Q619" t="str">
        <f t="shared" si="115"/>
        <v>Good</v>
      </c>
      <c r="R619" t="str">
        <f t="shared" si="116"/>
        <v>Good</v>
      </c>
    </row>
    <row r="620" spans="1:18" x14ac:dyDescent="0.3">
      <c r="A620" s="1" t="s">
        <v>599</v>
      </c>
      <c r="B620" s="1">
        <v>900000</v>
      </c>
      <c r="C620" s="1">
        <v>1</v>
      </c>
      <c r="D620" s="1">
        <v>1</v>
      </c>
      <c r="E620" s="1">
        <v>1</v>
      </c>
      <c r="F620" s="1" t="s">
        <v>74</v>
      </c>
      <c r="G620" s="1">
        <v>657</v>
      </c>
      <c r="H620" s="1" t="s">
        <v>13</v>
      </c>
      <c r="I620" s="1">
        <f t="shared" si="107"/>
        <v>-0.40748046972351076</v>
      </c>
      <c r="J620" s="1">
        <f t="shared" si="108"/>
        <v>-1.7878174555993698</v>
      </c>
      <c r="K620" s="1">
        <f t="shared" si="109"/>
        <v>-1.3463825606813704</v>
      </c>
      <c r="L620" s="1">
        <f t="shared" si="110"/>
        <v>-0.86224087629865209</v>
      </c>
      <c r="M620" s="1">
        <f t="shared" si="111"/>
        <v>-4.0137021116326027E-2</v>
      </c>
      <c r="N620" t="str">
        <f t="shared" si="112"/>
        <v>Good</v>
      </c>
      <c r="O620" t="str">
        <f t="shared" si="113"/>
        <v>Good</v>
      </c>
      <c r="P620" t="str">
        <f t="shared" si="114"/>
        <v>Good</v>
      </c>
      <c r="Q620" t="str">
        <f t="shared" si="115"/>
        <v>Good</v>
      </c>
      <c r="R620" t="str">
        <f t="shared" si="116"/>
        <v>Good</v>
      </c>
    </row>
    <row r="621" spans="1:18" x14ac:dyDescent="0.3">
      <c r="A621" s="1" t="s">
        <v>95</v>
      </c>
      <c r="B621" s="1">
        <v>485000</v>
      </c>
      <c r="C621" s="1">
        <v>3</v>
      </c>
      <c r="D621" s="1">
        <v>2</v>
      </c>
      <c r="E621" s="1">
        <v>1</v>
      </c>
      <c r="F621" s="1" t="s">
        <v>74</v>
      </c>
      <c r="G621" s="1">
        <v>950</v>
      </c>
      <c r="H621" s="1" t="s">
        <v>13</v>
      </c>
      <c r="I621" s="1">
        <f t="shared" si="107"/>
        <v>-0.58083941383544679</v>
      </c>
      <c r="J621" s="1">
        <f t="shared" si="108"/>
        <v>-0.45049726440636123</v>
      </c>
      <c r="K621" s="1">
        <f t="shared" si="109"/>
        <v>-0.7316378996097348</v>
      </c>
      <c r="L621" s="1">
        <f t="shared" si="110"/>
        <v>-0.86224087629865209</v>
      </c>
      <c r="M621" s="1">
        <f t="shared" si="111"/>
        <v>-3.9786049684115379E-2</v>
      </c>
      <c r="N621" t="str">
        <f t="shared" si="112"/>
        <v>Good</v>
      </c>
      <c r="O621" t="str">
        <f t="shared" si="113"/>
        <v>Good</v>
      </c>
      <c r="P621" t="str">
        <f t="shared" si="114"/>
        <v>Good</v>
      </c>
      <c r="Q621" t="str">
        <f t="shared" si="115"/>
        <v>Good</v>
      </c>
      <c r="R621" t="str">
        <f t="shared" si="116"/>
        <v>Good</v>
      </c>
    </row>
    <row r="622" spans="1:18" x14ac:dyDescent="0.3">
      <c r="A622" s="1" t="s">
        <v>68</v>
      </c>
      <c r="B622" s="1">
        <v>1160000</v>
      </c>
      <c r="C622" s="1">
        <v>3</v>
      </c>
      <c r="D622" s="1">
        <v>2</v>
      </c>
      <c r="E622" s="1">
        <v>2</v>
      </c>
      <c r="F622" s="1" t="s">
        <v>84</v>
      </c>
      <c r="G622" s="1">
        <v>1389</v>
      </c>
      <c r="H622" s="1" t="s">
        <v>18</v>
      </c>
      <c r="I622" s="1">
        <f t="shared" si="107"/>
        <v>-0.29887004690639424</v>
      </c>
      <c r="J622" s="1">
        <f t="shared" si="108"/>
        <v>-0.45049726440636123</v>
      </c>
      <c r="K622" s="1">
        <f t="shared" si="109"/>
        <v>-0.7316378996097348</v>
      </c>
      <c r="L622" s="1">
        <f t="shared" si="110"/>
        <v>-0.13939129281504731</v>
      </c>
      <c r="M622" s="1">
        <f t="shared" si="111"/>
        <v>-3.9260191463158137E-2</v>
      </c>
      <c r="N622" t="str">
        <f t="shared" si="112"/>
        <v>Good</v>
      </c>
      <c r="O622" t="str">
        <f t="shared" si="113"/>
        <v>Good</v>
      </c>
      <c r="P622" t="str">
        <f t="shared" si="114"/>
        <v>Good</v>
      </c>
      <c r="Q622" t="str">
        <f t="shared" si="115"/>
        <v>Good</v>
      </c>
      <c r="R622" t="str">
        <f t="shared" si="116"/>
        <v>Good</v>
      </c>
    </row>
    <row r="623" spans="1:18" x14ac:dyDescent="0.3">
      <c r="A623" s="1" t="s">
        <v>68</v>
      </c>
      <c r="B623" s="1">
        <v>3550000</v>
      </c>
      <c r="C623" s="1">
        <v>5</v>
      </c>
      <c r="D623" s="1">
        <v>5</v>
      </c>
      <c r="E623" s="1">
        <v>4</v>
      </c>
      <c r="F623" s="1" t="s">
        <v>81</v>
      </c>
      <c r="G623" s="1">
        <v>4306</v>
      </c>
      <c r="H623" s="1" t="s">
        <v>94</v>
      </c>
      <c r="I623" s="1">
        <f t="shared" si="107"/>
        <v>0.69951037822017714</v>
      </c>
      <c r="J623" s="1">
        <f t="shared" si="108"/>
        <v>0.88682292678664731</v>
      </c>
      <c r="K623" s="1">
        <f t="shared" si="109"/>
        <v>1.112596083605172</v>
      </c>
      <c r="L623" s="1">
        <f t="shared" si="110"/>
        <v>1.3063078741521623</v>
      </c>
      <c r="M623" s="1">
        <f t="shared" si="111"/>
        <v>-3.5766049252378466E-2</v>
      </c>
      <c r="N623" t="str">
        <f t="shared" si="112"/>
        <v>Good</v>
      </c>
      <c r="O623" t="str">
        <f t="shared" si="113"/>
        <v>Good</v>
      </c>
      <c r="P623" t="str">
        <f t="shared" si="114"/>
        <v>Good</v>
      </c>
      <c r="Q623" t="str">
        <f t="shared" si="115"/>
        <v>Good</v>
      </c>
      <c r="R623" t="str">
        <f t="shared" si="116"/>
        <v>Good</v>
      </c>
    </row>
    <row r="624" spans="1:18" x14ac:dyDescent="0.3">
      <c r="A624" s="1" t="s">
        <v>14</v>
      </c>
      <c r="B624" s="1">
        <v>5400000</v>
      </c>
      <c r="C624" s="1">
        <v>5</v>
      </c>
      <c r="D624" s="1">
        <v>4</v>
      </c>
      <c r="E624" s="1">
        <v>6</v>
      </c>
      <c r="F624" s="1" t="s">
        <v>58</v>
      </c>
      <c r="G624" s="1">
        <v>7300</v>
      </c>
      <c r="H624" s="1" t="s">
        <v>18</v>
      </c>
      <c r="I624" s="1">
        <f t="shared" si="107"/>
        <v>1.4723153098035064</v>
      </c>
      <c r="J624" s="1">
        <f t="shared" si="108"/>
        <v>0.88682292678664731</v>
      </c>
      <c r="K624" s="1">
        <f t="shared" si="109"/>
        <v>0.49785142253353648</v>
      </c>
      <c r="L624" s="1">
        <f t="shared" si="110"/>
        <v>2.7520070411193718</v>
      </c>
      <c r="M624" s="1">
        <f t="shared" si="111"/>
        <v>-3.2179672228355723E-2</v>
      </c>
      <c r="N624" t="str">
        <f t="shared" si="112"/>
        <v>Good</v>
      </c>
      <c r="O624" t="str">
        <f t="shared" si="113"/>
        <v>Good</v>
      </c>
      <c r="P624" t="str">
        <f t="shared" si="114"/>
        <v>Good</v>
      </c>
      <c r="Q624" t="str">
        <f t="shared" si="115"/>
        <v>Good</v>
      </c>
      <c r="R624" t="str">
        <f t="shared" si="116"/>
        <v>Good</v>
      </c>
    </row>
    <row r="625" spans="1:18" x14ac:dyDescent="0.3">
      <c r="A625" s="1" t="s">
        <v>63</v>
      </c>
      <c r="B625" s="1">
        <v>980000</v>
      </c>
      <c r="C625" s="1">
        <v>2</v>
      </c>
      <c r="D625" s="1">
        <v>2</v>
      </c>
      <c r="E625" s="1">
        <v>1</v>
      </c>
      <c r="F625" s="1" t="s">
        <v>11</v>
      </c>
      <c r="G625" s="1">
        <v>932</v>
      </c>
      <c r="I625" s="1">
        <f t="shared" si="107"/>
        <v>-0.37406187808747493</v>
      </c>
      <c r="J625" s="1">
        <f t="shared" si="108"/>
        <v>-1.1191573600028655</v>
      </c>
      <c r="K625" s="1">
        <f t="shared" si="109"/>
        <v>-0.7316378996097348</v>
      </c>
      <c r="L625" s="1">
        <f t="shared" si="110"/>
        <v>-0.86224087629865209</v>
      </c>
      <c r="M625" s="1">
        <f t="shared" si="111"/>
        <v>-3.9807611069029344E-2</v>
      </c>
      <c r="N625" t="str">
        <f t="shared" si="112"/>
        <v>Good</v>
      </c>
      <c r="O625" t="str">
        <f t="shared" si="113"/>
        <v>Good</v>
      </c>
      <c r="P625" t="str">
        <f t="shared" si="114"/>
        <v>Good</v>
      </c>
      <c r="Q625" t="str">
        <f t="shared" si="115"/>
        <v>Good</v>
      </c>
      <c r="R625" t="str">
        <f t="shared" si="116"/>
        <v>Good</v>
      </c>
    </row>
    <row r="626" spans="1:18" x14ac:dyDescent="0.3">
      <c r="A626" s="1" t="s">
        <v>8</v>
      </c>
      <c r="B626" s="1">
        <v>1300000</v>
      </c>
      <c r="C626" s="1">
        <v>1</v>
      </c>
      <c r="D626" s="1">
        <v>1</v>
      </c>
      <c r="E626" s="1">
        <v>2</v>
      </c>
      <c r="F626" s="1" t="s">
        <v>11</v>
      </c>
      <c r="G626" s="1">
        <v>925</v>
      </c>
      <c r="H626" s="1" t="s">
        <v>18</v>
      </c>
      <c r="I626" s="1">
        <f t="shared" si="107"/>
        <v>-0.24038751154333149</v>
      </c>
      <c r="J626" s="1">
        <f t="shared" si="108"/>
        <v>-1.7878174555993698</v>
      </c>
      <c r="K626" s="1">
        <f t="shared" si="109"/>
        <v>-1.3463825606813704</v>
      </c>
      <c r="L626" s="1">
        <f t="shared" si="110"/>
        <v>-0.13939129281504731</v>
      </c>
      <c r="M626" s="1">
        <f t="shared" si="111"/>
        <v>-3.9815996052051446E-2</v>
      </c>
      <c r="N626" t="str">
        <f t="shared" si="112"/>
        <v>Good</v>
      </c>
      <c r="O626" t="str">
        <f t="shared" si="113"/>
        <v>Good</v>
      </c>
      <c r="P626" t="str">
        <f t="shared" si="114"/>
        <v>Good</v>
      </c>
      <c r="Q626" t="str">
        <f t="shared" si="115"/>
        <v>Good</v>
      </c>
      <c r="R626" t="str">
        <f t="shared" si="116"/>
        <v>Good</v>
      </c>
    </row>
    <row r="627" spans="1:18" x14ac:dyDescent="0.3">
      <c r="A627" s="1" t="s">
        <v>362</v>
      </c>
      <c r="B627" s="1">
        <v>1174338</v>
      </c>
      <c r="C627" s="1">
        <v>5</v>
      </c>
      <c r="D627" s="1">
        <v>5</v>
      </c>
      <c r="E627" s="1">
        <v>3</v>
      </c>
      <c r="F627" s="1" t="s">
        <v>21</v>
      </c>
      <c r="G627" s="1">
        <v>2266</v>
      </c>
      <c r="H627" s="1" t="s">
        <v>18</v>
      </c>
      <c r="I627" s="1">
        <f t="shared" si="107"/>
        <v>-0.29288059982042569</v>
      </c>
      <c r="J627" s="1">
        <f t="shared" si="108"/>
        <v>0.88682292678664731</v>
      </c>
      <c r="K627" s="1">
        <f t="shared" si="109"/>
        <v>1.112596083605172</v>
      </c>
      <c r="L627" s="1">
        <f t="shared" si="110"/>
        <v>0.58345829066855748</v>
      </c>
      <c r="M627" s="1">
        <f t="shared" si="111"/>
        <v>-3.8209672875961095E-2</v>
      </c>
      <c r="N627" t="str">
        <f t="shared" si="112"/>
        <v>Good</v>
      </c>
      <c r="O627" t="str">
        <f t="shared" si="113"/>
        <v>Good</v>
      </c>
      <c r="P627" t="str">
        <f t="shared" si="114"/>
        <v>Good</v>
      </c>
      <c r="Q627" t="str">
        <f t="shared" si="115"/>
        <v>Good</v>
      </c>
      <c r="R627" t="str">
        <f t="shared" si="116"/>
        <v>Good</v>
      </c>
    </row>
    <row r="628" spans="1:18" x14ac:dyDescent="0.3">
      <c r="A628" s="1" t="s">
        <v>63</v>
      </c>
      <c r="B628" s="1">
        <v>1600000</v>
      </c>
      <c r="C628" s="1">
        <v>4</v>
      </c>
      <c r="D628" s="1">
        <v>4</v>
      </c>
      <c r="E628" s="1">
        <v>2</v>
      </c>
      <c r="F628" s="1" t="s">
        <v>74</v>
      </c>
      <c r="G628" s="1">
        <v>1496</v>
      </c>
      <c r="H628" s="1" t="s">
        <v>18</v>
      </c>
      <c r="I628" s="1">
        <f t="shared" si="107"/>
        <v>-0.11506779290819699</v>
      </c>
      <c r="J628" s="1">
        <f t="shared" si="108"/>
        <v>0.21816283119014304</v>
      </c>
      <c r="K628" s="1">
        <f t="shared" si="109"/>
        <v>0.49785142253353648</v>
      </c>
      <c r="L628" s="1">
        <f t="shared" si="110"/>
        <v>-0.13939129281504731</v>
      </c>
      <c r="M628" s="1">
        <f t="shared" si="111"/>
        <v>-3.9132021008391797E-2</v>
      </c>
      <c r="N628" t="str">
        <f t="shared" si="112"/>
        <v>Good</v>
      </c>
      <c r="O628" t="str">
        <f t="shared" si="113"/>
        <v>Good</v>
      </c>
      <c r="P628" t="str">
        <f t="shared" si="114"/>
        <v>Good</v>
      </c>
      <c r="Q628" t="str">
        <f t="shared" si="115"/>
        <v>Good</v>
      </c>
      <c r="R628" t="str">
        <f t="shared" si="116"/>
        <v>Good</v>
      </c>
    </row>
    <row r="629" spans="1:18" x14ac:dyDescent="0.3">
      <c r="A629" s="1" t="s">
        <v>8</v>
      </c>
      <c r="B629" s="1">
        <v>1250000</v>
      </c>
      <c r="C629" s="1">
        <v>2</v>
      </c>
      <c r="D629" s="1">
        <v>2</v>
      </c>
      <c r="E629" s="1">
        <v>1</v>
      </c>
      <c r="F629" s="1" t="s">
        <v>74</v>
      </c>
      <c r="G629" s="1">
        <v>736</v>
      </c>
      <c r="H629" s="1" t="s">
        <v>18</v>
      </c>
      <c r="I629" s="1">
        <f t="shared" si="107"/>
        <v>-0.26127413131585386</v>
      </c>
      <c r="J629" s="1">
        <f t="shared" si="108"/>
        <v>-1.1191573600028655</v>
      </c>
      <c r="K629" s="1">
        <f t="shared" si="109"/>
        <v>-0.7316378996097348</v>
      </c>
      <c r="L629" s="1">
        <f t="shared" si="110"/>
        <v>-0.86224087629865209</v>
      </c>
      <c r="M629" s="1">
        <f t="shared" si="111"/>
        <v>-4.0042390593648072E-2</v>
      </c>
      <c r="N629" t="str">
        <f t="shared" si="112"/>
        <v>Good</v>
      </c>
      <c r="O629" t="str">
        <f t="shared" si="113"/>
        <v>Good</v>
      </c>
      <c r="P629" t="str">
        <f t="shared" si="114"/>
        <v>Good</v>
      </c>
      <c r="Q629" t="str">
        <f t="shared" si="115"/>
        <v>Good</v>
      </c>
      <c r="R629" t="str">
        <f t="shared" si="116"/>
        <v>Good</v>
      </c>
    </row>
    <row r="630" spans="1:18" x14ac:dyDescent="0.3">
      <c r="A630" s="1" t="s">
        <v>95</v>
      </c>
      <c r="B630" s="1">
        <v>2100000</v>
      </c>
      <c r="C630" s="1">
        <v>6</v>
      </c>
      <c r="D630" s="1">
        <v>6</v>
      </c>
      <c r="E630" s="1">
        <v>4</v>
      </c>
      <c r="F630" s="1" t="s">
        <v>34</v>
      </c>
      <c r="G630" s="1">
        <v>3060</v>
      </c>
      <c r="I630" s="1">
        <f t="shared" si="107"/>
        <v>9.3798404817027156E-2</v>
      </c>
      <c r="J630" s="1">
        <f t="shared" si="108"/>
        <v>1.5554830223831515</v>
      </c>
      <c r="K630" s="1">
        <f t="shared" si="109"/>
        <v>1.7273407446768076</v>
      </c>
      <c r="L630" s="1">
        <f t="shared" si="110"/>
        <v>1.3063078741521623</v>
      </c>
      <c r="M630" s="1">
        <f t="shared" si="111"/>
        <v>-3.7258576230311778E-2</v>
      </c>
      <c r="N630" t="str">
        <f t="shared" si="112"/>
        <v>Good</v>
      </c>
      <c r="O630" t="str">
        <f t="shared" si="113"/>
        <v>Good</v>
      </c>
      <c r="P630" t="str">
        <f t="shared" si="114"/>
        <v>Good</v>
      </c>
      <c r="Q630" t="str">
        <f t="shared" si="115"/>
        <v>Good</v>
      </c>
      <c r="R630" t="str">
        <f t="shared" si="116"/>
        <v>Good</v>
      </c>
    </row>
    <row r="631" spans="1:18" x14ac:dyDescent="0.3">
      <c r="A631" s="1" t="s">
        <v>63</v>
      </c>
      <c r="B631" s="1">
        <v>1890000</v>
      </c>
      <c r="C631" s="1">
        <v>6</v>
      </c>
      <c r="D631" s="1">
        <v>8</v>
      </c>
      <c r="E631" s="1">
        <v>5</v>
      </c>
      <c r="F631" s="1" t="s">
        <v>81</v>
      </c>
      <c r="G631" s="1">
        <v>2232</v>
      </c>
      <c r="H631" s="1" t="s">
        <v>94</v>
      </c>
      <c r="I631" s="1">
        <f t="shared" si="107"/>
        <v>6.0746017724330114E-3</v>
      </c>
      <c r="J631" s="1">
        <f t="shared" si="108"/>
        <v>1.5554830223831515</v>
      </c>
      <c r="K631" s="1">
        <f t="shared" si="109"/>
        <v>2.9568300668200789</v>
      </c>
      <c r="L631" s="1">
        <f t="shared" si="110"/>
        <v>2.0291574576357672</v>
      </c>
      <c r="M631" s="1">
        <f t="shared" si="111"/>
        <v>-3.8250399936354137E-2</v>
      </c>
      <c r="N631" t="str">
        <f t="shared" si="112"/>
        <v>Good</v>
      </c>
      <c r="O631" t="str">
        <f t="shared" si="113"/>
        <v>Good</v>
      </c>
      <c r="P631" t="str">
        <f t="shared" si="114"/>
        <v>Good</v>
      </c>
      <c r="Q631" t="str">
        <f t="shared" si="115"/>
        <v>Good</v>
      </c>
      <c r="R631" t="str">
        <f t="shared" si="116"/>
        <v>Good</v>
      </c>
    </row>
    <row r="632" spans="1:18" x14ac:dyDescent="0.3">
      <c r="A632" s="1" t="s">
        <v>155</v>
      </c>
      <c r="B632" s="1">
        <v>1049888</v>
      </c>
      <c r="C632" s="1">
        <v>2</v>
      </c>
      <c r="D632" s="1">
        <v>2</v>
      </c>
      <c r="E632" s="1">
        <v>2</v>
      </c>
      <c r="F632" s="1" t="s">
        <v>11</v>
      </c>
      <c r="G632" s="1">
        <v>858</v>
      </c>
      <c r="H632" s="1" t="s">
        <v>18</v>
      </c>
      <c r="I632" s="1">
        <f t="shared" si="107"/>
        <v>-0.34486739643423397</v>
      </c>
      <c r="J632" s="1">
        <f t="shared" si="108"/>
        <v>-1.1191573600028655</v>
      </c>
      <c r="K632" s="1">
        <f t="shared" si="109"/>
        <v>-0.7316378996097348</v>
      </c>
      <c r="L632" s="1">
        <f t="shared" si="110"/>
        <v>-0.13939129281504731</v>
      </c>
      <c r="M632" s="1">
        <f t="shared" si="111"/>
        <v>-3.9896252318120086E-2</v>
      </c>
      <c r="N632" t="str">
        <f t="shared" si="112"/>
        <v>Good</v>
      </c>
      <c r="O632" t="str">
        <f t="shared" si="113"/>
        <v>Good</v>
      </c>
      <c r="P632" t="str">
        <f t="shared" si="114"/>
        <v>Good</v>
      </c>
      <c r="Q632" t="str">
        <f t="shared" si="115"/>
        <v>Good</v>
      </c>
      <c r="R632" t="str">
        <f t="shared" si="116"/>
        <v>Good</v>
      </c>
    </row>
    <row r="633" spans="1:18" x14ac:dyDescent="0.3">
      <c r="A633" s="1" t="s">
        <v>63</v>
      </c>
      <c r="B633" s="1">
        <v>1850000</v>
      </c>
      <c r="C633" s="1">
        <v>5</v>
      </c>
      <c r="D633" s="1">
        <v>4</v>
      </c>
      <c r="E633" s="1">
        <v>2</v>
      </c>
      <c r="F633" s="1" t="s">
        <v>21</v>
      </c>
      <c r="G633" s="1">
        <v>1830</v>
      </c>
      <c r="H633" s="1" t="s">
        <v>18</v>
      </c>
      <c r="I633" s="1">
        <f t="shared" si="107"/>
        <v>-1.063469404558492E-2</v>
      </c>
      <c r="J633" s="1">
        <f t="shared" si="108"/>
        <v>0.88682292678664731</v>
      </c>
      <c r="K633" s="1">
        <f t="shared" si="109"/>
        <v>0.49785142253353648</v>
      </c>
      <c r="L633" s="1">
        <f t="shared" si="110"/>
        <v>-0.13939129281504731</v>
      </c>
      <c r="M633" s="1">
        <f t="shared" si="111"/>
        <v>-3.8731937532766013E-2</v>
      </c>
      <c r="N633" t="str">
        <f t="shared" si="112"/>
        <v>Good</v>
      </c>
      <c r="O633" t="str">
        <f t="shared" si="113"/>
        <v>Good</v>
      </c>
      <c r="P633" t="str">
        <f t="shared" si="114"/>
        <v>Good</v>
      </c>
      <c r="Q633" t="str">
        <f t="shared" si="115"/>
        <v>Good</v>
      </c>
      <c r="R633" t="str">
        <f t="shared" si="116"/>
        <v>Good</v>
      </c>
    </row>
    <row r="634" spans="1:18" x14ac:dyDescent="0.3">
      <c r="A634" s="1" t="s">
        <v>68</v>
      </c>
      <c r="B634" s="1">
        <v>2200000</v>
      </c>
      <c r="C634" s="1">
        <v>5</v>
      </c>
      <c r="D634" s="1">
        <v>4</v>
      </c>
      <c r="E634" s="1">
        <v>3</v>
      </c>
      <c r="F634" s="1" t="s">
        <v>45</v>
      </c>
      <c r="G634" s="1">
        <v>2200</v>
      </c>
      <c r="H634" s="1" t="s">
        <v>18</v>
      </c>
      <c r="I634" s="1">
        <f t="shared" si="107"/>
        <v>0.13557164436207197</v>
      </c>
      <c r="J634" s="1">
        <f t="shared" si="108"/>
        <v>0.88682292678664731</v>
      </c>
      <c r="K634" s="1">
        <f t="shared" si="109"/>
        <v>0.49785142253353648</v>
      </c>
      <c r="L634" s="1">
        <f t="shared" si="110"/>
        <v>0.58345829066855748</v>
      </c>
      <c r="M634" s="1">
        <f t="shared" si="111"/>
        <v>-3.8288731287312298E-2</v>
      </c>
      <c r="N634" t="str">
        <f t="shared" si="112"/>
        <v>Good</v>
      </c>
      <c r="O634" t="str">
        <f t="shared" si="113"/>
        <v>Good</v>
      </c>
      <c r="P634" t="str">
        <f t="shared" si="114"/>
        <v>Good</v>
      </c>
      <c r="Q634" t="str">
        <f t="shared" si="115"/>
        <v>Good</v>
      </c>
      <c r="R634" t="str">
        <f t="shared" si="116"/>
        <v>Good</v>
      </c>
    </row>
    <row r="635" spans="1:18" x14ac:dyDescent="0.3">
      <c r="A635" s="1" t="s">
        <v>68</v>
      </c>
      <c r="B635" s="1">
        <v>3300000</v>
      </c>
      <c r="C635" s="1">
        <v>5</v>
      </c>
      <c r="D635" s="1">
        <v>5</v>
      </c>
      <c r="E635" s="1">
        <v>4</v>
      </c>
      <c r="F635" s="1" t="s">
        <v>52</v>
      </c>
      <c r="G635" s="1">
        <v>3200</v>
      </c>
      <c r="H635" s="1" t="s">
        <v>18</v>
      </c>
      <c r="I635" s="1">
        <f t="shared" si="107"/>
        <v>0.59507727935756505</v>
      </c>
      <c r="J635" s="1">
        <f t="shared" si="108"/>
        <v>0.88682292678664731</v>
      </c>
      <c r="K635" s="1">
        <f t="shared" si="109"/>
        <v>1.112596083605172</v>
      </c>
      <c r="L635" s="1">
        <f t="shared" si="110"/>
        <v>1.3063078741521623</v>
      </c>
      <c r="M635" s="1">
        <f t="shared" si="111"/>
        <v>-3.7090876569869834E-2</v>
      </c>
      <c r="N635" t="str">
        <f t="shared" si="112"/>
        <v>Good</v>
      </c>
      <c r="O635" t="str">
        <f t="shared" si="113"/>
        <v>Good</v>
      </c>
      <c r="P635" t="str">
        <f t="shared" si="114"/>
        <v>Good</v>
      </c>
      <c r="Q635" t="str">
        <f t="shared" si="115"/>
        <v>Good</v>
      </c>
      <c r="R635" t="str">
        <f t="shared" si="116"/>
        <v>Good</v>
      </c>
    </row>
    <row r="636" spans="1:18" x14ac:dyDescent="0.3">
      <c r="A636" s="1" t="s">
        <v>68</v>
      </c>
      <c r="B636" s="1">
        <v>3890000</v>
      </c>
      <c r="C636" s="1">
        <v>8</v>
      </c>
      <c r="D636" s="1">
        <v>6</v>
      </c>
      <c r="E636" s="1">
        <v>4</v>
      </c>
      <c r="F636" s="1" t="s">
        <v>727</v>
      </c>
      <c r="G636" s="1">
        <v>3200</v>
      </c>
      <c r="H636" s="1" t="s">
        <v>18</v>
      </c>
      <c r="I636" s="1">
        <f t="shared" si="107"/>
        <v>0.84153939267332956</v>
      </c>
      <c r="J636" s="1">
        <f t="shared" si="108"/>
        <v>2.8928032135761601</v>
      </c>
      <c r="K636" s="1">
        <f t="shared" si="109"/>
        <v>1.7273407446768076</v>
      </c>
      <c r="L636" s="1">
        <f t="shared" si="110"/>
        <v>1.3063078741521623</v>
      </c>
      <c r="M636" s="1">
        <f t="shared" si="111"/>
        <v>-3.7090876569869834E-2</v>
      </c>
      <c r="N636" t="str">
        <f t="shared" si="112"/>
        <v>Good</v>
      </c>
      <c r="O636" t="str">
        <f t="shared" si="113"/>
        <v>Good</v>
      </c>
      <c r="P636" t="str">
        <f t="shared" si="114"/>
        <v>Good</v>
      </c>
      <c r="Q636" t="str">
        <f t="shared" si="115"/>
        <v>Good</v>
      </c>
      <c r="R636" t="str">
        <f t="shared" si="116"/>
        <v>Good</v>
      </c>
    </row>
    <row r="637" spans="1:18" x14ac:dyDescent="0.3">
      <c r="A637" s="1" t="s">
        <v>63</v>
      </c>
      <c r="B637" s="1">
        <v>1470000</v>
      </c>
      <c r="C637" s="1">
        <v>3</v>
      </c>
      <c r="D637" s="1">
        <v>2</v>
      </c>
      <c r="E637" s="1">
        <v>2</v>
      </c>
      <c r="F637" s="1" t="s">
        <v>21</v>
      </c>
      <c r="G637" s="1">
        <v>1200</v>
      </c>
      <c r="H637" s="1" t="s">
        <v>13</v>
      </c>
      <c r="I637" s="1">
        <f t="shared" si="107"/>
        <v>-0.16937300431675525</v>
      </c>
      <c r="J637" s="1">
        <f t="shared" si="108"/>
        <v>-0.45049726440636123</v>
      </c>
      <c r="K637" s="1">
        <f t="shared" si="109"/>
        <v>-0.7316378996097348</v>
      </c>
      <c r="L637" s="1">
        <f t="shared" si="110"/>
        <v>-0.13939129281504731</v>
      </c>
      <c r="M637" s="1">
        <f t="shared" si="111"/>
        <v>-3.9486586004754763E-2</v>
      </c>
      <c r="N637" t="str">
        <f t="shared" si="112"/>
        <v>Good</v>
      </c>
      <c r="O637" t="str">
        <f t="shared" si="113"/>
        <v>Good</v>
      </c>
      <c r="P637" t="str">
        <f t="shared" si="114"/>
        <v>Good</v>
      </c>
      <c r="Q637" t="str">
        <f t="shared" si="115"/>
        <v>Good</v>
      </c>
      <c r="R637" t="str">
        <f t="shared" si="116"/>
        <v>Good</v>
      </c>
    </row>
    <row r="638" spans="1:18" x14ac:dyDescent="0.3">
      <c r="A638" s="1" t="s">
        <v>28</v>
      </c>
      <c r="B638" s="1">
        <v>1450000</v>
      </c>
      <c r="C638" s="1">
        <v>3</v>
      </c>
      <c r="D638" s="1">
        <v>2</v>
      </c>
      <c r="E638" s="1">
        <v>2</v>
      </c>
      <c r="F638" s="1" t="s">
        <v>334</v>
      </c>
      <c r="G638" s="1">
        <v>1920</v>
      </c>
      <c r="H638" s="1" t="s">
        <v>13</v>
      </c>
      <c r="I638" s="1">
        <f t="shared" si="107"/>
        <v>-0.17772765222576423</v>
      </c>
      <c r="J638" s="1">
        <f t="shared" si="108"/>
        <v>-0.45049726440636123</v>
      </c>
      <c r="K638" s="1">
        <f t="shared" si="109"/>
        <v>-0.7316378996097348</v>
      </c>
      <c r="L638" s="1">
        <f t="shared" si="110"/>
        <v>-0.13939129281504731</v>
      </c>
      <c r="M638" s="1">
        <f t="shared" si="111"/>
        <v>-3.8624130608196187E-2</v>
      </c>
      <c r="N638" t="str">
        <f t="shared" si="112"/>
        <v>Good</v>
      </c>
      <c r="O638" t="str">
        <f t="shared" si="113"/>
        <v>Good</v>
      </c>
      <c r="P638" t="str">
        <f t="shared" si="114"/>
        <v>Good</v>
      </c>
      <c r="Q638" t="str">
        <f t="shared" si="115"/>
        <v>Good</v>
      </c>
      <c r="R638" t="str">
        <f t="shared" si="116"/>
        <v>Good</v>
      </c>
    </row>
    <row r="639" spans="1:18" x14ac:dyDescent="0.3">
      <c r="A639" s="1" t="s">
        <v>80</v>
      </c>
      <c r="B639" s="1">
        <v>2000000</v>
      </c>
      <c r="C639" s="1">
        <v>5</v>
      </c>
      <c r="D639" s="1">
        <v>6</v>
      </c>
      <c r="E639" s="1">
        <v>6</v>
      </c>
      <c r="F639" s="1" t="s">
        <v>478</v>
      </c>
      <c r="G639" s="1">
        <v>1600</v>
      </c>
      <c r="H639" s="1" t="s">
        <v>18</v>
      </c>
      <c r="I639" s="1">
        <f t="shared" si="107"/>
        <v>5.2025165271982324E-2</v>
      </c>
      <c r="J639" s="1">
        <f t="shared" si="108"/>
        <v>0.88682292678664731</v>
      </c>
      <c r="K639" s="1">
        <f t="shared" si="109"/>
        <v>1.7273407446768076</v>
      </c>
      <c r="L639" s="1">
        <f t="shared" si="110"/>
        <v>2.7520070411193718</v>
      </c>
      <c r="M639" s="1">
        <f t="shared" si="111"/>
        <v>-3.9007444117777776E-2</v>
      </c>
      <c r="N639" t="str">
        <f t="shared" si="112"/>
        <v>Good</v>
      </c>
      <c r="O639" t="str">
        <f t="shared" si="113"/>
        <v>Good</v>
      </c>
      <c r="P639" t="str">
        <f t="shared" si="114"/>
        <v>Good</v>
      </c>
      <c r="Q639" t="str">
        <f t="shared" si="115"/>
        <v>Good</v>
      </c>
      <c r="R639" t="str">
        <f t="shared" si="116"/>
        <v>Good</v>
      </c>
    </row>
    <row r="640" spans="1:18" x14ac:dyDescent="0.3">
      <c r="A640" s="1" t="s">
        <v>24</v>
      </c>
      <c r="B640" s="1">
        <v>920000</v>
      </c>
      <c r="C640" s="1">
        <v>5</v>
      </c>
      <c r="D640" s="1">
        <v>3</v>
      </c>
      <c r="E640" s="1">
        <v>2</v>
      </c>
      <c r="F640" s="1" t="s">
        <v>74</v>
      </c>
      <c r="G640" s="1">
        <v>1513</v>
      </c>
      <c r="H640" s="1" t="s">
        <v>18</v>
      </c>
      <c r="I640" s="1">
        <f t="shared" si="107"/>
        <v>-0.39912582181450185</v>
      </c>
      <c r="J640" s="1">
        <f t="shared" si="108"/>
        <v>0.88682292678664731</v>
      </c>
      <c r="K640" s="1">
        <f t="shared" si="109"/>
        <v>-0.11689323853809913</v>
      </c>
      <c r="L640" s="1">
        <f t="shared" si="110"/>
        <v>-0.13939129281504731</v>
      </c>
      <c r="M640" s="1">
        <f t="shared" si="111"/>
        <v>-3.9111657478195276E-2</v>
      </c>
      <c r="N640" t="str">
        <f t="shared" si="112"/>
        <v>Good</v>
      </c>
      <c r="O640" t="str">
        <f t="shared" si="113"/>
        <v>Good</v>
      </c>
      <c r="P640" t="str">
        <f t="shared" si="114"/>
        <v>Good</v>
      </c>
      <c r="Q640" t="str">
        <f t="shared" si="115"/>
        <v>Good</v>
      </c>
      <c r="R640" t="str">
        <f t="shared" si="116"/>
        <v>Good</v>
      </c>
    </row>
    <row r="641" spans="1:18" x14ac:dyDescent="0.3">
      <c r="A641" s="1" t="s">
        <v>8</v>
      </c>
      <c r="B641" s="1">
        <v>1000000</v>
      </c>
      <c r="C641" s="1">
        <v>1</v>
      </c>
      <c r="D641" s="1">
        <v>1</v>
      </c>
      <c r="E641" s="1">
        <v>1</v>
      </c>
      <c r="F641" s="1" t="s">
        <v>87</v>
      </c>
      <c r="G641" s="1">
        <v>751</v>
      </c>
      <c r="H641" s="1" t="s">
        <v>18</v>
      </c>
      <c r="I641" s="1">
        <f t="shared" si="107"/>
        <v>-0.36570723017846596</v>
      </c>
      <c r="J641" s="1">
        <f t="shared" si="108"/>
        <v>-1.7878174555993698</v>
      </c>
      <c r="K641" s="1">
        <f t="shared" si="109"/>
        <v>-1.3463825606813704</v>
      </c>
      <c r="L641" s="1">
        <f t="shared" si="110"/>
        <v>-0.86224087629865209</v>
      </c>
      <c r="M641" s="1">
        <f t="shared" si="111"/>
        <v>-4.0024422772886432E-2</v>
      </c>
      <c r="N641" t="str">
        <f t="shared" si="112"/>
        <v>Good</v>
      </c>
      <c r="O641" t="str">
        <f t="shared" si="113"/>
        <v>Good</v>
      </c>
      <c r="P641" t="str">
        <f t="shared" si="114"/>
        <v>Good</v>
      </c>
      <c r="Q641" t="str">
        <f t="shared" si="115"/>
        <v>Good</v>
      </c>
      <c r="R641" t="str">
        <f t="shared" si="116"/>
        <v>Good</v>
      </c>
    </row>
    <row r="642" spans="1:18" x14ac:dyDescent="0.3">
      <c r="A642" s="1" t="s">
        <v>14</v>
      </c>
      <c r="B642" s="1">
        <v>7612600</v>
      </c>
      <c r="C642" s="1">
        <v>6</v>
      </c>
      <c r="D642" s="1">
        <v>4</v>
      </c>
      <c r="E642" s="1">
        <v>3</v>
      </c>
      <c r="F642" s="1" t="s">
        <v>136</v>
      </c>
      <c r="G642" s="1">
        <v>4478</v>
      </c>
      <c r="H642" s="1" t="s">
        <v>18</v>
      </c>
      <c r="I642" s="1">
        <f t="shared" si="107"/>
        <v>2.396590007977168</v>
      </c>
      <c r="J642" s="1">
        <f t="shared" si="108"/>
        <v>1.5554830223831515</v>
      </c>
      <c r="K642" s="1">
        <f t="shared" si="109"/>
        <v>0.49785142253353648</v>
      </c>
      <c r="L642" s="1">
        <f t="shared" si="110"/>
        <v>0.58345829066855748</v>
      </c>
      <c r="M642" s="1">
        <f t="shared" si="111"/>
        <v>-3.5560018240978361E-2</v>
      </c>
      <c r="N642" t="str">
        <f t="shared" si="112"/>
        <v>Good</v>
      </c>
      <c r="O642" t="str">
        <f t="shared" si="113"/>
        <v>Good</v>
      </c>
      <c r="P642" t="str">
        <f t="shared" si="114"/>
        <v>Good</v>
      </c>
      <c r="Q642" t="str">
        <f t="shared" si="115"/>
        <v>Good</v>
      </c>
      <c r="R642" t="str">
        <f t="shared" si="116"/>
        <v>Good</v>
      </c>
    </row>
    <row r="643" spans="1:18" x14ac:dyDescent="0.3">
      <c r="A643" s="1" t="s">
        <v>24</v>
      </c>
      <c r="B643" s="1">
        <v>900000</v>
      </c>
      <c r="C643" s="1">
        <v>5</v>
      </c>
      <c r="D643" s="1">
        <v>3</v>
      </c>
      <c r="E643" s="1">
        <v>2</v>
      </c>
      <c r="F643" s="1" t="s">
        <v>21</v>
      </c>
      <c r="G643" s="1">
        <v>1513</v>
      </c>
      <c r="H643" s="1" t="s">
        <v>18</v>
      </c>
      <c r="I643" s="1">
        <f t="shared" si="107"/>
        <v>-0.40748046972351076</v>
      </c>
      <c r="J643" s="1">
        <f t="shared" si="108"/>
        <v>0.88682292678664731</v>
      </c>
      <c r="K643" s="1">
        <f t="shared" si="109"/>
        <v>-0.11689323853809913</v>
      </c>
      <c r="L643" s="1">
        <f t="shared" si="110"/>
        <v>-0.13939129281504731</v>
      </c>
      <c r="M643" s="1">
        <f t="shared" si="111"/>
        <v>-3.9111657478195276E-2</v>
      </c>
      <c r="N643" t="str">
        <f t="shared" si="112"/>
        <v>Good</v>
      </c>
      <c r="O643" t="str">
        <f t="shared" si="113"/>
        <v>Good</v>
      </c>
      <c r="P643" t="str">
        <f t="shared" si="114"/>
        <v>Good</v>
      </c>
      <c r="Q643" t="str">
        <f t="shared" si="115"/>
        <v>Good</v>
      </c>
      <c r="R643" t="str">
        <f t="shared" si="116"/>
        <v>Good</v>
      </c>
    </row>
    <row r="644" spans="1:18" x14ac:dyDescent="0.3">
      <c r="A644" s="1" t="s">
        <v>24</v>
      </c>
      <c r="B644" s="1">
        <v>1060000</v>
      </c>
      <c r="C644" s="1">
        <v>5</v>
      </c>
      <c r="D644" s="1">
        <v>3</v>
      </c>
      <c r="E644" s="1">
        <v>4</v>
      </c>
      <c r="F644" s="1" t="s">
        <v>21</v>
      </c>
      <c r="G644" s="1">
        <v>1772</v>
      </c>
      <c r="H644" s="1" t="s">
        <v>18</v>
      </c>
      <c r="I644" s="1">
        <f t="shared" si="107"/>
        <v>-0.34064328645143904</v>
      </c>
      <c r="J644" s="1">
        <f t="shared" si="108"/>
        <v>0.88682292678664731</v>
      </c>
      <c r="K644" s="1">
        <f t="shared" si="109"/>
        <v>-0.11689323853809913</v>
      </c>
      <c r="L644" s="1">
        <f t="shared" si="110"/>
        <v>1.3063078741521623</v>
      </c>
      <c r="M644" s="1">
        <f t="shared" si="111"/>
        <v>-3.8801413106377677E-2</v>
      </c>
      <c r="N644" t="str">
        <f t="shared" si="112"/>
        <v>Good</v>
      </c>
      <c r="O644" t="str">
        <f t="shared" si="113"/>
        <v>Good</v>
      </c>
      <c r="P644" t="str">
        <f t="shared" si="114"/>
        <v>Good</v>
      </c>
      <c r="Q644" t="str">
        <f t="shared" si="115"/>
        <v>Good</v>
      </c>
      <c r="R644" t="str">
        <f t="shared" si="116"/>
        <v>Good</v>
      </c>
    </row>
    <row r="645" spans="1:18" x14ac:dyDescent="0.3">
      <c r="A645" s="1" t="s">
        <v>91</v>
      </c>
      <c r="B645" s="1">
        <v>738000</v>
      </c>
      <c r="C645" s="1">
        <v>4</v>
      </c>
      <c r="D645" s="1">
        <v>2</v>
      </c>
      <c r="E645" s="1">
        <v>2</v>
      </c>
      <c r="F645" s="1" t="s">
        <v>87</v>
      </c>
      <c r="G645" s="1">
        <v>1092</v>
      </c>
      <c r="H645" s="1" t="s">
        <v>18</v>
      </c>
      <c r="I645" s="1">
        <f t="shared" si="107"/>
        <v>-0.47515311778648339</v>
      </c>
      <c r="J645" s="1">
        <f t="shared" si="108"/>
        <v>0.21816283119014304</v>
      </c>
      <c r="K645" s="1">
        <f t="shared" si="109"/>
        <v>-0.7316378996097348</v>
      </c>
      <c r="L645" s="1">
        <f t="shared" si="110"/>
        <v>-0.13939129281504731</v>
      </c>
      <c r="M645" s="1">
        <f t="shared" si="111"/>
        <v>-3.9615954314238554E-2</v>
      </c>
      <c r="N645" t="str">
        <f t="shared" si="112"/>
        <v>Good</v>
      </c>
      <c r="O645" t="str">
        <f t="shared" si="113"/>
        <v>Good</v>
      </c>
      <c r="P645" t="str">
        <f t="shared" si="114"/>
        <v>Good</v>
      </c>
      <c r="Q645" t="str">
        <f t="shared" si="115"/>
        <v>Good</v>
      </c>
      <c r="R645" t="str">
        <f t="shared" si="116"/>
        <v>Good</v>
      </c>
    </row>
    <row r="646" spans="1:18" x14ac:dyDescent="0.3">
      <c r="A646" s="1" t="s">
        <v>68</v>
      </c>
      <c r="B646" s="1">
        <v>3650000</v>
      </c>
      <c r="C646" s="1">
        <v>5</v>
      </c>
      <c r="D646" s="1">
        <v>6</v>
      </c>
      <c r="E646" s="1">
        <v>4</v>
      </c>
      <c r="F646" s="1" t="s">
        <v>81</v>
      </c>
      <c r="G646" s="1">
        <v>1870</v>
      </c>
      <c r="H646" s="1" t="s">
        <v>13</v>
      </c>
      <c r="I646" s="1">
        <f t="shared" si="107"/>
        <v>0.741283617765222</v>
      </c>
      <c r="J646" s="1">
        <f t="shared" si="108"/>
        <v>0.88682292678664731</v>
      </c>
      <c r="K646" s="1">
        <f t="shared" si="109"/>
        <v>1.7273407446768076</v>
      </c>
      <c r="L646" s="1">
        <f t="shared" si="110"/>
        <v>1.3063078741521623</v>
      </c>
      <c r="M646" s="1">
        <f t="shared" si="111"/>
        <v>-3.8684023344068313E-2</v>
      </c>
      <c r="N646" t="str">
        <f t="shared" si="112"/>
        <v>Good</v>
      </c>
      <c r="O646" t="str">
        <f t="shared" si="113"/>
        <v>Good</v>
      </c>
      <c r="P646" t="str">
        <f t="shared" si="114"/>
        <v>Good</v>
      </c>
      <c r="Q646" t="str">
        <f t="shared" si="115"/>
        <v>Good</v>
      </c>
      <c r="R646" t="str">
        <f t="shared" si="116"/>
        <v>Good</v>
      </c>
    </row>
    <row r="647" spans="1:18" x14ac:dyDescent="0.3">
      <c r="A647" s="1" t="s">
        <v>8</v>
      </c>
      <c r="B647" s="1">
        <v>1450000</v>
      </c>
      <c r="C647" s="1">
        <v>2</v>
      </c>
      <c r="D647" s="1">
        <v>2</v>
      </c>
      <c r="E647" s="1">
        <v>1</v>
      </c>
      <c r="F647" s="1" t="s">
        <v>74</v>
      </c>
      <c r="G647" s="1">
        <v>867</v>
      </c>
      <c r="H647" s="1" t="s">
        <v>13</v>
      </c>
      <c r="I647" s="1">
        <f t="shared" ref="I647:I710" si="117">(B647-$B$2)/$B$3</f>
        <v>-0.17772765222576423</v>
      </c>
      <c r="J647" s="1">
        <f t="shared" ref="J647:J710" si="118">(C647-$C$2)/$C$3</f>
        <v>-1.1191573600028655</v>
      </c>
      <c r="K647" s="1">
        <f t="shared" ref="K647:K710" si="119">(D647-$D$2)/$D$3</f>
        <v>-0.7316378996097348</v>
      </c>
      <c r="L647" s="1">
        <f t="shared" ref="L647:L710" si="120">(E647-$E$2)/$E$3</f>
        <v>-0.86224087629865209</v>
      </c>
      <c r="M647" s="1">
        <f t="shared" ref="M647:M710" si="121">(G647-$F$2)/$F$3</f>
        <v>-3.9885471625663103E-2</v>
      </c>
      <c r="N647" t="str">
        <f t="shared" si="112"/>
        <v>Good</v>
      </c>
      <c r="O647" t="str">
        <f t="shared" si="113"/>
        <v>Good</v>
      </c>
      <c r="P647" t="str">
        <f t="shared" si="114"/>
        <v>Good</v>
      </c>
      <c r="Q647" t="str">
        <f t="shared" si="115"/>
        <v>Good</v>
      </c>
      <c r="R647" t="str">
        <f t="shared" si="116"/>
        <v>Good</v>
      </c>
    </row>
    <row r="648" spans="1:18" x14ac:dyDescent="0.3">
      <c r="A648" s="1" t="s">
        <v>168</v>
      </c>
      <c r="B648" s="1">
        <v>2990000</v>
      </c>
      <c r="C648" s="1">
        <v>5</v>
      </c>
      <c r="D648" s="1">
        <v>3</v>
      </c>
      <c r="E648" s="1">
        <v>3</v>
      </c>
      <c r="F648" s="1" t="s">
        <v>37</v>
      </c>
      <c r="G648" s="1">
        <v>3315</v>
      </c>
      <c r="H648" s="1" t="s">
        <v>18</v>
      </c>
      <c r="I648" s="1">
        <f t="shared" si="117"/>
        <v>0.46558023676792615</v>
      </c>
      <c r="J648" s="1">
        <f t="shared" si="118"/>
        <v>0.88682292678664731</v>
      </c>
      <c r="K648" s="1">
        <f t="shared" si="119"/>
        <v>-0.11689323853809913</v>
      </c>
      <c r="L648" s="1">
        <f t="shared" si="120"/>
        <v>0.58345829066855748</v>
      </c>
      <c r="M648" s="1">
        <f t="shared" si="121"/>
        <v>-3.6953123277363949E-2</v>
      </c>
      <c r="N648" t="str">
        <f t="shared" si="112"/>
        <v>Good</v>
      </c>
      <c r="O648" t="str">
        <f t="shared" si="113"/>
        <v>Good</v>
      </c>
      <c r="P648" t="str">
        <f t="shared" si="114"/>
        <v>Good</v>
      </c>
      <c r="Q648" t="str">
        <f t="shared" si="115"/>
        <v>Good</v>
      </c>
      <c r="R648" t="str">
        <f t="shared" si="116"/>
        <v>Good</v>
      </c>
    </row>
    <row r="649" spans="1:18" x14ac:dyDescent="0.3">
      <c r="A649" s="1" t="s">
        <v>23</v>
      </c>
      <c r="B649" s="1">
        <v>715000</v>
      </c>
      <c r="C649" s="1">
        <v>3</v>
      </c>
      <c r="D649" s="1">
        <v>2</v>
      </c>
      <c r="E649" s="1">
        <v>1</v>
      </c>
      <c r="F649" s="1" t="s">
        <v>84</v>
      </c>
      <c r="G649" s="1">
        <v>750</v>
      </c>
      <c r="H649" s="1" t="s">
        <v>13</v>
      </c>
      <c r="I649" s="1">
        <f t="shared" si="117"/>
        <v>-0.48476096288184373</v>
      </c>
      <c r="J649" s="1">
        <f t="shared" si="118"/>
        <v>-0.45049726440636123</v>
      </c>
      <c r="K649" s="1">
        <f t="shared" si="119"/>
        <v>-0.7316378996097348</v>
      </c>
      <c r="L649" s="1">
        <f t="shared" si="120"/>
        <v>-0.86224087629865209</v>
      </c>
      <c r="M649" s="1">
        <f t="shared" si="121"/>
        <v>-4.0025620627603876E-2</v>
      </c>
      <c r="N649" t="str">
        <f t="shared" si="112"/>
        <v>Good</v>
      </c>
      <c r="O649" t="str">
        <f t="shared" si="113"/>
        <v>Good</v>
      </c>
      <c r="P649" t="str">
        <f t="shared" si="114"/>
        <v>Good</v>
      </c>
      <c r="Q649" t="str">
        <f t="shared" si="115"/>
        <v>Good</v>
      </c>
      <c r="R649" t="str">
        <f t="shared" si="116"/>
        <v>Good</v>
      </c>
    </row>
    <row r="650" spans="1:18" x14ac:dyDescent="0.3">
      <c r="A650" s="1" t="s">
        <v>362</v>
      </c>
      <c r="B650" s="1">
        <v>950000</v>
      </c>
      <c r="C650" s="1">
        <v>3</v>
      </c>
      <c r="D650" s="1">
        <v>3</v>
      </c>
      <c r="E650" s="1">
        <v>2</v>
      </c>
      <c r="F650" s="1" t="s">
        <v>74</v>
      </c>
      <c r="G650" s="1">
        <v>1637</v>
      </c>
      <c r="H650" s="1" t="s">
        <v>18</v>
      </c>
      <c r="I650" s="1">
        <f t="shared" si="117"/>
        <v>-0.38659384995098839</v>
      </c>
      <c r="J650" s="1">
        <f t="shared" si="118"/>
        <v>-0.45049726440636123</v>
      </c>
      <c r="K650" s="1">
        <f t="shared" si="119"/>
        <v>-0.11689323853809913</v>
      </c>
      <c r="L650" s="1">
        <f t="shared" si="120"/>
        <v>-0.13939129281504731</v>
      </c>
      <c r="M650" s="1">
        <f t="shared" si="121"/>
        <v>-3.8963123493232409E-2</v>
      </c>
      <c r="N650" t="str">
        <f t="shared" ref="N650:N702" si="122">IF(OR(I650&gt;3,I650&lt;-3), "Outlier", "Good")</f>
        <v>Good</v>
      </c>
      <c r="O650" t="str">
        <f t="shared" ref="O650:O702" si="123">IF(OR(J650&gt;3,J650&lt;-3), "Outlier", "Good")</f>
        <v>Good</v>
      </c>
      <c r="P650" t="str">
        <f t="shared" ref="P650:P702" si="124">IF(OR(K650&gt;3,K650&lt;-3), "Outlier", "Good")</f>
        <v>Good</v>
      </c>
      <c r="Q650" t="str">
        <f t="shared" ref="Q650:Q702" si="125">IF(OR(L650&gt;3,L650&lt;-3), "Outlier", "Good")</f>
        <v>Good</v>
      </c>
      <c r="R650" t="str">
        <f t="shared" ref="R650:R702" si="126">IF(OR(M650&gt;3,M650&lt;-3), "Outlier", "Good")</f>
        <v>Good</v>
      </c>
    </row>
    <row r="651" spans="1:18" x14ac:dyDescent="0.3">
      <c r="A651" s="1" t="s">
        <v>14</v>
      </c>
      <c r="B651" s="1">
        <v>2500000</v>
      </c>
      <c r="C651" s="1">
        <v>4</v>
      </c>
      <c r="D651" s="1">
        <v>3</v>
      </c>
      <c r="E651" s="1">
        <v>3</v>
      </c>
      <c r="F651" s="1" t="s">
        <v>175</v>
      </c>
      <c r="G651" s="1">
        <v>2800</v>
      </c>
      <c r="H651" s="1" t="s">
        <v>18</v>
      </c>
      <c r="I651" s="1">
        <f t="shared" si="117"/>
        <v>0.26089136299720644</v>
      </c>
      <c r="J651" s="1">
        <f t="shared" si="118"/>
        <v>0.21816283119014304</v>
      </c>
      <c r="K651" s="1">
        <f t="shared" si="119"/>
        <v>-0.11689323853809913</v>
      </c>
      <c r="L651" s="1">
        <f t="shared" si="120"/>
        <v>0.58345829066855748</v>
      </c>
      <c r="M651" s="1">
        <f t="shared" si="121"/>
        <v>-3.7570018456846821E-2</v>
      </c>
      <c r="N651" t="str">
        <f t="shared" si="122"/>
        <v>Good</v>
      </c>
      <c r="O651" t="str">
        <f t="shared" si="123"/>
        <v>Good</v>
      </c>
      <c r="P651" t="str">
        <f t="shared" si="124"/>
        <v>Good</v>
      </c>
      <c r="Q651" t="str">
        <f t="shared" si="125"/>
        <v>Good</v>
      </c>
      <c r="R651" t="str">
        <f t="shared" si="126"/>
        <v>Good</v>
      </c>
    </row>
    <row r="652" spans="1:18" x14ac:dyDescent="0.3">
      <c r="A652" s="1" t="s">
        <v>14</v>
      </c>
      <c r="B652" s="1">
        <v>3000000</v>
      </c>
      <c r="C652" s="1">
        <v>5</v>
      </c>
      <c r="D652" s="1">
        <v>4</v>
      </c>
      <c r="E652" s="1">
        <v>4</v>
      </c>
      <c r="F652" s="1" t="s">
        <v>34</v>
      </c>
      <c r="G652" s="1">
        <v>3550</v>
      </c>
      <c r="H652" s="1" t="s">
        <v>18</v>
      </c>
      <c r="I652" s="1">
        <f t="shared" si="117"/>
        <v>0.46975756072243063</v>
      </c>
      <c r="J652" s="1">
        <f t="shared" si="118"/>
        <v>0.88682292678664731</v>
      </c>
      <c r="K652" s="1">
        <f t="shared" si="119"/>
        <v>0.49785142253353648</v>
      </c>
      <c r="L652" s="1">
        <f t="shared" si="120"/>
        <v>1.3063078741521623</v>
      </c>
      <c r="M652" s="1">
        <f t="shared" si="121"/>
        <v>-3.6671627418764972E-2</v>
      </c>
      <c r="N652" t="str">
        <f t="shared" si="122"/>
        <v>Good</v>
      </c>
      <c r="O652" t="str">
        <f t="shared" si="123"/>
        <v>Good</v>
      </c>
      <c r="P652" t="str">
        <f t="shared" si="124"/>
        <v>Good</v>
      </c>
      <c r="Q652" t="str">
        <f t="shared" si="125"/>
        <v>Good</v>
      </c>
      <c r="R652" t="str">
        <f t="shared" si="126"/>
        <v>Good</v>
      </c>
    </row>
    <row r="653" spans="1:18" x14ac:dyDescent="0.3">
      <c r="A653" s="1" t="s">
        <v>14</v>
      </c>
      <c r="B653" s="1">
        <v>3680000</v>
      </c>
      <c r="C653" s="1">
        <v>7</v>
      </c>
      <c r="D653" s="1">
        <v>6</v>
      </c>
      <c r="E653" s="1">
        <v>6</v>
      </c>
      <c r="F653" s="1" t="s">
        <v>16</v>
      </c>
      <c r="G653" s="1">
        <v>6300</v>
      </c>
      <c r="I653" s="1">
        <f t="shared" si="117"/>
        <v>0.75381558962873541</v>
      </c>
      <c r="J653" s="1">
        <f t="shared" si="118"/>
        <v>2.224143117979656</v>
      </c>
      <c r="K653" s="1">
        <f t="shared" si="119"/>
        <v>1.7273407446768076</v>
      </c>
      <c r="L653" s="1">
        <f t="shared" si="120"/>
        <v>2.7520070411193718</v>
      </c>
      <c r="M653" s="1">
        <f t="shared" si="121"/>
        <v>-3.3377526945798187E-2</v>
      </c>
      <c r="N653" t="str">
        <f t="shared" si="122"/>
        <v>Good</v>
      </c>
      <c r="O653" t="str">
        <f t="shared" si="123"/>
        <v>Good</v>
      </c>
      <c r="P653" t="str">
        <f t="shared" si="124"/>
        <v>Good</v>
      </c>
      <c r="Q653" t="str">
        <f t="shared" si="125"/>
        <v>Good</v>
      </c>
      <c r="R653" t="str">
        <f t="shared" si="126"/>
        <v>Good</v>
      </c>
    </row>
    <row r="654" spans="1:18" x14ac:dyDescent="0.3">
      <c r="A654" s="1" t="s">
        <v>68</v>
      </c>
      <c r="B654" s="1">
        <v>2400000</v>
      </c>
      <c r="C654" s="1">
        <v>6</v>
      </c>
      <c r="D654" s="1">
        <v>5</v>
      </c>
      <c r="E654" s="1">
        <v>5</v>
      </c>
      <c r="F654" s="1" t="s">
        <v>553</v>
      </c>
      <c r="G654" s="1">
        <v>1760</v>
      </c>
      <c r="H654" s="1" t="s">
        <v>18</v>
      </c>
      <c r="I654" s="1">
        <f t="shared" si="117"/>
        <v>0.21911812345216164</v>
      </c>
      <c r="J654" s="1">
        <f t="shared" si="118"/>
        <v>1.5554830223831515</v>
      </c>
      <c r="K654" s="1">
        <f t="shared" si="119"/>
        <v>1.112596083605172</v>
      </c>
      <c r="L654" s="1">
        <f t="shared" si="120"/>
        <v>2.0291574576357672</v>
      </c>
      <c r="M654" s="1">
        <f t="shared" si="121"/>
        <v>-3.8815787362986985E-2</v>
      </c>
      <c r="N654" t="str">
        <f t="shared" si="122"/>
        <v>Good</v>
      </c>
      <c r="O654" t="str">
        <f t="shared" si="123"/>
        <v>Good</v>
      </c>
      <c r="P654" t="str">
        <f t="shared" si="124"/>
        <v>Good</v>
      </c>
      <c r="Q654" t="str">
        <f t="shared" si="125"/>
        <v>Good</v>
      </c>
      <c r="R654" t="str">
        <f t="shared" si="126"/>
        <v>Good</v>
      </c>
    </row>
    <row r="655" spans="1:18" x14ac:dyDescent="0.3">
      <c r="A655" s="1" t="s">
        <v>68</v>
      </c>
      <c r="B655" s="1">
        <v>1990000</v>
      </c>
      <c r="C655" s="1">
        <v>6</v>
      </c>
      <c r="D655" s="1">
        <v>6</v>
      </c>
      <c r="E655" s="1">
        <v>2</v>
      </c>
      <c r="F655" s="1" t="s">
        <v>160</v>
      </c>
      <c r="G655" s="1">
        <v>2200</v>
      </c>
      <c r="H655" s="1" t="s">
        <v>13</v>
      </c>
      <c r="I655" s="1">
        <f t="shared" si="117"/>
        <v>4.7847841317477838E-2</v>
      </c>
      <c r="J655" s="1">
        <f t="shared" si="118"/>
        <v>1.5554830223831515</v>
      </c>
      <c r="K655" s="1">
        <f t="shared" si="119"/>
        <v>1.7273407446768076</v>
      </c>
      <c r="L655" s="1">
        <f t="shared" si="120"/>
        <v>-0.13939129281504731</v>
      </c>
      <c r="M655" s="1">
        <f t="shared" si="121"/>
        <v>-3.8288731287312298E-2</v>
      </c>
      <c r="N655" t="str">
        <f t="shared" si="122"/>
        <v>Good</v>
      </c>
      <c r="O655" t="str">
        <f t="shared" si="123"/>
        <v>Good</v>
      </c>
      <c r="P655" t="str">
        <f t="shared" si="124"/>
        <v>Good</v>
      </c>
      <c r="Q655" t="str">
        <f t="shared" si="125"/>
        <v>Good</v>
      </c>
      <c r="R655" t="str">
        <f t="shared" si="126"/>
        <v>Good</v>
      </c>
    </row>
    <row r="656" spans="1:18" x14ac:dyDescent="0.3">
      <c r="A656" s="1" t="s">
        <v>68</v>
      </c>
      <c r="B656" s="1">
        <v>1750000</v>
      </c>
      <c r="C656" s="1">
        <v>4</v>
      </c>
      <c r="D656" s="1">
        <v>3</v>
      </c>
      <c r="E656" s="1">
        <v>2</v>
      </c>
      <c r="F656" s="1" t="s">
        <v>45</v>
      </c>
      <c r="G656" s="1">
        <v>1650</v>
      </c>
      <c r="I656" s="1">
        <f t="shared" si="117"/>
        <v>-5.240793359062975E-2</v>
      </c>
      <c r="J656" s="1">
        <f t="shared" si="118"/>
        <v>0.21816283119014304</v>
      </c>
      <c r="K656" s="1">
        <f t="shared" si="119"/>
        <v>-0.11689323853809913</v>
      </c>
      <c r="L656" s="1">
        <f t="shared" si="120"/>
        <v>-0.13939129281504731</v>
      </c>
      <c r="M656" s="1">
        <f t="shared" si="121"/>
        <v>-3.8947551381905657E-2</v>
      </c>
      <c r="N656" t="str">
        <f t="shared" si="122"/>
        <v>Good</v>
      </c>
      <c r="O656" t="str">
        <f t="shared" si="123"/>
        <v>Good</v>
      </c>
      <c r="P656" t="str">
        <f t="shared" si="124"/>
        <v>Good</v>
      </c>
      <c r="Q656" t="str">
        <f t="shared" si="125"/>
        <v>Good</v>
      </c>
      <c r="R656" t="str">
        <f t="shared" si="126"/>
        <v>Good</v>
      </c>
    </row>
    <row r="657" spans="1:18" x14ac:dyDescent="0.3">
      <c r="A657" s="1" t="s">
        <v>24</v>
      </c>
      <c r="B657" s="1">
        <v>900000</v>
      </c>
      <c r="C657" s="1">
        <v>5</v>
      </c>
      <c r="D657" s="1">
        <v>3</v>
      </c>
      <c r="E657" s="1">
        <v>3</v>
      </c>
      <c r="F657" s="1" t="s">
        <v>21</v>
      </c>
      <c r="G657" s="1">
        <v>1513</v>
      </c>
      <c r="H657" s="1" t="s">
        <v>18</v>
      </c>
      <c r="I657" s="1">
        <f t="shared" si="117"/>
        <v>-0.40748046972351076</v>
      </c>
      <c r="J657" s="1">
        <f t="shared" si="118"/>
        <v>0.88682292678664731</v>
      </c>
      <c r="K657" s="1">
        <f t="shared" si="119"/>
        <v>-0.11689323853809913</v>
      </c>
      <c r="L657" s="1">
        <f t="shared" si="120"/>
        <v>0.58345829066855748</v>
      </c>
      <c r="M657" s="1">
        <f t="shared" si="121"/>
        <v>-3.9111657478195276E-2</v>
      </c>
      <c r="N657" t="str">
        <f t="shared" si="122"/>
        <v>Good</v>
      </c>
      <c r="O657" t="str">
        <f t="shared" si="123"/>
        <v>Good</v>
      </c>
      <c r="P657" t="str">
        <f t="shared" si="124"/>
        <v>Good</v>
      </c>
      <c r="Q657" t="str">
        <f t="shared" si="125"/>
        <v>Good</v>
      </c>
      <c r="R657" t="str">
        <f t="shared" si="126"/>
        <v>Good</v>
      </c>
    </row>
    <row r="658" spans="1:18" x14ac:dyDescent="0.3">
      <c r="A658" s="1" t="s">
        <v>8</v>
      </c>
      <c r="B658" s="1">
        <v>1250000</v>
      </c>
      <c r="C658" s="1">
        <v>2</v>
      </c>
      <c r="D658" s="1">
        <v>1</v>
      </c>
      <c r="E658" s="1">
        <v>1</v>
      </c>
      <c r="F658" s="1" t="s">
        <v>112</v>
      </c>
      <c r="G658" s="1">
        <v>880</v>
      </c>
      <c r="H658" s="1" t="s">
        <v>13</v>
      </c>
      <c r="I658" s="1">
        <f t="shared" si="117"/>
        <v>-0.26127413131585386</v>
      </c>
      <c r="J658" s="1">
        <f t="shared" si="118"/>
        <v>-1.1191573600028655</v>
      </c>
      <c r="K658" s="1">
        <f t="shared" si="119"/>
        <v>-1.3463825606813704</v>
      </c>
      <c r="L658" s="1">
        <f t="shared" si="120"/>
        <v>-0.86224087629865209</v>
      </c>
      <c r="M658" s="1">
        <f t="shared" si="121"/>
        <v>-3.9869899514336352E-2</v>
      </c>
      <c r="N658" t="str">
        <f t="shared" si="122"/>
        <v>Good</v>
      </c>
      <c r="O658" t="str">
        <f t="shared" si="123"/>
        <v>Good</v>
      </c>
      <c r="P658" t="str">
        <f t="shared" si="124"/>
        <v>Good</v>
      </c>
      <c r="Q658" t="str">
        <f t="shared" si="125"/>
        <v>Good</v>
      </c>
      <c r="R658" t="str">
        <f t="shared" si="126"/>
        <v>Good</v>
      </c>
    </row>
    <row r="659" spans="1:18" x14ac:dyDescent="0.3">
      <c r="A659" s="1" t="s">
        <v>24</v>
      </c>
      <c r="B659" s="1">
        <v>1050000</v>
      </c>
      <c r="C659" s="1">
        <v>5</v>
      </c>
      <c r="D659" s="1">
        <v>3</v>
      </c>
      <c r="E659" s="1">
        <v>4</v>
      </c>
      <c r="F659" s="1" t="s">
        <v>21</v>
      </c>
      <c r="G659" s="1">
        <v>1772</v>
      </c>
      <c r="H659" s="1" t="s">
        <v>18</v>
      </c>
      <c r="I659" s="1">
        <f t="shared" si="117"/>
        <v>-0.34482061040594353</v>
      </c>
      <c r="J659" s="1">
        <f t="shared" si="118"/>
        <v>0.88682292678664731</v>
      </c>
      <c r="K659" s="1">
        <f t="shared" si="119"/>
        <v>-0.11689323853809913</v>
      </c>
      <c r="L659" s="1">
        <f t="shared" si="120"/>
        <v>1.3063078741521623</v>
      </c>
      <c r="M659" s="1">
        <f t="shared" si="121"/>
        <v>-3.8801413106377677E-2</v>
      </c>
      <c r="N659" t="str">
        <f t="shared" si="122"/>
        <v>Good</v>
      </c>
      <c r="O659" t="str">
        <f t="shared" si="123"/>
        <v>Good</v>
      </c>
      <c r="P659" t="str">
        <f t="shared" si="124"/>
        <v>Good</v>
      </c>
      <c r="Q659" t="str">
        <f t="shared" si="125"/>
        <v>Good</v>
      </c>
      <c r="R659" t="str">
        <f t="shared" si="126"/>
        <v>Good</v>
      </c>
    </row>
    <row r="660" spans="1:18" x14ac:dyDescent="0.3">
      <c r="A660" s="1" t="s">
        <v>23</v>
      </c>
      <c r="B660" s="1">
        <v>780000</v>
      </c>
      <c r="C660" s="1">
        <v>1</v>
      </c>
      <c r="D660" s="1">
        <v>1</v>
      </c>
      <c r="E660" s="1">
        <v>1</v>
      </c>
      <c r="F660" s="1" t="s">
        <v>41</v>
      </c>
      <c r="G660" s="1">
        <v>624</v>
      </c>
      <c r="H660" s="1" t="s">
        <v>13</v>
      </c>
      <c r="I660" s="1">
        <f t="shared" si="117"/>
        <v>-0.4576083571775646</v>
      </c>
      <c r="J660" s="1">
        <f t="shared" si="118"/>
        <v>-1.7878174555993698</v>
      </c>
      <c r="K660" s="1">
        <f t="shared" si="119"/>
        <v>-1.3463825606813704</v>
      </c>
      <c r="L660" s="1">
        <f t="shared" si="120"/>
        <v>-0.86224087629865209</v>
      </c>
      <c r="M660" s="1">
        <f t="shared" si="121"/>
        <v>-4.0176550322001625E-2</v>
      </c>
      <c r="N660" t="str">
        <f t="shared" si="122"/>
        <v>Good</v>
      </c>
      <c r="O660" t="str">
        <f t="shared" si="123"/>
        <v>Good</v>
      </c>
      <c r="P660" t="str">
        <f t="shared" si="124"/>
        <v>Good</v>
      </c>
      <c r="Q660" t="str">
        <f t="shared" si="125"/>
        <v>Good</v>
      </c>
      <c r="R660" t="str">
        <f t="shared" si="126"/>
        <v>Good</v>
      </c>
    </row>
    <row r="661" spans="1:18" x14ac:dyDescent="0.3">
      <c r="A661" s="1" t="s">
        <v>8</v>
      </c>
      <c r="B661" s="1">
        <v>1350000</v>
      </c>
      <c r="C661" s="1">
        <v>2</v>
      </c>
      <c r="D661" s="1">
        <v>2</v>
      </c>
      <c r="E661" s="1">
        <v>2</v>
      </c>
      <c r="F661" s="1" t="s">
        <v>21</v>
      </c>
      <c r="G661" s="1">
        <v>1270</v>
      </c>
      <c r="H661" s="1" t="s">
        <v>13</v>
      </c>
      <c r="I661" s="1">
        <f t="shared" si="117"/>
        <v>-0.21950089177080906</v>
      </c>
      <c r="J661" s="1">
        <f t="shared" si="118"/>
        <v>-1.1191573600028655</v>
      </c>
      <c r="K661" s="1">
        <f t="shared" si="119"/>
        <v>-0.7316378996097348</v>
      </c>
      <c r="L661" s="1">
        <f t="shared" si="120"/>
        <v>-0.13939129281504731</v>
      </c>
      <c r="M661" s="1">
        <f t="shared" si="121"/>
        <v>-3.9402736174533791E-2</v>
      </c>
      <c r="N661" t="str">
        <f t="shared" si="122"/>
        <v>Good</v>
      </c>
      <c r="O661" t="str">
        <f t="shared" si="123"/>
        <v>Good</v>
      </c>
      <c r="P661" t="str">
        <f t="shared" si="124"/>
        <v>Good</v>
      </c>
      <c r="Q661" t="str">
        <f t="shared" si="125"/>
        <v>Good</v>
      </c>
      <c r="R661" t="str">
        <f t="shared" si="126"/>
        <v>Good</v>
      </c>
    </row>
    <row r="662" spans="1:18" x14ac:dyDescent="0.3">
      <c r="A662" s="1" t="s">
        <v>14</v>
      </c>
      <c r="B662" s="1">
        <v>2650000</v>
      </c>
      <c r="C662" s="1">
        <v>4</v>
      </c>
      <c r="D662" s="1">
        <v>4</v>
      </c>
      <c r="E662" s="1">
        <v>3</v>
      </c>
      <c r="F662" s="1" t="s">
        <v>11</v>
      </c>
      <c r="G662" s="1">
        <v>2077</v>
      </c>
      <c r="H662" s="1" t="s">
        <v>18</v>
      </c>
      <c r="I662" s="1">
        <f t="shared" si="117"/>
        <v>0.32355122231477373</v>
      </c>
      <c r="J662" s="1">
        <f t="shared" si="118"/>
        <v>0.21816283119014304</v>
      </c>
      <c r="K662" s="1">
        <f t="shared" si="119"/>
        <v>0.49785142253353648</v>
      </c>
      <c r="L662" s="1">
        <f t="shared" si="120"/>
        <v>0.58345829066855748</v>
      </c>
      <c r="M662" s="1">
        <f t="shared" si="121"/>
        <v>-3.8436067417557722E-2</v>
      </c>
      <c r="N662" t="str">
        <f t="shared" si="122"/>
        <v>Good</v>
      </c>
      <c r="O662" t="str">
        <f t="shared" si="123"/>
        <v>Good</v>
      </c>
      <c r="P662" t="str">
        <f t="shared" si="124"/>
        <v>Good</v>
      </c>
      <c r="Q662" t="str">
        <f t="shared" si="125"/>
        <v>Good</v>
      </c>
      <c r="R662" t="str">
        <f t="shared" si="126"/>
        <v>Good</v>
      </c>
    </row>
    <row r="663" spans="1:18" x14ac:dyDescent="0.3">
      <c r="A663" s="1" t="s">
        <v>63</v>
      </c>
      <c r="B663" s="1">
        <v>2450000</v>
      </c>
      <c r="C663" s="1">
        <v>5</v>
      </c>
      <c r="D663" s="1">
        <v>4</v>
      </c>
      <c r="E663" s="1">
        <v>3</v>
      </c>
      <c r="F663" s="1" t="s">
        <v>21</v>
      </c>
      <c r="G663" s="1">
        <v>3000</v>
      </c>
      <c r="H663" s="1" t="s">
        <v>18</v>
      </c>
      <c r="I663" s="1">
        <f t="shared" si="117"/>
        <v>0.24000474322468404</v>
      </c>
      <c r="J663" s="1">
        <f t="shared" si="118"/>
        <v>0.88682292678664731</v>
      </c>
      <c r="K663" s="1">
        <f t="shared" si="119"/>
        <v>0.49785142253353648</v>
      </c>
      <c r="L663" s="1">
        <f t="shared" si="120"/>
        <v>0.58345829066855748</v>
      </c>
      <c r="M663" s="1">
        <f t="shared" si="121"/>
        <v>-3.7330447513358324E-2</v>
      </c>
      <c r="N663" t="str">
        <f t="shared" si="122"/>
        <v>Good</v>
      </c>
      <c r="O663" t="str">
        <f t="shared" si="123"/>
        <v>Good</v>
      </c>
      <c r="P663" t="str">
        <f t="shared" si="124"/>
        <v>Good</v>
      </c>
      <c r="Q663" t="str">
        <f t="shared" si="125"/>
        <v>Good</v>
      </c>
      <c r="R663" t="str">
        <f t="shared" si="126"/>
        <v>Good</v>
      </c>
    </row>
    <row r="664" spans="1:18" x14ac:dyDescent="0.3">
      <c r="A664" s="1" t="s">
        <v>63</v>
      </c>
      <c r="B664" s="1">
        <v>2550000</v>
      </c>
      <c r="C664" s="1">
        <v>5</v>
      </c>
      <c r="D664" s="1">
        <v>6</v>
      </c>
      <c r="E664" s="1">
        <v>3</v>
      </c>
      <c r="F664" s="1" t="s">
        <v>74</v>
      </c>
      <c r="G664" s="1">
        <v>3541</v>
      </c>
      <c r="H664" s="1" t="s">
        <v>18</v>
      </c>
      <c r="I664" s="1">
        <f t="shared" si="117"/>
        <v>0.28177798276972887</v>
      </c>
      <c r="J664" s="1">
        <f t="shared" si="118"/>
        <v>0.88682292678664731</v>
      </c>
      <c r="K664" s="1">
        <f t="shared" si="119"/>
        <v>1.7273407446768076</v>
      </c>
      <c r="L664" s="1">
        <f t="shared" si="120"/>
        <v>0.58345829066855748</v>
      </c>
      <c r="M664" s="1">
        <f t="shared" si="121"/>
        <v>-3.6682408111221955E-2</v>
      </c>
      <c r="N664" t="str">
        <f t="shared" si="122"/>
        <v>Good</v>
      </c>
      <c r="O664" t="str">
        <f t="shared" si="123"/>
        <v>Good</v>
      </c>
      <c r="P664" t="str">
        <f t="shared" si="124"/>
        <v>Good</v>
      </c>
      <c r="Q664" t="str">
        <f t="shared" si="125"/>
        <v>Good</v>
      </c>
      <c r="R664" t="str">
        <f t="shared" si="126"/>
        <v>Good</v>
      </c>
    </row>
    <row r="665" spans="1:18" x14ac:dyDescent="0.3">
      <c r="A665" s="1" t="s">
        <v>80</v>
      </c>
      <c r="B665" s="1">
        <v>1350000</v>
      </c>
      <c r="C665" s="1">
        <v>6</v>
      </c>
      <c r="D665" s="1">
        <v>5</v>
      </c>
      <c r="E665" s="1">
        <v>2</v>
      </c>
      <c r="F665" s="1" t="s">
        <v>81</v>
      </c>
      <c r="G665" s="1">
        <v>20</v>
      </c>
      <c r="H665" s="1" t="s">
        <v>13</v>
      </c>
      <c r="I665" s="1">
        <f t="shared" si="117"/>
        <v>-0.21950089177080906</v>
      </c>
      <c r="J665" s="1">
        <f t="shared" si="118"/>
        <v>1.5554830223831515</v>
      </c>
      <c r="K665" s="1">
        <f t="shared" si="119"/>
        <v>1.112596083605172</v>
      </c>
      <c r="L665" s="1">
        <f t="shared" si="120"/>
        <v>-0.13939129281504731</v>
      </c>
      <c r="M665" s="1">
        <f t="shared" si="121"/>
        <v>-4.0900054571336872E-2</v>
      </c>
      <c r="N665" t="str">
        <f t="shared" si="122"/>
        <v>Good</v>
      </c>
      <c r="O665" t="str">
        <f t="shared" si="123"/>
        <v>Good</v>
      </c>
      <c r="P665" t="str">
        <f t="shared" si="124"/>
        <v>Good</v>
      </c>
      <c r="Q665" t="str">
        <f t="shared" si="125"/>
        <v>Good</v>
      </c>
      <c r="R665" t="str">
        <f t="shared" si="126"/>
        <v>Good</v>
      </c>
    </row>
    <row r="666" spans="1:18" x14ac:dyDescent="0.3">
      <c r="A666" s="1" t="s">
        <v>28</v>
      </c>
      <c r="B666" s="1">
        <v>1500000</v>
      </c>
      <c r="C666" s="1">
        <v>4</v>
      </c>
      <c r="D666" s="1">
        <v>3</v>
      </c>
      <c r="E666" s="1">
        <v>3</v>
      </c>
      <c r="F666" s="1" t="s">
        <v>45</v>
      </c>
      <c r="G666" s="1">
        <v>1800</v>
      </c>
      <c r="H666" s="1" t="s">
        <v>18</v>
      </c>
      <c r="I666" s="1">
        <f t="shared" si="117"/>
        <v>-0.15684103245324182</v>
      </c>
      <c r="J666" s="1">
        <f t="shared" si="118"/>
        <v>0.21816283119014304</v>
      </c>
      <c r="K666" s="1">
        <f t="shared" si="119"/>
        <v>-0.11689323853809913</v>
      </c>
      <c r="L666" s="1">
        <f t="shared" si="120"/>
        <v>0.58345829066855748</v>
      </c>
      <c r="M666" s="1">
        <f t="shared" si="121"/>
        <v>-3.8767873174289286E-2</v>
      </c>
      <c r="N666" t="str">
        <f t="shared" si="122"/>
        <v>Good</v>
      </c>
      <c r="O666" t="str">
        <f t="shared" si="123"/>
        <v>Good</v>
      </c>
      <c r="P666" t="str">
        <f t="shared" si="124"/>
        <v>Good</v>
      </c>
      <c r="Q666" t="str">
        <f t="shared" si="125"/>
        <v>Good</v>
      </c>
      <c r="R666" t="str">
        <f t="shared" si="126"/>
        <v>Good</v>
      </c>
    </row>
    <row r="667" spans="1:18" x14ac:dyDescent="0.3">
      <c r="A667" s="1" t="s">
        <v>24</v>
      </c>
      <c r="B667" s="1">
        <v>930000</v>
      </c>
      <c r="C667" s="1">
        <v>5</v>
      </c>
      <c r="D667" s="1">
        <v>4</v>
      </c>
      <c r="E667" s="1">
        <v>2</v>
      </c>
      <c r="F667" s="1" t="s">
        <v>74</v>
      </c>
      <c r="G667" s="1">
        <v>1513</v>
      </c>
      <c r="H667" s="1" t="s">
        <v>18</v>
      </c>
      <c r="I667" s="1">
        <f t="shared" si="117"/>
        <v>-0.39494849785999736</v>
      </c>
      <c r="J667" s="1">
        <f t="shared" si="118"/>
        <v>0.88682292678664731</v>
      </c>
      <c r="K667" s="1">
        <f t="shared" si="119"/>
        <v>0.49785142253353648</v>
      </c>
      <c r="L667" s="1">
        <f t="shared" si="120"/>
        <v>-0.13939129281504731</v>
      </c>
      <c r="M667" s="1">
        <f t="shared" si="121"/>
        <v>-3.9111657478195276E-2</v>
      </c>
      <c r="N667" t="str">
        <f t="shared" si="122"/>
        <v>Good</v>
      </c>
      <c r="O667" t="str">
        <f t="shared" si="123"/>
        <v>Good</v>
      </c>
      <c r="P667" t="str">
        <f t="shared" si="124"/>
        <v>Good</v>
      </c>
      <c r="Q667" t="str">
        <f t="shared" si="125"/>
        <v>Good</v>
      </c>
      <c r="R667" t="str">
        <f t="shared" si="126"/>
        <v>Good</v>
      </c>
    </row>
    <row r="668" spans="1:18" x14ac:dyDescent="0.3">
      <c r="A668" s="1" t="s">
        <v>23</v>
      </c>
      <c r="B668" s="1">
        <v>535000</v>
      </c>
      <c r="C668" s="1">
        <v>1</v>
      </c>
      <c r="D668" s="1">
        <v>1</v>
      </c>
      <c r="E668" s="1">
        <v>1</v>
      </c>
      <c r="F668" s="1" t="s">
        <v>73</v>
      </c>
      <c r="G668" s="1">
        <v>762</v>
      </c>
      <c r="H668" s="1" t="s">
        <v>18</v>
      </c>
      <c r="I668" s="1">
        <f t="shared" si="117"/>
        <v>-0.55995279406292442</v>
      </c>
      <c r="J668" s="1">
        <f t="shared" si="118"/>
        <v>-1.7878174555993698</v>
      </c>
      <c r="K668" s="1">
        <f t="shared" si="119"/>
        <v>-1.3463825606813704</v>
      </c>
      <c r="L668" s="1">
        <f t="shared" si="120"/>
        <v>-0.86224087629865209</v>
      </c>
      <c r="M668" s="1">
        <f t="shared" si="121"/>
        <v>-4.0011246370994569E-2</v>
      </c>
      <c r="N668" t="str">
        <f t="shared" si="122"/>
        <v>Good</v>
      </c>
      <c r="O668" t="str">
        <f t="shared" si="123"/>
        <v>Good</v>
      </c>
      <c r="P668" t="str">
        <f t="shared" si="124"/>
        <v>Good</v>
      </c>
      <c r="Q668" t="str">
        <f t="shared" si="125"/>
        <v>Good</v>
      </c>
      <c r="R668" t="str">
        <f t="shared" si="126"/>
        <v>Good</v>
      </c>
    </row>
    <row r="669" spans="1:18" x14ac:dyDescent="0.3">
      <c r="A669" s="1" t="s">
        <v>8</v>
      </c>
      <c r="B669" s="1">
        <v>2400000</v>
      </c>
      <c r="C669" s="1">
        <v>2</v>
      </c>
      <c r="D669" s="1">
        <v>2</v>
      </c>
      <c r="E669" s="1">
        <v>1</v>
      </c>
      <c r="F669" s="1" t="s">
        <v>73</v>
      </c>
      <c r="G669" s="1">
        <v>1006</v>
      </c>
      <c r="H669" s="1" t="s">
        <v>13</v>
      </c>
      <c r="I669" s="1">
        <f t="shared" si="117"/>
        <v>0.21911812345216164</v>
      </c>
      <c r="J669" s="1">
        <f t="shared" si="118"/>
        <v>-1.1191573600028655</v>
      </c>
      <c r="K669" s="1">
        <f t="shared" si="119"/>
        <v>-0.7316378996097348</v>
      </c>
      <c r="L669" s="1">
        <f t="shared" si="120"/>
        <v>-0.86224087629865209</v>
      </c>
      <c r="M669" s="1">
        <f t="shared" si="121"/>
        <v>-3.9718969819938603E-2</v>
      </c>
      <c r="N669" t="str">
        <f t="shared" si="122"/>
        <v>Good</v>
      </c>
      <c r="O669" t="str">
        <f t="shared" si="123"/>
        <v>Good</v>
      </c>
      <c r="P669" t="str">
        <f t="shared" si="124"/>
        <v>Good</v>
      </c>
      <c r="Q669" t="str">
        <f t="shared" si="125"/>
        <v>Good</v>
      </c>
      <c r="R669" t="str">
        <f t="shared" si="126"/>
        <v>Good</v>
      </c>
    </row>
    <row r="670" spans="1:18" x14ac:dyDescent="0.3">
      <c r="A670" s="1" t="s">
        <v>253</v>
      </c>
      <c r="B670" s="1">
        <v>11800000</v>
      </c>
      <c r="C670" s="1">
        <v>7</v>
      </c>
      <c r="D670" s="1">
        <v>8</v>
      </c>
      <c r="E670" s="1">
        <v>6</v>
      </c>
      <c r="F670" s="1" t="s">
        <v>58</v>
      </c>
      <c r="G670" s="1">
        <v>8622</v>
      </c>
      <c r="H670" s="1" t="s">
        <v>13</v>
      </c>
      <c r="I670" s="1">
        <f t="shared" si="117"/>
        <v>4.1458026406863757</v>
      </c>
      <c r="J670" s="1">
        <f t="shared" si="118"/>
        <v>2.224143117979656</v>
      </c>
      <c r="K670" s="1">
        <f t="shared" si="119"/>
        <v>2.9568300668200789</v>
      </c>
      <c r="L670" s="1">
        <f t="shared" si="120"/>
        <v>2.7520070411193718</v>
      </c>
      <c r="M670" s="1">
        <f t="shared" si="121"/>
        <v>-3.0596108291896785E-2</v>
      </c>
      <c r="N670" t="str">
        <f t="shared" si="122"/>
        <v>Outlier</v>
      </c>
      <c r="O670" t="str">
        <f t="shared" si="123"/>
        <v>Good</v>
      </c>
      <c r="P670" t="str">
        <f t="shared" si="124"/>
        <v>Good</v>
      </c>
      <c r="Q670" t="str">
        <f t="shared" si="125"/>
        <v>Good</v>
      </c>
      <c r="R670" t="str">
        <f t="shared" si="126"/>
        <v>Good</v>
      </c>
    </row>
    <row r="671" spans="1:18" x14ac:dyDescent="0.3">
      <c r="A671" s="1" t="s">
        <v>8</v>
      </c>
      <c r="B671" s="1">
        <v>1250000</v>
      </c>
      <c r="C671" s="1">
        <v>1</v>
      </c>
      <c r="D671" s="1">
        <v>1</v>
      </c>
      <c r="E671" s="1">
        <v>1</v>
      </c>
      <c r="F671" s="1" t="s">
        <v>11</v>
      </c>
      <c r="G671" s="1">
        <v>850</v>
      </c>
      <c r="H671" s="1" t="s">
        <v>13</v>
      </c>
      <c r="I671" s="1">
        <f t="shared" si="117"/>
        <v>-0.26127413131585386</v>
      </c>
      <c r="J671" s="1">
        <f t="shared" si="118"/>
        <v>-1.7878174555993698</v>
      </c>
      <c r="K671" s="1">
        <f t="shared" si="119"/>
        <v>-1.3463825606813704</v>
      </c>
      <c r="L671" s="1">
        <f t="shared" si="120"/>
        <v>-0.86224087629865209</v>
      </c>
      <c r="M671" s="1">
        <f t="shared" si="121"/>
        <v>-3.9905835155859631E-2</v>
      </c>
      <c r="N671" t="str">
        <f t="shared" si="122"/>
        <v>Good</v>
      </c>
      <c r="O671" t="str">
        <f t="shared" si="123"/>
        <v>Good</v>
      </c>
      <c r="P671" t="str">
        <f t="shared" si="124"/>
        <v>Good</v>
      </c>
      <c r="Q671" t="str">
        <f t="shared" si="125"/>
        <v>Good</v>
      </c>
      <c r="R671" t="str">
        <f t="shared" si="126"/>
        <v>Good</v>
      </c>
    </row>
    <row r="672" spans="1:18" x14ac:dyDescent="0.3">
      <c r="A672" s="1" t="s">
        <v>63</v>
      </c>
      <c r="B672" s="1">
        <v>1450000</v>
      </c>
      <c r="C672" s="1">
        <v>4</v>
      </c>
      <c r="D672" s="1">
        <v>4</v>
      </c>
      <c r="E672" s="1">
        <v>2</v>
      </c>
      <c r="F672" s="1" t="s">
        <v>21</v>
      </c>
      <c r="G672" s="1">
        <v>1496</v>
      </c>
      <c r="H672" s="1" t="s">
        <v>18</v>
      </c>
      <c r="I672" s="1">
        <f t="shared" si="117"/>
        <v>-0.17772765222576423</v>
      </c>
      <c r="J672" s="1">
        <f t="shared" si="118"/>
        <v>0.21816283119014304</v>
      </c>
      <c r="K672" s="1">
        <f t="shared" si="119"/>
        <v>0.49785142253353648</v>
      </c>
      <c r="L672" s="1">
        <f t="shared" si="120"/>
        <v>-0.13939129281504731</v>
      </c>
      <c r="M672" s="1">
        <f t="shared" si="121"/>
        <v>-3.9132021008391797E-2</v>
      </c>
      <c r="N672" t="str">
        <f t="shared" si="122"/>
        <v>Good</v>
      </c>
      <c r="O672" t="str">
        <f t="shared" si="123"/>
        <v>Good</v>
      </c>
      <c r="P672" t="str">
        <f t="shared" si="124"/>
        <v>Good</v>
      </c>
      <c r="Q672" t="str">
        <f t="shared" si="125"/>
        <v>Good</v>
      </c>
      <c r="R672" t="str">
        <f t="shared" si="126"/>
        <v>Good</v>
      </c>
    </row>
    <row r="673" spans="1:18" x14ac:dyDescent="0.3">
      <c r="A673" s="1" t="s">
        <v>24</v>
      </c>
      <c r="B673" s="1">
        <v>940000</v>
      </c>
      <c r="C673" s="1">
        <v>5</v>
      </c>
      <c r="D673" s="1">
        <v>3</v>
      </c>
      <c r="E673" s="1">
        <v>3</v>
      </c>
      <c r="F673" s="1" t="s">
        <v>21</v>
      </c>
      <c r="G673" s="1">
        <v>1513</v>
      </c>
      <c r="H673" s="1" t="s">
        <v>18</v>
      </c>
      <c r="I673" s="1">
        <f t="shared" si="117"/>
        <v>-0.39077117390549287</v>
      </c>
      <c r="J673" s="1">
        <f t="shared" si="118"/>
        <v>0.88682292678664731</v>
      </c>
      <c r="K673" s="1">
        <f t="shared" si="119"/>
        <v>-0.11689323853809913</v>
      </c>
      <c r="L673" s="1">
        <f t="shared" si="120"/>
        <v>0.58345829066855748</v>
      </c>
      <c r="M673" s="1">
        <f t="shared" si="121"/>
        <v>-3.9111657478195276E-2</v>
      </c>
      <c r="N673" t="str">
        <f t="shared" si="122"/>
        <v>Good</v>
      </c>
      <c r="O673" t="str">
        <f t="shared" si="123"/>
        <v>Good</v>
      </c>
      <c r="P673" t="str">
        <f t="shared" si="124"/>
        <v>Good</v>
      </c>
      <c r="Q673" t="str">
        <f t="shared" si="125"/>
        <v>Good</v>
      </c>
      <c r="R673" t="str">
        <f t="shared" si="126"/>
        <v>Good</v>
      </c>
    </row>
    <row r="674" spans="1:18" x14ac:dyDescent="0.3">
      <c r="A674" s="1" t="s">
        <v>19</v>
      </c>
      <c r="B674" s="1">
        <v>1150000</v>
      </c>
      <c r="C674" s="1">
        <v>2</v>
      </c>
      <c r="D674" s="1">
        <v>2</v>
      </c>
      <c r="E674" s="1">
        <v>1</v>
      </c>
      <c r="F674" s="1" t="s">
        <v>11</v>
      </c>
      <c r="G674" s="1">
        <v>1148</v>
      </c>
      <c r="H674" s="1" t="s">
        <v>13</v>
      </c>
      <c r="I674" s="1">
        <f t="shared" si="117"/>
        <v>-0.30304737086089872</v>
      </c>
      <c r="J674" s="1">
        <f t="shared" si="118"/>
        <v>-1.1191573600028655</v>
      </c>
      <c r="K674" s="1">
        <f t="shared" si="119"/>
        <v>-0.7316378996097348</v>
      </c>
      <c r="L674" s="1">
        <f t="shared" si="120"/>
        <v>-0.86224087629865209</v>
      </c>
      <c r="M674" s="1">
        <f t="shared" si="121"/>
        <v>-3.954887445006177E-2</v>
      </c>
      <c r="N674" t="str">
        <f t="shared" si="122"/>
        <v>Good</v>
      </c>
      <c r="O674" t="str">
        <f t="shared" si="123"/>
        <v>Good</v>
      </c>
      <c r="P674" t="str">
        <f t="shared" si="124"/>
        <v>Good</v>
      </c>
      <c r="Q674" t="str">
        <f t="shared" si="125"/>
        <v>Good</v>
      </c>
      <c r="R674" t="str">
        <f t="shared" si="126"/>
        <v>Good</v>
      </c>
    </row>
    <row r="675" spans="1:18" x14ac:dyDescent="0.3">
      <c r="A675" s="1" t="s">
        <v>63</v>
      </c>
      <c r="B675" s="1">
        <v>580000</v>
      </c>
      <c r="C675" s="1">
        <v>1</v>
      </c>
      <c r="D675" s="1">
        <v>1</v>
      </c>
      <c r="E675" s="1">
        <v>1</v>
      </c>
      <c r="F675" s="1" t="s">
        <v>11</v>
      </c>
      <c r="G675" s="1">
        <v>462</v>
      </c>
      <c r="I675" s="1">
        <f t="shared" si="117"/>
        <v>-0.54115483626765426</v>
      </c>
      <c r="J675" s="1">
        <f t="shared" si="118"/>
        <v>-1.7878174555993698</v>
      </c>
      <c r="K675" s="1">
        <f t="shared" si="119"/>
        <v>-1.3463825606813704</v>
      </c>
      <c r="L675" s="1">
        <f t="shared" si="120"/>
        <v>-0.86224087629865209</v>
      </c>
      <c r="M675" s="1">
        <f t="shared" si="121"/>
        <v>-4.0370602786227304E-2</v>
      </c>
      <c r="N675" t="str">
        <f t="shared" si="122"/>
        <v>Good</v>
      </c>
      <c r="O675" t="str">
        <f t="shared" si="123"/>
        <v>Good</v>
      </c>
      <c r="P675" t="str">
        <f t="shared" si="124"/>
        <v>Good</v>
      </c>
      <c r="Q675" t="str">
        <f t="shared" si="125"/>
        <v>Good</v>
      </c>
      <c r="R675" t="str">
        <f t="shared" si="126"/>
        <v>Good</v>
      </c>
    </row>
    <row r="676" spans="1:18" x14ac:dyDescent="0.3">
      <c r="A676" s="1" t="s">
        <v>63</v>
      </c>
      <c r="B676" s="1">
        <v>628000</v>
      </c>
      <c r="C676" s="1">
        <v>1</v>
      </c>
      <c r="D676" s="1">
        <v>1</v>
      </c>
      <c r="E676" s="1">
        <v>1</v>
      </c>
      <c r="F676" s="1" t="s">
        <v>929</v>
      </c>
      <c r="G676" s="1">
        <v>496</v>
      </c>
      <c r="I676" s="1">
        <f t="shared" si="117"/>
        <v>-0.52110368128603268</v>
      </c>
      <c r="J676" s="1">
        <f t="shared" si="118"/>
        <v>-1.7878174555993698</v>
      </c>
      <c r="K676" s="1">
        <f t="shared" si="119"/>
        <v>-1.3463825606813704</v>
      </c>
      <c r="L676" s="1">
        <f t="shared" si="120"/>
        <v>-0.86224087629865209</v>
      </c>
      <c r="M676" s="1">
        <f t="shared" si="121"/>
        <v>-4.0329875725834262E-2</v>
      </c>
      <c r="N676" t="str">
        <f t="shared" si="122"/>
        <v>Good</v>
      </c>
      <c r="O676" t="str">
        <f t="shared" si="123"/>
        <v>Good</v>
      </c>
      <c r="P676" t="str">
        <f t="shared" si="124"/>
        <v>Good</v>
      </c>
      <c r="Q676" t="str">
        <f t="shared" si="125"/>
        <v>Good</v>
      </c>
      <c r="R676" t="str">
        <f t="shared" si="126"/>
        <v>Good</v>
      </c>
    </row>
    <row r="677" spans="1:18" x14ac:dyDescent="0.3">
      <c r="A677" s="1" t="s">
        <v>168</v>
      </c>
      <c r="B677" s="1">
        <v>2100000</v>
      </c>
      <c r="C677" s="1">
        <v>5</v>
      </c>
      <c r="D677" s="1">
        <v>3</v>
      </c>
      <c r="E677" s="1">
        <v>2</v>
      </c>
      <c r="F677" s="1" t="s">
        <v>45</v>
      </c>
      <c r="G677" s="1">
        <v>1875</v>
      </c>
      <c r="H677" s="1" t="s">
        <v>18</v>
      </c>
      <c r="I677" s="1">
        <f t="shared" si="117"/>
        <v>9.3798404817027156E-2</v>
      </c>
      <c r="J677" s="1">
        <f t="shared" si="118"/>
        <v>0.88682292678664731</v>
      </c>
      <c r="K677" s="1">
        <f t="shared" si="119"/>
        <v>-0.11689323853809913</v>
      </c>
      <c r="L677" s="1">
        <f t="shared" si="120"/>
        <v>-0.13939129281504731</v>
      </c>
      <c r="M677" s="1">
        <f t="shared" si="121"/>
        <v>-3.86780340704811E-2</v>
      </c>
      <c r="N677" t="str">
        <f t="shared" si="122"/>
        <v>Good</v>
      </c>
      <c r="O677" t="str">
        <f t="shared" si="123"/>
        <v>Good</v>
      </c>
      <c r="P677" t="str">
        <f t="shared" si="124"/>
        <v>Good</v>
      </c>
      <c r="Q677" t="str">
        <f t="shared" si="125"/>
        <v>Good</v>
      </c>
      <c r="R677" t="str">
        <f t="shared" si="126"/>
        <v>Good</v>
      </c>
    </row>
    <row r="678" spans="1:18" x14ac:dyDescent="0.3">
      <c r="A678" s="1" t="s">
        <v>14</v>
      </c>
      <c r="B678" s="1">
        <v>4680000</v>
      </c>
      <c r="C678" s="1">
        <v>6</v>
      </c>
      <c r="D678" s="1">
        <v>4</v>
      </c>
      <c r="E678" s="1">
        <v>4</v>
      </c>
      <c r="F678" s="1" t="s">
        <v>34</v>
      </c>
      <c r="G678" s="1">
        <v>3800</v>
      </c>
      <c r="H678" s="1" t="s">
        <v>18</v>
      </c>
      <c r="I678" s="1">
        <f t="shared" si="117"/>
        <v>1.1715479850791837</v>
      </c>
      <c r="J678" s="1">
        <f t="shared" si="118"/>
        <v>1.5554830223831515</v>
      </c>
      <c r="K678" s="1">
        <f t="shared" si="119"/>
        <v>0.49785142253353648</v>
      </c>
      <c r="L678" s="1">
        <f t="shared" si="120"/>
        <v>1.3063078741521623</v>
      </c>
      <c r="M678" s="1">
        <f t="shared" si="121"/>
        <v>-3.6372163739404356E-2</v>
      </c>
      <c r="N678" t="str">
        <f t="shared" si="122"/>
        <v>Good</v>
      </c>
      <c r="O678" t="str">
        <f t="shared" si="123"/>
        <v>Good</v>
      </c>
      <c r="P678" t="str">
        <f t="shared" si="124"/>
        <v>Good</v>
      </c>
      <c r="Q678" t="str">
        <f t="shared" si="125"/>
        <v>Good</v>
      </c>
      <c r="R678" t="str">
        <f t="shared" si="126"/>
        <v>Good</v>
      </c>
    </row>
    <row r="679" spans="1:18" x14ac:dyDescent="0.3">
      <c r="A679" s="1" t="s">
        <v>8</v>
      </c>
      <c r="B679" s="1">
        <v>2761000</v>
      </c>
      <c r="C679" s="1">
        <v>1</v>
      </c>
      <c r="D679" s="1">
        <v>2</v>
      </c>
      <c r="E679" s="1">
        <v>1</v>
      </c>
      <c r="F679" s="1" t="s">
        <v>11</v>
      </c>
      <c r="G679" s="1">
        <v>1023</v>
      </c>
      <c r="H679" s="1" t="s">
        <v>18</v>
      </c>
      <c r="I679" s="1">
        <f t="shared" si="117"/>
        <v>0.36991951820977348</v>
      </c>
      <c r="J679" s="1">
        <f t="shared" si="118"/>
        <v>-1.7878174555993698</v>
      </c>
      <c r="K679" s="1">
        <f t="shared" si="119"/>
        <v>-0.7316378996097348</v>
      </c>
      <c r="L679" s="1">
        <f t="shared" si="120"/>
        <v>-0.86224087629865209</v>
      </c>
      <c r="M679" s="1">
        <f t="shared" si="121"/>
        <v>-3.9698606289742082E-2</v>
      </c>
      <c r="N679" t="str">
        <f t="shared" si="122"/>
        <v>Good</v>
      </c>
      <c r="O679" t="str">
        <f t="shared" si="123"/>
        <v>Good</v>
      </c>
      <c r="P679" t="str">
        <f t="shared" si="124"/>
        <v>Good</v>
      </c>
      <c r="Q679" t="str">
        <f t="shared" si="125"/>
        <v>Good</v>
      </c>
      <c r="R679" t="str">
        <f t="shared" si="126"/>
        <v>Good</v>
      </c>
    </row>
    <row r="680" spans="1:18" x14ac:dyDescent="0.3">
      <c r="A680" s="1" t="s">
        <v>63</v>
      </c>
      <c r="B680" s="1">
        <v>1100000</v>
      </c>
      <c r="C680" s="1">
        <v>4</v>
      </c>
      <c r="D680" s="1">
        <v>3</v>
      </c>
      <c r="E680" s="1">
        <v>2</v>
      </c>
      <c r="F680" s="1" t="s">
        <v>74</v>
      </c>
      <c r="G680" s="1">
        <v>1200</v>
      </c>
      <c r="H680" s="1" t="s">
        <v>18</v>
      </c>
      <c r="I680" s="1">
        <f t="shared" si="117"/>
        <v>-0.32393399063342115</v>
      </c>
      <c r="J680" s="1">
        <f t="shared" si="118"/>
        <v>0.21816283119014304</v>
      </c>
      <c r="K680" s="1">
        <f t="shared" si="119"/>
        <v>-0.11689323853809913</v>
      </c>
      <c r="L680" s="1">
        <f t="shared" si="120"/>
        <v>-0.13939129281504731</v>
      </c>
      <c r="M680" s="1">
        <f t="shared" si="121"/>
        <v>-3.9486586004754763E-2</v>
      </c>
      <c r="N680" t="str">
        <f t="shared" si="122"/>
        <v>Good</v>
      </c>
      <c r="O680" t="str">
        <f t="shared" si="123"/>
        <v>Good</v>
      </c>
      <c r="P680" t="str">
        <f t="shared" si="124"/>
        <v>Good</v>
      </c>
      <c r="Q680" t="str">
        <f t="shared" si="125"/>
        <v>Good</v>
      </c>
      <c r="R680" t="str">
        <f t="shared" si="126"/>
        <v>Good</v>
      </c>
    </row>
    <row r="681" spans="1:18" x14ac:dyDescent="0.3">
      <c r="A681" s="1" t="s">
        <v>24</v>
      </c>
      <c r="B681" s="1">
        <v>3200000</v>
      </c>
      <c r="C681" s="1">
        <v>7</v>
      </c>
      <c r="D681" s="1">
        <v>7</v>
      </c>
      <c r="E681" s="1">
        <v>5</v>
      </c>
      <c r="F681" s="1" t="s">
        <v>52</v>
      </c>
      <c r="G681" s="1">
        <v>5317</v>
      </c>
      <c r="H681" s="1" t="s">
        <v>18</v>
      </c>
      <c r="I681" s="1">
        <f t="shared" si="117"/>
        <v>0.5533040398125203</v>
      </c>
      <c r="J681" s="1">
        <f t="shared" si="118"/>
        <v>2.224143117979656</v>
      </c>
      <c r="K681" s="1">
        <f t="shared" si="119"/>
        <v>2.3420854057484433</v>
      </c>
      <c r="L681" s="1">
        <f t="shared" si="120"/>
        <v>2.0291574576357672</v>
      </c>
      <c r="M681" s="1">
        <f t="shared" si="121"/>
        <v>-3.4555018133044131E-2</v>
      </c>
      <c r="N681" t="str">
        <f t="shared" si="122"/>
        <v>Good</v>
      </c>
      <c r="O681" t="str">
        <f t="shared" si="123"/>
        <v>Good</v>
      </c>
      <c r="P681" t="str">
        <f t="shared" si="124"/>
        <v>Good</v>
      </c>
      <c r="Q681" t="str">
        <f t="shared" si="125"/>
        <v>Good</v>
      </c>
      <c r="R681" t="str">
        <f t="shared" si="126"/>
        <v>Good</v>
      </c>
    </row>
    <row r="682" spans="1:18" x14ac:dyDescent="0.3">
      <c r="A682" s="1" t="s">
        <v>95</v>
      </c>
      <c r="B682" s="1">
        <v>528000</v>
      </c>
      <c r="C682" s="1">
        <v>3</v>
      </c>
      <c r="D682" s="1">
        <v>2</v>
      </c>
      <c r="E682" s="1">
        <v>2</v>
      </c>
      <c r="F682" s="1" t="s">
        <v>87</v>
      </c>
      <c r="G682" s="1">
        <v>960</v>
      </c>
      <c r="H682" s="1" t="s">
        <v>18</v>
      </c>
      <c r="I682" s="1">
        <f t="shared" si="117"/>
        <v>-0.56287692083107754</v>
      </c>
      <c r="J682" s="1">
        <f t="shared" si="118"/>
        <v>-0.45049726440636123</v>
      </c>
      <c r="K682" s="1">
        <f t="shared" si="119"/>
        <v>-0.7316378996097348</v>
      </c>
      <c r="L682" s="1">
        <f t="shared" si="120"/>
        <v>-0.13939129281504731</v>
      </c>
      <c r="M682" s="1">
        <f t="shared" si="121"/>
        <v>-3.977407113694096E-2</v>
      </c>
      <c r="N682" t="str">
        <f t="shared" si="122"/>
        <v>Good</v>
      </c>
      <c r="O682" t="str">
        <f t="shared" si="123"/>
        <v>Good</v>
      </c>
      <c r="P682" t="str">
        <f t="shared" si="124"/>
        <v>Good</v>
      </c>
      <c r="Q682" t="str">
        <f t="shared" si="125"/>
        <v>Good</v>
      </c>
      <c r="R682" t="str">
        <f t="shared" si="126"/>
        <v>Good</v>
      </c>
    </row>
    <row r="683" spans="1:18" x14ac:dyDescent="0.3">
      <c r="A683" s="1" t="s">
        <v>24</v>
      </c>
      <c r="B683" s="1">
        <v>928000</v>
      </c>
      <c r="C683" s="1">
        <v>5</v>
      </c>
      <c r="D683" s="1">
        <v>3</v>
      </c>
      <c r="E683" s="1">
        <v>2</v>
      </c>
      <c r="F683" s="1" t="s">
        <v>84</v>
      </c>
      <c r="G683" s="1">
        <v>1513</v>
      </c>
      <c r="H683" s="1" t="s">
        <v>18</v>
      </c>
      <c r="I683" s="1">
        <f t="shared" si="117"/>
        <v>-0.39578396265089821</v>
      </c>
      <c r="J683" s="1">
        <f t="shared" si="118"/>
        <v>0.88682292678664731</v>
      </c>
      <c r="K683" s="1">
        <f t="shared" si="119"/>
        <v>-0.11689323853809913</v>
      </c>
      <c r="L683" s="1">
        <f t="shared" si="120"/>
        <v>-0.13939129281504731</v>
      </c>
      <c r="M683" s="1">
        <f t="shared" si="121"/>
        <v>-3.9111657478195276E-2</v>
      </c>
      <c r="N683" t="str">
        <f t="shared" si="122"/>
        <v>Good</v>
      </c>
      <c r="O683" t="str">
        <f t="shared" si="123"/>
        <v>Good</v>
      </c>
      <c r="P683" t="str">
        <f t="shared" si="124"/>
        <v>Good</v>
      </c>
      <c r="Q683" t="str">
        <f t="shared" si="125"/>
        <v>Good</v>
      </c>
      <c r="R683" t="str">
        <f t="shared" si="126"/>
        <v>Good</v>
      </c>
    </row>
    <row r="684" spans="1:18" x14ac:dyDescent="0.3">
      <c r="A684" s="1" t="s">
        <v>24</v>
      </c>
      <c r="B684" s="1">
        <v>1100000</v>
      </c>
      <c r="C684" s="1">
        <v>5</v>
      </c>
      <c r="D684" s="1">
        <v>4</v>
      </c>
      <c r="E684" s="1">
        <v>4</v>
      </c>
      <c r="F684" s="1" t="s">
        <v>21</v>
      </c>
      <c r="G684" s="1">
        <v>1772</v>
      </c>
      <c r="H684" s="1" t="s">
        <v>18</v>
      </c>
      <c r="I684" s="1">
        <f t="shared" si="117"/>
        <v>-0.32393399063342115</v>
      </c>
      <c r="J684" s="1">
        <f t="shared" si="118"/>
        <v>0.88682292678664731</v>
      </c>
      <c r="K684" s="1">
        <f t="shared" si="119"/>
        <v>0.49785142253353648</v>
      </c>
      <c r="L684" s="1">
        <f t="shared" si="120"/>
        <v>1.3063078741521623</v>
      </c>
      <c r="M684" s="1">
        <f t="shared" si="121"/>
        <v>-3.8801413106377677E-2</v>
      </c>
      <c r="N684" t="str">
        <f t="shared" si="122"/>
        <v>Good</v>
      </c>
      <c r="O684" t="str">
        <f t="shared" si="123"/>
        <v>Good</v>
      </c>
      <c r="P684" t="str">
        <f t="shared" si="124"/>
        <v>Good</v>
      </c>
      <c r="Q684" t="str">
        <f t="shared" si="125"/>
        <v>Good</v>
      </c>
      <c r="R684" t="str">
        <f t="shared" si="126"/>
        <v>Good</v>
      </c>
    </row>
    <row r="685" spans="1:18" x14ac:dyDescent="0.3">
      <c r="A685" s="1" t="s">
        <v>91</v>
      </c>
      <c r="B685" s="1">
        <v>509000</v>
      </c>
      <c r="C685" s="1">
        <v>2</v>
      </c>
      <c r="D685" s="1">
        <v>2</v>
      </c>
      <c r="E685" s="1">
        <v>1</v>
      </c>
      <c r="F685" s="1" t="s">
        <v>11</v>
      </c>
      <c r="G685" s="1">
        <v>797</v>
      </c>
      <c r="I685" s="1">
        <f t="shared" si="117"/>
        <v>-0.57081383634463612</v>
      </c>
      <c r="J685" s="1">
        <f t="shared" si="118"/>
        <v>-1.1191573600028655</v>
      </c>
      <c r="K685" s="1">
        <f t="shared" si="119"/>
        <v>-0.7316378996097348</v>
      </c>
      <c r="L685" s="1">
        <f t="shared" si="120"/>
        <v>-0.86224087629865209</v>
      </c>
      <c r="M685" s="1">
        <f t="shared" si="121"/>
        <v>-3.9969321455884076E-2</v>
      </c>
      <c r="N685" t="str">
        <f t="shared" si="122"/>
        <v>Good</v>
      </c>
      <c r="O685" t="str">
        <f t="shared" si="123"/>
        <v>Good</v>
      </c>
      <c r="P685" t="str">
        <f t="shared" si="124"/>
        <v>Good</v>
      </c>
      <c r="Q685" t="str">
        <f t="shared" si="125"/>
        <v>Good</v>
      </c>
      <c r="R685" t="str">
        <f t="shared" si="126"/>
        <v>Good</v>
      </c>
    </row>
    <row r="686" spans="1:18" x14ac:dyDescent="0.3">
      <c r="A686" s="1" t="s">
        <v>63</v>
      </c>
      <c r="B686" s="1">
        <v>1668000</v>
      </c>
      <c r="C686" s="1">
        <v>4</v>
      </c>
      <c r="D686" s="1">
        <v>4</v>
      </c>
      <c r="E686" s="1">
        <v>2</v>
      </c>
      <c r="F686" s="1" t="s">
        <v>21</v>
      </c>
      <c r="G686" s="1">
        <v>1668</v>
      </c>
      <c r="H686" s="1" t="s">
        <v>18</v>
      </c>
      <c r="I686" s="1">
        <f t="shared" si="117"/>
        <v>-8.6661990017566512E-2</v>
      </c>
      <c r="J686" s="1">
        <f t="shared" si="118"/>
        <v>0.21816283119014304</v>
      </c>
      <c r="K686" s="1">
        <f t="shared" si="119"/>
        <v>0.49785142253353648</v>
      </c>
      <c r="L686" s="1">
        <f t="shared" si="120"/>
        <v>-0.13939129281504731</v>
      </c>
      <c r="M686" s="1">
        <f t="shared" si="121"/>
        <v>-3.8925989996991692E-2</v>
      </c>
      <c r="N686" t="str">
        <f t="shared" si="122"/>
        <v>Good</v>
      </c>
      <c r="O686" t="str">
        <f t="shared" si="123"/>
        <v>Good</v>
      </c>
      <c r="P686" t="str">
        <f t="shared" si="124"/>
        <v>Good</v>
      </c>
      <c r="Q686" t="str">
        <f t="shared" si="125"/>
        <v>Good</v>
      </c>
      <c r="R686" t="str">
        <f t="shared" si="126"/>
        <v>Good</v>
      </c>
    </row>
    <row r="687" spans="1:18" x14ac:dyDescent="0.3">
      <c r="A687" s="1" t="s">
        <v>95</v>
      </c>
      <c r="B687" s="1">
        <v>415000</v>
      </c>
      <c r="C687" s="1">
        <v>4</v>
      </c>
      <c r="D687" s="1">
        <v>2</v>
      </c>
      <c r="E687" s="1">
        <v>2</v>
      </c>
      <c r="F687" s="1" t="s">
        <v>84</v>
      </c>
      <c r="G687" s="1">
        <v>932</v>
      </c>
      <c r="H687" s="1" t="s">
        <v>94</v>
      </c>
      <c r="I687" s="1">
        <f t="shared" si="117"/>
        <v>-0.61008068151697825</v>
      </c>
      <c r="J687" s="1">
        <f t="shared" si="118"/>
        <v>0.21816283119014304</v>
      </c>
      <c r="K687" s="1">
        <f t="shared" si="119"/>
        <v>-0.7316378996097348</v>
      </c>
      <c r="L687" s="1">
        <f t="shared" si="120"/>
        <v>-0.13939129281504731</v>
      </c>
      <c r="M687" s="1">
        <f t="shared" si="121"/>
        <v>-3.9807611069029344E-2</v>
      </c>
      <c r="N687" t="str">
        <f t="shared" si="122"/>
        <v>Good</v>
      </c>
      <c r="O687" t="str">
        <f t="shared" si="123"/>
        <v>Good</v>
      </c>
      <c r="P687" t="str">
        <f t="shared" si="124"/>
        <v>Good</v>
      </c>
      <c r="Q687" t="str">
        <f t="shared" si="125"/>
        <v>Good</v>
      </c>
      <c r="R687" t="str">
        <f t="shared" si="126"/>
        <v>Good</v>
      </c>
    </row>
    <row r="688" spans="1:18" x14ac:dyDescent="0.3">
      <c r="A688" s="1" t="s">
        <v>28</v>
      </c>
      <c r="B688" s="1">
        <v>2600000</v>
      </c>
      <c r="C688" s="1">
        <v>5</v>
      </c>
      <c r="D688" s="1">
        <v>3</v>
      </c>
      <c r="E688" s="1">
        <v>3</v>
      </c>
      <c r="F688" s="1" t="s">
        <v>55</v>
      </c>
      <c r="G688" s="1">
        <v>3600</v>
      </c>
      <c r="H688" s="1" t="s">
        <v>18</v>
      </c>
      <c r="I688" s="1">
        <f t="shared" si="117"/>
        <v>0.3026646025422513</v>
      </c>
      <c r="J688" s="1">
        <f t="shared" si="118"/>
        <v>0.88682292678664731</v>
      </c>
      <c r="K688" s="1">
        <f t="shared" si="119"/>
        <v>-0.11689323853809913</v>
      </c>
      <c r="L688" s="1">
        <f t="shared" si="120"/>
        <v>0.58345829066855748</v>
      </c>
      <c r="M688" s="1">
        <f t="shared" si="121"/>
        <v>-3.6611734682892846E-2</v>
      </c>
      <c r="N688" t="str">
        <f t="shared" si="122"/>
        <v>Good</v>
      </c>
      <c r="O688" t="str">
        <f t="shared" si="123"/>
        <v>Good</v>
      </c>
      <c r="P688" t="str">
        <f t="shared" si="124"/>
        <v>Good</v>
      </c>
      <c r="Q688" t="str">
        <f t="shared" si="125"/>
        <v>Good</v>
      </c>
      <c r="R688" t="str">
        <f t="shared" si="126"/>
        <v>Good</v>
      </c>
    </row>
    <row r="689" spans="1:18" x14ac:dyDescent="0.3">
      <c r="A689" s="1" t="s">
        <v>146</v>
      </c>
      <c r="B689" s="1">
        <v>700000</v>
      </c>
      <c r="C689" s="1">
        <v>3</v>
      </c>
      <c r="D689" s="1">
        <v>3</v>
      </c>
      <c r="E689" s="1">
        <v>2</v>
      </c>
      <c r="F689" s="1" t="s">
        <v>74</v>
      </c>
      <c r="G689" s="1">
        <v>999</v>
      </c>
      <c r="H689" s="1" t="s">
        <v>18</v>
      </c>
      <c r="I689" s="1">
        <f t="shared" si="117"/>
        <v>-0.49102694881360043</v>
      </c>
      <c r="J689" s="1">
        <f t="shared" si="118"/>
        <v>-0.45049726440636123</v>
      </c>
      <c r="K689" s="1">
        <f t="shared" si="119"/>
        <v>-0.11689323853809913</v>
      </c>
      <c r="L689" s="1">
        <f t="shared" si="120"/>
        <v>-0.13939129281504731</v>
      </c>
      <c r="M689" s="1">
        <f t="shared" si="121"/>
        <v>-3.9727354802960704E-2</v>
      </c>
      <c r="N689" t="str">
        <f t="shared" si="122"/>
        <v>Good</v>
      </c>
      <c r="O689" t="str">
        <f t="shared" si="123"/>
        <v>Good</v>
      </c>
      <c r="P689" t="str">
        <f t="shared" si="124"/>
        <v>Good</v>
      </c>
      <c r="Q689" t="str">
        <f t="shared" si="125"/>
        <v>Good</v>
      </c>
      <c r="R689" t="str">
        <f t="shared" si="126"/>
        <v>Good</v>
      </c>
    </row>
    <row r="690" spans="1:18" x14ac:dyDescent="0.3">
      <c r="A690" s="1" t="s">
        <v>91</v>
      </c>
      <c r="B690" s="1">
        <v>375000</v>
      </c>
      <c r="C690" s="1">
        <v>1</v>
      </c>
      <c r="D690" s="1">
        <v>2</v>
      </c>
      <c r="E690" s="1">
        <v>1</v>
      </c>
      <c r="F690" s="1" t="s">
        <v>11</v>
      </c>
      <c r="G690" s="1">
        <v>775</v>
      </c>
      <c r="H690" s="1" t="s">
        <v>13</v>
      </c>
      <c r="I690" s="1">
        <f t="shared" si="117"/>
        <v>-0.62678997733499608</v>
      </c>
      <c r="J690" s="1">
        <f t="shared" si="118"/>
        <v>-1.7878174555993698</v>
      </c>
      <c r="K690" s="1">
        <f t="shared" si="119"/>
        <v>-0.7316378996097348</v>
      </c>
      <c r="L690" s="1">
        <f t="shared" si="120"/>
        <v>-0.86224087629865209</v>
      </c>
      <c r="M690" s="1">
        <f t="shared" si="121"/>
        <v>-3.999567425966781E-2</v>
      </c>
      <c r="N690" t="str">
        <f t="shared" si="122"/>
        <v>Good</v>
      </c>
      <c r="O690" t="str">
        <f t="shared" si="123"/>
        <v>Good</v>
      </c>
      <c r="P690" t="str">
        <f t="shared" si="124"/>
        <v>Good</v>
      </c>
      <c r="Q690" t="str">
        <f t="shared" si="125"/>
        <v>Good</v>
      </c>
      <c r="R690" t="str">
        <f t="shared" si="126"/>
        <v>Good</v>
      </c>
    </row>
    <row r="691" spans="1:18" x14ac:dyDescent="0.3">
      <c r="A691" s="1" t="s">
        <v>162</v>
      </c>
      <c r="B691" s="1">
        <v>380000</v>
      </c>
      <c r="C691" s="1">
        <v>2</v>
      </c>
      <c r="D691" s="1">
        <v>2</v>
      </c>
      <c r="E691" s="1">
        <v>1</v>
      </c>
      <c r="F691" s="1" t="s">
        <v>11</v>
      </c>
      <c r="G691" s="1">
        <v>900</v>
      </c>
      <c r="I691" s="1">
        <f t="shared" si="117"/>
        <v>-0.62470131535774387</v>
      </c>
      <c r="J691" s="1">
        <f t="shared" si="118"/>
        <v>-1.1191573600028655</v>
      </c>
      <c r="K691" s="1">
        <f t="shared" si="119"/>
        <v>-0.7316378996097348</v>
      </c>
      <c r="L691" s="1">
        <f t="shared" si="120"/>
        <v>-0.86224087629865209</v>
      </c>
      <c r="M691" s="1">
        <f t="shared" si="121"/>
        <v>-3.9845942419987505E-2</v>
      </c>
      <c r="N691" t="str">
        <f t="shared" si="122"/>
        <v>Good</v>
      </c>
      <c r="O691" t="str">
        <f t="shared" si="123"/>
        <v>Good</v>
      </c>
      <c r="P691" t="str">
        <f t="shared" si="124"/>
        <v>Good</v>
      </c>
      <c r="Q691" t="str">
        <f t="shared" si="125"/>
        <v>Good</v>
      </c>
      <c r="R691" t="str">
        <f t="shared" si="126"/>
        <v>Good</v>
      </c>
    </row>
    <row r="692" spans="1:18" x14ac:dyDescent="0.3">
      <c r="A692" s="1" t="s">
        <v>362</v>
      </c>
      <c r="B692" s="1">
        <v>425000</v>
      </c>
      <c r="C692" s="1">
        <v>3</v>
      </c>
      <c r="D692" s="1">
        <v>2</v>
      </c>
      <c r="E692" s="1">
        <v>2</v>
      </c>
      <c r="F692" s="1" t="s">
        <v>11</v>
      </c>
      <c r="G692" s="1">
        <v>880</v>
      </c>
      <c r="H692" s="1" t="s">
        <v>18</v>
      </c>
      <c r="I692" s="1">
        <f t="shared" si="117"/>
        <v>-0.60590335756247371</v>
      </c>
      <c r="J692" s="1">
        <f t="shared" si="118"/>
        <v>-0.45049726440636123</v>
      </c>
      <c r="K692" s="1">
        <f t="shared" si="119"/>
        <v>-0.7316378996097348</v>
      </c>
      <c r="L692" s="1">
        <f t="shared" si="120"/>
        <v>-0.13939129281504731</v>
      </c>
      <c r="M692" s="1">
        <f t="shared" si="121"/>
        <v>-3.9869899514336352E-2</v>
      </c>
      <c r="N692" t="str">
        <f t="shared" si="122"/>
        <v>Good</v>
      </c>
      <c r="O692" t="str">
        <f t="shared" si="123"/>
        <v>Good</v>
      </c>
      <c r="P692" t="str">
        <f t="shared" si="124"/>
        <v>Good</v>
      </c>
      <c r="Q692" t="str">
        <f t="shared" si="125"/>
        <v>Good</v>
      </c>
      <c r="R692" t="str">
        <f t="shared" si="126"/>
        <v>Good</v>
      </c>
    </row>
    <row r="693" spans="1:18" x14ac:dyDescent="0.3">
      <c r="A693" s="1" t="s">
        <v>63</v>
      </c>
      <c r="B693" s="1">
        <v>2600000</v>
      </c>
      <c r="C693" s="1">
        <v>5</v>
      </c>
      <c r="D693" s="1">
        <v>4</v>
      </c>
      <c r="E693" s="1">
        <v>3</v>
      </c>
      <c r="F693" s="1" t="s">
        <v>74</v>
      </c>
      <c r="G693" s="1">
        <v>3041</v>
      </c>
      <c r="H693" s="1" t="s">
        <v>13</v>
      </c>
      <c r="I693" s="1">
        <f t="shared" si="117"/>
        <v>0.3026646025422513</v>
      </c>
      <c r="J693" s="1">
        <f t="shared" si="118"/>
        <v>0.88682292678664731</v>
      </c>
      <c r="K693" s="1">
        <f t="shared" si="119"/>
        <v>0.49785142253353648</v>
      </c>
      <c r="L693" s="1">
        <f t="shared" si="120"/>
        <v>0.58345829066855748</v>
      </c>
      <c r="M693" s="1">
        <f t="shared" si="121"/>
        <v>-3.7281335469943187E-2</v>
      </c>
      <c r="N693" t="str">
        <f t="shared" si="122"/>
        <v>Good</v>
      </c>
      <c r="O693" t="str">
        <f t="shared" si="123"/>
        <v>Good</v>
      </c>
      <c r="P693" t="str">
        <f t="shared" si="124"/>
        <v>Good</v>
      </c>
      <c r="Q693" t="str">
        <f t="shared" si="125"/>
        <v>Good</v>
      </c>
      <c r="R693" t="str">
        <f t="shared" si="126"/>
        <v>Good</v>
      </c>
    </row>
    <row r="694" spans="1:18" x14ac:dyDescent="0.3">
      <c r="A694" s="1" t="s">
        <v>359</v>
      </c>
      <c r="B694" s="1">
        <v>730000</v>
      </c>
      <c r="C694" s="1">
        <v>3</v>
      </c>
      <c r="D694" s="1">
        <v>2</v>
      </c>
      <c r="E694" s="1">
        <v>2</v>
      </c>
      <c r="F694" s="1" t="s">
        <v>73</v>
      </c>
      <c r="G694" s="1">
        <v>1227</v>
      </c>
      <c r="H694" s="1" t="s">
        <v>18</v>
      </c>
      <c r="I694" s="1">
        <f t="shared" si="117"/>
        <v>-0.47849497695008703</v>
      </c>
      <c r="J694" s="1">
        <f t="shared" si="118"/>
        <v>-0.45049726440636123</v>
      </c>
      <c r="K694" s="1">
        <f t="shared" si="119"/>
        <v>-0.7316378996097348</v>
      </c>
      <c r="L694" s="1">
        <f t="shared" si="120"/>
        <v>-0.13939129281504731</v>
      </c>
      <c r="M694" s="1">
        <f t="shared" si="121"/>
        <v>-3.9454243927383816E-2</v>
      </c>
      <c r="N694" t="str">
        <f t="shared" si="122"/>
        <v>Good</v>
      </c>
      <c r="O694" t="str">
        <f t="shared" si="123"/>
        <v>Good</v>
      </c>
      <c r="P694" t="str">
        <f t="shared" si="124"/>
        <v>Good</v>
      </c>
      <c r="Q694" t="str">
        <f t="shared" si="125"/>
        <v>Good</v>
      </c>
      <c r="R694" t="str">
        <f t="shared" si="126"/>
        <v>Good</v>
      </c>
    </row>
    <row r="695" spans="1:18" x14ac:dyDescent="0.3">
      <c r="A695" s="1" t="s">
        <v>23</v>
      </c>
      <c r="B695" s="1">
        <v>480000</v>
      </c>
      <c r="C695" s="1">
        <v>3</v>
      </c>
      <c r="D695" s="1">
        <v>2</v>
      </c>
      <c r="E695" s="1">
        <v>2</v>
      </c>
      <c r="F695" s="1" t="s">
        <v>74</v>
      </c>
      <c r="G695" s="1">
        <v>825</v>
      </c>
      <c r="H695" s="1" t="s">
        <v>18</v>
      </c>
      <c r="I695" s="1">
        <f t="shared" si="117"/>
        <v>-0.58292807581269912</v>
      </c>
      <c r="J695" s="1">
        <f t="shared" si="118"/>
        <v>-0.45049726440636123</v>
      </c>
      <c r="K695" s="1">
        <f t="shared" si="119"/>
        <v>-0.7316378996097348</v>
      </c>
      <c r="L695" s="1">
        <f t="shared" si="120"/>
        <v>-0.13939129281504731</v>
      </c>
      <c r="M695" s="1">
        <f t="shared" si="121"/>
        <v>-3.9935781523795691E-2</v>
      </c>
      <c r="N695" t="str">
        <f t="shared" si="122"/>
        <v>Good</v>
      </c>
      <c r="O695" t="str">
        <f t="shared" si="123"/>
        <v>Good</v>
      </c>
      <c r="P695" t="str">
        <f t="shared" si="124"/>
        <v>Good</v>
      </c>
      <c r="Q695" t="str">
        <f t="shared" si="125"/>
        <v>Good</v>
      </c>
      <c r="R695" t="str">
        <f t="shared" si="126"/>
        <v>Good</v>
      </c>
    </row>
    <row r="696" spans="1:18" x14ac:dyDescent="0.3">
      <c r="A696" s="1" t="s">
        <v>8</v>
      </c>
      <c r="B696" s="1">
        <v>1450000</v>
      </c>
      <c r="C696" s="1">
        <v>2</v>
      </c>
      <c r="D696" s="1">
        <v>2</v>
      </c>
      <c r="E696" s="1">
        <v>1</v>
      </c>
      <c r="F696" s="1" t="s">
        <v>11</v>
      </c>
      <c r="G696" s="1">
        <v>1050</v>
      </c>
      <c r="H696" s="1" t="s">
        <v>13</v>
      </c>
      <c r="I696" s="1">
        <f t="shared" si="117"/>
        <v>-0.17772765222576423</v>
      </c>
      <c r="J696" s="1">
        <f t="shared" si="118"/>
        <v>-1.1191573600028655</v>
      </c>
      <c r="K696" s="1">
        <f t="shared" si="119"/>
        <v>-0.7316378996097348</v>
      </c>
      <c r="L696" s="1">
        <f t="shared" si="120"/>
        <v>-0.86224087629865209</v>
      </c>
      <c r="M696" s="1">
        <f t="shared" si="121"/>
        <v>-3.9666264212371134E-2</v>
      </c>
      <c r="N696" t="str">
        <f t="shared" si="122"/>
        <v>Good</v>
      </c>
      <c r="O696" t="str">
        <f t="shared" si="123"/>
        <v>Good</v>
      </c>
      <c r="P696" t="str">
        <f t="shared" si="124"/>
        <v>Good</v>
      </c>
      <c r="Q696" t="str">
        <f t="shared" si="125"/>
        <v>Good</v>
      </c>
      <c r="R696" t="str">
        <f t="shared" si="126"/>
        <v>Good</v>
      </c>
    </row>
    <row r="697" spans="1:18" x14ac:dyDescent="0.3">
      <c r="A697" s="1" t="s">
        <v>8</v>
      </c>
      <c r="B697" s="1">
        <v>3600000</v>
      </c>
      <c r="C697" s="1">
        <v>3</v>
      </c>
      <c r="D697" s="1">
        <v>3</v>
      </c>
      <c r="E697" s="1">
        <v>2</v>
      </c>
      <c r="F697" s="1" t="s">
        <v>73</v>
      </c>
      <c r="G697" s="1">
        <v>1668</v>
      </c>
      <c r="H697" s="1" t="s">
        <v>18</v>
      </c>
      <c r="I697" s="1">
        <f t="shared" si="117"/>
        <v>0.72039699799269963</v>
      </c>
      <c r="J697" s="1">
        <f t="shared" si="118"/>
        <v>-0.45049726440636123</v>
      </c>
      <c r="K697" s="1">
        <f t="shared" si="119"/>
        <v>-0.11689323853809913</v>
      </c>
      <c r="L697" s="1">
        <f t="shared" si="120"/>
        <v>-0.13939129281504731</v>
      </c>
      <c r="M697" s="1">
        <f t="shared" si="121"/>
        <v>-3.8925989996991692E-2</v>
      </c>
      <c r="N697" t="str">
        <f t="shared" si="122"/>
        <v>Good</v>
      </c>
      <c r="O697" t="str">
        <f t="shared" si="123"/>
        <v>Good</v>
      </c>
      <c r="P697" t="str">
        <f t="shared" si="124"/>
        <v>Good</v>
      </c>
      <c r="Q697" t="str">
        <f t="shared" si="125"/>
        <v>Good</v>
      </c>
      <c r="R697" t="str">
        <f t="shared" si="126"/>
        <v>Good</v>
      </c>
    </row>
    <row r="698" spans="1:18" x14ac:dyDescent="0.3">
      <c r="A698" s="1" t="s">
        <v>258</v>
      </c>
      <c r="B698" s="1">
        <v>600000</v>
      </c>
      <c r="C698" s="1">
        <v>3</v>
      </c>
      <c r="D698" s="1">
        <v>2</v>
      </c>
      <c r="E698" s="1">
        <v>1</v>
      </c>
      <c r="F698" s="1" t="s">
        <v>11</v>
      </c>
      <c r="G698" s="1">
        <v>935</v>
      </c>
      <c r="H698" s="1" t="s">
        <v>13</v>
      </c>
      <c r="I698" s="1">
        <f t="shared" si="117"/>
        <v>-0.53280018835864529</v>
      </c>
      <c r="J698" s="1">
        <f t="shared" si="118"/>
        <v>-0.45049726440636123</v>
      </c>
      <c r="K698" s="1">
        <f t="shared" si="119"/>
        <v>-0.7316378996097348</v>
      </c>
      <c r="L698" s="1">
        <f t="shared" si="120"/>
        <v>-0.86224087629865209</v>
      </c>
      <c r="M698" s="1">
        <f t="shared" si="121"/>
        <v>-3.9804017504877019E-2</v>
      </c>
      <c r="N698" t="str">
        <f t="shared" si="122"/>
        <v>Good</v>
      </c>
      <c r="O698" t="str">
        <f t="shared" si="123"/>
        <v>Good</v>
      </c>
      <c r="P698" t="str">
        <f t="shared" si="124"/>
        <v>Good</v>
      </c>
      <c r="Q698" t="str">
        <f t="shared" si="125"/>
        <v>Good</v>
      </c>
      <c r="R698" t="str">
        <f t="shared" si="126"/>
        <v>Good</v>
      </c>
    </row>
    <row r="699" spans="1:18" x14ac:dyDescent="0.3">
      <c r="A699" s="1" t="s">
        <v>258</v>
      </c>
      <c r="B699" s="1">
        <v>620000</v>
      </c>
      <c r="C699" s="1">
        <v>3</v>
      </c>
      <c r="D699" s="1">
        <v>2</v>
      </c>
      <c r="E699" s="1">
        <v>1</v>
      </c>
      <c r="F699" s="1" t="s">
        <v>11</v>
      </c>
      <c r="G699" s="1">
        <v>935</v>
      </c>
      <c r="H699" s="1" t="s">
        <v>94</v>
      </c>
      <c r="I699" s="1">
        <f t="shared" si="117"/>
        <v>-0.52444554044963632</v>
      </c>
      <c r="J699" s="1">
        <f t="shared" si="118"/>
        <v>-0.45049726440636123</v>
      </c>
      <c r="K699" s="1">
        <f t="shared" si="119"/>
        <v>-0.7316378996097348</v>
      </c>
      <c r="L699" s="1">
        <f t="shared" si="120"/>
        <v>-0.86224087629865209</v>
      </c>
      <c r="M699" s="1">
        <f t="shared" si="121"/>
        <v>-3.9804017504877019E-2</v>
      </c>
      <c r="N699" t="str">
        <f t="shared" si="122"/>
        <v>Good</v>
      </c>
      <c r="O699" t="str">
        <f t="shared" si="123"/>
        <v>Good</v>
      </c>
      <c r="P699" t="str">
        <f t="shared" si="124"/>
        <v>Good</v>
      </c>
      <c r="Q699" t="str">
        <f t="shared" si="125"/>
        <v>Good</v>
      </c>
      <c r="R699" t="str">
        <f t="shared" si="126"/>
        <v>Good</v>
      </c>
    </row>
    <row r="700" spans="1:18" x14ac:dyDescent="0.3">
      <c r="A700" s="1" t="s">
        <v>258</v>
      </c>
      <c r="B700" s="1">
        <v>498000</v>
      </c>
      <c r="C700" s="1">
        <v>2</v>
      </c>
      <c r="D700" s="1">
        <v>2</v>
      </c>
      <c r="E700" s="1">
        <v>1</v>
      </c>
      <c r="F700" s="1" t="s">
        <v>11</v>
      </c>
      <c r="G700" s="1">
        <v>715</v>
      </c>
      <c r="H700" s="1" t="s">
        <v>18</v>
      </c>
      <c r="I700" s="1">
        <f t="shared" si="117"/>
        <v>-0.57540889269459095</v>
      </c>
      <c r="J700" s="1">
        <f t="shared" si="118"/>
        <v>-1.1191573600028655</v>
      </c>
      <c r="K700" s="1">
        <f t="shared" si="119"/>
        <v>-0.7316378996097348</v>
      </c>
      <c r="L700" s="1">
        <f t="shared" si="120"/>
        <v>-0.86224087629865209</v>
      </c>
      <c r="M700" s="1">
        <f t="shared" si="121"/>
        <v>-4.0067545542714363E-2</v>
      </c>
      <c r="N700" t="str">
        <f t="shared" si="122"/>
        <v>Good</v>
      </c>
      <c r="O700" t="str">
        <f t="shared" si="123"/>
        <v>Good</v>
      </c>
      <c r="P700" t="str">
        <f t="shared" si="124"/>
        <v>Good</v>
      </c>
      <c r="Q700" t="str">
        <f t="shared" si="125"/>
        <v>Good</v>
      </c>
      <c r="R700" t="str">
        <f t="shared" si="126"/>
        <v>Good</v>
      </c>
    </row>
    <row r="701" spans="1:18" x14ac:dyDescent="0.3">
      <c r="A701" s="1" t="s">
        <v>24</v>
      </c>
      <c r="B701" s="1">
        <v>860000</v>
      </c>
      <c r="C701" s="1">
        <v>2</v>
      </c>
      <c r="D701" s="1">
        <v>1</v>
      </c>
      <c r="E701" s="1">
        <v>1</v>
      </c>
      <c r="F701" s="1" t="s">
        <v>112</v>
      </c>
      <c r="G701" s="1">
        <v>933</v>
      </c>
      <c r="H701" s="1" t="s">
        <v>18</v>
      </c>
      <c r="I701" s="1">
        <f t="shared" si="117"/>
        <v>-0.42418976554152871</v>
      </c>
      <c r="J701" s="1">
        <f t="shared" si="118"/>
        <v>-1.1191573600028655</v>
      </c>
      <c r="K701" s="1">
        <f t="shared" si="119"/>
        <v>-1.3463825606813704</v>
      </c>
      <c r="L701" s="1">
        <f t="shared" si="120"/>
        <v>-0.86224087629865209</v>
      </c>
      <c r="M701" s="1">
        <f t="shared" si="121"/>
        <v>-3.98064132143119E-2</v>
      </c>
      <c r="N701" t="str">
        <f t="shared" si="122"/>
        <v>Good</v>
      </c>
      <c r="O701" t="str">
        <f t="shared" si="123"/>
        <v>Good</v>
      </c>
      <c r="P701" t="str">
        <f t="shared" si="124"/>
        <v>Good</v>
      </c>
      <c r="Q701" t="str">
        <f t="shared" si="125"/>
        <v>Good</v>
      </c>
      <c r="R701" t="str">
        <f t="shared" si="126"/>
        <v>Good</v>
      </c>
    </row>
    <row r="702" spans="1:18" x14ac:dyDescent="0.3">
      <c r="A702" s="1" t="s">
        <v>24</v>
      </c>
      <c r="B702" s="1">
        <v>1350000</v>
      </c>
      <c r="C702" s="1">
        <v>4</v>
      </c>
      <c r="D702" s="1">
        <v>3</v>
      </c>
      <c r="E702" s="1">
        <v>3</v>
      </c>
      <c r="F702" s="1" t="s">
        <v>303</v>
      </c>
      <c r="G702" s="1">
        <v>1519</v>
      </c>
      <c r="H702" s="1" t="s">
        <v>18</v>
      </c>
      <c r="I702" s="1">
        <f t="shared" si="117"/>
        <v>-0.21950089177080906</v>
      </c>
      <c r="J702" s="1">
        <f t="shared" si="118"/>
        <v>0.21816283119014304</v>
      </c>
      <c r="K702" s="1">
        <f t="shared" si="119"/>
        <v>-0.11689323853809913</v>
      </c>
      <c r="L702" s="1">
        <f t="shared" si="120"/>
        <v>0.58345829066855748</v>
      </c>
      <c r="M702" s="1">
        <f t="shared" si="121"/>
        <v>-3.9104470349890619E-2</v>
      </c>
      <c r="N702" t="str">
        <f t="shared" si="122"/>
        <v>Good</v>
      </c>
      <c r="O702" t="str">
        <f t="shared" si="123"/>
        <v>Good</v>
      </c>
      <c r="P702" t="str">
        <f t="shared" si="124"/>
        <v>Good</v>
      </c>
      <c r="Q702" t="str">
        <f t="shared" si="125"/>
        <v>Good</v>
      </c>
      <c r="R702" t="str">
        <f t="shared" si="126"/>
        <v>Good</v>
      </c>
    </row>
    <row r="703" spans="1:18" x14ac:dyDescent="0.3">
      <c r="A703" s="1" t="s">
        <v>24</v>
      </c>
      <c r="B703" s="1">
        <v>750000</v>
      </c>
      <c r="C703" s="1">
        <v>2</v>
      </c>
      <c r="D703" s="1">
        <v>2</v>
      </c>
      <c r="E703" s="1">
        <v>1</v>
      </c>
      <c r="F703" s="1" t="s">
        <v>112</v>
      </c>
      <c r="G703" s="1">
        <v>750</v>
      </c>
      <c r="H703" s="1" t="s">
        <v>18</v>
      </c>
      <c r="I703" s="1">
        <f t="shared" si="117"/>
        <v>-0.47014032904107805</v>
      </c>
      <c r="J703" s="1">
        <f t="shared" si="118"/>
        <v>-1.1191573600028655</v>
      </c>
      <c r="K703" s="1">
        <f t="shared" si="119"/>
        <v>-0.7316378996097348</v>
      </c>
      <c r="L703" s="1">
        <f t="shared" si="120"/>
        <v>-0.86224087629865209</v>
      </c>
      <c r="M703" s="1">
        <f t="shared" si="121"/>
        <v>-4.0025620627603876E-2</v>
      </c>
      <c r="N703" t="str">
        <f t="shared" ref="N703:N735" si="127">IF(OR(I703&gt;3,I703&lt;-3), "Outlier", "Good")</f>
        <v>Good</v>
      </c>
      <c r="O703" t="str">
        <f t="shared" ref="O703:O735" si="128">IF(OR(J703&gt;3,J703&lt;-3), "Outlier", "Good")</f>
        <v>Good</v>
      </c>
      <c r="P703" t="str">
        <f t="shared" ref="P703:P735" si="129">IF(OR(K703&gt;3,K703&lt;-3), "Outlier", "Good")</f>
        <v>Good</v>
      </c>
      <c r="Q703" t="str">
        <f t="shared" ref="Q703:Q735" si="130">IF(OR(L703&gt;3,L703&lt;-3), "Outlier", "Good")</f>
        <v>Good</v>
      </c>
      <c r="R703" t="str">
        <f t="shared" ref="R703:R735" si="131">IF(OR(M703&gt;3,M703&lt;-3), "Outlier", "Good")</f>
        <v>Good</v>
      </c>
    </row>
    <row r="704" spans="1:18" x14ac:dyDescent="0.3">
      <c r="A704" s="1" t="s">
        <v>63</v>
      </c>
      <c r="B704" s="1">
        <v>1800000</v>
      </c>
      <c r="C704" s="1">
        <v>5</v>
      </c>
      <c r="D704" s="1">
        <v>4</v>
      </c>
      <c r="E704" s="1">
        <v>2</v>
      </c>
      <c r="F704" s="1" t="s">
        <v>74</v>
      </c>
      <c r="G704" s="1">
        <v>1830</v>
      </c>
      <c r="I704" s="1">
        <f t="shared" si="117"/>
        <v>-3.1521313818107334E-2</v>
      </c>
      <c r="J704" s="1">
        <f t="shared" si="118"/>
        <v>0.88682292678664731</v>
      </c>
      <c r="K704" s="1">
        <f t="shared" si="119"/>
        <v>0.49785142253353648</v>
      </c>
      <c r="L704" s="1">
        <f t="shared" si="120"/>
        <v>-0.13939129281504731</v>
      </c>
      <c r="M704" s="1">
        <f t="shared" si="121"/>
        <v>-3.8731937532766013E-2</v>
      </c>
      <c r="N704" t="str">
        <f t="shared" si="127"/>
        <v>Good</v>
      </c>
      <c r="O704" t="str">
        <f t="shared" si="128"/>
        <v>Good</v>
      </c>
      <c r="P704" t="str">
        <f t="shared" si="129"/>
        <v>Good</v>
      </c>
      <c r="Q704" t="str">
        <f t="shared" si="130"/>
        <v>Good</v>
      </c>
      <c r="R704" t="str">
        <f t="shared" si="131"/>
        <v>Good</v>
      </c>
    </row>
    <row r="705" spans="1:18" x14ac:dyDescent="0.3">
      <c r="A705" s="1" t="s">
        <v>63</v>
      </c>
      <c r="B705" s="1">
        <v>1800000</v>
      </c>
      <c r="C705" s="1">
        <v>4</v>
      </c>
      <c r="D705" s="1">
        <v>3</v>
      </c>
      <c r="E705" s="1">
        <v>2</v>
      </c>
      <c r="F705" s="1" t="s">
        <v>74</v>
      </c>
      <c r="G705" s="1">
        <v>1830</v>
      </c>
      <c r="I705" s="1">
        <f t="shared" si="117"/>
        <v>-3.1521313818107334E-2</v>
      </c>
      <c r="J705" s="1">
        <f t="shared" si="118"/>
        <v>0.21816283119014304</v>
      </c>
      <c r="K705" s="1">
        <f t="shared" si="119"/>
        <v>-0.11689323853809913</v>
      </c>
      <c r="L705" s="1">
        <f t="shared" si="120"/>
        <v>-0.13939129281504731</v>
      </c>
      <c r="M705" s="1">
        <f t="shared" si="121"/>
        <v>-3.8731937532766013E-2</v>
      </c>
      <c r="N705" t="str">
        <f t="shared" si="127"/>
        <v>Good</v>
      </c>
      <c r="O705" t="str">
        <f t="shared" si="128"/>
        <v>Good</v>
      </c>
      <c r="P705" t="str">
        <f t="shared" si="129"/>
        <v>Good</v>
      </c>
      <c r="Q705" t="str">
        <f t="shared" si="130"/>
        <v>Good</v>
      </c>
      <c r="R705" t="str">
        <f t="shared" si="131"/>
        <v>Good</v>
      </c>
    </row>
    <row r="706" spans="1:18" x14ac:dyDescent="0.3">
      <c r="A706" s="1" t="s">
        <v>80</v>
      </c>
      <c r="B706" s="1">
        <v>820000</v>
      </c>
      <c r="C706" s="1">
        <v>2</v>
      </c>
      <c r="D706" s="1">
        <v>2</v>
      </c>
      <c r="E706" s="1">
        <v>2</v>
      </c>
      <c r="F706" s="1" t="s">
        <v>11</v>
      </c>
      <c r="G706" s="1">
        <v>1259</v>
      </c>
      <c r="I706" s="1">
        <f t="shared" si="117"/>
        <v>-0.44089906135954665</v>
      </c>
      <c r="J706" s="1">
        <f t="shared" si="118"/>
        <v>-1.1191573600028655</v>
      </c>
      <c r="K706" s="1">
        <f t="shared" si="119"/>
        <v>-0.7316378996097348</v>
      </c>
      <c r="L706" s="1">
        <f t="shared" si="120"/>
        <v>-0.13939129281504731</v>
      </c>
      <c r="M706" s="1">
        <f t="shared" si="121"/>
        <v>-3.9415912576425662E-2</v>
      </c>
      <c r="N706" t="str">
        <f t="shared" si="127"/>
        <v>Good</v>
      </c>
      <c r="O706" t="str">
        <f t="shared" si="128"/>
        <v>Good</v>
      </c>
      <c r="P706" t="str">
        <f t="shared" si="129"/>
        <v>Good</v>
      </c>
      <c r="Q706" t="str">
        <f t="shared" si="130"/>
        <v>Good</v>
      </c>
      <c r="R706" t="str">
        <f t="shared" si="131"/>
        <v>Good</v>
      </c>
    </row>
    <row r="707" spans="1:18" x14ac:dyDescent="0.3">
      <c r="A707" s="1" t="s">
        <v>8</v>
      </c>
      <c r="B707" s="1">
        <v>3609950</v>
      </c>
      <c r="C707" s="1">
        <v>3</v>
      </c>
      <c r="D707" s="1">
        <v>3</v>
      </c>
      <c r="E707" s="1">
        <v>1</v>
      </c>
      <c r="F707" s="1" t="s">
        <v>11</v>
      </c>
      <c r="G707" s="1">
        <v>1560</v>
      </c>
      <c r="H707" s="1" t="s">
        <v>13</v>
      </c>
      <c r="I707" s="1">
        <f t="shared" si="117"/>
        <v>0.72455343532743155</v>
      </c>
      <c r="J707" s="1">
        <f t="shared" si="118"/>
        <v>-0.45049726440636123</v>
      </c>
      <c r="K707" s="1">
        <f t="shared" si="119"/>
        <v>-0.11689323853809913</v>
      </c>
      <c r="L707" s="1">
        <f t="shared" si="120"/>
        <v>-0.86224087629865209</v>
      </c>
      <c r="M707" s="1">
        <f t="shared" si="121"/>
        <v>-3.9055358306475475E-2</v>
      </c>
      <c r="N707" t="str">
        <f t="shared" si="127"/>
        <v>Good</v>
      </c>
      <c r="O707" t="str">
        <f t="shared" si="128"/>
        <v>Good</v>
      </c>
      <c r="P707" t="str">
        <f t="shared" si="129"/>
        <v>Good</v>
      </c>
      <c r="Q707" t="str">
        <f t="shared" si="130"/>
        <v>Good</v>
      </c>
      <c r="R707" t="str">
        <f t="shared" si="131"/>
        <v>Good</v>
      </c>
    </row>
    <row r="708" spans="1:18" x14ac:dyDescent="0.3">
      <c r="A708" s="1" t="s">
        <v>168</v>
      </c>
      <c r="B708" s="1">
        <v>530000</v>
      </c>
      <c r="C708" s="1">
        <v>2</v>
      </c>
      <c r="D708" s="1">
        <v>1</v>
      </c>
      <c r="E708" s="1">
        <v>1</v>
      </c>
      <c r="F708" s="1" t="s">
        <v>84</v>
      </c>
      <c r="G708" s="1">
        <v>600</v>
      </c>
      <c r="H708" s="1" t="s">
        <v>13</v>
      </c>
      <c r="I708" s="1">
        <f t="shared" si="117"/>
        <v>-0.56204145604017663</v>
      </c>
      <c r="J708" s="1">
        <f t="shared" si="118"/>
        <v>-1.1191573600028655</v>
      </c>
      <c r="K708" s="1">
        <f t="shared" si="119"/>
        <v>-1.3463825606813704</v>
      </c>
      <c r="L708" s="1">
        <f t="shared" si="120"/>
        <v>-0.86224087629865209</v>
      </c>
      <c r="M708" s="1">
        <f t="shared" si="121"/>
        <v>-4.0205298835220248E-2</v>
      </c>
      <c r="N708" t="str">
        <f t="shared" si="127"/>
        <v>Good</v>
      </c>
      <c r="O708" t="str">
        <f t="shared" si="128"/>
        <v>Good</v>
      </c>
      <c r="P708" t="str">
        <f t="shared" si="129"/>
        <v>Good</v>
      </c>
      <c r="Q708" t="str">
        <f t="shared" si="130"/>
        <v>Good</v>
      </c>
      <c r="R708" t="str">
        <f t="shared" si="131"/>
        <v>Good</v>
      </c>
    </row>
    <row r="709" spans="1:18" x14ac:dyDescent="0.3">
      <c r="A709" s="1" t="s">
        <v>8</v>
      </c>
      <c r="B709" s="1">
        <v>1399000</v>
      </c>
      <c r="C709" s="1">
        <v>2</v>
      </c>
      <c r="D709" s="1">
        <v>2</v>
      </c>
      <c r="E709" s="1">
        <v>2</v>
      </c>
      <c r="F709" s="1" t="s">
        <v>74</v>
      </c>
      <c r="G709" s="1">
        <v>1270</v>
      </c>
      <c r="I709" s="1">
        <f t="shared" si="117"/>
        <v>-0.19903200439373708</v>
      </c>
      <c r="J709" s="1">
        <f t="shared" si="118"/>
        <v>-1.1191573600028655</v>
      </c>
      <c r="K709" s="1">
        <f t="shared" si="119"/>
        <v>-0.7316378996097348</v>
      </c>
      <c r="L709" s="1">
        <f t="shared" si="120"/>
        <v>-0.13939129281504731</v>
      </c>
      <c r="M709" s="1">
        <f t="shared" si="121"/>
        <v>-3.9402736174533791E-2</v>
      </c>
      <c r="N709" t="str">
        <f t="shared" si="127"/>
        <v>Good</v>
      </c>
      <c r="O709" t="str">
        <f t="shared" si="128"/>
        <v>Good</v>
      </c>
      <c r="P709" t="str">
        <f t="shared" si="129"/>
        <v>Good</v>
      </c>
      <c r="Q709" t="str">
        <f t="shared" si="130"/>
        <v>Good</v>
      </c>
      <c r="R709" t="str">
        <f t="shared" si="131"/>
        <v>Good</v>
      </c>
    </row>
    <row r="710" spans="1:18" x14ac:dyDescent="0.3">
      <c r="A710" s="1" t="s">
        <v>146</v>
      </c>
      <c r="B710" s="1">
        <v>848000</v>
      </c>
      <c r="C710" s="1">
        <v>4</v>
      </c>
      <c r="D710" s="1">
        <v>3</v>
      </c>
      <c r="E710" s="1">
        <v>2</v>
      </c>
      <c r="F710" s="1" t="s">
        <v>74</v>
      </c>
      <c r="G710" s="1">
        <v>1381</v>
      </c>
      <c r="H710" s="1" t="s">
        <v>18</v>
      </c>
      <c r="I710" s="1">
        <f t="shared" si="117"/>
        <v>-0.4292025542869341</v>
      </c>
      <c r="J710" s="1">
        <f t="shared" si="118"/>
        <v>0.21816283119014304</v>
      </c>
      <c r="K710" s="1">
        <f t="shared" si="119"/>
        <v>-0.11689323853809913</v>
      </c>
      <c r="L710" s="1">
        <f t="shared" si="120"/>
        <v>-0.13939129281504731</v>
      </c>
      <c r="M710" s="1">
        <f t="shared" si="121"/>
        <v>-3.9269774300897682E-2</v>
      </c>
      <c r="N710" t="str">
        <f t="shared" si="127"/>
        <v>Good</v>
      </c>
      <c r="O710" t="str">
        <f t="shared" si="128"/>
        <v>Good</v>
      </c>
      <c r="P710" t="str">
        <f t="shared" si="129"/>
        <v>Good</v>
      </c>
      <c r="Q710" t="str">
        <f t="shared" si="130"/>
        <v>Good</v>
      </c>
      <c r="R710" t="str">
        <f t="shared" si="131"/>
        <v>Good</v>
      </c>
    </row>
    <row r="711" spans="1:18" x14ac:dyDescent="0.3">
      <c r="A711" s="1" t="s">
        <v>146</v>
      </c>
      <c r="B711" s="1">
        <v>695000</v>
      </c>
      <c r="C711" s="1">
        <v>2</v>
      </c>
      <c r="D711" s="1">
        <v>2</v>
      </c>
      <c r="E711" s="1">
        <v>2</v>
      </c>
      <c r="F711" s="1" t="s">
        <v>74</v>
      </c>
      <c r="G711" s="1">
        <v>999</v>
      </c>
      <c r="H711" s="1" t="s">
        <v>18</v>
      </c>
      <c r="I711" s="1">
        <f t="shared" ref="I711:I774" si="132">(B711-$B$2)/$B$3</f>
        <v>-0.4931156107908527</v>
      </c>
      <c r="J711" s="1">
        <f t="shared" ref="J711:J774" si="133">(C711-$C$2)/$C$3</f>
        <v>-1.1191573600028655</v>
      </c>
      <c r="K711" s="1">
        <f t="shared" ref="K711:K774" si="134">(D711-$D$2)/$D$3</f>
        <v>-0.7316378996097348</v>
      </c>
      <c r="L711" s="1">
        <f t="shared" ref="L711:L774" si="135">(E711-$E$2)/$E$3</f>
        <v>-0.13939129281504731</v>
      </c>
      <c r="M711" s="1">
        <f t="shared" ref="M711:M774" si="136">(G711-$F$2)/$F$3</f>
        <v>-3.9727354802960704E-2</v>
      </c>
      <c r="N711" t="str">
        <f t="shared" si="127"/>
        <v>Good</v>
      </c>
      <c r="O711" t="str">
        <f t="shared" si="128"/>
        <v>Good</v>
      </c>
      <c r="P711" t="str">
        <f t="shared" si="129"/>
        <v>Good</v>
      </c>
      <c r="Q711" t="str">
        <f t="shared" si="130"/>
        <v>Good</v>
      </c>
      <c r="R711" t="str">
        <f t="shared" si="131"/>
        <v>Good</v>
      </c>
    </row>
    <row r="712" spans="1:18" x14ac:dyDescent="0.3">
      <c r="A712" s="1" t="s">
        <v>571</v>
      </c>
      <c r="B712" s="1">
        <v>430000</v>
      </c>
      <c r="C712" s="1">
        <v>3</v>
      </c>
      <c r="D712" s="1">
        <v>2</v>
      </c>
      <c r="E712" s="1">
        <v>2</v>
      </c>
      <c r="F712" s="1" t="s">
        <v>84</v>
      </c>
      <c r="G712" s="1">
        <v>1076</v>
      </c>
      <c r="H712" s="1" t="s">
        <v>94</v>
      </c>
      <c r="I712" s="1">
        <f t="shared" si="132"/>
        <v>-0.60381469558522149</v>
      </c>
      <c r="J712" s="1">
        <f t="shared" si="133"/>
        <v>-0.45049726440636123</v>
      </c>
      <c r="K712" s="1">
        <f t="shared" si="134"/>
        <v>-0.7316378996097348</v>
      </c>
      <c r="L712" s="1">
        <f t="shared" si="135"/>
        <v>-0.13939129281504731</v>
      </c>
      <c r="M712" s="1">
        <f t="shared" si="136"/>
        <v>-3.9635119989717631E-2</v>
      </c>
      <c r="N712" t="str">
        <f t="shared" si="127"/>
        <v>Good</v>
      </c>
      <c r="O712" t="str">
        <f t="shared" si="128"/>
        <v>Good</v>
      </c>
      <c r="P712" t="str">
        <f t="shared" si="129"/>
        <v>Good</v>
      </c>
      <c r="Q712" t="str">
        <f t="shared" si="130"/>
        <v>Good</v>
      </c>
      <c r="R712" t="str">
        <f t="shared" si="131"/>
        <v>Good</v>
      </c>
    </row>
    <row r="713" spans="1:18" x14ac:dyDescent="0.3">
      <c r="A713" s="1" t="s">
        <v>168</v>
      </c>
      <c r="B713" s="1">
        <v>1250000</v>
      </c>
      <c r="C713" s="1">
        <v>3</v>
      </c>
      <c r="D713" s="1">
        <v>2</v>
      </c>
      <c r="E713" s="1">
        <v>2</v>
      </c>
      <c r="F713" s="1" t="s">
        <v>334</v>
      </c>
      <c r="G713" s="1">
        <v>1760</v>
      </c>
      <c r="H713" s="1" t="s">
        <v>18</v>
      </c>
      <c r="I713" s="1">
        <f t="shared" si="132"/>
        <v>-0.26127413131585386</v>
      </c>
      <c r="J713" s="1">
        <f t="shared" si="133"/>
        <v>-0.45049726440636123</v>
      </c>
      <c r="K713" s="1">
        <f t="shared" si="134"/>
        <v>-0.7316378996097348</v>
      </c>
      <c r="L713" s="1">
        <f t="shared" si="135"/>
        <v>-0.13939129281504731</v>
      </c>
      <c r="M713" s="1">
        <f t="shared" si="136"/>
        <v>-3.8815787362986985E-2</v>
      </c>
      <c r="N713" t="str">
        <f t="shared" si="127"/>
        <v>Good</v>
      </c>
      <c r="O713" t="str">
        <f t="shared" si="128"/>
        <v>Good</v>
      </c>
      <c r="P713" t="str">
        <f t="shared" si="129"/>
        <v>Good</v>
      </c>
      <c r="Q713" t="str">
        <f t="shared" si="130"/>
        <v>Good</v>
      </c>
      <c r="R713" t="str">
        <f t="shared" si="131"/>
        <v>Good</v>
      </c>
    </row>
    <row r="714" spans="1:18" x14ac:dyDescent="0.3">
      <c r="A714" s="1" t="s">
        <v>168</v>
      </c>
      <c r="B714" s="1">
        <v>5200000</v>
      </c>
      <c r="C714" s="1">
        <v>5</v>
      </c>
      <c r="D714" s="1">
        <v>5</v>
      </c>
      <c r="E714" s="1">
        <v>8</v>
      </c>
      <c r="F714" s="1" t="s">
        <v>16</v>
      </c>
      <c r="G714" s="1">
        <v>12250</v>
      </c>
      <c r="H714" s="1" t="s">
        <v>18</v>
      </c>
      <c r="I714" s="1">
        <f t="shared" si="132"/>
        <v>1.3887688307134167</v>
      </c>
      <c r="J714" s="1">
        <f t="shared" si="133"/>
        <v>0.88682292678664731</v>
      </c>
      <c r="K714" s="1">
        <f t="shared" si="134"/>
        <v>1.112596083605172</v>
      </c>
      <c r="L714" s="1">
        <f t="shared" si="135"/>
        <v>4.197706208086581</v>
      </c>
      <c r="M714" s="1">
        <f t="shared" si="136"/>
        <v>-2.6250291377015518E-2</v>
      </c>
      <c r="N714" t="str">
        <f t="shared" si="127"/>
        <v>Good</v>
      </c>
      <c r="O714" t="str">
        <f t="shared" si="128"/>
        <v>Good</v>
      </c>
      <c r="P714" t="str">
        <f t="shared" si="129"/>
        <v>Good</v>
      </c>
      <c r="Q714" t="str">
        <f t="shared" si="130"/>
        <v>Outlier</v>
      </c>
      <c r="R714" t="str">
        <f t="shared" si="131"/>
        <v>Good</v>
      </c>
    </row>
    <row r="715" spans="1:18" x14ac:dyDescent="0.3">
      <c r="A715" s="1" t="s">
        <v>23</v>
      </c>
      <c r="B715" s="1">
        <v>285000</v>
      </c>
      <c r="C715" s="1">
        <v>3</v>
      </c>
      <c r="D715" s="1">
        <v>2</v>
      </c>
      <c r="E715" s="1">
        <v>1</v>
      </c>
      <c r="F715" s="1" t="s">
        <v>345</v>
      </c>
      <c r="G715" s="1">
        <v>748</v>
      </c>
      <c r="H715" s="1" t="s">
        <v>18</v>
      </c>
      <c r="I715" s="1">
        <f t="shared" si="132"/>
        <v>-0.66438589292553651</v>
      </c>
      <c r="J715" s="1">
        <f t="shared" si="133"/>
        <v>-0.45049726440636123</v>
      </c>
      <c r="K715" s="1">
        <f t="shared" si="134"/>
        <v>-0.7316378996097348</v>
      </c>
      <c r="L715" s="1">
        <f t="shared" si="135"/>
        <v>-0.86224087629865209</v>
      </c>
      <c r="M715" s="1">
        <f t="shared" si="136"/>
        <v>-4.0028016337038758E-2</v>
      </c>
      <c r="N715" t="str">
        <f t="shared" si="127"/>
        <v>Good</v>
      </c>
      <c r="O715" t="str">
        <f t="shared" si="128"/>
        <v>Good</v>
      </c>
      <c r="P715" t="str">
        <f t="shared" si="129"/>
        <v>Good</v>
      </c>
      <c r="Q715" t="str">
        <f t="shared" si="130"/>
        <v>Good</v>
      </c>
      <c r="R715" t="str">
        <f t="shared" si="131"/>
        <v>Good</v>
      </c>
    </row>
    <row r="716" spans="1:18" x14ac:dyDescent="0.3">
      <c r="A716" s="1" t="s">
        <v>23</v>
      </c>
      <c r="B716" s="1">
        <v>488000</v>
      </c>
      <c r="C716" s="1">
        <v>4</v>
      </c>
      <c r="D716" s="1">
        <v>3</v>
      </c>
      <c r="E716" s="1">
        <v>4</v>
      </c>
      <c r="F716" s="1" t="s">
        <v>160</v>
      </c>
      <c r="G716" s="1">
        <v>960</v>
      </c>
      <c r="I716" s="1">
        <f t="shared" si="132"/>
        <v>-0.57958621664909549</v>
      </c>
      <c r="J716" s="1">
        <f t="shared" si="133"/>
        <v>0.21816283119014304</v>
      </c>
      <c r="K716" s="1">
        <f t="shared" si="134"/>
        <v>-0.11689323853809913</v>
      </c>
      <c r="L716" s="1">
        <f t="shared" si="135"/>
        <v>1.3063078741521623</v>
      </c>
      <c r="M716" s="1">
        <f t="shared" si="136"/>
        <v>-3.977407113694096E-2</v>
      </c>
      <c r="N716" t="str">
        <f t="shared" si="127"/>
        <v>Good</v>
      </c>
      <c r="O716" t="str">
        <f t="shared" si="128"/>
        <v>Good</v>
      </c>
      <c r="P716" t="str">
        <f t="shared" si="129"/>
        <v>Good</v>
      </c>
      <c r="Q716" t="str">
        <f t="shared" si="130"/>
        <v>Good</v>
      </c>
      <c r="R716" t="str">
        <f t="shared" si="131"/>
        <v>Good</v>
      </c>
    </row>
    <row r="717" spans="1:18" x14ac:dyDescent="0.3">
      <c r="A717" s="1" t="s">
        <v>23</v>
      </c>
      <c r="B717" s="1">
        <v>400000</v>
      </c>
      <c r="C717" s="1">
        <v>3</v>
      </c>
      <c r="D717" s="1">
        <v>2</v>
      </c>
      <c r="E717" s="1">
        <v>1</v>
      </c>
      <c r="F717" s="1" t="s">
        <v>21</v>
      </c>
      <c r="G717" s="1">
        <v>920</v>
      </c>
      <c r="H717" s="1" t="s">
        <v>13</v>
      </c>
      <c r="I717" s="1">
        <f t="shared" si="132"/>
        <v>-0.6163466674487349</v>
      </c>
      <c r="J717" s="1">
        <f t="shared" si="133"/>
        <v>-0.45049726440636123</v>
      </c>
      <c r="K717" s="1">
        <f t="shared" si="134"/>
        <v>-0.7316378996097348</v>
      </c>
      <c r="L717" s="1">
        <f t="shared" si="135"/>
        <v>-0.86224087629865209</v>
      </c>
      <c r="M717" s="1">
        <f t="shared" si="136"/>
        <v>-3.9821985325638659E-2</v>
      </c>
      <c r="N717" t="str">
        <f t="shared" si="127"/>
        <v>Good</v>
      </c>
      <c r="O717" t="str">
        <f t="shared" si="128"/>
        <v>Good</v>
      </c>
      <c r="P717" t="str">
        <f t="shared" si="129"/>
        <v>Good</v>
      </c>
      <c r="Q717" t="str">
        <f t="shared" si="130"/>
        <v>Good</v>
      </c>
      <c r="R717" t="str">
        <f t="shared" si="131"/>
        <v>Good</v>
      </c>
    </row>
    <row r="718" spans="1:18" x14ac:dyDescent="0.3">
      <c r="A718" s="1" t="s">
        <v>32</v>
      </c>
      <c r="B718" s="1">
        <v>543353</v>
      </c>
      <c r="C718" s="1">
        <v>1</v>
      </c>
      <c r="D718" s="1">
        <v>1</v>
      </c>
      <c r="E718" s="1">
        <v>1</v>
      </c>
      <c r="F718" s="1" t="s">
        <v>21</v>
      </c>
      <c r="G718" s="1">
        <v>667</v>
      </c>
      <c r="H718" s="1" t="s">
        <v>18</v>
      </c>
      <c r="I718" s="1">
        <f t="shared" si="132"/>
        <v>-0.55646347536372687</v>
      </c>
      <c r="J718" s="1">
        <f t="shared" si="133"/>
        <v>-1.7878174555993698</v>
      </c>
      <c r="K718" s="1">
        <f t="shared" si="134"/>
        <v>-1.3463825606813704</v>
      </c>
      <c r="L718" s="1">
        <f t="shared" si="135"/>
        <v>-0.86224087629865209</v>
      </c>
      <c r="M718" s="1">
        <f t="shared" si="136"/>
        <v>-4.0125042569151601E-2</v>
      </c>
      <c r="N718" t="str">
        <f t="shared" si="127"/>
        <v>Good</v>
      </c>
      <c r="O718" t="str">
        <f t="shared" si="128"/>
        <v>Good</v>
      </c>
      <c r="P718" t="str">
        <f t="shared" si="129"/>
        <v>Good</v>
      </c>
      <c r="Q718" t="str">
        <f t="shared" si="130"/>
        <v>Good</v>
      </c>
      <c r="R718" t="str">
        <f t="shared" si="131"/>
        <v>Good</v>
      </c>
    </row>
    <row r="719" spans="1:18" x14ac:dyDescent="0.3">
      <c r="A719" s="1" t="s">
        <v>24</v>
      </c>
      <c r="B719" s="1">
        <v>520000</v>
      </c>
      <c r="C719" s="1">
        <v>3</v>
      </c>
      <c r="D719" s="1">
        <v>2</v>
      </c>
      <c r="E719" s="1">
        <v>2</v>
      </c>
      <c r="F719" s="1" t="s">
        <v>74</v>
      </c>
      <c r="G719" s="1">
        <v>1100</v>
      </c>
      <c r="H719" s="1" t="s">
        <v>18</v>
      </c>
      <c r="I719" s="1">
        <f t="shared" si="132"/>
        <v>-0.56621877999468118</v>
      </c>
      <c r="J719" s="1">
        <f t="shared" si="133"/>
        <v>-0.45049726440636123</v>
      </c>
      <c r="K719" s="1">
        <f t="shared" si="134"/>
        <v>-0.7316378996097348</v>
      </c>
      <c r="L719" s="1">
        <f t="shared" si="135"/>
        <v>-0.13939129281504731</v>
      </c>
      <c r="M719" s="1">
        <f t="shared" si="136"/>
        <v>-3.9606371476499015E-2</v>
      </c>
      <c r="N719" t="str">
        <f t="shared" si="127"/>
        <v>Good</v>
      </c>
      <c r="O719" t="str">
        <f t="shared" si="128"/>
        <v>Good</v>
      </c>
      <c r="P719" t="str">
        <f t="shared" si="129"/>
        <v>Good</v>
      </c>
      <c r="Q719" t="str">
        <f t="shared" si="130"/>
        <v>Good</v>
      </c>
      <c r="R719" t="str">
        <f t="shared" si="131"/>
        <v>Good</v>
      </c>
    </row>
    <row r="720" spans="1:18" x14ac:dyDescent="0.3">
      <c r="A720" s="1" t="s">
        <v>8</v>
      </c>
      <c r="B720" s="1">
        <v>1900000</v>
      </c>
      <c r="C720" s="1">
        <v>2</v>
      </c>
      <c r="D720" s="1">
        <v>2</v>
      </c>
      <c r="E720" s="1">
        <v>1</v>
      </c>
      <c r="F720" s="1" t="s">
        <v>73</v>
      </c>
      <c r="G720" s="1">
        <v>1076</v>
      </c>
      <c r="H720" s="1" t="s">
        <v>18</v>
      </c>
      <c r="I720" s="1">
        <f t="shared" si="132"/>
        <v>1.0251925726937495E-2</v>
      </c>
      <c r="J720" s="1">
        <f t="shared" si="133"/>
        <v>-1.1191573600028655</v>
      </c>
      <c r="K720" s="1">
        <f t="shared" si="134"/>
        <v>-0.7316378996097348</v>
      </c>
      <c r="L720" s="1">
        <f t="shared" si="135"/>
        <v>-0.86224087629865209</v>
      </c>
      <c r="M720" s="1">
        <f t="shared" si="136"/>
        <v>-3.9635119989717631E-2</v>
      </c>
      <c r="N720" t="str">
        <f t="shared" si="127"/>
        <v>Good</v>
      </c>
      <c r="O720" t="str">
        <f t="shared" si="128"/>
        <v>Good</v>
      </c>
      <c r="P720" t="str">
        <f t="shared" si="129"/>
        <v>Good</v>
      </c>
      <c r="Q720" t="str">
        <f t="shared" si="130"/>
        <v>Good</v>
      </c>
      <c r="R720" t="str">
        <f t="shared" si="131"/>
        <v>Good</v>
      </c>
    </row>
    <row r="721" spans="1:18" x14ac:dyDescent="0.3">
      <c r="A721" s="1" t="s">
        <v>8</v>
      </c>
      <c r="B721" s="1">
        <v>1900000</v>
      </c>
      <c r="C721" s="1">
        <v>2</v>
      </c>
      <c r="D721" s="1">
        <v>2</v>
      </c>
      <c r="E721" s="1">
        <v>1</v>
      </c>
      <c r="F721" s="1" t="s">
        <v>73</v>
      </c>
      <c r="G721" s="1">
        <v>1076</v>
      </c>
      <c r="H721" s="1" t="s">
        <v>18</v>
      </c>
      <c r="I721" s="1">
        <f t="shared" si="132"/>
        <v>1.0251925726937495E-2</v>
      </c>
      <c r="J721" s="1">
        <f t="shared" si="133"/>
        <v>-1.1191573600028655</v>
      </c>
      <c r="K721" s="1">
        <f t="shared" si="134"/>
        <v>-0.7316378996097348</v>
      </c>
      <c r="L721" s="1">
        <f t="shared" si="135"/>
        <v>-0.86224087629865209</v>
      </c>
      <c r="M721" s="1">
        <f t="shared" si="136"/>
        <v>-3.9635119989717631E-2</v>
      </c>
      <c r="N721" t="str">
        <f t="shared" si="127"/>
        <v>Good</v>
      </c>
      <c r="O721" t="str">
        <f t="shared" si="128"/>
        <v>Good</v>
      </c>
      <c r="P721" t="str">
        <f t="shared" si="129"/>
        <v>Good</v>
      </c>
      <c r="Q721" t="str">
        <f t="shared" si="130"/>
        <v>Good</v>
      </c>
      <c r="R721" t="str">
        <f t="shared" si="131"/>
        <v>Good</v>
      </c>
    </row>
    <row r="722" spans="1:18" x14ac:dyDescent="0.3">
      <c r="A722" s="1" t="s">
        <v>8</v>
      </c>
      <c r="B722" s="1">
        <v>2150000</v>
      </c>
      <c r="C722" s="1">
        <v>2</v>
      </c>
      <c r="D722" s="1">
        <v>2</v>
      </c>
      <c r="E722" s="1">
        <v>1</v>
      </c>
      <c r="F722" s="1" t="s">
        <v>73</v>
      </c>
      <c r="G722" s="1">
        <v>1079</v>
      </c>
      <c r="H722" s="1" t="s">
        <v>18</v>
      </c>
      <c r="I722" s="1">
        <f t="shared" si="132"/>
        <v>0.11468502458954956</v>
      </c>
      <c r="J722" s="1">
        <f t="shared" si="133"/>
        <v>-1.1191573600028655</v>
      </c>
      <c r="K722" s="1">
        <f t="shared" si="134"/>
        <v>-0.7316378996097348</v>
      </c>
      <c r="L722" s="1">
        <f t="shared" si="135"/>
        <v>-0.86224087629865209</v>
      </c>
      <c r="M722" s="1">
        <f t="shared" si="136"/>
        <v>-3.9631526425565305E-2</v>
      </c>
      <c r="N722" t="str">
        <f t="shared" si="127"/>
        <v>Good</v>
      </c>
      <c r="O722" t="str">
        <f t="shared" si="128"/>
        <v>Good</v>
      </c>
      <c r="P722" t="str">
        <f t="shared" si="129"/>
        <v>Good</v>
      </c>
      <c r="Q722" t="str">
        <f t="shared" si="130"/>
        <v>Good</v>
      </c>
      <c r="R722" t="str">
        <f t="shared" si="131"/>
        <v>Good</v>
      </c>
    </row>
    <row r="723" spans="1:18" x14ac:dyDescent="0.3">
      <c r="A723" s="1" t="s">
        <v>8</v>
      </c>
      <c r="B723" s="1">
        <v>4280000</v>
      </c>
      <c r="C723" s="1">
        <v>4</v>
      </c>
      <c r="D723" s="1">
        <v>5</v>
      </c>
      <c r="E723" s="1">
        <v>2</v>
      </c>
      <c r="F723" s="1" t="s">
        <v>112</v>
      </c>
      <c r="G723" s="1">
        <v>2195</v>
      </c>
      <c r="H723" s="1" t="s">
        <v>18</v>
      </c>
      <c r="I723" s="1">
        <f t="shared" si="132"/>
        <v>1.0044550268990045</v>
      </c>
      <c r="J723" s="1">
        <f t="shared" si="133"/>
        <v>0.21816283119014304</v>
      </c>
      <c r="K723" s="1">
        <f t="shared" si="134"/>
        <v>1.112596083605172</v>
      </c>
      <c r="L723" s="1">
        <f t="shared" si="135"/>
        <v>-0.13939129281504731</v>
      </c>
      <c r="M723" s="1">
        <f t="shared" si="136"/>
        <v>-3.8294720560899512E-2</v>
      </c>
      <c r="N723" t="str">
        <f t="shared" si="127"/>
        <v>Good</v>
      </c>
      <c r="O723" t="str">
        <f t="shared" si="128"/>
        <v>Good</v>
      </c>
      <c r="P723" t="str">
        <f t="shared" si="129"/>
        <v>Good</v>
      </c>
      <c r="Q723" t="str">
        <f t="shared" si="130"/>
        <v>Good</v>
      </c>
      <c r="R723" t="str">
        <f t="shared" si="131"/>
        <v>Good</v>
      </c>
    </row>
    <row r="724" spans="1:18" x14ac:dyDescent="0.3">
      <c r="A724" s="1" t="s">
        <v>63</v>
      </c>
      <c r="B724" s="1">
        <v>900000</v>
      </c>
      <c r="C724" s="1">
        <v>3</v>
      </c>
      <c r="D724" s="1">
        <v>2</v>
      </c>
      <c r="E724" s="1">
        <v>1</v>
      </c>
      <c r="F724" s="1" t="s">
        <v>74</v>
      </c>
      <c r="G724" s="1">
        <v>1208</v>
      </c>
      <c r="H724" s="1" t="s">
        <v>13</v>
      </c>
      <c r="I724" s="1">
        <f t="shared" si="132"/>
        <v>-0.40748046972351076</v>
      </c>
      <c r="J724" s="1">
        <f t="shared" si="133"/>
        <v>-0.45049726440636123</v>
      </c>
      <c r="K724" s="1">
        <f t="shared" si="134"/>
        <v>-0.7316378996097348</v>
      </c>
      <c r="L724" s="1">
        <f t="shared" si="135"/>
        <v>-0.86224087629865209</v>
      </c>
      <c r="M724" s="1">
        <f t="shared" si="136"/>
        <v>-3.9477003167015225E-2</v>
      </c>
      <c r="N724" t="str">
        <f t="shared" si="127"/>
        <v>Good</v>
      </c>
      <c r="O724" t="str">
        <f t="shared" si="128"/>
        <v>Good</v>
      </c>
      <c r="P724" t="str">
        <f t="shared" si="129"/>
        <v>Good</v>
      </c>
      <c r="Q724" t="str">
        <f t="shared" si="130"/>
        <v>Good</v>
      </c>
      <c r="R724" t="str">
        <f t="shared" si="131"/>
        <v>Good</v>
      </c>
    </row>
    <row r="725" spans="1:18" x14ac:dyDescent="0.3">
      <c r="A725" s="1" t="s">
        <v>134</v>
      </c>
      <c r="B725" s="1">
        <v>440000</v>
      </c>
      <c r="C725" s="1">
        <v>4</v>
      </c>
      <c r="D725" s="1">
        <v>2</v>
      </c>
      <c r="E725" s="1">
        <v>2</v>
      </c>
      <c r="F725" s="1" t="s">
        <v>74</v>
      </c>
      <c r="G725" s="1">
        <v>1065</v>
      </c>
      <c r="H725" s="1" t="s">
        <v>18</v>
      </c>
      <c r="I725" s="1">
        <f t="shared" si="132"/>
        <v>-0.59963737163071695</v>
      </c>
      <c r="J725" s="1">
        <f t="shared" si="133"/>
        <v>0.21816283119014304</v>
      </c>
      <c r="K725" s="1">
        <f t="shared" si="134"/>
        <v>-0.7316378996097348</v>
      </c>
      <c r="L725" s="1">
        <f t="shared" si="135"/>
        <v>-0.13939129281504731</v>
      </c>
      <c r="M725" s="1">
        <f t="shared" si="136"/>
        <v>-3.9648296391609501E-2</v>
      </c>
      <c r="N725" t="str">
        <f t="shared" si="127"/>
        <v>Good</v>
      </c>
      <c r="O725" t="str">
        <f t="shared" si="128"/>
        <v>Good</v>
      </c>
      <c r="P725" t="str">
        <f t="shared" si="129"/>
        <v>Good</v>
      </c>
      <c r="Q725" t="str">
        <f t="shared" si="130"/>
        <v>Good</v>
      </c>
      <c r="R725" t="str">
        <f t="shared" si="131"/>
        <v>Good</v>
      </c>
    </row>
    <row r="726" spans="1:18" x14ac:dyDescent="0.3">
      <c r="A726" s="1" t="s">
        <v>63</v>
      </c>
      <c r="B726" s="1">
        <v>2290000</v>
      </c>
      <c r="C726" s="1">
        <v>5</v>
      </c>
      <c r="D726" s="1">
        <v>5</v>
      </c>
      <c r="E726" s="1">
        <v>3</v>
      </c>
      <c r="F726" s="1" t="s">
        <v>21</v>
      </c>
      <c r="G726" s="1">
        <v>2767</v>
      </c>
      <c r="H726" s="1" t="s">
        <v>18</v>
      </c>
      <c r="I726" s="1">
        <f t="shared" si="132"/>
        <v>0.17316755995261232</v>
      </c>
      <c r="J726" s="1">
        <f t="shared" si="133"/>
        <v>0.88682292678664731</v>
      </c>
      <c r="K726" s="1">
        <f t="shared" si="134"/>
        <v>1.112596083605172</v>
      </c>
      <c r="L726" s="1">
        <f t="shared" si="135"/>
        <v>0.58345829066855748</v>
      </c>
      <c r="M726" s="1">
        <f t="shared" si="136"/>
        <v>-3.7609547662522419E-2</v>
      </c>
      <c r="N726" t="str">
        <f t="shared" si="127"/>
        <v>Good</v>
      </c>
      <c r="O726" t="str">
        <f t="shared" si="128"/>
        <v>Good</v>
      </c>
      <c r="P726" t="str">
        <f t="shared" si="129"/>
        <v>Good</v>
      </c>
      <c r="Q726" t="str">
        <f t="shared" si="130"/>
        <v>Good</v>
      </c>
      <c r="R726" t="str">
        <f t="shared" si="131"/>
        <v>Good</v>
      </c>
    </row>
    <row r="727" spans="1:18" x14ac:dyDescent="0.3">
      <c r="A727" s="1" t="s">
        <v>63</v>
      </c>
      <c r="B727" s="1">
        <v>2253000</v>
      </c>
      <c r="C727" s="1">
        <v>5</v>
      </c>
      <c r="D727" s="1">
        <v>6</v>
      </c>
      <c r="E727" s="1">
        <v>3</v>
      </c>
      <c r="F727" s="1" t="s">
        <v>21</v>
      </c>
      <c r="G727" s="1">
        <v>2702</v>
      </c>
      <c r="H727" s="1" t="s">
        <v>18</v>
      </c>
      <c r="I727" s="1">
        <f t="shared" si="132"/>
        <v>0.15771146132094574</v>
      </c>
      <c r="J727" s="1">
        <f t="shared" si="133"/>
        <v>0.88682292678664731</v>
      </c>
      <c r="K727" s="1">
        <f t="shared" si="134"/>
        <v>1.7273407446768076</v>
      </c>
      <c r="L727" s="1">
        <f t="shared" si="135"/>
        <v>0.58345829066855748</v>
      </c>
      <c r="M727" s="1">
        <f t="shared" si="136"/>
        <v>-3.7687408219156185E-2</v>
      </c>
      <c r="N727" t="str">
        <f t="shared" si="127"/>
        <v>Good</v>
      </c>
      <c r="O727" t="str">
        <f t="shared" si="128"/>
        <v>Good</v>
      </c>
      <c r="P727" t="str">
        <f t="shared" si="129"/>
        <v>Good</v>
      </c>
      <c r="Q727" t="str">
        <f t="shared" si="130"/>
        <v>Good</v>
      </c>
      <c r="R727" t="str">
        <f t="shared" si="131"/>
        <v>Good</v>
      </c>
    </row>
    <row r="728" spans="1:18" x14ac:dyDescent="0.3">
      <c r="A728" s="1" t="s">
        <v>63</v>
      </c>
      <c r="B728" s="1">
        <v>1660000</v>
      </c>
      <c r="C728" s="1">
        <v>3</v>
      </c>
      <c r="D728" s="1">
        <v>4</v>
      </c>
      <c r="E728" s="1">
        <v>2</v>
      </c>
      <c r="F728" s="1" t="s">
        <v>74</v>
      </c>
      <c r="G728" s="1">
        <v>1878</v>
      </c>
      <c r="H728" s="1" t="s">
        <v>94</v>
      </c>
      <c r="I728" s="1">
        <f t="shared" si="132"/>
        <v>-9.000384918117009E-2</v>
      </c>
      <c r="J728" s="1">
        <f t="shared" si="133"/>
        <v>-0.45049726440636123</v>
      </c>
      <c r="K728" s="1">
        <f t="shared" si="134"/>
        <v>0.49785142253353648</v>
      </c>
      <c r="L728" s="1">
        <f t="shared" si="135"/>
        <v>-0.13939129281504731</v>
      </c>
      <c r="M728" s="1">
        <f t="shared" si="136"/>
        <v>-3.8674440506328775E-2</v>
      </c>
      <c r="N728" t="str">
        <f t="shared" si="127"/>
        <v>Good</v>
      </c>
      <c r="O728" t="str">
        <f t="shared" si="128"/>
        <v>Good</v>
      </c>
      <c r="P728" t="str">
        <f t="shared" si="129"/>
        <v>Good</v>
      </c>
      <c r="Q728" t="str">
        <f t="shared" si="130"/>
        <v>Good</v>
      </c>
      <c r="R728" t="str">
        <f t="shared" si="131"/>
        <v>Good</v>
      </c>
    </row>
    <row r="729" spans="1:18" x14ac:dyDescent="0.3">
      <c r="A729" s="1" t="s">
        <v>63</v>
      </c>
      <c r="B729" s="1">
        <v>2980000</v>
      </c>
      <c r="C729" s="1">
        <v>5</v>
      </c>
      <c r="D729" s="1">
        <v>6</v>
      </c>
      <c r="E729" s="1">
        <v>3</v>
      </c>
      <c r="F729" s="1" t="s">
        <v>21</v>
      </c>
      <c r="G729" s="1">
        <v>3668</v>
      </c>
      <c r="H729" s="1" t="s">
        <v>18</v>
      </c>
      <c r="I729" s="1">
        <f t="shared" si="132"/>
        <v>0.46140291281342166</v>
      </c>
      <c r="J729" s="1">
        <f t="shared" si="133"/>
        <v>0.88682292678664731</v>
      </c>
      <c r="K729" s="1">
        <f t="shared" si="134"/>
        <v>1.7273407446768076</v>
      </c>
      <c r="L729" s="1">
        <f t="shared" si="135"/>
        <v>0.58345829066855748</v>
      </c>
      <c r="M729" s="1">
        <f t="shared" si="136"/>
        <v>-3.6530280562106762E-2</v>
      </c>
      <c r="N729" t="str">
        <f t="shared" si="127"/>
        <v>Good</v>
      </c>
      <c r="O729" t="str">
        <f t="shared" si="128"/>
        <v>Good</v>
      </c>
      <c r="P729" t="str">
        <f t="shared" si="129"/>
        <v>Good</v>
      </c>
      <c r="Q729" t="str">
        <f t="shared" si="130"/>
        <v>Good</v>
      </c>
      <c r="R729" t="str">
        <f t="shared" si="131"/>
        <v>Good</v>
      </c>
    </row>
    <row r="730" spans="1:18" x14ac:dyDescent="0.3">
      <c r="A730" s="1" t="s">
        <v>68</v>
      </c>
      <c r="B730" s="1">
        <v>2280000</v>
      </c>
      <c r="C730" s="1">
        <v>5</v>
      </c>
      <c r="D730" s="1">
        <v>6</v>
      </c>
      <c r="E730" s="1">
        <v>2</v>
      </c>
      <c r="F730" s="1" t="s">
        <v>81</v>
      </c>
      <c r="G730" s="1">
        <v>1760</v>
      </c>
      <c r="H730" s="1" t="s">
        <v>13</v>
      </c>
      <c r="I730" s="1">
        <f t="shared" si="132"/>
        <v>0.16899023599810784</v>
      </c>
      <c r="J730" s="1">
        <f t="shared" si="133"/>
        <v>0.88682292678664731</v>
      </c>
      <c r="K730" s="1">
        <f t="shared" si="134"/>
        <v>1.7273407446768076</v>
      </c>
      <c r="L730" s="1">
        <f t="shared" si="135"/>
        <v>-0.13939129281504731</v>
      </c>
      <c r="M730" s="1">
        <f t="shared" si="136"/>
        <v>-3.8815787362986985E-2</v>
      </c>
      <c r="N730" t="str">
        <f t="shared" si="127"/>
        <v>Good</v>
      </c>
      <c r="O730" t="str">
        <f t="shared" si="128"/>
        <v>Good</v>
      </c>
      <c r="P730" t="str">
        <f t="shared" si="129"/>
        <v>Good</v>
      </c>
      <c r="Q730" t="str">
        <f t="shared" si="130"/>
        <v>Good</v>
      </c>
      <c r="R730" t="str">
        <f t="shared" si="131"/>
        <v>Good</v>
      </c>
    </row>
    <row r="731" spans="1:18" x14ac:dyDescent="0.3">
      <c r="A731" s="1" t="s">
        <v>432</v>
      </c>
      <c r="B731" s="1">
        <v>4467122</v>
      </c>
      <c r="C731" s="1">
        <v>5</v>
      </c>
      <c r="D731" s="1">
        <v>5</v>
      </c>
      <c r="E731" s="1">
        <v>4</v>
      </c>
      <c r="F731" s="1" t="s">
        <v>442</v>
      </c>
      <c r="G731" s="1">
        <v>4422</v>
      </c>
      <c r="H731" s="1" t="s">
        <v>18</v>
      </c>
      <c r="I731" s="1">
        <f t="shared" si="132"/>
        <v>1.0826219482004833</v>
      </c>
      <c r="J731" s="1">
        <f t="shared" si="133"/>
        <v>0.88682292678664731</v>
      </c>
      <c r="K731" s="1">
        <f t="shared" si="134"/>
        <v>1.112596083605172</v>
      </c>
      <c r="L731" s="1">
        <f t="shared" si="135"/>
        <v>1.3063078741521623</v>
      </c>
      <c r="M731" s="1">
        <f t="shared" si="136"/>
        <v>-3.5627098105155137E-2</v>
      </c>
      <c r="N731" t="str">
        <f t="shared" si="127"/>
        <v>Good</v>
      </c>
      <c r="O731" t="str">
        <f t="shared" si="128"/>
        <v>Good</v>
      </c>
      <c r="P731" t="str">
        <f t="shared" si="129"/>
        <v>Good</v>
      </c>
      <c r="Q731" t="str">
        <f t="shared" si="130"/>
        <v>Good</v>
      </c>
      <c r="R731" t="str">
        <f t="shared" si="131"/>
        <v>Good</v>
      </c>
    </row>
    <row r="732" spans="1:18" x14ac:dyDescent="0.3">
      <c r="A732" s="1" t="s">
        <v>432</v>
      </c>
      <c r="B732" s="1">
        <v>5344829</v>
      </c>
      <c r="C732" s="1">
        <v>5</v>
      </c>
      <c r="D732" s="1">
        <v>5</v>
      </c>
      <c r="E732" s="1">
        <v>4</v>
      </c>
      <c r="F732" s="1" t="s">
        <v>442</v>
      </c>
      <c r="G732" s="1">
        <v>5315</v>
      </c>
      <c r="H732" s="1" t="s">
        <v>18</v>
      </c>
      <c r="I732" s="1">
        <f t="shared" si="132"/>
        <v>1.4492685958141098</v>
      </c>
      <c r="J732" s="1">
        <f t="shared" si="133"/>
        <v>0.88682292678664731</v>
      </c>
      <c r="K732" s="1">
        <f t="shared" si="134"/>
        <v>1.112596083605172</v>
      </c>
      <c r="L732" s="1">
        <f t="shared" si="135"/>
        <v>1.3063078741521623</v>
      </c>
      <c r="M732" s="1">
        <f t="shared" si="136"/>
        <v>-3.4557413842479019E-2</v>
      </c>
      <c r="N732" t="str">
        <f t="shared" si="127"/>
        <v>Good</v>
      </c>
      <c r="O732" t="str">
        <f t="shared" si="128"/>
        <v>Good</v>
      </c>
      <c r="P732" t="str">
        <f t="shared" si="129"/>
        <v>Good</v>
      </c>
      <c r="Q732" t="str">
        <f t="shared" si="130"/>
        <v>Good</v>
      </c>
      <c r="R732" t="str">
        <f t="shared" si="131"/>
        <v>Good</v>
      </c>
    </row>
    <row r="733" spans="1:18" x14ac:dyDescent="0.3">
      <c r="A733" s="1" t="s">
        <v>14</v>
      </c>
      <c r="B733" s="1">
        <v>2100000</v>
      </c>
      <c r="C733" s="1">
        <v>4</v>
      </c>
      <c r="D733" s="1">
        <v>3</v>
      </c>
      <c r="E733" s="1">
        <v>2</v>
      </c>
      <c r="F733" s="1" t="s">
        <v>45</v>
      </c>
      <c r="G733" s="1">
        <v>1760</v>
      </c>
      <c r="H733" s="1" t="s">
        <v>18</v>
      </c>
      <c r="I733" s="1">
        <f t="shared" si="132"/>
        <v>9.3798404817027156E-2</v>
      </c>
      <c r="J733" s="1">
        <f t="shared" si="133"/>
        <v>0.21816283119014304</v>
      </c>
      <c r="K733" s="1">
        <f t="shared" si="134"/>
        <v>-0.11689323853809913</v>
      </c>
      <c r="L733" s="1">
        <f t="shared" si="135"/>
        <v>-0.13939129281504731</v>
      </c>
      <c r="M733" s="1">
        <f t="shared" si="136"/>
        <v>-3.8815787362986985E-2</v>
      </c>
      <c r="N733" t="str">
        <f t="shared" si="127"/>
        <v>Good</v>
      </c>
      <c r="O733" t="str">
        <f t="shared" si="128"/>
        <v>Good</v>
      </c>
      <c r="P733" t="str">
        <f t="shared" si="129"/>
        <v>Good</v>
      </c>
      <c r="Q733" t="str">
        <f t="shared" si="130"/>
        <v>Good</v>
      </c>
      <c r="R733" t="str">
        <f t="shared" si="131"/>
        <v>Good</v>
      </c>
    </row>
    <row r="734" spans="1:18" x14ac:dyDescent="0.3">
      <c r="A734" s="1" t="s">
        <v>63</v>
      </c>
      <c r="B734" s="1">
        <v>3484600</v>
      </c>
      <c r="C734" s="1">
        <v>5</v>
      </c>
      <c r="D734" s="1">
        <v>6</v>
      </c>
      <c r="E734" s="1">
        <v>3</v>
      </c>
      <c r="F734" s="1" t="s">
        <v>21</v>
      </c>
      <c r="G734" s="1">
        <v>3668</v>
      </c>
      <c r="H734" s="1" t="s">
        <v>18</v>
      </c>
      <c r="I734" s="1">
        <f t="shared" si="132"/>
        <v>0.67219067955771783</v>
      </c>
      <c r="J734" s="1">
        <f t="shared" si="133"/>
        <v>0.88682292678664731</v>
      </c>
      <c r="K734" s="1">
        <f t="shared" si="134"/>
        <v>1.7273407446768076</v>
      </c>
      <c r="L734" s="1">
        <f t="shared" si="135"/>
        <v>0.58345829066855748</v>
      </c>
      <c r="M734" s="1">
        <f t="shared" si="136"/>
        <v>-3.6530280562106762E-2</v>
      </c>
      <c r="N734" t="str">
        <f t="shared" si="127"/>
        <v>Good</v>
      </c>
      <c r="O734" t="str">
        <f t="shared" si="128"/>
        <v>Good</v>
      </c>
      <c r="P734" t="str">
        <f t="shared" si="129"/>
        <v>Good</v>
      </c>
      <c r="Q734" t="str">
        <f t="shared" si="130"/>
        <v>Good</v>
      </c>
      <c r="R734" t="str">
        <f t="shared" si="131"/>
        <v>Good</v>
      </c>
    </row>
    <row r="735" spans="1:18" x14ac:dyDescent="0.3">
      <c r="A735" s="1" t="s">
        <v>168</v>
      </c>
      <c r="B735" s="1">
        <v>2400000</v>
      </c>
      <c r="C735" s="1">
        <v>5</v>
      </c>
      <c r="D735" s="1">
        <v>3</v>
      </c>
      <c r="E735" s="1">
        <v>2</v>
      </c>
      <c r="F735" s="1" t="s">
        <v>45</v>
      </c>
      <c r="G735" s="1">
        <v>2125</v>
      </c>
      <c r="H735" s="1" t="s">
        <v>18</v>
      </c>
      <c r="I735" s="1">
        <f t="shared" si="132"/>
        <v>0.21911812345216164</v>
      </c>
      <c r="J735" s="1">
        <f t="shared" si="133"/>
        <v>0.88682292678664731</v>
      </c>
      <c r="K735" s="1">
        <f t="shared" si="134"/>
        <v>-0.11689323853809913</v>
      </c>
      <c r="L735" s="1">
        <f t="shared" si="135"/>
        <v>-0.13939129281504731</v>
      </c>
      <c r="M735" s="1">
        <f t="shared" si="136"/>
        <v>-3.8378570391120484E-2</v>
      </c>
      <c r="N735" t="str">
        <f t="shared" si="127"/>
        <v>Good</v>
      </c>
      <c r="O735" t="str">
        <f t="shared" si="128"/>
        <v>Good</v>
      </c>
      <c r="P735" t="str">
        <f t="shared" si="129"/>
        <v>Good</v>
      </c>
      <c r="Q735" t="str">
        <f t="shared" si="130"/>
        <v>Good</v>
      </c>
      <c r="R735" t="str">
        <f t="shared" si="131"/>
        <v>Good</v>
      </c>
    </row>
    <row r="736" spans="1:18" x14ac:dyDescent="0.3">
      <c r="A736" s="1" t="s">
        <v>68</v>
      </c>
      <c r="B736" s="1">
        <v>1300000</v>
      </c>
      <c r="C736" s="1">
        <v>2</v>
      </c>
      <c r="D736" s="1">
        <v>2</v>
      </c>
      <c r="E736" s="1">
        <v>2</v>
      </c>
      <c r="F736" s="1" t="s">
        <v>21</v>
      </c>
      <c r="G736" s="1">
        <v>1323</v>
      </c>
      <c r="H736" s="1" t="s">
        <v>18</v>
      </c>
      <c r="I736" s="1">
        <f t="shared" si="132"/>
        <v>-0.24038751154333149</v>
      </c>
      <c r="J736" s="1">
        <f t="shared" si="133"/>
        <v>-1.1191573600028655</v>
      </c>
      <c r="K736" s="1">
        <f t="shared" si="134"/>
        <v>-0.7316378996097348</v>
      </c>
      <c r="L736" s="1">
        <f t="shared" si="135"/>
        <v>-0.13939129281504731</v>
      </c>
      <c r="M736" s="1">
        <f t="shared" si="136"/>
        <v>-3.933924987450934E-2</v>
      </c>
      <c r="N736" t="str">
        <f t="shared" ref="N736:N758" si="137">IF(OR(I736&gt;3,I736&lt;-3), "Outlier", "Good")</f>
        <v>Good</v>
      </c>
      <c r="O736" t="str">
        <f t="shared" ref="O736:O758" si="138">IF(OR(J736&gt;3,J736&lt;-3), "Outlier", "Good")</f>
        <v>Good</v>
      </c>
      <c r="P736" t="str">
        <f t="shared" ref="P736:P758" si="139">IF(OR(K736&gt;3,K736&lt;-3), "Outlier", "Good")</f>
        <v>Good</v>
      </c>
      <c r="Q736" t="str">
        <f t="shared" ref="Q736:Q758" si="140">IF(OR(L736&gt;3,L736&lt;-3), "Outlier", "Good")</f>
        <v>Good</v>
      </c>
      <c r="R736" t="str">
        <f t="shared" ref="R736:R758" si="141">IF(OR(M736&gt;3,M736&lt;-3), "Outlier", "Good")</f>
        <v>Good</v>
      </c>
    </row>
    <row r="737" spans="1:18" x14ac:dyDescent="0.3">
      <c r="A737" s="1" t="s">
        <v>68</v>
      </c>
      <c r="B737" s="1">
        <v>1250000</v>
      </c>
      <c r="C737" s="1">
        <v>2</v>
      </c>
      <c r="D737" s="1">
        <v>2</v>
      </c>
      <c r="E737" s="1">
        <v>2</v>
      </c>
      <c r="F737" s="1" t="s">
        <v>21</v>
      </c>
      <c r="G737" s="1">
        <v>1300</v>
      </c>
      <c r="H737" s="1" t="s">
        <v>18</v>
      </c>
      <c r="I737" s="1">
        <f t="shared" si="132"/>
        <v>-0.26127413131585386</v>
      </c>
      <c r="J737" s="1">
        <f t="shared" si="133"/>
        <v>-1.1191573600028655</v>
      </c>
      <c r="K737" s="1">
        <f t="shared" si="134"/>
        <v>-0.7316378996097348</v>
      </c>
      <c r="L737" s="1">
        <f t="shared" si="135"/>
        <v>-0.13939129281504731</v>
      </c>
      <c r="M737" s="1">
        <f t="shared" si="136"/>
        <v>-3.9366800533010518E-2</v>
      </c>
      <c r="N737" t="str">
        <f t="shared" si="137"/>
        <v>Good</v>
      </c>
      <c r="O737" t="str">
        <f t="shared" si="138"/>
        <v>Good</v>
      </c>
      <c r="P737" t="str">
        <f t="shared" si="139"/>
        <v>Good</v>
      </c>
      <c r="Q737" t="str">
        <f t="shared" si="140"/>
        <v>Good</v>
      </c>
      <c r="R737" t="str">
        <f t="shared" si="141"/>
        <v>Good</v>
      </c>
    </row>
    <row r="738" spans="1:18" x14ac:dyDescent="0.3">
      <c r="A738" s="1" t="s">
        <v>68</v>
      </c>
      <c r="B738" s="1">
        <v>1730000</v>
      </c>
      <c r="C738" s="1">
        <v>4</v>
      </c>
      <c r="D738" s="1">
        <v>4</v>
      </c>
      <c r="E738" s="1">
        <v>2</v>
      </c>
      <c r="F738" s="1" t="s">
        <v>21</v>
      </c>
      <c r="G738" s="1">
        <v>1700</v>
      </c>
      <c r="H738" s="1" t="s">
        <v>13</v>
      </c>
      <c r="I738" s="1">
        <f t="shared" si="132"/>
        <v>-6.0762581499638715E-2</v>
      </c>
      <c r="J738" s="1">
        <f t="shared" si="133"/>
        <v>0.21816283119014304</v>
      </c>
      <c r="K738" s="1">
        <f t="shared" si="134"/>
        <v>0.49785142253353648</v>
      </c>
      <c r="L738" s="1">
        <f t="shared" si="135"/>
        <v>-0.13939129281504731</v>
      </c>
      <c r="M738" s="1">
        <f t="shared" si="136"/>
        <v>-3.8887658646033531E-2</v>
      </c>
      <c r="N738" t="str">
        <f t="shared" si="137"/>
        <v>Good</v>
      </c>
      <c r="O738" t="str">
        <f t="shared" si="138"/>
        <v>Good</v>
      </c>
      <c r="P738" t="str">
        <f t="shared" si="139"/>
        <v>Good</v>
      </c>
      <c r="Q738" t="str">
        <f t="shared" si="140"/>
        <v>Good</v>
      </c>
      <c r="R738" t="str">
        <f t="shared" si="141"/>
        <v>Good</v>
      </c>
    </row>
    <row r="739" spans="1:18" x14ac:dyDescent="0.3">
      <c r="A739" s="1" t="s">
        <v>68</v>
      </c>
      <c r="B739" s="1">
        <v>2850000</v>
      </c>
      <c r="C739" s="1">
        <v>4</v>
      </c>
      <c r="D739" s="1">
        <v>4</v>
      </c>
      <c r="E739" s="1">
        <v>3</v>
      </c>
      <c r="F739" s="1" t="s">
        <v>81</v>
      </c>
      <c r="G739" s="1">
        <v>1320</v>
      </c>
      <c r="H739" s="1" t="s">
        <v>18</v>
      </c>
      <c r="I739" s="1">
        <f t="shared" si="132"/>
        <v>0.40709770140486334</v>
      </c>
      <c r="J739" s="1">
        <f t="shared" si="133"/>
        <v>0.21816283119014304</v>
      </c>
      <c r="K739" s="1">
        <f t="shared" si="134"/>
        <v>0.49785142253353648</v>
      </c>
      <c r="L739" s="1">
        <f t="shared" si="135"/>
        <v>0.58345829066855748</v>
      </c>
      <c r="M739" s="1">
        <f t="shared" si="136"/>
        <v>-3.9342843438661672E-2</v>
      </c>
      <c r="N739" t="str">
        <f t="shared" si="137"/>
        <v>Good</v>
      </c>
      <c r="O739" t="str">
        <f t="shared" si="138"/>
        <v>Good</v>
      </c>
      <c r="P739" t="str">
        <f t="shared" si="139"/>
        <v>Good</v>
      </c>
      <c r="Q739" t="str">
        <f t="shared" si="140"/>
        <v>Good</v>
      </c>
      <c r="R739" t="str">
        <f t="shared" si="141"/>
        <v>Good</v>
      </c>
    </row>
    <row r="740" spans="1:18" x14ac:dyDescent="0.3">
      <c r="A740" s="1" t="s">
        <v>68</v>
      </c>
      <c r="B740" s="1">
        <v>1350000</v>
      </c>
      <c r="C740" s="1">
        <v>4</v>
      </c>
      <c r="D740" s="1">
        <v>3</v>
      </c>
      <c r="E740" s="1">
        <v>3</v>
      </c>
      <c r="F740" s="1" t="s">
        <v>84</v>
      </c>
      <c r="G740" s="1">
        <v>1701</v>
      </c>
      <c r="H740" s="1" t="s">
        <v>18</v>
      </c>
      <c r="I740" s="1">
        <f t="shared" si="132"/>
        <v>-0.21950089177080906</v>
      </c>
      <c r="J740" s="1">
        <f t="shared" si="133"/>
        <v>0.21816283119014304</v>
      </c>
      <c r="K740" s="1">
        <f t="shared" si="134"/>
        <v>-0.11689323853809913</v>
      </c>
      <c r="L740" s="1">
        <f t="shared" si="135"/>
        <v>0.58345829066855748</v>
      </c>
      <c r="M740" s="1">
        <f t="shared" si="136"/>
        <v>-3.8886460791316087E-2</v>
      </c>
      <c r="N740" t="str">
        <f t="shared" si="137"/>
        <v>Good</v>
      </c>
      <c r="O740" t="str">
        <f t="shared" si="138"/>
        <v>Good</v>
      </c>
      <c r="P740" t="str">
        <f t="shared" si="139"/>
        <v>Good</v>
      </c>
      <c r="Q740" t="str">
        <f t="shared" si="140"/>
        <v>Good</v>
      </c>
      <c r="R740" t="str">
        <f t="shared" si="141"/>
        <v>Good</v>
      </c>
    </row>
    <row r="741" spans="1:18" x14ac:dyDescent="0.3">
      <c r="A741" s="1" t="s">
        <v>68</v>
      </c>
      <c r="B741" s="1">
        <v>1350000</v>
      </c>
      <c r="C741" s="1">
        <v>4</v>
      </c>
      <c r="D741" s="1">
        <v>4</v>
      </c>
      <c r="E741" s="1">
        <v>2</v>
      </c>
      <c r="F741" s="1" t="s">
        <v>21</v>
      </c>
      <c r="G741" s="1">
        <v>1680</v>
      </c>
      <c r="H741" s="1" t="s">
        <v>18</v>
      </c>
      <c r="I741" s="1">
        <f t="shared" si="132"/>
        <v>-0.21950089177080906</v>
      </c>
      <c r="J741" s="1">
        <f t="shared" si="133"/>
        <v>0.21816283119014304</v>
      </c>
      <c r="K741" s="1">
        <f t="shared" si="134"/>
        <v>0.49785142253353648</v>
      </c>
      <c r="L741" s="1">
        <f t="shared" si="135"/>
        <v>-0.13939129281504731</v>
      </c>
      <c r="M741" s="1">
        <f t="shared" si="136"/>
        <v>-3.8911615740382384E-2</v>
      </c>
      <c r="N741" t="str">
        <f t="shared" si="137"/>
        <v>Good</v>
      </c>
      <c r="O741" t="str">
        <f t="shared" si="138"/>
        <v>Good</v>
      </c>
      <c r="P741" t="str">
        <f t="shared" si="139"/>
        <v>Good</v>
      </c>
      <c r="Q741" t="str">
        <f t="shared" si="140"/>
        <v>Good</v>
      </c>
      <c r="R741" t="str">
        <f t="shared" si="141"/>
        <v>Good</v>
      </c>
    </row>
    <row r="742" spans="1:18" x14ac:dyDescent="0.3">
      <c r="A742" s="1" t="s">
        <v>168</v>
      </c>
      <c r="B742" s="1">
        <v>950000</v>
      </c>
      <c r="C742" s="1">
        <v>3</v>
      </c>
      <c r="D742" s="1">
        <v>2</v>
      </c>
      <c r="E742" s="1">
        <v>1</v>
      </c>
      <c r="F742" s="1" t="s">
        <v>84</v>
      </c>
      <c r="G742" s="1">
        <v>1518</v>
      </c>
      <c r="H742" s="1" t="s">
        <v>18</v>
      </c>
      <c r="I742" s="1">
        <f t="shared" si="132"/>
        <v>-0.38659384995098839</v>
      </c>
      <c r="J742" s="1">
        <f t="shared" si="133"/>
        <v>-0.45049726440636123</v>
      </c>
      <c r="K742" s="1">
        <f t="shared" si="134"/>
        <v>-0.7316378996097348</v>
      </c>
      <c r="L742" s="1">
        <f t="shared" si="135"/>
        <v>-0.86224087629865209</v>
      </c>
      <c r="M742" s="1">
        <f t="shared" si="136"/>
        <v>-3.9105668204608063E-2</v>
      </c>
      <c r="N742" t="str">
        <f t="shared" si="137"/>
        <v>Good</v>
      </c>
      <c r="O742" t="str">
        <f t="shared" si="138"/>
        <v>Good</v>
      </c>
      <c r="P742" t="str">
        <f t="shared" si="139"/>
        <v>Good</v>
      </c>
      <c r="Q742" t="str">
        <f t="shared" si="140"/>
        <v>Good</v>
      </c>
      <c r="R742" t="str">
        <f t="shared" si="141"/>
        <v>Good</v>
      </c>
    </row>
    <row r="743" spans="1:18" x14ac:dyDescent="0.3">
      <c r="A743" s="1" t="s">
        <v>14</v>
      </c>
      <c r="B743" s="1">
        <v>2280000</v>
      </c>
      <c r="C743" s="1">
        <v>5</v>
      </c>
      <c r="D743" s="1">
        <v>5</v>
      </c>
      <c r="E743" s="1">
        <v>2</v>
      </c>
      <c r="F743" s="1" t="s">
        <v>369</v>
      </c>
      <c r="G743" s="1">
        <v>3303</v>
      </c>
      <c r="H743" s="1" t="s">
        <v>18</v>
      </c>
      <c r="I743" s="1">
        <f t="shared" si="132"/>
        <v>0.16899023599810784</v>
      </c>
      <c r="J743" s="1">
        <f t="shared" si="133"/>
        <v>0.88682292678664731</v>
      </c>
      <c r="K743" s="1">
        <f t="shared" si="134"/>
        <v>1.112596083605172</v>
      </c>
      <c r="L743" s="1">
        <f t="shared" si="135"/>
        <v>-0.13939129281504731</v>
      </c>
      <c r="M743" s="1">
        <f t="shared" si="136"/>
        <v>-3.6967497533973256E-2</v>
      </c>
      <c r="N743" t="str">
        <f t="shared" si="137"/>
        <v>Good</v>
      </c>
      <c r="O743" t="str">
        <f t="shared" si="138"/>
        <v>Good</v>
      </c>
      <c r="P743" t="str">
        <f t="shared" si="139"/>
        <v>Good</v>
      </c>
      <c r="Q743" t="str">
        <f t="shared" si="140"/>
        <v>Good</v>
      </c>
      <c r="R743" t="str">
        <f t="shared" si="141"/>
        <v>Good</v>
      </c>
    </row>
    <row r="744" spans="1:18" x14ac:dyDescent="0.3">
      <c r="A744" s="1" t="s">
        <v>14</v>
      </c>
      <c r="B744" s="1">
        <v>1150000</v>
      </c>
      <c r="C744" s="1">
        <v>3</v>
      </c>
      <c r="D744" s="1">
        <v>2</v>
      </c>
      <c r="E744" s="1">
        <v>1</v>
      </c>
      <c r="F744" s="1" t="s">
        <v>21</v>
      </c>
      <c r="G744" s="1">
        <v>1205</v>
      </c>
      <c r="H744" s="1" t="s">
        <v>18</v>
      </c>
      <c r="I744" s="1">
        <f t="shared" si="132"/>
        <v>-0.30304737086089872</v>
      </c>
      <c r="J744" s="1">
        <f t="shared" si="133"/>
        <v>-0.45049726440636123</v>
      </c>
      <c r="K744" s="1">
        <f t="shared" si="134"/>
        <v>-0.7316378996097348</v>
      </c>
      <c r="L744" s="1">
        <f t="shared" si="135"/>
        <v>-0.86224087629865209</v>
      </c>
      <c r="M744" s="1">
        <f t="shared" si="136"/>
        <v>-3.948059673116755E-2</v>
      </c>
      <c r="N744" t="str">
        <f t="shared" si="137"/>
        <v>Good</v>
      </c>
      <c r="O744" t="str">
        <f t="shared" si="138"/>
        <v>Good</v>
      </c>
      <c r="P744" t="str">
        <f t="shared" si="139"/>
        <v>Good</v>
      </c>
      <c r="Q744" t="str">
        <f t="shared" si="140"/>
        <v>Good</v>
      </c>
      <c r="R744" t="str">
        <f t="shared" si="141"/>
        <v>Good</v>
      </c>
    </row>
    <row r="745" spans="1:18" x14ac:dyDescent="0.3">
      <c r="A745" s="1" t="s">
        <v>14</v>
      </c>
      <c r="B745" s="1">
        <v>3600000</v>
      </c>
      <c r="C745" s="1">
        <v>4</v>
      </c>
      <c r="D745" s="1">
        <v>4</v>
      </c>
      <c r="E745" s="1">
        <v>3</v>
      </c>
      <c r="F745" s="1" t="s">
        <v>11</v>
      </c>
      <c r="G745" s="1">
        <v>2702</v>
      </c>
      <c r="H745" s="1" t="s">
        <v>18</v>
      </c>
      <c r="I745" s="1">
        <f t="shared" si="132"/>
        <v>0.72039699799269963</v>
      </c>
      <c r="J745" s="1">
        <f t="shared" si="133"/>
        <v>0.21816283119014304</v>
      </c>
      <c r="K745" s="1">
        <f t="shared" si="134"/>
        <v>0.49785142253353648</v>
      </c>
      <c r="L745" s="1">
        <f t="shared" si="135"/>
        <v>0.58345829066855748</v>
      </c>
      <c r="M745" s="1">
        <f t="shared" si="136"/>
        <v>-3.7687408219156185E-2</v>
      </c>
      <c r="N745" t="str">
        <f t="shared" si="137"/>
        <v>Good</v>
      </c>
      <c r="O745" t="str">
        <f t="shared" si="138"/>
        <v>Good</v>
      </c>
      <c r="P745" t="str">
        <f t="shared" si="139"/>
        <v>Good</v>
      </c>
      <c r="Q745" t="str">
        <f t="shared" si="140"/>
        <v>Good</v>
      </c>
      <c r="R745" t="str">
        <f t="shared" si="141"/>
        <v>Good</v>
      </c>
    </row>
    <row r="746" spans="1:18" x14ac:dyDescent="0.3">
      <c r="A746" s="1" t="s">
        <v>14</v>
      </c>
      <c r="B746" s="1">
        <v>1400000</v>
      </c>
      <c r="C746" s="1">
        <v>1</v>
      </c>
      <c r="D746" s="1">
        <v>1</v>
      </c>
      <c r="E746" s="1">
        <v>1</v>
      </c>
      <c r="F746" s="1" t="s">
        <v>11</v>
      </c>
      <c r="G746" s="1">
        <v>904</v>
      </c>
      <c r="H746" s="1" t="s">
        <v>18</v>
      </c>
      <c r="I746" s="1">
        <f t="shared" si="132"/>
        <v>-0.19861427199828666</v>
      </c>
      <c r="J746" s="1">
        <f t="shared" si="133"/>
        <v>-1.7878174555993698</v>
      </c>
      <c r="K746" s="1">
        <f t="shared" si="134"/>
        <v>-1.3463825606813704</v>
      </c>
      <c r="L746" s="1">
        <f t="shared" si="135"/>
        <v>-0.86224087629865209</v>
      </c>
      <c r="M746" s="1">
        <f t="shared" si="136"/>
        <v>-3.9841151001117736E-2</v>
      </c>
      <c r="N746" t="str">
        <f t="shared" si="137"/>
        <v>Good</v>
      </c>
      <c r="O746" t="str">
        <f t="shared" si="138"/>
        <v>Good</v>
      </c>
      <c r="P746" t="str">
        <f t="shared" si="139"/>
        <v>Good</v>
      </c>
      <c r="Q746" t="str">
        <f t="shared" si="140"/>
        <v>Good</v>
      </c>
      <c r="R746" t="str">
        <f t="shared" si="141"/>
        <v>Good</v>
      </c>
    </row>
    <row r="747" spans="1:18" x14ac:dyDescent="0.3">
      <c r="A747" s="1" t="s">
        <v>68</v>
      </c>
      <c r="B747" s="1">
        <v>850000</v>
      </c>
      <c r="C747" s="1">
        <v>2</v>
      </c>
      <c r="D747" s="1">
        <v>3</v>
      </c>
      <c r="E747" s="1">
        <v>1</v>
      </c>
      <c r="F747" s="1" t="s">
        <v>74</v>
      </c>
      <c r="G747" s="1">
        <v>1173</v>
      </c>
      <c r="H747" s="1" t="s">
        <v>13</v>
      </c>
      <c r="I747" s="1">
        <f t="shared" si="132"/>
        <v>-0.42836708949603319</v>
      </c>
      <c r="J747" s="1">
        <f t="shared" si="133"/>
        <v>-1.1191573600028655</v>
      </c>
      <c r="K747" s="1">
        <f t="shared" si="134"/>
        <v>-0.11689323853809913</v>
      </c>
      <c r="L747" s="1">
        <f t="shared" si="135"/>
        <v>-0.86224087629865209</v>
      </c>
      <c r="M747" s="1">
        <f t="shared" si="136"/>
        <v>-3.9518928082125711E-2</v>
      </c>
      <c r="N747" t="str">
        <f t="shared" si="137"/>
        <v>Good</v>
      </c>
      <c r="O747" t="str">
        <f t="shared" si="138"/>
        <v>Good</v>
      </c>
      <c r="P747" t="str">
        <f t="shared" si="139"/>
        <v>Good</v>
      </c>
      <c r="Q747" t="str">
        <f t="shared" si="140"/>
        <v>Good</v>
      </c>
      <c r="R747" t="str">
        <f t="shared" si="141"/>
        <v>Good</v>
      </c>
    </row>
    <row r="748" spans="1:18" x14ac:dyDescent="0.3">
      <c r="A748" s="1" t="s">
        <v>68</v>
      </c>
      <c r="B748" s="1">
        <v>3400000</v>
      </c>
      <c r="C748" s="1">
        <v>5</v>
      </c>
      <c r="D748" s="1">
        <v>6</v>
      </c>
      <c r="E748" s="1">
        <v>2</v>
      </c>
      <c r="F748" s="1" t="s">
        <v>81</v>
      </c>
      <c r="G748" s="1">
        <v>4400</v>
      </c>
      <c r="H748" s="1" t="s">
        <v>18</v>
      </c>
      <c r="I748" s="1">
        <f t="shared" si="132"/>
        <v>0.63685051890260991</v>
      </c>
      <c r="J748" s="1">
        <f t="shared" si="133"/>
        <v>0.88682292678664731</v>
      </c>
      <c r="K748" s="1">
        <f t="shared" si="134"/>
        <v>1.7273407446768076</v>
      </c>
      <c r="L748" s="1">
        <f t="shared" si="135"/>
        <v>-0.13939129281504731</v>
      </c>
      <c r="M748" s="1">
        <f t="shared" si="136"/>
        <v>-3.5653450908938872E-2</v>
      </c>
      <c r="N748" t="str">
        <f t="shared" si="137"/>
        <v>Good</v>
      </c>
      <c r="O748" t="str">
        <f t="shared" si="138"/>
        <v>Good</v>
      </c>
      <c r="P748" t="str">
        <f t="shared" si="139"/>
        <v>Good</v>
      </c>
      <c r="Q748" t="str">
        <f t="shared" si="140"/>
        <v>Good</v>
      </c>
      <c r="R748" t="str">
        <f t="shared" si="141"/>
        <v>Good</v>
      </c>
    </row>
    <row r="749" spans="1:18" x14ac:dyDescent="0.3">
      <c r="A749" s="1" t="s">
        <v>63</v>
      </c>
      <c r="B749" s="1">
        <v>920000</v>
      </c>
      <c r="C749" s="1">
        <v>4</v>
      </c>
      <c r="D749" s="1">
        <v>2</v>
      </c>
      <c r="E749" s="1">
        <v>2</v>
      </c>
      <c r="F749" s="1" t="s">
        <v>84</v>
      </c>
      <c r="G749" s="1">
        <v>1448</v>
      </c>
      <c r="H749" s="1" t="s">
        <v>18</v>
      </c>
      <c r="I749" s="1">
        <f t="shared" si="132"/>
        <v>-0.39912582181450185</v>
      </c>
      <c r="J749" s="1">
        <f t="shared" si="133"/>
        <v>0.21816283119014304</v>
      </c>
      <c r="K749" s="1">
        <f t="shared" si="134"/>
        <v>-0.7316378996097348</v>
      </c>
      <c r="L749" s="1">
        <f t="shared" si="135"/>
        <v>-0.13939129281504731</v>
      </c>
      <c r="M749" s="1">
        <f t="shared" si="136"/>
        <v>-3.9189518034829035E-2</v>
      </c>
      <c r="N749" t="str">
        <f t="shared" si="137"/>
        <v>Good</v>
      </c>
      <c r="O749" t="str">
        <f t="shared" si="138"/>
        <v>Good</v>
      </c>
      <c r="P749" t="str">
        <f t="shared" si="139"/>
        <v>Good</v>
      </c>
      <c r="Q749" t="str">
        <f t="shared" si="140"/>
        <v>Good</v>
      </c>
      <c r="R749" t="str">
        <f t="shared" si="141"/>
        <v>Good</v>
      </c>
    </row>
    <row r="750" spans="1:18" x14ac:dyDescent="0.3">
      <c r="A750" s="1" t="s">
        <v>68</v>
      </c>
      <c r="B750" s="1">
        <v>1600000</v>
      </c>
      <c r="C750" s="1">
        <v>3</v>
      </c>
      <c r="D750" s="1">
        <v>2</v>
      </c>
      <c r="E750" s="1">
        <v>2</v>
      </c>
      <c r="F750" s="1" t="s">
        <v>21</v>
      </c>
      <c r="G750" s="1">
        <v>1400</v>
      </c>
      <c r="H750" s="1" t="s">
        <v>18</v>
      </c>
      <c r="I750" s="1">
        <f t="shared" si="132"/>
        <v>-0.11506779290819699</v>
      </c>
      <c r="J750" s="1">
        <f t="shared" si="133"/>
        <v>-0.45049726440636123</v>
      </c>
      <c r="K750" s="1">
        <f t="shared" si="134"/>
        <v>-0.7316378996097348</v>
      </c>
      <c r="L750" s="1">
        <f t="shared" si="135"/>
        <v>-0.13939129281504731</v>
      </c>
      <c r="M750" s="1">
        <f t="shared" si="136"/>
        <v>-3.9247015061266273E-2</v>
      </c>
      <c r="N750" t="str">
        <f t="shared" si="137"/>
        <v>Good</v>
      </c>
      <c r="O750" t="str">
        <f t="shared" si="138"/>
        <v>Good</v>
      </c>
      <c r="P750" t="str">
        <f t="shared" si="139"/>
        <v>Good</v>
      </c>
      <c r="Q750" t="str">
        <f t="shared" si="140"/>
        <v>Good</v>
      </c>
      <c r="R750" t="str">
        <f t="shared" si="141"/>
        <v>Good</v>
      </c>
    </row>
    <row r="751" spans="1:18" x14ac:dyDescent="0.3">
      <c r="A751" s="1" t="s">
        <v>68</v>
      </c>
      <c r="B751" s="1">
        <v>1050000</v>
      </c>
      <c r="C751" s="1">
        <v>3</v>
      </c>
      <c r="D751" s="1">
        <v>2</v>
      </c>
      <c r="E751" s="1">
        <v>2</v>
      </c>
      <c r="F751" s="1" t="s">
        <v>74</v>
      </c>
      <c r="G751" s="1">
        <v>1389</v>
      </c>
      <c r="H751" s="1" t="s">
        <v>18</v>
      </c>
      <c r="I751" s="1">
        <f t="shared" si="132"/>
        <v>-0.34482061040594353</v>
      </c>
      <c r="J751" s="1">
        <f t="shared" si="133"/>
        <v>-0.45049726440636123</v>
      </c>
      <c r="K751" s="1">
        <f t="shared" si="134"/>
        <v>-0.7316378996097348</v>
      </c>
      <c r="L751" s="1">
        <f t="shared" si="135"/>
        <v>-0.13939129281504731</v>
      </c>
      <c r="M751" s="1">
        <f t="shared" si="136"/>
        <v>-3.9260191463158137E-2</v>
      </c>
      <c r="N751" t="str">
        <f t="shared" si="137"/>
        <v>Good</v>
      </c>
      <c r="O751" t="str">
        <f t="shared" si="138"/>
        <v>Good</v>
      </c>
      <c r="P751" t="str">
        <f t="shared" si="139"/>
        <v>Good</v>
      </c>
      <c r="Q751" t="str">
        <f t="shared" si="140"/>
        <v>Good</v>
      </c>
      <c r="R751" t="str">
        <f t="shared" si="141"/>
        <v>Good</v>
      </c>
    </row>
    <row r="752" spans="1:18" x14ac:dyDescent="0.3">
      <c r="A752" s="1" t="s">
        <v>68</v>
      </c>
      <c r="B752" s="1">
        <v>1400000</v>
      </c>
      <c r="C752" s="1">
        <v>4</v>
      </c>
      <c r="D752" s="1">
        <v>3</v>
      </c>
      <c r="E752" s="1">
        <v>2</v>
      </c>
      <c r="F752" s="1" t="s">
        <v>74</v>
      </c>
      <c r="G752" s="1">
        <v>1572</v>
      </c>
      <c r="H752" s="1" t="s">
        <v>13</v>
      </c>
      <c r="I752" s="1">
        <f t="shared" si="132"/>
        <v>-0.19861427199828666</v>
      </c>
      <c r="J752" s="1">
        <f t="shared" si="133"/>
        <v>0.21816283119014304</v>
      </c>
      <c r="K752" s="1">
        <f t="shared" si="134"/>
        <v>-0.11689323853809913</v>
      </c>
      <c r="L752" s="1">
        <f t="shared" si="135"/>
        <v>-0.13939129281504731</v>
      </c>
      <c r="M752" s="1">
        <f t="shared" si="136"/>
        <v>-3.9040984049866168E-2</v>
      </c>
      <c r="N752" t="str">
        <f t="shared" si="137"/>
        <v>Good</v>
      </c>
      <c r="O752" t="str">
        <f t="shared" si="138"/>
        <v>Good</v>
      </c>
      <c r="P752" t="str">
        <f t="shared" si="139"/>
        <v>Good</v>
      </c>
      <c r="Q752" t="str">
        <f t="shared" si="140"/>
        <v>Good</v>
      </c>
      <c r="R752" t="str">
        <f t="shared" si="141"/>
        <v>Good</v>
      </c>
    </row>
    <row r="753" spans="1:18" x14ac:dyDescent="0.3">
      <c r="A753" s="1" t="s">
        <v>68</v>
      </c>
      <c r="B753" s="1">
        <v>1170000</v>
      </c>
      <c r="C753" s="1">
        <v>3</v>
      </c>
      <c r="D753" s="1">
        <v>2</v>
      </c>
      <c r="E753" s="1">
        <v>2</v>
      </c>
      <c r="F753" s="1" t="s">
        <v>74</v>
      </c>
      <c r="G753" s="1">
        <v>1389</v>
      </c>
      <c r="H753" s="1" t="s">
        <v>13</v>
      </c>
      <c r="I753" s="1">
        <f t="shared" si="132"/>
        <v>-0.29469272295188975</v>
      </c>
      <c r="J753" s="1">
        <f t="shared" si="133"/>
        <v>-0.45049726440636123</v>
      </c>
      <c r="K753" s="1">
        <f t="shared" si="134"/>
        <v>-0.7316378996097348</v>
      </c>
      <c r="L753" s="1">
        <f t="shared" si="135"/>
        <v>-0.13939129281504731</v>
      </c>
      <c r="M753" s="1">
        <f t="shared" si="136"/>
        <v>-3.9260191463158137E-2</v>
      </c>
      <c r="N753" t="str">
        <f t="shared" si="137"/>
        <v>Good</v>
      </c>
      <c r="O753" t="str">
        <f t="shared" si="138"/>
        <v>Good</v>
      </c>
      <c r="P753" t="str">
        <f t="shared" si="139"/>
        <v>Good</v>
      </c>
      <c r="Q753" t="str">
        <f t="shared" si="140"/>
        <v>Good</v>
      </c>
      <c r="R753" t="str">
        <f t="shared" si="141"/>
        <v>Good</v>
      </c>
    </row>
    <row r="754" spans="1:18" x14ac:dyDescent="0.3">
      <c r="A754" s="1" t="s">
        <v>63</v>
      </c>
      <c r="B754" s="1">
        <v>2940000</v>
      </c>
      <c r="C754" s="1">
        <v>5</v>
      </c>
      <c r="D754" s="1">
        <v>5</v>
      </c>
      <c r="E754" s="1">
        <v>3</v>
      </c>
      <c r="F754" s="1" t="s">
        <v>74</v>
      </c>
      <c r="G754" s="1">
        <v>3668</v>
      </c>
      <c r="H754" s="1" t="s">
        <v>18</v>
      </c>
      <c r="I754" s="1">
        <f t="shared" si="132"/>
        <v>0.44469361699540372</v>
      </c>
      <c r="J754" s="1">
        <f t="shared" si="133"/>
        <v>0.88682292678664731</v>
      </c>
      <c r="K754" s="1">
        <f t="shared" si="134"/>
        <v>1.112596083605172</v>
      </c>
      <c r="L754" s="1">
        <f t="shared" si="135"/>
        <v>0.58345829066855748</v>
      </c>
      <c r="M754" s="1">
        <f t="shared" si="136"/>
        <v>-3.6530280562106762E-2</v>
      </c>
      <c r="N754" t="str">
        <f t="shared" si="137"/>
        <v>Good</v>
      </c>
      <c r="O754" t="str">
        <f t="shared" si="138"/>
        <v>Good</v>
      </c>
      <c r="P754" t="str">
        <f t="shared" si="139"/>
        <v>Good</v>
      </c>
      <c r="Q754" t="str">
        <f t="shared" si="140"/>
        <v>Good</v>
      </c>
      <c r="R754" t="str">
        <f t="shared" si="141"/>
        <v>Good</v>
      </c>
    </row>
    <row r="755" spans="1:18" x14ac:dyDescent="0.3">
      <c r="A755" s="1" t="s">
        <v>19</v>
      </c>
      <c r="B755" s="1">
        <v>1131760</v>
      </c>
      <c r="C755" s="1">
        <v>4</v>
      </c>
      <c r="D755" s="1">
        <v>5</v>
      </c>
      <c r="E755" s="1">
        <v>2</v>
      </c>
      <c r="F755" s="1" t="s">
        <v>74</v>
      </c>
      <c r="G755" s="1">
        <v>1942</v>
      </c>
      <c r="H755" s="1" t="s">
        <v>242</v>
      </c>
      <c r="I755" s="1">
        <f t="shared" si="132"/>
        <v>-0.31066680975391492</v>
      </c>
      <c r="J755" s="1">
        <f t="shared" si="133"/>
        <v>0.21816283119014304</v>
      </c>
      <c r="K755" s="1">
        <f t="shared" si="134"/>
        <v>1.112596083605172</v>
      </c>
      <c r="L755" s="1">
        <f t="shared" si="135"/>
        <v>-0.13939129281504731</v>
      </c>
      <c r="M755" s="1">
        <f t="shared" si="136"/>
        <v>-3.8597777804412453E-2</v>
      </c>
      <c r="N755" t="str">
        <f t="shared" si="137"/>
        <v>Good</v>
      </c>
      <c r="O755" t="str">
        <f t="shared" si="138"/>
        <v>Good</v>
      </c>
      <c r="P755" t="str">
        <f t="shared" si="139"/>
        <v>Good</v>
      </c>
      <c r="Q755" t="str">
        <f t="shared" si="140"/>
        <v>Good</v>
      </c>
      <c r="R755" t="str">
        <f t="shared" si="141"/>
        <v>Good</v>
      </c>
    </row>
    <row r="756" spans="1:18" x14ac:dyDescent="0.3">
      <c r="A756" s="1" t="s">
        <v>63</v>
      </c>
      <c r="B756" s="1">
        <v>3200000</v>
      </c>
      <c r="C756" s="1">
        <v>5</v>
      </c>
      <c r="D756" s="1">
        <v>5</v>
      </c>
      <c r="E756" s="1">
        <v>3</v>
      </c>
      <c r="F756" s="1" t="s">
        <v>74</v>
      </c>
      <c r="G756" s="1">
        <v>3668</v>
      </c>
      <c r="H756" s="1" t="s">
        <v>13</v>
      </c>
      <c r="I756" s="1">
        <f t="shared" si="132"/>
        <v>0.5533040398125203</v>
      </c>
      <c r="J756" s="1">
        <f t="shared" si="133"/>
        <v>0.88682292678664731</v>
      </c>
      <c r="K756" s="1">
        <f t="shared" si="134"/>
        <v>1.112596083605172</v>
      </c>
      <c r="L756" s="1">
        <f t="shared" si="135"/>
        <v>0.58345829066855748</v>
      </c>
      <c r="M756" s="1">
        <f t="shared" si="136"/>
        <v>-3.6530280562106762E-2</v>
      </c>
      <c r="N756" t="str">
        <f t="shared" si="137"/>
        <v>Good</v>
      </c>
      <c r="O756" t="str">
        <f t="shared" si="138"/>
        <v>Good</v>
      </c>
      <c r="P756" t="str">
        <f t="shared" si="139"/>
        <v>Good</v>
      </c>
      <c r="Q756" t="str">
        <f t="shared" si="140"/>
        <v>Good</v>
      </c>
      <c r="R756" t="str">
        <f t="shared" si="141"/>
        <v>Good</v>
      </c>
    </row>
    <row r="757" spans="1:18" x14ac:dyDescent="0.3">
      <c r="A757" s="1" t="s">
        <v>63</v>
      </c>
      <c r="B757" s="1">
        <v>2950000</v>
      </c>
      <c r="C757" s="1">
        <v>5</v>
      </c>
      <c r="D757" s="1">
        <v>6</v>
      </c>
      <c r="E757" s="1">
        <v>3</v>
      </c>
      <c r="F757" s="1" t="s">
        <v>74</v>
      </c>
      <c r="G757" s="1">
        <v>3668</v>
      </c>
      <c r="H757" s="1" t="s">
        <v>18</v>
      </c>
      <c r="I757" s="1">
        <f t="shared" si="132"/>
        <v>0.4488709409499082</v>
      </c>
      <c r="J757" s="1">
        <f t="shared" si="133"/>
        <v>0.88682292678664731</v>
      </c>
      <c r="K757" s="1">
        <f t="shared" si="134"/>
        <v>1.7273407446768076</v>
      </c>
      <c r="L757" s="1">
        <f t="shared" si="135"/>
        <v>0.58345829066855748</v>
      </c>
      <c r="M757" s="1">
        <f t="shared" si="136"/>
        <v>-3.6530280562106762E-2</v>
      </c>
      <c r="N757" t="str">
        <f t="shared" si="137"/>
        <v>Good</v>
      </c>
      <c r="O757" t="str">
        <f t="shared" si="138"/>
        <v>Good</v>
      </c>
      <c r="P757" t="str">
        <f t="shared" si="139"/>
        <v>Good</v>
      </c>
      <c r="Q757" t="str">
        <f t="shared" si="140"/>
        <v>Good</v>
      </c>
      <c r="R757" t="str">
        <f t="shared" si="141"/>
        <v>Good</v>
      </c>
    </row>
    <row r="758" spans="1:18" x14ac:dyDescent="0.3">
      <c r="A758" s="1" t="s">
        <v>63</v>
      </c>
      <c r="B758" s="1">
        <v>3680000</v>
      </c>
      <c r="C758" s="1">
        <v>5</v>
      </c>
      <c r="D758" s="1">
        <v>6</v>
      </c>
      <c r="E758" s="1">
        <v>3</v>
      </c>
      <c r="F758" s="1" t="s">
        <v>74</v>
      </c>
      <c r="G758" s="1">
        <v>4090</v>
      </c>
      <c r="H758" s="1" t="s">
        <v>18</v>
      </c>
      <c r="I758" s="1">
        <f t="shared" si="132"/>
        <v>0.75381558962873541</v>
      </c>
      <c r="J758" s="1">
        <f t="shared" si="133"/>
        <v>0.88682292678664731</v>
      </c>
      <c r="K758" s="1">
        <f t="shared" si="134"/>
        <v>1.7273407446768076</v>
      </c>
      <c r="L758" s="1">
        <f t="shared" si="135"/>
        <v>0.58345829066855748</v>
      </c>
      <c r="M758" s="1">
        <f t="shared" si="136"/>
        <v>-3.6024785871346041E-2</v>
      </c>
      <c r="N758" t="str">
        <f t="shared" si="137"/>
        <v>Good</v>
      </c>
      <c r="O758" t="str">
        <f t="shared" si="138"/>
        <v>Good</v>
      </c>
      <c r="P758" t="str">
        <f t="shared" si="139"/>
        <v>Good</v>
      </c>
      <c r="Q758" t="str">
        <f t="shared" si="140"/>
        <v>Good</v>
      </c>
      <c r="R758" t="str">
        <f t="shared" si="141"/>
        <v>Good</v>
      </c>
    </row>
    <row r="759" spans="1:18" x14ac:dyDescent="0.3">
      <c r="A759" s="1" t="s">
        <v>63</v>
      </c>
      <c r="B759" s="1">
        <v>2890000</v>
      </c>
      <c r="C759" s="1">
        <v>5</v>
      </c>
      <c r="D759" s="1">
        <v>6</v>
      </c>
      <c r="E759" s="1">
        <v>3</v>
      </c>
      <c r="F759" s="1" t="s">
        <v>74</v>
      </c>
      <c r="G759" s="1">
        <v>3478</v>
      </c>
      <c r="H759" s="1" t="s">
        <v>13</v>
      </c>
      <c r="I759" s="1">
        <f t="shared" si="132"/>
        <v>0.42380699722288129</v>
      </c>
      <c r="J759" s="1">
        <f t="shared" si="133"/>
        <v>0.88682292678664731</v>
      </c>
      <c r="K759" s="1">
        <f t="shared" si="134"/>
        <v>1.7273407446768076</v>
      </c>
      <c r="L759" s="1">
        <f t="shared" si="135"/>
        <v>0.58345829066855748</v>
      </c>
      <c r="M759" s="1">
        <f t="shared" si="136"/>
        <v>-3.6757872958420826E-2</v>
      </c>
      <c r="N759" t="str">
        <f t="shared" ref="N759:N784" si="142">IF(OR(I759&gt;3,I759&lt;-3), "Outlier", "Good")</f>
        <v>Good</v>
      </c>
      <c r="O759" t="str">
        <f t="shared" ref="O759:O784" si="143">IF(OR(J759&gt;3,J759&lt;-3), "Outlier", "Good")</f>
        <v>Good</v>
      </c>
      <c r="P759" t="str">
        <f t="shared" ref="P759:P784" si="144">IF(OR(K759&gt;3,K759&lt;-3), "Outlier", "Good")</f>
        <v>Good</v>
      </c>
      <c r="Q759" t="str">
        <f t="shared" ref="Q759:Q784" si="145">IF(OR(L759&gt;3,L759&lt;-3), "Outlier", "Good")</f>
        <v>Good</v>
      </c>
      <c r="R759" t="str">
        <f t="shared" ref="R759:R784" si="146">IF(OR(M759&gt;3,M759&lt;-3), "Outlier", "Good")</f>
        <v>Good</v>
      </c>
    </row>
    <row r="760" spans="1:18" x14ac:dyDescent="0.3">
      <c r="A760" s="1" t="s">
        <v>19</v>
      </c>
      <c r="B760" s="1">
        <v>1138060</v>
      </c>
      <c r="C760" s="1">
        <v>4</v>
      </c>
      <c r="D760" s="1">
        <v>5</v>
      </c>
      <c r="E760" s="1">
        <v>2</v>
      </c>
      <c r="F760" s="1" t="s">
        <v>74</v>
      </c>
      <c r="G760" s="1">
        <v>2081</v>
      </c>
      <c r="H760" s="1" t="s">
        <v>242</v>
      </c>
      <c r="I760" s="1">
        <f t="shared" si="132"/>
        <v>-0.30803509566257709</v>
      </c>
      <c r="J760" s="1">
        <f t="shared" si="133"/>
        <v>0.21816283119014304</v>
      </c>
      <c r="K760" s="1">
        <f t="shared" si="134"/>
        <v>1.112596083605172</v>
      </c>
      <c r="L760" s="1">
        <f t="shared" si="135"/>
        <v>-0.13939129281504731</v>
      </c>
      <c r="M760" s="1">
        <f t="shared" si="136"/>
        <v>-3.8431275998687953E-2</v>
      </c>
      <c r="N760" t="str">
        <f t="shared" si="142"/>
        <v>Good</v>
      </c>
      <c r="O760" t="str">
        <f t="shared" si="143"/>
        <v>Good</v>
      </c>
      <c r="P760" t="str">
        <f t="shared" si="144"/>
        <v>Good</v>
      </c>
      <c r="Q760" t="str">
        <f t="shared" si="145"/>
        <v>Good</v>
      </c>
      <c r="R760" t="str">
        <f t="shared" si="146"/>
        <v>Good</v>
      </c>
    </row>
    <row r="761" spans="1:18" x14ac:dyDescent="0.3">
      <c r="A761" s="1" t="s">
        <v>68</v>
      </c>
      <c r="B761" s="1">
        <v>2600000</v>
      </c>
      <c r="C761" s="1">
        <v>5</v>
      </c>
      <c r="D761" s="1">
        <v>6</v>
      </c>
      <c r="E761" s="1">
        <v>2</v>
      </c>
      <c r="F761" s="1" t="s">
        <v>553</v>
      </c>
      <c r="G761" s="1">
        <v>3197</v>
      </c>
      <c r="H761" s="1" t="s">
        <v>18</v>
      </c>
      <c r="I761" s="1">
        <f t="shared" si="132"/>
        <v>0.3026646025422513</v>
      </c>
      <c r="J761" s="1">
        <f t="shared" si="133"/>
        <v>0.88682292678664731</v>
      </c>
      <c r="K761" s="1">
        <f t="shared" si="134"/>
        <v>1.7273407446768076</v>
      </c>
      <c r="L761" s="1">
        <f t="shared" si="135"/>
        <v>-0.13939129281504731</v>
      </c>
      <c r="M761" s="1">
        <f t="shared" si="136"/>
        <v>-3.7094470134022159E-2</v>
      </c>
      <c r="N761" t="str">
        <f t="shared" si="142"/>
        <v>Good</v>
      </c>
      <c r="O761" t="str">
        <f t="shared" si="143"/>
        <v>Good</v>
      </c>
      <c r="P761" t="str">
        <f t="shared" si="144"/>
        <v>Good</v>
      </c>
      <c r="Q761" t="str">
        <f t="shared" si="145"/>
        <v>Good</v>
      </c>
      <c r="R761" t="str">
        <f t="shared" si="146"/>
        <v>Good</v>
      </c>
    </row>
    <row r="762" spans="1:18" x14ac:dyDescent="0.3">
      <c r="A762" s="1" t="s">
        <v>68</v>
      </c>
      <c r="B762" s="1">
        <v>1080000</v>
      </c>
      <c r="C762" s="1">
        <v>2</v>
      </c>
      <c r="D762" s="1">
        <v>1</v>
      </c>
      <c r="E762" s="1">
        <v>2</v>
      </c>
      <c r="F762" s="1" t="s">
        <v>84</v>
      </c>
      <c r="G762" s="1">
        <v>1034</v>
      </c>
      <c r="H762" s="1" t="s">
        <v>18</v>
      </c>
      <c r="I762" s="1">
        <f t="shared" si="132"/>
        <v>-0.33228863854243013</v>
      </c>
      <c r="J762" s="1">
        <f t="shared" si="133"/>
        <v>-1.1191573600028655</v>
      </c>
      <c r="K762" s="1">
        <f t="shared" si="134"/>
        <v>-1.3463825606813704</v>
      </c>
      <c r="L762" s="1">
        <f t="shared" si="135"/>
        <v>-0.13939129281504731</v>
      </c>
      <c r="M762" s="1">
        <f t="shared" si="136"/>
        <v>-3.9685429887850211E-2</v>
      </c>
      <c r="N762" t="str">
        <f t="shared" si="142"/>
        <v>Good</v>
      </c>
      <c r="O762" t="str">
        <f t="shared" si="143"/>
        <v>Good</v>
      </c>
      <c r="P762" t="str">
        <f t="shared" si="144"/>
        <v>Good</v>
      </c>
      <c r="Q762" t="str">
        <f t="shared" si="145"/>
        <v>Good</v>
      </c>
      <c r="R762" t="str">
        <f t="shared" si="146"/>
        <v>Good</v>
      </c>
    </row>
    <row r="763" spans="1:18" x14ac:dyDescent="0.3">
      <c r="A763" s="1" t="s">
        <v>68</v>
      </c>
      <c r="B763" s="1">
        <v>5300000</v>
      </c>
      <c r="C763" s="1">
        <v>6</v>
      </c>
      <c r="D763" s="1">
        <v>7</v>
      </c>
      <c r="E763" s="1">
        <v>2</v>
      </c>
      <c r="F763" s="1" t="s">
        <v>553</v>
      </c>
      <c r="G763" s="1">
        <v>6088</v>
      </c>
      <c r="H763" s="1" t="s">
        <v>18</v>
      </c>
      <c r="I763" s="1">
        <f t="shared" si="132"/>
        <v>1.4305420702584617</v>
      </c>
      <c r="J763" s="1">
        <f t="shared" si="133"/>
        <v>1.5554830223831515</v>
      </c>
      <c r="K763" s="1">
        <f t="shared" si="134"/>
        <v>2.3420854057484433</v>
      </c>
      <c r="L763" s="1">
        <f t="shared" si="135"/>
        <v>-0.13939129281504731</v>
      </c>
      <c r="M763" s="1">
        <f t="shared" si="136"/>
        <v>-3.3631472145895992E-2</v>
      </c>
      <c r="N763" t="str">
        <f t="shared" si="142"/>
        <v>Good</v>
      </c>
      <c r="O763" t="str">
        <f t="shared" si="143"/>
        <v>Good</v>
      </c>
      <c r="P763" t="str">
        <f t="shared" si="144"/>
        <v>Good</v>
      </c>
      <c r="Q763" t="str">
        <f t="shared" si="145"/>
        <v>Good</v>
      </c>
      <c r="R763" t="str">
        <f t="shared" si="146"/>
        <v>Good</v>
      </c>
    </row>
    <row r="764" spans="1:18" x14ac:dyDescent="0.3">
      <c r="A764" s="1" t="s">
        <v>68</v>
      </c>
      <c r="B764" s="1">
        <v>1180000</v>
      </c>
      <c r="C764" s="1">
        <v>2</v>
      </c>
      <c r="D764" s="1">
        <v>2</v>
      </c>
      <c r="E764" s="1">
        <v>2</v>
      </c>
      <c r="F764" s="1" t="s">
        <v>74</v>
      </c>
      <c r="G764" s="1">
        <v>1087</v>
      </c>
      <c r="H764" s="1" t="s">
        <v>13</v>
      </c>
      <c r="I764" s="1">
        <f t="shared" si="132"/>
        <v>-0.29051539899738527</v>
      </c>
      <c r="J764" s="1">
        <f t="shared" si="133"/>
        <v>-1.1191573600028655</v>
      </c>
      <c r="K764" s="1">
        <f t="shared" si="134"/>
        <v>-0.7316378996097348</v>
      </c>
      <c r="L764" s="1">
        <f t="shared" si="135"/>
        <v>-0.13939129281504731</v>
      </c>
      <c r="M764" s="1">
        <f t="shared" si="136"/>
        <v>-3.9621943587825767E-2</v>
      </c>
      <c r="N764" t="str">
        <f t="shared" si="142"/>
        <v>Good</v>
      </c>
      <c r="O764" t="str">
        <f t="shared" si="143"/>
        <v>Good</v>
      </c>
      <c r="P764" t="str">
        <f t="shared" si="144"/>
        <v>Good</v>
      </c>
      <c r="Q764" t="str">
        <f t="shared" si="145"/>
        <v>Good</v>
      </c>
      <c r="R764" t="str">
        <f t="shared" si="146"/>
        <v>Good</v>
      </c>
    </row>
    <row r="765" spans="1:18" x14ac:dyDescent="0.3">
      <c r="A765" s="1" t="s">
        <v>68</v>
      </c>
      <c r="B765" s="1">
        <v>5600000</v>
      </c>
      <c r="C765" s="1">
        <v>7</v>
      </c>
      <c r="D765" s="1">
        <v>9</v>
      </c>
      <c r="E765" s="1">
        <v>2</v>
      </c>
      <c r="F765" s="1" t="s">
        <v>1027</v>
      </c>
      <c r="G765" s="1">
        <v>7000</v>
      </c>
      <c r="H765" s="1" t="s">
        <v>18</v>
      </c>
      <c r="I765" s="1">
        <f t="shared" si="132"/>
        <v>1.5558617888935962</v>
      </c>
      <c r="J765" s="1">
        <f t="shared" si="133"/>
        <v>2.224143117979656</v>
      </c>
      <c r="K765" s="1">
        <f t="shared" si="134"/>
        <v>3.5715747278917145</v>
      </c>
      <c r="L765" s="1">
        <f t="shared" si="135"/>
        <v>-0.13939129281504731</v>
      </c>
      <c r="M765" s="1">
        <f t="shared" si="136"/>
        <v>-3.2539028643588465E-2</v>
      </c>
      <c r="N765" t="str">
        <f t="shared" si="142"/>
        <v>Good</v>
      </c>
      <c r="O765" t="str">
        <f t="shared" si="143"/>
        <v>Good</v>
      </c>
      <c r="P765" t="str">
        <f t="shared" si="144"/>
        <v>Outlier</v>
      </c>
      <c r="Q765" t="str">
        <f t="shared" si="145"/>
        <v>Good</v>
      </c>
      <c r="R765" t="str">
        <f t="shared" si="146"/>
        <v>Good</v>
      </c>
    </row>
    <row r="766" spans="1:18" x14ac:dyDescent="0.3">
      <c r="A766" s="1" t="s">
        <v>63</v>
      </c>
      <c r="B766" s="1">
        <v>3490000</v>
      </c>
      <c r="C766" s="1">
        <v>5</v>
      </c>
      <c r="D766" s="1">
        <v>5</v>
      </c>
      <c r="E766" s="1">
        <v>3</v>
      </c>
      <c r="F766" s="1" t="s">
        <v>74</v>
      </c>
      <c r="G766" s="1">
        <v>3720</v>
      </c>
      <c r="H766" s="1" t="s">
        <v>13</v>
      </c>
      <c r="I766" s="1">
        <f t="shared" si="132"/>
        <v>0.67444643449315023</v>
      </c>
      <c r="J766" s="1">
        <f t="shared" si="133"/>
        <v>0.88682292678664731</v>
      </c>
      <c r="K766" s="1">
        <f t="shared" si="134"/>
        <v>1.112596083605172</v>
      </c>
      <c r="L766" s="1">
        <f t="shared" si="135"/>
        <v>0.58345829066855748</v>
      </c>
      <c r="M766" s="1">
        <f t="shared" si="136"/>
        <v>-3.6467992116799748E-2</v>
      </c>
      <c r="N766" t="str">
        <f t="shared" si="142"/>
        <v>Good</v>
      </c>
      <c r="O766" t="str">
        <f t="shared" si="143"/>
        <v>Good</v>
      </c>
      <c r="P766" t="str">
        <f t="shared" si="144"/>
        <v>Good</v>
      </c>
      <c r="Q766" t="str">
        <f t="shared" si="145"/>
        <v>Good</v>
      </c>
      <c r="R766" t="str">
        <f t="shared" si="146"/>
        <v>Good</v>
      </c>
    </row>
    <row r="767" spans="1:18" x14ac:dyDescent="0.3">
      <c r="A767" s="1" t="s">
        <v>68</v>
      </c>
      <c r="B767" s="1">
        <v>989000</v>
      </c>
      <c r="C767" s="1">
        <v>4</v>
      </c>
      <c r="D767" s="1">
        <v>2</v>
      </c>
      <c r="E767" s="1">
        <v>2</v>
      </c>
      <c r="F767" s="1" t="s">
        <v>74</v>
      </c>
      <c r="G767" s="1">
        <v>1333</v>
      </c>
      <c r="H767" s="1" t="s">
        <v>242</v>
      </c>
      <c r="I767" s="1">
        <f t="shared" si="132"/>
        <v>-0.3703022865284209</v>
      </c>
      <c r="J767" s="1">
        <f t="shared" si="133"/>
        <v>0.21816283119014304</v>
      </c>
      <c r="K767" s="1">
        <f t="shared" si="134"/>
        <v>-0.7316378996097348</v>
      </c>
      <c r="L767" s="1">
        <f t="shared" si="135"/>
        <v>-0.13939129281504731</v>
      </c>
      <c r="M767" s="1">
        <f t="shared" si="136"/>
        <v>-3.932727132733492E-2</v>
      </c>
      <c r="N767" t="str">
        <f t="shared" si="142"/>
        <v>Good</v>
      </c>
      <c r="O767" t="str">
        <f t="shared" si="143"/>
        <v>Good</v>
      </c>
      <c r="P767" t="str">
        <f t="shared" si="144"/>
        <v>Good</v>
      </c>
      <c r="Q767" t="str">
        <f t="shared" si="145"/>
        <v>Good</v>
      </c>
      <c r="R767" t="str">
        <f t="shared" si="146"/>
        <v>Good</v>
      </c>
    </row>
    <row r="768" spans="1:18" x14ac:dyDescent="0.3">
      <c r="A768" s="1" t="s">
        <v>68</v>
      </c>
      <c r="B768" s="1">
        <v>883000</v>
      </c>
      <c r="C768" s="1">
        <v>3</v>
      </c>
      <c r="D768" s="1">
        <v>2</v>
      </c>
      <c r="E768" s="1">
        <v>2</v>
      </c>
      <c r="F768" s="1" t="s">
        <v>74</v>
      </c>
      <c r="G768" s="1">
        <v>1093</v>
      </c>
      <c r="H768" s="1" t="s">
        <v>94</v>
      </c>
      <c r="I768" s="1">
        <f t="shared" si="132"/>
        <v>-0.41458192044616843</v>
      </c>
      <c r="J768" s="1">
        <f t="shared" si="133"/>
        <v>-0.45049726440636123</v>
      </c>
      <c r="K768" s="1">
        <f t="shared" si="134"/>
        <v>-0.7316378996097348</v>
      </c>
      <c r="L768" s="1">
        <f t="shared" si="135"/>
        <v>-0.13939129281504731</v>
      </c>
      <c r="M768" s="1">
        <f t="shared" si="136"/>
        <v>-3.961475645952111E-2</v>
      </c>
      <c r="N768" t="str">
        <f t="shared" si="142"/>
        <v>Good</v>
      </c>
      <c r="O768" t="str">
        <f t="shared" si="143"/>
        <v>Good</v>
      </c>
      <c r="P768" t="str">
        <f t="shared" si="144"/>
        <v>Good</v>
      </c>
      <c r="Q768" t="str">
        <f t="shared" si="145"/>
        <v>Good</v>
      </c>
      <c r="R768" t="str">
        <f t="shared" si="146"/>
        <v>Good</v>
      </c>
    </row>
    <row r="769" spans="1:18" x14ac:dyDescent="0.3">
      <c r="A769" s="1" t="s">
        <v>68</v>
      </c>
      <c r="B769" s="1">
        <v>1530000</v>
      </c>
      <c r="C769" s="1">
        <v>4</v>
      </c>
      <c r="D769" s="1">
        <v>4</v>
      </c>
      <c r="E769" s="1">
        <v>2</v>
      </c>
      <c r="F769" s="1" t="s">
        <v>74</v>
      </c>
      <c r="G769" s="1">
        <v>2066</v>
      </c>
      <c r="H769" s="1" t="s">
        <v>18</v>
      </c>
      <c r="I769" s="1">
        <f t="shared" si="132"/>
        <v>-0.14430906058972837</v>
      </c>
      <c r="J769" s="1">
        <f t="shared" si="133"/>
        <v>0.21816283119014304</v>
      </c>
      <c r="K769" s="1">
        <f t="shared" si="134"/>
        <v>0.49785142253353648</v>
      </c>
      <c r="L769" s="1">
        <f t="shared" si="135"/>
        <v>-0.13939129281504731</v>
      </c>
      <c r="M769" s="1">
        <f t="shared" si="136"/>
        <v>-3.8449243819449593E-2</v>
      </c>
      <c r="N769" t="str">
        <f t="shared" si="142"/>
        <v>Good</v>
      </c>
      <c r="O769" t="str">
        <f t="shared" si="143"/>
        <v>Good</v>
      </c>
      <c r="P769" t="str">
        <f t="shared" si="144"/>
        <v>Good</v>
      </c>
      <c r="Q769" t="str">
        <f t="shared" si="145"/>
        <v>Good</v>
      </c>
      <c r="R769" t="str">
        <f t="shared" si="146"/>
        <v>Good</v>
      </c>
    </row>
    <row r="770" spans="1:18" x14ac:dyDescent="0.3">
      <c r="A770" s="1" t="s">
        <v>68</v>
      </c>
      <c r="B770" s="1">
        <v>2300000</v>
      </c>
      <c r="C770" s="1">
        <v>4</v>
      </c>
      <c r="D770" s="1">
        <v>4</v>
      </c>
      <c r="E770" s="1">
        <v>2</v>
      </c>
      <c r="F770" s="1" t="s">
        <v>45</v>
      </c>
      <c r="G770" s="1">
        <v>2600</v>
      </c>
      <c r="H770" s="1" t="s">
        <v>18</v>
      </c>
      <c r="I770" s="1">
        <f t="shared" si="132"/>
        <v>0.17734488390711681</v>
      </c>
      <c r="J770" s="1">
        <f t="shared" si="133"/>
        <v>0.21816283119014304</v>
      </c>
      <c r="K770" s="1">
        <f t="shared" si="134"/>
        <v>0.49785142253353648</v>
      </c>
      <c r="L770" s="1">
        <f t="shared" si="135"/>
        <v>-0.13939129281504731</v>
      </c>
      <c r="M770" s="1">
        <f t="shared" si="136"/>
        <v>-3.7809589400335311E-2</v>
      </c>
      <c r="N770" t="str">
        <f t="shared" si="142"/>
        <v>Good</v>
      </c>
      <c r="O770" t="str">
        <f t="shared" si="143"/>
        <v>Good</v>
      </c>
      <c r="P770" t="str">
        <f t="shared" si="144"/>
        <v>Good</v>
      </c>
      <c r="Q770" t="str">
        <f t="shared" si="145"/>
        <v>Good</v>
      </c>
      <c r="R770" t="str">
        <f t="shared" si="146"/>
        <v>Good</v>
      </c>
    </row>
    <row r="771" spans="1:18" x14ac:dyDescent="0.3">
      <c r="A771" s="1" t="s">
        <v>171</v>
      </c>
      <c r="B771" s="1">
        <v>1550000</v>
      </c>
      <c r="C771" s="1">
        <v>3</v>
      </c>
      <c r="D771" s="1">
        <v>3</v>
      </c>
      <c r="E771" s="1">
        <v>1</v>
      </c>
      <c r="F771" s="1" t="s">
        <v>11</v>
      </c>
      <c r="G771" s="1">
        <v>1453</v>
      </c>
      <c r="H771" s="1" t="s">
        <v>13</v>
      </c>
      <c r="I771" s="1">
        <f t="shared" si="132"/>
        <v>-0.13595441268071939</v>
      </c>
      <c r="J771" s="1">
        <f t="shared" si="133"/>
        <v>-0.45049726440636123</v>
      </c>
      <c r="K771" s="1">
        <f t="shared" si="134"/>
        <v>-0.11689323853809913</v>
      </c>
      <c r="L771" s="1">
        <f t="shared" si="135"/>
        <v>-0.86224087629865209</v>
      </c>
      <c r="M771" s="1">
        <f t="shared" si="136"/>
        <v>-3.9183528761241822E-2</v>
      </c>
      <c r="N771" t="str">
        <f t="shared" si="142"/>
        <v>Good</v>
      </c>
      <c r="O771" t="str">
        <f t="shared" si="143"/>
        <v>Good</v>
      </c>
      <c r="P771" t="str">
        <f t="shared" si="144"/>
        <v>Good</v>
      </c>
      <c r="Q771" t="str">
        <f t="shared" si="145"/>
        <v>Good</v>
      </c>
      <c r="R771" t="str">
        <f t="shared" si="146"/>
        <v>Good</v>
      </c>
    </row>
    <row r="772" spans="1:18" x14ac:dyDescent="0.3">
      <c r="A772" s="1" t="s">
        <v>68</v>
      </c>
      <c r="B772" s="1">
        <v>2350000</v>
      </c>
      <c r="C772" s="1">
        <v>4</v>
      </c>
      <c r="D772" s="1">
        <v>3</v>
      </c>
      <c r="E772" s="1">
        <v>2</v>
      </c>
      <c r="F772" s="1" t="s">
        <v>160</v>
      </c>
      <c r="G772" s="1">
        <v>2500</v>
      </c>
      <c r="H772" s="1" t="s">
        <v>18</v>
      </c>
      <c r="I772" s="1">
        <f t="shared" si="132"/>
        <v>0.19823150367963921</v>
      </c>
      <c r="J772" s="1">
        <f t="shared" si="133"/>
        <v>0.21816283119014304</v>
      </c>
      <c r="K772" s="1">
        <f t="shared" si="134"/>
        <v>-0.11689323853809913</v>
      </c>
      <c r="L772" s="1">
        <f t="shared" si="135"/>
        <v>-0.13939129281504731</v>
      </c>
      <c r="M772" s="1">
        <f t="shared" si="136"/>
        <v>-3.7929374872079563E-2</v>
      </c>
      <c r="N772" t="str">
        <f t="shared" si="142"/>
        <v>Good</v>
      </c>
      <c r="O772" t="str">
        <f t="shared" si="143"/>
        <v>Good</v>
      </c>
      <c r="P772" t="str">
        <f t="shared" si="144"/>
        <v>Good</v>
      </c>
      <c r="Q772" t="str">
        <f t="shared" si="145"/>
        <v>Good</v>
      </c>
      <c r="R772" t="str">
        <f t="shared" si="146"/>
        <v>Good</v>
      </c>
    </row>
    <row r="773" spans="1:18" x14ac:dyDescent="0.3">
      <c r="A773" s="1" t="s">
        <v>68</v>
      </c>
      <c r="B773" s="1">
        <v>2850000</v>
      </c>
      <c r="C773" s="1">
        <v>6</v>
      </c>
      <c r="D773" s="1">
        <v>6</v>
      </c>
      <c r="E773" s="1">
        <v>5</v>
      </c>
      <c r="F773" s="1" t="s">
        <v>1030</v>
      </c>
      <c r="G773" s="1">
        <v>3500</v>
      </c>
      <c r="H773" s="1" t="s">
        <v>18</v>
      </c>
      <c r="I773" s="1">
        <f t="shared" si="132"/>
        <v>0.40709770140486334</v>
      </c>
      <c r="J773" s="1">
        <f t="shared" si="133"/>
        <v>1.5554830223831515</v>
      </c>
      <c r="K773" s="1">
        <f t="shared" si="134"/>
        <v>1.7273407446768076</v>
      </c>
      <c r="L773" s="1">
        <f t="shared" si="135"/>
        <v>2.0291574576357672</v>
      </c>
      <c r="M773" s="1">
        <f t="shared" si="136"/>
        <v>-3.6731520154637091E-2</v>
      </c>
      <c r="N773" t="str">
        <f t="shared" si="142"/>
        <v>Good</v>
      </c>
      <c r="O773" t="str">
        <f t="shared" si="143"/>
        <v>Good</v>
      </c>
      <c r="P773" t="str">
        <f t="shared" si="144"/>
        <v>Good</v>
      </c>
      <c r="Q773" t="str">
        <f t="shared" si="145"/>
        <v>Good</v>
      </c>
      <c r="R773" t="str">
        <f t="shared" si="146"/>
        <v>Good</v>
      </c>
    </row>
    <row r="774" spans="1:18" x14ac:dyDescent="0.3">
      <c r="A774" s="1" t="s">
        <v>68</v>
      </c>
      <c r="B774" s="1">
        <v>2990000</v>
      </c>
      <c r="C774" s="1">
        <v>6</v>
      </c>
      <c r="D774" s="1">
        <v>5</v>
      </c>
      <c r="E774" s="1">
        <v>5</v>
      </c>
      <c r="F774" s="1" t="s">
        <v>1027</v>
      </c>
      <c r="G774" s="1">
        <v>3600</v>
      </c>
      <c r="H774" s="1" t="s">
        <v>18</v>
      </c>
      <c r="I774" s="1">
        <f t="shared" si="132"/>
        <v>0.46558023676792615</v>
      </c>
      <c r="J774" s="1">
        <f t="shared" si="133"/>
        <v>1.5554830223831515</v>
      </c>
      <c r="K774" s="1">
        <f t="shared" si="134"/>
        <v>1.112596083605172</v>
      </c>
      <c r="L774" s="1">
        <f t="shared" si="135"/>
        <v>2.0291574576357672</v>
      </c>
      <c r="M774" s="1">
        <f t="shared" si="136"/>
        <v>-3.6611734682892846E-2</v>
      </c>
      <c r="N774" t="str">
        <f t="shared" si="142"/>
        <v>Good</v>
      </c>
      <c r="O774" t="str">
        <f t="shared" si="143"/>
        <v>Good</v>
      </c>
      <c r="P774" t="str">
        <f t="shared" si="144"/>
        <v>Good</v>
      </c>
      <c r="Q774" t="str">
        <f t="shared" si="145"/>
        <v>Good</v>
      </c>
      <c r="R774" t="str">
        <f t="shared" si="146"/>
        <v>Good</v>
      </c>
    </row>
    <row r="775" spans="1:18" x14ac:dyDescent="0.3">
      <c r="A775" s="1" t="s">
        <v>68</v>
      </c>
      <c r="B775" s="1">
        <v>1900000</v>
      </c>
      <c r="C775" s="1">
        <v>4</v>
      </c>
      <c r="D775" s="1">
        <v>4</v>
      </c>
      <c r="E775" s="1">
        <v>2</v>
      </c>
      <c r="F775" s="1" t="s">
        <v>74</v>
      </c>
      <c r="G775" s="1">
        <v>1851</v>
      </c>
      <c r="H775" s="1" t="s">
        <v>18</v>
      </c>
      <c r="I775" s="1">
        <f t="shared" ref="I775:I838" si="147">(B775-$B$2)/$B$3</f>
        <v>1.0251925726937495E-2</v>
      </c>
      <c r="J775" s="1">
        <f t="shared" ref="J775:J838" si="148">(C775-$C$2)/$C$3</f>
        <v>0.21816283119014304</v>
      </c>
      <c r="K775" s="1">
        <f t="shared" ref="K775:K838" si="149">(D775-$D$2)/$D$3</f>
        <v>0.49785142253353648</v>
      </c>
      <c r="L775" s="1">
        <f t="shared" ref="L775:L838" si="150">(E775-$E$2)/$E$3</f>
        <v>-0.13939129281504731</v>
      </c>
      <c r="M775" s="1">
        <f t="shared" ref="M775:M838" si="151">(G775-$F$2)/$F$3</f>
        <v>-3.8706782583699723E-2</v>
      </c>
      <c r="N775" t="str">
        <f t="shared" si="142"/>
        <v>Good</v>
      </c>
      <c r="O775" t="str">
        <f t="shared" si="143"/>
        <v>Good</v>
      </c>
      <c r="P775" t="str">
        <f t="shared" si="144"/>
        <v>Good</v>
      </c>
      <c r="Q775" t="str">
        <f t="shared" si="145"/>
        <v>Good</v>
      </c>
      <c r="R775" t="str">
        <f t="shared" si="146"/>
        <v>Good</v>
      </c>
    </row>
    <row r="776" spans="1:18" x14ac:dyDescent="0.3">
      <c r="A776" s="1" t="s">
        <v>63</v>
      </c>
      <c r="B776" s="1">
        <v>1850000</v>
      </c>
      <c r="C776" s="1">
        <v>5</v>
      </c>
      <c r="D776" s="1">
        <v>4</v>
      </c>
      <c r="E776" s="1">
        <v>2</v>
      </c>
      <c r="F776" s="1" t="s">
        <v>74</v>
      </c>
      <c r="G776" s="1">
        <v>1830</v>
      </c>
      <c r="H776" s="1" t="s">
        <v>18</v>
      </c>
      <c r="I776" s="1">
        <f t="shared" si="147"/>
        <v>-1.063469404558492E-2</v>
      </c>
      <c r="J776" s="1">
        <f t="shared" si="148"/>
        <v>0.88682292678664731</v>
      </c>
      <c r="K776" s="1">
        <f t="shared" si="149"/>
        <v>0.49785142253353648</v>
      </c>
      <c r="L776" s="1">
        <f t="shared" si="150"/>
        <v>-0.13939129281504731</v>
      </c>
      <c r="M776" s="1">
        <f t="shared" si="151"/>
        <v>-3.8731937532766013E-2</v>
      </c>
      <c r="N776" t="str">
        <f t="shared" si="142"/>
        <v>Good</v>
      </c>
      <c r="O776" t="str">
        <f t="shared" si="143"/>
        <v>Good</v>
      </c>
      <c r="P776" t="str">
        <f t="shared" si="144"/>
        <v>Good</v>
      </c>
      <c r="Q776" t="str">
        <f t="shared" si="145"/>
        <v>Good</v>
      </c>
      <c r="R776" t="str">
        <f t="shared" si="146"/>
        <v>Good</v>
      </c>
    </row>
    <row r="777" spans="1:18" x14ac:dyDescent="0.3">
      <c r="A777" s="1" t="s">
        <v>28</v>
      </c>
      <c r="B777" s="1">
        <v>4200000</v>
      </c>
      <c r="C777" s="1">
        <v>5</v>
      </c>
      <c r="D777" s="1">
        <v>5</v>
      </c>
      <c r="E777" s="1">
        <v>3</v>
      </c>
      <c r="F777" s="1" t="s">
        <v>11</v>
      </c>
      <c r="G777" s="1">
        <v>3832</v>
      </c>
      <c r="H777" s="1" t="s">
        <v>18</v>
      </c>
      <c r="I777" s="1">
        <f t="shared" si="147"/>
        <v>0.97103643526296857</v>
      </c>
      <c r="J777" s="1">
        <f t="shared" si="148"/>
        <v>0.88682292678664731</v>
      </c>
      <c r="K777" s="1">
        <f t="shared" si="149"/>
        <v>1.112596083605172</v>
      </c>
      <c r="L777" s="1">
        <f t="shared" si="150"/>
        <v>0.58345829066855748</v>
      </c>
      <c r="M777" s="1">
        <f t="shared" si="151"/>
        <v>-3.6333832388446195E-2</v>
      </c>
      <c r="N777" t="str">
        <f t="shared" si="142"/>
        <v>Good</v>
      </c>
      <c r="O777" t="str">
        <f t="shared" si="143"/>
        <v>Good</v>
      </c>
      <c r="P777" t="str">
        <f t="shared" si="144"/>
        <v>Good</v>
      </c>
      <c r="Q777" t="str">
        <f t="shared" si="145"/>
        <v>Good</v>
      </c>
      <c r="R777" t="str">
        <f t="shared" si="146"/>
        <v>Good</v>
      </c>
    </row>
    <row r="778" spans="1:18" x14ac:dyDescent="0.3">
      <c r="A778" s="1" t="s">
        <v>28</v>
      </c>
      <c r="B778" s="1">
        <v>1550000</v>
      </c>
      <c r="C778" s="1">
        <v>3</v>
      </c>
      <c r="D778" s="1">
        <v>3</v>
      </c>
      <c r="E778" s="1">
        <v>2</v>
      </c>
      <c r="F778" s="1" t="s">
        <v>112</v>
      </c>
      <c r="G778" s="1">
        <v>1445</v>
      </c>
      <c r="H778" s="1" t="s">
        <v>18</v>
      </c>
      <c r="I778" s="1">
        <f t="shared" si="147"/>
        <v>-0.13595441268071939</v>
      </c>
      <c r="J778" s="1">
        <f t="shared" si="148"/>
        <v>-0.45049726440636123</v>
      </c>
      <c r="K778" s="1">
        <f t="shared" si="149"/>
        <v>-0.11689323853809913</v>
      </c>
      <c r="L778" s="1">
        <f t="shared" si="150"/>
        <v>-0.13939129281504731</v>
      </c>
      <c r="M778" s="1">
        <f t="shared" si="151"/>
        <v>-3.919311159898136E-2</v>
      </c>
      <c r="N778" t="str">
        <f t="shared" si="142"/>
        <v>Good</v>
      </c>
      <c r="O778" t="str">
        <f t="shared" si="143"/>
        <v>Good</v>
      </c>
      <c r="P778" t="str">
        <f t="shared" si="144"/>
        <v>Good</v>
      </c>
      <c r="Q778" t="str">
        <f t="shared" si="145"/>
        <v>Good</v>
      </c>
      <c r="R778" t="str">
        <f t="shared" si="146"/>
        <v>Good</v>
      </c>
    </row>
    <row r="779" spans="1:18" x14ac:dyDescent="0.3">
      <c r="A779" s="1" t="s">
        <v>28</v>
      </c>
      <c r="B779" s="1">
        <v>2800000</v>
      </c>
      <c r="C779" s="1">
        <v>4</v>
      </c>
      <c r="D779" s="1">
        <v>5</v>
      </c>
      <c r="E779" s="1">
        <v>2</v>
      </c>
      <c r="F779" s="1" t="s">
        <v>112</v>
      </c>
      <c r="G779" s="1">
        <v>2426</v>
      </c>
      <c r="H779" s="1" t="s">
        <v>94</v>
      </c>
      <c r="I779" s="1">
        <f t="shared" si="147"/>
        <v>0.38621108163234097</v>
      </c>
      <c r="J779" s="1">
        <f t="shared" si="148"/>
        <v>0.21816283119014304</v>
      </c>
      <c r="K779" s="1">
        <f t="shared" si="149"/>
        <v>1.112596083605172</v>
      </c>
      <c r="L779" s="1">
        <f t="shared" si="150"/>
        <v>-0.13939129281504731</v>
      </c>
      <c r="M779" s="1">
        <f t="shared" si="151"/>
        <v>-3.8018016121170305E-2</v>
      </c>
      <c r="N779" t="str">
        <f t="shared" si="142"/>
        <v>Good</v>
      </c>
      <c r="O779" t="str">
        <f t="shared" si="143"/>
        <v>Good</v>
      </c>
      <c r="P779" t="str">
        <f t="shared" si="144"/>
        <v>Good</v>
      </c>
      <c r="Q779" t="str">
        <f t="shared" si="145"/>
        <v>Good</v>
      </c>
      <c r="R779" t="str">
        <f t="shared" si="146"/>
        <v>Good</v>
      </c>
    </row>
    <row r="780" spans="1:18" x14ac:dyDescent="0.3">
      <c r="A780" s="1" t="s">
        <v>28</v>
      </c>
      <c r="B780" s="1">
        <v>1480000</v>
      </c>
      <c r="C780" s="1">
        <v>3</v>
      </c>
      <c r="D780" s="1">
        <v>3</v>
      </c>
      <c r="E780" s="1">
        <v>2</v>
      </c>
      <c r="F780" s="1" t="s">
        <v>11</v>
      </c>
      <c r="G780" s="1">
        <v>1691</v>
      </c>
      <c r="H780" s="1" t="s">
        <v>18</v>
      </c>
      <c r="I780" s="1">
        <f t="shared" si="147"/>
        <v>-0.1651956803622508</v>
      </c>
      <c r="J780" s="1">
        <f t="shared" si="148"/>
        <v>-0.45049726440636123</v>
      </c>
      <c r="K780" s="1">
        <f t="shared" si="149"/>
        <v>-0.11689323853809913</v>
      </c>
      <c r="L780" s="1">
        <f t="shared" si="150"/>
        <v>-0.13939129281504731</v>
      </c>
      <c r="M780" s="1">
        <f t="shared" si="151"/>
        <v>-3.8898439338490513E-2</v>
      </c>
      <c r="N780" t="str">
        <f t="shared" si="142"/>
        <v>Good</v>
      </c>
      <c r="O780" t="str">
        <f t="shared" si="143"/>
        <v>Good</v>
      </c>
      <c r="P780" t="str">
        <f t="shared" si="144"/>
        <v>Good</v>
      </c>
      <c r="Q780" t="str">
        <f t="shared" si="145"/>
        <v>Good</v>
      </c>
      <c r="R780" t="str">
        <f t="shared" si="146"/>
        <v>Good</v>
      </c>
    </row>
    <row r="781" spans="1:18" x14ac:dyDescent="0.3">
      <c r="A781" s="1" t="s">
        <v>146</v>
      </c>
      <c r="B781" s="1">
        <v>810000</v>
      </c>
      <c r="C781" s="1">
        <v>3</v>
      </c>
      <c r="D781" s="1">
        <v>3</v>
      </c>
      <c r="E781" s="1">
        <v>2</v>
      </c>
      <c r="F781" s="1" t="s">
        <v>84</v>
      </c>
      <c r="G781" s="1">
        <v>1186</v>
      </c>
      <c r="H781" s="1" t="s">
        <v>94</v>
      </c>
      <c r="I781" s="1">
        <f t="shared" si="147"/>
        <v>-0.44507638531405114</v>
      </c>
      <c r="J781" s="1">
        <f t="shared" si="148"/>
        <v>-0.45049726440636123</v>
      </c>
      <c r="K781" s="1">
        <f t="shared" si="149"/>
        <v>-0.11689323853809913</v>
      </c>
      <c r="L781" s="1">
        <f t="shared" si="150"/>
        <v>-0.13939129281504731</v>
      </c>
      <c r="M781" s="1">
        <f t="shared" si="151"/>
        <v>-3.9503355970798959E-2</v>
      </c>
      <c r="N781" t="str">
        <f t="shared" si="142"/>
        <v>Good</v>
      </c>
      <c r="O781" t="str">
        <f t="shared" si="143"/>
        <v>Good</v>
      </c>
      <c r="P781" t="str">
        <f t="shared" si="144"/>
        <v>Good</v>
      </c>
      <c r="Q781" t="str">
        <f t="shared" si="145"/>
        <v>Good</v>
      </c>
      <c r="R781" t="str">
        <f t="shared" si="146"/>
        <v>Good</v>
      </c>
    </row>
    <row r="782" spans="1:18" x14ac:dyDescent="0.3">
      <c r="A782" s="1" t="s">
        <v>146</v>
      </c>
      <c r="B782" s="1">
        <v>800000</v>
      </c>
      <c r="C782" s="1">
        <v>3</v>
      </c>
      <c r="D782" s="1">
        <v>3</v>
      </c>
      <c r="E782" s="1">
        <v>1</v>
      </c>
      <c r="F782" s="1" t="s">
        <v>84</v>
      </c>
      <c r="G782" s="1">
        <v>1237</v>
      </c>
      <c r="H782" s="1" t="s">
        <v>94</v>
      </c>
      <c r="I782" s="1">
        <f t="shared" si="147"/>
        <v>-0.44925370926855562</v>
      </c>
      <c r="J782" s="1">
        <f t="shared" si="148"/>
        <v>-0.45049726440636123</v>
      </c>
      <c r="K782" s="1">
        <f t="shared" si="149"/>
        <v>-0.11689323853809913</v>
      </c>
      <c r="L782" s="1">
        <f t="shared" si="150"/>
        <v>-0.86224087629865209</v>
      </c>
      <c r="M782" s="1">
        <f t="shared" si="151"/>
        <v>-3.9442265380209396E-2</v>
      </c>
      <c r="N782" t="str">
        <f t="shared" si="142"/>
        <v>Good</v>
      </c>
      <c r="O782" t="str">
        <f t="shared" si="143"/>
        <v>Good</v>
      </c>
      <c r="P782" t="str">
        <f t="shared" si="144"/>
        <v>Good</v>
      </c>
      <c r="Q782" t="str">
        <f t="shared" si="145"/>
        <v>Good</v>
      </c>
      <c r="R782" t="str">
        <f t="shared" si="146"/>
        <v>Good</v>
      </c>
    </row>
    <row r="783" spans="1:18" x14ac:dyDescent="0.3">
      <c r="A783" s="1" t="s">
        <v>95</v>
      </c>
      <c r="B783" s="1">
        <v>950000</v>
      </c>
      <c r="C783" s="1">
        <v>4</v>
      </c>
      <c r="D783" s="1">
        <v>3</v>
      </c>
      <c r="E783" s="1">
        <v>2</v>
      </c>
      <c r="F783" s="1" t="s">
        <v>160</v>
      </c>
      <c r="G783" s="1">
        <v>22</v>
      </c>
      <c r="H783" s="1" t="s">
        <v>18</v>
      </c>
      <c r="I783" s="1">
        <f t="shared" si="147"/>
        <v>-0.38659384995098839</v>
      </c>
      <c r="J783" s="1">
        <f t="shared" si="148"/>
        <v>0.21816283119014304</v>
      </c>
      <c r="K783" s="1">
        <f t="shared" si="149"/>
        <v>-0.11689323853809913</v>
      </c>
      <c r="L783" s="1">
        <f t="shared" si="150"/>
        <v>-0.13939129281504731</v>
      </c>
      <c r="M783" s="1">
        <f t="shared" si="151"/>
        <v>-4.0897658861901991E-2</v>
      </c>
      <c r="N783" t="str">
        <f t="shared" si="142"/>
        <v>Good</v>
      </c>
      <c r="O783" t="str">
        <f t="shared" si="143"/>
        <v>Good</v>
      </c>
      <c r="P783" t="str">
        <f t="shared" si="144"/>
        <v>Good</v>
      </c>
      <c r="Q783" t="str">
        <f t="shared" si="145"/>
        <v>Good</v>
      </c>
      <c r="R783" t="str">
        <f t="shared" si="146"/>
        <v>Good</v>
      </c>
    </row>
    <row r="784" spans="1:18" x14ac:dyDescent="0.3">
      <c r="A784" s="1" t="s">
        <v>63</v>
      </c>
      <c r="B784" s="1">
        <v>2950000</v>
      </c>
      <c r="C784" s="1">
        <v>5</v>
      </c>
      <c r="D784" s="1">
        <v>4</v>
      </c>
      <c r="E784" s="1">
        <v>3</v>
      </c>
      <c r="F784" s="1" t="s">
        <v>74</v>
      </c>
      <c r="G784" s="1">
        <v>3478</v>
      </c>
      <c r="H784" s="1" t="s">
        <v>13</v>
      </c>
      <c r="I784" s="1">
        <f t="shared" si="147"/>
        <v>0.4488709409499082</v>
      </c>
      <c r="J784" s="1">
        <f t="shared" si="148"/>
        <v>0.88682292678664731</v>
      </c>
      <c r="K784" s="1">
        <f t="shared" si="149"/>
        <v>0.49785142253353648</v>
      </c>
      <c r="L784" s="1">
        <f t="shared" si="150"/>
        <v>0.58345829066855748</v>
      </c>
      <c r="M784" s="1">
        <f t="shared" si="151"/>
        <v>-3.6757872958420826E-2</v>
      </c>
      <c r="N784" t="str">
        <f t="shared" si="142"/>
        <v>Good</v>
      </c>
      <c r="O784" t="str">
        <f t="shared" si="143"/>
        <v>Good</v>
      </c>
      <c r="P784" t="str">
        <f t="shared" si="144"/>
        <v>Good</v>
      </c>
      <c r="Q784" t="str">
        <f t="shared" si="145"/>
        <v>Good</v>
      </c>
      <c r="R784" t="str">
        <f t="shared" si="146"/>
        <v>Good</v>
      </c>
    </row>
    <row r="785" spans="1:18" x14ac:dyDescent="0.3">
      <c r="A785" s="1" t="s">
        <v>571</v>
      </c>
      <c r="B785" s="1">
        <v>850000</v>
      </c>
      <c r="C785" s="1">
        <v>4</v>
      </c>
      <c r="D785" s="1">
        <v>3</v>
      </c>
      <c r="E785" s="1">
        <v>2</v>
      </c>
      <c r="F785" s="1" t="s">
        <v>160</v>
      </c>
      <c r="G785" s="1">
        <v>22</v>
      </c>
      <c r="H785" s="1" t="s">
        <v>18</v>
      </c>
      <c r="I785" s="1">
        <f t="shared" si="147"/>
        <v>-0.42836708949603319</v>
      </c>
      <c r="J785" s="1">
        <f t="shared" si="148"/>
        <v>0.21816283119014304</v>
      </c>
      <c r="K785" s="1">
        <f t="shared" si="149"/>
        <v>-0.11689323853809913</v>
      </c>
      <c r="L785" s="1">
        <f t="shared" si="150"/>
        <v>-0.13939129281504731</v>
      </c>
      <c r="M785" s="1">
        <f t="shared" si="151"/>
        <v>-4.0897658861901991E-2</v>
      </c>
      <c r="N785" t="str">
        <f t="shared" ref="N785:N826" si="152">IF(OR(I785&gt;3,I785&lt;-3), "Outlier", "Good")</f>
        <v>Good</v>
      </c>
      <c r="O785" t="str">
        <f t="shared" ref="O785:O826" si="153">IF(OR(J785&gt;3,J785&lt;-3), "Outlier", "Good")</f>
        <v>Good</v>
      </c>
      <c r="P785" t="str">
        <f t="shared" ref="P785:P826" si="154">IF(OR(K785&gt;3,K785&lt;-3), "Outlier", "Good")</f>
        <v>Good</v>
      </c>
      <c r="Q785" t="str">
        <f t="shared" ref="Q785:Q826" si="155">IF(OR(L785&gt;3,L785&lt;-3), "Outlier", "Good")</f>
        <v>Good</v>
      </c>
      <c r="R785" t="str">
        <f t="shared" ref="R785:R826" si="156">IF(OR(M785&gt;3,M785&lt;-3), "Outlier", "Good")</f>
        <v>Good</v>
      </c>
    </row>
    <row r="786" spans="1:18" x14ac:dyDescent="0.3">
      <c r="A786" s="1" t="s">
        <v>571</v>
      </c>
      <c r="B786" s="1">
        <v>560000</v>
      </c>
      <c r="C786" s="1">
        <v>3</v>
      </c>
      <c r="D786" s="1">
        <v>2</v>
      </c>
      <c r="E786" s="1">
        <v>2</v>
      </c>
      <c r="F786" s="1" t="s">
        <v>160</v>
      </c>
      <c r="G786" s="1">
        <v>770</v>
      </c>
      <c r="H786" s="1" t="s">
        <v>18</v>
      </c>
      <c r="I786" s="1">
        <f t="shared" si="147"/>
        <v>-0.54950948417666323</v>
      </c>
      <c r="J786" s="1">
        <f t="shared" si="148"/>
        <v>-0.45049726440636123</v>
      </c>
      <c r="K786" s="1">
        <f t="shared" si="149"/>
        <v>-0.7316378996097348</v>
      </c>
      <c r="L786" s="1">
        <f t="shared" si="150"/>
        <v>-0.13939129281504731</v>
      </c>
      <c r="M786" s="1">
        <f t="shared" si="151"/>
        <v>-4.0001663533255023E-2</v>
      </c>
      <c r="N786" t="str">
        <f t="shared" si="152"/>
        <v>Good</v>
      </c>
      <c r="O786" t="str">
        <f t="shared" si="153"/>
        <v>Good</v>
      </c>
      <c r="P786" t="str">
        <f t="shared" si="154"/>
        <v>Good</v>
      </c>
      <c r="Q786" t="str">
        <f t="shared" si="155"/>
        <v>Good</v>
      </c>
      <c r="R786" t="str">
        <f t="shared" si="156"/>
        <v>Good</v>
      </c>
    </row>
    <row r="787" spans="1:18" x14ac:dyDescent="0.3">
      <c r="A787" s="1" t="s">
        <v>19</v>
      </c>
      <c r="B787" s="1">
        <v>995000</v>
      </c>
      <c r="C787" s="1">
        <v>4</v>
      </c>
      <c r="D787" s="1">
        <v>3</v>
      </c>
      <c r="E787" s="1">
        <v>3</v>
      </c>
      <c r="F787" s="1" t="s">
        <v>74</v>
      </c>
      <c r="G787" s="1">
        <v>2100</v>
      </c>
      <c r="H787" s="1" t="s">
        <v>18</v>
      </c>
      <c r="I787" s="1">
        <f t="shared" si="147"/>
        <v>-0.36779589215571823</v>
      </c>
      <c r="J787" s="1">
        <f t="shared" si="148"/>
        <v>0.21816283119014304</v>
      </c>
      <c r="K787" s="1">
        <f t="shared" si="149"/>
        <v>-0.11689323853809913</v>
      </c>
      <c r="L787" s="1">
        <f t="shared" si="150"/>
        <v>0.58345829066855748</v>
      </c>
      <c r="M787" s="1">
        <f t="shared" si="151"/>
        <v>-3.8408516759056543E-2</v>
      </c>
      <c r="N787" t="str">
        <f t="shared" si="152"/>
        <v>Good</v>
      </c>
      <c r="O787" t="str">
        <f t="shared" si="153"/>
        <v>Good</v>
      </c>
      <c r="P787" t="str">
        <f t="shared" si="154"/>
        <v>Good</v>
      </c>
      <c r="Q787" t="str">
        <f t="shared" si="155"/>
        <v>Good</v>
      </c>
      <c r="R787" t="str">
        <f t="shared" si="156"/>
        <v>Good</v>
      </c>
    </row>
    <row r="788" spans="1:18" x14ac:dyDescent="0.3">
      <c r="A788" s="1" t="s">
        <v>68</v>
      </c>
      <c r="B788" s="1">
        <v>1820000</v>
      </c>
      <c r="C788" s="1">
        <v>3</v>
      </c>
      <c r="D788" s="1">
        <v>3</v>
      </c>
      <c r="E788" s="1">
        <v>2</v>
      </c>
      <c r="F788" s="1" t="s">
        <v>45</v>
      </c>
      <c r="G788" s="1">
        <v>1650</v>
      </c>
      <c r="I788" s="1">
        <f t="shared" si="147"/>
        <v>-2.3166665909098369E-2</v>
      </c>
      <c r="J788" s="1">
        <f t="shared" si="148"/>
        <v>-0.45049726440636123</v>
      </c>
      <c r="K788" s="1">
        <f t="shared" si="149"/>
        <v>-0.11689323853809913</v>
      </c>
      <c r="L788" s="1">
        <f t="shared" si="150"/>
        <v>-0.13939129281504731</v>
      </c>
      <c r="M788" s="1">
        <f t="shared" si="151"/>
        <v>-3.8947551381905657E-2</v>
      </c>
      <c r="N788" t="str">
        <f t="shared" si="152"/>
        <v>Good</v>
      </c>
      <c r="O788" t="str">
        <f t="shared" si="153"/>
        <v>Good</v>
      </c>
      <c r="P788" t="str">
        <f t="shared" si="154"/>
        <v>Good</v>
      </c>
      <c r="Q788" t="str">
        <f t="shared" si="155"/>
        <v>Good</v>
      </c>
      <c r="R788" t="str">
        <f t="shared" si="156"/>
        <v>Good</v>
      </c>
    </row>
    <row r="789" spans="1:18" x14ac:dyDescent="0.3">
      <c r="A789" s="1" t="s">
        <v>146</v>
      </c>
      <c r="B789" s="1">
        <v>768000</v>
      </c>
      <c r="C789" s="1">
        <v>3</v>
      </c>
      <c r="D789" s="1">
        <v>2</v>
      </c>
      <c r="E789" s="1">
        <v>1</v>
      </c>
      <c r="F789" s="1" t="s">
        <v>84</v>
      </c>
      <c r="G789" s="1">
        <v>1180</v>
      </c>
      <c r="H789" s="1" t="s">
        <v>94</v>
      </c>
      <c r="I789" s="1">
        <f t="shared" si="147"/>
        <v>-0.46262114592296999</v>
      </c>
      <c r="J789" s="1">
        <f t="shared" si="148"/>
        <v>-0.45049726440636123</v>
      </c>
      <c r="K789" s="1">
        <f t="shared" si="149"/>
        <v>-0.7316378996097348</v>
      </c>
      <c r="L789" s="1">
        <f t="shared" si="150"/>
        <v>-0.86224087629865209</v>
      </c>
      <c r="M789" s="1">
        <f t="shared" si="151"/>
        <v>-3.9510543099103616E-2</v>
      </c>
      <c r="N789" t="str">
        <f t="shared" si="152"/>
        <v>Good</v>
      </c>
      <c r="O789" t="str">
        <f t="shared" si="153"/>
        <v>Good</v>
      </c>
      <c r="P789" t="str">
        <f t="shared" si="154"/>
        <v>Good</v>
      </c>
      <c r="Q789" t="str">
        <f t="shared" si="155"/>
        <v>Good</v>
      </c>
      <c r="R789" t="str">
        <f t="shared" si="156"/>
        <v>Good</v>
      </c>
    </row>
    <row r="790" spans="1:18" x14ac:dyDescent="0.3">
      <c r="A790" s="1" t="s">
        <v>146</v>
      </c>
      <c r="B790" s="1">
        <v>970000</v>
      </c>
      <c r="C790" s="1">
        <v>4</v>
      </c>
      <c r="D790" s="1">
        <v>4</v>
      </c>
      <c r="E790" s="1">
        <v>2</v>
      </c>
      <c r="F790" s="1" t="s">
        <v>21</v>
      </c>
      <c r="G790" s="1">
        <v>1488</v>
      </c>
      <c r="H790" s="1" t="s">
        <v>94</v>
      </c>
      <c r="I790" s="1">
        <f t="shared" si="147"/>
        <v>-0.37823920204197942</v>
      </c>
      <c r="J790" s="1">
        <f t="shared" si="148"/>
        <v>0.21816283119014304</v>
      </c>
      <c r="K790" s="1">
        <f t="shared" si="149"/>
        <v>0.49785142253353648</v>
      </c>
      <c r="L790" s="1">
        <f t="shared" si="150"/>
        <v>-0.13939129281504731</v>
      </c>
      <c r="M790" s="1">
        <f t="shared" si="151"/>
        <v>-3.9141603846131336E-2</v>
      </c>
      <c r="N790" t="str">
        <f t="shared" si="152"/>
        <v>Good</v>
      </c>
      <c r="O790" t="str">
        <f t="shared" si="153"/>
        <v>Good</v>
      </c>
      <c r="P790" t="str">
        <f t="shared" si="154"/>
        <v>Good</v>
      </c>
      <c r="Q790" t="str">
        <f t="shared" si="155"/>
        <v>Good</v>
      </c>
      <c r="R790" t="str">
        <f t="shared" si="156"/>
        <v>Good</v>
      </c>
    </row>
    <row r="791" spans="1:18" x14ac:dyDescent="0.3">
      <c r="A791" s="1" t="s">
        <v>146</v>
      </c>
      <c r="B791" s="1">
        <v>880900</v>
      </c>
      <c r="C791" s="1">
        <v>3</v>
      </c>
      <c r="D791" s="1">
        <v>3</v>
      </c>
      <c r="E791" s="1">
        <v>3</v>
      </c>
      <c r="F791" s="1" t="s">
        <v>84</v>
      </c>
      <c r="G791" s="1">
        <v>1373</v>
      </c>
      <c r="H791" s="1" t="s">
        <v>18</v>
      </c>
      <c r="I791" s="1">
        <f t="shared" si="147"/>
        <v>-0.41545915847661435</v>
      </c>
      <c r="J791" s="1">
        <f t="shared" si="148"/>
        <v>-0.45049726440636123</v>
      </c>
      <c r="K791" s="1">
        <f t="shared" si="149"/>
        <v>-0.11689323853809913</v>
      </c>
      <c r="L791" s="1">
        <f t="shared" si="150"/>
        <v>0.58345829066855748</v>
      </c>
      <c r="M791" s="1">
        <f t="shared" si="151"/>
        <v>-3.9279357138637221E-2</v>
      </c>
      <c r="N791" t="str">
        <f t="shared" si="152"/>
        <v>Good</v>
      </c>
      <c r="O791" t="str">
        <f t="shared" si="153"/>
        <v>Good</v>
      </c>
      <c r="P791" t="str">
        <f t="shared" si="154"/>
        <v>Good</v>
      </c>
      <c r="Q791" t="str">
        <f t="shared" si="155"/>
        <v>Good</v>
      </c>
      <c r="R791" t="str">
        <f t="shared" si="156"/>
        <v>Good</v>
      </c>
    </row>
    <row r="792" spans="1:18" x14ac:dyDescent="0.3">
      <c r="A792" s="1" t="s">
        <v>63</v>
      </c>
      <c r="B792" s="1">
        <v>1800000</v>
      </c>
      <c r="C792" s="1">
        <v>5</v>
      </c>
      <c r="D792" s="1">
        <v>4</v>
      </c>
      <c r="E792" s="1">
        <v>2</v>
      </c>
      <c r="F792" s="1" t="s">
        <v>84</v>
      </c>
      <c r="G792" s="1">
        <v>1830</v>
      </c>
      <c r="H792" s="1" t="s">
        <v>18</v>
      </c>
      <c r="I792" s="1">
        <f t="shared" si="147"/>
        <v>-3.1521313818107334E-2</v>
      </c>
      <c r="J792" s="1">
        <f t="shared" si="148"/>
        <v>0.88682292678664731</v>
      </c>
      <c r="K792" s="1">
        <f t="shared" si="149"/>
        <v>0.49785142253353648</v>
      </c>
      <c r="L792" s="1">
        <f t="shared" si="150"/>
        <v>-0.13939129281504731</v>
      </c>
      <c r="M792" s="1">
        <f t="shared" si="151"/>
        <v>-3.8731937532766013E-2</v>
      </c>
      <c r="N792" t="str">
        <f t="shared" si="152"/>
        <v>Good</v>
      </c>
      <c r="O792" t="str">
        <f t="shared" si="153"/>
        <v>Good</v>
      </c>
      <c r="P792" t="str">
        <f t="shared" si="154"/>
        <v>Good</v>
      </c>
      <c r="Q792" t="str">
        <f t="shared" si="155"/>
        <v>Good</v>
      </c>
      <c r="R792" t="str">
        <f t="shared" si="156"/>
        <v>Good</v>
      </c>
    </row>
    <row r="793" spans="1:18" x14ac:dyDescent="0.3">
      <c r="A793" s="1" t="s">
        <v>91</v>
      </c>
      <c r="B793" s="1">
        <v>390000</v>
      </c>
      <c r="C793" s="1">
        <v>1</v>
      </c>
      <c r="D793" s="1">
        <v>2</v>
      </c>
      <c r="E793" s="1">
        <v>1</v>
      </c>
      <c r="F793" s="1" t="s">
        <v>136</v>
      </c>
      <c r="G793" s="1">
        <v>775</v>
      </c>
      <c r="H793" s="1" t="s">
        <v>18</v>
      </c>
      <c r="I793" s="1">
        <f t="shared" si="147"/>
        <v>-0.62052399140323944</v>
      </c>
      <c r="J793" s="1">
        <f t="shared" si="148"/>
        <v>-1.7878174555993698</v>
      </c>
      <c r="K793" s="1">
        <f t="shared" si="149"/>
        <v>-0.7316378996097348</v>
      </c>
      <c r="L793" s="1">
        <f t="shared" si="150"/>
        <v>-0.86224087629865209</v>
      </c>
      <c r="M793" s="1">
        <f t="shared" si="151"/>
        <v>-3.999567425966781E-2</v>
      </c>
      <c r="N793" t="str">
        <f t="shared" si="152"/>
        <v>Good</v>
      </c>
      <c r="O793" t="str">
        <f t="shared" si="153"/>
        <v>Good</v>
      </c>
      <c r="P793" t="str">
        <f t="shared" si="154"/>
        <v>Good</v>
      </c>
      <c r="Q793" t="str">
        <f t="shared" si="155"/>
        <v>Good</v>
      </c>
      <c r="R793" t="str">
        <f t="shared" si="156"/>
        <v>Good</v>
      </c>
    </row>
    <row r="794" spans="1:18" x14ac:dyDescent="0.3">
      <c r="A794" s="1" t="s">
        <v>24</v>
      </c>
      <c r="B794" s="1">
        <v>995000</v>
      </c>
      <c r="C794" s="1">
        <v>3</v>
      </c>
      <c r="D794" s="1">
        <v>2</v>
      </c>
      <c r="E794" s="1">
        <v>2</v>
      </c>
      <c r="F794" s="1" t="s">
        <v>11</v>
      </c>
      <c r="G794" s="1">
        <v>1218</v>
      </c>
      <c r="H794" s="1" t="s">
        <v>13</v>
      </c>
      <c r="I794" s="1">
        <f t="shared" si="147"/>
        <v>-0.36779589215571823</v>
      </c>
      <c r="J794" s="1">
        <f t="shared" si="148"/>
        <v>-0.45049726440636123</v>
      </c>
      <c r="K794" s="1">
        <f t="shared" si="149"/>
        <v>-0.7316378996097348</v>
      </c>
      <c r="L794" s="1">
        <f t="shared" si="150"/>
        <v>-0.13939129281504731</v>
      </c>
      <c r="M794" s="1">
        <f t="shared" si="151"/>
        <v>-3.9465024619840798E-2</v>
      </c>
      <c r="N794" t="str">
        <f t="shared" si="152"/>
        <v>Good</v>
      </c>
      <c r="O794" t="str">
        <f t="shared" si="153"/>
        <v>Good</v>
      </c>
      <c r="P794" t="str">
        <f t="shared" si="154"/>
        <v>Good</v>
      </c>
      <c r="Q794" t="str">
        <f t="shared" si="155"/>
        <v>Good</v>
      </c>
      <c r="R794" t="str">
        <f t="shared" si="156"/>
        <v>Good</v>
      </c>
    </row>
    <row r="795" spans="1:18" x14ac:dyDescent="0.3">
      <c r="A795" s="1" t="s">
        <v>24</v>
      </c>
      <c r="B795" s="1">
        <v>900000</v>
      </c>
      <c r="C795" s="1">
        <v>3</v>
      </c>
      <c r="D795" s="1">
        <v>2</v>
      </c>
      <c r="E795" s="1">
        <v>2</v>
      </c>
      <c r="F795" s="1" t="s">
        <v>11</v>
      </c>
      <c r="G795" s="1">
        <v>1218</v>
      </c>
      <c r="H795" s="1" t="s">
        <v>94</v>
      </c>
      <c r="I795" s="1">
        <f t="shared" si="147"/>
        <v>-0.40748046972351076</v>
      </c>
      <c r="J795" s="1">
        <f t="shared" si="148"/>
        <v>-0.45049726440636123</v>
      </c>
      <c r="K795" s="1">
        <f t="shared" si="149"/>
        <v>-0.7316378996097348</v>
      </c>
      <c r="L795" s="1">
        <f t="shared" si="150"/>
        <v>-0.13939129281504731</v>
      </c>
      <c r="M795" s="1">
        <f t="shared" si="151"/>
        <v>-3.9465024619840798E-2</v>
      </c>
      <c r="N795" t="str">
        <f t="shared" si="152"/>
        <v>Good</v>
      </c>
      <c r="O795" t="str">
        <f t="shared" si="153"/>
        <v>Good</v>
      </c>
      <c r="P795" t="str">
        <f t="shared" si="154"/>
        <v>Good</v>
      </c>
      <c r="Q795" t="str">
        <f t="shared" si="155"/>
        <v>Good</v>
      </c>
      <c r="R795" t="str">
        <f t="shared" si="156"/>
        <v>Good</v>
      </c>
    </row>
    <row r="796" spans="1:18" x14ac:dyDescent="0.3">
      <c r="A796" s="1" t="s">
        <v>146</v>
      </c>
      <c r="B796" s="1">
        <v>670000</v>
      </c>
      <c r="C796" s="1">
        <v>3</v>
      </c>
      <c r="D796" s="1">
        <v>2</v>
      </c>
      <c r="E796" s="1">
        <v>1</v>
      </c>
      <c r="F796" s="1" t="s">
        <v>21</v>
      </c>
      <c r="G796" s="1">
        <v>1200</v>
      </c>
      <c r="H796" s="1" t="s">
        <v>13</v>
      </c>
      <c r="I796" s="1">
        <f t="shared" si="147"/>
        <v>-0.50355892067711394</v>
      </c>
      <c r="J796" s="1">
        <f t="shared" si="148"/>
        <v>-0.45049726440636123</v>
      </c>
      <c r="K796" s="1">
        <f t="shared" si="149"/>
        <v>-0.7316378996097348</v>
      </c>
      <c r="L796" s="1">
        <f t="shared" si="150"/>
        <v>-0.86224087629865209</v>
      </c>
      <c r="M796" s="1">
        <f t="shared" si="151"/>
        <v>-3.9486586004754763E-2</v>
      </c>
      <c r="N796" t="str">
        <f t="shared" si="152"/>
        <v>Good</v>
      </c>
      <c r="O796" t="str">
        <f t="shared" si="153"/>
        <v>Good</v>
      </c>
      <c r="P796" t="str">
        <f t="shared" si="154"/>
        <v>Good</v>
      </c>
      <c r="Q796" t="str">
        <f t="shared" si="155"/>
        <v>Good</v>
      </c>
      <c r="R796" t="str">
        <f t="shared" si="156"/>
        <v>Good</v>
      </c>
    </row>
    <row r="797" spans="1:18" x14ac:dyDescent="0.3">
      <c r="A797" s="1" t="s">
        <v>63</v>
      </c>
      <c r="B797" s="1">
        <v>1280000</v>
      </c>
      <c r="C797" s="1">
        <v>3</v>
      </c>
      <c r="D797" s="1">
        <v>2</v>
      </c>
      <c r="E797" s="1">
        <v>2</v>
      </c>
      <c r="F797" s="1" t="s">
        <v>21</v>
      </c>
      <c r="G797" s="1">
        <v>1200</v>
      </c>
      <c r="H797" s="1" t="s">
        <v>18</v>
      </c>
      <c r="I797" s="1">
        <f t="shared" si="147"/>
        <v>-0.24874215945234043</v>
      </c>
      <c r="J797" s="1">
        <f t="shared" si="148"/>
        <v>-0.45049726440636123</v>
      </c>
      <c r="K797" s="1">
        <f t="shared" si="149"/>
        <v>-0.7316378996097348</v>
      </c>
      <c r="L797" s="1">
        <f t="shared" si="150"/>
        <v>-0.13939129281504731</v>
      </c>
      <c r="M797" s="1">
        <f t="shared" si="151"/>
        <v>-3.9486586004754763E-2</v>
      </c>
      <c r="N797" t="str">
        <f t="shared" si="152"/>
        <v>Good</v>
      </c>
      <c r="O797" t="str">
        <f t="shared" si="153"/>
        <v>Good</v>
      </c>
      <c r="P797" t="str">
        <f t="shared" si="154"/>
        <v>Good</v>
      </c>
      <c r="Q797" t="str">
        <f t="shared" si="155"/>
        <v>Good</v>
      </c>
      <c r="R797" t="str">
        <f t="shared" si="156"/>
        <v>Good</v>
      </c>
    </row>
    <row r="798" spans="1:18" x14ac:dyDescent="0.3">
      <c r="A798" s="1" t="s">
        <v>171</v>
      </c>
      <c r="B798" s="1">
        <v>1600000</v>
      </c>
      <c r="C798" s="1">
        <v>3</v>
      </c>
      <c r="D798" s="1">
        <v>3</v>
      </c>
      <c r="E798" s="1">
        <v>2</v>
      </c>
      <c r="F798" s="1" t="s">
        <v>112</v>
      </c>
      <c r="G798" s="1">
        <v>1442</v>
      </c>
      <c r="H798" s="1" t="s">
        <v>13</v>
      </c>
      <c r="I798" s="1">
        <f t="shared" si="147"/>
        <v>-0.11506779290819699</v>
      </c>
      <c r="J798" s="1">
        <f t="shared" si="148"/>
        <v>-0.45049726440636123</v>
      </c>
      <c r="K798" s="1">
        <f t="shared" si="149"/>
        <v>-0.11689323853809913</v>
      </c>
      <c r="L798" s="1">
        <f t="shared" si="150"/>
        <v>-0.13939129281504731</v>
      </c>
      <c r="M798" s="1">
        <f t="shared" si="151"/>
        <v>-3.9196705163133685E-2</v>
      </c>
      <c r="N798" t="str">
        <f t="shared" si="152"/>
        <v>Good</v>
      </c>
      <c r="O798" t="str">
        <f t="shared" si="153"/>
        <v>Good</v>
      </c>
      <c r="P798" t="str">
        <f t="shared" si="154"/>
        <v>Good</v>
      </c>
      <c r="Q798" t="str">
        <f t="shared" si="155"/>
        <v>Good</v>
      </c>
      <c r="R798" t="str">
        <f t="shared" si="156"/>
        <v>Good</v>
      </c>
    </row>
    <row r="799" spans="1:18" x14ac:dyDescent="0.3">
      <c r="A799" s="1" t="s">
        <v>171</v>
      </c>
      <c r="B799" s="1">
        <v>1900000</v>
      </c>
      <c r="C799" s="1">
        <v>3</v>
      </c>
      <c r="D799" s="1">
        <v>3</v>
      </c>
      <c r="E799" s="1">
        <v>2</v>
      </c>
      <c r="F799" s="1" t="s">
        <v>11</v>
      </c>
      <c r="G799" s="1">
        <v>1453</v>
      </c>
      <c r="H799" s="1" t="s">
        <v>13</v>
      </c>
      <c r="I799" s="1">
        <f t="shared" si="147"/>
        <v>1.0251925726937495E-2</v>
      </c>
      <c r="J799" s="1">
        <f t="shared" si="148"/>
        <v>-0.45049726440636123</v>
      </c>
      <c r="K799" s="1">
        <f t="shared" si="149"/>
        <v>-0.11689323853809913</v>
      </c>
      <c r="L799" s="1">
        <f t="shared" si="150"/>
        <v>-0.13939129281504731</v>
      </c>
      <c r="M799" s="1">
        <f t="shared" si="151"/>
        <v>-3.9183528761241822E-2</v>
      </c>
      <c r="N799" t="str">
        <f t="shared" si="152"/>
        <v>Good</v>
      </c>
      <c r="O799" t="str">
        <f t="shared" si="153"/>
        <v>Good</v>
      </c>
      <c r="P799" t="str">
        <f t="shared" si="154"/>
        <v>Good</v>
      </c>
      <c r="Q799" t="str">
        <f t="shared" si="155"/>
        <v>Good</v>
      </c>
      <c r="R799" t="str">
        <f t="shared" si="156"/>
        <v>Good</v>
      </c>
    </row>
    <row r="800" spans="1:18" x14ac:dyDescent="0.3">
      <c r="A800" s="1" t="s">
        <v>91</v>
      </c>
      <c r="B800" s="1">
        <v>890000</v>
      </c>
      <c r="C800" s="1">
        <v>4</v>
      </c>
      <c r="D800" s="1">
        <v>3</v>
      </c>
      <c r="E800" s="1">
        <v>2</v>
      </c>
      <c r="F800" s="1" t="s">
        <v>74</v>
      </c>
      <c r="G800" s="1">
        <v>1578</v>
      </c>
      <c r="H800" s="1" t="s">
        <v>18</v>
      </c>
      <c r="I800" s="1">
        <f t="shared" si="147"/>
        <v>-0.41165779367801525</v>
      </c>
      <c r="J800" s="1">
        <f t="shared" si="148"/>
        <v>0.21816283119014304</v>
      </c>
      <c r="K800" s="1">
        <f t="shared" si="149"/>
        <v>-0.11689323853809913</v>
      </c>
      <c r="L800" s="1">
        <f t="shared" si="150"/>
        <v>-0.13939129281504731</v>
      </c>
      <c r="M800" s="1">
        <f t="shared" si="151"/>
        <v>-3.903379692156151E-2</v>
      </c>
      <c r="N800" t="str">
        <f t="shared" si="152"/>
        <v>Good</v>
      </c>
      <c r="O800" t="str">
        <f t="shared" si="153"/>
        <v>Good</v>
      </c>
      <c r="P800" t="str">
        <f t="shared" si="154"/>
        <v>Good</v>
      </c>
      <c r="Q800" t="str">
        <f t="shared" si="155"/>
        <v>Good</v>
      </c>
      <c r="R800" t="str">
        <f t="shared" si="156"/>
        <v>Good</v>
      </c>
    </row>
    <row r="801" spans="1:18" x14ac:dyDescent="0.3">
      <c r="A801" s="1" t="s">
        <v>171</v>
      </c>
      <c r="B801" s="1">
        <v>2300000</v>
      </c>
      <c r="C801" s="1">
        <v>3</v>
      </c>
      <c r="D801" s="1">
        <v>3</v>
      </c>
      <c r="E801" s="1">
        <v>2</v>
      </c>
      <c r="F801" s="1" t="s">
        <v>112</v>
      </c>
      <c r="G801" s="1">
        <v>1614</v>
      </c>
      <c r="H801" s="1" t="s">
        <v>18</v>
      </c>
      <c r="I801" s="1">
        <f t="shared" si="147"/>
        <v>0.17734488390711681</v>
      </c>
      <c r="J801" s="1">
        <f t="shared" si="148"/>
        <v>-0.45049726440636123</v>
      </c>
      <c r="K801" s="1">
        <f t="shared" si="149"/>
        <v>-0.11689323853809913</v>
      </c>
      <c r="L801" s="1">
        <f t="shared" si="150"/>
        <v>-0.13939129281504731</v>
      </c>
      <c r="M801" s="1">
        <f t="shared" si="151"/>
        <v>-3.8990674151733587E-2</v>
      </c>
      <c r="N801" t="str">
        <f t="shared" si="152"/>
        <v>Good</v>
      </c>
      <c r="O801" t="str">
        <f t="shared" si="153"/>
        <v>Good</v>
      </c>
      <c r="P801" t="str">
        <f t="shared" si="154"/>
        <v>Good</v>
      </c>
      <c r="Q801" t="str">
        <f t="shared" si="155"/>
        <v>Good</v>
      </c>
      <c r="R801" t="str">
        <f t="shared" si="156"/>
        <v>Good</v>
      </c>
    </row>
    <row r="802" spans="1:18" x14ac:dyDescent="0.3">
      <c r="A802" s="1" t="s">
        <v>162</v>
      </c>
      <c r="B802" s="1">
        <v>240000</v>
      </c>
      <c r="C802" s="1">
        <v>3</v>
      </c>
      <c r="D802" s="1">
        <v>2</v>
      </c>
      <c r="E802" s="1">
        <v>1</v>
      </c>
      <c r="F802" s="1" t="s">
        <v>74</v>
      </c>
      <c r="G802" s="1">
        <v>850</v>
      </c>
      <c r="I802" s="1">
        <f t="shared" si="147"/>
        <v>-0.68318385072080667</v>
      </c>
      <c r="J802" s="1">
        <f t="shared" si="148"/>
        <v>-0.45049726440636123</v>
      </c>
      <c r="K802" s="1">
        <f t="shared" si="149"/>
        <v>-0.7316378996097348</v>
      </c>
      <c r="L802" s="1">
        <f t="shared" si="150"/>
        <v>-0.86224087629865209</v>
      </c>
      <c r="M802" s="1">
        <f t="shared" si="151"/>
        <v>-3.9905835155859631E-2</v>
      </c>
      <c r="N802" t="str">
        <f t="shared" si="152"/>
        <v>Good</v>
      </c>
      <c r="O802" t="str">
        <f t="shared" si="153"/>
        <v>Good</v>
      </c>
      <c r="P802" t="str">
        <f t="shared" si="154"/>
        <v>Good</v>
      </c>
      <c r="Q802" t="str">
        <f t="shared" si="155"/>
        <v>Good</v>
      </c>
      <c r="R802" t="str">
        <f t="shared" si="156"/>
        <v>Good</v>
      </c>
    </row>
    <row r="803" spans="1:18" x14ac:dyDescent="0.3">
      <c r="A803" s="1" t="s">
        <v>68</v>
      </c>
      <c r="B803" s="1">
        <v>6700000</v>
      </c>
      <c r="C803" s="1">
        <v>8</v>
      </c>
      <c r="D803" s="1">
        <v>7</v>
      </c>
      <c r="E803" s="1">
        <v>4</v>
      </c>
      <c r="F803" s="1" t="s">
        <v>58</v>
      </c>
      <c r="G803" s="1">
        <v>6200</v>
      </c>
      <c r="H803" s="1" t="s">
        <v>18</v>
      </c>
      <c r="I803" s="1">
        <f t="shared" si="147"/>
        <v>2.0153674238890891</v>
      </c>
      <c r="J803" s="1">
        <f t="shared" si="148"/>
        <v>2.8928032135761601</v>
      </c>
      <c r="K803" s="1">
        <f t="shared" si="149"/>
        <v>2.3420854057484433</v>
      </c>
      <c r="L803" s="1">
        <f t="shared" si="150"/>
        <v>1.3063078741521623</v>
      </c>
      <c r="M803" s="1">
        <f t="shared" si="151"/>
        <v>-3.3497312417542439E-2</v>
      </c>
      <c r="N803" t="str">
        <f t="shared" si="152"/>
        <v>Good</v>
      </c>
      <c r="O803" t="str">
        <f t="shared" si="153"/>
        <v>Good</v>
      </c>
      <c r="P803" t="str">
        <f t="shared" si="154"/>
        <v>Good</v>
      </c>
      <c r="Q803" t="str">
        <f t="shared" si="155"/>
        <v>Good</v>
      </c>
      <c r="R803" t="str">
        <f t="shared" si="156"/>
        <v>Good</v>
      </c>
    </row>
    <row r="804" spans="1:18" x14ac:dyDescent="0.3">
      <c r="A804" s="1" t="s">
        <v>68</v>
      </c>
      <c r="B804" s="1">
        <v>1180000</v>
      </c>
      <c r="C804" s="1">
        <v>4</v>
      </c>
      <c r="D804" s="1">
        <v>2</v>
      </c>
      <c r="E804" s="1">
        <v>2</v>
      </c>
      <c r="F804" s="1" t="s">
        <v>21</v>
      </c>
      <c r="G804" s="1">
        <v>1432</v>
      </c>
      <c r="H804" s="1" t="s">
        <v>18</v>
      </c>
      <c r="I804" s="1">
        <f t="shared" si="147"/>
        <v>-0.29051539899738527</v>
      </c>
      <c r="J804" s="1">
        <f t="shared" si="148"/>
        <v>0.21816283119014304</v>
      </c>
      <c r="K804" s="1">
        <f t="shared" si="149"/>
        <v>-0.7316378996097348</v>
      </c>
      <c r="L804" s="1">
        <f t="shared" si="150"/>
        <v>-0.13939129281504731</v>
      </c>
      <c r="M804" s="1">
        <f t="shared" si="151"/>
        <v>-3.9208683710308112E-2</v>
      </c>
      <c r="N804" t="str">
        <f t="shared" si="152"/>
        <v>Good</v>
      </c>
      <c r="O804" t="str">
        <f t="shared" si="153"/>
        <v>Good</v>
      </c>
      <c r="P804" t="str">
        <f t="shared" si="154"/>
        <v>Good</v>
      </c>
      <c r="Q804" t="str">
        <f t="shared" si="155"/>
        <v>Good</v>
      </c>
      <c r="R804" t="str">
        <f t="shared" si="156"/>
        <v>Good</v>
      </c>
    </row>
    <row r="805" spans="1:18" x14ac:dyDescent="0.3">
      <c r="A805" s="1" t="s">
        <v>68</v>
      </c>
      <c r="B805" s="1">
        <v>2100000</v>
      </c>
      <c r="C805" s="1">
        <v>4</v>
      </c>
      <c r="D805" s="1">
        <v>4</v>
      </c>
      <c r="E805" s="1">
        <v>3</v>
      </c>
      <c r="F805" s="1" t="s">
        <v>45</v>
      </c>
      <c r="G805" s="1">
        <v>1540</v>
      </c>
      <c r="H805" s="1" t="s">
        <v>18</v>
      </c>
      <c r="I805" s="1">
        <f t="shared" si="147"/>
        <v>9.3798404817027156E-2</v>
      </c>
      <c r="J805" s="1">
        <f t="shared" si="148"/>
        <v>0.21816283119014304</v>
      </c>
      <c r="K805" s="1">
        <f t="shared" si="149"/>
        <v>0.49785142253353648</v>
      </c>
      <c r="L805" s="1">
        <f t="shared" si="150"/>
        <v>0.58345829066855748</v>
      </c>
      <c r="M805" s="1">
        <f t="shared" si="151"/>
        <v>-3.9079315400824328E-2</v>
      </c>
      <c r="N805" t="str">
        <f t="shared" si="152"/>
        <v>Good</v>
      </c>
      <c r="O805" t="str">
        <f t="shared" si="153"/>
        <v>Good</v>
      </c>
      <c r="P805" t="str">
        <f t="shared" si="154"/>
        <v>Good</v>
      </c>
      <c r="Q805" t="str">
        <f t="shared" si="155"/>
        <v>Good</v>
      </c>
      <c r="R805" t="str">
        <f t="shared" si="156"/>
        <v>Good</v>
      </c>
    </row>
    <row r="806" spans="1:18" x14ac:dyDescent="0.3">
      <c r="A806" s="1" t="s">
        <v>68</v>
      </c>
      <c r="B806" s="1">
        <v>6300000</v>
      </c>
      <c r="C806" s="1">
        <v>7</v>
      </c>
      <c r="D806" s="1">
        <v>7</v>
      </c>
      <c r="E806" s="1">
        <v>10</v>
      </c>
      <c r="F806" s="1" t="s">
        <v>52</v>
      </c>
      <c r="G806" s="1">
        <v>7300</v>
      </c>
      <c r="H806" s="1" t="s">
        <v>18</v>
      </c>
      <c r="I806" s="1">
        <f t="shared" si="147"/>
        <v>1.8482744657089099</v>
      </c>
      <c r="J806" s="1">
        <f t="shared" si="148"/>
        <v>2.224143117979656</v>
      </c>
      <c r="K806" s="1">
        <f t="shared" si="149"/>
        <v>2.3420854057484433</v>
      </c>
      <c r="L806" s="1">
        <f t="shared" si="150"/>
        <v>5.6434053750537911</v>
      </c>
      <c r="M806" s="1">
        <f t="shared" si="151"/>
        <v>-3.2179672228355723E-2</v>
      </c>
      <c r="N806" t="str">
        <f t="shared" si="152"/>
        <v>Good</v>
      </c>
      <c r="O806" t="str">
        <f t="shared" si="153"/>
        <v>Good</v>
      </c>
      <c r="P806" t="str">
        <f t="shared" si="154"/>
        <v>Good</v>
      </c>
      <c r="Q806" t="str">
        <f t="shared" si="155"/>
        <v>Outlier</v>
      </c>
      <c r="R806" t="str">
        <f t="shared" si="156"/>
        <v>Good</v>
      </c>
    </row>
    <row r="807" spans="1:18" x14ac:dyDescent="0.3">
      <c r="A807" s="1" t="s">
        <v>68</v>
      </c>
      <c r="B807" s="1">
        <v>1190000</v>
      </c>
      <c r="C807" s="1">
        <v>3</v>
      </c>
      <c r="D807" s="1">
        <v>3</v>
      </c>
      <c r="E807" s="1">
        <v>2</v>
      </c>
      <c r="F807" s="1" t="s">
        <v>84</v>
      </c>
      <c r="G807" s="1">
        <v>1389</v>
      </c>
      <c r="H807" s="1" t="s">
        <v>18</v>
      </c>
      <c r="I807" s="1">
        <f t="shared" si="147"/>
        <v>-0.28633807504288078</v>
      </c>
      <c r="J807" s="1">
        <f t="shared" si="148"/>
        <v>-0.45049726440636123</v>
      </c>
      <c r="K807" s="1">
        <f t="shared" si="149"/>
        <v>-0.11689323853809913</v>
      </c>
      <c r="L807" s="1">
        <f t="shared" si="150"/>
        <v>-0.13939129281504731</v>
      </c>
      <c r="M807" s="1">
        <f t="shared" si="151"/>
        <v>-3.9260191463158137E-2</v>
      </c>
      <c r="N807" t="str">
        <f t="shared" si="152"/>
        <v>Good</v>
      </c>
      <c r="O807" t="str">
        <f t="shared" si="153"/>
        <v>Good</v>
      </c>
      <c r="P807" t="str">
        <f t="shared" si="154"/>
        <v>Good</v>
      </c>
      <c r="Q807" t="str">
        <f t="shared" si="155"/>
        <v>Good</v>
      </c>
      <c r="R807" t="str">
        <f t="shared" si="156"/>
        <v>Good</v>
      </c>
    </row>
    <row r="808" spans="1:18" x14ac:dyDescent="0.3">
      <c r="A808" s="1" t="s">
        <v>68</v>
      </c>
      <c r="B808" s="1">
        <v>2400000</v>
      </c>
      <c r="C808" s="1">
        <v>6</v>
      </c>
      <c r="D808" s="1">
        <v>4</v>
      </c>
      <c r="E808" s="1">
        <v>3</v>
      </c>
      <c r="F808" s="1" t="s">
        <v>45</v>
      </c>
      <c r="G808" s="1">
        <v>2200</v>
      </c>
      <c r="H808" s="1" t="s">
        <v>18</v>
      </c>
      <c r="I808" s="1">
        <f t="shared" si="147"/>
        <v>0.21911812345216164</v>
      </c>
      <c r="J808" s="1">
        <f t="shared" si="148"/>
        <v>1.5554830223831515</v>
      </c>
      <c r="K808" s="1">
        <f t="shared" si="149"/>
        <v>0.49785142253353648</v>
      </c>
      <c r="L808" s="1">
        <f t="shared" si="150"/>
        <v>0.58345829066855748</v>
      </c>
      <c r="M808" s="1">
        <f t="shared" si="151"/>
        <v>-3.8288731287312298E-2</v>
      </c>
      <c r="N808" t="str">
        <f t="shared" si="152"/>
        <v>Good</v>
      </c>
      <c r="O808" t="str">
        <f t="shared" si="153"/>
        <v>Good</v>
      </c>
      <c r="P808" t="str">
        <f t="shared" si="154"/>
        <v>Good</v>
      </c>
      <c r="Q808" t="str">
        <f t="shared" si="155"/>
        <v>Good</v>
      </c>
      <c r="R808" t="str">
        <f t="shared" si="156"/>
        <v>Good</v>
      </c>
    </row>
    <row r="809" spans="1:18" x14ac:dyDescent="0.3">
      <c r="A809" s="1" t="s">
        <v>68</v>
      </c>
      <c r="B809" s="1">
        <v>1200000</v>
      </c>
      <c r="C809" s="1">
        <v>2</v>
      </c>
      <c r="D809" s="1">
        <v>2</v>
      </c>
      <c r="E809" s="1">
        <v>2</v>
      </c>
      <c r="F809" s="1" t="s">
        <v>84</v>
      </c>
      <c r="G809" s="1">
        <v>1087</v>
      </c>
      <c r="H809" s="1" t="s">
        <v>18</v>
      </c>
      <c r="I809" s="1">
        <f t="shared" si="147"/>
        <v>-0.28216075108837629</v>
      </c>
      <c r="J809" s="1">
        <f t="shared" si="148"/>
        <v>-1.1191573600028655</v>
      </c>
      <c r="K809" s="1">
        <f t="shared" si="149"/>
        <v>-0.7316378996097348</v>
      </c>
      <c r="L809" s="1">
        <f t="shared" si="150"/>
        <v>-0.13939129281504731</v>
      </c>
      <c r="M809" s="1">
        <f t="shared" si="151"/>
        <v>-3.9621943587825767E-2</v>
      </c>
      <c r="N809" t="str">
        <f t="shared" si="152"/>
        <v>Good</v>
      </c>
      <c r="O809" t="str">
        <f t="shared" si="153"/>
        <v>Good</v>
      </c>
      <c r="P809" t="str">
        <f t="shared" si="154"/>
        <v>Good</v>
      </c>
      <c r="Q809" t="str">
        <f t="shared" si="155"/>
        <v>Good</v>
      </c>
      <c r="R809" t="str">
        <f t="shared" si="156"/>
        <v>Good</v>
      </c>
    </row>
    <row r="810" spans="1:18" x14ac:dyDescent="0.3">
      <c r="A810" s="1" t="s">
        <v>68</v>
      </c>
      <c r="B810" s="1">
        <v>2388000</v>
      </c>
      <c r="C810" s="1">
        <v>5</v>
      </c>
      <c r="D810" s="1">
        <v>5</v>
      </c>
      <c r="E810" s="1">
        <v>3</v>
      </c>
      <c r="F810" s="1" t="s">
        <v>81</v>
      </c>
      <c r="G810" s="1">
        <v>1650</v>
      </c>
      <c r="H810" s="1" t="s">
        <v>13</v>
      </c>
      <c r="I810" s="1">
        <f t="shared" si="147"/>
        <v>0.21410533470675625</v>
      </c>
      <c r="J810" s="1">
        <f t="shared" si="148"/>
        <v>0.88682292678664731</v>
      </c>
      <c r="K810" s="1">
        <f t="shared" si="149"/>
        <v>1.112596083605172</v>
      </c>
      <c r="L810" s="1">
        <f t="shared" si="150"/>
        <v>0.58345829066855748</v>
      </c>
      <c r="M810" s="1">
        <f t="shared" si="151"/>
        <v>-3.8947551381905657E-2</v>
      </c>
      <c r="N810" t="str">
        <f t="shared" si="152"/>
        <v>Good</v>
      </c>
      <c r="O810" t="str">
        <f t="shared" si="153"/>
        <v>Good</v>
      </c>
      <c r="P810" t="str">
        <f t="shared" si="154"/>
        <v>Good</v>
      </c>
      <c r="Q810" t="str">
        <f t="shared" si="155"/>
        <v>Good</v>
      </c>
      <c r="R810" t="str">
        <f t="shared" si="156"/>
        <v>Good</v>
      </c>
    </row>
    <row r="811" spans="1:18" x14ac:dyDescent="0.3">
      <c r="A811" s="1" t="s">
        <v>68</v>
      </c>
      <c r="B811" s="1">
        <v>2080000</v>
      </c>
      <c r="C811" s="1">
        <v>4</v>
      </c>
      <c r="D811" s="1">
        <v>3</v>
      </c>
      <c r="E811" s="1">
        <v>3</v>
      </c>
      <c r="F811" s="1" t="s">
        <v>21</v>
      </c>
      <c r="G811" s="1">
        <v>1948</v>
      </c>
      <c r="H811" s="1" t="s">
        <v>13</v>
      </c>
      <c r="I811" s="1">
        <f t="shared" si="147"/>
        <v>8.5443756908018184E-2</v>
      </c>
      <c r="J811" s="1">
        <f t="shared" si="148"/>
        <v>0.21816283119014304</v>
      </c>
      <c r="K811" s="1">
        <f t="shared" si="149"/>
        <v>-0.11689323853809913</v>
      </c>
      <c r="L811" s="1">
        <f t="shared" si="150"/>
        <v>0.58345829066855748</v>
      </c>
      <c r="M811" s="1">
        <f t="shared" si="151"/>
        <v>-3.8590590676107803E-2</v>
      </c>
      <c r="N811" t="str">
        <f t="shared" si="152"/>
        <v>Good</v>
      </c>
      <c r="O811" t="str">
        <f t="shared" si="153"/>
        <v>Good</v>
      </c>
      <c r="P811" t="str">
        <f t="shared" si="154"/>
        <v>Good</v>
      </c>
      <c r="Q811" t="str">
        <f t="shared" si="155"/>
        <v>Good</v>
      </c>
      <c r="R811" t="str">
        <f t="shared" si="156"/>
        <v>Good</v>
      </c>
    </row>
    <row r="812" spans="1:18" x14ac:dyDescent="0.3">
      <c r="A812" s="1" t="s">
        <v>68</v>
      </c>
      <c r="B812" s="1">
        <v>1150000</v>
      </c>
      <c r="C812" s="1">
        <v>2</v>
      </c>
      <c r="D812" s="1">
        <v>1</v>
      </c>
      <c r="E812" s="1">
        <v>2</v>
      </c>
      <c r="F812" s="1" t="s">
        <v>84</v>
      </c>
      <c r="G812" s="1">
        <v>1034</v>
      </c>
      <c r="H812" s="1" t="s">
        <v>18</v>
      </c>
      <c r="I812" s="1">
        <f t="shared" si="147"/>
        <v>-0.30304737086089872</v>
      </c>
      <c r="J812" s="1">
        <f t="shared" si="148"/>
        <v>-1.1191573600028655</v>
      </c>
      <c r="K812" s="1">
        <f t="shared" si="149"/>
        <v>-1.3463825606813704</v>
      </c>
      <c r="L812" s="1">
        <f t="shared" si="150"/>
        <v>-0.13939129281504731</v>
      </c>
      <c r="M812" s="1">
        <f t="shared" si="151"/>
        <v>-3.9685429887850211E-2</v>
      </c>
      <c r="N812" t="str">
        <f t="shared" si="152"/>
        <v>Good</v>
      </c>
      <c r="O812" t="str">
        <f t="shared" si="153"/>
        <v>Good</v>
      </c>
      <c r="P812" t="str">
        <f t="shared" si="154"/>
        <v>Good</v>
      </c>
      <c r="Q812" t="str">
        <f t="shared" si="155"/>
        <v>Good</v>
      </c>
      <c r="R812" t="str">
        <f t="shared" si="156"/>
        <v>Good</v>
      </c>
    </row>
    <row r="813" spans="1:18" x14ac:dyDescent="0.3">
      <c r="A813" s="1" t="s">
        <v>68</v>
      </c>
      <c r="B813" s="1">
        <v>1590000</v>
      </c>
      <c r="C813" s="1">
        <v>3</v>
      </c>
      <c r="D813" s="1">
        <v>3</v>
      </c>
      <c r="E813" s="1">
        <v>2</v>
      </c>
      <c r="F813" s="1" t="s">
        <v>81</v>
      </c>
      <c r="G813" s="1">
        <v>1900</v>
      </c>
      <c r="H813" s="1" t="s">
        <v>18</v>
      </c>
      <c r="I813" s="1">
        <f t="shared" si="147"/>
        <v>-0.11924511686270148</v>
      </c>
      <c r="J813" s="1">
        <f t="shared" si="148"/>
        <v>-0.45049726440636123</v>
      </c>
      <c r="K813" s="1">
        <f t="shared" si="149"/>
        <v>-0.11689323853809913</v>
      </c>
      <c r="L813" s="1">
        <f t="shared" si="150"/>
        <v>-0.13939129281504731</v>
      </c>
      <c r="M813" s="1">
        <f t="shared" si="151"/>
        <v>-3.8648087702545041E-2</v>
      </c>
      <c r="N813" t="str">
        <f t="shared" si="152"/>
        <v>Good</v>
      </c>
      <c r="O813" t="str">
        <f t="shared" si="153"/>
        <v>Good</v>
      </c>
      <c r="P813" t="str">
        <f t="shared" si="154"/>
        <v>Good</v>
      </c>
      <c r="Q813" t="str">
        <f t="shared" si="155"/>
        <v>Good</v>
      </c>
      <c r="R813" t="str">
        <f t="shared" si="156"/>
        <v>Good</v>
      </c>
    </row>
    <row r="814" spans="1:18" x14ac:dyDescent="0.3">
      <c r="A814" s="1" t="s">
        <v>68</v>
      </c>
      <c r="B814" s="1">
        <v>848000</v>
      </c>
      <c r="C814" s="1">
        <v>2</v>
      </c>
      <c r="D814" s="1">
        <v>1</v>
      </c>
      <c r="E814" s="1">
        <v>2</v>
      </c>
      <c r="F814" s="1" t="s">
        <v>84</v>
      </c>
      <c r="G814" s="1">
        <v>969</v>
      </c>
      <c r="H814" s="1" t="s">
        <v>18</v>
      </c>
      <c r="I814" s="1">
        <f t="shared" si="147"/>
        <v>-0.4292025542869341</v>
      </c>
      <c r="J814" s="1">
        <f t="shared" si="148"/>
        <v>-1.1191573600028655</v>
      </c>
      <c r="K814" s="1">
        <f t="shared" si="149"/>
        <v>-1.3463825606813704</v>
      </c>
      <c r="L814" s="1">
        <f t="shared" si="150"/>
        <v>-0.13939129281504731</v>
      </c>
      <c r="M814" s="1">
        <f t="shared" si="151"/>
        <v>-3.9763290444483977E-2</v>
      </c>
      <c r="N814" t="str">
        <f t="shared" si="152"/>
        <v>Good</v>
      </c>
      <c r="O814" t="str">
        <f t="shared" si="153"/>
        <v>Good</v>
      </c>
      <c r="P814" t="str">
        <f t="shared" si="154"/>
        <v>Good</v>
      </c>
      <c r="Q814" t="str">
        <f t="shared" si="155"/>
        <v>Good</v>
      </c>
      <c r="R814" t="str">
        <f t="shared" si="156"/>
        <v>Good</v>
      </c>
    </row>
    <row r="815" spans="1:18" x14ac:dyDescent="0.3">
      <c r="A815" s="1" t="s">
        <v>68</v>
      </c>
      <c r="B815" s="1">
        <v>3200000</v>
      </c>
      <c r="C815" s="1">
        <v>5</v>
      </c>
      <c r="D815" s="1">
        <v>6</v>
      </c>
      <c r="E815" s="1">
        <v>5</v>
      </c>
      <c r="F815" s="1" t="s">
        <v>264</v>
      </c>
      <c r="G815" s="1">
        <v>1991</v>
      </c>
      <c r="H815" s="1" t="s">
        <v>18</v>
      </c>
      <c r="I815" s="1">
        <f t="shared" si="147"/>
        <v>0.5533040398125203</v>
      </c>
      <c r="J815" s="1">
        <f t="shared" si="148"/>
        <v>0.88682292678664731</v>
      </c>
      <c r="K815" s="1">
        <f t="shared" si="149"/>
        <v>1.7273407446768076</v>
      </c>
      <c r="L815" s="1">
        <f t="shared" si="150"/>
        <v>2.0291574576357672</v>
      </c>
      <c r="M815" s="1">
        <f t="shared" si="151"/>
        <v>-3.8539082923257778E-2</v>
      </c>
      <c r="N815" t="str">
        <f t="shared" si="152"/>
        <v>Good</v>
      </c>
      <c r="O815" t="str">
        <f t="shared" si="153"/>
        <v>Good</v>
      </c>
      <c r="P815" t="str">
        <f t="shared" si="154"/>
        <v>Good</v>
      </c>
      <c r="Q815" t="str">
        <f t="shared" si="155"/>
        <v>Good</v>
      </c>
      <c r="R815" t="str">
        <f t="shared" si="156"/>
        <v>Good</v>
      </c>
    </row>
    <row r="816" spans="1:18" x14ac:dyDescent="0.3">
      <c r="A816" s="1" t="s">
        <v>68</v>
      </c>
      <c r="B816" s="1">
        <v>8300000</v>
      </c>
      <c r="C816" s="1">
        <v>7</v>
      </c>
      <c r="D816" s="1">
        <v>6</v>
      </c>
      <c r="E816" s="1">
        <v>10</v>
      </c>
      <c r="F816" s="1" t="s">
        <v>52</v>
      </c>
      <c r="G816" s="1">
        <v>6900</v>
      </c>
      <c r="H816" s="1" t="s">
        <v>18</v>
      </c>
      <c r="I816" s="1">
        <f t="shared" si="147"/>
        <v>2.6837392566098064</v>
      </c>
      <c r="J816" s="1">
        <f t="shared" si="148"/>
        <v>2.224143117979656</v>
      </c>
      <c r="K816" s="1">
        <f t="shared" si="149"/>
        <v>1.7273407446768076</v>
      </c>
      <c r="L816" s="1">
        <f t="shared" si="150"/>
        <v>5.6434053750537911</v>
      </c>
      <c r="M816" s="1">
        <f t="shared" si="151"/>
        <v>-3.265881411533271E-2</v>
      </c>
      <c r="N816" t="str">
        <f t="shared" si="152"/>
        <v>Good</v>
      </c>
      <c r="O816" t="str">
        <f t="shared" si="153"/>
        <v>Good</v>
      </c>
      <c r="P816" t="str">
        <f t="shared" si="154"/>
        <v>Good</v>
      </c>
      <c r="Q816" t="str">
        <f t="shared" si="155"/>
        <v>Outlier</v>
      </c>
      <c r="R816" t="str">
        <f t="shared" si="156"/>
        <v>Good</v>
      </c>
    </row>
    <row r="817" spans="1:18" x14ac:dyDescent="0.3">
      <c r="A817" s="1" t="s">
        <v>68</v>
      </c>
      <c r="B817" s="1">
        <v>1400000</v>
      </c>
      <c r="C817" s="1">
        <v>4</v>
      </c>
      <c r="D817" s="1">
        <v>3</v>
      </c>
      <c r="E817" s="1">
        <v>2</v>
      </c>
      <c r="F817" s="1" t="s">
        <v>84</v>
      </c>
      <c r="G817" s="1">
        <v>1572</v>
      </c>
      <c r="H817" s="1" t="s">
        <v>18</v>
      </c>
      <c r="I817" s="1">
        <f t="shared" si="147"/>
        <v>-0.19861427199828666</v>
      </c>
      <c r="J817" s="1">
        <f t="shared" si="148"/>
        <v>0.21816283119014304</v>
      </c>
      <c r="K817" s="1">
        <f t="shared" si="149"/>
        <v>-0.11689323853809913</v>
      </c>
      <c r="L817" s="1">
        <f t="shared" si="150"/>
        <v>-0.13939129281504731</v>
      </c>
      <c r="M817" s="1">
        <f t="shared" si="151"/>
        <v>-3.9040984049866168E-2</v>
      </c>
      <c r="N817" t="str">
        <f t="shared" si="152"/>
        <v>Good</v>
      </c>
      <c r="O817" t="str">
        <f t="shared" si="153"/>
        <v>Good</v>
      </c>
      <c r="P817" t="str">
        <f t="shared" si="154"/>
        <v>Good</v>
      </c>
      <c r="Q817" t="str">
        <f t="shared" si="155"/>
        <v>Good</v>
      </c>
      <c r="R817" t="str">
        <f t="shared" si="156"/>
        <v>Good</v>
      </c>
    </row>
    <row r="818" spans="1:18" x14ac:dyDescent="0.3">
      <c r="A818" s="1" t="s">
        <v>19</v>
      </c>
      <c r="B818" s="1">
        <v>750000</v>
      </c>
      <c r="C818" s="1">
        <v>1</v>
      </c>
      <c r="D818" s="1">
        <v>1</v>
      </c>
      <c r="E818" s="1">
        <v>3</v>
      </c>
      <c r="F818" s="1" t="s">
        <v>73</v>
      </c>
      <c r="G818" s="1">
        <v>672</v>
      </c>
      <c r="H818" s="1" t="s">
        <v>13</v>
      </c>
      <c r="I818" s="1">
        <f t="shared" si="147"/>
        <v>-0.47014032904107805</v>
      </c>
      <c r="J818" s="1">
        <f t="shared" si="148"/>
        <v>-1.7878174555993698</v>
      </c>
      <c r="K818" s="1">
        <f t="shared" si="149"/>
        <v>-1.3463825606813704</v>
      </c>
      <c r="L818" s="1">
        <f t="shared" si="150"/>
        <v>0.58345829066855748</v>
      </c>
      <c r="M818" s="1">
        <f t="shared" si="151"/>
        <v>-4.0119053295564387E-2</v>
      </c>
      <c r="N818" t="str">
        <f t="shared" si="152"/>
        <v>Good</v>
      </c>
      <c r="O818" t="str">
        <f t="shared" si="153"/>
        <v>Good</v>
      </c>
      <c r="P818" t="str">
        <f t="shared" si="154"/>
        <v>Good</v>
      </c>
      <c r="Q818" t="str">
        <f t="shared" si="155"/>
        <v>Good</v>
      </c>
      <c r="R818" t="str">
        <f t="shared" si="156"/>
        <v>Good</v>
      </c>
    </row>
    <row r="819" spans="1:18" x14ac:dyDescent="0.3">
      <c r="A819" s="1" t="s">
        <v>68</v>
      </c>
      <c r="B819" s="1">
        <v>1580000</v>
      </c>
      <c r="C819" s="1">
        <v>3</v>
      </c>
      <c r="D819" s="1">
        <v>3</v>
      </c>
      <c r="E819" s="1">
        <v>2</v>
      </c>
      <c r="F819" s="1" t="s">
        <v>81</v>
      </c>
      <c r="G819" s="1">
        <v>1900</v>
      </c>
      <c r="H819" s="1" t="s">
        <v>18</v>
      </c>
      <c r="I819" s="1">
        <f t="shared" si="147"/>
        <v>-0.12342244081720595</v>
      </c>
      <c r="J819" s="1">
        <f t="shared" si="148"/>
        <v>-0.45049726440636123</v>
      </c>
      <c r="K819" s="1">
        <f t="shared" si="149"/>
        <v>-0.11689323853809913</v>
      </c>
      <c r="L819" s="1">
        <f t="shared" si="150"/>
        <v>-0.13939129281504731</v>
      </c>
      <c r="M819" s="1">
        <f t="shared" si="151"/>
        <v>-3.8648087702545041E-2</v>
      </c>
      <c r="N819" t="str">
        <f t="shared" si="152"/>
        <v>Good</v>
      </c>
      <c r="O819" t="str">
        <f t="shared" si="153"/>
        <v>Good</v>
      </c>
      <c r="P819" t="str">
        <f t="shared" si="154"/>
        <v>Good</v>
      </c>
      <c r="Q819" t="str">
        <f t="shared" si="155"/>
        <v>Good</v>
      </c>
      <c r="R819" t="str">
        <f t="shared" si="156"/>
        <v>Good</v>
      </c>
    </row>
    <row r="820" spans="1:18" x14ac:dyDescent="0.3">
      <c r="A820" s="1" t="s">
        <v>68</v>
      </c>
      <c r="B820" s="1">
        <v>1800000</v>
      </c>
      <c r="C820" s="1">
        <v>3</v>
      </c>
      <c r="D820" s="1">
        <v>3</v>
      </c>
      <c r="E820" s="1">
        <v>2</v>
      </c>
      <c r="F820" s="1" t="s">
        <v>81</v>
      </c>
      <c r="G820" s="1">
        <v>1900</v>
      </c>
      <c r="H820" s="1" t="s">
        <v>18</v>
      </c>
      <c r="I820" s="1">
        <f t="shared" si="147"/>
        <v>-3.1521313818107334E-2</v>
      </c>
      <c r="J820" s="1">
        <f t="shared" si="148"/>
        <v>-0.45049726440636123</v>
      </c>
      <c r="K820" s="1">
        <f t="shared" si="149"/>
        <v>-0.11689323853809913</v>
      </c>
      <c r="L820" s="1">
        <f t="shared" si="150"/>
        <v>-0.13939129281504731</v>
      </c>
      <c r="M820" s="1">
        <f t="shared" si="151"/>
        <v>-3.8648087702545041E-2</v>
      </c>
      <c r="N820" t="str">
        <f t="shared" si="152"/>
        <v>Good</v>
      </c>
      <c r="O820" t="str">
        <f t="shared" si="153"/>
        <v>Good</v>
      </c>
      <c r="P820" t="str">
        <f t="shared" si="154"/>
        <v>Good</v>
      </c>
      <c r="Q820" t="str">
        <f t="shared" si="155"/>
        <v>Good</v>
      </c>
      <c r="R820" t="str">
        <f t="shared" si="156"/>
        <v>Good</v>
      </c>
    </row>
    <row r="821" spans="1:18" x14ac:dyDescent="0.3">
      <c r="A821" s="1" t="s">
        <v>683</v>
      </c>
      <c r="B821" s="1">
        <v>3600000</v>
      </c>
      <c r="C821" s="1">
        <v>6</v>
      </c>
      <c r="D821" s="1">
        <v>5</v>
      </c>
      <c r="E821" s="1">
        <v>6</v>
      </c>
      <c r="F821" s="1" t="s">
        <v>55</v>
      </c>
      <c r="G821" s="1">
        <v>4635</v>
      </c>
      <c r="H821" s="1" t="s">
        <v>13</v>
      </c>
      <c r="I821" s="1">
        <f t="shared" si="147"/>
        <v>0.72039699799269963</v>
      </c>
      <c r="J821" s="1">
        <f t="shared" si="148"/>
        <v>1.5554830223831515</v>
      </c>
      <c r="K821" s="1">
        <f t="shared" si="149"/>
        <v>1.112596083605172</v>
      </c>
      <c r="L821" s="1">
        <f t="shared" si="150"/>
        <v>2.7520070411193718</v>
      </c>
      <c r="M821" s="1">
        <f t="shared" si="151"/>
        <v>-3.5371955050339896E-2</v>
      </c>
      <c r="N821" t="str">
        <f t="shared" si="152"/>
        <v>Good</v>
      </c>
      <c r="O821" t="str">
        <f t="shared" si="153"/>
        <v>Good</v>
      </c>
      <c r="P821" t="str">
        <f t="shared" si="154"/>
        <v>Good</v>
      </c>
      <c r="Q821" t="str">
        <f t="shared" si="155"/>
        <v>Good</v>
      </c>
      <c r="R821" t="str">
        <f t="shared" si="156"/>
        <v>Good</v>
      </c>
    </row>
    <row r="822" spans="1:18" x14ac:dyDescent="0.3">
      <c r="A822" s="1" t="s">
        <v>683</v>
      </c>
      <c r="B822" s="1">
        <v>2050000</v>
      </c>
      <c r="C822" s="1">
        <v>6</v>
      </c>
      <c r="D822" s="1">
        <v>4</v>
      </c>
      <c r="E822" s="1">
        <v>4</v>
      </c>
      <c r="F822" s="1" t="s">
        <v>795</v>
      </c>
      <c r="G822" s="1">
        <v>2400</v>
      </c>
      <c r="H822" s="1" t="s">
        <v>18</v>
      </c>
      <c r="I822" s="1">
        <f t="shared" si="147"/>
        <v>7.291178504450474E-2</v>
      </c>
      <c r="J822" s="1">
        <f t="shared" si="148"/>
        <v>1.5554830223831515</v>
      </c>
      <c r="K822" s="1">
        <f t="shared" si="149"/>
        <v>0.49785142253353648</v>
      </c>
      <c r="L822" s="1">
        <f t="shared" si="150"/>
        <v>1.3063078741521623</v>
      </c>
      <c r="M822" s="1">
        <f t="shared" si="151"/>
        <v>-3.8049160343823808E-2</v>
      </c>
      <c r="N822" t="str">
        <f t="shared" si="152"/>
        <v>Good</v>
      </c>
      <c r="O822" t="str">
        <f t="shared" si="153"/>
        <v>Good</v>
      </c>
      <c r="P822" t="str">
        <f t="shared" si="154"/>
        <v>Good</v>
      </c>
      <c r="Q822" t="str">
        <f t="shared" si="155"/>
        <v>Good</v>
      </c>
      <c r="R822" t="str">
        <f t="shared" si="156"/>
        <v>Good</v>
      </c>
    </row>
    <row r="823" spans="1:18" x14ac:dyDescent="0.3">
      <c r="A823" s="1" t="s">
        <v>100</v>
      </c>
      <c r="B823" s="1">
        <v>380000</v>
      </c>
      <c r="C823" s="1">
        <v>3</v>
      </c>
      <c r="D823" s="1">
        <v>2</v>
      </c>
      <c r="E823" s="1">
        <v>1</v>
      </c>
      <c r="F823" s="1" t="s">
        <v>41</v>
      </c>
      <c r="G823" s="1">
        <v>1216</v>
      </c>
      <c r="H823" s="1" t="s">
        <v>18</v>
      </c>
      <c r="I823" s="1">
        <f t="shared" si="147"/>
        <v>-0.62470131535774387</v>
      </c>
      <c r="J823" s="1">
        <f t="shared" si="148"/>
        <v>-0.45049726440636123</v>
      </c>
      <c r="K823" s="1">
        <f t="shared" si="149"/>
        <v>-0.7316378996097348</v>
      </c>
      <c r="L823" s="1">
        <f t="shared" si="150"/>
        <v>-0.86224087629865209</v>
      </c>
      <c r="M823" s="1">
        <f t="shared" si="151"/>
        <v>-3.9467420329275686E-2</v>
      </c>
      <c r="N823" t="str">
        <f t="shared" si="152"/>
        <v>Good</v>
      </c>
      <c r="O823" t="str">
        <f t="shared" si="153"/>
        <v>Good</v>
      </c>
      <c r="P823" t="str">
        <f t="shared" si="154"/>
        <v>Good</v>
      </c>
      <c r="Q823" t="str">
        <f t="shared" si="155"/>
        <v>Good</v>
      </c>
      <c r="R823" t="str">
        <f t="shared" si="156"/>
        <v>Good</v>
      </c>
    </row>
    <row r="824" spans="1:18" x14ac:dyDescent="0.3">
      <c r="A824" s="1" t="s">
        <v>162</v>
      </c>
      <c r="B824" s="1">
        <v>555000</v>
      </c>
      <c r="C824" s="1">
        <v>4</v>
      </c>
      <c r="D824" s="1">
        <v>2</v>
      </c>
      <c r="E824" s="1">
        <v>3</v>
      </c>
      <c r="F824" s="1" t="s">
        <v>74</v>
      </c>
      <c r="G824" s="1">
        <v>1600</v>
      </c>
      <c r="I824" s="1">
        <f t="shared" si="147"/>
        <v>-0.55159814615391545</v>
      </c>
      <c r="J824" s="1">
        <f t="shared" si="148"/>
        <v>0.21816283119014304</v>
      </c>
      <c r="K824" s="1">
        <f t="shared" si="149"/>
        <v>-0.7316378996097348</v>
      </c>
      <c r="L824" s="1">
        <f t="shared" si="150"/>
        <v>0.58345829066855748</v>
      </c>
      <c r="M824" s="1">
        <f t="shared" si="151"/>
        <v>-3.9007444117777776E-2</v>
      </c>
      <c r="N824" t="str">
        <f t="shared" si="152"/>
        <v>Good</v>
      </c>
      <c r="O824" t="str">
        <f t="shared" si="153"/>
        <v>Good</v>
      </c>
      <c r="P824" t="str">
        <f t="shared" si="154"/>
        <v>Good</v>
      </c>
      <c r="Q824" t="str">
        <f t="shared" si="155"/>
        <v>Good</v>
      </c>
      <c r="R824" t="str">
        <f t="shared" si="156"/>
        <v>Good</v>
      </c>
    </row>
    <row r="825" spans="1:18" x14ac:dyDescent="0.3">
      <c r="A825" s="1" t="s">
        <v>24</v>
      </c>
      <c r="B825" s="1">
        <v>560000</v>
      </c>
      <c r="C825" s="1">
        <v>3</v>
      </c>
      <c r="D825" s="1">
        <v>2</v>
      </c>
      <c r="E825" s="1">
        <v>2</v>
      </c>
      <c r="F825" s="1" t="s">
        <v>84</v>
      </c>
      <c r="G825" s="1">
        <v>1100</v>
      </c>
      <c r="H825" s="1" t="s">
        <v>18</v>
      </c>
      <c r="I825" s="1">
        <f t="shared" si="147"/>
        <v>-0.54950948417666323</v>
      </c>
      <c r="J825" s="1">
        <f t="shared" si="148"/>
        <v>-0.45049726440636123</v>
      </c>
      <c r="K825" s="1">
        <f t="shared" si="149"/>
        <v>-0.7316378996097348</v>
      </c>
      <c r="L825" s="1">
        <f t="shared" si="150"/>
        <v>-0.13939129281504731</v>
      </c>
      <c r="M825" s="1">
        <f t="shared" si="151"/>
        <v>-3.9606371476499015E-2</v>
      </c>
      <c r="N825" t="str">
        <f t="shared" si="152"/>
        <v>Good</v>
      </c>
      <c r="O825" t="str">
        <f t="shared" si="153"/>
        <v>Good</v>
      </c>
      <c r="P825" t="str">
        <f t="shared" si="154"/>
        <v>Good</v>
      </c>
      <c r="Q825" t="str">
        <f t="shared" si="155"/>
        <v>Good</v>
      </c>
      <c r="R825" t="str">
        <f t="shared" si="156"/>
        <v>Good</v>
      </c>
    </row>
    <row r="826" spans="1:18" x14ac:dyDescent="0.3">
      <c r="A826" s="1" t="s">
        <v>95</v>
      </c>
      <c r="B826" s="1">
        <v>358000</v>
      </c>
      <c r="C826" s="1">
        <v>3</v>
      </c>
      <c r="D826" s="1">
        <v>2</v>
      </c>
      <c r="E826" s="1">
        <v>1</v>
      </c>
      <c r="F826" s="1" t="s">
        <v>74</v>
      </c>
      <c r="G826" s="1">
        <v>822</v>
      </c>
      <c r="H826" s="1" t="s">
        <v>18</v>
      </c>
      <c r="I826" s="1">
        <f t="shared" si="147"/>
        <v>-0.63389142805765375</v>
      </c>
      <c r="J826" s="1">
        <f t="shared" si="148"/>
        <v>-0.45049726440636123</v>
      </c>
      <c r="K826" s="1">
        <f t="shared" si="149"/>
        <v>-0.7316378996097348</v>
      </c>
      <c r="L826" s="1">
        <f t="shared" si="150"/>
        <v>-0.86224087629865209</v>
      </c>
      <c r="M826" s="1">
        <f t="shared" si="151"/>
        <v>-3.9939375087948016E-2</v>
      </c>
      <c r="N826" t="str">
        <f t="shared" si="152"/>
        <v>Good</v>
      </c>
      <c r="O826" t="str">
        <f t="shared" si="153"/>
        <v>Good</v>
      </c>
      <c r="P826" t="str">
        <f t="shared" si="154"/>
        <v>Good</v>
      </c>
      <c r="Q826" t="str">
        <f t="shared" si="155"/>
        <v>Good</v>
      </c>
      <c r="R826" t="str">
        <f t="shared" si="156"/>
        <v>Good</v>
      </c>
    </row>
    <row r="827" spans="1:18" x14ac:dyDescent="0.3">
      <c r="A827" s="1" t="s">
        <v>683</v>
      </c>
      <c r="B827" s="1">
        <v>1750000</v>
      </c>
      <c r="C827" s="1">
        <v>5</v>
      </c>
      <c r="D827" s="1">
        <v>5</v>
      </c>
      <c r="E827" s="1">
        <v>4</v>
      </c>
      <c r="F827" s="1" t="s">
        <v>795</v>
      </c>
      <c r="G827" s="1">
        <v>2400</v>
      </c>
      <c r="H827" s="1" t="s">
        <v>18</v>
      </c>
      <c r="I827" s="1">
        <f t="shared" si="147"/>
        <v>-5.240793359062975E-2</v>
      </c>
      <c r="J827" s="1">
        <f t="shared" si="148"/>
        <v>0.88682292678664731</v>
      </c>
      <c r="K827" s="1">
        <f t="shared" si="149"/>
        <v>1.112596083605172</v>
      </c>
      <c r="L827" s="1">
        <f t="shared" si="150"/>
        <v>1.3063078741521623</v>
      </c>
      <c r="M827" s="1">
        <f t="shared" si="151"/>
        <v>-3.8049160343823808E-2</v>
      </c>
      <c r="N827" t="str">
        <f t="shared" ref="N827:N867" si="157">IF(OR(I827&gt;3,I827&lt;-3), "Outlier", "Good")</f>
        <v>Good</v>
      </c>
      <c r="O827" t="str">
        <f t="shared" ref="O827:O867" si="158">IF(OR(J827&gt;3,J827&lt;-3), "Outlier", "Good")</f>
        <v>Good</v>
      </c>
      <c r="P827" t="str">
        <f t="shared" ref="P827:P867" si="159">IF(OR(K827&gt;3,K827&lt;-3), "Outlier", "Good")</f>
        <v>Good</v>
      </c>
      <c r="Q827" t="str">
        <f t="shared" ref="Q827:Q867" si="160">IF(OR(L827&gt;3,L827&lt;-3), "Outlier", "Good")</f>
        <v>Good</v>
      </c>
      <c r="R827" t="str">
        <f t="shared" ref="R827:R867" si="161">IF(OR(M827&gt;3,M827&lt;-3), "Outlier", "Good")</f>
        <v>Good</v>
      </c>
    </row>
    <row r="828" spans="1:18" x14ac:dyDescent="0.3">
      <c r="A828" s="1" t="s">
        <v>63</v>
      </c>
      <c r="B828" s="1">
        <v>1270000</v>
      </c>
      <c r="C828" s="1">
        <v>3</v>
      </c>
      <c r="D828" s="1">
        <v>2</v>
      </c>
      <c r="E828" s="1">
        <v>2</v>
      </c>
      <c r="F828" s="1" t="s">
        <v>21</v>
      </c>
      <c r="G828" s="1">
        <v>1200</v>
      </c>
      <c r="H828" s="1" t="s">
        <v>18</v>
      </c>
      <c r="I828" s="1">
        <f t="shared" si="147"/>
        <v>-0.25291948340684495</v>
      </c>
      <c r="J828" s="1">
        <f t="shared" si="148"/>
        <v>-0.45049726440636123</v>
      </c>
      <c r="K828" s="1">
        <f t="shared" si="149"/>
        <v>-0.7316378996097348</v>
      </c>
      <c r="L828" s="1">
        <f t="shared" si="150"/>
        <v>-0.13939129281504731</v>
      </c>
      <c r="M828" s="1">
        <f t="shared" si="151"/>
        <v>-3.9486586004754763E-2</v>
      </c>
      <c r="N828" t="str">
        <f t="shared" si="157"/>
        <v>Good</v>
      </c>
      <c r="O828" t="str">
        <f t="shared" si="158"/>
        <v>Good</v>
      </c>
      <c r="P828" t="str">
        <f t="shared" si="159"/>
        <v>Good</v>
      </c>
      <c r="Q828" t="str">
        <f t="shared" si="160"/>
        <v>Good</v>
      </c>
      <c r="R828" t="str">
        <f t="shared" si="161"/>
        <v>Good</v>
      </c>
    </row>
    <row r="829" spans="1:18" x14ac:dyDescent="0.3">
      <c r="A829" s="1" t="s">
        <v>8</v>
      </c>
      <c r="B829" s="1">
        <v>4700000</v>
      </c>
      <c r="C829" s="1">
        <v>4</v>
      </c>
      <c r="D829" s="1">
        <v>3</v>
      </c>
      <c r="E829" s="1">
        <v>2</v>
      </c>
      <c r="F829" s="1" t="s">
        <v>73</v>
      </c>
      <c r="G829" s="1">
        <v>1786</v>
      </c>
      <c r="H829" s="1" t="s">
        <v>13</v>
      </c>
      <c r="I829" s="1">
        <f t="shared" si="147"/>
        <v>1.1799026329881928</v>
      </c>
      <c r="J829" s="1">
        <f t="shared" si="148"/>
        <v>0.21816283119014304</v>
      </c>
      <c r="K829" s="1">
        <f t="shared" si="149"/>
        <v>-0.11689323853809913</v>
      </c>
      <c r="L829" s="1">
        <f t="shared" si="150"/>
        <v>-0.13939129281504731</v>
      </c>
      <c r="M829" s="1">
        <f t="shared" si="151"/>
        <v>-3.8784643140333482E-2</v>
      </c>
      <c r="N829" t="str">
        <f t="shared" si="157"/>
        <v>Good</v>
      </c>
      <c r="O829" t="str">
        <f t="shared" si="158"/>
        <v>Good</v>
      </c>
      <c r="P829" t="str">
        <f t="shared" si="159"/>
        <v>Good</v>
      </c>
      <c r="Q829" t="str">
        <f t="shared" si="160"/>
        <v>Good</v>
      </c>
      <c r="R829" t="str">
        <f t="shared" si="161"/>
        <v>Good</v>
      </c>
    </row>
    <row r="830" spans="1:18" x14ac:dyDescent="0.3">
      <c r="A830" s="1" t="s">
        <v>419</v>
      </c>
      <c r="B830" s="1">
        <v>4900000</v>
      </c>
      <c r="C830" s="1">
        <v>6</v>
      </c>
      <c r="D830" s="1">
        <v>7</v>
      </c>
      <c r="E830" s="1">
        <v>6</v>
      </c>
      <c r="F830" s="1" t="s">
        <v>16</v>
      </c>
      <c r="G830" s="1">
        <v>10000</v>
      </c>
      <c r="H830" s="1" t="s">
        <v>18</v>
      </c>
      <c r="I830" s="1">
        <f t="shared" si="147"/>
        <v>1.2634491120782823</v>
      </c>
      <c r="J830" s="1">
        <f t="shared" si="148"/>
        <v>1.5554830223831515</v>
      </c>
      <c r="K830" s="1">
        <f t="shared" si="149"/>
        <v>2.3420854057484433</v>
      </c>
      <c r="L830" s="1">
        <f t="shared" si="150"/>
        <v>2.7520070411193718</v>
      </c>
      <c r="M830" s="1">
        <f t="shared" si="151"/>
        <v>-2.8945464491261067E-2</v>
      </c>
      <c r="N830" t="str">
        <f t="shared" si="157"/>
        <v>Good</v>
      </c>
      <c r="O830" t="str">
        <f t="shared" si="158"/>
        <v>Good</v>
      </c>
      <c r="P830" t="str">
        <f t="shared" si="159"/>
        <v>Good</v>
      </c>
      <c r="Q830" t="str">
        <f t="shared" si="160"/>
        <v>Good</v>
      </c>
      <c r="R830" t="str">
        <f t="shared" si="161"/>
        <v>Good</v>
      </c>
    </row>
    <row r="831" spans="1:18" x14ac:dyDescent="0.3">
      <c r="A831" s="1" t="s">
        <v>63</v>
      </c>
      <c r="B831" s="1">
        <v>1300000</v>
      </c>
      <c r="C831" s="1">
        <v>4</v>
      </c>
      <c r="D831" s="1">
        <v>2</v>
      </c>
      <c r="E831" s="1">
        <v>2</v>
      </c>
      <c r="F831" s="1" t="s">
        <v>74</v>
      </c>
      <c r="G831" s="1">
        <v>1448</v>
      </c>
      <c r="H831" s="1" t="s">
        <v>13</v>
      </c>
      <c r="I831" s="1">
        <f t="shared" si="147"/>
        <v>-0.24038751154333149</v>
      </c>
      <c r="J831" s="1">
        <f t="shared" si="148"/>
        <v>0.21816283119014304</v>
      </c>
      <c r="K831" s="1">
        <f t="shared" si="149"/>
        <v>-0.7316378996097348</v>
      </c>
      <c r="L831" s="1">
        <f t="shared" si="150"/>
        <v>-0.13939129281504731</v>
      </c>
      <c r="M831" s="1">
        <f t="shared" si="151"/>
        <v>-3.9189518034829035E-2</v>
      </c>
      <c r="N831" t="str">
        <f t="shared" si="157"/>
        <v>Good</v>
      </c>
      <c r="O831" t="str">
        <f t="shared" si="158"/>
        <v>Good</v>
      </c>
      <c r="P831" t="str">
        <f t="shared" si="159"/>
        <v>Good</v>
      </c>
      <c r="Q831" t="str">
        <f t="shared" si="160"/>
        <v>Good</v>
      </c>
      <c r="R831" t="str">
        <f t="shared" si="161"/>
        <v>Good</v>
      </c>
    </row>
    <row r="832" spans="1:18" x14ac:dyDescent="0.3">
      <c r="A832" s="1" t="s">
        <v>63</v>
      </c>
      <c r="B832" s="1">
        <v>1990000</v>
      </c>
      <c r="C832" s="1">
        <v>5</v>
      </c>
      <c r="D832" s="1">
        <v>3</v>
      </c>
      <c r="E832" s="1">
        <v>4</v>
      </c>
      <c r="F832" s="1" t="s">
        <v>74</v>
      </c>
      <c r="G832" s="1">
        <v>3152</v>
      </c>
      <c r="H832" s="1" t="s">
        <v>13</v>
      </c>
      <c r="I832" s="1">
        <f t="shared" si="147"/>
        <v>4.7847841317477838E-2</v>
      </c>
      <c r="J832" s="1">
        <f t="shared" si="148"/>
        <v>0.88682292678664731</v>
      </c>
      <c r="K832" s="1">
        <f t="shared" si="149"/>
        <v>-0.11689323853809913</v>
      </c>
      <c r="L832" s="1">
        <f t="shared" si="150"/>
        <v>1.3063078741521623</v>
      </c>
      <c r="M832" s="1">
        <f t="shared" si="151"/>
        <v>-3.7148373596307072E-2</v>
      </c>
      <c r="N832" t="str">
        <f t="shared" si="157"/>
        <v>Good</v>
      </c>
      <c r="O832" t="str">
        <f t="shared" si="158"/>
        <v>Good</v>
      </c>
      <c r="P832" t="str">
        <f t="shared" si="159"/>
        <v>Good</v>
      </c>
      <c r="Q832" t="str">
        <f t="shared" si="160"/>
        <v>Good</v>
      </c>
      <c r="R832" t="str">
        <f t="shared" si="161"/>
        <v>Good</v>
      </c>
    </row>
    <row r="833" spans="1:18" x14ac:dyDescent="0.3">
      <c r="A833" s="1" t="s">
        <v>63</v>
      </c>
      <c r="B833" s="1">
        <v>1900000</v>
      </c>
      <c r="C833" s="1">
        <v>5</v>
      </c>
      <c r="D833" s="1">
        <v>5</v>
      </c>
      <c r="E833" s="1">
        <v>2</v>
      </c>
      <c r="F833" s="1" t="s">
        <v>74</v>
      </c>
      <c r="G833" s="1">
        <v>2552</v>
      </c>
      <c r="H833" s="1" t="s">
        <v>18</v>
      </c>
      <c r="I833" s="1">
        <f t="shared" si="147"/>
        <v>1.0251925726937495E-2</v>
      </c>
      <c r="J833" s="1">
        <f t="shared" si="148"/>
        <v>0.88682292678664731</v>
      </c>
      <c r="K833" s="1">
        <f t="shared" si="149"/>
        <v>1.112596083605172</v>
      </c>
      <c r="L833" s="1">
        <f t="shared" si="150"/>
        <v>-0.13939129281504731</v>
      </c>
      <c r="M833" s="1">
        <f t="shared" si="151"/>
        <v>-3.7867086426772549E-2</v>
      </c>
      <c r="N833" t="str">
        <f t="shared" si="157"/>
        <v>Good</v>
      </c>
      <c r="O833" t="str">
        <f t="shared" si="158"/>
        <v>Good</v>
      </c>
      <c r="P833" t="str">
        <f t="shared" si="159"/>
        <v>Good</v>
      </c>
      <c r="Q833" t="str">
        <f t="shared" si="160"/>
        <v>Good</v>
      </c>
      <c r="R833" t="str">
        <f t="shared" si="161"/>
        <v>Good</v>
      </c>
    </row>
    <row r="834" spans="1:18" x14ac:dyDescent="0.3">
      <c r="A834" s="1" t="s">
        <v>63</v>
      </c>
      <c r="B834" s="1">
        <v>1300000</v>
      </c>
      <c r="C834" s="1">
        <v>4</v>
      </c>
      <c r="D834" s="1">
        <v>3</v>
      </c>
      <c r="E834" s="1">
        <v>2</v>
      </c>
      <c r="F834" s="1" t="s">
        <v>74</v>
      </c>
      <c r="G834" s="1">
        <v>1448</v>
      </c>
      <c r="H834" s="1" t="s">
        <v>18</v>
      </c>
      <c r="I834" s="1">
        <f t="shared" si="147"/>
        <v>-0.24038751154333149</v>
      </c>
      <c r="J834" s="1">
        <f t="shared" si="148"/>
        <v>0.21816283119014304</v>
      </c>
      <c r="K834" s="1">
        <f t="shared" si="149"/>
        <v>-0.11689323853809913</v>
      </c>
      <c r="L834" s="1">
        <f t="shared" si="150"/>
        <v>-0.13939129281504731</v>
      </c>
      <c r="M834" s="1">
        <f t="shared" si="151"/>
        <v>-3.9189518034829035E-2</v>
      </c>
      <c r="N834" t="str">
        <f t="shared" si="157"/>
        <v>Good</v>
      </c>
      <c r="O834" t="str">
        <f t="shared" si="158"/>
        <v>Good</v>
      </c>
      <c r="P834" t="str">
        <f t="shared" si="159"/>
        <v>Good</v>
      </c>
      <c r="Q834" t="str">
        <f t="shared" si="160"/>
        <v>Good</v>
      </c>
      <c r="R834" t="str">
        <f t="shared" si="161"/>
        <v>Good</v>
      </c>
    </row>
    <row r="835" spans="1:18" x14ac:dyDescent="0.3">
      <c r="A835" s="1" t="s">
        <v>68</v>
      </c>
      <c r="B835" s="1">
        <v>830000</v>
      </c>
      <c r="C835" s="1">
        <v>2</v>
      </c>
      <c r="D835" s="1">
        <v>1</v>
      </c>
      <c r="E835" s="1">
        <v>1</v>
      </c>
      <c r="F835" s="1" t="s">
        <v>84</v>
      </c>
      <c r="G835" s="1">
        <v>904</v>
      </c>
      <c r="H835" s="1" t="s">
        <v>13</v>
      </c>
      <c r="I835" s="1">
        <f t="shared" si="147"/>
        <v>-0.43672173740504217</v>
      </c>
      <c r="J835" s="1">
        <f t="shared" si="148"/>
        <v>-1.1191573600028655</v>
      </c>
      <c r="K835" s="1">
        <f t="shared" si="149"/>
        <v>-1.3463825606813704</v>
      </c>
      <c r="L835" s="1">
        <f t="shared" si="150"/>
        <v>-0.86224087629865209</v>
      </c>
      <c r="M835" s="1">
        <f t="shared" si="151"/>
        <v>-3.9841151001117736E-2</v>
      </c>
      <c r="N835" t="str">
        <f t="shared" si="157"/>
        <v>Good</v>
      </c>
      <c r="O835" t="str">
        <f t="shared" si="158"/>
        <v>Good</v>
      </c>
      <c r="P835" t="str">
        <f t="shared" si="159"/>
        <v>Good</v>
      </c>
      <c r="Q835" t="str">
        <f t="shared" si="160"/>
        <v>Good</v>
      </c>
      <c r="R835" t="str">
        <f t="shared" si="161"/>
        <v>Good</v>
      </c>
    </row>
    <row r="836" spans="1:18" x14ac:dyDescent="0.3">
      <c r="A836" s="1" t="s">
        <v>68</v>
      </c>
      <c r="B836" s="1">
        <v>5900000</v>
      </c>
      <c r="C836" s="1">
        <v>6</v>
      </c>
      <c r="D836" s="1">
        <v>7</v>
      </c>
      <c r="E836" s="1">
        <v>2</v>
      </c>
      <c r="F836" s="1" t="s">
        <v>553</v>
      </c>
      <c r="G836" s="1">
        <v>6207</v>
      </c>
      <c r="H836" s="1" t="s">
        <v>18</v>
      </c>
      <c r="I836" s="1">
        <f t="shared" si="147"/>
        <v>1.6811815075287306</v>
      </c>
      <c r="J836" s="1">
        <f t="shared" si="148"/>
        <v>1.5554830223831515</v>
      </c>
      <c r="K836" s="1">
        <f t="shared" si="149"/>
        <v>2.3420854057484433</v>
      </c>
      <c r="L836" s="1">
        <f t="shared" si="150"/>
        <v>-0.13939129281504731</v>
      </c>
      <c r="M836" s="1">
        <f t="shared" si="151"/>
        <v>-3.3488927434520338E-2</v>
      </c>
      <c r="N836" t="str">
        <f t="shared" si="157"/>
        <v>Good</v>
      </c>
      <c r="O836" t="str">
        <f t="shared" si="158"/>
        <v>Good</v>
      </c>
      <c r="P836" t="str">
        <f t="shared" si="159"/>
        <v>Good</v>
      </c>
      <c r="Q836" t="str">
        <f t="shared" si="160"/>
        <v>Good</v>
      </c>
      <c r="R836" t="str">
        <f t="shared" si="161"/>
        <v>Good</v>
      </c>
    </row>
    <row r="837" spans="1:18" x14ac:dyDescent="0.3">
      <c r="A837" s="1" t="s">
        <v>68</v>
      </c>
      <c r="B837" s="1">
        <v>1450000</v>
      </c>
      <c r="C837" s="1">
        <v>4</v>
      </c>
      <c r="D837" s="1">
        <v>3</v>
      </c>
      <c r="E837" s="1">
        <v>2</v>
      </c>
      <c r="F837" s="1" t="s">
        <v>74</v>
      </c>
      <c r="G837" s="1">
        <v>1680</v>
      </c>
      <c r="H837" s="1" t="s">
        <v>18</v>
      </c>
      <c r="I837" s="1">
        <f t="shared" si="147"/>
        <v>-0.17772765222576423</v>
      </c>
      <c r="J837" s="1">
        <f t="shared" si="148"/>
        <v>0.21816283119014304</v>
      </c>
      <c r="K837" s="1">
        <f t="shared" si="149"/>
        <v>-0.11689323853809913</v>
      </c>
      <c r="L837" s="1">
        <f t="shared" si="150"/>
        <v>-0.13939129281504731</v>
      </c>
      <c r="M837" s="1">
        <f t="shared" si="151"/>
        <v>-3.8911615740382384E-2</v>
      </c>
      <c r="N837" t="str">
        <f t="shared" si="157"/>
        <v>Good</v>
      </c>
      <c r="O837" t="str">
        <f t="shared" si="158"/>
        <v>Good</v>
      </c>
      <c r="P837" t="str">
        <f t="shared" si="159"/>
        <v>Good</v>
      </c>
      <c r="Q837" t="str">
        <f t="shared" si="160"/>
        <v>Good</v>
      </c>
      <c r="R837" t="str">
        <f t="shared" si="161"/>
        <v>Good</v>
      </c>
    </row>
    <row r="838" spans="1:18" x14ac:dyDescent="0.3">
      <c r="A838" s="1" t="s">
        <v>68</v>
      </c>
      <c r="B838" s="1">
        <v>1480000</v>
      </c>
      <c r="C838" s="1">
        <v>3</v>
      </c>
      <c r="D838" s="1">
        <v>3</v>
      </c>
      <c r="E838" s="1">
        <v>1</v>
      </c>
      <c r="F838" s="1" t="s">
        <v>84</v>
      </c>
      <c r="G838" s="1">
        <v>1458</v>
      </c>
      <c r="H838" s="1" t="s">
        <v>13</v>
      </c>
      <c r="I838" s="1">
        <f t="shared" si="147"/>
        <v>-0.1651956803622508</v>
      </c>
      <c r="J838" s="1">
        <f t="shared" si="148"/>
        <v>-0.45049726440636123</v>
      </c>
      <c r="K838" s="1">
        <f t="shared" si="149"/>
        <v>-0.11689323853809913</v>
      </c>
      <c r="L838" s="1">
        <f t="shared" si="150"/>
        <v>-0.86224087629865209</v>
      </c>
      <c r="M838" s="1">
        <f t="shared" si="151"/>
        <v>-3.9177539487654608E-2</v>
      </c>
      <c r="N838" t="str">
        <f t="shared" si="157"/>
        <v>Good</v>
      </c>
      <c r="O838" t="str">
        <f t="shared" si="158"/>
        <v>Good</v>
      </c>
      <c r="P838" t="str">
        <f t="shared" si="159"/>
        <v>Good</v>
      </c>
      <c r="Q838" t="str">
        <f t="shared" si="160"/>
        <v>Good</v>
      </c>
      <c r="R838" t="str">
        <f t="shared" si="161"/>
        <v>Good</v>
      </c>
    </row>
    <row r="839" spans="1:18" x14ac:dyDescent="0.3">
      <c r="A839" s="1" t="s">
        <v>68</v>
      </c>
      <c r="B839" s="1">
        <v>2500000</v>
      </c>
      <c r="C839" s="1">
        <v>5</v>
      </c>
      <c r="D839" s="1">
        <v>6</v>
      </c>
      <c r="E839" s="1">
        <v>2</v>
      </c>
      <c r="F839" s="1" t="s">
        <v>553</v>
      </c>
      <c r="G839" s="1">
        <v>3228</v>
      </c>
      <c r="H839" s="1" t="s">
        <v>18</v>
      </c>
      <c r="I839" s="1">
        <f t="shared" ref="I839:I902" si="162">(B839-$B$2)/$B$3</f>
        <v>0.26089136299720644</v>
      </c>
      <c r="J839" s="1">
        <f t="shared" ref="J839:J902" si="163">(C839-$C$2)/$C$3</f>
        <v>0.88682292678664731</v>
      </c>
      <c r="K839" s="1">
        <f t="shared" ref="K839:K902" si="164">(D839-$D$2)/$D$3</f>
        <v>1.7273407446768076</v>
      </c>
      <c r="L839" s="1">
        <f t="shared" ref="L839:L902" si="165">(E839-$E$2)/$E$3</f>
        <v>-0.13939129281504731</v>
      </c>
      <c r="M839" s="1">
        <f t="shared" ref="M839:M902" si="166">(G839-$F$2)/$F$3</f>
        <v>-3.7057336637781442E-2</v>
      </c>
      <c r="N839" t="str">
        <f t="shared" si="157"/>
        <v>Good</v>
      </c>
      <c r="O839" t="str">
        <f t="shared" si="158"/>
        <v>Good</v>
      </c>
      <c r="P839" t="str">
        <f t="shared" si="159"/>
        <v>Good</v>
      </c>
      <c r="Q839" t="str">
        <f t="shared" si="160"/>
        <v>Good</v>
      </c>
      <c r="R839" t="str">
        <f t="shared" si="161"/>
        <v>Good</v>
      </c>
    </row>
    <row r="840" spans="1:18" x14ac:dyDescent="0.3">
      <c r="A840" s="1" t="s">
        <v>91</v>
      </c>
      <c r="B840" s="1">
        <v>1100000</v>
      </c>
      <c r="C840" s="1">
        <v>4</v>
      </c>
      <c r="D840" s="1">
        <v>4</v>
      </c>
      <c r="E840" s="1">
        <v>3</v>
      </c>
      <c r="F840" s="1" t="s">
        <v>21</v>
      </c>
      <c r="G840" s="1">
        <v>1782</v>
      </c>
      <c r="H840" s="1" t="s">
        <v>18</v>
      </c>
      <c r="I840" s="1">
        <f t="shared" si="162"/>
        <v>-0.32393399063342115</v>
      </c>
      <c r="J840" s="1">
        <f t="shared" si="163"/>
        <v>0.21816283119014304</v>
      </c>
      <c r="K840" s="1">
        <f t="shared" si="164"/>
        <v>0.49785142253353648</v>
      </c>
      <c r="L840" s="1">
        <f t="shared" si="165"/>
        <v>0.58345829066855748</v>
      </c>
      <c r="M840" s="1">
        <f t="shared" si="166"/>
        <v>-3.8789434559203251E-2</v>
      </c>
      <c r="N840" t="str">
        <f t="shared" si="157"/>
        <v>Good</v>
      </c>
      <c r="O840" t="str">
        <f t="shared" si="158"/>
        <v>Good</v>
      </c>
      <c r="P840" t="str">
        <f t="shared" si="159"/>
        <v>Good</v>
      </c>
      <c r="Q840" t="str">
        <f t="shared" si="160"/>
        <v>Good</v>
      </c>
      <c r="R840" t="str">
        <f t="shared" si="161"/>
        <v>Good</v>
      </c>
    </row>
    <row r="841" spans="1:18" x14ac:dyDescent="0.3">
      <c r="A841" s="1" t="s">
        <v>506</v>
      </c>
      <c r="B841" s="1">
        <v>1450000</v>
      </c>
      <c r="C841" s="1">
        <v>5</v>
      </c>
      <c r="D841" s="1">
        <v>5</v>
      </c>
      <c r="E841" s="1">
        <v>2</v>
      </c>
      <c r="F841" s="1" t="s">
        <v>55</v>
      </c>
      <c r="G841" s="1">
        <v>2809</v>
      </c>
      <c r="H841" s="1" t="s">
        <v>18</v>
      </c>
      <c r="I841" s="1">
        <f t="shared" si="162"/>
        <v>-0.17772765222576423</v>
      </c>
      <c r="J841" s="1">
        <f t="shared" si="163"/>
        <v>0.88682292678664731</v>
      </c>
      <c r="K841" s="1">
        <f t="shared" si="164"/>
        <v>1.112596083605172</v>
      </c>
      <c r="L841" s="1">
        <f t="shared" si="165"/>
        <v>-0.13939129281504731</v>
      </c>
      <c r="M841" s="1">
        <f t="shared" si="166"/>
        <v>-3.7559237764389838E-2</v>
      </c>
      <c r="N841" t="str">
        <f t="shared" si="157"/>
        <v>Good</v>
      </c>
      <c r="O841" t="str">
        <f t="shared" si="158"/>
        <v>Good</v>
      </c>
      <c r="P841" t="str">
        <f t="shared" si="159"/>
        <v>Good</v>
      </c>
      <c r="Q841" t="str">
        <f t="shared" si="160"/>
        <v>Good</v>
      </c>
      <c r="R841" t="str">
        <f t="shared" si="161"/>
        <v>Good</v>
      </c>
    </row>
    <row r="842" spans="1:18" x14ac:dyDescent="0.3">
      <c r="A842" s="1" t="s">
        <v>28</v>
      </c>
      <c r="B842" s="1">
        <v>980000</v>
      </c>
      <c r="C842" s="1">
        <v>3</v>
      </c>
      <c r="D842" s="1">
        <v>2</v>
      </c>
      <c r="E842" s="1">
        <v>1</v>
      </c>
      <c r="F842" s="1" t="s">
        <v>74</v>
      </c>
      <c r="G842" s="1">
        <v>1300</v>
      </c>
      <c r="H842" s="1" t="s">
        <v>18</v>
      </c>
      <c r="I842" s="1">
        <f t="shared" si="162"/>
        <v>-0.37406187808747493</v>
      </c>
      <c r="J842" s="1">
        <f t="shared" si="163"/>
        <v>-0.45049726440636123</v>
      </c>
      <c r="K842" s="1">
        <f t="shared" si="164"/>
        <v>-0.7316378996097348</v>
      </c>
      <c r="L842" s="1">
        <f t="shared" si="165"/>
        <v>-0.86224087629865209</v>
      </c>
      <c r="M842" s="1">
        <f t="shared" si="166"/>
        <v>-3.9366800533010518E-2</v>
      </c>
      <c r="N842" t="str">
        <f t="shared" si="157"/>
        <v>Good</v>
      </c>
      <c r="O842" t="str">
        <f t="shared" si="158"/>
        <v>Good</v>
      </c>
      <c r="P842" t="str">
        <f t="shared" si="159"/>
        <v>Good</v>
      </c>
      <c r="Q842" t="str">
        <f t="shared" si="160"/>
        <v>Good</v>
      </c>
      <c r="R842" t="str">
        <f t="shared" si="161"/>
        <v>Good</v>
      </c>
    </row>
    <row r="843" spans="1:18" x14ac:dyDescent="0.3">
      <c r="A843" s="1" t="s">
        <v>28</v>
      </c>
      <c r="B843" s="1">
        <v>1390000</v>
      </c>
      <c r="C843" s="1">
        <v>4</v>
      </c>
      <c r="D843" s="1">
        <v>4</v>
      </c>
      <c r="E843" s="1">
        <v>2</v>
      </c>
      <c r="F843" s="1" t="s">
        <v>74</v>
      </c>
      <c r="G843" s="1">
        <v>1800</v>
      </c>
      <c r="H843" s="1" t="s">
        <v>18</v>
      </c>
      <c r="I843" s="1">
        <f t="shared" si="162"/>
        <v>-0.20279159595279114</v>
      </c>
      <c r="J843" s="1">
        <f t="shared" si="163"/>
        <v>0.21816283119014304</v>
      </c>
      <c r="K843" s="1">
        <f t="shared" si="164"/>
        <v>0.49785142253353648</v>
      </c>
      <c r="L843" s="1">
        <f t="shared" si="165"/>
        <v>-0.13939129281504731</v>
      </c>
      <c r="M843" s="1">
        <f t="shared" si="166"/>
        <v>-3.8767873174289286E-2</v>
      </c>
      <c r="N843" t="str">
        <f t="shared" si="157"/>
        <v>Good</v>
      </c>
      <c r="O843" t="str">
        <f t="shared" si="158"/>
        <v>Good</v>
      </c>
      <c r="P843" t="str">
        <f t="shared" si="159"/>
        <v>Good</v>
      </c>
      <c r="Q843" t="str">
        <f t="shared" si="160"/>
        <v>Good</v>
      </c>
      <c r="R843" t="str">
        <f t="shared" si="161"/>
        <v>Good</v>
      </c>
    </row>
    <row r="844" spans="1:18" x14ac:dyDescent="0.3">
      <c r="A844" s="1" t="s">
        <v>28</v>
      </c>
      <c r="B844" s="1">
        <v>980000</v>
      </c>
      <c r="C844" s="1">
        <v>3</v>
      </c>
      <c r="D844" s="1">
        <v>2</v>
      </c>
      <c r="E844" s="1">
        <v>1</v>
      </c>
      <c r="F844" s="1" t="s">
        <v>74</v>
      </c>
      <c r="G844" s="1">
        <v>1356</v>
      </c>
      <c r="I844" s="1">
        <f t="shared" si="162"/>
        <v>-0.37406187808747493</v>
      </c>
      <c r="J844" s="1">
        <f t="shared" si="163"/>
        <v>-0.45049726440636123</v>
      </c>
      <c r="K844" s="1">
        <f t="shared" si="164"/>
        <v>-0.7316378996097348</v>
      </c>
      <c r="L844" s="1">
        <f t="shared" si="165"/>
        <v>-0.86224087629865209</v>
      </c>
      <c r="M844" s="1">
        <f t="shared" si="166"/>
        <v>-3.9299720668833742E-2</v>
      </c>
      <c r="N844" t="str">
        <f t="shared" si="157"/>
        <v>Good</v>
      </c>
      <c r="O844" t="str">
        <f t="shared" si="158"/>
        <v>Good</v>
      </c>
      <c r="P844" t="str">
        <f t="shared" si="159"/>
        <v>Good</v>
      </c>
      <c r="Q844" t="str">
        <f t="shared" si="160"/>
        <v>Good</v>
      </c>
      <c r="R844" t="str">
        <f t="shared" si="161"/>
        <v>Good</v>
      </c>
    </row>
    <row r="845" spans="1:18" x14ac:dyDescent="0.3">
      <c r="A845" s="1" t="s">
        <v>39</v>
      </c>
      <c r="B845" s="1">
        <v>1600000</v>
      </c>
      <c r="C845" s="1">
        <v>6</v>
      </c>
      <c r="D845" s="1">
        <v>4</v>
      </c>
      <c r="E845" s="1">
        <v>4</v>
      </c>
      <c r="F845" s="1" t="s">
        <v>175</v>
      </c>
      <c r="G845" s="1">
        <v>4300</v>
      </c>
      <c r="H845" s="1" t="s">
        <v>18</v>
      </c>
      <c r="I845" s="1">
        <f t="shared" si="162"/>
        <v>-0.11506779290819699</v>
      </c>
      <c r="J845" s="1">
        <f t="shared" si="163"/>
        <v>1.5554830223831515</v>
      </c>
      <c r="K845" s="1">
        <f t="shared" si="164"/>
        <v>0.49785142253353648</v>
      </c>
      <c r="L845" s="1">
        <f t="shared" si="165"/>
        <v>1.3063078741521623</v>
      </c>
      <c r="M845" s="1">
        <f t="shared" si="166"/>
        <v>-3.5773236380683124E-2</v>
      </c>
      <c r="N845" t="str">
        <f t="shared" si="157"/>
        <v>Good</v>
      </c>
      <c r="O845" t="str">
        <f t="shared" si="158"/>
        <v>Good</v>
      </c>
      <c r="P845" t="str">
        <f t="shared" si="159"/>
        <v>Good</v>
      </c>
      <c r="Q845" t="str">
        <f t="shared" si="160"/>
        <v>Good</v>
      </c>
      <c r="R845" t="str">
        <f t="shared" si="161"/>
        <v>Good</v>
      </c>
    </row>
    <row r="846" spans="1:18" x14ac:dyDescent="0.3">
      <c r="A846" s="1" t="s">
        <v>28</v>
      </c>
      <c r="B846" s="1">
        <v>1000000</v>
      </c>
      <c r="C846" s="1">
        <v>3</v>
      </c>
      <c r="D846" s="1">
        <v>2</v>
      </c>
      <c r="E846" s="1">
        <v>1</v>
      </c>
      <c r="F846" s="1" t="s">
        <v>74</v>
      </c>
      <c r="G846" s="1">
        <v>1560</v>
      </c>
      <c r="H846" s="1" t="s">
        <v>18</v>
      </c>
      <c r="I846" s="1">
        <f t="shared" si="162"/>
        <v>-0.36570723017846596</v>
      </c>
      <c r="J846" s="1">
        <f t="shared" si="163"/>
        <v>-0.45049726440636123</v>
      </c>
      <c r="K846" s="1">
        <f t="shared" si="164"/>
        <v>-0.7316378996097348</v>
      </c>
      <c r="L846" s="1">
        <f t="shared" si="165"/>
        <v>-0.86224087629865209</v>
      </c>
      <c r="M846" s="1">
        <f t="shared" si="166"/>
        <v>-3.9055358306475475E-2</v>
      </c>
      <c r="N846" t="str">
        <f t="shared" si="157"/>
        <v>Good</v>
      </c>
      <c r="O846" t="str">
        <f t="shared" si="158"/>
        <v>Good</v>
      </c>
      <c r="P846" t="str">
        <f t="shared" si="159"/>
        <v>Good</v>
      </c>
      <c r="Q846" t="str">
        <f t="shared" si="160"/>
        <v>Good</v>
      </c>
      <c r="R846" t="str">
        <f t="shared" si="161"/>
        <v>Good</v>
      </c>
    </row>
    <row r="847" spans="1:18" x14ac:dyDescent="0.3">
      <c r="A847" s="1" t="s">
        <v>28</v>
      </c>
      <c r="B847" s="1">
        <v>1400000</v>
      </c>
      <c r="C847" s="1">
        <v>4</v>
      </c>
      <c r="D847" s="1">
        <v>3</v>
      </c>
      <c r="E847" s="1">
        <v>2</v>
      </c>
      <c r="F847" s="1" t="s">
        <v>74</v>
      </c>
      <c r="G847" s="1">
        <v>1900</v>
      </c>
      <c r="H847" s="1" t="s">
        <v>18</v>
      </c>
      <c r="I847" s="1">
        <f t="shared" si="162"/>
        <v>-0.19861427199828666</v>
      </c>
      <c r="J847" s="1">
        <f t="shared" si="163"/>
        <v>0.21816283119014304</v>
      </c>
      <c r="K847" s="1">
        <f t="shared" si="164"/>
        <v>-0.11689323853809913</v>
      </c>
      <c r="L847" s="1">
        <f t="shared" si="165"/>
        <v>-0.13939129281504731</v>
      </c>
      <c r="M847" s="1">
        <f t="shared" si="166"/>
        <v>-3.8648087702545041E-2</v>
      </c>
      <c r="N847" t="str">
        <f t="shared" si="157"/>
        <v>Good</v>
      </c>
      <c r="O847" t="str">
        <f t="shared" si="158"/>
        <v>Good</v>
      </c>
      <c r="P847" t="str">
        <f t="shared" si="159"/>
        <v>Good</v>
      </c>
      <c r="Q847" t="str">
        <f t="shared" si="160"/>
        <v>Good</v>
      </c>
      <c r="R847" t="str">
        <f t="shared" si="161"/>
        <v>Good</v>
      </c>
    </row>
    <row r="848" spans="1:18" x14ac:dyDescent="0.3">
      <c r="A848" s="1" t="s">
        <v>28</v>
      </c>
      <c r="B848" s="1">
        <v>1450000</v>
      </c>
      <c r="C848" s="1">
        <v>3</v>
      </c>
      <c r="D848" s="1">
        <v>2</v>
      </c>
      <c r="E848" s="1">
        <v>2</v>
      </c>
      <c r="F848" s="1" t="s">
        <v>11</v>
      </c>
      <c r="G848" s="1">
        <v>1680</v>
      </c>
      <c r="H848" s="1" t="s">
        <v>13</v>
      </c>
      <c r="I848" s="1">
        <f t="shared" si="162"/>
        <v>-0.17772765222576423</v>
      </c>
      <c r="J848" s="1">
        <f t="shared" si="163"/>
        <v>-0.45049726440636123</v>
      </c>
      <c r="K848" s="1">
        <f t="shared" si="164"/>
        <v>-0.7316378996097348</v>
      </c>
      <c r="L848" s="1">
        <f t="shared" si="165"/>
        <v>-0.13939129281504731</v>
      </c>
      <c r="M848" s="1">
        <f t="shared" si="166"/>
        <v>-3.8911615740382384E-2</v>
      </c>
      <c r="N848" t="str">
        <f t="shared" si="157"/>
        <v>Good</v>
      </c>
      <c r="O848" t="str">
        <f t="shared" si="158"/>
        <v>Good</v>
      </c>
      <c r="P848" t="str">
        <f t="shared" si="159"/>
        <v>Good</v>
      </c>
      <c r="Q848" t="str">
        <f t="shared" si="160"/>
        <v>Good</v>
      </c>
      <c r="R848" t="str">
        <f t="shared" si="161"/>
        <v>Good</v>
      </c>
    </row>
    <row r="849" spans="1:18" x14ac:dyDescent="0.3">
      <c r="A849" s="1" t="s">
        <v>168</v>
      </c>
      <c r="B849" s="1">
        <v>730000</v>
      </c>
      <c r="C849" s="1">
        <v>1</v>
      </c>
      <c r="D849" s="1">
        <v>1</v>
      </c>
      <c r="E849" s="1">
        <v>1</v>
      </c>
      <c r="F849" s="1" t="s">
        <v>11</v>
      </c>
      <c r="G849" s="1">
        <v>783</v>
      </c>
      <c r="H849" s="1" t="s">
        <v>13</v>
      </c>
      <c r="I849" s="1">
        <f t="shared" si="162"/>
        <v>-0.47849497695008703</v>
      </c>
      <c r="J849" s="1">
        <f t="shared" si="163"/>
        <v>-1.7878174555993698</v>
      </c>
      <c r="K849" s="1">
        <f t="shared" si="164"/>
        <v>-1.3463825606813704</v>
      </c>
      <c r="L849" s="1">
        <f t="shared" si="165"/>
        <v>-0.86224087629865209</v>
      </c>
      <c r="M849" s="1">
        <f t="shared" si="166"/>
        <v>-3.9986091421928271E-2</v>
      </c>
      <c r="N849" t="str">
        <f t="shared" si="157"/>
        <v>Good</v>
      </c>
      <c r="O849" t="str">
        <f t="shared" si="158"/>
        <v>Good</v>
      </c>
      <c r="P849" t="str">
        <f t="shared" si="159"/>
        <v>Good</v>
      </c>
      <c r="Q849" t="str">
        <f t="shared" si="160"/>
        <v>Good</v>
      </c>
      <c r="R849" t="str">
        <f t="shared" si="161"/>
        <v>Good</v>
      </c>
    </row>
    <row r="850" spans="1:18" x14ac:dyDescent="0.3">
      <c r="A850" s="1" t="s">
        <v>349</v>
      </c>
      <c r="B850" s="1">
        <v>690000</v>
      </c>
      <c r="C850" s="1">
        <v>4</v>
      </c>
      <c r="D850" s="1">
        <v>3</v>
      </c>
      <c r="E850" s="1">
        <v>2</v>
      </c>
      <c r="F850" s="1" t="s">
        <v>84</v>
      </c>
      <c r="G850" s="1">
        <v>1298</v>
      </c>
      <c r="H850" s="1" t="s">
        <v>94</v>
      </c>
      <c r="I850" s="1">
        <f t="shared" si="162"/>
        <v>-0.49520427276810491</v>
      </c>
      <c r="J850" s="1">
        <f t="shared" si="163"/>
        <v>0.21816283119014304</v>
      </c>
      <c r="K850" s="1">
        <f t="shared" si="164"/>
        <v>-0.11689323853809913</v>
      </c>
      <c r="L850" s="1">
        <f t="shared" si="165"/>
        <v>-0.13939129281504731</v>
      </c>
      <c r="M850" s="1">
        <f t="shared" si="166"/>
        <v>-3.9369196242445406E-2</v>
      </c>
      <c r="N850" t="str">
        <f t="shared" si="157"/>
        <v>Good</v>
      </c>
      <c r="O850" t="str">
        <f t="shared" si="158"/>
        <v>Good</v>
      </c>
      <c r="P850" t="str">
        <f t="shared" si="159"/>
        <v>Good</v>
      </c>
      <c r="Q850" t="str">
        <f t="shared" si="160"/>
        <v>Good</v>
      </c>
      <c r="R850" t="str">
        <f t="shared" si="161"/>
        <v>Good</v>
      </c>
    </row>
    <row r="851" spans="1:18" x14ac:dyDescent="0.3">
      <c r="A851" s="1" t="s">
        <v>1149</v>
      </c>
      <c r="B851" s="1">
        <v>560000</v>
      </c>
      <c r="C851" s="1">
        <v>3</v>
      </c>
      <c r="D851" s="1">
        <v>2</v>
      </c>
      <c r="E851" s="1">
        <v>1</v>
      </c>
      <c r="F851" s="1" t="s">
        <v>74</v>
      </c>
      <c r="G851" s="1">
        <v>1120</v>
      </c>
      <c r="I851" s="1">
        <f t="shared" si="162"/>
        <v>-0.54950948417666323</v>
      </c>
      <c r="J851" s="1">
        <f t="shared" si="163"/>
        <v>-0.45049726440636123</v>
      </c>
      <c r="K851" s="1">
        <f t="shared" si="164"/>
        <v>-0.7316378996097348</v>
      </c>
      <c r="L851" s="1">
        <f t="shared" si="165"/>
        <v>-0.86224087629865209</v>
      </c>
      <c r="M851" s="1">
        <f t="shared" si="166"/>
        <v>-3.9582414382150162E-2</v>
      </c>
      <c r="N851" t="str">
        <f t="shared" si="157"/>
        <v>Good</v>
      </c>
      <c r="O851" t="str">
        <f t="shared" si="158"/>
        <v>Good</v>
      </c>
      <c r="P851" t="str">
        <f t="shared" si="159"/>
        <v>Good</v>
      </c>
      <c r="Q851" t="str">
        <f t="shared" si="160"/>
        <v>Good</v>
      </c>
      <c r="R851" t="str">
        <f t="shared" si="161"/>
        <v>Good</v>
      </c>
    </row>
    <row r="852" spans="1:18" x14ac:dyDescent="0.3">
      <c r="A852" s="1" t="s">
        <v>8</v>
      </c>
      <c r="B852" s="1">
        <v>7500</v>
      </c>
      <c r="C852" s="1">
        <v>2</v>
      </c>
      <c r="D852" s="1">
        <v>2</v>
      </c>
      <c r="E852" s="1">
        <v>1</v>
      </c>
      <c r="F852" s="1" t="s">
        <v>73</v>
      </c>
      <c r="G852" s="1">
        <v>1078</v>
      </c>
      <c r="H852" s="1" t="s">
        <v>13</v>
      </c>
      <c r="I852" s="1">
        <f t="shared" si="162"/>
        <v>-0.7803066326630359</v>
      </c>
      <c r="J852" s="1">
        <f t="shared" si="163"/>
        <v>-1.1191573600028655</v>
      </c>
      <c r="K852" s="1">
        <f t="shared" si="164"/>
        <v>-0.7316378996097348</v>
      </c>
      <c r="L852" s="1">
        <f t="shared" si="165"/>
        <v>-0.86224087629865209</v>
      </c>
      <c r="M852" s="1">
        <f t="shared" si="166"/>
        <v>-3.963272428028275E-2</v>
      </c>
      <c r="N852" t="str">
        <f t="shared" si="157"/>
        <v>Good</v>
      </c>
      <c r="O852" t="str">
        <f t="shared" si="158"/>
        <v>Good</v>
      </c>
      <c r="P852" t="str">
        <f t="shared" si="159"/>
        <v>Good</v>
      </c>
      <c r="Q852" t="str">
        <f t="shared" si="160"/>
        <v>Good</v>
      </c>
      <c r="R852" t="str">
        <f t="shared" si="161"/>
        <v>Good</v>
      </c>
    </row>
    <row r="853" spans="1:18" x14ac:dyDescent="0.3">
      <c r="A853" s="1" t="s">
        <v>146</v>
      </c>
      <c r="B853" s="1">
        <v>790000</v>
      </c>
      <c r="C853" s="1">
        <v>2</v>
      </c>
      <c r="D853" s="1">
        <v>2</v>
      </c>
      <c r="E853" s="1">
        <v>1</v>
      </c>
      <c r="F853" s="1" t="s">
        <v>74</v>
      </c>
      <c r="G853" s="1">
        <v>1168</v>
      </c>
      <c r="H853" s="1" t="s">
        <v>18</v>
      </c>
      <c r="I853" s="1">
        <f t="shared" si="162"/>
        <v>-0.45343103322306011</v>
      </c>
      <c r="J853" s="1">
        <f t="shared" si="163"/>
        <v>-1.1191573600028655</v>
      </c>
      <c r="K853" s="1">
        <f t="shared" si="164"/>
        <v>-0.7316378996097348</v>
      </c>
      <c r="L853" s="1">
        <f t="shared" si="165"/>
        <v>-0.86224087629865209</v>
      </c>
      <c r="M853" s="1">
        <f t="shared" si="166"/>
        <v>-3.9524917355712924E-2</v>
      </c>
      <c r="N853" t="str">
        <f t="shared" si="157"/>
        <v>Good</v>
      </c>
      <c r="O853" t="str">
        <f t="shared" si="158"/>
        <v>Good</v>
      </c>
      <c r="P853" t="str">
        <f t="shared" si="159"/>
        <v>Good</v>
      </c>
      <c r="Q853" t="str">
        <f t="shared" si="160"/>
        <v>Good</v>
      </c>
      <c r="R853" t="str">
        <f t="shared" si="161"/>
        <v>Good</v>
      </c>
    </row>
    <row r="854" spans="1:18" x14ac:dyDescent="0.3">
      <c r="A854" s="1" t="s">
        <v>146</v>
      </c>
      <c r="B854" s="1">
        <v>885000</v>
      </c>
      <c r="C854" s="1">
        <v>3</v>
      </c>
      <c r="D854" s="1">
        <v>3</v>
      </c>
      <c r="E854" s="1">
        <v>2</v>
      </c>
      <c r="F854" s="1" t="s">
        <v>74</v>
      </c>
      <c r="G854" s="1">
        <v>1330</v>
      </c>
      <c r="H854" s="1" t="s">
        <v>18</v>
      </c>
      <c r="I854" s="1">
        <f t="shared" si="162"/>
        <v>-0.41374645565526752</v>
      </c>
      <c r="J854" s="1">
        <f t="shared" si="163"/>
        <v>-0.45049726440636123</v>
      </c>
      <c r="K854" s="1">
        <f t="shared" si="164"/>
        <v>-0.11689323853809913</v>
      </c>
      <c r="L854" s="1">
        <f t="shared" si="165"/>
        <v>-0.13939129281504731</v>
      </c>
      <c r="M854" s="1">
        <f t="shared" si="166"/>
        <v>-3.9330864891487245E-2</v>
      </c>
      <c r="N854" t="str">
        <f t="shared" si="157"/>
        <v>Good</v>
      </c>
      <c r="O854" t="str">
        <f t="shared" si="158"/>
        <v>Good</v>
      </c>
      <c r="P854" t="str">
        <f t="shared" si="159"/>
        <v>Good</v>
      </c>
      <c r="Q854" t="str">
        <f t="shared" si="160"/>
        <v>Good</v>
      </c>
      <c r="R854" t="str">
        <f t="shared" si="161"/>
        <v>Good</v>
      </c>
    </row>
    <row r="855" spans="1:18" x14ac:dyDescent="0.3">
      <c r="A855" s="1" t="s">
        <v>362</v>
      </c>
      <c r="B855" s="1">
        <v>1050000</v>
      </c>
      <c r="C855" s="1">
        <v>4</v>
      </c>
      <c r="D855" s="1">
        <v>4</v>
      </c>
      <c r="E855" s="1">
        <v>2</v>
      </c>
      <c r="F855" s="1" t="s">
        <v>74</v>
      </c>
      <c r="G855" s="1">
        <v>1759</v>
      </c>
      <c r="I855" s="1">
        <f t="shared" si="162"/>
        <v>-0.34482061040594353</v>
      </c>
      <c r="J855" s="1">
        <f t="shared" si="163"/>
        <v>0.21816283119014304</v>
      </c>
      <c r="K855" s="1">
        <f t="shared" si="164"/>
        <v>0.49785142253353648</v>
      </c>
      <c r="L855" s="1">
        <f t="shared" si="165"/>
        <v>-0.13939129281504731</v>
      </c>
      <c r="M855" s="1">
        <f t="shared" si="166"/>
        <v>-3.8816985217704429E-2</v>
      </c>
      <c r="N855" t="str">
        <f t="shared" si="157"/>
        <v>Good</v>
      </c>
      <c r="O855" t="str">
        <f t="shared" si="158"/>
        <v>Good</v>
      </c>
      <c r="P855" t="str">
        <f t="shared" si="159"/>
        <v>Good</v>
      </c>
      <c r="Q855" t="str">
        <f t="shared" si="160"/>
        <v>Good</v>
      </c>
      <c r="R855" t="str">
        <f t="shared" si="161"/>
        <v>Good</v>
      </c>
    </row>
    <row r="856" spans="1:18" x14ac:dyDescent="0.3">
      <c r="A856" s="1" t="s">
        <v>362</v>
      </c>
      <c r="B856" s="1">
        <v>760000</v>
      </c>
      <c r="C856" s="1">
        <v>3</v>
      </c>
      <c r="D856" s="1">
        <v>2</v>
      </c>
      <c r="E856" s="1">
        <v>2</v>
      </c>
      <c r="F856" s="1" t="s">
        <v>74</v>
      </c>
      <c r="G856" s="1">
        <v>1382</v>
      </c>
      <c r="H856" s="1" t="s">
        <v>94</v>
      </c>
      <c r="I856" s="1">
        <f t="shared" si="162"/>
        <v>-0.46596300508657357</v>
      </c>
      <c r="J856" s="1">
        <f t="shared" si="163"/>
        <v>-0.45049726440636123</v>
      </c>
      <c r="K856" s="1">
        <f t="shared" si="164"/>
        <v>-0.7316378996097348</v>
      </c>
      <c r="L856" s="1">
        <f t="shared" si="165"/>
        <v>-0.13939129281504731</v>
      </c>
      <c r="M856" s="1">
        <f t="shared" si="166"/>
        <v>-3.9268576446180238E-2</v>
      </c>
      <c r="N856" t="str">
        <f t="shared" si="157"/>
        <v>Good</v>
      </c>
      <c r="O856" t="str">
        <f t="shared" si="158"/>
        <v>Good</v>
      </c>
      <c r="P856" t="str">
        <f t="shared" si="159"/>
        <v>Good</v>
      </c>
      <c r="Q856" t="str">
        <f t="shared" si="160"/>
        <v>Good</v>
      </c>
      <c r="R856" t="str">
        <f t="shared" si="161"/>
        <v>Good</v>
      </c>
    </row>
    <row r="857" spans="1:18" x14ac:dyDescent="0.3">
      <c r="A857" s="1" t="s">
        <v>362</v>
      </c>
      <c r="B857" s="1">
        <v>970000</v>
      </c>
      <c r="C857" s="1">
        <v>4</v>
      </c>
      <c r="D857" s="1">
        <v>2</v>
      </c>
      <c r="E857" s="1">
        <v>2</v>
      </c>
      <c r="F857" s="1" t="s">
        <v>74</v>
      </c>
      <c r="G857" s="1">
        <v>1909</v>
      </c>
      <c r="H857" s="1" t="s">
        <v>18</v>
      </c>
      <c r="I857" s="1">
        <f t="shared" si="162"/>
        <v>-0.37823920204197942</v>
      </c>
      <c r="J857" s="1">
        <f t="shared" si="163"/>
        <v>0.21816283119014304</v>
      </c>
      <c r="K857" s="1">
        <f t="shared" si="164"/>
        <v>-0.7316378996097348</v>
      </c>
      <c r="L857" s="1">
        <f t="shared" si="165"/>
        <v>-0.13939129281504731</v>
      </c>
      <c r="M857" s="1">
        <f t="shared" si="166"/>
        <v>-3.8637307010088058E-2</v>
      </c>
      <c r="N857" t="str">
        <f t="shared" si="157"/>
        <v>Good</v>
      </c>
      <c r="O857" t="str">
        <f t="shared" si="158"/>
        <v>Good</v>
      </c>
      <c r="P857" t="str">
        <f t="shared" si="159"/>
        <v>Good</v>
      </c>
      <c r="Q857" t="str">
        <f t="shared" si="160"/>
        <v>Good</v>
      </c>
      <c r="R857" t="str">
        <f t="shared" si="161"/>
        <v>Good</v>
      </c>
    </row>
    <row r="858" spans="1:18" x14ac:dyDescent="0.3">
      <c r="A858" s="1" t="s">
        <v>63</v>
      </c>
      <c r="B858" s="1">
        <v>720000</v>
      </c>
      <c r="C858" s="1">
        <v>1</v>
      </c>
      <c r="D858" s="1">
        <v>1</v>
      </c>
      <c r="E858" s="1">
        <v>1</v>
      </c>
      <c r="F858" s="1" t="s">
        <v>929</v>
      </c>
      <c r="G858" s="1">
        <v>708</v>
      </c>
      <c r="H858" s="1" t="s">
        <v>18</v>
      </c>
      <c r="I858" s="1">
        <f t="shared" si="162"/>
        <v>-0.48267230090459146</v>
      </c>
      <c r="J858" s="1">
        <f t="shared" si="163"/>
        <v>-1.7878174555993698</v>
      </c>
      <c r="K858" s="1">
        <f t="shared" si="164"/>
        <v>-1.3463825606813704</v>
      </c>
      <c r="L858" s="1">
        <f t="shared" si="165"/>
        <v>-0.86224087629865209</v>
      </c>
      <c r="M858" s="1">
        <f t="shared" si="166"/>
        <v>-4.0075930525736457E-2</v>
      </c>
      <c r="N858" t="str">
        <f t="shared" si="157"/>
        <v>Good</v>
      </c>
      <c r="O858" t="str">
        <f t="shared" si="158"/>
        <v>Good</v>
      </c>
      <c r="P858" t="str">
        <f t="shared" si="159"/>
        <v>Good</v>
      </c>
      <c r="Q858" t="str">
        <f t="shared" si="160"/>
        <v>Good</v>
      </c>
      <c r="R858" t="str">
        <f t="shared" si="161"/>
        <v>Good</v>
      </c>
    </row>
    <row r="859" spans="1:18" x14ac:dyDescent="0.3">
      <c r="A859" s="1" t="s">
        <v>80</v>
      </c>
      <c r="B859" s="1">
        <v>688000</v>
      </c>
      <c r="C859" s="1">
        <v>4</v>
      </c>
      <c r="D859" s="1">
        <v>4</v>
      </c>
      <c r="E859" s="1">
        <v>3</v>
      </c>
      <c r="F859" s="1" t="s">
        <v>21</v>
      </c>
      <c r="G859" s="1">
        <v>1449</v>
      </c>
      <c r="H859" s="1" t="s">
        <v>18</v>
      </c>
      <c r="I859" s="1">
        <f t="shared" si="162"/>
        <v>-0.49603973755900582</v>
      </c>
      <c r="J859" s="1">
        <f t="shared" si="163"/>
        <v>0.21816283119014304</v>
      </c>
      <c r="K859" s="1">
        <f t="shared" si="164"/>
        <v>0.49785142253353648</v>
      </c>
      <c r="L859" s="1">
        <f t="shared" si="165"/>
        <v>0.58345829066855748</v>
      </c>
      <c r="M859" s="1">
        <f t="shared" si="166"/>
        <v>-3.9188320180111591E-2</v>
      </c>
      <c r="N859" t="str">
        <f t="shared" si="157"/>
        <v>Good</v>
      </c>
      <c r="O859" t="str">
        <f t="shared" si="158"/>
        <v>Good</v>
      </c>
      <c r="P859" t="str">
        <f t="shared" si="159"/>
        <v>Good</v>
      </c>
      <c r="Q859" t="str">
        <f t="shared" si="160"/>
        <v>Good</v>
      </c>
      <c r="R859" t="str">
        <f t="shared" si="161"/>
        <v>Good</v>
      </c>
    </row>
    <row r="860" spans="1:18" x14ac:dyDescent="0.3">
      <c r="A860" s="1" t="s">
        <v>24</v>
      </c>
      <c r="B860" s="1">
        <v>520000</v>
      </c>
      <c r="C860" s="1">
        <v>3</v>
      </c>
      <c r="D860" s="1">
        <v>3</v>
      </c>
      <c r="E860" s="1">
        <v>2</v>
      </c>
      <c r="F860" s="1" t="s">
        <v>84</v>
      </c>
      <c r="G860" s="1">
        <v>1003</v>
      </c>
      <c r="H860" s="1" t="s">
        <v>94</v>
      </c>
      <c r="I860" s="1">
        <f t="shared" si="162"/>
        <v>-0.56621877999468118</v>
      </c>
      <c r="J860" s="1">
        <f t="shared" si="163"/>
        <v>-0.45049726440636123</v>
      </c>
      <c r="K860" s="1">
        <f t="shared" si="164"/>
        <v>-0.11689323853809913</v>
      </c>
      <c r="L860" s="1">
        <f t="shared" si="165"/>
        <v>-0.13939129281504731</v>
      </c>
      <c r="M860" s="1">
        <f t="shared" si="166"/>
        <v>-3.9722563384090928E-2</v>
      </c>
      <c r="N860" t="str">
        <f t="shared" si="157"/>
        <v>Good</v>
      </c>
      <c r="O860" t="str">
        <f t="shared" si="158"/>
        <v>Good</v>
      </c>
      <c r="P860" t="str">
        <f t="shared" si="159"/>
        <v>Good</v>
      </c>
      <c r="Q860" t="str">
        <f t="shared" si="160"/>
        <v>Good</v>
      </c>
      <c r="R860" t="str">
        <f t="shared" si="161"/>
        <v>Good</v>
      </c>
    </row>
    <row r="861" spans="1:18" x14ac:dyDescent="0.3">
      <c r="A861" s="1" t="s">
        <v>63</v>
      </c>
      <c r="B861" s="1">
        <v>950000</v>
      </c>
      <c r="C861" s="1">
        <v>2</v>
      </c>
      <c r="D861" s="1">
        <v>2</v>
      </c>
      <c r="E861" s="1">
        <v>1</v>
      </c>
      <c r="F861" s="1" t="s">
        <v>929</v>
      </c>
      <c r="G861" s="1">
        <v>903</v>
      </c>
      <c r="H861" s="1" t="s">
        <v>13</v>
      </c>
      <c r="I861" s="1">
        <f t="shared" si="162"/>
        <v>-0.38659384995098839</v>
      </c>
      <c r="J861" s="1">
        <f t="shared" si="163"/>
        <v>-1.1191573600028655</v>
      </c>
      <c r="K861" s="1">
        <f t="shared" si="164"/>
        <v>-0.7316378996097348</v>
      </c>
      <c r="L861" s="1">
        <f t="shared" si="165"/>
        <v>-0.86224087629865209</v>
      </c>
      <c r="M861" s="1">
        <f t="shared" si="166"/>
        <v>-3.984234885583518E-2</v>
      </c>
      <c r="N861" t="str">
        <f t="shared" si="157"/>
        <v>Good</v>
      </c>
      <c r="O861" t="str">
        <f t="shared" si="158"/>
        <v>Good</v>
      </c>
      <c r="P861" t="str">
        <f t="shared" si="159"/>
        <v>Good</v>
      </c>
      <c r="Q861" t="str">
        <f t="shared" si="160"/>
        <v>Good</v>
      </c>
      <c r="R861" t="str">
        <f t="shared" si="161"/>
        <v>Good</v>
      </c>
    </row>
    <row r="862" spans="1:18" x14ac:dyDescent="0.3">
      <c r="A862" s="1" t="s">
        <v>8</v>
      </c>
      <c r="B862" s="1">
        <v>2700000</v>
      </c>
      <c r="C862" s="1">
        <v>4</v>
      </c>
      <c r="D862" s="1">
        <v>5</v>
      </c>
      <c r="E862" s="1">
        <v>3</v>
      </c>
      <c r="F862" s="1" t="s">
        <v>21</v>
      </c>
      <c r="G862" s="1">
        <v>3800</v>
      </c>
      <c r="H862" s="1" t="s">
        <v>18</v>
      </c>
      <c r="I862" s="1">
        <f t="shared" si="162"/>
        <v>0.34443784208729611</v>
      </c>
      <c r="J862" s="1">
        <f t="shared" si="163"/>
        <v>0.21816283119014304</v>
      </c>
      <c r="K862" s="1">
        <f t="shared" si="164"/>
        <v>1.112596083605172</v>
      </c>
      <c r="L862" s="1">
        <f t="shared" si="165"/>
        <v>0.58345829066855748</v>
      </c>
      <c r="M862" s="1">
        <f t="shared" si="166"/>
        <v>-3.6372163739404356E-2</v>
      </c>
      <c r="N862" t="str">
        <f t="shared" si="157"/>
        <v>Good</v>
      </c>
      <c r="O862" t="str">
        <f t="shared" si="158"/>
        <v>Good</v>
      </c>
      <c r="P862" t="str">
        <f t="shared" si="159"/>
        <v>Good</v>
      </c>
      <c r="Q862" t="str">
        <f t="shared" si="160"/>
        <v>Good</v>
      </c>
      <c r="R862" t="str">
        <f t="shared" si="161"/>
        <v>Good</v>
      </c>
    </row>
    <row r="863" spans="1:18" x14ac:dyDescent="0.3">
      <c r="A863" s="1" t="s">
        <v>8</v>
      </c>
      <c r="B863" s="1">
        <v>3000000</v>
      </c>
      <c r="C863" s="1">
        <v>4</v>
      </c>
      <c r="D863" s="1">
        <v>5</v>
      </c>
      <c r="E863" s="1">
        <v>3</v>
      </c>
      <c r="F863" s="1" t="s">
        <v>74</v>
      </c>
      <c r="G863" s="1">
        <v>3800</v>
      </c>
      <c r="H863" s="1" t="s">
        <v>18</v>
      </c>
      <c r="I863" s="1">
        <f t="shared" si="162"/>
        <v>0.46975756072243063</v>
      </c>
      <c r="J863" s="1">
        <f t="shared" si="163"/>
        <v>0.21816283119014304</v>
      </c>
      <c r="K863" s="1">
        <f t="shared" si="164"/>
        <v>1.112596083605172</v>
      </c>
      <c r="L863" s="1">
        <f t="shared" si="165"/>
        <v>0.58345829066855748</v>
      </c>
      <c r="M863" s="1">
        <f t="shared" si="166"/>
        <v>-3.6372163739404356E-2</v>
      </c>
      <c r="N863" t="str">
        <f t="shared" si="157"/>
        <v>Good</v>
      </c>
      <c r="O863" t="str">
        <f t="shared" si="158"/>
        <v>Good</v>
      </c>
      <c r="P863" t="str">
        <f t="shared" si="159"/>
        <v>Good</v>
      </c>
      <c r="Q863" t="str">
        <f t="shared" si="160"/>
        <v>Good</v>
      </c>
      <c r="R863" t="str">
        <f t="shared" si="161"/>
        <v>Good</v>
      </c>
    </row>
    <row r="864" spans="1:18" x14ac:dyDescent="0.3">
      <c r="A864" s="1" t="s">
        <v>8</v>
      </c>
      <c r="B864" s="1">
        <v>1500000</v>
      </c>
      <c r="C864" s="1">
        <v>4</v>
      </c>
      <c r="D864" s="1">
        <v>4</v>
      </c>
      <c r="E864" s="1">
        <v>2</v>
      </c>
      <c r="F864" s="1" t="s">
        <v>21</v>
      </c>
      <c r="G864" s="1">
        <v>2098</v>
      </c>
      <c r="H864" s="1" t="s">
        <v>18</v>
      </c>
      <c r="I864" s="1">
        <f t="shared" si="162"/>
        <v>-0.15684103245324182</v>
      </c>
      <c r="J864" s="1">
        <f t="shared" si="163"/>
        <v>0.21816283119014304</v>
      </c>
      <c r="K864" s="1">
        <f t="shared" si="164"/>
        <v>0.49785142253353648</v>
      </c>
      <c r="L864" s="1">
        <f t="shared" si="165"/>
        <v>-0.13939129281504731</v>
      </c>
      <c r="M864" s="1">
        <f t="shared" si="166"/>
        <v>-3.8410912468491432E-2</v>
      </c>
      <c r="N864" t="str">
        <f t="shared" si="157"/>
        <v>Good</v>
      </c>
      <c r="O864" t="str">
        <f t="shared" si="158"/>
        <v>Good</v>
      </c>
      <c r="P864" t="str">
        <f t="shared" si="159"/>
        <v>Good</v>
      </c>
      <c r="Q864" t="str">
        <f t="shared" si="160"/>
        <v>Good</v>
      </c>
      <c r="R864" t="str">
        <f t="shared" si="161"/>
        <v>Good</v>
      </c>
    </row>
    <row r="865" spans="1:18" x14ac:dyDescent="0.3">
      <c r="A865" s="1" t="s">
        <v>8</v>
      </c>
      <c r="B865" s="1">
        <v>2600000</v>
      </c>
      <c r="C865" s="1">
        <v>4</v>
      </c>
      <c r="D865" s="1">
        <v>4</v>
      </c>
      <c r="E865" s="1">
        <v>2</v>
      </c>
      <c r="F865" s="1" t="s">
        <v>112</v>
      </c>
      <c r="G865" s="1">
        <v>3282</v>
      </c>
      <c r="H865" s="1" t="s">
        <v>18</v>
      </c>
      <c r="I865" s="1">
        <f t="shared" si="162"/>
        <v>0.3026646025422513</v>
      </c>
      <c r="J865" s="1">
        <f t="shared" si="163"/>
        <v>0.21816283119014304</v>
      </c>
      <c r="K865" s="1">
        <f t="shared" si="164"/>
        <v>0.49785142253353648</v>
      </c>
      <c r="L865" s="1">
        <f t="shared" si="165"/>
        <v>-0.13939129281504731</v>
      </c>
      <c r="M865" s="1">
        <f t="shared" si="166"/>
        <v>-3.6992652483039554E-2</v>
      </c>
      <c r="N865" t="str">
        <f t="shared" si="157"/>
        <v>Good</v>
      </c>
      <c r="O865" t="str">
        <f t="shared" si="158"/>
        <v>Good</v>
      </c>
      <c r="P865" t="str">
        <f t="shared" si="159"/>
        <v>Good</v>
      </c>
      <c r="Q865" t="str">
        <f t="shared" si="160"/>
        <v>Good</v>
      </c>
      <c r="R865" t="str">
        <f t="shared" si="161"/>
        <v>Good</v>
      </c>
    </row>
    <row r="866" spans="1:18" x14ac:dyDescent="0.3">
      <c r="A866" s="1" t="s">
        <v>63</v>
      </c>
      <c r="B866" s="1">
        <v>1180000</v>
      </c>
      <c r="C866" s="1">
        <v>4</v>
      </c>
      <c r="D866" s="1">
        <v>3</v>
      </c>
      <c r="E866" s="1">
        <v>2</v>
      </c>
      <c r="F866" s="1" t="s">
        <v>84</v>
      </c>
      <c r="G866" s="1">
        <v>1756</v>
      </c>
      <c r="H866" s="1" t="s">
        <v>13</v>
      </c>
      <c r="I866" s="1">
        <f t="shared" si="162"/>
        <v>-0.29051539899738527</v>
      </c>
      <c r="J866" s="1">
        <f t="shared" si="163"/>
        <v>0.21816283119014304</v>
      </c>
      <c r="K866" s="1">
        <f t="shared" si="164"/>
        <v>-0.11689323853809913</v>
      </c>
      <c r="L866" s="1">
        <f t="shared" si="165"/>
        <v>-0.13939129281504731</v>
      </c>
      <c r="M866" s="1">
        <f t="shared" si="166"/>
        <v>-3.8820578781856754E-2</v>
      </c>
      <c r="N866" t="str">
        <f t="shared" si="157"/>
        <v>Good</v>
      </c>
      <c r="O866" t="str">
        <f t="shared" si="158"/>
        <v>Good</v>
      </c>
      <c r="P866" t="str">
        <f t="shared" si="159"/>
        <v>Good</v>
      </c>
      <c r="Q866" t="str">
        <f t="shared" si="160"/>
        <v>Good</v>
      </c>
      <c r="R866" t="str">
        <f t="shared" si="161"/>
        <v>Good</v>
      </c>
    </row>
    <row r="867" spans="1:18" x14ac:dyDescent="0.3">
      <c r="A867" s="1" t="s">
        <v>28</v>
      </c>
      <c r="B867" s="1">
        <v>1660000</v>
      </c>
      <c r="C867" s="1">
        <v>3</v>
      </c>
      <c r="D867" s="1">
        <v>3</v>
      </c>
      <c r="E867" s="1">
        <v>2</v>
      </c>
      <c r="F867" s="1" t="s">
        <v>11</v>
      </c>
      <c r="G867" s="1">
        <v>1445</v>
      </c>
      <c r="H867" s="1" t="s">
        <v>13</v>
      </c>
      <c r="I867" s="1">
        <f t="shared" si="162"/>
        <v>-9.000384918117009E-2</v>
      </c>
      <c r="J867" s="1">
        <f t="shared" si="163"/>
        <v>-0.45049726440636123</v>
      </c>
      <c r="K867" s="1">
        <f t="shared" si="164"/>
        <v>-0.11689323853809913</v>
      </c>
      <c r="L867" s="1">
        <f t="shared" si="165"/>
        <v>-0.13939129281504731</v>
      </c>
      <c r="M867" s="1">
        <f t="shared" si="166"/>
        <v>-3.919311159898136E-2</v>
      </c>
      <c r="N867" t="str">
        <f t="shared" si="157"/>
        <v>Good</v>
      </c>
      <c r="O867" t="str">
        <f t="shared" si="158"/>
        <v>Good</v>
      </c>
      <c r="P867" t="str">
        <f t="shared" si="159"/>
        <v>Good</v>
      </c>
      <c r="Q867" t="str">
        <f t="shared" si="160"/>
        <v>Good</v>
      </c>
      <c r="R867" t="str">
        <f t="shared" si="161"/>
        <v>Good</v>
      </c>
    </row>
    <row r="868" spans="1:18" x14ac:dyDescent="0.3">
      <c r="A868" s="1" t="s">
        <v>28</v>
      </c>
      <c r="B868" s="1">
        <v>2720000</v>
      </c>
      <c r="C868" s="1">
        <v>5</v>
      </c>
      <c r="D868" s="1">
        <v>4</v>
      </c>
      <c r="E868" s="1">
        <v>2</v>
      </c>
      <c r="F868" s="1" t="s">
        <v>112</v>
      </c>
      <c r="G868" s="1">
        <v>2426</v>
      </c>
      <c r="H868" s="1" t="s">
        <v>18</v>
      </c>
      <c r="I868" s="1">
        <f t="shared" si="162"/>
        <v>0.35279248999630508</v>
      </c>
      <c r="J868" s="1">
        <f t="shared" si="163"/>
        <v>0.88682292678664731</v>
      </c>
      <c r="K868" s="1">
        <f t="shared" si="164"/>
        <v>0.49785142253353648</v>
      </c>
      <c r="L868" s="1">
        <f t="shared" si="165"/>
        <v>-0.13939129281504731</v>
      </c>
      <c r="M868" s="1">
        <f t="shared" si="166"/>
        <v>-3.8018016121170305E-2</v>
      </c>
      <c r="N868" t="str">
        <f t="shared" ref="N868:N898" si="167">IF(OR(I868&gt;3,I868&lt;-3), "Outlier", "Good")</f>
        <v>Good</v>
      </c>
      <c r="O868" t="str">
        <f t="shared" ref="O868:O898" si="168">IF(OR(J868&gt;3,J868&lt;-3), "Outlier", "Good")</f>
        <v>Good</v>
      </c>
      <c r="P868" t="str">
        <f t="shared" ref="P868:P898" si="169">IF(OR(K868&gt;3,K868&lt;-3), "Outlier", "Good")</f>
        <v>Good</v>
      </c>
      <c r="Q868" t="str">
        <f t="shared" ref="Q868:Q898" si="170">IF(OR(L868&gt;3,L868&lt;-3), "Outlier", "Good")</f>
        <v>Good</v>
      </c>
      <c r="R868" t="str">
        <f t="shared" ref="R868:R898" si="171">IF(OR(M868&gt;3,M868&lt;-3), "Outlier", "Good")</f>
        <v>Good</v>
      </c>
    </row>
    <row r="869" spans="1:18" x14ac:dyDescent="0.3">
      <c r="A869" s="1" t="s">
        <v>63</v>
      </c>
      <c r="B869" s="1">
        <v>950000</v>
      </c>
      <c r="C869" s="1">
        <v>4</v>
      </c>
      <c r="D869" s="1">
        <v>3</v>
      </c>
      <c r="E869" s="1">
        <v>2</v>
      </c>
      <c r="F869" s="1" t="s">
        <v>11</v>
      </c>
      <c r="G869" s="1">
        <v>1550</v>
      </c>
      <c r="H869" s="1" t="s">
        <v>13</v>
      </c>
      <c r="I869" s="1">
        <f t="shared" si="162"/>
        <v>-0.38659384995098839</v>
      </c>
      <c r="J869" s="1">
        <f t="shared" si="163"/>
        <v>0.21816283119014304</v>
      </c>
      <c r="K869" s="1">
        <f t="shared" si="164"/>
        <v>-0.11689323853809913</v>
      </c>
      <c r="L869" s="1">
        <f t="shared" si="165"/>
        <v>-0.13939129281504731</v>
      </c>
      <c r="M869" s="1">
        <f t="shared" si="166"/>
        <v>-3.9067336853649902E-2</v>
      </c>
      <c r="N869" t="str">
        <f t="shared" si="167"/>
        <v>Good</v>
      </c>
      <c r="O869" t="str">
        <f t="shared" si="168"/>
        <v>Good</v>
      </c>
      <c r="P869" t="str">
        <f t="shared" si="169"/>
        <v>Good</v>
      </c>
      <c r="Q869" t="str">
        <f t="shared" si="170"/>
        <v>Good</v>
      </c>
      <c r="R869" t="str">
        <f t="shared" si="171"/>
        <v>Good</v>
      </c>
    </row>
    <row r="870" spans="1:18" x14ac:dyDescent="0.3">
      <c r="A870" s="1" t="s">
        <v>63</v>
      </c>
      <c r="B870" s="1">
        <v>3317400</v>
      </c>
      <c r="C870" s="1">
        <v>6</v>
      </c>
      <c r="D870" s="1">
        <v>5</v>
      </c>
      <c r="E870" s="1">
        <v>3</v>
      </c>
      <c r="F870" s="1" t="s">
        <v>74</v>
      </c>
      <c r="G870" s="1">
        <v>3671</v>
      </c>
      <c r="H870" s="1" t="s">
        <v>18</v>
      </c>
      <c r="I870" s="1">
        <f t="shared" si="162"/>
        <v>0.60234582303840289</v>
      </c>
      <c r="J870" s="1">
        <f t="shared" si="163"/>
        <v>1.5554830223831515</v>
      </c>
      <c r="K870" s="1">
        <f t="shared" si="164"/>
        <v>1.112596083605172</v>
      </c>
      <c r="L870" s="1">
        <f t="shared" si="165"/>
        <v>0.58345829066855748</v>
      </c>
      <c r="M870" s="1">
        <f t="shared" si="166"/>
        <v>-3.652668699795443E-2</v>
      </c>
      <c r="N870" t="str">
        <f t="shared" si="167"/>
        <v>Good</v>
      </c>
      <c r="O870" t="str">
        <f t="shared" si="168"/>
        <v>Good</v>
      </c>
      <c r="P870" t="str">
        <f t="shared" si="169"/>
        <v>Good</v>
      </c>
      <c r="Q870" t="str">
        <f t="shared" si="170"/>
        <v>Good</v>
      </c>
      <c r="R870" t="str">
        <f t="shared" si="171"/>
        <v>Good</v>
      </c>
    </row>
    <row r="871" spans="1:18" x14ac:dyDescent="0.3">
      <c r="A871" s="1" t="s">
        <v>95</v>
      </c>
      <c r="B871" s="1">
        <v>485000</v>
      </c>
      <c r="C871" s="1">
        <v>3</v>
      </c>
      <c r="D871" s="1">
        <v>2</v>
      </c>
      <c r="E871" s="1">
        <v>1</v>
      </c>
      <c r="F871" s="1" t="s">
        <v>84</v>
      </c>
      <c r="G871" s="1">
        <v>930</v>
      </c>
      <c r="H871" s="1" t="s">
        <v>18</v>
      </c>
      <c r="I871" s="1">
        <f t="shared" si="162"/>
        <v>-0.58083941383544679</v>
      </c>
      <c r="J871" s="1">
        <f t="shared" si="163"/>
        <v>-0.45049726440636123</v>
      </c>
      <c r="K871" s="1">
        <f t="shared" si="164"/>
        <v>-0.7316378996097348</v>
      </c>
      <c r="L871" s="1">
        <f t="shared" si="165"/>
        <v>-0.86224087629865209</v>
      </c>
      <c r="M871" s="1">
        <f t="shared" si="166"/>
        <v>-3.9810006778464233E-2</v>
      </c>
      <c r="N871" t="str">
        <f t="shared" si="167"/>
        <v>Good</v>
      </c>
      <c r="O871" t="str">
        <f t="shared" si="168"/>
        <v>Good</v>
      </c>
      <c r="P871" t="str">
        <f t="shared" si="169"/>
        <v>Good</v>
      </c>
      <c r="Q871" t="str">
        <f t="shared" si="170"/>
        <v>Good</v>
      </c>
      <c r="R871" t="str">
        <f t="shared" si="171"/>
        <v>Good</v>
      </c>
    </row>
    <row r="872" spans="1:18" x14ac:dyDescent="0.3">
      <c r="A872" s="1" t="s">
        <v>95</v>
      </c>
      <c r="B872" s="1">
        <v>1300000</v>
      </c>
      <c r="C872" s="1">
        <v>5</v>
      </c>
      <c r="D872" s="1">
        <v>6</v>
      </c>
      <c r="E872" s="1">
        <v>5</v>
      </c>
      <c r="F872" s="1" t="s">
        <v>194</v>
      </c>
      <c r="G872" s="1">
        <v>1650</v>
      </c>
      <c r="H872" s="1" t="s">
        <v>18</v>
      </c>
      <c r="I872" s="1">
        <f t="shared" si="162"/>
        <v>-0.24038751154333149</v>
      </c>
      <c r="J872" s="1">
        <f t="shared" si="163"/>
        <v>0.88682292678664731</v>
      </c>
      <c r="K872" s="1">
        <f t="shared" si="164"/>
        <v>1.7273407446768076</v>
      </c>
      <c r="L872" s="1">
        <f t="shared" si="165"/>
        <v>2.0291574576357672</v>
      </c>
      <c r="M872" s="1">
        <f t="shared" si="166"/>
        <v>-3.8947551381905657E-2</v>
      </c>
      <c r="N872" t="str">
        <f t="shared" si="167"/>
        <v>Good</v>
      </c>
      <c r="O872" t="str">
        <f t="shared" si="168"/>
        <v>Good</v>
      </c>
      <c r="P872" t="str">
        <f t="shared" si="169"/>
        <v>Good</v>
      </c>
      <c r="Q872" t="str">
        <f t="shared" si="170"/>
        <v>Good</v>
      </c>
      <c r="R872" t="str">
        <f t="shared" si="171"/>
        <v>Good</v>
      </c>
    </row>
    <row r="873" spans="1:18" x14ac:dyDescent="0.3">
      <c r="A873" s="1" t="s">
        <v>8</v>
      </c>
      <c r="B873" s="1">
        <v>3500000</v>
      </c>
      <c r="C873" s="1">
        <v>5</v>
      </c>
      <c r="D873" s="1">
        <v>4</v>
      </c>
      <c r="E873" s="1">
        <v>3</v>
      </c>
      <c r="F873" s="1" t="s">
        <v>74</v>
      </c>
      <c r="G873" s="1">
        <v>3800</v>
      </c>
      <c r="H873" s="1" t="s">
        <v>18</v>
      </c>
      <c r="I873" s="1">
        <f t="shared" si="162"/>
        <v>0.67862375844765477</v>
      </c>
      <c r="J873" s="1">
        <f t="shared" si="163"/>
        <v>0.88682292678664731</v>
      </c>
      <c r="K873" s="1">
        <f t="shared" si="164"/>
        <v>0.49785142253353648</v>
      </c>
      <c r="L873" s="1">
        <f t="shared" si="165"/>
        <v>0.58345829066855748</v>
      </c>
      <c r="M873" s="1">
        <f t="shared" si="166"/>
        <v>-3.6372163739404356E-2</v>
      </c>
      <c r="N873" t="str">
        <f t="shared" si="167"/>
        <v>Good</v>
      </c>
      <c r="O873" t="str">
        <f t="shared" si="168"/>
        <v>Good</v>
      </c>
      <c r="P873" t="str">
        <f t="shared" si="169"/>
        <v>Good</v>
      </c>
      <c r="Q873" t="str">
        <f t="shared" si="170"/>
        <v>Good</v>
      </c>
      <c r="R873" t="str">
        <f t="shared" si="171"/>
        <v>Good</v>
      </c>
    </row>
    <row r="874" spans="1:18" x14ac:dyDescent="0.3">
      <c r="A874" s="1" t="s">
        <v>8</v>
      </c>
      <c r="B874" s="1">
        <v>2800000</v>
      </c>
      <c r="C874" s="1">
        <v>4</v>
      </c>
      <c r="D874" s="1">
        <v>4</v>
      </c>
      <c r="E874" s="1">
        <v>3</v>
      </c>
      <c r="F874" s="1" t="s">
        <v>11</v>
      </c>
      <c r="G874" s="1">
        <v>3303</v>
      </c>
      <c r="H874" s="1" t="s">
        <v>18</v>
      </c>
      <c r="I874" s="1">
        <f t="shared" si="162"/>
        <v>0.38621108163234097</v>
      </c>
      <c r="J874" s="1">
        <f t="shared" si="163"/>
        <v>0.21816283119014304</v>
      </c>
      <c r="K874" s="1">
        <f t="shared" si="164"/>
        <v>0.49785142253353648</v>
      </c>
      <c r="L874" s="1">
        <f t="shared" si="165"/>
        <v>0.58345829066855748</v>
      </c>
      <c r="M874" s="1">
        <f t="shared" si="166"/>
        <v>-3.6967497533973256E-2</v>
      </c>
      <c r="N874" t="str">
        <f t="shared" si="167"/>
        <v>Good</v>
      </c>
      <c r="O874" t="str">
        <f t="shared" si="168"/>
        <v>Good</v>
      </c>
      <c r="P874" t="str">
        <f t="shared" si="169"/>
        <v>Good</v>
      </c>
      <c r="Q874" t="str">
        <f t="shared" si="170"/>
        <v>Good</v>
      </c>
      <c r="R874" t="str">
        <f t="shared" si="171"/>
        <v>Good</v>
      </c>
    </row>
    <row r="875" spans="1:18" x14ac:dyDescent="0.3">
      <c r="A875" s="1" t="s">
        <v>8</v>
      </c>
      <c r="B875" s="1">
        <v>850000</v>
      </c>
      <c r="C875" s="1">
        <v>2</v>
      </c>
      <c r="D875" s="1">
        <v>1</v>
      </c>
      <c r="E875" s="1">
        <v>1</v>
      </c>
      <c r="F875" s="1" t="s">
        <v>11</v>
      </c>
      <c r="G875" s="1">
        <v>608</v>
      </c>
      <c r="H875" s="1" t="s">
        <v>13</v>
      </c>
      <c r="I875" s="1">
        <f t="shared" si="162"/>
        <v>-0.42836708949603319</v>
      </c>
      <c r="J875" s="1">
        <f t="shared" si="163"/>
        <v>-1.1191573600028655</v>
      </c>
      <c r="K875" s="1">
        <f t="shared" si="164"/>
        <v>-1.3463825606813704</v>
      </c>
      <c r="L875" s="1">
        <f t="shared" si="165"/>
        <v>-0.86224087629865209</v>
      </c>
      <c r="M875" s="1">
        <f t="shared" si="166"/>
        <v>-4.0195715997480702E-2</v>
      </c>
      <c r="N875" t="str">
        <f t="shared" si="167"/>
        <v>Good</v>
      </c>
      <c r="O875" t="str">
        <f t="shared" si="168"/>
        <v>Good</v>
      </c>
      <c r="P875" t="str">
        <f t="shared" si="169"/>
        <v>Good</v>
      </c>
      <c r="Q875" t="str">
        <f t="shared" si="170"/>
        <v>Good</v>
      </c>
      <c r="R875" t="str">
        <f t="shared" si="171"/>
        <v>Good</v>
      </c>
    </row>
    <row r="876" spans="1:18" x14ac:dyDescent="0.3">
      <c r="A876" s="1" t="s">
        <v>168</v>
      </c>
      <c r="B876" s="1">
        <v>530000</v>
      </c>
      <c r="C876" s="1">
        <v>2</v>
      </c>
      <c r="D876" s="1">
        <v>1</v>
      </c>
      <c r="E876" s="1">
        <v>1</v>
      </c>
      <c r="F876" s="1" t="s">
        <v>74</v>
      </c>
      <c r="G876" s="1">
        <v>600</v>
      </c>
      <c r="H876" s="1" t="s">
        <v>13</v>
      </c>
      <c r="I876" s="1">
        <f t="shared" si="162"/>
        <v>-0.56204145604017663</v>
      </c>
      <c r="J876" s="1">
        <f t="shared" si="163"/>
        <v>-1.1191573600028655</v>
      </c>
      <c r="K876" s="1">
        <f t="shared" si="164"/>
        <v>-1.3463825606813704</v>
      </c>
      <c r="L876" s="1">
        <f t="shared" si="165"/>
        <v>-0.86224087629865209</v>
      </c>
      <c r="M876" s="1">
        <f t="shared" si="166"/>
        <v>-4.0205298835220248E-2</v>
      </c>
      <c r="N876" t="str">
        <f t="shared" si="167"/>
        <v>Good</v>
      </c>
      <c r="O876" t="str">
        <f t="shared" si="168"/>
        <v>Good</v>
      </c>
      <c r="P876" t="str">
        <f t="shared" si="169"/>
        <v>Good</v>
      </c>
      <c r="Q876" t="str">
        <f t="shared" si="170"/>
        <v>Good</v>
      </c>
      <c r="R876" t="str">
        <f t="shared" si="171"/>
        <v>Good</v>
      </c>
    </row>
    <row r="877" spans="1:18" x14ac:dyDescent="0.3">
      <c r="A877" s="1" t="s">
        <v>258</v>
      </c>
      <c r="B877" s="1">
        <v>550000</v>
      </c>
      <c r="C877" s="1">
        <v>3</v>
      </c>
      <c r="D877" s="1">
        <v>2</v>
      </c>
      <c r="E877" s="1">
        <v>1</v>
      </c>
      <c r="F877" s="1" t="s">
        <v>74</v>
      </c>
      <c r="G877" s="1">
        <v>1200</v>
      </c>
      <c r="H877" s="1" t="s">
        <v>13</v>
      </c>
      <c r="I877" s="1">
        <f t="shared" si="162"/>
        <v>-0.55368680813116766</v>
      </c>
      <c r="J877" s="1">
        <f t="shared" si="163"/>
        <v>-0.45049726440636123</v>
      </c>
      <c r="K877" s="1">
        <f t="shared" si="164"/>
        <v>-0.7316378996097348</v>
      </c>
      <c r="L877" s="1">
        <f t="shared" si="165"/>
        <v>-0.86224087629865209</v>
      </c>
      <c r="M877" s="1">
        <f t="shared" si="166"/>
        <v>-3.9486586004754763E-2</v>
      </c>
      <c r="N877" t="str">
        <f t="shared" si="167"/>
        <v>Good</v>
      </c>
      <c r="O877" t="str">
        <f t="shared" si="168"/>
        <v>Good</v>
      </c>
      <c r="P877" t="str">
        <f t="shared" si="169"/>
        <v>Good</v>
      </c>
      <c r="Q877" t="str">
        <f t="shared" si="170"/>
        <v>Good</v>
      </c>
      <c r="R877" t="str">
        <f t="shared" si="171"/>
        <v>Good</v>
      </c>
    </row>
    <row r="878" spans="1:18" x14ac:dyDescent="0.3">
      <c r="A878" s="1" t="s">
        <v>24</v>
      </c>
      <c r="B878" s="1">
        <v>638000</v>
      </c>
      <c r="C878" s="1">
        <v>3</v>
      </c>
      <c r="D878" s="1">
        <v>2</v>
      </c>
      <c r="E878" s="1">
        <v>2</v>
      </c>
      <c r="F878" s="1" t="s">
        <v>21</v>
      </c>
      <c r="G878" s="1">
        <v>1090</v>
      </c>
      <c r="H878" s="1" t="s">
        <v>18</v>
      </c>
      <c r="I878" s="1">
        <f t="shared" si="162"/>
        <v>-0.51692635733152825</v>
      </c>
      <c r="J878" s="1">
        <f t="shared" si="163"/>
        <v>-0.45049726440636123</v>
      </c>
      <c r="K878" s="1">
        <f t="shared" si="164"/>
        <v>-0.7316378996097348</v>
      </c>
      <c r="L878" s="1">
        <f t="shared" si="165"/>
        <v>-0.13939129281504731</v>
      </c>
      <c r="M878" s="1">
        <f t="shared" si="166"/>
        <v>-3.9618350023673435E-2</v>
      </c>
      <c r="N878" t="str">
        <f t="shared" si="167"/>
        <v>Good</v>
      </c>
      <c r="O878" t="str">
        <f t="shared" si="168"/>
        <v>Good</v>
      </c>
      <c r="P878" t="str">
        <f t="shared" si="169"/>
        <v>Good</v>
      </c>
      <c r="Q878" t="str">
        <f t="shared" si="170"/>
        <v>Good</v>
      </c>
      <c r="R878" t="str">
        <f t="shared" si="171"/>
        <v>Good</v>
      </c>
    </row>
    <row r="879" spans="1:18" x14ac:dyDescent="0.3">
      <c r="A879" s="1" t="s">
        <v>8</v>
      </c>
      <c r="B879" s="1">
        <v>2480000</v>
      </c>
      <c r="C879" s="1">
        <v>5</v>
      </c>
      <c r="D879" s="1">
        <v>5</v>
      </c>
      <c r="E879" s="1">
        <v>3</v>
      </c>
      <c r="F879" s="1" t="s">
        <v>87</v>
      </c>
      <c r="G879" s="1">
        <v>2900</v>
      </c>
      <c r="H879" s="1" t="s">
        <v>13</v>
      </c>
      <c r="I879" s="1">
        <f t="shared" si="162"/>
        <v>0.25253671508819747</v>
      </c>
      <c r="J879" s="1">
        <f t="shared" si="163"/>
        <v>0.88682292678664731</v>
      </c>
      <c r="K879" s="1">
        <f t="shared" si="164"/>
        <v>1.112596083605172</v>
      </c>
      <c r="L879" s="1">
        <f t="shared" si="165"/>
        <v>0.58345829066855748</v>
      </c>
      <c r="M879" s="1">
        <f t="shared" si="166"/>
        <v>-3.7450232985102576E-2</v>
      </c>
      <c r="N879" t="str">
        <f t="shared" si="167"/>
        <v>Good</v>
      </c>
      <c r="O879" t="str">
        <f t="shared" si="168"/>
        <v>Good</v>
      </c>
      <c r="P879" t="str">
        <f t="shared" si="169"/>
        <v>Good</v>
      </c>
      <c r="Q879" t="str">
        <f t="shared" si="170"/>
        <v>Good</v>
      </c>
      <c r="R879" t="str">
        <f t="shared" si="171"/>
        <v>Good</v>
      </c>
    </row>
    <row r="880" spans="1:18" x14ac:dyDescent="0.3">
      <c r="A880" s="1" t="s">
        <v>168</v>
      </c>
      <c r="B880" s="1">
        <v>1161850</v>
      </c>
      <c r="C880" s="1">
        <v>2</v>
      </c>
      <c r="D880" s="1">
        <v>1</v>
      </c>
      <c r="E880" s="1">
        <v>1</v>
      </c>
      <c r="F880" s="1" t="s">
        <v>112</v>
      </c>
      <c r="G880" s="1">
        <v>1223</v>
      </c>
      <c r="H880" s="1" t="s">
        <v>13</v>
      </c>
      <c r="I880" s="1">
        <f t="shared" si="162"/>
        <v>-0.29809724197481091</v>
      </c>
      <c r="J880" s="1">
        <f t="shared" si="163"/>
        <v>-1.1191573600028655</v>
      </c>
      <c r="K880" s="1">
        <f t="shared" si="164"/>
        <v>-1.3463825606813704</v>
      </c>
      <c r="L880" s="1">
        <f t="shared" si="165"/>
        <v>-0.86224087629865209</v>
      </c>
      <c r="M880" s="1">
        <f t="shared" si="166"/>
        <v>-3.9459035346253592E-2</v>
      </c>
      <c r="N880" t="str">
        <f t="shared" si="167"/>
        <v>Good</v>
      </c>
      <c r="O880" t="str">
        <f t="shared" si="168"/>
        <v>Good</v>
      </c>
      <c r="P880" t="str">
        <f t="shared" si="169"/>
        <v>Good</v>
      </c>
      <c r="Q880" t="str">
        <f t="shared" si="170"/>
        <v>Good</v>
      </c>
      <c r="R880" t="str">
        <f t="shared" si="171"/>
        <v>Good</v>
      </c>
    </row>
    <row r="881" spans="1:18" x14ac:dyDescent="0.3">
      <c r="A881" s="1" t="s">
        <v>24</v>
      </c>
      <c r="B881" s="1">
        <v>1730000</v>
      </c>
      <c r="C881" s="1">
        <v>5</v>
      </c>
      <c r="D881" s="1">
        <v>4</v>
      </c>
      <c r="E881" s="1">
        <v>2</v>
      </c>
      <c r="F881" s="1" t="s">
        <v>194</v>
      </c>
      <c r="G881" s="1">
        <v>1840</v>
      </c>
      <c r="H881" s="1" t="s">
        <v>13</v>
      </c>
      <c r="I881" s="1">
        <f t="shared" si="162"/>
        <v>-6.0762581499638715E-2</v>
      </c>
      <c r="J881" s="1">
        <f t="shared" si="163"/>
        <v>0.88682292678664731</v>
      </c>
      <c r="K881" s="1">
        <f t="shared" si="164"/>
        <v>0.49785142253353648</v>
      </c>
      <c r="L881" s="1">
        <f t="shared" si="165"/>
        <v>-0.13939129281504731</v>
      </c>
      <c r="M881" s="1">
        <f t="shared" si="166"/>
        <v>-3.8719958985591586E-2</v>
      </c>
      <c r="N881" t="str">
        <f t="shared" si="167"/>
        <v>Good</v>
      </c>
      <c r="O881" t="str">
        <f t="shared" si="168"/>
        <v>Good</v>
      </c>
      <c r="P881" t="str">
        <f t="shared" si="169"/>
        <v>Good</v>
      </c>
      <c r="Q881" t="str">
        <f t="shared" si="170"/>
        <v>Good</v>
      </c>
      <c r="R881" t="str">
        <f t="shared" si="171"/>
        <v>Good</v>
      </c>
    </row>
    <row r="882" spans="1:18" x14ac:dyDescent="0.3">
      <c r="A882" s="1" t="s">
        <v>91</v>
      </c>
      <c r="B882" s="1">
        <v>800000</v>
      </c>
      <c r="C882" s="1">
        <v>4</v>
      </c>
      <c r="D882" s="1">
        <v>2</v>
      </c>
      <c r="E882" s="1">
        <v>4</v>
      </c>
      <c r="F882" s="1" t="s">
        <v>45</v>
      </c>
      <c r="G882" s="1">
        <v>1600</v>
      </c>
      <c r="H882" s="1" t="s">
        <v>94</v>
      </c>
      <c r="I882" s="1">
        <f t="shared" si="162"/>
        <v>-0.44925370926855562</v>
      </c>
      <c r="J882" s="1">
        <f t="shared" si="163"/>
        <v>0.21816283119014304</v>
      </c>
      <c r="K882" s="1">
        <f t="shared" si="164"/>
        <v>-0.7316378996097348</v>
      </c>
      <c r="L882" s="1">
        <f t="shared" si="165"/>
        <v>1.3063078741521623</v>
      </c>
      <c r="M882" s="1">
        <f t="shared" si="166"/>
        <v>-3.9007444117777776E-2</v>
      </c>
      <c r="N882" t="str">
        <f t="shared" si="167"/>
        <v>Good</v>
      </c>
      <c r="O882" t="str">
        <f t="shared" si="168"/>
        <v>Good</v>
      </c>
      <c r="P882" t="str">
        <f t="shared" si="169"/>
        <v>Good</v>
      </c>
      <c r="Q882" t="str">
        <f t="shared" si="170"/>
        <v>Good</v>
      </c>
      <c r="R882" t="str">
        <f t="shared" si="171"/>
        <v>Good</v>
      </c>
    </row>
    <row r="883" spans="1:18" x14ac:dyDescent="0.3">
      <c r="A883" s="1" t="s">
        <v>362</v>
      </c>
      <c r="B883" s="1">
        <v>1120000</v>
      </c>
      <c r="C883" s="1">
        <v>4</v>
      </c>
      <c r="D883" s="1">
        <v>4</v>
      </c>
      <c r="E883" s="1">
        <v>2</v>
      </c>
      <c r="F883" s="1" t="s">
        <v>21</v>
      </c>
      <c r="G883" s="1">
        <v>1712</v>
      </c>
      <c r="H883" s="1" t="s">
        <v>18</v>
      </c>
      <c r="I883" s="1">
        <f t="shared" si="162"/>
        <v>-0.31557934272441218</v>
      </c>
      <c r="J883" s="1">
        <f t="shared" si="163"/>
        <v>0.21816283119014304</v>
      </c>
      <c r="K883" s="1">
        <f t="shared" si="164"/>
        <v>0.49785142253353648</v>
      </c>
      <c r="L883" s="1">
        <f t="shared" si="165"/>
        <v>-0.13939129281504731</v>
      </c>
      <c r="M883" s="1">
        <f t="shared" si="166"/>
        <v>-3.8873284389424223E-2</v>
      </c>
      <c r="N883" t="str">
        <f t="shared" si="167"/>
        <v>Good</v>
      </c>
      <c r="O883" t="str">
        <f t="shared" si="168"/>
        <v>Good</v>
      </c>
      <c r="P883" t="str">
        <f t="shared" si="169"/>
        <v>Good</v>
      </c>
      <c r="Q883" t="str">
        <f t="shared" si="170"/>
        <v>Good</v>
      </c>
      <c r="R883" t="str">
        <f t="shared" si="171"/>
        <v>Good</v>
      </c>
    </row>
    <row r="884" spans="1:18" x14ac:dyDescent="0.3">
      <c r="A884" s="1" t="s">
        <v>362</v>
      </c>
      <c r="B884" s="1">
        <v>760000</v>
      </c>
      <c r="C884" s="1">
        <v>3</v>
      </c>
      <c r="D884" s="1">
        <v>2</v>
      </c>
      <c r="E884" s="1">
        <v>2</v>
      </c>
      <c r="F884" s="1" t="s">
        <v>21</v>
      </c>
      <c r="G884" s="1">
        <v>1382</v>
      </c>
      <c r="H884" s="1" t="s">
        <v>18</v>
      </c>
      <c r="I884" s="1">
        <f t="shared" si="162"/>
        <v>-0.46596300508657357</v>
      </c>
      <c r="J884" s="1">
        <f t="shared" si="163"/>
        <v>-0.45049726440636123</v>
      </c>
      <c r="K884" s="1">
        <f t="shared" si="164"/>
        <v>-0.7316378996097348</v>
      </c>
      <c r="L884" s="1">
        <f t="shared" si="165"/>
        <v>-0.13939129281504731</v>
      </c>
      <c r="M884" s="1">
        <f t="shared" si="166"/>
        <v>-3.9268576446180238E-2</v>
      </c>
      <c r="N884" t="str">
        <f t="shared" si="167"/>
        <v>Good</v>
      </c>
      <c r="O884" t="str">
        <f t="shared" si="168"/>
        <v>Good</v>
      </c>
      <c r="P884" t="str">
        <f t="shared" si="169"/>
        <v>Good</v>
      </c>
      <c r="Q884" t="str">
        <f t="shared" si="170"/>
        <v>Good</v>
      </c>
      <c r="R884" t="str">
        <f t="shared" si="171"/>
        <v>Good</v>
      </c>
    </row>
    <row r="885" spans="1:18" x14ac:dyDescent="0.3">
      <c r="A885" s="1" t="s">
        <v>419</v>
      </c>
      <c r="B885" s="1">
        <v>2600000</v>
      </c>
      <c r="C885" s="1">
        <v>7</v>
      </c>
      <c r="D885" s="1">
        <v>7</v>
      </c>
      <c r="E885" s="1">
        <v>2</v>
      </c>
      <c r="F885" s="1" t="s">
        <v>478</v>
      </c>
      <c r="G885" s="1">
        <v>4500</v>
      </c>
      <c r="H885" s="1" t="s">
        <v>18</v>
      </c>
      <c r="I885" s="1">
        <f t="shared" si="162"/>
        <v>0.3026646025422513</v>
      </c>
      <c r="J885" s="1">
        <f t="shared" si="163"/>
        <v>2.224143117979656</v>
      </c>
      <c r="K885" s="1">
        <f t="shared" si="164"/>
        <v>2.3420854057484433</v>
      </c>
      <c r="L885" s="1">
        <f t="shared" si="165"/>
        <v>-0.13939129281504731</v>
      </c>
      <c r="M885" s="1">
        <f t="shared" si="166"/>
        <v>-3.5533665437194627E-2</v>
      </c>
      <c r="N885" t="str">
        <f t="shared" si="167"/>
        <v>Good</v>
      </c>
      <c r="O885" t="str">
        <f t="shared" si="168"/>
        <v>Good</v>
      </c>
      <c r="P885" t="str">
        <f t="shared" si="169"/>
        <v>Good</v>
      </c>
      <c r="Q885" t="str">
        <f t="shared" si="170"/>
        <v>Good</v>
      </c>
      <c r="R885" t="str">
        <f t="shared" si="171"/>
        <v>Good</v>
      </c>
    </row>
    <row r="886" spans="1:18" x14ac:dyDescent="0.3">
      <c r="A886" s="1" t="s">
        <v>95</v>
      </c>
      <c r="B886" s="1">
        <v>680000</v>
      </c>
      <c r="C886" s="1">
        <v>3</v>
      </c>
      <c r="D886" s="1">
        <v>2</v>
      </c>
      <c r="E886" s="1">
        <v>2</v>
      </c>
      <c r="F886" s="1" t="s">
        <v>334</v>
      </c>
      <c r="G886" s="1">
        <v>1540</v>
      </c>
      <c r="H886" s="1" t="s">
        <v>18</v>
      </c>
      <c r="I886" s="1">
        <f t="shared" si="162"/>
        <v>-0.4993815967226094</v>
      </c>
      <c r="J886" s="1">
        <f t="shared" si="163"/>
        <v>-0.45049726440636123</v>
      </c>
      <c r="K886" s="1">
        <f t="shared" si="164"/>
        <v>-0.7316378996097348</v>
      </c>
      <c r="L886" s="1">
        <f t="shared" si="165"/>
        <v>-0.13939129281504731</v>
      </c>
      <c r="M886" s="1">
        <f t="shared" si="166"/>
        <v>-3.9079315400824328E-2</v>
      </c>
      <c r="N886" t="str">
        <f t="shared" si="167"/>
        <v>Good</v>
      </c>
      <c r="O886" t="str">
        <f t="shared" si="168"/>
        <v>Good</v>
      </c>
      <c r="P886" t="str">
        <f t="shared" si="169"/>
        <v>Good</v>
      </c>
      <c r="Q886" t="str">
        <f t="shared" si="170"/>
        <v>Good</v>
      </c>
      <c r="R886" t="str">
        <f t="shared" si="171"/>
        <v>Good</v>
      </c>
    </row>
    <row r="887" spans="1:18" x14ac:dyDescent="0.3">
      <c r="A887" s="1" t="s">
        <v>139</v>
      </c>
      <c r="B887" s="1">
        <v>2100000</v>
      </c>
      <c r="C887" s="1">
        <v>5</v>
      </c>
      <c r="D887" s="1">
        <v>5</v>
      </c>
      <c r="E887" s="1">
        <v>3</v>
      </c>
      <c r="F887" s="1" t="s">
        <v>81</v>
      </c>
      <c r="G887" s="1">
        <v>1968</v>
      </c>
      <c r="H887" s="1" t="s">
        <v>18</v>
      </c>
      <c r="I887" s="1">
        <f t="shared" si="162"/>
        <v>9.3798404817027156E-2</v>
      </c>
      <c r="J887" s="1">
        <f t="shared" si="163"/>
        <v>0.88682292678664731</v>
      </c>
      <c r="K887" s="1">
        <f t="shared" si="164"/>
        <v>1.112596083605172</v>
      </c>
      <c r="L887" s="1">
        <f t="shared" si="165"/>
        <v>0.58345829066855748</v>
      </c>
      <c r="M887" s="1">
        <f t="shared" si="166"/>
        <v>-3.856663358175895E-2</v>
      </c>
      <c r="N887" t="str">
        <f t="shared" si="167"/>
        <v>Good</v>
      </c>
      <c r="O887" t="str">
        <f t="shared" si="168"/>
        <v>Good</v>
      </c>
      <c r="P887" t="str">
        <f t="shared" si="169"/>
        <v>Good</v>
      </c>
      <c r="Q887" t="str">
        <f t="shared" si="170"/>
        <v>Good</v>
      </c>
      <c r="R887" t="str">
        <f t="shared" si="171"/>
        <v>Good</v>
      </c>
    </row>
    <row r="888" spans="1:18" x14ac:dyDescent="0.3">
      <c r="A888" s="1" t="s">
        <v>91</v>
      </c>
      <c r="B888" s="1">
        <v>880000</v>
      </c>
      <c r="C888" s="1">
        <v>4</v>
      </c>
      <c r="D888" s="1">
        <v>4</v>
      </c>
      <c r="E888" s="1">
        <v>2</v>
      </c>
      <c r="F888" s="1" t="s">
        <v>21</v>
      </c>
      <c r="G888" s="1">
        <v>1535</v>
      </c>
      <c r="H888" s="1" t="s">
        <v>13</v>
      </c>
      <c r="I888" s="1">
        <f t="shared" si="162"/>
        <v>-0.41583511763251974</v>
      </c>
      <c r="J888" s="1">
        <f t="shared" si="163"/>
        <v>0.21816283119014304</v>
      </c>
      <c r="K888" s="1">
        <f t="shared" si="164"/>
        <v>0.49785142253353648</v>
      </c>
      <c r="L888" s="1">
        <f t="shared" si="165"/>
        <v>-0.13939129281504731</v>
      </c>
      <c r="M888" s="1">
        <f t="shared" si="166"/>
        <v>-3.9085304674411542E-2</v>
      </c>
      <c r="N888" t="str">
        <f t="shared" si="167"/>
        <v>Good</v>
      </c>
      <c r="O888" t="str">
        <f t="shared" si="168"/>
        <v>Good</v>
      </c>
      <c r="P888" t="str">
        <f t="shared" si="169"/>
        <v>Good</v>
      </c>
      <c r="Q888" t="str">
        <f t="shared" si="170"/>
        <v>Good</v>
      </c>
      <c r="R888" t="str">
        <f t="shared" si="171"/>
        <v>Good</v>
      </c>
    </row>
    <row r="889" spans="1:18" x14ac:dyDescent="0.3">
      <c r="A889" s="1" t="s">
        <v>8</v>
      </c>
      <c r="B889" s="1">
        <v>950000</v>
      </c>
      <c r="C889" s="1">
        <v>2</v>
      </c>
      <c r="D889" s="1">
        <v>2</v>
      </c>
      <c r="E889" s="1">
        <v>1</v>
      </c>
      <c r="F889" s="1" t="s">
        <v>87</v>
      </c>
      <c r="G889" s="1">
        <v>1429</v>
      </c>
      <c r="H889" s="1" t="s">
        <v>13</v>
      </c>
      <c r="I889" s="1">
        <f t="shared" si="162"/>
        <v>-0.38659384995098839</v>
      </c>
      <c r="J889" s="1">
        <f t="shared" si="163"/>
        <v>-1.1191573600028655</v>
      </c>
      <c r="K889" s="1">
        <f t="shared" si="164"/>
        <v>-0.7316378996097348</v>
      </c>
      <c r="L889" s="1">
        <f t="shared" si="165"/>
        <v>-0.86224087629865209</v>
      </c>
      <c r="M889" s="1">
        <f t="shared" si="166"/>
        <v>-3.9212277274460437E-2</v>
      </c>
      <c r="N889" t="str">
        <f t="shared" si="167"/>
        <v>Good</v>
      </c>
      <c r="O889" t="str">
        <f t="shared" si="168"/>
        <v>Good</v>
      </c>
      <c r="P889" t="str">
        <f t="shared" si="169"/>
        <v>Good</v>
      </c>
      <c r="Q889" t="str">
        <f t="shared" si="170"/>
        <v>Good</v>
      </c>
      <c r="R889" t="str">
        <f t="shared" si="171"/>
        <v>Good</v>
      </c>
    </row>
    <row r="890" spans="1:18" x14ac:dyDescent="0.3">
      <c r="A890" s="1" t="s">
        <v>24</v>
      </c>
      <c r="B890" s="1">
        <v>580000</v>
      </c>
      <c r="C890" s="1">
        <v>3</v>
      </c>
      <c r="D890" s="1">
        <v>2</v>
      </c>
      <c r="E890" s="1">
        <v>2</v>
      </c>
      <c r="F890" s="1" t="s">
        <v>21</v>
      </c>
      <c r="G890" s="1">
        <v>1073</v>
      </c>
      <c r="H890" s="1" t="s">
        <v>18</v>
      </c>
      <c r="I890" s="1">
        <f t="shared" si="162"/>
        <v>-0.54115483626765426</v>
      </c>
      <c r="J890" s="1">
        <f t="shared" si="163"/>
        <v>-0.45049726440636123</v>
      </c>
      <c r="K890" s="1">
        <f t="shared" si="164"/>
        <v>-0.7316378996097348</v>
      </c>
      <c r="L890" s="1">
        <f t="shared" si="165"/>
        <v>-0.13939129281504731</v>
      </c>
      <c r="M890" s="1">
        <f t="shared" si="166"/>
        <v>-3.9638713553869956E-2</v>
      </c>
      <c r="N890" t="str">
        <f t="shared" si="167"/>
        <v>Good</v>
      </c>
      <c r="O890" t="str">
        <f t="shared" si="168"/>
        <v>Good</v>
      </c>
      <c r="P890" t="str">
        <f t="shared" si="169"/>
        <v>Good</v>
      </c>
      <c r="Q890" t="str">
        <f t="shared" si="170"/>
        <v>Good</v>
      </c>
      <c r="R890" t="str">
        <f t="shared" si="171"/>
        <v>Good</v>
      </c>
    </row>
    <row r="891" spans="1:18" x14ac:dyDescent="0.3">
      <c r="A891" s="1" t="s">
        <v>91</v>
      </c>
      <c r="B891" s="1">
        <v>568000</v>
      </c>
      <c r="C891" s="1">
        <v>2</v>
      </c>
      <c r="D891" s="1">
        <v>2</v>
      </c>
      <c r="E891" s="1">
        <v>1</v>
      </c>
      <c r="F891" s="1" t="s">
        <v>112</v>
      </c>
      <c r="G891" s="1">
        <v>680</v>
      </c>
      <c r="H891" s="1" t="s">
        <v>13</v>
      </c>
      <c r="I891" s="1">
        <f t="shared" si="162"/>
        <v>-0.5461676250130596</v>
      </c>
      <c r="J891" s="1">
        <f t="shared" si="163"/>
        <v>-1.1191573600028655</v>
      </c>
      <c r="K891" s="1">
        <f t="shared" si="164"/>
        <v>-0.7316378996097348</v>
      </c>
      <c r="L891" s="1">
        <f t="shared" si="165"/>
        <v>-0.86224087629865209</v>
      </c>
      <c r="M891" s="1">
        <f t="shared" si="166"/>
        <v>-4.0109470457824849E-2</v>
      </c>
      <c r="N891" t="str">
        <f t="shared" si="167"/>
        <v>Good</v>
      </c>
      <c r="O891" t="str">
        <f t="shared" si="168"/>
        <v>Good</v>
      </c>
      <c r="P891" t="str">
        <f t="shared" si="169"/>
        <v>Good</v>
      </c>
      <c r="Q891" t="str">
        <f t="shared" si="170"/>
        <v>Good</v>
      </c>
      <c r="R891" t="str">
        <f t="shared" si="171"/>
        <v>Good</v>
      </c>
    </row>
    <row r="892" spans="1:18" x14ac:dyDescent="0.3">
      <c r="A892" s="1" t="s">
        <v>63</v>
      </c>
      <c r="B892" s="1">
        <v>1100000</v>
      </c>
      <c r="C892" s="1">
        <v>1</v>
      </c>
      <c r="D892" s="1">
        <v>1</v>
      </c>
      <c r="E892" s="1">
        <v>1</v>
      </c>
      <c r="F892" s="1" t="s">
        <v>929</v>
      </c>
      <c r="G892" s="1">
        <v>1431</v>
      </c>
      <c r="H892" s="1" t="s">
        <v>13</v>
      </c>
      <c r="I892" s="1">
        <f t="shared" si="162"/>
        <v>-0.32393399063342115</v>
      </c>
      <c r="J892" s="1">
        <f t="shared" si="163"/>
        <v>-1.7878174555993698</v>
      </c>
      <c r="K892" s="1">
        <f t="shared" si="164"/>
        <v>-1.3463825606813704</v>
      </c>
      <c r="L892" s="1">
        <f t="shared" si="165"/>
        <v>-0.86224087629865209</v>
      </c>
      <c r="M892" s="1">
        <f t="shared" si="166"/>
        <v>-3.9209881565025556E-2</v>
      </c>
      <c r="N892" t="str">
        <f t="shared" si="167"/>
        <v>Good</v>
      </c>
      <c r="O892" t="str">
        <f t="shared" si="168"/>
        <v>Good</v>
      </c>
      <c r="P892" t="str">
        <f t="shared" si="169"/>
        <v>Good</v>
      </c>
      <c r="Q892" t="str">
        <f t="shared" si="170"/>
        <v>Good</v>
      </c>
      <c r="R892" t="str">
        <f t="shared" si="171"/>
        <v>Good</v>
      </c>
    </row>
    <row r="893" spans="1:18" x14ac:dyDescent="0.3">
      <c r="A893" s="1" t="s">
        <v>1005</v>
      </c>
      <c r="B893" s="1">
        <v>388000</v>
      </c>
      <c r="C893" s="1">
        <v>2</v>
      </c>
      <c r="D893" s="1">
        <v>1</v>
      </c>
      <c r="E893" s="1">
        <v>1</v>
      </c>
      <c r="F893" s="1" t="s">
        <v>21</v>
      </c>
      <c r="G893" s="1">
        <v>700</v>
      </c>
      <c r="H893" s="1" t="s">
        <v>13</v>
      </c>
      <c r="I893" s="1">
        <f t="shared" si="162"/>
        <v>-0.62135945619414035</v>
      </c>
      <c r="J893" s="1">
        <f t="shared" si="163"/>
        <v>-1.1191573600028655</v>
      </c>
      <c r="K893" s="1">
        <f t="shared" si="164"/>
        <v>-1.3463825606813704</v>
      </c>
      <c r="L893" s="1">
        <f t="shared" si="165"/>
        <v>-0.86224087629865209</v>
      </c>
      <c r="M893" s="1">
        <f t="shared" si="166"/>
        <v>-4.0085513363475996E-2</v>
      </c>
      <c r="N893" t="str">
        <f t="shared" si="167"/>
        <v>Good</v>
      </c>
      <c r="O893" t="str">
        <f t="shared" si="168"/>
        <v>Good</v>
      </c>
      <c r="P893" t="str">
        <f t="shared" si="169"/>
        <v>Good</v>
      </c>
      <c r="Q893" t="str">
        <f t="shared" si="170"/>
        <v>Good</v>
      </c>
      <c r="R893" t="str">
        <f t="shared" si="171"/>
        <v>Good</v>
      </c>
    </row>
    <row r="894" spans="1:18" x14ac:dyDescent="0.3">
      <c r="A894" s="1" t="s">
        <v>19</v>
      </c>
      <c r="B894" s="1">
        <v>385600</v>
      </c>
      <c r="C894" s="1">
        <v>2</v>
      </c>
      <c r="D894" s="1">
        <v>1</v>
      </c>
      <c r="E894" s="1">
        <v>1</v>
      </c>
      <c r="F894" s="1" t="s">
        <v>73</v>
      </c>
      <c r="G894" s="1">
        <v>646</v>
      </c>
      <c r="H894" s="1" t="s">
        <v>18</v>
      </c>
      <c r="I894" s="1">
        <f t="shared" si="162"/>
        <v>-0.62236201394322144</v>
      </c>
      <c r="J894" s="1">
        <f t="shared" si="163"/>
        <v>-1.1191573600028655</v>
      </c>
      <c r="K894" s="1">
        <f t="shared" si="164"/>
        <v>-1.3463825606813704</v>
      </c>
      <c r="L894" s="1">
        <f t="shared" si="165"/>
        <v>-0.86224087629865209</v>
      </c>
      <c r="M894" s="1">
        <f t="shared" si="166"/>
        <v>-4.0150197518217891E-2</v>
      </c>
      <c r="N894" t="str">
        <f t="shared" si="167"/>
        <v>Good</v>
      </c>
      <c r="O894" t="str">
        <f t="shared" si="168"/>
        <v>Good</v>
      </c>
      <c r="P894" t="str">
        <f t="shared" si="169"/>
        <v>Good</v>
      </c>
      <c r="Q894" t="str">
        <f t="shared" si="170"/>
        <v>Good</v>
      </c>
      <c r="R894" t="str">
        <f t="shared" si="171"/>
        <v>Good</v>
      </c>
    </row>
    <row r="895" spans="1:18" x14ac:dyDescent="0.3">
      <c r="A895" s="1" t="s">
        <v>23</v>
      </c>
      <c r="B895" s="1">
        <v>280000</v>
      </c>
      <c r="C895" s="1">
        <v>3</v>
      </c>
      <c r="D895" s="1">
        <v>2</v>
      </c>
      <c r="E895" s="1">
        <v>1</v>
      </c>
      <c r="F895" s="1" t="s">
        <v>345</v>
      </c>
      <c r="G895" s="1">
        <v>750</v>
      </c>
      <c r="H895" s="1" t="s">
        <v>18</v>
      </c>
      <c r="I895" s="1">
        <f t="shared" si="162"/>
        <v>-0.66647455490278873</v>
      </c>
      <c r="J895" s="1">
        <f t="shared" si="163"/>
        <v>-0.45049726440636123</v>
      </c>
      <c r="K895" s="1">
        <f t="shared" si="164"/>
        <v>-0.7316378996097348</v>
      </c>
      <c r="L895" s="1">
        <f t="shared" si="165"/>
        <v>-0.86224087629865209</v>
      </c>
      <c r="M895" s="1">
        <f t="shared" si="166"/>
        <v>-4.0025620627603876E-2</v>
      </c>
      <c r="N895" t="str">
        <f t="shared" si="167"/>
        <v>Good</v>
      </c>
      <c r="O895" t="str">
        <f t="shared" si="168"/>
        <v>Good</v>
      </c>
      <c r="P895" t="str">
        <f t="shared" si="169"/>
        <v>Good</v>
      </c>
      <c r="Q895" t="str">
        <f t="shared" si="170"/>
        <v>Good</v>
      </c>
      <c r="R895" t="str">
        <f t="shared" si="171"/>
        <v>Good</v>
      </c>
    </row>
    <row r="896" spans="1:18" x14ac:dyDescent="0.3">
      <c r="A896" s="1" t="s">
        <v>23</v>
      </c>
      <c r="B896" s="1">
        <v>468600</v>
      </c>
      <c r="C896" s="1">
        <v>2</v>
      </c>
      <c r="D896" s="1">
        <v>2</v>
      </c>
      <c r="E896" s="1">
        <v>2</v>
      </c>
      <c r="F896" s="1" t="s">
        <v>84</v>
      </c>
      <c r="G896" s="1">
        <v>840</v>
      </c>
      <c r="H896" s="1" t="s">
        <v>94</v>
      </c>
      <c r="I896" s="1">
        <f t="shared" si="162"/>
        <v>-0.58769022512083413</v>
      </c>
      <c r="J896" s="1">
        <f t="shared" si="163"/>
        <v>-1.1191573600028655</v>
      </c>
      <c r="K896" s="1">
        <f t="shared" si="164"/>
        <v>-0.7316378996097348</v>
      </c>
      <c r="L896" s="1">
        <f t="shared" si="165"/>
        <v>-0.13939129281504731</v>
      </c>
      <c r="M896" s="1">
        <f t="shared" si="166"/>
        <v>-3.9917813703034051E-2</v>
      </c>
      <c r="N896" t="str">
        <f t="shared" si="167"/>
        <v>Good</v>
      </c>
      <c r="O896" t="str">
        <f t="shared" si="168"/>
        <v>Good</v>
      </c>
      <c r="P896" t="str">
        <f t="shared" si="169"/>
        <v>Good</v>
      </c>
      <c r="Q896" t="str">
        <f t="shared" si="170"/>
        <v>Good</v>
      </c>
      <c r="R896" t="str">
        <f t="shared" si="171"/>
        <v>Good</v>
      </c>
    </row>
    <row r="897" spans="1:18" x14ac:dyDescent="0.3">
      <c r="A897" s="1" t="s">
        <v>24</v>
      </c>
      <c r="B897" s="1">
        <v>530000</v>
      </c>
      <c r="C897" s="1">
        <v>3</v>
      </c>
      <c r="D897" s="1">
        <v>2</v>
      </c>
      <c r="E897" s="1">
        <v>2</v>
      </c>
      <c r="F897" s="1" t="s">
        <v>84</v>
      </c>
      <c r="G897" s="1">
        <v>1003</v>
      </c>
      <c r="H897" s="1" t="s">
        <v>94</v>
      </c>
      <c r="I897" s="1">
        <f t="shared" si="162"/>
        <v>-0.56204145604017663</v>
      </c>
      <c r="J897" s="1">
        <f t="shared" si="163"/>
        <v>-0.45049726440636123</v>
      </c>
      <c r="K897" s="1">
        <f t="shared" si="164"/>
        <v>-0.7316378996097348</v>
      </c>
      <c r="L897" s="1">
        <f t="shared" si="165"/>
        <v>-0.13939129281504731</v>
      </c>
      <c r="M897" s="1">
        <f t="shared" si="166"/>
        <v>-3.9722563384090928E-2</v>
      </c>
      <c r="N897" t="str">
        <f t="shared" si="167"/>
        <v>Good</v>
      </c>
      <c r="O897" t="str">
        <f t="shared" si="168"/>
        <v>Good</v>
      </c>
      <c r="P897" t="str">
        <f t="shared" si="169"/>
        <v>Good</v>
      </c>
      <c r="Q897" t="str">
        <f t="shared" si="170"/>
        <v>Good</v>
      </c>
      <c r="R897" t="str">
        <f t="shared" si="171"/>
        <v>Good</v>
      </c>
    </row>
    <row r="898" spans="1:18" x14ac:dyDescent="0.3">
      <c r="A898" s="1" t="s">
        <v>155</v>
      </c>
      <c r="B898" s="1">
        <v>6350000</v>
      </c>
      <c r="C898" s="1">
        <v>5</v>
      </c>
      <c r="D898" s="1">
        <v>5</v>
      </c>
      <c r="E898" s="1">
        <v>3</v>
      </c>
      <c r="F898" s="1" t="s">
        <v>303</v>
      </c>
      <c r="G898" s="1">
        <v>4058</v>
      </c>
      <c r="H898" s="1" t="s">
        <v>18</v>
      </c>
      <c r="I898" s="1">
        <f t="shared" si="162"/>
        <v>1.8691610854814322</v>
      </c>
      <c r="J898" s="1">
        <f t="shared" si="163"/>
        <v>0.88682292678664731</v>
      </c>
      <c r="K898" s="1">
        <f t="shared" si="164"/>
        <v>1.112596083605172</v>
      </c>
      <c r="L898" s="1">
        <f t="shared" si="165"/>
        <v>0.58345829066855748</v>
      </c>
      <c r="M898" s="1">
        <f t="shared" si="166"/>
        <v>-3.6063117222304202E-2</v>
      </c>
      <c r="N898" t="str">
        <f t="shared" si="167"/>
        <v>Good</v>
      </c>
      <c r="O898" t="str">
        <f t="shared" si="168"/>
        <v>Good</v>
      </c>
      <c r="P898" t="str">
        <f t="shared" si="169"/>
        <v>Good</v>
      </c>
      <c r="Q898" t="str">
        <f t="shared" si="170"/>
        <v>Good</v>
      </c>
      <c r="R898" t="str">
        <f t="shared" si="171"/>
        <v>Good</v>
      </c>
    </row>
    <row r="899" spans="1:18" x14ac:dyDescent="0.3">
      <c r="A899" s="1" t="s">
        <v>155</v>
      </c>
      <c r="B899" s="1">
        <v>5149700</v>
      </c>
      <c r="C899" s="1">
        <v>4</v>
      </c>
      <c r="D899" s="1">
        <v>4</v>
      </c>
      <c r="E899" s="1">
        <v>3</v>
      </c>
      <c r="F899" s="1" t="s">
        <v>303</v>
      </c>
      <c r="G899" s="1">
        <v>2982</v>
      </c>
      <c r="H899" s="1" t="s">
        <v>13</v>
      </c>
      <c r="I899" s="1">
        <f t="shared" si="162"/>
        <v>1.3677568912222593</v>
      </c>
      <c r="J899" s="1">
        <f t="shared" si="163"/>
        <v>0.21816283119014304</v>
      </c>
      <c r="K899" s="1">
        <f t="shared" si="164"/>
        <v>0.49785142253353648</v>
      </c>
      <c r="L899" s="1">
        <f t="shared" si="165"/>
        <v>0.58345829066855748</v>
      </c>
      <c r="M899" s="1">
        <f t="shared" si="166"/>
        <v>-3.7352008898272289E-2</v>
      </c>
      <c r="N899" t="str">
        <f t="shared" ref="N899:N949" si="172">IF(OR(I899&gt;3,I899&lt;-3), "Outlier", "Good")</f>
        <v>Good</v>
      </c>
      <c r="O899" t="str">
        <f t="shared" ref="O899:O949" si="173">IF(OR(J899&gt;3,J899&lt;-3), "Outlier", "Good")</f>
        <v>Good</v>
      </c>
      <c r="P899" t="str">
        <f t="shared" ref="P899:P949" si="174">IF(OR(K899&gt;3,K899&lt;-3), "Outlier", "Good")</f>
        <v>Good</v>
      </c>
      <c r="Q899" t="str">
        <f t="shared" ref="Q899:Q949" si="175">IF(OR(L899&gt;3,L899&lt;-3), "Outlier", "Good")</f>
        <v>Good</v>
      </c>
      <c r="R899" t="str">
        <f t="shared" ref="R899:R949" si="176">IF(OR(M899&gt;3,M899&lt;-3), "Outlier", "Good")</f>
        <v>Good</v>
      </c>
    </row>
    <row r="900" spans="1:18" x14ac:dyDescent="0.3">
      <c r="A900" s="1" t="s">
        <v>24</v>
      </c>
      <c r="B900" s="1">
        <v>960000</v>
      </c>
      <c r="C900" s="1">
        <v>3</v>
      </c>
      <c r="D900" s="1">
        <v>2</v>
      </c>
      <c r="E900" s="1">
        <v>2</v>
      </c>
      <c r="F900" s="1" t="s">
        <v>112</v>
      </c>
      <c r="G900" s="1">
        <v>1218</v>
      </c>
      <c r="H900" s="1" t="s">
        <v>94</v>
      </c>
      <c r="I900" s="1">
        <f t="shared" si="162"/>
        <v>-0.3824165259964839</v>
      </c>
      <c r="J900" s="1">
        <f t="shared" si="163"/>
        <v>-0.45049726440636123</v>
      </c>
      <c r="K900" s="1">
        <f t="shared" si="164"/>
        <v>-0.7316378996097348</v>
      </c>
      <c r="L900" s="1">
        <f t="shared" si="165"/>
        <v>-0.13939129281504731</v>
      </c>
      <c r="M900" s="1">
        <f t="shared" si="166"/>
        <v>-3.9465024619840798E-2</v>
      </c>
      <c r="N900" t="str">
        <f t="shared" si="172"/>
        <v>Good</v>
      </c>
      <c r="O900" t="str">
        <f t="shared" si="173"/>
        <v>Good</v>
      </c>
      <c r="P900" t="str">
        <f t="shared" si="174"/>
        <v>Good</v>
      </c>
      <c r="Q900" t="str">
        <f t="shared" si="175"/>
        <v>Good</v>
      </c>
      <c r="R900" t="str">
        <f t="shared" si="176"/>
        <v>Good</v>
      </c>
    </row>
    <row r="901" spans="1:18" x14ac:dyDescent="0.3">
      <c r="A901" s="1" t="s">
        <v>39</v>
      </c>
      <c r="B901" s="1">
        <v>638000</v>
      </c>
      <c r="C901" s="1">
        <v>4</v>
      </c>
      <c r="D901" s="1">
        <v>3</v>
      </c>
      <c r="E901" s="1">
        <v>1</v>
      </c>
      <c r="F901" s="1" t="s">
        <v>11</v>
      </c>
      <c r="G901" s="1">
        <v>1278</v>
      </c>
      <c r="H901" s="1" t="s">
        <v>13</v>
      </c>
      <c r="I901" s="1">
        <f t="shared" si="162"/>
        <v>-0.51692635733152825</v>
      </c>
      <c r="J901" s="1">
        <f t="shared" si="163"/>
        <v>0.21816283119014304</v>
      </c>
      <c r="K901" s="1">
        <f t="shared" si="164"/>
        <v>-0.11689323853809913</v>
      </c>
      <c r="L901" s="1">
        <f t="shared" si="165"/>
        <v>-0.86224087629865209</v>
      </c>
      <c r="M901" s="1">
        <f t="shared" si="166"/>
        <v>-3.9393153336794252E-2</v>
      </c>
      <c r="N901" t="str">
        <f t="shared" si="172"/>
        <v>Good</v>
      </c>
      <c r="O901" t="str">
        <f t="shared" si="173"/>
        <v>Good</v>
      </c>
      <c r="P901" t="str">
        <f t="shared" si="174"/>
        <v>Good</v>
      </c>
      <c r="Q901" t="str">
        <f t="shared" si="175"/>
        <v>Good</v>
      </c>
      <c r="R901" t="str">
        <f t="shared" si="176"/>
        <v>Good</v>
      </c>
    </row>
    <row r="902" spans="1:18" x14ac:dyDescent="0.3">
      <c r="A902" s="1" t="s">
        <v>63</v>
      </c>
      <c r="B902" s="1">
        <v>2719000</v>
      </c>
      <c r="C902" s="1">
        <v>5</v>
      </c>
      <c r="D902" s="1">
        <v>6</v>
      </c>
      <c r="E902" s="1">
        <v>3</v>
      </c>
      <c r="F902" s="1" t="s">
        <v>21</v>
      </c>
      <c r="G902" s="1">
        <v>3317</v>
      </c>
      <c r="H902" s="1" t="s">
        <v>18</v>
      </c>
      <c r="I902" s="1">
        <f t="shared" si="162"/>
        <v>0.35237475760085463</v>
      </c>
      <c r="J902" s="1">
        <f t="shared" si="163"/>
        <v>0.88682292678664731</v>
      </c>
      <c r="K902" s="1">
        <f t="shared" si="164"/>
        <v>1.7273407446768076</v>
      </c>
      <c r="L902" s="1">
        <f t="shared" si="165"/>
        <v>0.58345829066855748</v>
      </c>
      <c r="M902" s="1">
        <f t="shared" si="166"/>
        <v>-3.6950727567929068E-2</v>
      </c>
      <c r="N902" t="str">
        <f t="shared" si="172"/>
        <v>Good</v>
      </c>
      <c r="O902" t="str">
        <f t="shared" si="173"/>
        <v>Good</v>
      </c>
      <c r="P902" t="str">
        <f t="shared" si="174"/>
        <v>Good</v>
      </c>
      <c r="Q902" t="str">
        <f t="shared" si="175"/>
        <v>Good</v>
      </c>
      <c r="R902" t="str">
        <f t="shared" si="176"/>
        <v>Good</v>
      </c>
    </row>
    <row r="903" spans="1:18" x14ac:dyDescent="0.3">
      <c r="A903" s="1" t="s">
        <v>19</v>
      </c>
      <c r="B903" s="1">
        <v>1200000</v>
      </c>
      <c r="C903" s="1">
        <v>3</v>
      </c>
      <c r="D903" s="1">
        <v>3</v>
      </c>
      <c r="E903" s="1">
        <v>2</v>
      </c>
      <c r="F903" s="1" t="s">
        <v>74</v>
      </c>
      <c r="G903" s="1">
        <v>1395</v>
      </c>
      <c r="H903" s="1" t="s">
        <v>18</v>
      </c>
      <c r="I903" s="1">
        <f t="shared" ref="I903:I966" si="177">(B903-$B$2)/$B$3</f>
        <v>-0.28216075108837629</v>
      </c>
      <c r="J903" s="1">
        <f t="shared" ref="J903:J966" si="178">(C903-$C$2)/$C$3</f>
        <v>-0.45049726440636123</v>
      </c>
      <c r="K903" s="1">
        <f t="shared" ref="K903:K966" si="179">(D903-$D$2)/$D$3</f>
        <v>-0.11689323853809913</v>
      </c>
      <c r="L903" s="1">
        <f t="shared" ref="L903:L966" si="180">(E903-$E$2)/$E$3</f>
        <v>-0.13939129281504731</v>
      </c>
      <c r="M903" s="1">
        <f t="shared" ref="M903:M966" si="181">(G903-$F$2)/$F$3</f>
        <v>-3.9253004334853486E-2</v>
      </c>
      <c r="N903" t="str">
        <f t="shared" si="172"/>
        <v>Good</v>
      </c>
      <c r="O903" t="str">
        <f t="shared" si="173"/>
        <v>Good</v>
      </c>
      <c r="P903" t="str">
        <f t="shared" si="174"/>
        <v>Good</v>
      </c>
      <c r="Q903" t="str">
        <f t="shared" si="175"/>
        <v>Good</v>
      </c>
      <c r="R903" t="str">
        <f t="shared" si="176"/>
        <v>Good</v>
      </c>
    </row>
    <row r="904" spans="1:18" x14ac:dyDescent="0.3">
      <c r="A904" s="1" t="s">
        <v>63</v>
      </c>
      <c r="B904" s="1">
        <v>680000</v>
      </c>
      <c r="C904" s="1">
        <v>3</v>
      </c>
      <c r="D904" s="1">
        <v>2</v>
      </c>
      <c r="E904" s="1">
        <v>1</v>
      </c>
      <c r="F904" s="1" t="s">
        <v>74</v>
      </c>
      <c r="G904" s="1">
        <v>1423</v>
      </c>
      <c r="H904" s="1" t="s">
        <v>13</v>
      </c>
      <c r="I904" s="1">
        <f t="shared" si="177"/>
        <v>-0.4993815967226094</v>
      </c>
      <c r="J904" s="1">
        <f t="shared" si="178"/>
        <v>-0.45049726440636123</v>
      </c>
      <c r="K904" s="1">
        <f t="shared" si="179"/>
        <v>-0.7316378996097348</v>
      </c>
      <c r="L904" s="1">
        <f t="shared" si="180"/>
        <v>-0.86224087629865209</v>
      </c>
      <c r="M904" s="1">
        <f t="shared" si="181"/>
        <v>-3.9219464402765095E-2</v>
      </c>
      <c r="N904" t="str">
        <f t="shared" si="172"/>
        <v>Good</v>
      </c>
      <c r="O904" t="str">
        <f t="shared" si="173"/>
        <v>Good</v>
      </c>
      <c r="P904" t="str">
        <f t="shared" si="174"/>
        <v>Good</v>
      </c>
      <c r="Q904" t="str">
        <f t="shared" si="175"/>
        <v>Good</v>
      </c>
      <c r="R904" t="str">
        <f t="shared" si="176"/>
        <v>Good</v>
      </c>
    </row>
    <row r="905" spans="1:18" x14ac:dyDescent="0.3">
      <c r="A905" s="1" t="s">
        <v>56</v>
      </c>
      <c r="B905" s="1">
        <v>2200000</v>
      </c>
      <c r="C905" s="1">
        <v>5</v>
      </c>
      <c r="D905" s="1">
        <v>5</v>
      </c>
      <c r="E905" s="1">
        <v>3</v>
      </c>
      <c r="F905" s="1" t="s">
        <v>21</v>
      </c>
      <c r="G905" s="1">
        <v>3287</v>
      </c>
      <c r="H905" s="1" t="s">
        <v>13</v>
      </c>
      <c r="I905" s="1">
        <f t="shared" si="177"/>
        <v>0.13557164436207197</v>
      </c>
      <c r="J905" s="1">
        <f t="shared" si="178"/>
        <v>0.88682292678664731</v>
      </c>
      <c r="K905" s="1">
        <f t="shared" si="179"/>
        <v>1.112596083605172</v>
      </c>
      <c r="L905" s="1">
        <f t="shared" si="180"/>
        <v>0.58345829066855748</v>
      </c>
      <c r="M905" s="1">
        <f t="shared" si="181"/>
        <v>-3.698666320945234E-2</v>
      </c>
      <c r="N905" t="str">
        <f t="shared" si="172"/>
        <v>Good</v>
      </c>
      <c r="O905" t="str">
        <f t="shared" si="173"/>
        <v>Good</v>
      </c>
      <c r="P905" t="str">
        <f t="shared" si="174"/>
        <v>Good</v>
      </c>
      <c r="Q905" t="str">
        <f t="shared" si="175"/>
        <v>Good</v>
      </c>
      <c r="R905" t="str">
        <f t="shared" si="176"/>
        <v>Good</v>
      </c>
    </row>
    <row r="906" spans="1:18" x14ac:dyDescent="0.3">
      <c r="A906" s="1" t="s">
        <v>23</v>
      </c>
      <c r="B906" s="1">
        <v>474000</v>
      </c>
      <c r="C906" s="1">
        <v>2</v>
      </c>
      <c r="D906" s="1">
        <v>2</v>
      </c>
      <c r="E906" s="1">
        <v>2</v>
      </c>
      <c r="F906" s="1" t="s">
        <v>84</v>
      </c>
      <c r="G906" s="1">
        <v>840</v>
      </c>
      <c r="H906" s="1" t="s">
        <v>94</v>
      </c>
      <c r="I906" s="1">
        <f t="shared" si="177"/>
        <v>-0.58543447018540173</v>
      </c>
      <c r="J906" s="1">
        <f t="shared" si="178"/>
        <v>-1.1191573600028655</v>
      </c>
      <c r="K906" s="1">
        <f t="shared" si="179"/>
        <v>-0.7316378996097348</v>
      </c>
      <c r="L906" s="1">
        <f t="shared" si="180"/>
        <v>-0.13939129281504731</v>
      </c>
      <c r="M906" s="1">
        <f t="shared" si="181"/>
        <v>-3.9917813703034051E-2</v>
      </c>
      <c r="N906" t="str">
        <f t="shared" si="172"/>
        <v>Good</v>
      </c>
      <c r="O906" t="str">
        <f t="shared" si="173"/>
        <v>Good</v>
      </c>
      <c r="P906" t="str">
        <f t="shared" si="174"/>
        <v>Good</v>
      </c>
      <c r="Q906" t="str">
        <f t="shared" si="175"/>
        <v>Good</v>
      </c>
      <c r="R906" t="str">
        <f t="shared" si="176"/>
        <v>Good</v>
      </c>
    </row>
    <row r="907" spans="1:18" x14ac:dyDescent="0.3">
      <c r="A907" s="1" t="s">
        <v>14</v>
      </c>
      <c r="B907" s="1">
        <v>22000000</v>
      </c>
      <c r="C907" s="1">
        <v>8</v>
      </c>
      <c r="D907" s="1">
        <v>12</v>
      </c>
      <c r="E907" s="1">
        <v>13</v>
      </c>
      <c r="F907" s="1" t="s">
        <v>16</v>
      </c>
      <c r="G907" s="1">
        <v>17000</v>
      </c>
      <c r="I907" s="1">
        <f t="shared" si="177"/>
        <v>8.406673074280949</v>
      </c>
      <c r="J907" s="1">
        <f t="shared" si="178"/>
        <v>2.8928032135761601</v>
      </c>
      <c r="K907" s="1">
        <f t="shared" si="179"/>
        <v>5.4158087111066218</v>
      </c>
      <c r="L907" s="1">
        <f t="shared" si="180"/>
        <v>7.811954125504605</v>
      </c>
      <c r="M907" s="1">
        <f t="shared" si="181"/>
        <v>-2.0560481469163807E-2</v>
      </c>
      <c r="N907" t="str">
        <f t="shared" si="172"/>
        <v>Outlier</v>
      </c>
      <c r="O907" t="str">
        <f t="shared" si="173"/>
        <v>Good</v>
      </c>
      <c r="P907" t="str">
        <f t="shared" si="174"/>
        <v>Outlier</v>
      </c>
      <c r="Q907" t="str">
        <f t="shared" si="175"/>
        <v>Outlier</v>
      </c>
      <c r="R907" t="str">
        <f t="shared" si="176"/>
        <v>Good</v>
      </c>
    </row>
    <row r="908" spans="1:18" x14ac:dyDescent="0.3">
      <c r="A908" s="1" t="s">
        <v>14</v>
      </c>
      <c r="B908" s="1">
        <v>12500000</v>
      </c>
      <c r="C908" s="1">
        <v>7</v>
      </c>
      <c r="D908" s="1">
        <v>9</v>
      </c>
      <c r="E908" s="1">
        <v>8</v>
      </c>
      <c r="F908" s="1" t="s">
        <v>16</v>
      </c>
      <c r="G908" s="1">
        <v>8000</v>
      </c>
      <c r="H908" s="1" t="s">
        <v>13</v>
      </c>
      <c r="I908" s="1">
        <f t="shared" si="177"/>
        <v>4.4382153175016894</v>
      </c>
      <c r="J908" s="1">
        <f t="shared" si="178"/>
        <v>2.224143117979656</v>
      </c>
      <c r="K908" s="1">
        <f t="shared" si="179"/>
        <v>3.5715747278917145</v>
      </c>
      <c r="L908" s="1">
        <f t="shared" si="180"/>
        <v>4.197706208086581</v>
      </c>
      <c r="M908" s="1">
        <f t="shared" si="181"/>
        <v>-3.1341173926146E-2</v>
      </c>
      <c r="N908" t="str">
        <f t="shared" si="172"/>
        <v>Outlier</v>
      </c>
      <c r="O908" t="str">
        <f t="shared" si="173"/>
        <v>Good</v>
      </c>
      <c r="P908" t="str">
        <f t="shared" si="174"/>
        <v>Outlier</v>
      </c>
      <c r="Q908" t="str">
        <f t="shared" si="175"/>
        <v>Outlier</v>
      </c>
      <c r="R908" t="str">
        <f t="shared" si="176"/>
        <v>Good</v>
      </c>
    </row>
    <row r="909" spans="1:18" x14ac:dyDescent="0.3">
      <c r="A909" s="1" t="s">
        <v>68</v>
      </c>
      <c r="B909" s="1">
        <v>2800000</v>
      </c>
      <c r="C909" s="1">
        <v>5</v>
      </c>
      <c r="D909" s="1">
        <v>4</v>
      </c>
      <c r="E909" s="1">
        <v>2</v>
      </c>
      <c r="F909" s="1" t="s">
        <v>37</v>
      </c>
      <c r="G909" s="1">
        <v>2850</v>
      </c>
      <c r="H909" s="1" t="s">
        <v>18</v>
      </c>
      <c r="I909" s="1">
        <f t="shared" si="177"/>
        <v>0.38621108163234097</v>
      </c>
      <c r="J909" s="1">
        <f t="shared" si="178"/>
        <v>0.88682292678664731</v>
      </c>
      <c r="K909" s="1">
        <f t="shared" si="179"/>
        <v>0.49785142253353648</v>
      </c>
      <c r="L909" s="1">
        <f t="shared" si="180"/>
        <v>-0.13939129281504731</v>
      </c>
      <c r="M909" s="1">
        <f t="shared" si="181"/>
        <v>-3.7510125720974695E-2</v>
      </c>
      <c r="N909" t="str">
        <f t="shared" si="172"/>
        <v>Good</v>
      </c>
      <c r="O909" t="str">
        <f t="shared" si="173"/>
        <v>Good</v>
      </c>
      <c r="P909" t="str">
        <f t="shared" si="174"/>
        <v>Good</v>
      </c>
      <c r="Q909" t="str">
        <f t="shared" si="175"/>
        <v>Good</v>
      </c>
      <c r="R909" t="str">
        <f t="shared" si="176"/>
        <v>Good</v>
      </c>
    </row>
    <row r="910" spans="1:18" x14ac:dyDescent="0.3">
      <c r="A910" s="1" t="s">
        <v>1232</v>
      </c>
      <c r="B910" s="1">
        <v>1300000</v>
      </c>
      <c r="C910" s="1">
        <v>4</v>
      </c>
      <c r="D910" s="1">
        <v>2</v>
      </c>
      <c r="E910" s="1">
        <v>2</v>
      </c>
      <c r="F910" s="1" t="s">
        <v>11</v>
      </c>
      <c r="G910" s="1">
        <v>1538</v>
      </c>
      <c r="H910" s="1" t="s">
        <v>18</v>
      </c>
      <c r="I910" s="1">
        <f t="shared" si="177"/>
        <v>-0.24038751154333149</v>
      </c>
      <c r="J910" s="1">
        <f t="shared" si="178"/>
        <v>0.21816283119014304</v>
      </c>
      <c r="K910" s="1">
        <f t="shared" si="179"/>
        <v>-0.7316378996097348</v>
      </c>
      <c r="L910" s="1">
        <f t="shared" si="180"/>
        <v>-0.13939129281504731</v>
      </c>
      <c r="M910" s="1">
        <f t="shared" si="181"/>
        <v>-3.908171111025921E-2</v>
      </c>
      <c r="N910" t="str">
        <f t="shared" si="172"/>
        <v>Good</v>
      </c>
      <c r="O910" t="str">
        <f t="shared" si="173"/>
        <v>Good</v>
      </c>
      <c r="P910" t="str">
        <f t="shared" si="174"/>
        <v>Good</v>
      </c>
      <c r="Q910" t="str">
        <f t="shared" si="175"/>
        <v>Good</v>
      </c>
      <c r="R910" t="str">
        <f t="shared" si="176"/>
        <v>Good</v>
      </c>
    </row>
    <row r="911" spans="1:18" x14ac:dyDescent="0.3">
      <c r="A911" s="1" t="s">
        <v>1232</v>
      </c>
      <c r="B911" s="1">
        <v>760000</v>
      </c>
      <c r="C911" s="1">
        <v>2</v>
      </c>
      <c r="D911" s="1">
        <v>2</v>
      </c>
      <c r="E911" s="1">
        <v>2</v>
      </c>
      <c r="F911" s="1" t="s">
        <v>112</v>
      </c>
      <c r="G911" s="1">
        <v>1087</v>
      </c>
      <c r="H911" s="1" t="s">
        <v>18</v>
      </c>
      <c r="I911" s="1">
        <f t="shared" si="177"/>
        <v>-0.46596300508657357</v>
      </c>
      <c r="J911" s="1">
        <f t="shared" si="178"/>
        <v>-1.1191573600028655</v>
      </c>
      <c r="K911" s="1">
        <f t="shared" si="179"/>
        <v>-0.7316378996097348</v>
      </c>
      <c r="L911" s="1">
        <f t="shared" si="180"/>
        <v>-0.13939129281504731</v>
      </c>
      <c r="M911" s="1">
        <f t="shared" si="181"/>
        <v>-3.9621943587825767E-2</v>
      </c>
      <c r="N911" t="str">
        <f t="shared" si="172"/>
        <v>Good</v>
      </c>
      <c r="O911" t="str">
        <f t="shared" si="173"/>
        <v>Good</v>
      </c>
      <c r="P911" t="str">
        <f t="shared" si="174"/>
        <v>Good</v>
      </c>
      <c r="Q911" t="str">
        <f t="shared" si="175"/>
        <v>Good</v>
      </c>
      <c r="R911" t="str">
        <f t="shared" si="176"/>
        <v>Good</v>
      </c>
    </row>
    <row r="912" spans="1:18" x14ac:dyDescent="0.3">
      <c r="A912" s="1" t="s">
        <v>1232</v>
      </c>
      <c r="B912" s="1">
        <v>1050000</v>
      </c>
      <c r="C912" s="1">
        <v>2</v>
      </c>
      <c r="D912" s="1">
        <v>2</v>
      </c>
      <c r="E912" s="1">
        <v>2</v>
      </c>
      <c r="F912" s="1" t="s">
        <v>73</v>
      </c>
      <c r="G912" s="1">
        <v>1410</v>
      </c>
      <c r="H912" s="1" t="s">
        <v>18</v>
      </c>
      <c r="I912" s="1">
        <f t="shared" si="177"/>
        <v>-0.34482061040594353</v>
      </c>
      <c r="J912" s="1">
        <f t="shared" si="178"/>
        <v>-1.1191573600028655</v>
      </c>
      <c r="K912" s="1">
        <f t="shared" si="179"/>
        <v>-0.7316378996097348</v>
      </c>
      <c r="L912" s="1">
        <f t="shared" si="180"/>
        <v>-0.13939129281504731</v>
      </c>
      <c r="M912" s="1">
        <f t="shared" si="181"/>
        <v>-3.9235036514091846E-2</v>
      </c>
      <c r="N912" t="str">
        <f t="shared" si="172"/>
        <v>Good</v>
      </c>
      <c r="O912" t="str">
        <f t="shared" si="173"/>
        <v>Good</v>
      </c>
      <c r="P912" t="str">
        <f t="shared" si="174"/>
        <v>Good</v>
      </c>
      <c r="Q912" t="str">
        <f t="shared" si="175"/>
        <v>Good</v>
      </c>
      <c r="R912" t="str">
        <f t="shared" si="176"/>
        <v>Good</v>
      </c>
    </row>
    <row r="913" spans="1:18" x14ac:dyDescent="0.3">
      <c r="A913" s="1" t="s">
        <v>419</v>
      </c>
      <c r="B913" s="1">
        <v>630000</v>
      </c>
      <c r="C913" s="1">
        <v>2</v>
      </c>
      <c r="D913" s="1">
        <v>2</v>
      </c>
      <c r="E913" s="1">
        <v>1</v>
      </c>
      <c r="F913" s="1" t="s">
        <v>11</v>
      </c>
      <c r="G913" s="1">
        <v>856</v>
      </c>
      <c r="H913" s="1" t="s">
        <v>18</v>
      </c>
      <c r="I913" s="1">
        <f t="shared" si="177"/>
        <v>-0.52026821649513177</v>
      </c>
      <c r="J913" s="1">
        <f t="shared" si="178"/>
        <v>-1.1191573600028655</v>
      </c>
      <c r="K913" s="1">
        <f t="shared" si="179"/>
        <v>-0.7316378996097348</v>
      </c>
      <c r="L913" s="1">
        <f t="shared" si="180"/>
        <v>-0.86224087629865209</v>
      </c>
      <c r="M913" s="1">
        <f t="shared" si="181"/>
        <v>-3.9898648027554974E-2</v>
      </c>
      <c r="N913" t="str">
        <f t="shared" si="172"/>
        <v>Good</v>
      </c>
      <c r="O913" t="str">
        <f t="shared" si="173"/>
        <v>Good</v>
      </c>
      <c r="P913" t="str">
        <f t="shared" si="174"/>
        <v>Good</v>
      </c>
      <c r="Q913" t="str">
        <f t="shared" si="175"/>
        <v>Good</v>
      </c>
      <c r="R913" t="str">
        <f t="shared" si="176"/>
        <v>Good</v>
      </c>
    </row>
    <row r="914" spans="1:18" x14ac:dyDescent="0.3">
      <c r="A914" s="1" t="s">
        <v>8</v>
      </c>
      <c r="B914" s="1">
        <v>1150000</v>
      </c>
      <c r="C914" s="1">
        <v>4</v>
      </c>
      <c r="D914" s="1">
        <v>4</v>
      </c>
      <c r="E914" s="1">
        <v>2</v>
      </c>
      <c r="F914" s="1" t="s">
        <v>73</v>
      </c>
      <c r="G914" s="1">
        <v>1701</v>
      </c>
      <c r="H914" s="1" t="s">
        <v>18</v>
      </c>
      <c r="I914" s="1">
        <f t="shared" si="177"/>
        <v>-0.30304737086089872</v>
      </c>
      <c r="J914" s="1">
        <f t="shared" si="178"/>
        <v>0.21816283119014304</v>
      </c>
      <c r="K914" s="1">
        <f t="shared" si="179"/>
        <v>0.49785142253353648</v>
      </c>
      <c r="L914" s="1">
        <f t="shared" si="180"/>
        <v>-0.13939129281504731</v>
      </c>
      <c r="M914" s="1">
        <f t="shared" si="181"/>
        <v>-3.8886460791316087E-2</v>
      </c>
      <c r="N914" t="str">
        <f t="shared" si="172"/>
        <v>Good</v>
      </c>
      <c r="O914" t="str">
        <f t="shared" si="173"/>
        <v>Good</v>
      </c>
      <c r="P914" t="str">
        <f t="shared" si="174"/>
        <v>Good</v>
      </c>
      <c r="Q914" t="str">
        <f t="shared" si="175"/>
        <v>Good</v>
      </c>
      <c r="R914" t="str">
        <f t="shared" si="176"/>
        <v>Good</v>
      </c>
    </row>
    <row r="915" spans="1:18" x14ac:dyDescent="0.3">
      <c r="A915" s="1" t="s">
        <v>146</v>
      </c>
      <c r="B915" s="1">
        <v>810000</v>
      </c>
      <c r="C915" s="1">
        <v>3</v>
      </c>
      <c r="D915" s="1">
        <v>3</v>
      </c>
      <c r="E915" s="1">
        <v>2</v>
      </c>
      <c r="F915" s="1" t="s">
        <v>74</v>
      </c>
      <c r="G915" s="1">
        <v>1186</v>
      </c>
      <c r="H915" s="1" t="s">
        <v>18</v>
      </c>
      <c r="I915" s="1">
        <f t="shared" si="177"/>
        <v>-0.44507638531405114</v>
      </c>
      <c r="J915" s="1">
        <f t="shared" si="178"/>
        <v>-0.45049726440636123</v>
      </c>
      <c r="K915" s="1">
        <f t="shared" si="179"/>
        <v>-0.11689323853809913</v>
      </c>
      <c r="L915" s="1">
        <f t="shared" si="180"/>
        <v>-0.13939129281504731</v>
      </c>
      <c r="M915" s="1">
        <f t="shared" si="181"/>
        <v>-3.9503355970798959E-2</v>
      </c>
      <c r="N915" t="str">
        <f t="shared" si="172"/>
        <v>Good</v>
      </c>
      <c r="O915" t="str">
        <f t="shared" si="173"/>
        <v>Good</v>
      </c>
      <c r="P915" t="str">
        <f t="shared" si="174"/>
        <v>Good</v>
      </c>
      <c r="Q915" t="str">
        <f t="shared" si="175"/>
        <v>Good</v>
      </c>
      <c r="R915" t="str">
        <f t="shared" si="176"/>
        <v>Good</v>
      </c>
    </row>
    <row r="916" spans="1:18" x14ac:dyDescent="0.3">
      <c r="A916" s="1" t="s">
        <v>146</v>
      </c>
      <c r="B916" s="1">
        <v>850000</v>
      </c>
      <c r="C916" s="1">
        <v>4</v>
      </c>
      <c r="D916" s="1">
        <v>4</v>
      </c>
      <c r="E916" s="1">
        <v>2</v>
      </c>
      <c r="F916" s="1" t="s">
        <v>74</v>
      </c>
      <c r="G916" s="1">
        <v>1381</v>
      </c>
      <c r="H916" s="1" t="s">
        <v>18</v>
      </c>
      <c r="I916" s="1">
        <f t="shared" si="177"/>
        <v>-0.42836708949603319</v>
      </c>
      <c r="J916" s="1">
        <f t="shared" si="178"/>
        <v>0.21816283119014304</v>
      </c>
      <c r="K916" s="1">
        <f t="shared" si="179"/>
        <v>0.49785142253353648</v>
      </c>
      <c r="L916" s="1">
        <f t="shared" si="180"/>
        <v>-0.13939129281504731</v>
      </c>
      <c r="M916" s="1">
        <f t="shared" si="181"/>
        <v>-3.9269774300897682E-2</v>
      </c>
      <c r="N916" t="str">
        <f t="shared" si="172"/>
        <v>Good</v>
      </c>
      <c r="O916" t="str">
        <f t="shared" si="173"/>
        <v>Good</v>
      </c>
      <c r="P916" t="str">
        <f t="shared" si="174"/>
        <v>Good</v>
      </c>
      <c r="Q916" t="str">
        <f t="shared" si="175"/>
        <v>Good</v>
      </c>
      <c r="R916" t="str">
        <f t="shared" si="176"/>
        <v>Good</v>
      </c>
    </row>
    <row r="917" spans="1:18" x14ac:dyDescent="0.3">
      <c r="A917" s="1" t="s">
        <v>146</v>
      </c>
      <c r="B917" s="1">
        <v>680000</v>
      </c>
      <c r="C917" s="1">
        <v>3</v>
      </c>
      <c r="D917" s="1">
        <v>3</v>
      </c>
      <c r="E917" s="1">
        <v>1</v>
      </c>
      <c r="F917" s="1" t="s">
        <v>74</v>
      </c>
      <c r="G917" s="1">
        <v>999</v>
      </c>
      <c r="H917" s="1" t="s">
        <v>18</v>
      </c>
      <c r="I917" s="1">
        <f t="shared" si="177"/>
        <v>-0.4993815967226094</v>
      </c>
      <c r="J917" s="1">
        <f t="shared" si="178"/>
        <v>-0.45049726440636123</v>
      </c>
      <c r="K917" s="1">
        <f t="shared" si="179"/>
        <v>-0.11689323853809913</v>
      </c>
      <c r="L917" s="1">
        <f t="shared" si="180"/>
        <v>-0.86224087629865209</v>
      </c>
      <c r="M917" s="1">
        <f t="shared" si="181"/>
        <v>-3.9727354802960704E-2</v>
      </c>
      <c r="N917" t="str">
        <f t="shared" si="172"/>
        <v>Good</v>
      </c>
      <c r="O917" t="str">
        <f t="shared" si="173"/>
        <v>Good</v>
      </c>
      <c r="P917" t="str">
        <f t="shared" si="174"/>
        <v>Good</v>
      </c>
      <c r="Q917" t="str">
        <f t="shared" si="175"/>
        <v>Good</v>
      </c>
      <c r="R917" t="str">
        <f t="shared" si="176"/>
        <v>Good</v>
      </c>
    </row>
    <row r="918" spans="1:18" x14ac:dyDescent="0.3">
      <c r="A918" s="1" t="s">
        <v>146</v>
      </c>
      <c r="B918" s="1">
        <v>1050000</v>
      </c>
      <c r="C918" s="1">
        <v>4</v>
      </c>
      <c r="D918" s="1">
        <v>4</v>
      </c>
      <c r="E918" s="1">
        <v>2</v>
      </c>
      <c r="F918" s="1" t="s">
        <v>74</v>
      </c>
      <c r="G918" s="1">
        <v>1567</v>
      </c>
      <c r="H918" s="1" t="s">
        <v>18</v>
      </c>
      <c r="I918" s="1">
        <f t="shared" si="177"/>
        <v>-0.34482061040594353</v>
      </c>
      <c r="J918" s="1">
        <f t="shared" si="178"/>
        <v>0.21816283119014304</v>
      </c>
      <c r="K918" s="1">
        <f t="shared" si="179"/>
        <v>0.49785142253353648</v>
      </c>
      <c r="L918" s="1">
        <f t="shared" si="180"/>
        <v>-0.13939129281504731</v>
      </c>
      <c r="M918" s="1">
        <f t="shared" si="181"/>
        <v>-3.9046973323453381E-2</v>
      </c>
      <c r="N918" t="str">
        <f t="shared" si="172"/>
        <v>Good</v>
      </c>
      <c r="O918" t="str">
        <f t="shared" si="173"/>
        <v>Good</v>
      </c>
      <c r="P918" t="str">
        <f t="shared" si="174"/>
        <v>Good</v>
      </c>
      <c r="Q918" t="str">
        <f t="shared" si="175"/>
        <v>Good</v>
      </c>
      <c r="R918" t="str">
        <f t="shared" si="176"/>
        <v>Good</v>
      </c>
    </row>
    <row r="919" spans="1:18" x14ac:dyDescent="0.3">
      <c r="A919" s="1" t="s">
        <v>146</v>
      </c>
      <c r="B919" s="1">
        <v>1000000</v>
      </c>
      <c r="C919" s="1">
        <v>4</v>
      </c>
      <c r="D919" s="1">
        <v>4</v>
      </c>
      <c r="E919" s="1">
        <v>2</v>
      </c>
      <c r="F919" s="1" t="s">
        <v>74</v>
      </c>
      <c r="G919" s="1">
        <v>1488</v>
      </c>
      <c r="H919" s="1" t="s">
        <v>18</v>
      </c>
      <c r="I919" s="1">
        <f t="shared" si="177"/>
        <v>-0.36570723017846596</v>
      </c>
      <c r="J919" s="1">
        <f t="shared" si="178"/>
        <v>0.21816283119014304</v>
      </c>
      <c r="K919" s="1">
        <f t="shared" si="179"/>
        <v>0.49785142253353648</v>
      </c>
      <c r="L919" s="1">
        <f t="shared" si="180"/>
        <v>-0.13939129281504731</v>
      </c>
      <c r="M919" s="1">
        <f t="shared" si="181"/>
        <v>-3.9141603846131336E-2</v>
      </c>
      <c r="N919" t="str">
        <f t="shared" si="172"/>
        <v>Good</v>
      </c>
      <c r="O919" t="str">
        <f t="shared" si="173"/>
        <v>Good</v>
      </c>
      <c r="P919" t="str">
        <f t="shared" si="174"/>
        <v>Good</v>
      </c>
      <c r="Q919" t="str">
        <f t="shared" si="175"/>
        <v>Good</v>
      </c>
      <c r="R919" t="str">
        <f t="shared" si="176"/>
        <v>Good</v>
      </c>
    </row>
    <row r="920" spans="1:18" x14ac:dyDescent="0.3">
      <c r="A920" s="1" t="s">
        <v>91</v>
      </c>
      <c r="B920" s="1">
        <v>690000</v>
      </c>
      <c r="C920" s="1">
        <v>4</v>
      </c>
      <c r="D920" s="1">
        <v>4</v>
      </c>
      <c r="E920" s="1">
        <v>2</v>
      </c>
      <c r="F920" s="1" t="s">
        <v>87</v>
      </c>
      <c r="G920" s="1">
        <v>1615</v>
      </c>
      <c r="H920" s="1" t="s">
        <v>13</v>
      </c>
      <c r="I920" s="1">
        <f t="shared" si="177"/>
        <v>-0.49520427276810491</v>
      </c>
      <c r="J920" s="1">
        <f t="shared" si="178"/>
        <v>0.21816283119014304</v>
      </c>
      <c r="K920" s="1">
        <f t="shared" si="179"/>
        <v>0.49785142253353648</v>
      </c>
      <c r="L920" s="1">
        <f t="shared" si="180"/>
        <v>-0.13939129281504731</v>
      </c>
      <c r="M920" s="1">
        <f t="shared" si="181"/>
        <v>-3.8989476297016143E-2</v>
      </c>
      <c r="N920" t="str">
        <f t="shared" si="172"/>
        <v>Good</v>
      </c>
      <c r="O920" t="str">
        <f t="shared" si="173"/>
        <v>Good</v>
      </c>
      <c r="P920" t="str">
        <f t="shared" si="174"/>
        <v>Good</v>
      </c>
      <c r="Q920" t="str">
        <f t="shared" si="175"/>
        <v>Good</v>
      </c>
      <c r="R920" t="str">
        <f t="shared" si="176"/>
        <v>Good</v>
      </c>
    </row>
    <row r="921" spans="1:18" x14ac:dyDescent="0.3">
      <c r="A921" s="1" t="s">
        <v>362</v>
      </c>
      <c r="B921" s="1">
        <v>990000</v>
      </c>
      <c r="C921" s="1">
        <v>4</v>
      </c>
      <c r="D921" s="1">
        <v>4</v>
      </c>
      <c r="E921" s="1">
        <v>2</v>
      </c>
      <c r="F921" s="1" t="s">
        <v>87</v>
      </c>
      <c r="G921" s="1">
        <v>1712</v>
      </c>
      <c r="H921" s="1" t="s">
        <v>18</v>
      </c>
      <c r="I921" s="1">
        <f t="shared" si="177"/>
        <v>-0.36988455413297044</v>
      </c>
      <c r="J921" s="1">
        <f t="shared" si="178"/>
        <v>0.21816283119014304</v>
      </c>
      <c r="K921" s="1">
        <f t="shared" si="179"/>
        <v>0.49785142253353648</v>
      </c>
      <c r="L921" s="1">
        <f t="shared" si="180"/>
        <v>-0.13939129281504731</v>
      </c>
      <c r="M921" s="1">
        <f t="shared" si="181"/>
        <v>-3.8873284389424223E-2</v>
      </c>
      <c r="N921" t="str">
        <f t="shared" si="172"/>
        <v>Good</v>
      </c>
      <c r="O921" t="str">
        <f t="shared" si="173"/>
        <v>Good</v>
      </c>
      <c r="P921" t="str">
        <f t="shared" si="174"/>
        <v>Good</v>
      </c>
      <c r="Q921" t="str">
        <f t="shared" si="175"/>
        <v>Good</v>
      </c>
      <c r="R921" t="str">
        <f t="shared" si="176"/>
        <v>Good</v>
      </c>
    </row>
    <row r="922" spans="1:18" x14ac:dyDescent="0.3">
      <c r="A922" s="1" t="s">
        <v>179</v>
      </c>
      <c r="B922" s="1">
        <v>1285000</v>
      </c>
      <c r="C922" s="1">
        <v>3</v>
      </c>
      <c r="D922" s="1">
        <v>2</v>
      </c>
      <c r="E922" s="1">
        <v>2</v>
      </c>
      <c r="F922" s="1" t="s">
        <v>11</v>
      </c>
      <c r="G922" s="1">
        <v>1555</v>
      </c>
      <c r="H922" s="1" t="s">
        <v>13</v>
      </c>
      <c r="I922" s="1">
        <f t="shared" si="177"/>
        <v>-0.24665349747508819</v>
      </c>
      <c r="J922" s="1">
        <f t="shared" si="178"/>
        <v>-0.45049726440636123</v>
      </c>
      <c r="K922" s="1">
        <f t="shared" si="179"/>
        <v>-0.7316378996097348</v>
      </c>
      <c r="L922" s="1">
        <f t="shared" si="180"/>
        <v>-0.13939129281504731</v>
      </c>
      <c r="M922" s="1">
        <f t="shared" si="181"/>
        <v>-3.9061347580062689E-2</v>
      </c>
      <c r="N922" t="str">
        <f t="shared" si="172"/>
        <v>Good</v>
      </c>
      <c r="O922" t="str">
        <f t="shared" si="173"/>
        <v>Good</v>
      </c>
      <c r="P922" t="str">
        <f t="shared" si="174"/>
        <v>Good</v>
      </c>
      <c r="Q922" t="str">
        <f t="shared" si="175"/>
        <v>Good</v>
      </c>
      <c r="R922" t="str">
        <f t="shared" si="176"/>
        <v>Good</v>
      </c>
    </row>
    <row r="923" spans="1:18" x14ac:dyDescent="0.3">
      <c r="A923" s="1" t="s">
        <v>362</v>
      </c>
      <c r="B923" s="1">
        <v>1100000</v>
      </c>
      <c r="C923" s="1">
        <v>4</v>
      </c>
      <c r="D923" s="1">
        <v>4</v>
      </c>
      <c r="E923" s="1">
        <v>2</v>
      </c>
      <c r="F923" s="1" t="s">
        <v>87</v>
      </c>
      <c r="G923" s="1">
        <v>1759</v>
      </c>
      <c r="H923" s="1" t="s">
        <v>18</v>
      </c>
      <c r="I923" s="1">
        <f t="shared" si="177"/>
        <v>-0.32393399063342115</v>
      </c>
      <c r="J923" s="1">
        <f t="shared" si="178"/>
        <v>0.21816283119014304</v>
      </c>
      <c r="K923" s="1">
        <f t="shared" si="179"/>
        <v>0.49785142253353648</v>
      </c>
      <c r="L923" s="1">
        <f t="shared" si="180"/>
        <v>-0.13939129281504731</v>
      </c>
      <c r="M923" s="1">
        <f t="shared" si="181"/>
        <v>-3.8816985217704429E-2</v>
      </c>
      <c r="N923" t="str">
        <f t="shared" si="172"/>
        <v>Good</v>
      </c>
      <c r="O923" t="str">
        <f t="shared" si="173"/>
        <v>Good</v>
      </c>
      <c r="P923" t="str">
        <f t="shared" si="174"/>
        <v>Good</v>
      </c>
      <c r="Q923" t="str">
        <f t="shared" si="175"/>
        <v>Good</v>
      </c>
      <c r="R923" t="str">
        <f t="shared" si="176"/>
        <v>Good</v>
      </c>
    </row>
    <row r="924" spans="1:18" x14ac:dyDescent="0.3">
      <c r="A924" s="1" t="s">
        <v>91</v>
      </c>
      <c r="B924" s="1">
        <v>1050000</v>
      </c>
      <c r="C924" s="1">
        <v>4</v>
      </c>
      <c r="D924" s="1">
        <v>4</v>
      </c>
      <c r="E924" s="1">
        <v>2</v>
      </c>
      <c r="F924" s="1" t="s">
        <v>74</v>
      </c>
      <c r="G924" s="1">
        <v>1875</v>
      </c>
      <c r="H924" s="1" t="s">
        <v>94</v>
      </c>
      <c r="I924" s="1">
        <f t="shared" si="177"/>
        <v>-0.34482061040594353</v>
      </c>
      <c r="J924" s="1">
        <f t="shared" si="178"/>
        <v>0.21816283119014304</v>
      </c>
      <c r="K924" s="1">
        <f t="shared" si="179"/>
        <v>0.49785142253353648</v>
      </c>
      <c r="L924" s="1">
        <f t="shared" si="180"/>
        <v>-0.13939129281504731</v>
      </c>
      <c r="M924" s="1">
        <f t="shared" si="181"/>
        <v>-3.86780340704811E-2</v>
      </c>
      <c r="N924" t="str">
        <f t="shared" si="172"/>
        <v>Good</v>
      </c>
      <c r="O924" t="str">
        <f t="shared" si="173"/>
        <v>Good</v>
      </c>
      <c r="P924" t="str">
        <f t="shared" si="174"/>
        <v>Good</v>
      </c>
      <c r="Q924" t="str">
        <f t="shared" si="175"/>
        <v>Good</v>
      </c>
      <c r="R924" t="str">
        <f t="shared" si="176"/>
        <v>Good</v>
      </c>
    </row>
    <row r="925" spans="1:18" x14ac:dyDescent="0.3">
      <c r="A925" s="1" t="s">
        <v>80</v>
      </c>
      <c r="B925" s="1">
        <v>3350000</v>
      </c>
      <c r="C925" s="1">
        <v>5</v>
      </c>
      <c r="D925" s="1">
        <v>5</v>
      </c>
      <c r="E925" s="1">
        <v>4</v>
      </c>
      <c r="F925" s="1" t="s">
        <v>478</v>
      </c>
      <c r="G925" s="1">
        <v>4065</v>
      </c>
      <c r="H925" s="1" t="s">
        <v>18</v>
      </c>
      <c r="I925" s="1">
        <f t="shared" si="177"/>
        <v>0.61596389913008753</v>
      </c>
      <c r="J925" s="1">
        <f t="shared" si="178"/>
        <v>0.88682292678664731</v>
      </c>
      <c r="K925" s="1">
        <f t="shared" si="179"/>
        <v>1.112596083605172</v>
      </c>
      <c r="L925" s="1">
        <f t="shared" si="180"/>
        <v>1.3063078741521623</v>
      </c>
      <c r="M925" s="1">
        <f t="shared" si="181"/>
        <v>-3.60547322392821E-2</v>
      </c>
      <c r="N925" t="str">
        <f t="shared" si="172"/>
        <v>Good</v>
      </c>
      <c r="O925" t="str">
        <f t="shared" si="173"/>
        <v>Good</v>
      </c>
      <c r="P925" t="str">
        <f t="shared" si="174"/>
        <v>Good</v>
      </c>
      <c r="Q925" t="str">
        <f t="shared" si="175"/>
        <v>Good</v>
      </c>
      <c r="R925" t="str">
        <f t="shared" si="176"/>
        <v>Good</v>
      </c>
    </row>
    <row r="926" spans="1:18" x14ac:dyDescent="0.3">
      <c r="A926" s="1" t="s">
        <v>91</v>
      </c>
      <c r="B926" s="1">
        <v>1150000</v>
      </c>
      <c r="C926" s="1">
        <v>4</v>
      </c>
      <c r="D926" s="1">
        <v>2</v>
      </c>
      <c r="E926" s="1">
        <v>2</v>
      </c>
      <c r="F926" s="1" t="s">
        <v>87</v>
      </c>
      <c r="G926" s="1">
        <v>1707</v>
      </c>
      <c r="H926" s="1" t="s">
        <v>94</v>
      </c>
      <c r="I926" s="1">
        <f t="shared" si="177"/>
        <v>-0.30304737086089872</v>
      </c>
      <c r="J926" s="1">
        <f t="shared" si="178"/>
        <v>0.21816283119014304</v>
      </c>
      <c r="K926" s="1">
        <f t="shared" si="179"/>
        <v>-0.7316378996097348</v>
      </c>
      <c r="L926" s="1">
        <f t="shared" si="180"/>
        <v>-0.13939129281504731</v>
      </c>
      <c r="M926" s="1">
        <f t="shared" si="181"/>
        <v>-3.8879273663011436E-2</v>
      </c>
      <c r="N926" t="str">
        <f t="shared" si="172"/>
        <v>Good</v>
      </c>
      <c r="O926" t="str">
        <f t="shared" si="173"/>
        <v>Good</v>
      </c>
      <c r="P926" t="str">
        <f t="shared" si="174"/>
        <v>Good</v>
      </c>
      <c r="Q926" t="str">
        <f t="shared" si="175"/>
        <v>Good</v>
      </c>
      <c r="R926" t="str">
        <f t="shared" si="176"/>
        <v>Good</v>
      </c>
    </row>
    <row r="927" spans="1:18" x14ac:dyDescent="0.3">
      <c r="A927" s="1" t="s">
        <v>258</v>
      </c>
      <c r="B927" s="1">
        <v>630000</v>
      </c>
      <c r="C927" s="1">
        <v>3</v>
      </c>
      <c r="D927" s="1">
        <v>2</v>
      </c>
      <c r="E927" s="1">
        <v>1</v>
      </c>
      <c r="F927" s="1" t="s">
        <v>11</v>
      </c>
      <c r="G927" s="1">
        <v>935</v>
      </c>
      <c r="H927" s="1" t="s">
        <v>18</v>
      </c>
      <c r="I927" s="1">
        <f t="shared" si="177"/>
        <v>-0.52026821649513177</v>
      </c>
      <c r="J927" s="1">
        <f t="shared" si="178"/>
        <v>-0.45049726440636123</v>
      </c>
      <c r="K927" s="1">
        <f t="shared" si="179"/>
        <v>-0.7316378996097348</v>
      </c>
      <c r="L927" s="1">
        <f t="shared" si="180"/>
        <v>-0.86224087629865209</v>
      </c>
      <c r="M927" s="1">
        <f t="shared" si="181"/>
        <v>-3.9804017504877019E-2</v>
      </c>
      <c r="N927" t="str">
        <f t="shared" si="172"/>
        <v>Good</v>
      </c>
      <c r="O927" t="str">
        <f t="shared" si="173"/>
        <v>Good</v>
      </c>
      <c r="P927" t="str">
        <f t="shared" si="174"/>
        <v>Good</v>
      </c>
      <c r="Q927" t="str">
        <f t="shared" si="175"/>
        <v>Good</v>
      </c>
      <c r="R927" t="str">
        <f t="shared" si="176"/>
        <v>Good</v>
      </c>
    </row>
    <row r="928" spans="1:18" x14ac:dyDescent="0.3">
      <c r="A928" s="1" t="s">
        <v>23</v>
      </c>
      <c r="B928" s="1">
        <v>1430000</v>
      </c>
      <c r="C928" s="1">
        <v>5</v>
      </c>
      <c r="D928" s="1">
        <v>5</v>
      </c>
      <c r="E928" s="1">
        <v>4</v>
      </c>
      <c r="F928" s="1" t="s">
        <v>81</v>
      </c>
      <c r="G928" s="1">
        <v>24</v>
      </c>
      <c r="H928" s="1" t="s">
        <v>18</v>
      </c>
      <c r="I928" s="1">
        <f t="shared" si="177"/>
        <v>-0.1860823001347732</v>
      </c>
      <c r="J928" s="1">
        <f t="shared" si="178"/>
        <v>0.88682292678664731</v>
      </c>
      <c r="K928" s="1">
        <f t="shared" si="179"/>
        <v>1.112596083605172</v>
      </c>
      <c r="L928" s="1">
        <f t="shared" si="180"/>
        <v>1.3063078741521623</v>
      </c>
      <c r="M928" s="1">
        <f t="shared" si="181"/>
        <v>-4.0895263152467103E-2</v>
      </c>
      <c r="N928" t="str">
        <f t="shared" si="172"/>
        <v>Good</v>
      </c>
      <c r="O928" t="str">
        <f t="shared" si="173"/>
        <v>Good</v>
      </c>
      <c r="P928" t="str">
        <f t="shared" si="174"/>
        <v>Good</v>
      </c>
      <c r="Q928" t="str">
        <f t="shared" si="175"/>
        <v>Good</v>
      </c>
      <c r="R928" t="str">
        <f t="shared" si="176"/>
        <v>Good</v>
      </c>
    </row>
    <row r="929" spans="1:18" x14ac:dyDescent="0.3">
      <c r="A929" s="1" t="s">
        <v>168</v>
      </c>
      <c r="B929" s="1">
        <v>6950000</v>
      </c>
      <c r="C929" s="1">
        <v>5</v>
      </c>
      <c r="D929" s="1">
        <v>6</v>
      </c>
      <c r="E929" s="1">
        <v>3</v>
      </c>
      <c r="F929" s="1" t="s">
        <v>21</v>
      </c>
      <c r="G929" s="1">
        <v>4945</v>
      </c>
      <c r="H929" s="1" t="s">
        <v>18</v>
      </c>
      <c r="I929" s="1">
        <f t="shared" si="177"/>
        <v>2.1198005227517012</v>
      </c>
      <c r="J929" s="1">
        <f t="shared" si="178"/>
        <v>0.88682292678664731</v>
      </c>
      <c r="K929" s="1">
        <f t="shared" si="179"/>
        <v>1.7273407446768076</v>
      </c>
      <c r="L929" s="1">
        <f t="shared" si="180"/>
        <v>0.58345829066855748</v>
      </c>
      <c r="M929" s="1">
        <f t="shared" si="181"/>
        <v>-3.5000620087932734E-2</v>
      </c>
      <c r="N929" t="str">
        <f t="shared" si="172"/>
        <v>Good</v>
      </c>
      <c r="O929" t="str">
        <f t="shared" si="173"/>
        <v>Good</v>
      </c>
      <c r="P929" t="str">
        <f t="shared" si="174"/>
        <v>Good</v>
      </c>
      <c r="Q929" t="str">
        <f t="shared" si="175"/>
        <v>Good</v>
      </c>
      <c r="R929" t="str">
        <f t="shared" si="176"/>
        <v>Good</v>
      </c>
    </row>
    <row r="930" spans="1:18" x14ac:dyDescent="0.3">
      <c r="A930" s="1" t="s">
        <v>168</v>
      </c>
      <c r="B930" s="1">
        <v>6480000</v>
      </c>
      <c r="C930" s="1">
        <v>4</v>
      </c>
      <c r="D930" s="1">
        <v>5</v>
      </c>
      <c r="E930" s="1">
        <v>3</v>
      </c>
      <c r="F930" s="1" t="s">
        <v>21</v>
      </c>
      <c r="G930" s="1">
        <v>4025</v>
      </c>
      <c r="H930" s="1" t="s">
        <v>18</v>
      </c>
      <c r="I930" s="1">
        <f t="shared" si="177"/>
        <v>1.9234662968899905</v>
      </c>
      <c r="J930" s="1">
        <f t="shared" si="178"/>
        <v>0.21816283119014304</v>
      </c>
      <c r="K930" s="1">
        <f t="shared" si="179"/>
        <v>1.112596083605172</v>
      </c>
      <c r="L930" s="1">
        <f t="shared" si="180"/>
        <v>0.58345829066855748</v>
      </c>
      <c r="M930" s="1">
        <f t="shared" si="181"/>
        <v>-3.61026464279798E-2</v>
      </c>
      <c r="N930" t="str">
        <f t="shared" si="172"/>
        <v>Good</v>
      </c>
      <c r="O930" t="str">
        <f t="shared" si="173"/>
        <v>Good</v>
      </c>
      <c r="P930" t="str">
        <f t="shared" si="174"/>
        <v>Good</v>
      </c>
      <c r="Q930" t="str">
        <f t="shared" si="175"/>
        <v>Good</v>
      </c>
      <c r="R930" t="str">
        <f t="shared" si="176"/>
        <v>Good</v>
      </c>
    </row>
    <row r="931" spans="1:18" x14ac:dyDescent="0.3">
      <c r="A931" s="1" t="s">
        <v>168</v>
      </c>
      <c r="B931" s="1">
        <v>6880000</v>
      </c>
      <c r="C931" s="1">
        <v>5</v>
      </c>
      <c r="D931" s="1">
        <v>6</v>
      </c>
      <c r="E931" s="1">
        <v>3</v>
      </c>
      <c r="F931" s="1" t="s">
        <v>21</v>
      </c>
      <c r="G931" s="1">
        <v>4771</v>
      </c>
      <c r="H931" s="1" t="s">
        <v>18</v>
      </c>
      <c r="I931" s="1">
        <f t="shared" si="177"/>
        <v>2.0905592550701697</v>
      </c>
      <c r="J931" s="1">
        <f t="shared" si="178"/>
        <v>0.88682292678664731</v>
      </c>
      <c r="K931" s="1">
        <f t="shared" si="179"/>
        <v>1.7273407446768076</v>
      </c>
      <c r="L931" s="1">
        <f t="shared" si="180"/>
        <v>0.58345829066855748</v>
      </c>
      <c r="M931" s="1">
        <f t="shared" si="181"/>
        <v>-3.520904680876772E-2</v>
      </c>
      <c r="N931" t="str">
        <f t="shared" si="172"/>
        <v>Good</v>
      </c>
      <c r="O931" t="str">
        <f t="shared" si="173"/>
        <v>Good</v>
      </c>
      <c r="P931" t="str">
        <f t="shared" si="174"/>
        <v>Good</v>
      </c>
      <c r="Q931" t="str">
        <f t="shared" si="175"/>
        <v>Good</v>
      </c>
      <c r="R931" t="str">
        <f t="shared" si="176"/>
        <v>Good</v>
      </c>
    </row>
    <row r="932" spans="1:18" x14ac:dyDescent="0.3">
      <c r="A932" s="1" t="s">
        <v>168</v>
      </c>
      <c r="B932" s="1">
        <v>8480000</v>
      </c>
      <c r="C932" s="1">
        <v>5</v>
      </c>
      <c r="D932" s="1">
        <v>6</v>
      </c>
      <c r="E932" s="1">
        <v>4</v>
      </c>
      <c r="F932" s="1" t="s">
        <v>21</v>
      </c>
      <c r="G932" s="1">
        <v>5137</v>
      </c>
      <c r="H932" s="1" t="s">
        <v>18</v>
      </c>
      <c r="I932" s="1">
        <f t="shared" si="177"/>
        <v>2.758931087790887</v>
      </c>
      <c r="J932" s="1">
        <f t="shared" si="178"/>
        <v>0.88682292678664731</v>
      </c>
      <c r="K932" s="1">
        <f t="shared" si="179"/>
        <v>1.7273407446768076</v>
      </c>
      <c r="L932" s="1">
        <f t="shared" si="180"/>
        <v>1.3063078741521623</v>
      </c>
      <c r="M932" s="1">
        <f t="shared" si="181"/>
        <v>-3.4770631982183775E-2</v>
      </c>
      <c r="N932" t="str">
        <f t="shared" si="172"/>
        <v>Good</v>
      </c>
      <c r="O932" t="str">
        <f t="shared" si="173"/>
        <v>Good</v>
      </c>
      <c r="P932" t="str">
        <f t="shared" si="174"/>
        <v>Good</v>
      </c>
      <c r="Q932" t="str">
        <f t="shared" si="175"/>
        <v>Good</v>
      </c>
      <c r="R932" t="str">
        <f t="shared" si="176"/>
        <v>Good</v>
      </c>
    </row>
    <row r="933" spans="1:18" x14ac:dyDescent="0.3">
      <c r="A933" s="1" t="s">
        <v>95</v>
      </c>
      <c r="B933" s="1">
        <v>465000</v>
      </c>
      <c r="C933" s="1">
        <v>3</v>
      </c>
      <c r="D933" s="1">
        <v>2</v>
      </c>
      <c r="E933" s="1">
        <v>1</v>
      </c>
      <c r="F933" s="1" t="s">
        <v>84</v>
      </c>
      <c r="G933" s="1">
        <v>930</v>
      </c>
      <c r="H933" s="1" t="s">
        <v>18</v>
      </c>
      <c r="I933" s="1">
        <f t="shared" si="177"/>
        <v>-0.58919406174445577</v>
      </c>
      <c r="J933" s="1">
        <f t="shared" si="178"/>
        <v>-0.45049726440636123</v>
      </c>
      <c r="K933" s="1">
        <f t="shared" si="179"/>
        <v>-0.7316378996097348</v>
      </c>
      <c r="L933" s="1">
        <f t="shared" si="180"/>
        <v>-0.86224087629865209</v>
      </c>
      <c r="M933" s="1">
        <f t="shared" si="181"/>
        <v>-3.9810006778464233E-2</v>
      </c>
      <c r="N933" t="str">
        <f t="shared" si="172"/>
        <v>Good</v>
      </c>
      <c r="O933" t="str">
        <f t="shared" si="173"/>
        <v>Good</v>
      </c>
      <c r="P933" t="str">
        <f t="shared" si="174"/>
        <v>Good</v>
      </c>
      <c r="Q933" t="str">
        <f t="shared" si="175"/>
        <v>Good</v>
      </c>
      <c r="R933" t="str">
        <f t="shared" si="176"/>
        <v>Good</v>
      </c>
    </row>
    <row r="934" spans="1:18" x14ac:dyDescent="0.3">
      <c r="A934" s="1" t="s">
        <v>63</v>
      </c>
      <c r="B934" s="1">
        <v>3180000</v>
      </c>
      <c r="C934" s="1">
        <v>7</v>
      </c>
      <c r="D934" s="1">
        <v>5</v>
      </c>
      <c r="E934" s="1">
        <v>5</v>
      </c>
      <c r="F934" s="1" t="s">
        <v>34</v>
      </c>
      <c r="G934" s="1">
        <v>40</v>
      </c>
      <c r="H934" s="1" t="s">
        <v>13</v>
      </c>
      <c r="I934" s="1">
        <f t="shared" si="177"/>
        <v>0.54494939190351133</v>
      </c>
      <c r="J934" s="1">
        <f t="shared" si="178"/>
        <v>2.224143117979656</v>
      </c>
      <c r="K934" s="1">
        <f t="shared" si="179"/>
        <v>1.112596083605172</v>
      </c>
      <c r="L934" s="1">
        <f t="shared" si="180"/>
        <v>2.0291574576357672</v>
      </c>
      <c r="M934" s="1">
        <f t="shared" si="181"/>
        <v>-4.0876097476988026E-2</v>
      </c>
      <c r="N934" t="str">
        <f t="shared" si="172"/>
        <v>Good</v>
      </c>
      <c r="O934" t="str">
        <f t="shared" si="173"/>
        <v>Good</v>
      </c>
      <c r="P934" t="str">
        <f t="shared" si="174"/>
        <v>Good</v>
      </c>
      <c r="Q934" t="str">
        <f t="shared" si="175"/>
        <v>Good</v>
      </c>
      <c r="R934" t="str">
        <f t="shared" si="176"/>
        <v>Good</v>
      </c>
    </row>
    <row r="935" spans="1:18" x14ac:dyDescent="0.3">
      <c r="A935" s="1" t="s">
        <v>63</v>
      </c>
      <c r="B935" s="1">
        <v>3600000</v>
      </c>
      <c r="C935" s="1">
        <v>4</v>
      </c>
      <c r="D935" s="1">
        <v>4</v>
      </c>
      <c r="E935" s="1">
        <v>4</v>
      </c>
      <c r="F935" s="1" t="s">
        <v>1027</v>
      </c>
      <c r="G935" s="1">
        <v>2000</v>
      </c>
      <c r="H935" s="1" t="s">
        <v>13</v>
      </c>
      <c r="I935" s="1">
        <f t="shared" si="177"/>
        <v>0.72039699799269963</v>
      </c>
      <c r="J935" s="1">
        <f t="shared" si="178"/>
        <v>0.21816283119014304</v>
      </c>
      <c r="K935" s="1">
        <f t="shared" si="179"/>
        <v>0.49785142253353648</v>
      </c>
      <c r="L935" s="1">
        <f t="shared" si="180"/>
        <v>1.3063078741521623</v>
      </c>
      <c r="M935" s="1">
        <f t="shared" si="181"/>
        <v>-3.8528302230800796E-2</v>
      </c>
      <c r="N935" t="str">
        <f t="shared" si="172"/>
        <v>Good</v>
      </c>
      <c r="O935" t="str">
        <f t="shared" si="173"/>
        <v>Good</v>
      </c>
      <c r="P935" t="str">
        <f t="shared" si="174"/>
        <v>Good</v>
      </c>
      <c r="Q935" t="str">
        <f t="shared" si="175"/>
        <v>Good</v>
      </c>
      <c r="R935" t="str">
        <f t="shared" si="176"/>
        <v>Good</v>
      </c>
    </row>
    <row r="936" spans="1:18" x14ac:dyDescent="0.3">
      <c r="A936" s="1" t="s">
        <v>95</v>
      </c>
      <c r="B936" s="1">
        <v>2660000</v>
      </c>
      <c r="C936" s="1">
        <v>6</v>
      </c>
      <c r="D936" s="1">
        <v>5</v>
      </c>
      <c r="E936" s="1">
        <v>6</v>
      </c>
      <c r="F936" s="1" t="s">
        <v>58</v>
      </c>
      <c r="G936" s="1">
        <v>5000</v>
      </c>
      <c r="H936" s="1" t="s">
        <v>18</v>
      </c>
      <c r="I936" s="1">
        <f t="shared" si="177"/>
        <v>0.32772854626927816</v>
      </c>
      <c r="J936" s="1">
        <f t="shared" si="178"/>
        <v>1.5554830223831515</v>
      </c>
      <c r="K936" s="1">
        <f t="shared" si="179"/>
        <v>1.112596083605172</v>
      </c>
      <c r="L936" s="1">
        <f t="shared" si="180"/>
        <v>2.7520070411193718</v>
      </c>
      <c r="M936" s="1">
        <f t="shared" si="181"/>
        <v>-3.4934738078473394E-2</v>
      </c>
      <c r="N936" t="str">
        <f t="shared" si="172"/>
        <v>Good</v>
      </c>
      <c r="O936" t="str">
        <f t="shared" si="173"/>
        <v>Good</v>
      </c>
      <c r="P936" t="str">
        <f t="shared" si="174"/>
        <v>Good</v>
      </c>
      <c r="Q936" t="str">
        <f t="shared" si="175"/>
        <v>Good</v>
      </c>
      <c r="R936" t="str">
        <f t="shared" si="176"/>
        <v>Good</v>
      </c>
    </row>
    <row r="937" spans="1:18" x14ac:dyDescent="0.3">
      <c r="A937" s="1" t="s">
        <v>95</v>
      </c>
      <c r="B937" s="1">
        <v>1600000</v>
      </c>
      <c r="C937" s="1">
        <v>5</v>
      </c>
      <c r="D937" s="1">
        <v>4</v>
      </c>
      <c r="E937" s="1">
        <v>5</v>
      </c>
      <c r="F937" s="1" t="s">
        <v>175</v>
      </c>
      <c r="G937" s="1">
        <v>3570</v>
      </c>
      <c r="H937" s="1" t="s">
        <v>18</v>
      </c>
      <c r="I937" s="1">
        <f t="shared" si="177"/>
        <v>-0.11506779290819699</v>
      </c>
      <c r="J937" s="1">
        <f t="shared" si="178"/>
        <v>0.88682292678664731</v>
      </c>
      <c r="K937" s="1">
        <f t="shared" si="179"/>
        <v>0.49785142253353648</v>
      </c>
      <c r="L937" s="1">
        <f t="shared" si="180"/>
        <v>2.0291574576357672</v>
      </c>
      <c r="M937" s="1">
        <f t="shared" si="181"/>
        <v>-3.6647670324416119E-2</v>
      </c>
      <c r="N937" t="str">
        <f t="shared" si="172"/>
        <v>Good</v>
      </c>
      <c r="O937" t="str">
        <f t="shared" si="173"/>
        <v>Good</v>
      </c>
      <c r="P937" t="str">
        <f t="shared" si="174"/>
        <v>Good</v>
      </c>
      <c r="Q937" t="str">
        <f t="shared" si="175"/>
        <v>Good</v>
      </c>
      <c r="R937" t="str">
        <f t="shared" si="176"/>
        <v>Good</v>
      </c>
    </row>
    <row r="938" spans="1:18" x14ac:dyDescent="0.3">
      <c r="A938" s="1" t="s">
        <v>95</v>
      </c>
      <c r="B938" s="1">
        <v>1950000</v>
      </c>
      <c r="C938" s="1">
        <v>6</v>
      </c>
      <c r="D938" s="1">
        <v>5</v>
      </c>
      <c r="E938" s="1">
        <v>3</v>
      </c>
      <c r="F938" s="1" t="s">
        <v>34</v>
      </c>
      <c r="G938" s="1">
        <v>35</v>
      </c>
      <c r="H938" s="1" t="s">
        <v>18</v>
      </c>
      <c r="I938" s="1">
        <f t="shared" si="177"/>
        <v>3.1138545499459908E-2</v>
      </c>
      <c r="J938" s="1">
        <f t="shared" si="178"/>
        <v>1.5554830223831515</v>
      </c>
      <c r="K938" s="1">
        <f t="shared" si="179"/>
        <v>1.112596083605172</v>
      </c>
      <c r="L938" s="1">
        <f t="shared" si="180"/>
        <v>0.58345829066855748</v>
      </c>
      <c r="M938" s="1">
        <f t="shared" si="181"/>
        <v>-4.0882086750575239E-2</v>
      </c>
      <c r="N938" t="str">
        <f t="shared" si="172"/>
        <v>Good</v>
      </c>
      <c r="O938" t="str">
        <f t="shared" si="173"/>
        <v>Good</v>
      </c>
      <c r="P938" t="str">
        <f t="shared" si="174"/>
        <v>Good</v>
      </c>
      <c r="Q938" t="str">
        <f t="shared" si="175"/>
        <v>Good</v>
      </c>
      <c r="R938" t="str">
        <f t="shared" si="176"/>
        <v>Good</v>
      </c>
    </row>
    <row r="939" spans="1:18" x14ac:dyDescent="0.3">
      <c r="A939" s="1" t="s">
        <v>349</v>
      </c>
      <c r="B939" s="1">
        <v>1630000</v>
      </c>
      <c r="C939" s="1">
        <v>5</v>
      </c>
      <c r="D939" s="1">
        <v>5</v>
      </c>
      <c r="E939" s="1">
        <v>2</v>
      </c>
      <c r="F939" s="1" t="s">
        <v>81</v>
      </c>
      <c r="G939" s="1">
        <v>1760</v>
      </c>
      <c r="H939" s="1" t="s">
        <v>18</v>
      </c>
      <c r="I939" s="1">
        <f t="shared" si="177"/>
        <v>-0.10253582104468355</v>
      </c>
      <c r="J939" s="1">
        <f t="shared" si="178"/>
        <v>0.88682292678664731</v>
      </c>
      <c r="K939" s="1">
        <f t="shared" si="179"/>
        <v>1.112596083605172</v>
      </c>
      <c r="L939" s="1">
        <f t="shared" si="180"/>
        <v>-0.13939129281504731</v>
      </c>
      <c r="M939" s="1">
        <f t="shared" si="181"/>
        <v>-3.8815787362986985E-2</v>
      </c>
      <c r="N939" t="str">
        <f t="shared" si="172"/>
        <v>Good</v>
      </c>
      <c r="O939" t="str">
        <f t="shared" si="173"/>
        <v>Good</v>
      </c>
      <c r="P939" t="str">
        <f t="shared" si="174"/>
        <v>Good</v>
      </c>
      <c r="Q939" t="str">
        <f t="shared" si="175"/>
        <v>Good</v>
      </c>
      <c r="R939" t="str">
        <f t="shared" si="176"/>
        <v>Good</v>
      </c>
    </row>
    <row r="940" spans="1:18" x14ac:dyDescent="0.3">
      <c r="A940" s="1" t="s">
        <v>63</v>
      </c>
      <c r="B940" s="1">
        <v>2700000</v>
      </c>
      <c r="C940" s="1">
        <v>5</v>
      </c>
      <c r="D940" s="1">
        <v>5</v>
      </c>
      <c r="E940" s="1">
        <v>3</v>
      </c>
      <c r="F940" s="1" t="s">
        <v>34</v>
      </c>
      <c r="G940" s="1">
        <v>3220</v>
      </c>
      <c r="H940" s="1" t="s">
        <v>13</v>
      </c>
      <c r="I940" s="1">
        <f t="shared" si="177"/>
        <v>0.34443784208729611</v>
      </c>
      <c r="J940" s="1">
        <f t="shared" si="178"/>
        <v>0.88682292678664731</v>
      </c>
      <c r="K940" s="1">
        <f t="shared" si="179"/>
        <v>1.112596083605172</v>
      </c>
      <c r="L940" s="1">
        <f t="shared" si="180"/>
        <v>0.58345829066855748</v>
      </c>
      <c r="M940" s="1">
        <f t="shared" si="181"/>
        <v>-3.7066919475520987E-2</v>
      </c>
      <c r="N940" t="str">
        <f t="shared" si="172"/>
        <v>Good</v>
      </c>
      <c r="O940" t="str">
        <f t="shared" si="173"/>
        <v>Good</v>
      </c>
      <c r="P940" t="str">
        <f t="shared" si="174"/>
        <v>Good</v>
      </c>
      <c r="Q940" t="str">
        <f t="shared" si="175"/>
        <v>Good</v>
      </c>
      <c r="R940" t="str">
        <f t="shared" si="176"/>
        <v>Good</v>
      </c>
    </row>
    <row r="941" spans="1:18" x14ac:dyDescent="0.3">
      <c r="A941" s="1" t="s">
        <v>571</v>
      </c>
      <c r="B941" s="1">
        <v>1680000</v>
      </c>
      <c r="C941" s="1">
        <v>6</v>
      </c>
      <c r="D941" s="1">
        <v>4</v>
      </c>
      <c r="E941" s="1">
        <v>2</v>
      </c>
      <c r="F941" s="1" t="s">
        <v>175</v>
      </c>
      <c r="G941" s="1">
        <v>3570</v>
      </c>
      <c r="H941" s="1" t="s">
        <v>18</v>
      </c>
      <c r="I941" s="1">
        <f t="shared" si="177"/>
        <v>-8.1649201272161132E-2</v>
      </c>
      <c r="J941" s="1">
        <f t="shared" si="178"/>
        <v>1.5554830223831515</v>
      </c>
      <c r="K941" s="1">
        <f t="shared" si="179"/>
        <v>0.49785142253353648</v>
      </c>
      <c r="L941" s="1">
        <f t="shared" si="180"/>
        <v>-0.13939129281504731</v>
      </c>
      <c r="M941" s="1">
        <f t="shared" si="181"/>
        <v>-3.6647670324416119E-2</v>
      </c>
      <c r="N941" t="str">
        <f t="shared" si="172"/>
        <v>Good</v>
      </c>
      <c r="O941" t="str">
        <f t="shared" si="173"/>
        <v>Good</v>
      </c>
      <c r="P941" t="str">
        <f t="shared" si="174"/>
        <v>Good</v>
      </c>
      <c r="Q941" t="str">
        <f t="shared" si="175"/>
        <v>Good</v>
      </c>
      <c r="R941" t="str">
        <f t="shared" si="176"/>
        <v>Good</v>
      </c>
    </row>
    <row r="942" spans="1:18" x14ac:dyDescent="0.3">
      <c r="A942" s="1" t="s">
        <v>91</v>
      </c>
      <c r="B942" s="1">
        <v>995000</v>
      </c>
      <c r="C942" s="1">
        <v>4</v>
      </c>
      <c r="D942" s="1">
        <v>3</v>
      </c>
      <c r="E942" s="1">
        <v>2</v>
      </c>
      <c r="F942" s="1" t="s">
        <v>84</v>
      </c>
      <c r="G942" s="1">
        <v>1710</v>
      </c>
      <c r="H942" s="1" t="s">
        <v>18</v>
      </c>
      <c r="I942" s="1">
        <f t="shared" si="177"/>
        <v>-0.36779589215571823</v>
      </c>
      <c r="J942" s="1">
        <f t="shared" si="178"/>
        <v>0.21816283119014304</v>
      </c>
      <c r="K942" s="1">
        <f t="shared" si="179"/>
        <v>-0.11689323853809913</v>
      </c>
      <c r="L942" s="1">
        <f t="shared" si="180"/>
        <v>-0.13939129281504731</v>
      </c>
      <c r="M942" s="1">
        <f t="shared" si="181"/>
        <v>-3.8875680098859111E-2</v>
      </c>
      <c r="N942" t="str">
        <f t="shared" si="172"/>
        <v>Good</v>
      </c>
      <c r="O942" t="str">
        <f t="shared" si="173"/>
        <v>Good</v>
      </c>
      <c r="P942" t="str">
        <f t="shared" si="174"/>
        <v>Good</v>
      </c>
      <c r="Q942" t="str">
        <f t="shared" si="175"/>
        <v>Good</v>
      </c>
      <c r="R942" t="str">
        <f t="shared" si="176"/>
        <v>Good</v>
      </c>
    </row>
    <row r="943" spans="1:18" x14ac:dyDescent="0.3">
      <c r="A943" s="1" t="s">
        <v>168</v>
      </c>
      <c r="B943" s="1">
        <v>2080000</v>
      </c>
      <c r="C943" s="1">
        <v>3</v>
      </c>
      <c r="D943" s="1">
        <v>3</v>
      </c>
      <c r="E943" s="1">
        <v>1</v>
      </c>
      <c r="F943" s="1" t="s">
        <v>45</v>
      </c>
      <c r="G943" s="1">
        <v>1870</v>
      </c>
      <c r="H943" s="1" t="s">
        <v>18</v>
      </c>
      <c r="I943" s="1">
        <f t="shared" si="177"/>
        <v>8.5443756908018184E-2</v>
      </c>
      <c r="J943" s="1">
        <f t="shared" si="178"/>
        <v>-0.45049726440636123</v>
      </c>
      <c r="K943" s="1">
        <f t="shared" si="179"/>
        <v>-0.11689323853809913</v>
      </c>
      <c r="L943" s="1">
        <f t="shared" si="180"/>
        <v>-0.86224087629865209</v>
      </c>
      <c r="M943" s="1">
        <f t="shared" si="181"/>
        <v>-3.8684023344068313E-2</v>
      </c>
      <c r="N943" t="str">
        <f t="shared" si="172"/>
        <v>Good</v>
      </c>
      <c r="O943" t="str">
        <f t="shared" si="173"/>
        <v>Good</v>
      </c>
      <c r="P943" t="str">
        <f t="shared" si="174"/>
        <v>Good</v>
      </c>
      <c r="Q943" t="str">
        <f t="shared" si="175"/>
        <v>Good</v>
      </c>
      <c r="R943" t="str">
        <f t="shared" si="176"/>
        <v>Good</v>
      </c>
    </row>
    <row r="944" spans="1:18" x14ac:dyDescent="0.3">
      <c r="A944" s="1" t="s">
        <v>24</v>
      </c>
      <c r="B944" s="1">
        <v>920000</v>
      </c>
      <c r="C944" s="1">
        <v>3</v>
      </c>
      <c r="D944" s="1">
        <v>2</v>
      </c>
      <c r="E944" s="1">
        <v>2</v>
      </c>
      <c r="F944" s="1" t="s">
        <v>11</v>
      </c>
      <c r="G944" s="1">
        <v>1170</v>
      </c>
      <c r="H944" s="1" t="s">
        <v>18</v>
      </c>
      <c r="I944" s="1">
        <f t="shared" si="177"/>
        <v>-0.39912582181450185</v>
      </c>
      <c r="J944" s="1">
        <f t="shared" si="178"/>
        <v>-0.45049726440636123</v>
      </c>
      <c r="K944" s="1">
        <f t="shared" si="179"/>
        <v>-0.7316378996097348</v>
      </c>
      <c r="L944" s="1">
        <f t="shared" si="180"/>
        <v>-0.13939129281504731</v>
      </c>
      <c r="M944" s="1">
        <f t="shared" si="181"/>
        <v>-3.9522521646278036E-2</v>
      </c>
      <c r="N944" t="str">
        <f t="shared" si="172"/>
        <v>Good</v>
      </c>
      <c r="O944" t="str">
        <f t="shared" si="173"/>
        <v>Good</v>
      </c>
      <c r="P944" t="str">
        <f t="shared" si="174"/>
        <v>Good</v>
      </c>
      <c r="Q944" t="str">
        <f t="shared" si="175"/>
        <v>Good</v>
      </c>
      <c r="R944" t="str">
        <f t="shared" si="176"/>
        <v>Good</v>
      </c>
    </row>
    <row r="945" spans="1:18" x14ac:dyDescent="0.3">
      <c r="A945" s="1" t="s">
        <v>24</v>
      </c>
      <c r="B945" s="1">
        <v>800000</v>
      </c>
      <c r="C945" s="1">
        <v>3</v>
      </c>
      <c r="D945" s="1">
        <v>2</v>
      </c>
      <c r="E945" s="1">
        <v>2</v>
      </c>
      <c r="F945" s="1" t="s">
        <v>11</v>
      </c>
      <c r="G945" s="1">
        <v>1170</v>
      </c>
      <c r="H945" s="1" t="s">
        <v>18</v>
      </c>
      <c r="I945" s="1">
        <f t="shared" si="177"/>
        <v>-0.44925370926855562</v>
      </c>
      <c r="J945" s="1">
        <f t="shared" si="178"/>
        <v>-0.45049726440636123</v>
      </c>
      <c r="K945" s="1">
        <f t="shared" si="179"/>
        <v>-0.7316378996097348</v>
      </c>
      <c r="L945" s="1">
        <f t="shared" si="180"/>
        <v>-0.13939129281504731</v>
      </c>
      <c r="M945" s="1">
        <f t="shared" si="181"/>
        <v>-3.9522521646278036E-2</v>
      </c>
      <c r="N945" t="str">
        <f t="shared" si="172"/>
        <v>Good</v>
      </c>
      <c r="O945" t="str">
        <f t="shared" si="173"/>
        <v>Good</v>
      </c>
      <c r="P945" t="str">
        <f t="shared" si="174"/>
        <v>Good</v>
      </c>
      <c r="Q945" t="str">
        <f t="shared" si="175"/>
        <v>Good</v>
      </c>
      <c r="R945" t="str">
        <f t="shared" si="176"/>
        <v>Good</v>
      </c>
    </row>
    <row r="946" spans="1:18" x14ac:dyDescent="0.3">
      <c r="A946" s="1" t="s">
        <v>24</v>
      </c>
      <c r="B946" s="1">
        <v>740000</v>
      </c>
      <c r="C946" s="1">
        <v>2</v>
      </c>
      <c r="D946" s="1">
        <v>2</v>
      </c>
      <c r="E946" s="1">
        <v>1</v>
      </c>
      <c r="F946" s="1" t="s">
        <v>11</v>
      </c>
      <c r="G946" s="1">
        <v>920</v>
      </c>
      <c r="H946" s="1" t="s">
        <v>18</v>
      </c>
      <c r="I946" s="1">
        <f t="shared" si="177"/>
        <v>-0.47431765299558254</v>
      </c>
      <c r="J946" s="1">
        <f t="shared" si="178"/>
        <v>-1.1191573600028655</v>
      </c>
      <c r="K946" s="1">
        <f t="shared" si="179"/>
        <v>-0.7316378996097348</v>
      </c>
      <c r="L946" s="1">
        <f t="shared" si="180"/>
        <v>-0.86224087629865209</v>
      </c>
      <c r="M946" s="1">
        <f t="shared" si="181"/>
        <v>-3.9821985325638659E-2</v>
      </c>
      <c r="N946" t="str">
        <f t="shared" si="172"/>
        <v>Good</v>
      </c>
      <c r="O946" t="str">
        <f t="shared" si="173"/>
        <v>Good</v>
      </c>
      <c r="P946" t="str">
        <f t="shared" si="174"/>
        <v>Good</v>
      </c>
      <c r="Q946" t="str">
        <f t="shared" si="175"/>
        <v>Good</v>
      </c>
      <c r="R946" t="str">
        <f t="shared" si="176"/>
        <v>Good</v>
      </c>
    </row>
    <row r="947" spans="1:18" x14ac:dyDescent="0.3">
      <c r="A947" s="1" t="s">
        <v>24</v>
      </c>
      <c r="B947" s="1">
        <v>648000</v>
      </c>
      <c r="C947" s="1">
        <v>2</v>
      </c>
      <c r="D947" s="1">
        <v>1</v>
      </c>
      <c r="E947" s="1">
        <v>1</v>
      </c>
      <c r="F947" s="1" t="s">
        <v>73</v>
      </c>
      <c r="G947" s="1">
        <v>721</v>
      </c>
      <c r="H947" s="1" t="s">
        <v>18</v>
      </c>
      <c r="I947" s="1">
        <f t="shared" si="177"/>
        <v>-0.51274903337702371</v>
      </c>
      <c r="J947" s="1">
        <f t="shared" si="178"/>
        <v>-1.1191573600028655</v>
      </c>
      <c r="K947" s="1">
        <f t="shared" si="179"/>
        <v>-1.3463825606813704</v>
      </c>
      <c r="L947" s="1">
        <f t="shared" si="180"/>
        <v>-0.86224087629865209</v>
      </c>
      <c r="M947" s="1">
        <f t="shared" si="181"/>
        <v>-4.0060358414409705E-2</v>
      </c>
      <c r="N947" t="str">
        <f t="shared" si="172"/>
        <v>Good</v>
      </c>
      <c r="O947" t="str">
        <f t="shared" si="173"/>
        <v>Good</v>
      </c>
      <c r="P947" t="str">
        <f t="shared" si="174"/>
        <v>Good</v>
      </c>
      <c r="Q947" t="str">
        <f t="shared" si="175"/>
        <v>Good</v>
      </c>
      <c r="R947" t="str">
        <f t="shared" si="176"/>
        <v>Good</v>
      </c>
    </row>
    <row r="948" spans="1:18" x14ac:dyDescent="0.3">
      <c r="A948" s="1" t="s">
        <v>24</v>
      </c>
      <c r="B948" s="1">
        <v>1999999</v>
      </c>
      <c r="C948" s="1">
        <v>5</v>
      </c>
      <c r="D948" s="1">
        <v>5</v>
      </c>
      <c r="E948" s="1">
        <v>3</v>
      </c>
      <c r="F948" s="1" t="s">
        <v>303</v>
      </c>
      <c r="G948" s="1">
        <v>2563</v>
      </c>
      <c r="H948" s="1" t="s">
        <v>18</v>
      </c>
      <c r="I948" s="1">
        <f t="shared" si="177"/>
        <v>5.2024747539586871E-2</v>
      </c>
      <c r="J948" s="1">
        <f t="shared" si="178"/>
        <v>0.88682292678664731</v>
      </c>
      <c r="K948" s="1">
        <f t="shared" si="179"/>
        <v>1.112596083605172</v>
      </c>
      <c r="L948" s="1">
        <f t="shared" si="180"/>
        <v>0.58345829066855748</v>
      </c>
      <c r="M948" s="1">
        <f t="shared" si="181"/>
        <v>-3.7853910024880685E-2</v>
      </c>
      <c r="N948" t="str">
        <f t="shared" si="172"/>
        <v>Good</v>
      </c>
      <c r="O948" t="str">
        <f t="shared" si="173"/>
        <v>Good</v>
      </c>
      <c r="P948" t="str">
        <f t="shared" si="174"/>
        <v>Good</v>
      </c>
      <c r="Q948" t="str">
        <f t="shared" si="175"/>
        <v>Good</v>
      </c>
      <c r="R948" t="str">
        <f t="shared" si="176"/>
        <v>Good</v>
      </c>
    </row>
    <row r="949" spans="1:18" x14ac:dyDescent="0.3">
      <c r="A949" s="1" t="s">
        <v>155</v>
      </c>
      <c r="B949" s="1">
        <v>1380000</v>
      </c>
      <c r="C949" s="1">
        <v>3</v>
      </c>
      <c r="D949" s="1">
        <v>2</v>
      </c>
      <c r="E949" s="1">
        <v>1</v>
      </c>
      <c r="F949" s="1" t="s">
        <v>74</v>
      </c>
      <c r="G949" s="1">
        <v>1500</v>
      </c>
      <c r="H949" s="1" t="s">
        <v>13</v>
      </c>
      <c r="I949" s="1">
        <f t="shared" si="177"/>
        <v>-0.2069689199072956</v>
      </c>
      <c r="J949" s="1">
        <f t="shared" si="178"/>
        <v>-0.45049726440636123</v>
      </c>
      <c r="K949" s="1">
        <f t="shared" si="179"/>
        <v>-0.7316378996097348</v>
      </c>
      <c r="L949" s="1">
        <f t="shared" si="180"/>
        <v>-0.86224087629865209</v>
      </c>
      <c r="M949" s="1">
        <f t="shared" si="181"/>
        <v>-3.9127229589522028E-2</v>
      </c>
      <c r="N949" t="str">
        <f t="shared" si="172"/>
        <v>Good</v>
      </c>
      <c r="O949" t="str">
        <f t="shared" si="173"/>
        <v>Good</v>
      </c>
      <c r="P949" t="str">
        <f t="shared" si="174"/>
        <v>Good</v>
      </c>
      <c r="Q949" t="str">
        <f t="shared" si="175"/>
        <v>Good</v>
      </c>
      <c r="R949" t="str">
        <f t="shared" si="176"/>
        <v>Good</v>
      </c>
    </row>
    <row r="950" spans="1:18" x14ac:dyDescent="0.3">
      <c r="A950" s="1" t="s">
        <v>80</v>
      </c>
      <c r="B950" s="1">
        <v>628000</v>
      </c>
      <c r="C950" s="1">
        <v>3</v>
      </c>
      <c r="D950" s="1">
        <v>2</v>
      </c>
      <c r="E950" s="1">
        <v>2</v>
      </c>
      <c r="F950" s="1" t="s">
        <v>73</v>
      </c>
      <c r="G950" s="1">
        <v>1025</v>
      </c>
      <c r="H950" s="1" t="s">
        <v>18</v>
      </c>
      <c r="I950" s="1">
        <f t="shared" si="177"/>
        <v>-0.52110368128603268</v>
      </c>
      <c r="J950" s="1">
        <f t="shared" si="178"/>
        <v>-0.45049726440636123</v>
      </c>
      <c r="K950" s="1">
        <f t="shared" si="179"/>
        <v>-0.7316378996097348</v>
      </c>
      <c r="L950" s="1">
        <f t="shared" si="180"/>
        <v>-0.13939129281504731</v>
      </c>
      <c r="M950" s="1">
        <f t="shared" si="181"/>
        <v>-3.9696210580307194E-2</v>
      </c>
      <c r="N950" t="str">
        <f t="shared" ref="N950:N988" si="182">IF(OR(I950&gt;3,I950&lt;-3), "Outlier", "Good")</f>
        <v>Good</v>
      </c>
      <c r="O950" t="str">
        <f t="shared" ref="O950:O988" si="183">IF(OR(J950&gt;3,J950&lt;-3), "Outlier", "Good")</f>
        <v>Good</v>
      </c>
      <c r="P950" t="str">
        <f t="shared" ref="P950:P988" si="184">IF(OR(K950&gt;3,K950&lt;-3), "Outlier", "Good")</f>
        <v>Good</v>
      </c>
      <c r="Q950" t="str">
        <f t="shared" ref="Q950:Q988" si="185">IF(OR(L950&gt;3,L950&lt;-3), "Outlier", "Good")</f>
        <v>Good</v>
      </c>
      <c r="R950" t="str">
        <f t="shared" ref="R950:R988" si="186">IF(OR(M950&gt;3,M950&lt;-3), "Outlier", "Good")</f>
        <v>Good</v>
      </c>
    </row>
    <row r="951" spans="1:18" x14ac:dyDescent="0.3">
      <c r="A951" s="1" t="s">
        <v>23</v>
      </c>
      <c r="B951" s="1">
        <v>280000</v>
      </c>
      <c r="C951" s="1">
        <v>3</v>
      </c>
      <c r="D951" s="1">
        <v>2</v>
      </c>
      <c r="E951" s="1">
        <v>1</v>
      </c>
      <c r="F951" s="1" t="s">
        <v>345</v>
      </c>
      <c r="G951" s="1">
        <v>780</v>
      </c>
      <c r="H951" s="1" t="s">
        <v>18</v>
      </c>
      <c r="I951" s="1">
        <f t="shared" si="177"/>
        <v>-0.66647455490278873</v>
      </c>
      <c r="J951" s="1">
        <f t="shared" si="178"/>
        <v>-0.45049726440636123</v>
      </c>
      <c r="K951" s="1">
        <f t="shared" si="179"/>
        <v>-0.7316378996097348</v>
      </c>
      <c r="L951" s="1">
        <f t="shared" si="180"/>
        <v>-0.86224087629865209</v>
      </c>
      <c r="M951" s="1">
        <f t="shared" si="181"/>
        <v>-3.9989684986080604E-2</v>
      </c>
      <c r="N951" t="str">
        <f t="shared" si="182"/>
        <v>Good</v>
      </c>
      <c r="O951" t="str">
        <f t="shared" si="183"/>
        <v>Good</v>
      </c>
      <c r="P951" t="str">
        <f t="shared" si="184"/>
        <v>Good</v>
      </c>
      <c r="Q951" t="str">
        <f t="shared" si="185"/>
        <v>Good</v>
      </c>
      <c r="R951" t="str">
        <f t="shared" si="186"/>
        <v>Good</v>
      </c>
    </row>
    <row r="952" spans="1:18" x14ac:dyDescent="0.3">
      <c r="A952" s="1" t="s">
        <v>80</v>
      </c>
      <c r="B952" s="1">
        <v>560000</v>
      </c>
      <c r="C952" s="1">
        <v>3</v>
      </c>
      <c r="D952" s="1">
        <v>2</v>
      </c>
      <c r="E952" s="1">
        <v>2</v>
      </c>
      <c r="F952" s="1" t="s">
        <v>21</v>
      </c>
      <c r="G952" s="1">
        <v>1074</v>
      </c>
      <c r="H952" s="1" t="s">
        <v>13</v>
      </c>
      <c r="I952" s="1">
        <f t="shared" si="177"/>
        <v>-0.54950948417666323</v>
      </c>
      <c r="J952" s="1">
        <f t="shared" si="178"/>
        <v>-0.45049726440636123</v>
      </c>
      <c r="K952" s="1">
        <f t="shared" si="179"/>
        <v>-0.7316378996097348</v>
      </c>
      <c r="L952" s="1">
        <f t="shared" si="180"/>
        <v>-0.13939129281504731</v>
      </c>
      <c r="M952" s="1">
        <f t="shared" si="181"/>
        <v>-3.9637515699152519E-2</v>
      </c>
      <c r="N952" t="str">
        <f t="shared" si="182"/>
        <v>Good</v>
      </c>
      <c r="O952" t="str">
        <f t="shared" si="183"/>
        <v>Good</v>
      </c>
      <c r="P952" t="str">
        <f t="shared" si="184"/>
        <v>Good</v>
      </c>
      <c r="Q952" t="str">
        <f t="shared" si="185"/>
        <v>Good</v>
      </c>
      <c r="R952" t="str">
        <f t="shared" si="186"/>
        <v>Good</v>
      </c>
    </row>
    <row r="953" spans="1:18" x14ac:dyDescent="0.3">
      <c r="A953" s="1" t="s">
        <v>91</v>
      </c>
      <c r="B953" s="1">
        <v>1288000</v>
      </c>
      <c r="C953" s="1">
        <v>5</v>
      </c>
      <c r="D953" s="1">
        <v>4</v>
      </c>
      <c r="E953" s="1">
        <v>3</v>
      </c>
      <c r="F953" s="1" t="s">
        <v>84</v>
      </c>
      <c r="G953" s="1">
        <v>2128</v>
      </c>
      <c r="H953" s="1" t="s">
        <v>18</v>
      </c>
      <c r="I953" s="1">
        <f t="shared" si="177"/>
        <v>-0.24540030028873686</v>
      </c>
      <c r="J953" s="1">
        <f t="shared" si="178"/>
        <v>0.88682292678664731</v>
      </c>
      <c r="K953" s="1">
        <f t="shared" si="179"/>
        <v>0.49785142253353648</v>
      </c>
      <c r="L953" s="1">
        <f t="shared" si="180"/>
        <v>0.58345829066855748</v>
      </c>
      <c r="M953" s="1">
        <f t="shared" si="181"/>
        <v>-3.8374976826968159E-2</v>
      </c>
      <c r="N953" t="str">
        <f t="shared" si="182"/>
        <v>Good</v>
      </c>
      <c r="O953" t="str">
        <f t="shared" si="183"/>
        <v>Good</v>
      </c>
      <c r="P953" t="str">
        <f t="shared" si="184"/>
        <v>Good</v>
      </c>
      <c r="Q953" t="str">
        <f t="shared" si="185"/>
        <v>Good</v>
      </c>
      <c r="R953" t="str">
        <f t="shared" si="186"/>
        <v>Good</v>
      </c>
    </row>
    <row r="954" spans="1:18" x14ac:dyDescent="0.3">
      <c r="A954" s="1" t="s">
        <v>146</v>
      </c>
      <c r="B954" s="1">
        <v>680000</v>
      </c>
      <c r="C954" s="1">
        <v>3</v>
      </c>
      <c r="D954" s="1">
        <v>3</v>
      </c>
      <c r="E954" s="1">
        <v>1</v>
      </c>
      <c r="F954" s="1" t="s">
        <v>74</v>
      </c>
      <c r="G954" s="1">
        <v>999</v>
      </c>
      <c r="H954" s="1" t="s">
        <v>94</v>
      </c>
      <c r="I954" s="1">
        <f t="shared" si="177"/>
        <v>-0.4993815967226094</v>
      </c>
      <c r="J954" s="1">
        <f t="shared" si="178"/>
        <v>-0.45049726440636123</v>
      </c>
      <c r="K954" s="1">
        <f t="shared" si="179"/>
        <v>-0.11689323853809913</v>
      </c>
      <c r="L954" s="1">
        <f t="shared" si="180"/>
        <v>-0.86224087629865209</v>
      </c>
      <c r="M954" s="1">
        <f t="shared" si="181"/>
        <v>-3.9727354802960704E-2</v>
      </c>
      <c r="N954" t="str">
        <f t="shared" si="182"/>
        <v>Good</v>
      </c>
      <c r="O954" t="str">
        <f t="shared" si="183"/>
        <v>Good</v>
      </c>
      <c r="P954" t="str">
        <f t="shared" si="184"/>
        <v>Good</v>
      </c>
      <c r="Q954" t="str">
        <f t="shared" si="185"/>
        <v>Good</v>
      </c>
      <c r="R954" t="str">
        <f t="shared" si="186"/>
        <v>Good</v>
      </c>
    </row>
    <row r="955" spans="1:18" x14ac:dyDescent="0.3">
      <c r="A955" s="1" t="s">
        <v>146</v>
      </c>
      <c r="B955" s="1">
        <v>630000</v>
      </c>
      <c r="C955" s="1">
        <v>2</v>
      </c>
      <c r="D955" s="1">
        <v>2</v>
      </c>
      <c r="E955" s="1">
        <v>1</v>
      </c>
      <c r="F955" s="1" t="s">
        <v>74</v>
      </c>
      <c r="G955" s="1">
        <v>800</v>
      </c>
      <c r="H955" s="1" t="s">
        <v>18</v>
      </c>
      <c r="I955" s="1">
        <f t="shared" si="177"/>
        <v>-0.52026821649513177</v>
      </c>
      <c r="J955" s="1">
        <f t="shared" si="178"/>
        <v>-1.1191573600028655</v>
      </c>
      <c r="K955" s="1">
        <f t="shared" si="179"/>
        <v>-0.7316378996097348</v>
      </c>
      <c r="L955" s="1">
        <f t="shared" si="180"/>
        <v>-0.86224087629865209</v>
      </c>
      <c r="M955" s="1">
        <f t="shared" si="181"/>
        <v>-3.996572789173175E-2</v>
      </c>
      <c r="N955" t="str">
        <f t="shared" si="182"/>
        <v>Good</v>
      </c>
      <c r="O955" t="str">
        <f t="shared" si="183"/>
        <v>Good</v>
      </c>
      <c r="P955" t="str">
        <f t="shared" si="184"/>
        <v>Good</v>
      </c>
      <c r="Q955" t="str">
        <f t="shared" si="185"/>
        <v>Good</v>
      </c>
      <c r="R955" t="str">
        <f t="shared" si="186"/>
        <v>Good</v>
      </c>
    </row>
    <row r="956" spans="1:18" x14ac:dyDescent="0.3">
      <c r="A956" s="1" t="s">
        <v>24</v>
      </c>
      <c r="B956" s="1">
        <v>700000</v>
      </c>
      <c r="C956" s="1">
        <v>4</v>
      </c>
      <c r="D956" s="1">
        <v>3</v>
      </c>
      <c r="E956" s="1">
        <v>2</v>
      </c>
      <c r="F956" s="1" t="s">
        <v>21</v>
      </c>
      <c r="G956" s="1">
        <v>1457</v>
      </c>
      <c r="H956" s="1" t="s">
        <v>94</v>
      </c>
      <c r="I956" s="1">
        <f t="shared" si="177"/>
        <v>-0.49102694881360043</v>
      </c>
      <c r="J956" s="1">
        <f t="shared" si="178"/>
        <v>0.21816283119014304</v>
      </c>
      <c r="K956" s="1">
        <f t="shared" si="179"/>
        <v>-0.11689323853809913</v>
      </c>
      <c r="L956" s="1">
        <f t="shared" si="180"/>
        <v>-0.13939129281504731</v>
      </c>
      <c r="M956" s="1">
        <f t="shared" si="181"/>
        <v>-3.9178737342372053E-2</v>
      </c>
      <c r="N956" t="str">
        <f t="shared" si="182"/>
        <v>Good</v>
      </c>
      <c r="O956" t="str">
        <f t="shared" si="183"/>
        <v>Good</v>
      </c>
      <c r="P956" t="str">
        <f t="shared" si="184"/>
        <v>Good</v>
      </c>
      <c r="Q956" t="str">
        <f t="shared" si="185"/>
        <v>Good</v>
      </c>
      <c r="R956" t="str">
        <f t="shared" si="186"/>
        <v>Good</v>
      </c>
    </row>
    <row r="957" spans="1:18" x14ac:dyDescent="0.3">
      <c r="A957" s="1" t="s">
        <v>8</v>
      </c>
      <c r="B957" s="1">
        <v>2200000</v>
      </c>
      <c r="C957" s="1">
        <v>5</v>
      </c>
      <c r="D957" s="1">
        <v>6</v>
      </c>
      <c r="E957" s="1">
        <v>2</v>
      </c>
      <c r="F957" s="1" t="s">
        <v>21</v>
      </c>
      <c r="G957" s="1">
        <v>4520</v>
      </c>
      <c r="H957" s="1" t="s">
        <v>18</v>
      </c>
      <c r="I957" s="1">
        <f t="shared" si="177"/>
        <v>0.13557164436207197</v>
      </c>
      <c r="J957" s="1">
        <f t="shared" si="178"/>
        <v>0.88682292678664731</v>
      </c>
      <c r="K957" s="1">
        <f t="shared" si="179"/>
        <v>1.7273407446768076</v>
      </c>
      <c r="L957" s="1">
        <f t="shared" si="180"/>
        <v>-0.13939129281504731</v>
      </c>
      <c r="M957" s="1">
        <f t="shared" si="181"/>
        <v>-3.550970834284578E-2</v>
      </c>
      <c r="N957" t="str">
        <f t="shared" si="182"/>
        <v>Good</v>
      </c>
      <c r="O957" t="str">
        <f t="shared" si="183"/>
        <v>Good</v>
      </c>
      <c r="P957" t="str">
        <f t="shared" si="184"/>
        <v>Good</v>
      </c>
      <c r="Q957" t="str">
        <f t="shared" si="185"/>
        <v>Good</v>
      </c>
      <c r="R957" t="str">
        <f t="shared" si="186"/>
        <v>Good</v>
      </c>
    </row>
    <row r="958" spans="1:18" x14ac:dyDescent="0.3">
      <c r="A958" s="1" t="s">
        <v>8</v>
      </c>
      <c r="B958" s="1">
        <v>2500000</v>
      </c>
      <c r="C958" s="1">
        <v>5</v>
      </c>
      <c r="D958" s="1">
        <v>6</v>
      </c>
      <c r="E958" s="1">
        <v>2</v>
      </c>
      <c r="F958" s="1" t="s">
        <v>21</v>
      </c>
      <c r="G958" s="1">
        <v>4520</v>
      </c>
      <c r="H958" s="1" t="s">
        <v>18</v>
      </c>
      <c r="I958" s="1">
        <f t="shared" si="177"/>
        <v>0.26089136299720644</v>
      </c>
      <c r="J958" s="1">
        <f t="shared" si="178"/>
        <v>0.88682292678664731</v>
      </c>
      <c r="K958" s="1">
        <f t="shared" si="179"/>
        <v>1.7273407446768076</v>
      </c>
      <c r="L958" s="1">
        <f t="shared" si="180"/>
        <v>-0.13939129281504731</v>
      </c>
      <c r="M958" s="1">
        <f t="shared" si="181"/>
        <v>-3.550970834284578E-2</v>
      </c>
      <c r="N958" t="str">
        <f t="shared" si="182"/>
        <v>Good</v>
      </c>
      <c r="O958" t="str">
        <f t="shared" si="183"/>
        <v>Good</v>
      </c>
      <c r="P958" t="str">
        <f t="shared" si="184"/>
        <v>Good</v>
      </c>
      <c r="Q958" t="str">
        <f t="shared" si="185"/>
        <v>Good</v>
      </c>
      <c r="R958" t="str">
        <f t="shared" si="186"/>
        <v>Good</v>
      </c>
    </row>
    <row r="959" spans="1:18" x14ac:dyDescent="0.3">
      <c r="A959" s="1" t="s">
        <v>63</v>
      </c>
      <c r="B959" s="1">
        <v>1496000</v>
      </c>
      <c r="C959" s="1">
        <v>4</v>
      </c>
      <c r="D959" s="1">
        <v>4</v>
      </c>
      <c r="E959" s="1">
        <v>3</v>
      </c>
      <c r="F959" s="1" t="s">
        <v>74</v>
      </c>
      <c r="G959" s="1">
        <v>1496</v>
      </c>
      <c r="H959" s="1" t="s">
        <v>18</v>
      </c>
      <c r="I959" s="1">
        <f t="shared" si="177"/>
        <v>-0.15851196203504361</v>
      </c>
      <c r="J959" s="1">
        <f t="shared" si="178"/>
        <v>0.21816283119014304</v>
      </c>
      <c r="K959" s="1">
        <f t="shared" si="179"/>
        <v>0.49785142253353648</v>
      </c>
      <c r="L959" s="1">
        <f t="shared" si="180"/>
        <v>0.58345829066855748</v>
      </c>
      <c r="M959" s="1">
        <f t="shared" si="181"/>
        <v>-3.9132021008391797E-2</v>
      </c>
      <c r="N959" t="str">
        <f t="shared" si="182"/>
        <v>Good</v>
      </c>
      <c r="O959" t="str">
        <f t="shared" si="183"/>
        <v>Good</v>
      </c>
      <c r="P959" t="str">
        <f t="shared" si="184"/>
        <v>Good</v>
      </c>
      <c r="Q959" t="str">
        <f t="shared" si="185"/>
        <v>Good</v>
      </c>
      <c r="R959" t="str">
        <f t="shared" si="186"/>
        <v>Good</v>
      </c>
    </row>
    <row r="960" spans="1:18" x14ac:dyDescent="0.3">
      <c r="A960" s="1" t="s">
        <v>8</v>
      </c>
      <c r="B960" s="1">
        <v>1295000</v>
      </c>
      <c r="C960" s="1">
        <v>2</v>
      </c>
      <c r="D960" s="1">
        <v>2</v>
      </c>
      <c r="E960" s="1">
        <v>2</v>
      </c>
      <c r="F960" s="1" t="s">
        <v>21</v>
      </c>
      <c r="G960" s="1">
        <v>1410</v>
      </c>
      <c r="H960" s="1" t="s">
        <v>13</v>
      </c>
      <c r="I960" s="1">
        <f t="shared" si="177"/>
        <v>-0.2424761735205837</v>
      </c>
      <c r="J960" s="1">
        <f t="shared" si="178"/>
        <v>-1.1191573600028655</v>
      </c>
      <c r="K960" s="1">
        <f t="shared" si="179"/>
        <v>-0.7316378996097348</v>
      </c>
      <c r="L960" s="1">
        <f t="shared" si="180"/>
        <v>-0.13939129281504731</v>
      </c>
      <c r="M960" s="1">
        <f t="shared" si="181"/>
        <v>-3.9235036514091846E-2</v>
      </c>
      <c r="N960" t="str">
        <f t="shared" si="182"/>
        <v>Good</v>
      </c>
      <c r="O960" t="str">
        <f t="shared" si="183"/>
        <v>Good</v>
      </c>
      <c r="P960" t="str">
        <f t="shared" si="184"/>
        <v>Good</v>
      </c>
      <c r="Q960" t="str">
        <f t="shared" si="185"/>
        <v>Good</v>
      </c>
      <c r="R960" t="str">
        <f t="shared" si="186"/>
        <v>Good</v>
      </c>
    </row>
    <row r="961" spans="1:18" x14ac:dyDescent="0.3">
      <c r="A961" s="1" t="s">
        <v>23</v>
      </c>
      <c r="B961" s="1">
        <v>1780000</v>
      </c>
      <c r="C961" s="1">
        <v>6</v>
      </c>
      <c r="D961" s="1">
        <v>6</v>
      </c>
      <c r="E961" s="1">
        <v>4</v>
      </c>
      <c r="F961" s="1" t="s">
        <v>478</v>
      </c>
      <c r="G961" s="1">
        <v>40</v>
      </c>
      <c r="H961" s="1" t="s">
        <v>94</v>
      </c>
      <c r="I961" s="1">
        <f t="shared" si="177"/>
        <v>-3.9875961727116299E-2</v>
      </c>
      <c r="J961" s="1">
        <f t="shared" si="178"/>
        <v>1.5554830223831515</v>
      </c>
      <c r="K961" s="1">
        <f t="shared" si="179"/>
        <v>1.7273407446768076</v>
      </c>
      <c r="L961" s="1">
        <f t="shared" si="180"/>
        <v>1.3063078741521623</v>
      </c>
      <c r="M961" s="1">
        <f t="shared" si="181"/>
        <v>-4.0876097476988026E-2</v>
      </c>
      <c r="N961" t="str">
        <f t="shared" si="182"/>
        <v>Good</v>
      </c>
      <c r="O961" t="str">
        <f t="shared" si="183"/>
        <v>Good</v>
      </c>
      <c r="P961" t="str">
        <f t="shared" si="184"/>
        <v>Good</v>
      </c>
      <c r="Q961" t="str">
        <f t="shared" si="185"/>
        <v>Good</v>
      </c>
      <c r="R961" t="str">
        <f t="shared" si="186"/>
        <v>Good</v>
      </c>
    </row>
    <row r="962" spans="1:18" x14ac:dyDescent="0.3">
      <c r="A962" s="1" t="s">
        <v>362</v>
      </c>
      <c r="B962" s="1">
        <v>1198000</v>
      </c>
      <c r="C962" s="1">
        <v>5</v>
      </c>
      <c r="D962" s="1">
        <v>3</v>
      </c>
      <c r="E962" s="1">
        <v>3</v>
      </c>
      <c r="F962" s="1" t="s">
        <v>21</v>
      </c>
      <c r="G962" s="1">
        <v>2266</v>
      </c>
      <c r="H962" s="1" t="s">
        <v>18</v>
      </c>
      <c r="I962" s="1">
        <f t="shared" si="177"/>
        <v>-0.2829962158792772</v>
      </c>
      <c r="J962" s="1">
        <f t="shared" si="178"/>
        <v>0.88682292678664731</v>
      </c>
      <c r="K962" s="1">
        <f t="shared" si="179"/>
        <v>-0.11689323853809913</v>
      </c>
      <c r="L962" s="1">
        <f t="shared" si="180"/>
        <v>0.58345829066855748</v>
      </c>
      <c r="M962" s="1">
        <f t="shared" si="181"/>
        <v>-3.8209672875961095E-2</v>
      </c>
      <c r="N962" t="str">
        <f t="shared" si="182"/>
        <v>Good</v>
      </c>
      <c r="O962" t="str">
        <f t="shared" si="183"/>
        <v>Good</v>
      </c>
      <c r="P962" t="str">
        <f t="shared" si="184"/>
        <v>Good</v>
      </c>
      <c r="Q962" t="str">
        <f t="shared" si="185"/>
        <v>Good</v>
      </c>
      <c r="R962" t="str">
        <f t="shared" si="186"/>
        <v>Good</v>
      </c>
    </row>
    <row r="963" spans="1:18" x14ac:dyDescent="0.3">
      <c r="A963" s="1" t="s">
        <v>63</v>
      </c>
      <c r="B963" s="1">
        <v>3000000</v>
      </c>
      <c r="C963" s="1">
        <v>6</v>
      </c>
      <c r="D963" s="1">
        <v>6</v>
      </c>
      <c r="E963" s="1">
        <v>3</v>
      </c>
      <c r="F963" s="1" t="s">
        <v>21</v>
      </c>
      <c r="G963" s="1">
        <v>3541</v>
      </c>
      <c r="H963" s="1" t="s">
        <v>18</v>
      </c>
      <c r="I963" s="1">
        <f t="shared" si="177"/>
        <v>0.46975756072243063</v>
      </c>
      <c r="J963" s="1">
        <f t="shared" si="178"/>
        <v>1.5554830223831515</v>
      </c>
      <c r="K963" s="1">
        <f t="shared" si="179"/>
        <v>1.7273407446768076</v>
      </c>
      <c r="L963" s="1">
        <f t="shared" si="180"/>
        <v>0.58345829066855748</v>
      </c>
      <c r="M963" s="1">
        <f t="shared" si="181"/>
        <v>-3.6682408111221955E-2</v>
      </c>
      <c r="N963" t="str">
        <f t="shared" si="182"/>
        <v>Good</v>
      </c>
      <c r="O963" t="str">
        <f t="shared" si="183"/>
        <v>Good</v>
      </c>
      <c r="P963" t="str">
        <f t="shared" si="184"/>
        <v>Good</v>
      </c>
      <c r="Q963" t="str">
        <f t="shared" si="185"/>
        <v>Good</v>
      </c>
      <c r="R963" t="str">
        <f t="shared" si="186"/>
        <v>Good</v>
      </c>
    </row>
    <row r="964" spans="1:18" x14ac:dyDescent="0.3">
      <c r="A964" s="1" t="s">
        <v>63</v>
      </c>
      <c r="B964" s="1">
        <v>2300000</v>
      </c>
      <c r="C964" s="1">
        <v>6</v>
      </c>
      <c r="D964" s="1">
        <v>6</v>
      </c>
      <c r="E964" s="1">
        <v>3</v>
      </c>
      <c r="F964" s="1" t="s">
        <v>21</v>
      </c>
      <c r="G964" s="1">
        <v>2702</v>
      </c>
      <c r="H964" s="1" t="s">
        <v>18</v>
      </c>
      <c r="I964" s="1">
        <f t="shared" si="177"/>
        <v>0.17734488390711681</v>
      </c>
      <c r="J964" s="1">
        <f t="shared" si="178"/>
        <v>1.5554830223831515</v>
      </c>
      <c r="K964" s="1">
        <f t="shared" si="179"/>
        <v>1.7273407446768076</v>
      </c>
      <c r="L964" s="1">
        <f t="shared" si="180"/>
        <v>0.58345829066855748</v>
      </c>
      <c r="M964" s="1">
        <f t="shared" si="181"/>
        <v>-3.7687408219156185E-2</v>
      </c>
      <c r="N964" t="str">
        <f t="shared" si="182"/>
        <v>Good</v>
      </c>
      <c r="O964" t="str">
        <f t="shared" si="183"/>
        <v>Good</v>
      </c>
      <c r="P964" t="str">
        <f t="shared" si="184"/>
        <v>Good</v>
      </c>
      <c r="Q964" t="str">
        <f t="shared" si="185"/>
        <v>Good</v>
      </c>
      <c r="R964" t="str">
        <f t="shared" si="186"/>
        <v>Good</v>
      </c>
    </row>
    <row r="965" spans="1:18" x14ac:dyDescent="0.3">
      <c r="A965" s="1" t="s">
        <v>8</v>
      </c>
      <c r="B965" s="1">
        <v>10500000</v>
      </c>
      <c r="C965" s="1">
        <v>4</v>
      </c>
      <c r="D965" s="1">
        <v>5</v>
      </c>
      <c r="E965" s="1">
        <v>3</v>
      </c>
      <c r="F965" s="1" t="s">
        <v>21</v>
      </c>
      <c r="G965" s="1">
        <v>3638</v>
      </c>
      <c r="H965" s="1" t="s">
        <v>13</v>
      </c>
      <c r="I965" s="1">
        <f t="shared" si="177"/>
        <v>3.6027505266007926</v>
      </c>
      <c r="J965" s="1">
        <f t="shared" si="178"/>
        <v>0.21816283119014304</v>
      </c>
      <c r="K965" s="1">
        <f t="shared" si="179"/>
        <v>1.112596083605172</v>
      </c>
      <c r="L965" s="1">
        <f t="shared" si="180"/>
        <v>0.58345829066855748</v>
      </c>
      <c r="M965" s="1">
        <f t="shared" si="181"/>
        <v>-3.6566216203630035E-2</v>
      </c>
      <c r="N965" t="str">
        <f t="shared" si="182"/>
        <v>Outlier</v>
      </c>
      <c r="O965" t="str">
        <f t="shared" si="183"/>
        <v>Good</v>
      </c>
      <c r="P965" t="str">
        <f t="shared" si="184"/>
        <v>Good</v>
      </c>
      <c r="Q965" t="str">
        <f t="shared" si="185"/>
        <v>Good</v>
      </c>
      <c r="R965" t="str">
        <f t="shared" si="186"/>
        <v>Good</v>
      </c>
    </row>
    <row r="966" spans="1:18" x14ac:dyDescent="0.3">
      <c r="A966" s="1" t="s">
        <v>8</v>
      </c>
      <c r="B966" s="1">
        <v>4000000</v>
      </c>
      <c r="C966" s="1">
        <v>4</v>
      </c>
      <c r="D966" s="1">
        <v>4</v>
      </c>
      <c r="E966" s="1">
        <v>2</v>
      </c>
      <c r="F966" s="1" t="s">
        <v>112</v>
      </c>
      <c r="G966" s="1">
        <v>2195</v>
      </c>
      <c r="H966" s="1" t="s">
        <v>18</v>
      </c>
      <c r="I966" s="1">
        <f t="shared" si="177"/>
        <v>0.88748995617287885</v>
      </c>
      <c r="J966" s="1">
        <f t="shared" si="178"/>
        <v>0.21816283119014304</v>
      </c>
      <c r="K966" s="1">
        <f t="shared" si="179"/>
        <v>0.49785142253353648</v>
      </c>
      <c r="L966" s="1">
        <f t="shared" si="180"/>
        <v>-0.13939129281504731</v>
      </c>
      <c r="M966" s="1">
        <f t="shared" si="181"/>
        <v>-3.8294720560899512E-2</v>
      </c>
      <c r="N966" t="str">
        <f t="shared" si="182"/>
        <v>Good</v>
      </c>
      <c r="O966" t="str">
        <f t="shared" si="183"/>
        <v>Good</v>
      </c>
      <c r="P966" t="str">
        <f t="shared" si="184"/>
        <v>Good</v>
      </c>
      <c r="Q966" t="str">
        <f t="shared" si="185"/>
        <v>Good</v>
      </c>
      <c r="R966" t="str">
        <f t="shared" si="186"/>
        <v>Good</v>
      </c>
    </row>
    <row r="967" spans="1:18" x14ac:dyDescent="0.3">
      <c r="A967" s="1" t="s">
        <v>63</v>
      </c>
      <c r="B967" s="1">
        <v>2400000</v>
      </c>
      <c r="C967" s="1">
        <v>6</v>
      </c>
      <c r="D967" s="1">
        <v>6</v>
      </c>
      <c r="E967" s="1">
        <v>3</v>
      </c>
      <c r="F967" s="1" t="s">
        <v>21</v>
      </c>
      <c r="G967" s="1">
        <v>3043</v>
      </c>
      <c r="H967" s="1" t="s">
        <v>18</v>
      </c>
      <c r="I967" s="1">
        <f t="shared" ref="I967:I1030" si="187">(B967-$B$2)/$B$3</f>
        <v>0.21911812345216164</v>
      </c>
      <c r="J967" s="1">
        <f t="shared" ref="J967:J1030" si="188">(C967-$C$2)/$C$3</f>
        <v>1.5554830223831515</v>
      </c>
      <c r="K967" s="1">
        <f t="shared" ref="K967:K1030" si="189">(D967-$D$2)/$D$3</f>
        <v>1.7273407446768076</v>
      </c>
      <c r="L967" s="1">
        <f t="shared" ref="L967:L1030" si="190">(E967-$E$2)/$E$3</f>
        <v>0.58345829066855748</v>
      </c>
      <c r="M967" s="1">
        <f t="shared" ref="M967:M1030" si="191">(G967-$F$2)/$F$3</f>
        <v>-3.7278939760508299E-2</v>
      </c>
      <c r="N967" t="str">
        <f t="shared" si="182"/>
        <v>Good</v>
      </c>
      <c r="O967" t="str">
        <f t="shared" si="183"/>
        <v>Good</v>
      </c>
      <c r="P967" t="str">
        <f t="shared" si="184"/>
        <v>Good</v>
      </c>
      <c r="Q967" t="str">
        <f t="shared" si="185"/>
        <v>Good</v>
      </c>
      <c r="R967" t="str">
        <f t="shared" si="186"/>
        <v>Good</v>
      </c>
    </row>
    <row r="968" spans="1:18" x14ac:dyDescent="0.3">
      <c r="A968" s="1" t="s">
        <v>8</v>
      </c>
      <c r="B968" s="1">
        <v>1950000</v>
      </c>
      <c r="C968" s="1">
        <v>2</v>
      </c>
      <c r="D968" s="1">
        <v>2</v>
      </c>
      <c r="E968" s="1">
        <v>1</v>
      </c>
      <c r="F968" s="1" t="s">
        <v>11</v>
      </c>
      <c r="G968" s="1">
        <v>1076</v>
      </c>
      <c r="H968" s="1" t="s">
        <v>18</v>
      </c>
      <c r="I968" s="1">
        <f t="shared" si="187"/>
        <v>3.1138545499459908E-2</v>
      </c>
      <c r="J968" s="1">
        <f t="shared" si="188"/>
        <v>-1.1191573600028655</v>
      </c>
      <c r="K968" s="1">
        <f t="shared" si="189"/>
        <v>-0.7316378996097348</v>
      </c>
      <c r="L968" s="1">
        <f t="shared" si="190"/>
        <v>-0.86224087629865209</v>
      </c>
      <c r="M968" s="1">
        <f t="shared" si="191"/>
        <v>-3.9635119989717631E-2</v>
      </c>
      <c r="N968" t="str">
        <f t="shared" si="182"/>
        <v>Good</v>
      </c>
      <c r="O968" t="str">
        <f t="shared" si="183"/>
        <v>Good</v>
      </c>
      <c r="P968" t="str">
        <f t="shared" si="184"/>
        <v>Good</v>
      </c>
      <c r="Q968" t="str">
        <f t="shared" si="185"/>
        <v>Good</v>
      </c>
      <c r="R968" t="str">
        <f t="shared" si="186"/>
        <v>Good</v>
      </c>
    </row>
    <row r="969" spans="1:18" x14ac:dyDescent="0.3">
      <c r="A969" s="1" t="s">
        <v>63</v>
      </c>
      <c r="B969" s="1">
        <v>2650000</v>
      </c>
      <c r="C969" s="1">
        <v>6</v>
      </c>
      <c r="D969" s="1">
        <v>6</v>
      </c>
      <c r="E969" s="1">
        <v>3</v>
      </c>
      <c r="F969" s="1" t="s">
        <v>21</v>
      </c>
      <c r="G969" s="1">
        <v>3169</v>
      </c>
      <c r="H969" s="1" t="s">
        <v>18</v>
      </c>
      <c r="I969" s="1">
        <f t="shared" si="187"/>
        <v>0.32355122231477373</v>
      </c>
      <c r="J969" s="1">
        <f t="shared" si="188"/>
        <v>1.5554830223831515</v>
      </c>
      <c r="K969" s="1">
        <f t="shared" si="189"/>
        <v>1.7273407446768076</v>
      </c>
      <c r="L969" s="1">
        <f t="shared" si="190"/>
        <v>0.58345829066855748</v>
      </c>
      <c r="M969" s="1">
        <f t="shared" si="191"/>
        <v>-3.7128010066110551E-2</v>
      </c>
      <c r="N969" t="str">
        <f t="shared" si="182"/>
        <v>Good</v>
      </c>
      <c r="O969" t="str">
        <f t="shared" si="183"/>
        <v>Good</v>
      </c>
      <c r="P969" t="str">
        <f t="shared" si="184"/>
        <v>Good</v>
      </c>
      <c r="Q969" t="str">
        <f t="shared" si="185"/>
        <v>Good</v>
      </c>
      <c r="R969" t="str">
        <f t="shared" si="186"/>
        <v>Good</v>
      </c>
    </row>
    <row r="970" spans="1:18" x14ac:dyDescent="0.3">
      <c r="A970" s="1" t="s">
        <v>63</v>
      </c>
      <c r="B970" s="1">
        <v>2850000</v>
      </c>
      <c r="C970" s="1">
        <v>5</v>
      </c>
      <c r="D970" s="1">
        <v>6</v>
      </c>
      <c r="E970" s="1">
        <v>3</v>
      </c>
      <c r="F970" s="1" t="s">
        <v>21</v>
      </c>
      <c r="G970" s="1">
        <v>3478</v>
      </c>
      <c r="H970" s="1" t="s">
        <v>18</v>
      </c>
      <c r="I970" s="1">
        <f t="shared" si="187"/>
        <v>0.40709770140486334</v>
      </c>
      <c r="J970" s="1">
        <f t="shared" si="188"/>
        <v>0.88682292678664731</v>
      </c>
      <c r="K970" s="1">
        <f t="shared" si="189"/>
        <v>1.7273407446768076</v>
      </c>
      <c r="L970" s="1">
        <f t="shared" si="190"/>
        <v>0.58345829066855748</v>
      </c>
      <c r="M970" s="1">
        <f t="shared" si="191"/>
        <v>-3.6757872958420826E-2</v>
      </c>
      <c r="N970" t="str">
        <f t="shared" si="182"/>
        <v>Good</v>
      </c>
      <c r="O970" t="str">
        <f t="shared" si="183"/>
        <v>Good</v>
      </c>
      <c r="P970" t="str">
        <f t="shared" si="184"/>
        <v>Good</v>
      </c>
      <c r="Q970" t="str">
        <f t="shared" si="185"/>
        <v>Good</v>
      </c>
      <c r="R970" t="str">
        <f t="shared" si="186"/>
        <v>Good</v>
      </c>
    </row>
    <row r="971" spans="1:18" x14ac:dyDescent="0.3">
      <c r="A971" s="1" t="s">
        <v>8</v>
      </c>
      <c r="B971" s="1">
        <v>2700000</v>
      </c>
      <c r="C971" s="1">
        <v>5</v>
      </c>
      <c r="D971" s="1">
        <v>6</v>
      </c>
      <c r="E971" s="1">
        <v>3</v>
      </c>
      <c r="F971" s="1" t="s">
        <v>21</v>
      </c>
      <c r="G971" s="1">
        <v>3800</v>
      </c>
      <c r="H971" s="1" t="s">
        <v>18</v>
      </c>
      <c r="I971" s="1">
        <f t="shared" si="187"/>
        <v>0.34443784208729611</v>
      </c>
      <c r="J971" s="1">
        <f t="shared" si="188"/>
        <v>0.88682292678664731</v>
      </c>
      <c r="K971" s="1">
        <f t="shared" si="189"/>
        <v>1.7273407446768076</v>
      </c>
      <c r="L971" s="1">
        <f t="shared" si="190"/>
        <v>0.58345829066855748</v>
      </c>
      <c r="M971" s="1">
        <f t="shared" si="191"/>
        <v>-3.6372163739404356E-2</v>
      </c>
      <c r="N971" t="str">
        <f t="shared" si="182"/>
        <v>Good</v>
      </c>
      <c r="O971" t="str">
        <f t="shared" si="183"/>
        <v>Good</v>
      </c>
      <c r="P971" t="str">
        <f t="shared" si="184"/>
        <v>Good</v>
      </c>
      <c r="Q971" t="str">
        <f t="shared" si="185"/>
        <v>Good</v>
      </c>
      <c r="R971" t="str">
        <f t="shared" si="186"/>
        <v>Good</v>
      </c>
    </row>
    <row r="972" spans="1:18" x14ac:dyDescent="0.3">
      <c r="A972" s="1" t="s">
        <v>8</v>
      </c>
      <c r="B972" s="1">
        <v>2700000</v>
      </c>
      <c r="C972" s="1">
        <v>5</v>
      </c>
      <c r="D972" s="1">
        <v>6</v>
      </c>
      <c r="E972" s="1">
        <v>3</v>
      </c>
      <c r="F972" s="1" t="s">
        <v>21</v>
      </c>
      <c r="G972" s="1">
        <v>3800</v>
      </c>
      <c r="H972" s="1" t="s">
        <v>13</v>
      </c>
      <c r="I972" s="1">
        <f t="shared" si="187"/>
        <v>0.34443784208729611</v>
      </c>
      <c r="J972" s="1">
        <f t="shared" si="188"/>
        <v>0.88682292678664731</v>
      </c>
      <c r="K972" s="1">
        <f t="shared" si="189"/>
        <v>1.7273407446768076</v>
      </c>
      <c r="L972" s="1">
        <f t="shared" si="190"/>
        <v>0.58345829066855748</v>
      </c>
      <c r="M972" s="1">
        <f t="shared" si="191"/>
        <v>-3.6372163739404356E-2</v>
      </c>
      <c r="N972" t="str">
        <f t="shared" si="182"/>
        <v>Good</v>
      </c>
      <c r="O972" t="str">
        <f t="shared" si="183"/>
        <v>Good</v>
      </c>
      <c r="P972" t="str">
        <f t="shared" si="184"/>
        <v>Good</v>
      </c>
      <c r="Q972" t="str">
        <f t="shared" si="185"/>
        <v>Good</v>
      </c>
      <c r="R972" t="str">
        <f t="shared" si="186"/>
        <v>Good</v>
      </c>
    </row>
    <row r="973" spans="1:18" x14ac:dyDescent="0.3">
      <c r="A973" s="1" t="s">
        <v>63</v>
      </c>
      <c r="B973" s="1">
        <v>3190000</v>
      </c>
      <c r="C973" s="1">
        <v>5</v>
      </c>
      <c r="D973" s="1">
        <v>5</v>
      </c>
      <c r="E973" s="1">
        <v>3</v>
      </c>
      <c r="F973" s="1" t="s">
        <v>21</v>
      </c>
      <c r="G973" s="1">
        <v>3632</v>
      </c>
      <c r="H973" s="1" t="s">
        <v>18</v>
      </c>
      <c r="I973" s="1">
        <f t="shared" si="187"/>
        <v>0.54912671585801576</v>
      </c>
      <c r="J973" s="1">
        <f t="shared" si="188"/>
        <v>0.88682292678664731</v>
      </c>
      <c r="K973" s="1">
        <f t="shared" si="189"/>
        <v>1.112596083605172</v>
      </c>
      <c r="L973" s="1">
        <f t="shared" si="190"/>
        <v>0.58345829066855748</v>
      </c>
      <c r="M973" s="1">
        <f t="shared" si="191"/>
        <v>-3.6573403331934685E-2</v>
      </c>
      <c r="N973" t="str">
        <f t="shared" si="182"/>
        <v>Good</v>
      </c>
      <c r="O973" t="str">
        <f t="shared" si="183"/>
        <v>Good</v>
      </c>
      <c r="P973" t="str">
        <f t="shared" si="184"/>
        <v>Good</v>
      </c>
      <c r="Q973" t="str">
        <f t="shared" si="185"/>
        <v>Good</v>
      </c>
      <c r="R973" t="str">
        <f t="shared" si="186"/>
        <v>Good</v>
      </c>
    </row>
    <row r="974" spans="1:18" x14ac:dyDescent="0.3">
      <c r="A974" s="1" t="s">
        <v>95</v>
      </c>
      <c r="B974" s="1">
        <v>1080000</v>
      </c>
      <c r="C974" s="1">
        <v>6</v>
      </c>
      <c r="D974" s="1">
        <v>4</v>
      </c>
      <c r="E974" s="1">
        <v>2</v>
      </c>
      <c r="F974" s="1" t="s">
        <v>194</v>
      </c>
      <c r="G974" s="1">
        <v>1400</v>
      </c>
      <c r="H974" s="1" t="s">
        <v>94</v>
      </c>
      <c r="I974" s="1">
        <f t="shared" si="187"/>
        <v>-0.33228863854243013</v>
      </c>
      <c r="J974" s="1">
        <f t="shared" si="188"/>
        <v>1.5554830223831515</v>
      </c>
      <c r="K974" s="1">
        <f t="shared" si="189"/>
        <v>0.49785142253353648</v>
      </c>
      <c r="L974" s="1">
        <f t="shared" si="190"/>
        <v>-0.13939129281504731</v>
      </c>
      <c r="M974" s="1">
        <f t="shared" si="191"/>
        <v>-3.9247015061266273E-2</v>
      </c>
      <c r="N974" t="str">
        <f t="shared" si="182"/>
        <v>Good</v>
      </c>
      <c r="O974" t="str">
        <f t="shared" si="183"/>
        <v>Good</v>
      </c>
      <c r="P974" t="str">
        <f t="shared" si="184"/>
        <v>Good</v>
      </c>
      <c r="Q974" t="str">
        <f t="shared" si="185"/>
        <v>Good</v>
      </c>
      <c r="R974" t="str">
        <f t="shared" si="186"/>
        <v>Good</v>
      </c>
    </row>
    <row r="975" spans="1:18" x14ac:dyDescent="0.3">
      <c r="A975" s="1" t="s">
        <v>139</v>
      </c>
      <c r="B975" s="1">
        <v>1480000</v>
      </c>
      <c r="C975" s="1">
        <v>5</v>
      </c>
      <c r="D975" s="1">
        <v>4</v>
      </c>
      <c r="E975" s="1">
        <v>2</v>
      </c>
      <c r="F975" s="1" t="s">
        <v>160</v>
      </c>
      <c r="G975" s="1">
        <v>2720</v>
      </c>
      <c r="H975" s="1" t="s">
        <v>18</v>
      </c>
      <c r="I975" s="1">
        <f t="shared" si="187"/>
        <v>-0.1651956803622508</v>
      </c>
      <c r="J975" s="1">
        <f t="shared" si="188"/>
        <v>0.88682292678664731</v>
      </c>
      <c r="K975" s="1">
        <f t="shared" si="189"/>
        <v>0.49785142253353648</v>
      </c>
      <c r="L975" s="1">
        <f t="shared" si="190"/>
        <v>-0.13939129281504731</v>
      </c>
      <c r="M975" s="1">
        <f t="shared" si="191"/>
        <v>-3.766584683424222E-2</v>
      </c>
      <c r="N975" t="str">
        <f t="shared" si="182"/>
        <v>Good</v>
      </c>
      <c r="O975" t="str">
        <f t="shared" si="183"/>
        <v>Good</v>
      </c>
      <c r="P975" t="str">
        <f t="shared" si="184"/>
        <v>Good</v>
      </c>
      <c r="Q975" t="str">
        <f t="shared" si="185"/>
        <v>Good</v>
      </c>
      <c r="R975" t="str">
        <f t="shared" si="186"/>
        <v>Good</v>
      </c>
    </row>
    <row r="976" spans="1:18" x14ac:dyDescent="0.3">
      <c r="A976" s="1" t="s">
        <v>258</v>
      </c>
      <c r="B976" s="1">
        <v>585000</v>
      </c>
      <c r="C976" s="1">
        <v>3</v>
      </c>
      <c r="D976" s="1">
        <v>2</v>
      </c>
      <c r="E976" s="1">
        <v>1</v>
      </c>
      <c r="F976" s="1" t="s">
        <v>73</v>
      </c>
      <c r="G976" s="1">
        <v>935</v>
      </c>
      <c r="H976" s="1" t="s">
        <v>94</v>
      </c>
      <c r="I976" s="1">
        <f t="shared" si="187"/>
        <v>-0.53906617429040204</v>
      </c>
      <c r="J976" s="1">
        <f t="shared" si="188"/>
        <v>-0.45049726440636123</v>
      </c>
      <c r="K976" s="1">
        <f t="shared" si="189"/>
        <v>-0.7316378996097348</v>
      </c>
      <c r="L976" s="1">
        <f t="shared" si="190"/>
        <v>-0.86224087629865209</v>
      </c>
      <c r="M976" s="1">
        <f t="shared" si="191"/>
        <v>-3.9804017504877019E-2</v>
      </c>
      <c r="N976" t="str">
        <f t="shared" si="182"/>
        <v>Good</v>
      </c>
      <c r="O976" t="str">
        <f t="shared" si="183"/>
        <v>Good</v>
      </c>
      <c r="P976" t="str">
        <f t="shared" si="184"/>
        <v>Good</v>
      </c>
      <c r="Q976" t="str">
        <f t="shared" si="185"/>
        <v>Good</v>
      </c>
      <c r="R976" t="str">
        <f t="shared" si="186"/>
        <v>Good</v>
      </c>
    </row>
    <row r="977" spans="1:18" x14ac:dyDescent="0.3">
      <c r="A977" s="1" t="s">
        <v>155</v>
      </c>
      <c r="B977" s="1">
        <v>1240000</v>
      </c>
      <c r="C977" s="1">
        <v>2</v>
      </c>
      <c r="D977" s="1">
        <v>2</v>
      </c>
      <c r="E977" s="1">
        <v>1</v>
      </c>
      <c r="F977" s="1" t="s">
        <v>11</v>
      </c>
      <c r="G977" s="1">
        <v>1087</v>
      </c>
      <c r="H977" s="1" t="s">
        <v>13</v>
      </c>
      <c r="I977" s="1">
        <f t="shared" si="187"/>
        <v>-0.26545145527035835</v>
      </c>
      <c r="J977" s="1">
        <f t="shared" si="188"/>
        <v>-1.1191573600028655</v>
      </c>
      <c r="K977" s="1">
        <f t="shared" si="189"/>
        <v>-0.7316378996097348</v>
      </c>
      <c r="L977" s="1">
        <f t="shared" si="190"/>
        <v>-0.86224087629865209</v>
      </c>
      <c r="M977" s="1">
        <f t="shared" si="191"/>
        <v>-3.9621943587825767E-2</v>
      </c>
      <c r="N977" t="str">
        <f t="shared" si="182"/>
        <v>Good</v>
      </c>
      <c r="O977" t="str">
        <f t="shared" si="183"/>
        <v>Good</v>
      </c>
      <c r="P977" t="str">
        <f t="shared" si="184"/>
        <v>Good</v>
      </c>
      <c r="Q977" t="str">
        <f t="shared" si="185"/>
        <v>Good</v>
      </c>
      <c r="R977" t="str">
        <f t="shared" si="186"/>
        <v>Good</v>
      </c>
    </row>
    <row r="978" spans="1:18" x14ac:dyDescent="0.3">
      <c r="A978" s="1" t="s">
        <v>155</v>
      </c>
      <c r="B978" s="1">
        <v>2499999</v>
      </c>
      <c r="C978" s="1">
        <v>4</v>
      </c>
      <c r="D978" s="1">
        <v>4</v>
      </c>
      <c r="E978" s="1">
        <v>2</v>
      </c>
      <c r="F978" s="1" t="s">
        <v>11</v>
      </c>
      <c r="G978" s="1">
        <v>1787</v>
      </c>
      <c r="H978" s="1" t="s">
        <v>13</v>
      </c>
      <c r="I978" s="1">
        <f t="shared" si="187"/>
        <v>0.26089094526481099</v>
      </c>
      <c r="J978" s="1">
        <f t="shared" si="188"/>
        <v>0.21816283119014304</v>
      </c>
      <c r="K978" s="1">
        <f t="shared" si="189"/>
        <v>0.49785142253353648</v>
      </c>
      <c r="L978" s="1">
        <f t="shared" si="190"/>
        <v>-0.13939129281504731</v>
      </c>
      <c r="M978" s="1">
        <f t="shared" si="191"/>
        <v>-3.8783445285616037E-2</v>
      </c>
      <c r="N978" t="str">
        <f t="shared" si="182"/>
        <v>Good</v>
      </c>
      <c r="O978" t="str">
        <f t="shared" si="183"/>
        <v>Good</v>
      </c>
      <c r="P978" t="str">
        <f t="shared" si="184"/>
        <v>Good</v>
      </c>
      <c r="Q978" t="str">
        <f t="shared" si="185"/>
        <v>Good</v>
      </c>
      <c r="R978" t="str">
        <f t="shared" si="186"/>
        <v>Good</v>
      </c>
    </row>
    <row r="979" spans="1:18" x14ac:dyDescent="0.3">
      <c r="A979" s="1" t="s">
        <v>155</v>
      </c>
      <c r="B979" s="1">
        <v>1999999</v>
      </c>
      <c r="C979" s="1">
        <v>3</v>
      </c>
      <c r="D979" s="1">
        <v>3</v>
      </c>
      <c r="E979" s="1">
        <v>1</v>
      </c>
      <c r="F979" s="1" t="s">
        <v>11</v>
      </c>
      <c r="G979" s="1">
        <v>1485</v>
      </c>
      <c r="H979" s="1" t="s">
        <v>13</v>
      </c>
      <c r="I979" s="1">
        <f t="shared" si="187"/>
        <v>5.2024747539586871E-2</v>
      </c>
      <c r="J979" s="1">
        <f t="shared" si="188"/>
        <v>-0.45049726440636123</v>
      </c>
      <c r="K979" s="1">
        <f t="shared" si="189"/>
        <v>-0.11689323853809913</v>
      </c>
      <c r="L979" s="1">
        <f t="shared" si="190"/>
        <v>-0.86224087629865209</v>
      </c>
      <c r="M979" s="1">
        <f t="shared" si="191"/>
        <v>-3.9145197410283661E-2</v>
      </c>
      <c r="N979" t="str">
        <f t="shared" si="182"/>
        <v>Good</v>
      </c>
      <c r="O979" t="str">
        <f t="shared" si="183"/>
        <v>Good</v>
      </c>
      <c r="P979" t="str">
        <f t="shared" si="184"/>
        <v>Good</v>
      </c>
      <c r="Q979" t="str">
        <f t="shared" si="185"/>
        <v>Good</v>
      </c>
      <c r="R979" t="str">
        <f t="shared" si="186"/>
        <v>Good</v>
      </c>
    </row>
    <row r="980" spans="1:18" x14ac:dyDescent="0.3">
      <c r="A980" s="1" t="s">
        <v>63</v>
      </c>
      <c r="B980" s="1">
        <v>1300000</v>
      </c>
      <c r="C980" s="1">
        <v>3</v>
      </c>
      <c r="D980" s="1">
        <v>2</v>
      </c>
      <c r="E980" s="1">
        <v>2</v>
      </c>
      <c r="F980" s="1" t="s">
        <v>74</v>
      </c>
      <c r="G980" s="1">
        <v>1200</v>
      </c>
      <c r="H980" s="1" t="s">
        <v>18</v>
      </c>
      <c r="I980" s="1">
        <f t="shared" si="187"/>
        <v>-0.24038751154333149</v>
      </c>
      <c r="J980" s="1">
        <f t="shared" si="188"/>
        <v>-0.45049726440636123</v>
      </c>
      <c r="K980" s="1">
        <f t="shared" si="189"/>
        <v>-0.7316378996097348</v>
      </c>
      <c r="L980" s="1">
        <f t="shared" si="190"/>
        <v>-0.13939129281504731</v>
      </c>
      <c r="M980" s="1">
        <f t="shared" si="191"/>
        <v>-3.9486586004754763E-2</v>
      </c>
      <c r="N980" t="str">
        <f t="shared" si="182"/>
        <v>Good</v>
      </c>
      <c r="O980" t="str">
        <f t="shared" si="183"/>
        <v>Good</v>
      </c>
      <c r="P980" t="str">
        <f t="shared" si="184"/>
        <v>Good</v>
      </c>
      <c r="Q980" t="str">
        <f t="shared" si="185"/>
        <v>Good</v>
      </c>
      <c r="R980" t="str">
        <f t="shared" si="186"/>
        <v>Good</v>
      </c>
    </row>
    <row r="981" spans="1:18" x14ac:dyDescent="0.3">
      <c r="A981" s="1" t="s">
        <v>24</v>
      </c>
      <c r="B981" s="1">
        <v>800000</v>
      </c>
      <c r="C981" s="1">
        <v>3</v>
      </c>
      <c r="D981" s="1">
        <v>2</v>
      </c>
      <c r="E981" s="1">
        <v>2</v>
      </c>
      <c r="F981" s="1" t="s">
        <v>73</v>
      </c>
      <c r="G981" s="1">
        <v>1400</v>
      </c>
      <c r="H981" s="1" t="s">
        <v>18</v>
      </c>
      <c r="I981" s="1">
        <f t="shared" si="187"/>
        <v>-0.44925370926855562</v>
      </c>
      <c r="J981" s="1">
        <f t="shared" si="188"/>
        <v>-0.45049726440636123</v>
      </c>
      <c r="K981" s="1">
        <f t="shared" si="189"/>
        <v>-0.7316378996097348</v>
      </c>
      <c r="L981" s="1">
        <f t="shared" si="190"/>
        <v>-0.13939129281504731</v>
      </c>
      <c r="M981" s="1">
        <f t="shared" si="191"/>
        <v>-3.9247015061266273E-2</v>
      </c>
      <c r="N981" t="str">
        <f t="shared" si="182"/>
        <v>Good</v>
      </c>
      <c r="O981" t="str">
        <f t="shared" si="183"/>
        <v>Good</v>
      </c>
      <c r="P981" t="str">
        <f t="shared" si="184"/>
        <v>Good</v>
      </c>
      <c r="Q981" t="str">
        <f t="shared" si="185"/>
        <v>Good</v>
      </c>
      <c r="R981" t="str">
        <f t="shared" si="186"/>
        <v>Good</v>
      </c>
    </row>
    <row r="982" spans="1:18" x14ac:dyDescent="0.3">
      <c r="A982" s="1" t="s">
        <v>419</v>
      </c>
      <c r="B982" s="1">
        <v>2772100</v>
      </c>
      <c r="C982" s="1">
        <v>6</v>
      </c>
      <c r="D982" s="1">
        <v>7</v>
      </c>
      <c r="E982" s="1">
        <v>3</v>
      </c>
      <c r="F982" s="1" t="s">
        <v>52</v>
      </c>
      <c r="G982" s="1">
        <v>4284</v>
      </c>
      <c r="H982" s="1" t="s">
        <v>18</v>
      </c>
      <c r="I982" s="1">
        <f t="shared" si="187"/>
        <v>0.37455634779927344</v>
      </c>
      <c r="J982" s="1">
        <f t="shared" si="188"/>
        <v>1.5554830223831515</v>
      </c>
      <c r="K982" s="1">
        <f t="shared" si="189"/>
        <v>2.3420854057484433</v>
      </c>
      <c r="L982" s="1">
        <f t="shared" si="190"/>
        <v>0.58345829066855748</v>
      </c>
      <c r="M982" s="1">
        <f t="shared" si="191"/>
        <v>-3.5792402056162201E-2</v>
      </c>
      <c r="N982" t="str">
        <f t="shared" si="182"/>
        <v>Good</v>
      </c>
      <c r="O982" t="str">
        <f t="shared" si="183"/>
        <v>Good</v>
      </c>
      <c r="P982" t="str">
        <f t="shared" si="184"/>
        <v>Good</v>
      </c>
      <c r="Q982" t="str">
        <f t="shared" si="185"/>
        <v>Good</v>
      </c>
      <c r="R982" t="str">
        <f t="shared" si="186"/>
        <v>Good</v>
      </c>
    </row>
    <row r="983" spans="1:18" x14ac:dyDescent="0.3">
      <c r="A983" s="1" t="s">
        <v>19</v>
      </c>
      <c r="B983" s="1">
        <v>1035000</v>
      </c>
      <c r="C983" s="1">
        <v>4</v>
      </c>
      <c r="D983" s="1">
        <v>5</v>
      </c>
      <c r="E983" s="1">
        <v>2</v>
      </c>
      <c r="F983" s="1" t="s">
        <v>84</v>
      </c>
      <c r="G983" s="1">
        <v>1875</v>
      </c>
      <c r="H983" s="1" t="s">
        <v>18</v>
      </c>
      <c r="I983" s="1">
        <f t="shared" si="187"/>
        <v>-0.35108659633770029</v>
      </c>
      <c r="J983" s="1">
        <f t="shared" si="188"/>
        <v>0.21816283119014304</v>
      </c>
      <c r="K983" s="1">
        <f t="shared" si="189"/>
        <v>1.112596083605172</v>
      </c>
      <c r="L983" s="1">
        <f t="shared" si="190"/>
        <v>-0.13939129281504731</v>
      </c>
      <c r="M983" s="1">
        <f t="shared" si="191"/>
        <v>-3.86780340704811E-2</v>
      </c>
      <c r="N983" t="str">
        <f t="shared" si="182"/>
        <v>Good</v>
      </c>
      <c r="O983" t="str">
        <f t="shared" si="183"/>
        <v>Good</v>
      </c>
      <c r="P983" t="str">
        <f t="shared" si="184"/>
        <v>Good</v>
      </c>
      <c r="Q983" t="str">
        <f t="shared" si="185"/>
        <v>Good</v>
      </c>
      <c r="R983" t="str">
        <f t="shared" si="186"/>
        <v>Good</v>
      </c>
    </row>
    <row r="984" spans="1:18" x14ac:dyDescent="0.3">
      <c r="A984" s="1" t="s">
        <v>56</v>
      </c>
      <c r="B984" s="1">
        <v>2280000</v>
      </c>
      <c r="C984" s="1">
        <v>5</v>
      </c>
      <c r="D984" s="1">
        <v>5</v>
      </c>
      <c r="E984" s="1">
        <v>4</v>
      </c>
      <c r="F984" s="1" t="s">
        <v>21</v>
      </c>
      <c r="G984" s="1">
        <v>2400</v>
      </c>
      <c r="H984" s="1" t="s">
        <v>13</v>
      </c>
      <c r="I984" s="1">
        <f t="shared" si="187"/>
        <v>0.16899023599810784</v>
      </c>
      <c r="J984" s="1">
        <f t="shared" si="188"/>
        <v>0.88682292678664731</v>
      </c>
      <c r="K984" s="1">
        <f t="shared" si="189"/>
        <v>1.112596083605172</v>
      </c>
      <c r="L984" s="1">
        <f t="shared" si="190"/>
        <v>1.3063078741521623</v>
      </c>
      <c r="M984" s="1">
        <f t="shared" si="191"/>
        <v>-3.8049160343823808E-2</v>
      </c>
      <c r="N984" t="str">
        <f t="shared" si="182"/>
        <v>Good</v>
      </c>
      <c r="O984" t="str">
        <f t="shared" si="183"/>
        <v>Good</v>
      </c>
      <c r="P984" t="str">
        <f t="shared" si="184"/>
        <v>Good</v>
      </c>
      <c r="Q984" t="str">
        <f t="shared" si="185"/>
        <v>Good</v>
      </c>
      <c r="R984" t="str">
        <f t="shared" si="186"/>
        <v>Good</v>
      </c>
    </row>
    <row r="985" spans="1:18" x14ac:dyDescent="0.3">
      <c r="A985" s="1" t="s">
        <v>19</v>
      </c>
      <c r="B985" s="1">
        <v>1380000</v>
      </c>
      <c r="C985" s="1">
        <v>5</v>
      </c>
      <c r="D985" s="1">
        <v>6</v>
      </c>
      <c r="E985" s="1">
        <v>2</v>
      </c>
      <c r="F985" s="1" t="s">
        <v>84</v>
      </c>
      <c r="G985" s="1">
        <v>2400</v>
      </c>
      <c r="H985" s="1" t="s">
        <v>18</v>
      </c>
      <c r="I985" s="1">
        <f t="shared" si="187"/>
        <v>-0.2069689199072956</v>
      </c>
      <c r="J985" s="1">
        <f t="shared" si="188"/>
        <v>0.88682292678664731</v>
      </c>
      <c r="K985" s="1">
        <f t="shared" si="189"/>
        <v>1.7273407446768076</v>
      </c>
      <c r="L985" s="1">
        <f t="shared" si="190"/>
        <v>-0.13939129281504731</v>
      </c>
      <c r="M985" s="1">
        <f t="shared" si="191"/>
        <v>-3.8049160343823808E-2</v>
      </c>
      <c r="N985" t="str">
        <f t="shared" si="182"/>
        <v>Good</v>
      </c>
      <c r="O985" t="str">
        <f t="shared" si="183"/>
        <v>Good</v>
      </c>
      <c r="P985" t="str">
        <f t="shared" si="184"/>
        <v>Good</v>
      </c>
      <c r="Q985" t="str">
        <f t="shared" si="185"/>
        <v>Good</v>
      </c>
      <c r="R985" t="str">
        <f t="shared" si="186"/>
        <v>Good</v>
      </c>
    </row>
    <row r="986" spans="1:18" x14ac:dyDescent="0.3">
      <c r="A986" s="1" t="s">
        <v>63</v>
      </c>
      <c r="B986" s="1">
        <v>1850000</v>
      </c>
      <c r="C986" s="1">
        <v>5</v>
      </c>
      <c r="D986" s="1">
        <v>4</v>
      </c>
      <c r="E986" s="1">
        <v>2</v>
      </c>
      <c r="F986" s="1" t="s">
        <v>74</v>
      </c>
      <c r="G986" s="1">
        <v>1830</v>
      </c>
      <c r="H986" s="1" t="s">
        <v>18</v>
      </c>
      <c r="I986" s="1">
        <f t="shared" si="187"/>
        <v>-1.063469404558492E-2</v>
      </c>
      <c r="J986" s="1">
        <f t="shared" si="188"/>
        <v>0.88682292678664731</v>
      </c>
      <c r="K986" s="1">
        <f t="shared" si="189"/>
        <v>0.49785142253353648</v>
      </c>
      <c r="L986" s="1">
        <f t="shared" si="190"/>
        <v>-0.13939129281504731</v>
      </c>
      <c r="M986" s="1">
        <f t="shared" si="191"/>
        <v>-3.8731937532766013E-2</v>
      </c>
      <c r="N986" t="str">
        <f t="shared" si="182"/>
        <v>Good</v>
      </c>
      <c r="O986" t="str">
        <f t="shared" si="183"/>
        <v>Good</v>
      </c>
      <c r="P986" t="str">
        <f t="shared" si="184"/>
        <v>Good</v>
      </c>
      <c r="Q986" t="str">
        <f t="shared" si="185"/>
        <v>Good</v>
      </c>
      <c r="R986" t="str">
        <f t="shared" si="186"/>
        <v>Good</v>
      </c>
    </row>
    <row r="987" spans="1:18" x14ac:dyDescent="0.3">
      <c r="A987" s="1" t="s">
        <v>24</v>
      </c>
      <c r="B987" s="1">
        <v>520000</v>
      </c>
      <c r="C987" s="1">
        <v>3</v>
      </c>
      <c r="D987" s="1">
        <v>3</v>
      </c>
      <c r="E987" s="1">
        <v>2</v>
      </c>
      <c r="F987" s="1" t="s">
        <v>74</v>
      </c>
      <c r="G987" s="1">
        <v>1003</v>
      </c>
      <c r="H987" s="1" t="s">
        <v>94</v>
      </c>
      <c r="I987" s="1">
        <f t="shared" si="187"/>
        <v>-0.56621877999468118</v>
      </c>
      <c r="J987" s="1">
        <f t="shared" si="188"/>
        <v>-0.45049726440636123</v>
      </c>
      <c r="K987" s="1">
        <f t="shared" si="189"/>
        <v>-0.11689323853809913</v>
      </c>
      <c r="L987" s="1">
        <f t="shared" si="190"/>
        <v>-0.13939129281504731</v>
      </c>
      <c r="M987" s="1">
        <f t="shared" si="191"/>
        <v>-3.9722563384090928E-2</v>
      </c>
      <c r="N987" t="str">
        <f t="shared" si="182"/>
        <v>Good</v>
      </c>
      <c r="O987" t="str">
        <f t="shared" si="183"/>
        <v>Good</v>
      </c>
      <c r="P987" t="str">
        <f t="shared" si="184"/>
        <v>Good</v>
      </c>
      <c r="Q987" t="str">
        <f t="shared" si="185"/>
        <v>Good</v>
      </c>
      <c r="R987" t="str">
        <f t="shared" si="186"/>
        <v>Good</v>
      </c>
    </row>
    <row r="988" spans="1:18" x14ac:dyDescent="0.3">
      <c r="A988" s="1" t="s">
        <v>8</v>
      </c>
      <c r="B988" s="1">
        <v>950000</v>
      </c>
      <c r="C988" s="1">
        <v>2</v>
      </c>
      <c r="D988" s="1">
        <v>1</v>
      </c>
      <c r="E988" s="1">
        <v>2</v>
      </c>
      <c r="F988" s="1" t="s">
        <v>112</v>
      </c>
      <c r="G988" s="1">
        <v>1141</v>
      </c>
      <c r="H988" s="1" t="s">
        <v>13</v>
      </c>
      <c r="I988" s="1">
        <f t="shared" si="187"/>
        <v>-0.38659384995098839</v>
      </c>
      <c r="J988" s="1">
        <f t="shared" si="188"/>
        <v>-1.1191573600028655</v>
      </c>
      <c r="K988" s="1">
        <f t="shared" si="189"/>
        <v>-1.3463825606813704</v>
      </c>
      <c r="L988" s="1">
        <f t="shared" si="190"/>
        <v>-0.13939129281504731</v>
      </c>
      <c r="M988" s="1">
        <f t="shared" si="191"/>
        <v>-3.9557259433083872E-2</v>
      </c>
      <c r="N988" t="str">
        <f t="shared" si="182"/>
        <v>Good</v>
      </c>
      <c r="O988" t="str">
        <f t="shared" si="183"/>
        <v>Good</v>
      </c>
      <c r="P988" t="str">
        <f t="shared" si="184"/>
        <v>Good</v>
      </c>
      <c r="Q988" t="str">
        <f t="shared" si="185"/>
        <v>Good</v>
      </c>
      <c r="R988" t="str">
        <f t="shared" si="186"/>
        <v>Good</v>
      </c>
    </row>
    <row r="989" spans="1:18" x14ac:dyDescent="0.3">
      <c r="A989" s="1" t="s">
        <v>8</v>
      </c>
      <c r="B989" s="1">
        <v>7318000</v>
      </c>
      <c r="C989" s="1">
        <v>5</v>
      </c>
      <c r="D989" s="1">
        <v>5</v>
      </c>
      <c r="E989" s="1">
        <v>4</v>
      </c>
      <c r="F989" s="1" t="s">
        <v>74</v>
      </c>
      <c r="G989" s="1">
        <v>7318</v>
      </c>
      <c r="H989" s="1" t="s">
        <v>18</v>
      </c>
      <c r="I989" s="1">
        <f t="shared" si="187"/>
        <v>2.2735260442774661</v>
      </c>
      <c r="J989" s="1">
        <f t="shared" si="188"/>
        <v>0.88682292678664731</v>
      </c>
      <c r="K989" s="1">
        <f t="shared" si="189"/>
        <v>1.112596083605172</v>
      </c>
      <c r="L989" s="1">
        <f t="shared" si="190"/>
        <v>1.3063078741521623</v>
      </c>
      <c r="M989" s="1">
        <f t="shared" si="191"/>
        <v>-3.2158110843441758E-2</v>
      </c>
      <c r="N989" t="str">
        <f t="shared" ref="N989:N1035" si="192">IF(OR(I989&gt;3,I989&lt;-3), "Outlier", "Good")</f>
        <v>Good</v>
      </c>
      <c r="O989" t="str">
        <f t="shared" ref="O989:O1035" si="193">IF(OR(J989&gt;3,J989&lt;-3), "Outlier", "Good")</f>
        <v>Good</v>
      </c>
      <c r="P989" t="str">
        <f t="shared" ref="P989:P1035" si="194">IF(OR(K989&gt;3,K989&lt;-3), "Outlier", "Good")</f>
        <v>Good</v>
      </c>
      <c r="Q989" t="str">
        <f t="shared" ref="Q989:Q1035" si="195">IF(OR(L989&gt;3,L989&lt;-3), "Outlier", "Good")</f>
        <v>Good</v>
      </c>
      <c r="R989" t="str">
        <f t="shared" ref="R989:R1035" si="196">IF(OR(M989&gt;3,M989&lt;-3), "Outlier", "Good")</f>
        <v>Good</v>
      </c>
    </row>
    <row r="990" spans="1:18" x14ac:dyDescent="0.3">
      <c r="A990" s="1" t="s">
        <v>162</v>
      </c>
      <c r="B990" s="1">
        <v>270000</v>
      </c>
      <c r="C990" s="1">
        <v>2</v>
      </c>
      <c r="D990" s="1">
        <v>1</v>
      </c>
      <c r="E990" s="1">
        <v>1</v>
      </c>
      <c r="F990" s="1" t="s">
        <v>345</v>
      </c>
      <c r="G990" s="1">
        <v>600</v>
      </c>
      <c r="I990" s="1">
        <f t="shared" si="187"/>
        <v>-0.67065187885729316</v>
      </c>
      <c r="J990" s="1">
        <f t="shared" si="188"/>
        <v>-1.1191573600028655</v>
      </c>
      <c r="K990" s="1">
        <f t="shared" si="189"/>
        <v>-1.3463825606813704</v>
      </c>
      <c r="L990" s="1">
        <f t="shared" si="190"/>
        <v>-0.86224087629865209</v>
      </c>
      <c r="M990" s="1">
        <f t="shared" si="191"/>
        <v>-4.0205298835220248E-2</v>
      </c>
      <c r="N990" t="str">
        <f t="shared" si="192"/>
        <v>Good</v>
      </c>
      <c r="O990" t="str">
        <f t="shared" si="193"/>
        <v>Good</v>
      </c>
      <c r="P990" t="str">
        <f t="shared" si="194"/>
        <v>Good</v>
      </c>
      <c r="Q990" t="str">
        <f t="shared" si="195"/>
        <v>Good</v>
      </c>
      <c r="R990" t="str">
        <f t="shared" si="196"/>
        <v>Good</v>
      </c>
    </row>
    <row r="991" spans="1:18" x14ac:dyDescent="0.3">
      <c r="A991" s="1" t="s">
        <v>419</v>
      </c>
      <c r="B991" s="1">
        <v>1900000</v>
      </c>
      <c r="C991" s="1">
        <v>6</v>
      </c>
      <c r="D991" s="1">
        <v>6</v>
      </c>
      <c r="E991" s="1">
        <v>3</v>
      </c>
      <c r="F991" s="1" t="s">
        <v>52</v>
      </c>
      <c r="G991" s="1">
        <v>3821</v>
      </c>
      <c r="H991" s="1" t="s">
        <v>18</v>
      </c>
      <c r="I991" s="1">
        <f t="shared" si="187"/>
        <v>1.0251925726937495E-2</v>
      </c>
      <c r="J991" s="1">
        <f t="shared" si="188"/>
        <v>1.5554830223831515</v>
      </c>
      <c r="K991" s="1">
        <f t="shared" si="189"/>
        <v>1.7273407446768076</v>
      </c>
      <c r="L991" s="1">
        <f t="shared" si="190"/>
        <v>0.58345829066855748</v>
      </c>
      <c r="M991" s="1">
        <f t="shared" si="191"/>
        <v>-3.6347008790338066E-2</v>
      </c>
      <c r="N991" t="str">
        <f t="shared" si="192"/>
        <v>Good</v>
      </c>
      <c r="O991" t="str">
        <f t="shared" si="193"/>
        <v>Good</v>
      </c>
      <c r="P991" t="str">
        <f t="shared" si="194"/>
        <v>Good</v>
      </c>
      <c r="Q991" t="str">
        <f t="shared" si="195"/>
        <v>Good</v>
      </c>
      <c r="R991" t="str">
        <f t="shared" si="196"/>
        <v>Good</v>
      </c>
    </row>
    <row r="992" spans="1:18" x14ac:dyDescent="0.3">
      <c r="A992" s="1" t="s">
        <v>19</v>
      </c>
      <c r="B992" s="1">
        <v>1030000</v>
      </c>
      <c r="C992" s="1">
        <v>4</v>
      </c>
      <c r="D992" s="1">
        <v>5</v>
      </c>
      <c r="E992" s="1">
        <v>2</v>
      </c>
      <c r="F992" s="1" t="s">
        <v>84</v>
      </c>
      <c r="G992" s="1">
        <v>1853</v>
      </c>
      <c r="H992" s="1" t="s">
        <v>18</v>
      </c>
      <c r="I992" s="1">
        <f t="shared" si="187"/>
        <v>-0.3531752583149525</v>
      </c>
      <c r="J992" s="1">
        <f t="shared" si="188"/>
        <v>0.21816283119014304</v>
      </c>
      <c r="K992" s="1">
        <f t="shared" si="189"/>
        <v>1.112596083605172</v>
      </c>
      <c r="L992" s="1">
        <f t="shared" si="190"/>
        <v>-0.13939129281504731</v>
      </c>
      <c r="M992" s="1">
        <f t="shared" si="191"/>
        <v>-3.8704386874264834E-2</v>
      </c>
      <c r="N992" t="str">
        <f t="shared" si="192"/>
        <v>Good</v>
      </c>
      <c r="O992" t="str">
        <f t="shared" si="193"/>
        <v>Good</v>
      </c>
      <c r="P992" t="str">
        <f t="shared" si="194"/>
        <v>Good</v>
      </c>
      <c r="Q992" t="str">
        <f t="shared" si="195"/>
        <v>Good</v>
      </c>
      <c r="R992" t="str">
        <f t="shared" si="196"/>
        <v>Good</v>
      </c>
    </row>
    <row r="993" spans="1:18" x14ac:dyDescent="0.3">
      <c r="A993" s="1" t="s">
        <v>14</v>
      </c>
      <c r="B993" s="1">
        <v>3600000</v>
      </c>
      <c r="C993" s="1">
        <v>5</v>
      </c>
      <c r="D993" s="1">
        <v>5</v>
      </c>
      <c r="E993" s="1">
        <v>4</v>
      </c>
      <c r="F993" s="1" t="s">
        <v>727</v>
      </c>
      <c r="G993" s="1">
        <v>5000</v>
      </c>
      <c r="I993" s="1">
        <f t="shared" si="187"/>
        <v>0.72039699799269963</v>
      </c>
      <c r="J993" s="1">
        <f t="shared" si="188"/>
        <v>0.88682292678664731</v>
      </c>
      <c r="K993" s="1">
        <f t="shared" si="189"/>
        <v>1.112596083605172</v>
      </c>
      <c r="L993" s="1">
        <f t="shared" si="190"/>
        <v>1.3063078741521623</v>
      </c>
      <c r="M993" s="1">
        <f t="shared" si="191"/>
        <v>-3.4934738078473394E-2</v>
      </c>
      <c r="N993" t="str">
        <f t="shared" si="192"/>
        <v>Good</v>
      </c>
      <c r="O993" t="str">
        <f t="shared" si="193"/>
        <v>Good</v>
      </c>
      <c r="P993" t="str">
        <f t="shared" si="194"/>
        <v>Good</v>
      </c>
      <c r="Q993" t="str">
        <f t="shared" si="195"/>
        <v>Good</v>
      </c>
      <c r="R993" t="str">
        <f t="shared" si="196"/>
        <v>Good</v>
      </c>
    </row>
    <row r="994" spans="1:18" x14ac:dyDescent="0.3">
      <c r="A994" s="1" t="s">
        <v>56</v>
      </c>
      <c r="B994" s="1">
        <v>1550000</v>
      </c>
      <c r="C994" s="1">
        <v>4</v>
      </c>
      <c r="D994" s="1">
        <v>4</v>
      </c>
      <c r="E994" s="1">
        <v>1</v>
      </c>
      <c r="F994" s="1" t="s">
        <v>74</v>
      </c>
      <c r="G994" s="1">
        <v>2100</v>
      </c>
      <c r="H994" s="1" t="s">
        <v>13</v>
      </c>
      <c r="I994" s="1">
        <f t="shared" si="187"/>
        <v>-0.13595441268071939</v>
      </c>
      <c r="J994" s="1">
        <f t="shared" si="188"/>
        <v>0.21816283119014304</v>
      </c>
      <c r="K994" s="1">
        <f t="shared" si="189"/>
        <v>0.49785142253353648</v>
      </c>
      <c r="L994" s="1">
        <f t="shared" si="190"/>
        <v>-0.86224087629865209</v>
      </c>
      <c r="M994" s="1">
        <f t="shared" si="191"/>
        <v>-3.8408516759056543E-2</v>
      </c>
      <c r="N994" t="str">
        <f t="shared" si="192"/>
        <v>Good</v>
      </c>
      <c r="O994" t="str">
        <f t="shared" si="193"/>
        <v>Good</v>
      </c>
      <c r="P994" t="str">
        <f t="shared" si="194"/>
        <v>Good</v>
      </c>
      <c r="Q994" t="str">
        <f t="shared" si="195"/>
        <v>Good</v>
      </c>
      <c r="R994" t="str">
        <f t="shared" si="196"/>
        <v>Good</v>
      </c>
    </row>
    <row r="995" spans="1:18" x14ac:dyDescent="0.3">
      <c r="A995" s="1" t="s">
        <v>28</v>
      </c>
      <c r="B995" s="1">
        <v>1480000</v>
      </c>
      <c r="C995" s="1">
        <v>4</v>
      </c>
      <c r="D995" s="1">
        <v>3</v>
      </c>
      <c r="E995" s="1">
        <v>2</v>
      </c>
      <c r="F995" s="1" t="s">
        <v>45</v>
      </c>
      <c r="G995" s="1">
        <v>18043200</v>
      </c>
      <c r="H995" s="1" t="s">
        <v>18</v>
      </c>
      <c r="I995" s="1">
        <f t="shared" si="187"/>
        <v>-0.1651956803622508</v>
      </c>
      <c r="J995" s="1">
        <f t="shared" si="188"/>
        <v>0.21816283119014304</v>
      </c>
      <c r="K995" s="1">
        <f t="shared" si="189"/>
        <v>-0.11689323853809913</v>
      </c>
      <c r="L995" s="1">
        <f t="shared" si="190"/>
        <v>-0.13939129281504731</v>
      </c>
      <c r="M995" s="1">
        <f t="shared" si="191"/>
        <v>21.572208226092211</v>
      </c>
      <c r="N995" t="str">
        <f t="shared" si="192"/>
        <v>Good</v>
      </c>
      <c r="O995" t="str">
        <f t="shared" si="193"/>
        <v>Good</v>
      </c>
      <c r="P995" t="str">
        <f t="shared" si="194"/>
        <v>Good</v>
      </c>
      <c r="Q995" t="str">
        <f t="shared" si="195"/>
        <v>Good</v>
      </c>
      <c r="R995" t="str">
        <f t="shared" si="196"/>
        <v>Outlier</v>
      </c>
    </row>
    <row r="996" spans="1:18" x14ac:dyDescent="0.3">
      <c r="A996" s="1" t="s">
        <v>14</v>
      </c>
      <c r="B996" s="1">
        <v>10000000</v>
      </c>
      <c r="C996" s="1">
        <v>6</v>
      </c>
      <c r="D996" s="1">
        <v>7</v>
      </c>
      <c r="E996" s="1">
        <v>4</v>
      </c>
      <c r="F996" s="1" t="s">
        <v>16</v>
      </c>
      <c r="G996" s="1">
        <v>9795</v>
      </c>
      <c r="I996" s="1">
        <f t="shared" si="187"/>
        <v>3.3938843288755685</v>
      </c>
      <c r="J996" s="1">
        <f t="shared" si="188"/>
        <v>1.5554830223831515</v>
      </c>
      <c r="K996" s="1">
        <f t="shared" si="189"/>
        <v>2.3420854057484433</v>
      </c>
      <c r="L996" s="1">
        <f t="shared" si="190"/>
        <v>1.3063078741521623</v>
      </c>
      <c r="M996" s="1">
        <f t="shared" si="191"/>
        <v>-2.9191024708336771E-2</v>
      </c>
      <c r="N996" t="str">
        <f t="shared" si="192"/>
        <v>Outlier</v>
      </c>
      <c r="O996" t="str">
        <f t="shared" si="193"/>
        <v>Good</v>
      </c>
      <c r="P996" t="str">
        <f t="shared" si="194"/>
        <v>Good</v>
      </c>
      <c r="Q996" t="str">
        <f t="shared" si="195"/>
        <v>Good</v>
      </c>
      <c r="R996" t="str">
        <f t="shared" si="196"/>
        <v>Good</v>
      </c>
    </row>
    <row r="997" spans="1:18" x14ac:dyDescent="0.3">
      <c r="A997" s="1" t="s">
        <v>28</v>
      </c>
      <c r="B997" s="1">
        <v>1700000</v>
      </c>
      <c r="C997" s="1">
        <v>4</v>
      </c>
      <c r="D997" s="1">
        <v>3</v>
      </c>
      <c r="E997" s="1">
        <v>3</v>
      </c>
      <c r="F997" s="1" t="s">
        <v>160</v>
      </c>
      <c r="G997" s="1">
        <v>1760</v>
      </c>
      <c r="H997" s="1" t="s">
        <v>18</v>
      </c>
      <c r="I997" s="1">
        <f t="shared" si="187"/>
        <v>-7.329455336315216E-2</v>
      </c>
      <c r="J997" s="1">
        <f t="shared" si="188"/>
        <v>0.21816283119014304</v>
      </c>
      <c r="K997" s="1">
        <f t="shared" si="189"/>
        <v>-0.11689323853809913</v>
      </c>
      <c r="L997" s="1">
        <f t="shared" si="190"/>
        <v>0.58345829066855748</v>
      </c>
      <c r="M997" s="1">
        <f t="shared" si="191"/>
        <v>-3.8815787362986985E-2</v>
      </c>
      <c r="N997" t="str">
        <f t="shared" si="192"/>
        <v>Good</v>
      </c>
      <c r="O997" t="str">
        <f t="shared" si="193"/>
        <v>Good</v>
      </c>
      <c r="P997" t="str">
        <f t="shared" si="194"/>
        <v>Good</v>
      </c>
      <c r="Q997" t="str">
        <f t="shared" si="195"/>
        <v>Good</v>
      </c>
      <c r="R997" t="str">
        <f t="shared" si="196"/>
        <v>Good</v>
      </c>
    </row>
    <row r="998" spans="1:18" x14ac:dyDescent="0.3">
      <c r="A998" s="1" t="s">
        <v>28</v>
      </c>
      <c r="B998" s="1">
        <v>2200000</v>
      </c>
      <c r="C998" s="1">
        <v>5</v>
      </c>
      <c r="D998" s="1">
        <v>3</v>
      </c>
      <c r="E998" s="1">
        <v>4</v>
      </c>
      <c r="F998" s="1" t="s">
        <v>37</v>
      </c>
      <c r="G998" s="1">
        <v>19127550</v>
      </c>
      <c r="H998" s="1" t="s">
        <v>13</v>
      </c>
      <c r="I998" s="1">
        <f t="shared" si="187"/>
        <v>0.13557164436207197</v>
      </c>
      <c r="J998" s="1">
        <f t="shared" si="188"/>
        <v>0.88682292678664731</v>
      </c>
      <c r="K998" s="1">
        <f t="shared" si="189"/>
        <v>-0.11689323853809913</v>
      </c>
      <c r="L998" s="1">
        <f t="shared" si="190"/>
        <v>1.3063078741521623</v>
      </c>
      <c r="M998" s="1">
        <f t="shared" si="191"/>
        <v>22.871101988950947</v>
      </c>
      <c r="N998" t="str">
        <f t="shared" si="192"/>
        <v>Good</v>
      </c>
      <c r="O998" t="str">
        <f t="shared" si="193"/>
        <v>Good</v>
      </c>
      <c r="P998" t="str">
        <f t="shared" si="194"/>
        <v>Good</v>
      </c>
      <c r="Q998" t="str">
        <f t="shared" si="195"/>
        <v>Good</v>
      </c>
      <c r="R998" t="str">
        <f t="shared" si="196"/>
        <v>Outlier</v>
      </c>
    </row>
    <row r="999" spans="1:18" x14ac:dyDescent="0.3">
      <c r="A999" s="1" t="s">
        <v>14</v>
      </c>
      <c r="B999" s="1">
        <v>2150000</v>
      </c>
      <c r="C999" s="1">
        <v>4</v>
      </c>
      <c r="D999" s="1">
        <v>3</v>
      </c>
      <c r="E999" s="1">
        <v>3</v>
      </c>
      <c r="F999" s="1" t="s">
        <v>45</v>
      </c>
      <c r="G999" s="1">
        <v>1760</v>
      </c>
      <c r="H999" s="1" t="s">
        <v>18</v>
      </c>
      <c r="I999" s="1">
        <f t="shared" si="187"/>
        <v>0.11468502458954956</v>
      </c>
      <c r="J999" s="1">
        <f t="shared" si="188"/>
        <v>0.21816283119014304</v>
      </c>
      <c r="K999" s="1">
        <f t="shared" si="189"/>
        <v>-0.11689323853809913</v>
      </c>
      <c r="L999" s="1">
        <f t="shared" si="190"/>
        <v>0.58345829066855748</v>
      </c>
      <c r="M999" s="1">
        <f t="shared" si="191"/>
        <v>-3.8815787362986985E-2</v>
      </c>
      <c r="N999" t="str">
        <f t="shared" si="192"/>
        <v>Good</v>
      </c>
      <c r="O999" t="str">
        <f t="shared" si="193"/>
        <v>Good</v>
      </c>
      <c r="P999" t="str">
        <f t="shared" si="194"/>
        <v>Good</v>
      </c>
      <c r="Q999" t="str">
        <f t="shared" si="195"/>
        <v>Good</v>
      </c>
      <c r="R999" t="str">
        <f t="shared" si="196"/>
        <v>Good</v>
      </c>
    </row>
    <row r="1000" spans="1:18" x14ac:dyDescent="0.3">
      <c r="A1000" s="1" t="s">
        <v>91</v>
      </c>
      <c r="B1000" s="1">
        <v>2500000</v>
      </c>
      <c r="C1000" s="1">
        <v>7</v>
      </c>
      <c r="D1000" s="1">
        <v>7</v>
      </c>
      <c r="E1000" s="1">
        <v>5</v>
      </c>
      <c r="F1000" s="1" t="s">
        <v>16</v>
      </c>
      <c r="G1000" s="1">
        <v>4817</v>
      </c>
      <c r="H1000" s="1" t="s">
        <v>13</v>
      </c>
      <c r="I1000" s="1">
        <f t="shared" si="187"/>
        <v>0.26089136299720644</v>
      </c>
      <c r="J1000" s="1">
        <f t="shared" si="188"/>
        <v>2.224143117979656</v>
      </c>
      <c r="K1000" s="1">
        <f t="shared" si="189"/>
        <v>2.3420854057484433</v>
      </c>
      <c r="L1000" s="1">
        <f t="shared" si="190"/>
        <v>2.0291574576357672</v>
      </c>
      <c r="M1000" s="1">
        <f t="shared" si="191"/>
        <v>-3.5153945491765363E-2</v>
      </c>
      <c r="N1000" t="str">
        <f t="shared" si="192"/>
        <v>Good</v>
      </c>
      <c r="O1000" t="str">
        <f t="shared" si="193"/>
        <v>Good</v>
      </c>
      <c r="P1000" t="str">
        <f t="shared" si="194"/>
        <v>Good</v>
      </c>
      <c r="Q1000" t="str">
        <f t="shared" si="195"/>
        <v>Good</v>
      </c>
      <c r="R1000" t="str">
        <f t="shared" si="196"/>
        <v>Good</v>
      </c>
    </row>
    <row r="1001" spans="1:18" x14ac:dyDescent="0.3">
      <c r="A1001" s="1" t="s">
        <v>56</v>
      </c>
      <c r="B1001" s="1">
        <v>5000000</v>
      </c>
      <c r="C1001" s="1">
        <v>6</v>
      </c>
      <c r="D1001" s="1">
        <v>6</v>
      </c>
      <c r="E1001" s="1">
        <v>4</v>
      </c>
      <c r="F1001" s="1" t="s">
        <v>34</v>
      </c>
      <c r="G1001" s="1">
        <v>4200</v>
      </c>
      <c r="H1001" s="1" t="s">
        <v>18</v>
      </c>
      <c r="I1001" s="1">
        <f t="shared" si="187"/>
        <v>1.3052223516233272</v>
      </c>
      <c r="J1001" s="1">
        <f t="shared" si="188"/>
        <v>1.5554830223831515</v>
      </c>
      <c r="K1001" s="1">
        <f t="shared" si="189"/>
        <v>1.7273407446768076</v>
      </c>
      <c r="L1001" s="1">
        <f t="shared" si="190"/>
        <v>1.3063078741521623</v>
      </c>
      <c r="M1001" s="1">
        <f t="shared" si="191"/>
        <v>-3.5893021852427369E-2</v>
      </c>
      <c r="N1001" t="str">
        <f t="shared" si="192"/>
        <v>Good</v>
      </c>
      <c r="O1001" t="str">
        <f t="shared" si="193"/>
        <v>Good</v>
      </c>
      <c r="P1001" t="str">
        <f t="shared" si="194"/>
        <v>Good</v>
      </c>
      <c r="Q1001" t="str">
        <f t="shared" si="195"/>
        <v>Good</v>
      </c>
      <c r="R1001" t="str">
        <f t="shared" si="196"/>
        <v>Good</v>
      </c>
    </row>
    <row r="1002" spans="1:18" x14ac:dyDescent="0.3">
      <c r="A1002" s="1" t="s">
        <v>168</v>
      </c>
      <c r="B1002" s="1">
        <v>7500000</v>
      </c>
      <c r="C1002" s="1">
        <v>8</v>
      </c>
      <c r="D1002" s="1">
        <v>7</v>
      </c>
      <c r="E1002" s="1">
        <v>6</v>
      </c>
      <c r="F1002" s="1" t="s">
        <v>16</v>
      </c>
      <c r="G1002" s="1">
        <v>8000</v>
      </c>
      <c r="H1002" s="1" t="s">
        <v>18</v>
      </c>
      <c r="I1002" s="1">
        <f t="shared" si="187"/>
        <v>2.3495533402494475</v>
      </c>
      <c r="J1002" s="1">
        <f t="shared" si="188"/>
        <v>2.8928032135761601</v>
      </c>
      <c r="K1002" s="1">
        <f t="shared" si="189"/>
        <v>2.3420854057484433</v>
      </c>
      <c r="L1002" s="1">
        <f t="shared" si="190"/>
        <v>2.7520070411193718</v>
      </c>
      <c r="M1002" s="1">
        <f t="shared" si="191"/>
        <v>-3.1341173926146E-2</v>
      </c>
      <c r="N1002" t="str">
        <f t="shared" si="192"/>
        <v>Good</v>
      </c>
      <c r="O1002" t="str">
        <f t="shared" si="193"/>
        <v>Good</v>
      </c>
      <c r="P1002" t="str">
        <f t="shared" si="194"/>
        <v>Good</v>
      </c>
      <c r="Q1002" t="str">
        <f t="shared" si="195"/>
        <v>Good</v>
      </c>
      <c r="R1002" t="str">
        <f t="shared" si="196"/>
        <v>Good</v>
      </c>
    </row>
    <row r="1003" spans="1:18" x14ac:dyDescent="0.3">
      <c r="A1003" s="1" t="s">
        <v>24</v>
      </c>
      <c r="B1003" s="1">
        <v>520000</v>
      </c>
      <c r="C1003" s="1">
        <v>3</v>
      </c>
      <c r="D1003" s="1">
        <v>3</v>
      </c>
      <c r="E1003" s="1">
        <v>2</v>
      </c>
      <c r="F1003" s="1" t="s">
        <v>21</v>
      </c>
      <c r="G1003" s="1">
        <v>1003</v>
      </c>
      <c r="H1003" s="1" t="s">
        <v>18</v>
      </c>
      <c r="I1003" s="1">
        <f t="shared" si="187"/>
        <v>-0.56621877999468118</v>
      </c>
      <c r="J1003" s="1">
        <f t="shared" si="188"/>
        <v>-0.45049726440636123</v>
      </c>
      <c r="K1003" s="1">
        <f t="shared" si="189"/>
        <v>-0.11689323853809913</v>
      </c>
      <c r="L1003" s="1">
        <f t="shared" si="190"/>
        <v>-0.13939129281504731</v>
      </c>
      <c r="M1003" s="1">
        <f t="shared" si="191"/>
        <v>-3.9722563384090928E-2</v>
      </c>
      <c r="N1003" t="str">
        <f t="shared" si="192"/>
        <v>Good</v>
      </c>
      <c r="O1003" t="str">
        <f t="shared" si="193"/>
        <v>Good</v>
      </c>
      <c r="P1003" t="str">
        <f t="shared" si="194"/>
        <v>Good</v>
      </c>
      <c r="Q1003" t="str">
        <f t="shared" si="195"/>
        <v>Good</v>
      </c>
      <c r="R1003" t="str">
        <f t="shared" si="196"/>
        <v>Good</v>
      </c>
    </row>
    <row r="1004" spans="1:18" x14ac:dyDescent="0.3">
      <c r="A1004" s="1" t="s">
        <v>63</v>
      </c>
      <c r="B1004" s="1">
        <v>2750000</v>
      </c>
      <c r="C1004" s="1">
        <v>5</v>
      </c>
      <c r="D1004" s="1">
        <v>7</v>
      </c>
      <c r="E1004" s="1">
        <v>3</v>
      </c>
      <c r="F1004" s="1" t="s">
        <v>21</v>
      </c>
      <c r="G1004" s="1">
        <v>3541</v>
      </c>
      <c r="H1004" s="1" t="s">
        <v>18</v>
      </c>
      <c r="I1004" s="1">
        <f t="shared" si="187"/>
        <v>0.36532446185981854</v>
      </c>
      <c r="J1004" s="1">
        <f t="shared" si="188"/>
        <v>0.88682292678664731</v>
      </c>
      <c r="K1004" s="1">
        <f t="shared" si="189"/>
        <v>2.3420854057484433</v>
      </c>
      <c r="L1004" s="1">
        <f t="shared" si="190"/>
        <v>0.58345829066855748</v>
      </c>
      <c r="M1004" s="1">
        <f t="shared" si="191"/>
        <v>-3.6682408111221955E-2</v>
      </c>
      <c r="N1004" t="str">
        <f t="shared" si="192"/>
        <v>Good</v>
      </c>
      <c r="O1004" t="str">
        <f t="shared" si="193"/>
        <v>Good</v>
      </c>
      <c r="P1004" t="str">
        <f t="shared" si="194"/>
        <v>Good</v>
      </c>
      <c r="Q1004" t="str">
        <f t="shared" si="195"/>
        <v>Good</v>
      </c>
      <c r="R1004" t="str">
        <f t="shared" si="196"/>
        <v>Good</v>
      </c>
    </row>
    <row r="1005" spans="1:18" x14ac:dyDescent="0.3">
      <c r="A1005" s="1" t="s">
        <v>80</v>
      </c>
      <c r="B1005" s="1">
        <v>600000</v>
      </c>
      <c r="C1005" s="1">
        <v>3</v>
      </c>
      <c r="D1005" s="1">
        <v>2</v>
      </c>
      <c r="E1005" s="1">
        <v>2</v>
      </c>
      <c r="F1005" s="1" t="s">
        <v>112</v>
      </c>
      <c r="G1005" s="1">
        <v>1025</v>
      </c>
      <c r="H1005" s="1" t="s">
        <v>18</v>
      </c>
      <c r="I1005" s="1">
        <f t="shared" si="187"/>
        <v>-0.53280018835864529</v>
      </c>
      <c r="J1005" s="1">
        <f t="shared" si="188"/>
        <v>-0.45049726440636123</v>
      </c>
      <c r="K1005" s="1">
        <f t="shared" si="189"/>
        <v>-0.7316378996097348</v>
      </c>
      <c r="L1005" s="1">
        <f t="shared" si="190"/>
        <v>-0.13939129281504731</v>
      </c>
      <c r="M1005" s="1">
        <f t="shared" si="191"/>
        <v>-3.9696210580307194E-2</v>
      </c>
      <c r="N1005" t="str">
        <f t="shared" si="192"/>
        <v>Good</v>
      </c>
      <c r="O1005" t="str">
        <f t="shared" si="193"/>
        <v>Good</v>
      </c>
      <c r="P1005" t="str">
        <f t="shared" si="194"/>
        <v>Good</v>
      </c>
      <c r="Q1005" t="str">
        <f t="shared" si="195"/>
        <v>Good</v>
      </c>
      <c r="R1005" t="str">
        <f t="shared" si="196"/>
        <v>Good</v>
      </c>
    </row>
    <row r="1006" spans="1:18" x14ac:dyDescent="0.3">
      <c r="A1006" s="1" t="s">
        <v>80</v>
      </c>
      <c r="B1006" s="1">
        <v>470000</v>
      </c>
      <c r="C1006" s="1">
        <v>1</v>
      </c>
      <c r="D1006" s="1">
        <v>1</v>
      </c>
      <c r="E1006" s="1">
        <v>1</v>
      </c>
      <c r="F1006" s="1" t="s">
        <v>112</v>
      </c>
      <c r="G1006" s="1">
        <v>780</v>
      </c>
      <c r="H1006" s="1" t="s">
        <v>18</v>
      </c>
      <c r="I1006" s="1">
        <f t="shared" si="187"/>
        <v>-0.58710539976720355</v>
      </c>
      <c r="J1006" s="1">
        <f t="shared" si="188"/>
        <v>-1.7878174555993698</v>
      </c>
      <c r="K1006" s="1">
        <f t="shared" si="189"/>
        <v>-1.3463825606813704</v>
      </c>
      <c r="L1006" s="1">
        <f t="shared" si="190"/>
        <v>-0.86224087629865209</v>
      </c>
      <c r="M1006" s="1">
        <f t="shared" si="191"/>
        <v>-3.9989684986080604E-2</v>
      </c>
      <c r="N1006" t="str">
        <f t="shared" si="192"/>
        <v>Good</v>
      </c>
      <c r="O1006" t="str">
        <f t="shared" si="193"/>
        <v>Good</v>
      </c>
      <c r="P1006" t="str">
        <f t="shared" si="194"/>
        <v>Good</v>
      </c>
      <c r="Q1006" t="str">
        <f t="shared" si="195"/>
        <v>Good</v>
      </c>
      <c r="R1006" t="str">
        <f t="shared" si="196"/>
        <v>Good</v>
      </c>
    </row>
    <row r="1007" spans="1:18" x14ac:dyDescent="0.3">
      <c r="A1007" s="1" t="s">
        <v>162</v>
      </c>
      <c r="B1007" s="1">
        <v>350000</v>
      </c>
      <c r="C1007" s="1">
        <v>2</v>
      </c>
      <c r="D1007" s="1">
        <v>2</v>
      </c>
      <c r="E1007" s="1">
        <v>2</v>
      </c>
      <c r="F1007" s="1" t="s">
        <v>11</v>
      </c>
      <c r="G1007" s="1">
        <v>856</v>
      </c>
      <c r="I1007" s="1">
        <f t="shared" si="187"/>
        <v>-0.63723328722125738</v>
      </c>
      <c r="J1007" s="1">
        <f t="shared" si="188"/>
        <v>-1.1191573600028655</v>
      </c>
      <c r="K1007" s="1">
        <f t="shared" si="189"/>
        <v>-0.7316378996097348</v>
      </c>
      <c r="L1007" s="1">
        <f t="shared" si="190"/>
        <v>-0.13939129281504731</v>
      </c>
      <c r="M1007" s="1">
        <f t="shared" si="191"/>
        <v>-3.9898648027554974E-2</v>
      </c>
      <c r="N1007" t="str">
        <f t="shared" si="192"/>
        <v>Good</v>
      </c>
      <c r="O1007" t="str">
        <f t="shared" si="193"/>
        <v>Good</v>
      </c>
      <c r="P1007" t="str">
        <f t="shared" si="194"/>
        <v>Good</v>
      </c>
      <c r="Q1007" t="str">
        <f t="shared" si="195"/>
        <v>Good</v>
      </c>
      <c r="R1007" t="str">
        <f t="shared" si="196"/>
        <v>Good</v>
      </c>
    </row>
    <row r="1008" spans="1:18" x14ac:dyDescent="0.3">
      <c r="A1008" s="1" t="s">
        <v>162</v>
      </c>
      <c r="B1008" s="1">
        <v>1000000</v>
      </c>
      <c r="C1008" s="1">
        <v>5</v>
      </c>
      <c r="D1008" s="1">
        <v>2</v>
      </c>
      <c r="E1008" s="1">
        <v>1</v>
      </c>
      <c r="F1008" s="1" t="s">
        <v>658</v>
      </c>
      <c r="G1008" s="1">
        <v>1650</v>
      </c>
      <c r="I1008" s="1">
        <f t="shared" si="187"/>
        <v>-0.36570723017846596</v>
      </c>
      <c r="J1008" s="1">
        <f t="shared" si="188"/>
        <v>0.88682292678664731</v>
      </c>
      <c r="K1008" s="1">
        <f t="shared" si="189"/>
        <v>-0.7316378996097348</v>
      </c>
      <c r="L1008" s="1">
        <f t="shared" si="190"/>
        <v>-0.86224087629865209</v>
      </c>
      <c r="M1008" s="1">
        <f t="shared" si="191"/>
        <v>-3.8947551381905657E-2</v>
      </c>
      <c r="N1008" t="str">
        <f t="shared" si="192"/>
        <v>Good</v>
      </c>
      <c r="O1008" t="str">
        <f t="shared" si="193"/>
        <v>Good</v>
      </c>
      <c r="P1008" t="str">
        <f t="shared" si="194"/>
        <v>Good</v>
      </c>
      <c r="Q1008" t="str">
        <f t="shared" si="195"/>
        <v>Good</v>
      </c>
      <c r="R1008" t="str">
        <f t="shared" si="196"/>
        <v>Good</v>
      </c>
    </row>
    <row r="1009" spans="1:18" x14ac:dyDescent="0.3">
      <c r="A1009" s="1" t="s">
        <v>8</v>
      </c>
      <c r="B1009" s="1">
        <v>3200000</v>
      </c>
      <c r="C1009" s="1">
        <v>4</v>
      </c>
      <c r="D1009" s="1">
        <v>3</v>
      </c>
      <c r="E1009" s="1">
        <v>2</v>
      </c>
      <c r="F1009" s="1" t="s">
        <v>11</v>
      </c>
      <c r="G1009" s="1">
        <v>3383</v>
      </c>
      <c r="H1009" s="1" t="s">
        <v>18</v>
      </c>
      <c r="I1009" s="1">
        <f t="shared" si="187"/>
        <v>0.5533040398125203</v>
      </c>
      <c r="J1009" s="1">
        <f t="shared" si="188"/>
        <v>0.21816283119014304</v>
      </c>
      <c r="K1009" s="1">
        <f t="shared" si="189"/>
        <v>-0.11689323853809913</v>
      </c>
      <c r="L1009" s="1">
        <f t="shared" si="190"/>
        <v>-0.13939129281504731</v>
      </c>
      <c r="M1009" s="1">
        <f t="shared" si="191"/>
        <v>-3.6871669156577865E-2</v>
      </c>
      <c r="N1009" t="str">
        <f t="shared" si="192"/>
        <v>Good</v>
      </c>
      <c r="O1009" t="str">
        <f t="shared" si="193"/>
        <v>Good</v>
      </c>
      <c r="P1009" t="str">
        <f t="shared" si="194"/>
        <v>Good</v>
      </c>
      <c r="Q1009" t="str">
        <f t="shared" si="195"/>
        <v>Good</v>
      </c>
      <c r="R1009" t="str">
        <f t="shared" si="196"/>
        <v>Good</v>
      </c>
    </row>
    <row r="1010" spans="1:18" x14ac:dyDescent="0.3">
      <c r="A1010" s="1" t="s">
        <v>95</v>
      </c>
      <c r="B1010" s="1">
        <v>480000</v>
      </c>
      <c r="C1010" s="1">
        <v>3</v>
      </c>
      <c r="D1010" s="1">
        <v>3</v>
      </c>
      <c r="E1010" s="1">
        <v>1</v>
      </c>
      <c r="F1010" s="1" t="s">
        <v>194</v>
      </c>
      <c r="G1010" s="1">
        <v>592</v>
      </c>
      <c r="H1010" s="1" t="s">
        <v>18</v>
      </c>
      <c r="I1010" s="1">
        <f t="shared" si="187"/>
        <v>-0.58292807581269912</v>
      </c>
      <c r="J1010" s="1">
        <f t="shared" si="188"/>
        <v>-0.45049726440636123</v>
      </c>
      <c r="K1010" s="1">
        <f t="shared" si="189"/>
        <v>-0.11689323853809913</v>
      </c>
      <c r="L1010" s="1">
        <f t="shared" si="190"/>
        <v>-0.86224087629865209</v>
      </c>
      <c r="M1010" s="1">
        <f t="shared" si="191"/>
        <v>-4.0214881672959786E-2</v>
      </c>
      <c r="N1010" t="str">
        <f t="shared" si="192"/>
        <v>Good</v>
      </c>
      <c r="O1010" t="str">
        <f t="shared" si="193"/>
        <v>Good</v>
      </c>
      <c r="P1010" t="str">
        <f t="shared" si="194"/>
        <v>Good</v>
      </c>
      <c r="Q1010" t="str">
        <f t="shared" si="195"/>
        <v>Good</v>
      </c>
      <c r="R1010" t="str">
        <f t="shared" si="196"/>
        <v>Good</v>
      </c>
    </row>
    <row r="1011" spans="1:18" x14ac:dyDescent="0.3">
      <c r="A1011" s="1" t="s">
        <v>24</v>
      </c>
      <c r="B1011" s="1">
        <v>1200000</v>
      </c>
      <c r="C1011" s="1">
        <v>4</v>
      </c>
      <c r="D1011" s="1">
        <v>3</v>
      </c>
      <c r="E1011" s="1">
        <v>2</v>
      </c>
      <c r="F1011" s="1" t="s">
        <v>74</v>
      </c>
      <c r="G1011" s="1">
        <v>1508</v>
      </c>
      <c r="I1011" s="1">
        <f t="shared" si="187"/>
        <v>-0.28216075108837629</v>
      </c>
      <c r="J1011" s="1">
        <f t="shared" si="188"/>
        <v>0.21816283119014304</v>
      </c>
      <c r="K1011" s="1">
        <f t="shared" si="189"/>
        <v>-0.11689323853809913</v>
      </c>
      <c r="L1011" s="1">
        <f t="shared" si="190"/>
        <v>-0.13939129281504731</v>
      </c>
      <c r="M1011" s="1">
        <f t="shared" si="191"/>
        <v>-3.9117646751782482E-2</v>
      </c>
      <c r="N1011" t="str">
        <f t="shared" si="192"/>
        <v>Good</v>
      </c>
      <c r="O1011" t="str">
        <f t="shared" si="193"/>
        <v>Good</v>
      </c>
      <c r="P1011" t="str">
        <f t="shared" si="194"/>
        <v>Good</v>
      </c>
      <c r="Q1011" t="str">
        <f t="shared" si="195"/>
        <v>Good</v>
      </c>
      <c r="R1011" t="str">
        <f t="shared" si="196"/>
        <v>Good</v>
      </c>
    </row>
    <row r="1012" spans="1:18" x14ac:dyDescent="0.3">
      <c r="A1012" s="1" t="s">
        <v>68</v>
      </c>
      <c r="B1012" s="1">
        <v>1200000</v>
      </c>
      <c r="C1012" s="1">
        <v>3</v>
      </c>
      <c r="D1012" s="1">
        <v>3</v>
      </c>
      <c r="E1012" s="1">
        <v>2</v>
      </c>
      <c r="F1012" s="1" t="s">
        <v>84</v>
      </c>
      <c r="G1012" s="1">
        <v>1500</v>
      </c>
      <c r="H1012" s="1" t="s">
        <v>13</v>
      </c>
      <c r="I1012" s="1">
        <f t="shared" si="187"/>
        <v>-0.28216075108837629</v>
      </c>
      <c r="J1012" s="1">
        <f t="shared" si="188"/>
        <v>-0.45049726440636123</v>
      </c>
      <c r="K1012" s="1">
        <f t="shared" si="189"/>
        <v>-0.11689323853809913</v>
      </c>
      <c r="L1012" s="1">
        <f t="shared" si="190"/>
        <v>-0.13939129281504731</v>
      </c>
      <c r="M1012" s="1">
        <f t="shared" si="191"/>
        <v>-3.9127229589522028E-2</v>
      </c>
      <c r="N1012" t="str">
        <f t="shared" si="192"/>
        <v>Good</v>
      </c>
      <c r="O1012" t="str">
        <f t="shared" si="193"/>
        <v>Good</v>
      </c>
      <c r="P1012" t="str">
        <f t="shared" si="194"/>
        <v>Good</v>
      </c>
      <c r="Q1012" t="str">
        <f t="shared" si="195"/>
        <v>Good</v>
      </c>
      <c r="R1012" t="str">
        <f t="shared" si="196"/>
        <v>Good</v>
      </c>
    </row>
    <row r="1013" spans="1:18" x14ac:dyDescent="0.3">
      <c r="A1013" s="1" t="s">
        <v>63</v>
      </c>
      <c r="B1013" s="1">
        <v>600000</v>
      </c>
      <c r="C1013" s="1">
        <v>1</v>
      </c>
      <c r="D1013" s="1">
        <v>1</v>
      </c>
      <c r="E1013" s="1">
        <v>1</v>
      </c>
      <c r="F1013" s="1" t="s">
        <v>112</v>
      </c>
      <c r="G1013" s="1">
        <v>462</v>
      </c>
      <c r="H1013" s="1" t="s">
        <v>13</v>
      </c>
      <c r="I1013" s="1">
        <f t="shared" si="187"/>
        <v>-0.53280018835864529</v>
      </c>
      <c r="J1013" s="1">
        <f t="shared" si="188"/>
        <v>-1.7878174555993698</v>
      </c>
      <c r="K1013" s="1">
        <f t="shared" si="189"/>
        <v>-1.3463825606813704</v>
      </c>
      <c r="L1013" s="1">
        <f t="shared" si="190"/>
        <v>-0.86224087629865209</v>
      </c>
      <c r="M1013" s="1">
        <f t="shared" si="191"/>
        <v>-4.0370602786227304E-2</v>
      </c>
      <c r="N1013" t="str">
        <f t="shared" si="192"/>
        <v>Good</v>
      </c>
      <c r="O1013" t="str">
        <f t="shared" si="193"/>
        <v>Good</v>
      </c>
      <c r="P1013" t="str">
        <f t="shared" si="194"/>
        <v>Good</v>
      </c>
      <c r="Q1013" t="str">
        <f t="shared" si="195"/>
        <v>Good</v>
      </c>
      <c r="R1013" t="str">
        <f t="shared" si="196"/>
        <v>Good</v>
      </c>
    </row>
    <row r="1014" spans="1:18" x14ac:dyDescent="0.3">
      <c r="A1014" s="1" t="s">
        <v>63</v>
      </c>
      <c r="B1014" s="1">
        <v>650000</v>
      </c>
      <c r="C1014" s="1">
        <v>1</v>
      </c>
      <c r="D1014" s="1">
        <v>1</v>
      </c>
      <c r="E1014" s="1">
        <v>1</v>
      </c>
      <c r="F1014" s="1" t="s">
        <v>73</v>
      </c>
      <c r="G1014" s="1">
        <v>745</v>
      </c>
      <c r="H1014" s="1" t="s">
        <v>13</v>
      </c>
      <c r="I1014" s="1">
        <f t="shared" si="187"/>
        <v>-0.51191356858612291</v>
      </c>
      <c r="J1014" s="1">
        <f t="shared" si="188"/>
        <v>-1.7878174555993698</v>
      </c>
      <c r="K1014" s="1">
        <f t="shared" si="189"/>
        <v>-1.3463825606813704</v>
      </c>
      <c r="L1014" s="1">
        <f t="shared" si="190"/>
        <v>-0.86224087629865209</v>
      </c>
      <c r="M1014" s="1">
        <f t="shared" si="191"/>
        <v>-4.003160990119109E-2</v>
      </c>
      <c r="N1014" t="str">
        <f t="shared" si="192"/>
        <v>Good</v>
      </c>
      <c r="O1014" t="str">
        <f t="shared" si="193"/>
        <v>Good</v>
      </c>
      <c r="P1014" t="str">
        <f t="shared" si="194"/>
        <v>Good</v>
      </c>
      <c r="Q1014" t="str">
        <f t="shared" si="195"/>
        <v>Good</v>
      </c>
      <c r="R1014" t="str">
        <f t="shared" si="196"/>
        <v>Good</v>
      </c>
    </row>
    <row r="1015" spans="1:18" x14ac:dyDescent="0.3">
      <c r="A1015" s="1" t="s">
        <v>362</v>
      </c>
      <c r="B1015" s="1">
        <v>770000</v>
      </c>
      <c r="C1015" s="1">
        <v>3</v>
      </c>
      <c r="D1015" s="1">
        <v>2</v>
      </c>
      <c r="E1015" s="1">
        <v>2</v>
      </c>
      <c r="F1015" s="1" t="s">
        <v>21</v>
      </c>
      <c r="G1015" s="1">
        <v>1259</v>
      </c>
      <c r="H1015" s="1" t="s">
        <v>94</v>
      </c>
      <c r="I1015" s="1">
        <f t="shared" si="187"/>
        <v>-0.46178568113206908</v>
      </c>
      <c r="J1015" s="1">
        <f t="shared" si="188"/>
        <v>-0.45049726440636123</v>
      </c>
      <c r="K1015" s="1">
        <f t="shared" si="189"/>
        <v>-0.7316378996097348</v>
      </c>
      <c r="L1015" s="1">
        <f t="shared" si="190"/>
        <v>-0.13939129281504731</v>
      </c>
      <c r="M1015" s="1">
        <f t="shared" si="191"/>
        <v>-3.9415912576425662E-2</v>
      </c>
      <c r="N1015" t="str">
        <f t="shared" si="192"/>
        <v>Good</v>
      </c>
      <c r="O1015" t="str">
        <f t="shared" si="193"/>
        <v>Good</v>
      </c>
      <c r="P1015" t="str">
        <f t="shared" si="194"/>
        <v>Good</v>
      </c>
      <c r="Q1015" t="str">
        <f t="shared" si="195"/>
        <v>Good</v>
      </c>
      <c r="R1015" t="str">
        <f t="shared" si="196"/>
        <v>Good</v>
      </c>
    </row>
    <row r="1016" spans="1:18" x14ac:dyDescent="0.3">
      <c r="A1016" s="1" t="s">
        <v>362</v>
      </c>
      <c r="B1016" s="1">
        <v>1100000</v>
      </c>
      <c r="C1016" s="1">
        <v>4</v>
      </c>
      <c r="D1016" s="1">
        <v>4</v>
      </c>
      <c r="E1016" s="1">
        <v>2</v>
      </c>
      <c r="F1016" s="1" t="s">
        <v>21</v>
      </c>
      <c r="G1016" s="1">
        <v>1759</v>
      </c>
      <c r="H1016" s="1" t="s">
        <v>94</v>
      </c>
      <c r="I1016" s="1">
        <f t="shared" si="187"/>
        <v>-0.32393399063342115</v>
      </c>
      <c r="J1016" s="1">
        <f t="shared" si="188"/>
        <v>0.21816283119014304</v>
      </c>
      <c r="K1016" s="1">
        <f t="shared" si="189"/>
        <v>0.49785142253353648</v>
      </c>
      <c r="L1016" s="1">
        <f t="shared" si="190"/>
        <v>-0.13939129281504731</v>
      </c>
      <c r="M1016" s="1">
        <f t="shared" si="191"/>
        <v>-3.8816985217704429E-2</v>
      </c>
      <c r="N1016" t="str">
        <f t="shared" si="192"/>
        <v>Good</v>
      </c>
      <c r="O1016" t="str">
        <f t="shared" si="193"/>
        <v>Good</v>
      </c>
      <c r="P1016" t="str">
        <f t="shared" si="194"/>
        <v>Good</v>
      </c>
      <c r="Q1016" t="str">
        <f t="shared" si="195"/>
        <v>Good</v>
      </c>
      <c r="R1016" t="str">
        <f t="shared" si="196"/>
        <v>Good</v>
      </c>
    </row>
    <row r="1017" spans="1:18" x14ac:dyDescent="0.3">
      <c r="A1017" s="1" t="s">
        <v>146</v>
      </c>
      <c r="B1017" s="1">
        <v>680000</v>
      </c>
      <c r="C1017" s="1">
        <v>2</v>
      </c>
      <c r="D1017" s="1">
        <v>2</v>
      </c>
      <c r="E1017" s="1">
        <v>1</v>
      </c>
      <c r="F1017" s="1" t="s">
        <v>84</v>
      </c>
      <c r="G1017" s="1">
        <v>819</v>
      </c>
      <c r="H1017" s="1" t="s">
        <v>18</v>
      </c>
      <c r="I1017" s="1">
        <f t="shared" si="187"/>
        <v>-0.4993815967226094</v>
      </c>
      <c r="J1017" s="1">
        <f t="shared" si="188"/>
        <v>-1.1191573600028655</v>
      </c>
      <c r="K1017" s="1">
        <f t="shared" si="189"/>
        <v>-0.7316378996097348</v>
      </c>
      <c r="L1017" s="1">
        <f t="shared" si="190"/>
        <v>-0.86224087629865209</v>
      </c>
      <c r="M1017" s="1">
        <f t="shared" si="191"/>
        <v>-3.9942968652100341E-2</v>
      </c>
      <c r="N1017" t="str">
        <f t="shared" si="192"/>
        <v>Good</v>
      </c>
      <c r="O1017" t="str">
        <f t="shared" si="193"/>
        <v>Good</v>
      </c>
      <c r="P1017" t="str">
        <f t="shared" si="194"/>
        <v>Good</v>
      </c>
      <c r="Q1017" t="str">
        <f t="shared" si="195"/>
        <v>Good</v>
      </c>
      <c r="R1017" t="str">
        <f t="shared" si="196"/>
        <v>Good</v>
      </c>
    </row>
    <row r="1018" spans="1:18" x14ac:dyDescent="0.3">
      <c r="A1018" s="1" t="s">
        <v>146</v>
      </c>
      <c r="B1018" s="1">
        <v>2290000</v>
      </c>
      <c r="C1018" s="1">
        <v>6</v>
      </c>
      <c r="D1018" s="1">
        <v>6</v>
      </c>
      <c r="E1018" s="1">
        <v>4</v>
      </c>
      <c r="F1018" s="1" t="s">
        <v>21</v>
      </c>
      <c r="G1018" s="1">
        <v>3264</v>
      </c>
      <c r="H1018" s="1" t="s">
        <v>94</v>
      </c>
      <c r="I1018" s="1">
        <f t="shared" si="187"/>
        <v>0.17316755995261232</v>
      </c>
      <c r="J1018" s="1">
        <f t="shared" si="188"/>
        <v>1.5554830223831515</v>
      </c>
      <c r="K1018" s="1">
        <f t="shared" si="189"/>
        <v>1.7273407446768076</v>
      </c>
      <c r="L1018" s="1">
        <f t="shared" si="190"/>
        <v>1.3063078741521623</v>
      </c>
      <c r="M1018" s="1">
        <f t="shared" si="191"/>
        <v>-3.7014213867953519E-2</v>
      </c>
      <c r="N1018" t="str">
        <f t="shared" si="192"/>
        <v>Good</v>
      </c>
      <c r="O1018" t="str">
        <f t="shared" si="193"/>
        <v>Good</v>
      </c>
      <c r="P1018" t="str">
        <f t="shared" si="194"/>
        <v>Good</v>
      </c>
      <c r="Q1018" t="str">
        <f t="shared" si="195"/>
        <v>Good</v>
      </c>
      <c r="R1018" t="str">
        <f t="shared" si="196"/>
        <v>Good</v>
      </c>
    </row>
    <row r="1019" spans="1:18" x14ac:dyDescent="0.3">
      <c r="A1019" s="1" t="s">
        <v>146</v>
      </c>
      <c r="B1019" s="1">
        <v>950000</v>
      </c>
      <c r="C1019" s="1">
        <v>4</v>
      </c>
      <c r="D1019" s="1">
        <v>4</v>
      </c>
      <c r="E1019" s="1">
        <v>2</v>
      </c>
      <c r="F1019" s="1" t="s">
        <v>21</v>
      </c>
      <c r="G1019" s="1">
        <v>1488</v>
      </c>
      <c r="H1019" s="1" t="s">
        <v>18</v>
      </c>
      <c r="I1019" s="1">
        <f t="shared" si="187"/>
        <v>-0.38659384995098839</v>
      </c>
      <c r="J1019" s="1">
        <f t="shared" si="188"/>
        <v>0.21816283119014304</v>
      </c>
      <c r="K1019" s="1">
        <f t="shared" si="189"/>
        <v>0.49785142253353648</v>
      </c>
      <c r="L1019" s="1">
        <f t="shared" si="190"/>
        <v>-0.13939129281504731</v>
      </c>
      <c r="M1019" s="1">
        <f t="shared" si="191"/>
        <v>-3.9141603846131336E-2</v>
      </c>
      <c r="N1019" t="str">
        <f t="shared" si="192"/>
        <v>Good</v>
      </c>
      <c r="O1019" t="str">
        <f t="shared" si="193"/>
        <v>Good</v>
      </c>
      <c r="P1019" t="str">
        <f t="shared" si="194"/>
        <v>Good</v>
      </c>
      <c r="Q1019" t="str">
        <f t="shared" si="195"/>
        <v>Good</v>
      </c>
      <c r="R1019" t="str">
        <f t="shared" si="196"/>
        <v>Good</v>
      </c>
    </row>
    <row r="1020" spans="1:18" x14ac:dyDescent="0.3">
      <c r="A1020" s="1" t="s">
        <v>146</v>
      </c>
      <c r="B1020" s="1">
        <v>700000</v>
      </c>
      <c r="C1020" s="1">
        <v>3</v>
      </c>
      <c r="D1020" s="1">
        <v>3</v>
      </c>
      <c r="E1020" s="1">
        <v>1</v>
      </c>
      <c r="F1020" s="1" t="s">
        <v>84</v>
      </c>
      <c r="G1020" s="1">
        <v>999</v>
      </c>
      <c r="H1020" s="1" t="s">
        <v>94</v>
      </c>
      <c r="I1020" s="1">
        <f t="shared" si="187"/>
        <v>-0.49102694881360043</v>
      </c>
      <c r="J1020" s="1">
        <f t="shared" si="188"/>
        <v>-0.45049726440636123</v>
      </c>
      <c r="K1020" s="1">
        <f t="shared" si="189"/>
        <v>-0.11689323853809913</v>
      </c>
      <c r="L1020" s="1">
        <f t="shared" si="190"/>
        <v>-0.86224087629865209</v>
      </c>
      <c r="M1020" s="1">
        <f t="shared" si="191"/>
        <v>-3.9727354802960704E-2</v>
      </c>
      <c r="N1020" t="str">
        <f t="shared" si="192"/>
        <v>Good</v>
      </c>
      <c r="O1020" t="str">
        <f t="shared" si="193"/>
        <v>Good</v>
      </c>
      <c r="P1020" t="str">
        <f t="shared" si="194"/>
        <v>Good</v>
      </c>
      <c r="Q1020" t="str">
        <f t="shared" si="195"/>
        <v>Good</v>
      </c>
      <c r="R1020" t="str">
        <f t="shared" si="196"/>
        <v>Good</v>
      </c>
    </row>
    <row r="1021" spans="1:18" x14ac:dyDescent="0.3">
      <c r="A1021" s="1" t="s">
        <v>23</v>
      </c>
      <c r="B1021" s="1">
        <v>535400</v>
      </c>
      <c r="C1021" s="1">
        <v>1</v>
      </c>
      <c r="D1021" s="1">
        <v>2</v>
      </c>
      <c r="E1021" s="1">
        <v>1</v>
      </c>
      <c r="F1021" s="1" t="s">
        <v>136</v>
      </c>
      <c r="G1021" s="1">
        <v>762</v>
      </c>
      <c r="H1021" s="1" t="s">
        <v>18</v>
      </c>
      <c r="I1021" s="1">
        <f t="shared" si="187"/>
        <v>-0.55978570110474424</v>
      </c>
      <c r="J1021" s="1">
        <f t="shared" si="188"/>
        <v>-1.7878174555993698</v>
      </c>
      <c r="K1021" s="1">
        <f t="shared" si="189"/>
        <v>-0.7316378996097348</v>
      </c>
      <c r="L1021" s="1">
        <f t="shared" si="190"/>
        <v>-0.86224087629865209</v>
      </c>
      <c r="M1021" s="1">
        <f t="shared" si="191"/>
        <v>-4.0011246370994569E-2</v>
      </c>
      <c r="N1021" t="str">
        <f t="shared" si="192"/>
        <v>Good</v>
      </c>
      <c r="O1021" t="str">
        <f t="shared" si="193"/>
        <v>Good</v>
      </c>
      <c r="P1021" t="str">
        <f t="shared" si="194"/>
        <v>Good</v>
      </c>
      <c r="Q1021" t="str">
        <f t="shared" si="195"/>
        <v>Good</v>
      </c>
      <c r="R1021" t="str">
        <f t="shared" si="196"/>
        <v>Good</v>
      </c>
    </row>
    <row r="1022" spans="1:18" x14ac:dyDescent="0.3">
      <c r="A1022" s="1" t="s">
        <v>146</v>
      </c>
      <c r="B1022" s="1">
        <v>808000</v>
      </c>
      <c r="C1022" s="1">
        <v>4</v>
      </c>
      <c r="D1022" s="1">
        <v>4</v>
      </c>
      <c r="E1022" s="1">
        <v>1</v>
      </c>
      <c r="F1022" s="1" t="s">
        <v>21</v>
      </c>
      <c r="G1022" s="1">
        <v>1381</v>
      </c>
      <c r="H1022" s="1" t="s">
        <v>18</v>
      </c>
      <c r="I1022" s="1">
        <f t="shared" si="187"/>
        <v>-0.44591185010495205</v>
      </c>
      <c r="J1022" s="1">
        <f t="shared" si="188"/>
        <v>0.21816283119014304</v>
      </c>
      <c r="K1022" s="1">
        <f t="shared" si="189"/>
        <v>0.49785142253353648</v>
      </c>
      <c r="L1022" s="1">
        <f t="shared" si="190"/>
        <v>-0.86224087629865209</v>
      </c>
      <c r="M1022" s="1">
        <f t="shared" si="191"/>
        <v>-3.9269774300897682E-2</v>
      </c>
      <c r="N1022" t="str">
        <f t="shared" si="192"/>
        <v>Good</v>
      </c>
      <c r="O1022" t="str">
        <f t="shared" si="193"/>
        <v>Good</v>
      </c>
      <c r="P1022" t="str">
        <f t="shared" si="194"/>
        <v>Good</v>
      </c>
      <c r="Q1022" t="str">
        <f t="shared" si="195"/>
        <v>Good</v>
      </c>
      <c r="R1022" t="str">
        <f t="shared" si="196"/>
        <v>Good</v>
      </c>
    </row>
    <row r="1023" spans="1:18" x14ac:dyDescent="0.3">
      <c r="A1023" s="1" t="s">
        <v>146</v>
      </c>
      <c r="B1023" s="1">
        <v>1350000</v>
      </c>
      <c r="C1023" s="1">
        <v>5</v>
      </c>
      <c r="D1023" s="1">
        <v>5</v>
      </c>
      <c r="E1023" s="1">
        <v>2</v>
      </c>
      <c r="F1023" s="1" t="s">
        <v>84</v>
      </c>
      <c r="G1023" s="1">
        <v>2049</v>
      </c>
      <c r="H1023" s="1" t="s">
        <v>94</v>
      </c>
      <c r="I1023" s="1">
        <f t="shared" si="187"/>
        <v>-0.21950089177080906</v>
      </c>
      <c r="J1023" s="1">
        <f t="shared" si="188"/>
        <v>0.88682292678664731</v>
      </c>
      <c r="K1023" s="1">
        <f t="shared" si="189"/>
        <v>1.112596083605172</v>
      </c>
      <c r="L1023" s="1">
        <f t="shared" si="190"/>
        <v>-0.13939129281504731</v>
      </c>
      <c r="M1023" s="1">
        <f t="shared" si="191"/>
        <v>-3.8469607349646114E-2</v>
      </c>
      <c r="N1023" t="str">
        <f t="shared" si="192"/>
        <v>Good</v>
      </c>
      <c r="O1023" t="str">
        <f t="shared" si="193"/>
        <v>Good</v>
      </c>
      <c r="P1023" t="str">
        <f t="shared" si="194"/>
        <v>Good</v>
      </c>
      <c r="Q1023" t="str">
        <f t="shared" si="195"/>
        <v>Good</v>
      </c>
      <c r="R1023" t="str">
        <f t="shared" si="196"/>
        <v>Good</v>
      </c>
    </row>
    <row r="1024" spans="1:18" x14ac:dyDescent="0.3">
      <c r="A1024" s="1" t="s">
        <v>146</v>
      </c>
      <c r="B1024" s="1">
        <v>730000</v>
      </c>
      <c r="C1024" s="1">
        <v>3</v>
      </c>
      <c r="D1024" s="1">
        <v>3</v>
      </c>
      <c r="E1024" s="1">
        <v>1</v>
      </c>
      <c r="F1024" s="1" t="s">
        <v>84</v>
      </c>
      <c r="G1024" s="1">
        <v>1147</v>
      </c>
      <c r="H1024" s="1" t="s">
        <v>94</v>
      </c>
      <c r="I1024" s="1">
        <f t="shared" si="187"/>
        <v>-0.47849497695008703</v>
      </c>
      <c r="J1024" s="1">
        <f t="shared" si="188"/>
        <v>-0.45049726440636123</v>
      </c>
      <c r="K1024" s="1">
        <f t="shared" si="189"/>
        <v>-0.11689323853809913</v>
      </c>
      <c r="L1024" s="1">
        <f t="shared" si="190"/>
        <v>-0.86224087629865209</v>
      </c>
      <c r="M1024" s="1">
        <f t="shared" si="191"/>
        <v>-3.9550072304779214E-2</v>
      </c>
      <c r="N1024" t="str">
        <f t="shared" si="192"/>
        <v>Good</v>
      </c>
      <c r="O1024" t="str">
        <f t="shared" si="193"/>
        <v>Good</v>
      </c>
      <c r="P1024" t="str">
        <f t="shared" si="194"/>
        <v>Good</v>
      </c>
      <c r="Q1024" t="str">
        <f t="shared" si="195"/>
        <v>Good</v>
      </c>
      <c r="R1024" t="str">
        <f t="shared" si="196"/>
        <v>Good</v>
      </c>
    </row>
    <row r="1025" spans="1:18" x14ac:dyDescent="0.3">
      <c r="A1025" s="1" t="s">
        <v>146</v>
      </c>
      <c r="B1025" s="1">
        <v>1080000</v>
      </c>
      <c r="C1025" s="1">
        <v>4</v>
      </c>
      <c r="D1025" s="1">
        <v>5</v>
      </c>
      <c r="E1025" s="1">
        <v>2</v>
      </c>
      <c r="F1025" s="1" t="s">
        <v>21</v>
      </c>
      <c r="G1025" s="1">
        <v>1567</v>
      </c>
      <c r="H1025" s="1" t="s">
        <v>94</v>
      </c>
      <c r="I1025" s="1">
        <f t="shared" si="187"/>
        <v>-0.33228863854243013</v>
      </c>
      <c r="J1025" s="1">
        <f t="shared" si="188"/>
        <v>0.21816283119014304</v>
      </c>
      <c r="K1025" s="1">
        <f t="shared" si="189"/>
        <v>1.112596083605172</v>
      </c>
      <c r="L1025" s="1">
        <f t="shared" si="190"/>
        <v>-0.13939129281504731</v>
      </c>
      <c r="M1025" s="1">
        <f t="shared" si="191"/>
        <v>-3.9046973323453381E-2</v>
      </c>
      <c r="N1025" t="str">
        <f t="shared" si="192"/>
        <v>Good</v>
      </c>
      <c r="O1025" t="str">
        <f t="shared" si="193"/>
        <v>Good</v>
      </c>
      <c r="P1025" t="str">
        <f t="shared" si="194"/>
        <v>Good</v>
      </c>
      <c r="Q1025" t="str">
        <f t="shared" si="195"/>
        <v>Good</v>
      </c>
      <c r="R1025" t="str">
        <f t="shared" si="196"/>
        <v>Good</v>
      </c>
    </row>
    <row r="1026" spans="1:18" x14ac:dyDescent="0.3">
      <c r="A1026" s="1" t="s">
        <v>162</v>
      </c>
      <c r="B1026" s="1">
        <v>520000</v>
      </c>
      <c r="C1026" s="1">
        <v>3</v>
      </c>
      <c r="D1026" s="1">
        <v>2</v>
      </c>
      <c r="E1026" s="1">
        <v>2</v>
      </c>
      <c r="F1026" s="1" t="s">
        <v>74</v>
      </c>
      <c r="G1026" s="1">
        <v>1313</v>
      </c>
      <c r="H1026" s="1" t="s">
        <v>18</v>
      </c>
      <c r="I1026" s="1">
        <f t="shared" si="187"/>
        <v>-0.56621877999468118</v>
      </c>
      <c r="J1026" s="1">
        <f t="shared" si="188"/>
        <v>-0.45049726440636123</v>
      </c>
      <c r="K1026" s="1">
        <f t="shared" si="189"/>
        <v>-0.7316378996097348</v>
      </c>
      <c r="L1026" s="1">
        <f t="shared" si="190"/>
        <v>-0.13939129281504731</v>
      </c>
      <c r="M1026" s="1">
        <f t="shared" si="191"/>
        <v>-3.9351228421683766E-2</v>
      </c>
      <c r="N1026" t="str">
        <f t="shared" si="192"/>
        <v>Good</v>
      </c>
      <c r="O1026" t="str">
        <f t="shared" si="193"/>
        <v>Good</v>
      </c>
      <c r="P1026" t="str">
        <f t="shared" si="194"/>
        <v>Good</v>
      </c>
      <c r="Q1026" t="str">
        <f t="shared" si="195"/>
        <v>Good</v>
      </c>
      <c r="R1026" t="str">
        <f t="shared" si="196"/>
        <v>Good</v>
      </c>
    </row>
    <row r="1027" spans="1:18" x14ac:dyDescent="0.3">
      <c r="A1027" s="1" t="s">
        <v>162</v>
      </c>
      <c r="B1027" s="1">
        <v>498000</v>
      </c>
      <c r="C1027" s="1">
        <v>4</v>
      </c>
      <c r="D1027" s="1">
        <v>2</v>
      </c>
      <c r="E1027" s="1">
        <v>2</v>
      </c>
      <c r="F1027" s="1" t="s">
        <v>74</v>
      </c>
      <c r="G1027" s="1">
        <v>1333</v>
      </c>
      <c r="H1027" s="1" t="s">
        <v>94</v>
      </c>
      <c r="I1027" s="1">
        <f t="shared" si="187"/>
        <v>-0.57540889269459095</v>
      </c>
      <c r="J1027" s="1">
        <f t="shared" si="188"/>
        <v>0.21816283119014304</v>
      </c>
      <c r="K1027" s="1">
        <f t="shared" si="189"/>
        <v>-0.7316378996097348</v>
      </c>
      <c r="L1027" s="1">
        <f t="shared" si="190"/>
        <v>-0.13939129281504731</v>
      </c>
      <c r="M1027" s="1">
        <f t="shared" si="191"/>
        <v>-3.932727132733492E-2</v>
      </c>
      <c r="N1027" t="str">
        <f t="shared" si="192"/>
        <v>Good</v>
      </c>
      <c r="O1027" t="str">
        <f t="shared" si="193"/>
        <v>Good</v>
      </c>
      <c r="P1027" t="str">
        <f t="shared" si="194"/>
        <v>Good</v>
      </c>
      <c r="Q1027" t="str">
        <f t="shared" si="195"/>
        <v>Good</v>
      </c>
      <c r="R1027" t="str">
        <f t="shared" si="196"/>
        <v>Good</v>
      </c>
    </row>
    <row r="1028" spans="1:18" x14ac:dyDescent="0.3">
      <c r="A1028" s="1" t="s">
        <v>146</v>
      </c>
      <c r="B1028" s="1">
        <v>898000</v>
      </c>
      <c r="C1028" s="1">
        <v>4</v>
      </c>
      <c r="D1028" s="1">
        <v>4</v>
      </c>
      <c r="E1028" s="1">
        <v>1</v>
      </c>
      <c r="F1028" s="1" t="s">
        <v>74</v>
      </c>
      <c r="G1028" s="1">
        <v>1381</v>
      </c>
      <c r="H1028" s="1" t="s">
        <v>13</v>
      </c>
      <c r="I1028" s="1">
        <f t="shared" si="187"/>
        <v>-0.40831593451441167</v>
      </c>
      <c r="J1028" s="1">
        <f t="shared" si="188"/>
        <v>0.21816283119014304</v>
      </c>
      <c r="K1028" s="1">
        <f t="shared" si="189"/>
        <v>0.49785142253353648</v>
      </c>
      <c r="L1028" s="1">
        <f t="shared" si="190"/>
        <v>-0.86224087629865209</v>
      </c>
      <c r="M1028" s="1">
        <f t="shared" si="191"/>
        <v>-3.9269774300897682E-2</v>
      </c>
      <c r="N1028" t="str">
        <f t="shared" si="192"/>
        <v>Good</v>
      </c>
      <c r="O1028" t="str">
        <f t="shared" si="193"/>
        <v>Good</v>
      </c>
      <c r="P1028" t="str">
        <f t="shared" si="194"/>
        <v>Good</v>
      </c>
      <c r="Q1028" t="str">
        <f t="shared" si="195"/>
        <v>Good</v>
      </c>
      <c r="R1028" t="str">
        <f t="shared" si="196"/>
        <v>Good</v>
      </c>
    </row>
    <row r="1029" spans="1:18" x14ac:dyDescent="0.3">
      <c r="A1029" s="1" t="s">
        <v>8</v>
      </c>
      <c r="B1029" s="1">
        <v>2280000</v>
      </c>
      <c r="C1029" s="1">
        <v>2</v>
      </c>
      <c r="D1029" s="1">
        <v>1</v>
      </c>
      <c r="E1029" s="1">
        <v>1</v>
      </c>
      <c r="F1029" s="1" t="s">
        <v>73</v>
      </c>
      <c r="G1029" s="1">
        <v>1087</v>
      </c>
      <c r="H1029" s="1" t="s">
        <v>18</v>
      </c>
      <c r="I1029" s="1">
        <f t="shared" si="187"/>
        <v>0.16899023599810784</v>
      </c>
      <c r="J1029" s="1">
        <f t="shared" si="188"/>
        <v>-1.1191573600028655</v>
      </c>
      <c r="K1029" s="1">
        <f t="shared" si="189"/>
        <v>-1.3463825606813704</v>
      </c>
      <c r="L1029" s="1">
        <f t="shared" si="190"/>
        <v>-0.86224087629865209</v>
      </c>
      <c r="M1029" s="1">
        <f t="shared" si="191"/>
        <v>-3.9621943587825767E-2</v>
      </c>
      <c r="N1029" t="str">
        <f t="shared" si="192"/>
        <v>Good</v>
      </c>
      <c r="O1029" t="str">
        <f t="shared" si="193"/>
        <v>Good</v>
      </c>
      <c r="P1029" t="str">
        <f t="shared" si="194"/>
        <v>Good</v>
      </c>
      <c r="Q1029" t="str">
        <f t="shared" si="195"/>
        <v>Good</v>
      </c>
      <c r="R1029" t="str">
        <f t="shared" si="196"/>
        <v>Good</v>
      </c>
    </row>
    <row r="1030" spans="1:18" x14ac:dyDescent="0.3">
      <c r="A1030" s="1" t="s">
        <v>146</v>
      </c>
      <c r="B1030" s="1">
        <v>680000</v>
      </c>
      <c r="C1030" s="1">
        <v>3</v>
      </c>
      <c r="D1030" s="1">
        <v>3</v>
      </c>
      <c r="E1030" s="1">
        <v>1</v>
      </c>
      <c r="F1030" s="1" t="s">
        <v>74</v>
      </c>
      <c r="G1030" s="1">
        <v>999</v>
      </c>
      <c r="H1030" s="1" t="s">
        <v>13</v>
      </c>
      <c r="I1030" s="1">
        <f t="shared" si="187"/>
        <v>-0.4993815967226094</v>
      </c>
      <c r="J1030" s="1">
        <f t="shared" si="188"/>
        <v>-0.45049726440636123</v>
      </c>
      <c r="K1030" s="1">
        <f t="shared" si="189"/>
        <v>-0.11689323853809913</v>
      </c>
      <c r="L1030" s="1">
        <f t="shared" si="190"/>
        <v>-0.86224087629865209</v>
      </c>
      <c r="M1030" s="1">
        <f t="shared" si="191"/>
        <v>-3.9727354802960704E-2</v>
      </c>
      <c r="N1030" t="str">
        <f t="shared" si="192"/>
        <v>Good</v>
      </c>
      <c r="O1030" t="str">
        <f t="shared" si="193"/>
        <v>Good</v>
      </c>
      <c r="P1030" t="str">
        <f t="shared" si="194"/>
        <v>Good</v>
      </c>
      <c r="Q1030" t="str">
        <f t="shared" si="195"/>
        <v>Good</v>
      </c>
      <c r="R1030" t="str">
        <f t="shared" si="196"/>
        <v>Good</v>
      </c>
    </row>
    <row r="1031" spans="1:18" x14ac:dyDescent="0.3">
      <c r="A1031" s="1" t="s">
        <v>146</v>
      </c>
      <c r="B1031" s="1">
        <v>700000</v>
      </c>
      <c r="C1031" s="1">
        <v>2</v>
      </c>
      <c r="D1031" s="1">
        <v>2</v>
      </c>
      <c r="E1031" s="1">
        <v>1</v>
      </c>
      <c r="F1031" s="1" t="s">
        <v>74</v>
      </c>
      <c r="G1031" s="1">
        <v>817</v>
      </c>
      <c r="H1031" s="1" t="s">
        <v>18</v>
      </c>
      <c r="I1031" s="1">
        <f t="shared" ref="I1031:I1094" si="197">(B1031-$B$2)/$B$3</f>
        <v>-0.49102694881360043</v>
      </c>
      <c r="J1031" s="1">
        <f t="shared" ref="J1031:J1094" si="198">(C1031-$C$2)/$C$3</f>
        <v>-1.1191573600028655</v>
      </c>
      <c r="K1031" s="1">
        <f t="shared" ref="K1031:K1094" si="199">(D1031-$D$2)/$D$3</f>
        <v>-0.7316378996097348</v>
      </c>
      <c r="L1031" s="1">
        <f t="shared" ref="L1031:L1094" si="200">(E1031-$E$2)/$E$3</f>
        <v>-0.86224087629865209</v>
      </c>
      <c r="M1031" s="1">
        <f t="shared" ref="M1031:M1094" si="201">(G1031-$F$2)/$F$3</f>
        <v>-3.9945364361535229E-2</v>
      </c>
      <c r="N1031" t="str">
        <f t="shared" si="192"/>
        <v>Good</v>
      </c>
      <c r="O1031" t="str">
        <f t="shared" si="193"/>
        <v>Good</v>
      </c>
      <c r="P1031" t="str">
        <f t="shared" si="194"/>
        <v>Good</v>
      </c>
      <c r="Q1031" t="str">
        <f t="shared" si="195"/>
        <v>Good</v>
      </c>
      <c r="R1031" t="str">
        <f t="shared" si="196"/>
        <v>Good</v>
      </c>
    </row>
    <row r="1032" spans="1:18" x14ac:dyDescent="0.3">
      <c r="A1032" s="1" t="s">
        <v>23</v>
      </c>
      <c r="B1032" s="1">
        <v>368000</v>
      </c>
      <c r="C1032" s="1">
        <v>3</v>
      </c>
      <c r="D1032" s="1">
        <v>2</v>
      </c>
      <c r="E1032" s="1">
        <v>1</v>
      </c>
      <c r="F1032" s="1" t="s">
        <v>485</v>
      </c>
      <c r="G1032" s="1">
        <v>854</v>
      </c>
      <c r="H1032" s="1" t="s">
        <v>18</v>
      </c>
      <c r="I1032" s="1">
        <f t="shared" si="197"/>
        <v>-0.62971410410314932</v>
      </c>
      <c r="J1032" s="1">
        <f t="shared" si="198"/>
        <v>-0.45049726440636123</v>
      </c>
      <c r="K1032" s="1">
        <f t="shared" si="199"/>
        <v>-0.7316378996097348</v>
      </c>
      <c r="L1032" s="1">
        <f t="shared" si="200"/>
        <v>-0.86224087629865209</v>
      </c>
      <c r="M1032" s="1">
        <f t="shared" si="201"/>
        <v>-3.9901043736989855E-2</v>
      </c>
      <c r="N1032" t="str">
        <f t="shared" si="192"/>
        <v>Good</v>
      </c>
      <c r="O1032" t="str">
        <f t="shared" si="193"/>
        <v>Good</v>
      </c>
      <c r="P1032" t="str">
        <f t="shared" si="194"/>
        <v>Good</v>
      </c>
      <c r="Q1032" t="str">
        <f t="shared" si="195"/>
        <v>Good</v>
      </c>
      <c r="R1032" t="str">
        <f t="shared" si="196"/>
        <v>Good</v>
      </c>
    </row>
    <row r="1033" spans="1:18" x14ac:dyDescent="0.3">
      <c r="A1033" s="1" t="s">
        <v>23</v>
      </c>
      <c r="B1033" s="1">
        <v>460000</v>
      </c>
      <c r="C1033" s="1">
        <v>3</v>
      </c>
      <c r="D1033" s="1">
        <v>2</v>
      </c>
      <c r="E1033" s="1">
        <v>1</v>
      </c>
      <c r="F1033" s="1" t="s">
        <v>74</v>
      </c>
      <c r="G1033" s="1">
        <v>912</v>
      </c>
      <c r="H1033" s="1" t="s">
        <v>13</v>
      </c>
      <c r="I1033" s="1">
        <f t="shared" si="197"/>
        <v>-0.59128272372170798</v>
      </c>
      <c r="J1033" s="1">
        <f t="shared" si="198"/>
        <v>-0.45049726440636123</v>
      </c>
      <c r="K1033" s="1">
        <f t="shared" si="199"/>
        <v>-0.7316378996097348</v>
      </c>
      <c r="L1033" s="1">
        <f t="shared" si="200"/>
        <v>-0.86224087629865209</v>
      </c>
      <c r="M1033" s="1">
        <f t="shared" si="201"/>
        <v>-3.9831568163378198E-2</v>
      </c>
      <c r="N1033" t="str">
        <f t="shared" si="192"/>
        <v>Good</v>
      </c>
      <c r="O1033" t="str">
        <f t="shared" si="193"/>
        <v>Good</v>
      </c>
      <c r="P1033" t="str">
        <f t="shared" si="194"/>
        <v>Good</v>
      </c>
      <c r="Q1033" t="str">
        <f t="shared" si="195"/>
        <v>Good</v>
      </c>
      <c r="R1033" t="str">
        <f t="shared" si="196"/>
        <v>Good</v>
      </c>
    </row>
    <row r="1034" spans="1:18" x14ac:dyDescent="0.3">
      <c r="A1034" s="1" t="s">
        <v>23</v>
      </c>
      <c r="B1034" s="1">
        <v>410000</v>
      </c>
      <c r="C1034" s="1">
        <v>3</v>
      </c>
      <c r="D1034" s="1">
        <v>2</v>
      </c>
      <c r="E1034" s="1">
        <v>1</v>
      </c>
      <c r="F1034" s="1" t="s">
        <v>74</v>
      </c>
      <c r="G1034" s="1">
        <v>1005</v>
      </c>
      <c r="H1034" s="1" t="s">
        <v>18</v>
      </c>
      <c r="I1034" s="1">
        <f t="shared" si="197"/>
        <v>-0.61216934349423047</v>
      </c>
      <c r="J1034" s="1">
        <f t="shared" si="198"/>
        <v>-0.45049726440636123</v>
      </c>
      <c r="K1034" s="1">
        <f t="shared" si="199"/>
        <v>-0.7316378996097348</v>
      </c>
      <c r="L1034" s="1">
        <f t="shared" si="200"/>
        <v>-0.86224087629865209</v>
      </c>
      <c r="M1034" s="1">
        <f t="shared" si="201"/>
        <v>-3.9720167674656047E-2</v>
      </c>
      <c r="N1034" t="str">
        <f t="shared" si="192"/>
        <v>Good</v>
      </c>
      <c r="O1034" t="str">
        <f t="shared" si="193"/>
        <v>Good</v>
      </c>
      <c r="P1034" t="str">
        <f t="shared" si="194"/>
        <v>Good</v>
      </c>
      <c r="Q1034" t="str">
        <f t="shared" si="195"/>
        <v>Good</v>
      </c>
      <c r="R1034" t="str">
        <f t="shared" si="196"/>
        <v>Good</v>
      </c>
    </row>
    <row r="1035" spans="1:18" x14ac:dyDescent="0.3">
      <c r="A1035" s="1" t="s">
        <v>162</v>
      </c>
      <c r="B1035" s="1">
        <v>480000</v>
      </c>
      <c r="C1035" s="1">
        <v>3</v>
      </c>
      <c r="D1035" s="1">
        <v>2</v>
      </c>
      <c r="E1035" s="1">
        <v>2</v>
      </c>
      <c r="F1035" s="1" t="s">
        <v>112</v>
      </c>
      <c r="G1035" s="1">
        <v>1009</v>
      </c>
      <c r="H1035" s="1" t="s">
        <v>13</v>
      </c>
      <c r="I1035" s="1">
        <f t="shared" si="197"/>
        <v>-0.58292807581269912</v>
      </c>
      <c r="J1035" s="1">
        <f t="shared" si="198"/>
        <v>-0.45049726440636123</v>
      </c>
      <c r="K1035" s="1">
        <f t="shared" si="199"/>
        <v>-0.7316378996097348</v>
      </c>
      <c r="L1035" s="1">
        <f t="shared" si="200"/>
        <v>-0.13939129281504731</v>
      </c>
      <c r="M1035" s="1">
        <f t="shared" si="201"/>
        <v>-3.9715376255786278E-2</v>
      </c>
      <c r="N1035" t="str">
        <f t="shared" si="192"/>
        <v>Good</v>
      </c>
      <c r="O1035" t="str">
        <f t="shared" si="193"/>
        <v>Good</v>
      </c>
      <c r="P1035" t="str">
        <f t="shared" si="194"/>
        <v>Good</v>
      </c>
      <c r="Q1035" t="str">
        <f t="shared" si="195"/>
        <v>Good</v>
      </c>
      <c r="R1035" t="str">
        <f t="shared" si="196"/>
        <v>Good</v>
      </c>
    </row>
    <row r="1036" spans="1:18" x14ac:dyDescent="0.3">
      <c r="A1036" s="1" t="s">
        <v>80</v>
      </c>
      <c r="B1036" s="1">
        <v>625000</v>
      </c>
      <c r="C1036" s="1">
        <v>2</v>
      </c>
      <c r="D1036" s="1">
        <v>2</v>
      </c>
      <c r="E1036" s="1">
        <v>2</v>
      </c>
      <c r="F1036" s="1" t="s">
        <v>73</v>
      </c>
      <c r="G1036" s="1">
        <v>1025</v>
      </c>
      <c r="H1036" s="1" t="s">
        <v>18</v>
      </c>
      <c r="I1036" s="1">
        <f t="shared" si="197"/>
        <v>-0.5223568784723841</v>
      </c>
      <c r="J1036" s="1">
        <f t="shared" si="198"/>
        <v>-1.1191573600028655</v>
      </c>
      <c r="K1036" s="1">
        <f t="shared" si="199"/>
        <v>-0.7316378996097348</v>
      </c>
      <c r="L1036" s="1">
        <f t="shared" si="200"/>
        <v>-0.13939129281504731</v>
      </c>
      <c r="M1036" s="1">
        <f t="shared" si="201"/>
        <v>-3.9696210580307194E-2</v>
      </c>
      <c r="N1036" t="str">
        <f t="shared" ref="N1036:N1085" si="202">IF(OR(I1036&gt;3,I1036&lt;-3), "Outlier", "Good")</f>
        <v>Good</v>
      </c>
      <c r="O1036" t="str">
        <f t="shared" ref="O1036:O1085" si="203">IF(OR(J1036&gt;3,J1036&lt;-3), "Outlier", "Good")</f>
        <v>Good</v>
      </c>
      <c r="P1036" t="str">
        <f t="shared" ref="P1036:P1085" si="204">IF(OR(K1036&gt;3,K1036&lt;-3), "Outlier", "Good")</f>
        <v>Good</v>
      </c>
      <c r="Q1036" t="str">
        <f t="shared" ref="Q1036:Q1085" si="205">IF(OR(L1036&gt;3,L1036&lt;-3), "Outlier", "Good")</f>
        <v>Good</v>
      </c>
      <c r="R1036" t="str">
        <f t="shared" ref="R1036:R1085" si="206">IF(OR(M1036&gt;3,M1036&lt;-3), "Outlier", "Good")</f>
        <v>Good</v>
      </c>
    </row>
    <row r="1037" spans="1:18" x14ac:dyDescent="0.3">
      <c r="A1037" s="1" t="s">
        <v>23</v>
      </c>
      <c r="B1037" s="1">
        <v>570000</v>
      </c>
      <c r="C1037" s="1">
        <v>2</v>
      </c>
      <c r="D1037" s="1">
        <v>2</v>
      </c>
      <c r="E1037" s="1">
        <v>2</v>
      </c>
      <c r="F1037" s="1" t="s">
        <v>74</v>
      </c>
      <c r="G1037" s="1">
        <v>996</v>
      </c>
      <c r="H1037" s="1" t="s">
        <v>18</v>
      </c>
      <c r="I1037" s="1">
        <f t="shared" si="197"/>
        <v>-0.54533216022215869</v>
      </c>
      <c r="J1037" s="1">
        <f t="shared" si="198"/>
        <v>-1.1191573600028655</v>
      </c>
      <c r="K1037" s="1">
        <f t="shared" si="199"/>
        <v>-0.7316378996097348</v>
      </c>
      <c r="L1037" s="1">
        <f t="shared" si="200"/>
        <v>-0.13939129281504731</v>
      </c>
      <c r="M1037" s="1">
        <f t="shared" si="201"/>
        <v>-3.973094836711303E-2</v>
      </c>
      <c r="N1037" t="str">
        <f t="shared" si="202"/>
        <v>Good</v>
      </c>
      <c r="O1037" t="str">
        <f t="shared" si="203"/>
        <v>Good</v>
      </c>
      <c r="P1037" t="str">
        <f t="shared" si="204"/>
        <v>Good</v>
      </c>
      <c r="Q1037" t="str">
        <f t="shared" si="205"/>
        <v>Good</v>
      </c>
      <c r="R1037" t="str">
        <f t="shared" si="206"/>
        <v>Good</v>
      </c>
    </row>
    <row r="1038" spans="1:18" x14ac:dyDescent="0.3">
      <c r="A1038" s="1" t="s">
        <v>171</v>
      </c>
      <c r="B1038" s="1">
        <v>1220000</v>
      </c>
      <c r="C1038" s="1">
        <v>1</v>
      </c>
      <c r="D1038" s="1">
        <v>1</v>
      </c>
      <c r="E1038" s="1">
        <v>1</v>
      </c>
      <c r="F1038" s="1" t="s">
        <v>11</v>
      </c>
      <c r="G1038" s="1">
        <v>1131</v>
      </c>
      <c r="H1038" s="1" t="s">
        <v>13</v>
      </c>
      <c r="I1038" s="1">
        <f t="shared" si="197"/>
        <v>-0.27380610317936732</v>
      </c>
      <c r="J1038" s="1">
        <f t="shared" si="198"/>
        <v>-1.7878174555993698</v>
      </c>
      <c r="K1038" s="1">
        <f t="shared" si="199"/>
        <v>-1.3463825606813704</v>
      </c>
      <c r="L1038" s="1">
        <f t="shared" si="200"/>
        <v>-0.86224087629865209</v>
      </c>
      <c r="M1038" s="1">
        <f t="shared" si="201"/>
        <v>-3.9569237980258298E-2</v>
      </c>
      <c r="N1038" t="str">
        <f t="shared" si="202"/>
        <v>Good</v>
      </c>
      <c r="O1038" t="str">
        <f t="shared" si="203"/>
        <v>Good</v>
      </c>
      <c r="P1038" t="str">
        <f t="shared" si="204"/>
        <v>Good</v>
      </c>
      <c r="Q1038" t="str">
        <f t="shared" si="205"/>
        <v>Good</v>
      </c>
      <c r="R1038" t="str">
        <f t="shared" si="206"/>
        <v>Good</v>
      </c>
    </row>
    <row r="1039" spans="1:18" x14ac:dyDescent="0.3">
      <c r="A1039" s="1" t="s">
        <v>8</v>
      </c>
      <c r="B1039" s="1">
        <v>800000</v>
      </c>
      <c r="C1039" s="1">
        <v>2</v>
      </c>
      <c r="D1039" s="1">
        <v>1</v>
      </c>
      <c r="E1039" s="1">
        <v>1</v>
      </c>
      <c r="F1039" s="1" t="s">
        <v>112</v>
      </c>
      <c r="G1039" s="1">
        <v>610</v>
      </c>
      <c r="H1039" s="1" t="s">
        <v>18</v>
      </c>
      <c r="I1039" s="1">
        <f t="shared" si="197"/>
        <v>-0.44925370926855562</v>
      </c>
      <c r="J1039" s="1">
        <f t="shared" si="198"/>
        <v>-1.1191573600028655</v>
      </c>
      <c r="K1039" s="1">
        <f t="shared" si="199"/>
        <v>-1.3463825606813704</v>
      </c>
      <c r="L1039" s="1">
        <f t="shared" si="200"/>
        <v>-0.86224087629865209</v>
      </c>
      <c r="M1039" s="1">
        <f t="shared" si="201"/>
        <v>-4.0193320288045821E-2</v>
      </c>
      <c r="N1039" t="str">
        <f t="shared" si="202"/>
        <v>Good</v>
      </c>
      <c r="O1039" t="str">
        <f t="shared" si="203"/>
        <v>Good</v>
      </c>
      <c r="P1039" t="str">
        <f t="shared" si="204"/>
        <v>Good</v>
      </c>
      <c r="Q1039" t="str">
        <f t="shared" si="205"/>
        <v>Good</v>
      </c>
      <c r="R1039" t="str">
        <f t="shared" si="206"/>
        <v>Good</v>
      </c>
    </row>
    <row r="1040" spans="1:18" x14ac:dyDescent="0.3">
      <c r="A1040" s="1" t="s">
        <v>28</v>
      </c>
      <c r="B1040" s="1">
        <v>1040000</v>
      </c>
      <c r="C1040" s="1">
        <v>3</v>
      </c>
      <c r="D1040" s="1">
        <v>2</v>
      </c>
      <c r="E1040" s="1">
        <v>1</v>
      </c>
      <c r="F1040" s="1" t="s">
        <v>112</v>
      </c>
      <c r="G1040" s="1">
        <v>1313</v>
      </c>
      <c r="H1040" s="1" t="s">
        <v>13</v>
      </c>
      <c r="I1040" s="1">
        <f t="shared" si="197"/>
        <v>-0.34899793436044801</v>
      </c>
      <c r="J1040" s="1">
        <f t="shared" si="198"/>
        <v>-0.45049726440636123</v>
      </c>
      <c r="K1040" s="1">
        <f t="shared" si="199"/>
        <v>-0.7316378996097348</v>
      </c>
      <c r="L1040" s="1">
        <f t="shared" si="200"/>
        <v>-0.86224087629865209</v>
      </c>
      <c r="M1040" s="1">
        <f t="shared" si="201"/>
        <v>-3.9351228421683766E-2</v>
      </c>
      <c r="N1040" t="str">
        <f t="shared" si="202"/>
        <v>Good</v>
      </c>
      <c r="O1040" t="str">
        <f t="shared" si="203"/>
        <v>Good</v>
      </c>
      <c r="P1040" t="str">
        <f t="shared" si="204"/>
        <v>Good</v>
      </c>
      <c r="Q1040" t="str">
        <f t="shared" si="205"/>
        <v>Good</v>
      </c>
      <c r="R1040" t="str">
        <f t="shared" si="206"/>
        <v>Good</v>
      </c>
    </row>
    <row r="1041" spans="1:18" x14ac:dyDescent="0.3">
      <c r="A1041" s="1" t="s">
        <v>28</v>
      </c>
      <c r="B1041" s="1">
        <v>790000</v>
      </c>
      <c r="C1041" s="1">
        <v>2</v>
      </c>
      <c r="D1041" s="1">
        <v>2</v>
      </c>
      <c r="E1041" s="1">
        <v>1</v>
      </c>
      <c r="F1041" s="1" t="s">
        <v>112</v>
      </c>
      <c r="G1041" s="1">
        <v>876</v>
      </c>
      <c r="H1041" s="1" t="s">
        <v>13</v>
      </c>
      <c r="I1041" s="1">
        <f t="shared" si="197"/>
        <v>-0.45343103322306011</v>
      </c>
      <c r="J1041" s="1">
        <f t="shared" si="198"/>
        <v>-1.1191573600028655</v>
      </c>
      <c r="K1041" s="1">
        <f t="shared" si="199"/>
        <v>-0.7316378996097348</v>
      </c>
      <c r="L1041" s="1">
        <f t="shared" si="200"/>
        <v>-0.86224087629865209</v>
      </c>
      <c r="M1041" s="1">
        <f t="shared" si="201"/>
        <v>-3.9874690933206121E-2</v>
      </c>
      <c r="N1041" t="str">
        <f t="shared" si="202"/>
        <v>Good</v>
      </c>
      <c r="O1041" t="str">
        <f t="shared" si="203"/>
        <v>Good</v>
      </c>
      <c r="P1041" t="str">
        <f t="shared" si="204"/>
        <v>Good</v>
      </c>
      <c r="Q1041" t="str">
        <f t="shared" si="205"/>
        <v>Good</v>
      </c>
      <c r="R1041" t="str">
        <f t="shared" si="206"/>
        <v>Good</v>
      </c>
    </row>
    <row r="1042" spans="1:18" x14ac:dyDescent="0.3">
      <c r="A1042" s="1" t="s">
        <v>362</v>
      </c>
      <c r="B1042" s="1">
        <v>760000</v>
      </c>
      <c r="C1042" s="1">
        <v>3</v>
      </c>
      <c r="D1042" s="1">
        <v>2</v>
      </c>
      <c r="E1042" s="1">
        <v>2</v>
      </c>
      <c r="F1042" s="1" t="s">
        <v>74</v>
      </c>
      <c r="G1042" s="1">
        <v>1382</v>
      </c>
      <c r="I1042" s="1">
        <f t="shared" si="197"/>
        <v>-0.46596300508657357</v>
      </c>
      <c r="J1042" s="1">
        <f t="shared" si="198"/>
        <v>-0.45049726440636123</v>
      </c>
      <c r="K1042" s="1">
        <f t="shared" si="199"/>
        <v>-0.7316378996097348</v>
      </c>
      <c r="L1042" s="1">
        <f t="shared" si="200"/>
        <v>-0.13939129281504731</v>
      </c>
      <c r="M1042" s="1">
        <f t="shared" si="201"/>
        <v>-3.9268576446180238E-2</v>
      </c>
      <c r="N1042" t="str">
        <f t="shared" si="202"/>
        <v>Good</v>
      </c>
      <c r="O1042" t="str">
        <f t="shared" si="203"/>
        <v>Good</v>
      </c>
      <c r="P1042" t="str">
        <f t="shared" si="204"/>
        <v>Good</v>
      </c>
      <c r="Q1042" t="str">
        <f t="shared" si="205"/>
        <v>Good</v>
      </c>
      <c r="R1042" t="str">
        <f t="shared" si="206"/>
        <v>Good</v>
      </c>
    </row>
    <row r="1043" spans="1:18" x14ac:dyDescent="0.3">
      <c r="A1043" s="1" t="s">
        <v>162</v>
      </c>
      <c r="B1043" s="1">
        <v>425000</v>
      </c>
      <c r="C1043" s="1">
        <v>3</v>
      </c>
      <c r="D1043" s="1">
        <v>2</v>
      </c>
      <c r="E1043" s="1">
        <v>2</v>
      </c>
      <c r="F1043" s="1" t="s">
        <v>11</v>
      </c>
      <c r="G1043" s="1">
        <v>842</v>
      </c>
      <c r="I1043" s="1">
        <f t="shared" si="197"/>
        <v>-0.60590335756247371</v>
      </c>
      <c r="J1043" s="1">
        <f t="shared" si="198"/>
        <v>-0.45049726440636123</v>
      </c>
      <c r="K1043" s="1">
        <f t="shared" si="199"/>
        <v>-0.7316378996097348</v>
      </c>
      <c r="L1043" s="1">
        <f t="shared" si="200"/>
        <v>-0.13939129281504731</v>
      </c>
      <c r="M1043" s="1">
        <f t="shared" si="201"/>
        <v>-3.991541799359917E-2</v>
      </c>
      <c r="N1043" t="str">
        <f t="shared" si="202"/>
        <v>Good</v>
      </c>
      <c r="O1043" t="str">
        <f t="shared" si="203"/>
        <v>Good</v>
      </c>
      <c r="P1043" t="str">
        <f t="shared" si="204"/>
        <v>Good</v>
      </c>
      <c r="Q1043" t="str">
        <f t="shared" si="205"/>
        <v>Good</v>
      </c>
      <c r="R1043" t="str">
        <f t="shared" si="206"/>
        <v>Good</v>
      </c>
    </row>
    <row r="1044" spans="1:18" x14ac:dyDescent="0.3">
      <c r="A1044" s="1" t="s">
        <v>80</v>
      </c>
      <c r="B1044" s="1">
        <v>370000</v>
      </c>
      <c r="C1044" s="1">
        <v>2</v>
      </c>
      <c r="D1044" s="1">
        <v>2</v>
      </c>
      <c r="E1044" s="1">
        <v>1</v>
      </c>
      <c r="F1044" s="1" t="s">
        <v>11</v>
      </c>
      <c r="G1044" s="1">
        <v>650</v>
      </c>
      <c r="H1044" s="1" t="s">
        <v>13</v>
      </c>
      <c r="I1044" s="1">
        <f t="shared" si="197"/>
        <v>-0.62887863931224841</v>
      </c>
      <c r="J1044" s="1">
        <f t="shared" si="198"/>
        <v>-1.1191573600028655</v>
      </c>
      <c r="K1044" s="1">
        <f t="shared" si="199"/>
        <v>-0.7316378996097348</v>
      </c>
      <c r="L1044" s="1">
        <f t="shared" si="200"/>
        <v>-0.86224087629865209</v>
      </c>
      <c r="M1044" s="1">
        <f t="shared" si="201"/>
        <v>-4.0145406099348122E-2</v>
      </c>
      <c r="N1044" t="str">
        <f t="shared" si="202"/>
        <v>Good</v>
      </c>
      <c r="O1044" t="str">
        <f t="shared" si="203"/>
        <v>Good</v>
      </c>
      <c r="P1044" t="str">
        <f t="shared" si="204"/>
        <v>Good</v>
      </c>
      <c r="Q1044" t="str">
        <f t="shared" si="205"/>
        <v>Good</v>
      </c>
      <c r="R1044" t="str">
        <f t="shared" si="206"/>
        <v>Good</v>
      </c>
    </row>
    <row r="1045" spans="1:18" x14ac:dyDescent="0.3">
      <c r="A1045" s="1" t="s">
        <v>362</v>
      </c>
      <c r="B1045" s="1">
        <v>1690000</v>
      </c>
      <c r="C1045" s="1">
        <v>4</v>
      </c>
      <c r="D1045" s="1">
        <v>4</v>
      </c>
      <c r="E1045" s="1">
        <v>4</v>
      </c>
      <c r="F1045" s="1" t="s">
        <v>74</v>
      </c>
      <c r="G1045" s="1">
        <v>2719</v>
      </c>
      <c r="I1045" s="1">
        <f t="shared" si="197"/>
        <v>-7.7471877317656646E-2</v>
      </c>
      <c r="J1045" s="1">
        <f t="shared" si="198"/>
        <v>0.21816283119014304</v>
      </c>
      <c r="K1045" s="1">
        <f t="shared" si="199"/>
        <v>0.49785142253353648</v>
      </c>
      <c r="L1045" s="1">
        <f t="shared" si="200"/>
        <v>1.3063078741521623</v>
      </c>
      <c r="M1045" s="1">
        <f t="shared" si="201"/>
        <v>-3.7667044688959657E-2</v>
      </c>
      <c r="N1045" t="str">
        <f t="shared" si="202"/>
        <v>Good</v>
      </c>
      <c r="O1045" t="str">
        <f t="shared" si="203"/>
        <v>Good</v>
      </c>
      <c r="P1045" t="str">
        <f t="shared" si="204"/>
        <v>Good</v>
      </c>
      <c r="Q1045" t="str">
        <f t="shared" si="205"/>
        <v>Good</v>
      </c>
      <c r="R1045" t="str">
        <f t="shared" si="206"/>
        <v>Good</v>
      </c>
    </row>
    <row r="1046" spans="1:18" x14ac:dyDescent="0.3">
      <c r="A1046" s="1" t="s">
        <v>362</v>
      </c>
      <c r="B1046" s="1">
        <v>1250000</v>
      </c>
      <c r="C1046" s="1">
        <v>4</v>
      </c>
      <c r="D1046" s="1">
        <v>4</v>
      </c>
      <c r="E1046" s="1">
        <v>3</v>
      </c>
      <c r="F1046" s="1" t="s">
        <v>74</v>
      </c>
      <c r="G1046" s="1">
        <v>1967</v>
      </c>
      <c r="H1046" s="1" t="s">
        <v>94</v>
      </c>
      <c r="I1046" s="1">
        <f t="shared" si="197"/>
        <v>-0.26127413131585386</v>
      </c>
      <c r="J1046" s="1">
        <f t="shared" si="198"/>
        <v>0.21816283119014304</v>
      </c>
      <c r="K1046" s="1">
        <f t="shared" si="199"/>
        <v>0.49785142253353648</v>
      </c>
      <c r="L1046" s="1">
        <f t="shared" si="200"/>
        <v>0.58345829066855748</v>
      </c>
      <c r="M1046" s="1">
        <f t="shared" si="201"/>
        <v>-3.8567831436476394E-2</v>
      </c>
      <c r="N1046" t="str">
        <f t="shared" si="202"/>
        <v>Good</v>
      </c>
      <c r="O1046" t="str">
        <f t="shared" si="203"/>
        <v>Good</v>
      </c>
      <c r="P1046" t="str">
        <f t="shared" si="204"/>
        <v>Good</v>
      </c>
      <c r="Q1046" t="str">
        <f t="shared" si="205"/>
        <v>Good</v>
      </c>
      <c r="R1046" t="str">
        <f t="shared" si="206"/>
        <v>Good</v>
      </c>
    </row>
    <row r="1047" spans="1:18" x14ac:dyDescent="0.3">
      <c r="A1047" s="1" t="s">
        <v>258</v>
      </c>
      <c r="B1047" s="1">
        <v>590000</v>
      </c>
      <c r="C1047" s="1">
        <v>3</v>
      </c>
      <c r="D1047" s="1">
        <v>2</v>
      </c>
      <c r="E1047" s="1">
        <v>1</v>
      </c>
      <c r="F1047" s="1" t="s">
        <v>11</v>
      </c>
      <c r="G1047" s="1">
        <v>935</v>
      </c>
      <c r="H1047" s="1" t="s">
        <v>18</v>
      </c>
      <c r="I1047" s="1">
        <f t="shared" si="197"/>
        <v>-0.53697751231314972</v>
      </c>
      <c r="J1047" s="1">
        <f t="shared" si="198"/>
        <v>-0.45049726440636123</v>
      </c>
      <c r="K1047" s="1">
        <f t="shared" si="199"/>
        <v>-0.7316378996097348</v>
      </c>
      <c r="L1047" s="1">
        <f t="shared" si="200"/>
        <v>-0.86224087629865209</v>
      </c>
      <c r="M1047" s="1">
        <f t="shared" si="201"/>
        <v>-3.9804017504877019E-2</v>
      </c>
      <c r="N1047" t="str">
        <f t="shared" si="202"/>
        <v>Good</v>
      </c>
      <c r="O1047" t="str">
        <f t="shared" si="203"/>
        <v>Good</v>
      </c>
      <c r="P1047" t="str">
        <f t="shared" si="204"/>
        <v>Good</v>
      </c>
      <c r="Q1047" t="str">
        <f t="shared" si="205"/>
        <v>Good</v>
      </c>
      <c r="R1047" t="str">
        <f t="shared" si="206"/>
        <v>Good</v>
      </c>
    </row>
    <row r="1048" spans="1:18" x14ac:dyDescent="0.3">
      <c r="A1048" s="1" t="s">
        <v>258</v>
      </c>
      <c r="B1048" s="1">
        <v>430000</v>
      </c>
      <c r="C1048" s="1">
        <v>2</v>
      </c>
      <c r="D1048" s="1">
        <v>2</v>
      </c>
      <c r="E1048" s="1">
        <v>1</v>
      </c>
      <c r="F1048" s="1" t="s">
        <v>11</v>
      </c>
      <c r="G1048" s="1">
        <v>578</v>
      </c>
      <c r="H1048" s="1" t="s">
        <v>18</v>
      </c>
      <c r="I1048" s="1">
        <f t="shared" si="197"/>
        <v>-0.60381469558522149</v>
      </c>
      <c r="J1048" s="1">
        <f t="shared" si="198"/>
        <v>-1.1191573600028655</v>
      </c>
      <c r="K1048" s="1">
        <f t="shared" si="199"/>
        <v>-0.7316378996097348</v>
      </c>
      <c r="L1048" s="1">
        <f t="shared" si="200"/>
        <v>-0.86224087629865209</v>
      </c>
      <c r="M1048" s="1">
        <f t="shared" si="201"/>
        <v>-4.0231651639003982E-2</v>
      </c>
      <c r="N1048" t="str">
        <f t="shared" si="202"/>
        <v>Good</v>
      </c>
      <c r="O1048" t="str">
        <f t="shared" si="203"/>
        <v>Good</v>
      </c>
      <c r="P1048" t="str">
        <f t="shared" si="204"/>
        <v>Good</v>
      </c>
      <c r="Q1048" t="str">
        <f t="shared" si="205"/>
        <v>Good</v>
      </c>
      <c r="R1048" t="str">
        <f t="shared" si="206"/>
        <v>Good</v>
      </c>
    </row>
    <row r="1049" spans="1:18" x14ac:dyDescent="0.3">
      <c r="A1049" s="1" t="s">
        <v>56</v>
      </c>
      <c r="B1049" s="1">
        <v>14800000</v>
      </c>
      <c r="C1049" s="1">
        <v>6</v>
      </c>
      <c r="D1049" s="1">
        <v>6</v>
      </c>
      <c r="E1049" s="1">
        <v>4</v>
      </c>
      <c r="F1049" s="1" t="s">
        <v>16</v>
      </c>
      <c r="G1049" s="1">
        <v>8611</v>
      </c>
      <c r="H1049" s="1" t="s">
        <v>13</v>
      </c>
      <c r="I1049" s="1">
        <f t="shared" si="197"/>
        <v>5.39899982703772</v>
      </c>
      <c r="J1049" s="1">
        <f t="shared" si="198"/>
        <v>1.5554830223831515</v>
      </c>
      <c r="K1049" s="1">
        <f t="shared" si="199"/>
        <v>1.7273407446768076</v>
      </c>
      <c r="L1049" s="1">
        <f t="shared" si="200"/>
        <v>1.3063078741521623</v>
      </c>
      <c r="M1049" s="1">
        <f t="shared" si="201"/>
        <v>-3.0609284693788652E-2</v>
      </c>
      <c r="N1049" t="str">
        <f t="shared" si="202"/>
        <v>Outlier</v>
      </c>
      <c r="O1049" t="str">
        <f t="shared" si="203"/>
        <v>Good</v>
      </c>
      <c r="P1049" t="str">
        <f t="shared" si="204"/>
        <v>Good</v>
      </c>
      <c r="Q1049" t="str">
        <f t="shared" si="205"/>
        <v>Good</v>
      </c>
      <c r="R1049" t="str">
        <f t="shared" si="206"/>
        <v>Good</v>
      </c>
    </row>
    <row r="1050" spans="1:18" x14ac:dyDescent="0.3">
      <c r="A1050" s="1" t="s">
        <v>56</v>
      </c>
      <c r="B1050" s="1">
        <v>14800000</v>
      </c>
      <c r="C1050" s="1">
        <v>8</v>
      </c>
      <c r="D1050" s="1">
        <v>9</v>
      </c>
      <c r="E1050" s="1">
        <v>6</v>
      </c>
      <c r="F1050" s="1" t="s">
        <v>58</v>
      </c>
      <c r="G1050" s="1">
        <v>12000</v>
      </c>
      <c r="H1050" s="1" t="s">
        <v>18</v>
      </c>
      <c r="I1050" s="1">
        <f t="shared" si="197"/>
        <v>5.39899982703772</v>
      </c>
      <c r="J1050" s="1">
        <f t="shared" si="198"/>
        <v>2.8928032135761601</v>
      </c>
      <c r="K1050" s="1">
        <f t="shared" si="199"/>
        <v>3.5715747278917145</v>
      </c>
      <c r="L1050" s="1">
        <f t="shared" si="200"/>
        <v>2.7520070411193718</v>
      </c>
      <c r="M1050" s="1">
        <f t="shared" si="201"/>
        <v>-2.6549755056376134E-2</v>
      </c>
      <c r="N1050" t="str">
        <f t="shared" si="202"/>
        <v>Outlier</v>
      </c>
      <c r="O1050" t="str">
        <f t="shared" si="203"/>
        <v>Good</v>
      </c>
      <c r="P1050" t="str">
        <f t="shared" si="204"/>
        <v>Outlier</v>
      </c>
      <c r="Q1050" t="str">
        <f t="shared" si="205"/>
        <v>Good</v>
      </c>
      <c r="R1050" t="str">
        <f t="shared" si="206"/>
        <v>Good</v>
      </c>
    </row>
    <row r="1051" spans="1:18" x14ac:dyDescent="0.3">
      <c r="A1051" s="1" t="s">
        <v>146</v>
      </c>
      <c r="B1051" s="1">
        <v>800000</v>
      </c>
      <c r="C1051" s="1">
        <v>4</v>
      </c>
      <c r="D1051" s="1">
        <v>3</v>
      </c>
      <c r="E1051" s="1">
        <v>1</v>
      </c>
      <c r="F1051" s="1" t="s">
        <v>74</v>
      </c>
      <c r="G1051" s="1">
        <v>1186</v>
      </c>
      <c r="H1051" s="1" t="s">
        <v>94</v>
      </c>
      <c r="I1051" s="1">
        <f t="shared" si="197"/>
        <v>-0.44925370926855562</v>
      </c>
      <c r="J1051" s="1">
        <f t="shared" si="198"/>
        <v>0.21816283119014304</v>
      </c>
      <c r="K1051" s="1">
        <f t="shared" si="199"/>
        <v>-0.11689323853809913</v>
      </c>
      <c r="L1051" s="1">
        <f t="shared" si="200"/>
        <v>-0.86224087629865209</v>
      </c>
      <c r="M1051" s="1">
        <f t="shared" si="201"/>
        <v>-3.9503355970798959E-2</v>
      </c>
      <c r="N1051" t="str">
        <f t="shared" si="202"/>
        <v>Good</v>
      </c>
      <c r="O1051" t="str">
        <f t="shared" si="203"/>
        <v>Good</v>
      </c>
      <c r="P1051" t="str">
        <f t="shared" si="204"/>
        <v>Good</v>
      </c>
      <c r="Q1051" t="str">
        <f t="shared" si="205"/>
        <v>Good</v>
      </c>
      <c r="R1051" t="str">
        <f t="shared" si="206"/>
        <v>Good</v>
      </c>
    </row>
    <row r="1052" spans="1:18" x14ac:dyDescent="0.3">
      <c r="A1052" s="1" t="s">
        <v>8</v>
      </c>
      <c r="B1052" s="1">
        <v>2800000</v>
      </c>
      <c r="C1052" s="1">
        <v>4</v>
      </c>
      <c r="D1052" s="1">
        <v>4</v>
      </c>
      <c r="E1052" s="1">
        <v>2</v>
      </c>
      <c r="F1052" s="1" t="s">
        <v>11</v>
      </c>
      <c r="G1052" s="1">
        <v>3006</v>
      </c>
      <c r="H1052" s="1" t="s">
        <v>13</v>
      </c>
      <c r="I1052" s="1">
        <f t="shared" si="197"/>
        <v>0.38621108163234097</v>
      </c>
      <c r="J1052" s="1">
        <f t="shared" si="198"/>
        <v>0.21816283119014304</v>
      </c>
      <c r="K1052" s="1">
        <f t="shared" si="199"/>
        <v>0.49785142253353648</v>
      </c>
      <c r="L1052" s="1">
        <f t="shared" si="200"/>
        <v>-0.13939129281504731</v>
      </c>
      <c r="M1052" s="1">
        <f t="shared" si="201"/>
        <v>-3.7323260385053673E-2</v>
      </c>
      <c r="N1052" t="str">
        <f t="shared" si="202"/>
        <v>Good</v>
      </c>
      <c r="O1052" t="str">
        <f t="shared" si="203"/>
        <v>Good</v>
      </c>
      <c r="P1052" t="str">
        <f t="shared" si="204"/>
        <v>Good</v>
      </c>
      <c r="Q1052" t="str">
        <f t="shared" si="205"/>
        <v>Good</v>
      </c>
      <c r="R1052" t="str">
        <f t="shared" si="206"/>
        <v>Good</v>
      </c>
    </row>
    <row r="1053" spans="1:18" x14ac:dyDescent="0.3">
      <c r="A1053" s="1" t="s">
        <v>23</v>
      </c>
      <c r="B1053" s="1">
        <v>390000</v>
      </c>
      <c r="C1053" s="1">
        <v>3</v>
      </c>
      <c r="D1053" s="1">
        <v>2</v>
      </c>
      <c r="E1053" s="1">
        <v>1</v>
      </c>
      <c r="F1053" s="1" t="s">
        <v>11</v>
      </c>
      <c r="G1053" s="1">
        <v>819</v>
      </c>
      <c r="H1053" s="1" t="s">
        <v>18</v>
      </c>
      <c r="I1053" s="1">
        <f t="shared" si="197"/>
        <v>-0.62052399140323944</v>
      </c>
      <c r="J1053" s="1">
        <f t="shared" si="198"/>
        <v>-0.45049726440636123</v>
      </c>
      <c r="K1053" s="1">
        <f t="shared" si="199"/>
        <v>-0.7316378996097348</v>
      </c>
      <c r="L1053" s="1">
        <f t="shared" si="200"/>
        <v>-0.86224087629865209</v>
      </c>
      <c r="M1053" s="1">
        <f t="shared" si="201"/>
        <v>-3.9942968652100341E-2</v>
      </c>
      <c r="N1053" t="str">
        <f t="shared" si="202"/>
        <v>Good</v>
      </c>
      <c r="O1053" t="str">
        <f t="shared" si="203"/>
        <v>Good</v>
      </c>
      <c r="P1053" t="str">
        <f t="shared" si="204"/>
        <v>Good</v>
      </c>
      <c r="Q1053" t="str">
        <f t="shared" si="205"/>
        <v>Good</v>
      </c>
      <c r="R1053" t="str">
        <f t="shared" si="206"/>
        <v>Good</v>
      </c>
    </row>
    <row r="1054" spans="1:18" x14ac:dyDescent="0.3">
      <c r="A1054" s="1" t="s">
        <v>23</v>
      </c>
      <c r="B1054" s="1">
        <v>2800000</v>
      </c>
      <c r="C1054" s="1">
        <v>6</v>
      </c>
      <c r="D1054" s="1">
        <v>4</v>
      </c>
      <c r="E1054" s="1">
        <v>5</v>
      </c>
      <c r="F1054" s="1" t="s">
        <v>16</v>
      </c>
      <c r="G1054" s="1">
        <v>6000</v>
      </c>
      <c r="I1054" s="1">
        <f t="shared" si="197"/>
        <v>0.38621108163234097</v>
      </c>
      <c r="J1054" s="1">
        <f t="shared" si="198"/>
        <v>1.5554830223831515</v>
      </c>
      <c r="K1054" s="1">
        <f t="shared" si="199"/>
        <v>0.49785142253353648</v>
      </c>
      <c r="L1054" s="1">
        <f t="shared" si="200"/>
        <v>2.0291574576357672</v>
      </c>
      <c r="M1054" s="1">
        <f t="shared" si="201"/>
        <v>-3.373688336103093E-2</v>
      </c>
      <c r="N1054" t="str">
        <f t="shared" si="202"/>
        <v>Good</v>
      </c>
      <c r="O1054" t="str">
        <f t="shared" si="203"/>
        <v>Good</v>
      </c>
      <c r="P1054" t="str">
        <f t="shared" si="204"/>
        <v>Good</v>
      </c>
      <c r="Q1054" t="str">
        <f t="shared" si="205"/>
        <v>Good</v>
      </c>
      <c r="R1054" t="str">
        <f t="shared" si="206"/>
        <v>Good</v>
      </c>
    </row>
    <row r="1055" spans="1:18" x14ac:dyDescent="0.3">
      <c r="A1055" s="1" t="s">
        <v>91</v>
      </c>
      <c r="B1055" s="1">
        <v>620000</v>
      </c>
      <c r="C1055" s="1">
        <v>3</v>
      </c>
      <c r="D1055" s="1">
        <v>2</v>
      </c>
      <c r="E1055" s="1">
        <v>2</v>
      </c>
      <c r="F1055" s="1" t="s">
        <v>112</v>
      </c>
      <c r="G1055" s="1">
        <v>1030</v>
      </c>
      <c r="H1055" s="1" t="s">
        <v>18</v>
      </c>
      <c r="I1055" s="1">
        <f t="shared" si="197"/>
        <v>-0.52444554044963632</v>
      </c>
      <c r="J1055" s="1">
        <f t="shared" si="198"/>
        <v>-0.45049726440636123</v>
      </c>
      <c r="K1055" s="1">
        <f t="shared" si="199"/>
        <v>-0.7316378996097348</v>
      </c>
      <c r="L1055" s="1">
        <f t="shared" si="200"/>
        <v>-0.13939129281504731</v>
      </c>
      <c r="M1055" s="1">
        <f t="shared" si="201"/>
        <v>-3.9690221306719987E-2</v>
      </c>
      <c r="N1055" t="str">
        <f t="shared" si="202"/>
        <v>Good</v>
      </c>
      <c r="O1055" t="str">
        <f t="shared" si="203"/>
        <v>Good</v>
      </c>
      <c r="P1055" t="str">
        <f t="shared" si="204"/>
        <v>Good</v>
      </c>
      <c r="Q1055" t="str">
        <f t="shared" si="205"/>
        <v>Good</v>
      </c>
      <c r="R1055" t="str">
        <f t="shared" si="206"/>
        <v>Good</v>
      </c>
    </row>
    <row r="1056" spans="1:18" x14ac:dyDescent="0.3">
      <c r="A1056" s="1" t="s">
        <v>179</v>
      </c>
      <c r="B1056" s="1">
        <v>680000</v>
      </c>
      <c r="C1056" s="1">
        <v>2</v>
      </c>
      <c r="D1056" s="1">
        <v>2</v>
      </c>
      <c r="E1056" s="1">
        <v>1</v>
      </c>
      <c r="F1056" s="1" t="s">
        <v>112</v>
      </c>
      <c r="G1056" s="1">
        <v>708</v>
      </c>
      <c r="H1056" s="1" t="s">
        <v>13</v>
      </c>
      <c r="I1056" s="1">
        <f t="shared" si="197"/>
        <v>-0.4993815967226094</v>
      </c>
      <c r="J1056" s="1">
        <f t="shared" si="198"/>
        <v>-1.1191573600028655</v>
      </c>
      <c r="K1056" s="1">
        <f t="shared" si="199"/>
        <v>-0.7316378996097348</v>
      </c>
      <c r="L1056" s="1">
        <f t="shared" si="200"/>
        <v>-0.86224087629865209</v>
      </c>
      <c r="M1056" s="1">
        <f t="shared" si="201"/>
        <v>-4.0075930525736457E-2</v>
      </c>
      <c r="N1056" t="str">
        <f t="shared" si="202"/>
        <v>Good</v>
      </c>
      <c r="O1056" t="str">
        <f t="shared" si="203"/>
        <v>Good</v>
      </c>
      <c r="P1056" t="str">
        <f t="shared" si="204"/>
        <v>Good</v>
      </c>
      <c r="Q1056" t="str">
        <f t="shared" si="205"/>
        <v>Good</v>
      </c>
      <c r="R1056" t="str">
        <f t="shared" si="206"/>
        <v>Good</v>
      </c>
    </row>
    <row r="1057" spans="1:18" x14ac:dyDescent="0.3">
      <c r="A1057" s="1" t="s">
        <v>8</v>
      </c>
      <c r="B1057" s="1">
        <v>4200000</v>
      </c>
      <c r="C1057" s="1">
        <v>3</v>
      </c>
      <c r="D1057" s="1">
        <v>2</v>
      </c>
      <c r="E1057" s="1">
        <v>1</v>
      </c>
      <c r="F1057" s="1" t="s">
        <v>112</v>
      </c>
      <c r="G1057" s="1">
        <v>1668</v>
      </c>
      <c r="H1057" s="1" t="s">
        <v>18</v>
      </c>
      <c r="I1057" s="1">
        <f t="shared" si="197"/>
        <v>0.97103643526296857</v>
      </c>
      <c r="J1057" s="1">
        <f t="shared" si="198"/>
        <v>-0.45049726440636123</v>
      </c>
      <c r="K1057" s="1">
        <f t="shared" si="199"/>
        <v>-0.7316378996097348</v>
      </c>
      <c r="L1057" s="1">
        <f t="shared" si="200"/>
        <v>-0.86224087629865209</v>
      </c>
      <c r="M1057" s="1">
        <f t="shared" si="201"/>
        <v>-3.8925989996991692E-2</v>
      </c>
      <c r="N1057" t="str">
        <f t="shared" si="202"/>
        <v>Good</v>
      </c>
      <c r="O1057" t="str">
        <f t="shared" si="203"/>
        <v>Good</v>
      </c>
      <c r="P1057" t="str">
        <f t="shared" si="204"/>
        <v>Good</v>
      </c>
      <c r="Q1057" t="str">
        <f t="shared" si="205"/>
        <v>Good</v>
      </c>
      <c r="R1057" t="str">
        <f t="shared" si="206"/>
        <v>Good</v>
      </c>
    </row>
    <row r="1058" spans="1:18" x14ac:dyDescent="0.3">
      <c r="A1058" s="1" t="s">
        <v>8</v>
      </c>
      <c r="B1058" s="1">
        <v>1500000</v>
      </c>
      <c r="C1058" s="1">
        <v>3</v>
      </c>
      <c r="D1058" s="1">
        <v>2</v>
      </c>
      <c r="E1058" s="1">
        <v>1</v>
      </c>
      <c r="F1058" s="1" t="s">
        <v>84</v>
      </c>
      <c r="G1058" s="1">
        <v>1830</v>
      </c>
      <c r="H1058" s="1" t="s">
        <v>18</v>
      </c>
      <c r="I1058" s="1">
        <f t="shared" si="197"/>
        <v>-0.15684103245324182</v>
      </c>
      <c r="J1058" s="1">
        <f t="shared" si="198"/>
        <v>-0.45049726440636123</v>
      </c>
      <c r="K1058" s="1">
        <f t="shared" si="199"/>
        <v>-0.7316378996097348</v>
      </c>
      <c r="L1058" s="1">
        <f t="shared" si="200"/>
        <v>-0.86224087629865209</v>
      </c>
      <c r="M1058" s="1">
        <f t="shared" si="201"/>
        <v>-3.8731937532766013E-2</v>
      </c>
      <c r="N1058" t="str">
        <f t="shared" si="202"/>
        <v>Good</v>
      </c>
      <c r="O1058" t="str">
        <f t="shared" si="203"/>
        <v>Good</v>
      </c>
      <c r="P1058" t="str">
        <f t="shared" si="204"/>
        <v>Good</v>
      </c>
      <c r="Q1058" t="str">
        <f t="shared" si="205"/>
        <v>Good</v>
      </c>
      <c r="R1058" t="str">
        <f t="shared" si="206"/>
        <v>Good</v>
      </c>
    </row>
    <row r="1059" spans="1:18" x14ac:dyDescent="0.3">
      <c r="A1059" s="1" t="s">
        <v>63</v>
      </c>
      <c r="B1059" s="1">
        <v>2150000</v>
      </c>
      <c r="C1059" s="1">
        <v>4</v>
      </c>
      <c r="D1059" s="1">
        <v>3</v>
      </c>
      <c r="E1059" s="1">
        <v>3</v>
      </c>
      <c r="F1059" s="1" t="s">
        <v>21</v>
      </c>
      <c r="G1059" s="1">
        <v>2535</v>
      </c>
      <c r="H1059" s="1" t="s">
        <v>18</v>
      </c>
      <c r="I1059" s="1">
        <f t="shared" si="197"/>
        <v>0.11468502458954956</v>
      </c>
      <c r="J1059" s="1">
        <f t="shared" si="198"/>
        <v>0.21816283119014304</v>
      </c>
      <c r="K1059" s="1">
        <f t="shared" si="199"/>
        <v>-0.11689323853809913</v>
      </c>
      <c r="L1059" s="1">
        <f t="shared" si="200"/>
        <v>0.58345829066855748</v>
      </c>
      <c r="M1059" s="1">
        <f t="shared" si="201"/>
        <v>-3.788744995696907E-2</v>
      </c>
      <c r="N1059" t="str">
        <f t="shared" si="202"/>
        <v>Good</v>
      </c>
      <c r="O1059" t="str">
        <f t="shared" si="203"/>
        <v>Good</v>
      </c>
      <c r="P1059" t="str">
        <f t="shared" si="204"/>
        <v>Good</v>
      </c>
      <c r="Q1059" t="str">
        <f t="shared" si="205"/>
        <v>Good</v>
      </c>
      <c r="R1059" t="str">
        <f t="shared" si="206"/>
        <v>Good</v>
      </c>
    </row>
    <row r="1060" spans="1:18" x14ac:dyDescent="0.3">
      <c r="A1060" s="1" t="s">
        <v>162</v>
      </c>
      <c r="B1060" s="1">
        <v>895000</v>
      </c>
      <c r="C1060" s="1">
        <v>4</v>
      </c>
      <c r="D1060" s="1">
        <v>3</v>
      </c>
      <c r="E1060" s="1">
        <v>2</v>
      </c>
      <c r="F1060" s="1" t="s">
        <v>74</v>
      </c>
      <c r="G1060" s="1">
        <v>1590</v>
      </c>
      <c r="H1060" s="1" t="s">
        <v>18</v>
      </c>
      <c r="I1060" s="1">
        <f t="shared" si="197"/>
        <v>-0.40956913170076303</v>
      </c>
      <c r="J1060" s="1">
        <f t="shared" si="198"/>
        <v>0.21816283119014304</v>
      </c>
      <c r="K1060" s="1">
        <f t="shared" si="199"/>
        <v>-0.11689323853809913</v>
      </c>
      <c r="L1060" s="1">
        <f t="shared" si="200"/>
        <v>-0.13939129281504731</v>
      </c>
      <c r="M1060" s="1">
        <f t="shared" si="201"/>
        <v>-3.9019422664952202E-2</v>
      </c>
      <c r="N1060" t="str">
        <f t="shared" si="202"/>
        <v>Good</v>
      </c>
      <c r="O1060" t="str">
        <f t="shared" si="203"/>
        <v>Good</v>
      </c>
      <c r="P1060" t="str">
        <f t="shared" si="204"/>
        <v>Good</v>
      </c>
      <c r="Q1060" t="str">
        <f t="shared" si="205"/>
        <v>Good</v>
      </c>
      <c r="R1060" t="str">
        <f t="shared" si="206"/>
        <v>Good</v>
      </c>
    </row>
    <row r="1061" spans="1:18" x14ac:dyDescent="0.3">
      <c r="A1061" s="1" t="s">
        <v>362</v>
      </c>
      <c r="B1061" s="1">
        <v>970000</v>
      </c>
      <c r="C1061" s="1">
        <v>5</v>
      </c>
      <c r="D1061" s="1">
        <v>3</v>
      </c>
      <c r="E1061" s="1">
        <v>2</v>
      </c>
      <c r="F1061" s="1" t="s">
        <v>21</v>
      </c>
      <c r="G1061" s="1">
        <v>1909</v>
      </c>
      <c r="H1061" s="1" t="s">
        <v>18</v>
      </c>
      <c r="I1061" s="1">
        <f t="shared" si="197"/>
        <v>-0.37823920204197942</v>
      </c>
      <c r="J1061" s="1">
        <f t="shared" si="198"/>
        <v>0.88682292678664731</v>
      </c>
      <c r="K1061" s="1">
        <f t="shared" si="199"/>
        <v>-0.11689323853809913</v>
      </c>
      <c r="L1061" s="1">
        <f t="shared" si="200"/>
        <v>-0.13939129281504731</v>
      </c>
      <c r="M1061" s="1">
        <f t="shared" si="201"/>
        <v>-3.8637307010088058E-2</v>
      </c>
      <c r="N1061" t="str">
        <f t="shared" si="202"/>
        <v>Good</v>
      </c>
      <c r="O1061" t="str">
        <f t="shared" si="203"/>
        <v>Good</v>
      </c>
      <c r="P1061" t="str">
        <f t="shared" si="204"/>
        <v>Good</v>
      </c>
      <c r="Q1061" t="str">
        <f t="shared" si="205"/>
        <v>Good</v>
      </c>
      <c r="R1061" t="str">
        <f t="shared" si="206"/>
        <v>Good</v>
      </c>
    </row>
    <row r="1062" spans="1:18" x14ac:dyDescent="0.3">
      <c r="A1062" s="1" t="s">
        <v>162</v>
      </c>
      <c r="B1062" s="1">
        <v>780000</v>
      </c>
      <c r="C1062" s="1">
        <v>3</v>
      </c>
      <c r="D1062" s="1">
        <v>3</v>
      </c>
      <c r="E1062" s="1">
        <v>2</v>
      </c>
      <c r="F1062" s="1" t="s">
        <v>74</v>
      </c>
      <c r="G1062" s="1">
        <v>1440</v>
      </c>
      <c r="H1062" s="1" t="s">
        <v>18</v>
      </c>
      <c r="I1062" s="1">
        <f t="shared" si="197"/>
        <v>-0.4576083571775646</v>
      </c>
      <c r="J1062" s="1">
        <f t="shared" si="198"/>
        <v>-0.45049726440636123</v>
      </c>
      <c r="K1062" s="1">
        <f t="shared" si="199"/>
        <v>-0.11689323853809913</v>
      </c>
      <c r="L1062" s="1">
        <f t="shared" si="200"/>
        <v>-0.13939129281504731</v>
      </c>
      <c r="M1062" s="1">
        <f t="shared" si="201"/>
        <v>-3.9199100872568574E-2</v>
      </c>
      <c r="N1062" t="str">
        <f t="shared" si="202"/>
        <v>Good</v>
      </c>
      <c r="O1062" t="str">
        <f t="shared" si="203"/>
        <v>Good</v>
      </c>
      <c r="P1062" t="str">
        <f t="shared" si="204"/>
        <v>Good</v>
      </c>
      <c r="Q1062" t="str">
        <f t="shared" si="205"/>
        <v>Good</v>
      </c>
      <c r="R1062" t="str">
        <f t="shared" si="206"/>
        <v>Good</v>
      </c>
    </row>
    <row r="1063" spans="1:18" x14ac:dyDescent="0.3">
      <c r="A1063" s="1" t="s">
        <v>362</v>
      </c>
      <c r="B1063" s="1">
        <v>770000</v>
      </c>
      <c r="C1063" s="1">
        <v>3</v>
      </c>
      <c r="D1063" s="1">
        <v>2</v>
      </c>
      <c r="E1063" s="1">
        <v>2</v>
      </c>
      <c r="F1063" s="1" t="s">
        <v>84</v>
      </c>
      <c r="G1063" s="1">
        <v>1259</v>
      </c>
      <c r="H1063" s="1" t="s">
        <v>94</v>
      </c>
      <c r="I1063" s="1">
        <f t="shared" si="197"/>
        <v>-0.46178568113206908</v>
      </c>
      <c r="J1063" s="1">
        <f t="shared" si="198"/>
        <v>-0.45049726440636123</v>
      </c>
      <c r="K1063" s="1">
        <f t="shared" si="199"/>
        <v>-0.7316378996097348</v>
      </c>
      <c r="L1063" s="1">
        <f t="shared" si="200"/>
        <v>-0.13939129281504731</v>
      </c>
      <c r="M1063" s="1">
        <f t="shared" si="201"/>
        <v>-3.9415912576425662E-2</v>
      </c>
      <c r="N1063" t="str">
        <f t="shared" si="202"/>
        <v>Good</v>
      </c>
      <c r="O1063" t="str">
        <f t="shared" si="203"/>
        <v>Good</v>
      </c>
      <c r="P1063" t="str">
        <f t="shared" si="204"/>
        <v>Good</v>
      </c>
      <c r="Q1063" t="str">
        <f t="shared" si="205"/>
        <v>Good</v>
      </c>
      <c r="R1063" t="str">
        <f t="shared" si="206"/>
        <v>Good</v>
      </c>
    </row>
    <row r="1064" spans="1:18" x14ac:dyDescent="0.3">
      <c r="A1064" s="1" t="s">
        <v>162</v>
      </c>
      <c r="B1064" s="1">
        <v>1000000</v>
      </c>
      <c r="C1064" s="1">
        <v>4</v>
      </c>
      <c r="D1064" s="1">
        <v>3</v>
      </c>
      <c r="E1064" s="1">
        <v>2</v>
      </c>
      <c r="F1064" s="1" t="s">
        <v>45</v>
      </c>
      <c r="G1064" s="1">
        <v>1760</v>
      </c>
      <c r="H1064" s="1" t="s">
        <v>18</v>
      </c>
      <c r="I1064" s="1">
        <f t="shared" si="197"/>
        <v>-0.36570723017846596</v>
      </c>
      <c r="J1064" s="1">
        <f t="shared" si="198"/>
        <v>0.21816283119014304</v>
      </c>
      <c r="K1064" s="1">
        <f t="shared" si="199"/>
        <v>-0.11689323853809913</v>
      </c>
      <c r="L1064" s="1">
        <f t="shared" si="200"/>
        <v>-0.13939129281504731</v>
      </c>
      <c r="M1064" s="1">
        <f t="shared" si="201"/>
        <v>-3.8815787362986985E-2</v>
      </c>
      <c r="N1064" t="str">
        <f t="shared" si="202"/>
        <v>Good</v>
      </c>
      <c r="O1064" t="str">
        <f t="shared" si="203"/>
        <v>Good</v>
      </c>
      <c r="P1064" t="str">
        <f t="shared" si="204"/>
        <v>Good</v>
      </c>
      <c r="Q1064" t="str">
        <f t="shared" si="205"/>
        <v>Good</v>
      </c>
      <c r="R1064" t="str">
        <f t="shared" si="206"/>
        <v>Good</v>
      </c>
    </row>
    <row r="1065" spans="1:18" x14ac:dyDescent="0.3">
      <c r="A1065" s="1" t="s">
        <v>162</v>
      </c>
      <c r="B1065" s="1">
        <v>830000</v>
      </c>
      <c r="C1065" s="1">
        <v>4</v>
      </c>
      <c r="D1065" s="1">
        <v>4</v>
      </c>
      <c r="E1065" s="1">
        <v>3</v>
      </c>
      <c r="F1065" s="1" t="s">
        <v>74</v>
      </c>
      <c r="G1065" s="1">
        <v>1433</v>
      </c>
      <c r="H1065" s="1" t="s">
        <v>18</v>
      </c>
      <c r="I1065" s="1">
        <f t="shared" si="197"/>
        <v>-0.43672173740504217</v>
      </c>
      <c r="J1065" s="1">
        <f t="shared" si="198"/>
        <v>0.21816283119014304</v>
      </c>
      <c r="K1065" s="1">
        <f t="shared" si="199"/>
        <v>0.49785142253353648</v>
      </c>
      <c r="L1065" s="1">
        <f t="shared" si="200"/>
        <v>0.58345829066855748</v>
      </c>
      <c r="M1065" s="1">
        <f t="shared" si="201"/>
        <v>-3.9207485855590668E-2</v>
      </c>
      <c r="N1065" t="str">
        <f t="shared" si="202"/>
        <v>Good</v>
      </c>
      <c r="O1065" t="str">
        <f t="shared" si="203"/>
        <v>Good</v>
      </c>
      <c r="P1065" t="str">
        <f t="shared" si="204"/>
        <v>Good</v>
      </c>
      <c r="Q1065" t="str">
        <f t="shared" si="205"/>
        <v>Good</v>
      </c>
      <c r="R1065" t="str">
        <f t="shared" si="206"/>
        <v>Good</v>
      </c>
    </row>
    <row r="1066" spans="1:18" x14ac:dyDescent="0.3">
      <c r="A1066" s="1" t="s">
        <v>349</v>
      </c>
      <c r="B1066" s="1">
        <v>820000</v>
      </c>
      <c r="C1066" s="1">
        <v>4</v>
      </c>
      <c r="D1066" s="1">
        <v>3</v>
      </c>
      <c r="E1066" s="1">
        <v>2</v>
      </c>
      <c r="F1066" s="1" t="s">
        <v>74</v>
      </c>
      <c r="G1066" s="1">
        <v>1262</v>
      </c>
      <c r="H1066" s="1" t="s">
        <v>13</v>
      </c>
      <c r="I1066" s="1">
        <f t="shared" si="197"/>
        <v>-0.44089906135954665</v>
      </c>
      <c r="J1066" s="1">
        <f t="shared" si="198"/>
        <v>0.21816283119014304</v>
      </c>
      <c r="K1066" s="1">
        <f t="shared" si="199"/>
        <v>-0.11689323853809913</v>
      </c>
      <c r="L1066" s="1">
        <f t="shared" si="200"/>
        <v>-0.13939129281504731</v>
      </c>
      <c r="M1066" s="1">
        <f t="shared" si="201"/>
        <v>-3.9412319012273329E-2</v>
      </c>
      <c r="N1066" t="str">
        <f t="shared" si="202"/>
        <v>Good</v>
      </c>
      <c r="O1066" t="str">
        <f t="shared" si="203"/>
        <v>Good</v>
      </c>
      <c r="P1066" t="str">
        <f t="shared" si="204"/>
        <v>Good</v>
      </c>
      <c r="Q1066" t="str">
        <f t="shared" si="205"/>
        <v>Good</v>
      </c>
      <c r="R1066" t="str">
        <f t="shared" si="206"/>
        <v>Good</v>
      </c>
    </row>
    <row r="1067" spans="1:18" x14ac:dyDescent="0.3">
      <c r="A1067" s="1" t="s">
        <v>362</v>
      </c>
      <c r="B1067" s="1">
        <v>1050000</v>
      </c>
      <c r="C1067" s="1">
        <v>4</v>
      </c>
      <c r="D1067" s="1">
        <v>4</v>
      </c>
      <c r="E1067" s="1">
        <v>2</v>
      </c>
      <c r="F1067" s="1" t="s">
        <v>21</v>
      </c>
      <c r="G1067" s="1">
        <v>1759</v>
      </c>
      <c r="H1067" s="1" t="s">
        <v>94</v>
      </c>
      <c r="I1067" s="1">
        <f t="shared" si="197"/>
        <v>-0.34482061040594353</v>
      </c>
      <c r="J1067" s="1">
        <f t="shared" si="198"/>
        <v>0.21816283119014304</v>
      </c>
      <c r="K1067" s="1">
        <f t="shared" si="199"/>
        <v>0.49785142253353648</v>
      </c>
      <c r="L1067" s="1">
        <f t="shared" si="200"/>
        <v>-0.13939129281504731</v>
      </c>
      <c r="M1067" s="1">
        <f t="shared" si="201"/>
        <v>-3.8816985217704429E-2</v>
      </c>
      <c r="N1067" t="str">
        <f t="shared" si="202"/>
        <v>Good</v>
      </c>
      <c r="O1067" t="str">
        <f t="shared" si="203"/>
        <v>Good</v>
      </c>
      <c r="P1067" t="str">
        <f t="shared" si="204"/>
        <v>Good</v>
      </c>
      <c r="Q1067" t="str">
        <f t="shared" si="205"/>
        <v>Good</v>
      </c>
      <c r="R1067" t="str">
        <f t="shared" si="206"/>
        <v>Good</v>
      </c>
    </row>
    <row r="1068" spans="1:18" x14ac:dyDescent="0.3">
      <c r="A1068" s="1" t="s">
        <v>162</v>
      </c>
      <c r="B1068" s="1">
        <v>565000</v>
      </c>
      <c r="C1068" s="1">
        <v>4</v>
      </c>
      <c r="D1068" s="1">
        <v>3</v>
      </c>
      <c r="E1068" s="1">
        <v>2</v>
      </c>
      <c r="F1068" s="1" t="s">
        <v>74</v>
      </c>
      <c r="G1068" s="1">
        <v>1362</v>
      </c>
      <c r="H1068" s="1" t="s">
        <v>18</v>
      </c>
      <c r="I1068" s="1">
        <f t="shared" si="197"/>
        <v>-0.54742082219941102</v>
      </c>
      <c r="J1068" s="1">
        <f t="shared" si="198"/>
        <v>0.21816283119014304</v>
      </c>
      <c r="K1068" s="1">
        <f t="shared" si="199"/>
        <v>-0.11689323853809913</v>
      </c>
      <c r="L1068" s="1">
        <f t="shared" si="200"/>
        <v>-0.13939129281504731</v>
      </c>
      <c r="M1068" s="1">
        <f t="shared" si="201"/>
        <v>-3.9292533540529084E-2</v>
      </c>
      <c r="N1068" t="str">
        <f t="shared" si="202"/>
        <v>Good</v>
      </c>
      <c r="O1068" t="str">
        <f t="shared" si="203"/>
        <v>Good</v>
      </c>
      <c r="P1068" t="str">
        <f t="shared" si="204"/>
        <v>Good</v>
      </c>
      <c r="Q1068" t="str">
        <f t="shared" si="205"/>
        <v>Good</v>
      </c>
      <c r="R1068" t="str">
        <f t="shared" si="206"/>
        <v>Good</v>
      </c>
    </row>
    <row r="1069" spans="1:18" x14ac:dyDescent="0.3">
      <c r="A1069" s="1" t="s">
        <v>162</v>
      </c>
      <c r="B1069" s="1">
        <v>1370650</v>
      </c>
      <c r="C1069" s="1">
        <v>6</v>
      </c>
      <c r="D1069" s="1">
        <v>5</v>
      </c>
      <c r="E1069" s="1">
        <v>3</v>
      </c>
      <c r="F1069" s="1" t="s">
        <v>369</v>
      </c>
      <c r="G1069" s="1">
        <v>2685</v>
      </c>
      <c r="H1069" s="1" t="s">
        <v>94</v>
      </c>
      <c r="I1069" s="1">
        <f t="shared" si="197"/>
        <v>-0.21087471780475731</v>
      </c>
      <c r="J1069" s="1">
        <f t="shared" si="198"/>
        <v>1.5554830223831515</v>
      </c>
      <c r="K1069" s="1">
        <f t="shared" si="199"/>
        <v>1.112596083605172</v>
      </c>
      <c r="L1069" s="1">
        <f t="shared" si="200"/>
        <v>0.58345829066855748</v>
      </c>
      <c r="M1069" s="1">
        <f t="shared" si="201"/>
        <v>-3.7707771749352706E-2</v>
      </c>
      <c r="N1069" t="str">
        <f t="shared" si="202"/>
        <v>Good</v>
      </c>
      <c r="O1069" t="str">
        <f t="shared" si="203"/>
        <v>Good</v>
      </c>
      <c r="P1069" t="str">
        <f t="shared" si="204"/>
        <v>Good</v>
      </c>
      <c r="Q1069" t="str">
        <f t="shared" si="205"/>
        <v>Good</v>
      </c>
      <c r="R1069" t="str">
        <f t="shared" si="206"/>
        <v>Good</v>
      </c>
    </row>
    <row r="1070" spans="1:18" x14ac:dyDescent="0.3">
      <c r="A1070" s="1" t="s">
        <v>162</v>
      </c>
      <c r="B1070" s="1">
        <v>1360000</v>
      </c>
      <c r="C1070" s="1">
        <v>5</v>
      </c>
      <c r="D1070" s="1">
        <v>5</v>
      </c>
      <c r="E1070" s="1">
        <v>3</v>
      </c>
      <c r="F1070" s="1" t="s">
        <v>21</v>
      </c>
      <c r="G1070" s="1">
        <v>2646</v>
      </c>
      <c r="I1070" s="1">
        <f t="shared" si="197"/>
        <v>-0.21532356781630457</v>
      </c>
      <c r="J1070" s="1">
        <f t="shared" si="198"/>
        <v>0.88682292678664731</v>
      </c>
      <c r="K1070" s="1">
        <f t="shared" si="199"/>
        <v>1.112596083605172</v>
      </c>
      <c r="L1070" s="1">
        <f t="shared" si="200"/>
        <v>0.58345829066855748</v>
      </c>
      <c r="M1070" s="1">
        <f t="shared" si="201"/>
        <v>-3.7754488083332961E-2</v>
      </c>
      <c r="N1070" t="str">
        <f t="shared" si="202"/>
        <v>Good</v>
      </c>
      <c r="O1070" t="str">
        <f t="shared" si="203"/>
        <v>Good</v>
      </c>
      <c r="P1070" t="str">
        <f t="shared" si="204"/>
        <v>Good</v>
      </c>
      <c r="Q1070" t="str">
        <f t="shared" si="205"/>
        <v>Good</v>
      </c>
      <c r="R1070" t="str">
        <f t="shared" si="206"/>
        <v>Good</v>
      </c>
    </row>
    <row r="1071" spans="1:18" x14ac:dyDescent="0.3">
      <c r="A1071" s="1" t="s">
        <v>63</v>
      </c>
      <c r="B1071" s="1">
        <v>1840000</v>
      </c>
      <c r="C1071" s="1">
        <v>4</v>
      </c>
      <c r="D1071" s="1">
        <v>4</v>
      </c>
      <c r="E1071" s="1">
        <v>3</v>
      </c>
      <c r="F1071" s="1" t="s">
        <v>21</v>
      </c>
      <c r="G1071" s="1">
        <v>2694</v>
      </c>
      <c r="H1071" s="1" t="s">
        <v>18</v>
      </c>
      <c r="I1071" s="1">
        <f t="shared" si="197"/>
        <v>-1.4812018000089402E-2</v>
      </c>
      <c r="J1071" s="1">
        <f t="shared" si="198"/>
        <v>0.21816283119014304</v>
      </c>
      <c r="K1071" s="1">
        <f t="shared" si="199"/>
        <v>0.49785142253353648</v>
      </c>
      <c r="L1071" s="1">
        <f t="shared" si="200"/>
        <v>0.58345829066855748</v>
      </c>
      <c r="M1071" s="1">
        <f t="shared" si="201"/>
        <v>-3.7696991056895723E-2</v>
      </c>
      <c r="N1071" t="str">
        <f t="shared" si="202"/>
        <v>Good</v>
      </c>
      <c r="O1071" t="str">
        <f t="shared" si="203"/>
        <v>Good</v>
      </c>
      <c r="P1071" t="str">
        <f t="shared" si="204"/>
        <v>Good</v>
      </c>
      <c r="Q1071" t="str">
        <f t="shared" si="205"/>
        <v>Good</v>
      </c>
      <c r="R1071" t="str">
        <f t="shared" si="206"/>
        <v>Good</v>
      </c>
    </row>
    <row r="1072" spans="1:18" x14ac:dyDescent="0.3">
      <c r="A1072" s="1" t="s">
        <v>68</v>
      </c>
      <c r="B1072" s="1">
        <v>1960000</v>
      </c>
      <c r="C1072" s="1">
        <v>4</v>
      </c>
      <c r="D1072" s="1">
        <v>4</v>
      </c>
      <c r="E1072" s="1">
        <v>3</v>
      </c>
      <c r="F1072" s="1" t="s">
        <v>160</v>
      </c>
      <c r="G1072" s="1">
        <v>2500</v>
      </c>
      <c r="H1072" s="1" t="s">
        <v>18</v>
      </c>
      <c r="I1072" s="1">
        <f t="shared" si="197"/>
        <v>3.5315869453964394E-2</v>
      </c>
      <c r="J1072" s="1">
        <f t="shared" si="198"/>
        <v>0.21816283119014304</v>
      </c>
      <c r="K1072" s="1">
        <f t="shared" si="199"/>
        <v>0.49785142253353648</v>
      </c>
      <c r="L1072" s="1">
        <f t="shared" si="200"/>
        <v>0.58345829066855748</v>
      </c>
      <c r="M1072" s="1">
        <f t="shared" si="201"/>
        <v>-3.7929374872079563E-2</v>
      </c>
      <c r="N1072" t="str">
        <f t="shared" si="202"/>
        <v>Good</v>
      </c>
      <c r="O1072" t="str">
        <f t="shared" si="203"/>
        <v>Good</v>
      </c>
      <c r="P1072" t="str">
        <f t="shared" si="204"/>
        <v>Good</v>
      </c>
      <c r="Q1072" t="str">
        <f t="shared" si="205"/>
        <v>Good</v>
      </c>
      <c r="R1072" t="str">
        <f t="shared" si="206"/>
        <v>Good</v>
      </c>
    </row>
    <row r="1073" spans="1:18" x14ac:dyDescent="0.3">
      <c r="A1073" s="1" t="s">
        <v>134</v>
      </c>
      <c r="B1073" s="1">
        <v>730000</v>
      </c>
      <c r="C1073" s="1">
        <v>1</v>
      </c>
      <c r="D1073" s="1">
        <v>1</v>
      </c>
      <c r="E1073" s="1">
        <v>1</v>
      </c>
      <c r="F1073" s="1" t="s">
        <v>11</v>
      </c>
      <c r="G1073" s="1">
        <v>744</v>
      </c>
      <c r="H1073" s="1" t="s">
        <v>13</v>
      </c>
      <c r="I1073" s="1">
        <f t="shared" si="197"/>
        <v>-0.47849497695008703</v>
      </c>
      <c r="J1073" s="1">
        <f t="shared" si="198"/>
        <v>-1.7878174555993698</v>
      </c>
      <c r="K1073" s="1">
        <f t="shared" si="199"/>
        <v>-1.3463825606813704</v>
      </c>
      <c r="L1073" s="1">
        <f t="shared" si="200"/>
        <v>-0.86224087629865209</v>
      </c>
      <c r="M1073" s="1">
        <f t="shared" si="201"/>
        <v>-4.0032807755908527E-2</v>
      </c>
      <c r="N1073" t="str">
        <f t="shared" si="202"/>
        <v>Good</v>
      </c>
      <c r="O1073" t="str">
        <f t="shared" si="203"/>
        <v>Good</v>
      </c>
      <c r="P1073" t="str">
        <f t="shared" si="204"/>
        <v>Good</v>
      </c>
      <c r="Q1073" t="str">
        <f t="shared" si="205"/>
        <v>Good</v>
      </c>
      <c r="R1073" t="str">
        <f t="shared" si="206"/>
        <v>Good</v>
      </c>
    </row>
    <row r="1074" spans="1:18" x14ac:dyDescent="0.3">
      <c r="A1074" s="1" t="s">
        <v>95</v>
      </c>
      <c r="B1074" s="1">
        <v>1180000</v>
      </c>
      <c r="C1074" s="1">
        <v>6</v>
      </c>
      <c r="D1074" s="1">
        <v>6</v>
      </c>
      <c r="E1074" s="1">
        <v>2</v>
      </c>
      <c r="F1074" s="1" t="s">
        <v>672</v>
      </c>
      <c r="G1074" s="1">
        <v>20</v>
      </c>
      <c r="H1074" s="1" t="s">
        <v>18</v>
      </c>
      <c r="I1074" s="1">
        <f t="shared" si="197"/>
        <v>-0.29051539899738527</v>
      </c>
      <c r="J1074" s="1">
        <f t="shared" si="198"/>
        <v>1.5554830223831515</v>
      </c>
      <c r="K1074" s="1">
        <f t="shared" si="199"/>
        <v>1.7273407446768076</v>
      </c>
      <c r="L1074" s="1">
        <f t="shared" si="200"/>
        <v>-0.13939129281504731</v>
      </c>
      <c r="M1074" s="1">
        <f t="shared" si="201"/>
        <v>-4.0900054571336872E-2</v>
      </c>
      <c r="N1074" t="str">
        <f t="shared" si="202"/>
        <v>Good</v>
      </c>
      <c r="O1074" t="str">
        <f t="shared" si="203"/>
        <v>Good</v>
      </c>
      <c r="P1074" t="str">
        <f t="shared" si="204"/>
        <v>Good</v>
      </c>
      <c r="Q1074" t="str">
        <f t="shared" si="205"/>
        <v>Good</v>
      </c>
      <c r="R1074" t="str">
        <f t="shared" si="206"/>
        <v>Good</v>
      </c>
    </row>
    <row r="1075" spans="1:18" x14ac:dyDescent="0.3">
      <c r="A1075" s="1" t="s">
        <v>95</v>
      </c>
      <c r="B1075" s="1">
        <v>990000</v>
      </c>
      <c r="C1075" s="1">
        <v>3</v>
      </c>
      <c r="D1075" s="1">
        <v>2</v>
      </c>
      <c r="E1075" s="1">
        <v>4</v>
      </c>
      <c r="F1075" s="1" t="s">
        <v>1369</v>
      </c>
      <c r="G1075" s="1">
        <v>4035</v>
      </c>
      <c r="H1075" s="1" t="s">
        <v>18</v>
      </c>
      <c r="I1075" s="1">
        <f t="shared" si="197"/>
        <v>-0.36988455413297044</v>
      </c>
      <c r="J1075" s="1">
        <f t="shared" si="198"/>
        <v>-0.45049726440636123</v>
      </c>
      <c r="K1075" s="1">
        <f t="shared" si="199"/>
        <v>-0.7316378996097348</v>
      </c>
      <c r="L1075" s="1">
        <f t="shared" si="200"/>
        <v>1.3063078741521623</v>
      </c>
      <c r="M1075" s="1">
        <f t="shared" si="201"/>
        <v>-3.6090667880805373E-2</v>
      </c>
      <c r="N1075" t="str">
        <f t="shared" si="202"/>
        <v>Good</v>
      </c>
      <c r="O1075" t="str">
        <f t="shared" si="203"/>
        <v>Good</v>
      </c>
      <c r="P1075" t="str">
        <f t="shared" si="204"/>
        <v>Good</v>
      </c>
      <c r="Q1075" t="str">
        <f t="shared" si="205"/>
        <v>Good</v>
      </c>
      <c r="R1075" t="str">
        <f t="shared" si="206"/>
        <v>Good</v>
      </c>
    </row>
    <row r="1076" spans="1:18" x14ac:dyDescent="0.3">
      <c r="A1076" s="1" t="s">
        <v>683</v>
      </c>
      <c r="B1076" s="1">
        <v>1690000</v>
      </c>
      <c r="C1076" s="1">
        <v>6</v>
      </c>
      <c r="D1076" s="1">
        <v>4</v>
      </c>
      <c r="E1076" s="1">
        <v>4</v>
      </c>
      <c r="F1076" s="1" t="s">
        <v>194</v>
      </c>
      <c r="G1076" s="1">
        <v>1650</v>
      </c>
      <c r="H1076" s="1" t="s">
        <v>13</v>
      </c>
      <c r="I1076" s="1">
        <f t="shared" si="197"/>
        <v>-7.7471877317656646E-2</v>
      </c>
      <c r="J1076" s="1">
        <f t="shared" si="198"/>
        <v>1.5554830223831515</v>
      </c>
      <c r="K1076" s="1">
        <f t="shared" si="199"/>
        <v>0.49785142253353648</v>
      </c>
      <c r="L1076" s="1">
        <f t="shared" si="200"/>
        <v>1.3063078741521623</v>
      </c>
      <c r="M1076" s="1">
        <f t="shared" si="201"/>
        <v>-3.8947551381905657E-2</v>
      </c>
      <c r="N1076" t="str">
        <f t="shared" si="202"/>
        <v>Good</v>
      </c>
      <c r="O1076" t="str">
        <f t="shared" si="203"/>
        <v>Good</v>
      </c>
      <c r="P1076" t="str">
        <f t="shared" si="204"/>
        <v>Good</v>
      </c>
      <c r="Q1076" t="str">
        <f t="shared" si="205"/>
        <v>Good</v>
      </c>
      <c r="R1076" t="str">
        <f t="shared" si="206"/>
        <v>Good</v>
      </c>
    </row>
    <row r="1077" spans="1:18" x14ac:dyDescent="0.3">
      <c r="A1077" s="1" t="s">
        <v>68</v>
      </c>
      <c r="B1077" s="1">
        <v>1110000</v>
      </c>
      <c r="C1077" s="1">
        <v>3</v>
      </c>
      <c r="D1077" s="1">
        <v>2</v>
      </c>
      <c r="E1077" s="1">
        <v>2</v>
      </c>
      <c r="F1077" s="1" t="s">
        <v>74</v>
      </c>
      <c r="G1077" s="1">
        <v>1228</v>
      </c>
      <c r="H1077" s="1" t="s">
        <v>18</v>
      </c>
      <c r="I1077" s="1">
        <f t="shared" si="197"/>
        <v>-0.31975666667891667</v>
      </c>
      <c r="J1077" s="1">
        <f t="shared" si="198"/>
        <v>-0.45049726440636123</v>
      </c>
      <c r="K1077" s="1">
        <f t="shared" si="199"/>
        <v>-0.7316378996097348</v>
      </c>
      <c r="L1077" s="1">
        <f t="shared" si="200"/>
        <v>-0.13939129281504731</v>
      </c>
      <c r="M1077" s="1">
        <f t="shared" si="201"/>
        <v>-3.9453046072666378E-2</v>
      </c>
      <c r="N1077" t="str">
        <f t="shared" si="202"/>
        <v>Good</v>
      </c>
      <c r="O1077" t="str">
        <f t="shared" si="203"/>
        <v>Good</v>
      </c>
      <c r="P1077" t="str">
        <f t="shared" si="204"/>
        <v>Good</v>
      </c>
      <c r="Q1077" t="str">
        <f t="shared" si="205"/>
        <v>Good</v>
      </c>
      <c r="R1077" t="str">
        <f t="shared" si="206"/>
        <v>Good</v>
      </c>
    </row>
    <row r="1078" spans="1:18" x14ac:dyDescent="0.3">
      <c r="A1078" s="1" t="s">
        <v>68</v>
      </c>
      <c r="B1078" s="1">
        <v>5460000</v>
      </c>
      <c r="C1078" s="1">
        <v>8</v>
      </c>
      <c r="D1078" s="1">
        <v>9</v>
      </c>
      <c r="E1078" s="1">
        <v>6</v>
      </c>
      <c r="F1078" s="1" t="s">
        <v>1027</v>
      </c>
      <c r="G1078" s="1">
        <v>7000</v>
      </c>
      <c r="H1078" s="1" t="s">
        <v>18</v>
      </c>
      <c r="I1078" s="1">
        <f t="shared" si="197"/>
        <v>1.4973792535305335</v>
      </c>
      <c r="J1078" s="1">
        <f t="shared" si="198"/>
        <v>2.8928032135761601</v>
      </c>
      <c r="K1078" s="1">
        <f t="shared" si="199"/>
        <v>3.5715747278917145</v>
      </c>
      <c r="L1078" s="1">
        <f t="shared" si="200"/>
        <v>2.7520070411193718</v>
      </c>
      <c r="M1078" s="1">
        <f t="shared" si="201"/>
        <v>-3.2539028643588465E-2</v>
      </c>
      <c r="N1078" t="str">
        <f t="shared" si="202"/>
        <v>Good</v>
      </c>
      <c r="O1078" t="str">
        <f t="shared" si="203"/>
        <v>Good</v>
      </c>
      <c r="P1078" t="str">
        <f t="shared" si="204"/>
        <v>Outlier</v>
      </c>
      <c r="Q1078" t="str">
        <f t="shared" si="205"/>
        <v>Good</v>
      </c>
      <c r="R1078" t="str">
        <f t="shared" si="206"/>
        <v>Good</v>
      </c>
    </row>
    <row r="1079" spans="1:18" x14ac:dyDescent="0.3">
      <c r="A1079" s="1" t="s">
        <v>162</v>
      </c>
      <c r="B1079" s="1">
        <v>525000</v>
      </c>
      <c r="C1079" s="1">
        <v>4</v>
      </c>
      <c r="D1079" s="1">
        <v>2</v>
      </c>
      <c r="E1079" s="1">
        <v>2</v>
      </c>
      <c r="F1079" s="1" t="s">
        <v>74</v>
      </c>
      <c r="G1079" s="1">
        <v>1450</v>
      </c>
      <c r="I1079" s="1">
        <f t="shared" si="197"/>
        <v>-0.56413011801742885</v>
      </c>
      <c r="J1079" s="1">
        <f t="shared" si="198"/>
        <v>0.21816283119014304</v>
      </c>
      <c r="K1079" s="1">
        <f t="shared" si="199"/>
        <v>-0.7316378996097348</v>
      </c>
      <c r="L1079" s="1">
        <f t="shared" si="200"/>
        <v>-0.13939129281504731</v>
      </c>
      <c r="M1079" s="1">
        <f t="shared" si="201"/>
        <v>-3.9187122325394147E-2</v>
      </c>
      <c r="N1079" t="str">
        <f t="shared" si="202"/>
        <v>Good</v>
      </c>
      <c r="O1079" t="str">
        <f t="shared" si="203"/>
        <v>Good</v>
      </c>
      <c r="P1079" t="str">
        <f t="shared" si="204"/>
        <v>Good</v>
      </c>
      <c r="Q1079" t="str">
        <f t="shared" si="205"/>
        <v>Good</v>
      </c>
      <c r="R1079" t="str">
        <f t="shared" si="206"/>
        <v>Good</v>
      </c>
    </row>
    <row r="1080" spans="1:18" x14ac:dyDescent="0.3">
      <c r="A1080" s="1" t="s">
        <v>68</v>
      </c>
      <c r="B1080" s="1">
        <v>1303000</v>
      </c>
      <c r="C1080" s="1">
        <v>2</v>
      </c>
      <c r="D1080" s="1">
        <v>2</v>
      </c>
      <c r="E1080" s="1">
        <v>2</v>
      </c>
      <c r="F1080" s="1" t="s">
        <v>21</v>
      </c>
      <c r="G1080" s="1">
        <v>1303</v>
      </c>
      <c r="H1080" s="1" t="s">
        <v>18</v>
      </c>
      <c r="I1080" s="1">
        <f t="shared" si="197"/>
        <v>-0.23913431435698013</v>
      </c>
      <c r="J1080" s="1">
        <f t="shared" si="198"/>
        <v>-1.1191573600028655</v>
      </c>
      <c r="K1080" s="1">
        <f t="shared" si="199"/>
        <v>-0.7316378996097348</v>
      </c>
      <c r="L1080" s="1">
        <f t="shared" si="200"/>
        <v>-0.13939129281504731</v>
      </c>
      <c r="M1080" s="1">
        <f t="shared" si="201"/>
        <v>-3.9363206968858193E-2</v>
      </c>
      <c r="N1080" t="str">
        <f t="shared" si="202"/>
        <v>Good</v>
      </c>
      <c r="O1080" t="str">
        <f t="shared" si="203"/>
        <v>Good</v>
      </c>
      <c r="P1080" t="str">
        <f t="shared" si="204"/>
        <v>Good</v>
      </c>
      <c r="Q1080" t="str">
        <f t="shared" si="205"/>
        <v>Good</v>
      </c>
      <c r="R1080" t="str">
        <f t="shared" si="206"/>
        <v>Good</v>
      </c>
    </row>
    <row r="1081" spans="1:18" x14ac:dyDescent="0.3">
      <c r="A1081" s="1" t="s">
        <v>68</v>
      </c>
      <c r="B1081" s="1">
        <v>1890000</v>
      </c>
      <c r="C1081" s="1">
        <v>3</v>
      </c>
      <c r="D1081" s="1">
        <v>3</v>
      </c>
      <c r="E1081" s="1">
        <v>3</v>
      </c>
      <c r="F1081" s="1" t="s">
        <v>160</v>
      </c>
      <c r="G1081" s="1">
        <v>1650</v>
      </c>
      <c r="H1081" s="1" t="s">
        <v>18</v>
      </c>
      <c r="I1081" s="1">
        <f t="shared" si="197"/>
        <v>6.0746017724330114E-3</v>
      </c>
      <c r="J1081" s="1">
        <f t="shared" si="198"/>
        <v>-0.45049726440636123</v>
      </c>
      <c r="K1081" s="1">
        <f t="shared" si="199"/>
        <v>-0.11689323853809913</v>
      </c>
      <c r="L1081" s="1">
        <f t="shared" si="200"/>
        <v>0.58345829066855748</v>
      </c>
      <c r="M1081" s="1">
        <f t="shared" si="201"/>
        <v>-3.8947551381905657E-2</v>
      </c>
      <c r="N1081" t="str">
        <f t="shared" si="202"/>
        <v>Good</v>
      </c>
      <c r="O1081" t="str">
        <f t="shared" si="203"/>
        <v>Good</v>
      </c>
      <c r="P1081" t="str">
        <f t="shared" si="204"/>
        <v>Good</v>
      </c>
      <c r="Q1081" t="str">
        <f t="shared" si="205"/>
        <v>Good</v>
      </c>
      <c r="R1081" t="str">
        <f t="shared" si="206"/>
        <v>Good</v>
      </c>
    </row>
    <row r="1082" spans="1:18" x14ac:dyDescent="0.3">
      <c r="A1082" s="1" t="s">
        <v>68</v>
      </c>
      <c r="B1082" s="1">
        <v>2400000</v>
      </c>
      <c r="C1082" s="1">
        <v>7</v>
      </c>
      <c r="D1082" s="1">
        <v>6</v>
      </c>
      <c r="E1082" s="1">
        <v>4</v>
      </c>
      <c r="F1082" s="1" t="s">
        <v>81</v>
      </c>
      <c r="G1082" s="1">
        <v>1760</v>
      </c>
      <c r="H1082" s="1" t="s">
        <v>18</v>
      </c>
      <c r="I1082" s="1">
        <f t="shared" si="197"/>
        <v>0.21911812345216164</v>
      </c>
      <c r="J1082" s="1">
        <f t="shared" si="198"/>
        <v>2.224143117979656</v>
      </c>
      <c r="K1082" s="1">
        <f t="shared" si="199"/>
        <v>1.7273407446768076</v>
      </c>
      <c r="L1082" s="1">
        <f t="shared" si="200"/>
        <v>1.3063078741521623</v>
      </c>
      <c r="M1082" s="1">
        <f t="shared" si="201"/>
        <v>-3.8815787362986985E-2</v>
      </c>
      <c r="N1082" t="str">
        <f t="shared" si="202"/>
        <v>Good</v>
      </c>
      <c r="O1082" t="str">
        <f t="shared" si="203"/>
        <v>Good</v>
      </c>
      <c r="P1082" t="str">
        <f t="shared" si="204"/>
        <v>Good</v>
      </c>
      <c r="Q1082" t="str">
        <f t="shared" si="205"/>
        <v>Good</v>
      </c>
      <c r="R1082" t="str">
        <f t="shared" si="206"/>
        <v>Good</v>
      </c>
    </row>
    <row r="1083" spans="1:18" x14ac:dyDescent="0.3">
      <c r="A1083" s="1" t="s">
        <v>23</v>
      </c>
      <c r="B1083" s="1">
        <v>660000</v>
      </c>
      <c r="C1083" s="1">
        <v>4</v>
      </c>
      <c r="D1083" s="1">
        <v>3</v>
      </c>
      <c r="E1083" s="1">
        <v>2</v>
      </c>
      <c r="F1083" s="1" t="s">
        <v>73</v>
      </c>
      <c r="G1083" s="1">
        <v>1054</v>
      </c>
      <c r="H1083" s="1" t="s">
        <v>18</v>
      </c>
      <c r="I1083" s="1">
        <f t="shared" si="197"/>
        <v>-0.50773624463161837</v>
      </c>
      <c r="J1083" s="1">
        <f t="shared" si="198"/>
        <v>0.21816283119014304</v>
      </c>
      <c r="K1083" s="1">
        <f t="shared" si="199"/>
        <v>-0.11689323853809913</v>
      </c>
      <c r="L1083" s="1">
        <f t="shared" si="200"/>
        <v>-0.13939129281504731</v>
      </c>
      <c r="M1083" s="1">
        <f t="shared" si="201"/>
        <v>-3.9661472793501365E-2</v>
      </c>
      <c r="N1083" t="str">
        <f t="shared" si="202"/>
        <v>Good</v>
      </c>
      <c r="O1083" t="str">
        <f t="shared" si="203"/>
        <v>Good</v>
      </c>
      <c r="P1083" t="str">
        <f t="shared" si="204"/>
        <v>Good</v>
      </c>
      <c r="Q1083" t="str">
        <f t="shared" si="205"/>
        <v>Good</v>
      </c>
      <c r="R1083" t="str">
        <f t="shared" si="206"/>
        <v>Good</v>
      </c>
    </row>
    <row r="1084" spans="1:18" x14ac:dyDescent="0.3">
      <c r="A1084" s="1" t="s">
        <v>68</v>
      </c>
      <c r="B1084" s="1">
        <v>1410000</v>
      </c>
      <c r="C1084" s="1">
        <v>2</v>
      </c>
      <c r="D1084" s="1">
        <v>2</v>
      </c>
      <c r="E1084" s="1">
        <v>2</v>
      </c>
      <c r="F1084" s="1" t="s">
        <v>84</v>
      </c>
      <c r="G1084" s="1">
        <v>1292</v>
      </c>
      <c r="H1084" s="1" t="s">
        <v>18</v>
      </c>
      <c r="I1084" s="1">
        <f t="shared" si="197"/>
        <v>-0.19443694804378217</v>
      </c>
      <c r="J1084" s="1">
        <f t="shared" si="198"/>
        <v>-1.1191573600028655</v>
      </c>
      <c r="K1084" s="1">
        <f t="shared" si="199"/>
        <v>-0.7316378996097348</v>
      </c>
      <c r="L1084" s="1">
        <f t="shared" si="200"/>
        <v>-0.13939129281504731</v>
      </c>
      <c r="M1084" s="1">
        <f t="shared" si="201"/>
        <v>-3.9376383370750057E-2</v>
      </c>
      <c r="N1084" t="str">
        <f t="shared" si="202"/>
        <v>Good</v>
      </c>
      <c r="O1084" t="str">
        <f t="shared" si="203"/>
        <v>Good</v>
      </c>
      <c r="P1084" t="str">
        <f t="shared" si="204"/>
        <v>Good</v>
      </c>
      <c r="Q1084" t="str">
        <f t="shared" si="205"/>
        <v>Good</v>
      </c>
      <c r="R1084" t="str">
        <f t="shared" si="206"/>
        <v>Good</v>
      </c>
    </row>
    <row r="1085" spans="1:18" x14ac:dyDescent="0.3">
      <c r="A1085" s="1" t="s">
        <v>68</v>
      </c>
      <c r="B1085" s="1">
        <v>1650000</v>
      </c>
      <c r="C1085" s="1">
        <v>4</v>
      </c>
      <c r="D1085" s="1">
        <v>3</v>
      </c>
      <c r="E1085" s="1">
        <v>2</v>
      </c>
      <c r="F1085" s="1" t="s">
        <v>672</v>
      </c>
      <c r="G1085" s="1">
        <v>1900</v>
      </c>
      <c r="H1085" s="1" t="s">
        <v>18</v>
      </c>
      <c r="I1085" s="1">
        <f t="shared" si="197"/>
        <v>-9.4181173135674576E-2</v>
      </c>
      <c r="J1085" s="1">
        <f t="shared" si="198"/>
        <v>0.21816283119014304</v>
      </c>
      <c r="K1085" s="1">
        <f t="shared" si="199"/>
        <v>-0.11689323853809913</v>
      </c>
      <c r="L1085" s="1">
        <f t="shared" si="200"/>
        <v>-0.13939129281504731</v>
      </c>
      <c r="M1085" s="1">
        <f t="shared" si="201"/>
        <v>-3.8648087702545041E-2</v>
      </c>
      <c r="N1085" t="str">
        <f t="shared" si="202"/>
        <v>Good</v>
      </c>
      <c r="O1085" t="str">
        <f t="shared" si="203"/>
        <v>Good</v>
      </c>
      <c r="P1085" t="str">
        <f t="shared" si="204"/>
        <v>Good</v>
      </c>
      <c r="Q1085" t="str">
        <f t="shared" si="205"/>
        <v>Good</v>
      </c>
      <c r="R1085" t="str">
        <f t="shared" si="206"/>
        <v>Good</v>
      </c>
    </row>
    <row r="1086" spans="1:18" x14ac:dyDescent="0.3">
      <c r="A1086" s="1" t="s">
        <v>91</v>
      </c>
      <c r="B1086" s="1">
        <v>1290000</v>
      </c>
      <c r="C1086" s="1">
        <v>5</v>
      </c>
      <c r="D1086" s="1">
        <v>4</v>
      </c>
      <c r="E1086" s="1">
        <v>3</v>
      </c>
      <c r="F1086" s="1" t="s">
        <v>84</v>
      </c>
      <c r="G1086" s="1">
        <v>2128</v>
      </c>
      <c r="H1086" s="1" t="s">
        <v>13</v>
      </c>
      <c r="I1086" s="1">
        <f t="shared" si="197"/>
        <v>-0.24456483549783595</v>
      </c>
      <c r="J1086" s="1">
        <f t="shared" si="198"/>
        <v>0.88682292678664731</v>
      </c>
      <c r="K1086" s="1">
        <f t="shared" si="199"/>
        <v>0.49785142253353648</v>
      </c>
      <c r="L1086" s="1">
        <f t="shared" si="200"/>
        <v>0.58345829066855748</v>
      </c>
      <c r="M1086" s="1">
        <f t="shared" si="201"/>
        <v>-3.8374976826968159E-2</v>
      </c>
      <c r="N1086" t="str">
        <f t="shared" ref="N1086:N1135" si="207">IF(OR(I1086&gt;3,I1086&lt;-3), "Outlier", "Good")</f>
        <v>Good</v>
      </c>
      <c r="O1086" t="str">
        <f t="shared" ref="O1086:O1135" si="208">IF(OR(J1086&gt;3,J1086&lt;-3), "Outlier", "Good")</f>
        <v>Good</v>
      </c>
      <c r="P1086" t="str">
        <f t="shared" ref="P1086:P1135" si="209">IF(OR(K1086&gt;3,K1086&lt;-3), "Outlier", "Good")</f>
        <v>Good</v>
      </c>
      <c r="Q1086" t="str">
        <f t="shared" ref="Q1086:Q1135" si="210">IF(OR(L1086&gt;3,L1086&lt;-3), "Outlier", "Good")</f>
        <v>Good</v>
      </c>
      <c r="R1086" t="str">
        <f t="shared" ref="R1086:R1135" si="211">IF(OR(M1086&gt;3,M1086&lt;-3), "Outlier", "Good")</f>
        <v>Good</v>
      </c>
    </row>
    <row r="1087" spans="1:18" x14ac:dyDescent="0.3">
      <c r="A1087" s="1" t="s">
        <v>68</v>
      </c>
      <c r="B1087" s="1">
        <v>1450000</v>
      </c>
      <c r="C1087" s="1">
        <v>5</v>
      </c>
      <c r="D1087" s="1">
        <v>4</v>
      </c>
      <c r="E1087" s="1">
        <v>2</v>
      </c>
      <c r="F1087" s="1" t="s">
        <v>485</v>
      </c>
      <c r="G1087" s="1">
        <v>2262</v>
      </c>
      <c r="H1087" s="1" t="s">
        <v>18</v>
      </c>
      <c r="I1087" s="1">
        <f t="shared" si="197"/>
        <v>-0.17772765222576423</v>
      </c>
      <c r="J1087" s="1">
        <f t="shared" si="198"/>
        <v>0.88682292678664731</v>
      </c>
      <c r="K1087" s="1">
        <f t="shared" si="199"/>
        <v>0.49785142253353648</v>
      </c>
      <c r="L1087" s="1">
        <f t="shared" si="200"/>
        <v>-0.13939129281504731</v>
      </c>
      <c r="M1087" s="1">
        <f t="shared" si="201"/>
        <v>-3.8214464294830865E-2</v>
      </c>
      <c r="N1087" t="str">
        <f t="shared" si="207"/>
        <v>Good</v>
      </c>
      <c r="O1087" t="str">
        <f t="shared" si="208"/>
        <v>Good</v>
      </c>
      <c r="P1087" t="str">
        <f t="shared" si="209"/>
        <v>Good</v>
      </c>
      <c r="Q1087" t="str">
        <f t="shared" si="210"/>
        <v>Good</v>
      </c>
      <c r="R1087" t="str">
        <f t="shared" si="211"/>
        <v>Good</v>
      </c>
    </row>
    <row r="1088" spans="1:18" x14ac:dyDescent="0.3">
      <c r="A1088" s="1" t="s">
        <v>28</v>
      </c>
      <c r="B1088" s="1">
        <v>1790000</v>
      </c>
      <c r="C1088" s="1">
        <v>4</v>
      </c>
      <c r="D1088" s="1">
        <v>3</v>
      </c>
      <c r="E1088" s="1">
        <v>2</v>
      </c>
      <c r="F1088" s="1" t="s">
        <v>45</v>
      </c>
      <c r="G1088" s="1">
        <v>1900</v>
      </c>
      <c r="H1088" s="1" t="s">
        <v>13</v>
      </c>
      <c r="I1088" s="1">
        <f t="shared" si="197"/>
        <v>-3.569863777261182E-2</v>
      </c>
      <c r="J1088" s="1">
        <f t="shared" si="198"/>
        <v>0.21816283119014304</v>
      </c>
      <c r="K1088" s="1">
        <f t="shared" si="199"/>
        <v>-0.11689323853809913</v>
      </c>
      <c r="L1088" s="1">
        <f t="shared" si="200"/>
        <v>-0.13939129281504731</v>
      </c>
      <c r="M1088" s="1">
        <f t="shared" si="201"/>
        <v>-3.8648087702545041E-2</v>
      </c>
      <c r="N1088" t="str">
        <f t="shared" si="207"/>
        <v>Good</v>
      </c>
      <c r="O1088" t="str">
        <f t="shared" si="208"/>
        <v>Good</v>
      </c>
      <c r="P1088" t="str">
        <f t="shared" si="209"/>
        <v>Good</v>
      </c>
      <c r="Q1088" t="str">
        <f t="shared" si="210"/>
        <v>Good</v>
      </c>
      <c r="R1088" t="str">
        <f t="shared" si="211"/>
        <v>Good</v>
      </c>
    </row>
    <row r="1089" spans="1:18" x14ac:dyDescent="0.3">
      <c r="A1089" s="1" t="s">
        <v>68</v>
      </c>
      <c r="B1089" s="1">
        <v>1880000</v>
      </c>
      <c r="C1089" s="1">
        <v>4</v>
      </c>
      <c r="D1089" s="1">
        <v>4</v>
      </c>
      <c r="E1089" s="1">
        <v>2</v>
      </c>
      <c r="F1089" s="1" t="s">
        <v>45</v>
      </c>
      <c r="G1089" s="1">
        <v>1500</v>
      </c>
      <c r="H1089" s="1" t="s">
        <v>18</v>
      </c>
      <c r="I1089" s="1">
        <f t="shared" si="197"/>
        <v>1.8972778179285285E-3</v>
      </c>
      <c r="J1089" s="1">
        <f t="shared" si="198"/>
        <v>0.21816283119014304</v>
      </c>
      <c r="K1089" s="1">
        <f t="shared" si="199"/>
        <v>0.49785142253353648</v>
      </c>
      <c r="L1089" s="1">
        <f t="shared" si="200"/>
        <v>-0.13939129281504731</v>
      </c>
      <c r="M1089" s="1">
        <f t="shared" si="201"/>
        <v>-3.9127229589522028E-2</v>
      </c>
      <c r="N1089" t="str">
        <f t="shared" si="207"/>
        <v>Good</v>
      </c>
      <c r="O1089" t="str">
        <f t="shared" si="208"/>
        <v>Good</v>
      </c>
      <c r="P1089" t="str">
        <f t="shared" si="209"/>
        <v>Good</v>
      </c>
      <c r="Q1089" t="str">
        <f t="shared" si="210"/>
        <v>Good</v>
      </c>
      <c r="R1089" t="str">
        <f t="shared" si="211"/>
        <v>Good</v>
      </c>
    </row>
    <row r="1090" spans="1:18" x14ac:dyDescent="0.3">
      <c r="A1090" s="1" t="s">
        <v>19</v>
      </c>
      <c r="B1090" s="1">
        <v>518000</v>
      </c>
      <c r="C1090" s="1">
        <v>3</v>
      </c>
      <c r="D1090" s="1">
        <v>2</v>
      </c>
      <c r="E1090" s="1">
        <v>1</v>
      </c>
      <c r="F1090" s="1" t="s">
        <v>74</v>
      </c>
      <c r="G1090" s="1">
        <v>1100</v>
      </c>
      <c r="H1090" s="1" t="s">
        <v>18</v>
      </c>
      <c r="I1090" s="1">
        <f t="shared" si="197"/>
        <v>-0.56705424478558208</v>
      </c>
      <c r="J1090" s="1">
        <f t="shared" si="198"/>
        <v>-0.45049726440636123</v>
      </c>
      <c r="K1090" s="1">
        <f t="shared" si="199"/>
        <v>-0.7316378996097348</v>
      </c>
      <c r="L1090" s="1">
        <f t="shared" si="200"/>
        <v>-0.86224087629865209</v>
      </c>
      <c r="M1090" s="1">
        <f t="shared" si="201"/>
        <v>-3.9606371476499015E-2</v>
      </c>
      <c r="N1090" t="str">
        <f t="shared" si="207"/>
        <v>Good</v>
      </c>
      <c r="O1090" t="str">
        <f t="shared" si="208"/>
        <v>Good</v>
      </c>
      <c r="P1090" t="str">
        <f t="shared" si="209"/>
        <v>Good</v>
      </c>
      <c r="Q1090" t="str">
        <f t="shared" si="210"/>
        <v>Good</v>
      </c>
      <c r="R1090" t="str">
        <f t="shared" si="211"/>
        <v>Good</v>
      </c>
    </row>
    <row r="1091" spans="1:18" x14ac:dyDescent="0.3">
      <c r="A1091" s="1" t="s">
        <v>95</v>
      </c>
      <c r="B1091" s="1">
        <v>620000</v>
      </c>
      <c r="C1091" s="1">
        <v>4</v>
      </c>
      <c r="D1091" s="1">
        <v>2</v>
      </c>
      <c r="E1091" s="1">
        <v>3</v>
      </c>
      <c r="F1091" s="1" t="s">
        <v>112</v>
      </c>
      <c r="G1091" s="1">
        <v>1292</v>
      </c>
      <c r="H1091" s="1" t="s">
        <v>18</v>
      </c>
      <c r="I1091" s="1">
        <f t="shared" si="197"/>
        <v>-0.52444554044963632</v>
      </c>
      <c r="J1091" s="1">
        <f t="shared" si="198"/>
        <v>0.21816283119014304</v>
      </c>
      <c r="K1091" s="1">
        <f t="shared" si="199"/>
        <v>-0.7316378996097348</v>
      </c>
      <c r="L1091" s="1">
        <f t="shared" si="200"/>
        <v>0.58345829066855748</v>
      </c>
      <c r="M1091" s="1">
        <f t="shared" si="201"/>
        <v>-3.9376383370750057E-2</v>
      </c>
      <c r="N1091" t="str">
        <f t="shared" si="207"/>
        <v>Good</v>
      </c>
      <c r="O1091" t="str">
        <f t="shared" si="208"/>
        <v>Good</v>
      </c>
      <c r="P1091" t="str">
        <f t="shared" si="209"/>
        <v>Good</v>
      </c>
      <c r="Q1091" t="str">
        <f t="shared" si="210"/>
        <v>Good</v>
      </c>
      <c r="R1091" t="str">
        <f t="shared" si="211"/>
        <v>Good</v>
      </c>
    </row>
    <row r="1092" spans="1:18" x14ac:dyDescent="0.3">
      <c r="A1092" s="1" t="s">
        <v>19</v>
      </c>
      <c r="B1092" s="1">
        <v>580000</v>
      </c>
      <c r="C1092" s="1">
        <v>3</v>
      </c>
      <c r="D1092" s="1">
        <v>2</v>
      </c>
      <c r="E1092" s="1">
        <v>2</v>
      </c>
      <c r="F1092" s="1" t="s">
        <v>11</v>
      </c>
      <c r="G1092" s="1">
        <v>872</v>
      </c>
      <c r="H1092" s="1" t="s">
        <v>18</v>
      </c>
      <c r="I1092" s="1">
        <f t="shared" si="197"/>
        <v>-0.54115483626765426</v>
      </c>
      <c r="J1092" s="1">
        <f t="shared" si="198"/>
        <v>-0.45049726440636123</v>
      </c>
      <c r="K1092" s="1">
        <f t="shared" si="199"/>
        <v>-0.7316378996097348</v>
      </c>
      <c r="L1092" s="1">
        <f t="shared" si="200"/>
        <v>-0.13939129281504731</v>
      </c>
      <c r="M1092" s="1">
        <f t="shared" si="201"/>
        <v>-3.9879482352075897E-2</v>
      </c>
      <c r="N1092" t="str">
        <f t="shared" si="207"/>
        <v>Good</v>
      </c>
      <c r="O1092" t="str">
        <f t="shared" si="208"/>
        <v>Good</v>
      </c>
      <c r="P1092" t="str">
        <f t="shared" si="209"/>
        <v>Good</v>
      </c>
      <c r="Q1092" t="str">
        <f t="shared" si="210"/>
        <v>Good</v>
      </c>
      <c r="R1092" t="str">
        <f t="shared" si="211"/>
        <v>Good</v>
      </c>
    </row>
    <row r="1093" spans="1:18" x14ac:dyDescent="0.3">
      <c r="A1093" s="1" t="s">
        <v>19</v>
      </c>
      <c r="B1093" s="1">
        <v>633000</v>
      </c>
      <c r="C1093" s="1">
        <v>3</v>
      </c>
      <c r="D1093" s="1">
        <v>2</v>
      </c>
      <c r="E1093" s="1">
        <v>2</v>
      </c>
      <c r="F1093" s="1" t="s">
        <v>11</v>
      </c>
      <c r="G1093" s="1">
        <v>1033</v>
      </c>
      <c r="I1093" s="1">
        <f t="shared" si="197"/>
        <v>-0.51901501930878047</v>
      </c>
      <c r="J1093" s="1">
        <f t="shared" si="198"/>
        <v>-0.45049726440636123</v>
      </c>
      <c r="K1093" s="1">
        <f t="shared" si="199"/>
        <v>-0.7316378996097348</v>
      </c>
      <c r="L1093" s="1">
        <f t="shared" si="200"/>
        <v>-0.13939129281504731</v>
      </c>
      <c r="M1093" s="1">
        <f t="shared" si="201"/>
        <v>-3.9686627742567655E-2</v>
      </c>
      <c r="N1093" t="str">
        <f t="shared" si="207"/>
        <v>Good</v>
      </c>
      <c r="O1093" t="str">
        <f t="shared" si="208"/>
        <v>Good</v>
      </c>
      <c r="P1093" t="str">
        <f t="shared" si="209"/>
        <v>Good</v>
      </c>
      <c r="Q1093" t="str">
        <f t="shared" si="210"/>
        <v>Good</v>
      </c>
      <c r="R1093" t="str">
        <f t="shared" si="211"/>
        <v>Good</v>
      </c>
    </row>
    <row r="1094" spans="1:18" x14ac:dyDescent="0.3">
      <c r="A1094" s="1" t="s">
        <v>168</v>
      </c>
      <c r="B1094" s="1">
        <v>7043750</v>
      </c>
      <c r="C1094" s="1">
        <v>4</v>
      </c>
      <c r="D1094" s="1">
        <v>5</v>
      </c>
      <c r="E1094" s="1">
        <v>4</v>
      </c>
      <c r="F1094" s="1" t="s">
        <v>74</v>
      </c>
      <c r="G1094" s="1">
        <v>4025</v>
      </c>
      <c r="H1094" s="1" t="s">
        <v>18</v>
      </c>
      <c r="I1094" s="1">
        <f t="shared" si="197"/>
        <v>2.1589629348251806</v>
      </c>
      <c r="J1094" s="1">
        <f t="shared" si="198"/>
        <v>0.21816283119014304</v>
      </c>
      <c r="K1094" s="1">
        <f t="shared" si="199"/>
        <v>1.112596083605172</v>
      </c>
      <c r="L1094" s="1">
        <f t="shared" si="200"/>
        <v>1.3063078741521623</v>
      </c>
      <c r="M1094" s="1">
        <f t="shared" si="201"/>
        <v>-3.61026464279798E-2</v>
      </c>
      <c r="N1094" t="str">
        <f t="shared" si="207"/>
        <v>Good</v>
      </c>
      <c r="O1094" t="str">
        <f t="shared" si="208"/>
        <v>Good</v>
      </c>
      <c r="P1094" t="str">
        <f t="shared" si="209"/>
        <v>Good</v>
      </c>
      <c r="Q1094" t="str">
        <f t="shared" si="210"/>
        <v>Good</v>
      </c>
      <c r="R1094" t="str">
        <f t="shared" si="211"/>
        <v>Good</v>
      </c>
    </row>
    <row r="1095" spans="1:18" x14ac:dyDescent="0.3">
      <c r="A1095" s="1" t="s">
        <v>24</v>
      </c>
      <c r="B1095" s="1">
        <v>800000</v>
      </c>
      <c r="C1095" s="1">
        <v>3</v>
      </c>
      <c r="D1095" s="1">
        <v>2</v>
      </c>
      <c r="E1095" s="1">
        <v>2</v>
      </c>
      <c r="F1095" s="1" t="s">
        <v>11</v>
      </c>
      <c r="G1095" s="1">
        <v>1170</v>
      </c>
      <c r="H1095" s="1" t="s">
        <v>18</v>
      </c>
      <c r="I1095" s="1">
        <f t="shared" ref="I1095:I1158" si="212">(B1095-$B$2)/$B$3</f>
        <v>-0.44925370926855562</v>
      </c>
      <c r="J1095" s="1">
        <f t="shared" ref="J1095:J1158" si="213">(C1095-$C$2)/$C$3</f>
        <v>-0.45049726440636123</v>
      </c>
      <c r="K1095" s="1">
        <f t="shared" ref="K1095:K1158" si="214">(D1095-$D$2)/$D$3</f>
        <v>-0.7316378996097348</v>
      </c>
      <c r="L1095" s="1">
        <f t="shared" ref="L1095:L1158" si="215">(E1095-$E$2)/$E$3</f>
        <v>-0.13939129281504731</v>
      </c>
      <c r="M1095" s="1">
        <f t="shared" ref="M1095:M1158" si="216">(G1095-$F$2)/$F$3</f>
        <v>-3.9522521646278036E-2</v>
      </c>
      <c r="N1095" t="str">
        <f t="shared" si="207"/>
        <v>Good</v>
      </c>
      <c r="O1095" t="str">
        <f t="shared" si="208"/>
        <v>Good</v>
      </c>
      <c r="P1095" t="str">
        <f t="shared" si="209"/>
        <v>Good</v>
      </c>
      <c r="Q1095" t="str">
        <f t="shared" si="210"/>
        <v>Good</v>
      </c>
      <c r="R1095" t="str">
        <f t="shared" si="211"/>
        <v>Good</v>
      </c>
    </row>
    <row r="1096" spans="1:18" x14ac:dyDescent="0.3">
      <c r="A1096" s="1" t="s">
        <v>24</v>
      </c>
      <c r="B1096" s="1">
        <v>2700000</v>
      </c>
      <c r="C1096" s="1">
        <v>6</v>
      </c>
      <c r="D1096" s="1">
        <v>6</v>
      </c>
      <c r="E1096" s="1">
        <v>4</v>
      </c>
      <c r="F1096" s="1" t="s">
        <v>74</v>
      </c>
      <c r="G1096" s="1">
        <v>4323</v>
      </c>
      <c r="I1096" s="1">
        <f t="shared" si="212"/>
        <v>0.34443784208729611</v>
      </c>
      <c r="J1096" s="1">
        <f t="shared" si="213"/>
        <v>1.5554830223831515</v>
      </c>
      <c r="K1096" s="1">
        <f t="shared" si="214"/>
        <v>1.7273407446768076</v>
      </c>
      <c r="L1096" s="1">
        <f t="shared" si="215"/>
        <v>1.3063078741521623</v>
      </c>
      <c r="M1096" s="1">
        <f t="shared" si="216"/>
        <v>-3.5745685722181945E-2</v>
      </c>
      <c r="N1096" t="str">
        <f t="shared" si="207"/>
        <v>Good</v>
      </c>
      <c r="O1096" t="str">
        <f t="shared" si="208"/>
        <v>Good</v>
      </c>
      <c r="P1096" t="str">
        <f t="shared" si="209"/>
        <v>Good</v>
      </c>
      <c r="Q1096" t="str">
        <f t="shared" si="210"/>
        <v>Good</v>
      </c>
      <c r="R1096" t="str">
        <f t="shared" si="211"/>
        <v>Good</v>
      </c>
    </row>
    <row r="1097" spans="1:18" x14ac:dyDescent="0.3">
      <c r="A1097" s="1" t="s">
        <v>24</v>
      </c>
      <c r="B1097" s="1">
        <v>2600000</v>
      </c>
      <c r="C1097" s="1">
        <v>4</v>
      </c>
      <c r="D1097" s="1">
        <v>4</v>
      </c>
      <c r="E1097" s="1">
        <v>3</v>
      </c>
      <c r="F1097" s="1" t="s">
        <v>21</v>
      </c>
      <c r="G1097" s="1">
        <v>3260</v>
      </c>
      <c r="I1097" s="1">
        <f t="shared" si="212"/>
        <v>0.3026646025422513</v>
      </c>
      <c r="J1097" s="1">
        <f t="shared" si="213"/>
        <v>0.21816283119014304</v>
      </c>
      <c r="K1097" s="1">
        <f t="shared" si="214"/>
        <v>0.49785142253353648</v>
      </c>
      <c r="L1097" s="1">
        <f t="shared" si="215"/>
        <v>0.58345829066855748</v>
      </c>
      <c r="M1097" s="1">
        <f t="shared" si="216"/>
        <v>-3.7019005286823288E-2</v>
      </c>
      <c r="N1097" t="str">
        <f t="shared" si="207"/>
        <v>Good</v>
      </c>
      <c r="O1097" t="str">
        <f t="shared" si="208"/>
        <v>Good</v>
      </c>
      <c r="P1097" t="str">
        <f t="shared" si="209"/>
        <v>Good</v>
      </c>
      <c r="Q1097" t="str">
        <f t="shared" si="210"/>
        <v>Good</v>
      </c>
      <c r="R1097" t="str">
        <f t="shared" si="211"/>
        <v>Good</v>
      </c>
    </row>
    <row r="1098" spans="1:18" x14ac:dyDescent="0.3">
      <c r="A1098" s="1" t="s">
        <v>68</v>
      </c>
      <c r="B1098" s="1">
        <v>2500000</v>
      </c>
      <c r="C1098" s="1">
        <v>4</v>
      </c>
      <c r="D1098" s="1">
        <v>3</v>
      </c>
      <c r="E1098" s="1">
        <v>2</v>
      </c>
      <c r="F1098" s="1" t="s">
        <v>273</v>
      </c>
      <c r="G1098" s="1">
        <v>3218</v>
      </c>
      <c r="H1098" s="1" t="s">
        <v>18</v>
      </c>
      <c r="I1098" s="1">
        <f t="shared" si="212"/>
        <v>0.26089136299720644</v>
      </c>
      <c r="J1098" s="1">
        <f t="shared" si="213"/>
        <v>0.21816283119014304</v>
      </c>
      <c r="K1098" s="1">
        <f t="shared" si="214"/>
        <v>-0.11689323853809913</v>
      </c>
      <c r="L1098" s="1">
        <f t="shared" si="215"/>
        <v>-0.13939129281504731</v>
      </c>
      <c r="M1098" s="1">
        <f t="shared" si="216"/>
        <v>-3.7069315184955869E-2</v>
      </c>
      <c r="N1098" t="str">
        <f t="shared" si="207"/>
        <v>Good</v>
      </c>
      <c r="O1098" t="str">
        <f t="shared" si="208"/>
        <v>Good</v>
      </c>
      <c r="P1098" t="str">
        <f t="shared" si="209"/>
        <v>Good</v>
      </c>
      <c r="Q1098" t="str">
        <f t="shared" si="210"/>
        <v>Good</v>
      </c>
      <c r="R1098" t="str">
        <f t="shared" si="211"/>
        <v>Good</v>
      </c>
    </row>
    <row r="1099" spans="1:18" x14ac:dyDescent="0.3">
      <c r="A1099" s="1" t="s">
        <v>68</v>
      </c>
      <c r="B1099" s="1">
        <v>1100000</v>
      </c>
      <c r="C1099" s="1">
        <v>3</v>
      </c>
      <c r="D1099" s="1">
        <v>3</v>
      </c>
      <c r="E1099" s="1">
        <v>2</v>
      </c>
      <c r="F1099" s="1" t="s">
        <v>84</v>
      </c>
      <c r="G1099" s="1">
        <v>1378</v>
      </c>
      <c r="H1099" s="1" t="s">
        <v>13</v>
      </c>
      <c r="I1099" s="1">
        <f t="shared" si="212"/>
        <v>-0.32393399063342115</v>
      </c>
      <c r="J1099" s="1">
        <f t="shared" si="213"/>
        <v>-0.45049726440636123</v>
      </c>
      <c r="K1099" s="1">
        <f t="shared" si="214"/>
        <v>-0.11689323853809913</v>
      </c>
      <c r="L1099" s="1">
        <f t="shared" si="215"/>
        <v>-0.13939129281504731</v>
      </c>
      <c r="M1099" s="1">
        <f t="shared" si="216"/>
        <v>-3.9273367865050007E-2</v>
      </c>
      <c r="N1099" t="str">
        <f t="shared" si="207"/>
        <v>Good</v>
      </c>
      <c r="O1099" t="str">
        <f t="shared" si="208"/>
        <v>Good</v>
      </c>
      <c r="P1099" t="str">
        <f t="shared" si="209"/>
        <v>Good</v>
      </c>
      <c r="Q1099" t="str">
        <f t="shared" si="210"/>
        <v>Good</v>
      </c>
      <c r="R1099" t="str">
        <f t="shared" si="211"/>
        <v>Good</v>
      </c>
    </row>
    <row r="1100" spans="1:18" x14ac:dyDescent="0.3">
      <c r="A1100" s="1" t="s">
        <v>68</v>
      </c>
      <c r="B1100" s="1">
        <v>1100000</v>
      </c>
      <c r="C1100" s="1">
        <v>2</v>
      </c>
      <c r="D1100" s="1">
        <v>1</v>
      </c>
      <c r="E1100" s="1">
        <v>2</v>
      </c>
      <c r="F1100" s="1" t="s">
        <v>84</v>
      </c>
      <c r="G1100" s="1">
        <v>1034</v>
      </c>
      <c r="H1100" s="1" t="s">
        <v>18</v>
      </c>
      <c r="I1100" s="1">
        <f t="shared" si="212"/>
        <v>-0.32393399063342115</v>
      </c>
      <c r="J1100" s="1">
        <f t="shared" si="213"/>
        <v>-1.1191573600028655</v>
      </c>
      <c r="K1100" s="1">
        <f t="shared" si="214"/>
        <v>-1.3463825606813704</v>
      </c>
      <c r="L1100" s="1">
        <f t="shared" si="215"/>
        <v>-0.13939129281504731</v>
      </c>
      <c r="M1100" s="1">
        <f t="shared" si="216"/>
        <v>-3.9685429887850211E-2</v>
      </c>
      <c r="N1100" t="str">
        <f t="shared" si="207"/>
        <v>Good</v>
      </c>
      <c r="O1100" t="str">
        <f t="shared" si="208"/>
        <v>Good</v>
      </c>
      <c r="P1100" t="str">
        <f t="shared" si="209"/>
        <v>Good</v>
      </c>
      <c r="Q1100" t="str">
        <f t="shared" si="210"/>
        <v>Good</v>
      </c>
      <c r="R1100" t="str">
        <f t="shared" si="211"/>
        <v>Good</v>
      </c>
    </row>
    <row r="1101" spans="1:18" x14ac:dyDescent="0.3">
      <c r="A1101" s="1" t="s">
        <v>68</v>
      </c>
      <c r="B1101" s="1">
        <v>2750000</v>
      </c>
      <c r="C1101" s="1">
        <v>4</v>
      </c>
      <c r="D1101" s="1">
        <v>4</v>
      </c>
      <c r="E1101" s="1">
        <v>3</v>
      </c>
      <c r="F1101" s="1" t="s">
        <v>553</v>
      </c>
      <c r="G1101" s="1">
        <v>3211</v>
      </c>
      <c r="H1101" s="1" t="s">
        <v>94</v>
      </c>
      <c r="I1101" s="1">
        <f t="shared" si="212"/>
        <v>0.36532446185981854</v>
      </c>
      <c r="J1101" s="1">
        <f t="shared" si="213"/>
        <v>0.21816283119014304</v>
      </c>
      <c r="K1101" s="1">
        <f t="shared" si="214"/>
        <v>0.49785142253353648</v>
      </c>
      <c r="L1101" s="1">
        <f t="shared" si="215"/>
        <v>0.58345829066855748</v>
      </c>
      <c r="M1101" s="1">
        <f t="shared" si="216"/>
        <v>-3.707770016797797E-2</v>
      </c>
      <c r="N1101" t="str">
        <f t="shared" si="207"/>
        <v>Good</v>
      </c>
      <c r="O1101" t="str">
        <f t="shared" si="208"/>
        <v>Good</v>
      </c>
      <c r="P1101" t="str">
        <f t="shared" si="209"/>
        <v>Good</v>
      </c>
      <c r="Q1101" t="str">
        <f t="shared" si="210"/>
        <v>Good</v>
      </c>
      <c r="R1101" t="str">
        <f t="shared" si="211"/>
        <v>Good</v>
      </c>
    </row>
    <row r="1102" spans="1:18" x14ac:dyDescent="0.3">
      <c r="A1102" s="1" t="s">
        <v>68</v>
      </c>
      <c r="B1102" s="1">
        <v>1990000</v>
      </c>
      <c r="C1102" s="1">
        <v>4</v>
      </c>
      <c r="D1102" s="1">
        <v>4</v>
      </c>
      <c r="E1102" s="1">
        <v>2</v>
      </c>
      <c r="F1102" s="1" t="s">
        <v>160</v>
      </c>
      <c r="G1102" s="1">
        <v>2530</v>
      </c>
      <c r="H1102" s="1" t="s">
        <v>18</v>
      </c>
      <c r="I1102" s="1">
        <f t="shared" si="212"/>
        <v>4.7847841317477838E-2</v>
      </c>
      <c r="J1102" s="1">
        <f t="shared" si="213"/>
        <v>0.21816283119014304</v>
      </c>
      <c r="K1102" s="1">
        <f t="shared" si="214"/>
        <v>0.49785142253353648</v>
      </c>
      <c r="L1102" s="1">
        <f t="shared" si="215"/>
        <v>-0.13939129281504731</v>
      </c>
      <c r="M1102" s="1">
        <f t="shared" si="216"/>
        <v>-3.7893439230556283E-2</v>
      </c>
      <c r="N1102" t="str">
        <f t="shared" si="207"/>
        <v>Good</v>
      </c>
      <c r="O1102" t="str">
        <f t="shared" si="208"/>
        <v>Good</v>
      </c>
      <c r="P1102" t="str">
        <f t="shared" si="209"/>
        <v>Good</v>
      </c>
      <c r="Q1102" t="str">
        <f t="shared" si="210"/>
        <v>Good</v>
      </c>
      <c r="R1102" t="str">
        <f t="shared" si="211"/>
        <v>Good</v>
      </c>
    </row>
    <row r="1103" spans="1:18" x14ac:dyDescent="0.3">
      <c r="A1103" s="1" t="s">
        <v>68</v>
      </c>
      <c r="B1103" s="1">
        <v>1380000</v>
      </c>
      <c r="C1103" s="1">
        <v>4</v>
      </c>
      <c r="D1103" s="1">
        <v>3</v>
      </c>
      <c r="E1103" s="1">
        <v>2</v>
      </c>
      <c r="F1103" s="1" t="s">
        <v>74</v>
      </c>
      <c r="G1103" s="1">
        <v>1572</v>
      </c>
      <c r="H1103" s="1" t="s">
        <v>13</v>
      </c>
      <c r="I1103" s="1">
        <f t="shared" si="212"/>
        <v>-0.2069689199072956</v>
      </c>
      <c r="J1103" s="1">
        <f t="shared" si="213"/>
        <v>0.21816283119014304</v>
      </c>
      <c r="K1103" s="1">
        <f t="shared" si="214"/>
        <v>-0.11689323853809913</v>
      </c>
      <c r="L1103" s="1">
        <f t="shared" si="215"/>
        <v>-0.13939129281504731</v>
      </c>
      <c r="M1103" s="1">
        <f t="shared" si="216"/>
        <v>-3.9040984049866168E-2</v>
      </c>
      <c r="N1103" t="str">
        <f t="shared" si="207"/>
        <v>Good</v>
      </c>
      <c r="O1103" t="str">
        <f t="shared" si="208"/>
        <v>Good</v>
      </c>
      <c r="P1103" t="str">
        <f t="shared" si="209"/>
        <v>Good</v>
      </c>
      <c r="Q1103" t="str">
        <f t="shared" si="210"/>
        <v>Good</v>
      </c>
      <c r="R1103" t="str">
        <f t="shared" si="211"/>
        <v>Good</v>
      </c>
    </row>
    <row r="1104" spans="1:18" x14ac:dyDescent="0.3">
      <c r="A1104" s="1" t="s">
        <v>349</v>
      </c>
      <c r="B1104" s="1">
        <v>1100000</v>
      </c>
      <c r="C1104" s="1">
        <v>4</v>
      </c>
      <c r="D1104" s="1">
        <v>4</v>
      </c>
      <c r="E1104" s="1">
        <v>2</v>
      </c>
      <c r="F1104" s="1" t="s">
        <v>74</v>
      </c>
      <c r="G1104" s="1">
        <v>1788</v>
      </c>
      <c r="H1104" s="1" t="s">
        <v>18</v>
      </c>
      <c r="I1104" s="1">
        <f t="shared" si="212"/>
        <v>-0.32393399063342115</v>
      </c>
      <c r="J1104" s="1">
        <f t="shared" si="213"/>
        <v>0.21816283119014304</v>
      </c>
      <c r="K1104" s="1">
        <f t="shared" si="214"/>
        <v>0.49785142253353648</v>
      </c>
      <c r="L1104" s="1">
        <f t="shared" si="215"/>
        <v>-0.13939129281504731</v>
      </c>
      <c r="M1104" s="1">
        <f t="shared" si="216"/>
        <v>-3.8782247430898593E-2</v>
      </c>
      <c r="N1104" t="str">
        <f t="shared" si="207"/>
        <v>Good</v>
      </c>
      <c r="O1104" t="str">
        <f t="shared" si="208"/>
        <v>Good</v>
      </c>
      <c r="P1104" t="str">
        <f t="shared" si="209"/>
        <v>Good</v>
      </c>
      <c r="Q1104" t="str">
        <f t="shared" si="210"/>
        <v>Good</v>
      </c>
      <c r="R1104" t="str">
        <f t="shared" si="211"/>
        <v>Good</v>
      </c>
    </row>
    <row r="1105" spans="1:18" x14ac:dyDescent="0.3">
      <c r="A1105" s="1" t="s">
        <v>349</v>
      </c>
      <c r="B1105" s="1">
        <v>820000</v>
      </c>
      <c r="C1105" s="1">
        <v>3</v>
      </c>
      <c r="D1105" s="1">
        <v>2</v>
      </c>
      <c r="E1105" s="1">
        <v>2</v>
      </c>
      <c r="F1105" s="1" t="s">
        <v>74</v>
      </c>
      <c r="G1105" s="1">
        <v>1319</v>
      </c>
      <c r="H1105" s="1" t="s">
        <v>18</v>
      </c>
      <c r="I1105" s="1">
        <f t="shared" si="212"/>
        <v>-0.44089906135954665</v>
      </c>
      <c r="J1105" s="1">
        <f t="shared" si="213"/>
        <v>-0.45049726440636123</v>
      </c>
      <c r="K1105" s="1">
        <f t="shared" si="214"/>
        <v>-0.7316378996097348</v>
      </c>
      <c r="L1105" s="1">
        <f t="shared" si="215"/>
        <v>-0.13939129281504731</v>
      </c>
      <c r="M1105" s="1">
        <f t="shared" si="216"/>
        <v>-3.9344041293379109E-2</v>
      </c>
      <c r="N1105" t="str">
        <f t="shared" si="207"/>
        <v>Good</v>
      </c>
      <c r="O1105" t="str">
        <f t="shared" si="208"/>
        <v>Good</v>
      </c>
      <c r="P1105" t="str">
        <f t="shared" si="209"/>
        <v>Good</v>
      </c>
      <c r="Q1105" t="str">
        <f t="shared" si="210"/>
        <v>Good</v>
      </c>
      <c r="R1105" t="str">
        <f t="shared" si="211"/>
        <v>Good</v>
      </c>
    </row>
    <row r="1106" spans="1:18" x14ac:dyDescent="0.3">
      <c r="A1106" s="1" t="s">
        <v>91</v>
      </c>
      <c r="B1106" s="1">
        <v>430000</v>
      </c>
      <c r="C1106" s="1">
        <v>1</v>
      </c>
      <c r="D1106" s="1">
        <v>2</v>
      </c>
      <c r="E1106" s="1">
        <v>1</v>
      </c>
      <c r="F1106" s="1" t="s">
        <v>11</v>
      </c>
      <c r="G1106" s="1">
        <v>775</v>
      </c>
      <c r="H1106" s="1" t="s">
        <v>18</v>
      </c>
      <c r="I1106" s="1">
        <f t="shared" si="212"/>
        <v>-0.60381469558522149</v>
      </c>
      <c r="J1106" s="1">
        <f t="shared" si="213"/>
        <v>-1.7878174555993698</v>
      </c>
      <c r="K1106" s="1">
        <f t="shared" si="214"/>
        <v>-0.7316378996097348</v>
      </c>
      <c r="L1106" s="1">
        <f t="shared" si="215"/>
        <v>-0.86224087629865209</v>
      </c>
      <c r="M1106" s="1">
        <f t="shared" si="216"/>
        <v>-3.999567425966781E-2</v>
      </c>
      <c r="N1106" t="str">
        <f t="shared" si="207"/>
        <v>Good</v>
      </c>
      <c r="O1106" t="str">
        <f t="shared" si="208"/>
        <v>Good</v>
      </c>
      <c r="P1106" t="str">
        <f t="shared" si="209"/>
        <v>Good</v>
      </c>
      <c r="Q1106" t="str">
        <f t="shared" si="210"/>
        <v>Good</v>
      </c>
      <c r="R1106" t="str">
        <f t="shared" si="211"/>
        <v>Good</v>
      </c>
    </row>
    <row r="1107" spans="1:18" x14ac:dyDescent="0.3">
      <c r="A1107" s="1" t="s">
        <v>63</v>
      </c>
      <c r="B1107" s="1">
        <v>650000</v>
      </c>
      <c r="C1107" s="1">
        <v>1</v>
      </c>
      <c r="D1107" s="1">
        <v>1</v>
      </c>
      <c r="E1107" s="1">
        <v>1</v>
      </c>
      <c r="F1107" s="1" t="s">
        <v>73</v>
      </c>
      <c r="G1107" s="1">
        <v>633</v>
      </c>
      <c r="H1107" s="1" t="s">
        <v>13</v>
      </c>
      <c r="I1107" s="1">
        <f t="shared" si="212"/>
        <v>-0.51191356858612291</v>
      </c>
      <c r="J1107" s="1">
        <f t="shared" si="213"/>
        <v>-1.7878174555993698</v>
      </c>
      <c r="K1107" s="1">
        <f t="shared" si="214"/>
        <v>-1.3463825606813704</v>
      </c>
      <c r="L1107" s="1">
        <f t="shared" si="215"/>
        <v>-0.86224087629865209</v>
      </c>
      <c r="M1107" s="1">
        <f t="shared" si="216"/>
        <v>-4.0165769629544643E-2</v>
      </c>
      <c r="N1107" t="str">
        <f t="shared" si="207"/>
        <v>Good</v>
      </c>
      <c r="O1107" t="str">
        <f t="shared" si="208"/>
        <v>Good</v>
      </c>
      <c r="P1107" t="str">
        <f t="shared" si="209"/>
        <v>Good</v>
      </c>
      <c r="Q1107" t="str">
        <f t="shared" si="210"/>
        <v>Good</v>
      </c>
      <c r="R1107" t="str">
        <f t="shared" si="211"/>
        <v>Good</v>
      </c>
    </row>
    <row r="1108" spans="1:18" x14ac:dyDescent="0.3">
      <c r="A1108" s="1" t="s">
        <v>63</v>
      </c>
      <c r="B1108" s="1">
        <v>1600000</v>
      </c>
      <c r="C1108" s="1">
        <v>4</v>
      </c>
      <c r="D1108" s="1">
        <v>3</v>
      </c>
      <c r="E1108" s="1">
        <v>2</v>
      </c>
      <c r="F1108" s="1" t="s">
        <v>74</v>
      </c>
      <c r="G1108" s="1">
        <v>1878</v>
      </c>
      <c r="H1108" s="1" t="s">
        <v>18</v>
      </c>
      <c r="I1108" s="1">
        <f t="shared" si="212"/>
        <v>-0.11506779290819699</v>
      </c>
      <c r="J1108" s="1">
        <f t="shared" si="213"/>
        <v>0.21816283119014304</v>
      </c>
      <c r="K1108" s="1">
        <f t="shared" si="214"/>
        <v>-0.11689323853809913</v>
      </c>
      <c r="L1108" s="1">
        <f t="shared" si="215"/>
        <v>-0.13939129281504731</v>
      </c>
      <c r="M1108" s="1">
        <f t="shared" si="216"/>
        <v>-3.8674440506328775E-2</v>
      </c>
      <c r="N1108" t="str">
        <f t="shared" si="207"/>
        <v>Good</v>
      </c>
      <c r="O1108" t="str">
        <f t="shared" si="208"/>
        <v>Good</v>
      </c>
      <c r="P1108" t="str">
        <f t="shared" si="209"/>
        <v>Good</v>
      </c>
      <c r="Q1108" t="str">
        <f t="shared" si="210"/>
        <v>Good</v>
      </c>
      <c r="R1108" t="str">
        <f t="shared" si="211"/>
        <v>Good</v>
      </c>
    </row>
    <row r="1109" spans="1:18" x14ac:dyDescent="0.3">
      <c r="A1109" s="1" t="s">
        <v>63</v>
      </c>
      <c r="B1109" s="1">
        <v>998000</v>
      </c>
      <c r="C1109" s="1">
        <v>2</v>
      </c>
      <c r="D1109" s="1">
        <v>2</v>
      </c>
      <c r="E1109" s="1">
        <v>1</v>
      </c>
      <c r="F1109" s="1" t="s">
        <v>112</v>
      </c>
      <c r="G1109" s="1">
        <v>926</v>
      </c>
      <c r="H1109" s="1" t="s">
        <v>13</v>
      </c>
      <c r="I1109" s="1">
        <f t="shared" si="212"/>
        <v>-0.36654269496936687</v>
      </c>
      <c r="J1109" s="1">
        <f t="shared" si="213"/>
        <v>-1.1191573600028655</v>
      </c>
      <c r="K1109" s="1">
        <f t="shared" si="214"/>
        <v>-0.7316378996097348</v>
      </c>
      <c r="L1109" s="1">
        <f t="shared" si="215"/>
        <v>-0.86224087629865209</v>
      </c>
      <c r="M1109" s="1">
        <f t="shared" si="216"/>
        <v>-3.9814798197334002E-2</v>
      </c>
      <c r="N1109" t="str">
        <f t="shared" si="207"/>
        <v>Good</v>
      </c>
      <c r="O1109" t="str">
        <f t="shared" si="208"/>
        <v>Good</v>
      </c>
      <c r="P1109" t="str">
        <f t="shared" si="209"/>
        <v>Good</v>
      </c>
      <c r="Q1109" t="str">
        <f t="shared" si="210"/>
        <v>Good</v>
      </c>
      <c r="R1109" t="str">
        <f t="shared" si="211"/>
        <v>Good</v>
      </c>
    </row>
    <row r="1110" spans="1:18" x14ac:dyDescent="0.3">
      <c r="A1110" s="1" t="s">
        <v>162</v>
      </c>
      <c r="B1110" s="1">
        <v>480000</v>
      </c>
      <c r="C1110" s="1">
        <v>3</v>
      </c>
      <c r="D1110" s="1">
        <v>2</v>
      </c>
      <c r="E1110" s="1">
        <v>2</v>
      </c>
      <c r="F1110" s="1" t="s">
        <v>73</v>
      </c>
      <c r="G1110" s="1">
        <v>1009</v>
      </c>
      <c r="H1110" s="1" t="s">
        <v>13</v>
      </c>
      <c r="I1110" s="1">
        <f t="shared" si="212"/>
        <v>-0.58292807581269912</v>
      </c>
      <c r="J1110" s="1">
        <f t="shared" si="213"/>
        <v>-0.45049726440636123</v>
      </c>
      <c r="K1110" s="1">
        <f t="shared" si="214"/>
        <v>-0.7316378996097348</v>
      </c>
      <c r="L1110" s="1">
        <f t="shared" si="215"/>
        <v>-0.13939129281504731</v>
      </c>
      <c r="M1110" s="1">
        <f t="shared" si="216"/>
        <v>-3.9715376255786278E-2</v>
      </c>
      <c r="N1110" t="str">
        <f t="shared" si="207"/>
        <v>Good</v>
      </c>
      <c r="O1110" t="str">
        <f t="shared" si="208"/>
        <v>Good</v>
      </c>
      <c r="P1110" t="str">
        <f t="shared" si="209"/>
        <v>Good</v>
      </c>
      <c r="Q1110" t="str">
        <f t="shared" si="210"/>
        <v>Good</v>
      </c>
      <c r="R1110" t="str">
        <f t="shared" si="211"/>
        <v>Good</v>
      </c>
    </row>
    <row r="1111" spans="1:18" x14ac:dyDescent="0.3">
      <c r="A1111" s="1" t="s">
        <v>162</v>
      </c>
      <c r="B1111" s="1">
        <v>480000</v>
      </c>
      <c r="C1111" s="1">
        <v>3</v>
      </c>
      <c r="D1111" s="1">
        <v>2</v>
      </c>
      <c r="E1111" s="1">
        <v>2</v>
      </c>
      <c r="F1111" s="1" t="s">
        <v>73</v>
      </c>
      <c r="G1111" s="1">
        <v>1009</v>
      </c>
      <c r="H1111" s="1" t="s">
        <v>13</v>
      </c>
      <c r="I1111" s="1">
        <f t="shared" si="212"/>
        <v>-0.58292807581269912</v>
      </c>
      <c r="J1111" s="1">
        <f t="shared" si="213"/>
        <v>-0.45049726440636123</v>
      </c>
      <c r="K1111" s="1">
        <f t="shared" si="214"/>
        <v>-0.7316378996097348</v>
      </c>
      <c r="L1111" s="1">
        <f t="shared" si="215"/>
        <v>-0.13939129281504731</v>
      </c>
      <c r="M1111" s="1">
        <f t="shared" si="216"/>
        <v>-3.9715376255786278E-2</v>
      </c>
      <c r="N1111" t="str">
        <f t="shared" si="207"/>
        <v>Good</v>
      </c>
      <c r="O1111" t="str">
        <f t="shared" si="208"/>
        <v>Good</v>
      </c>
      <c r="P1111" t="str">
        <f t="shared" si="209"/>
        <v>Good</v>
      </c>
      <c r="Q1111" t="str">
        <f t="shared" si="210"/>
        <v>Good</v>
      </c>
      <c r="R1111" t="str">
        <f t="shared" si="211"/>
        <v>Good</v>
      </c>
    </row>
    <row r="1112" spans="1:18" x14ac:dyDescent="0.3">
      <c r="A1112" s="1" t="s">
        <v>91</v>
      </c>
      <c r="B1112" s="1">
        <v>628000</v>
      </c>
      <c r="C1112" s="1">
        <v>2</v>
      </c>
      <c r="D1112" s="1">
        <v>2</v>
      </c>
      <c r="E1112" s="1">
        <v>2</v>
      </c>
      <c r="F1112" s="1" t="s">
        <v>11</v>
      </c>
      <c r="G1112" s="1">
        <v>814</v>
      </c>
      <c r="H1112" s="1" t="s">
        <v>18</v>
      </c>
      <c r="I1112" s="1">
        <f t="shared" si="212"/>
        <v>-0.52110368128603268</v>
      </c>
      <c r="J1112" s="1">
        <f t="shared" si="213"/>
        <v>-1.1191573600028655</v>
      </c>
      <c r="K1112" s="1">
        <f t="shared" si="214"/>
        <v>-0.7316378996097348</v>
      </c>
      <c r="L1112" s="1">
        <f t="shared" si="215"/>
        <v>-0.13939129281504731</v>
      </c>
      <c r="M1112" s="1">
        <f t="shared" si="216"/>
        <v>-3.9948957925687555E-2</v>
      </c>
      <c r="N1112" t="str">
        <f t="shared" si="207"/>
        <v>Good</v>
      </c>
      <c r="O1112" t="str">
        <f t="shared" si="208"/>
        <v>Good</v>
      </c>
      <c r="P1112" t="str">
        <f t="shared" si="209"/>
        <v>Good</v>
      </c>
      <c r="Q1112" t="str">
        <f t="shared" si="210"/>
        <v>Good</v>
      </c>
      <c r="R1112" t="str">
        <f t="shared" si="211"/>
        <v>Good</v>
      </c>
    </row>
    <row r="1113" spans="1:18" x14ac:dyDescent="0.3">
      <c r="A1113" s="1" t="s">
        <v>8</v>
      </c>
      <c r="B1113" s="1">
        <v>2413375</v>
      </c>
      <c r="C1113" s="1">
        <v>4</v>
      </c>
      <c r="D1113" s="1">
        <v>5</v>
      </c>
      <c r="E1113" s="1">
        <v>2</v>
      </c>
      <c r="F1113" s="1" t="s">
        <v>21</v>
      </c>
      <c r="G1113" s="1">
        <v>2245</v>
      </c>
      <c r="H1113" s="1" t="s">
        <v>18</v>
      </c>
      <c r="I1113" s="1">
        <f t="shared" si="212"/>
        <v>0.22470529424131139</v>
      </c>
      <c r="J1113" s="1">
        <f t="shared" si="213"/>
        <v>0.21816283119014304</v>
      </c>
      <c r="K1113" s="1">
        <f t="shared" si="214"/>
        <v>1.112596083605172</v>
      </c>
      <c r="L1113" s="1">
        <f t="shared" si="215"/>
        <v>-0.13939129281504731</v>
      </c>
      <c r="M1113" s="1">
        <f t="shared" si="216"/>
        <v>-3.8234827825027386E-2</v>
      </c>
      <c r="N1113" t="str">
        <f t="shared" si="207"/>
        <v>Good</v>
      </c>
      <c r="O1113" t="str">
        <f t="shared" si="208"/>
        <v>Good</v>
      </c>
      <c r="P1113" t="str">
        <f t="shared" si="209"/>
        <v>Good</v>
      </c>
      <c r="Q1113" t="str">
        <f t="shared" si="210"/>
        <v>Good</v>
      </c>
      <c r="R1113" t="str">
        <f t="shared" si="211"/>
        <v>Good</v>
      </c>
    </row>
    <row r="1114" spans="1:18" x14ac:dyDescent="0.3">
      <c r="A1114" s="1" t="s">
        <v>8</v>
      </c>
      <c r="B1114" s="1">
        <v>2357250</v>
      </c>
      <c r="C1114" s="1">
        <v>4</v>
      </c>
      <c r="D1114" s="1">
        <v>5</v>
      </c>
      <c r="E1114" s="1">
        <v>2</v>
      </c>
      <c r="F1114" s="1" t="s">
        <v>21</v>
      </c>
      <c r="G1114" s="1">
        <v>2245</v>
      </c>
      <c r="H1114" s="1" t="s">
        <v>18</v>
      </c>
      <c r="I1114" s="1">
        <f t="shared" si="212"/>
        <v>0.20126006354665496</v>
      </c>
      <c r="J1114" s="1">
        <f t="shared" si="213"/>
        <v>0.21816283119014304</v>
      </c>
      <c r="K1114" s="1">
        <f t="shared" si="214"/>
        <v>1.112596083605172</v>
      </c>
      <c r="L1114" s="1">
        <f t="shared" si="215"/>
        <v>-0.13939129281504731</v>
      </c>
      <c r="M1114" s="1">
        <f t="shared" si="216"/>
        <v>-3.8234827825027386E-2</v>
      </c>
      <c r="N1114" t="str">
        <f t="shared" si="207"/>
        <v>Good</v>
      </c>
      <c r="O1114" t="str">
        <f t="shared" si="208"/>
        <v>Good</v>
      </c>
      <c r="P1114" t="str">
        <f t="shared" si="209"/>
        <v>Good</v>
      </c>
      <c r="Q1114" t="str">
        <f t="shared" si="210"/>
        <v>Good</v>
      </c>
      <c r="R1114" t="str">
        <f t="shared" si="211"/>
        <v>Good</v>
      </c>
    </row>
    <row r="1115" spans="1:18" x14ac:dyDescent="0.3">
      <c r="A1115" s="1" t="s">
        <v>8</v>
      </c>
      <c r="B1115" s="1">
        <v>2715300</v>
      </c>
      <c r="C1115" s="1">
        <v>5</v>
      </c>
      <c r="D1115" s="1">
        <v>6</v>
      </c>
      <c r="E1115" s="1">
        <v>2</v>
      </c>
      <c r="F1115" s="1" t="s">
        <v>21</v>
      </c>
      <c r="G1115" s="1">
        <v>2586</v>
      </c>
      <c r="H1115" s="1" t="s">
        <v>18</v>
      </c>
      <c r="I1115" s="1">
        <f t="shared" si="212"/>
        <v>0.35082914773768797</v>
      </c>
      <c r="J1115" s="1">
        <f t="shared" si="213"/>
        <v>0.88682292678664731</v>
      </c>
      <c r="K1115" s="1">
        <f t="shared" si="214"/>
        <v>1.7273407446768076</v>
      </c>
      <c r="L1115" s="1">
        <f t="shared" si="215"/>
        <v>-0.13939129281504731</v>
      </c>
      <c r="M1115" s="1">
        <f t="shared" si="216"/>
        <v>-3.7826359366379507E-2</v>
      </c>
      <c r="N1115" t="str">
        <f t="shared" si="207"/>
        <v>Good</v>
      </c>
      <c r="O1115" t="str">
        <f t="shared" si="208"/>
        <v>Good</v>
      </c>
      <c r="P1115" t="str">
        <f t="shared" si="209"/>
        <v>Good</v>
      </c>
      <c r="Q1115" t="str">
        <f t="shared" si="210"/>
        <v>Good</v>
      </c>
      <c r="R1115" t="str">
        <f t="shared" si="211"/>
        <v>Good</v>
      </c>
    </row>
    <row r="1116" spans="1:18" x14ac:dyDescent="0.3">
      <c r="A1116" s="1" t="s">
        <v>8</v>
      </c>
      <c r="B1116" s="1">
        <v>1000000</v>
      </c>
      <c r="C1116" s="1">
        <v>2</v>
      </c>
      <c r="D1116" s="1">
        <v>1</v>
      </c>
      <c r="E1116" s="1">
        <v>1</v>
      </c>
      <c r="F1116" s="1" t="s">
        <v>112</v>
      </c>
      <c r="G1116" s="1">
        <v>915</v>
      </c>
      <c r="H1116" s="1" t="s">
        <v>13</v>
      </c>
      <c r="I1116" s="1">
        <f t="shared" si="212"/>
        <v>-0.36570723017846596</v>
      </c>
      <c r="J1116" s="1">
        <f t="shared" si="213"/>
        <v>-1.1191573600028655</v>
      </c>
      <c r="K1116" s="1">
        <f t="shared" si="214"/>
        <v>-1.3463825606813704</v>
      </c>
      <c r="L1116" s="1">
        <f t="shared" si="215"/>
        <v>-0.86224087629865209</v>
      </c>
      <c r="M1116" s="1">
        <f t="shared" si="216"/>
        <v>-3.9827974599225865E-2</v>
      </c>
      <c r="N1116" t="str">
        <f t="shared" si="207"/>
        <v>Good</v>
      </c>
      <c r="O1116" t="str">
        <f t="shared" si="208"/>
        <v>Good</v>
      </c>
      <c r="P1116" t="str">
        <f t="shared" si="209"/>
        <v>Good</v>
      </c>
      <c r="Q1116" t="str">
        <f t="shared" si="210"/>
        <v>Good</v>
      </c>
      <c r="R1116" t="str">
        <f t="shared" si="211"/>
        <v>Good</v>
      </c>
    </row>
    <row r="1117" spans="1:18" x14ac:dyDescent="0.3">
      <c r="A1117" s="1" t="s">
        <v>8</v>
      </c>
      <c r="B1117" s="1">
        <v>1435000</v>
      </c>
      <c r="C1117" s="1">
        <v>4</v>
      </c>
      <c r="D1117" s="1">
        <v>4</v>
      </c>
      <c r="E1117" s="1">
        <v>2</v>
      </c>
      <c r="F1117" s="1" t="s">
        <v>21</v>
      </c>
      <c r="G1117" s="1">
        <v>1668</v>
      </c>
      <c r="H1117" s="1" t="s">
        <v>13</v>
      </c>
      <c r="I1117" s="1">
        <f t="shared" si="212"/>
        <v>-0.18399363815752096</v>
      </c>
      <c r="J1117" s="1">
        <f t="shared" si="213"/>
        <v>0.21816283119014304</v>
      </c>
      <c r="K1117" s="1">
        <f t="shared" si="214"/>
        <v>0.49785142253353648</v>
      </c>
      <c r="L1117" s="1">
        <f t="shared" si="215"/>
        <v>-0.13939129281504731</v>
      </c>
      <c r="M1117" s="1">
        <f t="shared" si="216"/>
        <v>-3.8925989996991692E-2</v>
      </c>
      <c r="N1117" t="str">
        <f t="shared" si="207"/>
        <v>Good</v>
      </c>
      <c r="O1117" t="str">
        <f t="shared" si="208"/>
        <v>Good</v>
      </c>
      <c r="P1117" t="str">
        <f t="shared" si="209"/>
        <v>Good</v>
      </c>
      <c r="Q1117" t="str">
        <f t="shared" si="210"/>
        <v>Good</v>
      </c>
      <c r="R1117" t="str">
        <f t="shared" si="211"/>
        <v>Good</v>
      </c>
    </row>
    <row r="1118" spans="1:18" x14ac:dyDescent="0.3">
      <c r="A1118" s="1" t="s">
        <v>19</v>
      </c>
      <c r="B1118" s="1">
        <v>1155600</v>
      </c>
      <c r="C1118" s="1">
        <v>4</v>
      </c>
      <c r="D1118" s="1">
        <v>4</v>
      </c>
      <c r="E1118" s="1">
        <v>2</v>
      </c>
      <c r="F1118" s="1" t="s">
        <v>21</v>
      </c>
      <c r="G1118" s="1">
        <v>1974</v>
      </c>
      <c r="H1118" s="1" t="s">
        <v>18</v>
      </c>
      <c r="I1118" s="1">
        <f t="shared" si="212"/>
        <v>-0.30070806944637624</v>
      </c>
      <c r="J1118" s="1">
        <f t="shared" si="213"/>
        <v>0.21816283119014304</v>
      </c>
      <c r="K1118" s="1">
        <f t="shared" si="214"/>
        <v>0.49785142253353648</v>
      </c>
      <c r="L1118" s="1">
        <f t="shared" si="215"/>
        <v>-0.13939129281504731</v>
      </c>
      <c r="M1118" s="1">
        <f t="shared" si="216"/>
        <v>-3.8559446453454299E-2</v>
      </c>
      <c r="N1118" t="str">
        <f t="shared" si="207"/>
        <v>Good</v>
      </c>
      <c r="O1118" t="str">
        <f t="shared" si="208"/>
        <v>Good</v>
      </c>
      <c r="P1118" t="str">
        <f t="shared" si="209"/>
        <v>Good</v>
      </c>
      <c r="Q1118" t="str">
        <f t="shared" si="210"/>
        <v>Good</v>
      </c>
      <c r="R1118" t="str">
        <f t="shared" si="211"/>
        <v>Good</v>
      </c>
    </row>
    <row r="1119" spans="1:18" x14ac:dyDescent="0.3">
      <c r="A1119" s="1" t="s">
        <v>8</v>
      </c>
      <c r="B1119" s="1">
        <v>2700000</v>
      </c>
      <c r="C1119" s="1">
        <v>4</v>
      </c>
      <c r="D1119" s="1">
        <v>5</v>
      </c>
      <c r="E1119" s="1">
        <v>2</v>
      </c>
      <c r="F1119" s="1" t="s">
        <v>21</v>
      </c>
      <c r="G1119" s="1">
        <v>2615</v>
      </c>
      <c r="H1119" s="1" t="s">
        <v>18</v>
      </c>
      <c r="I1119" s="1">
        <f t="shared" si="212"/>
        <v>0.34443784208729611</v>
      </c>
      <c r="J1119" s="1">
        <f t="shared" si="213"/>
        <v>0.21816283119014304</v>
      </c>
      <c r="K1119" s="1">
        <f t="shared" si="214"/>
        <v>1.112596083605172</v>
      </c>
      <c r="L1119" s="1">
        <f t="shared" si="215"/>
        <v>-0.13939129281504731</v>
      </c>
      <c r="M1119" s="1">
        <f t="shared" si="216"/>
        <v>-3.7791621579573678E-2</v>
      </c>
      <c r="N1119" t="str">
        <f t="shared" si="207"/>
        <v>Good</v>
      </c>
      <c r="O1119" t="str">
        <f t="shared" si="208"/>
        <v>Good</v>
      </c>
      <c r="P1119" t="str">
        <f t="shared" si="209"/>
        <v>Good</v>
      </c>
      <c r="Q1119" t="str">
        <f t="shared" si="210"/>
        <v>Good</v>
      </c>
      <c r="R1119" t="str">
        <f t="shared" si="211"/>
        <v>Good</v>
      </c>
    </row>
    <row r="1120" spans="1:18" x14ac:dyDescent="0.3">
      <c r="A1120" s="1" t="s">
        <v>8</v>
      </c>
      <c r="B1120" s="1">
        <v>2200000</v>
      </c>
      <c r="C1120" s="1">
        <v>4</v>
      </c>
      <c r="D1120" s="1">
        <v>5</v>
      </c>
      <c r="E1120" s="1">
        <v>3</v>
      </c>
      <c r="F1120" s="1" t="s">
        <v>21</v>
      </c>
      <c r="G1120" s="1">
        <v>3109</v>
      </c>
      <c r="H1120" s="1" t="s">
        <v>18</v>
      </c>
      <c r="I1120" s="1">
        <f t="shared" si="212"/>
        <v>0.13557164436207197</v>
      </c>
      <c r="J1120" s="1">
        <f t="shared" si="213"/>
        <v>0.21816283119014304</v>
      </c>
      <c r="K1120" s="1">
        <f t="shared" si="214"/>
        <v>1.112596083605172</v>
      </c>
      <c r="L1120" s="1">
        <f t="shared" si="215"/>
        <v>0.58345829066855748</v>
      </c>
      <c r="M1120" s="1">
        <f t="shared" si="216"/>
        <v>-3.7199881349157096E-2</v>
      </c>
      <c r="N1120" t="str">
        <f t="shared" si="207"/>
        <v>Good</v>
      </c>
      <c r="O1120" t="str">
        <f t="shared" si="208"/>
        <v>Good</v>
      </c>
      <c r="P1120" t="str">
        <f t="shared" si="209"/>
        <v>Good</v>
      </c>
      <c r="Q1120" t="str">
        <f t="shared" si="210"/>
        <v>Good</v>
      </c>
      <c r="R1120" t="str">
        <f t="shared" si="211"/>
        <v>Good</v>
      </c>
    </row>
    <row r="1121" spans="1:18" x14ac:dyDescent="0.3">
      <c r="A1121" s="1" t="s">
        <v>63</v>
      </c>
      <c r="B1121" s="1">
        <v>780000</v>
      </c>
      <c r="C1121" s="1">
        <v>2</v>
      </c>
      <c r="D1121" s="1">
        <v>2</v>
      </c>
      <c r="E1121" s="1">
        <v>1</v>
      </c>
      <c r="F1121" s="1" t="s">
        <v>74</v>
      </c>
      <c r="G1121" s="1">
        <v>1071</v>
      </c>
      <c r="H1121" s="1" t="s">
        <v>13</v>
      </c>
      <c r="I1121" s="1">
        <f t="shared" si="212"/>
        <v>-0.4576083571775646</v>
      </c>
      <c r="J1121" s="1">
        <f t="shared" si="213"/>
        <v>-1.1191573600028655</v>
      </c>
      <c r="K1121" s="1">
        <f t="shared" si="214"/>
        <v>-0.7316378996097348</v>
      </c>
      <c r="L1121" s="1">
        <f t="shared" si="215"/>
        <v>-0.86224087629865209</v>
      </c>
      <c r="M1121" s="1">
        <f t="shared" si="216"/>
        <v>-3.9641109263304844E-2</v>
      </c>
      <c r="N1121" t="str">
        <f t="shared" si="207"/>
        <v>Good</v>
      </c>
      <c r="O1121" t="str">
        <f t="shared" si="208"/>
        <v>Good</v>
      </c>
      <c r="P1121" t="str">
        <f t="shared" si="209"/>
        <v>Good</v>
      </c>
      <c r="Q1121" t="str">
        <f t="shared" si="210"/>
        <v>Good</v>
      </c>
      <c r="R1121" t="str">
        <f t="shared" si="211"/>
        <v>Good</v>
      </c>
    </row>
    <row r="1122" spans="1:18" x14ac:dyDescent="0.3">
      <c r="A1122" s="1" t="s">
        <v>1005</v>
      </c>
      <c r="B1122" s="1">
        <v>420000</v>
      </c>
      <c r="C1122" s="1">
        <v>3</v>
      </c>
      <c r="D1122" s="1">
        <v>2</v>
      </c>
      <c r="E1122" s="1">
        <v>1</v>
      </c>
      <c r="F1122" s="1" t="s">
        <v>73</v>
      </c>
      <c r="G1122" s="1">
        <v>1020</v>
      </c>
      <c r="H1122" s="1" t="s">
        <v>94</v>
      </c>
      <c r="I1122" s="1">
        <f t="shared" si="212"/>
        <v>-0.60799201953972593</v>
      </c>
      <c r="J1122" s="1">
        <f t="shared" si="213"/>
        <v>-0.45049726440636123</v>
      </c>
      <c r="K1122" s="1">
        <f t="shared" si="214"/>
        <v>-0.7316378996097348</v>
      </c>
      <c r="L1122" s="1">
        <f t="shared" si="215"/>
        <v>-0.86224087629865209</v>
      </c>
      <c r="M1122" s="1">
        <f t="shared" si="216"/>
        <v>-3.9702199853894407E-2</v>
      </c>
      <c r="N1122" t="str">
        <f t="shared" si="207"/>
        <v>Good</v>
      </c>
      <c r="O1122" t="str">
        <f t="shared" si="208"/>
        <v>Good</v>
      </c>
      <c r="P1122" t="str">
        <f t="shared" si="209"/>
        <v>Good</v>
      </c>
      <c r="Q1122" t="str">
        <f t="shared" si="210"/>
        <v>Good</v>
      </c>
      <c r="R1122" t="str">
        <f t="shared" si="211"/>
        <v>Good</v>
      </c>
    </row>
    <row r="1123" spans="1:18" x14ac:dyDescent="0.3">
      <c r="A1123" s="1" t="s">
        <v>19</v>
      </c>
      <c r="B1123" s="1">
        <v>1035000</v>
      </c>
      <c r="C1123" s="1">
        <v>4</v>
      </c>
      <c r="D1123" s="1">
        <v>5</v>
      </c>
      <c r="E1123" s="1">
        <v>2</v>
      </c>
      <c r="F1123" s="1" t="s">
        <v>21</v>
      </c>
      <c r="G1123" s="1">
        <v>1853</v>
      </c>
      <c r="H1123" s="1" t="s">
        <v>18</v>
      </c>
      <c r="I1123" s="1">
        <f t="shared" si="212"/>
        <v>-0.35108659633770029</v>
      </c>
      <c r="J1123" s="1">
        <f t="shared" si="213"/>
        <v>0.21816283119014304</v>
      </c>
      <c r="K1123" s="1">
        <f t="shared" si="214"/>
        <v>1.112596083605172</v>
      </c>
      <c r="L1123" s="1">
        <f t="shared" si="215"/>
        <v>-0.13939129281504731</v>
      </c>
      <c r="M1123" s="1">
        <f t="shared" si="216"/>
        <v>-3.8704386874264834E-2</v>
      </c>
      <c r="N1123" t="str">
        <f t="shared" si="207"/>
        <v>Good</v>
      </c>
      <c r="O1123" t="str">
        <f t="shared" si="208"/>
        <v>Good</v>
      </c>
      <c r="P1123" t="str">
        <f t="shared" si="209"/>
        <v>Good</v>
      </c>
      <c r="Q1123" t="str">
        <f t="shared" si="210"/>
        <v>Good</v>
      </c>
      <c r="R1123" t="str">
        <f t="shared" si="211"/>
        <v>Good</v>
      </c>
    </row>
    <row r="1124" spans="1:18" x14ac:dyDescent="0.3">
      <c r="A1124" s="1" t="s">
        <v>19</v>
      </c>
      <c r="B1124" s="1">
        <v>1046100</v>
      </c>
      <c r="C1124" s="1">
        <v>4</v>
      </c>
      <c r="D1124" s="1">
        <v>4</v>
      </c>
      <c r="E1124" s="1">
        <v>2</v>
      </c>
      <c r="F1124" s="1" t="s">
        <v>21</v>
      </c>
      <c r="G1124" s="1">
        <v>1876</v>
      </c>
      <c r="H1124" s="1" t="s">
        <v>18</v>
      </c>
      <c r="I1124" s="1">
        <f t="shared" si="212"/>
        <v>-0.34644976674820027</v>
      </c>
      <c r="J1124" s="1">
        <f t="shared" si="213"/>
        <v>0.21816283119014304</v>
      </c>
      <c r="K1124" s="1">
        <f t="shared" si="214"/>
        <v>0.49785142253353648</v>
      </c>
      <c r="L1124" s="1">
        <f t="shared" si="215"/>
        <v>-0.13939129281504731</v>
      </c>
      <c r="M1124" s="1">
        <f t="shared" si="216"/>
        <v>-3.8676836215763656E-2</v>
      </c>
      <c r="N1124" t="str">
        <f t="shared" si="207"/>
        <v>Good</v>
      </c>
      <c r="O1124" t="str">
        <f t="shared" si="208"/>
        <v>Good</v>
      </c>
      <c r="P1124" t="str">
        <f t="shared" si="209"/>
        <v>Good</v>
      </c>
      <c r="Q1124" t="str">
        <f t="shared" si="210"/>
        <v>Good</v>
      </c>
      <c r="R1124" t="str">
        <f t="shared" si="211"/>
        <v>Good</v>
      </c>
    </row>
    <row r="1125" spans="1:18" x14ac:dyDescent="0.3">
      <c r="A1125" s="1" t="s">
        <v>68</v>
      </c>
      <c r="B1125" s="1">
        <v>2000000</v>
      </c>
      <c r="C1125" s="1">
        <v>4</v>
      </c>
      <c r="D1125" s="1">
        <v>3</v>
      </c>
      <c r="E1125" s="1">
        <v>2</v>
      </c>
      <c r="F1125" s="1" t="s">
        <v>74</v>
      </c>
      <c r="G1125" s="1">
        <v>1808</v>
      </c>
      <c r="H1125" s="1" t="s">
        <v>18</v>
      </c>
      <c r="I1125" s="1">
        <f t="shared" si="212"/>
        <v>5.2025165271982324E-2</v>
      </c>
      <c r="J1125" s="1">
        <f t="shared" si="213"/>
        <v>0.21816283119014304</v>
      </c>
      <c r="K1125" s="1">
        <f t="shared" si="214"/>
        <v>-0.11689323853809913</v>
      </c>
      <c r="L1125" s="1">
        <f t="shared" si="215"/>
        <v>-0.13939129281504731</v>
      </c>
      <c r="M1125" s="1">
        <f t="shared" si="216"/>
        <v>-3.8758290336549747E-2</v>
      </c>
      <c r="N1125" t="str">
        <f t="shared" si="207"/>
        <v>Good</v>
      </c>
      <c r="O1125" t="str">
        <f t="shared" si="208"/>
        <v>Good</v>
      </c>
      <c r="P1125" t="str">
        <f t="shared" si="209"/>
        <v>Good</v>
      </c>
      <c r="Q1125" t="str">
        <f t="shared" si="210"/>
        <v>Good</v>
      </c>
      <c r="R1125" t="str">
        <f t="shared" si="211"/>
        <v>Good</v>
      </c>
    </row>
    <row r="1126" spans="1:18" x14ac:dyDescent="0.3">
      <c r="A1126" s="1" t="s">
        <v>63</v>
      </c>
      <c r="B1126" s="1">
        <v>1210000</v>
      </c>
      <c r="C1126" s="1">
        <v>4</v>
      </c>
      <c r="D1126" s="1">
        <v>3</v>
      </c>
      <c r="E1126" s="1">
        <v>2</v>
      </c>
      <c r="F1126" s="1" t="s">
        <v>74</v>
      </c>
      <c r="G1126" s="1">
        <v>1668</v>
      </c>
      <c r="H1126" s="1" t="s">
        <v>13</v>
      </c>
      <c r="I1126" s="1">
        <f t="shared" si="212"/>
        <v>-0.27798342713387181</v>
      </c>
      <c r="J1126" s="1">
        <f t="shared" si="213"/>
        <v>0.21816283119014304</v>
      </c>
      <c r="K1126" s="1">
        <f t="shared" si="214"/>
        <v>-0.11689323853809913</v>
      </c>
      <c r="L1126" s="1">
        <f t="shared" si="215"/>
        <v>-0.13939129281504731</v>
      </c>
      <c r="M1126" s="1">
        <f t="shared" si="216"/>
        <v>-3.8925989996991692E-2</v>
      </c>
      <c r="N1126" t="str">
        <f t="shared" si="207"/>
        <v>Good</v>
      </c>
      <c r="O1126" t="str">
        <f t="shared" si="208"/>
        <v>Good</v>
      </c>
      <c r="P1126" t="str">
        <f t="shared" si="209"/>
        <v>Good</v>
      </c>
      <c r="Q1126" t="str">
        <f t="shared" si="210"/>
        <v>Good</v>
      </c>
      <c r="R1126" t="str">
        <f t="shared" si="211"/>
        <v>Good</v>
      </c>
    </row>
    <row r="1127" spans="1:18" x14ac:dyDescent="0.3">
      <c r="A1127" s="1" t="s">
        <v>162</v>
      </c>
      <c r="B1127" s="1">
        <v>298000</v>
      </c>
      <c r="C1127" s="1">
        <v>3</v>
      </c>
      <c r="D1127" s="1">
        <v>2</v>
      </c>
      <c r="E1127" s="1">
        <v>1</v>
      </c>
      <c r="F1127" s="1" t="s">
        <v>41</v>
      </c>
      <c r="G1127" s="1">
        <v>896</v>
      </c>
      <c r="H1127" s="1" t="s">
        <v>18</v>
      </c>
      <c r="I1127" s="1">
        <f t="shared" si="212"/>
        <v>-0.65895537178468067</v>
      </c>
      <c r="J1127" s="1">
        <f t="shared" si="213"/>
        <v>-0.45049726440636123</v>
      </c>
      <c r="K1127" s="1">
        <f t="shared" si="214"/>
        <v>-0.7316378996097348</v>
      </c>
      <c r="L1127" s="1">
        <f t="shared" si="215"/>
        <v>-0.86224087629865209</v>
      </c>
      <c r="M1127" s="1">
        <f t="shared" si="216"/>
        <v>-3.9850733838857275E-2</v>
      </c>
      <c r="N1127" t="str">
        <f t="shared" si="207"/>
        <v>Good</v>
      </c>
      <c r="O1127" t="str">
        <f t="shared" si="208"/>
        <v>Good</v>
      </c>
      <c r="P1127" t="str">
        <f t="shared" si="209"/>
        <v>Good</v>
      </c>
      <c r="Q1127" t="str">
        <f t="shared" si="210"/>
        <v>Good</v>
      </c>
      <c r="R1127" t="str">
        <f t="shared" si="211"/>
        <v>Good</v>
      </c>
    </row>
    <row r="1128" spans="1:18" x14ac:dyDescent="0.3">
      <c r="A1128" s="1" t="s">
        <v>95</v>
      </c>
      <c r="B1128" s="1">
        <v>2100000</v>
      </c>
      <c r="C1128" s="1">
        <v>6</v>
      </c>
      <c r="D1128" s="1">
        <v>6</v>
      </c>
      <c r="E1128" s="1">
        <v>5</v>
      </c>
      <c r="F1128" s="1" t="s">
        <v>55</v>
      </c>
      <c r="G1128" s="1">
        <v>3230</v>
      </c>
      <c r="H1128" s="1" t="s">
        <v>94</v>
      </c>
      <c r="I1128" s="1">
        <f t="shared" si="212"/>
        <v>9.3798404817027156E-2</v>
      </c>
      <c r="J1128" s="1">
        <f t="shared" si="213"/>
        <v>1.5554830223831515</v>
      </c>
      <c r="K1128" s="1">
        <f t="shared" si="214"/>
        <v>1.7273407446768076</v>
      </c>
      <c r="L1128" s="1">
        <f t="shared" si="215"/>
        <v>2.0291574576357672</v>
      </c>
      <c r="M1128" s="1">
        <f t="shared" si="216"/>
        <v>-3.7054940928346561E-2</v>
      </c>
      <c r="N1128" t="str">
        <f t="shared" si="207"/>
        <v>Good</v>
      </c>
      <c r="O1128" t="str">
        <f t="shared" si="208"/>
        <v>Good</v>
      </c>
      <c r="P1128" t="str">
        <f t="shared" si="209"/>
        <v>Good</v>
      </c>
      <c r="Q1128" t="str">
        <f t="shared" si="210"/>
        <v>Good</v>
      </c>
      <c r="R1128" t="str">
        <f t="shared" si="211"/>
        <v>Good</v>
      </c>
    </row>
    <row r="1129" spans="1:18" x14ac:dyDescent="0.3">
      <c r="A1129" s="1" t="s">
        <v>95</v>
      </c>
      <c r="B1129" s="1">
        <v>1300000</v>
      </c>
      <c r="C1129" s="1">
        <v>6</v>
      </c>
      <c r="D1129" s="1">
        <v>6</v>
      </c>
      <c r="E1129" s="1">
        <v>3</v>
      </c>
      <c r="F1129" s="1" t="s">
        <v>194</v>
      </c>
      <c r="G1129" s="1">
        <v>1650</v>
      </c>
      <c r="H1129" s="1" t="s">
        <v>13</v>
      </c>
      <c r="I1129" s="1">
        <f t="shared" si="212"/>
        <v>-0.24038751154333149</v>
      </c>
      <c r="J1129" s="1">
        <f t="shared" si="213"/>
        <v>1.5554830223831515</v>
      </c>
      <c r="K1129" s="1">
        <f t="shared" si="214"/>
        <v>1.7273407446768076</v>
      </c>
      <c r="L1129" s="1">
        <f t="shared" si="215"/>
        <v>0.58345829066855748</v>
      </c>
      <c r="M1129" s="1">
        <f t="shared" si="216"/>
        <v>-3.8947551381905657E-2</v>
      </c>
      <c r="N1129" t="str">
        <f t="shared" si="207"/>
        <v>Good</v>
      </c>
      <c r="O1129" t="str">
        <f t="shared" si="208"/>
        <v>Good</v>
      </c>
      <c r="P1129" t="str">
        <f t="shared" si="209"/>
        <v>Good</v>
      </c>
      <c r="Q1129" t="str">
        <f t="shared" si="210"/>
        <v>Good</v>
      </c>
      <c r="R1129" t="str">
        <f t="shared" si="211"/>
        <v>Good</v>
      </c>
    </row>
    <row r="1130" spans="1:18" x14ac:dyDescent="0.3">
      <c r="A1130" s="1" t="s">
        <v>95</v>
      </c>
      <c r="B1130" s="1">
        <v>530000</v>
      </c>
      <c r="C1130" s="1">
        <v>3</v>
      </c>
      <c r="D1130" s="1">
        <v>2</v>
      </c>
      <c r="E1130" s="1">
        <v>2</v>
      </c>
      <c r="F1130" s="1" t="s">
        <v>334</v>
      </c>
      <c r="G1130" s="1">
        <v>1300</v>
      </c>
      <c r="H1130" s="1" t="s">
        <v>18</v>
      </c>
      <c r="I1130" s="1">
        <f t="shared" si="212"/>
        <v>-0.56204145604017663</v>
      </c>
      <c r="J1130" s="1">
        <f t="shared" si="213"/>
        <v>-0.45049726440636123</v>
      </c>
      <c r="K1130" s="1">
        <f t="shared" si="214"/>
        <v>-0.7316378996097348</v>
      </c>
      <c r="L1130" s="1">
        <f t="shared" si="215"/>
        <v>-0.13939129281504731</v>
      </c>
      <c r="M1130" s="1">
        <f t="shared" si="216"/>
        <v>-3.9366800533010518E-2</v>
      </c>
      <c r="N1130" t="str">
        <f t="shared" si="207"/>
        <v>Good</v>
      </c>
      <c r="O1130" t="str">
        <f t="shared" si="208"/>
        <v>Good</v>
      </c>
      <c r="P1130" t="str">
        <f t="shared" si="209"/>
        <v>Good</v>
      </c>
      <c r="Q1130" t="str">
        <f t="shared" si="210"/>
        <v>Good</v>
      </c>
      <c r="R1130" t="str">
        <f t="shared" si="211"/>
        <v>Good</v>
      </c>
    </row>
    <row r="1131" spans="1:18" x14ac:dyDescent="0.3">
      <c r="A1131" s="1" t="s">
        <v>349</v>
      </c>
      <c r="B1131" s="1">
        <v>820000</v>
      </c>
      <c r="C1131" s="1">
        <v>3</v>
      </c>
      <c r="D1131" s="1">
        <v>2</v>
      </c>
      <c r="E1131" s="1">
        <v>2</v>
      </c>
      <c r="F1131" s="1" t="s">
        <v>74</v>
      </c>
      <c r="G1131" s="1">
        <v>1319</v>
      </c>
      <c r="H1131" s="1" t="s">
        <v>18</v>
      </c>
      <c r="I1131" s="1">
        <f t="shared" si="212"/>
        <v>-0.44089906135954665</v>
      </c>
      <c r="J1131" s="1">
        <f t="shared" si="213"/>
        <v>-0.45049726440636123</v>
      </c>
      <c r="K1131" s="1">
        <f t="shared" si="214"/>
        <v>-0.7316378996097348</v>
      </c>
      <c r="L1131" s="1">
        <f t="shared" si="215"/>
        <v>-0.13939129281504731</v>
      </c>
      <c r="M1131" s="1">
        <f t="shared" si="216"/>
        <v>-3.9344041293379109E-2</v>
      </c>
      <c r="N1131" t="str">
        <f t="shared" si="207"/>
        <v>Good</v>
      </c>
      <c r="O1131" t="str">
        <f t="shared" si="208"/>
        <v>Good</v>
      </c>
      <c r="P1131" t="str">
        <f t="shared" si="209"/>
        <v>Good</v>
      </c>
      <c r="Q1131" t="str">
        <f t="shared" si="210"/>
        <v>Good</v>
      </c>
      <c r="R1131" t="str">
        <f t="shared" si="211"/>
        <v>Good</v>
      </c>
    </row>
    <row r="1132" spans="1:18" x14ac:dyDescent="0.3">
      <c r="A1132" s="1" t="s">
        <v>8</v>
      </c>
      <c r="B1132" s="1">
        <v>1850000</v>
      </c>
      <c r="C1132" s="1">
        <v>3</v>
      </c>
      <c r="D1132" s="1">
        <v>2</v>
      </c>
      <c r="E1132" s="1">
        <v>2</v>
      </c>
      <c r="F1132" s="1" t="s">
        <v>11</v>
      </c>
      <c r="G1132" s="1">
        <v>1350</v>
      </c>
      <c r="I1132" s="1">
        <f t="shared" si="212"/>
        <v>-1.063469404558492E-2</v>
      </c>
      <c r="J1132" s="1">
        <f t="shared" si="213"/>
        <v>-0.45049726440636123</v>
      </c>
      <c r="K1132" s="1">
        <f t="shared" si="214"/>
        <v>-0.7316378996097348</v>
      </c>
      <c r="L1132" s="1">
        <f t="shared" si="215"/>
        <v>-0.13939129281504731</v>
      </c>
      <c r="M1132" s="1">
        <f t="shared" si="216"/>
        <v>-3.9306907797138392E-2</v>
      </c>
      <c r="N1132" t="str">
        <f t="shared" si="207"/>
        <v>Good</v>
      </c>
      <c r="O1132" t="str">
        <f t="shared" si="208"/>
        <v>Good</v>
      </c>
      <c r="P1132" t="str">
        <f t="shared" si="209"/>
        <v>Good</v>
      </c>
      <c r="Q1132" t="str">
        <f t="shared" si="210"/>
        <v>Good</v>
      </c>
      <c r="R1132" t="str">
        <f t="shared" si="211"/>
        <v>Good</v>
      </c>
    </row>
    <row r="1133" spans="1:18" x14ac:dyDescent="0.3">
      <c r="A1133" s="1" t="s">
        <v>63</v>
      </c>
      <c r="B1133" s="1">
        <v>680000</v>
      </c>
      <c r="C1133" s="1">
        <v>1</v>
      </c>
      <c r="D1133" s="1">
        <v>1</v>
      </c>
      <c r="E1133" s="1">
        <v>1</v>
      </c>
      <c r="F1133" s="1" t="s">
        <v>112</v>
      </c>
      <c r="G1133" s="1">
        <v>672</v>
      </c>
      <c r="H1133" s="1" t="s">
        <v>13</v>
      </c>
      <c r="I1133" s="1">
        <f t="shared" si="212"/>
        <v>-0.4993815967226094</v>
      </c>
      <c r="J1133" s="1">
        <f t="shared" si="213"/>
        <v>-1.7878174555993698</v>
      </c>
      <c r="K1133" s="1">
        <f t="shared" si="214"/>
        <v>-1.3463825606813704</v>
      </c>
      <c r="L1133" s="1">
        <f t="shared" si="215"/>
        <v>-0.86224087629865209</v>
      </c>
      <c r="M1133" s="1">
        <f t="shared" si="216"/>
        <v>-4.0119053295564387E-2</v>
      </c>
      <c r="N1133" t="str">
        <f t="shared" si="207"/>
        <v>Good</v>
      </c>
      <c r="O1133" t="str">
        <f t="shared" si="208"/>
        <v>Good</v>
      </c>
      <c r="P1133" t="str">
        <f t="shared" si="209"/>
        <v>Good</v>
      </c>
      <c r="Q1133" t="str">
        <f t="shared" si="210"/>
        <v>Good</v>
      </c>
      <c r="R1133" t="str">
        <f t="shared" si="211"/>
        <v>Good</v>
      </c>
    </row>
    <row r="1134" spans="1:18" x14ac:dyDescent="0.3">
      <c r="A1134" s="1" t="s">
        <v>8</v>
      </c>
      <c r="B1134" s="1">
        <v>1300000</v>
      </c>
      <c r="C1134" s="1">
        <v>2</v>
      </c>
      <c r="D1134" s="1">
        <v>2</v>
      </c>
      <c r="E1134" s="1">
        <v>1</v>
      </c>
      <c r="F1134" s="1" t="s">
        <v>11</v>
      </c>
      <c r="G1134" s="1">
        <v>793</v>
      </c>
      <c r="H1134" s="1" t="s">
        <v>13</v>
      </c>
      <c r="I1134" s="1">
        <f t="shared" si="212"/>
        <v>-0.24038751154333149</v>
      </c>
      <c r="J1134" s="1">
        <f t="shared" si="213"/>
        <v>-1.1191573600028655</v>
      </c>
      <c r="K1134" s="1">
        <f t="shared" si="214"/>
        <v>-0.7316378996097348</v>
      </c>
      <c r="L1134" s="1">
        <f t="shared" si="215"/>
        <v>-0.86224087629865209</v>
      </c>
      <c r="M1134" s="1">
        <f t="shared" si="216"/>
        <v>-3.9974112874753852E-2</v>
      </c>
      <c r="N1134" t="str">
        <f t="shared" si="207"/>
        <v>Good</v>
      </c>
      <c r="O1134" t="str">
        <f t="shared" si="208"/>
        <v>Good</v>
      </c>
      <c r="P1134" t="str">
        <f t="shared" si="209"/>
        <v>Good</v>
      </c>
      <c r="Q1134" t="str">
        <f t="shared" si="210"/>
        <v>Good</v>
      </c>
      <c r="R1134" t="str">
        <f t="shared" si="211"/>
        <v>Good</v>
      </c>
    </row>
    <row r="1135" spans="1:18" x14ac:dyDescent="0.3">
      <c r="A1135" s="1" t="s">
        <v>91</v>
      </c>
      <c r="B1135" s="1">
        <v>700000</v>
      </c>
      <c r="C1135" s="1">
        <v>2</v>
      </c>
      <c r="D1135" s="1">
        <v>2</v>
      </c>
      <c r="E1135" s="1">
        <v>1</v>
      </c>
      <c r="F1135" s="1" t="s">
        <v>74</v>
      </c>
      <c r="G1135" s="1">
        <v>704</v>
      </c>
      <c r="H1135" s="1" t="s">
        <v>13</v>
      </c>
      <c r="I1135" s="1">
        <f t="shared" si="212"/>
        <v>-0.49102694881360043</v>
      </c>
      <c r="J1135" s="1">
        <f t="shared" si="213"/>
        <v>-1.1191573600028655</v>
      </c>
      <c r="K1135" s="1">
        <f t="shared" si="214"/>
        <v>-0.7316378996097348</v>
      </c>
      <c r="L1135" s="1">
        <f t="shared" si="215"/>
        <v>-0.86224087629865209</v>
      </c>
      <c r="M1135" s="1">
        <f t="shared" si="216"/>
        <v>-4.0080721944606226E-2</v>
      </c>
      <c r="N1135" t="str">
        <f t="shared" si="207"/>
        <v>Good</v>
      </c>
      <c r="O1135" t="str">
        <f t="shared" si="208"/>
        <v>Good</v>
      </c>
      <c r="P1135" t="str">
        <f t="shared" si="209"/>
        <v>Good</v>
      </c>
      <c r="Q1135" t="str">
        <f t="shared" si="210"/>
        <v>Good</v>
      </c>
      <c r="R1135" t="str">
        <f t="shared" si="211"/>
        <v>Good</v>
      </c>
    </row>
    <row r="1136" spans="1:18" x14ac:dyDescent="0.3">
      <c r="A1136" s="1" t="s">
        <v>80</v>
      </c>
      <c r="B1136" s="1">
        <v>600000</v>
      </c>
      <c r="C1136" s="1">
        <v>3</v>
      </c>
      <c r="D1136" s="1">
        <v>2</v>
      </c>
      <c r="E1136" s="1">
        <v>2</v>
      </c>
      <c r="F1136" s="1" t="s">
        <v>73</v>
      </c>
      <c r="G1136" s="1">
        <v>1025</v>
      </c>
      <c r="H1136" s="1" t="s">
        <v>18</v>
      </c>
      <c r="I1136" s="1">
        <f t="shared" si="212"/>
        <v>-0.53280018835864529</v>
      </c>
      <c r="J1136" s="1">
        <f t="shared" si="213"/>
        <v>-0.45049726440636123</v>
      </c>
      <c r="K1136" s="1">
        <f t="shared" si="214"/>
        <v>-0.7316378996097348</v>
      </c>
      <c r="L1136" s="1">
        <f t="shared" si="215"/>
        <v>-0.13939129281504731</v>
      </c>
      <c r="M1136" s="1">
        <f t="shared" si="216"/>
        <v>-3.9696210580307194E-2</v>
      </c>
      <c r="N1136" t="str">
        <f t="shared" ref="N1136:N1189" si="217">IF(OR(I1136&gt;3,I1136&lt;-3), "Outlier", "Good")</f>
        <v>Good</v>
      </c>
      <c r="O1136" t="str">
        <f t="shared" ref="O1136:O1189" si="218">IF(OR(J1136&gt;3,J1136&lt;-3), "Outlier", "Good")</f>
        <v>Good</v>
      </c>
      <c r="P1136" t="str">
        <f t="shared" ref="P1136:P1189" si="219">IF(OR(K1136&gt;3,K1136&lt;-3), "Outlier", "Good")</f>
        <v>Good</v>
      </c>
      <c r="Q1136" t="str">
        <f t="shared" ref="Q1136:Q1189" si="220">IF(OR(L1136&gt;3,L1136&lt;-3), "Outlier", "Good")</f>
        <v>Good</v>
      </c>
      <c r="R1136" t="str">
        <f t="shared" ref="R1136:R1189" si="221">IF(OR(M1136&gt;3,M1136&lt;-3), "Outlier", "Good")</f>
        <v>Good</v>
      </c>
    </row>
    <row r="1137" spans="1:18" x14ac:dyDescent="0.3">
      <c r="A1137" s="1" t="s">
        <v>68</v>
      </c>
      <c r="B1137" s="1">
        <v>1500000</v>
      </c>
      <c r="C1137" s="1">
        <v>4</v>
      </c>
      <c r="D1137" s="1">
        <v>3</v>
      </c>
      <c r="E1137" s="1">
        <v>2</v>
      </c>
      <c r="F1137" s="1" t="s">
        <v>21</v>
      </c>
      <c r="G1137" s="1">
        <v>1850</v>
      </c>
      <c r="H1137" s="1" t="s">
        <v>13</v>
      </c>
      <c r="I1137" s="1">
        <f t="shared" si="212"/>
        <v>-0.15684103245324182</v>
      </c>
      <c r="J1137" s="1">
        <f t="shared" si="213"/>
        <v>0.21816283119014304</v>
      </c>
      <c r="K1137" s="1">
        <f t="shared" si="214"/>
        <v>-0.11689323853809913</v>
      </c>
      <c r="L1137" s="1">
        <f t="shared" si="215"/>
        <v>-0.13939129281504731</v>
      </c>
      <c r="M1137" s="1">
        <f t="shared" si="216"/>
        <v>-3.870798043841716E-2</v>
      </c>
      <c r="N1137" t="str">
        <f t="shared" si="217"/>
        <v>Good</v>
      </c>
      <c r="O1137" t="str">
        <f t="shared" si="218"/>
        <v>Good</v>
      </c>
      <c r="P1137" t="str">
        <f t="shared" si="219"/>
        <v>Good</v>
      </c>
      <c r="Q1137" t="str">
        <f t="shared" si="220"/>
        <v>Good</v>
      </c>
      <c r="R1137" t="str">
        <f t="shared" si="221"/>
        <v>Good</v>
      </c>
    </row>
    <row r="1138" spans="1:18" x14ac:dyDescent="0.3">
      <c r="A1138" s="1" t="s">
        <v>68</v>
      </c>
      <c r="B1138" s="1">
        <v>1550000</v>
      </c>
      <c r="C1138" s="1">
        <v>4</v>
      </c>
      <c r="D1138" s="1">
        <v>3</v>
      </c>
      <c r="E1138" s="1">
        <v>2</v>
      </c>
      <c r="F1138" s="1" t="s">
        <v>21</v>
      </c>
      <c r="G1138" s="1">
        <v>1850</v>
      </c>
      <c r="H1138" s="1" t="s">
        <v>13</v>
      </c>
      <c r="I1138" s="1">
        <f t="shared" si="212"/>
        <v>-0.13595441268071939</v>
      </c>
      <c r="J1138" s="1">
        <f t="shared" si="213"/>
        <v>0.21816283119014304</v>
      </c>
      <c r="K1138" s="1">
        <f t="shared" si="214"/>
        <v>-0.11689323853809913</v>
      </c>
      <c r="L1138" s="1">
        <f t="shared" si="215"/>
        <v>-0.13939129281504731</v>
      </c>
      <c r="M1138" s="1">
        <f t="shared" si="216"/>
        <v>-3.870798043841716E-2</v>
      </c>
      <c r="N1138" t="str">
        <f t="shared" si="217"/>
        <v>Good</v>
      </c>
      <c r="O1138" t="str">
        <f t="shared" si="218"/>
        <v>Good</v>
      </c>
      <c r="P1138" t="str">
        <f t="shared" si="219"/>
        <v>Good</v>
      </c>
      <c r="Q1138" t="str">
        <f t="shared" si="220"/>
        <v>Good</v>
      </c>
      <c r="R1138" t="str">
        <f t="shared" si="221"/>
        <v>Good</v>
      </c>
    </row>
    <row r="1139" spans="1:18" x14ac:dyDescent="0.3">
      <c r="A1139" s="1" t="s">
        <v>68</v>
      </c>
      <c r="B1139" s="1">
        <v>1350000</v>
      </c>
      <c r="C1139" s="1">
        <v>4</v>
      </c>
      <c r="D1139" s="1">
        <v>3</v>
      </c>
      <c r="E1139" s="1">
        <v>2</v>
      </c>
      <c r="F1139" s="1" t="s">
        <v>84</v>
      </c>
      <c r="G1139" s="1">
        <v>1701</v>
      </c>
      <c r="H1139" s="1" t="s">
        <v>18</v>
      </c>
      <c r="I1139" s="1">
        <f t="shared" si="212"/>
        <v>-0.21950089177080906</v>
      </c>
      <c r="J1139" s="1">
        <f t="shared" si="213"/>
        <v>0.21816283119014304</v>
      </c>
      <c r="K1139" s="1">
        <f t="shared" si="214"/>
        <v>-0.11689323853809913</v>
      </c>
      <c r="L1139" s="1">
        <f t="shared" si="215"/>
        <v>-0.13939129281504731</v>
      </c>
      <c r="M1139" s="1">
        <f t="shared" si="216"/>
        <v>-3.8886460791316087E-2</v>
      </c>
      <c r="N1139" t="str">
        <f t="shared" si="217"/>
        <v>Good</v>
      </c>
      <c r="O1139" t="str">
        <f t="shared" si="218"/>
        <v>Good</v>
      </c>
      <c r="P1139" t="str">
        <f t="shared" si="219"/>
        <v>Good</v>
      </c>
      <c r="Q1139" t="str">
        <f t="shared" si="220"/>
        <v>Good</v>
      </c>
      <c r="R1139" t="str">
        <f t="shared" si="221"/>
        <v>Good</v>
      </c>
    </row>
    <row r="1140" spans="1:18" x14ac:dyDescent="0.3">
      <c r="A1140" s="1" t="s">
        <v>68</v>
      </c>
      <c r="B1140" s="1">
        <v>890000</v>
      </c>
      <c r="C1140" s="1">
        <v>2</v>
      </c>
      <c r="D1140" s="1">
        <v>1</v>
      </c>
      <c r="E1140" s="1">
        <v>2</v>
      </c>
      <c r="F1140" s="1" t="s">
        <v>84</v>
      </c>
      <c r="G1140" s="1">
        <v>969</v>
      </c>
      <c r="H1140" s="1" t="s">
        <v>13</v>
      </c>
      <c r="I1140" s="1">
        <f t="shared" si="212"/>
        <v>-0.41165779367801525</v>
      </c>
      <c r="J1140" s="1">
        <f t="shared" si="213"/>
        <v>-1.1191573600028655</v>
      </c>
      <c r="K1140" s="1">
        <f t="shared" si="214"/>
        <v>-1.3463825606813704</v>
      </c>
      <c r="L1140" s="1">
        <f t="shared" si="215"/>
        <v>-0.13939129281504731</v>
      </c>
      <c r="M1140" s="1">
        <f t="shared" si="216"/>
        <v>-3.9763290444483977E-2</v>
      </c>
      <c r="N1140" t="str">
        <f t="shared" si="217"/>
        <v>Good</v>
      </c>
      <c r="O1140" t="str">
        <f t="shared" si="218"/>
        <v>Good</v>
      </c>
      <c r="P1140" t="str">
        <f t="shared" si="219"/>
        <v>Good</v>
      </c>
      <c r="Q1140" t="str">
        <f t="shared" si="220"/>
        <v>Good</v>
      </c>
      <c r="R1140" t="str">
        <f t="shared" si="221"/>
        <v>Good</v>
      </c>
    </row>
    <row r="1141" spans="1:18" x14ac:dyDescent="0.3">
      <c r="A1141" s="1" t="s">
        <v>162</v>
      </c>
      <c r="B1141" s="1">
        <v>365000</v>
      </c>
      <c r="C1141" s="1">
        <v>3</v>
      </c>
      <c r="D1141" s="1">
        <v>2</v>
      </c>
      <c r="E1141" s="1">
        <v>1</v>
      </c>
      <c r="F1141" s="1" t="s">
        <v>11</v>
      </c>
      <c r="G1141" s="1">
        <v>807</v>
      </c>
      <c r="H1141" s="1" t="s">
        <v>18</v>
      </c>
      <c r="I1141" s="1">
        <f t="shared" si="212"/>
        <v>-0.63096730128950063</v>
      </c>
      <c r="J1141" s="1">
        <f t="shared" si="213"/>
        <v>-0.45049726440636123</v>
      </c>
      <c r="K1141" s="1">
        <f t="shared" si="214"/>
        <v>-0.7316378996097348</v>
      </c>
      <c r="L1141" s="1">
        <f t="shared" si="215"/>
        <v>-0.86224087629865209</v>
      </c>
      <c r="M1141" s="1">
        <f t="shared" si="216"/>
        <v>-3.9957342908709656E-2</v>
      </c>
      <c r="N1141" t="str">
        <f t="shared" si="217"/>
        <v>Good</v>
      </c>
      <c r="O1141" t="str">
        <f t="shared" si="218"/>
        <v>Good</v>
      </c>
      <c r="P1141" t="str">
        <f t="shared" si="219"/>
        <v>Good</v>
      </c>
      <c r="Q1141" t="str">
        <f t="shared" si="220"/>
        <v>Good</v>
      </c>
      <c r="R1141" t="str">
        <f t="shared" si="221"/>
        <v>Good</v>
      </c>
    </row>
    <row r="1142" spans="1:18" x14ac:dyDescent="0.3">
      <c r="A1142" s="1" t="s">
        <v>146</v>
      </c>
      <c r="B1142" s="1">
        <v>630000</v>
      </c>
      <c r="C1142" s="1">
        <v>2</v>
      </c>
      <c r="D1142" s="1">
        <v>2</v>
      </c>
      <c r="E1142" s="1">
        <v>1</v>
      </c>
      <c r="F1142" s="1" t="s">
        <v>74</v>
      </c>
      <c r="G1142" s="1">
        <v>738</v>
      </c>
      <c r="H1142" s="1" t="s">
        <v>18</v>
      </c>
      <c r="I1142" s="1">
        <f t="shared" si="212"/>
        <v>-0.52026821649513177</v>
      </c>
      <c r="J1142" s="1">
        <f t="shared" si="213"/>
        <v>-1.1191573600028655</v>
      </c>
      <c r="K1142" s="1">
        <f t="shared" si="214"/>
        <v>-0.7316378996097348</v>
      </c>
      <c r="L1142" s="1">
        <f t="shared" si="215"/>
        <v>-0.86224087629865209</v>
      </c>
      <c r="M1142" s="1">
        <f t="shared" si="216"/>
        <v>-4.0039994884213184E-2</v>
      </c>
      <c r="N1142" t="str">
        <f t="shared" si="217"/>
        <v>Good</v>
      </c>
      <c r="O1142" t="str">
        <f t="shared" si="218"/>
        <v>Good</v>
      </c>
      <c r="P1142" t="str">
        <f t="shared" si="219"/>
        <v>Good</v>
      </c>
      <c r="Q1142" t="str">
        <f t="shared" si="220"/>
        <v>Good</v>
      </c>
      <c r="R1142" t="str">
        <f t="shared" si="221"/>
        <v>Good</v>
      </c>
    </row>
    <row r="1143" spans="1:18" x14ac:dyDescent="0.3">
      <c r="A1143" s="1" t="s">
        <v>68</v>
      </c>
      <c r="B1143" s="1">
        <v>1320000</v>
      </c>
      <c r="C1143" s="1">
        <v>4</v>
      </c>
      <c r="D1143" s="1">
        <v>3</v>
      </c>
      <c r="E1143" s="1">
        <v>2</v>
      </c>
      <c r="F1143" s="1" t="s">
        <v>84</v>
      </c>
      <c r="G1143" s="1">
        <v>1572</v>
      </c>
      <c r="H1143" s="1" t="s">
        <v>13</v>
      </c>
      <c r="I1143" s="1">
        <f t="shared" si="212"/>
        <v>-0.23203286363432252</v>
      </c>
      <c r="J1143" s="1">
        <f t="shared" si="213"/>
        <v>0.21816283119014304</v>
      </c>
      <c r="K1143" s="1">
        <f t="shared" si="214"/>
        <v>-0.11689323853809913</v>
      </c>
      <c r="L1143" s="1">
        <f t="shared" si="215"/>
        <v>-0.13939129281504731</v>
      </c>
      <c r="M1143" s="1">
        <f t="shared" si="216"/>
        <v>-3.9040984049866168E-2</v>
      </c>
      <c r="N1143" t="str">
        <f t="shared" si="217"/>
        <v>Good</v>
      </c>
      <c r="O1143" t="str">
        <f t="shared" si="218"/>
        <v>Good</v>
      </c>
      <c r="P1143" t="str">
        <f t="shared" si="219"/>
        <v>Good</v>
      </c>
      <c r="Q1143" t="str">
        <f t="shared" si="220"/>
        <v>Good</v>
      </c>
      <c r="R1143" t="str">
        <f t="shared" si="221"/>
        <v>Good</v>
      </c>
    </row>
    <row r="1144" spans="1:18" x14ac:dyDescent="0.3">
      <c r="A1144" s="1" t="s">
        <v>68</v>
      </c>
      <c r="B1144" s="1">
        <v>1080000</v>
      </c>
      <c r="C1144" s="1">
        <v>3</v>
      </c>
      <c r="D1144" s="1">
        <v>2</v>
      </c>
      <c r="E1144" s="1">
        <v>2</v>
      </c>
      <c r="F1144" s="1" t="s">
        <v>84</v>
      </c>
      <c r="G1144" s="1">
        <v>1389</v>
      </c>
      <c r="H1144" s="1" t="s">
        <v>18</v>
      </c>
      <c r="I1144" s="1">
        <f t="shared" si="212"/>
        <v>-0.33228863854243013</v>
      </c>
      <c r="J1144" s="1">
        <f t="shared" si="213"/>
        <v>-0.45049726440636123</v>
      </c>
      <c r="K1144" s="1">
        <f t="shared" si="214"/>
        <v>-0.7316378996097348</v>
      </c>
      <c r="L1144" s="1">
        <f t="shared" si="215"/>
        <v>-0.13939129281504731</v>
      </c>
      <c r="M1144" s="1">
        <f t="shared" si="216"/>
        <v>-3.9260191463158137E-2</v>
      </c>
      <c r="N1144" t="str">
        <f t="shared" si="217"/>
        <v>Good</v>
      </c>
      <c r="O1144" t="str">
        <f t="shared" si="218"/>
        <v>Good</v>
      </c>
      <c r="P1144" t="str">
        <f t="shared" si="219"/>
        <v>Good</v>
      </c>
      <c r="Q1144" t="str">
        <f t="shared" si="220"/>
        <v>Good</v>
      </c>
      <c r="R1144" t="str">
        <f t="shared" si="221"/>
        <v>Good</v>
      </c>
    </row>
    <row r="1145" spans="1:18" x14ac:dyDescent="0.3">
      <c r="A1145" s="1" t="s">
        <v>68</v>
      </c>
      <c r="B1145" s="1">
        <v>1450000</v>
      </c>
      <c r="C1145" s="1">
        <v>4</v>
      </c>
      <c r="D1145" s="1">
        <v>3</v>
      </c>
      <c r="E1145" s="1">
        <v>2</v>
      </c>
      <c r="F1145" s="1" t="s">
        <v>74</v>
      </c>
      <c r="G1145" s="1">
        <v>1680</v>
      </c>
      <c r="H1145" s="1" t="s">
        <v>13</v>
      </c>
      <c r="I1145" s="1">
        <f t="shared" si="212"/>
        <v>-0.17772765222576423</v>
      </c>
      <c r="J1145" s="1">
        <f t="shared" si="213"/>
        <v>0.21816283119014304</v>
      </c>
      <c r="K1145" s="1">
        <f t="shared" si="214"/>
        <v>-0.11689323853809913</v>
      </c>
      <c r="L1145" s="1">
        <f t="shared" si="215"/>
        <v>-0.13939129281504731</v>
      </c>
      <c r="M1145" s="1">
        <f t="shared" si="216"/>
        <v>-3.8911615740382384E-2</v>
      </c>
      <c r="N1145" t="str">
        <f t="shared" si="217"/>
        <v>Good</v>
      </c>
      <c r="O1145" t="str">
        <f t="shared" si="218"/>
        <v>Good</v>
      </c>
      <c r="P1145" t="str">
        <f t="shared" si="219"/>
        <v>Good</v>
      </c>
      <c r="Q1145" t="str">
        <f t="shared" si="220"/>
        <v>Good</v>
      </c>
      <c r="R1145" t="str">
        <f t="shared" si="221"/>
        <v>Good</v>
      </c>
    </row>
    <row r="1146" spans="1:18" x14ac:dyDescent="0.3">
      <c r="A1146" s="1" t="s">
        <v>95</v>
      </c>
      <c r="B1146" s="1">
        <v>490000</v>
      </c>
      <c r="C1146" s="1">
        <v>3</v>
      </c>
      <c r="D1146" s="1">
        <v>2</v>
      </c>
      <c r="E1146" s="1">
        <v>1</v>
      </c>
      <c r="F1146" s="1" t="s">
        <v>84</v>
      </c>
      <c r="G1146" s="1">
        <v>930</v>
      </c>
      <c r="H1146" s="1" t="s">
        <v>18</v>
      </c>
      <c r="I1146" s="1">
        <f t="shared" si="212"/>
        <v>-0.57875075185819458</v>
      </c>
      <c r="J1146" s="1">
        <f t="shared" si="213"/>
        <v>-0.45049726440636123</v>
      </c>
      <c r="K1146" s="1">
        <f t="shared" si="214"/>
        <v>-0.7316378996097348</v>
      </c>
      <c r="L1146" s="1">
        <f t="shared" si="215"/>
        <v>-0.86224087629865209</v>
      </c>
      <c r="M1146" s="1">
        <f t="shared" si="216"/>
        <v>-3.9810006778464233E-2</v>
      </c>
      <c r="N1146" t="str">
        <f t="shared" si="217"/>
        <v>Good</v>
      </c>
      <c r="O1146" t="str">
        <f t="shared" si="218"/>
        <v>Good</v>
      </c>
      <c r="P1146" t="str">
        <f t="shared" si="219"/>
        <v>Good</v>
      </c>
      <c r="Q1146" t="str">
        <f t="shared" si="220"/>
        <v>Good</v>
      </c>
      <c r="R1146" t="str">
        <f t="shared" si="221"/>
        <v>Good</v>
      </c>
    </row>
    <row r="1147" spans="1:18" x14ac:dyDescent="0.3">
      <c r="A1147" s="1" t="s">
        <v>28</v>
      </c>
      <c r="B1147" s="1">
        <v>2200000</v>
      </c>
      <c r="C1147" s="1">
        <v>5</v>
      </c>
      <c r="D1147" s="1">
        <v>3</v>
      </c>
      <c r="E1147" s="1">
        <v>2</v>
      </c>
      <c r="F1147" s="1" t="s">
        <v>175</v>
      </c>
      <c r="G1147" s="1">
        <v>2550</v>
      </c>
      <c r="H1147" s="1" t="s">
        <v>18</v>
      </c>
      <c r="I1147" s="1">
        <f t="shared" si="212"/>
        <v>0.13557164436207197</v>
      </c>
      <c r="J1147" s="1">
        <f t="shared" si="213"/>
        <v>0.88682292678664731</v>
      </c>
      <c r="K1147" s="1">
        <f t="shared" si="214"/>
        <v>-0.11689323853809913</v>
      </c>
      <c r="L1147" s="1">
        <f t="shared" si="215"/>
        <v>-0.13939129281504731</v>
      </c>
      <c r="M1147" s="1">
        <f t="shared" si="216"/>
        <v>-3.7869482136207437E-2</v>
      </c>
      <c r="N1147" t="str">
        <f t="shared" si="217"/>
        <v>Good</v>
      </c>
      <c r="O1147" t="str">
        <f t="shared" si="218"/>
        <v>Good</v>
      </c>
      <c r="P1147" t="str">
        <f t="shared" si="219"/>
        <v>Good</v>
      </c>
      <c r="Q1147" t="str">
        <f t="shared" si="220"/>
        <v>Good</v>
      </c>
      <c r="R1147" t="str">
        <f t="shared" si="221"/>
        <v>Good</v>
      </c>
    </row>
    <row r="1148" spans="1:18" x14ac:dyDescent="0.3">
      <c r="A1148" s="1" t="s">
        <v>23</v>
      </c>
      <c r="B1148" s="1">
        <v>849000</v>
      </c>
      <c r="C1148" s="1">
        <v>4</v>
      </c>
      <c r="D1148" s="1">
        <v>3</v>
      </c>
      <c r="E1148" s="1">
        <v>4</v>
      </c>
      <c r="F1148" s="1" t="s">
        <v>45</v>
      </c>
      <c r="G1148" s="1">
        <v>1470</v>
      </c>
      <c r="H1148" s="1" t="s">
        <v>18</v>
      </c>
      <c r="I1148" s="1">
        <f t="shared" si="212"/>
        <v>-0.42878482189148365</v>
      </c>
      <c r="J1148" s="1">
        <f t="shared" si="213"/>
        <v>0.21816283119014304</v>
      </c>
      <c r="K1148" s="1">
        <f t="shared" si="214"/>
        <v>-0.11689323853809913</v>
      </c>
      <c r="L1148" s="1">
        <f t="shared" si="215"/>
        <v>1.3063078741521623</v>
      </c>
      <c r="M1148" s="1">
        <f t="shared" si="216"/>
        <v>-3.9163165231045301E-2</v>
      </c>
      <c r="N1148" t="str">
        <f t="shared" si="217"/>
        <v>Good</v>
      </c>
      <c r="O1148" t="str">
        <f t="shared" si="218"/>
        <v>Good</v>
      </c>
      <c r="P1148" t="str">
        <f t="shared" si="219"/>
        <v>Good</v>
      </c>
      <c r="Q1148" t="str">
        <f t="shared" si="220"/>
        <v>Good</v>
      </c>
      <c r="R1148" t="str">
        <f t="shared" si="221"/>
        <v>Good</v>
      </c>
    </row>
    <row r="1149" spans="1:18" x14ac:dyDescent="0.3">
      <c r="A1149" s="1" t="s">
        <v>23</v>
      </c>
      <c r="B1149" s="1">
        <v>320000</v>
      </c>
      <c r="C1149" s="1">
        <v>3</v>
      </c>
      <c r="D1149" s="1">
        <v>2</v>
      </c>
      <c r="E1149" s="1">
        <v>2</v>
      </c>
      <c r="F1149" s="1" t="s">
        <v>485</v>
      </c>
      <c r="G1149" s="1">
        <v>1200</v>
      </c>
      <c r="H1149" s="1" t="s">
        <v>94</v>
      </c>
      <c r="I1149" s="1">
        <f t="shared" si="212"/>
        <v>-0.64976525908477079</v>
      </c>
      <c r="J1149" s="1">
        <f t="shared" si="213"/>
        <v>-0.45049726440636123</v>
      </c>
      <c r="K1149" s="1">
        <f t="shared" si="214"/>
        <v>-0.7316378996097348</v>
      </c>
      <c r="L1149" s="1">
        <f t="shared" si="215"/>
        <v>-0.13939129281504731</v>
      </c>
      <c r="M1149" s="1">
        <f t="shared" si="216"/>
        <v>-3.9486586004754763E-2</v>
      </c>
      <c r="N1149" t="str">
        <f t="shared" si="217"/>
        <v>Good</v>
      </c>
      <c r="O1149" t="str">
        <f t="shared" si="218"/>
        <v>Good</v>
      </c>
      <c r="P1149" t="str">
        <f t="shared" si="219"/>
        <v>Good</v>
      </c>
      <c r="Q1149" t="str">
        <f t="shared" si="220"/>
        <v>Good</v>
      </c>
      <c r="R1149" t="str">
        <f t="shared" si="221"/>
        <v>Good</v>
      </c>
    </row>
    <row r="1150" spans="1:18" x14ac:dyDescent="0.3">
      <c r="A1150" s="1" t="s">
        <v>39</v>
      </c>
      <c r="B1150" s="1">
        <v>1350000</v>
      </c>
      <c r="C1150" s="1">
        <v>6</v>
      </c>
      <c r="D1150" s="1">
        <v>4</v>
      </c>
      <c r="E1150" s="1">
        <v>4</v>
      </c>
      <c r="F1150" s="1" t="s">
        <v>81</v>
      </c>
      <c r="G1150" s="1">
        <v>1760</v>
      </c>
      <c r="H1150" s="1" t="s">
        <v>18</v>
      </c>
      <c r="I1150" s="1">
        <f t="shared" si="212"/>
        <v>-0.21950089177080906</v>
      </c>
      <c r="J1150" s="1">
        <f t="shared" si="213"/>
        <v>1.5554830223831515</v>
      </c>
      <c r="K1150" s="1">
        <f t="shared" si="214"/>
        <v>0.49785142253353648</v>
      </c>
      <c r="L1150" s="1">
        <f t="shared" si="215"/>
        <v>1.3063078741521623</v>
      </c>
      <c r="M1150" s="1">
        <f t="shared" si="216"/>
        <v>-3.8815787362986985E-2</v>
      </c>
      <c r="N1150" t="str">
        <f t="shared" si="217"/>
        <v>Good</v>
      </c>
      <c r="O1150" t="str">
        <f t="shared" si="218"/>
        <v>Good</v>
      </c>
      <c r="P1150" t="str">
        <f t="shared" si="219"/>
        <v>Good</v>
      </c>
      <c r="Q1150" t="str">
        <f t="shared" si="220"/>
        <v>Good</v>
      </c>
      <c r="R1150" t="str">
        <f t="shared" si="221"/>
        <v>Good</v>
      </c>
    </row>
    <row r="1151" spans="1:18" x14ac:dyDescent="0.3">
      <c r="A1151" s="1" t="s">
        <v>39</v>
      </c>
      <c r="B1151" s="1">
        <v>1198000</v>
      </c>
      <c r="C1151" s="1">
        <v>5</v>
      </c>
      <c r="D1151" s="1">
        <v>3</v>
      </c>
      <c r="E1151" s="1">
        <v>3</v>
      </c>
      <c r="F1151" s="1" t="s">
        <v>194</v>
      </c>
      <c r="G1151" s="1">
        <v>1760</v>
      </c>
      <c r="H1151" s="1" t="s">
        <v>18</v>
      </c>
      <c r="I1151" s="1">
        <f t="shared" si="212"/>
        <v>-0.2829962158792772</v>
      </c>
      <c r="J1151" s="1">
        <f t="shared" si="213"/>
        <v>0.88682292678664731</v>
      </c>
      <c r="K1151" s="1">
        <f t="shared" si="214"/>
        <v>-0.11689323853809913</v>
      </c>
      <c r="L1151" s="1">
        <f t="shared" si="215"/>
        <v>0.58345829066855748</v>
      </c>
      <c r="M1151" s="1">
        <f t="shared" si="216"/>
        <v>-3.8815787362986985E-2</v>
      </c>
      <c r="N1151" t="str">
        <f t="shared" si="217"/>
        <v>Good</v>
      </c>
      <c r="O1151" t="str">
        <f t="shared" si="218"/>
        <v>Good</v>
      </c>
      <c r="P1151" t="str">
        <f t="shared" si="219"/>
        <v>Good</v>
      </c>
      <c r="Q1151" t="str">
        <f t="shared" si="220"/>
        <v>Good</v>
      </c>
      <c r="R1151" t="str">
        <f t="shared" si="221"/>
        <v>Good</v>
      </c>
    </row>
    <row r="1152" spans="1:18" x14ac:dyDescent="0.3">
      <c r="A1152" s="1" t="s">
        <v>23</v>
      </c>
      <c r="B1152" s="1">
        <v>385000</v>
      </c>
      <c r="C1152" s="1">
        <v>3</v>
      </c>
      <c r="D1152" s="1">
        <v>2</v>
      </c>
      <c r="E1152" s="1">
        <v>1</v>
      </c>
      <c r="F1152" s="1" t="s">
        <v>73</v>
      </c>
      <c r="G1152" s="1">
        <v>819</v>
      </c>
      <c r="H1152" s="1" t="s">
        <v>18</v>
      </c>
      <c r="I1152" s="1">
        <f t="shared" si="212"/>
        <v>-0.62261265338049165</v>
      </c>
      <c r="J1152" s="1">
        <f t="shared" si="213"/>
        <v>-0.45049726440636123</v>
      </c>
      <c r="K1152" s="1">
        <f t="shared" si="214"/>
        <v>-0.7316378996097348</v>
      </c>
      <c r="L1152" s="1">
        <f t="shared" si="215"/>
        <v>-0.86224087629865209</v>
      </c>
      <c r="M1152" s="1">
        <f t="shared" si="216"/>
        <v>-3.9942968652100341E-2</v>
      </c>
      <c r="N1152" t="str">
        <f t="shared" si="217"/>
        <v>Good</v>
      </c>
      <c r="O1152" t="str">
        <f t="shared" si="218"/>
        <v>Good</v>
      </c>
      <c r="P1152" t="str">
        <f t="shared" si="219"/>
        <v>Good</v>
      </c>
      <c r="Q1152" t="str">
        <f t="shared" si="220"/>
        <v>Good</v>
      </c>
      <c r="R1152" t="str">
        <f t="shared" si="221"/>
        <v>Good</v>
      </c>
    </row>
    <row r="1153" spans="1:18" x14ac:dyDescent="0.3">
      <c r="A1153" s="1" t="s">
        <v>68</v>
      </c>
      <c r="B1153" s="1">
        <v>2850000</v>
      </c>
      <c r="C1153" s="1">
        <v>4</v>
      </c>
      <c r="D1153" s="1">
        <v>5</v>
      </c>
      <c r="E1153" s="1">
        <v>3</v>
      </c>
      <c r="F1153" s="1" t="s">
        <v>81</v>
      </c>
      <c r="G1153" s="1">
        <v>3211</v>
      </c>
      <c r="H1153" s="1" t="s">
        <v>18</v>
      </c>
      <c r="I1153" s="1">
        <f t="shared" si="212"/>
        <v>0.40709770140486334</v>
      </c>
      <c r="J1153" s="1">
        <f t="shared" si="213"/>
        <v>0.21816283119014304</v>
      </c>
      <c r="K1153" s="1">
        <f t="shared" si="214"/>
        <v>1.112596083605172</v>
      </c>
      <c r="L1153" s="1">
        <f t="shared" si="215"/>
        <v>0.58345829066855748</v>
      </c>
      <c r="M1153" s="1">
        <f t="shared" si="216"/>
        <v>-3.707770016797797E-2</v>
      </c>
      <c r="N1153" t="str">
        <f t="shared" si="217"/>
        <v>Good</v>
      </c>
      <c r="O1153" t="str">
        <f t="shared" si="218"/>
        <v>Good</v>
      </c>
      <c r="P1153" t="str">
        <f t="shared" si="219"/>
        <v>Good</v>
      </c>
      <c r="Q1153" t="str">
        <f t="shared" si="220"/>
        <v>Good</v>
      </c>
      <c r="R1153" t="str">
        <f t="shared" si="221"/>
        <v>Good</v>
      </c>
    </row>
    <row r="1154" spans="1:18" x14ac:dyDescent="0.3">
      <c r="A1154" s="1" t="s">
        <v>68</v>
      </c>
      <c r="B1154" s="1">
        <v>1990000</v>
      </c>
      <c r="C1154" s="1">
        <v>4</v>
      </c>
      <c r="D1154" s="1">
        <v>4</v>
      </c>
      <c r="E1154" s="1">
        <v>2</v>
      </c>
      <c r="F1154" s="1" t="s">
        <v>45</v>
      </c>
      <c r="G1154" s="1">
        <v>1650</v>
      </c>
      <c r="H1154" s="1" t="s">
        <v>13</v>
      </c>
      <c r="I1154" s="1">
        <f t="shared" si="212"/>
        <v>4.7847841317477838E-2</v>
      </c>
      <c r="J1154" s="1">
        <f t="shared" si="213"/>
        <v>0.21816283119014304</v>
      </c>
      <c r="K1154" s="1">
        <f t="shared" si="214"/>
        <v>0.49785142253353648</v>
      </c>
      <c r="L1154" s="1">
        <f t="shared" si="215"/>
        <v>-0.13939129281504731</v>
      </c>
      <c r="M1154" s="1">
        <f t="shared" si="216"/>
        <v>-3.8947551381905657E-2</v>
      </c>
      <c r="N1154" t="str">
        <f t="shared" si="217"/>
        <v>Good</v>
      </c>
      <c r="O1154" t="str">
        <f t="shared" si="218"/>
        <v>Good</v>
      </c>
      <c r="P1154" t="str">
        <f t="shared" si="219"/>
        <v>Good</v>
      </c>
      <c r="Q1154" t="str">
        <f t="shared" si="220"/>
        <v>Good</v>
      </c>
      <c r="R1154" t="str">
        <f t="shared" si="221"/>
        <v>Good</v>
      </c>
    </row>
    <row r="1155" spans="1:18" x14ac:dyDescent="0.3">
      <c r="A1155" s="1" t="s">
        <v>68</v>
      </c>
      <c r="B1155" s="1">
        <v>1180000</v>
      </c>
      <c r="C1155" s="1">
        <v>2</v>
      </c>
      <c r="D1155" s="1">
        <v>2</v>
      </c>
      <c r="E1155" s="1">
        <v>2</v>
      </c>
      <c r="F1155" s="1" t="s">
        <v>74</v>
      </c>
      <c r="G1155" s="1">
        <v>1087</v>
      </c>
      <c r="H1155" s="1" t="s">
        <v>13</v>
      </c>
      <c r="I1155" s="1">
        <f t="shared" si="212"/>
        <v>-0.29051539899738527</v>
      </c>
      <c r="J1155" s="1">
        <f t="shared" si="213"/>
        <v>-1.1191573600028655</v>
      </c>
      <c r="K1155" s="1">
        <f t="shared" si="214"/>
        <v>-0.7316378996097348</v>
      </c>
      <c r="L1155" s="1">
        <f t="shared" si="215"/>
        <v>-0.13939129281504731</v>
      </c>
      <c r="M1155" s="1">
        <f t="shared" si="216"/>
        <v>-3.9621943587825767E-2</v>
      </c>
      <c r="N1155" t="str">
        <f t="shared" si="217"/>
        <v>Good</v>
      </c>
      <c r="O1155" t="str">
        <f t="shared" si="218"/>
        <v>Good</v>
      </c>
      <c r="P1155" t="str">
        <f t="shared" si="219"/>
        <v>Good</v>
      </c>
      <c r="Q1155" t="str">
        <f t="shared" si="220"/>
        <v>Good</v>
      </c>
      <c r="R1155" t="str">
        <f t="shared" si="221"/>
        <v>Good</v>
      </c>
    </row>
    <row r="1156" spans="1:18" x14ac:dyDescent="0.3">
      <c r="A1156" s="1" t="s">
        <v>68</v>
      </c>
      <c r="B1156" s="1">
        <v>2500000</v>
      </c>
      <c r="C1156" s="1">
        <v>5</v>
      </c>
      <c r="D1156" s="1">
        <v>5</v>
      </c>
      <c r="E1156" s="1">
        <v>2</v>
      </c>
      <c r="F1156" s="1" t="s">
        <v>81</v>
      </c>
      <c r="G1156" s="1">
        <v>3400</v>
      </c>
      <c r="H1156" s="1" t="s">
        <v>13</v>
      </c>
      <c r="I1156" s="1">
        <f t="shared" si="212"/>
        <v>0.26089136299720644</v>
      </c>
      <c r="J1156" s="1">
        <f t="shared" si="213"/>
        <v>0.88682292678664731</v>
      </c>
      <c r="K1156" s="1">
        <f t="shared" si="214"/>
        <v>1.112596083605172</v>
      </c>
      <c r="L1156" s="1">
        <f t="shared" si="215"/>
        <v>-0.13939129281504731</v>
      </c>
      <c r="M1156" s="1">
        <f t="shared" si="216"/>
        <v>-3.6851305626381343E-2</v>
      </c>
      <c r="N1156" t="str">
        <f t="shared" si="217"/>
        <v>Good</v>
      </c>
      <c r="O1156" t="str">
        <f t="shared" si="218"/>
        <v>Good</v>
      </c>
      <c r="P1156" t="str">
        <f t="shared" si="219"/>
        <v>Good</v>
      </c>
      <c r="Q1156" t="str">
        <f t="shared" si="220"/>
        <v>Good</v>
      </c>
      <c r="R1156" t="str">
        <f t="shared" si="221"/>
        <v>Good</v>
      </c>
    </row>
    <row r="1157" spans="1:18" x14ac:dyDescent="0.3">
      <c r="A1157" s="1" t="s">
        <v>63</v>
      </c>
      <c r="B1157" s="1">
        <v>3000000</v>
      </c>
      <c r="C1157" s="1">
        <v>5</v>
      </c>
      <c r="D1157" s="1">
        <v>6</v>
      </c>
      <c r="E1157" s="1">
        <v>3</v>
      </c>
      <c r="F1157" s="1" t="s">
        <v>74</v>
      </c>
      <c r="G1157" s="1">
        <v>3541</v>
      </c>
      <c r="I1157" s="1">
        <f t="shared" si="212"/>
        <v>0.46975756072243063</v>
      </c>
      <c r="J1157" s="1">
        <f t="shared" si="213"/>
        <v>0.88682292678664731</v>
      </c>
      <c r="K1157" s="1">
        <f t="shared" si="214"/>
        <v>1.7273407446768076</v>
      </c>
      <c r="L1157" s="1">
        <f t="shared" si="215"/>
        <v>0.58345829066855748</v>
      </c>
      <c r="M1157" s="1">
        <f t="shared" si="216"/>
        <v>-3.6682408111221955E-2</v>
      </c>
      <c r="N1157" t="str">
        <f t="shared" si="217"/>
        <v>Good</v>
      </c>
      <c r="O1157" t="str">
        <f t="shared" si="218"/>
        <v>Good</v>
      </c>
      <c r="P1157" t="str">
        <f t="shared" si="219"/>
        <v>Good</v>
      </c>
      <c r="Q1157" t="str">
        <f t="shared" si="220"/>
        <v>Good</v>
      </c>
      <c r="R1157" t="str">
        <f t="shared" si="221"/>
        <v>Good</v>
      </c>
    </row>
    <row r="1158" spans="1:18" x14ac:dyDescent="0.3">
      <c r="A1158" s="1" t="s">
        <v>8</v>
      </c>
      <c r="B1158" s="1">
        <v>2100000</v>
      </c>
      <c r="C1158" s="1">
        <v>2</v>
      </c>
      <c r="D1158" s="1">
        <v>2</v>
      </c>
      <c r="E1158" s="1">
        <v>1</v>
      </c>
      <c r="F1158" s="1" t="s">
        <v>11</v>
      </c>
      <c r="G1158" s="1">
        <v>1087</v>
      </c>
      <c r="I1158" s="1">
        <f t="shared" si="212"/>
        <v>9.3798404817027156E-2</v>
      </c>
      <c r="J1158" s="1">
        <f t="shared" si="213"/>
        <v>-1.1191573600028655</v>
      </c>
      <c r="K1158" s="1">
        <f t="shared" si="214"/>
        <v>-0.7316378996097348</v>
      </c>
      <c r="L1158" s="1">
        <f t="shared" si="215"/>
        <v>-0.86224087629865209</v>
      </c>
      <c r="M1158" s="1">
        <f t="shared" si="216"/>
        <v>-3.9621943587825767E-2</v>
      </c>
      <c r="N1158" t="str">
        <f t="shared" si="217"/>
        <v>Good</v>
      </c>
      <c r="O1158" t="str">
        <f t="shared" si="218"/>
        <v>Good</v>
      </c>
      <c r="P1158" t="str">
        <f t="shared" si="219"/>
        <v>Good</v>
      </c>
      <c r="Q1158" t="str">
        <f t="shared" si="220"/>
        <v>Good</v>
      </c>
      <c r="R1158" t="str">
        <f t="shared" si="221"/>
        <v>Good</v>
      </c>
    </row>
    <row r="1159" spans="1:18" x14ac:dyDescent="0.3">
      <c r="A1159" s="1" t="s">
        <v>63</v>
      </c>
      <c r="B1159" s="1">
        <v>2800000</v>
      </c>
      <c r="C1159" s="1">
        <v>5</v>
      </c>
      <c r="D1159" s="1">
        <v>6</v>
      </c>
      <c r="E1159" s="1">
        <v>3</v>
      </c>
      <c r="F1159" s="1" t="s">
        <v>74</v>
      </c>
      <c r="G1159" s="1">
        <v>3541</v>
      </c>
      <c r="I1159" s="1">
        <f t="shared" ref="I1159:I1222" si="222">(B1159-$B$2)/$B$3</f>
        <v>0.38621108163234097</v>
      </c>
      <c r="J1159" s="1">
        <f t="shared" ref="J1159:J1222" si="223">(C1159-$C$2)/$C$3</f>
        <v>0.88682292678664731</v>
      </c>
      <c r="K1159" s="1">
        <f t="shared" ref="K1159:K1222" si="224">(D1159-$D$2)/$D$3</f>
        <v>1.7273407446768076</v>
      </c>
      <c r="L1159" s="1">
        <f t="shared" ref="L1159:L1222" si="225">(E1159-$E$2)/$E$3</f>
        <v>0.58345829066855748</v>
      </c>
      <c r="M1159" s="1">
        <f t="shared" ref="M1159:M1222" si="226">(G1159-$F$2)/$F$3</f>
        <v>-3.6682408111221955E-2</v>
      </c>
      <c r="N1159" t="str">
        <f t="shared" si="217"/>
        <v>Good</v>
      </c>
      <c r="O1159" t="str">
        <f t="shared" si="218"/>
        <v>Good</v>
      </c>
      <c r="P1159" t="str">
        <f t="shared" si="219"/>
        <v>Good</v>
      </c>
      <c r="Q1159" t="str">
        <f t="shared" si="220"/>
        <v>Good</v>
      </c>
      <c r="R1159" t="str">
        <f t="shared" si="221"/>
        <v>Good</v>
      </c>
    </row>
    <row r="1160" spans="1:18" x14ac:dyDescent="0.3">
      <c r="A1160" s="1" t="s">
        <v>24</v>
      </c>
      <c r="B1160" s="1">
        <v>800000</v>
      </c>
      <c r="C1160" s="1">
        <v>3</v>
      </c>
      <c r="D1160" s="1">
        <v>2</v>
      </c>
      <c r="E1160" s="1">
        <v>2</v>
      </c>
      <c r="F1160" s="1" t="s">
        <v>11</v>
      </c>
      <c r="G1160" s="1">
        <v>1170</v>
      </c>
      <c r="H1160" s="1" t="s">
        <v>13</v>
      </c>
      <c r="I1160" s="1">
        <f t="shared" si="222"/>
        <v>-0.44925370926855562</v>
      </c>
      <c r="J1160" s="1">
        <f t="shared" si="223"/>
        <v>-0.45049726440636123</v>
      </c>
      <c r="K1160" s="1">
        <f t="shared" si="224"/>
        <v>-0.7316378996097348</v>
      </c>
      <c r="L1160" s="1">
        <f t="shared" si="225"/>
        <v>-0.13939129281504731</v>
      </c>
      <c r="M1160" s="1">
        <f t="shared" si="226"/>
        <v>-3.9522521646278036E-2</v>
      </c>
      <c r="N1160" t="str">
        <f t="shared" si="217"/>
        <v>Good</v>
      </c>
      <c r="O1160" t="str">
        <f t="shared" si="218"/>
        <v>Good</v>
      </c>
      <c r="P1160" t="str">
        <f t="shared" si="219"/>
        <v>Good</v>
      </c>
      <c r="Q1160" t="str">
        <f t="shared" si="220"/>
        <v>Good</v>
      </c>
      <c r="R1160" t="str">
        <f t="shared" si="221"/>
        <v>Good</v>
      </c>
    </row>
    <row r="1161" spans="1:18" x14ac:dyDescent="0.3">
      <c r="A1161" s="1" t="s">
        <v>63</v>
      </c>
      <c r="B1161" s="1">
        <v>1880000</v>
      </c>
      <c r="C1161" s="1">
        <v>4</v>
      </c>
      <c r="D1161" s="1">
        <v>4</v>
      </c>
      <c r="E1161" s="1">
        <v>3</v>
      </c>
      <c r="F1161" s="1" t="s">
        <v>74</v>
      </c>
      <c r="G1161" s="1">
        <v>2535</v>
      </c>
      <c r="I1161" s="1">
        <f t="shared" si="222"/>
        <v>1.8972778179285285E-3</v>
      </c>
      <c r="J1161" s="1">
        <f t="shared" si="223"/>
        <v>0.21816283119014304</v>
      </c>
      <c r="K1161" s="1">
        <f t="shared" si="224"/>
        <v>0.49785142253353648</v>
      </c>
      <c r="L1161" s="1">
        <f t="shared" si="225"/>
        <v>0.58345829066855748</v>
      </c>
      <c r="M1161" s="1">
        <f t="shared" si="226"/>
        <v>-3.788744995696907E-2</v>
      </c>
      <c r="N1161" t="str">
        <f t="shared" si="217"/>
        <v>Good</v>
      </c>
      <c r="O1161" t="str">
        <f t="shared" si="218"/>
        <v>Good</v>
      </c>
      <c r="P1161" t="str">
        <f t="shared" si="219"/>
        <v>Good</v>
      </c>
      <c r="Q1161" t="str">
        <f t="shared" si="220"/>
        <v>Good</v>
      </c>
      <c r="R1161" t="str">
        <f t="shared" si="221"/>
        <v>Good</v>
      </c>
    </row>
    <row r="1162" spans="1:18" x14ac:dyDescent="0.3">
      <c r="A1162" s="1" t="s">
        <v>63</v>
      </c>
      <c r="B1162" s="1">
        <v>2800000</v>
      </c>
      <c r="C1162" s="1">
        <v>5</v>
      </c>
      <c r="D1162" s="1">
        <v>6</v>
      </c>
      <c r="E1162" s="1">
        <v>3</v>
      </c>
      <c r="F1162" s="1" t="s">
        <v>74</v>
      </c>
      <c r="G1162" s="1">
        <v>3714</v>
      </c>
      <c r="I1162" s="1">
        <f t="shared" si="222"/>
        <v>0.38621108163234097</v>
      </c>
      <c r="J1162" s="1">
        <f t="shared" si="223"/>
        <v>0.88682292678664731</v>
      </c>
      <c r="K1162" s="1">
        <f t="shared" si="224"/>
        <v>1.7273407446768076</v>
      </c>
      <c r="L1162" s="1">
        <f t="shared" si="225"/>
        <v>0.58345829066855748</v>
      </c>
      <c r="M1162" s="1">
        <f t="shared" si="226"/>
        <v>-3.6475179245104405E-2</v>
      </c>
      <c r="N1162" t="str">
        <f t="shared" si="217"/>
        <v>Good</v>
      </c>
      <c r="O1162" t="str">
        <f t="shared" si="218"/>
        <v>Good</v>
      </c>
      <c r="P1162" t="str">
        <f t="shared" si="219"/>
        <v>Good</v>
      </c>
      <c r="Q1162" t="str">
        <f t="shared" si="220"/>
        <v>Good</v>
      </c>
      <c r="R1162" t="str">
        <f t="shared" si="221"/>
        <v>Good</v>
      </c>
    </row>
    <row r="1163" spans="1:18" x14ac:dyDescent="0.3">
      <c r="A1163" s="1" t="s">
        <v>63</v>
      </c>
      <c r="B1163" s="1">
        <v>2450000</v>
      </c>
      <c r="C1163" s="1">
        <v>5</v>
      </c>
      <c r="D1163" s="1">
        <v>6</v>
      </c>
      <c r="E1163" s="1">
        <v>3</v>
      </c>
      <c r="F1163" s="1" t="s">
        <v>74</v>
      </c>
      <c r="G1163" s="1">
        <v>2906</v>
      </c>
      <c r="I1163" s="1">
        <f t="shared" si="222"/>
        <v>0.24000474322468404</v>
      </c>
      <c r="J1163" s="1">
        <f t="shared" si="223"/>
        <v>0.88682292678664731</v>
      </c>
      <c r="K1163" s="1">
        <f t="shared" si="224"/>
        <v>1.7273407446768076</v>
      </c>
      <c r="L1163" s="1">
        <f t="shared" si="225"/>
        <v>0.58345829066855748</v>
      </c>
      <c r="M1163" s="1">
        <f t="shared" si="226"/>
        <v>-3.7443045856797919E-2</v>
      </c>
      <c r="N1163" t="str">
        <f t="shared" si="217"/>
        <v>Good</v>
      </c>
      <c r="O1163" t="str">
        <f t="shared" si="218"/>
        <v>Good</v>
      </c>
      <c r="P1163" t="str">
        <f t="shared" si="219"/>
        <v>Good</v>
      </c>
      <c r="Q1163" t="str">
        <f t="shared" si="220"/>
        <v>Good</v>
      </c>
      <c r="R1163" t="str">
        <f t="shared" si="221"/>
        <v>Good</v>
      </c>
    </row>
    <row r="1164" spans="1:18" x14ac:dyDescent="0.3">
      <c r="A1164" s="1" t="s">
        <v>63</v>
      </c>
      <c r="B1164" s="1">
        <v>2850000</v>
      </c>
      <c r="C1164" s="1">
        <v>5</v>
      </c>
      <c r="D1164" s="1">
        <v>6</v>
      </c>
      <c r="E1164" s="1">
        <v>3</v>
      </c>
      <c r="F1164" s="1" t="s">
        <v>74</v>
      </c>
      <c r="G1164" s="1">
        <v>3541</v>
      </c>
      <c r="I1164" s="1">
        <f t="shared" si="222"/>
        <v>0.40709770140486334</v>
      </c>
      <c r="J1164" s="1">
        <f t="shared" si="223"/>
        <v>0.88682292678664731</v>
      </c>
      <c r="K1164" s="1">
        <f t="shared" si="224"/>
        <v>1.7273407446768076</v>
      </c>
      <c r="L1164" s="1">
        <f t="shared" si="225"/>
        <v>0.58345829066855748</v>
      </c>
      <c r="M1164" s="1">
        <f t="shared" si="226"/>
        <v>-3.6682408111221955E-2</v>
      </c>
      <c r="N1164" t="str">
        <f t="shared" si="217"/>
        <v>Good</v>
      </c>
      <c r="O1164" t="str">
        <f t="shared" si="218"/>
        <v>Good</v>
      </c>
      <c r="P1164" t="str">
        <f t="shared" si="219"/>
        <v>Good</v>
      </c>
      <c r="Q1164" t="str">
        <f t="shared" si="220"/>
        <v>Good</v>
      </c>
      <c r="R1164" t="str">
        <f t="shared" si="221"/>
        <v>Good</v>
      </c>
    </row>
    <row r="1165" spans="1:18" x14ac:dyDescent="0.3">
      <c r="A1165" s="1" t="s">
        <v>23</v>
      </c>
      <c r="B1165" s="1">
        <v>298888</v>
      </c>
      <c r="C1165" s="1">
        <v>2</v>
      </c>
      <c r="D1165" s="1">
        <v>2</v>
      </c>
      <c r="E1165" s="1">
        <v>1</v>
      </c>
      <c r="F1165" s="1" t="s">
        <v>11</v>
      </c>
      <c r="G1165" s="1">
        <v>650</v>
      </c>
      <c r="H1165" s="1" t="s">
        <v>18</v>
      </c>
      <c r="I1165" s="1">
        <f t="shared" si="222"/>
        <v>-0.65858442541752071</v>
      </c>
      <c r="J1165" s="1">
        <f t="shared" si="223"/>
        <v>-1.1191573600028655</v>
      </c>
      <c r="K1165" s="1">
        <f t="shared" si="224"/>
        <v>-0.7316378996097348</v>
      </c>
      <c r="L1165" s="1">
        <f t="shared" si="225"/>
        <v>-0.86224087629865209</v>
      </c>
      <c r="M1165" s="1">
        <f t="shared" si="226"/>
        <v>-4.0145406099348122E-2</v>
      </c>
      <c r="N1165" t="str">
        <f t="shared" si="217"/>
        <v>Good</v>
      </c>
      <c r="O1165" t="str">
        <f t="shared" si="218"/>
        <v>Good</v>
      </c>
      <c r="P1165" t="str">
        <f t="shared" si="219"/>
        <v>Good</v>
      </c>
      <c r="Q1165" t="str">
        <f t="shared" si="220"/>
        <v>Good</v>
      </c>
      <c r="R1165" t="str">
        <f t="shared" si="221"/>
        <v>Good</v>
      </c>
    </row>
    <row r="1166" spans="1:18" x14ac:dyDescent="0.3">
      <c r="A1166" s="1" t="s">
        <v>63</v>
      </c>
      <c r="B1166" s="1">
        <v>1530000</v>
      </c>
      <c r="C1166" s="1">
        <v>4</v>
      </c>
      <c r="D1166" s="1">
        <v>4</v>
      </c>
      <c r="E1166" s="1">
        <v>2</v>
      </c>
      <c r="F1166" s="1" t="s">
        <v>74</v>
      </c>
      <c r="G1166" s="1">
        <v>1496</v>
      </c>
      <c r="H1166" s="1" t="s">
        <v>18</v>
      </c>
      <c r="I1166" s="1">
        <f t="shared" si="222"/>
        <v>-0.14430906058972837</v>
      </c>
      <c r="J1166" s="1">
        <f t="shared" si="223"/>
        <v>0.21816283119014304</v>
      </c>
      <c r="K1166" s="1">
        <f t="shared" si="224"/>
        <v>0.49785142253353648</v>
      </c>
      <c r="L1166" s="1">
        <f t="shared" si="225"/>
        <v>-0.13939129281504731</v>
      </c>
      <c r="M1166" s="1">
        <f t="shared" si="226"/>
        <v>-3.9132021008391797E-2</v>
      </c>
      <c r="N1166" t="str">
        <f t="shared" si="217"/>
        <v>Good</v>
      </c>
      <c r="O1166" t="str">
        <f t="shared" si="218"/>
        <v>Good</v>
      </c>
      <c r="P1166" t="str">
        <f t="shared" si="219"/>
        <v>Good</v>
      </c>
      <c r="Q1166" t="str">
        <f t="shared" si="220"/>
        <v>Good</v>
      </c>
      <c r="R1166" t="str">
        <f t="shared" si="221"/>
        <v>Good</v>
      </c>
    </row>
    <row r="1167" spans="1:18" x14ac:dyDescent="0.3">
      <c r="A1167" s="1" t="s">
        <v>162</v>
      </c>
      <c r="B1167" s="1">
        <v>425000</v>
      </c>
      <c r="C1167" s="1">
        <v>4</v>
      </c>
      <c r="D1167" s="1">
        <v>2</v>
      </c>
      <c r="E1167" s="1">
        <v>2</v>
      </c>
      <c r="F1167" s="1" t="s">
        <v>73</v>
      </c>
      <c r="G1167" s="1">
        <v>918</v>
      </c>
      <c r="H1167" s="1" t="s">
        <v>94</v>
      </c>
      <c r="I1167" s="1">
        <f t="shared" si="222"/>
        <v>-0.60590335756247371</v>
      </c>
      <c r="J1167" s="1">
        <f t="shared" si="223"/>
        <v>0.21816283119014304</v>
      </c>
      <c r="K1167" s="1">
        <f t="shared" si="224"/>
        <v>-0.7316378996097348</v>
      </c>
      <c r="L1167" s="1">
        <f t="shared" si="225"/>
        <v>-0.13939129281504731</v>
      </c>
      <c r="M1167" s="1">
        <f t="shared" si="226"/>
        <v>-3.982438103507354E-2</v>
      </c>
      <c r="N1167" t="str">
        <f t="shared" si="217"/>
        <v>Good</v>
      </c>
      <c r="O1167" t="str">
        <f t="shared" si="218"/>
        <v>Good</v>
      </c>
      <c r="P1167" t="str">
        <f t="shared" si="219"/>
        <v>Good</v>
      </c>
      <c r="Q1167" t="str">
        <f t="shared" si="220"/>
        <v>Good</v>
      </c>
      <c r="R1167" t="str">
        <f t="shared" si="221"/>
        <v>Good</v>
      </c>
    </row>
    <row r="1168" spans="1:18" x14ac:dyDescent="0.3">
      <c r="A1168" s="1" t="s">
        <v>1005</v>
      </c>
      <c r="B1168" s="1">
        <v>450000</v>
      </c>
      <c r="C1168" s="1">
        <v>4</v>
      </c>
      <c r="D1168" s="1">
        <v>2</v>
      </c>
      <c r="E1168" s="1">
        <v>2</v>
      </c>
      <c r="F1168" s="1" t="s">
        <v>485</v>
      </c>
      <c r="G1168" s="1">
        <v>1280</v>
      </c>
      <c r="H1168" s="1" t="s">
        <v>18</v>
      </c>
      <c r="I1168" s="1">
        <f t="shared" si="222"/>
        <v>-0.59546004767621252</v>
      </c>
      <c r="J1168" s="1">
        <f t="shared" si="223"/>
        <v>0.21816283119014304</v>
      </c>
      <c r="K1168" s="1">
        <f t="shared" si="224"/>
        <v>-0.7316378996097348</v>
      </c>
      <c r="L1168" s="1">
        <f t="shared" si="225"/>
        <v>-0.13939129281504731</v>
      </c>
      <c r="M1168" s="1">
        <f t="shared" si="226"/>
        <v>-3.9390757627359371E-2</v>
      </c>
      <c r="N1168" t="str">
        <f t="shared" si="217"/>
        <v>Good</v>
      </c>
      <c r="O1168" t="str">
        <f t="shared" si="218"/>
        <v>Good</v>
      </c>
      <c r="P1168" t="str">
        <f t="shared" si="219"/>
        <v>Good</v>
      </c>
      <c r="Q1168" t="str">
        <f t="shared" si="220"/>
        <v>Good</v>
      </c>
      <c r="R1168" t="str">
        <f t="shared" si="221"/>
        <v>Good</v>
      </c>
    </row>
    <row r="1169" spans="1:18" x14ac:dyDescent="0.3">
      <c r="A1169" s="1" t="s">
        <v>162</v>
      </c>
      <c r="B1169" s="1">
        <v>790000</v>
      </c>
      <c r="C1169" s="1">
        <v>4</v>
      </c>
      <c r="D1169" s="1">
        <v>3</v>
      </c>
      <c r="E1169" s="1">
        <v>2</v>
      </c>
      <c r="F1169" s="1" t="s">
        <v>45</v>
      </c>
      <c r="G1169" s="1">
        <v>1600</v>
      </c>
      <c r="H1169" s="1" t="s">
        <v>18</v>
      </c>
      <c r="I1169" s="1">
        <f t="shared" si="222"/>
        <v>-0.45343103322306011</v>
      </c>
      <c r="J1169" s="1">
        <f t="shared" si="223"/>
        <v>0.21816283119014304</v>
      </c>
      <c r="K1169" s="1">
        <f t="shared" si="224"/>
        <v>-0.11689323853809913</v>
      </c>
      <c r="L1169" s="1">
        <f t="shared" si="225"/>
        <v>-0.13939129281504731</v>
      </c>
      <c r="M1169" s="1">
        <f t="shared" si="226"/>
        <v>-3.9007444117777776E-2</v>
      </c>
      <c r="N1169" t="str">
        <f t="shared" si="217"/>
        <v>Good</v>
      </c>
      <c r="O1169" t="str">
        <f t="shared" si="218"/>
        <v>Good</v>
      </c>
      <c r="P1169" t="str">
        <f t="shared" si="219"/>
        <v>Good</v>
      </c>
      <c r="Q1169" t="str">
        <f t="shared" si="220"/>
        <v>Good</v>
      </c>
      <c r="R1169" t="str">
        <f t="shared" si="221"/>
        <v>Good</v>
      </c>
    </row>
    <row r="1170" spans="1:18" x14ac:dyDescent="0.3">
      <c r="A1170" s="1" t="s">
        <v>68</v>
      </c>
      <c r="B1170" s="1">
        <v>2150000</v>
      </c>
      <c r="C1170" s="1">
        <v>4</v>
      </c>
      <c r="D1170" s="1">
        <v>4</v>
      </c>
      <c r="E1170" s="1">
        <v>2</v>
      </c>
      <c r="F1170" s="1" t="s">
        <v>21</v>
      </c>
      <c r="G1170" s="1">
        <v>1808</v>
      </c>
      <c r="H1170" s="1" t="s">
        <v>94</v>
      </c>
      <c r="I1170" s="1">
        <f t="shared" si="222"/>
        <v>0.11468502458954956</v>
      </c>
      <c r="J1170" s="1">
        <f t="shared" si="223"/>
        <v>0.21816283119014304</v>
      </c>
      <c r="K1170" s="1">
        <f t="shared" si="224"/>
        <v>0.49785142253353648</v>
      </c>
      <c r="L1170" s="1">
        <f t="shared" si="225"/>
        <v>-0.13939129281504731</v>
      </c>
      <c r="M1170" s="1">
        <f t="shared" si="226"/>
        <v>-3.8758290336549747E-2</v>
      </c>
      <c r="N1170" t="str">
        <f t="shared" si="217"/>
        <v>Good</v>
      </c>
      <c r="O1170" t="str">
        <f t="shared" si="218"/>
        <v>Good</v>
      </c>
      <c r="P1170" t="str">
        <f t="shared" si="219"/>
        <v>Good</v>
      </c>
      <c r="Q1170" t="str">
        <f t="shared" si="220"/>
        <v>Good</v>
      </c>
      <c r="R1170" t="str">
        <f t="shared" si="221"/>
        <v>Good</v>
      </c>
    </row>
    <row r="1171" spans="1:18" x14ac:dyDescent="0.3">
      <c r="A1171" s="1" t="s">
        <v>91</v>
      </c>
      <c r="B1171" s="1">
        <v>380000</v>
      </c>
      <c r="C1171" s="1">
        <v>1</v>
      </c>
      <c r="D1171" s="1">
        <v>2</v>
      </c>
      <c r="E1171" s="1">
        <v>1</v>
      </c>
      <c r="F1171" s="1" t="s">
        <v>136</v>
      </c>
      <c r="G1171" s="1">
        <v>775</v>
      </c>
      <c r="I1171" s="1">
        <f t="shared" si="222"/>
        <v>-0.62470131535774387</v>
      </c>
      <c r="J1171" s="1">
        <f t="shared" si="223"/>
        <v>-1.7878174555993698</v>
      </c>
      <c r="K1171" s="1">
        <f t="shared" si="224"/>
        <v>-0.7316378996097348</v>
      </c>
      <c r="L1171" s="1">
        <f t="shared" si="225"/>
        <v>-0.86224087629865209</v>
      </c>
      <c r="M1171" s="1">
        <f t="shared" si="226"/>
        <v>-3.999567425966781E-2</v>
      </c>
      <c r="N1171" t="str">
        <f t="shared" si="217"/>
        <v>Good</v>
      </c>
      <c r="O1171" t="str">
        <f t="shared" si="218"/>
        <v>Good</v>
      </c>
      <c r="P1171" t="str">
        <f t="shared" si="219"/>
        <v>Good</v>
      </c>
      <c r="Q1171" t="str">
        <f t="shared" si="220"/>
        <v>Good</v>
      </c>
      <c r="R1171" t="str">
        <f t="shared" si="221"/>
        <v>Good</v>
      </c>
    </row>
    <row r="1172" spans="1:18" x14ac:dyDescent="0.3">
      <c r="A1172" s="1" t="s">
        <v>1005</v>
      </c>
      <c r="B1172" s="1">
        <v>700000</v>
      </c>
      <c r="C1172" s="1">
        <v>4</v>
      </c>
      <c r="D1172" s="1">
        <v>3</v>
      </c>
      <c r="E1172" s="1">
        <v>2</v>
      </c>
      <c r="F1172" s="1" t="s">
        <v>485</v>
      </c>
      <c r="G1172" s="1">
        <v>1200</v>
      </c>
      <c r="H1172" s="1" t="s">
        <v>18</v>
      </c>
      <c r="I1172" s="1">
        <f t="shared" si="222"/>
        <v>-0.49102694881360043</v>
      </c>
      <c r="J1172" s="1">
        <f t="shared" si="223"/>
        <v>0.21816283119014304</v>
      </c>
      <c r="K1172" s="1">
        <f t="shared" si="224"/>
        <v>-0.11689323853809913</v>
      </c>
      <c r="L1172" s="1">
        <f t="shared" si="225"/>
        <v>-0.13939129281504731</v>
      </c>
      <c r="M1172" s="1">
        <f t="shared" si="226"/>
        <v>-3.9486586004754763E-2</v>
      </c>
      <c r="N1172" t="str">
        <f t="shared" si="217"/>
        <v>Good</v>
      </c>
      <c r="O1172" t="str">
        <f t="shared" si="218"/>
        <v>Good</v>
      </c>
      <c r="P1172" t="str">
        <f t="shared" si="219"/>
        <v>Good</v>
      </c>
      <c r="Q1172" t="str">
        <f t="shared" si="220"/>
        <v>Good</v>
      </c>
      <c r="R1172" t="str">
        <f t="shared" si="221"/>
        <v>Good</v>
      </c>
    </row>
    <row r="1173" spans="1:18" x14ac:dyDescent="0.3">
      <c r="A1173" s="1" t="s">
        <v>171</v>
      </c>
      <c r="B1173" s="1">
        <v>2000000</v>
      </c>
      <c r="C1173" s="1">
        <v>2</v>
      </c>
      <c r="D1173" s="1">
        <v>2</v>
      </c>
      <c r="E1173" s="1">
        <v>1</v>
      </c>
      <c r="F1173" s="1" t="s">
        <v>11</v>
      </c>
      <c r="G1173" s="1">
        <v>1442</v>
      </c>
      <c r="H1173" s="1" t="s">
        <v>13</v>
      </c>
      <c r="I1173" s="1">
        <f t="shared" si="222"/>
        <v>5.2025165271982324E-2</v>
      </c>
      <c r="J1173" s="1">
        <f t="shared" si="223"/>
        <v>-1.1191573600028655</v>
      </c>
      <c r="K1173" s="1">
        <f t="shared" si="224"/>
        <v>-0.7316378996097348</v>
      </c>
      <c r="L1173" s="1">
        <f t="shared" si="225"/>
        <v>-0.86224087629865209</v>
      </c>
      <c r="M1173" s="1">
        <f t="shared" si="226"/>
        <v>-3.9196705163133685E-2</v>
      </c>
      <c r="N1173" t="str">
        <f t="shared" si="217"/>
        <v>Good</v>
      </c>
      <c r="O1173" t="str">
        <f t="shared" si="218"/>
        <v>Good</v>
      </c>
      <c r="P1173" t="str">
        <f t="shared" si="219"/>
        <v>Good</v>
      </c>
      <c r="Q1173" t="str">
        <f t="shared" si="220"/>
        <v>Good</v>
      </c>
      <c r="R1173" t="str">
        <f t="shared" si="221"/>
        <v>Good</v>
      </c>
    </row>
    <row r="1174" spans="1:18" x14ac:dyDescent="0.3">
      <c r="A1174" s="1" t="s">
        <v>8</v>
      </c>
      <c r="B1174" s="1">
        <v>2300000</v>
      </c>
      <c r="C1174" s="1">
        <v>5</v>
      </c>
      <c r="D1174" s="1">
        <v>5</v>
      </c>
      <c r="E1174" s="1">
        <v>2</v>
      </c>
      <c r="F1174" s="1" t="s">
        <v>11</v>
      </c>
      <c r="G1174" s="1">
        <v>2208</v>
      </c>
      <c r="H1174" s="1" t="s">
        <v>18</v>
      </c>
      <c r="I1174" s="1">
        <f t="shared" si="222"/>
        <v>0.17734488390711681</v>
      </c>
      <c r="J1174" s="1">
        <f t="shared" si="223"/>
        <v>0.88682292678664731</v>
      </c>
      <c r="K1174" s="1">
        <f t="shared" si="224"/>
        <v>1.112596083605172</v>
      </c>
      <c r="L1174" s="1">
        <f t="shared" si="225"/>
        <v>-0.13939129281504731</v>
      </c>
      <c r="M1174" s="1">
        <f t="shared" si="226"/>
        <v>-3.827914844957276E-2</v>
      </c>
      <c r="N1174" t="str">
        <f t="shared" si="217"/>
        <v>Good</v>
      </c>
      <c r="O1174" t="str">
        <f t="shared" si="218"/>
        <v>Good</v>
      </c>
      <c r="P1174" t="str">
        <f t="shared" si="219"/>
        <v>Good</v>
      </c>
      <c r="Q1174" t="str">
        <f t="shared" si="220"/>
        <v>Good</v>
      </c>
      <c r="R1174" t="str">
        <f t="shared" si="221"/>
        <v>Good</v>
      </c>
    </row>
    <row r="1175" spans="1:18" x14ac:dyDescent="0.3">
      <c r="A1175" s="1" t="s">
        <v>8</v>
      </c>
      <c r="B1175" s="1">
        <v>2999000</v>
      </c>
      <c r="C1175" s="1">
        <v>3</v>
      </c>
      <c r="D1175" s="1">
        <v>2</v>
      </c>
      <c r="E1175" s="1">
        <v>2</v>
      </c>
      <c r="F1175" s="1" t="s">
        <v>11</v>
      </c>
      <c r="G1175" s="1">
        <v>1668</v>
      </c>
      <c r="H1175" s="1" t="s">
        <v>18</v>
      </c>
      <c r="I1175" s="1">
        <f t="shared" si="222"/>
        <v>0.46933982832698018</v>
      </c>
      <c r="J1175" s="1">
        <f t="shared" si="223"/>
        <v>-0.45049726440636123</v>
      </c>
      <c r="K1175" s="1">
        <f t="shared" si="224"/>
        <v>-0.7316378996097348</v>
      </c>
      <c r="L1175" s="1">
        <f t="shared" si="225"/>
        <v>-0.13939129281504731</v>
      </c>
      <c r="M1175" s="1">
        <f t="shared" si="226"/>
        <v>-3.8925989996991692E-2</v>
      </c>
      <c r="N1175" t="str">
        <f t="shared" si="217"/>
        <v>Good</v>
      </c>
      <c r="O1175" t="str">
        <f t="shared" si="218"/>
        <v>Good</v>
      </c>
      <c r="P1175" t="str">
        <f t="shared" si="219"/>
        <v>Good</v>
      </c>
      <c r="Q1175" t="str">
        <f t="shared" si="220"/>
        <v>Good</v>
      </c>
      <c r="R1175" t="str">
        <f t="shared" si="221"/>
        <v>Good</v>
      </c>
    </row>
    <row r="1176" spans="1:18" x14ac:dyDescent="0.3">
      <c r="A1176" s="1" t="s">
        <v>95</v>
      </c>
      <c r="B1176" s="1">
        <v>950000</v>
      </c>
      <c r="C1176" s="1">
        <v>5</v>
      </c>
      <c r="D1176" s="1">
        <v>3</v>
      </c>
      <c r="E1176" s="1">
        <v>2</v>
      </c>
      <c r="F1176" s="1" t="s">
        <v>45</v>
      </c>
      <c r="G1176" s="1">
        <v>1650</v>
      </c>
      <c r="H1176" s="1" t="s">
        <v>18</v>
      </c>
      <c r="I1176" s="1">
        <f t="shared" si="222"/>
        <v>-0.38659384995098839</v>
      </c>
      <c r="J1176" s="1">
        <f t="shared" si="223"/>
        <v>0.88682292678664731</v>
      </c>
      <c r="K1176" s="1">
        <f t="shared" si="224"/>
        <v>-0.11689323853809913</v>
      </c>
      <c r="L1176" s="1">
        <f t="shared" si="225"/>
        <v>-0.13939129281504731</v>
      </c>
      <c r="M1176" s="1">
        <f t="shared" si="226"/>
        <v>-3.8947551381905657E-2</v>
      </c>
      <c r="N1176" t="str">
        <f t="shared" si="217"/>
        <v>Good</v>
      </c>
      <c r="O1176" t="str">
        <f t="shared" si="218"/>
        <v>Good</v>
      </c>
      <c r="P1176" t="str">
        <f t="shared" si="219"/>
        <v>Good</v>
      </c>
      <c r="Q1176" t="str">
        <f t="shared" si="220"/>
        <v>Good</v>
      </c>
      <c r="R1176" t="str">
        <f t="shared" si="221"/>
        <v>Good</v>
      </c>
    </row>
    <row r="1177" spans="1:18" x14ac:dyDescent="0.3">
      <c r="A1177" s="1" t="s">
        <v>95</v>
      </c>
      <c r="B1177" s="1">
        <v>520000</v>
      </c>
      <c r="C1177" s="1">
        <v>3</v>
      </c>
      <c r="D1177" s="1">
        <v>2</v>
      </c>
      <c r="E1177" s="1">
        <v>2</v>
      </c>
      <c r="F1177" s="1" t="s">
        <v>334</v>
      </c>
      <c r="G1177" s="1">
        <v>1650</v>
      </c>
      <c r="H1177" s="1" t="s">
        <v>94</v>
      </c>
      <c r="I1177" s="1">
        <f t="shared" si="222"/>
        <v>-0.56621877999468118</v>
      </c>
      <c r="J1177" s="1">
        <f t="shared" si="223"/>
        <v>-0.45049726440636123</v>
      </c>
      <c r="K1177" s="1">
        <f t="shared" si="224"/>
        <v>-0.7316378996097348</v>
      </c>
      <c r="L1177" s="1">
        <f t="shared" si="225"/>
        <v>-0.13939129281504731</v>
      </c>
      <c r="M1177" s="1">
        <f t="shared" si="226"/>
        <v>-3.8947551381905657E-2</v>
      </c>
      <c r="N1177" t="str">
        <f t="shared" si="217"/>
        <v>Good</v>
      </c>
      <c r="O1177" t="str">
        <f t="shared" si="218"/>
        <v>Good</v>
      </c>
      <c r="P1177" t="str">
        <f t="shared" si="219"/>
        <v>Good</v>
      </c>
      <c r="Q1177" t="str">
        <f t="shared" si="220"/>
        <v>Good</v>
      </c>
      <c r="R1177" t="str">
        <f t="shared" si="221"/>
        <v>Good</v>
      </c>
    </row>
    <row r="1178" spans="1:18" x14ac:dyDescent="0.3">
      <c r="A1178" s="1" t="s">
        <v>349</v>
      </c>
      <c r="B1178" s="1">
        <v>375000</v>
      </c>
      <c r="C1178" s="1">
        <v>3</v>
      </c>
      <c r="D1178" s="1">
        <v>2</v>
      </c>
      <c r="E1178" s="1">
        <v>1</v>
      </c>
      <c r="F1178" s="1" t="s">
        <v>41</v>
      </c>
      <c r="G1178" s="1">
        <v>1023</v>
      </c>
      <c r="H1178" s="1" t="s">
        <v>18</v>
      </c>
      <c r="I1178" s="1">
        <f t="shared" si="222"/>
        <v>-0.62678997733499608</v>
      </c>
      <c r="J1178" s="1">
        <f t="shared" si="223"/>
        <v>-0.45049726440636123</v>
      </c>
      <c r="K1178" s="1">
        <f t="shared" si="224"/>
        <v>-0.7316378996097348</v>
      </c>
      <c r="L1178" s="1">
        <f t="shared" si="225"/>
        <v>-0.86224087629865209</v>
      </c>
      <c r="M1178" s="1">
        <f t="shared" si="226"/>
        <v>-3.9698606289742082E-2</v>
      </c>
      <c r="N1178" t="str">
        <f t="shared" si="217"/>
        <v>Good</v>
      </c>
      <c r="O1178" t="str">
        <f t="shared" si="218"/>
        <v>Good</v>
      </c>
      <c r="P1178" t="str">
        <f t="shared" si="219"/>
        <v>Good</v>
      </c>
      <c r="Q1178" t="str">
        <f t="shared" si="220"/>
        <v>Good</v>
      </c>
      <c r="R1178" t="str">
        <f t="shared" si="221"/>
        <v>Good</v>
      </c>
    </row>
    <row r="1179" spans="1:18" x14ac:dyDescent="0.3">
      <c r="A1179" s="1" t="s">
        <v>91</v>
      </c>
      <c r="B1179" s="1">
        <v>380000</v>
      </c>
      <c r="C1179" s="1">
        <v>1</v>
      </c>
      <c r="D1179" s="1">
        <v>2</v>
      </c>
      <c r="E1179" s="1">
        <v>1</v>
      </c>
      <c r="F1179" s="1" t="s">
        <v>11</v>
      </c>
      <c r="G1179" s="1">
        <v>775</v>
      </c>
      <c r="H1179" s="1" t="s">
        <v>13</v>
      </c>
      <c r="I1179" s="1">
        <f t="shared" si="222"/>
        <v>-0.62470131535774387</v>
      </c>
      <c r="J1179" s="1">
        <f t="shared" si="223"/>
        <v>-1.7878174555993698</v>
      </c>
      <c r="K1179" s="1">
        <f t="shared" si="224"/>
        <v>-0.7316378996097348</v>
      </c>
      <c r="L1179" s="1">
        <f t="shared" si="225"/>
        <v>-0.86224087629865209</v>
      </c>
      <c r="M1179" s="1">
        <f t="shared" si="226"/>
        <v>-3.999567425966781E-2</v>
      </c>
      <c r="N1179" t="str">
        <f t="shared" si="217"/>
        <v>Good</v>
      </c>
      <c r="O1179" t="str">
        <f t="shared" si="218"/>
        <v>Good</v>
      </c>
      <c r="P1179" t="str">
        <f t="shared" si="219"/>
        <v>Good</v>
      </c>
      <c r="Q1179" t="str">
        <f t="shared" si="220"/>
        <v>Good</v>
      </c>
      <c r="R1179" t="str">
        <f t="shared" si="221"/>
        <v>Good</v>
      </c>
    </row>
    <row r="1180" spans="1:18" x14ac:dyDescent="0.3">
      <c r="A1180" s="1" t="s">
        <v>349</v>
      </c>
      <c r="B1180" s="1">
        <v>1130000</v>
      </c>
      <c r="C1180" s="1">
        <v>4</v>
      </c>
      <c r="D1180" s="1">
        <v>4</v>
      </c>
      <c r="E1180" s="1">
        <v>2</v>
      </c>
      <c r="F1180" s="1" t="s">
        <v>21</v>
      </c>
      <c r="G1180" s="1">
        <v>1788</v>
      </c>
      <c r="H1180" s="1" t="s">
        <v>18</v>
      </c>
      <c r="I1180" s="1">
        <f t="shared" si="222"/>
        <v>-0.3114020187699077</v>
      </c>
      <c r="J1180" s="1">
        <f t="shared" si="223"/>
        <v>0.21816283119014304</v>
      </c>
      <c r="K1180" s="1">
        <f t="shared" si="224"/>
        <v>0.49785142253353648</v>
      </c>
      <c r="L1180" s="1">
        <f t="shared" si="225"/>
        <v>-0.13939129281504731</v>
      </c>
      <c r="M1180" s="1">
        <f t="shared" si="226"/>
        <v>-3.8782247430898593E-2</v>
      </c>
      <c r="N1180" t="str">
        <f t="shared" si="217"/>
        <v>Good</v>
      </c>
      <c r="O1180" t="str">
        <f t="shared" si="218"/>
        <v>Good</v>
      </c>
      <c r="P1180" t="str">
        <f t="shared" si="219"/>
        <v>Good</v>
      </c>
      <c r="Q1180" t="str">
        <f t="shared" si="220"/>
        <v>Good</v>
      </c>
      <c r="R1180" t="str">
        <f t="shared" si="221"/>
        <v>Good</v>
      </c>
    </row>
    <row r="1181" spans="1:18" x14ac:dyDescent="0.3">
      <c r="A1181" s="1" t="s">
        <v>349</v>
      </c>
      <c r="B1181" s="1">
        <v>850000</v>
      </c>
      <c r="C1181" s="1">
        <v>3</v>
      </c>
      <c r="D1181" s="1">
        <v>2</v>
      </c>
      <c r="E1181" s="1">
        <v>2</v>
      </c>
      <c r="F1181" s="1" t="s">
        <v>21</v>
      </c>
      <c r="G1181" s="1">
        <v>1306</v>
      </c>
      <c r="H1181" s="1" t="s">
        <v>18</v>
      </c>
      <c r="I1181" s="1">
        <f t="shared" si="222"/>
        <v>-0.42836708949603319</v>
      </c>
      <c r="J1181" s="1">
        <f t="shared" si="223"/>
        <v>-0.45049726440636123</v>
      </c>
      <c r="K1181" s="1">
        <f t="shared" si="224"/>
        <v>-0.7316378996097348</v>
      </c>
      <c r="L1181" s="1">
        <f t="shared" si="225"/>
        <v>-0.13939129281504731</v>
      </c>
      <c r="M1181" s="1">
        <f t="shared" si="226"/>
        <v>-3.9359613404705861E-2</v>
      </c>
      <c r="N1181" t="str">
        <f t="shared" si="217"/>
        <v>Good</v>
      </c>
      <c r="O1181" t="str">
        <f t="shared" si="218"/>
        <v>Good</v>
      </c>
      <c r="P1181" t="str">
        <f t="shared" si="219"/>
        <v>Good</v>
      </c>
      <c r="Q1181" t="str">
        <f t="shared" si="220"/>
        <v>Good</v>
      </c>
      <c r="R1181" t="str">
        <f t="shared" si="221"/>
        <v>Good</v>
      </c>
    </row>
    <row r="1182" spans="1:18" x14ac:dyDescent="0.3">
      <c r="A1182" s="1" t="s">
        <v>349</v>
      </c>
      <c r="B1182" s="1">
        <v>880000</v>
      </c>
      <c r="C1182" s="1">
        <v>3</v>
      </c>
      <c r="D1182" s="1">
        <v>2</v>
      </c>
      <c r="E1182" s="1">
        <v>3</v>
      </c>
      <c r="F1182" s="1" t="s">
        <v>21</v>
      </c>
      <c r="G1182" s="1">
        <v>1306</v>
      </c>
      <c r="H1182" s="1" t="s">
        <v>18</v>
      </c>
      <c r="I1182" s="1">
        <f t="shared" si="222"/>
        <v>-0.41583511763251974</v>
      </c>
      <c r="J1182" s="1">
        <f t="shared" si="223"/>
        <v>-0.45049726440636123</v>
      </c>
      <c r="K1182" s="1">
        <f t="shared" si="224"/>
        <v>-0.7316378996097348</v>
      </c>
      <c r="L1182" s="1">
        <f t="shared" si="225"/>
        <v>0.58345829066855748</v>
      </c>
      <c r="M1182" s="1">
        <f t="shared" si="226"/>
        <v>-3.9359613404705861E-2</v>
      </c>
      <c r="N1182" t="str">
        <f t="shared" si="217"/>
        <v>Good</v>
      </c>
      <c r="O1182" t="str">
        <f t="shared" si="218"/>
        <v>Good</v>
      </c>
      <c r="P1182" t="str">
        <f t="shared" si="219"/>
        <v>Good</v>
      </c>
      <c r="Q1182" t="str">
        <f t="shared" si="220"/>
        <v>Good</v>
      </c>
      <c r="R1182" t="str">
        <f t="shared" si="221"/>
        <v>Good</v>
      </c>
    </row>
    <row r="1183" spans="1:18" x14ac:dyDescent="0.3">
      <c r="A1183" s="1" t="s">
        <v>24</v>
      </c>
      <c r="B1183" s="1">
        <v>999999</v>
      </c>
      <c r="C1183" s="1">
        <v>4</v>
      </c>
      <c r="D1183" s="1">
        <v>3</v>
      </c>
      <c r="E1183" s="1">
        <v>3</v>
      </c>
      <c r="F1183" s="1" t="s">
        <v>74</v>
      </c>
      <c r="G1183" s="1">
        <v>1513</v>
      </c>
      <c r="H1183" s="1" t="s">
        <v>18</v>
      </c>
      <c r="I1183" s="1">
        <f t="shared" si="222"/>
        <v>-0.36570764791086141</v>
      </c>
      <c r="J1183" s="1">
        <f t="shared" si="223"/>
        <v>0.21816283119014304</v>
      </c>
      <c r="K1183" s="1">
        <f t="shared" si="224"/>
        <v>-0.11689323853809913</v>
      </c>
      <c r="L1183" s="1">
        <f t="shared" si="225"/>
        <v>0.58345829066855748</v>
      </c>
      <c r="M1183" s="1">
        <f t="shared" si="226"/>
        <v>-3.9111657478195276E-2</v>
      </c>
      <c r="N1183" t="str">
        <f t="shared" si="217"/>
        <v>Good</v>
      </c>
      <c r="O1183" t="str">
        <f t="shared" si="218"/>
        <v>Good</v>
      </c>
      <c r="P1183" t="str">
        <f t="shared" si="219"/>
        <v>Good</v>
      </c>
      <c r="Q1183" t="str">
        <f t="shared" si="220"/>
        <v>Good</v>
      </c>
      <c r="R1183" t="str">
        <f t="shared" si="221"/>
        <v>Good</v>
      </c>
    </row>
    <row r="1184" spans="1:18" x14ac:dyDescent="0.3">
      <c r="A1184" s="1" t="s">
        <v>162</v>
      </c>
      <c r="B1184" s="1">
        <v>240000</v>
      </c>
      <c r="C1184" s="1">
        <v>3</v>
      </c>
      <c r="D1184" s="1">
        <v>1</v>
      </c>
      <c r="E1184" s="1">
        <v>1</v>
      </c>
      <c r="F1184" s="1" t="s">
        <v>41</v>
      </c>
      <c r="G1184" s="1">
        <v>653</v>
      </c>
      <c r="H1184" s="1" t="s">
        <v>18</v>
      </c>
      <c r="I1184" s="1">
        <f t="shared" si="222"/>
        <v>-0.68318385072080667</v>
      </c>
      <c r="J1184" s="1">
        <f t="shared" si="223"/>
        <v>-0.45049726440636123</v>
      </c>
      <c r="K1184" s="1">
        <f t="shared" si="224"/>
        <v>-1.3463825606813704</v>
      </c>
      <c r="L1184" s="1">
        <f t="shared" si="225"/>
        <v>-0.86224087629865209</v>
      </c>
      <c r="M1184" s="1">
        <f t="shared" si="226"/>
        <v>-4.0141812535195796E-2</v>
      </c>
      <c r="N1184" t="str">
        <f t="shared" si="217"/>
        <v>Good</v>
      </c>
      <c r="O1184" t="str">
        <f t="shared" si="218"/>
        <v>Good</v>
      </c>
      <c r="P1184" t="str">
        <f t="shared" si="219"/>
        <v>Good</v>
      </c>
      <c r="Q1184" t="str">
        <f t="shared" si="220"/>
        <v>Good</v>
      </c>
      <c r="R1184" t="str">
        <f t="shared" si="221"/>
        <v>Good</v>
      </c>
    </row>
    <row r="1185" spans="1:18" x14ac:dyDescent="0.3">
      <c r="A1185" s="1" t="s">
        <v>162</v>
      </c>
      <c r="B1185" s="1">
        <v>248000</v>
      </c>
      <c r="C1185" s="1">
        <v>3</v>
      </c>
      <c r="D1185" s="1">
        <v>2</v>
      </c>
      <c r="E1185" s="1">
        <v>1</v>
      </c>
      <c r="F1185" s="1" t="s">
        <v>84</v>
      </c>
      <c r="G1185" s="1">
        <v>850</v>
      </c>
      <c r="H1185" s="1" t="s">
        <v>18</v>
      </c>
      <c r="I1185" s="1">
        <f t="shared" si="222"/>
        <v>-0.67984199155720304</v>
      </c>
      <c r="J1185" s="1">
        <f t="shared" si="223"/>
        <v>-0.45049726440636123</v>
      </c>
      <c r="K1185" s="1">
        <f t="shared" si="224"/>
        <v>-0.7316378996097348</v>
      </c>
      <c r="L1185" s="1">
        <f t="shared" si="225"/>
        <v>-0.86224087629865209</v>
      </c>
      <c r="M1185" s="1">
        <f t="shared" si="226"/>
        <v>-3.9905835155859631E-2</v>
      </c>
      <c r="N1185" t="str">
        <f t="shared" si="217"/>
        <v>Good</v>
      </c>
      <c r="O1185" t="str">
        <f t="shared" si="218"/>
        <v>Good</v>
      </c>
      <c r="P1185" t="str">
        <f t="shared" si="219"/>
        <v>Good</v>
      </c>
      <c r="Q1185" t="str">
        <f t="shared" si="220"/>
        <v>Good</v>
      </c>
      <c r="R1185" t="str">
        <f t="shared" si="221"/>
        <v>Good</v>
      </c>
    </row>
    <row r="1186" spans="1:18" x14ac:dyDescent="0.3">
      <c r="A1186" s="1" t="s">
        <v>162</v>
      </c>
      <c r="B1186" s="1">
        <v>330000</v>
      </c>
      <c r="C1186" s="1">
        <v>3</v>
      </c>
      <c r="D1186" s="1">
        <v>2</v>
      </c>
      <c r="E1186" s="1">
        <v>2</v>
      </c>
      <c r="F1186" s="1" t="s">
        <v>84</v>
      </c>
      <c r="G1186" s="1">
        <v>931</v>
      </c>
      <c r="H1186" s="1" t="s">
        <v>18</v>
      </c>
      <c r="I1186" s="1">
        <f t="shared" si="222"/>
        <v>-0.64558793513026635</v>
      </c>
      <c r="J1186" s="1">
        <f t="shared" si="223"/>
        <v>-0.45049726440636123</v>
      </c>
      <c r="K1186" s="1">
        <f t="shared" si="224"/>
        <v>-0.7316378996097348</v>
      </c>
      <c r="L1186" s="1">
        <f t="shared" si="225"/>
        <v>-0.13939129281504731</v>
      </c>
      <c r="M1186" s="1">
        <f t="shared" si="226"/>
        <v>-3.9808808923746788E-2</v>
      </c>
      <c r="N1186" t="str">
        <f t="shared" si="217"/>
        <v>Good</v>
      </c>
      <c r="O1186" t="str">
        <f t="shared" si="218"/>
        <v>Good</v>
      </c>
      <c r="P1186" t="str">
        <f t="shared" si="219"/>
        <v>Good</v>
      </c>
      <c r="Q1186" t="str">
        <f t="shared" si="220"/>
        <v>Good</v>
      </c>
      <c r="R1186" t="str">
        <f t="shared" si="221"/>
        <v>Good</v>
      </c>
    </row>
    <row r="1187" spans="1:18" x14ac:dyDescent="0.3">
      <c r="A1187" s="1" t="s">
        <v>162</v>
      </c>
      <c r="B1187" s="1">
        <v>298000</v>
      </c>
      <c r="C1187" s="1">
        <v>3</v>
      </c>
      <c r="D1187" s="1">
        <v>2</v>
      </c>
      <c r="E1187" s="1">
        <v>1</v>
      </c>
      <c r="F1187" s="1" t="s">
        <v>21</v>
      </c>
      <c r="G1187" s="1">
        <v>931</v>
      </c>
      <c r="H1187" s="1" t="s">
        <v>94</v>
      </c>
      <c r="I1187" s="1">
        <f t="shared" si="222"/>
        <v>-0.65895537178468067</v>
      </c>
      <c r="J1187" s="1">
        <f t="shared" si="223"/>
        <v>-0.45049726440636123</v>
      </c>
      <c r="K1187" s="1">
        <f t="shared" si="224"/>
        <v>-0.7316378996097348</v>
      </c>
      <c r="L1187" s="1">
        <f t="shared" si="225"/>
        <v>-0.86224087629865209</v>
      </c>
      <c r="M1187" s="1">
        <f t="shared" si="226"/>
        <v>-3.9808808923746788E-2</v>
      </c>
      <c r="N1187" t="str">
        <f t="shared" si="217"/>
        <v>Good</v>
      </c>
      <c r="O1187" t="str">
        <f t="shared" si="218"/>
        <v>Good</v>
      </c>
      <c r="P1187" t="str">
        <f t="shared" si="219"/>
        <v>Good</v>
      </c>
      <c r="Q1187" t="str">
        <f t="shared" si="220"/>
        <v>Good</v>
      </c>
      <c r="R1187" t="str">
        <f t="shared" si="221"/>
        <v>Good</v>
      </c>
    </row>
    <row r="1188" spans="1:18" x14ac:dyDescent="0.3">
      <c r="A1188" s="1" t="s">
        <v>362</v>
      </c>
      <c r="B1188" s="1">
        <v>390000</v>
      </c>
      <c r="C1188" s="1">
        <v>3</v>
      </c>
      <c r="D1188" s="1">
        <v>2</v>
      </c>
      <c r="E1188" s="1">
        <v>1</v>
      </c>
      <c r="F1188" s="1" t="s">
        <v>194</v>
      </c>
      <c r="G1188" s="1">
        <v>800</v>
      </c>
      <c r="H1188" s="1" t="s">
        <v>94</v>
      </c>
      <c r="I1188" s="1">
        <f t="shared" si="222"/>
        <v>-0.62052399140323944</v>
      </c>
      <c r="J1188" s="1">
        <f t="shared" si="223"/>
        <v>-0.45049726440636123</v>
      </c>
      <c r="K1188" s="1">
        <f t="shared" si="224"/>
        <v>-0.7316378996097348</v>
      </c>
      <c r="L1188" s="1">
        <f t="shared" si="225"/>
        <v>-0.86224087629865209</v>
      </c>
      <c r="M1188" s="1">
        <f t="shared" si="226"/>
        <v>-3.996572789173175E-2</v>
      </c>
      <c r="N1188" t="str">
        <f t="shared" si="217"/>
        <v>Good</v>
      </c>
      <c r="O1188" t="str">
        <f t="shared" si="218"/>
        <v>Good</v>
      </c>
      <c r="P1188" t="str">
        <f t="shared" si="219"/>
        <v>Good</v>
      </c>
      <c r="Q1188" t="str">
        <f t="shared" si="220"/>
        <v>Good</v>
      </c>
      <c r="R1188" t="str">
        <f t="shared" si="221"/>
        <v>Good</v>
      </c>
    </row>
    <row r="1189" spans="1:18" x14ac:dyDescent="0.3">
      <c r="A1189" s="1" t="s">
        <v>95</v>
      </c>
      <c r="B1189" s="1">
        <v>788000</v>
      </c>
      <c r="C1189" s="1">
        <v>4</v>
      </c>
      <c r="D1189" s="1">
        <v>3</v>
      </c>
      <c r="E1189" s="1">
        <v>3</v>
      </c>
      <c r="F1189" s="1" t="s">
        <v>45</v>
      </c>
      <c r="G1189" s="1">
        <v>1760</v>
      </c>
      <c r="H1189" s="1" t="s">
        <v>18</v>
      </c>
      <c r="I1189" s="1">
        <f t="shared" si="222"/>
        <v>-0.45426649801396102</v>
      </c>
      <c r="J1189" s="1">
        <f t="shared" si="223"/>
        <v>0.21816283119014304</v>
      </c>
      <c r="K1189" s="1">
        <f t="shared" si="224"/>
        <v>-0.11689323853809913</v>
      </c>
      <c r="L1189" s="1">
        <f t="shared" si="225"/>
        <v>0.58345829066855748</v>
      </c>
      <c r="M1189" s="1">
        <f t="shared" si="226"/>
        <v>-3.8815787362986985E-2</v>
      </c>
      <c r="N1189" t="str">
        <f t="shared" si="217"/>
        <v>Good</v>
      </c>
      <c r="O1189" t="str">
        <f t="shared" si="218"/>
        <v>Good</v>
      </c>
      <c r="P1189" t="str">
        <f t="shared" si="219"/>
        <v>Good</v>
      </c>
      <c r="Q1189" t="str">
        <f t="shared" si="220"/>
        <v>Good</v>
      </c>
      <c r="R1189" t="str">
        <f t="shared" si="221"/>
        <v>Good</v>
      </c>
    </row>
    <row r="1190" spans="1:18" x14ac:dyDescent="0.3">
      <c r="A1190" s="1" t="s">
        <v>162</v>
      </c>
      <c r="B1190" s="1">
        <v>498000</v>
      </c>
      <c r="C1190" s="1">
        <v>3</v>
      </c>
      <c r="D1190" s="1">
        <v>2</v>
      </c>
      <c r="E1190" s="1">
        <v>2</v>
      </c>
      <c r="F1190" s="1" t="s">
        <v>45</v>
      </c>
      <c r="G1190" s="1">
        <v>880</v>
      </c>
      <c r="I1190" s="1">
        <f t="shared" si="222"/>
        <v>-0.57540889269459095</v>
      </c>
      <c r="J1190" s="1">
        <f t="shared" si="223"/>
        <v>-0.45049726440636123</v>
      </c>
      <c r="K1190" s="1">
        <f t="shared" si="224"/>
        <v>-0.7316378996097348</v>
      </c>
      <c r="L1190" s="1">
        <f t="shared" si="225"/>
        <v>-0.13939129281504731</v>
      </c>
      <c r="M1190" s="1">
        <f t="shared" si="226"/>
        <v>-3.9869899514336352E-2</v>
      </c>
      <c r="N1190" t="str">
        <f t="shared" ref="N1190:N1230" si="227">IF(OR(I1190&gt;3,I1190&lt;-3), "Outlier", "Good")</f>
        <v>Good</v>
      </c>
      <c r="O1190" t="str">
        <f t="shared" ref="O1190:O1230" si="228">IF(OR(J1190&gt;3,J1190&lt;-3), "Outlier", "Good")</f>
        <v>Good</v>
      </c>
      <c r="P1190" t="str">
        <f t="shared" ref="P1190:P1230" si="229">IF(OR(K1190&gt;3,K1190&lt;-3), "Outlier", "Good")</f>
        <v>Good</v>
      </c>
      <c r="Q1190" t="str">
        <f t="shared" ref="Q1190:Q1230" si="230">IF(OR(L1190&gt;3,L1190&lt;-3), "Outlier", "Good")</f>
        <v>Good</v>
      </c>
      <c r="R1190" t="str">
        <f t="shared" ref="R1190:R1230" si="231">IF(OR(M1190&gt;3,M1190&lt;-3), "Outlier", "Good")</f>
        <v>Good</v>
      </c>
    </row>
    <row r="1191" spans="1:18" x14ac:dyDescent="0.3">
      <c r="A1191" s="1" t="s">
        <v>362</v>
      </c>
      <c r="B1191" s="1">
        <v>590000</v>
      </c>
      <c r="C1191" s="1">
        <v>3</v>
      </c>
      <c r="D1191" s="1">
        <v>2</v>
      </c>
      <c r="E1191" s="1">
        <v>2</v>
      </c>
      <c r="F1191" s="1" t="s">
        <v>45</v>
      </c>
      <c r="G1191" s="1">
        <v>880</v>
      </c>
      <c r="H1191" s="1" t="s">
        <v>18</v>
      </c>
      <c r="I1191" s="1">
        <f t="shared" si="222"/>
        <v>-0.53697751231314972</v>
      </c>
      <c r="J1191" s="1">
        <f t="shared" si="223"/>
        <v>-0.45049726440636123</v>
      </c>
      <c r="K1191" s="1">
        <f t="shared" si="224"/>
        <v>-0.7316378996097348</v>
      </c>
      <c r="L1191" s="1">
        <f t="shared" si="225"/>
        <v>-0.13939129281504731</v>
      </c>
      <c r="M1191" s="1">
        <f t="shared" si="226"/>
        <v>-3.9869899514336352E-2</v>
      </c>
      <c r="N1191" t="str">
        <f t="shared" si="227"/>
        <v>Good</v>
      </c>
      <c r="O1191" t="str">
        <f t="shared" si="228"/>
        <v>Good</v>
      </c>
      <c r="P1191" t="str">
        <f t="shared" si="229"/>
        <v>Good</v>
      </c>
      <c r="Q1191" t="str">
        <f t="shared" si="230"/>
        <v>Good</v>
      </c>
      <c r="R1191" t="str">
        <f t="shared" si="231"/>
        <v>Good</v>
      </c>
    </row>
    <row r="1192" spans="1:18" x14ac:dyDescent="0.3">
      <c r="A1192" s="1" t="s">
        <v>162</v>
      </c>
      <c r="B1192" s="1">
        <v>590000</v>
      </c>
      <c r="C1192" s="1">
        <v>3</v>
      </c>
      <c r="D1192" s="1">
        <v>3</v>
      </c>
      <c r="E1192" s="1">
        <v>1</v>
      </c>
      <c r="F1192" s="1" t="s">
        <v>45</v>
      </c>
      <c r="G1192" s="1">
        <v>880</v>
      </c>
      <c r="H1192" s="1" t="s">
        <v>18</v>
      </c>
      <c r="I1192" s="1">
        <f t="shared" si="222"/>
        <v>-0.53697751231314972</v>
      </c>
      <c r="J1192" s="1">
        <f t="shared" si="223"/>
        <v>-0.45049726440636123</v>
      </c>
      <c r="K1192" s="1">
        <f t="shared" si="224"/>
        <v>-0.11689323853809913</v>
      </c>
      <c r="L1192" s="1">
        <f t="shared" si="225"/>
        <v>-0.86224087629865209</v>
      </c>
      <c r="M1192" s="1">
        <f t="shared" si="226"/>
        <v>-3.9869899514336352E-2</v>
      </c>
      <c r="N1192" t="str">
        <f t="shared" si="227"/>
        <v>Good</v>
      </c>
      <c r="O1192" t="str">
        <f t="shared" si="228"/>
        <v>Good</v>
      </c>
      <c r="P1192" t="str">
        <f t="shared" si="229"/>
        <v>Good</v>
      </c>
      <c r="Q1192" t="str">
        <f t="shared" si="230"/>
        <v>Good</v>
      </c>
      <c r="R1192" t="str">
        <f t="shared" si="231"/>
        <v>Good</v>
      </c>
    </row>
    <row r="1193" spans="1:18" x14ac:dyDescent="0.3">
      <c r="A1193" s="1" t="s">
        <v>139</v>
      </c>
      <c r="B1193" s="1">
        <v>1500000</v>
      </c>
      <c r="C1193" s="1">
        <v>5</v>
      </c>
      <c r="D1193" s="1">
        <v>4</v>
      </c>
      <c r="E1193" s="1">
        <v>2</v>
      </c>
      <c r="F1193" s="1" t="s">
        <v>45</v>
      </c>
      <c r="G1193" s="1">
        <v>2720</v>
      </c>
      <c r="H1193" s="1" t="s">
        <v>18</v>
      </c>
      <c r="I1193" s="1">
        <f t="shared" si="222"/>
        <v>-0.15684103245324182</v>
      </c>
      <c r="J1193" s="1">
        <f t="shared" si="223"/>
        <v>0.88682292678664731</v>
      </c>
      <c r="K1193" s="1">
        <f t="shared" si="224"/>
        <v>0.49785142253353648</v>
      </c>
      <c r="L1193" s="1">
        <f t="shared" si="225"/>
        <v>-0.13939129281504731</v>
      </c>
      <c r="M1193" s="1">
        <f t="shared" si="226"/>
        <v>-3.766584683424222E-2</v>
      </c>
      <c r="N1193" t="str">
        <f t="shared" si="227"/>
        <v>Good</v>
      </c>
      <c r="O1193" t="str">
        <f t="shared" si="228"/>
        <v>Good</v>
      </c>
      <c r="P1193" t="str">
        <f t="shared" si="229"/>
        <v>Good</v>
      </c>
      <c r="Q1193" t="str">
        <f t="shared" si="230"/>
        <v>Good</v>
      </c>
      <c r="R1193" t="str">
        <f t="shared" si="231"/>
        <v>Good</v>
      </c>
    </row>
    <row r="1194" spans="1:18" x14ac:dyDescent="0.3">
      <c r="A1194" s="1" t="s">
        <v>91</v>
      </c>
      <c r="B1194" s="1">
        <v>883000</v>
      </c>
      <c r="C1194" s="1">
        <v>2</v>
      </c>
      <c r="D1194" s="1">
        <v>2</v>
      </c>
      <c r="E1194" s="1">
        <v>1</v>
      </c>
      <c r="F1194" s="1" t="s">
        <v>74</v>
      </c>
      <c r="G1194" s="1">
        <v>876</v>
      </c>
      <c r="H1194" s="1" t="s">
        <v>13</v>
      </c>
      <c r="I1194" s="1">
        <f t="shared" si="222"/>
        <v>-0.41458192044616843</v>
      </c>
      <c r="J1194" s="1">
        <f t="shared" si="223"/>
        <v>-1.1191573600028655</v>
      </c>
      <c r="K1194" s="1">
        <f t="shared" si="224"/>
        <v>-0.7316378996097348</v>
      </c>
      <c r="L1194" s="1">
        <f t="shared" si="225"/>
        <v>-0.86224087629865209</v>
      </c>
      <c r="M1194" s="1">
        <f t="shared" si="226"/>
        <v>-3.9874690933206121E-2</v>
      </c>
      <c r="N1194" t="str">
        <f t="shared" si="227"/>
        <v>Good</v>
      </c>
      <c r="O1194" t="str">
        <f t="shared" si="228"/>
        <v>Good</v>
      </c>
      <c r="P1194" t="str">
        <f t="shared" si="229"/>
        <v>Good</v>
      </c>
      <c r="Q1194" t="str">
        <f t="shared" si="230"/>
        <v>Good</v>
      </c>
      <c r="R1194" t="str">
        <f t="shared" si="231"/>
        <v>Good</v>
      </c>
    </row>
    <row r="1195" spans="1:18" x14ac:dyDescent="0.3">
      <c r="A1195" s="1" t="s">
        <v>168</v>
      </c>
      <c r="B1195" s="1">
        <v>8070240</v>
      </c>
      <c r="C1195" s="1">
        <v>5</v>
      </c>
      <c r="D1195" s="1">
        <v>6</v>
      </c>
      <c r="E1195" s="1">
        <v>5</v>
      </c>
      <c r="F1195" s="1" t="s">
        <v>74</v>
      </c>
      <c r="G1195" s="1">
        <v>4945</v>
      </c>
      <c r="H1195" s="1" t="s">
        <v>18</v>
      </c>
      <c r="I1195" s="1">
        <f t="shared" si="222"/>
        <v>2.5877610614311113</v>
      </c>
      <c r="J1195" s="1">
        <f t="shared" si="223"/>
        <v>0.88682292678664731</v>
      </c>
      <c r="K1195" s="1">
        <f t="shared" si="224"/>
        <v>1.7273407446768076</v>
      </c>
      <c r="L1195" s="1">
        <f t="shared" si="225"/>
        <v>2.0291574576357672</v>
      </c>
      <c r="M1195" s="1">
        <f t="shared" si="226"/>
        <v>-3.5000620087932734E-2</v>
      </c>
      <c r="N1195" t="str">
        <f t="shared" si="227"/>
        <v>Good</v>
      </c>
      <c r="O1195" t="str">
        <f t="shared" si="228"/>
        <v>Good</v>
      </c>
      <c r="P1195" t="str">
        <f t="shared" si="229"/>
        <v>Good</v>
      </c>
      <c r="Q1195" t="str">
        <f t="shared" si="230"/>
        <v>Good</v>
      </c>
      <c r="R1195" t="str">
        <f t="shared" si="231"/>
        <v>Good</v>
      </c>
    </row>
    <row r="1196" spans="1:18" x14ac:dyDescent="0.3">
      <c r="A1196" s="1" t="s">
        <v>168</v>
      </c>
      <c r="B1196" s="1">
        <v>7500000</v>
      </c>
      <c r="C1196" s="1">
        <v>5</v>
      </c>
      <c r="D1196" s="1">
        <v>6</v>
      </c>
      <c r="E1196" s="1">
        <v>5</v>
      </c>
      <c r="F1196" s="1" t="s">
        <v>74</v>
      </c>
      <c r="G1196" s="1">
        <v>5221</v>
      </c>
      <c r="I1196" s="1">
        <f t="shared" si="222"/>
        <v>2.3495533402494475</v>
      </c>
      <c r="J1196" s="1">
        <f t="shared" si="223"/>
        <v>0.88682292678664731</v>
      </c>
      <c r="K1196" s="1">
        <f t="shared" si="224"/>
        <v>1.7273407446768076</v>
      </c>
      <c r="L1196" s="1">
        <f t="shared" si="225"/>
        <v>2.0291574576357672</v>
      </c>
      <c r="M1196" s="1">
        <f t="shared" si="226"/>
        <v>-3.4670012185918614E-2</v>
      </c>
      <c r="N1196" t="str">
        <f t="shared" si="227"/>
        <v>Good</v>
      </c>
      <c r="O1196" t="str">
        <f t="shared" si="228"/>
        <v>Good</v>
      </c>
      <c r="P1196" t="str">
        <f t="shared" si="229"/>
        <v>Good</v>
      </c>
      <c r="Q1196" t="str">
        <f t="shared" si="230"/>
        <v>Good</v>
      </c>
      <c r="R1196" t="str">
        <f t="shared" si="231"/>
        <v>Good</v>
      </c>
    </row>
    <row r="1197" spans="1:18" x14ac:dyDescent="0.3">
      <c r="A1197" s="1" t="s">
        <v>56</v>
      </c>
      <c r="B1197" s="1">
        <v>17000000</v>
      </c>
      <c r="C1197" s="1">
        <v>6</v>
      </c>
      <c r="D1197" s="1">
        <v>8</v>
      </c>
      <c r="E1197" s="1">
        <v>6</v>
      </c>
      <c r="F1197" s="1" t="s">
        <v>16</v>
      </c>
      <c r="G1197" s="1">
        <v>16500</v>
      </c>
      <c r="H1197" s="1" t="s">
        <v>18</v>
      </c>
      <c r="I1197" s="1">
        <f t="shared" si="222"/>
        <v>6.3180110970287062</v>
      </c>
      <c r="J1197" s="1">
        <f t="shared" si="223"/>
        <v>1.5554830223831515</v>
      </c>
      <c r="K1197" s="1">
        <f t="shared" si="224"/>
        <v>2.9568300668200789</v>
      </c>
      <c r="L1197" s="1">
        <f t="shared" si="225"/>
        <v>2.7520070411193718</v>
      </c>
      <c r="M1197" s="1">
        <f t="shared" si="226"/>
        <v>-2.1159408827885039E-2</v>
      </c>
      <c r="N1197" t="str">
        <f t="shared" si="227"/>
        <v>Outlier</v>
      </c>
      <c r="O1197" t="str">
        <f t="shared" si="228"/>
        <v>Good</v>
      </c>
      <c r="P1197" t="str">
        <f t="shared" si="229"/>
        <v>Good</v>
      </c>
      <c r="Q1197" t="str">
        <f t="shared" si="230"/>
        <v>Good</v>
      </c>
      <c r="R1197" t="str">
        <f t="shared" si="231"/>
        <v>Good</v>
      </c>
    </row>
    <row r="1198" spans="1:18" x14ac:dyDescent="0.3">
      <c r="A1198" s="1" t="s">
        <v>56</v>
      </c>
      <c r="B1198" s="1">
        <v>14800000</v>
      </c>
      <c r="C1198" s="1">
        <v>8</v>
      </c>
      <c r="D1198" s="1">
        <v>8</v>
      </c>
      <c r="E1198" s="1">
        <v>8</v>
      </c>
      <c r="F1198" s="1" t="s">
        <v>16</v>
      </c>
      <c r="G1198" s="1">
        <v>11981</v>
      </c>
      <c r="H1198" s="1" t="s">
        <v>18</v>
      </c>
      <c r="I1198" s="1">
        <f t="shared" si="222"/>
        <v>5.39899982703772</v>
      </c>
      <c r="J1198" s="1">
        <f t="shared" si="223"/>
        <v>2.8928032135761601</v>
      </c>
      <c r="K1198" s="1">
        <f t="shared" si="224"/>
        <v>2.9568300668200789</v>
      </c>
      <c r="L1198" s="1">
        <f t="shared" si="225"/>
        <v>4.197706208086581</v>
      </c>
      <c r="M1198" s="1">
        <f t="shared" si="226"/>
        <v>-2.6572514296007543E-2</v>
      </c>
      <c r="N1198" t="str">
        <f t="shared" si="227"/>
        <v>Outlier</v>
      </c>
      <c r="O1198" t="str">
        <f t="shared" si="228"/>
        <v>Good</v>
      </c>
      <c r="P1198" t="str">
        <f t="shared" si="229"/>
        <v>Good</v>
      </c>
      <c r="Q1198" t="str">
        <f t="shared" si="230"/>
        <v>Outlier</v>
      </c>
      <c r="R1198" t="str">
        <f t="shared" si="231"/>
        <v>Good</v>
      </c>
    </row>
    <row r="1199" spans="1:18" x14ac:dyDescent="0.3">
      <c r="A1199" s="1" t="s">
        <v>56</v>
      </c>
      <c r="B1199" s="1">
        <v>17000000</v>
      </c>
      <c r="C1199" s="1">
        <v>7</v>
      </c>
      <c r="D1199" s="1">
        <v>9</v>
      </c>
      <c r="E1199" s="1">
        <v>5</v>
      </c>
      <c r="F1199" s="1" t="s">
        <v>52</v>
      </c>
      <c r="G1199" s="1">
        <v>26920</v>
      </c>
      <c r="H1199" s="1" t="s">
        <v>18</v>
      </c>
      <c r="I1199" s="1">
        <f t="shared" si="222"/>
        <v>6.3180110970287062</v>
      </c>
      <c r="J1199" s="1">
        <f t="shared" si="223"/>
        <v>2.224143117979656</v>
      </c>
      <c r="K1199" s="1">
        <f t="shared" si="224"/>
        <v>3.5715747278917145</v>
      </c>
      <c r="L1199" s="1">
        <f t="shared" si="225"/>
        <v>2.0291574576357672</v>
      </c>
      <c r="M1199" s="1">
        <f t="shared" si="226"/>
        <v>-8.6777626721345463E-3</v>
      </c>
      <c r="N1199" t="str">
        <f t="shared" si="227"/>
        <v>Outlier</v>
      </c>
      <c r="O1199" t="str">
        <f t="shared" si="228"/>
        <v>Good</v>
      </c>
      <c r="P1199" t="str">
        <f t="shared" si="229"/>
        <v>Outlier</v>
      </c>
      <c r="Q1199" t="str">
        <f t="shared" si="230"/>
        <v>Good</v>
      </c>
      <c r="R1199" t="str">
        <f t="shared" si="231"/>
        <v>Good</v>
      </c>
    </row>
    <row r="1200" spans="1:18" x14ac:dyDescent="0.3">
      <c r="A1200" s="1" t="s">
        <v>258</v>
      </c>
      <c r="B1200" s="1">
        <v>415000</v>
      </c>
      <c r="C1200" s="1">
        <v>1</v>
      </c>
      <c r="D1200" s="1">
        <v>1</v>
      </c>
      <c r="E1200" s="1">
        <v>1</v>
      </c>
      <c r="F1200" s="1" t="s">
        <v>73</v>
      </c>
      <c r="G1200" s="1">
        <v>578</v>
      </c>
      <c r="H1200" s="1" t="s">
        <v>18</v>
      </c>
      <c r="I1200" s="1">
        <f t="shared" si="222"/>
        <v>-0.61008068151697825</v>
      </c>
      <c r="J1200" s="1">
        <f t="shared" si="223"/>
        <v>-1.7878174555993698</v>
      </c>
      <c r="K1200" s="1">
        <f t="shared" si="224"/>
        <v>-1.3463825606813704</v>
      </c>
      <c r="L1200" s="1">
        <f t="shared" si="225"/>
        <v>-0.86224087629865209</v>
      </c>
      <c r="M1200" s="1">
        <f t="shared" si="226"/>
        <v>-4.0231651639003982E-2</v>
      </c>
      <c r="N1200" t="str">
        <f t="shared" si="227"/>
        <v>Good</v>
      </c>
      <c r="O1200" t="str">
        <f t="shared" si="228"/>
        <v>Good</v>
      </c>
      <c r="P1200" t="str">
        <f t="shared" si="229"/>
        <v>Good</v>
      </c>
      <c r="Q1200" t="str">
        <f t="shared" si="230"/>
        <v>Good</v>
      </c>
      <c r="R1200" t="str">
        <f t="shared" si="231"/>
        <v>Good</v>
      </c>
    </row>
    <row r="1201" spans="1:18" x14ac:dyDescent="0.3">
      <c r="A1201" s="1" t="s">
        <v>91</v>
      </c>
      <c r="B1201" s="1">
        <v>990000</v>
      </c>
      <c r="C1201" s="1">
        <v>4</v>
      </c>
      <c r="D1201" s="1">
        <v>4</v>
      </c>
      <c r="E1201" s="1">
        <v>2</v>
      </c>
      <c r="F1201" s="1" t="s">
        <v>21</v>
      </c>
      <c r="G1201" s="1">
        <v>1782</v>
      </c>
      <c r="H1201" s="1" t="s">
        <v>94</v>
      </c>
      <c r="I1201" s="1">
        <f t="shared" si="222"/>
        <v>-0.36988455413297044</v>
      </c>
      <c r="J1201" s="1">
        <f t="shared" si="223"/>
        <v>0.21816283119014304</v>
      </c>
      <c r="K1201" s="1">
        <f t="shared" si="224"/>
        <v>0.49785142253353648</v>
      </c>
      <c r="L1201" s="1">
        <f t="shared" si="225"/>
        <v>-0.13939129281504731</v>
      </c>
      <c r="M1201" s="1">
        <f t="shared" si="226"/>
        <v>-3.8789434559203251E-2</v>
      </c>
      <c r="N1201" t="str">
        <f t="shared" si="227"/>
        <v>Good</v>
      </c>
      <c r="O1201" t="str">
        <f t="shared" si="228"/>
        <v>Good</v>
      </c>
      <c r="P1201" t="str">
        <f t="shared" si="229"/>
        <v>Good</v>
      </c>
      <c r="Q1201" t="str">
        <f t="shared" si="230"/>
        <v>Good</v>
      </c>
      <c r="R1201" t="str">
        <f t="shared" si="231"/>
        <v>Good</v>
      </c>
    </row>
    <row r="1202" spans="1:18" x14ac:dyDescent="0.3">
      <c r="A1202" s="1" t="s">
        <v>91</v>
      </c>
      <c r="B1202" s="1">
        <v>330000</v>
      </c>
      <c r="C1202" s="1">
        <v>3</v>
      </c>
      <c r="D1202" s="1">
        <v>2</v>
      </c>
      <c r="E1202" s="1">
        <v>1</v>
      </c>
      <c r="F1202" s="1" t="s">
        <v>11</v>
      </c>
      <c r="G1202" s="1">
        <v>950</v>
      </c>
      <c r="I1202" s="1">
        <f t="shared" si="222"/>
        <v>-0.64558793513026635</v>
      </c>
      <c r="J1202" s="1">
        <f t="shared" si="223"/>
        <v>-0.45049726440636123</v>
      </c>
      <c r="K1202" s="1">
        <f t="shared" si="224"/>
        <v>-0.7316378996097348</v>
      </c>
      <c r="L1202" s="1">
        <f t="shared" si="225"/>
        <v>-0.86224087629865209</v>
      </c>
      <c r="M1202" s="1">
        <f t="shared" si="226"/>
        <v>-3.9786049684115379E-2</v>
      </c>
      <c r="N1202" t="str">
        <f t="shared" si="227"/>
        <v>Good</v>
      </c>
      <c r="O1202" t="str">
        <f t="shared" si="228"/>
        <v>Good</v>
      </c>
      <c r="P1202" t="str">
        <f t="shared" si="229"/>
        <v>Good</v>
      </c>
      <c r="Q1202" t="str">
        <f t="shared" si="230"/>
        <v>Good</v>
      </c>
      <c r="R1202" t="str">
        <f t="shared" si="231"/>
        <v>Good</v>
      </c>
    </row>
    <row r="1203" spans="1:18" x14ac:dyDescent="0.3">
      <c r="A1203" s="1" t="s">
        <v>419</v>
      </c>
      <c r="B1203" s="1">
        <v>525000</v>
      </c>
      <c r="C1203" s="1">
        <v>1</v>
      </c>
      <c r="D1203" s="1">
        <v>1</v>
      </c>
      <c r="E1203" s="1">
        <v>1</v>
      </c>
      <c r="F1203" s="1" t="s">
        <v>84</v>
      </c>
      <c r="G1203" s="1">
        <v>606</v>
      </c>
      <c r="H1203" s="1" t="s">
        <v>18</v>
      </c>
      <c r="I1203" s="1">
        <f t="shared" si="222"/>
        <v>-0.56413011801742885</v>
      </c>
      <c r="J1203" s="1">
        <f t="shared" si="223"/>
        <v>-1.7878174555993698</v>
      </c>
      <c r="K1203" s="1">
        <f t="shared" si="224"/>
        <v>-1.3463825606813704</v>
      </c>
      <c r="L1203" s="1">
        <f t="shared" si="225"/>
        <v>-0.86224087629865209</v>
      </c>
      <c r="M1203" s="1">
        <f t="shared" si="226"/>
        <v>-4.019811170691559E-2</v>
      </c>
      <c r="N1203" t="str">
        <f t="shared" si="227"/>
        <v>Good</v>
      </c>
      <c r="O1203" t="str">
        <f t="shared" si="228"/>
        <v>Good</v>
      </c>
      <c r="P1203" t="str">
        <f t="shared" si="229"/>
        <v>Good</v>
      </c>
      <c r="Q1203" t="str">
        <f t="shared" si="230"/>
        <v>Good</v>
      </c>
      <c r="R1203" t="str">
        <f t="shared" si="231"/>
        <v>Good</v>
      </c>
    </row>
    <row r="1204" spans="1:18" x14ac:dyDescent="0.3">
      <c r="A1204" s="1" t="s">
        <v>63</v>
      </c>
      <c r="B1204" s="1">
        <v>2000000</v>
      </c>
      <c r="C1204" s="1">
        <v>5</v>
      </c>
      <c r="D1204" s="1">
        <v>5</v>
      </c>
      <c r="E1204" s="1">
        <v>3</v>
      </c>
      <c r="F1204" s="1" t="s">
        <v>21</v>
      </c>
      <c r="G1204" s="1">
        <v>2411</v>
      </c>
      <c r="H1204" s="1" t="s">
        <v>13</v>
      </c>
      <c r="I1204" s="1">
        <f t="shared" si="222"/>
        <v>5.2025165271982324E-2</v>
      </c>
      <c r="J1204" s="1">
        <f t="shared" si="223"/>
        <v>0.88682292678664731</v>
      </c>
      <c r="K1204" s="1">
        <f t="shared" si="224"/>
        <v>1.112596083605172</v>
      </c>
      <c r="L1204" s="1">
        <f t="shared" si="225"/>
        <v>0.58345829066855748</v>
      </c>
      <c r="M1204" s="1">
        <f t="shared" si="226"/>
        <v>-3.8035983941931938E-2</v>
      </c>
      <c r="N1204" t="str">
        <f t="shared" si="227"/>
        <v>Good</v>
      </c>
      <c r="O1204" t="str">
        <f t="shared" si="228"/>
        <v>Good</v>
      </c>
      <c r="P1204" t="str">
        <f t="shared" si="229"/>
        <v>Good</v>
      </c>
      <c r="Q1204" t="str">
        <f t="shared" si="230"/>
        <v>Good</v>
      </c>
      <c r="R1204" t="str">
        <f t="shared" si="231"/>
        <v>Good</v>
      </c>
    </row>
    <row r="1205" spans="1:18" x14ac:dyDescent="0.3">
      <c r="A1205" s="1" t="s">
        <v>63</v>
      </c>
      <c r="B1205" s="1">
        <v>2268000</v>
      </c>
      <c r="C1205" s="1">
        <v>6</v>
      </c>
      <c r="D1205" s="1">
        <v>6</v>
      </c>
      <c r="E1205" s="1">
        <v>3</v>
      </c>
      <c r="F1205" s="1" t="s">
        <v>21</v>
      </c>
      <c r="G1205" s="1">
        <v>3000</v>
      </c>
      <c r="I1205" s="1">
        <f t="shared" si="222"/>
        <v>0.16397744725270247</v>
      </c>
      <c r="J1205" s="1">
        <f t="shared" si="223"/>
        <v>1.5554830223831515</v>
      </c>
      <c r="K1205" s="1">
        <f t="shared" si="224"/>
        <v>1.7273407446768076</v>
      </c>
      <c r="L1205" s="1">
        <f t="shared" si="225"/>
        <v>0.58345829066855748</v>
      </c>
      <c r="M1205" s="1">
        <f t="shared" si="226"/>
        <v>-3.7330447513358324E-2</v>
      </c>
      <c r="N1205" t="str">
        <f t="shared" si="227"/>
        <v>Good</v>
      </c>
      <c r="O1205" t="str">
        <f t="shared" si="228"/>
        <v>Good</v>
      </c>
      <c r="P1205" t="str">
        <f t="shared" si="229"/>
        <v>Good</v>
      </c>
      <c r="Q1205" t="str">
        <f t="shared" si="230"/>
        <v>Good</v>
      </c>
      <c r="R1205" t="str">
        <f t="shared" si="231"/>
        <v>Good</v>
      </c>
    </row>
    <row r="1206" spans="1:18" x14ac:dyDescent="0.3">
      <c r="A1206" s="1" t="s">
        <v>63</v>
      </c>
      <c r="B1206" s="1">
        <v>1650000</v>
      </c>
      <c r="C1206" s="1">
        <v>4</v>
      </c>
      <c r="D1206" s="1">
        <v>4</v>
      </c>
      <c r="E1206" s="1">
        <v>2</v>
      </c>
      <c r="F1206" s="1" t="s">
        <v>21</v>
      </c>
      <c r="G1206" s="1">
        <v>1878</v>
      </c>
      <c r="H1206" s="1" t="s">
        <v>18</v>
      </c>
      <c r="I1206" s="1">
        <f t="shared" si="222"/>
        <v>-9.4181173135674576E-2</v>
      </c>
      <c r="J1206" s="1">
        <f t="shared" si="223"/>
        <v>0.21816283119014304</v>
      </c>
      <c r="K1206" s="1">
        <f t="shared" si="224"/>
        <v>0.49785142253353648</v>
      </c>
      <c r="L1206" s="1">
        <f t="shared" si="225"/>
        <v>-0.13939129281504731</v>
      </c>
      <c r="M1206" s="1">
        <f t="shared" si="226"/>
        <v>-3.8674440506328775E-2</v>
      </c>
      <c r="N1206" t="str">
        <f t="shared" si="227"/>
        <v>Good</v>
      </c>
      <c r="O1206" t="str">
        <f t="shared" si="228"/>
        <v>Good</v>
      </c>
      <c r="P1206" t="str">
        <f t="shared" si="229"/>
        <v>Good</v>
      </c>
      <c r="Q1206" t="str">
        <f t="shared" si="230"/>
        <v>Good</v>
      </c>
      <c r="R1206" t="str">
        <f t="shared" si="231"/>
        <v>Good</v>
      </c>
    </row>
    <row r="1207" spans="1:18" x14ac:dyDescent="0.3">
      <c r="A1207" s="1" t="s">
        <v>63</v>
      </c>
      <c r="B1207" s="1">
        <v>2300000</v>
      </c>
      <c r="C1207" s="1">
        <v>5</v>
      </c>
      <c r="D1207" s="1">
        <v>6</v>
      </c>
      <c r="E1207" s="1">
        <v>3</v>
      </c>
      <c r="F1207" s="1" t="s">
        <v>21</v>
      </c>
      <c r="G1207" s="1">
        <v>2874</v>
      </c>
      <c r="H1207" s="1" t="s">
        <v>18</v>
      </c>
      <c r="I1207" s="1">
        <f t="shared" si="222"/>
        <v>0.17734488390711681</v>
      </c>
      <c r="J1207" s="1">
        <f t="shared" si="223"/>
        <v>0.88682292678664731</v>
      </c>
      <c r="K1207" s="1">
        <f t="shared" si="224"/>
        <v>1.7273407446768076</v>
      </c>
      <c r="L1207" s="1">
        <f t="shared" si="225"/>
        <v>0.58345829066855748</v>
      </c>
      <c r="M1207" s="1">
        <f t="shared" si="226"/>
        <v>-3.7481377207756079E-2</v>
      </c>
      <c r="N1207" t="str">
        <f t="shared" si="227"/>
        <v>Good</v>
      </c>
      <c r="O1207" t="str">
        <f t="shared" si="228"/>
        <v>Good</v>
      </c>
      <c r="P1207" t="str">
        <f t="shared" si="229"/>
        <v>Good</v>
      </c>
      <c r="Q1207" t="str">
        <f t="shared" si="230"/>
        <v>Good</v>
      </c>
      <c r="R1207" t="str">
        <f t="shared" si="231"/>
        <v>Good</v>
      </c>
    </row>
    <row r="1208" spans="1:18" x14ac:dyDescent="0.3">
      <c r="A1208" s="1" t="s">
        <v>8</v>
      </c>
      <c r="B1208" s="1">
        <v>6441600</v>
      </c>
      <c r="C1208" s="1">
        <v>4</v>
      </c>
      <c r="D1208" s="1">
        <v>4</v>
      </c>
      <c r="E1208" s="1">
        <v>2</v>
      </c>
      <c r="F1208" s="1" t="s">
        <v>21</v>
      </c>
      <c r="G1208" s="1">
        <v>2013</v>
      </c>
      <c r="H1208" s="1" t="s">
        <v>18</v>
      </c>
      <c r="I1208" s="1">
        <f t="shared" si="222"/>
        <v>1.9074253729046933</v>
      </c>
      <c r="J1208" s="1">
        <f t="shared" si="223"/>
        <v>0.21816283119014304</v>
      </c>
      <c r="K1208" s="1">
        <f t="shared" si="224"/>
        <v>0.49785142253353648</v>
      </c>
      <c r="L1208" s="1">
        <f t="shared" si="225"/>
        <v>-0.13939129281504731</v>
      </c>
      <c r="M1208" s="1">
        <f t="shared" si="226"/>
        <v>-3.8512730119474044E-2</v>
      </c>
      <c r="N1208" t="str">
        <f t="shared" si="227"/>
        <v>Good</v>
      </c>
      <c r="O1208" t="str">
        <f t="shared" si="228"/>
        <v>Good</v>
      </c>
      <c r="P1208" t="str">
        <f t="shared" si="229"/>
        <v>Good</v>
      </c>
      <c r="Q1208" t="str">
        <f t="shared" si="230"/>
        <v>Good</v>
      </c>
      <c r="R1208" t="str">
        <f t="shared" si="231"/>
        <v>Good</v>
      </c>
    </row>
    <row r="1209" spans="1:18" x14ac:dyDescent="0.3">
      <c r="A1209" s="1" t="s">
        <v>63</v>
      </c>
      <c r="B1209" s="1">
        <v>1200000</v>
      </c>
      <c r="C1209" s="1">
        <v>3</v>
      </c>
      <c r="D1209" s="1">
        <v>2</v>
      </c>
      <c r="E1209" s="1">
        <v>1</v>
      </c>
      <c r="F1209" s="1" t="s">
        <v>21</v>
      </c>
      <c r="G1209" s="1">
        <v>1200</v>
      </c>
      <c r="H1209" s="1" t="s">
        <v>18</v>
      </c>
      <c r="I1209" s="1">
        <f t="shared" si="222"/>
        <v>-0.28216075108837629</v>
      </c>
      <c r="J1209" s="1">
        <f t="shared" si="223"/>
        <v>-0.45049726440636123</v>
      </c>
      <c r="K1209" s="1">
        <f t="shared" si="224"/>
        <v>-0.7316378996097348</v>
      </c>
      <c r="L1209" s="1">
        <f t="shared" si="225"/>
        <v>-0.86224087629865209</v>
      </c>
      <c r="M1209" s="1">
        <f t="shared" si="226"/>
        <v>-3.9486586004754763E-2</v>
      </c>
      <c r="N1209" t="str">
        <f t="shared" si="227"/>
        <v>Good</v>
      </c>
      <c r="O1209" t="str">
        <f t="shared" si="228"/>
        <v>Good</v>
      </c>
      <c r="P1209" t="str">
        <f t="shared" si="229"/>
        <v>Good</v>
      </c>
      <c r="Q1209" t="str">
        <f t="shared" si="230"/>
        <v>Good</v>
      </c>
      <c r="R1209" t="str">
        <f t="shared" si="231"/>
        <v>Good</v>
      </c>
    </row>
    <row r="1210" spans="1:18" x14ac:dyDescent="0.3">
      <c r="A1210" s="1" t="s">
        <v>63</v>
      </c>
      <c r="B1210" s="1">
        <v>1475000</v>
      </c>
      <c r="C1210" s="1">
        <v>4</v>
      </c>
      <c r="D1210" s="1">
        <v>4</v>
      </c>
      <c r="E1210" s="1">
        <v>2</v>
      </c>
      <c r="F1210" s="1" t="s">
        <v>21</v>
      </c>
      <c r="G1210" s="1">
        <v>1496</v>
      </c>
      <c r="H1210" s="1" t="s">
        <v>18</v>
      </c>
      <c r="I1210" s="1">
        <f t="shared" si="222"/>
        <v>-0.16728434233950304</v>
      </c>
      <c r="J1210" s="1">
        <f t="shared" si="223"/>
        <v>0.21816283119014304</v>
      </c>
      <c r="K1210" s="1">
        <f t="shared" si="224"/>
        <v>0.49785142253353648</v>
      </c>
      <c r="L1210" s="1">
        <f t="shared" si="225"/>
        <v>-0.13939129281504731</v>
      </c>
      <c r="M1210" s="1">
        <f t="shared" si="226"/>
        <v>-3.9132021008391797E-2</v>
      </c>
      <c r="N1210" t="str">
        <f t="shared" si="227"/>
        <v>Good</v>
      </c>
      <c r="O1210" t="str">
        <f t="shared" si="228"/>
        <v>Good</v>
      </c>
      <c r="P1210" t="str">
        <f t="shared" si="229"/>
        <v>Good</v>
      </c>
      <c r="Q1210" t="str">
        <f t="shared" si="230"/>
        <v>Good</v>
      </c>
      <c r="R1210" t="str">
        <f t="shared" si="231"/>
        <v>Good</v>
      </c>
    </row>
    <row r="1211" spans="1:18" x14ac:dyDescent="0.3">
      <c r="A1211" s="1" t="s">
        <v>63</v>
      </c>
      <c r="B1211" s="1">
        <v>1850000</v>
      </c>
      <c r="C1211" s="1">
        <v>4</v>
      </c>
      <c r="D1211" s="1">
        <v>4</v>
      </c>
      <c r="E1211" s="1">
        <v>2</v>
      </c>
      <c r="F1211" s="1" t="s">
        <v>21</v>
      </c>
      <c r="G1211" s="1">
        <v>2038</v>
      </c>
      <c r="H1211" s="1" t="s">
        <v>18</v>
      </c>
      <c r="I1211" s="1">
        <f t="shared" si="222"/>
        <v>-1.063469404558492E-2</v>
      </c>
      <c r="J1211" s="1">
        <f t="shared" si="223"/>
        <v>0.21816283119014304</v>
      </c>
      <c r="K1211" s="1">
        <f t="shared" si="224"/>
        <v>0.49785142253353648</v>
      </c>
      <c r="L1211" s="1">
        <f t="shared" si="225"/>
        <v>-0.13939129281504731</v>
      </c>
      <c r="M1211" s="1">
        <f t="shared" si="226"/>
        <v>-3.8482783751537977E-2</v>
      </c>
      <c r="N1211" t="str">
        <f t="shared" si="227"/>
        <v>Good</v>
      </c>
      <c r="O1211" t="str">
        <f t="shared" si="228"/>
        <v>Good</v>
      </c>
      <c r="P1211" t="str">
        <f t="shared" si="229"/>
        <v>Good</v>
      </c>
      <c r="Q1211" t="str">
        <f t="shared" si="230"/>
        <v>Good</v>
      </c>
      <c r="R1211" t="str">
        <f t="shared" si="231"/>
        <v>Good</v>
      </c>
    </row>
    <row r="1212" spans="1:18" x14ac:dyDescent="0.3">
      <c r="A1212" s="1" t="s">
        <v>8</v>
      </c>
      <c r="B1212" s="1">
        <v>2000000</v>
      </c>
      <c r="C1212" s="1">
        <v>5</v>
      </c>
      <c r="D1212" s="1">
        <v>6</v>
      </c>
      <c r="E1212" s="1">
        <v>2</v>
      </c>
      <c r="F1212" s="1" t="s">
        <v>21</v>
      </c>
      <c r="G1212" s="1">
        <v>2315</v>
      </c>
      <c r="H1212" s="1" t="s">
        <v>18</v>
      </c>
      <c r="I1212" s="1">
        <f t="shared" si="222"/>
        <v>5.2025165271982324E-2</v>
      </c>
      <c r="J1212" s="1">
        <f t="shared" si="223"/>
        <v>0.88682292678664731</v>
      </c>
      <c r="K1212" s="1">
        <f t="shared" si="224"/>
        <v>1.7273407446768076</v>
      </c>
      <c r="L1212" s="1">
        <f t="shared" si="225"/>
        <v>-0.13939129281504731</v>
      </c>
      <c r="M1212" s="1">
        <f t="shared" si="226"/>
        <v>-3.8150977994806413E-2</v>
      </c>
      <c r="N1212" t="str">
        <f t="shared" si="227"/>
        <v>Good</v>
      </c>
      <c r="O1212" t="str">
        <f t="shared" si="228"/>
        <v>Good</v>
      </c>
      <c r="P1212" t="str">
        <f t="shared" si="229"/>
        <v>Good</v>
      </c>
      <c r="Q1212" t="str">
        <f t="shared" si="230"/>
        <v>Good</v>
      </c>
      <c r="R1212" t="str">
        <f t="shared" si="231"/>
        <v>Good</v>
      </c>
    </row>
    <row r="1213" spans="1:18" x14ac:dyDescent="0.3">
      <c r="A1213" s="1" t="s">
        <v>63</v>
      </c>
      <c r="B1213" s="1">
        <v>1731000</v>
      </c>
      <c r="C1213" s="1">
        <v>4</v>
      </c>
      <c r="D1213" s="1">
        <v>4</v>
      </c>
      <c r="E1213" s="1">
        <v>2</v>
      </c>
      <c r="F1213" s="1" t="s">
        <v>21</v>
      </c>
      <c r="G1213" s="1">
        <v>1668</v>
      </c>
      <c r="H1213" s="1" t="s">
        <v>18</v>
      </c>
      <c r="I1213" s="1">
        <f t="shared" si="222"/>
        <v>-6.0344849104188268E-2</v>
      </c>
      <c r="J1213" s="1">
        <f t="shared" si="223"/>
        <v>0.21816283119014304</v>
      </c>
      <c r="K1213" s="1">
        <f t="shared" si="224"/>
        <v>0.49785142253353648</v>
      </c>
      <c r="L1213" s="1">
        <f t="shared" si="225"/>
        <v>-0.13939129281504731</v>
      </c>
      <c r="M1213" s="1">
        <f t="shared" si="226"/>
        <v>-3.8925989996991692E-2</v>
      </c>
      <c r="N1213" t="str">
        <f t="shared" si="227"/>
        <v>Good</v>
      </c>
      <c r="O1213" t="str">
        <f t="shared" si="228"/>
        <v>Good</v>
      </c>
      <c r="P1213" t="str">
        <f t="shared" si="229"/>
        <v>Good</v>
      </c>
      <c r="Q1213" t="str">
        <f t="shared" si="230"/>
        <v>Good</v>
      </c>
      <c r="R1213" t="str">
        <f t="shared" si="231"/>
        <v>Good</v>
      </c>
    </row>
    <row r="1214" spans="1:18" x14ac:dyDescent="0.3">
      <c r="A1214" s="1" t="s">
        <v>8</v>
      </c>
      <c r="B1214" s="1">
        <v>2715000</v>
      </c>
      <c r="C1214" s="1">
        <v>4</v>
      </c>
      <c r="D1214" s="1">
        <v>5</v>
      </c>
      <c r="E1214" s="1">
        <v>2</v>
      </c>
      <c r="F1214" s="1" t="s">
        <v>21</v>
      </c>
      <c r="G1214" s="1">
        <v>2586</v>
      </c>
      <c r="I1214" s="1">
        <f t="shared" si="222"/>
        <v>0.35070382801905287</v>
      </c>
      <c r="J1214" s="1">
        <f t="shared" si="223"/>
        <v>0.21816283119014304</v>
      </c>
      <c r="K1214" s="1">
        <f t="shared" si="224"/>
        <v>1.112596083605172</v>
      </c>
      <c r="L1214" s="1">
        <f t="shared" si="225"/>
        <v>-0.13939129281504731</v>
      </c>
      <c r="M1214" s="1">
        <f t="shared" si="226"/>
        <v>-3.7826359366379507E-2</v>
      </c>
      <c r="N1214" t="str">
        <f t="shared" si="227"/>
        <v>Good</v>
      </c>
      <c r="O1214" t="str">
        <f t="shared" si="228"/>
        <v>Good</v>
      </c>
      <c r="P1214" t="str">
        <f t="shared" si="229"/>
        <v>Good</v>
      </c>
      <c r="Q1214" t="str">
        <f t="shared" si="230"/>
        <v>Good</v>
      </c>
      <c r="R1214" t="str">
        <f t="shared" si="231"/>
        <v>Good</v>
      </c>
    </row>
    <row r="1215" spans="1:18" x14ac:dyDescent="0.3">
      <c r="A1215" s="1" t="s">
        <v>63</v>
      </c>
      <c r="B1215" s="1">
        <v>2800000</v>
      </c>
      <c r="C1215" s="1">
        <v>6</v>
      </c>
      <c r="D1215" s="1">
        <v>6</v>
      </c>
      <c r="E1215" s="1">
        <v>3</v>
      </c>
      <c r="F1215" s="1" t="s">
        <v>21</v>
      </c>
      <c r="G1215" s="1">
        <v>3714</v>
      </c>
      <c r="H1215" s="1" t="s">
        <v>18</v>
      </c>
      <c r="I1215" s="1">
        <f t="shared" si="222"/>
        <v>0.38621108163234097</v>
      </c>
      <c r="J1215" s="1">
        <f t="shared" si="223"/>
        <v>1.5554830223831515</v>
      </c>
      <c r="K1215" s="1">
        <f t="shared" si="224"/>
        <v>1.7273407446768076</v>
      </c>
      <c r="L1215" s="1">
        <f t="shared" si="225"/>
        <v>0.58345829066855748</v>
      </c>
      <c r="M1215" s="1">
        <f t="shared" si="226"/>
        <v>-3.6475179245104405E-2</v>
      </c>
      <c r="N1215" t="str">
        <f t="shared" si="227"/>
        <v>Good</v>
      </c>
      <c r="O1215" t="str">
        <f t="shared" si="228"/>
        <v>Good</v>
      </c>
      <c r="P1215" t="str">
        <f t="shared" si="229"/>
        <v>Good</v>
      </c>
      <c r="Q1215" t="str">
        <f t="shared" si="230"/>
        <v>Good</v>
      </c>
      <c r="R1215" t="str">
        <f t="shared" si="231"/>
        <v>Good</v>
      </c>
    </row>
    <row r="1216" spans="1:18" x14ac:dyDescent="0.3">
      <c r="A1216" s="1" t="s">
        <v>146</v>
      </c>
      <c r="B1216" s="1">
        <v>825000</v>
      </c>
      <c r="C1216" s="1">
        <v>3</v>
      </c>
      <c r="D1216" s="1">
        <v>2</v>
      </c>
      <c r="E1216" s="1">
        <v>1</v>
      </c>
      <c r="F1216" s="1" t="s">
        <v>84</v>
      </c>
      <c r="G1216" s="1">
        <v>1115</v>
      </c>
      <c r="H1216" s="1" t="s">
        <v>18</v>
      </c>
      <c r="I1216" s="1">
        <f t="shared" si="222"/>
        <v>-0.43881039938229444</v>
      </c>
      <c r="J1216" s="1">
        <f t="shared" si="223"/>
        <v>-0.45049726440636123</v>
      </c>
      <c r="K1216" s="1">
        <f t="shared" si="224"/>
        <v>-0.7316378996097348</v>
      </c>
      <c r="L1216" s="1">
        <f t="shared" si="225"/>
        <v>-0.86224087629865209</v>
      </c>
      <c r="M1216" s="1">
        <f t="shared" si="226"/>
        <v>-3.9588403655737375E-2</v>
      </c>
      <c r="N1216" t="str">
        <f t="shared" si="227"/>
        <v>Good</v>
      </c>
      <c r="O1216" t="str">
        <f t="shared" si="228"/>
        <v>Good</v>
      </c>
      <c r="P1216" t="str">
        <f t="shared" si="229"/>
        <v>Good</v>
      </c>
      <c r="Q1216" t="str">
        <f t="shared" si="230"/>
        <v>Good</v>
      </c>
      <c r="R1216" t="str">
        <f t="shared" si="231"/>
        <v>Good</v>
      </c>
    </row>
    <row r="1217" spans="1:18" x14ac:dyDescent="0.3">
      <c r="A1217" s="1" t="s">
        <v>162</v>
      </c>
      <c r="B1217" s="1">
        <v>500000</v>
      </c>
      <c r="C1217" s="1">
        <v>4</v>
      </c>
      <c r="D1217" s="1">
        <v>2</v>
      </c>
      <c r="E1217" s="1">
        <v>2</v>
      </c>
      <c r="F1217" s="1" t="s">
        <v>74</v>
      </c>
      <c r="G1217" s="1">
        <v>1522</v>
      </c>
      <c r="H1217" s="1" t="s">
        <v>18</v>
      </c>
      <c r="I1217" s="1">
        <f t="shared" si="222"/>
        <v>-0.57457342790369015</v>
      </c>
      <c r="J1217" s="1">
        <f t="shared" si="223"/>
        <v>0.21816283119014304</v>
      </c>
      <c r="K1217" s="1">
        <f t="shared" si="224"/>
        <v>-0.7316378996097348</v>
      </c>
      <c r="L1217" s="1">
        <f t="shared" si="225"/>
        <v>-0.13939129281504731</v>
      </c>
      <c r="M1217" s="1">
        <f t="shared" si="226"/>
        <v>-3.9100876785738294E-2</v>
      </c>
      <c r="N1217" t="str">
        <f t="shared" si="227"/>
        <v>Good</v>
      </c>
      <c r="O1217" t="str">
        <f t="shared" si="228"/>
        <v>Good</v>
      </c>
      <c r="P1217" t="str">
        <f t="shared" si="229"/>
        <v>Good</v>
      </c>
      <c r="Q1217" t="str">
        <f t="shared" si="230"/>
        <v>Good</v>
      </c>
      <c r="R1217" t="str">
        <f t="shared" si="231"/>
        <v>Good</v>
      </c>
    </row>
    <row r="1218" spans="1:18" x14ac:dyDescent="0.3">
      <c r="A1218" s="1" t="s">
        <v>162</v>
      </c>
      <c r="B1218" s="1">
        <v>580000</v>
      </c>
      <c r="C1218" s="1">
        <v>3</v>
      </c>
      <c r="D1218" s="1">
        <v>2</v>
      </c>
      <c r="E1218" s="1">
        <v>2</v>
      </c>
      <c r="F1218" s="1" t="s">
        <v>74</v>
      </c>
      <c r="G1218" s="1">
        <v>1098</v>
      </c>
      <c r="H1218" s="1" t="s">
        <v>18</v>
      </c>
      <c r="I1218" s="1">
        <f t="shared" si="222"/>
        <v>-0.54115483626765426</v>
      </c>
      <c r="J1218" s="1">
        <f t="shared" si="223"/>
        <v>-0.45049726440636123</v>
      </c>
      <c r="K1218" s="1">
        <f t="shared" si="224"/>
        <v>-0.7316378996097348</v>
      </c>
      <c r="L1218" s="1">
        <f t="shared" si="225"/>
        <v>-0.13939129281504731</v>
      </c>
      <c r="M1218" s="1">
        <f t="shared" si="226"/>
        <v>-3.9608767185933896E-2</v>
      </c>
      <c r="N1218" t="str">
        <f t="shared" si="227"/>
        <v>Good</v>
      </c>
      <c r="O1218" t="str">
        <f t="shared" si="228"/>
        <v>Good</v>
      </c>
      <c r="P1218" t="str">
        <f t="shared" si="229"/>
        <v>Good</v>
      </c>
      <c r="Q1218" t="str">
        <f t="shared" si="230"/>
        <v>Good</v>
      </c>
      <c r="R1218" t="str">
        <f t="shared" si="231"/>
        <v>Good</v>
      </c>
    </row>
    <row r="1219" spans="1:18" x14ac:dyDescent="0.3">
      <c r="A1219" s="1" t="s">
        <v>162</v>
      </c>
      <c r="B1219" s="1">
        <v>230000</v>
      </c>
      <c r="C1219" s="1">
        <v>3</v>
      </c>
      <c r="D1219" s="1">
        <v>2</v>
      </c>
      <c r="E1219" s="1">
        <v>1</v>
      </c>
      <c r="F1219" s="1" t="s">
        <v>74</v>
      </c>
      <c r="G1219" s="1">
        <v>832</v>
      </c>
      <c r="H1219" s="1" t="s">
        <v>18</v>
      </c>
      <c r="I1219" s="1">
        <f t="shared" si="222"/>
        <v>-0.6873611746753111</v>
      </c>
      <c r="J1219" s="1">
        <f t="shared" si="223"/>
        <v>-0.45049726440636123</v>
      </c>
      <c r="K1219" s="1">
        <f t="shared" si="224"/>
        <v>-0.7316378996097348</v>
      </c>
      <c r="L1219" s="1">
        <f t="shared" si="225"/>
        <v>-0.86224087629865209</v>
      </c>
      <c r="M1219" s="1">
        <f t="shared" si="226"/>
        <v>-3.992739654077359E-2</v>
      </c>
      <c r="N1219" t="str">
        <f t="shared" si="227"/>
        <v>Good</v>
      </c>
      <c r="O1219" t="str">
        <f t="shared" si="228"/>
        <v>Good</v>
      </c>
      <c r="P1219" t="str">
        <f t="shared" si="229"/>
        <v>Good</v>
      </c>
      <c r="Q1219" t="str">
        <f t="shared" si="230"/>
        <v>Good</v>
      </c>
      <c r="R1219" t="str">
        <f t="shared" si="231"/>
        <v>Good</v>
      </c>
    </row>
    <row r="1220" spans="1:18" x14ac:dyDescent="0.3">
      <c r="A1220" s="1" t="s">
        <v>8</v>
      </c>
      <c r="B1220" s="1">
        <v>1250000</v>
      </c>
      <c r="C1220" s="1">
        <v>1</v>
      </c>
      <c r="D1220" s="1">
        <v>1</v>
      </c>
      <c r="E1220" s="1">
        <v>1</v>
      </c>
      <c r="F1220" s="1" t="s">
        <v>11</v>
      </c>
      <c r="G1220" s="1">
        <v>850</v>
      </c>
      <c r="H1220" s="1" t="s">
        <v>13</v>
      </c>
      <c r="I1220" s="1">
        <f t="shared" si="222"/>
        <v>-0.26127413131585386</v>
      </c>
      <c r="J1220" s="1">
        <f t="shared" si="223"/>
        <v>-1.7878174555993698</v>
      </c>
      <c r="K1220" s="1">
        <f t="shared" si="224"/>
        <v>-1.3463825606813704</v>
      </c>
      <c r="L1220" s="1">
        <f t="shared" si="225"/>
        <v>-0.86224087629865209</v>
      </c>
      <c r="M1220" s="1">
        <f t="shared" si="226"/>
        <v>-3.9905835155859631E-2</v>
      </c>
      <c r="N1220" t="str">
        <f t="shared" si="227"/>
        <v>Good</v>
      </c>
      <c r="O1220" t="str">
        <f t="shared" si="228"/>
        <v>Good</v>
      </c>
      <c r="P1220" t="str">
        <f t="shared" si="229"/>
        <v>Good</v>
      </c>
      <c r="Q1220" t="str">
        <f t="shared" si="230"/>
        <v>Good</v>
      </c>
      <c r="R1220" t="str">
        <f t="shared" si="231"/>
        <v>Good</v>
      </c>
    </row>
    <row r="1221" spans="1:18" x14ac:dyDescent="0.3">
      <c r="A1221" s="1" t="s">
        <v>1467</v>
      </c>
      <c r="B1221" s="1">
        <v>265000</v>
      </c>
      <c r="C1221" s="1">
        <v>3</v>
      </c>
      <c r="D1221" s="1">
        <v>2</v>
      </c>
      <c r="E1221" s="1">
        <v>1</v>
      </c>
      <c r="F1221" s="1" t="s">
        <v>41</v>
      </c>
      <c r="G1221" s="1">
        <v>830</v>
      </c>
      <c r="H1221" s="1" t="s">
        <v>18</v>
      </c>
      <c r="I1221" s="1">
        <f t="shared" si="222"/>
        <v>-0.67274054083454549</v>
      </c>
      <c r="J1221" s="1">
        <f t="shared" si="223"/>
        <v>-0.45049726440636123</v>
      </c>
      <c r="K1221" s="1">
        <f t="shared" si="224"/>
        <v>-0.7316378996097348</v>
      </c>
      <c r="L1221" s="1">
        <f t="shared" si="225"/>
        <v>-0.86224087629865209</v>
      </c>
      <c r="M1221" s="1">
        <f t="shared" si="226"/>
        <v>-3.9929792250208478E-2</v>
      </c>
      <c r="N1221" t="str">
        <f t="shared" si="227"/>
        <v>Good</v>
      </c>
      <c r="O1221" t="str">
        <f t="shared" si="228"/>
        <v>Good</v>
      </c>
      <c r="P1221" t="str">
        <f t="shared" si="229"/>
        <v>Good</v>
      </c>
      <c r="Q1221" t="str">
        <f t="shared" si="230"/>
        <v>Good</v>
      </c>
      <c r="R1221" t="str">
        <f t="shared" si="231"/>
        <v>Good</v>
      </c>
    </row>
    <row r="1222" spans="1:18" x14ac:dyDescent="0.3">
      <c r="A1222" s="1" t="s">
        <v>258</v>
      </c>
      <c r="B1222" s="1">
        <v>425000</v>
      </c>
      <c r="C1222" s="1">
        <v>1</v>
      </c>
      <c r="D1222" s="1">
        <v>1</v>
      </c>
      <c r="E1222" s="1">
        <v>1</v>
      </c>
      <c r="F1222" s="1" t="s">
        <v>73</v>
      </c>
      <c r="G1222" s="1">
        <v>572</v>
      </c>
      <c r="H1222" s="1" t="s">
        <v>18</v>
      </c>
      <c r="I1222" s="1">
        <f t="shared" si="222"/>
        <v>-0.60590335756247371</v>
      </c>
      <c r="J1222" s="1">
        <f t="shared" si="223"/>
        <v>-1.7878174555993698</v>
      </c>
      <c r="K1222" s="1">
        <f t="shared" si="224"/>
        <v>-1.3463825606813704</v>
      </c>
      <c r="L1222" s="1">
        <f t="shared" si="225"/>
        <v>-0.86224087629865209</v>
      </c>
      <c r="M1222" s="1">
        <f t="shared" si="226"/>
        <v>-4.0238838767308632E-2</v>
      </c>
      <c r="N1222" t="str">
        <f t="shared" si="227"/>
        <v>Good</v>
      </c>
      <c r="O1222" t="str">
        <f t="shared" si="228"/>
        <v>Good</v>
      </c>
      <c r="P1222" t="str">
        <f t="shared" si="229"/>
        <v>Good</v>
      </c>
      <c r="Q1222" t="str">
        <f t="shared" si="230"/>
        <v>Good</v>
      </c>
      <c r="R1222" t="str">
        <f t="shared" si="231"/>
        <v>Good</v>
      </c>
    </row>
    <row r="1223" spans="1:18" x14ac:dyDescent="0.3">
      <c r="A1223" s="1" t="s">
        <v>258</v>
      </c>
      <c r="B1223" s="1">
        <v>528000</v>
      </c>
      <c r="C1223" s="1">
        <v>2</v>
      </c>
      <c r="D1223" s="1">
        <v>2</v>
      </c>
      <c r="E1223" s="1">
        <v>1</v>
      </c>
      <c r="F1223" s="1" t="s">
        <v>73</v>
      </c>
      <c r="G1223" s="1">
        <v>715</v>
      </c>
      <c r="H1223" s="1" t="s">
        <v>18</v>
      </c>
      <c r="I1223" s="1">
        <f t="shared" ref="I1223:I1286" si="232">(B1223-$B$2)/$B$3</f>
        <v>-0.56287692083107754</v>
      </c>
      <c r="J1223" s="1">
        <f t="shared" ref="J1223:J1286" si="233">(C1223-$C$2)/$C$3</f>
        <v>-1.1191573600028655</v>
      </c>
      <c r="K1223" s="1">
        <f t="shared" ref="K1223:K1286" si="234">(D1223-$D$2)/$D$3</f>
        <v>-0.7316378996097348</v>
      </c>
      <c r="L1223" s="1">
        <f t="shared" ref="L1223:L1286" si="235">(E1223-$E$2)/$E$3</f>
        <v>-0.86224087629865209</v>
      </c>
      <c r="M1223" s="1">
        <f t="shared" ref="M1223:M1286" si="236">(G1223-$F$2)/$F$3</f>
        <v>-4.0067545542714363E-2</v>
      </c>
      <c r="N1223" t="str">
        <f t="shared" si="227"/>
        <v>Good</v>
      </c>
      <c r="O1223" t="str">
        <f t="shared" si="228"/>
        <v>Good</v>
      </c>
      <c r="P1223" t="str">
        <f t="shared" si="229"/>
        <v>Good</v>
      </c>
      <c r="Q1223" t="str">
        <f t="shared" si="230"/>
        <v>Good</v>
      </c>
      <c r="R1223" t="str">
        <f t="shared" si="231"/>
        <v>Good</v>
      </c>
    </row>
    <row r="1224" spans="1:18" x14ac:dyDescent="0.3">
      <c r="A1224" s="1" t="s">
        <v>23</v>
      </c>
      <c r="B1224" s="1">
        <v>368000</v>
      </c>
      <c r="C1224" s="1">
        <v>3</v>
      </c>
      <c r="D1224" s="1">
        <v>2</v>
      </c>
      <c r="E1224" s="1">
        <v>1</v>
      </c>
      <c r="F1224" s="1" t="s">
        <v>84</v>
      </c>
      <c r="G1224" s="1">
        <v>1140</v>
      </c>
      <c r="H1224" s="1" t="s">
        <v>18</v>
      </c>
      <c r="I1224" s="1">
        <f t="shared" si="232"/>
        <v>-0.62971410410314932</v>
      </c>
      <c r="J1224" s="1">
        <f t="shared" si="233"/>
        <v>-0.45049726440636123</v>
      </c>
      <c r="K1224" s="1">
        <f t="shared" si="234"/>
        <v>-0.7316378996097348</v>
      </c>
      <c r="L1224" s="1">
        <f t="shared" si="235"/>
        <v>-0.86224087629865209</v>
      </c>
      <c r="M1224" s="1">
        <f t="shared" si="236"/>
        <v>-3.9558457287801316E-2</v>
      </c>
      <c r="N1224" t="str">
        <f t="shared" si="227"/>
        <v>Good</v>
      </c>
      <c r="O1224" t="str">
        <f t="shared" si="228"/>
        <v>Good</v>
      </c>
      <c r="P1224" t="str">
        <f t="shared" si="229"/>
        <v>Good</v>
      </c>
      <c r="Q1224" t="str">
        <f t="shared" si="230"/>
        <v>Good</v>
      </c>
      <c r="R1224" t="str">
        <f t="shared" si="231"/>
        <v>Good</v>
      </c>
    </row>
    <row r="1225" spans="1:18" x14ac:dyDescent="0.3">
      <c r="A1225" s="1" t="s">
        <v>171</v>
      </c>
      <c r="B1225" s="1">
        <v>1180000</v>
      </c>
      <c r="C1225" s="1">
        <v>4</v>
      </c>
      <c r="D1225" s="1">
        <v>3</v>
      </c>
      <c r="E1225" s="1">
        <v>1</v>
      </c>
      <c r="F1225" s="1" t="s">
        <v>84</v>
      </c>
      <c r="G1225" s="1">
        <v>1806</v>
      </c>
      <c r="H1225" s="1" t="s">
        <v>13</v>
      </c>
      <c r="I1225" s="1">
        <f t="shared" si="232"/>
        <v>-0.29051539899738527</v>
      </c>
      <c r="J1225" s="1">
        <f t="shared" si="233"/>
        <v>0.21816283119014304</v>
      </c>
      <c r="K1225" s="1">
        <f t="shared" si="234"/>
        <v>-0.11689323853809913</v>
      </c>
      <c r="L1225" s="1">
        <f t="shared" si="235"/>
        <v>-0.86224087629865209</v>
      </c>
      <c r="M1225" s="1">
        <f t="shared" si="236"/>
        <v>-3.8760686045984628E-2</v>
      </c>
      <c r="N1225" t="str">
        <f t="shared" si="227"/>
        <v>Good</v>
      </c>
      <c r="O1225" t="str">
        <f t="shared" si="228"/>
        <v>Good</v>
      </c>
      <c r="P1225" t="str">
        <f t="shared" si="229"/>
        <v>Good</v>
      </c>
      <c r="Q1225" t="str">
        <f t="shared" si="230"/>
        <v>Good</v>
      </c>
      <c r="R1225" t="str">
        <f t="shared" si="231"/>
        <v>Good</v>
      </c>
    </row>
    <row r="1226" spans="1:18" x14ac:dyDescent="0.3">
      <c r="A1226" s="1" t="s">
        <v>95</v>
      </c>
      <c r="B1226" s="1">
        <v>1800000</v>
      </c>
      <c r="C1226" s="1">
        <v>6</v>
      </c>
      <c r="D1226" s="1">
        <v>5</v>
      </c>
      <c r="E1226" s="1">
        <v>2</v>
      </c>
      <c r="F1226" s="1" t="s">
        <v>55</v>
      </c>
      <c r="G1226" s="1">
        <v>34</v>
      </c>
      <c r="H1226" s="1" t="s">
        <v>18</v>
      </c>
      <c r="I1226" s="1">
        <f t="shared" si="232"/>
        <v>-3.1521313818107334E-2</v>
      </c>
      <c r="J1226" s="1">
        <f t="shared" si="233"/>
        <v>1.5554830223831515</v>
      </c>
      <c r="K1226" s="1">
        <f t="shared" si="234"/>
        <v>1.112596083605172</v>
      </c>
      <c r="L1226" s="1">
        <f t="shared" si="235"/>
        <v>-0.13939129281504731</v>
      </c>
      <c r="M1226" s="1">
        <f t="shared" si="236"/>
        <v>-4.0883284605292683E-2</v>
      </c>
      <c r="N1226" t="str">
        <f t="shared" si="227"/>
        <v>Good</v>
      </c>
      <c r="O1226" t="str">
        <f t="shared" si="228"/>
        <v>Good</v>
      </c>
      <c r="P1226" t="str">
        <f t="shared" si="229"/>
        <v>Good</v>
      </c>
      <c r="Q1226" t="str">
        <f t="shared" si="230"/>
        <v>Good</v>
      </c>
      <c r="R1226" t="str">
        <f t="shared" si="231"/>
        <v>Good</v>
      </c>
    </row>
    <row r="1227" spans="1:18" x14ac:dyDescent="0.3">
      <c r="A1227" s="1" t="s">
        <v>24</v>
      </c>
      <c r="B1227" s="1">
        <v>370000</v>
      </c>
      <c r="C1227" s="1">
        <v>3</v>
      </c>
      <c r="D1227" s="1">
        <v>2</v>
      </c>
      <c r="E1227" s="1">
        <v>1</v>
      </c>
      <c r="F1227" s="1" t="s">
        <v>494</v>
      </c>
      <c r="G1227" s="1">
        <v>917</v>
      </c>
      <c r="I1227" s="1">
        <f t="shared" si="232"/>
        <v>-0.62887863931224841</v>
      </c>
      <c r="J1227" s="1">
        <f t="shared" si="233"/>
        <v>-0.45049726440636123</v>
      </c>
      <c r="K1227" s="1">
        <f t="shared" si="234"/>
        <v>-0.7316378996097348</v>
      </c>
      <c r="L1227" s="1">
        <f t="shared" si="235"/>
        <v>-0.86224087629865209</v>
      </c>
      <c r="M1227" s="1">
        <f t="shared" si="236"/>
        <v>-3.9825578889790984E-2</v>
      </c>
      <c r="N1227" t="str">
        <f t="shared" si="227"/>
        <v>Good</v>
      </c>
      <c r="O1227" t="str">
        <f t="shared" si="228"/>
        <v>Good</v>
      </c>
      <c r="P1227" t="str">
        <f t="shared" si="229"/>
        <v>Good</v>
      </c>
      <c r="Q1227" t="str">
        <f t="shared" si="230"/>
        <v>Good</v>
      </c>
      <c r="R1227" t="str">
        <f t="shared" si="231"/>
        <v>Good</v>
      </c>
    </row>
    <row r="1228" spans="1:18" x14ac:dyDescent="0.3">
      <c r="A1228" s="1" t="s">
        <v>24</v>
      </c>
      <c r="B1228" s="1">
        <v>525000</v>
      </c>
      <c r="C1228" s="1">
        <v>3</v>
      </c>
      <c r="D1228" s="1">
        <v>3</v>
      </c>
      <c r="E1228" s="1">
        <v>2</v>
      </c>
      <c r="F1228" s="1" t="s">
        <v>84</v>
      </c>
      <c r="G1228" s="1">
        <v>1003</v>
      </c>
      <c r="H1228" s="1" t="s">
        <v>94</v>
      </c>
      <c r="I1228" s="1">
        <f t="shared" si="232"/>
        <v>-0.56413011801742885</v>
      </c>
      <c r="J1228" s="1">
        <f t="shared" si="233"/>
        <v>-0.45049726440636123</v>
      </c>
      <c r="K1228" s="1">
        <f t="shared" si="234"/>
        <v>-0.11689323853809913</v>
      </c>
      <c r="L1228" s="1">
        <f t="shared" si="235"/>
        <v>-0.13939129281504731</v>
      </c>
      <c r="M1228" s="1">
        <f t="shared" si="236"/>
        <v>-3.9722563384090928E-2</v>
      </c>
      <c r="N1228" t="str">
        <f t="shared" si="227"/>
        <v>Good</v>
      </c>
      <c r="O1228" t="str">
        <f t="shared" si="228"/>
        <v>Good</v>
      </c>
      <c r="P1228" t="str">
        <f t="shared" si="229"/>
        <v>Good</v>
      </c>
      <c r="Q1228" t="str">
        <f t="shared" si="230"/>
        <v>Good</v>
      </c>
      <c r="R1228" t="str">
        <f t="shared" si="231"/>
        <v>Good</v>
      </c>
    </row>
    <row r="1229" spans="1:18" x14ac:dyDescent="0.3">
      <c r="A1229" s="1" t="s">
        <v>423</v>
      </c>
      <c r="B1229" s="1">
        <v>3000000</v>
      </c>
      <c r="C1229" s="1">
        <v>6</v>
      </c>
      <c r="D1229" s="1">
        <v>5</v>
      </c>
      <c r="E1229" s="1">
        <v>4</v>
      </c>
      <c r="F1229" s="1" t="s">
        <v>55</v>
      </c>
      <c r="G1229" s="1">
        <v>4500</v>
      </c>
      <c r="H1229" s="1" t="s">
        <v>13</v>
      </c>
      <c r="I1229" s="1">
        <f t="shared" si="232"/>
        <v>0.46975756072243063</v>
      </c>
      <c r="J1229" s="1">
        <f t="shared" si="233"/>
        <v>1.5554830223831515</v>
      </c>
      <c r="K1229" s="1">
        <f t="shared" si="234"/>
        <v>1.112596083605172</v>
      </c>
      <c r="L1229" s="1">
        <f t="shared" si="235"/>
        <v>1.3063078741521623</v>
      </c>
      <c r="M1229" s="1">
        <f t="shared" si="236"/>
        <v>-3.5533665437194627E-2</v>
      </c>
      <c r="N1229" t="str">
        <f t="shared" si="227"/>
        <v>Good</v>
      </c>
      <c r="O1229" t="str">
        <f t="shared" si="228"/>
        <v>Good</v>
      </c>
      <c r="P1229" t="str">
        <f t="shared" si="229"/>
        <v>Good</v>
      </c>
      <c r="Q1229" t="str">
        <f t="shared" si="230"/>
        <v>Good</v>
      </c>
      <c r="R1229" t="str">
        <f t="shared" si="231"/>
        <v>Good</v>
      </c>
    </row>
    <row r="1230" spans="1:18" x14ac:dyDescent="0.3">
      <c r="A1230" s="1" t="s">
        <v>423</v>
      </c>
      <c r="B1230" s="1">
        <v>2950000</v>
      </c>
      <c r="C1230" s="1">
        <v>6</v>
      </c>
      <c r="D1230" s="1">
        <v>5</v>
      </c>
      <c r="E1230" s="1">
        <v>4</v>
      </c>
      <c r="F1230" s="1" t="s">
        <v>55</v>
      </c>
      <c r="G1230" s="1">
        <v>4000</v>
      </c>
      <c r="H1230" s="1" t="s">
        <v>13</v>
      </c>
      <c r="I1230" s="1">
        <f t="shared" si="232"/>
        <v>0.4488709409499082</v>
      </c>
      <c r="J1230" s="1">
        <f t="shared" si="233"/>
        <v>1.5554830223831515</v>
      </c>
      <c r="K1230" s="1">
        <f t="shared" si="234"/>
        <v>1.112596083605172</v>
      </c>
      <c r="L1230" s="1">
        <f t="shared" si="235"/>
        <v>1.3063078741521623</v>
      </c>
      <c r="M1230" s="1">
        <f t="shared" si="236"/>
        <v>-3.6132592795915859E-2</v>
      </c>
      <c r="N1230" t="str">
        <f t="shared" si="227"/>
        <v>Good</v>
      </c>
      <c r="O1230" t="str">
        <f t="shared" si="228"/>
        <v>Good</v>
      </c>
      <c r="P1230" t="str">
        <f t="shared" si="229"/>
        <v>Good</v>
      </c>
      <c r="Q1230" t="str">
        <f t="shared" si="230"/>
        <v>Good</v>
      </c>
      <c r="R1230" t="str">
        <f t="shared" si="231"/>
        <v>Good</v>
      </c>
    </row>
    <row r="1231" spans="1:18" x14ac:dyDescent="0.3">
      <c r="A1231" s="1" t="s">
        <v>349</v>
      </c>
      <c r="B1231" s="1">
        <v>820000</v>
      </c>
      <c r="C1231" s="1">
        <v>3</v>
      </c>
      <c r="D1231" s="1">
        <v>2</v>
      </c>
      <c r="E1231" s="1">
        <v>2</v>
      </c>
      <c r="F1231" s="1" t="s">
        <v>84</v>
      </c>
      <c r="G1231" s="1">
        <v>1319</v>
      </c>
      <c r="H1231" s="1" t="s">
        <v>18</v>
      </c>
      <c r="I1231" s="1">
        <f t="shared" si="232"/>
        <v>-0.44089906135954665</v>
      </c>
      <c r="J1231" s="1">
        <f t="shared" si="233"/>
        <v>-0.45049726440636123</v>
      </c>
      <c r="K1231" s="1">
        <f t="shared" si="234"/>
        <v>-0.7316378996097348</v>
      </c>
      <c r="L1231" s="1">
        <f t="shared" si="235"/>
        <v>-0.13939129281504731</v>
      </c>
      <c r="M1231" s="1">
        <f t="shared" si="236"/>
        <v>-3.9344041293379109E-2</v>
      </c>
      <c r="N1231" t="str">
        <f t="shared" ref="N1231:N1280" si="237">IF(OR(I1231&gt;3,I1231&lt;-3), "Outlier", "Good")</f>
        <v>Good</v>
      </c>
      <c r="O1231" t="str">
        <f t="shared" ref="O1231:O1280" si="238">IF(OR(J1231&gt;3,J1231&lt;-3), "Outlier", "Good")</f>
        <v>Good</v>
      </c>
      <c r="P1231" t="str">
        <f t="shared" ref="P1231:P1280" si="239">IF(OR(K1231&gt;3,K1231&lt;-3), "Outlier", "Good")</f>
        <v>Good</v>
      </c>
      <c r="Q1231" t="str">
        <f t="shared" ref="Q1231:Q1280" si="240">IF(OR(L1231&gt;3,L1231&lt;-3), "Outlier", "Good")</f>
        <v>Good</v>
      </c>
      <c r="R1231" t="str">
        <f t="shared" ref="R1231:R1280" si="241">IF(OR(M1231&gt;3,M1231&lt;-3), "Outlier", "Good")</f>
        <v>Good</v>
      </c>
    </row>
    <row r="1232" spans="1:18" x14ac:dyDescent="0.3">
      <c r="A1232" s="1" t="s">
        <v>349</v>
      </c>
      <c r="B1232" s="1">
        <v>830000</v>
      </c>
      <c r="C1232" s="1">
        <v>3</v>
      </c>
      <c r="D1232" s="1">
        <v>2</v>
      </c>
      <c r="E1232" s="1">
        <v>2</v>
      </c>
      <c r="F1232" s="1" t="s">
        <v>84</v>
      </c>
      <c r="G1232" s="1">
        <v>1319</v>
      </c>
      <c r="H1232" s="1" t="s">
        <v>18</v>
      </c>
      <c r="I1232" s="1">
        <f t="shared" si="232"/>
        <v>-0.43672173740504217</v>
      </c>
      <c r="J1232" s="1">
        <f t="shared" si="233"/>
        <v>-0.45049726440636123</v>
      </c>
      <c r="K1232" s="1">
        <f t="shared" si="234"/>
        <v>-0.7316378996097348</v>
      </c>
      <c r="L1232" s="1">
        <f t="shared" si="235"/>
        <v>-0.13939129281504731</v>
      </c>
      <c r="M1232" s="1">
        <f t="shared" si="236"/>
        <v>-3.9344041293379109E-2</v>
      </c>
      <c r="N1232" t="str">
        <f t="shared" si="237"/>
        <v>Good</v>
      </c>
      <c r="O1232" t="str">
        <f t="shared" si="238"/>
        <v>Good</v>
      </c>
      <c r="P1232" t="str">
        <f t="shared" si="239"/>
        <v>Good</v>
      </c>
      <c r="Q1232" t="str">
        <f t="shared" si="240"/>
        <v>Good</v>
      </c>
      <c r="R1232" t="str">
        <f t="shared" si="241"/>
        <v>Good</v>
      </c>
    </row>
    <row r="1233" spans="1:18" x14ac:dyDescent="0.3">
      <c r="A1233" s="1" t="s">
        <v>349</v>
      </c>
      <c r="B1233" s="1">
        <v>1950000</v>
      </c>
      <c r="C1233" s="1">
        <v>6</v>
      </c>
      <c r="D1233" s="1">
        <v>6</v>
      </c>
      <c r="E1233" s="1">
        <v>5</v>
      </c>
      <c r="F1233" s="1" t="s">
        <v>81</v>
      </c>
      <c r="G1233" s="1">
        <v>2239</v>
      </c>
      <c r="H1233" s="1" t="s">
        <v>94</v>
      </c>
      <c r="I1233" s="1">
        <f t="shared" si="232"/>
        <v>3.1138545499459908E-2</v>
      </c>
      <c r="J1233" s="1">
        <f t="shared" si="233"/>
        <v>1.5554830223831515</v>
      </c>
      <c r="K1233" s="1">
        <f t="shared" si="234"/>
        <v>1.7273407446768076</v>
      </c>
      <c r="L1233" s="1">
        <f t="shared" si="235"/>
        <v>2.0291574576357672</v>
      </c>
      <c r="M1233" s="1">
        <f t="shared" si="236"/>
        <v>-3.8242014953332043E-2</v>
      </c>
      <c r="N1233" t="str">
        <f t="shared" si="237"/>
        <v>Good</v>
      </c>
      <c r="O1233" t="str">
        <f t="shared" si="238"/>
        <v>Good</v>
      </c>
      <c r="P1233" t="str">
        <f t="shared" si="239"/>
        <v>Good</v>
      </c>
      <c r="Q1233" t="str">
        <f t="shared" si="240"/>
        <v>Good</v>
      </c>
      <c r="R1233" t="str">
        <f t="shared" si="241"/>
        <v>Good</v>
      </c>
    </row>
    <row r="1234" spans="1:18" x14ac:dyDescent="0.3">
      <c r="A1234" s="1" t="s">
        <v>63</v>
      </c>
      <c r="B1234" s="1">
        <v>1300000</v>
      </c>
      <c r="C1234" s="1">
        <v>4</v>
      </c>
      <c r="D1234" s="1">
        <v>3</v>
      </c>
      <c r="E1234" s="1">
        <v>2</v>
      </c>
      <c r="F1234" s="1" t="s">
        <v>74</v>
      </c>
      <c r="G1234" s="1">
        <v>1593</v>
      </c>
      <c r="H1234" s="1" t="s">
        <v>18</v>
      </c>
      <c r="I1234" s="1">
        <f t="shared" si="232"/>
        <v>-0.24038751154333149</v>
      </c>
      <c r="J1234" s="1">
        <f t="shared" si="233"/>
        <v>0.21816283119014304</v>
      </c>
      <c r="K1234" s="1">
        <f t="shared" si="234"/>
        <v>-0.11689323853809913</v>
      </c>
      <c r="L1234" s="1">
        <f t="shared" si="235"/>
        <v>-0.13939129281504731</v>
      </c>
      <c r="M1234" s="1">
        <f t="shared" si="236"/>
        <v>-3.9015829100799877E-2</v>
      </c>
      <c r="N1234" t="str">
        <f t="shared" si="237"/>
        <v>Good</v>
      </c>
      <c r="O1234" t="str">
        <f t="shared" si="238"/>
        <v>Good</v>
      </c>
      <c r="P1234" t="str">
        <f t="shared" si="239"/>
        <v>Good</v>
      </c>
      <c r="Q1234" t="str">
        <f t="shared" si="240"/>
        <v>Good</v>
      </c>
      <c r="R1234" t="str">
        <f t="shared" si="241"/>
        <v>Good</v>
      </c>
    </row>
    <row r="1235" spans="1:18" x14ac:dyDescent="0.3">
      <c r="A1235" s="1" t="s">
        <v>24</v>
      </c>
      <c r="B1235" s="1">
        <v>537000</v>
      </c>
      <c r="C1235" s="1">
        <v>3</v>
      </c>
      <c r="D1235" s="1">
        <v>2</v>
      </c>
      <c r="E1235" s="1">
        <v>2</v>
      </c>
      <c r="F1235" s="1" t="s">
        <v>74</v>
      </c>
      <c r="G1235" s="1">
        <v>1100</v>
      </c>
      <c r="I1235" s="1">
        <f t="shared" si="232"/>
        <v>-0.55911732927202351</v>
      </c>
      <c r="J1235" s="1">
        <f t="shared" si="233"/>
        <v>-0.45049726440636123</v>
      </c>
      <c r="K1235" s="1">
        <f t="shared" si="234"/>
        <v>-0.7316378996097348</v>
      </c>
      <c r="L1235" s="1">
        <f t="shared" si="235"/>
        <v>-0.13939129281504731</v>
      </c>
      <c r="M1235" s="1">
        <f t="shared" si="236"/>
        <v>-3.9606371476499015E-2</v>
      </c>
      <c r="N1235" t="str">
        <f t="shared" si="237"/>
        <v>Good</v>
      </c>
      <c r="O1235" t="str">
        <f t="shared" si="238"/>
        <v>Good</v>
      </c>
      <c r="P1235" t="str">
        <f t="shared" si="239"/>
        <v>Good</v>
      </c>
      <c r="Q1235" t="str">
        <f t="shared" si="240"/>
        <v>Good</v>
      </c>
      <c r="R1235" t="str">
        <f t="shared" si="241"/>
        <v>Good</v>
      </c>
    </row>
    <row r="1236" spans="1:18" x14ac:dyDescent="0.3">
      <c r="A1236" s="1" t="s">
        <v>24</v>
      </c>
      <c r="B1236" s="1">
        <v>597000</v>
      </c>
      <c r="C1236" s="1">
        <v>3</v>
      </c>
      <c r="D1236" s="1">
        <v>2</v>
      </c>
      <c r="E1236" s="1">
        <v>2</v>
      </c>
      <c r="F1236" s="1" t="s">
        <v>74</v>
      </c>
      <c r="G1236" s="1">
        <v>1500</v>
      </c>
      <c r="I1236" s="1">
        <f t="shared" si="232"/>
        <v>-0.53405338554499659</v>
      </c>
      <c r="J1236" s="1">
        <f t="shared" si="233"/>
        <v>-0.45049726440636123</v>
      </c>
      <c r="K1236" s="1">
        <f t="shared" si="234"/>
        <v>-0.7316378996097348</v>
      </c>
      <c r="L1236" s="1">
        <f t="shared" si="235"/>
        <v>-0.13939129281504731</v>
      </c>
      <c r="M1236" s="1">
        <f t="shared" si="236"/>
        <v>-3.9127229589522028E-2</v>
      </c>
      <c r="N1236" t="str">
        <f t="shared" si="237"/>
        <v>Good</v>
      </c>
      <c r="O1236" t="str">
        <f t="shared" si="238"/>
        <v>Good</v>
      </c>
      <c r="P1236" t="str">
        <f t="shared" si="239"/>
        <v>Good</v>
      </c>
      <c r="Q1236" t="str">
        <f t="shared" si="240"/>
        <v>Good</v>
      </c>
      <c r="R1236" t="str">
        <f t="shared" si="241"/>
        <v>Good</v>
      </c>
    </row>
    <row r="1237" spans="1:18" x14ac:dyDescent="0.3">
      <c r="A1237" s="1" t="s">
        <v>100</v>
      </c>
      <c r="B1237" s="1">
        <v>750000</v>
      </c>
      <c r="C1237" s="1">
        <v>4</v>
      </c>
      <c r="D1237" s="1">
        <v>2</v>
      </c>
      <c r="E1237" s="1">
        <v>2</v>
      </c>
      <c r="F1237" s="1" t="s">
        <v>74</v>
      </c>
      <c r="G1237" s="1">
        <v>1590</v>
      </c>
      <c r="H1237" s="1" t="s">
        <v>18</v>
      </c>
      <c r="I1237" s="1">
        <f t="shared" si="232"/>
        <v>-0.47014032904107805</v>
      </c>
      <c r="J1237" s="1">
        <f t="shared" si="233"/>
        <v>0.21816283119014304</v>
      </c>
      <c r="K1237" s="1">
        <f t="shared" si="234"/>
        <v>-0.7316378996097348</v>
      </c>
      <c r="L1237" s="1">
        <f t="shared" si="235"/>
        <v>-0.13939129281504731</v>
      </c>
      <c r="M1237" s="1">
        <f t="shared" si="236"/>
        <v>-3.9019422664952202E-2</v>
      </c>
      <c r="N1237" t="str">
        <f t="shared" si="237"/>
        <v>Good</v>
      </c>
      <c r="O1237" t="str">
        <f t="shared" si="238"/>
        <v>Good</v>
      </c>
      <c r="P1237" t="str">
        <f t="shared" si="239"/>
        <v>Good</v>
      </c>
      <c r="Q1237" t="str">
        <f t="shared" si="240"/>
        <v>Good</v>
      </c>
      <c r="R1237" t="str">
        <f t="shared" si="241"/>
        <v>Good</v>
      </c>
    </row>
    <row r="1238" spans="1:18" x14ac:dyDescent="0.3">
      <c r="A1238" s="1" t="s">
        <v>168</v>
      </c>
      <c r="B1238" s="1">
        <v>1490000</v>
      </c>
      <c r="C1238" s="1">
        <v>3</v>
      </c>
      <c r="D1238" s="1">
        <v>2</v>
      </c>
      <c r="E1238" s="1">
        <v>2</v>
      </c>
      <c r="F1238" s="1" t="s">
        <v>485</v>
      </c>
      <c r="G1238" s="1">
        <v>2250</v>
      </c>
      <c r="H1238" s="1" t="s">
        <v>13</v>
      </c>
      <c r="I1238" s="1">
        <f t="shared" si="232"/>
        <v>-0.16101835640774631</v>
      </c>
      <c r="J1238" s="1">
        <f t="shared" si="233"/>
        <v>-0.45049726440636123</v>
      </c>
      <c r="K1238" s="1">
        <f t="shared" si="234"/>
        <v>-0.7316378996097348</v>
      </c>
      <c r="L1238" s="1">
        <f t="shared" si="235"/>
        <v>-0.13939129281504731</v>
      </c>
      <c r="M1238" s="1">
        <f t="shared" si="236"/>
        <v>-3.8228838551440179E-2</v>
      </c>
      <c r="N1238" t="str">
        <f t="shared" si="237"/>
        <v>Good</v>
      </c>
      <c r="O1238" t="str">
        <f t="shared" si="238"/>
        <v>Good</v>
      </c>
      <c r="P1238" t="str">
        <f t="shared" si="239"/>
        <v>Good</v>
      </c>
      <c r="Q1238" t="str">
        <f t="shared" si="240"/>
        <v>Good</v>
      </c>
      <c r="R1238" t="str">
        <f t="shared" si="241"/>
        <v>Good</v>
      </c>
    </row>
    <row r="1239" spans="1:18" x14ac:dyDescent="0.3">
      <c r="A1239" s="1" t="s">
        <v>168</v>
      </c>
      <c r="B1239" s="1">
        <v>1550000</v>
      </c>
      <c r="C1239" s="1">
        <v>4</v>
      </c>
      <c r="D1239" s="1">
        <v>3</v>
      </c>
      <c r="E1239" s="1">
        <v>2</v>
      </c>
      <c r="F1239" s="1" t="s">
        <v>485</v>
      </c>
      <c r="G1239" s="1">
        <v>2400</v>
      </c>
      <c r="H1239" s="1" t="s">
        <v>18</v>
      </c>
      <c r="I1239" s="1">
        <f t="shared" si="232"/>
        <v>-0.13595441268071939</v>
      </c>
      <c r="J1239" s="1">
        <f t="shared" si="233"/>
        <v>0.21816283119014304</v>
      </c>
      <c r="K1239" s="1">
        <f t="shared" si="234"/>
        <v>-0.11689323853809913</v>
      </c>
      <c r="L1239" s="1">
        <f t="shared" si="235"/>
        <v>-0.13939129281504731</v>
      </c>
      <c r="M1239" s="1">
        <f t="shared" si="236"/>
        <v>-3.8049160343823808E-2</v>
      </c>
      <c r="N1239" t="str">
        <f t="shared" si="237"/>
        <v>Good</v>
      </c>
      <c r="O1239" t="str">
        <f t="shared" si="238"/>
        <v>Good</v>
      </c>
      <c r="P1239" t="str">
        <f t="shared" si="239"/>
        <v>Good</v>
      </c>
      <c r="Q1239" t="str">
        <f t="shared" si="240"/>
        <v>Good</v>
      </c>
      <c r="R1239" t="str">
        <f t="shared" si="241"/>
        <v>Good</v>
      </c>
    </row>
    <row r="1240" spans="1:18" x14ac:dyDescent="0.3">
      <c r="A1240" s="1" t="s">
        <v>168</v>
      </c>
      <c r="B1240" s="1">
        <v>5500000</v>
      </c>
      <c r="C1240" s="1">
        <v>5</v>
      </c>
      <c r="D1240" s="1">
        <v>5</v>
      </c>
      <c r="E1240" s="1">
        <v>4</v>
      </c>
      <c r="F1240" s="1" t="s">
        <v>58</v>
      </c>
      <c r="G1240" s="1">
        <v>9300</v>
      </c>
      <c r="H1240" s="1" t="s">
        <v>18</v>
      </c>
      <c r="I1240" s="1">
        <f t="shared" si="232"/>
        <v>1.5140885493485514</v>
      </c>
      <c r="J1240" s="1">
        <f t="shared" si="233"/>
        <v>0.88682292678664731</v>
      </c>
      <c r="K1240" s="1">
        <f t="shared" si="234"/>
        <v>1.112596083605172</v>
      </c>
      <c r="L1240" s="1">
        <f t="shared" si="235"/>
        <v>1.3063078741521623</v>
      </c>
      <c r="M1240" s="1">
        <f t="shared" si="236"/>
        <v>-2.9783962793470793E-2</v>
      </c>
      <c r="N1240" t="str">
        <f t="shared" si="237"/>
        <v>Good</v>
      </c>
      <c r="O1240" t="str">
        <f t="shared" si="238"/>
        <v>Good</v>
      </c>
      <c r="P1240" t="str">
        <f t="shared" si="239"/>
        <v>Good</v>
      </c>
      <c r="Q1240" t="str">
        <f t="shared" si="240"/>
        <v>Good</v>
      </c>
      <c r="R1240" t="str">
        <f t="shared" si="241"/>
        <v>Good</v>
      </c>
    </row>
    <row r="1241" spans="1:18" x14ac:dyDescent="0.3">
      <c r="A1241" s="1" t="s">
        <v>168</v>
      </c>
      <c r="B1241" s="1">
        <v>1250000</v>
      </c>
      <c r="C1241" s="1">
        <v>6</v>
      </c>
      <c r="D1241" s="1">
        <v>2</v>
      </c>
      <c r="E1241" s="1">
        <v>2</v>
      </c>
      <c r="F1241" s="1" t="s">
        <v>1488</v>
      </c>
      <c r="G1241" s="1">
        <v>1760</v>
      </c>
      <c r="H1241" s="1" t="s">
        <v>18</v>
      </c>
      <c r="I1241" s="1">
        <f t="shared" si="232"/>
        <v>-0.26127413131585386</v>
      </c>
      <c r="J1241" s="1">
        <f t="shared" si="233"/>
        <v>1.5554830223831515</v>
      </c>
      <c r="K1241" s="1">
        <f t="shared" si="234"/>
        <v>-0.7316378996097348</v>
      </c>
      <c r="L1241" s="1">
        <f t="shared" si="235"/>
        <v>-0.13939129281504731</v>
      </c>
      <c r="M1241" s="1">
        <f t="shared" si="236"/>
        <v>-3.8815787362986985E-2</v>
      </c>
      <c r="N1241" t="str">
        <f t="shared" si="237"/>
        <v>Good</v>
      </c>
      <c r="O1241" t="str">
        <f t="shared" si="238"/>
        <v>Good</v>
      </c>
      <c r="P1241" t="str">
        <f t="shared" si="239"/>
        <v>Good</v>
      </c>
      <c r="Q1241" t="str">
        <f t="shared" si="240"/>
        <v>Good</v>
      </c>
      <c r="R1241" t="str">
        <f t="shared" si="241"/>
        <v>Good</v>
      </c>
    </row>
    <row r="1242" spans="1:18" x14ac:dyDescent="0.3">
      <c r="A1242" s="1" t="s">
        <v>80</v>
      </c>
      <c r="B1242" s="1">
        <v>350000</v>
      </c>
      <c r="C1242" s="1">
        <v>3</v>
      </c>
      <c r="D1242" s="1">
        <v>2</v>
      </c>
      <c r="E1242" s="1">
        <v>1</v>
      </c>
      <c r="F1242" s="1" t="s">
        <v>74</v>
      </c>
      <c r="G1242" s="1">
        <v>850</v>
      </c>
      <c r="I1242" s="1">
        <f t="shared" si="232"/>
        <v>-0.63723328722125738</v>
      </c>
      <c r="J1242" s="1">
        <f t="shared" si="233"/>
        <v>-0.45049726440636123</v>
      </c>
      <c r="K1242" s="1">
        <f t="shared" si="234"/>
        <v>-0.7316378996097348</v>
      </c>
      <c r="L1242" s="1">
        <f t="shared" si="235"/>
        <v>-0.86224087629865209</v>
      </c>
      <c r="M1242" s="1">
        <f t="shared" si="236"/>
        <v>-3.9905835155859631E-2</v>
      </c>
      <c r="N1242" t="str">
        <f t="shared" si="237"/>
        <v>Good</v>
      </c>
      <c r="O1242" t="str">
        <f t="shared" si="238"/>
        <v>Good</v>
      </c>
      <c r="P1242" t="str">
        <f t="shared" si="239"/>
        <v>Good</v>
      </c>
      <c r="Q1242" t="str">
        <f t="shared" si="240"/>
        <v>Good</v>
      </c>
      <c r="R1242" t="str">
        <f t="shared" si="241"/>
        <v>Good</v>
      </c>
    </row>
    <row r="1243" spans="1:18" x14ac:dyDescent="0.3">
      <c r="A1243" s="1" t="s">
        <v>168</v>
      </c>
      <c r="B1243" s="1">
        <v>780000</v>
      </c>
      <c r="C1243" s="1">
        <v>3</v>
      </c>
      <c r="D1243" s="1">
        <v>2</v>
      </c>
      <c r="E1243" s="1">
        <v>1</v>
      </c>
      <c r="F1243" s="1" t="s">
        <v>21</v>
      </c>
      <c r="G1243" s="1">
        <v>1200</v>
      </c>
      <c r="H1243" s="1" t="s">
        <v>13</v>
      </c>
      <c r="I1243" s="1">
        <f t="shared" si="232"/>
        <v>-0.4576083571775646</v>
      </c>
      <c r="J1243" s="1">
        <f t="shared" si="233"/>
        <v>-0.45049726440636123</v>
      </c>
      <c r="K1243" s="1">
        <f t="shared" si="234"/>
        <v>-0.7316378996097348</v>
      </c>
      <c r="L1243" s="1">
        <f t="shared" si="235"/>
        <v>-0.86224087629865209</v>
      </c>
      <c r="M1243" s="1">
        <f t="shared" si="236"/>
        <v>-3.9486586004754763E-2</v>
      </c>
      <c r="N1243" t="str">
        <f t="shared" si="237"/>
        <v>Good</v>
      </c>
      <c r="O1243" t="str">
        <f t="shared" si="238"/>
        <v>Good</v>
      </c>
      <c r="P1243" t="str">
        <f t="shared" si="239"/>
        <v>Good</v>
      </c>
      <c r="Q1243" t="str">
        <f t="shared" si="240"/>
        <v>Good</v>
      </c>
      <c r="R1243" t="str">
        <f t="shared" si="241"/>
        <v>Good</v>
      </c>
    </row>
    <row r="1244" spans="1:18" x14ac:dyDescent="0.3">
      <c r="A1244" s="1" t="s">
        <v>168</v>
      </c>
      <c r="B1244" s="1">
        <v>880000</v>
      </c>
      <c r="C1244" s="1">
        <v>4</v>
      </c>
      <c r="D1244" s="1">
        <v>3</v>
      </c>
      <c r="E1244" s="1">
        <v>1</v>
      </c>
      <c r="F1244" s="1" t="s">
        <v>21</v>
      </c>
      <c r="G1244" s="1">
        <v>1350</v>
      </c>
      <c r="H1244" s="1" t="s">
        <v>13</v>
      </c>
      <c r="I1244" s="1">
        <f t="shared" si="232"/>
        <v>-0.41583511763251974</v>
      </c>
      <c r="J1244" s="1">
        <f t="shared" si="233"/>
        <v>0.21816283119014304</v>
      </c>
      <c r="K1244" s="1">
        <f t="shared" si="234"/>
        <v>-0.11689323853809913</v>
      </c>
      <c r="L1244" s="1">
        <f t="shared" si="235"/>
        <v>-0.86224087629865209</v>
      </c>
      <c r="M1244" s="1">
        <f t="shared" si="236"/>
        <v>-3.9306907797138392E-2</v>
      </c>
      <c r="N1244" t="str">
        <f t="shared" si="237"/>
        <v>Good</v>
      </c>
      <c r="O1244" t="str">
        <f t="shared" si="238"/>
        <v>Good</v>
      </c>
      <c r="P1244" t="str">
        <f t="shared" si="239"/>
        <v>Good</v>
      </c>
      <c r="Q1244" t="str">
        <f t="shared" si="240"/>
        <v>Good</v>
      </c>
      <c r="R1244" t="str">
        <f t="shared" si="241"/>
        <v>Good</v>
      </c>
    </row>
    <row r="1245" spans="1:18" x14ac:dyDescent="0.3">
      <c r="A1245" s="1" t="s">
        <v>63</v>
      </c>
      <c r="B1245" s="1">
        <v>3500000</v>
      </c>
      <c r="C1245" s="1">
        <v>5</v>
      </c>
      <c r="D1245" s="1">
        <v>5</v>
      </c>
      <c r="E1245" s="1">
        <v>3</v>
      </c>
      <c r="F1245" s="1" t="s">
        <v>21</v>
      </c>
      <c r="G1245" s="1">
        <v>3720</v>
      </c>
      <c r="H1245" s="1" t="s">
        <v>18</v>
      </c>
      <c r="I1245" s="1">
        <f t="shared" si="232"/>
        <v>0.67862375844765477</v>
      </c>
      <c r="J1245" s="1">
        <f t="shared" si="233"/>
        <v>0.88682292678664731</v>
      </c>
      <c r="K1245" s="1">
        <f t="shared" si="234"/>
        <v>1.112596083605172</v>
      </c>
      <c r="L1245" s="1">
        <f t="shared" si="235"/>
        <v>0.58345829066855748</v>
      </c>
      <c r="M1245" s="1">
        <f t="shared" si="236"/>
        <v>-3.6467992116799748E-2</v>
      </c>
      <c r="N1245" t="str">
        <f t="shared" si="237"/>
        <v>Good</v>
      </c>
      <c r="O1245" t="str">
        <f t="shared" si="238"/>
        <v>Good</v>
      </c>
      <c r="P1245" t="str">
        <f t="shared" si="239"/>
        <v>Good</v>
      </c>
      <c r="Q1245" t="str">
        <f t="shared" si="240"/>
        <v>Good</v>
      </c>
      <c r="R1245" t="str">
        <f t="shared" si="241"/>
        <v>Good</v>
      </c>
    </row>
    <row r="1246" spans="1:18" x14ac:dyDescent="0.3">
      <c r="A1246" s="1" t="s">
        <v>63</v>
      </c>
      <c r="B1246" s="1">
        <v>3300000</v>
      </c>
      <c r="C1246" s="1">
        <v>5</v>
      </c>
      <c r="D1246" s="1">
        <v>5</v>
      </c>
      <c r="E1246" s="1">
        <v>3</v>
      </c>
      <c r="F1246" s="1" t="s">
        <v>21</v>
      </c>
      <c r="G1246" s="1">
        <v>3720</v>
      </c>
      <c r="H1246" s="1" t="s">
        <v>18</v>
      </c>
      <c r="I1246" s="1">
        <f t="shared" si="232"/>
        <v>0.59507727935756505</v>
      </c>
      <c r="J1246" s="1">
        <f t="shared" si="233"/>
        <v>0.88682292678664731</v>
      </c>
      <c r="K1246" s="1">
        <f t="shared" si="234"/>
        <v>1.112596083605172</v>
      </c>
      <c r="L1246" s="1">
        <f t="shared" si="235"/>
        <v>0.58345829066855748</v>
      </c>
      <c r="M1246" s="1">
        <f t="shared" si="236"/>
        <v>-3.6467992116799748E-2</v>
      </c>
      <c r="N1246" t="str">
        <f t="shared" si="237"/>
        <v>Good</v>
      </c>
      <c r="O1246" t="str">
        <f t="shared" si="238"/>
        <v>Good</v>
      </c>
      <c r="P1246" t="str">
        <f t="shared" si="239"/>
        <v>Good</v>
      </c>
      <c r="Q1246" t="str">
        <f t="shared" si="240"/>
        <v>Good</v>
      </c>
      <c r="R1246" t="str">
        <f t="shared" si="241"/>
        <v>Good</v>
      </c>
    </row>
    <row r="1247" spans="1:18" x14ac:dyDescent="0.3">
      <c r="A1247" s="1" t="s">
        <v>63</v>
      </c>
      <c r="B1247" s="1">
        <v>2890000</v>
      </c>
      <c r="C1247" s="1">
        <v>5</v>
      </c>
      <c r="D1247" s="1">
        <v>5</v>
      </c>
      <c r="E1247" s="1">
        <v>3</v>
      </c>
      <c r="F1247" s="1" t="s">
        <v>21</v>
      </c>
      <c r="G1247" s="1">
        <v>3478</v>
      </c>
      <c r="H1247" s="1" t="s">
        <v>13</v>
      </c>
      <c r="I1247" s="1">
        <f t="shared" si="232"/>
        <v>0.42380699722288129</v>
      </c>
      <c r="J1247" s="1">
        <f t="shared" si="233"/>
        <v>0.88682292678664731</v>
      </c>
      <c r="K1247" s="1">
        <f t="shared" si="234"/>
        <v>1.112596083605172</v>
      </c>
      <c r="L1247" s="1">
        <f t="shared" si="235"/>
        <v>0.58345829066855748</v>
      </c>
      <c r="M1247" s="1">
        <f t="shared" si="236"/>
        <v>-3.6757872958420826E-2</v>
      </c>
      <c r="N1247" t="str">
        <f t="shared" si="237"/>
        <v>Good</v>
      </c>
      <c r="O1247" t="str">
        <f t="shared" si="238"/>
        <v>Good</v>
      </c>
      <c r="P1247" t="str">
        <f t="shared" si="239"/>
        <v>Good</v>
      </c>
      <c r="Q1247" t="str">
        <f t="shared" si="240"/>
        <v>Good</v>
      </c>
      <c r="R1247" t="str">
        <f t="shared" si="241"/>
        <v>Good</v>
      </c>
    </row>
    <row r="1248" spans="1:18" x14ac:dyDescent="0.3">
      <c r="A1248" s="1" t="s">
        <v>63</v>
      </c>
      <c r="B1248" s="1">
        <v>860000</v>
      </c>
      <c r="C1248" s="1">
        <v>2</v>
      </c>
      <c r="D1248" s="1">
        <v>3</v>
      </c>
      <c r="E1248" s="1">
        <v>1</v>
      </c>
      <c r="F1248" s="1" t="s">
        <v>84</v>
      </c>
      <c r="G1248" s="1">
        <v>1240</v>
      </c>
      <c r="H1248" s="1" t="s">
        <v>18</v>
      </c>
      <c r="I1248" s="1">
        <f t="shared" si="232"/>
        <v>-0.42418976554152871</v>
      </c>
      <c r="J1248" s="1">
        <f t="shared" si="233"/>
        <v>-1.1191573600028655</v>
      </c>
      <c r="K1248" s="1">
        <f t="shared" si="234"/>
        <v>-0.11689323853809913</v>
      </c>
      <c r="L1248" s="1">
        <f t="shared" si="235"/>
        <v>-0.86224087629865209</v>
      </c>
      <c r="M1248" s="1">
        <f t="shared" si="236"/>
        <v>-3.9438671816057064E-2</v>
      </c>
      <c r="N1248" t="str">
        <f t="shared" si="237"/>
        <v>Good</v>
      </c>
      <c r="O1248" t="str">
        <f t="shared" si="238"/>
        <v>Good</v>
      </c>
      <c r="P1248" t="str">
        <f t="shared" si="239"/>
        <v>Good</v>
      </c>
      <c r="Q1248" t="str">
        <f t="shared" si="240"/>
        <v>Good</v>
      </c>
      <c r="R1248" t="str">
        <f t="shared" si="241"/>
        <v>Good</v>
      </c>
    </row>
    <row r="1249" spans="1:18" x14ac:dyDescent="0.3">
      <c r="A1249" s="1" t="s">
        <v>63</v>
      </c>
      <c r="B1249" s="1">
        <v>2500000</v>
      </c>
      <c r="C1249" s="1">
        <v>4</v>
      </c>
      <c r="D1249" s="1">
        <v>3</v>
      </c>
      <c r="E1249" s="1">
        <v>2</v>
      </c>
      <c r="F1249" s="1" t="s">
        <v>74</v>
      </c>
      <c r="G1249" s="1">
        <v>3137</v>
      </c>
      <c r="H1249" s="1" t="s">
        <v>18</v>
      </c>
      <c r="I1249" s="1">
        <f t="shared" si="232"/>
        <v>0.26089136299720644</v>
      </c>
      <c r="J1249" s="1">
        <f t="shared" si="233"/>
        <v>0.21816283119014304</v>
      </c>
      <c r="K1249" s="1">
        <f t="shared" si="234"/>
        <v>-0.11689323853809913</v>
      </c>
      <c r="L1249" s="1">
        <f t="shared" si="235"/>
        <v>-0.13939129281504731</v>
      </c>
      <c r="M1249" s="1">
        <f t="shared" si="236"/>
        <v>-3.7166341417068711E-2</v>
      </c>
      <c r="N1249" t="str">
        <f t="shared" si="237"/>
        <v>Good</v>
      </c>
      <c r="O1249" t="str">
        <f t="shared" si="238"/>
        <v>Good</v>
      </c>
      <c r="P1249" t="str">
        <f t="shared" si="239"/>
        <v>Good</v>
      </c>
      <c r="Q1249" t="str">
        <f t="shared" si="240"/>
        <v>Good</v>
      </c>
      <c r="R1249" t="str">
        <f t="shared" si="241"/>
        <v>Good</v>
      </c>
    </row>
    <row r="1250" spans="1:18" x14ac:dyDescent="0.3">
      <c r="A1250" s="1" t="s">
        <v>63</v>
      </c>
      <c r="B1250" s="1">
        <v>710000</v>
      </c>
      <c r="C1250" s="1">
        <v>1</v>
      </c>
      <c r="D1250" s="1">
        <v>1</v>
      </c>
      <c r="E1250" s="1">
        <v>1</v>
      </c>
      <c r="F1250" s="1" t="s">
        <v>73</v>
      </c>
      <c r="G1250" s="1">
        <v>633</v>
      </c>
      <c r="H1250" s="1" t="s">
        <v>13</v>
      </c>
      <c r="I1250" s="1">
        <f t="shared" si="232"/>
        <v>-0.48684962485909594</v>
      </c>
      <c r="J1250" s="1">
        <f t="shared" si="233"/>
        <v>-1.7878174555993698</v>
      </c>
      <c r="K1250" s="1">
        <f t="shared" si="234"/>
        <v>-1.3463825606813704</v>
      </c>
      <c r="L1250" s="1">
        <f t="shared" si="235"/>
        <v>-0.86224087629865209</v>
      </c>
      <c r="M1250" s="1">
        <f t="shared" si="236"/>
        <v>-4.0165769629544643E-2</v>
      </c>
      <c r="N1250" t="str">
        <f t="shared" si="237"/>
        <v>Good</v>
      </c>
      <c r="O1250" t="str">
        <f t="shared" si="238"/>
        <v>Good</v>
      </c>
      <c r="P1250" t="str">
        <f t="shared" si="239"/>
        <v>Good</v>
      </c>
      <c r="Q1250" t="str">
        <f t="shared" si="240"/>
        <v>Good</v>
      </c>
      <c r="R1250" t="str">
        <f t="shared" si="241"/>
        <v>Good</v>
      </c>
    </row>
    <row r="1251" spans="1:18" x14ac:dyDescent="0.3">
      <c r="A1251" s="1" t="s">
        <v>63</v>
      </c>
      <c r="B1251" s="1">
        <v>950000</v>
      </c>
      <c r="C1251" s="1">
        <v>2</v>
      </c>
      <c r="D1251" s="1">
        <v>2</v>
      </c>
      <c r="E1251" s="1">
        <v>2</v>
      </c>
      <c r="F1251" s="1" t="s">
        <v>112</v>
      </c>
      <c r="G1251" s="1">
        <v>1583</v>
      </c>
      <c r="H1251" s="1" t="s">
        <v>18</v>
      </c>
      <c r="I1251" s="1">
        <f t="shared" si="232"/>
        <v>-0.38659384995098839</v>
      </c>
      <c r="J1251" s="1">
        <f t="shared" si="233"/>
        <v>-1.1191573600028655</v>
      </c>
      <c r="K1251" s="1">
        <f t="shared" si="234"/>
        <v>-0.7316378996097348</v>
      </c>
      <c r="L1251" s="1">
        <f t="shared" si="235"/>
        <v>-0.13939129281504731</v>
      </c>
      <c r="M1251" s="1">
        <f t="shared" si="236"/>
        <v>-3.9027807647974304E-2</v>
      </c>
      <c r="N1251" t="str">
        <f t="shared" si="237"/>
        <v>Good</v>
      </c>
      <c r="O1251" t="str">
        <f t="shared" si="238"/>
        <v>Good</v>
      </c>
      <c r="P1251" t="str">
        <f t="shared" si="239"/>
        <v>Good</v>
      </c>
      <c r="Q1251" t="str">
        <f t="shared" si="240"/>
        <v>Good</v>
      </c>
      <c r="R1251" t="str">
        <f t="shared" si="241"/>
        <v>Good</v>
      </c>
    </row>
    <row r="1252" spans="1:18" x14ac:dyDescent="0.3">
      <c r="A1252" s="1" t="s">
        <v>63</v>
      </c>
      <c r="B1252" s="1">
        <v>1320000</v>
      </c>
      <c r="C1252" s="1">
        <v>3</v>
      </c>
      <c r="D1252" s="1">
        <v>2</v>
      </c>
      <c r="E1252" s="1">
        <v>2</v>
      </c>
      <c r="F1252" s="1" t="s">
        <v>74</v>
      </c>
      <c r="G1252" s="1">
        <v>1200</v>
      </c>
      <c r="I1252" s="1">
        <f t="shared" si="232"/>
        <v>-0.23203286363432252</v>
      </c>
      <c r="J1252" s="1">
        <f t="shared" si="233"/>
        <v>-0.45049726440636123</v>
      </c>
      <c r="K1252" s="1">
        <f t="shared" si="234"/>
        <v>-0.7316378996097348</v>
      </c>
      <c r="L1252" s="1">
        <f t="shared" si="235"/>
        <v>-0.13939129281504731</v>
      </c>
      <c r="M1252" s="1">
        <f t="shared" si="236"/>
        <v>-3.9486586004754763E-2</v>
      </c>
      <c r="N1252" t="str">
        <f t="shared" si="237"/>
        <v>Good</v>
      </c>
      <c r="O1252" t="str">
        <f t="shared" si="238"/>
        <v>Good</v>
      </c>
      <c r="P1252" t="str">
        <f t="shared" si="239"/>
        <v>Good</v>
      </c>
      <c r="Q1252" t="str">
        <f t="shared" si="240"/>
        <v>Good</v>
      </c>
      <c r="R1252" t="str">
        <f t="shared" si="241"/>
        <v>Good</v>
      </c>
    </row>
    <row r="1253" spans="1:18" x14ac:dyDescent="0.3">
      <c r="A1253" s="1" t="s">
        <v>63</v>
      </c>
      <c r="B1253" s="1">
        <v>1150000</v>
      </c>
      <c r="C1253" s="1">
        <v>2</v>
      </c>
      <c r="D1253" s="1">
        <v>2</v>
      </c>
      <c r="E1253" s="1">
        <v>1</v>
      </c>
      <c r="F1253" s="1" t="s">
        <v>73</v>
      </c>
      <c r="G1253" s="1">
        <v>1000</v>
      </c>
      <c r="H1253" s="1" t="s">
        <v>18</v>
      </c>
      <c r="I1253" s="1">
        <f t="shared" si="232"/>
        <v>-0.30304737086089872</v>
      </c>
      <c r="J1253" s="1">
        <f t="shared" si="233"/>
        <v>-1.1191573600028655</v>
      </c>
      <c r="K1253" s="1">
        <f t="shared" si="234"/>
        <v>-0.7316378996097348</v>
      </c>
      <c r="L1253" s="1">
        <f t="shared" si="235"/>
        <v>-0.86224087629865209</v>
      </c>
      <c r="M1253" s="1">
        <f t="shared" si="236"/>
        <v>-3.972615694824326E-2</v>
      </c>
      <c r="N1253" t="str">
        <f t="shared" si="237"/>
        <v>Good</v>
      </c>
      <c r="O1253" t="str">
        <f t="shared" si="238"/>
        <v>Good</v>
      </c>
      <c r="P1253" t="str">
        <f t="shared" si="239"/>
        <v>Good</v>
      </c>
      <c r="Q1253" t="str">
        <f t="shared" si="240"/>
        <v>Good</v>
      </c>
      <c r="R1253" t="str">
        <f t="shared" si="241"/>
        <v>Good</v>
      </c>
    </row>
    <row r="1254" spans="1:18" x14ac:dyDescent="0.3">
      <c r="A1254" s="1" t="s">
        <v>162</v>
      </c>
      <c r="B1254" s="1">
        <v>500000</v>
      </c>
      <c r="C1254" s="1">
        <v>4</v>
      </c>
      <c r="D1254" s="1">
        <v>2</v>
      </c>
      <c r="E1254" s="1">
        <v>2</v>
      </c>
      <c r="F1254" s="1" t="s">
        <v>84</v>
      </c>
      <c r="G1254" s="1">
        <v>1313</v>
      </c>
      <c r="H1254" s="1" t="s">
        <v>94</v>
      </c>
      <c r="I1254" s="1">
        <f t="shared" si="232"/>
        <v>-0.57457342790369015</v>
      </c>
      <c r="J1254" s="1">
        <f t="shared" si="233"/>
        <v>0.21816283119014304</v>
      </c>
      <c r="K1254" s="1">
        <f t="shared" si="234"/>
        <v>-0.7316378996097348</v>
      </c>
      <c r="L1254" s="1">
        <f t="shared" si="235"/>
        <v>-0.13939129281504731</v>
      </c>
      <c r="M1254" s="1">
        <f t="shared" si="236"/>
        <v>-3.9351228421683766E-2</v>
      </c>
      <c r="N1254" t="str">
        <f t="shared" si="237"/>
        <v>Good</v>
      </c>
      <c r="O1254" t="str">
        <f t="shared" si="238"/>
        <v>Good</v>
      </c>
      <c r="P1254" t="str">
        <f t="shared" si="239"/>
        <v>Good</v>
      </c>
      <c r="Q1254" t="str">
        <f t="shared" si="240"/>
        <v>Good</v>
      </c>
      <c r="R1254" t="str">
        <f t="shared" si="241"/>
        <v>Good</v>
      </c>
    </row>
    <row r="1255" spans="1:18" x14ac:dyDescent="0.3">
      <c r="A1255" s="1" t="s">
        <v>91</v>
      </c>
      <c r="B1255" s="1">
        <v>2650000</v>
      </c>
      <c r="C1255" s="1">
        <v>7</v>
      </c>
      <c r="D1255" s="1">
        <v>6</v>
      </c>
      <c r="E1255" s="1">
        <v>4</v>
      </c>
      <c r="F1255" s="1" t="s">
        <v>58</v>
      </c>
      <c r="G1255" s="1">
        <v>3068</v>
      </c>
      <c r="H1255" s="1" t="s">
        <v>18</v>
      </c>
      <c r="I1255" s="1">
        <f t="shared" si="232"/>
        <v>0.32355122231477373</v>
      </c>
      <c r="J1255" s="1">
        <f t="shared" si="233"/>
        <v>2.224143117979656</v>
      </c>
      <c r="K1255" s="1">
        <f t="shared" si="234"/>
        <v>1.7273407446768076</v>
      </c>
      <c r="L1255" s="1">
        <f t="shared" si="235"/>
        <v>1.3063078741521623</v>
      </c>
      <c r="M1255" s="1">
        <f t="shared" si="236"/>
        <v>-3.724899339257224E-2</v>
      </c>
      <c r="N1255" t="str">
        <f t="shared" si="237"/>
        <v>Good</v>
      </c>
      <c r="O1255" t="str">
        <f t="shared" si="238"/>
        <v>Good</v>
      </c>
      <c r="P1255" t="str">
        <f t="shared" si="239"/>
        <v>Good</v>
      </c>
      <c r="Q1255" t="str">
        <f t="shared" si="240"/>
        <v>Good</v>
      </c>
      <c r="R1255" t="str">
        <f t="shared" si="241"/>
        <v>Good</v>
      </c>
    </row>
    <row r="1256" spans="1:18" x14ac:dyDescent="0.3">
      <c r="A1256" s="1" t="s">
        <v>14</v>
      </c>
      <c r="B1256" s="1">
        <v>1000000</v>
      </c>
      <c r="C1256" s="1">
        <v>1</v>
      </c>
      <c r="D1256" s="1">
        <v>2</v>
      </c>
      <c r="E1256" s="1">
        <v>1</v>
      </c>
      <c r="F1256" s="1" t="s">
        <v>11</v>
      </c>
      <c r="G1256" s="1">
        <v>999</v>
      </c>
      <c r="H1256" s="1" t="s">
        <v>13</v>
      </c>
      <c r="I1256" s="1">
        <f t="shared" si="232"/>
        <v>-0.36570723017846596</v>
      </c>
      <c r="J1256" s="1">
        <f t="shared" si="233"/>
        <v>-1.7878174555993698</v>
      </c>
      <c r="K1256" s="1">
        <f t="shared" si="234"/>
        <v>-0.7316378996097348</v>
      </c>
      <c r="L1256" s="1">
        <f t="shared" si="235"/>
        <v>-0.86224087629865209</v>
      </c>
      <c r="M1256" s="1">
        <f t="shared" si="236"/>
        <v>-3.9727354802960704E-2</v>
      </c>
      <c r="N1256" t="str">
        <f t="shared" si="237"/>
        <v>Good</v>
      </c>
      <c r="O1256" t="str">
        <f t="shared" si="238"/>
        <v>Good</v>
      </c>
      <c r="P1256" t="str">
        <f t="shared" si="239"/>
        <v>Good</v>
      </c>
      <c r="Q1256" t="str">
        <f t="shared" si="240"/>
        <v>Good</v>
      </c>
      <c r="R1256" t="str">
        <f t="shared" si="241"/>
        <v>Good</v>
      </c>
    </row>
    <row r="1257" spans="1:18" x14ac:dyDescent="0.3">
      <c r="A1257" s="1" t="s">
        <v>95</v>
      </c>
      <c r="B1257" s="1">
        <v>760000</v>
      </c>
      <c r="C1257" s="1">
        <v>4</v>
      </c>
      <c r="D1257" s="1">
        <v>3</v>
      </c>
      <c r="E1257" s="1">
        <v>2</v>
      </c>
      <c r="F1257" s="1" t="s">
        <v>45</v>
      </c>
      <c r="G1257" s="1">
        <v>1400</v>
      </c>
      <c r="H1257" s="1" t="s">
        <v>18</v>
      </c>
      <c r="I1257" s="1">
        <f t="shared" si="232"/>
        <v>-0.46596300508657357</v>
      </c>
      <c r="J1257" s="1">
        <f t="shared" si="233"/>
        <v>0.21816283119014304</v>
      </c>
      <c r="K1257" s="1">
        <f t="shared" si="234"/>
        <v>-0.11689323853809913</v>
      </c>
      <c r="L1257" s="1">
        <f t="shared" si="235"/>
        <v>-0.13939129281504731</v>
      </c>
      <c r="M1257" s="1">
        <f t="shared" si="236"/>
        <v>-3.9247015061266273E-2</v>
      </c>
      <c r="N1257" t="str">
        <f t="shared" si="237"/>
        <v>Good</v>
      </c>
      <c r="O1257" t="str">
        <f t="shared" si="238"/>
        <v>Good</v>
      </c>
      <c r="P1257" t="str">
        <f t="shared" si="239"/>
        <v>Good</v>
      </c>
      <c r="Q1257" t="str">
        <f t="shared" si="240"/>
        <v>Good</v>
      </c>
      <c r="R1257" t="str">
        <f t="shared" si="241"/>
        <v>Good</v>
      </c>
    </row>
    <row r="1258" spans="1:18" x14ac:dyDescent="0.3">
      <c r="A1258" s="1" t="s">
        <v>162</v>
      </c>
      <c r="B1258" s="1">
        <v>600000</v>
      </c>
      <c r="C1258" s="1">
        <v>3</v>
      </c>
      <c r="D1258" s="1">
        <v>4</v>
      </c>
      <c r="E1258" s="1">
        <v>2</v>
      </c>
      <c r="F1258" s="1" t="s">
        <v>73</v>
      </c>
      <c r="G1258" s="1">
        <v>1281</v>
      </c>
      <c r="H1258" s="1" t="s">
        <v>18</v>
      </c>
      <c r="I1258" s="1">
        <f t="shared" si="232"/>
        <v>-0.53280018835864529</v>
      </c>
      <c r="J1258" s="1">
        <f t="shared" si="233"/>
        <v>-0.45049726440636123</v>
      </c>
      <c r="K1258" s="1">
        <f t="shared" si="234"/>
        <v>0.49785142253353648</v>
      </c>
      <c r="L1258" s="1">
        <f t="shared" si="235"/>
        <v>-0.13939129281504731</v>
      </c>
      <c r="M1258" s="1">
        <f t="shared" si="236"/>
        <v>-3.9389559772641927E-2</v>
      </c>
      <c r="N1258" t="str">
        <f t="shared" si="237"/>
        <v>Good</v>
      </c>
      <c r="O1258" t="str">
        <f t="shared" si="238"/>
        <v>Good</v>
      </c>
      <c r="P1258" t="str">
        <f t="shared" si="239"/>
        <v>Good</v>
      </c>
      <c r="Q1258" t="str">
        <f t="shared" si="240"/>
        <v>Good</v>
      </c>
      <c r="R1258" t="str">
        <f t="shared" si="241"/>
        <v>Good</v>
      </c>
    </row>
    <row r="1259" spans="1:18" x14ac:dyDescent="0.3">
      <c r="A1259" s="1" t="s">
        <v>63</v>
      </c>
      <c r="B1259" s="1">
        <v>780000</v>
      </c>
      <c r="C1259" s="1">
        <v>3</v>
      </c>
      <c r="D1259" s="1">
        <v>2</v>
      </c>
      <c r="E1259" s="1">
        <v>2</v>
      </c>
      <c r="F1259" s="1" t="s">
        <v>74</v>
      </c>
      <c r="G1259" s="1">
        <v>1399</v>
      </c>
      <c r="H1259" s="1" t="s">
        <v>13</v>
      </c>
      <c r="I1259" s="1">
        <f t="shared" si="232"/>
        <v>-0.4576083571775646</v>
      </c>
      <c r="J1259" s="1">
        <f t="shared" si="233"/>
        <v>-0.45049726440636123</v>
      </c>
      <c r="K1259" s="1">
        <f t="shared" si="234"/>
        <v>-0.7316378996097348</v>
      </c>
      <c r="L1259" s="1">
        <f t="shared" si="235"/>
        <v>-0.13939129281504731</v>
      </c>
      <c r="M1259" s="1">
        <f t="shared" si="236"/>
        <v>-3.9248212915983717E-2</v>
      </c>
      <c r="N1259" t="str">
        <f t="shared" si="237"/>
        <v>Good</v>
      </c>
      <c r="O1259" t="str">
        <f t="shared" si="238"/>
        <v>Good</v>
      </c>
      <c r="P1259" t="str">
        <f t="shared" si="239"/>
        <v>Good</v>
      </c>
      <c r="Q1259" t="str">
        <f t="shared" si="240"/>
        <v>Good</v>
      </c>
      <c r="R1259" t="str">
        <f t="shared" si="241"/>
        <v>Good</v>
      </c>
    </row>
    <row r="1260" spans="1:18" x14ac:dyDescent="0.3">
      <c r="A1260" s="1" t="s">
        <v>63</v>
      </c>
      <c r="B1260" s="1">
        <v>1570800</v>
      </c>
      <c r="C1260" s="1">
        <v>4</v>
      </c>
      <c r="D1260" s="1">
        <v>3</v>
      </c>
      <c r="E1260" s="1">
        <v>2</v>
      </c>
      <c r="F1260" s="1" t="s">
        <v>74</v>
      </c>
      <c r="G1260" s="1">
        <v>1496</v>
      </c>
      <c r="I1260" s="1">
        <f t="shared" si="232"/>
        <v>-0.12726557885535009</v>
      </c>
      <c r="J1260" s="1">
        <f t="shared" si="233"/>
        <v>0.21816283119014304</v>
      </c>
      <c r="K1260" s="1">
        <f t="shared" si="234"/>
        <v>-0.11689323853809913</v>
      </c>
      <c r="L1260" s="1">
        <f t="shared" si="235"/>
        <v>-0.13939129281504731</v>
      </c>
      <c r="M1260" s="1">
        <f t="shared" si="236"/>
        <v>-3.9132021008391797E-2</v>
      </c>
      <c r="N1260" t="str">
        <f t="shared" si="237"/>
        <v>Good</v>
      </c>
      <c r="O1260" t="str">
        <f t="shared" si="238"/>
        <v>Good</v>
      </c>
      <c r="P1260" t="str">
        <f t="shared" si="239"/>
        <v>Good</v>
      </c>
      <c r="Q1260" t="str">
        <f t="shared" si="240"/>
        <v>Good</v>
      </c>
      <c r="R1260" t="str">
        <f t="shared" si="241"/>
        <v>Good</v>
      </c>
    </row>
    <row r="1261" spans="1:18" x14ac:dyDescent="0.3">
      <c r="A1261" s="1" t="s">
        <v>139</v>
      </c>
      <c r="B1261" s="1">
        <v>1950000</v>
      </c>
      <c r="C1261" s="1">
        <v>6</v>
      </c>
      <c r="D1261" s="1">
        <v>6</v>
      </c>
      <c r="E1261" s="1">
        <v>4</v>
      </c>
      <c r="F1261" s="1" t="s">
        <v>55</v>
      </c>
      <c r="G1261" s="1">
        <v>3040</v>
      </c>
      <c r="H1261" s="1" t="s">
        <v>94</v>
      </c>
      <c r="I1261" s="1">
        <f t="shared" si="232"/>
        <v>3.1138545499459908E-2</v>
      </c>
      <c r="J1261" s="1">
        <f t="shared" si="233"/>
        <v>1.5554830223831515</v>
      </c>
      <c r="K1261" s="1">
        <f t="shared" si="234"/>
        <v>1.7273407446768076</v>
      </c>
      <c r="L1261" s="1">
        <f t="shared" si="235"/>
        <v>1.3063078741521623</v>
      </c>
      <c r="M1261" s="1">
        <f t="shared" si="236"/>
        <v>-3.7282533324660631E-2</v>
      </c>
      <c r="N1261" t="str">
        <f t="shared" si="237"/>
        <v>Good</v>
      </c>
      <c r="O1261" t="str">
        <f t="shared" si="238"/>
        <v>Good</v>
      </c>
      <c r="P1261" t="str">
        <f t="shared" si="239"/>
        <v>Good</v>
      </c>
      <c r="Q1261" t="str">
        <f t="shared" si="240"/>
        <v>Good</v>
      </c>
      <c r="R1261" t="str">
        <f t="shared" si="241"/>
        <v>Good</v>
      </c>
    </row>
    <row r="1262" spans="1:18" x14ac:dyDescent="0.3">
      <c r="A1262" s="1" t="s">
        <v>419</v>
      </c>
      <c r="B1262" s="1">
        <v>2450000</v>
      </c>
      <c r="C1262" s="1">
        <v>5</v>
      </c>
      <c r="D1262" s="1">
        <v>6</v>
      </c>
      <c r="E1262" s="1">
        <v>3</v>
      </c>
      <c r="F1262" s="1" t="s">
        <v>52</v>
      </c>
      <c r="G1262" s="1">
        <v>4500</v>
      </c>
      <c r="H1262" s="1" t="s">
        <v>94</v>
      </c>
      <c r="I1262" s="1">
        <f t="shared" si="232"/>
        <v>0.24000474322468404</v>
      </c>
      <c r="J1262" s="1">
        <f t="shared" si="233"/>
        <v>0.88682292678664731</v>
      </c>
      <c r="K1262" s="1">
        <f t="shared" si="234"/>
        <v>1.7273407446768076</v>
      </c>
      <c r="L1262" s="1">
        <f t="shared" si="235"/>
        <v>0.58345829066855748</v>
      </c>
      <c r="M1262" s="1">
        <f t="shared" si="236"/>
        <v>-3.5533665437194627E-2</v>
      </c>
      <c r="N1262" t="str">
        <f t="shared" si="237"/>
        <v>Good</v>
      </c>
      <c r="O1262" t="str">
        <f t="shared" si="238"/>
        <v>Good</v>
      </c>
      <c r="P1262" t="str">
        <f t="shared" si="239"/>
        <v>Good</v>
      </c>
      <c r="Q1262" t="str">
        <f t="shared" si="240"/>
        <v>Good</v>
      </c>
      <c r="R1262" t="str">
        <f t="shared" si="241"/>
        <v>Good</v>
      </c>
    </row>
    <row r="1263" spans="1:18" x14ac:dyDescent="0.3">
      <c r="A1263" s="1" t="s">
        <v>43</v>
      </c>
      <c r="B1263" s="1">
        <v>585000</v>
      </c>
      <c r="C1263" s="1">
        <v>2</v>
      </c>
      <c r="D1263" s="1">
        <v>2</v>
      </c>
      <c r="E1263" s="1">
        <v>1</v>
      </c>
      <c r="F1263" s="1" t="s">
        <v>73</v>
      </c>
      <c r="G1263" s="1">
        <v>990</v>
      </c>
      <c r="H1263" s="1" t="s">
        <v>13</v>
      </c>
      <c r="I1263" s="1">
        <f t="shared" si="232"/>
        <v>-0.53906617429040204</v>
      </c>
      <c r="J1263" s="1">
        <f t="shared" si="233"/>
        <v>-1.1191573600028655</v>
      </c>
      <c r="K1263" s="1">
        <f t="shared" si="234"/>
        <v>-0.7316378996097348</v>
      </c>
      <c r="L1263" s="1">
        <f t="shared" si="235"/>
        <v>-0.86224087629865209</v>
      </c>
      <c r="M1263" s="1">
        <f t="shared" si="236"/>
        <v>-3.973813549541768E-2</v>
      </c>
      <c r="N1263" t="str">
        <f t="shared" si="237"/>
        <v>Good</v>
      </c>
      <c r="O1263" t="str">
        <f t="shared" si="238"/>
        <v>Good</v>
      </c>
      <c r="P1263" t="str">
        <f t="shared" si="239"/>
        <v>Good</v>
      </c>
      <c r="Q1263" t="str">
        <f t="shared" si="240"/>
        <v>Good</v>
      </c>
      <c r="R1263" t="str">
        <f t="shared" si="241"/>
        <v>Good</v>
      </c>
    </row>
    <row r="1264" spans="1:18" x14ac:dyDescent="0.3">
      <c r="A1264" s="1" t="s">
        <v>32</v>
      </c>
      <c r="B1264" s="1">
        <v>650000</v>
      </c>
      <c r="C1264" s="1">
        <v>2</v>
      </c>
      <c r="D1264" s="1">
        <v>2</v>
      </c>
      <c r="E1264" s="1">
        <v>1</v>
      </c>
      <c r="F1264" s="1" t="s">
        <v>84</v>
      </c>
      <c r="G1264" s="1">
        <v>1067</v>
      </c>
      <c r="H1264" s="1" t="s">
        <v>13</v>
      </c>
      <c r="I1264" s="1">
        <f t="shared" si="232"/>
        <v>-0.51191356858612291</v>
      </c>
      <c r="J1264" s="1">
        <f t="shared" si="233"/>
        <v>-1.1191573600028655</v>
      </c>
      <c r="K1264" s="1">
        <f t="shared" si="234"/>
        <v>-0.7316378996097348</v>
      </c>
      <c r="L1264" s="1">
        <f t="shared" si="235"/>
        <v>-0.86224087629865209</v>
      </c>
      <c r="M1264" s="1">
        <f t="shared" si="236"/>
        <v>-3.9645900682174613E-2</v>
      </c>
      <c r="N1264" t="str">
        <f t="shared" si="237"/>
        <v>Good</v>
      </c>
      <c r="O1264" t="str">
        <f t="shared" si="238"/>
        <v>Good</v>
      </c>
      <c r="P1264" t="str">
        <f t="shared" si="239"/>
        <v>Good</v>
      </c>
      <c r="Q1264" t="str">
        <f t="shared" si="240"/>
        <v>Good</v>
      </c>
      <c r="R1264" t="str">
        <f t="shared" si="241"/>
        <v>Good</v>
      </c>
    </row>
    <row r="1265" spans="1:18" x14ac:dyDescent="0.3">
      <c r="A1265" s="1" t="s">
        <v>168</v>
      </c>
      <c r="B1265" s="1">
        <v>1800000</v>
      </c>
      <c r="C1265" s="1">
        <v>6</v>
      </c>
      <c r="D1265" s="1">
        <v>3</v>
      </c>
      <c r="E1265" s="1">
        <v>2</v>
      </c>
      <c r="F1265" s="1" t="s">
        <v>160</v>
      </c>
      <c r="G1265" s="1">
        <v>1875</v>
      </c>
      <c r="H1265" s="1" t="s">
        <v>18</v>
      </c>
      <c r="I1265" s="1">
        <f t="shared" si="232"/>
        <v>-3.1521313818107334E-2</v>
      </c>
      <c r="J1265" s="1">
        <f t="shared" si="233"/>
        <v>1.5554830223831515</v>
      </c>
      <c r="K1265" s="1">
        <f t="shared" si="234"/>
        <v>-0.11689323853809913</v>
      </c>
      <c r="L1265" s="1">
        <f t="shared" si="235"/>
        <v>-0.13939129281504731</v>
      </c>
      <c r="M1265" s="1">
        <f t="shared" si="236"/>
        <v>-3.86780340704811E-2</v>
      </c>
      <c r="N1265" t="str">
        <f t="shared" si="237"/>
        <v>Good</v>
      </c>
      <c r="O1265" t="str">
        <f t="shared" si="238"/>
        <v>Good</v>
      </c>
      <c r="P1265" t="str">
        <f t="shared" si="239"/>
        <v>Good</v>
      </c>
      <c r="Q1265" t="str">
        <f t="shared" si="240"/>
        <v>Good</v>
      </c>
      <c r="R1265" t="str">
        <f t="shared" si="241"/>
        <v>Good</v>
      </c>
    </row>
    <row r="1266" spans="1:18" x14ac:dyDescent="0.3">
      <c r="A1266" s="1" t="s">
        <v>168</v>
      </c>
      <c r="B1266" s="1">
        <v>1589000</v>
      </c>
      <c r="C1266" s="1">
        <v>4</v>
      </c>
      <c r="D1266" s="1">
        <v>3</v>
      </c>
      <c r="E1266" s="1">
        <v>2</v>
      </c>
      <c r="F1266" s="1" t="s">
        <v>45</v>
      </c>
      <c r="G1266" s="1">
        <v>1870</v>
      </c>
      <c r="H1266" s="1" t="s">
        <v>94</v>
      </c>
      <c r="I1266" s="1">
        <f t="shared" si="232"/>
        <v>-0.11966284925815192</v>
      </c>
      <c r="J1266" s="1">
        <f t="shared" si="233"/>
        <v>0.21816283119014304</v>
      </c>
      <c r="K1266" s="1">
        <f t="shared" si="234"/>
        <v>-0.11689323853809913</v>
      </c>
      <c r="L1266" s="1">
        <f t="shared" si="235"/>
        <v>-0.13939129281504731</v>
      </c>
      <c r="M1266" s="1">
        <f t="shared" si="236"/>
        <v>-3.8684023344068313E-2</v>
      </c>
      <c r="N1266" t="str">
        <f t="shared" si="237"/>
        <v>Good</v>
      </c>
      <c r="O1266" t="str">
        <f t="shared" si="238"/>
        <v>Good</v>
      </c>
      <c r="P1266" t="str">
        <f t="shared" si="239"/>
        <v>Good</v>
      </c>
      <c r="Q1266" t="str">
        <f t="shared" si="240"/>
        <v>Good</v>
      </c>
      <c r="R1266" t="str">
        <f t="shared" si="241"/>
        <v>Good</v>
      </c>
    </row>
    <row r="1267" spans="1:18" x14ac:dyDescent="0.3">
      <c r="A1267" s="1" t="s">
        <v>168</v>
      </c>
      <c r="B1267" s="1">
        <v>4950000</v>
      </c>
      <c r="C1267" s="1">
        <v>6</v>
      </c>
      <c r="D1267" s="1">
        <v>5</v>
      </c>
      <c r="E1267" s="1">
        <v>4</v>
      </c>
      <c r="F1267" s="1" t="s">
        <v>16</v>
      </c>
      <c r="G1267" s="1">
        <v>6800</v>
      </c>
      <c r="H1267" s="1" t="s">
        <v>18</v>
      </c>
      <c r="I1267" s="1">
        <f t="shared" si="232"/>
        <v>1.2843357318508049</v>
      </c>
      <c r="J1267" s="1">
        <f t="shared" si="233"/>
        <v>1.5554830223831515</v>
      </c>
      <c r="K1267" s="1">
        <f t="shared" si="234"/>
        <v>1.112596083605172</v>
      </c>
      <c r="L1267" s="1">
        <f t="shared" si="235"/>
        <v>1.3063078741521623</v>
      </c>
      <c r="M1267" s="1">
        <f t="shared" si="236"/>
        <v>-3.2778599587076955E-2</v>
      </c>
      <c r="N1267" t="str">
        <f t="shared" si="237"/>
        <v>Good</v>
      </c>
      <c r="O1267" t="str">
        <f t="shared" si="238"/>
        <v>Good</v>
      </c>
      <c r="P1267" t="str">
        <f t="shared" si="239"/>
        <v>Good</v>
      </c>
      <c r="Q1267" t="str">
        <f t="shared" si="240"/>
        <v>Good</v>
      </c>
      <c r="R1267" t="str">
        <f t="shared" si="241"/>
        <v>Good</v>
      </c>
    </row>
    <row r="1268" spans="1:18" x14ac:dyDescent="0.3">
      <c r="A1268" s="1" t="s">
        <v>168</v>
      </c>
      <c r="B1268" s="1">
        <v>5800000</v>
      </c>
      <c r="C1268" s="1">
        <v>7</v>
      </c>
      <c r="D1268" s="1">
        <v>5</v>
      </c>
      <c r="E1268" s="1">
        <v>5</v>
      </c>
      <c r="F1268" s="1" t="s">
        <v>52</v>
      </c>
      <c r="G1268" s="1">
        <v>10000</v>
      </c>
      <c r="H1268" s="1" t="s">
        <v>18</v>
      </c>
      <c r="I1268" s="1">
        <f t="shared" si="232"/>
        <v>1.6394082679836859</v>
      </c>
      <c r="J1268" s="1">
        <f t="shared" si="233"/>
        <v>2.224143117979656</v>
      </c>
      <c r="K1268" s="1">
        <f t="shared" si="234"/>
        <v>1.112596083605172</v>
      </c>
      <c r="L1268" s="1">
        <f t="shared" si="235"/>
        <v>2.0291574576357672</v>
      </c>
      <c r="M1268" s="1">
        <f t="shared" si="236"/>
        <v>-2.8945464491261067E-2</v>
      </c>
      <c r="N1268" t="str">
        <f t="shared" si="237"/>
        <v>Good</v>
      </c>
      <c r="O1268" t="str">
        <f t="shared" si="238"/>
        <v>Good</v>
      </c>
      <c r="P1268" t="str">
        <f t="shared" si="239"/>
        <v>Good</v>
      </c>
      <c r="Q1268" t="str">
        <f t="shared" si="240"/>
        <v>Good</v>
      </c>
      <c r="R1268" t="str">
        <f t="shared" si="241"/>
        <v>Good</v>
      </c>
    </row>
    <row r="1269" spans="1:18" x14ac:dyDescent="0.3">
      <c r="A1269" s="1" t="s">
        <v>168</v>
      </c>
      <c r="B1269" s="1">
        <v>5750000</v>
      </c>
      <c r="C1269" s="1">
        <v>5</v>
      </c>
      <c r="D1269" s="1">
        <v>4</v>
      </c>
      <c r="E1269" s="1">
        <v>5</v>
      </c>
      <c r="F1269" s="1" t="s">
        <v>16</v>
      </c>
      <c r="G1269" s="1">
        <v>7200</v>
      </c>
      <c r="H1269" s="1" t="s">
        <v>18</v>
      </c>
      <c r="I1269" s="1">
        <f t="shared" si="232"/>
        <v>1.6185216482111633</v>
      </c>
      <c r="J1269" s="1">
        <f t="shared" si="233"/>
        <v>0.88682292678664731</v>
      </c>
      <c r="K1269" s="1">
        <f t="shared" si="234"/>
        <v>0.49785142253353648</v>
      </c>
      <c r="L1269" s="1">
        <f t="shared" si="235"/>
        <v>2.0291574576357672</v>
      </c>
      <c r="M1269" s="1">
        <f t="shared" si="236"/>
        <v>-3.2299457700099968E-2</v>
      </c>
      <c r="N1269" t="str">
        <f t="shared" si="237"/>
        <v>Good</v>
      </c>
      <c r="O1269" t="str">
        <f t="shared" si="238"/>
        <v>Good</v>
      </c>
      <c r="P1269" t="str">
        <f t="shared" si="239"/>
        <v>Good</v>
      </c>
      <c r="Q1269" t="str">
        <f t="shared" si="240"/>
        <v>Good</v>
      </c>
      <c r="R1269" t="str">
        <f t="shared" si="241"/>
        <v>Good</v>
      </c>
    </row>
    <row r="1270" spans="1:18" x14ac:dyDescent="0.3">
      <c r="A1270" s="1" t="s">
        <v>168</v>
      </c>
      <c r="B1270" s="1">
        <v>1770000</v>
      </c>
      <c r="C1270" s="1">
        <v>4</v>
      </c>
      <c r="D1270" s="1">
        <v>3</v>
      </c>
      <c r="E1270" s="1">
        <v>2</v>
      </c>
      <c r="F1270" s="1" t="s">
        <v>45</v>
      </c>
      <c r="G1270" s="1">
        <v>1870</v>
      </c>
      <c r="H1270" s="1" t="s">
        <v>18</v>
      </c>
      <c r="I1270" s="1">
        <f t="shared" si="232"/>
        <v>-4.4053285681620785E-2</v>
      </c>
      <c r="J1270" s="1">
        <f t="shared" si="233"/>
        <v>0.21816283119014304</v>
      </c>
      <c r="K1270" s="1">
        <f t="shared" si="234"/>
        <v>-0.11689323853809913</v>
      </c>
      <c r="L1270" s="1">
        <f t="shared" si="235"/>
        <v>-0.13939129281504731</v>
      </c>
      <c r="M1270" s="1">
        <f t="shared" si="236"/>
        <v>-3.8684023344068313E-2</v>
      </c>
      <c r="N1270" t="str">
        <f t="shared" si="237"/>
        <v>Good</v>
      </c>
      <c r="O1270" t="str">
        <f t="shared" si="238"/>
        <v>Good</v>
      </c>
      <c r="P1270" t="str">
        <f t="shared" si="239"/>
        <v>Good</v>
      </c>
      <c r="Q1270" t="str">
        <f t="shared" si="240"/>
        <v>Good</v>
      </c>
      <c r="R1270" t="str">
        <f t="shared" si="241"/>
        <v>Good</v>
      </c>
    </row>
    <row r="1271" spans="1:18" x14ac:dyDescent="0.3">
      <c r="A1271" s="1" t="s">
        <v>168</v>
      </c>
      <c r="B1271" s="1">
        <v>1570000</v>
      </c>
      <c r="C1271" s="1">
        <v>4</v>
      </c>
      <c r="D1271" s="1">
        <v>3</v>
      </c>
      <c r="E1271" s="1">
        <v>2</v>
      </c>
      <c r="F1271" s="1" t="s">
        <v>45</v>
      </c>
      <c r="G1271" s="1">
        <v>1875</v>
      </c>
      <c r="H1271" s="1" t="s">
        <v>18</v>
      </c>
      <c r="I1271" s="1">
        <f t="shared" si="232"/>
        <v>-0.12759976477171045</v>
      </c>
      <c r="J1271" s="1">
        <f t="shared" si="233"/>
        <v>0.21816283119014304</v>
      </c>
      <c r="K1271" s="1">
        <f t="shared" si="234"/>
        <v>-0.11689323853809913</v>
      </c>
      <c r="L1271" s="1">
        <f t="shared" si="235"/>
        <v>-0.13939129281504731</v>
      </c>
      <c r="M1271" s="1">
        <f t="shared" si="236"/>
        <v>-3.86780340704811E-2</v>
      </c>
      <c r="N1271" t="str">
        <f t="shared" si="237"/>
        <v>Good</v>
      </c>
      <c r="O1271" t="str">
        <f t="shared" si="238"/>
        <v>Good</v>
      </c>
      <c r="P1271" t="str">
        <f t="shared" si="239"/>
        <v>Good</v>
      </c>
      <c r="Q1271" t="str">
        <f t="shared" si="240"/>
        <v>Good</v>
      </c>
      <c r="R1271" t="str">
        <f t="shared" si="241"/>
        <v>Good</v>
      </c>
    </row>
    <row r="1272" spans="1:18" x14ac:dyDescent="0.3">
      <c r="A1272" s="1" t="s">
        <v>19</v>
      </c>
      <c r="B1272" s="1">
        <v>780000</v>
      </c>
      <c r="C1272" s="1">
        <v>3</v>
      </c>
      <c r="D1272" s="1">
        <v>2</v>
      </c>
      <c r="E1272" s="1">
        <v>1</v>
      </c>
      <c r="F1272" s="1" t="s">
        <v>21</v>
      </c>
      <c r="G1272" s="1">
        <v>1253</v>
      </c>
      <c r="H1272" s="1" t="s">
        <v>94</v>
      </c>
      <c r="I1272" s="1">
        <f t="shared" si="232"/>
        <v>-0.4576083571775646</v>
      </c>
      <c r="J1272" s="1">
        <f t="shared" si="233"/>
        <v>-0.45049726440636123</v>
      </c>
      <c r="K1272" s="1">
        <f t="shared" si="234"/>
        <v>-0.7316378996097348</v>
      </c>
      <c r="L1272" s="1">
        <f t="shared" si="235"/>
        <v>-0.86224087629865209</v>
      </c>
      <c r="M1272" s="1">
        <f t="shared" si="236"/>
        <v>-3.9423099704730312E-2</v>
      </c>
      <c r="N1272" t="str">
        <f t="shared" si="237"/>
        <v>Good</v>
      </c>
      <c r="O1272" t="str">
        <f t="shared" si="238"/>
        <v>Good</v>
      </c>
      <c r="P1272" t="str">
        <f t="shared" si="239"/>
        <v>Good</v>
      </c>
      <c r="Q1272" t="str">
        <f t="shared" si="240"/>
        <v>Good</v>
      </c>
      <c r="R1272" t="str">
        <f t="shared" si="241"/>
        <v>Good</v>
      </c>
    </row>
    <row r="1273" spans="1:18" x14ac:dyDescent="0.3">
      <c r="A1273" s="1" t="s">
        <v>162</v>
      </c>
      <c r="B1273" s="1">
        <v>1250000</v>
      </c>
      <c r="C1273" s="1">
        <v>4</v>
      </c>
      <c r="D1273" s="1">
        <v>4</v>
      </c>
      <c r="E1273" s="1">
        <v>2</v>
      </c>
      <c r="F1273" s="1" t="s">
        <v>74</v>
      </c>
      <c r="G1273" s="1">
        <v>1680</v>
      </c>
      <c r="H1273" s="1" t="s">
        <v>18</v>
      </c>
      <c r="I1273" s="1">
        <f t="shared" si="232"/>
        <v>-0.26127413131585386</v>
      </c>
      <c r="J1273" s="1">
        <f t="shared" si="233"/>
        <v>0.21816283119014304</v>
      </c>
      <c r="K1273" s="1">
        <f t="shared" si="234"/>
        <v>0.49785142253353648</v>
      </c>
      <c r="L1273" s="1">
        <f t="shared" si="235"/>
        <v>-0.13939129281504731</v>
      </c>
      <c r="M1273" s="1">
        <f t="shared" si="236"/>
        <v>-3.8911615740382384E-2</v>
      </c>
      <c r="N1273" t="str">
        <f t="shared" si="237"/>
        <v>Good</v>
      </c>
      <c r="O1273" t="str">
        <f t="shared" si="238"/>
        <v>Good</v>
      </c>
      <c r="P1273" t="str">
        <f t="shared" si="239"/>
        <v>Good</v>
      </c>
      <c r="Q1273" t="str">
        <f t="shared" si="240"/>
        <v>Good</v>
      </c>
      <c r="R1273" t="str">
        <f t="shared" si="241"/>
        <v>Good</v>
      </c>
    </row>
    <row r="1274" spans="1:18" x14ac:dyDescent="0.3">
      <c r="A1274" s="1" t="s">
        <v>91</v>
      </c>
      <c r="B1274" s="1">
        <v>1700000</v>
      </c>
      <c r="C1274" s="1">
        <v>4</v>
      </c>
      <c r="D1274" s="1">
        <v>3</v>
      </c>
      <c r="E1274" s="1">
        <v>3</v>
      </c>
      <c r="F1274" s="1" t="s">
        <v>74</v>
      </c>
      <c r="G1274" s="1">
        <v>2638</v>
      </c>
      <c r="H1274" s="1" t="s">
        <v>13</v>
      </c>
      <c r="I1274" s="1">
        <f t="shared" si="232"/>
        <v>-7.329455336315216E-2</v>
      </c>
      <c r="J1274" s="1">
        <f t="shared" si="233"/>
        <v>0.21816283119014304</v>
      </c>
      <c r="K1274" s="1">
        <f t="shared" si="234"/>
        <v>-0.11689323853809913</v>
      </c>
      <c r="L1274" s="1">
        <f t="shared" si="235"/>
        <v>0.58345829066855748</v>
      </c>
      <c r="M1274" s="1">
        <f t="shared" si="236"/>
        <v>-3.77640709210725E-2</v>
      </c>
      <c r="N1274" t="str">
        <f t="shared" si="237"/>
        <v>Good</v>
      </c>
      <c r="O1274" t="str">
        <f t="shared" si="238"/>
        <v>Good</v>
      </c>
      <c r="P1274" t="str">
        <f t="shared" si="239"/>
        <v>Good</v>
      </c>
      <c r="Q1274" t="str">
        <f t="shared" si="240"/>
        <v>Good</v>
      </c>
      <c r="R1274" t="str">
        <f t="shared" si="241"/>
        <v>Good</v>
      </c>
    </row>
    <row r="1275" spans="1:18" x14ac:dyDescent="0.3">
      <c r="A1275" s="1" t="s">
        <v>91</v>
      </c>
      <c r="B1275" s="1">
        <v>700000</v>
      </c>
      <c r="C1275" s="1">
        <v>4</v>
      </c>
      <c r="D1275" s="1">
        <v>2</v>
      </c>
      <c r="E1275" s="1">
        <v>2</v>
      </c>
      <c r="F1275" s="1" t="s">
        <v>74</v>
      </c>
      <c r="G1275" s="1">
        <v>1073</v>
      </c>
      <c r="H1275" s="1" t="s">
        <v>18</v>
      </c>
      <c r="I1275" s="1">
        <f t="shared" si="232"/>
        <v>-0.49102694881360043</v>
      </c>
      <c r="J1275" s="1">
        <f t="shared" si="233"/>
        <v>0.21816283119014304</v>
      </c>
      <c r="K1275" s="1">
        <f t="shared" si="234"/>
        <v>-0.7316378996097348</v>
      </c>
      <c r="L1275" s="1">
        <f t="shared" si="235"/>
        <v>-0.13939129281504731</v>
      </c>
      <c r="M1275" s="1">
        <f t="shared" si="236"/>
        <v>-3.9638713553869956E-2</v>
      </c>
      <c r="N1275" t="str">
        <f t="shared" si="237"/>
        <v>Good</v>
      </c>
      <c r="O1275" t="str">
        <f t="shared" si="238"/>
        <v>Good</v>
      </c>
      <c r="P1275" t="str">
        <f t="shared" si="239"/>
        <v>Good</v>
      </c>
      <c r="Q1275" t="str">
        <f t="shared" si="240"/>
        <v>Good</v>
      </c>
      <c r="R1275" t="str">
        <f t="shared" si="241"/>
        <v>Good</v>
      </c>
    </row>
    <row r="1276" spans="1:18" x14ac:dyDescent="0.3">
      <c r="A1276" s="1" t="s">
        <v>23</v>
      </c>
      <c r="B1276" s="1">
        <v>1000000</v>
      </c>
      <c r="C1276" s="1">
        <v>4</v>
      </c>
      <c r="D1276" s="1">
        <v>4</v>
      </c>
      <c r="E1276" s="1">
        <v>2</v>
      </c>
      <c r="F1276" s="1" t="s">
        <v>45</v>
      </c>
      <c r="G1276" s="1">
        <v>1540</v>
      </c>
      <c r="H1276" s="1" t="s">
        <v>18</v>
      </c>
      <c r="I1276" s="1">
        <f t="shared" si="232"/>
        <v>-0.36570723017846596</v>
      </c>
      <c r="J1276" s="1">
        <f t="shared" si="233"/>
        <v>0.21816283119014304</v>
      </c>
      <c r="K1276" s="1">
        <f t="shared" si="234"/>
        <v>0.49785142253353648</v>
      </c>
      <c r="L1276" s="1">
        <f t="shared" si="235"/>
        <v>-0.13939129281504731</v>
      </c>
      <c r="M1276" s="1">
        <f t="shared" si="236"/>
        <v>-3.9079315400824328E-2</v>
      </c>
      <c r="N1276" t="str">
        <f t="shared" si="237"/>
        <v>Good</v>
      </c>
      <c r="O1276" t="str">
        <f t="shared" si="238"/>
        <v>Good</v>
      </c>
      <c r="P1276" t="str">
        <f t="shared" si="239"/>
        <v>Good</v>
      </c>
      <c r="Q1276" t="str">
        <f t="shared" si="240"/>
        <v>Good</v>
      </c>
      <c r="R1276" t="str">
        <f t="shared" si="241"/>
        <v>Good</v>
      </c>
    </row>
    <row r="1277" spans="1:18" x14ac:dyDescent="0.3">
      <c r="A1277" s="1" t="s">
        <v>24</v>
      </c>
      <c r="B1277" s="1">
        <v>910000</v>
      </c>
      <c r="C1277" s="1">
        <v>3</v>
      </c>
      <c r="D1277" s="1">
        <v>2</v>
      </c>
      <c r="E1277" s="1">
        <v>2</v>
      </c>
      <c r="F1277" s="1" t="s">
        <v>11</v>
      </c>
      <c r="G1277" s="1">
        <v>1218</v>
      </c>
      <c r="H1277" s="1" t="s">
        <v>13</v>
      </c>
      <c r="I1277" s="1">
        <f t="shared" si="232"/>
        <v>-0.40330314576900633</v>
      </c>
      <c r="J1277" s="1">
        <f t="shared" si="233"/>
        <v>-0.45049726440636123</v>
      </c>
      <c r="K1277" s="1">
        <f t="shared" si="234"/>
        <v>-0.7316378996097348</v>
      </c>
      <c r="L1277" s="1">
        <f t="shared" si="235"/>
        <v>-0.13939129281504731</v>
      </c>
      <c r="M1277" s="1">
        <f t="shared" si="236"/>
        <v>-3.9465024619840798E-2</v>
      </c>
      <c r="N1277" t="str">
        <f t="shared" si="237"/>
        <v>Good</v>
      </c>
      <c r="O1277" t="str">
        <f t="shared" si="238"/>
        <v>Good</v>
      </c>
      <c r="P1277" t="str">
        <f t="shared" si="239"/>
        <v>Good</v>
      </c>
      <c r="Q1277" t="str">
        <f t="shared" si="240"/>
        <v>Good</v>
      </c>
      <c r="R1277" t="str">
        <f t="shared" si="241"/>
        <v>Good</v>
      </c>
    </row>
    <row r="1278" spans="1:18" x14ac:dyDescent="0.3">
      <c r="A1278" s="1" t="s">
        <v>68</v>
      </c>
      <c r="B1278" s="1">
        <v>1550000</v>
      </c>
      <c r="C1278" s="1">
        <v>3</v>
      </c>
      <c r="D1278" s="1">
        <v>4</v>
      </c>
      <c r="E1278" s="1">
        <v>3</v>
      </c>
      <c r="F1278" s="1" t="s">
        <v>74</v>
      </c>
      <c r="G1278" s="1">
        <v>1798</v>
      </c>
      <c r="H1278" s="1" t="s">
        <v>94</v>
      </c>
      <c r="I1278" s="1">
        <f t="shared" si="232"/>
        <v>-0.13595441268071939</v>
      </c>
      <c r="J1278" s="1">
        <f t="shared" si="233"/>
        <v>-0.45049726440636123</v>
      </c>
      <c r="K1278" s="1">
        <f t="shared" si="234"/>
        <v>0.49785142253353648</v>
      </c>
      <c r="L1278" s="1">
        <f t="shared" si="235"/>
        <v>0.58345829066855748</v>
      </c>
      <c r="M1278" s="1">
        <f t="shared" si="236"/>
        <v>-3.8770268883724174E-2</v>
      </c>
      <c r="N1278" t="str">
        <f t="shared" si="237"/>
        <v>Good</v>
      </c>
      <c r="O1278" t="str">
        <f t="shared" si="238"/>
        <v>Good</v>
      </c>
      <c r="P1278" t="str">
        <f t="shared" si="239"/>
        <v>Good</v>
      </c>
      <c r="Q1278" t="str">
        <f t="shared" si="240"/>
        <v>Good</v>
      </c>
      <c r="R1278" t="str">
        <f t="shared" si="241"/>
        <v>Good</v>
      </c>
    </row>
    <row r="1279" spans="1:18" x14ac:dyDescent="0.3">
      <c r="A1279" s="1" t="s">
        <v>68</v>
      </c>
      <c r="B1279" s="1">
        <v>1250000</v>
      </c>
      <c r="C1279" s="1">
        <v>3</v>
      </c>
      <c r="D1279" s="1">
        <v>4</v>
      </c>
      <c r="E1279" s="1">
        <v>2</v>
      </c>
      <c r="F1279" s="1" t="s">
        <v>74</v>
      </c>
      <c r="G1279" s="1">
        <v>1540</v>
      </c>
      <c r="H1279" s="1" t="s">
        <v>94</v>
      </c>
      <c r="I1279" s="1">
        <f t="shared" si="232"/>
        <v>-0.26127413131585386</v>
      </c>
      <c r="J1279" s="1">
        <f t="shared" si="233"/>
        <v>-0.45049726440636123</v>
      </c>
      <c r="K1279" s="1">
        <f t="shared" si="234"/>
        <v>0.49785142253353648</v>
      </c>
      <c r="L1279" s="1">
        <f t="shared" si="235"/>
        <v>-0.13939129281504731</v>
      </c>
      <c r="M1279" s="1">
        <f t="shared" si="236"/>
        <v>-3.9079315400824328E-2</v>
      </c>
      <c r="N1279" t="str">
        <f t="shared" si="237"/>
        <v>Good</v>
      </c>
      <c r="O1279" t="str">
        <f t="shared" si="238"/>
        <v>Good</v>
      </c>
      <c r="P1279" t="str">
        <f t="shared" si="239"/>
        <v>Good</v>
      </c>
      <c r="Q1279" t="str">
        <f t="shared" si="240"/>
        <v>Good</v>
      </c>
      <c r="R1279" t="str">
        <f t="shared" si="241"/>
        <v>Good</v>
      </c>
    </row>
    <row r="1280" spans="1:18" x14ac:dyDescent="0.3">
      <c r="A1280" s="1" t="s">
        <v>68</v>
      </c>
      <c r="B1280" s="1">
        <v>1300000</v>
      </c>
      <c r="C1280" s="1">
        <v>3</v>
      </c>
      <c r="D1280" s="1">
        <v>2</v>
      </c>
      <c r="E1280" s="1">
        <v>2</v>
      </c>
      <c r="F1280" s="1" t="s">
        <v>74</v>
      </c>
      <c r="G1280" s="1">
        <v>1454</v>
      </c>
      <c r="H1280" s="1" t="s">
        <v>94</v>
      </c>
      <c r="I1280" s="1">
        <f t="shared" si="232"/>
        <v>-0.24038751154333149</v>
      </c>
      <c r="J1280" s="1">
        <f t="shared" si="233"/>
        <v>-0.45049726440636123</v>
      </c>
      <c r="K1280" s="1">
        <f t="shared" si="234"/>
        <v>-0.7316378996097348</v>
      </c>
      <c r="L1280" s="1">
        <f t="shared" si="235"/>
        <v>-0.13939129281504731</v>
      </c>
      <c r="M1280" s="1">
        <f t="shared" si="236"/>
        <v>-3.9182330906524378E-2</v>
      </c>
      <c r="N1280" t="str">
        <f t="shared" si="237"/>
        <v>Good</v>
      </c>
      <c r="O1280" t="str">
        <f t="shared" si="238"/>
        <v>Good</v>
      </c>
      <c r="P1280" t="str">
        <f t="shared" si="239"/>
        <v>Good</v>
      </c>
      <c r="Q1280" t="str">
        <f t="shared" si="240"/>
        <v>Good</v>
      </c>
      <c r="R1280" t="str">
        <f t="shared" si="241"/>
        <v>Good</v>
      </c>
    </row>
    <row r="1281" spans="1:18" x14ac:dyDescent="0.3">
      <c r="A1281" s="1" t="s">
        <v>68</v>
      </c>
      <c r="B1281" s="1">
        <v>930000</v>
      </c>
      <c r="C1281" s="1">
        <v>2</v>
      </c>
      <c r="D1281" s="1">
        <v>2</v>
      </c>
      <c r="E1281" s="1">
        <v>2</v>
      </c>
      <c r="F1281" s="1" t="s">
        <v>74</v>
      </c>
      <c r="G1281" s="1">
        <v>1077</v>
      </c>
      <c r="H1281" s="1" t="s">
        <v>94</v>
      </c>
      <c r="I1281" s="1">
        <f t="shared" si="232"/>
        <v>-0.39494849785999736</v>
      </c>
      <c r="J1281" s="1">
        <f t="shared" si="233"/>
        <v>-1.1191573600028655</v>
      </c>
      <c r="K1281" s="1">
        <f t="shared" si="234"/>
        <v>-0.7316378996097348</v>
      </c>
      <c r="L1281" s="1">
        <f t="shared" si="235"/>
        <v>-0.13939129281504731</v>
      </c>
      <c r="M1281" s="1">
        <f t="shared" si="236"/>
        <v>-3.9633922135000187E-2</v>
      </c>
      <c r="N1281" t="str">
        <f t="shared" ref="N1281:N1325" si="242">IF(OR(I1281&gt;3,I1281&lt;-3), "Outlier", "Good")</f>
        <v>Good</v>
      </c>
      <c r="O1281" t="str">
        <f t="shared" ref="O1281:O1325" si="243">IF(OR(J1281&gt;3,J1281&lt;-3), "Outlier", "Good")</f>
        <v>Good</v>
      </c>
      <c r="P1281" t="str">
        <f t="shared" ref="P1281:P1325" si="244">IF(OR(K1281&gt;3,K1281&lt;-3), "Outlier", "Good")</f>
        <v>Good</v>
      </c>
      <c r="Q1281" t="str">
        <f t="shared" ref="Q1281:Q1325" si="245">IF(OR(L1281&gt;3,L1281&lt;-3), "Outlier", "Good")</f>
        <v>Good</v>
      </c>
      <c r="R1281" t="str">
        <f t="shared" ref="R1281:R1325" si="246">IF(OR(M1281&gt;3,M1281&lt;-3), "Outlier", "Good")</f>
        <v>Good</v>
      </c>
    </row>
    <row r="1282" spans="1:18" x14ac:dyDescent="0.3">
      <c r="A1282" s="1" t="s">
        <v>8</v>
      </c>
      <c r="B1282" s="1">
        <v>2300000</v>
      </c>
      <c r="C1282" s="1">
        <v>4</v>
      </c>
      <c r="D1282" s="1">
        <v>4</v>
      </c>
      <c r="E1282" s="1">
        <v>2</v>
      </c>
      <c r="F1282" s="1" t="s">
        <v>112</v>
      </c>
      <c r="G1282" s="1">
        <v>3000</v>
      </c>
      <c r="H1282" s="1" t="s">
        <v>18</v>
      </c>
      <c r="I1282" s="1">
        <f t="shared" si="232"/>
        <v>0.17734488390711681</v>
      </c>
      <c r="J1282" s="1">
        <f t="shared" si="233"/>
        <v>0.21816283119014304</v>
      </c>
      <c r="K1282" s="1">
        <f t="shared" si="234"/>
        <v>0.49785142253353648</v>
      </c>
      <c r="L1282" s="1">
        <f t="shared" si="235"/>
        <v>-0.13939129281504731</v>
      </c>
      <c r="M1282" s="1">
        <f t="shared" si="236"/>
        <v>-3.7330447513358324E-2</v>
      </c>
      <c r="N1282" t="str">
        <f t="shared" si="242"/>
        <v>Good</v>
      </c>
      <c r="O1282" t="str">
        <f t="shared" si="243"/>
        <v>Good</v>
      </c>
      <c r="P1282" t="str">
        <f t="shared" si="244"/>
        <v>Good</v>
      </c>
      <c r="Q1282" t="str">
        <f t="shared" si="245"/>
        <v>Good</v>
      </c>
      <c r="R1282" t="str">
        <f t="shared" si="246"/>
        <v>Good</v>
      </c>
    </row>
    <row r="1283" spans="1:18" x14ac:dyDescent="0.3">
      <c r="A1283" s="1" t="s">
        <v>24</v>
      </c>
      <c r="B1283" s="1">
        <v>2000000</v>
      </c>
      <c r="C1283" s="1">
        <v>4</v>
      </c>
      <c r="D1283" s="1">
        <v>3</v>
      </c>
      <c r="E1283" s="1">
        <v>3</v>
      </c>
      <c r="F1283" s="1" t="s">
        <v>303</v>
      </c>
      <c r="G1283" s="1">
        <v>2563</v>
      </c>
      <c r="H1283" s="1" t="s">
        <v>18</v>
      </c>
      <c r="I1283" s="1">
        <f t="shared" si="232"/>
        <v>5.2025165271982324E-2</v>
      </c>
      <c r="J1283" s="1">
        <f t="shared" si="233"/>
        <v>0.21816283119014304</v>
      </c>
      <c r="K1283" s="1">
        <f t="shared" si="234"/>
        <v>-0.11689323853809913</v>
      </c>
      <c r="L1283" s="1">
        <f t="shared" si="235"/>
        <v>0.58345829066855748</v>
      </c>
      <c r="M1283" s="1">
        <f t="shared" si="236"/>
        <v>-3.7853910024880685E-2</v>
      </c>
      <c r="N1283" t="str">
        <f t="shared" si="242"/>
        <v>Good</v>
      </c>
      <c r="O1283" t="str">
        <f t="shared" si="243"/>
        <v>Good</v>
      </c>
      <c r="P1283" t="str">
        <f t="shared" si="244"/>
        <v>Good</v>
      </c>
      <c r="Q1283" t="str">
        <f t="shared" si="245"/>
        <v>Good</v>
      </c>
      <c r="R1283" t="str">
        <f t="shared" si="246"/>
        <v>Good</v>
      </c>
    </row>
    <row r="1284" spans="1:18" x14ac:dyDescent="0.3">
      <c r="A1284" s="1" t="s">
        <v>24</v>
      </c>
      <c r="B1284" s="1">
        <v>920000</v>
      </c>
      <c r="C1284" s="1">
        <v>4</v>
      </c>
      <c r="D1284" s="1">
        <v>3</v>
      </c>
      <c r="E1284" s="1">
        <v>2</v>
      </c>
      <c r="F1284" s="1" t="s">
        <v>84</v>
      </c>
      <c r="G1284" s="1">
        <v>1513</v>
      </c>
      <c r="H1284" s="1" t="s">
        <v>18</v>
      </c>
      <c r="I1284" s="1">
        <f t="shared" si="232"/>
        <v>-0.39912582181450185</v>
      </c>
      <c r="J1284" s="1">
        <f t="shared" si="233"/>
        <v>0.21816283119014304</v>
      </c>
      <c r="K1284" s="1">
        <f t="shared" si="234"/>
        <v>-0.11689323853809913</v>
      </c>
      <c r="L1284" s="1">
        <f t="shared" si="235"/>
        <v>-0.13939129281504731</v>
      </c>
      <c r="M1284" s="1">
        <f t="shared" si="236"/>
        <v>-3.9111657478195276E-2</v>
      </c>
      <c r="N1284" t="str">
        <f t="shared" si="242"/>
        <v>Good</v>
      </c>
      <c r="O1284" t="str">
        <f t="shared" si="243"/>
        <v>Good</v>
      </c>
      <c r="P1284" t="str">
        <f t="shared" si="244"/>
        <v>Good</v>
      </c>
      <c r="Q1284" t="str">
        <f t="shared" si="245"/>
        <v>Good</v>
      </c>
      <c r="R1284" t="str">
        <f t="shared" si="246"/>
        <v>Good</v>
      </c>
    </row>
    <row r="1285" spans="1:18" x14ac:dyDescent="0.3">
      <c r="A1285" s="1" t="s">
        <v>32</v>
      </c>
      <c r="B1285" s="1">
        <v>620000</v>
      </c>
      <c r="C1285" s="1">
        <v>3</v>
      </c>
      <c r="D1285" s="1">
        <v>2</v>
      </c>
      <c r="E1285" s="1">
        <v>1</v>
      </c>
      <c r="F1285" s="1" t="s">
        <v>74</v>
      </c>
      <c r="G1285" s="1">
        <v>1290</v>
      </c>
      <c r="H1285" s="1" t="s">
        <v>18</v>
      </c>
      <c r="I1285" s="1">
        <f t="shared" si="232"/>
        <v>-0.52444554044963632</v>
      </c>
      <c r="J1285" s="1">
        <f t="shared" si="233"/>
        <v>-0.45049726440636123</v>
      </c>
      <c r="K1285" s="1">
        <f t="shared" si="234"/>
        <v>-0.7316378996097348</v>
      </c>
      <c r="L1285" s="1">
        <f t="shared" si="235"/>
        <v>-0.86224087629865209</v>
      </c>
      <c r="M1285" s="1">
        <f t="shared" si="236"/>
        <v>-3.9378779080184945E-2</v>
      </c>
      <c r="N1285" t="str">
        <f t="shared" si="242"/>
        <v>Good</v>
      </c>
      <c r="O1285" t="str">
        <f t="shared" si="243"/>
        <v>Good</v>
      </c>
      <c r="P1285" t="str">
        <f t="shared" si="244"/>
        <v>Good</v>
      </c>
      <c r="Q1285" t="str">
        <f t="shared" si="245"/>
        <v>Good</v>
      </c>
      <c r="R1285" t="str">
        <f t="shared" si="246"/>
        <v>Good</v>
      </c>
    </row>
    <row r="1286" spans="1:18" x14ac:dyDescent="0.3">
      <c r="A1286" s="1" t="s">
        <v>91</v>
      </c>
      <c r="B1286" s="1">
        <v>818000</v>
      </c>
      <c r="C1286" s="1">
        <v>3</v>
      </c>
      <c r="D1286" s="1">
        <v>3</v>
      </c>
      <c r="E1286" s="1">
        <v>2</v>
      </c>
      <c r="F1286" s="1" t="s">
        <v>74</v>
      </c>
      <c r="G1286" s="1">
        <v>1578</v>
      </c>
      <c r="H1286" s="1" t="s">
        <v>13</v>
      </c>
      <c r="I1286" s="1">
        <f t="shared" si="232"/>
        <v>-0.44173452615044756</v>
      </c>
      <c r="J1286" s="1">
        <f t="shared" si="233"/>
        <v>-0.45049726440636123</v>
      </c>
      <c r="K1286" s="1">
        <f t="shared" si="234"/>
        <v>-0.11689323853809913</v>
      </c>
      <c r="L1286" s="1">
        <f t="shared" si="235"/>
        <v>-0.13939129281504731</v>
      </c>
      <c r="M1286" s="1">
        <f t="shared" si="236"/>
        <v>-3.903379692156151E-2</v>
      </c>
      <c r="N1286" t="str">
        <f t="shared" si="242"/>
        <v>Good</v>
      </c>
      <c r="O1286" t="str">
        <f t="shared" si="243"/>
        <v>Good</v>
      </c>
      <c r="P1286" t="str">
        <f t="shared" si="244"/>
        <v>Good</v>
      </c>
      <c r="Q1286" t="str">
        <f t="shared" si="245"/>
        <v>Good</v>
      </c>
      <c r="R1286" t="str">
        <f t="shared" si="246"/>
        <v>Good</v>
      </c>
    </row>
    <row r="1287" spans="1:18" x14ac:dyDescent="0.3">
      <c r="A1287" s="1" t="s">
        <v>8</v>
      </c>
      <c r="B1287" s="1">
        <v>650000</v>
      </c>
      <c r="C1287" s="1">
        <v>1</v>
      </c>
      <c r="D1287" s="1">
        <v>1</v>
      </c>
      <c r="E1287" s="1">
        <v>1</v>
      </c>
      <c r="F1287" s="1" t="s">
        <v>11</v>
      </c>
      <c r="G1287" s="1">
        <v>450</v>
      </c>
      <c r="H1287" s="1" t="s">
        <v>18</v>
      </c>
      <c r="I1287" s="1">
        <f t="shared" ref="I1287:I1350" si="247">(B1287-$B$2)/$B$3</f>
        <v>-0.51191356858612291</v>
      </c>
      <c r="J1287" s="1">
        <f t="shared" ref="J1287:J1350" si="248">(C1287-$C$2)/$C$3</f>
        <v>-1.7878174555993698</v>
      </c>
      <c r="K1287" s="1">
        <f t="shared" ref="K1287:K1350" si="249">(D1287-$D$2)/$D$3</f>
        <v>-1.3463825606813704</v>
      </c>
      <c r="L1287" s="1">
        <f t="shared" ref="L1287:L1350" si="250">(E1287-$E$2)/$E$3</f>
        <v>-0.86224087629865209</v>
      </c>
      <c r="M1287" s="1">
        <f t="shared" ref="M1287:M1350" si="251">(G1287-$F$2)/$F$3</f>
        <v>-4.0384977042836612E-2</v>
      </c>
      <c r="N1287" t="str">
        <f t="shared" si="242"/>
        <v>Good</v>
      </c>
      <c r="O1287" t="str">
        <f t="shared" si="243"/>
        <v>Good</v>
      </c>
      <c r="P1287" t="str">
        <f t="shared" si="244"/>
        <v>Good</v>
      </c>
      <c r="Q1287" t="str">
        <f t="shared" si="245"/>
        <v>Good</v>
      </c>
      <c r="R1287" t="str">
        <f t="shared" si="246"/>
        <v>Good</v>
      </c>
    </row>
    <row r="1288" spans="1:18" x14ac:dyDescent="0.3">
      <c r="A1288" s="1" t="s">
        <v>91</v>
      </c>
      <c r="B1288" s="1">
        <v>628000</v>
      </c>
      <c r="C1288" s="1">
        <v>3</v>
      </c>
      <c r="D1288" s="1">
        <v>2</v>
      </c>
      <c r="E1288" s="1">
        <v>2</v>
      </c>
      <c r="F1288" s="1" t="s">
        <v>11</v>
      </c>
      <c r="G1288" s="1">
        <v>909</v>
      </c>
      <c r="H1288" s="1" t="s">
        <v>18</v>
      </c>
      <c r="I1288" s="1">
        <f t="shared" si="247"/>
        <v>-0.52110368128603268</v>
      </c>
      <c r="J1288" s="1">
        <f t="shared" si="248"/>
        <v>-0.45049726440636123</v>
      </c>
      <c r="K1288" s="1">
        <f t="shared" si="249"/>
        <v>-0.7316378996097348</v>
      </c>
      <c r="L1288" s="1">
        <f t="shared" si="250"/>
        <v>-0.13939129281504731</v>
      </c>
      <c r="M1288" s="1">
        <f t="shared" si="251"/>
        <v>-3.9835161727530523E-2</v>
      </c>
      <c r="N1288" t="str">
        <f t="shared" si="242"/>
        <v>Good</v>
      </c>
      <c r="O1288" t="str">
        <f t="shared" si="243"/>
        <v>Good</v>
      </c>
      <c r="P1288" t="str">
        <f t="shared" si="244"/>
        <v>Good</v>
      </c>
      <c r="Q1288" t="str">
        <f t="shared" si="245"/>
        <v>Good</v>
      </c>
      <c r="R1288" t="str">
        <f t="shared" si="246"/>
        <v>Good</v>
      </c>
    </row>
    <row r="1289" spans="1:18" x14ac:dyDescent="0.3">
      <c r="A1289" s="1" t="s">
        <v>91</v>
      </c>
      <c r="B1289" s="1">
        <v>550000</v>
      </c>
      <c r="C1289" s="1">
        <v>2</v>
      </c>
      <c r="D1289" s="1">
        <v>2</v>
      </c>
      <c r="E1289" s="1">
        <v>1</v>
      </c>
      <c r="F1289" s="1" t="s">
        <v>11</v>
      </c>
      <c r="G1289" s="1">
        <v>680</v>
      </c>
      <c r="H1289" s="1" t="s">
        <v>18</v>
      </c>
      <c r="I1289" s="1">
        <f t="shared" si="247"/>
        <v>-0.55368680813116766</v>
      </c>
      <c r="J1289" s="1">
        <f t="shared" si="248"/>
        <v>-1.1191573600028655</v>
      </c>
      <c r="K1289" s="1">
        <f t="shared" si="249"/>
        <v>-0.7316378996097348</v>
      </c>
      <c r="L1289" s="1">
        <f t="shared" si="250"/>
        <v>-0.86224087629865209</v>
      </c>
      <c r="M1289" s="1">
        <f t="shared" si="251"/>
        <v>-4.0109470457824849E-2</v>
      </c>
      <c r="N1289" t="str">
        <f t="shared" si="242"/>
        <v>Good</v>
      </c>
      <c r="O1289" t="str">
        <f t="shared" si="243"/>
        <v>Good</v>
      </c>
      <c r="P1289" t="str">
        <f t="shared" si="244"/>
        <v>Good</v>
      </c>
      <c r="Q1289" t="str">
        <f t="shared" si="245"/>
        <v>Good</v>
      </c>
      <c r="R1289" t="str">
        <f t="shared" si="246"/>
        <v>Good</v>
      </c>
    </row>
    <row r="1290" spans="1:18" x14ac:dyDescent="0.3">
      <c r="A1290" s="1" t="s">
        <v>91</v>
      </c>
      <c r="B1290" s="1">
        <v>668000</v>
      </c>
      <c r="C1290" s="1">
        <v>3</v>
      </c>
      <c r="D1290" s="1">
        <v>2</v>
      </c>
      <c r="E1290" s="1">
        <v>1</v>
      </c>
      <c r="F1290" s="1" t="s">
        <v>11</v>
      </c>
      <c r="G1290" s="1">
        <v>1202</v>
      </c>
      <c r="H1290" s="1" t="s">
        <v>18</v>
      </c>
      <c r="I1290" s="1">
        <f t="shared" si="247"/>
        <v>-0.50439438546801474</v>
      </c>
      <c r="J1290" s="1">
        <f t="shared" si="248"/>
        <v>-0.45049726440636123</v>
      </c>
      <c r="K1290" s="1">
        <f t="shared" si="249"/>
        <v>-0.7316378996097348</v>
      </c>
      <c r="L1290" s="1">
        <f t="shared" si="250"/>
        <v>-0.86224087629865209</v>
      </c>
      <c r="M1290" s="1">
        <f t="shared" si="251"/>
        <v>-3.9484190295319882E-2</v>
      </c>
      <c r="N1290" t="str">
        <f t="shared" si="242"/>
        <v>Good</v>
      </c>
      <c r="O1290" t="str">
        <f t="shared" si="243"/>
        <v>Good</v>
      </c>
      <c r="P1290" t="str">
        <f t="shared" si="244"/>
        <v>Good</v>
      </c>
      <c r="Q1290" t="str">
        <f t="shared" si="245"/>
        <v>Good</v>
      </c>
      <c r="R1290" t="str">
        <f t="shared" si="246"/>
        <v>Good</v>
      </c>
    </row>
    <row r="1291" spans="1:18" x14ac:dyDescent="0.3">
      <c r="A1291" s="1" t="s">
        <v>24</v>
      </c>
      <c r="B1291" s="1">
        <v>900000</v>
      </c>
      <c r="C1291" s="1">
        <v>5</v>
      </c>
      <c r="D1291" s="1">
        <v>4</v>
      </c>
      <c r="E1291" s="1">
        <v>3</v>
      </c>
      <c r="F1291" s="1" t="s">
        <v>74</v>
      </c>
      <c r="G1291" s="1">
        <v>1513</v>
      </c>
      <c r="H1291" s="1" t="s">
        <v>18</v>
      </c>
      <c r="I1291" s="1">
        <f t="shared" si="247"/>
        <v>-0.40748046972351076</v>
      </c>
      <c r="J1291" s="1">
        <f t="shared" si="248"/>
        <v>0.88682292678664731</v>
      </c>
      <c r="K1291" s="1">
        <f t="shared" si="249"/>
        <v>0.49785142253353648</v>
      </c>
      <c r="L1291" s="1">
        <f t="shared" si="250"/>
        <v>0.58345829066855748</v>
      </c>
      <c r="M1291" s="1">
        <f t="shared" si="251"/>
        <v>-3.9111657478195276E-2</v>
      </c>
      <c r="N1291" t="str">
        <f t="shared" si="242"/>
        <v>Good</v>
      </c>
      <c r="O1291" t="str">
        <f t="shared" si="243"/>
        <v>Good</v>
      </c>
      <c r="P1291" t="str">
        <f t="shared" si="244"/>
        <v>Good</v>
      </c>
      <c r="Q1291" t="str">
        <f t="shared" si="245"/>
        <v>Good</v>
      </c>
      <c r="R1291" t="str">
        <f t="shared" si="246"/>
        <v>Good</v>
      </c>
    </row>
    <row r="1292" spans="1:18" x14ac:dyDescent="0.3">
      <c r="A1292" s="1" t="s">
        <v>24</v>
      </c>
      <c r="B1292" s="1">
        <v>1998000</v>
      </c>
      <c r="C1292" s="1">
        <v>5</v>
      </c>
      <c r="D1292" s="1">
        <v>4</v>
      </c>
      <c r="E1292" s="1">
        <v>3</v>
      </c>
      <c r="F1292" s="1" t="s">
        <v>11</v>
      </c>
      <c r="G1292" s="1">
        <v>2563</v>
      </c>
      <c r="H1292" s="1" t="s">
        <v>18</v>
      </c>
      <c r="I1292" s="1">
        <f t="shared" si="247"/>
        <v>5.1189700481081429E-2</v>
      </c>
      <c r="J1292" s="1">
        <f t="shared" si="248"/>
        <v>0.88682292678664731</v>
      </c>
      <c r="K1292" s="1">
        <f t="shared" si="249"/>
        <v>0.49785142253353648</v>
      </c>
      <c r="L1292" s="1">
        <f t="shared" si="250"/>
        <v>0.58345829066855748</v>
      </c>
      <c r="M1292" s="1">
        <f t="shared" si="251"/>
        <v>-3.7853910024880685E-2</v>
      </c>
      <c r="N1292" t="str">
        <f t="shared" si="242"/>
        <v>Good</v>
      </c>
      <c r="O1292" t="str">
        <f t="shared" si="243"/>
        <v>Good</v>
      </c>
      <c r="P1292" t="str">
        <f t="shared" si="244"/>
        <v>Good</v>
      </c>
      <c r="Q1292" t="str">
        <f t="shared" si="245"/>
        <v>Good</v>
      </c>
      <c r="R1292" t="str">
        <f t="shared" si="246"/>
        <v>Good</v>
      </c>
    </row>
    <row r="1293" spans="1:18" x14ac:dyDescent="0.3">
      <c r="A1293" s="1" t="s">
        <v>91</v>
      </c>
      <c r="B1293" s="1">
        <v>1438000</v>
      </c>
      <c r="C1293" s="1">
        <v>5</v>
      </c>
      <c r="D1293" s="1">
        <v>4</v>
      </c>
      <c r="E1293" s="1">
        <v>3</v>
      </c>
      <c r="F1293" s="1" t="s">
        <v>74</v>
      </c>
      <c r="G1293" s="1">
        <v>2378</v>
      </c>
      <c r="H1293" s="1" t="s">
        <v>13</v>
      </c>
      <c r="I1293" s="1">
        <f t="shared" si="247"/>
        <v>-0.18274044097116962</v>
      </c>
      <c r="J1293" s="1">
        <f t="shared" si="248"/>
        <v>0.88682292678664731</v>
      </c>
      <c r="K1293" s="1">
        <f t="shared" si="249"/>
        <v>0.49785142253353648</v>
      </c>
      <c r="L1293" s="1">
        <f t="shared" si="250"/>
        <v>0.58345829066855748</v>
      </c>
      <c r="M1293" s="1">
        <f t="shared" si="251"/>
        <v>-3.8075513147607543E-2</v>
      </c>
      <c r="N1293" t="str">
        <f t="shared" si="242"/>
        <v>Good</v>
      </c>
      <c r="O1293" t="str">
        <f t="shared" si="243"/>
        <v>Good</v>
      </c>
      <c r="P1293" t="str">
        <f t="shared" si="244"/>
        <v>Good</v>
      </c>
      <c r="Q1293" t="str">
        <f t="shared" si="245"/>
        <v>Good</v>
      </c>
      <c r="R1293" t="str">
        <f t="shared" si="246"/>
        <v>Good</v>
      </c>
    </row>
    <row r="1294" spans="1:18" x14ac:dyDescent="0.3">
      <c r="A1294" s="1" t="s">
        <v>91</v>
      </c>
      <c r="B1294" s="1">
        <v>928000</v>
      </c>
      <c r="C1294" s="1">
        <v>3</v>
      </c>
      <c r="D1294" s="1">
        <v>3</v>
      </c>
      <c r="E1294" s="1">
        <v>2</v>
      </c>
      <c r="F1294" s="1" t="s">
        <v>74</v>
      </c>
      <c r="G1294" s="1">
        <v>1523</v>
      </c>
      <c r="H1294" s="1" t="s">
        <v>18</v>
      </c>
      <c r="I1294" s="1">
        <f t="shared" si="247"/>
        <v>-0.39578396265089821</v>
      </c>
      <c r="J1294" s="1">
        <f t="shared" si="248"/>
        <v>-0.45049726440636123</v>
      </c>
      <c r="K1294" s="1">
        <f t="shared" si="249"/>
        <v>-0.11689323853809913</v>
      </c>
      <c r="L1294" s="1">
        <f t="shared" si="250"/>
        <v>-0.13939129281504731</v>
      </c>
      <c r="M1294" s="1">
        <f t="shared" si="251"/>
        <v>-3.909967893102085E-2</v>
      </c>
      <c r="N1294" t="str">
        <f t="shared" si="242"/>
        <v>Good</v>
      </c>
      <c r="O1294" t="str">
        <f t="shared" si="243"/>
        <v>Good</v>
      </c>
      <c r="P1294" t="str">
        <f t="shared" si="244"/>
        <v>Good</v>
      </c>
      <c r="Q1294" t="str">
        <f t="shared" si="245"/>
        <v>Good</v>
      </c>
      <c r="R1294" t="str">
        <f t="shared" si="246"/>
        <v>Good</v>
      </c>
    </row>
    <row r="1295" spans="1:18" x14ac:dyDescent="0.3">
      <c r="A1295" s="1" t="s">
        <v>63</v>
      </c>
      <c r="B1295" s="1">
        <v>1700000</v>
      </c>
      <c r="C1295" s="1">
        <v>5</v>
      </c>
      <c r="D1295" s="1">
        <v>4</v>
      </c>
      <c r="E1295" s="1">
        <v>2</v>
      </c>
      <c r="F1295" s="1" t="s">
        <v>74</v>
      </c>
      <c r="G1295" s="1">
        <v>2065</v>
      </c>
      <c r="H1295" s="1" t="s">
        <v>18</v>
      </c>
      <c r="I1295" s="1">
        <f t="shared" si="247"/>
        <v>-7.329455336315216E-2</v>
      </c>
      <c r="J1295" s="1">
        <f t="shared" si="248"/>
        <v>0.88682292678664731</v>
      </c>
      <c r="K1295" s="1">
        <f t="shared" si="249"/>
        <v>0.49785142253353648</v>
      </c>
      <c r="L1295" s="1">
        <f t="shared" si="250"/>
        <v>-0.13939129281504731</v>
      </c>
      <c r="M1295" s="1">
        <f t="shared" si="251"/>
        <v>-3.845044167416703E-2</v>
      </c>
      <c r="N1295" t="str">
        <f t="shared" si="242"/>
        <v>Good</v>
      </c>
      <c r="O1295" t="str">
        <f t="shared" si="243"/>
        <v>Good</v>
      </c>
      <c r="P1295" t="str">
        <f t="shared" si="244"/>
        <v>Good</v>
      </c>
      <c r="Q1295" t="str">
        <f t="shared" si="245"/>
        <v>Good</v>
      </c>
      <c r="R1295" t="str">
        <f t="shared" si="246"/>
        <v>Good</v>
      </c>
    </row>
    <row r="1296" spans="1:18" x14ac:dyDescent="0.3">
      <c r="A1296" s="1" t="s">
        <v>80</v>
      </c>
      <c r="B1296" s="1">
        <v>530000</v>
      </c>
      <c r="C1296" s="1">
        <v>3</v>
      </c>
      <c r="D1296" s="1">
        <v>2</v>
      </c>
      <c r="E1296" s="1">
        <v>1</v>
      </c>
      <c r="F1296" s="1" t="s">
        <v>84</v>
      </c>
      <c r="G1296" s="1">
        <v>1103</v>
      </c>
      <c r="H1296" s="1" t="s">
        <v>18</v>
      </c>
      <c r="I1296" s="1">
        <f t="shared" si="247"/>
        <v>-0.56204145604017663</v>
      </c>
      <c r="J1296" s="1">
        <f t="shared" si="248"/>
        <v>-0.45049726440636123</v>
      </c>
      <c r="K1296" s="1">
        <f t="shared" si="249"/>
        <v>-0.7316378996097348</v>
      </c>
      <c r="L1296" s="1">
        <f t="shared" si="250"/>
        <v>-0.86224087629865209</v>
      </c>
      <c r="M1296" s="1">
        <f t="shared" si="251"/>
        <v>-3.9602777912346683E-2</v>
      </c>
      <c r="N1296" t="str">
        <f t="shared" si="242"/>
        <v>Good</v>
      </c>
      <c r="O1296" t="str">
        <f t="shared" si="243"/>
        <v>Good</v>
      </c>
      <c r="P1296" t="str">
        <f t="shared" si="244"/>
        <v>Good</v>
      </c>
      <c r="Q1296" t="str">
        <f t="shared" si="245"/>
        <v>Good</v>
      </c>
      <c r="R1296" t="str">
        <f t="shared" si="246"/>
        <v>Good</v>
      </c>
    </row>
    <row r="1297" spans="1:18" x14ac:dyDescent="0.3">
      <c r="A1297" s="1" t="s">
        <v>23</v>
      </c>
      <c r="B1297" s="1">
        <v>330000</v>
      </c>
      <c r="C1297" s="1">
        <v>3</v>
      </c>
      <c r="D1297" s="1">
        <v>2</v>
      </c>
      <c r="E1297" s="1">
        <v>1</v>
      </c>
      <c r="F1297" s="1" t="s">
        <v>84</v>
      </c>
      <c r="G1297" s="1">
        <v>960</v>
      </c>
      <c r="H1297" s="1" t="s">
        <v>94</v>
      </c>
      <c r="I1297" s="1">
        <f t="shared" si="247"/>
        <v>-0.64558793513026635</v>
      </c>
      <c r="J1297" s="1">
        <f t="shared" si="248"/>
        <v>-0.45049726440636123</v>
      </c>
      <c r="K1297" s="1">
        <f t="shared" si="249"/>
        <v>-0.7316378996097348</v>
      </c>
      <c r="L1297" s="1">
        <f t="shared" si="250"/>
        <v>-0.86224087629865209</v>
      </c>
      <c r="M1297" s="1">
        <f t="shared" si="251"/>
        <v>-3.977407113694096E-2</v>
      </c>
      <c r="N1297" t="str">
        <f t="shared" si="242"/>
        <v>Good</v>
      </c>
      <c r="O1297" t="str">
        <f t="shared" si="243"/>
        <v>Good</v>
      </c>
      <c r="P1297" t="str">
        <f t="shared" si="244"/>
        <v>Good</v>
      </c>
      <c r="Q1297" t="str">
        <f t="shared" si="245"/>
        <v>Good</v>
      </c>
      <c r="R1297" t="str">
        <f t="shared" si="246"/>
        <v>Good</v>
      </c>
    </row>
    <row r="1298" spans="1:18" x14ac:dyDescent="0.3">
      <c r="A1298" s="1" t="s">
        <v>23</v>
      </c>
      <c r="B1298" s="1">
        <v>900000</v>
      </c>
      <c r="C1298" s="1">
        <v>4</v>
      </c>
      <c r="D1298" s="1">
        <v>3</v>
      </c>
      <c r="E1298" s="1">
        <v>2</v>
      </c>
      <c r="F1298" s="1" t="s">
        <v>45</v>
      </c>
      <c r="G1298" s="1">
        <v>1870</v>
      </c>
      <c r="H1298" s="1" t="s">
        <v>18</v>
      </c>
      <c r="I1298" s="1">
        <f t="shared" si="247"/>
        <v>-0.40748046972351076</v>
      </c>
      <c r="J1298" s="1">
        <f t="shared" si="248"/>
        <v>0.21816283119014304</v>
      </c>
      <c r="K1298" s="1">
        <f t="shared" si="249"/>
        <v>-0.11689323853809913</v>
      </c>
      <c r="L1298" s="1">
        <f t="shared" si="250"/>
        <v>-0.13939129281504731</v>
      </c>
      <c r="M1298" s="1">
        <f t="shared" si="251"/>
        <v>-3.8684023344068313E-2</v>
      </c>
      <c r="N1298" t="str">
        <f t="shared" si="242"/>
        <v>Good</v>
      </c>
      <c r="O1298" t="str">
        <f t="shared" si="243"/>
        <v>Good</v>
      </c>
      <c r="P1298" t="str">
        <f t="shared" si="244"/>
        <v>Good</v>
      </c>
      <c r="Q1298" t="str">
        <f t="shared" si="245"/>
        <v>Good</v>
      </c>
      <c r="R1298" t="str">
        <f t="shared" si="246"/>
        <v>Good</v>
      </c>
    </row>
    <row r="1299" spans="1:18" x14ac:dyDescent="0.3">
      <c r="A1299" s="1" t="s">
        <v>24</v>
      </c>
      <c r="B1299" s="1">
        <v>800000</v>
      </c>
      <c r="C1299" s="1">
        <v>3</v>
      </c>
      <c r="D1299" s="1">
        <v>2</v>
      </c>
      <c r="E1299" s="1">
        <v>2</v>
      </c>
      <c r="F1299" s="1" t="s">
        <v>73</v>
      </c>
      <c r="G1299" s="1">
        <v>1170</v>
      </c>
      <c r="H1299" s="1" t="s">
        <v>13</v>
      </c>
      <c r="I1299" s="1">
        <f t="shared" si="247"/>
        <v>-0.44925370926855562</v>
      </c>
      <c r="J1299" s="1">
        <f t="shared" si="248"/>
        <v>-0.45049726440636123</v>
      </c>
      <c r="K1299" s="1">
        <f t="shared" si="249"/>
        <v>-0.7316378996097348</v>
      </c>
      <c r="L1299" s="1">
        <f t="shared" si="250"/>
        <v>-0.13939129281504731</v>
      </c>
      <c r="M1299" s="1">
        <f t="shared" si="251"/>
        <v>-3.9522521646278036E-2</v>
      </c>
      <c r="N1299" t="str">
        <f t="shared" si="242"/>
        <v>Good</v>
      </c>
      <c r="O1299" t="str">
        <f t="shared" si="243"/>
        <v>Good</v>
      </c>
      <c r="P1299" t="str">
        <f t="shared" si="244"/>
        <v>Good</v>
      </c>
      <c r="Q1299" t="str">
        <f t="shared" si="245"/>
        <v>Good</v>
      </c>
      <c r="R1299" t="str">
        <f t="shared" si="246"/>
        <v>Good</v>
      </c>
    </row>
    <row r="1300" spans="1:18" x14ac:dyDescent="0.3">
      <c r="A1300" s="1" t="s">
        <v>24</v>
      </c>
      <c r="B1300" s="1">
        <v>530000</v>
      </c>
      <c r="C1300" s="1">
        <v>3</v>
      </c>
      <c r="D1300" s="1">
        <v>3</v>
      </c>
      <c r="E1300" s="1">
        <v>2</v>
      </c>
      <c r="F1300" s="1" t="s">
        <v>84</v>
      </c>
      <c r="G1300" s="1">
        <v>1003</v>
      </c>
      <c r="H1300" s="1" t="s">
        <v>18</v>
      </c>
      <c r="I1300" s="1">
        <f t="shared" si="247"/>
        <v>-0.56204145604017663</v>
      </c>
      <c r="J1300" s="1">
        <f t="shared" si="248"/>
        <v>-0.45049726440636123</v>
      </c>
      <c r="K1300" s="1">
        <f t="shared" si="249"/>
        <v>-0.11689323853809913</v>
      </c>
      <c r="L1300" s="1">
        <f t="shared" si="250"/>
        <v>-0.13939129281504731</v>
      </c>
      <c r="M1300" s="1">
        <f t="shared" si="251"/>
        <v>-3.9722563384090928E-2</v>
      </c>
      <c r="N1300" t="str">
        <f t="shared" si="242"/>
        <v>Good</v>
      </c>
      <c r="O1300" t="str">
        <f t="shared" si="243"/>
        <v>Good</v>
      </c>
      <c r="P1300" t="str">
        <f t="shared" si="244"/>
        <v>Good</v>
      </c>
      <c r="Q1300" t="str">
        <f t="shared" si="245"/>
        <v>Good</v>
      </c>
      <c r="R1300" t="str">
        <f t="shared" si="246"/>
        <v>Good</v>
      </c>
    </row>
    <row r="1301" spans="1:18" x14ac:dyDescent="0.3">
      <c r="A1301" s="1" t="s">
        <v>23</v>
      </c>
      <c r="B1301" s="1">
        <v>318000</v>
      </c>
      <c r="C1301" s="1">
        <v>2</v>
      </c>
      <c r="D1301" s="1">
        <v>2</v>
      </c>
      <c r="E1301" s="1">
        <v>1</v>
      </c>
      <c r="F1301" s="1" t="s">
        <v>74</v>
      </c>
      <c r="G1301" s="1">
        <v>970</v>
      </c>
      <c r="H1301" s="1" t="s">
        <v>18</v>
      </c>
      <c r="I1301" s="1">
        <f t="shared" si="247"/>
        <v>-0.65060072387567169</v>
      </c>
      <c r="J1301" s="1">
        <f t="shared" si="248"/>
        <v>-1.1191573600028655</v>
      </c>
      <c r="K1301" s="1">
        <f t="shared" si="249"/>
        <v>-0.7316378996097348</v>
      </c>
      <c r="L1301" s="1">
        <f t="shared" si="250"/>
        <v>-0.86224087629865209</v>
      </c>
      <c r="M1301" s="1">
        <f t="shared" si="251"/>
        <v>-3.9762092589766533E-2</v>
      </c>
      <c r="N1301" t="str">
        <f t="shared" si="242"/>
        <v>Good</v>
      </c>
      <c r="O1301" t="str">
        <f t="shared" si="243"/>
        <v>Good</v>
      </c>
      <c r="P1301" t="str">
        <f t="shared" si="244"/>
        <v>Good</v>
      </c>
      <c r="Q1301" t="str">
        <f t="shared" si="245"/>
        <v>Good</v>
      </c>
      <c r="R1301" t="str">
        <f t="shared" si="246"/>
        <v>Good</v>
      </c>
    </row>
    <row r="1302" spans="1:18" x14ac:dyDescent="0.3">
      <c r="A1302" s="1" t="s">
        <v>139</v>
      </c>
      <c r="B1302" s="1">
        <v>725000</v>
      </c>
      <c r="C1302" s="1">
        <v>4</v>
      </c>
      <c r="D1302" s="1">
        <v>4</v>
      </c>
      <c r="E1302" s="1">
        <v>3</v>
      </c>
      <c r="F1302" s="1" t="s">
        <v>73</v>
      </c>
      <c r="G1302" s="1">
        <v>1705</v>
      </c>
      <c r="H1302" s="1" t="s">
        <v>94</v>
      </c>
      <c r="I1302" s="1">
        <f t="shared" si="247"/>
        <v>-0.48058363892733924</v>
      </c>
      <c r="J1302" s="1">
        <f t="shared" si="248"/>
        <v>0.21816283119014304</v>
      </c>
      <c r="K1302" s="1">
        <f t="shared" si="249"/>
        <v>0.49785142253353648</v>
      </c>
      <c r="L1302" s="1">
        <f t="shared" si="250"/>
        <v>0.58345829066855748</v>
      </c>
      <c r="M1302" s="1">
        <f t="shared" si="251"/>
        <v>-3.8881669372446317E-2</v>
      </c>
      <c r="N1302" t="str">
        <f t="shared" si="242"/>
        <v>Good</v>
      </c>
      <c r="O1302" t="str">
        <f t="shared" si="243"/>
        <v>Good</v>
      </c>
      <c r="P1302" t="str">
        <f t="shared" si="244"/>
        <v>Good</v>
      </c>
      <c r="Q1302" t="str">
        <f t="shared" si="245"/>
        <v>Good</v>
      </c>
      <c r="R1302" t="str">
        <f t="shared" si="246"/>
        <v>Good</v>
      </c>
    </row>
    <row r="1303" spans="1:18" x14ac:dyDescent="0.3">
      <c r="A1303" s="1" t="s">
        <v>23</v>
      </c>
      <c r="B1303" s="1">
        <v>289000</v>
      </c>
      <c r="C1303" s="1">
        <v>3</v>
      </c>
      <c r="D1303" s="1">
        <v>2</v>
      </c>
      <c r="E1303" s="1">
        <v>1</v>
      </c>
      <c r="F1303" s="1" t="s">
        <v>41</v>
      </c>
      <c r="G1303" s="1">
        <v>728</v>
      </c>
      <c r="H1303" s="1" t="s">
        <v>18</v>
      </c>
      <c r="I1303" s="1">
        <f t="shared" si="247"/>
        <v>-0.6627149633437347</v>
      </c>
      <c r="J1303" s="1">
        <f t="shared" si="248"/>
        <v>-0.45049726440636123</v>
      </c>
      <c r="K1303" s="1">
        <f t="shared" si="249"/>
        <v>-0.7316378996097348</v>
      </c>
      <c r="L1303" s="1">
        <f t="shared" si="250"/>
        <v>-0.86224087629865209</v>
      </c>
      <c r="M1303" s="1">
        <f t="shared" si="251"/>
        <v>-4.0051973431387611E-2</v>
      </c>
      <c r="N1303" t="str">
        <f t="shared" si="242"/>
        <v>Good</v>
      </c>
      <c r="O1303" t="str">
        <f t="shared" si="243"/>
        <v>Good</v>
      </c>
      <c r="P1303" t="str">
        <f t="shared" si="244"/>
        <v>Good</v>
      </c>
      <c r="Q1303" t="str">
        <f t="shared" si="245"/>
        <v>Good</v>
      </c>
      <c r="R1303" t="str">
        <f t="shared" si="246"/>
        <v>Good</v>
      </c>
    </row>
    <row r="1304" spans="1:18" x14ac:dyDescent="0.3">
      <c r="A1304" s="1" t="s">
        <v>80</v>
      </c>
      <c r="B1304" s="1">
        <v>575000</v>
      </c>
      <c r="C1304" s="1">
        <v>3</v>
      </c>
      <c r="D1304" s="1">
        <v>2</v>
      </c>
      <c r="E1304" s="1">
        <v>3</v>
      </c>
      <c r="F1304" s="1" t="s">
        <v>84</v>
      </c>
      <c r="G1304" s="1">
        <v>1044</v>
      </c>
      <c r="H1304" s="1" t="s">
        <v>13</v>
      </c>
      <c r="I1304" s="1">
        <f t="shared" si="247"/>
        <v>-0.54324349824490648</v>
      </c>
      <c r="J1304" s="1">
        <f t="shared" si="248"/>
        <v>-0.45049726440636123</v>
      </c>
      <c r="K1304" s="1">
        <f t="shared" si="249"/>
        <v>-0.7316378996097348</v>
      </c>
      <c r="L1304" s="1">
        <f t="shared" si="250"/>
        <v>0.58345829066855748</v>
      </c>
      <c r="M1304" s="1">
        <f t="shared" si="251"/>
        <v>-3.9673451340675792E-2</v>
      </c>
      <c r="N1304" t="str">
        <f t="shared" si="242"/>
        <v>Good</v>
      </c>
      <c r="O1304" t="str">
        <f t="shared" si="243"/>
        <v>Good</v>
      </c>
      <c r="P1304" t="str">
        <f t="shared" si="244"/>
        <v>Good</v>
      </c>
      <c r="Q1304" t="str">
        <f t="shared" si="245"/>
        <v>Good</v>
      </c>
      <c r="R1304" t="str">
        <f t="shared" si="246"/>
        <v>Good</v>
      </c>
    </row>
    <row r="1305" spans="1:18" x14ac:dyDescent="0.3">
      <c r="A1305" s="1" t="s">
        <v>23</v>
      </c>
      <c r="B1305" s="1">
        <v>318000</v>
      </c>
      <c r="C1305" s="1">
        <v>4</v>
      </c>
      <c r="D1305" s="1">
        <v>2</v>
      </c>
      <c r="E1305" s="1">
        <v>1</v>
      </c>
      <c r="F1305" s="1" t="s">
        <v>21</v>
      </c>
      <c r="G1305" s="1">
        <v>903</v>
      </c>
      <c r="H1305" s="1" t="s">
        <v>18</v>
      </c>
      <c r="I1305" s="1">
        <f t="shared" si="247"/>
        <v>-0.65060072387567169</v>
      </c>
      <c r="J1305" s="1">
        <f t="shared" si="248"/>
        <v>0.21816283119014304</v>
      </c>
      <c r="K1305" s="1">
        <f t="shared" si="249"/>
        <v>-0.7316378996097348</v>
      </c>
      <c r="L1305" s="1">
        <f t="shared" si="250"/>
        <v>-0.86224087629865209</v>
      </c>
      <c r="M1305" s="1">
        <f t="shared" si="251"/>
        <v>-3.984234885583518E-2</v>
      </c>
      <c r="N1305" t="str">
        <f t="shared" si="242"/>
        <v>Good</v>
      </c>
      <c r="O1305" t="str">
        <f t="shared" si="243"/>
        <v>Good</v>
      </c>
      <c r="P1305" t="str">
        <f t="shared" si="244"/>
        <v>Good</v>
      </c>
      <c r="Q1305" t="str">
        <f t="shared" si="245"/>
        <v>Good</v>
      </c>
      <c r="R1305" t="str">
        <f t="shared" si="246"/>
        <v>Good</v>
      </c>
    </row>
    <row r="1306" spans="1:18" x14ac:dyDescent="0.3">
      <c r="A1306" s="1" t="s">
        <v>19</v>
      </c>
      <c r="B1306" s="1">
        <v>720000</v>
      </c>
      <c r="C1306" s="1">
        <v>4</v>
      </c>
      <c r="D1306" s="1">
        <v>3</v>
      </c>
      <c r="E1306" s="1">
        <v>2</v>
      </c>
      <c r="F1306" s="1" t="s">
        <v>84</v>
      </c>
      <c r="G1306" s="1">
        <v>1356</v>
      </c>
      <c r="H1306" s="1" t="s">
        <v>18</v>
      </c>
      <c r="I1306" s="1">
        <f t="shared" si="247"/>
        <v>-0.48267230090459146</v>
      </c>
      <c r="J1306" s="1">
        <f t="shared" si="248"/>
        <v>0.21816283119014304</v>
      </c>
      <c r="K1306" s="1">
        <f t="shared" si="249"/>
        <v>-0.11689323853809913</v>
      </c>
      <c r="L1306" s="1">
        <f t="shared" si="250"/>
        <v>-0.13939129281504731</v>
      </c>
      <c r="M1306" s="1">
        <f t="shared" si="251"/>
        <v>-3.9299720668833742E-2</v>
      </c>
      <c r="N1306" t="str">
        <f t="shared" si="242"/>
        <v>Good</v>
      </c>
      <c r="O1306" t="str">
        <f t="shared" si="243"/>
        <v>Good</v>
      </c>
      <c r="P1306" t="str">
        <f t="shared" si="244"/>
        <v>Good</v>
      </c>
      <c r="Q1306" t="str">
        <f t="shared" si="245"/>
        <v>Good</v>
      </c>
      <c r="R1306" t="str">
        <f t="shared" si="246"/>
        <v>Good</v>
      </c>
    </row>
    <row r="1307" spans="1:18" x14ac:dyDescent="0.3">
      <c r="A1307" s="1" t="s">
        <v>63</v>
      </c>
      <c r="B1307" s="1">
        <v>1600000</v>
      </c>
      <c r="C1307" s="1">
        <v>4</v>
      </c>
      <c r="D1307" s="1">
        <v>4</v>
      </c>
      <c r="E1307" s="1">
        <v>2</v>
      </c>
      <c r="F1307" s="1" t="s">
        <v>21</v>
      </c>
      <c r="G1307" s="1">
        <v>1878</v>
      </c>
      <c r="I1307" s="1">
        <f t="shared" si="247"/>
        <v>-0.11506779290819699</v>
      </c>
      <c r="J1307" s="1">
        <f t="shared" si="248"/>
        <v>0.21816283119014304</v>
      </c>
      <c r="K1307" s="1">
        <f t="shared" si="249"/>
        <v>0.49785142253353648</v>
      </c>
      <c r="L1307" s="1">
        <f t="shared" si="250"/>
        <v>-0.13939129281504731</v>
      </c>
      <c r="M1307" s="1">
        <f t="shared" si="251"/>
        <v>-3.8674440506328775E-2</v>
      </c>
      <c r="N1307" t="str">
        <f t="shared" si="242"/>
        <v>Good</v>
      </c>
      <c r="O1307" t="str">
        <f t="shared" si="243"/>
        <v>Good</v>
      </c>
      <c r="P1307" t="str">
        <f t="shared" si="244"/>
        <v>Good</v>
      </c>
      <c r="Q1307" t="str">
        <f t="shared" si="245"/>
        <v>Good</v>
      </c>
      <c r="R1307" t="str">
        <f t="shared" si="246"/>
        <v>Good</v>
      </c>
    </row>
    <row r="1308" spans="1:18" x14ac:dyDescent="0.3">
      <c r="A1308" s="1" t="s">
        <v>39</v>
      </c>
      <c r="B1308" s="1">
        <v>795000</v>
      </c>
      <c r="C1308" s="1">
        <v>4</v>
      </c>
      <c r="D1308" s="1">
        <v>3</v>
      </c>
      <c r="E1308" s="1">
        <v>2</v>
      </c>
      <c r="F1308" s="1" t="s">
        <v>45</v>
      </c>
      <c r="G1308" s="1">
        <v>1760</v>
      </c>
      <c r="H1308" s="1" t="s">
        <v>94</v>
      </c>
      <c r="I1308" s="1">
        <f t="shared" si="247"/>
        <v>-0.45134237124580784</v>
      </c>
      <c r="J1308" s="1">
        <f t="shared" si="248"/>
        <v>0.21816283119014304</v>
      </c>
      <c r="K1308" s="1">
        <f t="shared" si="249"/>
        <v>-0.11689323853809913</v>
      </c>
      <c r="L1308" s="1">
        <f t="shared" si="250"/>
        <v>-0.13939129281504731</v>
      </c>
      <c r="M1308" s="1">
        <f t="shared" si="251"/>
        <v>-3.8815787362986985E-2</v>
      </c>
      <c r="N1308" t="str">
        <f t="shared" si="242"/>
        <v>Good</v>
      </c>
      <c r="O1308" t="str">
        <f t="shared" si="243"/>
        <v>Good</v>
      </c>
      <c r="P1308" t="str">
        <f t="shared" si="244"/>
        <v>Good</v>
      </c>
      <c r="Q1308" t="str">
        <f t="shared" si="245"/>
        <v>Good</v>
      </c>
      <c r="R1308" t="str">
        <f t="shared" si="246"/>
        <v>Good</v>
      </c>
    </row>
    <row r="1309" spans="1:18" x14ac:dyDescent="0.3">
      <c r="A1309" s="1" t="s">
        <v>155</v>
      </c>
      <c r="B1309" s="1">
        <v>790000</v>
      </c>
      <c r="C1309" s="1">
        <v>1</v>
      </c>
      <c r="D1309" s="1">
        <v>1</v>
      </c>
      <c r="E1309" s="1">
        <v>1</v>
      </c>
      <c r="F1309" s="1" t="s">
        <v>73</v>
      </c>
      <c r="G1309" s="1">
        <v>650</v>
      </c>
      <c r="H1309" s="1" t="s">
        <v>18</v>
      </c>
      <c r="I1309" s="1">
        <f t="shared" si="247"/>
        <v>-0.45343103322306011</v>
      </c>
      <c r="J1309" s="1">
        <f t="shared" si="248"/>
        <v>-1.7878174555993698</v>
      </c>
      <c r="K1309" s="1">
        <f t="shared" si="249"/>
        <v>-1.3463825606813704</v>
      </c>
      <c r="L1309" s="1">
        <f t="shared" si="250"/>
        <v>-0.86224087629865209</v>
      </c>
      <c r="M1309" s="1">
        <f t="shared" si="251"/>
        <v>-4.0145406099348122E-2</v>
      </c>
      <c r="N1309" t="str">
        <f t="shared" si="242"/>
        <v>Good</v>
      </c>
      <c r="O1309" t="str">
        <f t="shared" si="243"/>
        <v>Good</v>
      </c>
      <c r="P1309" t="str">
        <f t="shared" si="244"/>
        <v>Good</v>
      </c>
      <c r="Q1309" t="str">
        <f t="shared" si="245"/>
        <v>Good</v>
      </c>
      <c r="R1309" t="str">
        <f t="shared" si="246"/>
        <v>Good</v>
      </c>
    </row>
    <row r="1310" spans="1:18" x14ac:dyDescent="0.3">
      <c r="A1310" s="1" t="s">
        <v>63</v>
      </c>
      <c r="B1310" s="1">
        <v>1710000</v>
      </c>
      <c r="C1310" s="1">
        <v>5</v>
      </c>
      <c r="D1310" s="1">
        <v>4</v>
      </c>
      <c r="E1310" s="1">
        <v>2</v>
      </c>
      <c r="F1310" s="1" t="s">
        <v>21</v>
      </c>
      <c r="G1310" s="1">
        <v>2065</v>
      </c>
      <c r="H1310" s="1" t="s">
        <v>18</v>
      </c>
      <c r="I1310" s="1">
        <f t="shared" si="247"/>
        <v>-6.9117229408647674E-2</v>
      </c>
      <c r="J1310" s="1">
        <f t="shared" si="248"/>
        <v>0.88682292678664731</v>
      </c>
      <c r="K1310" s="1">
        <f t="shared" si="249"/>
        <v>0.49785142253353648</v>
      </c>
      <c r="L1310" s="1">
        <f t="shared" si="250"/>
        <v>-0.13939129281504731</v>
      </c>
      <c r="M1310" s="1">
        <f t="shared" si="251"/>
        <v>-3.845044167416703E-2</v>
      </c>
      <c r="N1310" t="str">
        <f t="shared" si="242"/>
        <v>Good</v>
      </c>
      <c r="O1310" t="str">
        <f t="shared" si="243"/>
        <v>Good</v>
      </c>
      <c r="P1310" t="str">
        <f t="shared" si="244"/>
        <v>Good</v>
      </c>
      <c r="Q1310" t="str">
        <f t="shared" si="245"/>
        <v>Good</v>
      </c>
      <c r="R1310" t="str">
        <f t="shared" si="246"/>
        <v>Good</v>
      </c>
    </row>
    <row r="1311" spans="1:18" x14ac:dyDescent="0.3">
      <c r="A1311" s="1" t="s">
        <v>155</v>
      </c>
      <c r="B1311" s="1">
        <v>1120000</v>
      </c>
      <c r="C1311" s="1">
        <v>3</v>
      </c>
      <c r="D1311" s="1">
        <v>3</v>
      </c>
      <c r="E1311" s="1">
        <v>2</v>
      </c>
      <c r="F1311" s="1" t="s">
        <v>112</v>
      </c>
      <c r="G1311" s="1">
        <v>1025</v>
      </c>
      <c r="H1311" s="1" t="s">
        <v>18</v>
      </c>
      <c r="I1311" s="1">
        <f t="shared" si="247"/>
        <v>-0.31557934272441218</v>
      </c>
      <c r="J1311" s="1">
        <f t="shared" si="248"/>
        <v>-0.45049726440636123</v>
      </c>
      <c r="K1311" s="1">
        <f t="shared" si="249"/>
        <v>-0.11689323853809913</v>
      </c>
      <c r="L1311" s="1">
        <f t="shared" si="250"/>
        <v>-0.13939129281504731</v>
      </c>
      <c r="M1311" s="1">
        <f t="shared" si="251"/>
        <v>-3.9696210580307194E-2</v>
      </c>
      <c r="N1311" t="str">
        <f t="shared" si="242"/>
        <v>Good</v>
      </c>
      <c r="O1311" t="str">
        <f t="shared" si="243"/>
        <v>Good</v>
      </c>
      <c r="P1311" t="str">
        <f t="shared" si="244"/>
        <v>Good</v>
      </c>
      <c r="Q1311" t="str">
        <f t="shared" si="245"/>
        <v>Good</v>
      </c>
      <c r="R1311" t="str">
        <f t="shared" si="246"/>
        <v>Good</v>
      </c>
    </row>
    <row r="1312" spans="1:18" x14ac:dyDescent="0.3">
      <c r="A1312" s="1" t="s">
        <v>134</v>
      </c>
      <c r="B1312" s="1">
        <v>1520000</v>
      </c>
      <c r="C1312" s="1">
        <v>2</v>
      </c>
      <c r="D1312" s="1">
        <v>2</v>
      </c>
      <c r="E1312" s="1">
        <v>1</v>
      </c>
      <c r="F1312" s="1" t="s">
        <v>112</v>
      </c>
      <c r="G1312" s="1">
        <v>907</v>
      </c>
      <c r="I1312" s="1">
        <f t="shared" si="247"/>
        <v>-0.14848638454423285</v>
      </c>
      <c r="J1312" s="1">
        <f t="shared" si="248"/>
        <v>-1.1191573600028655</v>
      </c>
      <c r="K1312" s="1">
        <f t="shared" si="249"/>
        <v>-0.7316378996097348</v>
      </c>
      <c r="L1312" s="1">
        <f t="shared" si="250"/>
        <v>-0.86224087629865209</v>
      </c>
      <c r="M1312" s="1">
        <f t="shared" si="251"/>
        <v>-3.9837557436965411E-2</v>
      </c>
      <c r="N1312" t="str">
        <f t="shared" si="242"/>
        <v>Good</v>
      </c>
      <c r="O1312" t="str">
        <f t="shared" si="243"/>
        <v>Good</v>
      </c>
      <c r="P1312" t="str">
        <f t="shared" si="244"/>
        <v>Good</v>
      </c>
      <c r="Q1312" t="str">
        <f t="shared" si="245"/>
        <v>Good</v>
      </c>
      <c r="R1312" t="str">
        <f t="shared" si="246"/>
        <v>Good</v>
      </c>
    </row>
    <row r="1313" spans="1:18" x14ac:dyDescent="0.3">
      <c r="A1313" s="1" t="s">
        <v>63</v>
      </c>
      <c r="B1313" s="1">
        <v>1550000</v>
      </c>
      <c r="C1313" s="1">
        <v>4</v>
      </c>
      <c r="D1313" s="1">
        <v>4</v>
      </c>
      <c r="E1313" s="1">
        <v>2</v>
      </c>
      <c r="F1313" s="1" t="s">
        <v>21</v>
      </c>
      <c r="G1313" s="1">
        <v>1603</v>
      </c>
      <c r="H1313" s="1" t="s">
        <v>18</v>
      </c>
      <c r="I1313" s="1">
        <f t="shared" si="247"/>
        <v>-0.13595441268071939</v>
      </c>
      <c r="J1313" s="1">
        <f t="shared" si="248"/>
        <v>0.21816283119014304</v>
      </c>
      <c r="K1313" s="1">
        <f t="shared" si="249"/>
        <v>0.49785142253353648</v>
      </c>
      <c r="L1313" s="1">
        <f t="shared" si="250"/>
        <v>-0.13939129281504731</v>
      </c>
      <c r="M1313" s="1">
        <f t="shared" si="251"/>
        <v>-3.9003850553625451E-2</v>
      </c>
      <c r="N1313" t="str">
        <f t="shared" si="242"/>
        <v>Good</v>
      </c>
      <c r="O1313" t="str">
        <f t="shared" si="243"/>
        <v>Good</v>
      </c>
      <c r="P1313" t="str">
        <f t="shared" si="244"/>
        <v>Good</v>
      </c>
      <c r="Q1313" t="str">
        <f t="shared" si="245"/>
        <v>Good</v>
      </c>
      <c r="R1313" t="str">
        <f t="shared" si="246"/>
        <v>Good</v>
      </c>
    </row>
    <row r="1314" spans="1:18" x14ac:dyDescent="0.3">
      <c r="A1314" s="1" t="s">
        <v>63</v>
      </c>
      <c r="B1314" s="1">
        <v>1225000</v>
      </c>
      <c r="C1314" s="1">
        <v>4</v>
      </c>
      <c r="D1314" s="1">
        <v>3</v>
      </c>
      <c r="E1314" s="1">
        <v>2</v>
      </c>
      <c r="F1314" s="1" t="s">
        <v>84</v>
      </c>
      <c r="G1314" s="1">
        <v>1756</v>
      </c>
      <c r="H1314" s="1" t="s">
        <v>13</v>
      </c>
      <c r="I1314" s="1">
        <f t="shared" si="247"/>
        <v>-0.27171744120211511</v>
      </c>
      <c r="J1314" s="1">
        <f t="shared" si="248"/>
        <v>0.21816283119014304</v>
      </c>
      <c r="K1314" s="1">
        <f t="shared" si="249"/>
        <v>-0.11689323853809913</v>
      </c>
      <c r="L1314" s="1">
        <f t="shared" si="250"/>
        <v>-0.13939129281504731</v>
      </c>
      <c r="M1314" s="1">
        <f t="shared" si="251"/>
        <v>-3.8820578781856754E-2</v>
      </c>
      <c r="N1314" t="str">
        <f t="shared" si="242"/>
        <v>Good</v>
      </c>
      <c r="O1314" t="str">
        <f t="shared" si="243"/>
        <v>Good</v>
      </c>
      <c r="P1314" t="str">
        <f t="shared" si="244"/>
        <v>Good</v>
      </c>
      <c r="Q1314" t="str">
        <f t="shared" si="245"/>
        <v>Good</v>
      </c>
      <c r="R1314" t="str">
        <f t="shared" si="246"/>
        <v>Good</v>
      </c>
    </row>
    <row r="1315" spans="1:18" x14ac:dyDescent="0.3">
      <c r="A1315" s="1" t="s">
        <v>23</v>
      </c>
      <c r="B1315" s="1">
        <v>490000</v>
      </c>
      <c r="C1315" s="1">
        <v>3</v>
      </c>
      <c r="D1315" s="1">
        <v>2</v>
      </c>
      <c r="E1315" s="1">
        <v>2</v>
      </c>
      <c r="F1315" s="1" t="s">
        <v>74</v>
      </c>
      <c r="G1315" s="1">
        <v>1220</v>
      </c>
      <c r="H1315" s="1" t="s">
        <v>13</v>
      </c>
      <c r="I1315" s="1">
        <f t="shared" si="247"/>
        <v>-0.57875075185819458</v>
      </c>
      <c r="J1315" s="1">
        <f t="shared" si="248"/>
        <v>-0.45049726440636123</v>
      </c>
      <c r="K1315" s="1">
        <f t="shared" si="249"/>
        <v>-0.7316378996097348</v>
      </c>
      <c r="L1315" s="1">
        <f t="shared" si="250"/>
        <v>-0.13939129281504731</v>
      </c>
      <c r="M1315" s="1">
        <f t="shared" si="251"/>
        <v>-3.9462628910405917E-2</v>
      </c>
      <c r="N1315" t="str">
        <f t="shared" si="242"/>
        <v>Good</v>
      </c>
      <c r="O1315" t="str">
        <f t="shared" si="243"/>
        <v>Good</v>
      </c>
      <c r="P1315" t="str">
        <f t="shared" si="244"/>
        <v>Good</v>
      </c>
      <c r="Q1315" t="str">
        <f t="shared" si="245"/>
        <v>Good</v>
      </c>
      <c r="R1315" t="str">
        <f t="shared" si="246"/>
        <v>Good</v>
      </c>
    </row>
    <row r="1316" spans="1:18" x14ac:dyDescent="0.3">
      <c r="A1316" s="1" t="s">
        <v>253</v>
      </c>
      <c r="B1316" s="1">
        <v>11800000</v>
      </c>
      <c r="C1316" s="1">
        <v>7</v>
      </c>
      <c r="D1316" s="1">
        <v>8</v>
      </c>
      <c r="E1316" s="1">
        <v>4</v>
      </c>
      <c r="F1316" s="1" t="s">
        <v>52</v>
      </c>
      <c r="G1316" s="1">
        <v>8622</v>
      </c>
      <c r="H1316" s="1" t="s">
        <v>18</v>
      </c>
      <c r="I1316" s="1">
        <f t="shared" si="247"/>
        <v>4.1458026406863757</v>
      </c>
      <c r="J1316" s="1">
        <f t="shared" si="248"/>
        <v>2.224143117979656</v>
      </c>
      <c r="K1316" s="1">
        <f t="shared" si="249"/>
        <v>2.9568300668200789</v>
      </c>
      <c r="L1316" s="1">
        <f t="shared" si="250"/>
        <v>1.3063078741521623</v>
      </c>
      <c r="M1316" s="1">
        <f t="shared" si="251"/>
        <v>-3.0596108291896785E-2</v>
      </c>
      <c r="N1316" t="str">
        <f t="shared" si="242"/>
        <v>Outlier</v>
      </c>
      <c r="O1316" t="str">
        <f t="shared" si="243"/>
        <v>Good</v>
      </c>
      <c r="P1316" t="str">
        <f t="shared" si="244"/>
        <v>Good</v>
      </c>
      <c r="Q1316" t="str">
        <f t="shared" si="245"/>
        <v>Good</v>
      </c>
      <c r="R1316" t="str">
        <f t="shared" si="246"/>
        <v>Good</v>
      </c>
    </row>
    <row r="1317" spans="1:18" x14ac:dyDescent="0.3">
      <c r="A1317" s="1" t="s">
        <v>23</v>
      </c>
      <c r="B1317" s="1">
        <v>370000</v>
      </c>
      <c r="C1317" s="1">
        <v>3</v>
      </c>
      <c r="D1317" s="1">
        <v>2</v>
      </c>
      <c r="E1317" s="1">
        <v>2</v>
      </c>
      <c r="F1317" s="1" t="s">
        <v>334</v>
      </c>
      <c r="G1317" s="1">
        <v>1300</v>
      </c>
      <c r="H1317" s="1" t="s">
        <v>94</v>
      </c>
      <c r="I1317" s="1">
        <f t="shared" si="247"/>
        <v>-0.62887863931224841</v>
      </c>
      <c r="J1317" s="1">
        <f t="shared" si="248"/>
        <v>-0.45049726440636123</v>
      </c>
      <c r="K1317" s="1">
        <f t="shared" si="249"/>
        <v>-0.7316378996097348</v>
      </c>
      <c r="L1317" s="1">
        <f t="shared" si="250"/>
        <v>-0.13939129281504731</v>
      </c>
      <c r="M1317" s="1">
        <f t="shared" si="251"/>
        <v>-3.9366800533010518E-2</v>
      </c>
      <c r="N1317" t="str">
        <f t="shared" si="242"/>
        <v>Good</v>
      </c>
      <c r="O1317" t="str">
        <f t="shared" si="243"/>
        <v>Good</v>
      </c>
      <c r="P1317" t="str">
        <f t="shared" si="244"/>
        <v>Good</v>
      </c>
      <c r="Q1317" t="str">
        <f t="shared" si="245"/>
        <v>Good</v>
      </c>
      <c r="R1317" t="str">
        <f t="shared" si="246"/>
        <v>Good</v>
      </c>
    </row>
    <row r="1318" spans="1:18" x14ac:dyDescent="0.3">
      <c r="A1318" s="1" t="s">
        <v>146</v>
      </c>
      <c r="B1318" s="1">
        <v>275000</v>
      </c>
      <c r="C1318" s="1">
        <v>3</v>
      </c>
      <c r="D1318" s="1">
        <v>2</v>
      </c>
      <c r="E1318" s="1">
        <v>1</v>
      </c>
      <c r="F1318" s="1" t="s">
        <v>84</v>
      </c>
      <c r="G1318" s="1">
        <v>973</v>
      </c>
      <c r="H1318" s="1" t="s">
        <v>94</v>
      </c>
      <c r="I1318" s="1">
        <f t="shared" si="247"/>
        <v>-0.66856321688004094</v>
      </c>
      <c r="J1318" s="1">
        <f t="shared" si="248"/>
        <v>-0.45049726440636123</v>
      </c>
      <c r="K1318" s="1">
        <f t="shared" si="249"/>
        <v>-0.7316378996097348</v>
      </c>
      <c r="L1318" s="1">
        <f t="shared" si="250"/>
        <v>-0.86224087629865209</v>
      </c>
      <c r="M1318" s="1">
        <f t="shared" si="251"/>
        <v>-3.9758499025614208E-2</v>
      </c>
      <c r="N1318" t="str">
        <f t="shared" si="242"/>
        <v>Good</v>
      </c>
      <c r="O1318" t="str">
        <f t="shared" si="243"/>
        <v>Good</v>
      </c>
      <c r="P1318" t="str">
        <f t="shared" si="244"/>
        <v>Good</v>
      </c>
      <c r="Q1318" t="str">
        <f t="shared" si="245"/>
        <v>Good</v>
      </c>
      <c r="R1318" t="str">
        <f t="shared" si="246"/>
        <v>Good</v>
      </c>
    </row>
    <row r="1319" spans="1:18" x14ac:dyDescent="0.3">
      <c r="A1319" s="1" t="s">
        <v>91</v>
      </c>
      <c r="B1319" s="1">
        <v>400000</v>
      </c>
      <c r="C1319" s="1">
        <v>3</v>
      </c>
      <c r="D1319" s="1">
        <v>2</v>
      </c>
      <c r="E1319" s="1">
        <v>2</v>
      </c>
      <c r="F1319" s="1" t="s">
        <v>21</v>
      </c>
      <c r="G1319" s="1">
        <v>1175</v>
      </c>
      <c r="H1319" s="1" t="s">
        <v>18</v>
      </c>
      <c r="I1319" s="1">
        <f t="shared" si="247"/>
        <v>-0.6163466674487349</v>
      </c>
      <c r="J1319" s="1">
        <f t="shared" si="248"/>
        <v>-0.45049726440636123</v>
      </c>
      <c r="K1319" s="1">
        <f t="shared" si="249"/>
        <v>-0.7316378996097348</v>
      </c>
      <c r="L1319" s="1">
        <f t="shared" si="250"/>
        <v>-0.13939129281504731</v>
      </c>
      <c r="M1319" s="1">
        <f t="shared" si="251"/>
        <v>-3.951653237269083E-2</v>
      </c>
      <c r="N1319" t="str">
        <f t="shared" si="242"/>
        <v>Good</v>
      </c>
      <c r="O1319" t="str">
        <f t="shared" si="243"/>
        <v>Good</v>
      </c>
      <c r="P1319" t="str">
        <f t="shared" si="244"/>
        <v>Good</v>
      </c>
      <c r="Q1319" t="str">
        <f t="shared" si="245"/>
        <v>Good</v>
      </c>
      <c r="R1319" t="str">
        <f t="shared" si="246"/>
        <v>Good</v>
      </c>
    </row>
    <row r="1320" spans="1:18" x14ac:dyDescent="0.3">
      <c r="A1320" s="1" t="s">
        <v>24</v>
      </c>
      <c r="B1320" s="1">
        <v>408000</v>
      </c>
      <c r="C1320" s="1">
        <v>3</v>
      </c>
      <c r="D1320" s="1">
        <v>2</v>
      </c>
      <c r="E1320" s="1">
        <v>1</v>
      </c>
      <c r="F1320" s="1" t="s">
        <v>41</v>
      </c>
      <c r="G1320" s="1">
        <v>952</v>
      </c>
      <c r="H1320" s="1" t="s">
        <v>18</v>
      </c>
      <c r="I1320" s="1">
        <f t="shared" si="247"/>
        <v>-0.61300480828513138</v>
      </c>
      <c r="J1320" s="1">
        <f t="shared" si="248"/>
        <v>-0.45049726440636123</v>
      </c>
      <c r="K1320" s="1">
        <f t="shared" si="249"/>
        <v>-0.7316378996097348</v>
      </c>
      <c r="L1320" s="1">
        <f t="shared" si="250"/>
        <v>-0.86224087629865209</v>
      </c>
      <c r="M1320" s="1">
        <f t="shared" si="251"/>
        <v>-3.9783653974680498E-2</v>
      </c>
      <c r="N1320" t="str">
        <f t="shared" si="242"/>
        <v>Good</v>
      </c>
      <c r="O1320" t="str">
        <f t="shared" si="243"/>
        <v>Good</v>
      </c>
      <c r="P1320" t="str">
        <f t="shared" si="244"/>
        <v>Good</v>
      </c>
      <c r="Q1320" t="str">
        <f t="shared" si="245"/>
        <v>Good</v>
      </c>
      <c r="R1320" t="str">
        <f t="shared" si="246"/>
        <v>Good</v>
      </c>
    </row>
    <row r="1321" spans="1:18" x14ac:dyDescent="0.3">
      <c r="A1321" s="1" t="s">
        <v>24</v>
      </c>
      <c r="B1321" s="1">
        <v>430000</v>
      </c>
      <c r="C1321" s="1">
        <v>3</v>
      </c>
      <c r="D1321" s="1">
        <v>2</v>
      </c>
      <c r="E1321" s="1">
        <v>1</v>
      </c>
      <c r="F1321" s="1" t="s">
        <v>494</v>
      </c>
      <c r="G1321" s="1">
        <v>1048</v>
      </c>
      <c r="H1321" s="1" t="s">
        <v>13</v>
      </c>
      <c r="I1321" s="1">
        <f t="shared" si="247"/>
        <v>-0.60381469558522149</v>
      </c>
      <c r="J1321" s="1">
        <f t="shared" si="248"/>
        <v>-0.45049726440636123</v>
      </c>
      <c r="K1321" s="1">
        <f t="shared" si="249"/>
        <v>-0.7316378996097348</v>
      </c>
      <c r="L1321" s="1">
        <f t="shared" si="250"/>
        <v>-0.86224087629865209</v>
      </c>
      <c r="M1321" s="1">
        <f t="shared" si="251"/>
        <v>-3.9668659921806022E-2</v>
      </c>
      <c r="N1321" t="str">
        <f t="shared" si="242"/>
        <v>Good</v>
      </c>
      <c r="O1321" t="str">
        <f t="shared" si="243"/>
        <v>Good</v>
      </c>
      <c r="P1321" t="str">
        <f t="shared" si="244"/>
        <v>Good</v>
      </c>
      <c r="Q1321" t="str">
        <f t="shared" si="245"/>
        <v>Good</v>
      </c>
      <c r="R1321" t="str">
        <f t="shared" si="246"/>
        <v>Good</v>
      </c>
    </row>
    <row r="1322" spans="1:18" x14ac:dyDescent="0.3">
      <c r="A1322" s="1" t="s">
        <v>419</v>
      </c>
      <c r="B1322" s="1">
        <v>399000</v>
      </c>
      <c r="C1322" s="1">
        <v>1</v>
      </c>
      <c r="D1322" s="1">
        <v>1</v>
      </c>
      <c r="E1322" s="1">
        <v>1</v>
      </c>
      <c r="F1322" s="1" t="s">
        <v>73</v>
      </c>
      <c r="G1322" s="1">
        <v>502</v>
      </c>
      <c r="H1322" s="1" t="s">
        <v>18</v>
      </c>
      <c r="I1322" s="1">
        <f t="shared" si="247"/>
        <v>-0.61676439984418541</v>
      </c>
      <c r="J1322" s="1">
        <f t="shared" si="248"/>
        <v>-1.7878174555993698</v>
      </c>
      <c r="K1322" s="1">
        <f t="shared" si="249"/>
        <v>-1.3463825606813704</v>
      </c>
      <c r="L1322" s="1">
        <f t="shared" si="250"/>
        <v>-0.86224087629865209</v>
      </c>
      <c r="M1322" s="1">
        <f t="shared" si="251"/>
        <v>-4.0322688597529605E-2</v>
      </c>
      <c r="N1322" t="str">
        <f t="shared" si="242"/>
        <v>Good</v>
      </c>
      <c r="O1322" t="str">
        <f t="shared" si="243"/>
        <v>Good</v>
      </c>
      <c r="P1322" t="str">
        <f t="shared" si="244"/>
        <v>Good</v>
      </c>
      <c r="Q1322" t="str">
        <f t="shared" si="245"/>
        <v>Good</v>
      </c>
      <c r="R1322" t="str">
        <f t="shared" si="246"/>
        <v>Good</v>
      </c>
    </row>
    <row r="1323" spans="1:18" x14ac:dyDescent="0.3">
      <c r="A1323" s="1" t="s">
        <v>232</v>
      </c>
      <c r="B1323" s="1">
        <v>390000</v>
      </c>
      <c r="C1323" s="1">
        <v>3</v>
      </c>
      <c r="D1323" s="1">
        <v>2</v>
      </c>
      <c r="E1323" s="1">
        <v>1</v>
      </c>
      <c r="F1323" s="1" t="s">
        <v>73</v>
      </c>
      <c r="G1323" s="1">
        <v>935</v>
      </c>
      <c r="H1323" s="1" t="s">
        <v>18</v>
      </c>
      <c r="I1323" s="1">
        <f t="shared" si="247"/>
        <v>-0.62052399140323944</v>
      </c>
      <c r="J1323" s="1">
        <f t="shared" si="248"/>
        <v>-0.45049726440636123</v>
      </c>
      <c r="K1323" s="1">
        <f t="shared" si="249"/>
        <v>-0.7316378996097348</v>
      </c>
      <c r="L1323" s="1">
        <f t="shared" si="250"/>
        <v>-0.86224087629865209</v>
      </c>
      <c r="M1323" s="1">
        <f t="shared" si="251"/>
        <v>-3.9804017504877019E-2</v>
      </c>
      <c r="N1323" t="str">
        <f t="shared" si="242"/>
        <v>Good</v>
      </c>
      <c r="O1323" t="str">
        <f t="shared" si="243"/>
        <v>Good</v>
      </c>
      <c r="P1323" t="str">
        <f t="shared" si="244"/>
        <v>Good</v>
      </c>
      <c r="Q1323" t="str">
        <f t="shared" si="245"/>
        <v>Good</v>
      </c>
      <c r="R1323" t="str">
        <f t="shared" si="246"/>
        <v>Good</v>
      </c>
    </row>
    <row r="1324" spans="1:18" x14ac:dyDescent="0.3">
      <c r="A1324" s="1" t="s">
        <v>68</v>
      </c>
      <c r="B1324" s="1">
        <v>8300000</v>
      </c>
      <c r="C1324" s="1">
        <v>5</v>
      </c>
      <c r="D1324" s="1">
        <v>6</v>
      </c>
      <c r="E1324" s="1">
        <v>4</v>
      </c>
      <c r="F1324" s="1" t="s">
        <v>16</v>
      </c>
      <c r="G1324" s="1">
        <v>6900</v>
      </c>
      <c r="H1324" s="1" t="s">
        <v>18</v>
      </c>
      <c r="I1324" s="1">
        <f t="shared" si="247"/>
        <v>2.6837392566098064</v>
      </c>
      <c r="J1324" s="1">
        <f t="shared" si="248"/>
        <v>0.88682292678664731</v>
      </c>
      <c r="K1324" s="1">
        <f t="shared" si="249"/>
        <v>1.7273407446768076</v>
      </c>
      <c r="L1324" s="1">
        <f t="shared" si="250"/>
        <v>1.3063078741521623</v>
      </c>
      <c r="M1324" s="1">
        <f t="shared" si="251"/>
        <v>-3.265881411533271E-2</v>
      </c>
      <c r="N1324" t="str">
        <f t="shared" si="242"/>
        <v>Good</v>
      </c>
      <c r="O1324" t="str">
        <f t="shared" si="243"/>
        <v>Good</v>
      </c>
      <c r="P1324" t="str">
        <f t="shared" si="244"/>
        <v>Good</v>
      </c>
      <c r="Q1324" t="str">
        <f t="shared" si="245"/>
        <v>Good</v>
      </c>
      <c r="R1324" t="str">
        <f t="shared" si="246"/>
        <v>Good</v>
      </c>
    </row>
    <row r="1325" spans="1:18" x14ac:dyDescent="0.3">
      <c r="A1325" s="1" t="s">
        <v>63</v>
      </c>
      <c r="B1325" s="1">
        <v>1100000</v>
      </c>
      <c r="C1325" s="1">
        <v>3</v>
      </c>
      <c r="D1325" s="1">
        <v>2</v>
      </c>
      <c r="E1325" s="1">
        <v>2</v>
      </c>
      <c r="F1325" s="1" t="s">
        <v>74</v>
      </c>
      <c r="G1325" s="1">
        <v>1200</v>
      </c>
      <c r="H1325" s="1" t="s">
        <v>18</v>
      </c>
      <c r="I1325" s="1">
        <f t="shared" si="247"/>
        <v>-0.32393399063342115</v>
      </c>
      <c r="J1325" s="1">
        <f t="shared" si="248"/>
        <v>-0.45049726440636123</v>
      </c>
      <c r="K1325" s="1">
        <f t="shared" si="249"/>
        <v>-0.7316378996097348</v>
      </c>
      <c r="L1325" s="1">
        <f t="shared" si="250"/>
        <v>-0.13939129281504731</v>
      </c>
      <c r="M1325" s="1">
        <f t="shared" si="251"/>
        <v>-3.9486586004754763E-2</v>
      </c>
      <c r="N1325" t="str">
        <f t="shared" si="242"/>
        <v>Good</v>
      </c>
      <c r="O1325" t="str">
        <f t="shared" si="243"/>
        <v>Good</v>
      </c>
      <c r="P1325" t="str">
        <f t="shared" si="244"/>
        <v>Good</v>
      </c>
      <c r="Q1325" t="str">
        <f t="shared" si="245"/>
        <v>Good</v>
      </c>
      <c r="R1325" t="str">
        <f t="shared" si="246"/>
        <v>Good</v>
      </c>
    </row>
    <row r="1326" spans="1:18" x14ac:dyDescent="0.3">
      <c r="A1326" s="1" t="s">
        <v>63</v>
      </c>
      <c r="B1326" s="1">
        <v>1668000</v>
      </c>
      <c r="C1326" s="1">
        <v>4</v>
      </c>
      <c r="D1326" s="1">
        <v>4</v>
      </c>
      <c r="E1326" s="1">
        <v>2</v>
      </c>
      <c r="F1326" s="1" t="s">
        <v>74</v>
      </c>
      <c r="G1326" s="1">
        <v>1668</v>
      </c>
      <c r="H1326" s="1" t="s">
        <v>18</v>
      </c>
      <c r="I1326" s="1">
        <f t="shared" si="247"/>
        <v>-8.6661990017566512E-2</v>
      </c>
      <c r="J1326" s="1">
        <f t="shared" si="248"/>
        <v>0.21816283119014304</v>
      </c>
      <c r="K1326" s="1">
        <f t="shared" si="249"/>
        <v>0.49785142253353648</v>
      </c>
      <c r="L1326" s="1">
        <f t="shared" si="250"/>
        <v>-0.13939129281504731</v>
      </c>
      <c r="M1326" s="1">
        <f t="shared" si="251"/>
        <v>-3.8925989996991692E-2</v>
      </c>
      <c r="N1326" t="str">
        <f t="shared" ref="N1326:N1374" si="252">IF(OR(I1326&gt;3,I1326&lt;-3), "Outlier", "Good")</f>
        <v>Good</v>
      </c>
      <c r="O1326" t="str">
        <f t="shared" ref="O1326:O1374" si="253">IF(OR(J1326&gt;3,J1326&lt;-3), "Outlier", "Good")</f>
        <v>Good</v>
      </c>
      <c r="P1326" t="str">
        <f t="shared" ref="P1326:P1374" si="254">IF(OR(K1326&gt;3,K1326&lt;-3), "Outlier", "Good")</f>
        <v>Good</v>
      </c>
      <c r="Q1326" t="str">
        <f t="shared" ref="Q1326:Q1374" si="255">IF(OR(L1326&gt;3,L1326&lt;-3), "Outlier", "Good")</f>
        <v>Good</v>
      </c>
      <c r="R1326" t="str">
        <f t="shared" ref="R1326:R1374" si="256">IF(OR(M1326&gt;3,M1326&lt;-3), "Outlier", "Good")</f>
        <v>Good</v>
      </c>
    </row>
    <row r="1327" spans="1:18" x14ac:dyDescent="0.3">
      <c r="A1327" s="1" t="s">
        <v>63</v>
      </c>
      <c r="B1327" s="1">
        <v>1420000</v>
      </c>
      <c r="C1327" s="1">
        <v>4</v>
      </c>
      <c r="D1327" s="1">
        <v>4</v>
      </c>
      <c r="E1327" s="1">
        <v>2</v>
      </c>
      <c r="F1327" s="1" t="s">
        <v>74</v>
      </c>
      <c r="G1327" s="1">
        <v>1496</v>
      </c>
      <c r="H1327" s="1" t="s">
        <v>18</v>
      </c>
      <c r="I1327" s="1">
        <f t="shared" si="247"/>
        <v>-0.19025962408927768</v>
      </c>
      <c r="J1327" s="1">
        <f t="shared" si="248"/>
        <v>0.21816283119014304</v>
      </c>
      <c r="K1327" s="1">
        <f t="shared" si="249"/>
        <v>0.49785142253353648</v>
      </c>
      <c r="L1327" s="1">
        <f t="shared" si="250"/>
        <v>-0.13939129281504731</v>
      </c>
      <c r="M1327" s="1">
        <f t="shared" si="251"/>
        <v>-3.9132021008391797E-2</v>
      </c>
      <c r="N1327" t="str">
        <f t="shared" si="252"/>
        <v>Good</v>
      </c>
      <c r="O1327" t="str">
        <f t="shared" si="253"/>
        <v>Good</v>
      </c>
      <c r="P1327" t="str">
        <f t="shared" si="254"/>
        <v>Good</v>
      </c>
      <c r="Q1327" t="str">
        <f t="shared" si="255"/>
        <v>Good</v>
      </c>
      <c r="R1327" t="str">
        <f t="shared" si="256"/>
        <v>Good</v>
      </c>
    </row>
    <row r="1328" spans="1:18" x14ac:dyDescent="0.3">
      <c r="A1328" s="1" t="s">
        <v>63</v>
      </c>
      <c r="B1328" s="1">
        <v>1850000</v>
      </c>
      <c r="C1328" s="1">
        <v>6</v>
      </c>
      <c r="D1328" s="1">
        <v>4</v>
      </c>
      <c r="E1328" s="1">
        <v>2</v>
      </c>
      <c r="F1328" s="1" t="s">
        <v>74</v>
      </c>
      <c r="G1328" s="1">
        <v>1830</v>
      </c>
      <c r="H1328" s="1" t="s">
        <v>18</v>
      </c>
      <c r="I1328" s="1">
        <f t="shared" si="247"/>
        <v>-1.063469404558492E-2</v>
      </c>
      <c r="J1328" s="1">
        <f t="shared" si="248"/>
        <v>1.5554830223831515</v>
      </c>
      <c r="K1328" s="1">
        <f t="shared" si="249"/>
        <v>0.49785142253353648</v>
      </c>
      <c r="L1328" s="1">
        <f t="shared" si="250"/>
        <v>-0.13939129281504731</v>
      </c>
      <c r="M1328" s="1">
        <f t="shared" si="251"/>
        <v>-3.8731937532766013E-2</v>
      </c>
      <c r="N1328" t="str">
        <f t="shared" si="252"/>
        <v>Good</v>
      </c>
      <c r="O1328" t="str">
        <f t="shared" si="253"/>
        <v>Good</v>
      </c>
      <c r="P1328" t="str">
        <f t="shared" si="254"/>
        <v>Good</v>
      </c>
      <c r="Q1328" t="str">
        <f t="shared" si="255"/>
        <v>Good</v>
      </c>
      <c r="R1328" t="str">
        <f t="shared" si="256"/>
        <v>Good</v>
      </c>
    </row>
    <row r="1329" spans="1:18" x14ac:dyDescent="0.3">
      <c r="A1329" s="1" t="s">
        <v>63</v>
      </c>
      <c r="B1329" s="1">
        <v>1280000</v>
      </c>
      <c r="C1329" s="1">
        <v>4</v>
      </c>
      <c r="D1329" s="1">
        <v>3</v>
      </c>
      <c r="E1329" s="1">
        <v>2</v>
      </c>
      <c r="F1329" s="1" t="s">
        <v>84</v>
      </c>
      <c r="G1329" s="1">
        <v>1668</v>
      </c>
      <c r="H1329" s="1" t="s">
        <v>18</v>
      </c>
      <c r="I1329" s="1">
        <f t="shared" si="247"/>
        <v>-0.24874215945234043</v>
      </c>
      <c r="J1329" s="1">
        <f t="shared" si="248"/>
        <v>0.21816283119014304</v>
      </c>
      <c r="K1329" s="1">
        <f t="shared" si="249"/>
        <v>-0.11689323853809913</v>
      </c>
      <c r="L1329" s="1">
        <f t="shared" si="250"/>
        <v>-0.13939129281504731</v>
      </c>
      <c r="M1329" s="1">
        <f t="shared" si="251"/>
        <v>-3.8925989996991692E-2</v>
      </c>
      <c r="N1329" t="str">
        <f t="shared" si="252"/>
        <v>Good</v>
      </c>
      <c r="O1329" t="str">
        <f t="shared" si="253"/>
        <v>Good</v>
      </c>
      <c r="P1329" t="str">
        <f t="shared" si="254"/>
        <v>Good</v>
      </c>
      <c r="Q1329" t="str">
        <f t="shared" si="255"/>
        <v>Good</v>
      </c>
      <c r="R1329" t="str">
        <f t="shared" si="256"/>
        <v>Good</v>
      </c>
    </row>
    <row r="1330" spans="1:18" x14ac:dyDescent="0.3">
      <c r="A1330" s="1" t="s">
        <v>63</v>
      </c>
      <c r="B1330" s="1">
        <v>850000</v>
      </c>
      <c r="C1330" s="1">
        <v>3</v>
      </c>
      <c r="D1330" s="1">
        <v>2</v>
      </c>
      <c r="E1330" s="1">
        <v>2</v>
      </c>
      <c r="F1330" s="1" t="s">
        <v>84</v>
      </c>
      <c r="G1330" s="1">
        <v>1238</v>
      </c>
      <c r="H1330" s="1" t="s">
        <v>13</v>
      </c>
      <c r="I1330" s="1">
        <f t="shared" si="247"/>
        <v>-0.42836708949603319</v>
      </c>
      <c r="J1330" s="1">
        <f t="shared" si="248"/>
        <v>-0.45049726440636123</v>
      </c>
      <c r="K1330" s="1">
        <f t="shared" si="249"/>
        <v>-0.7316378996097348</v>
      </c>
      <c r="L1330" s="1">
        <f t="shared" si="250"/>
        <v>-0.13939129281504731</v>
      </c>
      <c r="M1330" s="1">
        <f t="shared" si="251"/>
        <v>-3.9441067525491952E-2</v>
      </c>
      <c r="N1330" t="str">
        <f t="shared" si="252"/>
        <v>Good</v>
      </c>
      <c r="O1330" t="str">
        <f t="shared" si="253"/>
        <v>Good</v>
      </c>
      <c r="P1330" t="str">
        <f t="shared" si="254"/>
        <v>Good</v>
      </c>
      <c r="Q1330" t="str">
        <f t="shared" si="255"/>
        <v>Good</v>
      </c>
      <c r="R1330" t="str">
        <f t="shared" si="256"/>
        <v>Good</v>
      </c>
    </row>
    <row r="1331" spans="1:18" x14ac:dyDescent="0.3">
      <c r="A1331" s="1" t="s">
        <v>63</v>
      </c>
      <c r="B1331" s="1">
        <v>820000</v>
      </c>
      <c r="C1331" s="1">
        <v>3</v>
      </c>
      <c r="D1331" s="1">
        <v>2</v>
      </c>
      <c r="E1331" s="1">
        <v>1</v>
      </c>
      <c r="F1331" s="1" t="s">
        <v>84</v>
      </c>
      <c r="G1331" s="1">
        <v>1241</v>
      </c>
      <c r="H1331" s="1" t="s">
        <v>13</v>
      </c>
      <c r="I1331" s="1">
        <f t="shared" si="247"/>
        <v>-0.44089906135954665</v>
      </c>
      <c r="J1331" s="1">
        <f t="shared" si="248"/>
        <v>-0.45049726440636123</v>
      </c>
      <c r="K1331" s="1">
        <f t="shared" si="249"/>
        <v>-0.7316378996097348</v>
      </c>
      <c r="L1331" s="1">
        <f t="shared" si="250"/>
        <v>-0.86224087629865209</v>
      </c>
      <c r="M1331" s="1">
        <f t="shared" si="251"/>
        <v>-3.9437473961339627E-2</v>
      </c>
      <c r="N1331" t="str">
        <f t="shared" si="252"/>
        <v>Good</v>
      </c>
      <c r="O1331" t="str">
        <f t="shared" si="253"/>
        <v>Good</v>
      </c>
      <c r="P1331" t="str">
        <f t="shared" si="254"/>
        <v>Good</v>
      </c>
      <c r="Q1331" t="str">
        <f t="shared" si="255"/>
        <v>Good</v>
      </c>
      <c r="R1331" t="str">
        <f t="shared" si="256"/>
        <v>Good</v>
      </c>
    </row>
    <row r="1332" spans="1:18" x14ac:dyDescent="0.3">
      <c r="A1332" s="1" t="s">
        <v>700</v>
      </c>
      <c r="B1332" s="1">
        <v>720000</v>
      </c>
      <c r="C1332" s="1">
        <v>3</v>
      </c>
      <c r="D1332" s="1">
        <v>2</v>
      </c>
      <c r="E1332" s="1">
        <v>2</v>
      </c>
      <c r="F1332" s="1" t="s">
        <v>21</v>
      </c>
      <c r="G1332" s="1">
        <v>1019</v>
      </c>
      <c r="H1332" s="1" t="s">
        <v>13</v>
      </c>
      <c r="I1332" s="1">
        <f t="shared" si="247"/>
        <v>-0.48267230090459146</v>
      </c>
      <c r="J1332" s="1">
        <f t="shared" si="248"/>
        <v>-0.45049726440636123</v>
      </c>
      <c r="K1332" s="1">
        <f t="shared" si="249"/>
        <v>-0.7316378996097348</v>
      </c>
      <c r="L1332" s="1">
        <f t="shared" si="250"/>
        <v>-0.13939129281504731</v>
      </c>
      <c r="M1332" s="1">
        <f t="shared" si="251"/>
        <v>-3.9703397708611851E-2</v>
      </c>
      <c r="N1332" t="str">
        <f t="shared" si="252"/>
        <v>Good</v>
      </c>
      <c r="O1332" t="str">
        <f t="shared" si="253"/>
        <v>Good</v>
      </c>
      <c r="P1332" t="str">
        <f t="shared" si="254"/>
        <v>Good</v>
      </c>
      <c r="Q1332" t="str">
        <f t="shared" si="255"/>
        <v>Good</v>
      </c>
      <c r="R1332" t="str">
        <f t="shared" si="256"/>
        <v>Good</v>
      </c>
    </row>
    <row r="1333" spans="1:18" x14ac:dyDescent="0.3">
      <c r="A1333" s="1" t="s">
        <v>258</v>
      </c>
      <c r="B1333" s="1">
        <v>1450000</v>
      </c>
      <c r="C1333" s="1">
        <v>4</v>
      </c>
      <c r="D1333" s="1">
        <v>3</v>
      </c>
      <c r="E1333" s="1">
        <v>2</v>
      </c>
      <c r="F1333" s="1" t="s">
        <v>45</v>
      </c>
      <c r="G1333" s="1">
        <v>20</v>
      </c>
      <c r="I1333" s="1">
        <f t="shared" si="247"/>
        <v>-0.17772765222576423</v>
      </c>
      <c r="J1333" s="1">
        <f t="shared" si="248"/>
        <v>0.21816283119014304</v>
      </c>
      <c r="K1333" s="1">
        <f t="shared" si="249"/>
        <v>-0.11689323853809913</v>
      </c>
      <c r="L1333" s="1">
        <f t="shared" si="250"/>
        <v>-0.13939129281504731</v>
      </c>
      <c r="M1333" s="1">
        <f t="shared" si="251"/>
        <v>-4.0900054571336872E-2</v>
      </c>
      <c r="N1333" t="str">
        <f t="shared" si="252"/>
        <v>Good</v>
      </c>
      <c r="O1333" t="str">
        <f t="shared" si="253"/>
        <v>Good</v>
      </c>
      <c r="P1333" t="str">
        <f t="shared" si="254"/>
        <v>Good</v>
      </c>
      <c r="Q1333" t="str">
        <f t="shared" si="255"/>
        <v>Good</v>
      </c>
      <c r="R1333" t="str">
        <f t="shared" si="256"/>
        <v>Good</v>
      </c>
    </row>
    <row r="1334" spans="1:18" x14ac:dyDescent="0.3">
      <c r="A1334" s="1" t="s">
        <v>258</v>
      </c>
      <c r="B1334" s="1">
        <v>3100000</v>
      </c>
      <c r="C1334" s="1">
        <v>6</v>
      </c>
      <c r="D1334" s="1">
        <v>5</v>
      </c>
      <c r="E1334" s="1">
        <v>6</v>
      </c>
      <c r="F1334" s="1" t="s">
        <v>55</v>
      </c>
      <c r="G1334" s="1">
        <v>5000</v>
      </c>
      <c r="I1334" s="1">
        <f t="shared" si="247"/>
        <v>0.51153080026747544</v>
      </c>
      <c r="J1334" s="1">
        <f t="shared" si="248"/>
        <v>1.5554830223831515</v>
      </c>
      <c r="K1334" s="1">
        <f t="shared" si="249"/>
        <v>1.112596083605172</v>
      </c>
      <c r="L1334" s="1">
        <f t="shared" si="250"/>
        <v>2.7520070411193718</v>
      </c>
      <c r="M1334" s="1">
        <f t="shared" si="251"/>
        <v>-3.4934738078473394E-2</v>
      </c>
      <c r="N1334" t="str">
        <f t="shared" si="252"/>
        <v>Good</v>
      </c>
      <c r="O1334" t="str">
        <f t="shared" si="253"/>
        <v>Good</v>
      </c>
      <c r="P1334" t="str">
        <f t="shared" si="254"/>
        <v>Good</v>
      </c>
      <c r="Q1334" t="str">
        <f t="shared" si="255"/>
        <v>Good</v>
      </c>
      <c r="R1334" t="str">
        <f t="shared" si="256"/>
        <v>Good</v>
      </c>
    </row>
    <row r="1335" spans="1:18" x14ac:dyDescent="0.3">
      <c r="A1335" s="1" t="s">
        <v>100</v>
      </c>
      <c r="B1335" s="1">
        <v>400000</v>
      </c>
      <c r="C1335" s="1">
        <v>3</v>
      </c>
      <c r="D1335" s="1">
        <v>2</v>
      </c>
      <c r="E1335" s="1">
        <v>1</v>
      </c>
      <c r="F1335" s="1" t="s">
        <v>74</v>
      </c>
      <c r="G1335" s="1">
        <v>1100</v>
      </c>
      <c r="H1335" s="1" t="s">
        <v>18</v>
      </c>
      <c r="I1335" s="1">
        <f t="shared" si="247"/>
        <v>-0.6163466674487349</v>
      </c>
      <c r="J1335" s="1">
        <f t="shared" si="248"/>
        <v>-0.45049726440636123</v>
      </c>
      <c r="K1335" s="1">
        <f t="shared" si="249"/>
        <v>-0.7316378996097348</v>
      </c>
      <c r="L1335" s="1">
        <f t="shared" si="250"/>
        <v>-0.86224087629865209</v>
      </c>
      <c r="M1335" s="1">
        <f t="shared" si="251"/>
        <v>-3.9606371476499015E-2</v>
      </c>
      <c r="N1335" t="str">
        <f t="shared" si="252"/>
        <v>Good</v>
      </c>
      <c r="O1335" t="str">
        <f t="shared" si="253"/>
        <v>Good</v>
      </c>
      <c r="P1335" t="str">
        <f t="shared" si="254"/>
        <v>Good</v>
      </c>
      <c r="Q1335" t="str">
        <f t="shared" si="255"/>
        <v>Good</v>
      </c>
      <c r="R1335" t="str">
        <f t="shared" si="256"/>
        <v>Good</v>
      </c>
    </row>
    <row r="1336" spans="1:18" x14ac:dyDescent="0.3">
      <c r="A1336" s="1" t="s">
        <v>232</v>
      </c>
      <c r="B1336" s="1">
        <v>300000</v>
      </c>
      <c r="C1336" s="1">
        <v>3</v>
      </c>
      <c r="D1336" s="1">
        <v>2</v>
      </c>
      <c r="E1336" s="1">
        <v>1</v>
      </c>
      <c r="F1336" s="1" t="s">
        <v>74</v>
      </c>
      <c r="G1336" s="1">
        <v>905</v>
      </c>
      <c r="H1336" s="1" t="s">
        <v>18</v>
      </c>
      <c r="I1336" s="1">
        <f t="shared" si="247"/>
        <v>-0.65811990699377976</v>
      </c>
      <c r="J1336" s="1">
        <f t="shared" si="248"/>
        <v>-0.45049726440636123</v>
      </c>
      <c r="K1336" s="1">
        <f t="shared" si="249"/>
        <v>-0.7316378996097348</v>
      </c>
      <c r="L1336" s="1">
        <f t="shared" si="250"/>
        <v>-0.86224087629865209</v>
      </c>
      <c r="M1336" s="1">
        <f t="shared" si="251"/>
        <v>-3.9839953146400292E-2</v>
      </c>
      <c r="N1336" t="str">
        <f t="shared" si="252"/>
        <v>Good</v>
      </c>
      <c r="O1336" t="str">
        <f t="shared" si="253"/>
        <v>Good</v>
      </c>
      <c r="P1336" t="str">
        <f t="shared" si="254"/>
        <v>Good</v>
      </c>
      <c r="Q1336" t="str">
        <f t="shared" si="255"/>
        <v>Good</v>
      </c>
      <c r="R1336" t="str">
        <f t="shared" si="256"/>
        <v>Good</v>
      </c>
    </row>
    <row r="1337" spans="1:18" x14ac:dyDescent="0.3">
      <c r="A1337" s="1" t="s">
        <v>19</v>
      </c>
      <c r="B1337" s="1">
        <v>1110000</v>
      </c>
      <c r="C1337" s="1">
        <v>4</v>
      </c>
      <c r="D1337" s="1">
        <v>5</v>
      </c>
      <c r="E1337" s="1">
        <v>2</v>
      </c>
      <c r="F1337" s="1" t="s">
        <v>21</v>
      </c>
      <c r="G1337" s="1">
        <v>1875</v>
      </c>
      <c r="H1337" s="1" t="s">
        <v>18</v>
      </c>
      <c r="I1337" s="1">
        <f t="shared" si="247"/>
        <v>-0.31975666667891667</v>
      </c>
      <c r="J1337" s="1">
        <f t="shared" si="248"/>
        <v>0.21816283119014304</v>
      </c>
      <c r="K1337" s="1">
        <f t="shared" si="249"/>
        <v>1.112596083605172</v>
      </c>
      <c r="L1337" s="1">
        <f t="shared" si="250"/>
        <v>-0.13939129281504731</v>
      </c>
      <c r="M1337" s="1">
        <f t="shared" si="251"/>
        <v>-3.86780340704811E-2</v>
      </c>
      <c r="N1337" t="str">
        <f t="shared" si="252"/>
        <v>Good</v>
      </c>
      <c r="O1337" t="str">
        <f t="shared" si="253"/>
        <v>Good</v>
      </c>
      <c r="P1337" t="str">
        <f t="shared" si="254"/>
        <v>Good</v>
      </c>
      <c r="Q1337" t="str">
        <f t="shared" si="255"/>
        <v>Good</v>
      </c>
      <c r="R1337" t="str">
        <f t="shared" si="256"/>
        <v>Good</v>
      </c>
    </row>
    <row r="1338" spans="1:18" x14ac:dyDescent="0.3">
      <c r="A1338" s="1" t="s">
        <v>68</v>
      </c>
      <c r="B1338" s="1">
        <v>1270000</v>
      </c>
      <c r="C1338" s="1">
        <v>3</v>
      </c>
      <c r="D1338" s="1">
        <v>2</v>
      </c>
      <c r="E1338" s="1">
        <v>2</v>
      </c>
      <c r="F1338" s="1" t="s">
        <v>74</v>
      </c>
      <c r="G1338" s="1">
        <v>1561</v>
      </c>
      <c r="I1338" s="1">
        <f t="shared" si="247"/>
        <v>-0.25291948340684495</v>
      </c>
      <c r="J1338" s="1">
        <f t="shared" si="248"/>
        <v>-0.45049726440636123</v>
      </c>
      <c r="K1338" s="1">
        <f t="shared" si="249"/>
        <v>-0.7316378996097348</v>
      </c>
      <c r="L1338" s="1">
        <f t="shared" si="250"/>
        <v>-0.13939129281504731</v>
      </c>
      <c r="M1338" s="1">
        <f t="shared" si="251"/>
        <v>-3.9054160451758038E-2</v>
      </c>
      <c r="N1338" t="str">
        <f t="shared" si="252"/>
        <v>Good</v>
      </c>
      <c r="O1338" t="str">
        <f t="shared" si="253"/>
        <v>Good</v>
      </c>
      <c r="P1338" t="str">
        <f t="shared" si="254"/>
        <v>Good</v>
      </c>
      <c r="Q1338" t="str">
        <f t="shared" si="255"/>
        <v>Good</v>
      </c>
      <c r="R1338" t="str">
        <f t="shared" si="256"/>
        <v>Good</v>
      </c>
    </row>
    <row r="1339" spans="1:18" x14ac:dyDescent="0.3">
      <c r="A1339" s="1" t="s">
        <v>95</v>
      </c>
      <c r="B1339" s="1">
        <v>268000</v>
      </c>
      <c r="C1339" s="1">
        <v>3</v>
      </c>
      <c r="D1339" s="1">
        <v>2</v>
      </c>
      <c r="E1339" s="1">
        <v>1</v>
      </c>
      <c r="F1339" s="1" t="s">
        <v>1557</v>
      </c>
      <c r="G1339" s="1">
        <v>861</v>
      </c>
      <c r="H1339" s="1" t="s">
        <v>18</v>
      </c>
      <c r="I1339" s="1">
        <f t="shared" si="247"/>
        <v>-0.67148734364819407</v>
      </c>
      <c r="J1339" s="1">
        <f t="shared" si="248"/>
        <v>-0.45049726440636123</v>
      </c>
      <c r="K1339" s="1">
        <f t="shared" si="249"/>
        <v>-0.7316378996097348</v>
      </c>
      <c r="L1339" s="1">
        <f t="shared" si="250"/>
        <v>-0.86224087629865209</v>
      </c>
      <c r="M1339" s="1">
        <f t="shared" si="251"/>
        <v>-3.9892658753967761E-2</v>
      </c>
      <c r="N1339" t="str">
        <f t="shared" si="252"/>
        <v>Good</v>
      </c>
      <c r="O1339" t="str">
        <f t="shared" si="253"/>
        <v>Good</v>
      </c>
      <c r="P1339" t="str">
        <f t="shared" si="254"/>
        <v>Good</v>
      </c>
      <c r="Q1339" t="str">
        <f t="shared" si="255"/>
        <v>Good</v>
      </c>
      <c r="R1339" t="str">
        <f t="shared" si="256"/>
        <v>Good</v>
      </c>
    </row>
    <row r="1340" spans="1:18" x14ac:dyDescent="0.3">
      <c r="A1340" s="1" t="s">
        <v>179</v>
      </c>
      <c r="B1340" s="1">
        <v>3000</v>
      </c>
      <c r="C1340" s="1">
        <v>1</v>
      </c>
      <c r="D1340" s="1">
        <v>1</v>
      </c>
      <c r="E1340" s="1">
        <v>1</v>
      </c>
      <c r="F1340" s="1" t="s">
        <v>84</v>
      </c>
      <c r="G1340" s="1">
        <v>538</v>
      </c>
      <c r="H1340" s="1" t="s">
        <v>13</v>
      </c>
      <c r="I1340" s="1">
        <f t="shared" si="247"/>
        <v>-0.78218642844256292</v>
      </c>
      <c r="J1340" s="1">
        <f t="shared" si="248"/>
        <v>-1.7878174555993698</v>
      </c>
      <c r="K1340" s="1">
        <f t="shared" si="249"/>
        <v>-1.3463825606813704</v>
      </c>
      <c r="L1340" s="1">
        <f t="shared" si="250"/>
        <v>-0.86224087629865209</v>
      </c>
      <c r="M1340" s="1">
        <f t="shared" si="251"/>
        <v>-4.0279565827701674E-2</v>
      </c>
      <c r="N1340" t="str">
        <f t="shared" si="252"/>
        <v>Good</v>
      </c>
      <c r="O1340" t="str">
        <f t="shared" si="253"/>
        <v>Good</v>
      </c>
      <c r="P1340" t="str">
        <f t="shared" si="254"/>
        <v>Good</v>
      </c>
      <c r="Q1340" t="str">
        <f t="shared" si="255"/>
        <v>Good</v>
      </c>
      <c r="R1340" t="str">
        <f t="shared" si="256"/>
        <v>Good</v>
      </c>
    </row>
    <row r="1341" spans="1:18" x14ac:dyDescent="0.3">
      <c r="A1341" s="1" t="s">
        <v>179</v>
      </c>
      <c r="B1341" s="1">
        <v>770000</v>
      </c>
      <c r="C1341" s="1">
        <v>1</v>
      </c>
      <c r="D1341" s="1">
        <v>1</v>
      </c>
      <c r="E1341" s="1">
        <v>1</v>
      </c>
      <c r="F1341" s="1" t="s">
        <v>84</v>
      </c>
      <c r="G1341" s="1">
        <v>527</v>
      </c>
      <c r="H1341" s="1" t="s">
        <v>13</v>
      </c>
      <c r="I1341" s="1">
        <f t="shared" si="247"/>
        <v>-0.46178568113206908</v>
      </c>
      <c r="J1341" s="1">
        <f t="shared" si="248"/>
        <v>-1.7878174555993698</v>
      </c>
      <c r="K1341" s="1">
        <f t="shared" si="249"/>
        <v>-1.3463825606813704</v>
      </c>
      <c r="L1341" s="1">
        <f t="shared" si="250"/>
        <v>-0.86224087629865209</v>
      </c>
      <c r="M1341" s="1">
        <f t="shared" si="251"/>
        <v>-4.0292742229593545E-2</v>
      </c>
      <c r="N1341" t="str">
        <f t="shared" si="252"/>
        <v>Good</v>
      </c>
      <c r="O1341" t="str">
        <f t="shared" si="253"/>
        <v>Good</v>
      </c>
      <c r="P1341" t="str">
        <f t="shared" si="254"/>
        <v>Good</v>
      </c>
      <c r="Q1341" t="str">
        <f t="shared" si="255"/>
        <v>Good</v>
      </c>
      <c r="R1341" t="str">
        <f t="shared" si="256"/>
        <v>Good</v>
      </c>
    </row>
    <row r="1342" spans="1:18" x14ac:dyDescent="0.3">
      <c r="A1342" s="1" t="s">
        <v>179</v>
      </c>
      <c r="B1342" s="1">
        <v>755000</v>
      </c>
      <c r="C1342" s="1">
        <v>1</v>
      </c>
      <c r="D1342" s="1">
        <v>1</v>
      </c>
      <c r="E1342" s="1">
        <v>1</v>
      </c>
      <c r="F1342" s="1" t="s">
        <v>84</v>
      </c>
      <c r="G1342" s="1">
        <v>527</v>
      </c>
      <c r="H1342" s="1" t="s">
        <v>13</v>
      </c>
      <c r="I1342" s="1">
        <f t="shared" si="247"/>
        <v>-0.46805166706382578</v>
      </c>
      <c r="J1342" s="1">
        <f t="shared" si="248"/>
        <v>-1.7878174555993698</v>
      </c>
      <c r="K1342" s="1">
        <f t="shared" si="249"/>
        <v>-1.3463825606813704</v>
      </c>
      <c r="L1342" s="1">
        <f t="shared" si="250"/>
        <v>-0.86224087629865209</v>
      </c>
      <c r="M1342" s="1">
        <f t="shared" si="251"/>
        <v>-4.0292742229593545E-2</v>
      </c>
      <c r="N1342" t="str">
        <f t="shared" si="252"/>
        <v>Good</v>
      </c>
      <c r="O1342" t="str">
        <f t="shared" si="253"/>
        <v>Good</v>
      </c>
      <c r="P1342" t="str">
        <f t="shared" si="254"/>
        <v>Good</v>
      </c>
      <c r="Q1342" t="str">
        <f t="shared" si="255"/>
        <v>Good</v>
      </c>
      <c r="R1342" t="str">
        <f t="shared" si="256"/>
        <v>Good</v>
      </c>
    </row>
    <row r="1343" spans="1:18" x14ac:dyDescent="0.3">
      <c r="A1343" s="1" t="s">
        <v>179</v>
      </c>
      <c r="B1343" s="1">
        <v>810000</v>
      </c>
      <c r="C1343" s="1">
        <v>1</v>
      </c>
      <c r="D1343" s="1">
        <v>1</v>
      </c>
      <c r="E1343" s="1">
        <v>1</v>
      </c>
      <c r="F1343" s="1" t="s">
        <v>84</v>
      </c>
      <c r="G1343" s="1">
        <v>538</v>
      </c>
      <c r="H1343" s="1" t="s">
        <v>13</v>
      </c>
      <c r="I1343" s="1">
        <f t="shared" si="247"/>
        <v>-0.44507638531405114</v>
      </c>
      <c r="J1343" s="1">
        <f t="shared" si="248"/>
        <v>-1.7878174555993698</v>
      </c>
      <c r="K1343" s="1">
        <f t="shared" si="249"/>
        <v>-1.3463825606813704</v>
      </c>
      <c r="L1343" s="1">
        <f t="shared" si="250"/>
        <v>-0.86224087629865209</v>
      </c>
      <c r="M1343" s="1">
        <f t="shared" si="251"/>
        <v>-4.0279565827701674E-2</v>
      </c>
      <c r="N1343" t="str">
        <f t="shared" si="252"/>
        <v>Good</v>
      </c>
      <c r="O1343" t="str">
        <f t="shared" si="253"/>
        <v>Good</v>
      </c>
      <c r="P1343" t="str">
        <f t="shared" si="254"/>
        <v>Good</v>
      </c>
      <c r="Q1343" t="str">
        <f t="shared" si="255"/>
        <v>Good</v>
      </c>
      <c r="R1343" t="str">
        <f t="shared" si="256"/>
        <v>Good</v>
      </c>
    </row>
    <row r="1344" spans="1:18" x14ac:dyDescent="0.3">
      <c r="A1344" s="1" t="s">
        <v>155</v>
      </c>
      <c r="B1344" s="1">
        <v>2100000</v>
      </c>
      <c r="C1344" s="1">
        <v>3</v>
      </c>
      <c r="D1344" s="1">
        <v>4</v>
      </c>
      <c r="E1344" s="1">
        <v>1</v>
      </c>
      <c r="F1344" s="1" t="s">
        <v>11</v>
      </c>
      <c r="G1344" s="1">
        <v>1485</v>
      </c>
      <c r="H1344" s="1" t="s">
        <v>13</v>
      </c>
      <c r="I1344" s="1">
        <f t="shared" si="247"/>
        <v>9.3798404817027156E-2</v>
      </c>
      <c r="J1344" s="1">
        <f t="shared" si="248"/>
        <v>-0.45049726440636123</v>
      </c>
      <c r="K1344" s="1">
        <f t="shared" si="249"/>
        <v>0.49785142253353648</v>
      </c>
      <c r="L1344" s="1">
        <f t="shared" si="250"/>
        <v>-0.86224087629865209</v>
      </c>
      <c r="M1344" s="1">
        <f t="shared" si="251"/>
        <v>-3.9145197410283661E-2</v>
      </c>
      <c r="N1344" t="str">
        <f t="shared" si="252"/>
        <v>Good</v>
      </c>
      <c r="O1344" t="str">
        <f t="shared" si="253"/>
        <v>Good</v>
      </c>
      <c r="P1344" t="str">
        <f t="shared" si="254"/>
        <v>Good</v>
      </c>
      <c r="Q1344" t="str">
        <f t="shared" si="255"/>
        <v>Good</v>
      </c>
      <c r="R1344" t="str">
        <f t="shared" si="256"/>
        <v>Good</v>
      </c>
    </row>
    <row r="1345" spans="1:18" x14ac:dyDescent="0.3">
      <c r="A1345" s="1" t="s">
        <v>1232</v>
      </c>
      <c r="B1345" s="1">
        <v>1550000</v>
      </c>
      <c r="C1345" s="1">
        <v>4</v>
      </c>
      <c r="D1345" s="1">
        <v>4</v>
      </c>
      <c r="E1345" s="1">
        <v>2</v>
      </c>
      <c r="F1345" s="1" t="s">
        <v>112</v>
      </c>
      <c r="G1345" s="1">
        <v>1539</v>
      </c>
      <c r="H1345" s="1" t="s">
        <v>13</v>
      </c>
      <c r="I1345" s="1">
        <f t="shared" si="247"/>
        <v>-0.13595441268071939</v>
      </c>
      <c r="J1345" s="1">
        <f t="shared" si="248"/>
        <v>0.21816283119014304</v>
      </c>
      <c r="K1345" s="1">
        <f t="shared" si="249"/>
        <v>0.49785142253353648</v>
      </c>
      <c r="L1345" s="1">
        <f t="shared" si="250"/>
        <v>-0.13939129281504731</v>
      </c>
      <c r="M1345" s="1">
        <f t="shared" si="251"/>
        <v>-3.9080513255541773E-2</v>
      </c>
      <c r="N1345" t="str">
        <f t="shared" si="252"/>
        <v>Good</v>
      </c>
      <c r="O1345" t="str">
        <f t="shared" si="253"/>
        <v>Good</v>
      </c>
      <c r="P1345" t="str">
        <f t="shared" si="254"/>
        <v>Good</v>
      </c>
      <c r="Q1345" t="str">
        <f t="shared" si="255"/>
        <v>Good</v>
      </c>
      <c r="R1345" t="str">
        <f t="shared" si="256"/>
        <v>Good</v>
      </c>
    </row>
    <row r="1346" spans="1:18" x14ac:dyDescent="0.3">
      <c r="A1346" s="1" t="s">
        <v>95</v>
      </c>
      <c r="B1346" s="1">
        <v>1630000</v>
      </c>
      <c r="C1346" s="1">
        <v>6</v>
      </c>
      <c r="D1346" s="1">
        <v>6</v>
      </c>
      <c r="E1346" s="1">
        <v>4</v>
      </c>
      <c r="F1346" s="1" t="s">
        <v>81</v>
      </c>
      <c r="G1346" s="1">
        <v>1760</v>
      </c>
      <c r="H1346" s="1" t="s">
        <v>13</v>
      </c>
      <c r="I1346" s="1">
        <f t="shared" si="247"/>
        <v>-0.10253582104468355</v>
      </c>
      <c r="J1346" s="1">
        <f t="shared" si="248"/>
        <v>1.5554830223831515</v>
      </c>
      <c r="K1346" s="1">
        <f t="shared" si="249"/>
        <v>1.7273407446768076</v>
      </c>
      <c r="L1346" s="1">
        <f t="shared" si="250"/>
        <v>1.3063078741521623</v>
      </c>
      <c r="M1346" s="1">
        <f t="shared" si="251"/>
        <v>-3.8815787362986985E-2</v>
      </c>
      <c r="N1346" t="str">
        <f t="shared" si="252"/>
        <v>Good</v>
      </c>
      <c r="O1346" t="str">
        <f t="shared" si="253"/>
        <v>Good</v>
      </c>
      <c r="P1346" t="str">
        <f t="shared" si="254"/>
        <v>Good</v>
      </c>
      <c r="Q1346" t="str">
        <f t="shared" si="255"/>
        <v>Good</v>
      </c>
      <c r="R1346" t="str">
        <f t="shared" si="256"/>
        <v>Good</v>
      </c>
    </row>
    <row r="1347" spans="1:18" x14ac:dyDescent="0.3">
      <c r="A1347" s="1" t="s">
        <v>95</v>
      </c>
      <c r="B1347" s="1">
        <v>1550000</v>
      </c>
      <c r="C1347" s="1">
        <v>5</v>
      </c>
      <c r="D1347" s="1">
        <v>4</v>
      </c>
      <c r="E1347" s="1">
        <v>4</v>
      </c>
      <c r="F1347" s="1" t="s">
        <v>81</v>
      </c>
      <c r="G1347" s="1">
        <v>1870</v>
      </c>
      <c r="H1347" s="1" t="s">
        <v>18</v>
      </c>
      <c r="I1347" s="1">
        <f t="shared" si="247"/>
        <v>-0.13595441268071939</v>
      </c>
      <c r="J1347" s="1">
        <f t="shared" si="248"/>
        <v>0.88682292678664731</v>
      </c>
      <c r="K1347" s="1">
        <f t="shared" si="249"/>
        <v>0.49785142253353648</v>
      </c>
      <c r="L1347" s="1">
        <f t="shared" si="250"/>
        <v>1.3063078741521623</v>
      </c>
      <c r="M1347" s="1">
        <f t="shared" si="251"/>
        <v>-3.8684023344068313E-2</v>
      </c>
      <c r="N1347" t="str">
        <f t="shared" si="252"/>
        <v>Good</v>
      </c>
      <c r="O1347" t="str">
        <f t="shared" si="253"/>
        <v>Good</v>
      </c>
      <c r="P1347" t="str">
        <f t="shared" si="254"/>
        <v>Good</v>
      </c>
      <c r="Q1347" t="str">
        <f t="shared" si="255"/>
        <v>Good</v>
      </c>
      <c r="R1347" t="str">
        <f t="shared" si="256"/>
        <v>Good</v>
      </c>
    </row>
    <row r="1348" spans="1:18" x14ac:dyDescent="0.3">
      <c r="A1348" s="1" t="s">
        <v>95</v>
      </c>
      <c r="B1348" s="1">
        <v>1050000</v>
      </c>
      <c r="C1348" s="1">
        <v>5</v>
      </c>
      <c r="D1348" s="1">
        <v>2</v>
      </c>
      <c r="E1348" s="1">
        <v>4</v>
      </c>
      <c r="F1348" s="1" t="s">
        <v>1570</v>
      </c>
      <c r="G1348" s="1">
        <v>2940</v>
      </c>
      <c r="H1348" s="1" t="s">
        <v>18</v>
      </c>
      <c r="I1348" s="1">
        <f t="shared" si="247"/>
        <v>-0.34482061040594353</v>
      </c>
      <c r="J1348" s="1">
        <f t="shared" si="248"/>
        <v>0.88682292678664731</v>
      </c>
      <c r="K1348" s="1">
        <f t="shared" si="249"/>
        <v>-0.7316378996097348</v>
      </c>
      <c r="L1348" s="1">
        <f t="shared" si="250"/>
        <v>1.3063078741521623</v>
      </c>
      <c r="M1348" s="1">
        <f t="shared" si="251"/>
        <v>-3.7402318796404876E-2</v>
      </c>
      <c r="N1348" t="str">
        <f t="shared" si="252"/>
        <v>Good</v>
      </c>
      <c r="O1348" t="str">
        <f t="shared" si="253"/>
        <v>Good</v>
      </c>
      <c r="P1348" t="str">
        <f t="shared" si="254"/>
        <v>Good</v>
      </c>
      <c r="Q1348" t="str">
        <f t="shared" si="255"/>
        <v>Good</v>
      </c>
      <c r="R1348" t="str">
        <f t="shared" si="256"/>
        <v>Good</v>
      </c>
    </row>
    <row r="1349" spans="1:18" x14ac:dyDescent="0.3">
      <c r="A1349" s="1" t="s">
        <v>95</v>
      </c>
      <c r="B1349" s="1">
        <v>999999</v>
      </c>
      <c r="C1349" s="1">
        <v>4</v>
      </c>
      <c r="D1349" s="1">
        <v>3</v>
      </c>
      <c r="E1349" s="1">
        <v>4</v>
      </c>
      <c r="F1349" s="1" t="s">
        <v>175</v>
      </c>
      <c r="G1349" s="1">
        <v>2400</v>
      </c>
      <c r="H1349" s="1" t="s">
        <v>18</v>
      </c>
      <c r="I1349" s="1">
        <f t="shared" si="247"/>
        <v>-0.36570764791086141</v>
      </c>
      <c r="J1349" s="1">
        <f t="shared" si="248"/>
        <v>0.21816283119014304</v>
      </c>
      <c r="K1349" s="1">
        <f t="shared" si="249"/>
        <v>-0.11689323853809913</v>
      </c>
      <c r="L1349" s="1">
        <f t="shared" si="250"/>
        <v>1.3063078741521623</v>
      </c>
      <c r="M1349" s="1">
        <f t="shared" si="251"/>
        <v>-3.8049160343823808E-2</v>
      </c>
      <c r="N1349" t="str">
        <f t="shared" si="252"/>
        <v>Good</v>
      </c>
      <c r="O1349" t="str">
        <f t="shared" si="253"/>
        <v>Good</v>
      </c>
      <c r="P1349" t="str">
        <f t="shared" si="254"/>
        <v>Good</v>
      </c>
      <c r="Q1349" t="str">
        <f t="shared" si="255"/>
        <v>Good</v>
      </c>
      <c r="R1349" t="str">
        <f t="shared" si="256"/>
        <v>Good</v>
      </c>
    </row>
    <row r="1350" spans="1:18" x14ac:dyDescent="0.3">
      <c r="A1350" s="1" t="s">
        <v>95</v>
      </c>
      <c r="B1350" s="1">
        <v>920000</v>
      </c>
      <c r="C1350" s="1">
        <v>4</v>
      </c>
      <c r="D1350" s="1">
        <v>3</v>
      </c>
      <c r="E1350" s="1">
        <v>4</v>
      </c>
      <c r="F1350" s="1" t="s">
        <v>37</v>
      </c>
      <c r="G1350" s="1">
        <v>1540</v>
      </c>
      <c r="H1350" s="1" t="s">
        <v>18</v>
      </c>
      <c r="I1350" s="1">
        <f t="shared" si="247"/>
        <v>-0.39912582181450185</v>
      </c>
      <c r="J1350" s="1">
        <f t="shared" si="248"/>
        <v>0.21816283119014304</v>
      </c>
      <c r="K1350" s="1">
        <f t="shared" si="249"/>
        <v>-0.11689323853809913</v>
      </c>
      <c r="L1350" s="1">
        <f t="shared" si="250"/>
        <v>1.3063078741521623</v>
      </c>
      <c r="M1350" s="1">
        <f t="shared" si="251"/>
        <v>-3.9079315400824328E-2</v>
      </c>
      <c r="N1350" t="str">
        <f t="shared" si="252"/>
        <v>Good</v>
      </c>
      <c r="O1350" t="str">
        <f t="shared" si="253"/>
        <v>Good</v>
      </c>
      <c r="P1350" t="str">
        <f t="shared" si="254"/>
        <v>Good</v>
      </c>
      <c r="Q1350" t="str">
        <f t="shared" si="255"/>
        <v>Good</v>
      </c>
      <c r="R1350" t="str">
        <f t="shared" si="256"/>
        <v>Good</v>
      </c>
    </row>
    <row r="1351" spans="1:18" x14ac:dyDescent="0.3">
      <c r="A1351" s="1" t="s">
        <v>95</v>
      </c>
      <c r="B1351" s="1">
        <v>1080000</v>
      </c>
      <c r="C1351" s="1">
        <v>5</v>
      </c>
      <c r="D1351" s="1">
        <v>4</v>
      </c>
      <c r="E1351" s="1">
        <v>4</v>
      </c>
      <c r="F1351" s="1" t="s">
        <v>45</v>
      </c>
      <c r="G1351" s="1">
        <v>1870</v>
      </c>
      <c r="H1351" s="1" t="s">
        <v>18</v>
      </c>
      <c r="I1351" s="1">
        <f t="shared" ref="I1351:I1414" si="257">(B1351-$B$2)/$B$3</f>
        <v>-0.33228863854243013</v>
      </c>
      <c r="J1351" s="1">
        <f t="shared" ref="J1351:J1414" si="258">(C1351-$C$2)/$C$3</f>
        <v>0.88682292678664731</v>
      </c>
      <c r="K1351" s="1">
        <f t="shared" ref="K1351:K1414" si="259">(D1351-$D$2)/$D$3</f>
        <v>0.49785142253353648</v>
      </c>
      <c r="L1351" s="1">
        <f t="shared" ref="L1351:L1414" si="260">(E1351-$E$2)/$E$3</f>
        <v>1.3063078741521623</v>
      </c>
      <c r="M1351" s="1">
        <f t="shared" ref="M1351:M1414" si="261">(G1351-$F$2)/$F$3</f>
        <v>-3.8684023344068313E-2</v>
      </c>
      <c r="N1351" t="str">
        <f t="shared" si="252"/>
        <v>Good</v>
      </c>
      <c r="O1351" t="str">
        <f t="shared" si="253"/>
        <v>Good</v>
      </c>
      <c r="P1351" t="str">
        <f t="shared" si="254"/>
        <v>Good</v>
      </c>
      <c r="Q1351" t="str">
        <f t="shared" si="255"/>
        <v>Good</v>
      </c>
      <c r="R1351" t="str">
        <f t="shared" si="256"/>
        <v>Good</v>
      </c>
    </row>
    <row r="1352" spans="1:18" x14ac:dyDescent="0.3">
      <c r="A1352" s="1" t="s">
        <v>23</v>
      </c>
      <c r="B1352" s="1">
        <v>1450000</v>
      </c>
      <c r="C1352" s="1">
        <v>6</v>
      </c>
      <c r="D1352" s="1">
        <v>5</v>
      </c>
      <c r="E1352" s="1">
        <v>4</v>
      </c>
      <c r="F1352" s="1" t="s">
        <v>81</v>
      </c>
      <c r="G1352" s="1">
        <v>1800</v>
      </c>
      <c r="H1352" s="1" t="s">
        <v>13</v>
      </c>
      <c r="I1352" s="1">
        <f t="shared" si="257"/>
        <v>-0.17772765222576423</v>
      </c>
      <c r="J1352" s="1">
        <f t="shared" si="258"/>
        <v>1.5554830223831515</v>
      </c>
      <c r="K1352" s="1">
        <f t="shared" si="259"/>
        <v>1.112596083605172</v>
      </c>
      <c r="L1352" s="1">
        <f t="shared" si="260"/>
        <v>1.3063078741521623</v>
      </c>
      <c r="M1352" s="1">
        <f t="shared" si="261"/>
        <v>-3.8767873174289286E-2</v>
      </c>
      <c r="N1352" t="str">
        <f t="shared" si="252"/>
        <v>Good</v>
      </c>
      <c r="O1352" t="str">
        <f t="shared" si="253"/>
        <v>Good</v>
      </c>
      <c r="P1352" t="str">
        <f t="shared" si="254"/>
        <v>Good</v>
      </c>
      <c r="Q1352" t="str">
        <f t="shared" si="255"/>
        <v>Good</v>
      </c>
      <c r="R1352" t="str">
        <f t="shared" si="256"/>
        <v>Good</v>
      </c>
    </row>
    <row r="1353" spans="1:18" x14ac:dyDescent="0.3">
      <c r="A1353" s="1" t="s">
        <v>63</v>
      </c>
      <c r="B1353" s="1">
        <v>700000</v>
      </c>
      <c r="C1353" s="1">
        <v>2</v>
      </c>
      <c r="D1353" s="1">
        <v>2</v>
      </c>
      <c r="E1353" s="1">
        <v>2</v>
      </c>
      <c r="F1353" s="1" t="s">
        <v>73</v>
      </c>
      <c r="G1353" s="1">
        <v>913</v>
      </c>
      <c r="H1353" s="1" t="s">
        <v>13</v>
      </c>
      <c r="I1353" s="1">
        <f t="shared" si="257"/>
        <v>-0.49102694881360043</v>
      </c>
      <c r="J1353" s="1">
        <f t="shared" si="258"/>
        <v>-1.1191573600028655</v>
      </c>
      <c r="K1353" s="1">
        <f t="shared" si="259"/>
        <v>-0.7316378996097348</v>
      </c>
      <c r="L1353" s="1">
        <f t="shared" si="260"/>
        <v>-0.13939129281504731</v>
      </c>
      <c r="M1353" s="1">
        <f t="shared" si="261"/>
        <v>-3.9830370308660754E-2</v>
      </c>
      <c r="N1353" t="str">
        <f t="shared" si="252"/>
        <v>Good</v>
      </c>
      <c r="O1353" t="str">
        <f t="shared" si="253"/>
        <v>Good</v>
      </c>
      <c r="P1353" t="str">
        <f t="shared" si="254"/>
        <v>Good</v>
      </c>
      <c r="Q1353" t="str">
        <f t="shared" si="255"/>
        <v>Good</v>
      </c>
      <c r="R1353" t="str">
        <f t="shared" si="256"/>
        <v>Good</v>
      </c>
    </row>
    <row r="1354" spans="1:18" x14ac:dyDescent="0.3">
      <c r="A1354" s="1" t="s">
        <v>68</v>
      </c>
      <c r="B1354" s="1">
        <v>1220000</v>
      </c>
      <c r="C1354" s="1">
        <v>4</v>
      </c>
      <c r="D1354" s="1">
        <v>4</v>
      </c>
      <c r="E1354" s="1">
        <v>2</v>
      </c>
      <c r="F1354" s="1" t="s">
        <v>461</v>
      </c>
      <c r="G1354" s="1">
        <v>2820</v>
      </c>
      <c r="I1354" s="1">
        <f t="shared" si="257"/>
        <v>-0.27380610317936732</v>
      </c>
      <c r="J1354" s="1">
        <f t="shared" si="258"/>
        <v>0.21816283119014304</v>
      </c>
      <c r="K1354" s="1">
        <f t="shared" si="259"/>
        <v>0.49785142253353648</v>
      </c>
      <c r="L1354" s="1">
        <f t="shared" si="260"/>
        <v>-0.13939129281504731</v>
      </c>
      <c r="M1354" s="1">
        <f t="shared" si="261"/>
        <v>-3.7546061362497968E-2</v>
      </c>
      <c r="N1354" t="str">
        <f t="shared" si="252"/>
        <v>Good</v>
      </c>
      <c r="O1354" t="str">
        <f t="shared" si="253"/>
        <v>Good</v>
      </c>
      <c r="P1354" t="str">
        <f t="shared" si="254"/>
        <v>Good</v>
      </c>
      <c r="Q1354" t="str">
        <f t="shared" si="255"/>
        <v>Good</v>
      </c>
      <c r="R1354" t="str">
        <f t="shared" si="256"/>
        <v>Good</v>
      </c>
    </row>
    <row r="1355" spans="1:18" x14ac:dyDescent="0.3">
      <c r="A1355" s="1" t="s">
        <v>134</v>
      </c>
      <c r="B1355" s="1">
        <v>820000</v>
      </c>
      <c r="C1355" s="1">
        <v>1</v>
      </c>
      <c r="D1355" s="1">
        <v>1</v>
      </c>
      <c r="E1355" s="1">
        <v>1</v>
      </c>
      <c r="F1355" s="1" t="s">
        <v>11</v>
      </c>
      <c r="G1355" s="1">
        <v>657</v>
      </c>
      <c r="I1355" s="1">
        <f t="shared" si="257"/>
        <v>-0.44089906135954665</v>
      </c>
      <c r="J1355" s="1">
        <f t="shared" si="258"/>
        <v>-1.7878174555993698</v>
      </c>
      <c r="K1355" s="1">
        <f t="shared" si="259"/>
        <v>-1.3463825606813704</v>
      </c>
      <c r="L1355" s="1">
        <f t="shared" si="260"/>
        <v>-0.86224087629865209</v>
      </c>
      <c r="M1355" s="1">
        <f t="shared" si="261"/>
        <v>-4.0137021116326027E-2</v>
      </c>
      <c r="N1355" t="str">
        <f t="shared" si="252"/>
        <v>Good</v>
      </c>
      <c r="O1355" t="str">
        <f t="shared" si="253"/>
        <v>Good</v>
      </c>
      <c r="P1355" t="str">
        <f t="shared" si="254"/>
        <v>Good</v>
      </c>
      <c r="Q1355" t="str">
        <f t="shared" si="255"/>
        <v>Good</v>
      </c>
      <c r="R1355" t="str">
        <f t="shared" si="256"/>
        <v>Good</v>
      </c>
    </row>
    <row r="1356" spans="1:18" x14ac:dyDescent="0.3">
      <c r="A1356" s="1" t="s">
        <v>24</v>
      </c>
      <c r="B1356" s="1">
        <v>950000</v>
      </c>
      <c r="C1356" s="1">
        <v>5</v>
      </c>
      <c r="D1356" s="1">
        <v>3</v>
      </c>
      <c r="E1356" s="1">
        <v>2</v>
      </c>
      <c r="F1356" s="1" t="s">
        <v>74</v>
      </c>
      <c r="G1356" s="1">
        <v>1513</v>
      </c>
      <c r="I1356" s="1">
        <f t="shared" si="257"/>
        <v>-0.38659384995098839</v>
      </c>
      <c r="J1356" s="1">
        <f t="shared" si="258"/>
        <v>0.88682292678664731</v>
      </c>
      <c r="K1356" s="1">
        <f t="shared" si="259"/>
        <v>-0.11689323853809913</v>
      </c>
      <c r="L1356" s="1">
        <f t="shared" si="260"/>
        <v>-0.13939129281504731</v>
      </c>
      <c r="M1356" s="1">
        <f t="shared" si="261"/>
        <v>-3.9111657478195276E-2</v>
      </c>
      <c r="N1356" t="str">
        <f t="shared" si="252"/>
        <v>Good</v>
      </c>
      <c r="O1356" t="str">
        <f t="shared" si="253"/>
        <v>Good</v>
      </c>
      <c r="P1356" t="str">
        <f t="shared" si="254"/>
        <v>Good</v>
      </c>
      <c r="Q1356" t="str">
        <f t="shared" si="255"/>
        <v>Good</v>
      </c>
      <c r="R1356" t="str">
        <f t="shared" si="256"/>
        <v>Good</v>
      </c>
    </row>
    <row r="1357" spans="1:18" x14ac:dyDescent="0.3">
      <c r="A1357" s="1" t="s">
        <v>362</v>
      </c>
      <c r="B1357" s="1">
        <v>1318350</v>
      </c>
      <c r="C1357" s="1">
        <v>4</v>
      </c>
      <c r="D1357" s="1">
        <v>3</v>
      </c>
      <c r="E1357" s="1">
        <v>2</v>
      </c>
      <c r="F1357" s="1" t="s">
        <v>74</v>
      </c>
      <c r="G1357" s="1">
        <v>1668</v>
      </c>
      <c r="H1357" s="1" t="s">
        <v>18</v>
      </c>
      <c r="I1357" s="1">
        <f t="shared" si="257"/>
        <v>-0.23272212208681575</v>
      </c>
      <c r="J1357" s="1">
        <f t="shared" si="258"/>
        <v>0.21816283119014304</v>
      </c>
      <c r="K1357" s="1">
        <f t="shared" si="259"/>
        <v>-0.11689323853809913</v>
      </c>
      <c r="L1357" s="1">
        <f t="shared" si="260"/>
        <v>-0.13939129281504731</v>
      </c>
      <c r="M1357" s="1">
        <f t="shared" si="261"/>
        <v>-3.8925989996991692E-2</v>
      </c>
      <c r="N1357" t="str">
        <f t="shared" si="252"/>
        <v>Good</v>
      </c>
      <c r="O1357" t="str">
        <f t="shared" si="253"/>
        <v>Good</v>
      </c>
      <c r="P1357" t="str">
        <f t="shared" si="254"/>
        <v>Good</v>
      </c>
      <c r="Q1357" t="str">
        <f t="shared" si="255"/>
        <v>Good</v>
      </c>
      <c r="R1357" t="str">
        <f t="shared" si="256"/>
        <v>Good</v>
      </c>
    </row>
    <row r="1358" spans="1:18" x14ac:dyDescent="0.3">
      <c r="A1358" s="1" t="s">
        <v>362</v>
      </c>
      <c r="B1358" s="1">
        <v>900000</v>
      </c>
      <c r="C1358" s="1">
        <v>4</v>
      </c>
      <c r="D1358" s="1">
        <v>3</v>
      </c>
      <c r="E1358" s="1">
        <v>2</v>
      </c>
      <c r="F1358" s="1" t="s">
        <v>74</v>
      </c>
      <c r="G1358" s="1">
        <v>1529</v>
      </c>
      <c r="H1358" s="1" t="s">
        <v>18</v>
      </c>
      <c r="I1358" s="1">
        <f t="shared" si="257"/>
        <v>-0.40748046972351076</v>
      </c>
      <c r="J1358" s="1">
        <f t="shared" si="258"/>
        <v>0.21816283119014304</v>
      </c>
      <c r="K1358" s="1">
        <f t="shared" si="259"/>
        <v>-0.11689323853809913</v>
      </c>
      <c r="L1358" s="1">
        <f t="shared" si="260"/>
        <v>-0.13939129281504731</v>
      </c>
      <c r="M1358" s="1">
        <f t="shared" si="261"/>
        <v>-3.9092491802716192E-2</v>
      </c>
      <c r="N1358" t="str">
        <f t="shared" si="252"/>
        <v>Good</v>
      </c>
      <c r="O1358" t="str">
        <f t="shared" si="253"/>
        <v>Good</v>
      </c>
      <c r="P1358" t="str">
        <f t="shared" si="254"/>
        <v>Good</v>
      </c>
      <c r="Q1358" t="str">
        <f t="shared" si="255"/>
        <v>Good</v>
      </c>
      <c r="R1358" t="str">
        <f t="shared" si="256"/>
        <v>Good</v>
      </c>
    </row>
    <row r="1359" spans="1:18" x14ac:dyDescent="0.3">
      <c r="A1359" s="1" t="s">
        <v>24</v>
      </c>
      <c r="B1359" s="1">
        <v>628000</v>
      </c>
      <c r="C1359" s="1">
        <v>2</v>
      </c>
      <c r="D1359" s="1">
        <v>2</v>
      </c>
      <c r="E1359" s="1">
        <v>2</v>
      </c>
      <c r="F1359" s="1" t="s">
        <v>73</v>
      </c>
      <c r="G1359" s="1">
        <v>791</v>
      </c>
      <c r="H1359" s="1" t="s">
        <v>18</v>
      </c>
      <c r="I1359" s="1">
        <f t="shared" si="257"/>
        <v>-0.52110368128603268</v>
      </c>
      <c r="J1359" s="1">
        <f t="shared" si="258"/>
        <v>-1.1191573600028655</v>
      </c>
      <c r="K1359" s="1">
        <f t="shared" si="259"/>
        <v>-0.7316378996097348</v>
      </c>
      <c r="L1359" s="1">
        <f t="shared" si="260"/>
        <v>-0.13939129281504731</v>
      </c>
      <c r="M1359" s="1">
        <f t="shared" si="261"/>
        <v>-3.9976508584188733E-2</v>
      </c>
      <c r="N1359" t="str">
        <f t="shared" si="252"/>
        <v>Good</v>
      </c>
      <c r="O1359" t="str">
        <f t="shared" si="253"/>
        <v>Good</v>
      </c>
      <c r="P1359" t="str">
        <f t="shared" si="254"/>
        <v>Good</v>
      </c>
      <c r="Q1359" t="str">
        <f t="shared" si="255"/>
        <v>Good</v>
      </c>
      <c r="R1359" t="str">
        <f t="shared" si="256"/>
        <v>Good</v>
      </c>
    </row>
    <row r="1360" spans="1:18" x14ac:dyDescent="0.3">
      <c r="A1360" s="1" t="s">
        <v>63</v>
      </c>
      <c r="B1360" s="1">
        <v>1000000</v>
      </c>
      <c r="C1360" s="1">
        <v>2</v>
      </c>
      <c r="D1360" s="1">
        <v>2</v>
      </c>
      <c r="E1360" s="1">
        <v>1</v>
      </c>
      <c r="F1360" s="1" t="s">
        <v>11</v>
      </c>
      <c r="G1360" s="1">
        <v>926</v>
      </c>
      <c r="H1360" s="1" t="s">
        <v>13</v>
      </c>
      <c r="I1360" s="1">
        <f t="shared" si="257"/>
        <v>-0.36570723017846596</v>
      </c>
      <c r="J1360" s="1">
        <f t="shared" si="258"/>
        <v>-1.1191573600028655</v>
      </c>
      <c r="K1360" s="1">
        <f t="shared" si="259"/>
        <v>-0.7316378996097348</v>
      </c>
      <c r="L1360" s="1">
        <f t="shared" si="260"/>
        <v>-0.86224087629865209</v>
      </c>
      <c r="M1360" s="1">
        <f t="shared" si="261"/>
        <v>-3.9814798197334002E-2</v>
      </c>
      <c r="N1360" t="str">
        <f t="shared" si="252"/>
        <v>Good</v>
      </c>
      <c r="O1360" t="str">
        <f t="shared" si="253"/>
        <v>Good</v>
      </c>
      <c r="P1360" t="str">
        <f t="shared" si="254"/>
        <v>Good</v>
      </c>
      <c r="Q1360" t="str">
        <f t="shared" si="255"/>
        <v>Good</v>
      </c>
      <c r="R1360" t="str">
        <f t="shared" si="256"/>
        <v>Good</v>
      </c>
    </row>
    <row r="1361" spans="1:18" x14ac:dyDescent="0.3">
      <c r="A1361" s="1" t="s">
        <v>362</v>
      </c>
      <c r="B1361" s="1">
        <v>914160</v>
      </c>
      <c r="C1361" s="1">
        <v>2</v>
      </c>
      <c r="D1361" s="1">
        <v>2</v>
      </c>
      <c r="E1361" s="1">
        <v>2</v>
      </c>
      <c r="F1361" s="1" t="s">
        <v>21</v>
      </c>
      <c r="G1361" s="1">
        <v>1033</v>
      </c>
      <c r="H1361" s="1" t="s">
        <v>18</v>
      </c>
      <c r="I1361" s="1">
        <f t="shared" si="257"/>
        <v>-0.40156537900393247</v>
      </c>
      <c r="J1361" s="1">
        <f t="shared" si="258"/>
        <v>-1.1191573600028655</v>
      </c>
      <c r="K1361" s="1">
        <f t="shared" si="259"/>
        <v>-0.7316378996097348</v>
      </c>
      <c r="L1361" s="1">
        <f t="shared" si="260"/>
        <v>-0.13939129281504731</v>
      </c>
      <c r="M1361" s="1">
        <f t="shared" si="261"/>
        <v>-3.9686627742567655E-2</v>
      </c>
      <c r="N1361" t="str">
        <f t="shared" si="252"/>
        <v>Good</v>
      </c>
      <c r="O1361" t="str">
        <f t="shared" si="253"/>
        <v>Good</v>
      </c>
      <c r="P1361" t="str">
        <f t="shared" si="254"/>
        <v>Good</v>
      </c>
      <c r="Q1361" t="str">
        <f t="shared" si="255"/>
        <v>Good</v>
      </c>
      <c r="R1361" t="str">
        <f t="shared" si="256"/>
        <v>Good</v>
      </c>
    </row>
    <row r="1362" spans="1:18" x14ac:dyDescent="0.3">
      <c r="A1362" s="1" t="s">
        <v>362</v>
      </c>
      <c r="B1362" s="1">
        <v>720000</v>
      </c>
      <c r="C1362" s="1">
        <v>4</v>
      </c>
      <c r="D1362" s="1">
        <v>3</v>
      </c>
      <c r="E1362" s="1">
        <v>2</v>
      </c>
      <c r="F1362" s="1" t="s">
        <v>21</v>
      </c>
      <c r="G1362" s="1">
        <v>1647</v>
      </c>
      <c r="H1362" s="1" t="s">
        <v>13</v>
      </c>
      <c r="I1362" s="1">
        <f t="shared" si="257"/>
        <v>-0.48267230090459146</v>
      </c>
      <c r="J1362" s="1">
        <f t="shared" si="258"/>
        <v>0.21816283119014304</v>
      </c>
      <c r="K1362" s="1">
        <f t="shared" si="259"/>
        <v>-0.11689323853809913</v>
      </c>
      <c r="L1362" s="1">
        <f t="shared" si="260"/>
        <v>-0.13939129281504731</v>
      </c>
      <c r="M1362" s="1">
        <f t="shared" si="261"/>
        <v>-3.8951144946057982E-2</v>
      </c>
      <c r="N1362" t="str">
        <f t="shared" si="252"/>
        <v>Good</v>
      </c>
      <c r="O1362" t="str">
        <f t="shared" si="253"/>
        <v>Good</v>
      </c>
      <c r="P1362" t="str">
        <f t="shared" si="254"/>
        <v>Good</v>
      </c>
      <c r="Q1362" t="str">
        <f t="shared" si="255"/>
        <v>Good</v>
      </c>
      <c r="R1362" t="str">
        <f t="shared" si="256"/>
        <v>Good</v>
      </c>
    </row>
    <row r="1363" spans="1:18" x14ac:dyDescent="0.3">
      <c r="A1363" s="1" t="s">
        <v>362</v>
      </c>
      <c r="B1363" s="1">
        <v>710000</v>
      </c>
      <c r="C1363" s="1">
        <v>4</v>
      </c>
      <c r="D1363" s="1">
        <v>3</v>
      </c>
      <c r="E1363" s="1">
        <v>2</v>
      </c>
      <c r="F1363" s="1" t="s">
        <v>87</v>
      </c>
      <c r="G1363" s="1">
        <v>1647</v>
      </c>
      <c r="H1363" s="1" t="s">
        <v>18</v>
      </c>
      <c r="I1363" s="1">
        <f t="shared" si="257"/>
        <v>-0.48684962485909594</v>
      </c>
      <c r="J1363" s="1">
        <f t="shared" si="258"/>
        <v>0.21816283119014304</v>
      </c>
      <c r="K1363" s="1">
        <f t="shared" si="259"/>
        <v>-0.11689323853809913</v>
      </c>
      <c r="L1363" s="1">
        <f t="shared" si="260"/>
        <v>-0.13939129281504731</v>
      </c>
      <c r="M1363" s="1">
        <f t="shared" si="261"/>
        <v>-3.8951144946057982E-2</v>
      </c>
      <c r="N1363" t="str">
        <f t="shared" si="252"/>
        <v>Good</v>
      </c>
      <c r="O1363" t="str">
        <f t="shared" si="253"/>
        <v>Good</v>
      </c>
      <c r="P1363" t="str">
        <f t="shared" si="254"/>
        <v>Good</v>
      </c>
      <c r="Q1363" t="str">
        <f t="shared" si="255"/>
        <v>Good</v>
      </c>
      <c r="R1363" t="str">
        <f t="shared" si="256"/>
        <v>Good</v>
      </c>
    </row>
    <row r="1364" spans="1:18" x14ac:dyDescent="0.3">
      <c r="A1364" s="1" t="s">
        <v>139</v>
      </c>
      <c r="B1364" s="1">
        <v>1779286</v>
      </c>
      <c r="C1364" s="1">
        <v>4</v>
      </c>
      <c r="D1364" s="1">
        <v>4</v>
      </c>
      <c r="E1364" s="1">
        <v>3</v>
      </c>
      <c r="F1364" s="1" t="s">
        <v>1316</v>
      </c>
      <c r="G1364" s="1">
        <v>2293</v>
      </c>
      <c r="H1364" s="1" t="s">
        <v>13</v>
      </c>
      <c r="I1364" s="1">
        <f t="shared" si="257"/>
        <v>-4.0174222657467923E-2</v>
      </c>
      <c r="J1364" s="1">
        <f t="shared" si="258"/>
        <v>0.21816283119014304</v>
      </c>
      <c r="K1364" s="1">
        <f t="shared" si="259"/>
        <v>0.49785142253353648</v>
      </c>
      <c r="L1364" s="1">
        <f t="shared" si="260"/>
        <v>0.58345829066855748</v>
      </c>
      <c r="M1364" s="1">
        <f t="shared" si="261"/>
        <v>-3.8177330798590148E-2</v>
      </c>
      <c r="N1364" t="str">
        <f t="shared" si="252"/>
        <v>Good</v>
      </c>
      <c r="O1364" t="str">
        <f t="shared" si="253"/>
        <v>Good</v>
      </c>
      <c r="P1364" t="str">
        <f t="shared" si="254"/>
        <v>Good</v>
      </c>
      <c r="Q1364" t="str">
        <f t="shared" si="255"/>
        <v>Good</v>
      </c>
      <c r="R1364" t="str">
        <f t="shared" si="256"/>
        <v>Good</v>
      </c>
    </row>
    <row r="1365" spans="1:18" x14ac:dyDescent="0.3">
      <c r="A1365" s="1" t="s">
        <v>362</v>
      </c>
      <c r="B1365" s="1">
        <v>480000</v>
      </c>
      <c r="C1365" s="1">
        <v>4</v>
      </c>
      <c r="D1365" s="1">
        <v>3</v>
      </c>
      <c r="E1365" s="1">
        <v>2</v>
      </c>
      <c r="F1365" s="1" t="s">
        <v>21</v>
      </c>
      <c r="G1365" s="1">
        <v>1267</v>
      </c>
      <c r="H1365" s="1" t="s">
        <v>18</v>
      </c>
      <c r="I1365" s="1">
        <f t="shared" si="257"/>
        <v>-0.58292807581269912</v>
      </c>
      <c r="J1365" s="1">
        <f t="shared" si="258"/>
        <v>0.21816283119014304</v>
      </c>
      <c r="K1365" s="1">
        <f t="shared" si="259"/>
        <v>-0.11689323853809913</v>
      </c>
      <c r="L1365" s="1">
        <f t="shared" si="260"/>
        <v>-0.13939129281504731</v>
      </c>
      <c r="M1365" s="1">
        <f t="shared" si="261"/>
        <v>-3.9406329738686123E-2</v>
      </c>
      <c r="N1365" t="str">
        <f t="shared" si="252"/>
        <v>Good</v>
      </c>
      <c r="O1365" t="str">
        <f t="shared" si="253"/>
        <v>Good</v>
      </c>
      <c r="P1365" t="str">
        <f t="shared" si="254"/>
        <v>Good</v>
      </c>
      <c r="Q1365" t="str">
        <f t="shared" si="255"/>
        <v>Good</v>
      </c>
      <c r="R1365" t="str">
        <f t="shared" si="256"/>
        <v>Good</v>
      </c>
    </row>
    <row r="1366" spans="1:18" x14ac:dyDescent="0.3">
      <c r="A1366" s="1" t="s">
        <v>362</v>
      </c>
      <c r="B1366" s="1">
        <v>520000</v>
      </c>
      <c r="C1366" s="1">
        <v>4</v>
      </c>
      <c r="D1366" s="1">
        <v>3</v>
      </c>
      <c r="E1366" s="1">
        <v>2</v>
      </c>
      <c r="F1366" s="1" t="s">
        <v>74</v>
      </c>
      <c r="G1366" s="1">
        <v>1267</v>
      </c>
      <c r="H1366" s="1" t="s">
        <v>13</v>
      </c>
      <c r="I1366" s="1">
        <f t="shared" si="257"/>
        <v>-0.56621877999468118</v>
      </c>
      <c r="J1366" s="1">
        <f t="shared" si="258"/>
        <v>0.21816283119014304</v>
      </c>
      <c r="K1366" s="1">
        <f t="shared" si="259"/>
        <v>-0.11689323853809913</v>
      </c>
      <c r="L1366" s="1">
        <f t="shared" si="260"/>
        <v>-0.13939129281504731</v>
      </c>
      <c r="M1366" s="1">
        <f t="shared" si="261"/>
        <v>-3.9406329738686123E-2</v>
      </c>
      <c r="N1366" t="str">
        <f t="shared" si="252"/>
        <v>Good</v>
      </c>
      <c r="O1366" t="str">
        <f t="shared" si="253"/>
        <v>Good</v>
      </c>
      <c r="P1366" t="str">
        <f t="shared" si="254"/>
        <v>Good</v>
      </c>
      <c r="Q1366" t="str">
        <f t="shared" si="255"/>
        <v>Good</v>
      </c>
      <c r="R1366" t="str">
        <f t="shared" si="256"/>
        <v>Good</v>
      </c>
    </row>
    <row r="1367" spans="1:18" x14ac:dyDescent="0.3">
      <c r="A1367" s="1" t="s">
        <v>168</v>
      </c>
      <c r="B1367" s="1">
        <v>5550000</v>
      </c>
      <c r="C1367" s="1">
        <v>5</v>
      </c>
      <c r="D1367" s="1">
        <v>5</v>
      </c>
      <c r="E1367" s="1">
        <v>4</v>
      </c>
      <c r="F1367" s="1" t="s">
        <v>16</v>
      </c>
      <c r="G1367" s="1">
        <v>4650</v>
      </c>
      <c r="H1367" s="1" t="s">
        <v>18</v>
      </c>
      <c r="I1367" s="1">
        <f t="shared" si="257"/>
        <v>1.5349751691210738</v>
      </c>
      <c r="J1367" s="1">
        <f t="shared" si="258"/>
        <v>0.88682292678664731</v>
      </c>
      <c r="K1367" s="1">
        <f t="shared" si="259"/>
        <v>1.112596083605172</v>
      </c>
      <c r="L1367" s="1">
        <f t="shared" si="260"/>
        <v>1.3063078741521623</v>
      </c>
      <c r="M1367" s="1">
        <f t="shared" si="261"/>
        <v>-3.5353987229578256E-2</v>
      </c>
      <c r="N1367" t="str">
        <f t="shared" si="252"/>
        <v>Good</v>
      </c>
      <c r="O1367" t="str">
        <f t="shared" si="253"/>
        <v>Good</v>
      </c>
      <c r="P1367" t="str">
        <f t="shared" si="254"/>
        <v>Good</v>
      </c>
      <c r="Q1367" t="str">
        <f t="shared" si="255"/>
        <v>Good</v>
      </c>
      <c r="R1367" t="str">
        <f t="shared" si="256"/>
        <v>Good</v>
      </c>
    </row>
    <row r="1368" spans="1:18" x14ac:dyDescent="0.3">
      <c r="A1368" s="1" t="s">
        <v>362</v>
      </c>
      <c r="B1368" s="1">
        <v>1180000</v>
      </c>
      <c r="C1368" s="1">
        <v>4</v>
      </c>
      <c r="D1368" s="1">
        <v>4</v>
      </c>
      <c r="E1368" s="1">
        <v>3</v>
      </c>
      <c r="F1368" s="1" t="s">
        <v>21</v>
      </c>
      <c r="G1368" s="1">
        <v>1967</v>
      </c>
      <c r="H1368" s="1" t="s">
        <v>94</v>
      </c>
      <c r="I1368" s="1">
        <f t="shared" si="257"/>
        <v>-0.29051539899738527</v>
      </c>
      <c r="J1368" s="1">
        <f t="shared" si="258"/>
        <v>0.21816283119014304</v>
      </c>
      <c r="K1368" s="1">
        <f t="shared" si="259"/>
        <v>0.49785142253353648</v>
      </c>
      <c r="L1368" s="1">
        <f t="shared" si="260"/>
        <v>0.58345829066855748</v>
      </c>
      <c r="M1368" s="1">
        <f t="shared" si="261"/>
        <v>-3.8567831436476394E-2</v>
      </c>
      <c r="N1368" t="str">
        <f t="shared" si="252"/>
        <v>Good</v>
      </c>
      <c r="O1368" t="str">
        <f t="shared" si="253"/>
        <v>Good</v>
      </c>
      <c r="P1368" t="str">
        <f t="shared" si="254"/>
        <v>Good</v>
      </c>
      <c r="Q1368" t="str">
        <f t="shared" si="255"/>
        <v>Good</v>
      </c>
      <c r="R1368" t="str">
        <f t="shared" si="256"/>
        <v>Good</v>
      </c>
    </row>
    <row r="1369" spans="1:18" x14ac:dyDescent="0.3">
      <c r="A1369" s="1" t="s">
        <v>362</v>
      </c>
      <c r="B1369" s="1">
        <v>1050000</v>
      </c>
      <c r="C1369" s="1">
        <v>3</v>
      </c>
      <c r="D1369" s="1">
        <v>2</v>
      </c>
      <c r="E1369" s="1">
        <v>2</v>
      </c>
      <c r="F1369" s="1" t="s">
        <v>21</v>
      </c>
      <c r="G1369" s="1">
        <v>1528</v>
      </c>
      <c r="H1369" s="1" t="s">
        <v>94</v>
      </c>
      <c r="I1369" s="1">
        <f t="shared" si="257"/>
        <v>-0.34482061040594353</v>
      </c>
      <c r="J1369" s="1">
        <f t="shared" si="258"/>
        <v>-0.45049726440636123</v>
      </c>
      <c r="K1369" s="1">
        <f t="shared" si="259"/>
        <v>-0.7316378996097348</v>
      </c>
      <c r="L1369" s="1">
        <f t="shared" si="260"/>
        <v>-0.13939129281504731</v>
      </c>
      <c r="M1369" s="1">
        <f t="shared" si="261"/>
        <v>-3.9093689657433636E-2</v>
      </c>
      <c r="N1369" t="str">
        <f t="shared" si="252"/>
        <v>Good</v>
      </c>
      <c r="O1369" t="str">
        <f t="shared" si="253"/>
        <v>Good</v>
      </c>
      <c r="P1369" t="str">
        <f t="shared" si="254"/>
        <v>Good</v>
      </c>
      <c r="Q1369" t="str">
        <f t="shared" si="255"/>
        <v>Good</v>
      </c>
      <c r="R1369" t="str">
        <f t="shared" si="256"/>
        <v>Good</v>
      </c>
    </row>
    <row r="1370" spans="1:18" x14ac:dyDescent="0.3">
      <c r="A1370" s="1" t="s">
        <v>362</v>
      </c>
      <c r="B1370" s="1">
        <v>1180000</v>
      </c>
      <c r="C1370" s="1">
        <v>4</v>
      </c>
      <c r="D1370" s="1">
        <v>4</v>
      </c>
      <c r="E1370" s="1">
        <v>3</v>
      </c>
      <c r="F1370" s="1" t="s">
        <v>21</v>
      </c>
      <c r="G1370" s="1">
        <v>1967</v>
      </c>
      <c r="H1370" s="1" t="s">
        <v>94</v>
      </c>
      <c r="I1370" s="1">
        <f t="shared" si="257"/>
        <v>-0.29051539899738527</v>
      </c>
      <c r="J1370" s="1">
        <f t="shared" si="258"/>
        <v>0.21816283119014304</v>
      </c>
      <c r="K1370" s="1">
        <f t="shared" si="259"/>
        <v>0.49785142253353648</v>
      </c>
      <c r="L1370" s="1">
        <f t="shared" si="260"/>
        <v>0.58345829066855748</v>
      </c>
      <c r="M1370" s="1">
        <f t="shared" si="261"/>
        <v>-3.8567831436476394E-2</v>
      </c>
      <c r="N1370" t="str">
        <f t="shared" si="252"/>
        <v>Good</v>
      </c>
      <c r="O1370" t="str">
        <f t="shared" si="253"/>
        <v>Good</v>
      </c>
      <c r="P1370" t="str">
        <f t="shared" si="254"/>
        <v>Good</v>
      </c>
      <c r="Q1370" t="str">
        <f t="shared" si="255"/>
        <v>Good</v>
      </c>
      <c r="R1370" t="str">
        <f t="shared" si="256"/>
        <v>Good</v>
      </c>
    </row>
    <row r="1371" spans="1:18" x14ac:dyDescent="0.3">
      <c r="A1371" s="1" t="s">
        <v>362</v>
      </c>
      <c r="B1371" s="1">
        <v>1690000</v>
      </c>
      <c r="C1371" s="1">
        <v>4</v>
      </c>
      <c r="D1371" s="1">
        <v>4</v>
      </c>
      <c r="E1371" s="1">
        <v>4</v>
      </c>
      <c r="F1371" s="1" t="s">
        <v>21</v>
      </c>
      <c r="G1371" s="1">
        <v>2700</v>
      </c>
      <c r="H1371" s="1" t="s">
        <v>94</v>
      </c>
      <c r="I1371" s="1">
        <f t="shared" si="257"/>
        <v>-7.7471877317656646E-2</v>
      </c>
      <c r="J1371" s="1">
        <f t="shared" si="258"/>
        <v>0.21816283119014304</v>
      </c>
      <c r="K1371" s="1">
        <f t="shared" si="259"/>
        <v>0.49785142253353648</v>
      </c>
      <c r="L1371" s="1">
        <f t="shared" si="260"/>
        <v>1.3063078741521623</v>
      </c>
      <c r="M1371" s="1">
        <f t="shared" si="261"/>
        <v>-3.7689803928591066E-2</v>
      </c>
      <c r="N1371" t="str">
        <f t="shared" si="252"/>
        <v>Good</v>
      </c>
      <c r="O1371" t="str">
        <f t="shared" si="253"/>
        <v>Good</v>
      </c>
      <c r="P1371" t="str">
        <f t="shared" si="254"/>
        <v>Good</v>
      </c>
      <c r="Q1371" t="str">
        <f t="shared" si="255"/>
        <v>Good</v>
      </c>
      <c r="R1371" t="str">
        <f t="shared" si="256"/>
        <v>Good</v>
      </c>
    </row>
    <row r="1372" spans="1:18" x14ac:dyDescent="0.3">
      <c r="A1372" s="1" t="s">
        <v>171</v>
      </c>
      <c r="B1372" s="1">
        <v>975000</v>
      </c>
      <c r="C1372" s="1">
        <v>4</v>
      </c>
      <c r="D1372" s="1">
        <v>3</v>
      </c>
      <c r="E1372" s="1">
        <v>1</v>
      </c>
      <c r="F1372" s="1" t="s">
        <v>21</v>
      </c>
      <c r="G1372" s="1">
        <v>1890</v>
      </c>
      <c r="H1372" s="1" t="s">
        <v>18</v>
      </c>
      <c r="I1372" s="1">
        <f t="shared" si="257"/>
        <v>-0.37615054006472715</v>
      </c>
      <c r="J1372" s="1">
        <f t="shared" si="258"/>
        <v>0.21816283119014304</v>
      </c>
      <c r="K1372" s="1">
        <f t="shared" si="259"/>
        <v>-0.11689323853809913</v>
      </c>
      <c r="L1372" s="1">
        <f t="shared" si="260"/>
        <v>-0.86224087629865209</v>
      </c>
      <c r="M1372" s="1">
        <f t="shared" si="261"/>
        <v>-3.8660066249719467E-2</v>
      </c>
      <c r="N1372" t="str">
        <f t="shared" si="252"/>
        <v>Good</v>
      </c>
      <c r="O1372" t="str">
        <f t="shared" si="253"/>
        <v>Good</v>
      </c>
      <c r="P1372" t="str">
        <f t="shared" si="254"/>
        <v>Good</v>
      </c>
      <c r="Q1372" t="str">
        <f t="shared" si="255"/>
        <v>Good</v>
      </c>
      <c r="R1372" t="str">
        <f t="shared" si="256"/>
        <v>Good</v>
      </c>
    </row>
    <row r="1373" spans="1:18" x14ac:dyDescent="0.3">
      <c r="A1373" s="1" t="s">
        <v>134</v>
      </c>
      <c r="B1373" s="1">
        <v>880000</v>
      </c>
      <c r="C1373" s="1">
        <v>2</v>
      </c>
      <c r="D1373" s="1">
        <v>2</v>
      </c>
      <c r="E1373" s="1">
        <v>1</v>
      </c>
      <c r="F1373" s="1" t="s">
        <v>74</v>
      </c>
      <c r="G1373" s="1">
        <v>1056</v>
      </c>
      <c r="H1373" s="1" t="s">
        <v>13</v>
      </c>
      <c r="I1373" s="1">
        <f t="shared" si="257"/>
        <v>-0.41583511763251974</v>
      </c>
      <c r="J1373" s="1">
        <f t="shared" si="258"/>
        <v>-1.1191573600028655</v>
      </c>
      <c r="K1373" s="1">
        <f t="shared" si="259"/>
        <v>-0.7316378996097348</v>
      </c>
      <c r="L1373" s="1">
        <f t="shared" si="260"/>
        <v>-0.86224087629865209</v>
      </c>
      <c r="M1373" s="1">
        <f t="shared" si="261"/>
        <v>-3.9659077084066477E-2</v>
      </c>
      <c r="N1373" t="str">
        <f t="shared" si="252"/>
        <v>Good</v>
      </c>
      <c r="O1373" t="str">
        <f t="shared" si="253"/>
        <v>Good</v>
      </c>
      <c r="P1373" t="str">
        <f t="shared" si="254"/>
        <v>Good</v>
      </c>
      <c r="Q1373" t="str">
        <f t="shared" si="255"/>
        <v>Good</v>
      </c>
      <c r="R1373" t="str">
        <f t="shared" si="256"/>
        <v>Good</v>
      </c>
    </row>
    <row r="1374" spans="1:18" x14ac:dyDescent="0.3">
      <c r="A1374" s="1" t="s">
        <v>63</v>
      </c>
      <c r="B1374" s="1">
        <v>1829880</v>
      </c>
      <c r="C1374" s="1">
        <v>4</v>
      </c>
      <c r="D1374" s="1">
        <v>5</v>
      </c>
      <c r="E1374" s="1">
        <v>3</v>
      </c>
      <c r="F1374" s="1" t="s">
        <v>369</v>
      </c>
      <c r="G1374" s="1">
        <v>2691</v>
      </c>
      <c r="H1374" s="1" t="s">
        <v>18</v>
      </c>
      <c r="I1374" s="1">
        <f t="shared" si="257"/>
        <v>-1.9039469842047938E-2</v>
      </c>
      <c r="J1374" s="1">
        <f t="shared" si="258"/>
        <v>0.21816283119014304</v>
      </c>
      <c r="K1374" s="1">
        <f t="shared" si="259"/>
        <v>1.112596083605172</v>
      </c>
      <c r="L1374" s="1">
        <f t="shared" si="260"/>
        <v>0.58345829066855748</v>
      </c>
      <c r="M1374" s="1">
        <f t="shared" si="261"/>
        <v>-3.7700584621048049E-2</v>
      </c>
      <c r="N1374" t="str">
        <f t="shared" si="252"/>
        <v>Good</v>
      </c>
      <c r="O1374" t="str">
        <f t="shared" si="253"/>
        <v>Good</v>
      </c>
      <c r="P1374" t="str">
        <f t="shared" si="254"/>
        <v>Good</v>
      </c>
      <c r="Q1374" t="str">
        <f t="shared" si="255"/>
        <v>Good</v>
      </c>
      <c r="R1374" t="str">
        <f t="shared" si="256"/>
        <v>Good</v>
      </c>
    </row>
    <row r="1375" spans="1:18" x14ac:dyDescent="0.3">
      <c r="A1375" s="1" t="s">
        <v>24</v>
      </c>
      <c r="B1375" s="1">
        <v>500000</v>
      </c>
      <c r="C1375" s="1">
        <v>2</v>
      </c>
      <c r="D1375" s="1">
        <v>1</v>
      </c>
      <c r="E1375" s="1">
        <v>1</v>
      </c>
      <c r="F1375" s="1" t="s">
        <v>11</v>
      </c>
      <c r="G1375" s="1">
        <v>667</v>
      </c>
      <c r="I1375" s="1">
        <f t="shared" si="257"/>
        <v>-0.57457342790369015</v>
      </c>
      <c r="J1375" s="1">
        <f t="shared" si="258"/>
        <v>-1.1191573600028655</v>
      </c>
      <c r="K1375" s="1">
        <f t="shared" si="259"/>
        <v>-1.3463825606813704</v>
      </c>
      <c r="L1375" s="1">
        <f t="shared" si="260"/>
        <v>-0.86224087629865209</v>
      </c>
      <c r="M1375" s="1">
        <f t="shared" si="261"/>
        <v>-4.0125042569151601E-2</v>
      </c>
      <c r="N1375" t="str">
        <f t="shared" ref="N1375:N1413" si="262">IF(OR(I1375&gt;3,I1375&lt;-3), "Outlier", "Good")</f>
        <v>Good</v>
      </c>
      <c r="O1375" t="str">
        <f t="shared" ref="O1375:O1413" si="263">IF(OR(J1375&gt;3,J1375&lt;-3), "Outlier", "Good")</f>
        <v>Good</v>
      </c>
      <c r="P1375" t="str">
        <f t="shared" ref="P1375:P1413" si="264">IF(OR(K1375&gt;3,K1375&lt;-3), "Outlier", "Good")</f>
        <v>Good</v>
      </c>
      <c r="Q1375" t="str">
        <f t="shared" ref="Q1375:Q1413" si="265">IF(OR(L1375&gt;3,L1375&lt;-3), "Outlier", "Good")</f>
        <v>Good</v>
      </c>
      <c r="R1375" t="str">
        <f t="shared" ref="R1375:R1413" si="266">IF(OR(M1375&gt;3,M1375&lt;-3), "Outlier", "Good")</f>
        <v>Good</v>
      </c>
    </row>
    <row r="1376" spans="1:18" x14ac:dyDescent="0.3">
      <c r="A1376" s="1" t="s">
        <v>23</v>
      </c>
      <c r="B1376" s="1">
        <v>530000</v>
      </c>
      <c r="C1376" s="1">
        <v>1</v>
      </c>
      <c r="D1376" s="1">
        <v>1</v>
      </c>
      <c r="E1376" s="1">
        <v>1</v>
      </c>
      <c r="F1376" s="1" t="s">
        <v>11</v>
      </c>
      <c r="G1376" s="1">
        <v>762</v>
      </c>
      <c r="I1376" s="1">
        <f t="shared" si="257"/>
        <v>-0.56204145604017663</v>
      </c>
      <c r="J1376" s="1">
        <f t="shared" si="258"/>
        <v>-1.7878174555993698</v>
      </c>
      <c r="K1376" s="1">
        <f t="shared" si="259"/>
        <v>-1.3463825606813704</v>
      </c>
      <c r="L1376" s="1">
        <f t="shared" si="260"/>
        <v>-0.86224087629865209</v>
      </c>
      <c r="M1376" s="1">
        <f t="shared" si="261"/>
        <v>-4.0011246370994569E-2</v>
      </c>
      <c r="N1376" t="str">
        <f t="shared" si="262"/>
        <v>Good</v>
      </c>
      <c r="O1376" t="str">
        <f t="shared" si="263"/>
        <v>Good</v>
      </c>
      <c r="P1376" t="str">
        <f t="shared" si="264"/>
        <v>Good</v>
      </c>
      <c r="Q1376" t="str">
        <f t="shared" si="265"/>
        <v>Good</v>
      </c>
      <c r="R1376" t="str">
        <f t="shared" si="266"/>
        <v>Good</v>
      </c>
    </row>
    <row r="1377" spans="1:18" x14ac:dyDescent="0.3">
      <c r="A1377" s="1" t="s">
        <v>63</v>
      </c>
      <c r="B1377" s="1">
        <v>1200000</v>
      </c>
      <c r="C1377" s="1">
        <v>4</v>
      </c>
      <c r="D1377" s="1">
        <v>3</v>
      </c>
      <c r="E1377" s="1">
        <v>2</v>
      </c>
      <c r="F1377" s="1" t="s">
        <v>74</v>
      </c>
      <c r="G1377" s="1">
        <v>1668</v>
      </c>
      <c r="I1377" s="1">
        <f t="shared" si="257"/>
        <v>-0.28216075108837629</v>
      </c>
      <c r="J1377" s="1">
        <f t="shared" si="258"/>
        <v>0.21816283119014304</v>
      </c>
      <c r="K1377" s="1">
        <f t="shared" si="259"/>
        <v>-0.11689323853809913</v>
      </c>
      <c r="L1377" s="1">
        <f t="shared" si="260"/>
        <v>-0.13939129281504731</v>
      </c>
      <c r="M1377" s="1">
        <f t="shared" si="261"/>
        <v>-3.8925989996991692E-2</v>
      </c>
      <c r="N1377" t="str">
        <f t="shared" si="262"/>
        <v>Good</v>
      </c>
      <c r="O1377" t="str">
        <f t="shared" si="263"/>
        <v>Good</v>
      </c>
      <c r="P1377" t="str">
        <f t="shared" si="264"/>
        <v>Good</v>
      </c>
      <c r="Q1377" t="str">
        <f t="shared" si="265"/>
        <v>Good</v>
      </c>
      <c r="R1377" t="str">
        <f t="shared" si="266"/>
        <v>Good</v>
      </c>
    </row>
    <row r="1378" spans="1:18" x14ac:dyDescent="0.3">
      <c r="A1378" s="1" t="s">
        <v>162</v>
      </c>
      <c r="B1378" s="1">
        <v>315000</v>
      </c>
      <c r="C1378" s="1">
        <v>1</v>
      </c>
      <c r="D1378" s="1">
        <v>1</v>
      </c>
      <c r="E1378" s="1">
        <v>1</v>
      </c>
      <c r="F1378" s="1" t="s">
        <v>73</v>
      </c>
      <c r="G1378" s="1">
        <v>618</v>
      </c>
      <c r="H1378" s="1" t="s">
        <v>13</v>
      </c>
      <c r="I1378" s="1">
        <f t="shared" si="257"/>
        <v>-0.651853921062023</v>
      </c>
      <c r="J1378" s="1">
        <f t="shared" si="258"/>
        <v>-1.7878174555993698</v>
      </c>
      <c r="K1378" s="1">
        <f t="shared" si="259"/>
        <v>-1.3463825606813704</v>
      </c>
      <c r="L1378" s="1">
        <f t="shared" si="260"/>
        <v>-0.86224087629865209</v>
      </c>
      <c r="M1378" s="1">
        <f t="shared" si="261"/>
        <v>-4.0183737450306282E-2</v>
      </c>
      <c r="N1378" t="str">
        <f t="shared" si="262"/>
        <v>Good</v>
      </c>
      <c r="O1378" t="str">
        <f t="shared" si="263"/>
        <v>Good</v>
      </c>
      <c r="P1378" t="str">
        <f t="shared" si="264"/>
        <v>Good</v>
      </c>
      <c r="Q1378" t="str">
        <f t="shared" si="265"/>
        <v>Good</v>
      </c>
      <c r="R1378" t="str">
        <f t="shared" si="266"/>
        <v>Good</v>
      </c>
    </row>
    <row r="1379" spans="1:18" x14ac:dyDescent="0.3">
      <c r="A1379" s="1" t="s">
        <v>23</v>
      </c>
      <c r="B1379" s="1">
        <v>580000</v>
      </c>
      <c r="C1379" s="1">
        <v>4</v>
      </c>
      <c r="D1379" s="1">
        <v>2</v>
      </c>
      <c r="E1379" s="1">
        <v>3</v>
      </c>
      <c r="F1379" s="1" t="s">
        <v>708</v>
      </c>
      <c r="G1379" s="1">
        <v>1500</v>
      </c>
      <c r="H1379" s="1" t="s">
        <v>18</v>
      </c>
      <c r="I1379" s="1">
        <f t="shared" si="257"/>
        <v>-0.54115483626765426</v>
      </c>
      <c r="J1379" s="1">
        <f t="shared" si="258"/>
        <v>0.21816283119014304</v>
      </c>
      <c r="K1379" s="1">
        <f t="shared" si="259"/>
        <v>-0.7316378996097348</v>
      </c>
      <c r="L1379" s="1">
        <f t="shared" si="260"/>
        <v>0.58345829066855748</v>
      </c>
      <c r="M1379" s="1">
        <f t="shared" si="261"/>
        <v>-3.9127229589522028E-2</v>
      </c>
      <c r="N1379" t="str">
        <f t="shared" si="262"/>
        <v>Good</v>
      </c>
      <c r="O1379" t="str">
        <f t="shared" si="263"/>
        <v>Good</v>
      </c>
      <c r="P1379" t="str">
        <f t="shared" si="264"/>
        <v>Good</v>
      </c>
      <c r="Q1379" t="str">
        <f t="shared" si="265"/>
        <v>Good</v>
      </c>
      <c r="R1379" t="str">
        <f t="shared" si="266"/>
        <v>Good</v>
      </c>
    </row>
    <row r="1380" spans="1:18" x14ac:dyDescent="0.3">
      <c r="A1380" s="1" t="s">
        <v>24</v>
      </c>
      <c r="B1380" s="1">
        <v>660000</v>
      </c>
      <c r="C1380" s="1">
        <v>4</v>
      </c>
      <c r="D1380" s="1">
        <v>2</v>
      </c>
      <c r="E1380" s="1">
        <v>2</v>
      </c>
      <c r="F1380" s="1" t="s">
        <v>21</v>
      </c>
      <c r="G1380" s="1">
        <v>1404</v>
      </c>
      <c r="H1380" s="1" t="s">
        <v>18</v>
      </c>
      <c r="I1380" s="1">
        <f t="shared" si="257"/>
        <v>-0.50773624463161837</v>
      </c>
      <c r="J1380" s="1">
        <f t="shared" si="258"/>
        <v>0.21816283119014304</v>
      </c>
      <c r="K1380" s="1">
        <f t="shared" si="259"/>
        <v>-0.7316378996097348</v>
      </c>
      <c r="L1380" s="1">
        <f t="shared" si="260"/>
        <v>-0.13939129281504731</v>
      </c>
      <c r="M1380" s="1">
        <f t="shared" si="261"/>
        <v>-3.9242223642396504E-2</v>
      </c>
      <c r="N1380" t="str">
        <f t="shared" si="262"/>
        <v>Good</v>
      </c>
      <c r="O1380" t="str">
        <f t="shared" si="263"/>
        <v>Good</v>
      </c>
      <c r="P1380" t="str">
        <f t="shared" si="264"/>
        <v>Good</v>
      </c>
      <c r="Q1380" t="str">
        <f t="shared" si="265"/>
        <v>Good</v>
      </c>
      <c r="R1380" t="str">
        <f t="shared" si="266"/>
        <v>Good</v>
      </c>
    </row>
    <row r="1381" spans="1:18" x14ac:dyDescent="0.3">
      <c r="A1381" s="1" t="s">
        <v>80</v>
      </c>
      <c r="B1381" s="1">
        <v>760000</v>
      </c>
      <c r="C1381" s="1">
        <v>2</v>
      </c>
      <c r="D1381" s="1">
        <v>2</v>
      </c>
      <c r="E1381" s="1">
        <v>2</v>
      </c>
      <c r="F1381" s="1" t="s">
        <v>136</v>
      </c>
      <c r="G1381" s="1">
        <v>1317</v>
      </c>
      <c r="I1381" s="1">
        <f t="shared" si="257"/>
        <v>-0.46596300508657357</v>
      </c>
      <c r="J1381" s="1">
        <f t="shared" si="258"/>
        <v>-1.1191573600028655</v>
      </c>
      <c r="K1381" s="1">
        <f t="shared" si="259"/>
        <v>-0.7316378996097348</v>
      </c>
      <c r="L1381" s="1">
        <f t="shared" si="260"/>
        <v>-0.13939129281504731</v>
      </c>
      <c r="M1381" s="1">
        <f t="shared" si="261"/>
        <v>-3.9346437002813997E-2</v>
      </c>
      <c r="N1381" t="str">
        <f t="shared" si="262"/>
        <v>Good</v>
      </c>
      <c r="O1381" t="str">
        <f t="shared" si="263"/>
        <v>Good</v>
      </c>
      <c r="P1381" t="str">
        <f t="shared" si="264"/>
        <v>Good</v>
      </c>
      <c r="Q1381" t="str">
        <f t="shared" si="265"/>
        <v>Good</v>
      </c>
      <c r="R1381" t="str">
        <f t="shared" si="266"/>
        <v>Good</v>
      </c>
    </row>
    <row r="1382" spans="1:18" x14ac:dyDescent="0.3">
      <c r="A1382" s="1" t="s">
        <v>95</v>
      </c>
      <c r="B1382" s="1">
        <v>288000</v>
      </c>
      <c r="C1382" s="1">
        <v>3</v>
      </c>
      <c r="D1382" s="1">
        <v>2</v>
      </c>
      <c r="E1382" s="1">
        <v>3</v>
      </c>
      <c r="F1382" s="1" t="s">
        <v>485</v>
      </c>
      <c r="G1382" s="1">
        <v>1200</v>
      </c>
      <c r="H1382" s="1" t="s">
        <v>94</v>
      </c>
      <c r="I1382" s="1">
        <f t="shared" si="257"/>
        <v>-0.6631326957391851</v>
      </c>
      <c r="J1382" s="1">
        <f t="shared" si="258"/>
        <v>-0.45049726440636123</v>
      </c>
      <c r="K1382" s="1">
        <f t="shared" si="259"/>
        <v>-0.7316378996097348</v>
      </c>
      <c r="L1382" s="1">
        <f t="shared" si="260"/>
        <v>0.58345829066855748</v>
      </c>
      <c r="M1382" s="1">
        <f t="shared" si="261"/>
        <v>-3.9486586004754763E-2</v>
      </c>
      <c r="N1382" t="str">
        <f t="shared" si="262"/>
        <v>Good</v>
      </c>
      <c r="O1382" t="str">
        <f t="shared" si="263"/>
        <v>Good</v>
      </c>
      <c r="P1382" t="str">
        <f t="shared" si="264"/>
        <v>Good</v>
      </c>
      <c r="Q1382" t="str">
        <f t="shared" si="265"/>
        <v>Good</v>
      </c>
      <c r="R1382" t="str">
        <f t="shared" si="266"/>
        <v>Good</v>
      </c>
    </row>
    <row r="1383" spans="1:18" x14ac:dyDescent="0.3">
      <c r="A1383" s="1" t="s">
        <v>95</v>
      </c>
      <c r="B1383" s="1">
        <v>350000</v>
      </c>
      <c r="C1383" s="1">
        <v>3</v>
      </c>
      <c r="D1383" s="1">
        <v>2</v>
      </c>
      <c r="E1383" s="1">
        <v>2</v>
      </c>
      <c r="F1383" s="1" t="s">
        <v>194</v>
      </c>
      <c r="G1383" s="1">
        <v>700</v>
      </c>
      <c r="H1383" s="1" t="s">
        <v>18</v>
      </c>
      <c r="I1383" s="1">
        <f t="shared" si="257"/>
        <v>-0.63723328722125738</v>
      </c>
      <c r="J1383" s="1">
        <f t="shared" si="258"/>
        <v>-0.45049726440636123</v>
      </c>
      <c r="K1383" s="1">
        <f t="shared" si="259"/>
        <v>-0.7316378996097348</v>
      </c>
      <c r="L1383" s="1">
        <f t="shared" si="260"/>
        <v>-0.13939129281504731</v>
      </c>
      <c r="M1383" s="1">
        <f t="shared" si="261"/>
        <v>-4.0085513363475996E-2</v>
      </c>
      <c r="N1383" t="str">
        <f t="shared" si="262"/>
        <v>Good</v>
      </c>
      <c r="O1383" t="str">
        <f t="shared" si="263"/>
        <v>Good</v>
      </c>
      <c r="P1383" t="str">
        <f t="shared" si="264"/>
        <v>Good</v>
      </c>
      <c r="Q1383" t="str">
        <f t="shared" si="265"/>
        <v>Good</v>
      </c>
      <c r="R1383" t="str">
        <f t="shared" si="266"/>
        <v>Good</v>
      </c>
    </row>
    <row r="1384" spans="1:18" x14ac:dyDescent="0.3">
      <c r="A1384" s="1" t="s">
        <v>63</v>
      </c>
      <c r="B1384" s="1">
        <v>850000</v>
      </c>
      <c r="C1384" s="1">
        <v>3</v>
      </c>
      <c r="D1384" s="1">
        <v>2</v>
      </c>
      <c r="E1384" s="1">
        <v>2</v>
      </c>
      <c r="F1384" s="1" t="s">
        <v>74</v>
      </c>
      <c r="G1384" s="1">
        <v>1280</v>
      </c>
      <c r="H1384" s="1" t="s">
        <v>13</v>
      </c>
      <c r="I1384" s="1">
        <f t="shared" si="257"/>
        <v>-0.42836708949603319</v>
      </c>
      <c r="J1384" s="1">
        <f t="shared" si="258"/>
        <v>-0.45049726440636123</v>
      </c>
      <c r="K1384" s="1">
        <f t="shared" si="259"/>
        <v>-0.7316378996097348</v>
      </c>
      <c r="L1384" s="1">
        <f t="shared" si="260"/>
        <v>-0.13939129281504731</v>
      </c>
      <c r="M1384" s="1">
        <f t="shared" si="261"/>
        <v>-3.9390757627359371E-2</v>
      </c>
      <c r="N1384" t="str">
        <f t="shared" si="262"/>
        <v>Good</v>
      </c>
      <c r="O1384" t="str">
        <f t="shared" si="263"/>
        <v>Good</v>
      </c>
      <c r="P1384" t="str">
        <f t="shared" si="264"/>
        <v>Good</v>
      </c>
      <c r="Q1384" t="str">
        <f t="shared" si="265"/>
        <v>Good</v>
      </c>
      <c r="R1384" t="str">
        <f t="shared" si="266"/>
        <v>Good</v>
      </c>
    </row>
    <row r="1385" spans="1:18" x14ac:dyDescent="0.3">
      <c r="A1385" s="1" t="s">
        <v>146</v>
      </c>
      <c r="B1385" s="1">
        <v>348000</v>
      </c>
      <c r="C1385" s="1">
        <v>3</v>
      </c>
      <c r="D1385" s="1">
        <v>1</v>
      </c>
      <c r="E1385" s="1">
        <v>1</v>
      </c>
      <c r="F1385" s="1" t="s">
        <v>11</v>
      </c>
      <c r="G1385" s="1">
        <v>1400</v>
      </c>
      <c r="H1385" s="1" t="s">
        <v>94</v>
      </c>
      <c r="I1385" s="1">
        <f t="shared" si="257"/>
        <v>-0.63806875201215829</v>
      </c>
      <c r="J1385" s="1">
        <f t="shared" si="258"/>
        <v>-0.45049726440636123</v>
      </c>
      <c r="K1385" s="1">
        <f t="shared" si="259"/>
        <v>-1.3463825606813704</v>
      </c>
      <c r="L1385" s="1">
        <f t="shared" si="260"/>
        <v>-0.86224087629865209</v>
      </c>
      <c r="M1385" s="1">
        <f t="shared" si="261"/>
        <v>-3.9247015061266273E-2</v>
      </c>
      <c r="N1385" t="str">
        <f t="shared" si="262"/>
        <v>Good</v>
      </c>
      <c r="O1385" t="str">
        <f t="shared" si="263"/>
        <v>Good</v>
      </c>
      <c r="P1385" t="str">
        <f t="shared" si="264"/>
        <v>Good</v>
      </c>
      <c r="Q1385" t="str">
        <f t="shared" si="265"/>
        <v>Good</v>
      </c>
      <c r="R1385" t="str">
        <f t="shared" si="266"/>
        <v>Good</v>
      </c>
    </row>
    <row r="1386" spans="1:18" x14ac:dyDescent="0.3">
      <c r="A1386" s="1" t="s">
        <v>63</v>
      </c>
      <c r="B1386" s="1">
        <v>1950000</v>
      </c>
      <c r="C1386" s="1">
        <v>4</v>
      </c>
      <c r="D1386" s="1">
        <v>5</v>
      </c>
      <c r="E1386" s="1">
        <v>3</v>
      </c>
      <c r="F1386" s="1" t="s">
        <v>21</v>
      </c>
      <c r="G1386" s="1">
        <v>2535</v>
      </c>
      <c r="H1386" s="1" t="s">
        <v>13</v>
      </c>
      <c r="I1386" s="1">
        <f t="shared" si="257"/>
        <v>3.1138545499459908E-2</v>
      </c>
      <c r="J1386" s="1">
        <f t="shared" si="258"/>
        <v>0.21816283119014304</v>
      </c>
      <c r="K1386" s="1">
        <f t="shared" si="259"/>
        <v>1.112596083605172</v>
      </c>
      <c r="L1386" s="1">
        <f t="shared" si="260"/>
        <v>0.58345829066855748</v>
      </c>
      <c r="M1386" s="1">
        <f t="shared" si="261"/>
        <v>-3.788744995696907E-2</v>
      </c>
      <c r="N1386" t="str">
        <f t="shared" si="262"/>
        <v>Good</v>
      </c>
      <c r="O1386" t="str">
        <f t="shared" si="263"/>
        <v>Good</v>
      </c>
      <c r="P1386" t="str">
        <f t="shared" si="264"/>
        <v>Good</v>
      </c>
      <c r="Q1386" t="str">
        <f t="shared" si="265"/>
        <v>Good</v>
      </c>
      <c r="R1386" t="str">
        <f t="shared" si="266"/>
        <v>Good</v>
      </c>
    </row>
    <row r="1387" spans="1:18" x14ac:dyDescent="0.3">
      <c r="A1387" s="1" t="s">
        <v>68</v>
      </c>
      <c r="B1387" s="1">
        <v>1950000</v>
      </c>
      <c r="C1387" s="1">
        <v>4</v>
      </c>
      <c r="D1387" s="1">
        <v>3</v>
      </c>
      <c r="E1387" s="1">
        <v>2</v>
      </c>
      <c r="F1387" s="1" t="s">
        <v>84</v>
      </c>
      <c r="G1387" s="1">
        <v>1693</v>
      </c>
      <c r="H1387" s="1" t="s">
        <v>18</v>
      </c>
      <c r="I1387" s="1">
        <f t="shared" si="257"/>
        <v>3.1138545499459908E-2</v>
      </c>
      <c r="J1387" s="1">
        <f t="shared" si="258"/>
        <v>0.21816283119014304</v>
      </c>
      <c r="K1387" s="1">
        <f t="shared" si="259"/>
        <v>-0.11689323853809913</v>
      </c>
      <c r="L1387" s="1">
        <f t="shared" si="260"/>
        <v>-0.13939129281504731</v>
      </c>
      <c r="M1387" s="1">
        <f t="shared" si="261"/>
        <v>-3.8896043629055632E-2</v>
      </c>
      <c r="N1387" t="str">
        <f t="shared" si="262"/>
        <v>Good</v>
      </c>
      <c r="O1387" t="str">
        <f t="shared" si="263"/>
        <v>Good</v>
      </c>
      <c r="P1387" t="str">
        <f t="shared" si="264"/>
        <v>Good</v>
      </c>
      <c r="Q1387" t="str">
        <f t="shared" si="265"/>
        <v>Good</v>
      </c>
      <c r="R1387" t="str">
        <f t="shared" si="266"/>
        <v>Good</v>
      </c>
    </row>
    <row r="1388" spans="1:18" x14ac:dyDescent="0.3">
      <c r="A1388" s="1" t="s">
        <v>68</v>
      </c>
      <c r="B1388" s="1">
        <v>1380000</v>
      </c>
      <c r="C1388" s="1">
        <v>4</v>
      </c>
      <c r="D1388" s="1">
        <v>3</v>
      </c>
      <c r="E1388" s="1">
        <v>2</v>
      </c>
      <c r="F1388" s="1" t="s">
        <v>84</v>
      </c>
      <c r="G1388" s="1">
        <v>1572</v>
      </c>
      <c r="H1388" s="1" t="s">
        <v>13</v>
      </c>
      <c r="I1388" s="1">
        <f t="shared" si="257"/>
        <v>-0.2069689199072956</v>
      </c>
      <c r="J1388" s="1">
        <f t="shared" si="258"/>
        <v>0.21816283119014304</v>
      </c>
      <c r="K1388" s="1">
        <f t="shared" si="259"/>
        <v>-0.11689323853809913</v>
      </c>
      <c r="L1388" s="1">
        <f t="shared" si="260"/>
        <v>-0.13939129281504731</v>
      </c>
      <c r="M1388" s="1">
        <f t="shared" si="261"/>
        <v>-3.9040984049866168E-2</v>
      </c>
      <c r="N1388" t="str">
        <f t="shared" si="262"/>
        <v>Good</v>
      </c>
      <c r="O1388" t="str">
        <f t="shared" si="263"/>
        <v>Good</v>
      </c>
      <c r="P1388" t="str">
        <f t="shared" si="264"/>
        <v>Good</v>
      </c>
      <c r="Q1388" t="str">
        <f t="shared" si="265"/>
        <v>Good</v>
      </c>
      <c r="R1388" t="str">
        <f t="shared" si="266"/>
        <v>Good</v>
      </c>
    </row>
    <row r="1389" spans="1:18" x14ac:dyDescent="0.3">
      <c r="A1389" s="1" t="s">
        <v>68</v>
      </c>
      <c r="B1389" s="1">
        <v>1250000</v>
      </c>
      <c r="C1389" s="1">
        <v>2</v>
      </c>
      <c r="D1389" s="1">
        <v>2</v>
      </c>
      <c r="E1389" s="1">
        <v>2</v>
      </c>
      <c r="F1389" s="1" t="s">
        <v>74</v>
      </c>
      <c r="G1389" s="1">
        <v>1281</v>
      </c>
      <c r="H1389" s="1" t="s">
        <v>18</v>
      </c>
      <c r="I1389" s="1">
        <f t="shared" si="257"/>
        <v>-0.26127413131585386</v>
      </c>
      <c r="J1389" s="1">
        <f t="shared" si="258"/>
        <v>-1.1191573600028655</v>
      </c>
      <c r="K1389" s="1">
        <f t="shared" si="259"/>
        <v>-0.7316378996097348</v>
      </c>
      <c r="L1389" s="1">
        <f t="shared" si="260"/>
        <v>-0.13939129281504731</v>
      </c>
      <c r="M1389" s="1">
        <f t="shared" si="261"/>
        <v>-3.9389559772641927E-2</v>
      </c>
      <c r="N1389" t="str">
        <f t="shared" si="262"/>
        <v>Good</v>
      </c>
      <c r="O1389" t="str">
        <f t="shared" si="263"/>
        <v>Good</v>
      </c>
      <c r="P1389" t="str">
        <f t="shared" si="264"/>
        <v>Good</v>
      </c>
      <c r="Q1389" t="str">
        <f t="shared" si="265"/>
        <v>Good</v>
      </c>
      <c r="R1389" t="str">
        <f t="shared" si="266"/>
        <v>Good</v>
      </c>
    </row>
    <row r="1390" spans="1:18" x14ac:dyDescent="0.3">
      <c r="A1390" s="1" t="s">
        <v>8</v>
      </c>
      <c r="B1390" s="1">
        <v>4180000</v>
      </c>
      <c r="C1390" s="1">
        <v>4</v>
      </c>
      <c r="D1390" s="1">
        <v>5</v>
      </c>
      <c r="E1390" s="1">
        <v>2</v>
      </c>
      <c r="F1390" s="1" t="s">
        <v>112</v>
      </c>
      <c r="G1390" s="1">
        <v>3100</v>
      </c>
      <c r="H1390" s="1" t="s">
        <v>13</v>
      </c>
      <c r="I1390" s="1">
        <f t="shared" si="257"/>
        <v>0.96268178735395959</v>
      </c>
      <c r="J1390" s="1">
        <f t="shared" si="258"/>
        <v>0.21816283119014304</v>
      </c>
      <c r="K1390" s="1">
        <f t="shared" si="259"/>
        <v>1.112596083605172</v>
      </c>
      <c r="L1390" s="1">
        <f t="shared" si="260"/>
        <v>-0.13939129281504731</v>
      </c>
      <c r="M1390" s="1">
        <f t="shared" si="261"/>
        <v>-3.7210662041614079E-2</v>
      </c>
      <c r="N1390" t="str">
        <f t="shared" si="262"/>
        <v>Good</v>
      </c>
      <c r="O1390" t="str">
        <f t="shared" si="263"/>
        <v>Good</v>
      </c>
      <c r="P1390" t="str">
        <f t="shared" si="264"/>
        <v>Good</v>
      </c>
      <c r="Q1390" t="str">
        <f t="shared" si="265"/>
        <v>Good</v>
      </c>
      <c r="R1390" t="str">
        <f t="shared" si="266"/>
        <v>Good</v>
      </c>
    </row>
    <row r="1391" spans="1:18" x14ac:dyDescent="0.3">
      <c r="A1391" s="1" t="s">
        <v>68</v>
      </c>
      <c r="B1391" s="1">
        <v>1080000</v>
      </c>
      <c r="C1391" s="1">
        <v>2</v>
      </c>
      <c r="D1391" s="1">
        <v>3</v>
      </c>
      <c r="E1391" s="1">
        <v>2</v>
      </c>
      <c r="F1391" s="1" t="s">
        <v>84</v>
      </c>
      <c r="G1391" s="1">
        <v>1378</v>
      </c>
      <c r="H1391" s="1" t="s">
        <v>18</v>
      </c>
      <c r="I1391" s="1">
        <f t="shared" si="257"/>
        <v>-0.33228863854243013</v>
      </c>
      <c r="J1391" s="1">
        <f t="shared" si="258"/>
        <v>-1.1191573600028655</v>
      </c>
      <c r="K1391" s="1">
        <f t="shared" si="259"/>
        <v>-0.11689323853809913</v>
      </c>
      <c r="L1391" s="1">
        <f t="shared" si="260"/>
        <v>-0.13939129281504731</v>
      </c>
      <c r="M1391" s="1">
        <f t="shared" si="261"/>
        <v>-3.9273367865050007E-2</v>
      </c>
      <c r="N1391" t="str">
        <f t="shared" si="262"/>
        <v>Good</v>
      </c>
      <c r="O1391" t="str">
        <f t="shared" si="263"/>
        <v>Good</v>
      </c>
      <c r="P1391" t="str">
        <f t="shared" si="264"/>
        <v>Good</v>
      </c>
      <c r="Q1391" t="str">
        <f t="shared" si="265"/>
        <v>Good</v>
      </c>
      <c r="R1391" t="str">
        <f t="shared" si="266"/>
        <v>Good</v>
      </c>
    </row>
    <row r="1392" spans="1:18" x14ac:dyDescent="0.3">
      <c r="A1392" s="1" t="s">
        <v>80</v>
      </c>
      <c r="B1392" s="1">
        <v>488888</v>
      </c>
      <c r="C1392" s="1">
        <v>1</v>
      </c>
      <c r="D1392" s="1">
        <v>1</v>
      </c>
      <c r="E1392" s="1">
        <v>1</v>
      </c>
      <c r="F1392" s="1" t="s">
        <v>11</v>
      </c>
      <c r="G1392" s="1">
        <v>750</v>
      </c>
      <c r="I1392" s="1">
        <f t="shared" si="257"/>
        <v>-0.57921527028193553</v>
      </c>
      <c r="J1392" s="1">
        <f t="shared" si="258"/>
        <v>-1.7878174555993698</v>
      </c>
      <c r="K1392" s="1">
        <f t="shared" si="259"/>
        <v>-1.3463825606813704</v>
      </c>
      <c r="L1392" s="1">
        <f t="shared" si="260"/>
        <v>-0.86224087629865209</v>
      </c>
      <c r="M1392" s="1">
        <f t="shared" si="261"/>
        <v>-4.0025620627603876E-2</v>
      </c>
      <c r="N1392" t="str">
        <f t="shared" si="262"/>
        <v>Good</v>
      </c>
      <c r="O1392" t="str">
        <f t="shared" si="263"/>
        <v>Good</v>
      </c>
      <c r="P1392" t="str">
        <f t="shared" si="264"/>
        <v>Good</v>
      </c>
      <c r="Q1392" t="str">
        <f t="shared" si="265"/>
        <v>Good</v>
      </c>
      <c r="R1392" t="str">
        <f t="shared" si="266"/>
        <v>Good</v>
      </c>
    </row>
    <row r="1393" spans="1:18" x14ac:dyDescent="0.3">
      <c r="A1393" s="1" t="s">
        <v>63</v>
      </c>
      <c r="B1393" s="1">
        <v>2340000</v>
      </c>
      <c r="C1393" s="1">
        <v>3</v>
      </c>
      <c r="D1393" s="1">
        <v>3</v>
      </c>
      <c r="E1393" s="1">
        <v>2</v>
      </c>
      <c r="F1393" s="1" t="s">
        <v>136</v>
      </c>
      <c r="G1393" s="1">
        <v>2190</v>
      </c>
      <c r="H1393" s="1" t="s">
        <v>18</v>
      </c>
      <c r="I1393" s="1">
        <f t="shared" si="257"/>
        <v>0.19405417972513475</v>
      </c>
      <c r="J1393" s="1">
        <f t="shared" si="258"/>
        <v>-0.45049726440636123</v>
      </c>
      <c r="K1393" s="1">
        <f t="shared" si="259"/>
        <v>-0.11689323853809913</v>
      </c>
      <c r="L1393" s="1">
        <f t="shared" si="260"/>
        <v>-0.13939129281504731</v>
      </c>
      <c r="M1393" s="1">
        <f t="shared" si="261"/>
        <v>-3.8300709834486725E-2</v>
      </c>
      <c r="N1393" t="str">
        <f t="shared" si="262"/>
        <v>Good</v>
      </c>
      <c r="O1393" t="str">
        <f t="shared" si="263"/>
        <v>Good</v>
      </c>
      <c r="P1393" t="str">
        <f t="shared" si="264"/>
        <v>Good</v>
      </c>
      <c r="Q1393" t="str">
        <f t="shared" si="265"/>
        <v>Good</v>
      </c>
      <c r="R1393" t="str">
        <f t="shared" si="266"/>
        <v>Good</v>
      </c>
    </row>
    <row r="1394" spans="1:18" x14ac:dyDescent="0.3">
      <c r="A1394" s="1" t="s">
        <v>63</v>
      </c>
      <c r="B1394" s="1">
        <v>1830000</v>
      </c>
      <c r="C1394" s="1">
        <v>4</v>
      </c>
      <c r="D1394" s="1">
        <v>5</v>
      </c>
      <c r="E1394" s="1">
        <v>3</v>
      </c>
      <c r="F1394" s="1" t="s">
        <v>21</v>
      </c>
      <c r="G1394" s="1">
        <v>2648</v>
      </c>
      <c r="H1394" s="1" t="s">
        <v>18</v>
      </c>
      <c r="I1394" s="1">
        <f t="shared" si="257"/>
        <v>-1.8989341954593886E-2</v>
      </c>
      <c r="J1394" s="1">
        <f t="shared" si="258"/>
        <v>0.21816283119014304</v>
      </c>
      <c r="K1394" s="1">
        <f t="shared" si="259"/>
        <v>1.112596083605172</v>
      </c>
      <c r="L1394" s="1">
        <f t="shared" si="260"/>
        <v>0.58345829066855748</v>
      </c>
      <c r="M1394" s="1">
        <f t="shared" si="261"/>
        <v>-3.7752092373898073E-2</v>
      </c>
      <c r="N1394" t="str">
        <f t="shared" si="262"/>
        <v>Good</v>
      </c>
      <c r="O1394" t="str">
        <f t="shared" si="263"/>
        <v>Good</v>
      </c>
      <c r="P1394" t="str">
        <f t="shared" si="264"/>
        <v>Good</v>
      </c>
      <c r="Q1394" t="str">
        <f t="shared" si="265"/>
        <v>Good</v>
      </c>
      <c r="R1394" t="str">
        <f t="shared" si="266"/>
        <v>Good</v>
      </c>
    </row>
    <row r="1395" spans="1:18" x14ac:dyDescent="0.3">
      <c r="A1395" s="1" t="s">
        <v>23</v>
      </c>
      <c r="B1395" s="1">
        <v>768888</v>
      </c>
      <c r="C1395" s="1">
        <v>2</v>
      </c>
      <c r="D1395" s="1">
        <v>1</v>
      </c>
      <c r="E1395" s="1">
        <v>1</v>
      </c>
      <c r="F1395" s="1" t="s">
        <v>112</v>
      </c>
      <c r="G1395" s="1">
        <v>694</v>
      </c>
      <c r="H1395" s="1" t="s">
        <v>18</v>
      </c>
      <c r="I1395" s="1">
        <f t="shared" si="257"/>
        <v>-0.46225019955580998</v>
      </c>
      <c r="J1395" s="1">
        <f t="shared" si="258"/>
        <v>-1.1191573600028655</v>
      </c>
      <c r="K1395" s="1">
        <f t="shared" si="259"/>
        <v>-1.3463825606813704</v>
      </c>
      <c r="L1395" s="1">
        <f t="shared" si="260"/>
        <v>-0.86224087629865209</v>
      </c>
      <c r="M1395" s="1">
        <f t="shared" si="261"/>
        <v>-4.0092700491780653E-2</v>
      </c>
      <c r="N1395" t="str">
        <f t="shared" si="262"/>
        <v>Good</v>
      </c>
      <c r="O1395" t="str">
        <f t="shared" si="263"/>
        <v>Good</v>
      </c>
      <c r="P1395" t="str">
        <f t="shared" si="264"/>
        <v>Good</v>
      </c>
      <c r="Q1395" t="str">
        <f t="shared" si="265"/>
        <v>Good</v>
      </c>
      <c r="R1395" t="str">
        <f t="shared" si="266"/>
        <v>Good</v>
      </c>
    </row>
    <row r="1396" spans="1:18" x14ac:dyDescent="0.3">
      <c r="A1396" s="1" t="s">
        <v>162</v>
      </c>
      <c r="B1396" s="1">
        <v>480000</v>
      </c>
      <c r="C1396" s="1">
        <v>4</v>
      </c>
      <c r="D1396" s="1">
        <v>2</v>
      </c>
      <c r="E1396" s="1">
        <v>2</v>
      </c>
      <c r="F1396" s="1" t="s">
        <v>11</v>
      </c>
      <c r="G1396" s="1">
        <v>17</v>
      </c>
      <c r="H1396" s="1" t="s">
        <v>94</v>
      </c>
      <c r="I1396" s="1">
        <f t="shared" si="257"/>
        <v>-0.58292807581269912</v>
      </c>
      <c r="J1396" s="1">
        <f t="shared" si="258"/>
        <v>0.21816283119014304</v>
      </c>
      <c r="K1396" s="1">
        <f t="shared" si="259"/>
        <v>-0.7316378996097348</v>
      </c>
      <c r="L1396" s="1">
        <f t="shared" si="260"/>
        <v>-0.13939129281504731</v>
      </c>
      <c r="M1396" s="1">
        <f t="shared" si="261"/>
        <v>-4.0903648135489204E-2</v>
      </c>
      <c r="N1396" t="str">
        <f t="shared" si="262"/>
        <v>Good</v>
      </c>
      <c r="O1396" t="str">
        <f t="shared" si="263"/>
        <v>Good</v>
      </c>
      <c r="P1396" t="str">
        <f t="shared" si="264"/>
        <v>Good</v>
      </c>
      <c r="Q1396" t="str">
        <f t="shared" si="265"/>
        <v>Good</v>
      </c>
      <c r="R1396" t="str">
        <f t="shared" si="266"/>
        <v>Good</v>
      </c>
    </row>
    <row r="1397" spans="1:18" x14ac:dyDescent="0.3">
      <c r="A1397" s="1" t="s">
        <v>162</v>
      </c>
      <c r="B1397" s="1">
        <v>450000</v>
      </c>
      <c r="C1397" s="1">
        <v>3</v>
      </c>
      <c r="D1397" s="1">
        <v>2</v>
      </c>
      <c r="E1397" s="1">
        <v>2</v>
      </c>
      <c r="F1397" s="1" t="s">
        <v>11</v>
      </c>
      <c r="G1397" s="1">
        <v>842</v>
      </c>
      <c r="H1397" s="1" t="s">
        <v>94</v>
      </c>
      <c r="I1397" s="1">
        <f t="shared" si="257"/>
        <v>-0.59546004767621252</v>
      </c>
      <c r="J1397" s="1">
        <f t="shared" si="258"/>
        <v>-0.45049726440636123</v>
      </c>
      <c r="K1397" s="1">
        <f t="shared" si="259"/>
        <v>-0.7316378996097348</v>
      </c>
      <c r="L1397" s="1">
        <f t="shared" si="260"/>
        <v>-0.13939129281504731</v>
      </c>
      <c r="M1397" s="1">
        <f t="shared" si="261"/>
        <v>-3.991541799359917E-2</v>
      </c>
      <c r="N1397" t="str">
        <f t="shared" si="262"/>
        <v>Good</v>
      </c>
      <c r="O1397" t="str">
        <f t="shared" si="263"/>
        <v>Good</v>
      </c>
      <c r="P1397" t="str">
        <f t="shared" si="264"/>
        <v>Good</v>
      </c>
      <c r="Q1397" t="str">
        <f t="shared" si="265"/>
        <v>Good</v>
      </c>
      <c r="R1397" t="str">
        <f t="shared" si="266"/>
        <v>Good</v>
      </c>
    </row>
    <row r="1398" spans="1:18" x14ac:dyDescent="0.3">
      <c r="A1398" s="1" t="s">
        <v>232</v>
      </c>
      <c r="B1398" s="1">
        <v>460000</v>
      </c>
      <c r="C1398" s="1">
        <v>3</v>
      </c>
      <c r="D1398" s="1">
        <v>2</v>
      </c>
      <c r="E1398" s="1">
        <v>2</v>
      </c>
      <c r="F1398" s="1" t="s">
        <v>73</v>
      </c>
      <c r="G1398" s="1">
        <v>935</v>
      </c>
      <c r="H1398" s="1" t="s">
        <v>18</v>
      </c>
      <c r="I1398" s="1">
        <f t="shared" si="257"/>
        <v>-0.59128272372170798</v>
      </c>
      <c r="J1398" s="1">
        <f t="shared" si="258"/>
        <v>-0.45049726440636123</v>
      </c>
      <c r="K1398" s="1">
        <f t="shared" si="259"/>
        <v>-0.7316378996097348</v>
      </c>
      <c r="L1398" s="1">
        <f t="shared" si="260"/>
        <v>-0.13939129281504731</v>
      </c>
      <c r="M1398" s="1">
        <f t="shared" si="261"/>
        <v>-3.9804017504877019E-2</v>
      </c>
      <c r="N1398" t="str">
        <f t="shared" si="262"/>
        <v>Good</v>
      </c>
      <c r="O1398" t="str">
        <f t="shared" si="263"/>
        <v>Good</v>
      </c>
      <c r="P1398" t="str">
        <f t="shared" si="264"/>
        <v>Good</v>
      </c>
      <c r="Q1398" t="str">
        <f t="shared" si="265"/>
        <v>Good</v>
      </c>
      <c r="R1398" t="str">
        <f t="shared" si="266"/>
        <v>Good</v>
      </c>
    </row>
    <row r="1399" spans="1:18" x14ac:dyDescent="0.3">
      <c r="A1399" s="1" t="s">
        <v>146</v>
      </c>
      <c r="B1399" s="1">
        <v>348000</v>
      </c>
      <c r="C1399" s="1">
        <v>3</v>
      </c>
      <c r="D1399" s="1">
        <v>2</v>
      </c>
      <c r="E1399" s="1">
        <v>1</v>
      </c>
      <c r="F1399" s="1" t="s">
        <v>11</v>
      </c>
      <c r="G1399" s="1">
        <v>1400</v>
      </c>
      <c r="H1399" s="1" t="s">
        <v>94</v>
      </c>
      <c r="I1399" s="1">
        <f t="shared" si="257"/>
        <v>-0.63806875201215829</v>
      </c>
      <c r="J1399" s="1">
        <f t="shared" si="258"/>
        <v>-0.45049726440636123</v>
      </c>
      <c r="K1399" s="1">
        <f t="shared" si="259"/>
        <v>-0.7316378996097348</v>
      </c>
      <c r="L1399" s="1">
        <f t="shared" si="260"/>
        <v>-0.86224087629865209</v>
      </c>
      <c r="M1399" s="1">
        <f t="shared" si="261"/>
        <v>-3.9247015061266273E-2</v>
      </c>
      <c r="N1399" t="str">
        <f t="shared" si="262"/>
        <v>Good</v>
      </c>
      <c r="O1399" t="str">
        <f t="shared" si="263"/>
        <v>Good</v>
      </c>
      <c r="P1399" t="str">
        <f t="shared" si="264"/>
        <v>Good</v>
      </c>
      <c r="Q1399" t="str">
        <f t="shared" si="265"/>
        <v>Good</v>
      </c>
      <c r="R1399" t="str">
        <f t="shared" si="266"/>
        <v>Good</v>
      </c>
    </row>
    <row r="1400" spans="1:18" x14ac:dyDescent="0.3">
      <c r="A1400" s="1" t="s">
        <v>63</v>
      </c>
      <c r="B1400" s="1">
        <v>1480000</v>
      </c>
      <c r="C1400" s="1">
        <v>4</v>
      </c>
      <c r="D1400" s="1">
        <v>3</v>
      </c>
      <c r="E1400" s="1">
        <v>2</v>
      </c>
      <c r="F1400" s="1" t="s">
        <v>21</v>
      </c>
      <c r="G1400" s="1">
        <v>1871</v>
      </c>
      <c r="H1400" s="1" t="s">
        <v>13</v>
      </c>
      <c r="I1400" s="1">
        <f t="shared" si="257"/>
        <v>-0.1651956803622508</v>
      </c>
      <c r="J1400" s="1">
        <f t="shared" si="258"/>
        <v>0.21816283119014304</v>
      </c>
      <c r="K1400" s="1">
        <f t="shared" si="259"/>
        <v>-0.11689323853809913</v>
      </c>
      <c r="L1400" s="1">
        <f t="shared" si="260"/>
        <v>-0.13939129281504731</v>
      </c>
      <c r="M1400" s="1">
        <f t="shared" si="261"/>
        <v>-3.8682825489350869E-2</v>
      </c>
      <c r="N1400" t="str">
        <f t="shared" si="262"/>
        <v>Good</v>
      </c>
      <c r="O1400" t="str">
        <f t="shared" si="263"/>
        <v>Good</v>
      </c>
      <c r="P1400" t="str">
        <f t="shared" si="264"/>
        <v>Good</v>
      </c>
      <c r="Q1400" t="str">
        <f t="shared" si="265"/>
        <v>Good</v>
      </c>
      <c r="R1400" t="str">
        <f t="shared" si="266"/>
        <v>Good</v>
      </c>
    </row>
    <row r="1401" spans="1:18" x14ac:dyDescent="0.3">
      <c r="A1401" s="1" t="s">
        <v>68</v>
      </c>
      <c r="B1401" s="1">
        <v>1880000</v>
      </c>
      <c r="C1401" s="1">
        <v>4</v>
      </c>
      <c r="D1401" s="1">
        <v>3</v>
      </c>
      <c r="E1401" s="1">
        <v>3</v>
      </c>
      <c r="F1401" s="1" t="s">
        <v>21</v>
      </c>
      <c r="G1401" s="1">
        <v>1948</v>
      </c>
      <c r="H1401" s="1" t="s">
        <v>13</v>
      </c>
      <c r="I1401" s="1">
        <f t="shared" si="257"/>
        <v>1.8972778179285285E-3</v>
      </c>
      <c r="J1401" s="1">
        <f t="shared" si="258"/>
        <v>0.21816283119014304</v>
      </c>
      <c r="K1401" s="1">
        <f t="shared" si="259"/>
        <v>-0.11689323853809913</v>
      </c>
      <c r="L1401" s="1">
        <f t="shared" si="260"/>
        <v>0.58345829066855748</v>
      </c>
      <c r="M1401" s="1">
        <f t="shared" si="261"/>
        <v>-3.8590590676107803E-2</v>
      </c>
      <c r="N1401" t="str">
        <f t="shared" si="262"/>
        <v>Good</v>
      </c>
      <c r="O1401" t="str">
        <f t="shared" si="263"/>
        <v>Good</v>
      </c>
      <c r="P1401" t="str">
        <f t="shared" si="264"/>
        <v>Good</v>
      </c>
      <c r="Q1401" t="str">
        <f t="shared" si="265"/>
        <v>Good</v>
      </c>
      <c r="R1401" t="str">
        <f t="shared" si="266"/>
        <v>Good</v>
      </c>
    </row>
    <row r="1402" spans="1:18" x14ac:dyDescent="0.3">
      <c r="A1402" s="1" t="s">
        <v>253</v>
      </c>
      <c r="B1402" s="1">
        <v>11800000</v>
      </c>
      <c r="C1402" s="1">
        <v>7</v>
      </c>
      <c r="D1402" s="1">
        <v>8</v>
      </c>
      <c r="E1402" s="1">
        <v>6</v>
      </c>
      <c r="F1402" s="1" t="s">
        <v>16</v>
      </c>
      <c r="G1402" s="1">
        <v>8622</v>
      </c>
      <c r="H1402" s="1" t="s">
        <v>18</v>
      </c>
      <c r="I1402" s="1">
        <f t="shared" si="257"/>
        <v>4.1458026406863757</v>
      </c>
      <c r="J1402" s="1">
        <f t="shared" si="258"/>
        <v>2.224143117979656</v>
      </c>
      <c r="K1402" s="1">
        <f t="shared" si="259"/>
        <v>2.9568300668200789</v>
      </c>
      <c r="L1402" s="1">
        <f t="shared" si="260"/>
        <v>2.7520070411193718</v>
      </c>
      <c r="M1402" s="1">
        <f t="shared" si="261"/>
        <v>-3.0596108291896785E-2</v>
      </c>
      <c r="N1402" t="str">
        <f t="shared" si="262"/>
        <v>Outlier</v>
      </c>
      <c r="O1402" t="str">
        <f t="shared" si="263"/>
        <v>Good</v>
      </c>
      <c r="P1402" t="str">
        <f t="shared" si="264"/>
        <v>Good</v>
      </c>
      <c r="Q1402" t="str">
        <f t="shared" si="265"/>
        <v>Good</v>
      </c>
      <c r="R1402" t="str">
        <f t="shared" si="266"/>
        <v>Good</v>
      </c>
    </row>
    <row r="1403" spans="1:18" x14ac:dyDescent="0.3">
      <c r="A1403" s="1" t="s">
        <v>23</v>
      </c>
      <c r="B1403" s="1">
        <v>431000</v>
      </c>
      <c r="C1403" s="1">
        <v>3</v>
      </c>
      <c r="D1403" s="1">
        <v>2</v>
      </c>
      <c r="E1403" s="1">
        <v>2</v>
      </c>
      <c r="F1403" s="1" t="s">
        <v>112</v>
      </c>
      <c r="G1403" s="1">
        <v>819</v>
      </c>
      <c r="H1403" s="1" t="s">
        <v>18</v>
      </c>
      <c r="I1403" s="1">
        <f t="shared" si="257"/>
        <v>-0.60339696318977099</v>
      </c>
      <c r="J1403" s="1">
        <f t="shared" si="258"/>
        <v>-0.45049726440636123</v>
      </c>
      <c r="K1403" s="1">
        <f t="shared" si="259"/>
        <v>-0.7316378996097348</v>
      </c>
      <c r="L1403" s="1">
        <f t="shared" si="260"/>
        <v>-0.13939129281504731</v>
      </c>
      <c r="M1403" s="1">
        <f t="shared" si="261"/>
        <v>-3.9942968652100341E-2</v>
      </c>
      <c r="N1403" t="str">
        <f t="shared" si="262"/>
        <v>Good</v>
      </c>
      <c r="O1403" t="str">
        <f t="shared" si="263"/>
        <v>Good</v>
      </c>
      <c r="P1403" t="str">
        <f t="shared" si="264"/>
        <v>Good</v>
      </c>
      <c r="Q1403" t="str">
        <f t="shared" si="265"/>
        <v>Good</v>
      </c>
      <c r="R1403" t="str">
        <f t="shared" si="266"/>
        <v>Good</v>
      </c>
    </row>
    <row r="1404" spans="1:18" x14ac:dyDescent="0.3">
      <c r="A1404" s="1" t="s">
        <v>14</v>
      </c>
      <c r="B1404" s="1">
        <v>13800000</v>
      </c>
      <c r="C1404" s="1">
        <v>6</v>
      </c>
      <c r="D1404" s="1">
        <v>7</v>
      </c>
      <c r="E1404" s="1">
        <v>4</v>
      </c>
      <c r="F1404" s="1" t="s">
        <v>16</v>
      </c>
      <c r="G1404" s="1">
        <v>7468</v>
      </c>
      <c r="H1404" s="1" t="s">
        <v>18</v>
      </c>
      <c r="I1404" s="1">
        <f t="shared" si="257"/>
        <v>4.9812674315872716</v>
      </c>
      <c r="J1404" s="1">
        <f t="shared" si="258"/>
        <v>1.5554830223831515</v>
      </c>
      <c r="K1404" s="1">
        <f t="shared" si="259"/>
        <v>2.3420854057484433</v>
      </c>
      <c r="L1404" s="1">
        <f t="shared" si="260"/>
        <v>1.3063078741521623</v>
      </c>
      <c r="M1404" s="1">
        <f t="shared" si="261"/>
        <v>-3.1978432635825386E-2</v>
      </c>
      <c r="N1404" t="str">
        <f t="shared" si="262"/>
        <v>Outlier</v>
      </c>
      <c r="O1404" t="str">
        <f t="shared" si="263"/>
        <v>Good</v>
      </c>
      <c r="P1404" t="str">
        <f t="shared" si="264"/>
        <v>Good</v>
      </c>
      <c r="Q1404" t="str">
        <f t="shared" si="265"/>
        <v>Good</v>
      </c>
      <c r="R1404" t="str">
        <f t="shared" si="266"/>
        <v>Good</v>
      </c>
    </row>
    <row r="1405" spans="1:18" x14ac:dyDescent="0.3">
      <c r="A1405" s="1" t="s">
        <v>162</v>
      </c>
      <c r="B1405" s="1">
        <v>480000</v>
      </c>
      <c r="C1405" s="1">
        <v>4</v>
      </c>
      <c r="D1405" s="1">
        <v>2</v>
      </c>
      <c r="E1405" s="1">
        <v>2</v>
      </c>
      <c r="F1405" s="1" t="s">
        <v>11</v>
      </c>
      <c r="G1405" s="1">
        <v>2550</v>
      </c>
      <c r="H1405" s="1" t="s">
        <v>94</v>
      </c>
      <c r="I1405" s="1">
        <f t="shared" si="257"/>
        <v>-0.58292807581269912</v>
      </c>
      <c r="J1405" s="1">
        <f t="shared" si="258"/>
        <v>0.21816283119014304</v>
      </c>
      <c r="K1405" s="1">
        <f t="shared" si="259"/>
        <v>-0.7316378996097348</v>
      </c>
      <c r="L1405" s="1">
        <f t="shared" si="260"/>
        <v>-0.13939129281504731</v>
      </c>
      <c r="M1405" s="1">
        <f t="shared" si="261"/>
        <v>-3.7869482136207437E-2</v>
      </c>
      <c r="N1405" t="str">
        <f t="shared" si="262"/>
        <v>Good</v>
      </c>
      <c r="O1405" t="str">
        <f t="shared" si="263"/>
        <v>Good</v>
      </c>
      <c r="P1405" t="str">
        <f t="shared" si="264"/>
        <v>Good</v>
      </c>
      <c r="Q1405" t="str">
        <f t="shared" si="265"/>
        <v>Good</v>
      </c>
      <c r="R1405" t="str">
        <f t="shared" si="266"/>
        <v>Good</v>
      </c>
    </row>
    <row r="1406" spans="1:18" x14ac:dyDescent="0.3">
      <c r="A1406" s="1" t="s">
        <v>134</v>
      </c>
      <c r="B1406" s="1">
        <v>730000</v>
      </c>
      <c r="C1406" s="1">
        <v>1</v>
      </c>
      <c r="D1406" s="1">
        <v>1</v>
      </c>
      <c r="E1406" s="1">
        <v>1</v>
      </c>
      <c r="F1406" s="1" t="s">
        <v>73</v>
      </c>
      <c r="G1406" s="1">
        <v>744</v>
      </c>
      <c r="H1406" s="1" t="s">
        <v>13</v>
      </c>
      <c r="I1406" s="1">
        <f t="shared" si="257"/>
        <v>-0.47849497695008703</v>
      </c>
      <c r="J1406" s="1">
        <f t="shared" si="258"/>
        <v>-1.7878174555993698</v>
      </c>
      <c r="K1406" s="1">
        <f t="shared" si="259"/>
        <v>-1.3463825606813704</v>
      </c>
      <c r="L1406" s="1">
        <f t="shared" si="260"/>
        <v>-0.86224087629865209</v>
      </c>
      <c r="M1406" s="1">
        <f t="shared" si="261"/>
        <v>-4.0032807755908527E-2</v>
      </c>
      <c r="N1406" t="str">
        <f t="shared" si="262"/>
        <v>Good</v>
      </c>
      <c r="O1406" t="str">
        <f t="shared" si="263"/>
        <v>Good</v>
      </c>
      <c r="P1406" t="str">
        <f t="shared" si="264"/>
        <v>Good</v>
      </c>
      <c r="Q1406" t="str">
        <f t="shared" si="265"/>
        <v>Good</v>
      </c>
      <c r="R1406" t="str">
        <f t="shared" si="266"/>
        <v>Good</v>
      </c>
    </row>
    <row r="1407" spans="1:18" x14ac:dyDescent="0.3">
      <c r="A1407" s="1" t="s">
        <v>23</v>
      </c>
      <c r="B1407" s="1">
        <v>391000</v>
      </c>
      <c r="C1407" s="1">
        <v>3</v>
      </c>
      <c r="D1407" s="1">
        <v>2</v>
      </c>
      <c r="E1407" s="1">
        <v>1</v>
      </c>
      <c r="F1407" s="1" t="s">
        <v>112</v>
      </c>
      <c r="G1407" s="1">
        <v>819</v>
      </c>
      <c r="H1407" s="1" t="s">
        <v>18</v>
      </c>
      <c r="I1407" s="1">
        <f t="shared" si="257"/>
        <v>-0.62010625900778893</v>
      </c>
      <c r="J1407" s="1">
        <f t="shared" si="258"/>
        <v>-0.45049726440636123</v>
      </c>
      <c r="K1407" s="1">
        <f t="shared" si="259"/>
        <v>-0.7316378996097348</v>
      </c>
      <c r="L1407" s="1">
        <f t="shared" si="260"/>
        <v>-0.86224087629865209</v>
      </c>
      <c r="M1407" s="1">
        <f t="shared" si="261"/>
        <v>-3.9942968652100341E-2</v>
      </c>
      <c r="N1407" t="str">
        <f t="shared" si="262"/>
        <v>Good</v>
      </c>
      <c r="O1407" t="str">
        <f t="shared" si="263"/>
        <v>Good</v>
      </c>
      <c r="P1407" t="str">
        <f t="shared" si="264"/>
        <v>Good</v>
      </c>
      <c r="Q1407" t="str">
        <f t="shared" si="265"/>
        <v>Good</v>
      </c>
      <c r="R1407" t="str">
        <f t="shared" si="266"/>
        <v>Good</v>
      </c>
    </row>
    <row r="1408" spans="1:18" x14ac:dyDescent="0.3">
      <c r="A1408" s="1" t="s">
        <v>68</v>
      </c>
      <c r="B1408" s="1">
        <v>798000</v>
      </c>
      <c r="C1408" s="1">
        <v>1</v>
      </c>
      <c r="D1408" s="1">
        <v>1</v>
      </c>
      <c r="E1408" s="1">
        <v>1</v>
      </c>
      <c r="F1408" s="1" t="s">
        <v>74</v>
      </c>
      <c r="G1408" s="1">
        <v>904</v>
      </c>
      <c r="H1408" s="1" t="s">
        <v>13</v>
      </c>
      <c r="I1408" s="1">
        <f t="shared" si="257"/>
        <v>-0.45008917405945653</v>
      </c>
      <c r="J1408" s="1">
        <f t="shared" si="258"/>
        <v>-1.7878174555993698</v>
      </c>
      <c r="K1408" s="1">
        <f t="shared" si="259"/>
        <v>-1.3463825606813704</v>
      </c>
      <c r="L1408" s="1">
        <f t="shared" si="260"/>
        <v>-0.86224087629865209</v>
      </c>
      <c r="M1408" s="1">
        <f t="shared" si="261"/>
        <v>-3.9841151001117736E-2</v>
      </c>
      <c r="N1408" t="str">
        <f t="shared" si="262"/>
        <v>Good</v>
      </c>
      <c r="O1408" t="str">
        <f t="shared" si="263"/>
        <v>Good</v>
      </c>
      <c r="P1408" t="str">
        <f t="shared" si="264"/>
        <v>Good</v>
      </c>
      <c r="Q1408" t="str">
        <f t="shared" si="265"/>
        <v>Good</v>
      </c>
      <c r="R1408" t="str">
        <f t="shared" si="266"/>
        <v>Good</v>
      </c>
    </row>
    <row r="1409" spans="1:18" x14ac:dyDescent="0.3">
      <c r="A1409" s="1" t="s">
        <v>423</v>
      </c>
      <c r="B1409" s="1">
        <v>2900000</v>
      </c>
      <c r="C1409" s="1">
        <v>5</v>
      </c>
      <c r="D1409" s="1">
        <v>5</v>
      </c>
      <c r="E1409" s="1">
        <v>3</v>
      </c>
      <c r="F1409" s="1" t="s">
        <v>74</v>
      </c>
      <c r="G1409" s="1">
        <v>3466</v>
      </c>
      <c r="H1409" s="1" t="s">
        <v>13</v>
      </c>
      <c r="I1409" s="1">
        <f t="shared" si="257"/>
        <v>0.42798432117738577</v>
      </c>
      <c r="J1409" s="1">
        <f t="shared" si="258"/>
        <v>0.88682292678664731</v>
      </c>
      <c r="K1409" s="1">
        <f t="shared" si="259"/>
        <v>1.112596083605172</v>
      </c>
      <c r="L1409" s="1">
        <f t="shared" si="260"/>
        <v>0.58345829066855748</v>
      </c>
      <c r="M1409" s="1">
        <f t="shared" si="261"/>
        <v>-3.677224721503014E-2</v>
      </c>
      <c r="N1409" t="str">
        <f t="shared" si="262"/>
        <v>Good</v>
      </c>
      <c r="O1409" t="str">
        <f t="shared" si="263"/>
        <v>Good</v>
      </c>
      <c r="P1409" t="str">
        <f t="shared" si="264"/>
        <v>Good</v>
      </c>
      <c r="Q1409" t="str">
        <f t="shared" si="265"/>
        <v>Good</v>
      </c>
      <c r="R1409" t="str">
        <f t="shared" si="266"/>
        <v>Good</v>
      </c>
    </row>
    <row r="1410" spans="1:18" x14ac:dyDescent="0.3">
      <c r="A1410" s="1" t="s">
        <v>423</v>
      </c>
      <c r="B1410" s="1">
        <v>3100000</v>
      </c>
      <c r="C1410" s="1">
        <v>5</v>
      </c>
      <c r="D1410" s="1">
        <v>5</v>
      </c>
      <c r="E1410" s="1">
        <v>3</v>
      </c>
      <c r="F1410" s="1" t="s">
        <v>74</v>
      </c>
      <c r="G1410" s="1">
        <v>3983</v>
      </c>
      <c r="H1410" s="1" t="s">
        <v>18</v>
      </c>
      <c r="I1410" s="1">
        <f t="shared" si="257"/>
        <v>0.51153080026747544</v>
      </c>
      <c r="J1410" s="1">
        <f t="shared" si="258"/>
        <v>0.88682292678664731</v>
      </c>
      <c r="K1410" s="1">
        <f t="shared" si="259"/>
        <v>1.112596083605172</v>
      </c>
      <c r="L1410" s="1">
        <f t="shared" si="260"/>
        <v>0.58345829066855748</v>
      </c>
      <c r="M1410" s="1">
        <f t="shared" si="261"/>
        <v>-3.615295632611238E-2</v>
      </c>
      <c r="N1410" t="str">
        <f t="shared" si="262"/>
        <v>Good</v>
      </c>
      <c r="O1410" t="str">
        <f t="shared" si="263"/>
        <v>Good</v>
      </c>
      <c r="P1410" t="str">
        <f t="shared" si="264"/>
        <v>Good</v>
      </c>
      <c r="Q1410" t="str">
        <f t="shared" si="265"/>
        <v>Good</v>
      </c>
      <c r="R1410" t="str">
        <f t="shared" si="266"/>
        <v>Good</v>
      </c>
    </row>
    <row r="1411" spans="1:18" x14ac:dyDescent="0.3">
      <c r="A1411" s="1" t="s">
        <v>423</v>
      </c>
      <c r="B1411" s="1">
        <v>3300000</v>
      </c>
      <c r="C1411" s="1">
        <v>5</v>
      </c>
      <c r="D1411" s="1">
        <v>5</v>
      </c>
      <c r="E1411" s="1">
        <v>3</v>
      </c>
      <c r="F1411" s="1" t="s">
        <v>74</v>
      </c>
      <c r="G1411" s="1">
        <v>3983</v>
      </c>
      <c r="H1411" s="1" t="s">
        <v>18</v>
      </c>
      <c r="I1411" s="1">
        <f t="shared" si="257"/>
        <v>0.59507727935756505</v>
      </c>
      <c r="J1411" s="1">
        <f t="shared" si="258"/>
        <v>0.88682292678664731</v>
      </c>
      <c r="K1411" s="1">
        <f t="shared" si="259"/>
        <v>1.112596083605172</v>
      </c>
      <c r="L1411" s="1">
        <f t="shared" si="260"/>
        <v>0.58345829066855748</v>
      </c>
      <c r="M1411" s="1">
        <f t="shared" si="261"/>
        <v>-3.615295632611238E-2</v>
      </c>
      <c r="N1411" t="str">
        <f t="shared" si="262"/>
        <v>Good</v>
      </c>
      <c r="O1411" t="str">
        <f t="shared" si="263"/>
        <v>Good</v>
      </c>
      <c r="P1411" t="str">
        <f t="shared" si="264"/>
        <v>Good</v>
      </c>
      <c r="Q1411" t="str">
        <f t="shared" si="265"/>
        <v>Good</v>
      </c>
      <c r="R1411" t="str">
        <f t="shared" si="266"/>
        <v>Good</v>
      </c>
    </row>
    <row r="1412" spans="1:18" x14ac:dyDescent="0.3">
      <c r="A1412" s="1" t="s">
        <v>19</v>
      </c>
      <c r="B1412" s="1">
        <v>480000</v>
      </c>
      <c r="C1412" s="1">
        <v>3</v>
      </c>
      <c r="D1412" s="1">
        <v>2</v>
      </c>
      <c r="E1412" s="1">
        <v>2</v>
      </c>
      <c r="F1412" s="1" t="s">
        <v>84</v>
      </c>
      <c r="G1412" s="1">
        <v>1108</v>
      </c>
      <c r="H1412" s="1" t="s">
        <v>94</v>
      </c>
      <c r="I1412" s="1">
        <f t="shared" si="257"/>
        <v>-0.58292807581269912</v>
      </c>
      <c r="J1412" s="1">
        <f t="shared" si="258"/>
        <v>-0.45049726440636123</v>
      </c>
      <c r="K1412" s="1">
        <f t="shared" si="259"/>
        <v>-0.7316378996097348</v>
      </c>
      <c r="L1412" s="1">
        <f t="shared" si="260"/>
        <v>-0.13939129281504731</v>
      </c>
      <c r="M1412" s="1">
        <f t="shared" si="261"/>
        <v>-3.959678863875947E-2</v>
      </c>
      <c r="N1412" t="str">
        <f t="shared" si="262"/>
        <v>Good</v>
      </c>
      <c r="O1412" t="str">
        <f t="shared" si="263"/>
        <v>Good</v>
      </c>
      <c r="P1412" t="str">
        <f t="shared" si="264"/>
        <v>Good</v>
      </c>
      <c r="Q1412" t="str">
        <f t="shared" si="265"/>
        <v>Good</v>
      </c>
      <c r="R1412" t="str">
        <f t="shared" si="266"/>
        <v>Good</v>
      </c>
    </row>
    <row r="1413" spans="1:18" x14ac:dyDescent="0.3">
      <c r="A1413" s="1" t="s">
        <v>162</v>
      </c>
      <c r="B1413" s="1">
        <v>400000</v>
      </c>
      <c r="C1413" s="1">
        <v>3</v>
      </c>
      <c r="D1413" s="1">
        <v>2</v>
      </c>
      <c r="E1413" s="1">
        <v>2</v>
      </c>
      <c r="F1413" s="1" t="s">
        <v>11</v>
      </c>
      <c r="G1413" s="1">
        <v>842</v>
      </c>
      <c r="I1413" s="1">
        <f t="shared" si="257"/>
        <v>-0.6163466674487349</v>
      </c>
      <c r="J1413" s="1">
        <f t="shared" si="258"/>
        <v>-0.45049726440636123</v>
      </c>
      <c r="K1413" s="1">
        <f t="shared" si="259"/>
        <v>-0.7316378996097348</v>
      </c>
      <c r="L1413" s="1">
        <f t="shared" si="260"/>
        <v>-0.13939129281504731</v>
      </c>
      <c r="M1413" s="1">
        <f t="shared" si="261"/>
        <v>-3.991541799359917E-2</v>
      </c>
      <c r="N1413" t="str">
        <f t="shared" si="262"/>
        <v>Good</v>
      </c>
      <c r="O1413" t="str">
        <f t="shared" si="263"/>
        <v>Good</v>
      </c>
      <c r="P1413" t="str">
        <f t="shared" si="264"/>
        <v>Good</v>
      </c>
      <c r="Q1413" t="str">
        <f t="shared" si="265"/>
        <v>Good</v>
      </c>
      <c r="R1413" t="str">
        <f t="shared" si="266"/>
        <v>Good</v>
      </c>
    </row>
    <row r="1414" spans="1:18" x14ac:dyDescent="0.3">
      <c r="A1414" s="1" t="s">
        <v>14</v>
      </c>
      <c r="B1414" s="1">
        <v>1052000</v>
      </c>
      <c r="C1414" s="1">
        <v>2</v>
      </c>
      <c r="D1414" s="1">
        <v>2</v>
      </c>
      <c r="E1414" s="1">
        <v>1</v>
      </c>
      <c r="F1414" s="1" t="s">
        <v>74</v>
      </c>
      <c r="G1414" s="1">
        <v>1108</v>
      </c>
      <c r="H1414" s="1" t="s">
        <v>94</v>
      </c>
      <c r="I1414" s="1">
        <f t="shared" si="257"/>
        <v>-0.34398514561504268</v>
      </c>
      <c r="J1414" s="1">
        <f t="shared" si="258"/>
        <v>-1.1191573600028655</v>
      </c>
      <c r="K1414" s="1">
        <f t="shared" si="259"/>
        <v>-0.7316378996097348</v>
      </c>
      <c r="L1414" s="1">
        <f t="shared" si="260"/>
        <v>-0.86224087629865209</v>
      </c>
      <c r="M1414" s="1">
        <f t="shared" si="261"/>
        <v>-3.959678863875947E-2</v>
      </c>
      <c r="N1414" t="str">
        <f t="shared" ref="N1414:N1455" si="267">IF(OR(I1414&gt;3,I1414&lt;-3), "Outlier", "Good")</f>
        <v>Good</v>
      </c>
      <c r="O1414" t="str">
        <f t="shared" ref="O1414:O1455" si="268">IF(OR(J1414&gt;3,J1414&lt;-3), "Outlier", "Good")</f>
        <v>Good</v>
      </c>
      <c r="P1414" t="str">
        <f t="shared" ref="P1414:P1455" si="269">IF(OR(K1414&gt;3,K1414&lt;-3), "Outlier", "Good")</f>
        <v>Good</v>
      </c>
      <c r="Q1414" t="str">
        <f t="shared" ref="Q1414:Q1455" si="270">IF(OR(L1414&gt;3,L1414&lt;-3), "Outlier", "Good")</f>
        <v>Good</v>
      </c>
      <c r="R1414" t="str">
        <f t="shared" ref="R1414:R1455" si="271">IF(OR(M1414&gt;3,M1414&lt;-3), "Outlier", "Good")</f>
        <v>Good</v>
      </c>
    </row>
    <row r="1415" spans="1:18" x14ac:dyDescent="0.3">
      <c r="A1415" s="1" t="s">
        <v>28</v>
      </c>
      <c r="B1415" s="1">
        <v>800000</v>
      </c>
      <c r="C1415" s="1">
        <v>2</v>
      </c>
      <c r="D1415" s="1">
        <v>2</v>
      </c>
      <c r="E1415" s="1">
        <v>1</v>
      </c>
      <c r="F1415" s="1" t="s">
        <v>11</v>
      </c>
      <c r="G1415" s="1">
        <v>875</v>
      </c>
      <c r="H1415" s="1" t="s">
        <v>18</v>
      </c>
      <c r="I1415" s="1">
        <f t="shared" ref="I1415:I1478" si="272">(B1415-$B$2)/$B$3</f>
        <v>-0.44925370926855562</v>
      </c>
      <c r="J1415" s="1">
        <f t="shared" ref="J1415:J1478" si="273">(C1415-$C$2)/$C$3</f>
        <v>-1.1191573600028655</v>
      </c>
      <c r="K1415" s="1">
        <f t="shared" ref="K1415:K1478" si="274">(D1415-$D$2)/$D$3</f>
        <v>-0.7316378996097348</v>
      </c>
      <c r="L1415" s="1">
        <f t="shared" ref="L1415:L1478" si="275">(E1415-$E$2)/$E$3</f>
        <v>-0.86224087629865209</v>
      </c>
      <c r="M1415" s="1">
        <f t="shared" ref="M1415:M1478" si="276">(G1415-$F$2)/$F$3</f>
        <v>-3.9875888787923565E-2</v>
      </c>
      <c r="N1415" t="str">
        <f t="shared" si="267"/>
        <v>Good</v>
      </c>
      <c r="O1415" t="str">
        <f t="shared" si="268"/>
        <v>Good</v>
      </c>
      <c r="P1415" t="str">
        <f t="shared" si="269"/>
        <v>Good</v>
      </c>
      <c r="Q1415" t="str">
        <f t="shared" si="270"/>
        <v>Good</v>
      </c>
      <c r="R1415" t="str">
        <f t="shared" si="271"/>
        <v>Good</v>
      </c>
    </row>
    <row r="1416" spans="1:18" x14ac:dyDescent="0.3">
      <c r="A1416" s="1" t="s">
        <v>28</v>
      </c>
      <c r="B1416" s="1">
        <v>830000</v>
      </c>
      <c r="C1416" s="1">
        <v>3</v>
      </c>
      <c r="D1416" s="1">
        <v>2</v>
      </c>
      <c r="E1416" s="1">
        <v>1</v>
      </c>
      <c r="F1416" s="1" t="s">
        <v>11</v>
      </c>
      <c r="G1416" s="1">
        <v>1010</v>
      </c>
      <c r="H1416" s="1" t="s">
        <v>13</v>
      </c>
      <c r="I1416" s="1">
        <f t="shared" si="272"/>
        <v>-0.43672173740504217</v>
      </c>
      <c r="J1416" s="1">
        <f t="shared" si="273"/>
        <v>-0.45049726440636123</v>
      </c>
      <c r="K1416" s="1">
        <f t="shared" si="274"/>
        <v>-0.7316378996097348</v>
      </c>
      <c r="L1416" s="1">
        <f t="shared" si="275"/>
        <v>-0.86224087629865209</v>
      </c>
      <c r="M1416" s="1">
        <f t="shared" si="276"/>
        <v>-3.9714178401068834E-2</v>
      </c>
      <c r="N1416" t="str">
        <f t="shared" si="267"/>
        <v>Good</v>
      </c>
      <c r="O1416" t="str">
        <f t="shared" si="268"/>
        <v>Good</v>
      </c>
      <c r="P1416" t="str">
        <f t="shared" si="269"/>
        <v>Good</v>
      </c>
      <c r="Q1416" t="str">
        <f t="shared" si="270"/>
        <v>Good</v>
      </c>
      <c r="R1416" t="str">
        <f t="shared" si="271"/>
        <v>Good</v>
      </c>
    </row>
    <row r="1417" spans="1:18" x14ac:dyDescent="0.3">
      <c r="A1417" s="1" t="s">
        <v>91</v>
      </c>
      <c r="B1417" s="1">
        <v>640000</v>
      </c>
      <c r="C1417" s="1">
        <v>3</v>
      </c>
      <c r="D1417" s="1">
        <v>2</v>
      </c>
      <c r="E1417" s="1">
        <v>2</v>
      </c>
      <c r="F1417" s="1" t="s">
        <v>74</v>
      </c>
      <c r="G1417" s="1">
        <v>935</v>
      </c>
      <c r="H1417" s="1" t="s">
        <v>18</v>
      </c>
      <c r="I1417" s="1">
        <f t="shared" si="272"/>
        <v>-0.51609089254062734</v>
      </c>
      <c r="J1417" s="1">
        <f t="shared" si="273"/>
        <v>-0.45049726440636123</v>
      </c>
      <c r="K1417" s="1">
        <f t="shared" si="274"/>
        <v>-0.7316378996097348</v>
      </c>
      <c r="L1417" s="1">
        <f t="shared" si="275"/>
        <v>-0.13939129281504731</v>
      </c>
      <c r="M1417" s="1">
        <f t="shared" si="276"/>
        <v>-3.9804017504877019E-2</v>
      </c>
      <c r="N1417" t="str">
        <f t="shared" si="267"/>
        <v>Good</v>
      </c>
      <c r="O1417" t="str">
        <f t="shared" si="268"/>
        <v>Good</v>
      </c>
      <c r="P1417" t="str">
        <f t="shared" si="269"/>
        <v>Good</v>
      </c>
      <c r="Q1417" t="str">
        <f t="shared" si="270"/>
        <v>Good</v>
      </c>
      <c r="R1417" t="str">
        <f t="shared" si="271"/>
        <v>Good</v>
      </c>
    </row>
    <row r="1418" spans="1:18" x14ac:dyDescent="0.3">
      <c r="A1418" s="1" t="s">
        <v>32</v>
      </c>
      <c r="B1418" s="1">
        <v>3600000</v>
      </c>
      <c r="C1418" s="1">
        <v>5</v>
      </c>
      <c r="D1418" s="1">
        <v>5</v>
      </c>
      <c r="E1418" s="1">
        <v>2</v>
      </c>
      <c r="F1418" s="1" t="s">
        <v>34</v>
      </c>
      <c r="G1418" s="1">
        <v>3400</v>
      </c>
      <c r="H1418" s="1" t="s">
        <v>18</v>
      </c>
      <c r="I1418" s="1">
        <f t="shared" si="272"/>
        <v>0.72039699799269963</v>
      </c>
      <c r="J1418" s="1">
        <f t="shared" si="273"/>
        <v>0.88682292678664731</v>
      </c>
      <c r="K1418" s="1">
        <f t="shared" si="274"/>
        <v>1.112596083605172</v>
      </c>
      <c r="L1418" s="1">
        <f t="shared" si="275"/>
        <v>-0.13939129281504731</v>
      </c>
      <c r="M1418" s="1">
        <f t="shared" si="276"/>
        <v>-3.6851305626381343E-2</v>
      </c>
      <c r="N1418" t="str">
        <f t="shared" si="267"/>
        <v>Good</v>
      </c>
      <c r="O1418" t="str">
        <f t="shared" si="268"/>
        <v>Good</v>
      </c>
      <c r="P1418" t="str">
        <f t="shared" si="269"/>
        <v>Good</v>
      </c>
      <c r="Q1418" t="str">
        <f t="shared" si="270"/>
        <v>Good</v>
      </c>
      <c r="R1418" t="str">
        <f t="shared" si="271"/>
        <v>Good</v>
      </c>
    </row>
    <row r="1419" spans="1:18" x14ac:dyDescent="0.3">
      <c r="A1419" s="1" t="s">
        <v>32</v>
      </c>
      <c r="B1419" s="1">
        <v>720000</v>
      </c>
      <c r="C1419" s="1">
        <v>2</v>
      </c>
      <c r="D1419" s="1">
        <v>2</v>
      </c>
      <c r="E1419" s="1">
        <v>1</v>
      </c>
      <c r="F1419" s="1" t="s">
        <v>74</v>
      </c>
      <c r="G1419" s="1">
        <v>1044</v>
      </c>
      <c r="H1419" s="1" t="s">
        <v>18</v>
      </c>
      <c r="I1419" s="1">
        <f t="shared" si="272"/>
        <v>-0.48267230090459146</v>
      </c>
      <c r="J1419" s="1">
        <f t="shared" si="273"/>
        <v>-1.1191573600028655</v>
      </c>
      <c r="K1419" s="1">
        <f t="shared" si="274"/>
        <v>-0.7316378996097348</v>
      </c>
      <c r="L1419" s="1">
        <f t="shared" si="275"/>
        <v>-0.86224087629865209</v>
      </c>
      <c r="M1419" s="1">
        <f t="shared" si="276"/>
        <v>-3.9673451340675792E-2</v>
      </c>
      <c r="N1419" t="str">
        <f t="shared" si="267"/>
        <v>Good</v>
      </c>
      <c r="O1419" t="str">
        <f t="shared" si="268"/>
        <v>Good</v>
      </c>
      <c r="P1419" t="str">
        <f t="shared" si="269"/>
        <v>Good</v>
      </c>
      <c r="Q1419" t="str">
        <f t="shared" si="270"/>
        <v>Good</v>
      </c>
      <c r="R1419" t="str">
        <f t="shared" si="271"/>
        <v>Good</v>
      </c>
    </row>
    <row r="1420" spans="1:18" x14ac:dyDescent="0.3">
      <c r="A1420" s="1" t="s">
        <v>68</v>
      </c>
      <c r="B1420" s="1">
        <v>2600000</v>
      </c>
      <c r="C1420" s="1">
        <v>6</v>
      </c>
      <c r="D1420" s="1">
        <v>6</v>
      </c>
      <c r="E1420" s="1">
        <v>2</v>
      </c>
      <c r="F1420" s="1" t="s">
        <v>81</v>
      </c>
      <c r="G1420" s="1">
        <v>1760</v>
      </c>
      <c r="H1420" s="1" t="s">
        <v>18</v>
      </c>
      <c r="I1420" s="1">
        <f t="shared" si="272"/>
        <v>0.3026646025422513</v>
      </c>
      <c r="J1420" s="1">
        <f t="shared" si="273"/>
        <v>1.5554830223831515</v>
      </c>
      <c r="K1420" s="1">
        <f t="shared" si="274"/>
        <v>1.7273407446768076</v>
      </c>
      <c r="L1420" s="1">
        <f t="shared" si="275"/>
        <v>-0.13939129281504731</v>
      </c>
      <c r="M1420" s="1">
        <f t="shared" si="276"/>
        <v>-3.8815787362986985E-2</v>
      </c>
      <c r="N1420" t="str">
        <f t="shared" si="267"/>
        <v>Good</v>
      </c>
      <c r="O1420" t="str">
        <f t="shared" si="268"/>
        <v>Good</v>
      </c>
      <c r="P1420" t="str">
        <f t="shared" si="269"/>
        <v>Good</v>
      </c>
      <c r="Q1420" t="str">
        <f t="shared" si="270"/>
        <v>Good</v>
      </c>
      <c r="R1420" t="str">
        <f t="shared" si="271"/>
        <v>Good</v>
      </c>
    </row>
    <row r="1421" spans="1:18" x14ac:dyDescent="0.3">
      <c r="A1421" s="1" t="s">
        <v>32</v>
      </c>
      <c r="B1421" s="1">
        <v>5400000</v>
      </c>
      <c r="C1421" s="1">
        <v>6</v>
      </c>
      <c r="D1421" s="1">
        <v>6</v>
      </c>
      <c r="E1421" s="1">
        <v>6</v>
      </c>
      <c r="F1421" s="1" t="s">
        <v>52</v>
      </c>
      <c r="G1421" s="1">
        <v>5931</v>
      </c>
      <c r="H1421" s="1" t="s">
        <v>18</v>
      </c>
      <c r="I1421" s="1">
        <f t="shared" si="272"/>
        <v>1.4723153098035064</v>
      </c>
      <c r="J1421" s="1">
        <f t="shared" si="273"/>
        <v>1.5554830223831515</v>
      </c>
      <c r="K1421" s="1">
        <f t="shared" si="274"/>
        <v>1.7273407446768076</v>
      </c>
      <c r="L1421" s="1">
        <f t="shared" si="275"/>
        <v>2.7520070411193718</v>
      </c>
      <c r="M1421" s="1">
        <f t="shared" si="276"/>
        <v>-3.3819535336534458E-2</v>
      </c>
      <c r="N1421" t="str">
        <f t="shared" si="267"/>
        <v>Good</v>
      </c>
      <c r="O1421" t="str">
        <f t="shared" si="268"/>
        <v>Good</v>
      </c>
      <c r="P1421" t="str">
        <f t="shared" si="269"/>
        <v>Good</v>
      </c>
      <c r="Q1421" t="str">
        <f t="shared" si="270"/>
        <v>Good</v>
      </c>
      <c r="R1421" t="str">
        <f t="shared" si="271"/>
        <v>Good</v>
      </c>
    </row>
    <row r="1422" spans="1:18" x14ac:dyDescent="0.3">
      <c r="A1422" s="1" t="s">
        <v>258</v>
      </c>
      <c r="B1422" s="1">
        <v>6300000</v>
      </c>
      <c r="C1422" s="1">
        <v>5</v>
      </c>
      <c r="D1422" s="1">
        <v>4</v>
      </c>
      <c r="E1422" s="1">
        <v>4</v>
      </c>
      <c r="F1422" s="1" t="s">
        <v>52</v>
      </c>
      <c r="G1422" s="1">
        <v>7200</v>
      </c>
      <c r="H1422" s="1" t="s">
        <v>18</v>
      </c>
      <c r="I1422" s="1">
        <f t="shared" si="272"/>
        <v>1.8482744657089099</v>
      </c>
      <c r="J1422" s="1">
        <f t="shared" si="273"/>
        <v>0.88682292678664731</v>
      </c>
      <c r="K1422" s="1">
        <f t="shared" si="274"/>
        <v>0.49785142253353648</v>
      </c>
      <c r="L1422" s="1">
        <f t="shared" si="275"/>
        <v>1.3063078741521623</v>
      </c>
      <c r="M1422" s="1">
        <f t="shared" si="276"/>
        <v>-3.2299457700099968E-2</v>
      </c>
      <c r="N1422" t="str">
        <f t="shared" si="267"/>
        <v>Good</v>
      </c>
      <c r="O1422" t="str">
        <f t="shared" si="268"/>
        <v>Good</v>
      </c>
      <c r="P1422" t="str">
        <f t="shared" si="269"/>
        <v>Good</v>
      </c>
      <c r="Q1422" t="str">
        <f t="shared" si="270"/>
        <v>Good</v>
      </c>
      <c r="R1422" t="str">
        <f t="shared" si="271"/>
        <v>Good</v>
      </c>
    </row>
    <row r="1423" spans="1:18" x14ac:dyDescent="0.3">
      <c r="A1423" s="1" t="s">
        <v>32</v>
      </c>
      <c r="B1423" s="1">
        <v>4500000</v>
      </c>
      <c r="C1423" s="1">
        <v>5</v>
      </c>
      <c r="D1423" s="1">
        <v>5</v>
      </c>
      <c r="E1423" s="1">
        <v>2</v>
      </c>
      <c r="F1423" s="1" t="s">
        <v>55</v>
      </c>
      <c r="G1423" s="1">
        <v>3500</v>
      </c>
      <c r="H1423" s="1" t="s">
        <v>18</v>
      </c>
      <c r="I1423" s="1">
        <f t="shared" si="272"/>
        <v>1.096356153898103</v>
      </c>
      <c r="J1423" s="1">
        <f t="shared" si="273"/>
        <v>0.88682292678664731</v>
      </c>
      <c r="K1423" s="1">
        <f t="shared" si="274"/>
        <v>1.112596083605172</v>
      </c>
      <c r="L1423" s="1">
        <f t="shared" si="275"/>
        <v>-0.13939129281504731</v>
      </c>
      <c r="M1423" s="1">
        <f t="shared" si="276"/>
        <v>-3.6731520154637091E-2</v>
      </c>
      <c r="N1423" t="str">
        <f t="shared" si="267"/>
        <v>Good</v>
      </c>
      <c r="O1423" t="str">
        <f t="shared" si="268"/>
        <v>Good</v>
      </c>
      <c r="P1423" t="str">
        <f t="shared" si="269"/>
        <v>Good</v>
      </c>
      <c r="Q1423" t="str">
        <f t="shared" si="270"/>
        <v>Good</v>
      </c>
      <c r="R1423" t="str">
        <f t="shared" si="271"/>
        <v>Good</v>
      </c>
    </row>
    <row r="1424" spans="1:18" x14ac:dyDescent="0.3">
      <c r="A1424" s="1" t="s">
        <v>32</v>
      </c>
      <c r="B1424" s="1">
        <v>1350000</v>
      </c>
      <c r="C1424" s="1">
        <v>4</v>
      </c>
      <c r="D1424" s="1">
        <v>3</v>
      </c>
      <c r="E1424" s="1">
        <v>2</v>
      </c>
      <c r="F1424" s="1" t="s">
        <v>81</v>
      </c>
      <c r="G1424" s="1">
        <v>1600</v>
      </c>
      <c r="H1424" s="1" t="s">
        <v>18</v>
      </c>
      <c r="I1424" s="1">
        <f t="shared" si="272"/>
        <v>-0.21950089177080906</v>
      </c>
      <c r="J1424" s="1">
        <f t="shared" si="273"/>
        <v>0.21816283119014304</v>
      </c>
      <c r="K1424" s="1">
        <f t="shared" si="274"/>
        <v>-0.11689323853809913</v>
      </c>
      <c r="L1424" s="1">
        <f t="shared" si="275"/>
        <v>-0.13939129281504731</v>
      </c>
      <c r="M1424" s="1">
        <f t="shared" si="276"/>
        <v>-3.9007444117777776E-2</v>
      </c>
      <c r="N1424" t="str">
        <f t="shared" si="267"/>
        <v>Good</v>
      </c>
      <c r="O1424" t="str">
        <f t="shared" si="268"/>
        <v>Good</v>
      </c>
      <c r="P1424" t="str">
        <f t="shared" si="269"/>
        <v>Good</v>
      </c>
      <c r="Q1424" t="str">
        <f t="shared" si="270"/>
        <v>Good</v>
      </c>
      <c r="R1424" t="str">
        <f t="shared" si="271"/>
        <v>Good</v>
      </c>
    </row>
    <row r="1425" spans="1:18" x14ac:dyDescent="0.3">
      <c r="A1425" s="1" t="s">
        <v>32</v>
      </c>
      <c r="B1425" s="1">
        <v>765000</v>
      </c>
      <c r="C1425" s="1">
        <v>3</v>
      </c>
      <c r="D1425" s="1">
        <v>2</v>
      </c>
      <c r="E1425" s="1">
        <v>2</v>
      </c>
      <c r="F1425" s="1" t="s">
        <v>74</v>
      </c>
      <c r="G1425" s="1">
        <v>1400</v>
      </c>
      <c r="H1425" s="1" t="s">
        <v>18</v>
      </c>
      <c r="I1425" s="1">
        <f t="shared" si="272"/>
        <v>-0.4638743431093213</v>
      </c>
      <c r="J1425" s="1">
        <f t="shared" si="273"/>
        <v>-0.45049726440636123</v>
      </c>
      <c r="K1425" s="1">
        <f t="shared" si="274"/>
        <v>-0.7316378996097348</v>
      </c>
      <c r="L1425" s="1">
        <f t="shared" si="275"/>
        <v>-0.13939129281504731</v>
      </c>
      <c r="M1425" s="1">
        <f t="shared" si="276"/>
        <v>-3.9247015061266273E-2</v>
      </c>
      <c r="N1425" t="str">
        <f t="shared" si="267"/>
        <v>Good</v>
      </c>
      <c r="O1425" t="str">
        <f t="shared" si="268"/>
        <v>Good</v>
      </c>
      <c r="P1425" t="str">
        <f t="shared" si="269"/>
        <v>Good</v>
      </c>
      <c r="Q1425" t="str">
        <f t="shared" si="270"/>
        <v>Good</v>
      </c>
      <c r="R1425" t="str">
        <f t="shared" si="271"/>
        <v>Good</v>
      </c>
    </row>
    <row r="1426" spans="1:18" x14ac:dyDescent="0.3">
      <c r="A1426" s="1" t="s">
        <v>162</v>
      </c>
      <c r="B1426" s="1">
        <v>920000</v>
      </c>
      <c r="C1426" s="1">
        <v>3</v>
      </c>
      <c r="D1426" s="1">
        <v>3</v>
      </c>
      <c r="E1426" s="1">
        <v>2</v>
      </c>
      <c r="F1426" s="1" t="s">
        <v>74</v>
      </c>
      <c r="G1426" s="1">
        <v>1554</v>
      </c>
      <c r="H1426" s="1" t="s">
        <v>94</v>
      </c>
      <c r="I1426" s="1">
        <f t="shared" si="272"/>
        <v>-0.39912582181450185</v>
      </c>
      <c r="J1426" s="1">
        <f t="shared" si="273"/>
        <v>-0.45049726440636123</v>
      </c>
      <c r="K1426" s="1">
        <f t="shared" si="274"/>
        <v>-0.11689323853809913</v>
      </c>
      <c r="L1426" s="1">
        <f t="shared" si="275"/>
        <v>-0.13939129281504731</v>
      </c>
      <c r="M1426" s="1">
        <f t="shared" si="276"/>
        <v>-3.9062545434780133E-2</v>
      </c>
      <c r="N1426" t="str">
        <f t="shared" si="267"/>
        <v>Good</v>
      </c>
      <c r="O1426" t="str">
        <f t="shared" si="268"/>
        <v>Good</v>
      </c>
      <c r="P1426" t="str">
        <f t="shared" si="269"/>
        <v>Good</v>
      </c>
      <c r="Q1426" t="str">
        <f t="shared" si="270"/>
        <v>Good</v>
      </c>
      <c r="R1426" t="str">
        <f t="shared" si="271"/>
        <v>Good</v>
      </c>
    </row>
    <row r="1427" spans="1:18" x14ac:dyDescent="0.3">
      <c r="A1427" s="1" t="s">
        <v>32</v>
      </c>
      <c r="B1427" s="1">
        <v>1250000</v>
      </c>
      <c r="C1427" s="1">
        <v>5</v>
      </c>
      <c r="D1427" s="1">
        <v>4</v>
      </c>
      <c r="E1427" s="1">
        <v>3</v>
      </c>
      <c r="F1427" s="1" t="s">
        <v>81</v>
      </c>
      <c r="G1427" s="1">
        <v>1600</v>
      </c>
      <c r="H1427" s="1" t="s">
        <v>18</v>
      </c>
      <c r="I1427" s="1">
        <f t="shared" si="272"/>
        <v>-0.26127413131585386</v>
      </c>
      <c r="J1427" s="1">
        <f t="shared" si="273"/>
        <v>0.88682292678664731</v>
      </c>
      <c r="K1427" s="1">
        <f t="shared" si="274"/>
        <v>0.49785142253353648</v>
      </c>
      <c r="L1427" s="1">
        <f t="shared" si="275"/>
        <v>0.58345829066855748</v>
      </c>
      <c r="M1427" s="1">
        <f t="shared" si="276"/>
        <v>-3.9007444117777776E-2</v>
      </c>
      <c r="N1427" t="str">
        <f t="shared" si="267"/>
        <v>Good</v>
      </c>
      <c r="O1427" t="str">
        <f t="shared" si="268"/>
        <v>Good</v>
      </c>
      <c r="P1427" t="str">
        <f t="shared" si="269"/>
        <v>Good</v>
      </c>
      <c r="Q1427" t="str">
        <f t="shared" si="270"/>
        <v>Good</v>
      </c>
      <c r="R1427" t="str">
        <f t="shared" si="271"/>
        <v>Good</v>
      </c>
    </row>
    <row r="1428" spans="1:18" x14ac:dyDescent="0.3">
      <c r="A1428" s="1" t="s">
        <v>32</v>
      </c>
      <c r="B1428" s="1">
        <v>2600000</v>
      </c>
      <c r="C1428" s="1">
        <v>6</v>
      </c>
      <c r="D1428" s="1">
        <v>4</v>
      </c>
      <c r="E1428" s="1">
        <v>4</v>
      </c>
      <c r="F1428" s="1" t="s">
        <v>52</v>
      </c>
      <c r="G1428" s="1">
        <v>6300</v>
      </c>
      <c r="H1428" s="1" t="s">
        <v>18</v>
      </c>
      <c r="I1428" s="1">
        <f t="shared" si="272"/>
        <v>0.3026646025422513</v>
      </c>
      <c r="J1428" s="1">
        <f t="shared" si="273"/>
        <v>1.5554830223831515</v>
      </c>
      <c r="K1428" s="1">
        <f t="shared" si="274"/>
        <v>0.49785142253353648</v>
      </c>
      <c r="L1428" s="1">
        <f t="shared" si="275"/>
        <v>1.3063078741521623</v>
      </c>
      <c r="M1428" s="1">
        <f t="shared" si="276"/>
        <v>-3.3377526945798187E-2</v>
      </c>
      <c r="N1428" t="str">
        <f t="shared" si="267"/>
        <v>Good</v>
      </c>
      <c r="O1428" t="str">
        <f t="shared" si="268"/>
        <v>Good</v>
      </c>
      <c r="P1428" t="str">
        <f t="shared" si="269"/>
        <v>Good</v>
      </c>
      <c r="Q1428" t="str">
        <f t="shared" si="270"/>
        <v>Good</v>
      </c>
      <c r="R1428" t="str">
        <f t="shared" si="271"/>
        <v>Good</v>
      </c>
    </row>
    <row r="1429" spans="1:18" x14ac:dyDescent="0.3">
      <c r="A1429" s="1" t="s">
        <v>8</v>
      </c>
      <c r="B1429" s="1">
        <v>3600000</v>
      </c>
      <c r="C1429" s="1">
        <v>5</v>
      </c>
      <c r="D1429" s="1">
        <v>5</v>
      </c>
      <c r="E1429" s="1">
        <v>3</v>
      </c>
      <c r="F1429" s="1" t="s">
        <v>74</v>
      </c>
      <c r="G1429" s="1">
        <v>3358</v>
      </c>
      <c r="H1429" s="1" t="s">
        <v>18</v>
      </c>
      <c r="I1429" s="1">
        <f t="shared" si="272"/>
        <v>0.72039699799269963</v>
      </c>
      <c r="J1429" s="1">
        <f t="shared" si="273"/>
        <v>0.88682292678664731</v>
      </c>
      <c r="K1429" s="1">
        <f t="shared" si="274"/>
        <v>1.112596083605172</v>
      </c>
      <c r="L1429" s="1">
        <f t="shared" si="275"/>
        <v>0.58345829066855748</v>
      </c>
      <c r="M1429" s="1">
        <f t="shared" si="276"/>
        <v>-3.6901615524513924E-2</v>
      </c>
      <c r="N1429" t="str">
        <f t="shared" si="267"/>
        <v>Good</v>
      </c>
      <c r="O1429" t="str">
        <f t="shared" si="268"/>
        <v>Good</v>
      </c>
      <c r="P1429" t="str">
        <f t="shared" si="269"/>
        <v>Good</v>
      </c>
      <c r="Q1429" t="str">
        <f t="shared" si="270"/>
        <v>Good</v>
      </c>
      <c r="R1429" t="str">
        <f t="shared" si="271"/>
        <v>Good</v>
      </c>
    </row>
    <row r="1430" spans="1:18" x14ac:dyDescent="0.3">
      <c r="A1430" s="1" t="s">
        <v>258</v>
      </c>
      <c r="B1430" s="1">
        <v>5800000</v>
      </c>
      <c r="C1430" s="1">
        <v>5</v>
      </c>
      <c r="D1430" s="1">
        <v>4</v>
      </c>
      <c r="E1430" s="1">
        <v>6</v>
      </c>
      <c r="F1430" s="1" t="s">
        <v>16</v>
      </c>
      <c r="G1430" s="1">
        <v>7200</v>
      </c>
      <c r="I1430" s="1">
        <f t="shared" si="272"/>
        <v>1.6394082679836859</v>
      </c>
      <c r="J1430" s="1">
        <f t="shared" si="273"/>
        <v>0.88682292678664731</v>
      </c>
      <c r="K1430" s="1">
        <f t="shared" si="274"/>
        <v>0.49785142253353648</v>
      </c>
      <c r="L1430" s="1">
        <f t="shared" si="275"/>
        <v>2.7520070411193718</v>
      </c>
      <c r="M1430" s="1">
        <f t="shared" si="276"/>
        <v>-3.2299457700099968E-2</v>
      </c>
      <c r="N1430" t="str">
        <f t="shared" si="267"/>
        <v>Good</v>
      </c>
      <c r="O1430" t="str">
        <f t="shared" si="268"/>
        <v>Good</v>
      </c>
      <c r="P1430" t="str">
        <f t="shared" si="269"/>
        <v>Good</v>
      </c>
      <c r="Q1430" t="str">
        <f t="shared" si="270"/>
        <v>Good</v>
      </c>
      <c r="R1430" t="str">
        <f t="shared" si="271"/>
        <v>Good</v>
      </c>
    </row>
    <row r="1431" spans="1:18" x14ac:dyDescent="0.3">
      <c r="A1431" s="1" t="s">
        <v>359</v>
      </c>
      <c r="B1431" s="1">
        <v>720000</v>
      </c>
      <c r="C1431" s="1">
        <v>3</v>
      </c>
      <c r="D1431" s="1">
        <v>3</v>
      </c>
      <c r="E1431" s="1">
        <v>2</v>
      </c>
      <c r="F1431" s="1" t="s">
        <v>11</v>
      </c>
      <c r="G1431" s="1">
        <v>1227</v>
      </c>
      <c r="H1431" s="1" t="s">
        <v>18</v>
      </c>
      <c r="I1431" s="1">
        <f t="shared" si="272"/>
        <v>-0.48267230090459146</v>
      </c>
      <c r="J1431" s="1">
        <f t="shared" si="273"/>
        <v>-0.45049726440636123</v>
      </c>
      <c r="K1431" s="1">
        <f t="shared" si="274"/>
        <v>-0.11689323853809913</v>
      </c>
      <c r="L1431" s="1">
        <f t="shared" si="275"/>
        <v>-0.13939129281504731</v>
      </c>
      <c r="M1431" s="1">
        <f t="shared" si="276"/>
        <v>-3.9454243927383816E-2</v>
      </c>
      <c r="N1431" t="str">
        <f t="shared" si="267"/>
        <v>Good</v>
      </c>
      <c r="O1431" t="str">
        <f t="shared" si="268"/>
        <v>Good</v>
      </c>
      <c r="P1431" t="str">
        <f t="shared" si="269"/>
        <v>Good</v>
      </c>
      <c r="Q1431" t="str">
        <f t="shared" si="270"/>
        <v>Good</v>
      </c>
      <c r="R1431" t="str">
        <f t="shared" si="271"/>
        <v>Good</v>
      </c>
    </row>
    <row r="1432" spans="1:18" x14ac:dyDescent="0.3">
      <c r="A1432" s="1" t="s">
        <v>19</v>
      </c>
      <c r="B1432" s="1">
        <v>1980000</v>
      </c>
      <c r="C1432" s="1">
        <v>5</v>
      </c>
      <c r="D1432" s="1">
        <v>5</v>
      </c>
      <c r="E1432" s="1">
        <v>1</v>
      </c>
      <c r="F1432" s="1" t="s">
        <v>34</v>
      </c>
      <c r="G1432" s="1">
        <v>3800</v>
      </c>
      <c r="H1432" s="1" t="s">
        <v>18</v>
      </c>
      <c r="I1432" s="1">
        <f t="shared" si="272"/>
        <v>4.3670517362973359E-2</v>
      </c>
      <c r="J1432" s="1">
        <f t="shared" si="273"/>
        <v>0.88682292678664731</v>
      </c>
      <c r="K1432" s="1">
        <f t="shared" si="274"/>
        <v>1.112596083605172</v>
      </c>
      <c r="L1432" s="1">
        <f t="shared" si="275"/>
        <v>-0.86224087629865209</v>
      </c>
      <c r="M1432" s="1">
        <f t="shared" si="276"/>
        <v>-3.6372163739404356E-2</v>
      </c>
      <c r="N1432" t="str">
        <f t="shared" si="267"/>
        <v>Good</v>
      </c>
      <c r="O1432" t="str">
        <f t="shared" si="268"/>
        <v>Good</v>
      </c>
      <c r="P1432" t="str">
        <f t="shared" si="269"/>
        <v>Good</v>
      </c>
      <c r="Q1432" t="str">
        <f t="shared" si="270"/>
        <v>Good</v>
      </c>
      <c r="R1432" t="str">
        <f t="shared" si="271"/>
        <v>Good</v>
      </c>
    </row>
    <row r="1433" spans="1:18" x14ac:dyDescent="0.3">
      <c r="A1433" s="1" t="s">
        <v>95</v>
      </c>
      <c r="B1433" s="1">
        <v>1180000</v>
      </c>
      <c r="C1433" s="1">
        <v>5</v>
      </c>
      <c r="D1433" s="1">
        <v>3</v>
      </c>
      <c r="E1433" s="1">
        <v>6</v>
      </c>
      <c r="F1433" s="1" t="s">
        <v>37</v>
      </c>
      <c r="G1433" s="1">
        <v>2380</v>
      </c>
      <c r="H1433" s="1" t="s">
        <v>94</v>
      </c>
      <c r="I1433" s="1">
        <f t="shared" si="272"/>
        <v>-0.29051539899738527</v>
      </c>
      <c r="J1433" s="1">
        <f t="shared" si="273"/>
        <v>0.88682292678664731</v>
      </c>
      <c r="K1433" s="1">
        <f t="shared" si="274"/>
        <v>-0.11689323853809913</v>
      </c>
      <c r="L1433" s="1">
        <f t="shared" si="275"/>
        <v>2.7520070411193718</v>
      </c>
      <c r="M1433" s="1">
        <f t="shared" si="276"/>
        <v>-3.8073117438172654E-2</v>
      </c>
      <c r="N1433" t="str">
        <f t="shared" si="267"/>
        <v>Good</v>
      </c>
      <c r="O1433" t="str">
        <f t="shared" si="268"/>
        <v>Good</v>
      </c>
      <c r="P1433" t="str">
        <f t="shared" si="269"/>
        <v>Good</v>
      </c>
      <c r="Q1433" t="str">
        <f t="shared" si="270"/>
        <v>Good</v>
      </c>
      <c r="R1433" t="str">
        <f t="shared" si="271"/>
        <v>Good</v>
      </c>
    </row>
    <row r="1434" spans="1:18" x14ac:dyDescent="0.3">
      <c r="A1434" s="1" t="s">
        <v>63</v>
      </c>
      <c r="B1434" s="1">
        <v>3000000</v>
      </c>
      <c r="C1434" s="1">
        <v>5</v>
      </c>
      <c r="D1434" s="1">
        <v>5</v>
      </c>
      <c r="E1434" s="1">
        <v>3</v>
      </c>
      <c r="F1434" s="1" t="s">
        <v>11</v>
      </c>
      <c r="G1434" s="1">
        <v>4214</v>
      </c>
      <c r="H1434" s="1" t="s">
        <v>18</v>
      </c>
      <c r="I1434" s="1">
        <f t="shared" si="272"/>
        <v>0.46975756072243063</v>
      </c>
      <c r="J1434" s="1">
        <f t="shared" si="273"/>
        <v>0.88682292678664731</v>
      </c>
      <c r="K1434" s="1">
        <f t="shared" si="274"/>
        <v>1.112596083605172</v>
      </c>
      <c r="L1434" s="1">
        <f t="shared" si="275"/>
        <v>0.58345829066855748</v>
      </c>
      <c r="M1434" s="1">
        <f t="shared" si="276"/>
        <v>-3.5876251886383173E-2</v>
      </c>
      <c r="N1434" t="str">
        <f t="shared" si="267"/>
        <v>Good</v>
      </c>
      <c r="O1434" t="str">
        <f t="shared" si="268"/>
        <v>Good</v>
      </c>
      <c r="P1434" t="str">
        <f t="shared" si="269"/>
        <v>Good</v>
      </c>
      <c r="Q1434" t="str">
        <f t="shared" si="270"/>
        <v>Good</v>
      </c>
      <c r="R1434" t="str">
        <f t="shared" si="271"/>
        <v>Good</v>
      </c>
    </row>
    <row r="1435" spans="1:18" x14ac:dyDescent="0.3">
      <c r="A1435" s="1" t="s">
        <v>146</v>
      </c>
      <c r="B1435" s="1">
        <v>800000</v>
      </c>
      <c r="C1435" s="1">
        <v>3</v>
      </c>
      <c r="D1435" s="1">
        <v>3</v>
      </c>
      <c r="E1435" s="1">
        <v>1</v>
      </c>
      <c r="F1435" s="1" t="s">
        <v>74</v>
      </c>
      <c r="G1435" s="1">
        <v>1237</v>
      </c>
      <c r="H1435" s="1" t="s">
        <v>94</v>
      </c>
      <c r="I1435" s="1">
        <f t="shared" si="272"/>
        <v>-0.44925370926855562</v>
      </c>
      <c r="J1435" s="1">
        <f t="shared" si="273"/>
        <v>-0.45049726440636123</v>
      </c>
      <c r="K1435" s="1">
        <f t="shared" si="274"/>
        <v>-0.11689323853809913</v>
      </c>
      <c r="L1435" s="1">
        <f t="shared" si="275"/>
        <v>-0.86224087629865209</v>
      </c>
      <c r="M1435" s="1">
        <f t="shared" si="276"/>
        <v>-3.9442265380209396E-2</v>
      </c>
      <c r="N1435" t="str">
        <f t="shared" si="267"/>
        <v>Good</v>
      </c>
      <c r="O1435" t="str">
        <f t="shared" si="268"/>
        <v>Good</v>
      </c>
      <c r="P1435" t="str">
        <f t="shared" si="269"/>
        <v>Good</v>
      </c>
      <c r="Q1435" t="str">
        <f t="shared" si="270"/>
        <v>Good</v>
      </c>
      <c r="R1435" t="str">
        <f t="shared" si="271"/>
        <v>Good</v>
      </c>
    </row>
    <row r="1436" spans="1:18" x14ac:dyDescent="0.3">
      <c r="A1436" s="1" t="s">
        <v>146</v>
      </c>
      <c r="B1436" s="1">
        <v>1250000</v>
      </c>
      <c r="C1436" s="1">
        <v>3</v>
      </c>
      <c r="D1436" s="1">
        <v>4</v>
      </c>
      <c r="E1436" s="1">
        <v>2</v>
      </c>
      <c r="F1436" s="1" t="s">
        <v>74</v>
      </c>
      <c r="G1436" s="1">
        <v>1600</v>
      </c>
      <c r="H1436" s="1" t="s">
        <v>13</v>
      </c>
      <c r="I1436" s="1">
        <f t="shared" si="272"/>
        <v>-0.26127413131585386</v>
      </c>
      <c r="J1436" s="1">
        <f t="shared" si="273"/>
        <v>-0.45049726440636123</v>
      </c>
      <c r="K1436" s="1">
        <f t="shared" si="274"/>
        <v>0.49785142253353648</v>
      </c>
      <c r="L1436" s="1">
        <f t="shared" si="275"/>
        <v>-0.13939129281504731</v>
      </c>
      <c r="M1436" s="1">
        <f t="shared" si="276"/>
        <v>-3.9007444117777776E-2</v>
      </c>
      <c r="N1436" t="str">
        <f t="shared" si="267"/>
        <v>Good</v>
      </c>
      <c r="O1436" t="str">
        <f t="shared" si="268"/>
        <v>Good</v>
      </c>
      <c r="P1436" t="str">
        <f t="shared" si="269"/>
        <v>Good</v>
      </c>
      <c r="Q1436" t="str">
        <f t="shared" si="270"/>
        <v>Good</v>
      </c>
      <c r="R1436" t="str">
        <f t="shared" si="271"/>
        <v>Good</v>
      </c>
    </row>
    <row r="1437" spans="1:18" x14ac:dyDescent="0.3">
      <c r="A1437" s="1" t="s">
        <v>146</v>
      </c>
      <c r="B1437" s="1">
        <v>1000000</v>
      </c>
      <c r="C1437" s="1">
        <v>4</v>
      </c>
      <c r="D1437" s="1">
        <v>4</v>
      </c>
      <c r="E1437" s="1">
        <v>2</v>
      </c>
      <c r="F1437" s="1" t="s">
        <v>21</v>
      </c>
      <c r="G1437" s="1">
        <v>1488</v>
      </c>
      <c r="H1437" s="1" t="s">
        <v>18</v>
      </c>
      <c r="I1437" s="1">
        <f t="shared" si="272"/>
        <v>-0.36570723017846596</v>
      </c>
      <c r="J1437" s="1">
        <f t="shared" si="273"/>
        <v>0.21816283119014304</v>
      </c>
      <c r="K1437" s="1">
        <f t="shared" si="274"/>
        <v>0.49785142253353648</v>
      </c>
      <c r="L1437" s="1">
        <f t="shared" si="275"/>
        <v>-0.13939129281504731</v>
      </c>
      <c r="M1437" s="1">
        <f t="shared" si="276"/>
        <v>-3.9141603846131336E-2</v>
      </c>
      <c r="N1437" t="str">
        <f t="shared" si="267"/>
        <v>Good</v>
      </c>
      <c r="O1437" t="str">
        <f t="shared" si="268"/>
        <v>Good</v>
      </c>
      <c r="P1437" t="str">
        <f t="shared" si="269"/>
        <v>Good</v>
      </c>
      <c r="Q1437" t="str">
        <f t="shared" si="270"/>
        <v>Good</v>
      </c>
      <c r="R1437" t="str">
        <f t="shared" si="271"/>
        <v>Good</v>
      </c>
    </row>
    <row r="1438" spans="1:18" x14ac:dyDescent="0.3">
      <c r="A1438" s="1" t="s">
        <v>146</v>
      </c>
      <c r="B1438" s="1">
        <v>760000</v>
      </c>
      <c r="C1438" s="1">
        <v>3</v>
      </c>
      <c r="D1438" s="1">
        <v>2</v>
      </c>
      <c r="E1438" s="1">
        <v>1</v>
      </c>
      <c r="F1438" s="1" t="s">
        <v>74</v>
      </c>
      <c r="G1438" s="1">
        <v>1200</v>
      </c>
      <c r="H1438" s="1" t="s">
        <v>94</v>
      </c>
      <c r="I1438" s="1">
        <f t="shared" si="272"/>
        <v>-0.46596300508657357</v>
      </c>
      <c r="J1438" s="1">
        <f t="shared" si="273"/>
        <v>-0.45049726440636123</v>
      </c>
      <c r="K1438" s="1">
        <f t="shared" si="274"/>
        <v>-0.7316378996097348</v>
      </c>
      <c r="L1438" s="1">
        <f t="shared" si="275"/>
        <v>-0.86224087629865209</v>
      </c>
      <c r="M1438" s="1">
        <f t="shared" si="276"/>
        <v>-3.9486586004754763E-2</v>
      </c>
      <c r="N1438" t="str">
        <f t="shared" si="267"/>
        <v>Good</v>
      </c>
      <c r="O1438" t="str">
        <f t="shared" si="268"/>
        <v>Good</v>
      </c>
      <c r="P1438" t="str">
        <f t="shared" si="269"/>
        <v>Good</v>
      </c>
      <c r="Q1438" t="str">
        <f t="shared" si="270"/>
        <v>Good</v>
      </c>
      <c r="R1438" t="str">
        <f t="shared" si="271"/>
        <v>Good</v>
      </c>
    </row>
    <row r="1439" spans="1:18" x14ac:dyDescent="0.3">
      <c r="A1439" s="1" t="s">
        <v>146</v>
      </c>
      <c r="B1439" s="1">
        <v>890000</v>
      </c>
      <c r="C1439" s="1">
        <v>3</v>
      </c>
      <c r="D1439" s="1">
        <v>2</v>
      </c>
      <c r="E1439" s="1">
        <v>3</v>
      </c>
      <c r="F1439" s="1" t="s">
        <v>74</v>
      </c>
      <c r="G1439" s="1">
        <v>1400</v>
      </c>
      <c r="H1439" s="1" t="s">
        <v>18</v>
      </c>
      <c r="I1439" s="1">
        <f t="shared" si="272"/>
        <v>-0.41165779367801525</v>
      </c>
      <c r="J1439" s="1">
        <f t="shared" si="273"/>
        <v>-0.45049726440636123</v>
      </c>
      <c r="K1439" s="1">
        <f t="shared" si="274"/>
        <v>-0.7316378996097348</v>
      </c>
      <c r="L1439" s="1">
        <f t="shared" si="275"/>
        <v>0.58345829066855748</v>
      </c>
      <c r="M1439" s="1">
        <f t="shared" si="276"/>
        <v>-3.9247015061266273E-2</v>
      </c>
      <c r="N1439" t="str">
        <f t="shared" si="267"/>
        <v>Good</v>
      </c>
      <c r="O1439" t="str">
        <f t="shared" si="268"/>
        <v>Good</v>
      </c>
      <c r="P1439" t="str">
        <f t="shared" si="269"/>
        <v>Good</v>
      </c>
      <c r="Q1439" t="str">
        <f t="shared" si="270"/>
        <v>Good</v>
      </c>
      <c r="R1439" t="str">
        <f t="shared" si="271"/>
        <v>Good</v>
      </c>
    </row>
    <row r="1440" spans="1:18" x14ac:dyDescent="0.3">
      <c r="A1440" s="1" t="s">
        <v>146</v>
      </c>
      <c r="B1440" s="1">
        <v>1050000</v>
      </c>
      <c r="C1440" s="1">
        <v>4</v>
      </c>
      <c r="D1440" s="1">
        <v>4</v>
      </c>
      <c r="E1440" s="1">
        <v>2</v>
      </c>
      <c r="F1440" s="1" t="s">
        <v>21</v>
      </c>
      <c r="G1440" s="1">
        <v>1488</v>
      </c>
      <c r="H1440" s="1" t="s">
        <v>94</v>
      </c>
      <c r="I1440" s="1">
        <f t="shared" si="272"/>
        <v>-0.34482061040594353</v>
      </c>
      <c r="J1440" s="1">
        <f t="shared" si="273"/>
        <v>0.21816283119014304</v>
      </c>
      <c r="K1440" s="1">
        <f t="shared" si="274"/>
        <v>0.49785142253353648</v>
      </c>
      <c r="L1440" s="1">
        <f t="shared" si="275"/>
        <v>-0.13939129281504731</v>
      </c>
      <c r="M1440" s="1">
        <f t="shared" si="276"/>
        <v>-3.9141603846131336E-2</v>
      </c>
      <c r="N1440" t="str">
        <f t="shared" si="267"/>
        <v>Good</v>
      </c>
      <c r="O1440" t="str">
        <f t="shared" si="268"/>
        <v>Good</v>
      </c>
      <c r="P1440" t="str">
        <f t="shared" si="269"/>
        <v>Good</v>
      </c>
      <c r="Q1440" t="str">
        <f t="shared" si="270"/>
        <v>Good</v>
      </c>
      <c r="R1440" t="str">
        <f t="shared" si="271"/>
        <v>Good</v>
      </c>
    </row>
    <row r="1441" spans="1:18" x14ac:dyDescent="0.3">
      <c r="A1441" s="1" t="s">
        <v>146</v>
      </c>
      <c r="B1441" s="1">
        <v>800000</v>
      </c>
      <c r="C1441" s="1">
        <v>3</v>
      </c>
      <c r="D1441" s="1">
        <v>3</v>
      </c>
      <c r="E1441" s="1">
        <v>2</v>
      </c>
      <c r="F1441" s="1" t="s">
        <v>74</v>
      </c>
      <c r="G1441" s="1">
        <v>1186</v>
      </c>
      <c r="H1441" s="1" t="s">
        <v>94</v>
      </c>
      <c r="I1441" s="1">
        <f t="shared" si="272"/>
        <v>-0.44925370926855562</v>
      </c>
      <c r="J1441" s="1">
        <f t="shared" si="273"/>
        <v>-0.45049726440636123</v>
      </c>
      <c r="K1441" s="1">
        <f t="shared" si="274"/>
        <v>-0.11689323853809913</v>
      </c>
      <c r="L1441" s="1">
        <f t="shared" si="275"/>
        <v>-0.13939129281504731</v>
      </c>
      <c r="M1441" s="1">
        <f t="shared" si="276"/>
        <v>-3.9503355970798959E-2</v>
      </c>
      <c r="N1441" t="str">
        <f t="shared" si="267"/>
        <v>Good</v>
      </c>
      <c r="O1441" t="str">
        <f t="shared" si="268"/>
        <v>Good</v>
      </c>
      <c r="P1441" t="str">
        <f t="shared" si="269"/>
        <v>Good</v>
      </c>
      <c r="Q1441" t="str">
        <f t="shared" si="270"/>
        <v>Good</v>
      </c>
      <c r="R1441" t="str">
        <f t="shared" si="271"/>
        <v>Good</v>
      </c>
    </row>
    <row r="1442" spans="1:18" x14ac:dyDescent="0.3">
      <c r="A1442" s="1" t="s">
        <v>146</v>
      </c>
      <c r="B1442" s="1">
        <v>820000</v>
      </c>
      <c r="C1442" s="1">
        <v>3</v>
      </c>
      <c r="D1442" s="1">
        <v>3</v>
      </c>
      <c r="E1442" s="1">
        <v>1</v>
      </c>
      <c r="F1442" s="1" t="s">
        <v>74</v>
      </c>
      <c r="G1442" s="1">
        <v>1186</v>
      </c>
      <c r="H1442" s="1" t="s">
        <v>94</v>
      </c>
      <c r="I1442" s="1">
        <f t="shared" si="272"/>
        <v>-0.44089906135954665</v>
      </c>
      <c r="J1442" s="1">
        <f t="shared" si="273"/>
        <v>-0.45049726440636123</v>
      </c>
      <c r="K1442" s="1">
        <f t="shared" si="274"/>
        <v>-0.11689323853809913</v>
      </c>
      <c r="L1442" s="1">
        <f t="shared" si="275"/>
        <v>-0.86224087629865209</v>
      </c>
      <c r="M1442" s="1">
        <f t="shared" si="276"/>
        <v>-3.9503355970798959E-2</v>
      </c>
      <c r="N1442" t="str">
        <f t="shared" si="267"/>
        <v>Good</v>
      </c>
      <c r="O1442" t="str">
        <f t="shared" si="268"/>
        <v>Good</v>
      </c>
      <c r="P1442" t="str">
        <f t="shared" si="269"/>
        <v>Good</v>
      </c>
      <c r="Q1442" t="str">
        <f t="shared" si="270"/>
        <v>Good</v>
      </c>
      <c r="R1442" t="str">
        <f t="shared" si="271"/>
        <v>Good</v>
      </c>
    </row>
    <row r="1443" spans="1:18" x14ac:dyDescent="0.3">
      <c r="A1443" s="1" t="s">
        <v>146</v>
      </c>
      <c r="B1443" s="1">
        <v>770000</v>
      </c>
      <c r="C1443" s="1">
        <v>3</v>
      </c>
      <c r="D1443" s="1">
        <v>2</v>
      </c>
      <c r="E1443" s="1">
        <v>2</v>
      </c>
      <c r="F1443" s="1" t="s">
        <v>74</v>
      </c>
      <c r="G1443" s="1">
        <v>1110</v>
      </c>
      <c r="H1443" s="1" t="s">
        <v>94</v>
      </c>
      <c r="I1443" s="1">
        <f t="shared" si="272"/>
        <v>-0.46178568113206908</v>
      </c>
      <c r="J1443" s="1">
        <f t="shared" si="273"/>
        <v>-0.45049726440636123</v>
      </c>
      <c r="K1443" s="1">
        <f t="shared" si="274"/>
        <v>-0.7316378996097348</v>
      </c>
      <c r="L1443" s="1">
        <f t="shared" si="275"/>
        <v>-0.13939129281504731</v>
      </c>
      <c r="M1443" s="1">
        <f t="shared" si="276"/>
        <v>-3.9594392929324589E-2</v>
      </c>
      <c r="N1443" t="str">
        <f t="shared" si="267"/>
        <v>Good</v>
      </c>
      <c r="O1443" t="str">
        <f t="shared" si="268"/>
        <v>Good</v>
      </c>
      <c r="P1443" t="str">
        <f t="shared" si="269"/>
        <v>Good</v>
      </c>
      <c r="Q1443" t="str">
        <f t="shared" si="270"/>
        <v>Good</v>
      </c>
      <c r="R1443" t="str">
        <f t="shared" si="271"/>
        <v>Good</v>
      </c>
    </row>
    <row r="1444" spans="1:18" x14ac:dyDescent="0.3">
      <c r="A1444" s="1" t="s">
        <v>146</v>
      </c>
      <c r="B1444" s="1">
        <v>820000</v>
      </c>
      <c r="C1444" s="1">
        <v>3</v>
      </c>
      <c r="D1444" s="1">
        <v>3</v>
      </c>
      <c r="E1444" s="1">
        <v>1</v>
      </c>
      <c r="F1444" s="1" t="s">
        <v>74</v>
      </c>
      <c r="G1444" s="1">
        <v>1237</v>
      </c>
      <c r="H1444" s="1" t="s">
        <v>94</v>
      </c>
      <c r="I1444" s="1">
        <f t="shared" si="272"/>
        <v>-0.44089906135954665</v>
      </c>
      <c r="J1444" s="1">
        <f t="shared" si="273"/>
        <v>-0.45049726440636123</v>
      </c>
      <c r="K1444" s="1">
        <f t="shared" si="274"/>
        <v>-0.11689323853809913</v>
      </c>
      <c r="L1444" s="1">
        <f t="shared" si="275"/>
        <v>-0.86224087629865209</v>
      </c>
      <c r="M1444" s="1">
        <f t="shared" si="276"/>
        <v>-3.9442265380209396E-2</v>
      </c>
      <c r="N1444" t="str">
        <f t="shared" si="267"/>
        <v>Good</v>
      </c>
      <c r="O1444" t="str">
        <f t="shared" si="268"/>
        <v>Good</v>
      </c>
      <c r="P1444" t="str">
        <f t="shared" si="269"/>
        <v>Good</v>
      </c>
      <c r="Q1444" t="str">
        <f t="shared" si="270"/>
        <v>Good</v>
      </c>
      <c r="R1444" t="str">
        <f t="shared" si="271"/>
        <v>Good</v>
      </c>
    </row>
    <row r="1445" spans="1:18" x14ac:dyDescent="0.3">
      <c r="A1445" s="1" t="s">
        <v>146</v>
      </c>
      <c r="B1445" s="1">
        <v>810000</v>
      </c>
      <c r="C1445" s="1">
        <v>3</v>
      </c>
      <c r="D1445" s="1">
        <v>2</v>
      </c>
      <c r="E1445" s="1">
        <v>2</v>
      </c>
      <c r="F1445" s="1" t="s">
        <v>74</v>
      </c>
      <c r="G1445" s="1">
        <v>1300</v>
      </c>
      <c r="H1445" s="1" t="s">
        <v>94</v>
      </c>
      <c r="I1445" s="1">
        <f t="shared" si="272"/>
        <v>-0.44507638531405114</v>
      </c>
      <c r="J1445" s="1">
        <f t="shared" si="273"/>
        <v>-0.45049726440636123</v>
      </c>
      <c r="K1445" s="1">
        <f t="shared" si="274"/>
        <v>-0.7316378996097348</v>
      </c>
      <c r="L1445" s="1">
        <f t="shared" si="275"/>
        <v>-0.13939129281504731</v>
      </c>
      <c r="M1445" s="1">
        <f t="shared" si="276"/>
        <v>-3.9366800533010518E-2</v>
      </c>
      <c r="N1445" t="str">
        <f t="shared" si="267"/>
        <v>Good</v>
      </c>
      <c r="O1445" t="str">
        <f t="shared" si="268"/>
        <v>Good</v>
      </c>
      <c r="P1445" t="str">
        <f t="shared" si="269"/>
        <v>Good</v>
      </c>
      <c r="Q1445" t="str">
        <f t="shared" si="270"/>
        <v>Good</v>
      </c>
      <c r="R1445" t="str">
        <f t="shared" si="271"/>
        <v>Good</v>
      </c>
    </row>
    <row r="1446" spans="1:18" x14ac:dyDescent="0.3">
      <c r="A1446" s="1" t="s">
        <v>19</v>
      </c>
      <c r="B1446" s="1">
        <v>1060000</v>
      </c>
      <c r="C1446" s="1">
        <v>2</v>
      </c>
      <c r="D1446" s="1">
        <v>2</v>
      </c>
      <c r="E1446" s="1">
        <v>3</v>
      </c>
      <c r="F1446" s="1" t="s">
        <v>11</v>
      </c>
      <c r="G1446" s="1">
        <v>1148</v>
      </c>
      <c r="H1446" s="1" t="s">
        <v>13</v>
      </c>
      <c r="I1446" s="1">
        <f t="shared" si="272"/>
        <v>-0.34064328645143904</v>
      </c>
      <c r="J1446" s="1">
        <f t="shared" si="273"/>
        <v>-1.1191573600028655</v>
      </c>
      <c r="K1446" s="1">
        <f t="shared" si="274"/>
        <v>-0.7316378996097348</v>
      </c>
      <c r="L1446" s="1">
        <f t="shared" si="275"/>
        <v>0.58345829066855748</v>
      </c>
      <c r="M1446" s="1">
        <f t="shared" si="276"/>
        <v>-3.954887445006177E-2</v>
      </c>
      <c r="N1446" t="str">
        <f t="shared" si="267"/>
        <v>Good</v>
      </c>
      <c r="O1446" t="str">
        <f t="shared" si="268"/>
        <v>Good</v>
      </c>
      <c r="P1446" t="str">
        <f t="shared" si="269"/>
        <v>Good</v>
      </c>
      <c r="Q1446" t="str">
        <f t="shared" si="270"/>
        <v>Good</v>
      </c>
      <c r="R1446" t="str">
        <f t="shared" si="271"/>
        <v>Good</v>
      </c>
    </row>
    <row r="1447" spans="1:18" x14ac:dyDescent="0.3">
      <c r="A1447" s="1" t="s">
        <v>91</v>
      </c>
      <c r="B1447" s="1">
        <v>670000</v>
      </c>
      <c r="C1447" s="1">
        <v>3</v>
      </c>
      <c r="D1447" s="1">
        <v>2</v>
      </c>
      <c r="E1447" s="1">
        <v>2</v>
      </c>
      <c r="F1447" s="1" t="s">
        <v>11</v>
      </c>
      <c r="G1447" s="1">
        <v>1094</v>
      </c>
      <c r="H1447" s="1" t="s">
        <v>18</v>
      </c>
      <c r="I1447" s="1">
        <f t="shared" si="272"/>
        <v>-0.50355892067711394</v>
      </c>
      <c r="J1447" s="1">
        <f t="shared" si="273"/>
        <v>-0.45049726440636123</v>
      </c>
      <c r="K1447" s="1">
        <f t="shared" si="274"/>
        <v>-0.7316378996097348</v>
      </c>
      <c r="L1447" s="1">
        <f t="shared" si="275"/>
        <v>-0.13939129281504731</v>
      </c>
      <c r="M1447" s="1">
        <f t="shared" si="276"/>
        <v>-3.9613558604803666E-2</v>
      </c>
      <c r="N1447" t="str">
        <f t="shared" si="267"/>
        <v>Good</v>
      </c>
      <c r="O1447" t="str">
        <f t="shared" si="268"/>
        <v>Good</v>
      </c>
      <c r="P1447" t="str">
        <f t="shared" si="269"/>
        <v>Good</v>
      </c>
      <c r="Q1447" t="str">
        <f t="shared" si="270"/>
        <v>Good</v>
      </c>
      <c r="R1447" t="str">
        <f t="shared" si="271"/>
        <v>Good</v>
      </c>
    </row>
    <row r="1448" spans="1:18" x14ac:dyDescent="0.3">
      <c r="A1448" s="1" t="s">
        <v>32</v>
      </c>
      <c r="B1448" s="1">
        <v>4000000</v>
      </c>
      <c r="C1448" s="1">
        <v>6</v>
      </c>
      <c r="D1448" s="1">
        <v>6</v>
      </c>
      <c r="E1448" s="1">
        <v>2</v>
      </c>
      <c r="F1448" s="1" t="s">
        <v>55</v>
      </c>
      <c r="G1448" s="1">
        <v>3200</v>
      </c>
      <c r="H1448" s="1" t="s">
        <v>18</v>
      </c>
      <c r="I1448" s="1">
        <f t="shared" si="272"/>
        <v>0.88748995617287885</v>
      </c>
      <c r="J1448" s="1">
        <f t="shared" si="273"/>
        <v>1.5554830223831515</v>
      </c>
      <c r="K1448" s="1">
        <f t="shared" si="274"/>
        <v>1.7273407446768076</v>
      </c>
      <c r="L1448" s="1">
        <f t="shared" si="275"/>
        <v>-0.13939129281504731</v>
      </c>
      <c r="M1448" s="1">
        <f t="shared" si="276"/>
        <v>-3.7090876569869834E-2</v>
      </c>
      <c r="N1448" t="str">
        <f t="shared" si="267"/>
        <v>Good</v>
      </c>
      <c r="O1448" t="str">
        <f t="shared" si="268"/>
        <v>Good</v>
      </c>
      <c r="P1448" t="str">
        <f t="shared" si="269"/>
        <v>Good</v>
      </c>
      <c r="Q1448" t="str">
        <f t="shared" si="270"/>
        <v>Good</v>
      </c>
      <c r="R1448" t="str">
        <f t="shared" si="271"/>
        <v>Good</v>
      </c>
    </row>
    <row r="1449" spans="1:18" x14ac:dyDescent="0.3">
      <c r="A1449" s="1" t="s">
        <v>95</v>
      </c>
      <c r="B1449" s="1">
        <v>570000</v>
      </c>
      <c r="C1449" s="1">
        <v>4</v>
      </c>
      <c r="D1449" s="1">
        <v>2</v>
      </c>
      <c r="E1449" s="1">
        <v>2</v>
      </c>
      <c r="F1449" s="1" t="s">
        <v>112</v>
      </c>
      <c r="G1449" s="1">
        <v>1162</v>
      </c>
      <c r="H1449" s="1" t="s">
        <v>18</v>
      </c>
      <c r="I1449" s="1">
        <f t="shared" si="272"/>
        <v>-0.54533216022215869</v>
      </c>
      <c r="J1449" s="1">
        <f t="shared" si="273"/>
        <v>0.21816283119014304</v>
      </c>
      <c r="K1449" s="1">
        <f t="shared" si="274"/>
        <v>-0.7316378996097348</v>
      </c>
      <c r="L1449" s="1">
        <f t="shared" si="275"/>
        <v>-0.13939129281504731</v>
      </c>
      <c r="M1449" s="1">
        <f t="shared" si="276"/>
        <v>-3.9532104484017581E-2</v>
      </c>
      <c r="N1449" t="str">
        <f t="shared" si="267"/>
        <v>Good</v>
      </c>
      <c r="O1449" t="str">
        <f t="shared" si="268"/>
        <v>Good</v>
      </c>
      <c r="P1449" t="str">
        <f t="shared" si="269"/>
        <v>Good</v>
      </c>
      <c r="Q1449" t="str">
        <f t="shared" si="270"/>
        <v>Good</v>
      </c>
      <c r="R1449" t="str">
        <f t="shared" si="271"/>
        <v>Good</v>
      </c>
    </row>
    <row r="1450" spans="1:18" x14ac:dyDescent="0.3">
      <c r="A1450" s="1" t="s">
        <v>8</v>
      </c>
      <c r="B1450" s="1">
        <v>1100000</v>
      </c>
      <c r="C1450" s="1">
        <v>2</v>
      </c>
      <c r="D1450" s="1">
        <v>1</v>
      </c>
      <c r="E1450" s="1">
        <v>1</v>
      </c>
      <c r="F1450" s="1" t="s">
        <v>73</v>
      </c>
      <c r="G1450" s="1">
        <v>915</v>
      </c>
      <c r="H1450" s="1" t="s">
        <v>13</v>
      </c>
      <c r="I1450" s="1">
        <f t="shared" si="272"/>
        <v>-0.32393399063342115</v>
      </c>
      <c r="J1450" s="1">
        <f t="shared" si="273"/>
        <v>-1.1191573600028655</v>
      </c>
      <c r="K1450" s="1">
        <f t="shared" si="274"/>
        <v>-1.3463825606813704</v>
      </c>
      <c r="L1450" s="1">
        <f t="shared" si="275"/>
        <v>-0.86224087629865209</v>
      </c>
      <c r="M1450" s="1">
        <f t="shared" si="276"/>
        <v>-3.9827974599225865E-2</v>
      </c>
      <c r="N1450" t="str">
        <f t="shared" si="267"/>
        <v>Good</v>
      </c>
      <c r="O1450" t="str">
        <f t="shared" si="268"/>
        <v>Good</v>
      </c>
      <c r="P1450" t="str">
        <f t="shared" si="269"/>
        <v>Good</v>
      </c>
      <c r="Q1450" t="str">
        <f t="shared" si="270"/>
        <v>Good</v>
      </c>
      <c r="R1450" t="str">
        <f t="shared" si="271"/>
        <v>Good</v>
      </c>
    </row>
    <row r="1451" spans="1:18" x14ac:dyDescent="0.3">
      <c r="A1451" s="1" t="s">
        <v>8</v>
      </c>
      <c r="B1451" s="1">
        <v>1473950</v>
      </c>
      <c r="C1451" s="1">
        <v>3</v>
      </c>
      <c r="D1451" s="1">
        <v>3</v>
      </c>
      <c r="E1451" s="1">
        <v>1</v>
      </c>
      <c r="F1451" s="1" t="s">
        <v>84</v>
      </c>
      <c r="G1451" s="1">
        <v>1551</v>
      </c>
      <c r="I1451" s="1">
        <f t="shared" si="272"/>
        <v>-0.167722961354726</v>
      </c>
      <c r="J1451" s="1">
        <f t="shared" si="273"/>
        <v>-0.45049726440636123</v>
      </c>
      <c r="K1451" s="1">
        <f t="shared" si="274"/>
        <v>-0.11689323853809913</v>
      </c>
      <c r="L1451" s="1">
        <f t="shared" si="275"/>
        <v>-0.86224087629865209</v>
      </c>
      <c r="M1451" s="1">
        <f t="shared" si="276"/>
        <v>-3.9066138998932458E-2</v>
      </c>
      <c r="N1451" t="str">
        <f t="shared" si="267"/>
        <v>Good</v>
      </c>
      <c r="O1451" t="str">
        <f t="shared" si="268"/>
        <v>Good</v>
      </c>
      <c r="P1451" t="str">
        <f t="shared" si="269"/>
        <v>Good</v>
      </c>
      <c r="Q1451" t="str">
        <f t="shared" si="270"/>
        <v>Good</v>
      </c>
      <c r="R1451" t="str">
        <f t="shared" si="271"/>
        <v>Good</v>
      </c>
    </row>
    <row r="1452" spans="1:18" x14ac:dyDescent="0.3">
      <c r="A1452" s="1" t="s">
        <v>68</v>
      </c>
      <c r="B1452" s="1">
        <v>1900000</v>
      </c>
      <c r="C1452" s="1">
        <v>4</v>
      </c>
      <c r="D1452" s="1">
        <v>3</v>
      </c>
      <c r="E1452" s="1">
        <v>2</v>
      </c>
      <c r="F1452" s="1" t="s">
        <v>175</v>
      </c>
      <c r="G1452" s="1">
        <v>1900</v>
      </c>
      <c r="H1452" s="1" t="s">
        <v>18</v>
      </c>
      <c r="I1452" s="1">
        <f t="shared" si="272"/>
        <v>1.0251925726937495E-2</v>
      </c>
      <c r="J1452" s="1">
        <f t="shared" si="273"/>
        <v>0.21816283119014304</v>
      </c>
      <c r="K1452" s="1">
        <f t="shared" si="274"/>
        <v>-0.11689323853809913</v>
      </c>
      <c r="L1452" s="1">
        <f t="shared" si="275"/>
        <v>-0.13939129281504731</v>
      </c>
      <c r="M1452" s="1">
        <f t="shared" si="276"/>
        <v>-3.8648087702545041E-2</v>
      </c>
      <c r="N1452" t="str">
        <f t="shared" si="267"/>
        <v>Good</v>
      </c>
      <c r="O1452" t="str">
        <f t="shared" si="268"/>
        <v>Good</v>
      </c>
      <c r="P1452" t="str">
        <f t="shared" si="269"/>
        <v>Good</v>
      </c>
      <c r="Q1452" t="str">
        <f t="shared" si="270"/>
        <v>Good</v>
      </c>
      <c r="R1452" t="str">
        <f t="shared" si="271"/>
        <v>Good</v>
      </c>
    </row>
    <row r="1453" spans="1:18" x14ac:dyDescent="0.3">
      <c r="A1453" s="1" t="s">
        <v>68</v>
      </c>
      <c r="B1453" s="1">
        <v>1180000</v>
      </c>
      <c r="C1453" s="1">
        <v>4</v>
      </c>
      <c r="D1453" s="1">
        <v>3</v>
      </c>
      <c r="E1453" s="1">
        <v>2</v>
      </c>
      <c r="F1453" s="1" t="s">
        <v>21</v>
      </c>
      <c r="G1453" s="1">
        <v>1432</v>
      </c>
      <c r="H1453" s="1" t="s">
        <v>18</v>
      </c>
      <c r="I1453" s="1">
        <f t="shared" si="272"/>
        <v>-0.29051539899738527</v>
      </c>
      <c r="J1453" s="1">
        <f t="shared" si="273"/>
        <v>0.21816283119014304</v>
      </c>
      <c r="K1453" s="1">
        <f t="shared" si="274"/>
        <v>-0.11689323853809913</v>
      </c>
      <c r="L1453" s="1">
        <f t="shared" si="275"/>
        <v>-0.13939129281504731</v>
      </c>
      <c r="M1453" s="1">
        <f t="shared" si="276"/>
        <v>-3.9208683710308112E-2</v>
      </c>
      <c r="N1453" t="str">
        <f t="shared" si="267"/>
        <v>Good</v>
      </c>
      <c r="O1453" t="str">
        <f t="shared" si="268"/>
        <v>Good</v>
      </c>
      <c r="P1453" t="str">
        <f t="shared" si="269"/>
        <v>Good</v>
      </c>
      <c r="Q1453" t="str">
        <f t="shared" si="270"/>
        <v>Good</v>
      </c>
      <c r="R1453" t="str">
        <f t="shared" si="271"/>
        <v>Good</v>
      </c>
    </row>
    <row r="1454" spans="1:18" x14ac:dyDescent="0.3">
      <c r="A1454" s="1" t="s">
        <v>68</v>
      </c>
      <c r="B1454" s="1">
        <v>1448000</v>
      </c>
      <c r="C1454" s="1">
        <v>3</v>
      </c>
      <c r="D1454" s="1">
        <v>2</v>
      </c>
      <c r="E1454" s="1">
        <v>2</v>
      </c>
      <c r="F1454" s="1" t="s">
        <v>74</v>
      </c>
      <c r="G1454" s="1">
        <v>1292</v>
      </c>
      <c r="H1454" s="1" t="s">
        <v>13</v>
      </c>
      <c r="I1454" s="1">
        <f t="shared" si="272"/>
        <v>-0.17856311701666513</v>
      </c>
      <c r="J1454" s="1">
        <f t="shared" si="273"/>
        <v>-0.45049726440636123</v>
      </c>
      <c r="K1454" s="1">
        <f t="shared" si="274"/>
        <v>-0.7316378996097348</v>
      </c>
      <c r="L1454" s="1">
        <f t="shared" si="275"/>
        <v>-0.13939129281504731</v>
      </c>
      <c r="M1454" s="1">
        <f t="shared" si="276"/>
        <v>-3.9376383370750057E-2</v>
      </c>
      <c r="N1454" t="str">
        <f t="shared" si="267"/>
        <v>Good</v>
      </c>
      <c r="O1454" t="str">
        <f t="shared" si="268"/>
        <v>Good</v>
      </c>
      <c r="P1454" t="str">
        <f t="shared" si="269"/>
        <v>Good</v>
      </c>
      <c r="Q1454" t="str">
        <f t="shared" si="270"/>
        <v>Good</v>
      </c>
      <c r="R1454" t="str">
        <f t="shared" si="271"/>
        <v>Good</v>
      </c>
    </row>
    <row r="1455" spans="1:18" x14ac:dyDescent="0.3">
      <c r="A1455" s="1" t="s">
        <v>68</v>
      </c>
      <c r="B1455" s="1">
        <v>1080000</v>
      </c>
      <c r="C1455" s="1">
        <v>2</v>
      </c>
      <c r="D1455" s="1">
        <v>1</v>
      </c>
      <c r="E1455" s="1">
        <v>2</v>
      </c>
      <c r="F1455" s="1" t="s">
        <v>74</v>
      </c>
      <c r="G1455" s="1">
        <v>1034</v>
      </c>
      <c r="H1455" s="1" t="s">
        <v>18</v>
      </c>
      <c r="I1455" s="1">
        <f t="shared" si="272"/>
        <v>-0.33228863854243013</v>
      </c>
      <c r="J1455" s="1">
        <f t="shared" si="273"/>
        <v>-1.1191573600028655</v>
      </c>
      <c r="K1455" s="1">
        <f t="shared" si="274"/>
        <v>-1.3463825606813704</v>
      </c>
      <c r="L1455" s="1">
        <f t="shared" si="275"/>
        <v>-0.13939129281504731</v>
      </c>
      <c r="M1455" s="1">
        <f t="shared" si="276"/>
        <v>-3.9685429887850211E-2</v>
      </c>
      <c r="N1455" t="str">
        <f t="shared" si="267"/>
        <v>Good</v>
      </c>
      <c r="O1455" t="str">
        <f t="shared" si="268"/>
        <v>Good</v>
      </c>
      <c r="P1455" t="str">
        <f t="shared" si="269"/>
        <v>Good</v>
      </c>
      <c r="Q1455" t="str">
        <f t="shared" si="270"/>
        <v>Good</v>
      </c>
      <c r="R1455" t="str">
        <f t="shared" si="271"/>
        <v>Good</v>
      </c>
    </row>
    <row r="1456" spans="1:18" x14ac:dyDescent="0.3">
      <c r="A1456" s="1" t="s">
        <v>68</v>
      </c>
      <c r="B1456" s="1">
        <v>795000</v>
      </c>
      <c r="C1456" s="1">
        <v>2</v>
      </c>
      <c r="D1456" s="1">
        <v>1</v>
      </c>
      <c r="E1456" s="1">
        <v>1</v>
      </c>
      <c r="F1456" s="1" t="s">
        <v>84</v>
      </c>
      <c r="G1456" s="1">
        <v>969</v>
      </c>
      <c r="H1456" s="1" t="s">
        <v>18</v>
      </c>
      <c r="I1456" s="1">
        <f t="shared" si="272"/>
        <v>-0.45134237124580784</v>
      </c>
      <c r="J1456" s="1">
        <f t="shared" si="273"/>
        <v>-1.1191573600028655</v>
      </c>
      <c r="K1456" s="1">
        <f t="shared" si="274"/>
        <v>-1.3463825606813704</v>
      </c>
      <c r="L1456" s="1">
        <f t="shared" si="275"/>
        <v>-0.86224087629865209</v>
      </c>
      <c r="M1456" s="1">
        <f t="shared" si="276"/>
        <v>-3.9763290444483977E-2</v>
      </c>
      <c r="N1456" t="str">
        <f t="shared" ref="N1456:N1489" si="277">IF(OR(I1456&gt;3,I1456&lt;-3), "Outlier", "Good")</f>
        <v>Good</v>
      </c>
      <c r="O1456" t="str">
        <f t="shared" ref="O1456:O1489" si="278">IF(OR(J1456&gt;3,J1456&lt;-3), "Outlier", "Good")</f>
        <v>Good</v>
      </c>
      <c r="P1456" t="str">
        <f t="shared" ref="P1456:P1489" si="279">IF(OR(K1456&gt;3,K1456&lt;-3), "Outlier", "Good")</f>
        <v>Good</v>
      </c>
      <c r="Q1456" t="str">
        <f t="shared" ref="Q1456:Q1489" si="280">IF(OR(L1456&gt;3,L1456&lt;-3), "Outlier", "Good")</f>
        <v>Good</v>
      </c>
      <c r="R1456" t="str">
        <f t="shared" ref="R1456:R1489" si="281">IF(OR(M1456&gt;3,M1456&lt;-3), "Outlier", "Good")</f>
        <v>Good</v>
      </c>
    </row>
    <row r="1457" spans="1:18" x14ac:dyDescent="0.3">
      <c r="A1457" s="1" t="s">
        <v>68</v>
      </c>
      <c r="B1457" s="1">
        <v>1350000</v>
      </c>
      <c r="C1457" s="1">
        <v>4</v>
      </c>
      <c r="D1457" s="1">
        <v>3</v>
      </c>
      <c r="E1457" s="1">
        <v>2</v>
      </c>
      <c r="F1457" s="1" t="s">
        <v>21</v>
      </c>
      <c r="G1457" s="1">
        <v>1701</v>
      </c>
      <c r="H1457" s="1" t="s">
        <v>13</v>
      </c>
      <c r="I1457" s="1">
        <f t="shared" si="272"/>
        <v>-0.21950089177080906</v>
      </c>
      <c r="J1457" s="1">
        <f t="shared" si="273"/>
        <v>0.21816283119014304</v>
      </c>
      <c r="K1457" s="1">
        <f t="shared" si="274"/>
        <v>-0.11689323853809913</v>
      </c>
      <c r="L1457" s="1">
        <f t="shared" si="275"/>
        <v>-0.13939129281504731</v>
      </c>
      <c r="M1457" s="1">
        <f t="shared" si="276"/>
        <v>-3.8886460791316087E-2</v>
      </c>
      <c r="N1457" t="str">
        <f t="shared" si="277"/>
        <v>Good</v>
      </c>
      <c r="O1457" t="str">
        <f t="shared" si="278"/>
        <v>Good</v>
      </c>
      <c r="P1457" t="str">
        <f t="shared" si="279"/>
        <v>Good</v>
      </c>
      <c r="Q1457" t="str">
        <f t="shared" si="280"/>
        <v>Good</v>
      </c>
      <c r="R1457" t="str">
        <f t="shared" si="281"/>
        <v>Good</v>
      </c>
    </row>
    <row r="1458" spans="1:18" x14ac:dyDescent="0.3">
      <c r="A1458" s="1" t="s">
        <v>68</v>
      </c>
      <c r="B1458" s="1">
        <v>1550000</v>
      </c>
      <c r="C1458" s="1">
        <v>3</v>
      </c>
      <c r="D1458" s="1">
        <v>3</v>
      </c>
      <c r="E1458" s="1">
        <v>2</v>
      </c>
      <c r="F1458" s="1" t="s">
        <v>264</v>
      </c>
      <c r="G1458" s="1">
        <v>1900</v>
      </c>
      <c r="H1458" s="1" t="s">
        <v>94</v>
      </c>
      <c r="I1458" s="1">
        <f t="shared" si="272"/>
        <v>-0.13595441268071939</v>
      </c>
      <c r="J1458" s="1">
        <f t="shared" si="273"/>
        <v>-0.45049726440636123</v>
      </c>
      <c r="K1458" s="1">
        <f t="shared" si="274"/>
        <v>-0.11689323853809913</v>
      </c>
      <c r="L1458" s="1">
        <f t="shared" si="275"/>
        <v>-0.13939129281504731</v>
      </c>
      <c r="M1458" s="1">
        <f t="shared" si="276"/>
        <v>-3.8648087702545041E-2</v>
      </c>
      <c r="N1458" t="str">
        <f t="shared" si="277"/>
        <v>Good</v>
      </c>
      <c r="O1458" t="str">
        <f t="shared" si="278"/>
        <v>Good</v>
      </c>
      <c r="P1458" t="str">
        <f t="shared" si="279"/>
        <v>Good</v>
      </c>
      <c r="Q1458" t="str">
        <f t="shared" si="280"/>
        <v>Good</v>
      </c>
      <c r="R1458" t="str">
        <f t="shared" si="281"/>
        <v>Good</v>
      </c>
    </row>
    <row r="1459" spans="1:18" x14ac:dyDescent="0.3">
      <c r="A1459" s="1" t="s">
        <v>68</v>
      </c>
      <c r="B1459" s="1">
        <v>1600000</v>
      </c>
      <c r="C1459" s="1">
        <v>3</v>
      </c>
      <c r="D1459" s="1">
        <v>3</v>
      </c>
      <c r="E1459" s="1">
        <v>2</v>
      </c>
      <c r="F1459" s="1" t="s">
        <v>1659</v>
      </c>
      <c r="G1459" s="1">
        <v>1900</v>
      </c>
      <c r="H1459" s="1" t="s">
        <v>13</v>
      </c>
      <c r="I1459" s="1">
        <f t="shared" si="272"/>
        <v>-0.11506779290819699</v>
      </c>
      <c r="J1459" s="1">
        <f t="shared" si="273"/>
        <v>-0.45049726440636123</v>
      </c>
      <c r="K1459" s="1">
        <f t="shared" si="274"/>
        <v>-0.11689323853809913</v>
      </c>
      <c r="L1459" s="1">
        <f t="shared" si="275"/>
        <v>-0.13939129281504731</v>
      </c>
      <c r="M1459" s="1">
        <f t="shared" si="276"/>
        <v>-3.8648087702545041E-2</v>
      </c>
      <c r="N1459" t="str">
        <f t="shared" si="277"/>
        <v>Good</v>
      </c>
      <c r="O1459" t="str">
        <f t="shared" si="278"/>
        <v>Good</v>
      </c>
      <c r="P1459" t="str">
        <f t="shared" si="279"/>
        <v>Good</v>
      </c>
      <c r="Q1459" t="str">
        <f t="shared" si="280"/>
        <v>Good</v>
      </c>
      <c r="R1459" t="str">
        <f t="shared" si="281"/>
        <v>Good</v>
      </c>
    </row>
    <row r="1460" spans="1:18" x14ac:dyDescent="0.3">
      <c r="A1460" s="1" t="s">
        <v>68</v>
      </c>
      <c r="B1460" s="1">
        <v>1630000</v>
      </c>
      <c r="C1460" s="1">
        <v>3</v>
      </c>
      <c r="D1460" s="1">
        <v>3</v>
      </c>
      <c r="E1460" s="1">
        <v>2</v>
      </c>
      <c r="F1460" s="1" t="s">
        <v>81</v>
      </c>
      <c r="G1460" s="1">
        <v>1900</v>
      </c>
      <c r="H1460" s="1" t="s">
        <v>13</v>
      </c>
      <c r="I1460" s="1">
        <f t="shared" si="272"/>
        <v>-0.10253582104468355</v>
      </c>
      <c r="J1460" s="1">
        <f t="shared" si="273"/>
        <v>-0.45049726440636123</v>
      </c>
      <c r="K1460" s="1">
        <f t="shared" si="274"/>
        <v>-0.11689323853809913</v>
      </c>
      <c r="L1460" s="1">
        <f t="shared" si="275"/>
        <v>-0.13939129281504731</v>
      </c>
      <c r="M1460" s="1">
        <f t="shared" si="276"/>
        <v>-3.8648087702545041E-2</v>
      </c>
      <c r="N1460" t="str">
        <f t="shared" si="277"/>
        <v>Good</v>
      </c>
      <c r="O1460" t="str">
        <f t="shared" si="278"/>
        <v>Good</v>
      </c>
      <c r="P1460" t="str">
        <f t="shared" si="279"/>
        <v>Good</v>
      </c>
      <c r="Q1460" t="str">
        <f t="shared" si="280"/>
        <v>Good</v>
      </c>
      <c r="R1460" t="str">
        <f t="shared" si="281"/>
        <v>Good</v>
      </c>
    </row>
    <row r="1461" spans="1:18" x14ac:dyDescent="0.3">
      <c r="A1461" s="1" t="s">
        <v>179</v>
      </c>
      <c r="B1461" s="1">
        <v>750000</v>
      </c>
      <c r="C1461" s="1">
        <v>1</v>
      </c>
      <c r="D1461" s="1">
        <v>1</v>
      </c>
      <c r="E1461" s="1">
        <v>1</v>
      </c>
      <c r="F1461" s="1" t="s">
        <v>74</v>
      </c>
      <c r="G1461" s="1">
        <v>538</v>
      </c>
      <c r="H1461" s="1" t="s">
        <v>94</v>
      </c>
      <c r="I1461" s="1">
        <f t="shared" si="272"/>
        <v>-0.47014032904107805</v>
      </c>
      <c r="J1461" s="1">
        <f t="shared" si="273"/>
        <v>-1.7878174555993698</v>
      </c>
      <c r="K1461" s="1">
        <f t="shared" si="274"/>
        <v>-1.3463825606813704</v>
      </c>
      <c r="L1461" s="1">
        <f t="shared" si="275"/>
        <v>-0.86224087629865209</v>
      </c>
      <c r="M1461" s="1">
        <f t="shared" si="276"/>
        <v>-4.0279565827701674E-2</v>
      </c>
      <c r="N1461" t="str">
        <f t="shared" si="277"/>
        <v>Good</v>
      </c>
      <c r="O1461" t="str">
        <f t="shared" si="278"/>
        <v>Good</v>
      </c>
      <c r="P1461" t="str">
        <f t="shared" si="279"/>
        <v>Good</v>
      </c>
      <c r="Q1461" t="str">
        <f t="shared" si="280"/>
        <v>Good</v>
      </c>
      <c r="R1461" t="str">
        <f t="shared" si="281"/>
        <v>Good</v>
      </c>
    </row>
    <row r="1462" spans="1:18" x14ac:dyDescent="0.3">
      <c r="A1462" s="1" t="s">
        <v>80</v>
      </c>
      <c r="B1462" s="1">
        <v>577000</v>
      </c>
      <c r="C1462" s="1">
        <v>3</v>
      </c>
      <c r="D1462" s="1">
        <v>2</v>
      </c>
      <c r="E1462" s="1">
        <v>2</v>
      </c>
      <c r="F1462" s="1" t="s">
        <v>74</v>
      </c>
      <c r="G1462" s="1">
        <v>1127</v>
      </c>
      <c r="H1462" s="1" t="s">
        <v>13</v>
      </c>
      <c r="I1462" s="1">
        <f t="shared" si="272"/>
        <v>-0.54240803345400557</v>
      </c>
      <c r="J1462" s="1">
        <f t="shared" si="273"/>
        <v>-0.45049726440636123</v>
      </c>
      <c r="K1462" s="1">
        <f t="shared" si="274"/>
        <v>-0.7316378996097348</v>
      </c>
      <c r="L1462" s="1">
        <f t="shared" si="275"/>
        <v>-0.13939129281504731</v>
      </c>
      <c r="M1462" s="1">
        <f t="shared" si="276"/>
        <v>-3.9574029399128068E-2</v>
      </c>
      <c r="N1462" t="str">
        <f t="shared" si="277"/>
        <v>Good</v>
      </c>
      <c r="O1462" t="str">
        <f t="shared" si="278"/>
        <v>Good</v>
      </c>
      <c r="P1462" t="str">
        <f t="shared" si="279"/>
        <v>Good</v>
      </c>
      <c r="Q1462" t="str">
        <f t="shared" si="280"/>
        <v>Good</v>
      </c>
      <c r="R1462" t="str">
        <f t="shared" si="281"/>
        <v>Good</v>
      </c>
    </row>
    <row r="1463" spans="1:18" x14ac:dyDescent="0.3">
      <c r="A1463" s="1" t="s">
        <v>28</v>
      </c>
      <c r="B1463" s="1">
        <v>1480000</v>
      </c>
      <c r="C1463" s="1">
        <v>3</v>
      </c>
      <c r="D1463" s="1">
        <v>3</v>
      </c>
      <c r="E1463" s="1">
        <v>2</v>
      </c>
      <c r="F1463" s="1" t="s">
        <v>112</v>
      </c>
      <c r="G1463" s="1">
        <v>1691</v>
      </c>
      <c r="H1463" s="1" t="s">
        <v>13</v>
      </c>
      <c r="I1463" s="1">
        <f t="shared" si="272"/>
        <v>-0.1651956803622508</v>
      </c>
      <c r="J1463" s="1">
        <f t="shared" si="273"/>
        <v>-0.45049726440636123</v>
      </c>
      <c r="K1463" s="1">
        <f t="shared" si="274"/>
        <v>-0.11689323853809913</v>
      </c>
      <c r="L1463" s="1">
        <f t="shared" si="275"/>
        <v>-0.13939129281504731</v>
      </c>
      <c r="M1463" s="1">
        <f t="shared" si="276"/>
        <v>-3.8898439338490513E-2</v>
      </c>
      <c r="N1463" t="str">
        <f t="shared" si="277"/>
        <v>Good</v>
      </c>
      <c r="O1463" t="str">
        <f t="shared" si="278"/>
        <v>Good</v>
      </c>
      <c r="P1463" t="str">
        <f t="shared" si="279"/>
        <v>Good</v>
      </c>
      <c r="Q1463" t="str">
        <f t="shared" si="280"/>
        <v>Good</v>
      </c>
      <c r="R1463" t="str">
        <f t="shared" si="281"/>
        <v>Good</v>
      </c>
    </row>
    <row r="1464" spans="1:18" x14ac:dyDescent="0.3">
      <c r="A1464" s="1" t="s">
        <v>28</v>
      </c>
      <c r="B1464" s="1">
        <v>1480000</v>
      </c>
      <c r="C1464" s="1">
        <v>3</v>
      </c>
      <c r="D1464" s="1">
        <v>3</v>
      </c>
      <c r="E1464" s="1">
        <v>2</v>
      </c>
      <c r="F1464" s="1" t="s">
        <v>11</v>
      </c>
      <c r="G1464" s="1">
        <v>1691</v>
      </c>
      <c r="H1464" s="1" t="s">
        <v>13</v>
      </c>
      <c r="I1464" s="1">
        <f t="shared" si="272"/>
        <v>-0.1651956803622508</v>
      </c>
      <c r="J1464" s="1">
        <f t="shared" si="273"/>
        <v>-0.45049726440636123</v>
      </c>
      <c r="K1464" s="1">
        <f t="shared" si="274"/>
        <v>-0.11689323853809913</v>
      </c>
      <c r="L1464" s="1">
        <f t="shared" si="275"/>
        <v>-0.13939129281504731</v>
      </c>
      <c r="M1464" s="1">
        <f t="shared" si="276"/>
        <v>-3.8898439338490513E-2</v>
      </c>
      <c r="N1464" t="str">
        <f t="shared" si="277"/>
        <v>Good</v>
      </c>
      <c r="O1464" t="str">
        <f t="shared" si="278"/>
        <v>Good</v>
      </c>
      <c r="P1464" t="str">
        <f t="shared" si="279"/>
        <v>Good</v>
      </c>
      <c r="Q1464" t="str">
        <f t="shared" si="280"/>
        <v>Good</v>
      </c>
      <c r="R1464" t="str">
        <f t="shared" si="281"/>
        <v>Good</v>
      </c>
    </row>
    <row r="1465" spans="1:18" x14ac:dyDescent="0.3">
      <c r="A1465" s="1" t="s">
        <v>68</v>
      </c>
      <c r="B1465" s="1">
        <v>930000</v>
      </c>
      <c r="C1465" s="1">
        <v>2</v>
      </c>
      <c r="D1465" s="1">
        <v>2</v>
      </c>
      <c r="E1465" s="1">
        <v>2</v>
      </c>
      <c r="F1465" s="1" t="s">
        <v>74</v>
      </c>
      <c r="G1465" s="1">
        <v>969</v>
      </c>
      <c r="H1465" s="1" t="s">
        <v>13</v>
      </c>
      <c r="I1465" s="1">
        <f t="shared" si="272"/>
        <v>-0.39494849785999736</v>
      </c>
      <c r="J1465" s="1">
        <f t="shared" si="273"/>
        <v>-1.1191573600028655</v>
      </c>
      <c r="K1465" s="1">
        <f t="shared" si="274"/>
        <v>-0.7316378996097348</v>
      </c>
      <c r="L1465" s="1">
        <f t="shared" si="275"/>
        <v>-0.13939129281504731</v>
      </c>
      <c r="M1465" s="1">
        <f t="shared" si="276"/>
        <v>-3.9763290444483977E-2</v>
      </c>
      <c r="N1465" t="str">
        <f t="shared" si="277"/>
        <v>Good</v>
      </c>
      <c r="O1465" t="str">
        <f t="shared" si="278"/>
        <v>Good</v>
      </c>
      <c r="P1465" t="str">
        <f t="shared" si="279"/>
        <v>Good</v>
      </c>
      <c r="Q1465" t="str">
        <f t="shared" si="280"/>
        <v>Good</v>
      </c>
      <c r="R1465" t="str">
        <f t="shared" si="281"/>
        <v>Good</v>
      </c>
    </row>
    <row r="1466" spans="1:18" x14ac:dyDescent="0.3">
      <c r="A1466" s="1" t="s">
        <v>68</v>
      </c>
      <c r="B1466" s="1">
        <v>1150000</v>
      </c>
      <c r="C1466" s="1">
        <v>2</v>
      </c>
      <c r="D1466" s="1">
        <v>1</v>
      </c>
      <c r="E1466" s="1">
        <v>1</v>
      </c>
      <c r="F1466" s="1" t="s">
        <v>74</v>
      </c>
      <c r="G1466" s="1">
        <v>1034</v>
      </c>
      <c r="I1466" s="1">
        <f t="shared" si="272"/>
        <v>-0.30304737086089872</v>
      </c>
      <c r="J1466" s="1">
        <f t="shared" si="273"/>
        <v>-1.1191573600028655</v>
      </c>
      <c r="K1466" s="1">
        <f t="shared" si="274"/>
        <v>-1.3463825606813704</v>
      </c>
      <c r="L1466" s="1">
        <f t="shared" si="275"/>
        <v>-0.86224087629865209</v>
      </c>
      <c r="M1466" s="1">
        <f t="shared" si="276"/>
        <v>-3.9685429887850211E-2</v>
      </c>
      <c r="N1466" t="str">
        <f t="shared" si="277"/>
        <v>Good</v>
      </c>
      <c r="O1466" t="str">
        <f t="shared" si="278"/>
        <v>Good</v>
      </c>
      <c r="P1466" t="str">
        <f t="shared" si="279"/>
        <v>Good</v>
      </c>
      <c r="Q1466" t="str">
        <f t="shared" si="280"/>
        <v>Good</v>
      </c>
      <c r="R1466" t="str">
        <f t="shared" si="281"/>
        <v>Good</v>
      </c>
    </row>
    <row r="1467" spans="1:18" x14ac:dyDescent="0.3">
      <c r="A1467" s="1" t="s">
        <v>68</v>
      </c>
      <c r="B1467" s="1">
        <v>1180000</v>
      </c>
      <c r="C1467" s="1">
        <v>3</v>
      </c>
      <c r="D1467" s="1">
        <v>2</v>
      </c>
      <c r="E1467" s="1">
        <v>2</v>
      </c>
      <c r="F1467" s="1" t="s">
        <v>74</v>
      </c>
      <c r="G1467" s="1">
        <v>1400</v>
      </c>
      <c r="I1467" s="1">
        <f t="shared" si="272"/>
        <v>-0.29051539899738527</v>
      </c>
      <c r="J1467" s="1">
        <f t="shared" si="273"/>
        <v>-0.45049726440636123</v>
      </c>
      <c r="K1467" s="1">
        <f t="shared" si="274"/>
        <v>-0.7316378996097348</v>
      </c>
      <c r="L1467" s="1">
        <f t="shared" si="275"/>
        <v>-0.13939129281504731</v>
      </c>
      <c r="M1467" s="1">
        <f t="shared" si="276"/>
        <v>-3.9247015061266273E-2</v>
      </c>
      <c r="N1467" t="str">
        <f t="shared" si="277"/>
        <v>Good</v>
      </c>
      <c r="O1467" t="str">
        <f t="shared" si="278"/>
        <v>Good</v>
      </c>
      <c r="P1467" t="str">
        <f t="shared" si="279"/>
        <v>Good</v>
      </c>
      <c r="Q1467" t="str">
        <f t="shared" si="280"/>
        <v>Good</v>
      </c>
      <c r="R1467" t="str">
        <f t="shared" si="281"/>
        <v>Good</v>
      </c>
    </row>
    <row r="1468" spans="1:18" x14ac:dyDescent="0.3">
      <c r="A1468" s="1" t="s">
        <v>23</v>
      </c>
      <c r="B1468" s="1">
        <v>330000</v>
      </c>
      <c r="C1468" s="1">
        <v>3</v>
      </c>
      <c r="D1468" s="1">
        <v>2</v>
      </c>
      <c r="E1468" s="1">
        <v>1</v>
      </c>
      <c r="F1468" s="1" t="s">
        <v>84</v>
      </c>
      <c r="G1468" s="1">
        <v>1111</v>
      </c>
      <c r="H1468" s="1" t="s">
        <v>18</v>
      </c>
      <c r="I1468" s="1">
        <f t="shared" si="272"/>
        <v>-0.64558793513026635</v>
      </c>
      <c r="J1468" s="1">
        <f t="shared" si="273"/>
        <v>-0.45049726440636123</v>
      </c>
      <c r="K1468" s="1">
        <f t="shared" si="274"/>
        <v>-0.7316378996097348</v>
      </c>
      <c r="L1468" s="1">
        <f t="shared" si="275"/>
        <v>-0.86224087629865209</v>
      </c>
      <c r="M1468" s="1">
        <f t="shared" si="276"/>
        <v>-3.9593195074607145E-2</v>
      </c>
      <c r="N1468" t="str">
        <f t="shared" si="277"/>
        <v>Good</v>
      </c>
      <c r="O1468" t="str">
        <f t="shared" si="278"/>
        <v>Good</v>
      </c>
      <c r="P1468" t="str">
        <f t="shared" si="279"/>
        <v>Good</v>
      </c>
      <c r="Q1468" t="str">
        <f t="shared" si="280"/>
        <v>Good</v>
      </c>
      <c r="R1468" t="str">
        <f t="shared" si="281"/>
        <v>Good</v>
      </c>
    </row>
    <row r="1469" spans="1:18" x14ac:dyDescent="0.3">
      <c r="A1469" s="1" t="s">
        <v>24</v>
      </c>
      <c r="B1469" s="1">
        <v>530000</v>
      </c>
      <c r="C1469" s="1">
        <v>3</v>
      </c>
      <c r="D1469" s="1">
        <v>3</v>
      </c>
      <c r="E1469" s="1">
        <v>2</v>
      </c>
      <c r="F1469" s="1" t="s">
        <v>84</v>
      </c>
      <c r="G1469" s="1">
        <v>1003</v>
      </c>
      <c r="H1469" s="1" t="s">
        <v>94</v>
      </c>
      <c r="I1469" s="1">
        <f t="shared" si="272"/>
        <v>-0.56204145604017663</v>
      </c>
      <c r="J1469" s="1">
        <f t="shared" si="273"/>
        <v>-0.45049726440636123</v>
      </c>
      <c r="K1469" s="1">
        <f t="shared" si="274"/>
        <v>-0.11689323853809913</v>
      </c>
      <c r="L1469" s="1">
        <f t="shared" si="275"/>
        <v>-0.13939129281504731</v>
      </c>
      <c r="M1469" s="1">
        <f t="shared" si="276"/>
        <v>-3.9722563384090928E-2</v>
      </c>
      <c r="N1469" t="str">
        <f t="shared" si="277"/>
        <v>Good</v>
      </c>
      <c r="O1469" t="str">
        <f t="shared" si="278"/>
        <v>Good</v>
      </c>
      <c r="P1469" t="str">
        <f t="shared" si="279"/>
        <v>Good</v>
      </c>
      <c r="Q1469" t="str">
        <f t="shared" si="280"/>
        <v>Good</v>
      </c>
      <c r="R1469" t="str">
        <f t="shared" si="281"/>
        <v>Good</v>
      </c>
    </row>
    <row r="1470" spans="1:18" x14ac:dyDescent="0.3">
      <c r="A1470" s="1" t="s">
        <v>91</v>
      </c>
      <c r="B1470" s="1">
        <v>690000</v>
      </c>
      <c r="C1470" s="1">
        <v>4</v>
      </c>
      <c r="D1470" s="1">
        <v>2</v>
      </c>
      <c r="E1470" s="1">
        <v>2</v>
      </c>
      <c r="F1470" s="1" t="s">
        <v>112</v>
      </c>
      <c r="G1470" s="1">
        <v>1094</v>
      </c>
      <c r="H1470" s="1" t="s">
        <v>18</v>
      </c>
      <c r="I1470" s="1">
        <f t="shared" si="272"/>
        <v>-0.49520427276810491</v>
      </c>
      <c r="J1470" s="1">
        <f t="shared" si="273"/>
        <v>0.21816283119014304</v>
      </c>
      <c r="K1470" s="1">
        <f t="shared" si="274"/>
        <v>-0.7316378996097348</v>
      </c>
      <c r="L1470" s="1">
        <f t="shared" si="275"/>
        <v>-0.13939129281504731</v>
      </c>
      <c r="M1470" s="1">
        <f t="shared" si="276"/>
        <v>-3.9613558604803666E-2</v>
      </c>
      <c r="N1470" t="str">
        <f t="shared" si="277"/>
        <v>Good</v>
      </c>
      <c r="O1470" t="str">
        <f t="shared" si="278"/>
        <v>Good</v>
      </c>
      <c r="P1470" t="str">
        <f t="shared" si="279"/>
        <v>Good</v>
      </c>
      <c r="Q1470" t="str">
        <f t="shared" si="280"/>
        <v>Good</v>
      </c>
      <c r="R1470" t="str">
        <f t="shared" si="281"/>
        <v>Good</v>
      </c>
    </row>
    <row r="1471" spans="1:18" x14ac:dyDescent="0.3">
      <c r="A1471" s="1" t="s">
        <v>91</v>
      </c>
      <c r="B1471" s="1">
        <v>655000</v>
      </c>
      <c r="C1471" s="1">
        <v>4</v>
      </c>
      <c r="D1471" s="1">
        <v>2</v>
      </c>
      <c r="E1471" s="1">
        <v>2</v>
      </c>
      <c r="F1471" s="1" t="s">
        <v>11</v>
      </c>
      <c r="G1471" s="1">
        <v>1094</v>
      </c>
      <c r="H1471" s="1" t="s">
        <v>94</v>
      </c>
      <c r="I1471" s="1">
        <f t="shared" si="272"/>
        <v>-0.50982490660887059</v>
      </c>
      <c r="J1471" s="1">
        <f t="shared" si="273"/>
        <v>0.21816283119014304</v>
      </c>
      <c r="K1471" s="1">
        <f t="shared" si="274"/>
        <v>-0.7316378996097348</v>
      </c>
      <c r="L1471" s="1">
        <f t="shared" si="275"/>
        <v>-0.13939129281504731</v>
      </c>
      <c r="M1471" s="1">
        <f t="shared" si="276"/>
        <v>-3.9613558604803666E-2</v>
      </c>
      <c r="N1471" t="str">
        <f t="shared" si="277"/>
        <v>Good</v>
      </c>
      <c r="O1471" t="str">
        <f t="shared" si="278"/>
        <v>Good</v>
      </c>
      <c r="P1471" t="str">
        <f t="shared" si="279"/>
        <v>Good</v>
      </c>
      <c r="Q1471" t="str">
        <f t="shared" si="280"/>
        <v>Good</v>
      </c>
      <c r="R1471" t="str">
        <f t="shared" si="281"/>
        <v>Good</v>
      </c>
    </row>
    <row r="1472" spans="1:18" x14ac:dyDescent="0.3">
      <c r="A1472" s="1" t="s">
        <v>362</v>
      </c>
      <c r="B1472" s="1">
        <v>1100000</v>
      </c>
      <c r="C1472" s="1">
        <v>4</v>
      </c>
      <c r="D1472" s="1">
        <v>4</v>
      </c>
      <c r="E1472" s="1">
        <v>2</v>
      </c>
      <c r="F1472" s="1" t="s">
        <v>21</v>
      </c>
      <c r="G1472" s="1">
        <v>1759</v>
      </c>
      <c r="H1472" s="1" t="s">
        <v>94</v>
      </c>
      <c r="I1472" s="1">
        <f t="shared" si="272"/>
        <v>-0.32393399063342115</v>
      </c>
      <c r="J1472" s="1">
        <f t="shared" si="273"/>
        <v>0.21816283119014304</v>
      </c>
      <c r="K1472" s="1">
        <f t="shared" si="274"/>
        <v>0.49785142253353648</v>
      </c>
      <c r="L1472" s="1">
        <f t="shared" si="275"/>
        <v>-0.13939129281504731</v>
      </c>
      <c r="M1472" s="1">
        <f t="shared" si="276"/>
        <v>-3.8816985217704429E-2</v>
      </c>
      <c r="N1472" t="str">
        <f t="shared" si="277"/>
        <v>Good</v>
      </c>
      <c r="O1472" t="str">
        <f t="shared" si="278"/>
        <v>Good</v>
      </c>
      <c r="P1472" t="str">
        <f t="shared" si="279"/>
        <v>Good</v>
      </c>
      <c r="Q1472" t="str">
        <f t="shared" si="280"/>
        <v>Good</v>
      </c>
      <c r="R1472" t="str">
        <f t="shared" si="281"/>
        <v>Good</v>
      </c>
    </row>
    <row r="1473" spans="1:18" x14ac:dyDescent="0.3">
      <c r="A1473" s="1" t="s">
        <v>91</v>
      </c>
      <c r="B1473" s="1">
        <v>730000</v>
      </c>
      <c r="C1473" s="1">
        <v>4</v>
      </c>
      <c r="D1473" s="1">
        <v>2</v>
      </c>
      <c r="E1473" s="1">
        <v>2</v>
      </c>
      <c r="F1473" s="1" t="s">
        <v>112</v>
      </c>
      <c r="G1473" s="1">
        <v>1094</v>
      </c>
      <c r="H1473" s="1" t="s">
        <v>13</v>
      </c>
      <c r="I1473" s="1">
        <f t="shared" si="272"/>
        <v>-0.47849497695008703</v>
      </c>
      <c r="J1473" s="1">
        <f t="shared" si="273"/>
        <v>0.21816283119014304</v>
      </c>
      <c r="K1473" s="1">
        <f t="shared" si="274"/>
        <v>-0.7316378996097348</v>
      </c>
      <c r="L1473" s="1">
        <f t="shared" si="275"/>
        <v>-0.13939129281504731</v>
      </c>
      <c r="M1473" s="1">
        <f t="shared" si="276"/>
        <v>-3.9613558604803666E-2</v>
      </c>
      <c r="N1473" t="str">
        <f t="shared" si="277"/>
        <v>Good</v>
      </c>
      <c r="O1473" t="str">
        <f t="shared" si="278"/>
        <v>Good</v>
      </c>
      <c r="P1473" t="str">
        <f t="shared" si="279"/>
        <v>Good</v>
      </c>
      <c r="Q1473" t="str">
        <f t="shared" si="280"/>
        <v>Good</v>
      </c>
      <c r="R1473" t="str">
        <f t="shared" si="281"/>
        <v>Good</v>
      </c>
    </row>
    <row r="1474" spans="1:18" x14ac:dyDescent="0.3">
      <c r="A1474" s="1" t="s">
        <v>63</v>
      </c>
      <c r="B1474" s="1">
        <v>3150000</v>
      </c>
      <c r="C1474" s="1">
        <v>5</v>
      </c>
      <c r="D1474" s="1">
        <v>5</v>
      </c>
      <c r="E1474" s="1">
        <v>3</v>
      </c>
      <c r="F1474" s="1" t="s">
        <v>74</v>
      </c>
      <c r="G1474" s="1">
        <v>3514</v>
      </c>
      <c r="I1474" s="1">
        <f t="shared" si="272"/>
        <v>0.53241742003999781</v>
      </c>
      <c r="J1474" s="1">
        <f t="shared" si="273"/>
        <v>0.88682292678664731</v>
      </c>
      <c r="K1474" s="1">
        <f t="shared" si="274"/>
        <v>1.112596083605172</v>
      </c>
      <c r="L1474" s="1">
        <f t="shared" si="275"/>
        <v>0.58345829066855748</v>
      </c>
      <c r="M1474" s="1">
        <f t="shared" si="276"/>
        <v>-3.6714750188592903E-2</v>
      </c>
      <c r="N1474" t="str">
        <f t="shared" si="277"/>
        <v>Good</v>
      </c>
      <c r="O1474" t="str">
        <f t="shared" si="278"/>
        <v>Good</v>
      </c>
      <c r="P1474" t="str">
        <f t="shared" si="279"/>
        <v>Good</v>
      </c>
      <c r="Q1474" t="str">
        <f t="shared" si="280"/>
        <v>Good</v>
      </c>
      <c r="R1474" t="str">
        <f t="shared" si="281"/>
        <v>Good</v>
      </c>
    </row>
    <row r="1475" spans="1:18" x14ac:dyDescent="0.3">
      <c r="A1475" s="1" t="s">
        <v>23</v>
      </c>
      <c r="B1475" s="1">
        <v>345000</v>
      </c>
      <c r="C1475" s="1">
        <v>3</v>
      </c>
      <c r="D1475" s="1">
        <v>2</v>
      </c>
      <c r="E1475" s="1">
        <v>2</v>
      </c>
      <c r="F1475" s="1" t="s">
        <v>21</v>
      </c>
      <c r="G1475" s="1">
        <v>970</v>
      </c>
      <c r="H1475" s="1" t="s">
        <v>18</v>
      </c>
      <c r="I1475" s="1">
        <f t="shared" si="272"/>
        <v>-0.6393219491985096</v>
      </c>
      <c r="J1475" s="1">
        <f t="shared" si="273"/>
        <v>-0.45049726440636123</v>
      </c>
      <c r="K1475" s="1">
        <f t="shared" si="274"/>
        <v>-0.7316378996097348</v>
      </c>
      <c r="L1475" s="1">
        <f t="shared" si="275"/>
        <v>-0.13939129281504731</v>
      </c>
      <c r="M1475" s="1">
        <f t="shared" si="276"/>
        <v>-3.9762092589766533E-2</v>
      </c>
      <c r="N1475" t="str">
        <f t="shared" si="277"/>
        <v>Good</v>
      </c>
      <c r="O1475" t="str">
        <f t="shared" si="278"/>
        <v>Good</v>
      </c>
      <c r="P1475" t="str">
        <f t="shared" si="279"/>
        <v>Good</v>
      </c>
      <c r="Q1475" t="str">
        <f t="shared" si="280"/>
        <v>Good</v>
      </c>
      <c r="R1475" t="str">
        <f t="shared" si="281"/>
        <v>Good</v>
      </c>
    </row>
    <row r="1476" spans="1:18" x14ac:dyDescent="0.3">
      <c r="A1476" s="1" t="s">
        <v>423</v>
      </c>
      <c r="B1476" s="1">
        <v>3600000</v>
      </c>
      <c r="C1476" s="1">
        <v>5</v>
      </c>
      <c r="D1476" s="1">
        <v>5</v>
      </c>
      <c r="E1476" s="1">
        <v>3</v>
      </c>
      <c r="F1476" s="1" t="s">
        <v>74</v>
      </c>
      <c r="G1476" s="1">
        <v>3600</v>
      </c>
      <c r="H1476" s="1" t="s">
        <v>13</v>
      </c>
      <c r="I1476" s="1">
        <f t="shared" si="272"/>
        <v>0.72039699799269963</v>
      </c>
      <c r="J1476" s="1">
        <f t="shared" si="273"/>
        <v>0.88682292678664731</v>
      </c>
      <c r="K1476" s="1">
        <f t="shared" si="274"/>
        <v>1.112596083605172</v>
      </c>
      <c r="L1476" s="1">
        <f t="shared" si="275"/>
        <v>0.58345829066855748</v>
      </c>
      <c r="M1476" s="1">
        <f t="shared" si="276"/>
        <v>-3.6611734682892846E-2</v>
      </c>
      <c r="N1476" t="str">
        <f t="shared" si="277"/>
        <v>Good</v>
      </c>
      <c r="O1476" t="str">
        <f t="shared" si="278"/>
        <v>Good</v>
      </c>
      <c r="P1476" t="str">
        <f t="shared" si="279"/>
        <v>Good</v>
      </c>
      <c r="Q1476" t="str">
        <f t="shared" si="280"/>
        <v>Good</v>
      </c>
      <c r="R1476" t="str">
        <f t="shared" si="281"/>
        <v>Good</v>
      </c>
    </row>
    <row r="1477" spans="1:18" x14ac:dyDescent="0.3">
      <c r="A1477" s="1" t="s">
        <v>423</v>
      </c>
      <c r="B1477" s="1">
        <v>3000000</v>
      </c>
      <c r="C1477" s="1">
        <v>5</v>
      </c>
      <c r="D1477" s="1">
        <v>5</v>
      </c>
      <c r="E1477" s="1">
        <v>3</v>
      </c>
      <c r="F1477" s="1" t="s">
        <v>74</v>
      </c>
      <c r="G1477" s="1">
        <v>3660</v>
      </c>
      <c r="H1477" s="1" t="s">
        <v>13</v>
      </c>
      <c r="I1477" s="1">
        <f t="shared" si="272"/>
        <v>0.46975756072243063</v>
      </c>
      <c r="J1477" s="1">
        <f t="shared" si="273"/>
        <v>0.88682292678664731</v>
      </c>
      <c r="K1477" s="1">
        <f t="shared" si="274"/>
        <v>1.112596083605172</v>
      </c>
      <c r="L1477" s="1">
        <f t="shared" si="275"/>
        <v>0.58345829066855748</v>
      </c>
      <c r="M1477" s="1">
        <f t="shared" si="276"/>
        <v>-3.6539863399846301E-2</v>
      </c>
      <c r="N1477" t="str">
        <f t="shared" si="277"/>
        <v>Good</v>
      </c>
      <c r="O1477" t="str">
        <f t="shared" si="278"/>
        <v>Good</v>
      </c>
      <c r="P1477" t="str">
        <f t="shared" si="279"/>
        <v>Good</v>
      </c>
      <c r="Q1477" t="str">
        <f t="shared" si="280"/>
        <v>Good</v>
      </c>
      <c r="R1477" t="str">
        <f t="shared" si="281"/>
        <v>Good</v>
      </c>
    </row>
    <row r="1478" spans="1:18" x14ac:dyDescent="0.3">
      <c r="A1478" s="1" t="s">
        <v>23</v>
      </c>
      <c r="B1478" s="1">
        <v>465000</v>
      </c>
      <c r="C1478" s="1">
        <v>4</v>
      </c>
      <c r="D1478" s="1">
        <v>2</v>
      </c>
      <c r="E1478" s="1">
        <v>1</v>
      </c>
      <c r="F1478" s="1" t="s">
        <v>84</v>
      </c>
      <c r="G1478" s="1">
        <v>1142</v>
      </c>
      <c r="H1478" s="1" t="s">
        <v>94</v>
      </c>
      <c r="I1478" s="1">
        <f t="shared" si="272"/>
        <v>-0.58919406174445577</v>
      </c>
      <c r="J1478" s="1">
        <f t="shared" si="273"/>
        <v>0.21816283119014304</v>
      </c>
      <c r="K1478" s="1">
        <f t="shared" si="274"/>
        <v>-0.7316378996097348</v>
      </c>
      <c r="L1478" s="1">
        <f t="shared" si="275"/>
        <v>-0.86224087629865209</v>
      </c>
      <c r="M1478" s="1">
        <f t="shared" si="276"/>
        <v>-3.9556061578366428E-2</v>
      </c>
      <c r="N1478" t="str">
        <f t="shared" si="277"/>
        <v>Good</v>
      </c>
      <c r="O1478" t="str">
        <f t="shared" si="278"/>
        <v>Good</v>
      </c>
      <c r="P1478" t="str">
        <f t="shared" si="279"/>
        <v>Good</v>
      </c>
      <c r="Q1478" t="str">
        <f t="shared" si="280"/>
        <v>Good</v>
      </c>
      <c r="R1478" t="str">
        <f t="shared" si="281"/>
        <v>Good</v>
      </c>
    </row>
    <row r="1479" spans="1:18" x14ac:dyDescent="0.3">
      <c r="A1479" s="1" t="s">
        <v>24</v>
      </c>
      <c r="B1479" s="1">
        <v>808000</v>
      </c>
      <c r="C1479" s="1">
        <v>3</v>
      </c>
      <c r="D1479" s="1">
        <v>2</v>
      </c>
      <c r="E1479" s="1">
        <v>2</v>
      </c>
      <c r="F1479" s="1" t="s">
        <v>11</v>
      </c>
      <c r="G1479" s="1">
        <v>1170</v>
      </c>
      <c r="H1479" s="1" t="s">
        <v>13</v>
      </c>
      <c r="I1479" s="1">
        <f t="shared" ref="I1479:I1542" si="282">(B1479-$B$2)/$B$3</f>
        <v>-0.44591185010495205</v>
      </c>
      <c r="J1479" s="1">
        <f t="shared" ref="J1479:J1542" si="283">(C1479-$C$2)/$C$3</f>
        <v>-0.45049726440636123</v>
      </c>
      <c r="K1479" s="1">
        <f t="shared" ref="K1479:K1542" si="284">(D1479-$D$2)/$D$3</f>
        <v>-0.7316378996097348</v>
      </c>
      <c r="L1479" s="1">
        <f t="shared" ref="L1479:L1542" si="285">(E1479-$E$2)/$E$3</f>
        <v>-0.13939129281504731</v>
      </c>
      <c r="M1479" s="1">
        <f t="shared" ref="M1479:M1542" si="286">(G1479-$F$2)/$F$3</f>
        <v>-3.9522521646278036E-2</v>
      </c>
      <c r="N1479" t="str">
        <f t="shared" si="277"/>
        <v>Good</v>
      </c>
      <c r="O1479" t="str">
        <f t="shared" si="278"/>
        <v>Good</v>
      </c>
      <c r="P1479" t="str">
        <f t="shared" si="279"/>
        <v>Good</v>
      </c>
      <c r="Q1479" t="str">
        <f t="shared" si="280"/>
        <v>Good</v>
      </c>
      <c r="R1479" t="str">
        <f t="shared" si="281"/>
        <v>Good</v>
      </c>
    </row>
    <row r="1480" spans="1:18" x14ac:dyDescent="0.3">
      <c r="A1480" s="1" t="s">
        <v>146</v>
      </c>
      <c r="B1480" s="1">
        <v>800000</v>
      </c>
      <c r="C1480" s="1">
        <v>3</v>
      </c>
      <c r="D1480" s="1">
        <v>3</v>
      </c>
      <c r="E1480" s="1">
        <v>1</v>
      </c>
      <c r="F1480" s="1" t="s">
        <v>74</v>
      </c>
      <c r="G1480" s="1">
        <v>1186</v>
      </c>
      <c r="H1480" s="1" t="s">
        <v>94</v>
      </c>
      <c r="I1480" s="1">
        <f t="shared" si="282"/>
        <v>-0.44925370926855562</v>
      </c>
      <c r="J1480" s="1">
        <f t="shared" si="283"/>
        <v>-0.45049726440636123</v>
      </c>
      <c r="K1480" s="1">
        <f t="shared" si="284"/>
        <v>-0.11689323853809913</v>
      </c>
      <c r="L1480" s="1">
        <f t="shared" si="285"/>
        <v>-0.86224087629865209</v>
      </c>
      <c r="M1480" s="1">
        <f t="shared" si="286"/>
        <v>-3.9503355970798959E-2</v>
      </c>
      <c r="N1480" t="str">
        <f t="shared" si="277"/>
        <v>Good</v>
      </c>
      <c r="O1480" t="str">
        <f t="shared" si="278"/>
        <v>Good</v>
      </c>
      <c r="P1480" t="str">
        <f t="shared" si="279"/>
        <v>Good</v>
      </c>
      <c r="Q1480" t="str">
        <f t="shared" si="280"/>
        <v>Good</v>
      </c>
      <c r="R1480" t="str">
        <f t="shared" si="281"/>
        <v>Good</v>
      </c>
    </row>
    <row r="1481" spans="1:18" x14ac:dyDescent="0.3">
      <c r="A1481" s="1" t="s">
        <v>146</v>
      </c>
      <c r="B1481" s="1">
        <v>980000</v>
      </c>
      <c r="C1481" s="1">
        <v>4</v>
      </c>
      <c r="D1481" s="1">
        <v>4</v>
      </c>
      <c r="E1481" s="1">
        <v>2</v>
      </c>
      <c r="F1481" s="1" t="s">
        <v>21</v>
      </c>
      <c r="G1481" s="1">
        <v>1488</v>
      </c>
      <c r="H1481" s="1" t="s">
        <v>18</v>
      </c>
      <c r="I1481" s="1">
        <f t="shared" si="282"/>
        <v>-0.37406187808747493</v>
      </c>
      <c r="J1481" s="1">
        <f t="shared" si="283"/>
        <v>0.21816283119014304</v>
      </c>
      <c r="K1481" s="1">
        <f t="shared" si="284"/>
        <v>0.49785142253353648</v>
      </c>
      <c r="L1481" s="1">
        <f t="shared" si="285"/>
        <v>-0.13939129281504731</v>
      </c>
      <c r="M1481" s="1">
        <f t="shared" si="286"/>
        <v>-3.9141603846131336E-2</v>
      </c>
      <c r="N1481" t="str">
        <f t="shared" si="277"/>
        <v>Good</v>
      </c>
      <c r="O1481" t="str">
        <f t="shared" si="278"/>
        <v>Good</v>
      </c>
      <c r="P1481" t="str">
        <f t="shared" si="279"/>
        <v>Good</v>
      </c>
      <c r="Q1481" t="str">
        <f t="shared" si="280"/>
        <v>Good</v>
      </c>
      <c r="R1481" t="str">
        <f t="shared" si="281"/>
        <v>Good</v>
      </c>
    </row>
    <row r="1482" spans="1:18" x14ac:dyDescent="0.3">
      <c r="A1482" s="1" t="s">
        <v>91</v>
      </c>
      <c r="B1482" s="1">
        <v>370000</v>
      </c>
      <c r="C1482" s="1">
        <v>1</v>
      </c>
      <c r="D1482" s="1">
        <v>2</v>
      </c>
      <c r="E1482" s="1">
        <v>1</v>
      </c>
      <c r="F1482" s="1" t="s">
        <v>929</v>
      </c>
      <c r="G1482" s="1">
        <v>775</v>
      </c>
      <c r="H1482" s="1" t="s">
        <v>18</v>
      </c>
      <c r="I1482" s="1">
        <f t="shared" si="282"/>
        <v>-0.62887863931224841</v>
      </c>
      <c r="J1482" s="1">
        <f t="shared" si="283"/>
        <v>-1.7878174555993698</v>
      </c>
      <c r="K1482" s="1">
        <f t="shared" si="284"/>
        <v>-0.7316378996097348</v>
      </c>
      <c r="L1482" s="1">
        <f t="shared" si="285"/>
        <v>-0.86224087629865209</v>
      </c>
      <c r="M1482" s="1">
        <f t="shared" si="286"/>
        <v>-3.999567425966781E-2</v>
      </c>
      <c r="N1482" t="str">
        <f t="shared" si="277"/>
        <v>Good</v>
      </c>
      <c r="O1482" t="str">
        <f t="shared" si="278"/>
        <v>Good</v>
      </c>
      <c r="P1482" t="str">
        <f t="shared" si="279"/>
        <v>Good</v>
      </c>
      <c r="Q1482" t="str">
        <f t="shared" si="280"/>
        <v>Good</v>
      </c>
      <c r="R1482" t="str">
        <f t="shared" si="281"/>
        <v>Good</v>
      </c>
    </row>
    <row r="1483" spans="1:18" x14ac:dyDescent="0.3">
      <c r="A1483" s="1" t="s">
        <v>162</v>
      </c>
      <c r="B1483" s="1">
        <v>410000</v>
      </c>
      <c r="C1483" s="1">
        <v>4</v>
      </c>
      <c r="D1483" s="1">
        <v>2</v>
      </c>
      <c r="E1483" s="1">
        <v>1</v>
      </c>
      <c r="F1483" s="1" t="s">
        <v>74</v>
      </c>
      <c r="G1483" s="1">
        <v>1272</v>
      </c>
      <c r="H1483" s="1" t="s">
        <v>18</v>
      </c>
      <c r="I1483" s="1">
        <f t="shared" si="282"/>
        <v>-0.61216934349423047</v>
      </c>
      <c r="J1483" s="1">
        <f t="shared" si="283"/>
        <v>0.21816283119014304</v>
      </c>
      <c r="K1483" s="1">
        <f t="shared" si="284"/>
        <v>-0.7316378996097348</v>
      </c>
      <c r="L1483" s="1">
        <f t="shared" si="285"/>
        <v>-0.86224087629865209</v>
      </c>
      <c r="M1483" s="1">
        <f t="shared" si="286"/>
        <v>-3.940034046509891E-2</v>
      </c>
      <c r="N1483" t="str">
        <f t="shared" si="277"/>
        <v>Good</v>
      </c>
      <c r="O1483" t="str">
        <f t="shared" si="278"/>
        <v>Good</v>
      </c>
      <c r="P1483" t="str">
        <f t="shared" si="279"/>
        <v>Good</v>
      </c>
      <c r="Q1483" t="str">
        <f t="shared" si="280"/>
        <v>Good</v>
      </c>
      <c r="R1483" t="str">
        <f t="shared" si="281"/>
        <v>Good</v>
      </c>
    </row>
    <row r="1484" spans="1:18" x14ac:dyDescent="0.3">
      <c r="A1484" s="1" t="s">
        <v>162</v>
      </c>
      <c r="B1484" s="1">
        <v>410000</v>
      </c>
      <c r="C1484" s="1">
        <v>4</v>
      </c>
      <c r="D1484" s="1">
        <v>2</v>
      </c>
      <c r="E1484" s="1">
        <v>2</v>
      </c>
      <c r="F1484" s="1" t="s">
        <v>84</v>
      </c>
      <c r="G1484" s="1">
        <v>1272</v>
      </c>
      <c r="I1484" s="1">
        <f t="shared" si="282"/>
        <v>-0.61216934349423047</v>
      </c>
      <c r="J1484" s="1">
        <f t="shared" si="283"/>
        <v>0.21816283119014304</v>
      </c>
      <c r="K1484" s="1">
        <f t="shared" si="284"/>
        <v>-0.7316378996097348</v>
      </c>
      <c r="L1484" s="1">
        <f t="shared" si="285"/>
        <v>-0.13939129281504731</v>
      </c>
      <c r="M1484" s="1">
        <f t="shared" si="286"/>
        <v>-3.940034046509891E-2</v>
      </c>
      <c r="N1484" t="str">
        <f t="shared" si="277"/>
        <v>Good</v>
      </c>
      <c r="O1484" t="str">
        <f t="shared" si="278"/>
        <v>Good</v>
      </c>
      <c r="P1484" t="str">
        <f t="shared" si="279"/>
        <v>Good</v>
      </c>
      <c r="Q1484" t="str">
        <f t="shared" si="280"/>
        <v>Good</v>
      </c>
      <c r="R1484" t="str">
        <f t="shared" si="281"/>
        <v>Good</v>
      </c>
    </row>
    <row r="1485" spans="1:18" x14ac:dyDescent="0.3">
      <c r="A1485" s="1" t="s">
        <v>24</v>
      </c>
      <c r="B1485" s="1">
        <v>1180000</v>
      </c>
      <c r="C1485" s="1">
        <v>6</v>
      </c>
      <c r="D1485" s="1">
        <v>4</v>
      </c>
      <c r="E1485" s="1">
        <v>2</v>
      </c>
      <c r="F1485" s="1" t="s">
        <v>81</v>
      </c>
      <c r="G1485" s="1">
        <v>1540</v>
      </c>
      <c r="H1485" s="1" t="s">
        <v>18</v>
      </c>
      <c r="I1485" s="1">
        <f t="shared" si="282"/>
        <v>-0.29051539899738527</v>
      </c>
      <c r="J1485" s="1">
        <f t="shared" si="283"/>
        <v>1.5554830223831515</v>
      </c>
      <c r="K1485" s="1">
        <f t="shared" si="284"/>
        <v>0.49785142253353648</v>
      </c>
      <c r="L1485" s="1">
        <f t="shared" si="285"/>
        <v>-0.13939129281504731</v>
      </c>
      <c r="M1485" s="1">
        <f t="shared" si="286"/>
        <v>-3.9079315400824328E-2</v>
      </c>
      <c r="N1485" t="str">
        <f t="shared" si="277"/>
        <v>Good</v>
      </c>
      <c r="O1485" t="str">
        <f t="shared" si="278"/>
        <v>Good</v>
      </c>
      <c r="P1485" t="str">
        <f t="shared" si="279"/>
        <v>Good</v>
      </c>
      <c r="Q1485" t="str">
        <f t="shared" si="280"/>
        <v>Good</v>
      </c>
      <c r="R1485" t="str">
        <f t="shared" si="281"/>
        <v>Good</v>
      </c>
    </row>
    <row r="1486" spans="1:18" x14ac:dyDescent="0.3">
      <c r="A1486" s="1" t="s">
        <v>162</v>
      </c>
      <c r="B1486" s="1">
        <v>400000</v>
      </c>
      <c r="C1486" s="1">
        <v>4</v>
      </c>
      <c r="D1486" s="1">
        <v>2</v>
      </c>
      <c r="E1486" s="1">
        <v>2</v>
      </c>
      <c r="F1486" s="1" t="s">
        <v>74</v>
      </c>
      <c r="G1486" s="1">
        <v>1272</v>
      </c>
      <c r="H1486" s="1" t="s">
        <v>18</v>
      </c>
      <c r="I1486" s="1">
        <f t="shared" si="282"/>
        <v>-0.6163466674487349</v>
      </c>
      <c r="J1486" s="1">
        <f t="shared" si="283"/>
        <v>0.21816283119014304</v>
      </c>
      <c r="K1486" s="1">
        <f t="shared" si="284"/>
        <v>-0.7316378996097348</v>
      </c>
      <c r="L1486" s="1">
        <f t="shared" si="285"/>
        <v>-0.13939129281504731</v>
      </c>
      <c r="M1486" s="1">
        <f t="shared" si="286"/>
        <v>-3.940034046509891E-2</v>
      </c>
      <c r="N1486" t="str">
        <f t="shared" si="277"/>
        <v>Good</v>
      </c>
      <c r="O1486" t="str">
        <f t="shared" si="278"/>
        <v>Good</v>
      </c>
      <c r="P1486" t="str">
        <f t="shared" si="279"/>
        <v>Good</v>
      </c>
      <c r="Q1486" t="str">
        <f t="shared" si="280"/>
        <v>Good</v>
      </c>
      <c r="R1486" t="str">
        <f t="shared" si="281"/>
        <v>Good</v>
      </c>
    </row>
    <row r="1487" spans="1:18" x14ac:dyDescent="0.3">
      <c r="A1487" s="1" t="s">
        <v>162</v>
      </c>
      <c r="B1487" s="1">
        <v>400000</v>
      </c>
      <c r="C1487" s="1">
        <v>4</v>
      </c>
      <c r="D1487" s="1">
        <v>2</v>
      </c>
      <c r="E1487" s="1">
        <v>1</v>
      </c>
      <c r="F1487" s="1" t="s">
        <v>74</v>
      </c>
      <c r="G1487" s="1">
        <v>1272</v>
      </c>
      <c r="H1487" s="1" t="s">
        <v>18</v>
      </c>
      <c r="I1487" s="1">
        <f t="shared" si="282"/>
        <v>-0.6163466674487349</v>
      </c>
      <c r="J1487" s="1">
        <f t="shared" si="283"/>
        <v>0.21816283119014304</v>
      </c>
      <c r="K1487" s="1">
        <f t="shared" si="284"/>
        <v>-0.7316378996097348</v>
      </c>
      <c r="L1487" s="1">
        <f t="shared" si="285"/>
        <v>-0.86224087629865209</v>
      </c>
      <c r="M1487" s="1">
        <f t="shared" si="286"/>
        <v>-3.940034046509891E-2</v>
      </c>
      <c r="N1487" t="str">
        <f t="shared" si="277"/>
        <v>Good</v>
      </c>
      <c r="O1487" t="str">
        <f t="shared" si="278"/>
        <v>Good</v>
      </c>
      <c r="P1487" t="str">
        <f t="shared" si="279"/>
        <v>Good</v>
      </c>
      <c r="Q1487" t="str">
        <f t="shared" si="280"/>
        <v>Good</v>
      </c>
      <c r="R1487" t="str">
        <f t="shared" si="281"/>
        <v>Good</v>
      </c>
    </row>
    <row r="1488" spans="1:18" x14ac:dyDescent="0.3">
      <c r="A1488" s="1" t="s">
        <v>155</v>
      </c>
      <c r="B1488" s="1">
        <v>1150000</v>
      </c>
      <c r="C1488" s="1">
        <v>3</v>
      </c>
      <c r="D1488" s="1">
        <v>2</v>
      </c>
      <c r="E1488" s="1">
        <v>1</v>
      </c>
      <c r="F1488" s="1" t="s">
        <v>84</v>
      </c>
      <c r="G1488" s="1">
        <v>1119</v>
      </c>
      <c r="H1488" s="1" t="s">
        <v>13</v>
      </c>
      <c r="I1488" s="1">
        <f t="shared" si="282"/>
        <v>-0.30304737086089872</v>
      </c>
      <c r="J1488" s="1">
        <f t="shared" si="283"/>
        <v>-0.45049726440636123</v>
      </c>
      <c r="K1488" s="1">
        <f t="shared" si="284"/>
        <v>-0.7316378996097348</v>
      </c>
      <c r="L1488" s="1">
        <f t="shared" si="285"/>
        <v>-0.86224087629865209</v>
      </c>
      <c r="M1488" s="1">
        <f t="shared" si="286"/>
        <v>-3.9583612236867606E-2</v>
      </c>
      <c r="N1488" t="str">
        <f t="shared" si="277"/>
        <v>Good</v>
      </c>
      <c r="O1488" t="str">
        <f t="shared" si="278"/>
        <v>Good</v>
      </c>
      <c r="P1488" t="str">
        <f t="shared" si="279"/>
        <v>Good</v>
      </c>
      <c r="Q1488" t="str">
        <f t="shared" si="280"/>
        <v>Good</v>
      </c>
      <c r="R1488" t="str">
        <f t="shared" si="281"/>
        <v>Good</v>
      </c>
    </row>
    <row r="1489" spans="1:18" x14ac:dyDescent="0.3">
      <c r="A1489" s="1" t="s">
        <v>349</v>
      </c>
      <c r="B1489" s="1">
        <v>690000</v>
      </c>
      <c r="C1489" s="1">
        <v>4</v>
      </c>
      <c r="D1489" s="1">
        <v>3</v>
      </c>
      <c r="E1489" s="1">
        <v>2</v>
      </c>
      <c r="F1489" s="1" t="s">
        <v>74</v>
      </c>
      <c r="G1489" s="1">
        <v>1250</v>
      </c>
      <c r="H1489" s="1" t="s">
        <v>94</v>
      </c>
      <c r="I1489" s="1">
        <f t="shared" si="282"/>
        <v>-0.49520427276810491</v>
      </c>
      <c r="J1489" s="1">
        <f t="shared" si="283"/>
        <v>0.21816283119014304</v>
      </c>
      <c r="K1489" s="1">
        <f t="shared" si="284"/>
        <v>-0.11689323853809913</v>
      </c>
      <c r="L1489" s="1">
        <f t="shared" si="285"/>
        <v>-0.13939129281504731</v>
      </c>
      <c r="M1489" s="1">
        <f t="shared" si="286"/>
        <v>-3.9426693268882644E-2</v>
      </c>
      <c r="N1489" t="str">
        <f t="shared" si="277"/>
        <v>Good</v>
      </c>
      <c r="O1489" t="str">
        <f t="shared" si="278"/>
        <v>Good</v>
      </c>
      <c r="P1489" t="str">
        <f t="shared" si="279"/>
        <v>Good</v>
      </c>
      <c r="Q1489" t="str">
        <f t="shared" si="280"/>
        <v>Good</v>
      </c>
      <c r="R1489" t="str">
        <f t="shared" si="281"/>
        <v>Good</v>
      </c>
    </row>
    <row r="1490" spans="1:18" x14ac:dyDescent="0.3">
      <c r="A1490" s="1" t="s">
        <v>80</v>
      </c>
      <c r="B1490" s="1">
        <v>600000</v>
      </c>
      <c r="C1490" s="1">
        <v>3</v>
      </c>
      <c r="D1490" s="1">
        <v>2</v>
      </c>
      <c r="E1490" s="1">
        <v>2</v>
      </c>
      <c r="F1490" s="1" t="s">
        <v>73</v>
      </c>
      <c r="G1490" s="1">
        <v>1025</v>
      </c>
      <c r="H1490" s="1" t="s">
        <v>18</v>
      </c>
      <c r="I1490" s="1">
        <f t="shared" si="282"/>
        <v>-0.53280018835864529</v>
      </c>
      <c r="J1490" s="1">
        <f t="shared" si="283"/>
        <v>-0.45049726440636123</v>
      </c>
      <c r="K1490" s="1">
        <f t="shared" si="284"/>
        <v>-0.7316378996097348</v>
      </c>
      <c r="L1490" s="1">
        <f t="shared" si="285"/>
        <v>-0.13939129281504731</v>
      </c>
      <c r="M1490" s="1">
        <f t="shared" si="286"/>
        <v>-3.9696210580307194E-2</v>
      </c>
      <c r="N1490" t="str">
        <f t="shared" ref="N1490:N1534" si="287">IF(OR(I1490&gt;3,I1490&lt;-3), "Outlier", "Good")</f>
        <v>Good</v>
      </c>
      <c r="O1490" t="str">
        <f t="shared" ref="O1490:O1534" si="288">IF(OR(J1490&gt;3,J1490&lt;-3), "Outlier", "Good")</f>
        <v>Good</v>
      </c>
      <c r="P1490" t="str">
        <f t="shared" ref="P1490:P1534" si="289">IF(OR(K1490&gt;3,K1490&lt;-3), "Outlier", "Good")</f>
        <v>Good</v>
      </c>
      <c r="Q1490" t="str">
        <f t="shared" ref="Q1490:Q1534" si="290">IF(OR(L1490&gt;3,L1490&lt;-3), "Outlier", "Good")</f>
        <v>Good</v>
      </c>
      <c r="R1490" t="str">
        <f t="shared" ref="R1490:R1534" si="291">IF(OR(M1490&gt;3,M1490&lt;-3), "Outlier", "Good")</f>
        <v>Good</v>
      </c>
    </row>
    <row r="1491" spans="1:18" x14ac:dyDescent="0.3">
      <c r="A1491" s="1" t="s">
        <v>24</v>
      </c>
      <c r="B1491" s="1">
        <v>530000</v>
      </c>
      <c r="C1491" s="1">
        <v>3</v>
      </c>
      <c r="D1491" s="1">
        <v>3</v>
      </c>
      <c r="E1491" s="1">
        <v>2</v>
      </c>
      <c r="F1491" s="1" t="s">
        <v>21</v>
      </c>
      <c r="G1491" s="1">
        <v>1003</v>
      </c>
      <c r="H1491" s="1" t="s">
        <v>94</v>
      </c>
      <c r="I1491" s="1">
        <f t="shared" si="282"/>
        <v>-0.56204145604017663</v>
      </c>
      <c r="J1491" s="1">
        <f t="shared" si="283"/>
        <v>-0.45049726440636123</v>
      </c>
      <c r="K1491" s="1">
        <f t="shared" si="284"/>
        <v>-0.11689323853809913</v>
      </c>
      <c r="L1491" s="1">
        <f t="shared" si="285"/>
        <v>-0.13939129281504731</v>
      </c>
      <c r="M1491" s="1">
        <f t="shared" si="286"/>
        <v>-3.9722563384090928E-2</v>
      </c>
      <c r="N1491" t="str">
        <f t="shared" si="287"/>
        <v>Good</v>
      </c>
      <c r="O1491" t="str">
        <f t="shared" si="288"/>
        <v>Good</v>
      </c>
      <c r="P1491" t="str">
        <f t="shared" si="289"/>
        <v>Good</v>
      </c>
      <c r="Q1491" t="str">
        <f t="shared" si="290"/>
        <v>Good</v>
      </c>
      <c r="R1491" t="str">
        <f t="shared" si="291"/>
        <v>Good</v>
      </c>
    </row>
    <row r="1492" spans="1:18" x14ac:dyDescent="0.3">
      <c r="A1492" s="1" t="s">
        <v>146</v>
      </c>
      <c r="B1492" s="1">
        <v>840000</v>
      </c>
      <c r="C1492" s="1">
        <v>2</v>
      </c>
      <c r="D1492" s="1">
        <v>2</v>
      </c>
      <c r="E1492" s="1">
        <v>1</v>
      </c>
      <c r="F1492" s="1" t="s">
        <v>74</v>
      </c>
      <c r="G1492" s="1">
        <v>867</v>
      </c>
      <c r="H1492" s="1" t="s">
        <v>13</v>
      </c>
      <c r="I1492" s="1">
        <f t="shared" si="282"/>
        <v>-0.43254441345053768</v>
      </c>
      <c r="J1492" s="1">
        <f t="shared" si="283"/>
        <v>-1.1191573600028655</v>
      </c>
      <c r="K1492" s="1">
        <f t="shared" si="284"/>
        <v>-0.7316378996097348</v>
      </c>
      <c r="L1492" s="1">
        <f t="shared" si="285"/>
        <v>-0.86224087629865209</v>
      </c>
      <c r="M1492" s="1">
        <f t="shared" si="286"/>
        <v>-3.9885471625663103E-2</v>
      </c>
      <c r="N1492" t="str">
        <f t="shared" si="287"/>
        <v>Good</v>
      </c>
      <c r="O1492" t="str">
        <f t="shared" si="288"/>
        <v>Good</v>
      </c>
      <c r="P1492" t="str">
        <f t="shared" si="289"/>
        <v>Good</v>
      </c>
      <c r="Q1492" t="str">
        <f t="shared" si="290"/>
        <v>Good</v>
      </c>
      <c r="R1492" t="str">
        <f t="shared" si="291"/>
        <v>Good</v>
      </c>
    </row>
    <row r="1493" spans="1:18" x14ac:dyDescent="0.3">
      <c r="A1493" s="1" t="s">
        <v>1232</v>
      </c>
      <c r="B1493" s="1">
        <v>750000</v>
      </c>
      <c r="C1493" s="1">
        <v>2</v>
      </c>
      <c r="D1493" s="1">
        <v>2</v>
      </c>
      <c r="E1493" s="1">
        <v>2</v>
      </c>
      <c r="F1493" s="1" t="s">
        <v>11</v>
      </c>
      <c r="G1493" s="1">
        <v>1076</v>
      </c>
      <c r="I1493" s="1">
        <f t="shared" si="282"/>
        <v>-0.47014032904107805</v>
      </c>
      <c r="J1493" s="1">
        <f t="shared" si="283"/>
        <v>-1.1191573600028655</v>
      </c>
      <c r="K1493" s="1">
        <f t="shared" si="284"/>
        <v>-0.7316378996097348</v>
      </c>
      <c r="L1493" s="1">
        <f t="shared" si="285"/>
        <v>-0.13939129281504731</v>
      </c>
      <c r="M1493" s="1">
        <f t="shared" si="286"/>
        <v>-3.9635119989717631E-2</v>
      </c>
      <c r="N1493" t="str">
        <f t="shared" si="287"/>
        <v>Good</v>
      </c>
      <c r="O1493" t="str">
        <f t="shared" si="288"/>
        <v>Good</v>
      </c>
      <c r="P1493" t="str">
        <f t="shared" si="289"/>
        <v>Good</v>
      </c>
      <c r="Q1493" t="str">
        <f t="shared" si="290"/>
        <v>Good</v>
      </c>
      <c r="R1493" t="str">
        <f t="shared" si="291"/>
        <v>Good</v>
      </c>
    </row>
    <row r="1494" spans="1:18" x14ac:dyDescent="0.3">
      <c r="A1494" s="1" t="s">
        <v>63</v>
      </c>
      <c r="B1494" s="1">
        <v>2850000</v>
      </c>
      <c r="C1494" s="1">
        <v>5</v>
      </c>
      <c r="D1494" s="1">
        <v>5</v>
      </c>
      <c r="E1494" s="1">
        <v>3</v>
      </c>
      <c r="F1494" s="1" t="s">
        <v>74</v>
      </c>
      <c r="G1494" s="1">
        <v>3660</v>
      </c>
      <c r="H1494" s="1" t="s">
        <v>18</v>
      </c>
      <c r="I1494" s="1">
        <f t="shared" si="282"/>
        <v>0.40709770140486334</v>
      </c>
      <c r="J1494" s="1">
        <f t="shared" si="283"/>
        <v>0.88682292678664731</v>
      </c>
      <c r="K1494" s="1">
        <f t="shared" si="284"/>
        <v>1.112596083605172</v>
      </c>
      <c r="L1494" s="1">
        <f t="shared" si="285"/>
        <v>0.58345829066855748</v>
      </c>
      <c r="M1494" s="1">
        <f t="shared" si="286"/>
        <v>-3.6539863399846301E-2</v>
      </c>
      <c r="N1494" t="str">
        <f t="shared" si="287"/>
        <v>Good</v>
      </c>
      <c r="O1494" t="str">
        <f t="shared" si="288"/>
        <v>Good</v>
      </c>
      <c r="P1494" t="str">
        <f t="shared" si="289"/>
        <v>Good</v>
      </c>
      <c r="Q1494" t="str">
        <f t="shared" si="290"/>
        <v>Good</v>
      </c>
      <c r="R1494" t="str">
        <f t="shared" si="291"/>
        <v>Good</v>
      </c>
    </row>
    <row r="1495" spans="1:18" x14ac:dyDescent="0.3">
      <c r="A1495" s="1" t="s">
        <v>683</v>
      </c>
      <c r="B1495" s="1">
        <v>1250000</v>
      </c>
      <c r="C1495" s="1">
        <v>4</v>
      </c>
      <c r="D1495" s="1">
        <v>4</v>
      </c>
      <c r="E1495" s="1">
        <v>2</v>
      </c>
      <c r="F1495" s="1" t="s">
        <v>485</v>
      </c>
      <c r="G1495" s="1">
        <v>2262</v>
      </c>
      <c r="H1495" s="1" t="s">
        <v>18</v>
      </c>
      <c r="I1495" s="1">
        <f t="shared" si="282"/>
        <v>-0.26127413131585386</v>
      </c>
      <c r="J1495" s="1">
        <f t="shared" si="283"/>
        <v>0.21816283119014304</v>
      </c>
      <c r="K1495" s="1">
        <f t="shared" si="284"/>
        <v>0.49785142253353648</v>
      </c>
      <c r="L1495" s="1">
        <f t="shared" si="285"/>
        <v>-0.13939129281504731</v>
      </c>
      <c r="M1495" s="1">
        <f t="shared" si="286"/>
        <v>-3.8214464294830865E-2</v>
      </c>
      <c r="N1495" t="str">
        <f t="shared" si="287"/>
        <v>Good</v>
      </c>
      <c r="O1495" t="str">
        <f t="shared" si="288"/>
        <v>Good</v>
      </c>
      <c r="P1495" t="str">
        <f t="shared" si="289"/>
        <v>Good</v>
      </c>
      <c r="Q1495" t="str">
        <f t="shared" si="290"/>
        <v>Good</v>
      </c>
      <c r="R1495" t="str">
        <f t="shared" si="291"/>
        <v>Good</v>
      </c>
    </row>
    <row r="1496" spans="1:18" x14ac:dyDescent="0.3">
      <c r="A1496" s="1" t="s">
        <v>683</v>
      </c>
      <c r="B1496" s="1">
        <v>1350000</v>
      </c>
      <c r="C1496" s="1">
        <v>4</v>
      </c>
      <c r="D1496" s="1">
        <v>4</v>
      </c>
      <c r="E1496" s="1">
        <v>2</v>
      </c>
      <c r="F1496" s="1" t="s">
        <v>485</v>
      </c>
      <c r="G1496" s="1">
        <v>2262</v>
      </c>
      <c r="H1496" s="1" t="s">
        <v>18</v>
      </c>
      <c r="I1496" s="1">
        <f t="shared" si="282"/>
        <v>-0.21950089177080906</v>
      </c>
      <c r="J1496" s="1">
        <f t="shared" si="283"/>
        <v>0.21816283119014304</v>
      </c>
      <c r="K1496" s="1">
        <f t="shared" si="284"/>
        <v>0.49785142253353648</v>
      </c>
      <c r="L1496" s="1">
        <f t="shared" si="285"/>
        <v>-0.13939129281504731</v>
      </c>
      <c r="M1496" s="1">
        <f t="shared" si="286"/>
        <v>-3.8214464294830865E-2</v>
      </c>
      <c r="N1496" t="str">
        <f t="shared" si="287"/>
        <v>Good</v>
      </c>
      <c r="O1496" t="str">
        <f t="shared" si="288"/>
        <v>Good</v>
      </c>
      <c r="P1496" t="str">
        <f t="shared" si="289"/>
        <v>Good</v>
      </c>
      <c r="Q1496" t="str">
        <f t="shared" si="290"/>
        <v>Good</v>
      </c>
      <c r="R1496" t="str">
        <f t="shared" si="291"/>
        <v>Good</v>
      </c>
    </row>
    <row r="1497" spans="1:18" x14ac:dyDescent="0.3">
      <c r="A1497" s="1" t="s">
        <v>63</v>
      </c>
      <c r="B1497" s="1">
        <v>995000</v>
      </c>
      <c r="C1497" s="1">
        <v>2</v>
      </c>
      <c r="D1497" s="1">
        <v>2</v>
      </c>
      <c r="E1497" s="1">
        <v>1</v>
      </c>
      <c r="F1497" s="1" t="s">
        <v>11</v>
      </c>
      <c r="G1497" s="1">
        <v>936</v>
      </c>
      <c r="H1497" s="1" t="s">
        <v>13</v>
      </c>
      <c r="I1497" s="1">
        <f t="shared" si="282"/>
        <v>-0.36779589215571823</v>
      </c>
      <c r="J1497" s="1">
        <f t="shared" si="283"/>
        <v>-1.1191573600028655</v>
      </c>
      <c r="K1497" s="1">
        <f t="shared" si="284"/>
        <v>-0.7316378996097348</v>
      </c>
      <c r="L1497" s="1">
        <f t="shared" si="285"/>
        <v>-0.86224087629865209</v>
      </c>
      <c r="M1497" s="1">
        <f t="shared" si="286"/>
        <v>-3.9802819650159575E-2</v>
      </c>
      <c r="N1497" t="str">
        <f t="shared" si="287"/>
        <v>Good</v>
      </c>
      <c r="O1497" t="str">
        <f t="shared" si="288"/>
        <v>Good</v>
      </c>
      <c r="P1497" t="str">
        <f t="shared" si="289"/>
        <v>Good</v>
      </c>
      <c r="Q1497" t="str">
        <f t="shared" si="290"/>
        <v>Good</v>
      </c>
      <c r="R1497" t="str">
        <f t="shared" si="291"/>
        <v>Good</v>
      </c>
    </row>
    <row r="1498" spans="1:18" x14ac:dyDescent="0.3">
      <c r="A1498" s="1" t="s">
        <v>23</v>
      </c>
      <c r="B1498" s="1">
        <v>400000</v>
      </c>
      <c r="C1498" s="1">
        <v>2</v>
      </c>
      <c r="D1498" s="1">
        <v>2</v>
      </c>
      <c r="E1498" s="1">
        <v>1</v>
      </c>
      <c r="F1498" s="1" t="s">
        <v>74</v>
      </c>
      <c r="G1498" s="1">
        <v>854</v>
      </c>
      <c r="H1498" s="1" t="s">
        <v>94</v>
      </c>
      <c r="I1498" s="1">
        <f t="shared" si="282"/>
        <v>-0.6163466674487349</v>
      </c>
      <c r="J1498" s="1">
        <f t="shared" si="283"/>
        <v>-1.1191573600028655</v>
      </c>
      <c r="K1498" s="1">
        <f t="shared" si="284"/>
        <v>-0.7316378996097348</v>
      </c>
      <c r="L1498" s="1">
        <f t="shared" si="285"/>
        <v>-0.86224087629865209</v>
      </c>
      <c r="M1498" s="1">
        <f t="shared" si="286"/>
        <v>-3.9901043736989855E-2</v>
      </c>
      <c r="N1498" t="str">
        <f t="shared" si="287"/>
        <v>Good</v>
      </c>
      <c r="O1498" t="str">
        <f t="shared" si="288"/>
        <v>Good</v>
      </c>
      <c r="P1498" t="str">
        <f t="shared" si="289"/>
        <v>Good</v>
      </c>
      <c r="Q1498" t="str">
        <f t="shared" si="290"/>
        <v>Good</v>
      </c>
      <c r="R1498" t="str">
        <f t="shared" si="291"/>
        <v>Good</v>
      </c>
    </row>
    <row r="1499" spans="1:18" x14ac:dyDescent="0.3">
      <c r="A1499" s="1" t="s">
        <v>362</v>
      </c>
      <c r="B1499" s="1">
        <v>1180000</v>
      </c>
      <c r="C1499" s="1">
        <v>4</v>
      </c>
      <c r="D1499" s="1">
        <v>4</v>
      </c>
      <c r="E1499" s="1">
        <v>2</v>
      </c>
      <c r="F1499" s="1" t="s">
        <v>21</v>
      </c>
      <c r="G1499" s="1">
        <v>1967</v>
      </c>
      <c r="H1499" s="1" t="s">
        <v>94</v>
      </c>
      <c r="I1499" s="1">
        <f t="shared" si="282"/>
        <v>-0.29051539899738527</v>
      </c>
      <c r="J1499" s="1">
        <f t="shared" si="283"/>
        <v>0.21816283119014304</v>
      </c>
      <c r="K1499" s="1">
        <f t="shared" si="284"/>
        <v>0.49785142253353648</v>
      </c>
      <c r="L1499" s="1">
        <f t="shared" si="285"/>
        <v>-0.13939129281504731</v>
      </c>
      <c r="M1499" s="1">
        <f t="shared" si="286"/>
        <v>-3.8567831436476394E-2</v>
      </c>
      <c r="N1499" t="str">
        <f t="shared" si="287"/>
        <v>Good</v>
      </c>
      <c r="O1499" t="str">
        <f t="shared" si="288"/>
        <v>Good</v>
      </c>
      <c r="P1499" t="str">
        <f t="shared" si="289"/>
        <v>Good</v>
      </c>
      <c r="Q1499" t="str">
        <f t="shared" si="290"/>
        <v>Good</v>
      </c>
      <c r="R1499" t="str">
        <f t="shared" si="291"/>
        <v>Good</v>
      </c>
    </row>
    <row r="1500" spans="1:18" x14ac:dyDescent="0.3">
      <c r="A1500" s="1" t="s">
        <v>146</v>
      </c>
      <c r="B1500" s="1">
        <v>1200000</v>
      </c>
      <c r="C1500" s="1">
        <v>3</v>
      </c>
      <c r="D1500" s="1">
        <v>4</v>
      </c>
      <c r="E1500" s="1">
        <v>2</v>
      </c>
      <c r="F1500" s="1" t="s">
        <v>21</v>
      </c>
      <c r="G1500" s="1">
        <v>1569</v>
      </c>
      <c r="H1500" s="1" t="s">
        <v>94</v>
      </c>
      <c r="I1500" s="1">
        <f t="shared" si="282"/>
        <v>-0.28216075108837629</v>
      </c>
      <c r="J1500" s="1">
        <f t="shared" si="283"/>
        <v>-0.45049726440636123</v>
      </c>
      <c r="K1500" s="1">
        <f t="shared" si="284"/>
        <v>0.49785142253353648</v>
      </c>
      <c r="L1500" s="1">
        <f t="shared" si="285"/>
        <v>-0.13939129281504731</v>
      </c>
      <c r="M1500" s="1">
        <f t="shared" si="286"/>
        <v>-3.9044577614018493E-2</v>
      </c>
      <c r="N1500" t="str">
        <f t="shared" si="287"/>
        <v>Good</v>
      </c>
      <c r="O1500" t="str">
        <f t="shared" si="288"/>
        <v>Good</v>
      </c>
      <c r="P1500" t="str">
        <f t="shared" si="289"/>
        <v>Good</v>
      </c>
      <c r="Q1500" t="str">
        <f t="shared" si="290"/>
        <v>Good</v>
      </c>
      <c r="R1500" t="str">
        <f t="shared" si="291"/>
        <v>Good</v>
      </c>
    </row>
    <row r="1501" spans="1:18" x14ac:dyDescent="0.3">
      <c r="A1501" s="1" t="s">
        <v>162</v>
      </c>
      <c r="B1501" s="1">
        <v>785000</v>
      </c>
      <c r="C1501" s="1">
        <v>3</v>
      </c>
      <c r="D1501" s="1">
        <v>3</v>
      </c>
      <c r="E1501" s="1">
        <v>2</v>
      </c>
      <c r="F1501" s="1" t="s">
        <v>74</v>
      </c>
      <c r="G1501" s="1">
        <v>1368</v>
      </c>
      <c r="H1501" s="1" t="s">
        <v>94</v>
      </c>
      <c r="I1501" s="1">
        <f t="shared" si="282"/>
        <v>-0.45551969520031232</v>
      </c>
      <c r="J1501" s="1">
        <f t="shared" si="283"/>
        <v>-0.45049726440636123</v>
      </c>
      <c r="K1501" s="1">
        <f t="shared" si="284"/>
        <v>-0.11689323853809913</v>
      </c>
      <c r="L1501" s="1">
        <f t="shared" si="285"/>
        <v>-0.13939129281504731</v>
      </c>
      <c r="M1501" s="1">
        <f t="shared" si="286"/>
        <v>-3.9285346412224434E-2</v>
      </c>
      <c r="N1501" t="str">
        <f t="shared" si="287"/>
        <v>Good</v>
      </c>
      <c r="O1501" t="str">
        <f t="shared" si="288"/>
        <v>Good</v>
      </c>
      <c r="P1501" t="str">
        <f t="shared" si="289"/>
        <v>Good</v>
      </c>
      <c r="Q1501" t="str">
        <f t="shared" si="290"/>
        <v>Good</v>
      </c>
      <c r="R1501" t="str">
        <f t="shared" si="291"/>
        <v>Good</v>
      </c>
    </row>
    <row r="1502" spans="1:18" x14ac:dyDescent="0.3">
      <c r="A1502" s="1" t="s">
        <v>146</v>
      </c>
      <c r="B1502" s="1">
        <v>1180000</v>
      </c>
      <c r="C1502" s="1">
        <v>4</v>
      </c>
      <c r="D1502" s="1">
        <v>4</v>
      </c>
      <c r="E1502" s="1">
        <v>2</v>
      </c>
      <c r="F1502" s="1" t="s">
        <v>21</v>
      </c>
      <c r="G1502" s="1">
        <v>1569</v>
      </c>
      <c r="H1502" s="1" t="s">
        <v>94</v>
      </c>
      <c r="I1502" s="1">
        <f t="shared" si="282"/>
        <v>-0.29051539899738527</v>
      </c>
      <c r="J1502" s="1">
        <f t="shared" si="283"/>
        <v>0.21816283119014304</v>
      </c>
      <c r="K1502" s="1">
        <f t="shared" si="284"/>
        <v>0.49785142253353648</v>
      </c>
      <c r="L1502" s="1">
        <f t="shared" si="285"/>
        <v>-0.13939129281504731</v>
      </c>
      <c r="M1502" s="1">
        <f t="shared" si="286"/>
        <v>-3.9044577614018493E-2</v>
      </c>
      <c r="N1502" t="str">
        <f t="shared" si="287"/>
        <v>Good</v>
      </c>
      <c r="O1502" t="str">
        <f t="shared" si="288"/>
        <v>Good</v>
      </c>
      <c r="P1502" t="str">
        <f t="shared" si="289"/>
        <v>Good</v>
      </c>
      <c r="Q1502" t="str">
        <f t="shared" si="290"/>
        <v>Good</v>
      </c>
      <c r="R1502" t="str">
        <f t="shared" si="291"/>
        <v>Good</v>
      </c>
    </row>
    <row r="1503" spans="1:18" x14ac:dyDescent="0.3">
      <c r="A1503" s="1" t="s">
        <v>168</v>
      </c>
      <c r="B1503" s="1">
        <v>800000</v>
      </c>
      <c r="C1503" s="1">
        <v>4</v>
      </c>
      <c r="D1503" s="1">
        <v>3</v>
      </c>
      <c r="E1503" s="1">
        <v>2</v>
      </c>
      <c r="F1503" s="1" t="s">
        <v>21</v>
      </c>
      <c r="G1503" s="1">
        <v>1270</v>
      </c>
      <c r="H1503" s="1" t="s">
        <v>13</v>
      </c>
      <c r="I1503" s="1">
        <f t="shared" si="282"/>
        <v>-0.44925370926855562</v>
      </c>
      <c r="J1503" s="1">
        <f t="shared" si="283"/>
        <v>0.21816283119014304</v>
      </c>
      <c r="K1503" s="1">
        <f t="shared" si="284"/>
        <v>-0.11689323853809913</v>
      </c>
      <c r="L1503" s="1">
        <f t="shared" si="285"/>
        <v>-0.13939129281504731</v>
      </c>
      <c r="M1503" s="1">
        <f t="shared" si="286"/>
        <v>-3.9402736174533791E-2</v>
      </c>
      <c r="N1503" t="str">
        <f t="shared" si="287"/>
        <v>Good</v>
      </c>
      <c r="O1503" t="str">
        <f t="shared" si="288"/>
        <v>Good</v>
      </c>
      <c r="P1503" t="str">
        <f t="shared" si="289"/>
        <v>Good</v>
      </c>
      <c r="Q1503" t="str">
        <f t="shared" si="290"/>
        <v>Good</v>
      </c>
      <c r="R1503" t="str">
        <f t="shared" si="291"/>
        <v>Good</v>
      </c>
    </row>
    <row r="1504" spans="1:18" x14ac:dyDescent="0.3">
      <c r="A1504" s="1" t="s">
        <v>8</v>
      </c>
      <c r="B1504" s="1">
        <v>6385950</v>
      </c>
      <c r="C1504" s="1">
        <v>6</v>
      </c>
      <c r="D1504" s="1">
        <v>6</v>
      </c>
      <c r="E1504" s="1">
        <v>3</v>
      </c>
      <c r="F1504" s="1" t="s">
        <v>784</v>
      </c>
      <c r="G1504" s="1">
        <v>5553</v>
      </c>
      <c r="H1504" s="1" t="s">
        <v>18</v>
      </c>
      <c r="I1504" s="1">
        <f t="shared" si="282"/>
        <v>1.8841785650978757</v>
      </c>
      <c r="J1504" s="1">
        <f t="shared" si="283"/>
        <v>1.5554830223831515</v>
      </c>
      <c r="K1504" s="1">
        <f t="shared" si="284"/>
        <v>1.7273407446768076</v>
      </c>
      <c r="L1504" s="1">
        <f t="shared" si="285"/>
        <v>0.58345829066855748</v>
      </c>
      <c r="M1504" s="1">
        <f t="shared" si="286"/>
        <v>-3.4272324419727711E-2</v>
      </c>
      <c r="N1504" t="str">
        <f t="shared" si="287"/>
        <v>Good</v>
      </c>
      <c r="O1504" t="str">
        <f t="shared" si="288"/>
        <v>Good</v>
      </c>
      <c r="P1504" t="str">
        <f t="shared" si="289"/>
        <v>Good</v>
      </c>
      <c r="Q1504" t="str">
        <f t="shared" si="290"/>
        <v>Good</v>
      </c>
      <c r="R1504" t="str">
        <f t="shared" si="291"/>
        <v>Good</v>
      </c>
    </row>
    <row r="1505" spans="1:18" x14ac:dyDescent="0.3">
      <c r="A1505" s="1" t="s">
        <v>362</v>
      </c>
      <c r="B1505" s="1">
        <v>450000</v>
      </c>
      <c r="C1505" s="1">
        <v>3</v>
      </c>
      <c r="D1505" s="1">
        <v>2</v>
      </c>
      <c r="E1505" s="1">
        <v>1</v>
      </c>
      <c r="F1505" s="1" t="s">
        <v>74</v>
      </c>
      <c r="G1505" s="1">
        <v>1267</v>
      </c>
      <c r="H1505" s="1" t="s">
        <v>18</v>
      </c>
      <c r="I1505" s="1">
        <f t="shared" si="282"/>
        <v>-0.59546004767621252</v>
      </c>
      <c r="J1505" s="1">
        <f t="shared" si="283"/>
        <v>-0.45049726440636123</v>
      </c>
      <c r="K1505" s="1">
        <f t="shared" si="284"/>
        <v>-0.7316378996097348</v>
      </c>
      <c r="L1505" s="1">
        <f t="shared" si="285"/>
        <v>-0.86224087629865209</v>
      </c>
      <c r="M1505" s="1">
        <f t="shared" si="286"/>
        <v>-3.9406329738686123E-2</v>
      </c>
      <c r="N1505" t="str">
        <f t="shared" si="287"/>
        <v>Good</v>
      </c>
      <c r="O1505" t="str">
        <f t="shared" si="288"/>
        <v>Good</v>
      </c>
      <c r="P1505" t="str">
        <f t="shared" si="289"/>
        <v>Good</v>
      </c>
      <c r="Q1505" t="str">
        <f t="shared" si="290"/>
        <v>Good</v>
      </c>
      <c r="R1505" t="str">
        <f t="shared" si="291"/>
        <v>Good</v>
      </c>
    </row>
    <row r="1506" spans="1:18" x14ac:dyDescent="0.3">
      <c r="A1506" s="1" t="s">
        <v>28</v>
      </c>
      <c r="B1506" s="1">
        <v>1150000</v>
      </c>
      <c r="C1506" s="1">
        <v>3</v>
      </c>
      <c r="D1506" s="1">
        <v>2</v>
      </c>
      <c r="E1506" s="1">
        <v>2</v>
      </c>
      <c r="F1506" s="1" t="s">
        <v>334</v>
      </c>
      <c r="G1506" s="1">
        <v>1760</v>
      </c>
      <c r="H1506" s="1" t="s">
        <v>18</v>
      </c>
      <c r="I1506" s="1">
        <f t="shared" si="282"/>
        <v>-0.30304737086089872</v>
      </c>
      <c r="J1506" s="1">
        <f t="shared" si="283"/>
        <v>-0.45049726440636123</v>
      </c>
      <c r="K1506" s="1">
        <f t="shared" si="284"/>
        <v>-0.7316378996097348</v>
      </c>
      <c r="L1506" s="1">
        <f t="shared" si="285"/>
        <v>-0.13939129281504731</v>
      </c>
      <c r="M1506" s="1">
        <f t="shared" si="286"/>
        <v>-3.8815787362986985E-2</v>
      </c>
      <c r="N1506" t="str">
        <f t="shared" si="287"/>
        <v>Good</v>
      </c>
      <c r="O1506" t="str">
        <f t="shared" si="288"/>
        <v>Good</v>
      </c>
      <c r="P1506" t="str">
        <f t="shared" si="289"/>
        <v>Good</v>
      </c>
      <c r="Q1506" t="str">
        <f t="shared" si="290"/>
        <v>Good</v>
      </c>
      <c r="R1506" t="str">
        <f t="shared" si="291"/>
        <v>Good</v>
      </c>
    </row>
    <row r="1507" spans="1:18" x14ac:dyDescent="0.3">
      <c r="A1507" s="1" t="s">
        <v>63</v>
      </c>
      <c r="B1507" s="1">
        <v>1100000</v>
      </c>
      <c r="C1507" s="1">
        <v>2</v>
      </c>
      <c r="D1507" s="1">
        <v>2</v>
      </c>
      <c r="E1507" s="1">
        <v>1</v>
      </c>
      <c r="F1507" s="1" t="s">
        <v>11</v>
      </c>
      <c r="G1507" s="1">
        <v>932</v>
      </c>
      <c r="H1507" s="1" t="s">
        <v>13</v>
      </c>
      <c r="I1507" s="1">
        <f t="shared" si="282"/>
        <v>-0.32393399063342115</v>
      </c>
      <c r="J1507" s="1">
        <f t="shared" si="283"/>
        <v>-1.1191573600028655</v>
      </c>
      <c r="K1507" s="1">
        <f t="shared" si="284"/>
        <v>-0.7316378996097348</v>
      </c>
      <c r="L1507" s="1">
        <f t="shared" si="285"/>
        <v>-0.86224087629865209</v>
      </c>
      <c r="M1507" s="1">
        <f t="shared" si="286"/>
        <v>-3.9807611069029344E-2</v>
      </c>
      <c r="N1507" t="str">
        <f t="shared" si="287"/>
        <v>Good</v>
      </c>
      <c r="O1507" t="str">
        <f t="shared" si="288"/>
        <v>Good</v>
      </c>
      <c r="P1507" t="str">
        <f t="shared" si="289"/>
        <v>Good</v>
      </c>
      <c r="Q1507" t="str">
        <f t="shared" si="290"/>
        <v>Good</v>
      </c>
      <c r="R1507" t="str">
        <f t="shared" si="291"/>
        <v>Good</v>
      </c>
    </row>
    <row r="1508" spans="1:18" x14ac:dyDescent="0.3">
      <c r="A1508" s="1" t="s">
        <v>63</v>
      </c>
      <c r="B1508" s="1">
        <v>660000</v>
      </c>
      <c r="C1508" s="1">
        <v>1</v>
      </c>
      <c r="D1508" s="1">
        <v>1</v>
      </c>
      <c r="E1508" s="1">
        <v>1</v>
      </c>
      <c r="F1508" s="1" t="s">
        <v>73</v>
      </c>
      <c r="G1508" s="1">
        <v>633</v>
      </c>
      <c r="H1508" s="1" t="s">
        <v>13</v>
      </c>
      <c r="I1508" s="1">
        <f t="shared" si="282"/>
        <v>-0.50773624463161837</v>
      </c>
      <c r="J1508" s="1">
        <f t="shared" si="283"/>
        <v>-1.7878174555993698</v>
      </c>
      <c r="K1508" s="1">
        <f t="shared" si="284"/>
        <v>-1.3463825606813704</v>
      </c>
      <c r="L1508" s="1">
        <f t="shared" si="285"/>
        <v>-0.86224087629865209</v>
      </c>
      <c r="M1508" s="1">
        <f t="shared" si="286"/>
        <v>-4.0165769629544643E-2</v>
      </c>
      <c r="N1508" t="str">
        <f t="shared" si="287"/>
        <v>Good</v>
      </c>
      <c r="O1508" t="str">
        <f t="shared" si="288"/>
        <v>Good</v>
      </c>
      <c r="P1508" t="str">
        <f t="shared" si="289"/>
        <v>Good</v>
      </c>
      <c r="Q1508" t="str">
        <f t="shared" si="290"/>
        <v>Good</v>
      </c>
      <c r="R1508" t="str">
        <f t="shared" si="291"/>
        <v>Good</v>
      </c>
    </row>
    <row r="1509" spans="1:18" x14ac:dyDescent="0.3">
      <c r="A1509" s="1" t="s">
        <v>146</v>
      </c>
      <c r="B1509" s="1">
        <v>410000</v>
      </c>
      <c r="C1509" s="1">
        <v>3</v>
      </c>
      <c r="D1509" s="1">
        <v>2</v>
      </c>
      <c r="E1509" s="1">
        <v>2</v>
      </c>
      <c r="F1509" s="1" t="s">
        <v>11</v>
      </c>
      <c r="G1509" s="1">
        <v>819</v>
      </c>
      <c r="I1509" s="1">
        <f t="shared" si="282"/>
        <v>-0.61216934349423047</v>
      </c>
      <c r="J1509" s="1">
        <f t="shared" si="283"/>
        <v>-0.45049726440636123</v>
      </c>
      <c r="K1509" s="1">
        <f t="shared" si="284"/>
        <v>-0.7316378996097348</v>
      </c>
      <c r="L1509" s="1">
        <f t="shared" si="285"/>
        <v>-0.13939129281504731</v>
      </c>
      <c r="M1509" s="1">
        <f t="shared" si="286"/>
        <v>-3.9942968652100341E-2</v>
      </c>
      <c r="N1509" t="str">
        <f t="shared" si="287"/>
        <v>Good</v>
      </c>
      <c r="O1509" t="str">
        <f t="shared" si="288"/>
        <v>Good</v>
      </c>
      <c r="P1509" t="str">
        <f t="shared" si="289"/>
        <v>Good</v>
      </c>
      <c r="Q1509" t="str">
        <f t="shared" si="290"/>
        <v>Good</v>
      </c>
      <c r="R1509" t="str">
        <f t="shared" si="291"/>
        <v>Good</v>
      </c>
    </row>
    <row r="1510" spans="1:18" x14ac:dyDescent="0.3">
      <c r="A1510" s="1" t="s">
        <v>162</v>
      </c>
      <c r="B1510" s="1">
        <v>498000</v>
      </c>
      <c r="C1510" s="1">
        <v>3</v>
      </c>
      <c r="D1510" s="1">
        <v>2</v>
      </c>
      <c r="E1510" s="1">
        <v>2</v>
      </c>
      <c r="F1510" s="1" t="s">
        <v>11</v>
      </c>
      <c r="G1510" s="1">
        <v>1628</v>
      </c>
      <c r="I1510" s="1">
        <f t="shared" si="282"/>
        <v>-0.57540889269459095</v>
      </c>
      <c r="J1510" s="1">
        <f t="shared" si="283"/>
        <v>-0.45049726440636123</v>
      </c>
      <c r="K1510" s="1">
        <f t="shared" si="284"/>
        <v>-0.7316378996097348</v>
      </c>
      <c r="L1510" s="1">
        <f t="shared" si="285"/>
        <v>-0.13939129281504731</v>
      </c>
      <c r="M1510" s="1">
        <f t="shared" si="286"/>
        <v>-3.8973904185689391E-2</v>
      </c>
      <c r="N1510" t="str">
        <f t="shared" si="287"/>
        <v>Good</v>
      </c>
      <c r="O1510" t="str">
        <f t="shared" si="288"/>
        <v>Good</v>
      </c>
      <c r="P1510" t="str">
        <f t="shared" si="289"/>
        <v>Good</v>
      </c>
      <c r="Q1510" t="str">
        <f t="shared" si="290"/>
        <v>Good</v>
      </c>
      <c r="R1510" t="str">
        <f t="shared" si="291"/>
        <v>Good</v>
      </c>
    </row>
    <row r="1511" spans="1:18" x14ac:dyDescent="0.3">
      <c r="A1511" s="1" t="s">
        <v>63</v>
      </c>
      <c r="B1511" s="1">
        <v>2600000</v>
      </c>
      <c r="C1511" s="1">
        <v>6</v>
      </c>
      <c r="D1511" s="1">
        <v>6</v>
      </c>
      <c r="E1511" s="1">
        <v>4</v>
      </c>
      <c r="F1511" s="1" t="s">
        <v>55</v>
      </c>
      <c r="G1511" s="1">
        <v>3800</v>
      </c>
      <c r="H1511" s="1" t="s">
        <v>18</v>
      </c>
      <c r="I1511" s="1">
        <f t="shared" si="282"/>
        <v>0.3026646025422513</v>
      </c>
      <c r="J1511" s="1">
        <f t="shared" si="283"/>
        <v>1.5554830223831515</v>
      </c>
      <c r="K1511" s="1">
        <f t="shared" si="284"/>
        <v>1.7273407446768076</v>
      </c>
      <c r="L1511" s="1">
        <f t="shared" si="285"/>
        <v>1.3063078741521623</v>
      </c>
      <c r="M1511" s="1">
        <f t="shared" si="286"/>
        <v>-3.6372163739404356E-2</v>
      </c>
      <c r="N1511" t="str">
        <f t="shared" si="287"/>
        <v>Good</v>
      </c>
      <c r="O1511" t="str">
        <f t="shared" si="288"/>
        <v>Good</v>
      </c>
      <c r="P1511" t="str">
        <f t="shared" si="289"/>
        <v>Good</v>
      </c>
      <c r="Q1511" t="str">
        <f t="shared" si="290"/>
        <v>Good</v>
      </c>
      <c r="R1511" t="str">
        <f t="shared" si="291"/>
        <v>Good</v>
      </c>
    </row>
    <row r="1512" spans="1:18" x14ac:dyDescent="0.3">
      <c r="A1512" s="1" t="s">
        <v>162</v>
      </c>
      <c r="B1512" s="1">
        <v>397000</v>
      </c>
      <c r="C1512" s="1">
        <v>3</v>
      </c>
      <c r="D1512" s="1">
        <v>2</v>
      </c>
      <c r="E1512" s="1">
        <v>1</v>
      </c>
      <c r="F1512" s="1" t="s">
        <v>84</v>
      </c>
      <c r="G1512" s="1">
        <v>1135</v>
      </c>
      <c r="H1512" s="1" t="s">
        <v>94</v>
      </c>
      <c r="I1512" s="1">
        <f t="shared" si="282"/>
        <v>-0.61759986463508632</v>
      </c>
      <c r="J1512" s="1">
        <f t="shared" si="283"/>
        <v>-0.45049726440636123</v>
      </c>
      <c r="K1512" s="1">
        <f t="shared" si="284"/>
        <v>-0.7316378996097348</v>
      </c>
      <c r="L1512" s="1">
        <f t="shared" si="285"/>
        <v>-0.86224087629865209</v>
      </c>
      <c r="M1512" s="1">
        <f t="shared" si="286"/>
        <v>-3.9564446561388522E-2</v>
      </c>
      <c r="N1512" t="str">
        <f t="shared" si="287"/>
        <v>Good</v>
      </c>
      <c r="O1512" t="str">
        <f t="shared" si="288"/>
        <v>Good</v>
      </c>
      <c r="P1512" t="str">
        <f t="shared" si="289"/>
        <v>Good</v>
      </c>
      <c r="Q1512" t="str">
        <f t="shared" si="290"/>
        <v>Good</v>
      </c>
      <c r="R1512" t="str">
        <f t="shared" si="291"/>
        <v>Good</v>
      </c>
    </row>
    <row r="1513" spans="1:18" x14ac:dyDescent="0.3">
      <c r="A1513" s="1" t="s">
        <v>162</v>
      </c>
      <c r="B1513" s="1">
        <v>665000</v>
      </c>
      <c r="C1513" s="1">
        <v>4</v>
      </c>
      <c r="D1513" s="1">
        <v>3</v>
      </c>
      <c r="E1513" s="1">
        <v>2</v>
      </c>
      <c r="F1513" s="1" t="s">
        <v>21</v>
      </c>
      <c r="G1513" s="1">
        <v>1530</v>
      </c>
      <c r="H1513" s="1" t="s">
        <v>18</v>
      </c>
      <c r="I1513" s="1">
        <f t="shared" si="282"/>
        <v>-0.50564758265436616</v>
      </c>
      <c r="J1513" s="1">
        <f t="shared" si="283"/>
        <v>0.21816283119014304</v>
      </c>
      <c r="K1513" s="1">
        <f t="shared" si="284"/>
        <v>-0.11689323853809913</v>
      </c>
      <c r="L1513" s="1">
        <f t="shared" si="285"/>
        <v>-0.13939129281504731</v>
      </c>
      <c r="M1513" s="1">
        <f t="shared" si="286"/>
        <v>-3.9091293947998748E-2</v>
      </c>
      <c r="N1513" t="str">
        <f t="shared" si="287"/>
        <v>Good</v>
      </c>
      <c r="O1513" t="str">
        <f t="shared" si="288"/>
        <v>Good</v>
      </c>
      <c r="P1513" t="str">
        <f t="shared" si="289"/>
        <v>Good</v>
      </c>
      <c r="Q1513" t="str">
        <f t="shared" si="290"/>
        <v>Good</v>
      </c>
      <c r="R1513" t="str">
        <f t="shared" si="291"/>
        <v>Good</v>
      </c>
    </row>
    <row r="1514" spans="1:18" x14ac:dyDescent="0.3">
      <c r="A1514" s="1" t="s">
        <v>162</v>
      </c>
      <c r="B1514" s="1">
        <v>490000</v>
      </c>
      <c r="C1514" s="1">
        <v>4</v>
      </c>
      <c r="D1514" s="1">
        <v>2</v>
      </c>
      <c r="E1514" s="1">
        <v>2</v>
      </c>
      <c r="F1514" s="1" t="s">
        <v>84</v>
      </c>
      <c r="G1514" s="1">
        <v>1313</v>
      </c>
      <c r="H1514" s="1" t="s">
        <v>18</v>
      </c>
      <c r="I1514" s="1">
        <f t="shared" si="282"/>
        <v>-0.57875075185819458</v>
      </c>
      <c r="J1514" s="1">
        <f t="shared" si="283"/>
        <v>0.21816283119014304</v>
      </c>
      <c r="K1514" s="1">
        <f t="shared" si="284"/>
        <v>-0.7316378996097348</v>
      </c>
      <c r="L1514" s="1">
        <f t="shared" si="285"/>
        <v>-0.13939129281504731</v>
      </c>
      <c r="M1514" s="1">
        <f t="shared" si="286"/>
        <v>-3.9351228421683766E-2</v>
      </c>
      <c r="N1514" t="str">
        <f t="shared" si="287"/>
        <v>Good</v>
      </c>
      <c r="O1514" t="str">
        <f t="shared" si="288"/>
        <v>Good</v>
      </c>
      <c r="P1514" t="str">
        <f t="shared" si="289"/>
        <v>Good</v>
      </c>
      <c r="Q1514" t="str">
        <f t="shared" si="290"/>
        <v>Good</v>
      </c>
      <c r="R1514" t="str">
        <f t="shared" si="291"/>
        <v>Good</v>
      </c>
    </row>
    <row r="1515" spans="1:18" x14ac:dyDescent="0.3">
      <c r="A1515" s="1" t="s">
        <v>162</v>
      </c>
      <c r="B1515" s="1">
        <v>630000</v>
      </c>
      <c r="C1515" s="1">
        <v>2</v>
      </c>
      <c r="D1515" s="1">
        <v>2</v>
      </c>
      <c r="E1515" s="1">
        <v>2</v>
      </c>
      <c r="F1515" s="1" t="s">
        <v>21</v>
      </c>
      <c r="G1515" s="1">
        <v>1098</v>
      </c>
      <c r="H1515" s="1" t="s">
        <v>13</v>
      </c>
      <c r="I1515" s="1">
        <f t="shared" si="282"/>
        <v>-0.52026821649513177</v>
      </c>
      <c r="J1515" s="1">
        <f t="shared" si="283"/>
        <v>-1.1191573600028655</v>
      </c>
      <c r="K1515" s="1">
        <f t="shared" si="284"/>
        <v>-0.7316378996097348</v>
      </c>
      <c r="L1515" s="1">
        <f t="shared" si="285"/>
        <v>-0.13939129281504731</v>
      </c>
      <c r="M1515" s="1">
        <f t="shared" si="286"/>
        <v>-3.9608767185933896E-2</v>
      </c>
      <c r="N1515" t="str">
        <f t="shared" si="287"/>
        <v>Good</v>
      </c>
      <c r="O1515" t="str">
        <f t="shared" si="288"/>
        <v>Good</v>
      </c>
      <c r="P1515" t="str">
        <f t="shared" si="289"/>
        <v>Good</v>
      </c>
      <c r="Q1515" t="str">
        <f t="shared" si="290"/>
        <v>Good</v>
      </c>
      <c r="R1515" t="str">
        <f t="shared" si="291"/>
        <v>Good</v>
      </c>
    </row>
    <row r="1516" spans="1:18" x14ac:dyDescent="0.3">
      <c r="A1516" s="1" t="s">
        <v>8</v>
      </c>
      <c r="B1516" s="1">
        <v>1358120</v>
      </c>
      <c r="C1516" s="1">
        <v>1</v>
      </c>
      <c r="D1516" s="1">
        <v>2</v>
      </c>
      <c r="E1516" s="1">
        <v>1</v>
      </c>
      <c r="F1516" s="1" t="s">
        <v>73</v>
      </c>
      <c r="G1516" s="1">
        <v>925</v>
      </c>
      <c r="H1516" s="1" t="s">
        <v>18</v>
      </c>
      <c r="I1516" s="1">
        <f t="shared" si="282"/>
        <v>-0.21610890471975142</v>
      </c>
      <c r="J1516" s="1">
        <f t="shared" si="283"/>
        <v>-1.7878174555993698</v>
      </c>
      <c r="K1516" s="1">
        <f t="shared" si="284"/>
        <v>-0.7316378996097348</v>
      </c>
      <c r="L1516" s="1">
        <f t="shared" si="285"/>
        <v>-0.86224087629865209</v>
      </c>
      <c r="M1516" s="1">
        <f t="shared" si="286"/>
        <v>-3.9815996052051446E-2</v>
      </c>
      <c r="N1516" t="str">
        <f t="shared" si="287"/>
        <v>Good</v>
      </c>
      <c r="O1516" t="str">
        <f t="shared" si="288"/>
        <v>Good</v>
      </c>
      <c r="P1516" t="str">
        <f t="shared" si="289"/>
        <v>Good</v>
      </c>
      <c r="Q1516" t="str">
        <f t="shared" si="290"/>
        <v>Good</v>
      </c>
      <c r="R1516" t="str">
        <f t="shared" si="291"/>
        <v>Good</v>
      </c>
    </row>
    <row r="1517" spans="1:18" x14ac:dyDescent="0.3">
      <c r="A1517" s="1" t="s">
        <v>179</v>
      </c>
      <c r="B1517" s="1">
        <v>1400000</v>
      </c>
      <c r="C1517" s="1">
        <v>3</v>
      </c>
      <c r="D1517" s="1">
        <v>3</v>
      </c>
      <c r="E1517" s="1">
        <v>2</v>
      </c>
      <c r="F1517" s="1" t="s">
        <v>21</v>
      </c>
      <c r="G1517" s="1">
        <v>1468</v>
      </c>
      <c r="H1517" s="1" t="s">
        <v>13</v>
      </c>
      <c r="I1517" s="1">
        <f t="shared" si="282"/>
        <v>-0.19861427199828666</v>
      </c>
      <c r="J1517" s="1">
        <f t="shared" si="283"/>
        <v>-0.45049726440636123</v>
      </c>
      <c r="K1517" s="1">
        <f t="shared" si="284"/>
        <v>-0.11689323853809913</v>
      </c>
      <c r="L1517" s="1">
        <f t="shared" si="285"/>
        <v>-0.13939129281504731</v>
      </c>
      <c r="M1517" s="1">
        <f t="shared" si="286"/>
        <v>-3.9165560940480182E-2</v>
      </c>
      <c r="N1517" t="str">
        <f t="shared" si="287"/>
        <v>Good</v>
      </c>
      <c r="O1517" t="str">
        <f t="shared" si="288"/>
        <v>Good</v>
      </c>
      <c r="P1517" t="str">
        <f t="shared" si="289"/>
        <v>Good</v>
      </c>
      <c r="Q1517" t="str">
        <f t="shared" si="290"/>
        <v>Good</v>
      </c>
      <c r="R1517" t="str">
        <f t="shared" si="291"/>
        <v>Good</v>
      </c>
    </row>
    <row r="1518" spans="1:18" x14ac:dyDescent="0.3">
      <c r="A1518" s="1" t="s">
        <v>179</v>
      </c>
      <c r="B1518" s="1">
        <v>1900000</v>
      </c>
      <c r="C1518" s="1">
        <v>4</v>
      </c>
      <c r="D1518" s="1">
        <v>3</v>
      </c>
      <c r="E1518" s="1">
        <v>2</v>
      </c>
      <c r="F1518" s="1" t="s">
        <v>74</v>
      </c>
      <c r="G1518" s="1">
        <v>1820</v>
      </c>
      <c r="H1518" s="1" t="s">
        <v>13</v>
      </c>
      <c r="I1518" s="1">
        <f t="shared" si="282"/>
        <v>1.0251925726937495E-2</v>
      </c>
      <c r="J1518" s="1">
        <f t="shared" si="283"/>
        <v>0.21816283119014304</v>
      </c>
      <c r="K1518" s="1">
        <f t="shared" si="284"/>
        <v>-0.11689323853809913</v>
      </c>
      <c r="L1518" s="1">
        <f t="shared" si="285"/>
        <v>-0.13939129281504731</v>
      </c>
      <c r="M1518" s="1">
        <f t="shared" si="286"/>
        <v>-3.8743916079940439E-2</v>
      </c>
      <c r="N1518" t="str">
        <f t="shared" si="287"/>
        <v>Good</v>
      </c>
      <c r="O1518" t="str">
        <f t="shared" si="288"/>
        <v>Good</v>
      </c>
      <c r="P1518" t="str">
        <f t="shared" si="289"/>
        <v>Good</v>
      </c>
      <c r="Q1518" t="str">
        <f t="shared" si="290"/>
        <v>Good</v>
      </c>
      <c r="R1518" t="str">
        <f t="shared" si="291"/>
        <v>Good</v>
      </c>
    </row>
    <row r="1519" spans="1:18" x14ac:dyDescent="0.3">
      <c r="A1519" s="1" t="s">
        <v>179</v>
      </c>
      <c r="B1519" s="1">
        <v>1800000</v>
      </c>
      <c r="C1519" s="1">
        <v>4</v>
      </c>
      <c r="D1519" s="1">
        <v>4</v>
      </c>
      <c r="E1519" s="1">
        <v>2</v>
      </c>
      <c r="F1519" s="1" t="s">
        <v>21</v>
      </c>
      <c r="G1519" s="1">
        <v>1820</v>
      </c>
      <c r="H1519" s="1" t="s">
        <v>18</v>
      </c>
      <c r="I1519" s="1">
        <f t="shared" si="282"/>
        <v>-3.1521313818107334E-2</v>
      </c>
      <c r="J1519" s="1">
        <f t="shared" si="283"/>
        <v>0.21816283119014304</v>
      </c>
      <c r="K1519" s="1">
        <f t="shared" si="284"/>
        <v>0.49785142253353648</v>
      </c>
      <c r="L1519" s="1">
        <f t="shared" si="285"/>
        <v>-0.13939129281504731</v>
      </c>
      <c r="M1519" s="1">
        <f t="shared" si="286"/>
        <v>-3.8743916079940439E-2</v>
      </c>
      <c r="N1519" t="str">
        <f t="shared" si="287"/>
        <v>Good</v>
      </c>
      <c r="O1519" t="str">
        <f t="shared" si="288"/>
        <v>Good</v>
      </c>
      <c r="P1519" t="str">
        <f t="shared" si="289"/>
        <v>Good</v>
      </c>
      <c r="Q1519" t="str">
        <f t="shared" si="290"/>
        <v>Good</v>
      </c>
      <c r="R1519" t="str">
        <f t="shared" si="291"/>
        <v>Good</v>
      </c>
    </row>
    <row r="1520" spans="1:18" x14ac:dyDescent="0.3">
      <c r="A1520" s="1" t="s">
        <v>8</v>
      </c>
      <c r="B1520" s="1">
        <v>4000000</v>
      </c>
      <c r="C1520" s="1">
        <v>4</v>
      </c>
      <c r="D1520" s="1">
        <v>4</v>
      </c>
      <c r="E1520" s="1">
        <v>2</v>
      </c>
      <c r="F1520" s="1" t="s">
        <v>74</v>
      </c>
      <c r="G1520" s="1">
        <v>2250</v>
      </c>
      <c r="H1520" s="1" t="s">
        <v>13</v>
      </c>
      <c r="I1520" s="1">
        <f t="shared" si="282"/>
        <v>0.88748995617287885</v>
      </c>
      <c r="J1520" s="1">
        <f t="shared" si="283"/>
        <v>0.21816283119014304</v>
      </c>
      <c r="K1520" s="1">
        <f t="shared" si="284"/>
        <v>0.49785142253353648</v>
      </c>
      <c r="L1520" s="1">
        <f t="shared" si="285"/>
        <v>-0.13939129281504731</v>
      </c>
      <c r="M1520" s="1">
        <f t="shared" si="286"/>
        <v>-3.8228838551440179E-2</v>
      </c>
      <c r="N1520" t="str">
        <f t="shared" si="287"/>
        <v>Good</v>
      </c>
      <c r="O1520" t="str">
        <f t="shared" si="288"/>
        <v>Good</v>
      </c>
      <c r="P1520" t="str">
        <f t="shared" si="289"/>
        <v>Good</v>
      </c>
      <c r="Q1520" t="str">
        <f t="shared" si="290"/>
        <v>Good</v>
      </c>
      <c r="R1520" t="str">
        <f t="shared" si="291"/>
        <v>Good</v>
      </c>
    </row>
    <row r="1521" spans="1:18" x14ac:dyDescent="0.3">
      <c r="A1521" s="1" t="s">
        <v>8</v>
      </c>
      <c r="B1521" s="1">
        <v>2357250</v>
      </c>
      <c r="C1521" s="1">
        <v>4</v>
      </c>
      <c r="D1521" s="1">
        <v>4</v>
      </c>
      <c r="E1521" s="1">
        <v>2</v>
      </c>
      <c r="F1521" s="1" t="s">
        <v>21</v>
      </c>
      <c r="G1521" s="1">
        <v>2245</v>
      </c>
      <c r="H1521" s="1" t="s">
        <v>18</v>
      </c>
      <c r="I1521" s="1">
        <f t="shared" si="282"/>
        <v>0.20126006354665496</v>
      </c>
      <c r="J1521" s="1">
        <f t="shared" si="283"/>
        <v>0.21816283119014304</v>
      </c>
      <c r="K1521" s="1">
        <f t="shared" si="284"/>
        <v>0.49785142253353648</v>
      </c>
      <c r="L1521" s="1">
        <f t="shared" si="285"/>
        <v>-0.13939129281504731</v>
      </c>
      <c r="M1521" s="1">
        <f t="shared" si="286"/>
        <v>-3.8234827825027386E-2</v>
      </c>
      <c r="N1521" t="str">
        <f t="shared" si="287"/>
        <v>Good</v>
      </c>
      <c r="O1521" t="str">
        <f t="shared" si="288"/>
        <v>Good</v>
      </c>
      <c r="P1521" t="str">
        <f t="shared" si="289"/>
        <v>Good</v>
      </c>
      <c r="Q1521" t="str">
        <f t="shared" si="290"/>
        <v>Good</v>
      </c>
      <c r="R1521" t="str">
        <f t="shared" si="291"/>
        <v>Good</v>
      </c>
    </row>
    <row r="1522" spans="1:18" x14ac:dyDescent="0.3">
      <c r="A1522" s="1" t="s">
        <v>8</v>
      </c>
      <c r="B1522" s="1">
        <v>3600000</v>
      </c>
      <c r="C1522" s="1">
        <v>5</v>
      </c>
      <c r="D1522" s="1">
        <v>5</v>
      </c>
      <c r="E1522" s="1">
        <v>2</v>
      </c>
      <c r="F1522" s="1" t="s">
        <v>74</v>
      </c>
      <c r="G1522" s="1">
        <v>3800</v>
      </c>
      <c r="H1522" s="1" t="s">
        <v>18</v>
      </c>
      <c r="I1522" s="1">
        <f t="shared" si="282"/>
        <v>0.72039699799269963</v>
      </c>
      <c r="J1522" s="1">
        <f t="shared" si="283"/>
        <v>0.88682292678664731</v>
      </c>
      <c r="K1522" s="1">
        <f t="shared" si="284"/>
        <v>1.112596083605172</v>
      </c>
      <c r="L1522" s="1">
        <f t="shared" si="285"/>
        <v>-0.13939129281504731</v>
      </c>
      <c r="M1522" s="1">
        <f t="shared" si="286"/>
        <v>-3.6372163739404356E-2</v>
      </c>
      <c r="N1522" t="str">
        <f t="shared" si="287"/>
        <v>Good</v>
      </c>
      <c r="O1522" t="str">
        <f t="shared" si="288"/>
        <v>Good</v>
      </c>
      <c r="P1522" t="str">
        <f t="shared" si="289"/>
        <v>Good</v>
      </c>
      <c r="Q1522" t="str">
        <f t="shared" si="290"/>
        <v>Good</v>
      </c>
      <c r="R1522" t="str">
        <f t="shared" si="291"/>
        <v>Good</v>
      </c>
    </row>
    <row r="1523" spans="1:18" x14ac:dyDescent="0.3">
      <c r="A1523" s="1" t="s">
        <v>8</v>
      </c>
      <c r="B1523" s="1">
        <v>2570400</v>
      </c>
      <c r="C1523" s="1">
        <v>4</v>
      </c>
      <c r="D1523" s="1">
        <v>4</v>
      </c>
      <c r="E1523" s="1">
        <v>2</v>
      </c>
      <c r="F1523" s="1" t="s">
        <v>21</v>
      </c>
      <c r="G1523" s="1">
        <v>2142</v>
      </c>
      <c r="H1523" s="1" t="s">
        <v>18</v>
      </c>
      <c r="I1523" s="1">
        <f t="shared" si="282"/>
        <v>0.29029972363691803</v>
      </c>
      <c r="J1523" s="1">
        <f t="shared" si="283"/>
        <v>0.21816283119014304</v>
      </c>
      <c r="K1523" s="1">
        <f t="shared" si="284"/>
        <v>0.49785142253353648</v>
      </c>
      <c r="L1523" s="1">
        <f t="shared" si="285"/>
        <v>-0.13939129281504731</v>
      </c>
      <c r="M1523" s="1">
        <f t="shared" si="286"/>
        <v>-3.8358206860923963E-2</v>
      </c>
      <c r="N1523" t="str">
        <f t="shared" si="287"/>
        <v>Good</v>
      </c>
      <c r="O1523" t="str">
        <f t="shared" si="288"/>
        <v>Good</v>
      </c>
      <c r="P1523" t="str">
        <f t="shared" si="289"/>
        <v>Good</v>
      </c>
      <c r="Q1523" t="str">
        <f t="shared" si="290"/>
        <v>Good</v>
      </c>
      <c r="R1523" t="str">
        <f t="shared" si="291"/>
        <v>Good</v>
      </c>
    </row>
    <row r="1524" spans="1:18" x14ac:dyDescent="0.3">
      <c r="A1524" s="1" t="s">
        <v>8</v>
      </c>
      <c r="B1524" s="1">
        <v>3051300</v>
      </c>
      <c r="C1524" s="1">
        <v>4</v>
      </c>
      <c r="D1524" s="1">
        <v>4</v>
      </c>
      <c r="E1524" s="1">
        <v>2</v>
      </c>
      <c r="F1524" s="1" t="s">
        <v>21</v>
      </c>
      <c r="G1524" s="1">
        <v>2906</v>
      </c>
      <c r="H1524" s="1" t="s">
        <v>18</v>
      </c>
      <c r="I1524" s="1">
        <f t="shared" si="282"/>
        <v>0.49118723260903863</v>
      </c>
      <c r="J1524" s="1">
        <f t="shared" si="283"/>
        <v>0.21816283119014304</v>
      </c>
      <c r="K1524" s="1">
        <f t="shared" si="284"/>
        <v>0.49785142253353648</v>
      </c>
      <c r="L1524" s="1">
        <f t="shared" si="285"/>
        <v>-0.13939129281504731</v>
      </c>
      <c r="M1524" s="1">
        <f t="shared" si="286"/>
        <v>-3.7443045856797919E-2</v>
      </c>
      <c r="N1524" t="str">
        <f t="shared" si="287"/>
        <v>Good</v>
      </c>
      <c r="O1524" t="str">
        <f t="shared" si="288"/>
        <v>Good</v>
      </c>
      <c r="P1524" t="str">
        <f t="shared" si="289"/>
        <v>Good</v>
      </c>
      <c r="Q1524" t="str">
        <f t="shared" si="290"/>
        <v>Good</v>
      </c>
      <c r="R1524" t="str">
        <f t="shared" si="291"/>
        <v>Good</v>
      </c>
    </row>
    <row r="1525" spans="1:18" x14ac:dyDescent="0.3">
      <c r="A1525" s="1" t="s">
        <v>8</v>
      </c>
      <c r="B1525" s="1">
        <v>2842350</v>
      </c>
      <c r="C1525" s="1">
        <v>4</v>
      </c>
      <c r="D1525" s="1">
        <v>4</v>
      </c>
      <c r="E1525" s="1">
        <v>2</v>
      </c>
      <c r="F1525" s="1" t="s">
        <v>21</v>
      </c>
      <c r="G1525" s="1">
        <v>2707</v>
      </c>
      <c r="H1525" s="1" t="s">
        <v>18</v>
      </c>
      <c r="I1525" s="1">
        <f t="shared" si="282"/>
        <v>0.40390204857966744</v>
      </c>
      <c r="J1525" s="1">
        <f t="shared" si="283"/>
        <v>0.21816283119014304</v>
      </c>
      <c r="K1525" s="1">
        <f t="shared" si="284"/>
        <v>0.49785142253353648</v>
      </c>
      <c r="L1525" s="1">
        <f t="shared" si="285"/>
        <v>-0.13939129281504731</v>
      </c>
      <c r="M1525" s="1">
        <f t="shared" si="286"/>
        <v>-3.7681418945568972E-2</v>
      </c>
      <c r="N1525" t="str">
        <f t="shared" si="287"/>
        <v>Good</v>
      </c>
      <c r="O1525" t="str">
        <f t="shared" si="288"/>
        <v>Good</v>
      </c>
      <c r="P1525" t="str">
        <f t="shared" si="289"/>
        <v>Good</v>
      </c>
      <c r="Q1525" t="str">
        <f t="shared" si="290"/>
        <v>Good</v>
      </c>
      <c r="R1525" t="str">
        <f t="shared" si="291"/>
        <v>Good</v>
      </c>
    </row>
    <row r="1526" spans="1:18" x14ac:dyDescent="0.3">
      <c r="A1526" s="1" t="s">
        <v>8</v>
      </c>
      <c r="B1526" s="1">
        <v>2715300</v>
      </c>
      <c r="C1526" s="1">
        <v>4</v>
      </c>
      <c r="D1526" s="1">
        <v>4</v>
      </c>
      <c r="E1526" s="1">
        <v>2</v>
      </c>
      <c r="F1526" s="1" t="s">
        <v>21</v>
      </c>
      <c r="G1526" s="1">
        <v>2586</v>
      </c>
      <c r="H1526" s="1" t="s">
        <v>18</v>
      </c>
      <c r="I1526" s="1">
        <f t="shared" si="282"/>
        <v>0.35082914773768797</v>
      </c>
      <c r="J1526" s="1">
        <f t="shared" si="283"/>
        <v>0.21816283119014304</v>
      </c>
      <c r="K1526" s="1">
        <f t="shared" si="284"/>
        <v>0.49785142253353648</v>
      </c>
      <c r="L1526" s="1">
        <f t="shared" si="285"/>
        <v>-0.13939129281504731</v>
      </c>
      <c r="M1526" s="1">
        <f t="shared" si="286"/>
        <v>-3.7826359366379507E-2</v>
      </c>
      <c r="N1526" t="str">
        <f t="shared" si="287"/>
        <v>Good</v>
      </c>
      <c r="O1526" t="str">
        <f t="shared" si="288"/>
        <v>Good</v>
      </c>
      <c r="P1526" t="str">
        <f t="shared" si="289"/>
        <v>Good</v>
      </c>
      <c r="Q1526" t="str">
        <f t="shared" si="290"/>
        <v>Good</v>
      </c>
      <c r="R1526" t="str">
        <f t="shared" si="291"/>
        <v>Good</v>
      </c>
    </row>
    <row r="1527" spans="1:18" x14ac:dyDescent="0.3">
      <c r="A1527" s="1" t="s">
        <v>179</v>
      </c>
      <c r="B1527" s="1">
        <v>2350000</v>
      </c>
      <c r="C1527" s="1">
        <v>3</v>
      </c>
      <c r="D1527" s="1">
        <v>2</v>
      </c>
      <c r="E1527" s="1">
        <v>2</v>
      </c>
      <c r="F1527" s="1" t="s">
        <v>74</v>
      </c>
      <c r="G1527" s="1">
        <v>1409</v>
      </c>
      <c r="H1527" s="1" t="s">
        <v>18</v>
      </c>
      <c r="I1527" s="1">
        <f t="shared" si="282"/>
        <v>0.19823150367963921</v>
      </c>
      <c r="J1527" s="1">
        <f t="shared" si="283"/>
        <v>-0.45049726440636123</v>
      </c>
      <c r="K1527" s="1">
        <f t="shared" si="284"/>
        <v>-0.7316378996097348</v>
      </c>
      <c r="L1527" s="1">
        <f t="shared" si="285"/>
        <v>-0.13939129281504731</v>
      </c>
      <c r="M1527" s="1">
        <f t="shared" si="286"/>
        <v>-3.923623436880929E-2</v>
      </c>
      <c r="N1527" t="str">
        <f t="shared" si="287"/>
        <v>Good</v>
      </c>
      <c r="O1527" t="str">
        <f t="shared" si="288"/>
        <v>Good</v>
      </c>
      <c r="P1527" t="str">
        <f t="shared" si="289"/>
        <v>Good</v>
      </c>
      <c r="Q1527" t="str">
        <f t="shared" si="290"/>
        <v>Good</v>
      </c>
      <c r="R1527" t="str">
        <f t="shared" si="291"/>
        <v>Good</v>
      </c>
    </row>
    <row r="1528" spans="1:18" x14ac:dyDescent="0.3">
      <c r="A1528" s="1" t="s">
        <v>179</v>
      </c>
      <c r="B1528" s="1">
        <v>2500000</v>
      </c>
      <c r="C1528" s="1">
        <v>4</v>
      </c>
      <c r="D1528" s="1">
        <v>4</v>
      </c>
      <c r="E1528" s="1">
        <v>2</v>
      </c>
      <c r="F1528" s="1" t="s">
        <v>74</v>
      </c>
      <c r="G1528" s="1">
        <v>1842</v>
      </c>
      <c r="H1528" s="1" t="s">
        <v>13</v>
      </c>
      <c r="I1528" s="1">
        <f t="shared" si="282"/>
        <v>0.26089136299720644</v>
      </c>
      <c r="J1528" s="1">
        <f t="shared" si="283"/>
        <v>0.21816283119014304</v>
      </c>
      <c r="K1528" s="1">
        <f t="shared" si="284"/>
        <v>0.49785142253353648</v>
      </c>
      <c r="L1528" s="1">
        <f t="shared" si="285"/>
        <v>-0.13939129281504731</v>
      </c>
      <c r="M1528" s="1">
        <f t="shared" si="286"/>
        <v>-3.8717563276156705E-2</v>
      </c>
      <c r="N1528" t="str">
        <f t="shared" si="287"/>
        <v>Good</v>
      </c>
      <c r="O1528" t="str">
        <f t="shared" si="288"/>
        <v>Good</v>
      </c>
      <c r="P1528" t="str">
        <f t="shared" si="289"/>
        <v>Good</v>
      </c>
      <c r="Q1528" t="str">
        <f t="shared" si="290"/>
        <v>Good</v>
      </c>
      <c r="R1528" t="str">
        <f t="shared" si="291"/>
        <v>Good</v>
      </c>
    </row>
    <row r="1529" spans="1:18" x14ac:dyDescent="0.3">
      <c r="A1529" s="1" t="s">
        <v>8</v>
      </c>
      <c r="B1529" s="1">
        <v>1800000</v>
      </c>
      <c r="C1529" s="1">
        <v>4</v>
      </c>
      <c r="D1529" s="1">
        <v>4</v>
      </c>
      <c r="E1529" s="1">
        <v>2</v>
      </c>
      <c r="F1529" s="1" t="s">
        <v>11</v>
      </c>
      <c r="G1529" s="1">
        <v>1701</v>
      </c>
      <c r="H1529" s="1" t="s">
        <v>94</v>
      </c>
      <c r="I1529" s="1">
        <f t="shared" si="282"/>
        <v>-3.1521313818107334E-2</v>
      </c>
      <c r="J1529" s="1">
        <f t="shared" si="283"/>
        <v>0.21816283119014304</v>
      </c>
      <c r="K1529" s="1">
        <f t="shared" si="284"/>
        <v>0.49785142253353648</v>
      </c>
      <c r="L1529" s="1">
        <f t="shared" si="285"/>
        <v>-0.13939129281504731</v>
      </c>
      <c r="M1529" s="1">
        <f t="shared" si="286"/>
        <v>-3.8886460791316087E-2</v>
      </c>
      <c r="N1529" t="str">
        <f t="shared" si="287"/>
        <v>Good</v>
      </c>
      <c r="O1529" t="str">
        <f t="shared" si="288"/>
        <v>Good</v>
      </c>
      <c r="P1529" t="str">
        <f t="shared" si="289"/>
        <v>Good</v>
      </c>
      <c r="Q1529" t="str">
        <f t="shared" si="290"/>
        <v>Good</v>
      </c>
      <c r="R1529" t="str">
        <f t="shared" si="291"/>
        <v>Good</v>
      </c>
    </row>
    <row r="1530" spans="1:18" x14ac:dyDescent="0.3">
      <c r="A1530" s="1" t="s">
        <v>8</v>
      </c>
      <c r="B1530" s="1">
        <v>1800000</v>
      </c>
      <c r="C1530" s="1">
        <v>4</v>
      </c>
      <c r="D1530" s="1">
        <v>4</v>
      </c>
      <c r="E1530" s="1">
        <v>2</v>
      </c>
      <c r="F1530" s="1" t="s">
        <v>11</v>
      </c>
      <c r="G1530" s="1">
        <v>1701</v>
      </c>
      <c r="H1530" s="1" t="s">
        <v>94</v>
      </c>
      <c r="I1530" s="1">
        <f t="shared" si="282"/>
        <v>-3.1521313818107334E-2</v>
      </c>
      <c r="J1530" s="1">
        <f t="shared" si="283"/>
        <v>0.21816283119014304</v>
      </c>
      <c r="K1530" s="1">
        <f t="shared" si="284"/>
        <v>0.49785142253353648</v>
      </c>
      <c r="L1530" s="1">
        <f t="shared" si="285"/>
        <v>-0.13939129281504731</v>
      </c>
      <c r="M1530" s="1">
        <f t="shared" si="286"/>
        <v>-3.8886460791316087E-2</v>
      </c>
      <c r="N1530" t="str">
        <f t="shared" si="287"/>
        <v>Good</v>
      </c>
      <c r="O1530" t="str">
        <f t="shared" si="288"/>
        <v>Good</v>
      </c>
      <c r="P1530" t="str">
        <f t="shared" si="289"/>
        <v>Good</v>
      </c>
      <c r="Q1530" t="str">
        <f t="shared" si="290"/>
        <v>Good</v>
      </c>
      <c r="R1530" t="str">
        <f t="shared" si="291"/>
        <v>Good</v>
      </c>
    </row>
    <row r="1531" spans="1:18" x14ac:dyDescent="0.3">
      <c r="A1531" s="1" t="s">
        <v>179</v>
      </c>
      <c r="B1531" s="1">
        <v>1700000</v>
      </c>
      <c r="C1531" s="1">
        <v>3</v>
      </c>
      <c r="D1531" s="1">
        <v>3</v>
      </c>
      <c r="E1531" s="1">
        <v>2</v>
      </c>
      <c r="F1531" s="1" t="s">
        <v>74</v>
      </c>
      <c r="G1531" s="1">
        <v>1427</v>
      </c>
      <c r="H1531" s="1" t="s">
        <v>13</v>
      </c>
      <c r="I1531" s="1">
        <f t="shared" si="282"/>
        <v>-7.329455336315216E-2</v>
      </c>
      <c r="J1531" s="1">
        <f t="shared" si="283"/>
        <v>-0.45049726440636123</v>
      </c>
      <c r="K1531" s="1">
        <f t="shared" si="284"/>
        <v>-0.11689323853809913</v>
      </c>
      <c r="L1531" s="1">
        <f t="shared" si="285"/>
        <v>-0.13939129281504731</v>
      </c>
      <c r="M1531" s="1">
        <f t="shared" si="286"/>
        <v>-3.9214672983895325E-2</v>
      </c>
      <c r="N1531" t="str">
        <f t="shared" si="287"/>
        <v>Good</v>
      </c>
      <c r="O1531" t="str">
        <f t="shared" si="288"/>
        <v>Good</v>
      </c>
      <c r="P1531" t="str">
        <f t="shared" si="289"/>
        <v>Good</v>
      </c>
      <c r="Q1531" t="str">
        <f t="shared" si="290"/>
        <v>Good</v>
      </c>
      <c r="R1531" t="str">
        <f t="shared" si="291"/>
        <v>Good</v>
      </c>
    </row>
    <row r="1532" spans="1:18" x14ac:dyDescent="0.3">
      <c r="A1532" s="1" t="s">
        <v>8</v>
      </c>
      <c r="B1532" s="1">
        <v>1390000</v>
      </c>
      <c r="C1532" s="1">
        <v>1</v>
      </c>
      <c r="D1532" s="1">
        <v>1</v>
      </c>
      <c r="E1532" s="1">
        <v>2</v>
      </c>
      <c r="F1532" s="1" t="s">
        <v>11</v>
      </c>
      <c r="G1532" s="1">
        <v>925</v>
      </c>
      <c r="H1532" s="1" t="s">
        <v>13</v>
      </c>
      <c r="I1532" s="1">
        <f t="shared" si="282"/>
        <v>-0.20279159595279114</v>
      </c>
      <c r="J1532" s="1">
        <f t="shared" si="283"/>
        <v>-1.7878174555993698</v>
      </c>
      <c r="K1532" s="1">
        <f t="shared" si="284"/>
        <v>-1.3463825606813704</v>
      </c>
      <c r="L1532" s="1">
        <f t="shared" si="285"/>
        <v>-0.13939129281504731</v>
      </c>
      <c r="M1532" s="1">
        <f t="shared" si="286"/>
        <v>-3.9815996052051446E-2</v>
      </c>
      <c r="N1532" t="str">
        <f t="shared" si="287"/>
        <v>Good</v>
      </c>
      <c r="O1532" t="str">
        <f t="shared" si="288"/>
        <v>Good</v>
      </c>
      <c r="P1532" t="str">
        <f t="shared" si="289"/>
        <v>Good</v>
      </c>
      <c r="Q1532" t="str">
        <f t="shared" si="290"/>
        <v>Good</v>
      </c>
      <c r="R1532" t="str">
        <f t="shared" si="291"/>
        <v>Good</v>
      </c>
    </row>
    <row r="1533" spans="1:18" x14ac:dyDescent="0.3">
      <c r="A1533" s="1" t="s">
        <v>8</v>
      </c>
      <c r="B1533" s="1">
        <v>1570000</v>
      </c>
      <c r="C1533" s="1">
        <v>1</v>
      </c>
      <c r="D1533" s="1">
        <v>1</v>
      </c>
      <c r="E1533" s="1">
        <v>1</v>
      </c>
      <c r="F1533" s="1" t="s">
        <v>11</v>
      </c>
      <c r="G1533" s="1">
        <v>923</v>
      </c>
      <c r="H1533" s="1" t="s">
        <v>13</v>
      </c>
      <c r="I1533" s="1">
        <f t="shared" si="282"/>
        <v>-0.12759976477171045</v>
      </c>
      <c r="J1533" s="1">
        <f t="shared" si="283"/>
        <v>-1.7878174555993698</v>
      </c>
      <c r="K1533" s="1">
        <f t="shared" si="284"/>
        <v>-1.3463825606813704</v>
      </c>
      <c r="L1533" s="1">
        <f t="shared" si="285"/>
        <v>-0.86224087629865209</v>
      </c>
      <c r="M1533" s="1">
        <f t="shared" si="286"/>
        <v>-3.9818391761486327E-2</v>
      </c>
      <c r="N1533" t="str">
        <f t="shared" si="287"/>
        <v>Good</v>
      </c>
      <c r="O1533" t="str">
        <f t="shared" si="288"/>
        <v>Good</v>
      </c>
      <c r="P1533" t="str">
        <f t="shared" si="289"/>
        <v>Good</v>
      </c>
      <c r="Q1533" t="str">
        <f t="shared" si="290"/>
        <v>Good</v>
      </c>
      <c r="R1533" t="str">
        <f t="shared" si="291"/>
        <v>Good</v>
      </c>
    </row>
    <row r="1534" spans="1:18" x14ac:dyDescent="0.3">
      <c r="A1534" s="1" t="s">
        <v>8</v>
      </c>
      <c r="B1534" s="1">
        <v>2000000</v>
      </c>
      <c r="C1534" s="1">
        <v>3</v>
      </c>
      <c r="D1534" s="1">
        <v>2</v>
      </c>
      <c r="E1534" s="1">
        <v>2</v>
      </c>
      <c r="F1534" s="1" t="s">
        <v>929</v>
      </c>
      <c r="G1534" s="1">
        <v>1350</v>
      </c>
      <c r="H1534" s="1" t="s">
        <v>13</v>
      </c>
      <c r="I1534" s="1">
        <f t="shared" si="282"/>
        <v>5.2025165271982324E-2</v>
      </c>
      <c r="J1534" s="1">
        <f t="shared" si="283"/>
        <v>-0.45049726440636123</v>
      </c>
      <c r="K1534" s="1">
        <f t="shared" si="284"/>
        <v>-0.7316378996097348</v>
      </c>
      <c r="L1534" s="1">
        <f t="shared" si="285"/>
        <v>-0.13939129281504731</v>
      </c>
      <c r="M1534" s="1">
        <f t="shared" si="286"/>
        <v>-3.9306907797138392E-2</v>
      </c>
      <c r="N1534" t="str">
        <f t="shared" si="287"/>
        <v>Good</v>
      </c>
      <c r="O1534" t="str">
        <f t="shared" si="288"/>
        <v>Good</v>
      </c>
      <c r="P1534" t="str">
        <f t="shared" si="289"/>
        <v>Good</v>
      </c>
      <c r="Q1534" t="str">
        <f t="shared" si="290"/>
        <v>Good</v>
      </c>
      <c r="R1534" t="str">
        <f t="shared" si="291"/>
        <v>Good</v>
      </c>
    </row>
    <row r="1535" spans="1:18" x14ac:dyDescent="0.3">
      <c r="A1535" s="1" t="s">
        <v>179</v>
      </c>
      <c r="B1535" s="1">
        <v>800000</v>
      </c>
      <c r="C1535" s="1">
        <v>1</v>
      </c>
      <c r="D1535" s="1">
        <v>1</v>
      </c>
      <c r="E1535" s="1">
        <v>1</v>
      </c>
      <c r="F1535" s="1" t="s">
        <v>74</v>
      </c>
      <c r="G1535" s="1">
        <v>538</v>
      </c>
      <c r="H1535" s="1" t="s">
        <v>13</v>
      </c>
      <c r="I1535" s="1">
        <f t="shared" si="282"/>
        <v>-0.44925370926855562</v>
      </c>
      <c r="J1535" s="1">
        <f t="shared" si="283"/>
        <v>-1.7878174555993698</v>
      </c>
      <c r="K1535" s="1">
        <f t="shared" si="284"/>
        <v>-1.3463825606813704</v>
      </c>
      <c r="L1535" s="1">
        <f t="shared" si="285"/>
        <v>-0.86224087629865209</v>
      </c>
      <c r="M1535" s="1">
        <f t="shared" si="286"/>
        <v>-4.0279565827701674E-2</v>
      </c>
      <c r="N1535" t="str">
        <f t="shared" ref="N1535:N1564" si="292">IF(OR(I1535&gt;3,I1535&lt;-3), "Outlier", "Good")</f>
        <v>Good</v>
      </c>
      <c r="O1535" t="str">
        <f t="shared" ref="O1535:O1564" si="293">IF(OR(J1535&gt;3,J1535&lt;-3), "Outlier", "Good")</f>
        <v>Good</v>
      </c>
      <c r="P1535" t="str">
        <f t="shared" ref="P1535:P1564" si="294">IF(OR(K1535&gt;3,K1535&lt;-3), "Outlier", "Good")</f>
        <v>Good</v>
      </c>
      <c r="Q1535" t="str">
        <f t="shared" ref="Q1535:Q1564" si="295">IF(OR(L1535&gt;3,L1535&lt;-3), "Outlier", "Good")</f>
        <v>Good</v>
      </c>
      <c r="R1535" t="str">
        <f t="shared" ref="R1535:R1564" si="296">IF(OR(M1535&gt;3,M1535&lt;-3), "Outlier", "Good")</f>
        <v>Good</v>
      </c>
    </row>
    <row r="1536" spans="1:18" x14ac:dyDescent="0.3">
      <c r="A1536" s="1" t="s">
        <v>179</v>
      </c>
      <c r="B1536" s="1">
        <v>990000</v>
      </c>
      <c r="C1536" s="1">
        <v>1</v>
      </c>
      <c r="D1536" s="1">
        <v>1</v>
      </c>
      <c r="E1536" s="1">
        <v>1</v>
      </c>
      <c r="F1536" s="1" t="s">
        <v>74</v>
      </c>
      <c r="G1536" s="1">
        <v>624</v>
      </c>
      <c r="H1536" s="1" t="s">
        <v>13</v>
      </c>
      <c r="I1536" s="1">
        <f t="shared" si="282"/>
        <v>-0.36988455413297044</v>
      </c>
      <c r="J1536" s="1">
        <f t="shared" si="283"/>
        <v>-1.7878174555993698</v>
      </c>
      <c r="K1536" s="1">
        <f t="shared" si="284"/>
        <v>-1.3463825606813704</v>
      </c>
      <c r="L1536" s="1">
        <f t="shared" si="285"/>
        <v>-0.86224087629865209</v>
      </c>
      <c r="M1536" s="1">
        <f t="shared" si="286"/>
        <v>-4.0176550322001625E-2</v>
      </c>
      <c r="N1536" t="str">
        <f t="shared" si="292"/>
        <v>Good</v>
      </c>
      <c r="O1536" t="str">
        <f t="shared" si="293"/>
        <v>Good</v>
      </c>
      <c r="P1536" t="str">
        <f t="shared" si="294"/>
        <v>Good</v>
      </c>
      <c r="Q1536" t="str">
        <f t="shared" si="295"/>
        <v>Good</v>
      </c>
      <c r="R1536" t="str">
        <f t="shared" si="296"/>
        <v>Good</v>
      </c>
    </row>
    <row r="1537" spans="1:18" x14ac:dyDescent="0.3">
      <c r="A1537" s="1" t="s">
        <v>179</v>
      </c>
      <c r="B1537" s="1">
        <v>1250000</v>
      </c>
      <c r="C1537" s="1">
        <v>2</v>
      </c>
      <c r="D1537" s="1">
        <v>2</v>
      </c>
      <c r="E1537" s="1">
        <v>2</v>
      </c>
      <c r="F1537" s="1" t="s">
        <v>74</v>
      </c>
      <c r="G1537" s="1">
        <v>807</v>
      </c>
      <c r="H1537" s="1" t="s">
        <v>13</v>
      </c>
      <c r="I1537" s="1">
        <f t="shared" si="282"/>
        <v>-0.26127413131585386</v>
      </c>
      <c r="J1537" s="1">
        <f t="shared" si="283"/>
        <v>-1.1191573600028655</v>
      </c>
      <c r="K1537" s="1">
        <f t="shared" si="284"/>
        <v>-0.7316378996097348</v>
      </c>
      <c r="L1537" s="1">
        <f t="shared" si="285"/>
        <v>-0.13939129281504731</v>
      </c>
      <c r="M1537" s="1">
        <f t="shared" si="286"/>
        <v>-3.9957342908709656E-2</v>
      </c>
      <c r="N1537" t="str">
        <f t="shared" si="292"/>
        <v>Good</v>
      </c>
      <c r="O1537" t="str">
        <f t="shared" si="293"/>
        <v>Good</v>
      </c>
      <c r="P1537" t="str">
        <f t="shared" si="294"/>
        <v>Good</v>
      </c>
      <c r="Q1537" t="str">
        <f t="shared" si="295"/>
        <v>Good</v>
      </c>
      <c r="R1537" t="str">
        <f t="shared" si="296"/>
        <v>Good</v>
      </c>
    </row>
    <row r="1538" spans="1:18" x14ac:dyDescent="0.3">
      <c r="A1538" s="1" t="s">
        <v>8</v>
      </c>
      <c r="B1538" s="1">
        <v>3900000</v>
      </c>
      <c r="C1538" s="1">
        <v>4</v>
      </c>
      <c r="D1538" s="1">
        <v>4</v>
      </c>
      <c r="E1538" s="1">
        <v>2</v>
      </c>
      <c r="F1538" s="1" t="s">
        <v>74</v>
      </c>
      <c r="G1538" s="1">
        <v>2250</v>
      </c>
      <c r="H1538" s="1" t="s">
        <v>18</v>
      </c>
      <c r="I1538" s="1">
        <f t="shared" si="282"/>
        <v>0.8457167166278341</v>
      </c>
      <c r="J1538" s="1">
        <f t="shared" si="283"/>
        <v>0.21816283119014304</v>
      </c>
      <c r="K1538" s="1">
        <f t="shared" si="284"/>
        <v>0.49785142253353648</v>
      </c>
      <c r="L1538" s="1">
        <f t="shared" si="285"/>
        <v>-0.13939129281504731</v>
      </c>
      <c r="M1538" s="1">
        <f t="shared" si="286"/>
        <v>-3.8228838551440179E-2</v>
      </c>
      <c r="N1538" t="str">
        <f t="shared" si="292"/>
        <v>Good</v>
      </c>
      <c r="O1538" t="str">
        <f t="shared" si="293"/>
        <v>Good</v>
      </c>
      <c r="P1538" t="str">
        <f t="shared" si="294"/>
        <v>Good</v>
      </c>
      <c r="Q1538" t="str">
        <f t="shared" si="295"/>
        <v>Good</v>
      </c>
      <c r="R1538" t="str">
        <f t="shared" si="296"/>
        <v>Good</v>
      </c>
    </row>
    <row r="1539" spans="1:18" x14ac:dyDescent="0.3">
      <c r="A1539" s="1" t="s">
        <v>162</v>
      </c>
      <c r="B1539" s="1">
        <v>425000</v>
      </c>
      <c r="C1539" s="1">
        <v>3</v>
      </c>
      <c r="D1539" s="1">
        <v>2</v>
      </c>
      <c r="E1539" s="1">
        <v>1</v>
      </c>
      <c r="F1539" s="1" t="s">
        <v>74</v>
      </c>
      <c r="G1539" s="1">
        <v>1231</v>
      </c>
      <c r="I1539" s="1">
        <f t="shared" si="282"/>
        <v>-0.60590335756247371</v>
      </c>
      <c r="J1539" s="1">
        <f t="shared" si="283"/>
        <v>-0.45049726440636123</v>
      </c>
      <c r="K1539" s="1">
        <f t="shared" si="284"/>
        <v>-0.7316378996097348</v>
      </c>
      <c r="L1539" s="1">
        <f t="shared" si="285"/>
        <v>-0.86224087629865209</v>
      </c>
      <c r="M1539" s="1">
        <f t="shared" si="286"/>
        <v>-3.9449452508514046E-2</v>
      </c>
      <c r="N1539" t="str">
        <f t="shared" si="292"/>
        <v>Good</v>
      </c>
      <c r="O1539" t="str">
        <f t="shared" si="293"/>
        <v>Good</v>
      </c>
      <c r="P1539" t="str">
        <f t="shared" si="294"/>
        <v>Good</v>
      </c>
      <c r="Q1539" t="str">
        <f t="shared" si="295"/>
        <v>Good</v>
      </c>
      <c r="R1539" t="str">
        <f t="shared" si="296"/>
        <v>Good</v>
      </c>
    </row>
    <row r="1540" spans="1:18" x14ac:dyDescent="0.3">
      <c r="A1540" s="1" t="s">
        <v>63</v>
      </c>
      <c r="B1540" s="1">
        <v>1280000</v>
      </c>
      <c r="C1540" s="1">
        <v>3</v>
      </c>
      <c r="D1540" s="1">
        <v>2</v>
      </c>
      <c r="E1540" s="1">
        <v>2</v>
      </c>
      <c r="F1540" s="1" t="s">
        <v>74</v>
      </c>
      <c r="G1540" s="1">
        <v>1200</v>
      </c>
      <c r="H1540" s="1" t="s">
        <v>18</v>
      </c>
      <c r="I1540" s="1">
        <f t="shared" si="282"/>
        <v>-0.24874215945234043</v>
      </c>
      <c r="J1540" s="1">
        <f t="shared" si="283"/>
        <v>-0.45049726440636123</v>
      </c>
      <c r="K1540" s="1">
        <f t="shared" si="284"/>
        <v>-0.7316378996097348</v>
      </c>
      <c r="L1540" s="1">
        <f t="shared" si="285"/>
        <v>-0.13939129281504731</v>
      </c>
      <c r="M1540" s="1">
        <f t="shared" si="286"/>
        <v>-3.9486586004754763E-2</v>
      </c>
      <c r="N1540" t="str">
        <f t="shared" si="292"/>
        <v>Good</v>
      </c>
      <c r="O1540" t="str">
        <f t="shared" si="293"/>
        <v>Good</v>
      </c>
      <c r="P1540" t="str">
        <f t="shared" si="294"/>
        <v>Good</v>
      </c>
      <c r="Q1540" t="str">
        <f t="shared" si="295"/>
        <v>Good</v>
      </c>
      <c r="R1540" t="str">
        <f t="shared" si="296"/>
        <v>Good</v>
      </c>
    </row>
    <row r="1541" spans="1:18" x14ac:dyDescent="0.3">
      <c r="A1541" s="1" t="s">
        <v>162</v>
      </c>
      <c r="B1541" s="1">
        <v>665000</v>
      </c>
      <c r="C1541" s="1">
        <v>4</v>
      </c>
      <c r="D1541" s="1">
        <v>3</v>
      </c>
      <c r="E1541" s="1">
        <v>2</v>
      </c>
      <c r="F1541" s="1" t="s">
        <v>74</v>
      </c>
      <c r="G1541" s="1">
        <v>1530</v>
      </c>
      <c r="I1541" s="1">
        <f t="shared" si="282"/>
        <v>-0.50564758265436616</v>
      </c>
      <c r="J1541" s="1">
        <f t="shared" si="283"/>
        <v>0.21816283119014304</v>
      </c>
      <c r="K1541" s="1">
        <f t="shared" si="284"/>
        <v>-0.11689323853809913</v>
      </c>
      <c r="L1541" s="1">
        <f t="shared" si="285"/>
        <v>-0.13939129281504731</v>
      </c>
      <c r="M1541" s="1">
        <f t="shared" si="286"/>
        <v>-3.9091293947998748E-2</v>
      </c>
      <c r="N1541" t="str">
        <f t="shared" si="292"/>
        <v>Good</v>
      </c>
      <c r="O1541" t="str">
        <f t="shared" si="293"/>
        <v>Good</v>
      </c>
      <c r="P1541" t="str">
        <f t="shared" si="294"/>
        <v>Good</v>
      </c>
      <c r="Q1541" t="str">
        <f t="shared" si="295"/>
        <v>Good</v>
      </c>
      <c r="R1541" t="str">
        <f t="shared" si="296"/>
        <v>Good</v>
      </c>
    </row>
    <row r="1542" spans="1:18" x14ac:dyDescent="0.3">
      <c r="A1542" s="1" t="s">
        <v>162</v>
      </c>
      <c r="B1542" s="1">
        <v>565000</v>
      </c>
      <c r="C1542" s="1">
        <v>4</v>
      </c>
      <c r="D1542" s="1">
        <v>3</v>
      </c>
      <c r="E1542" s="1">
        <v>2</v>
      </c>
      <c r="F1542" s="1" t="s">
        <v>74</v>
      </c>
      <c r="G1542" s="1">
        <v>1362</v>
      </c>
      <c r="H1542" s="1" t="s">
        <v>18</v>
      </c>
      <c r="I1542" s="1">
        <f t="shared" si="282"/>
        <v>-0.54742082219941102</v>
      </c>
      <c r="J1542" s="1">
        <f t="shared" si="283"/>
        <v>0.21816283119014304</v>
      </c>
      <c r="K1542" s="1">
        <f t="shared" si="284"/>
        <v>-0.11689323853809913</v>
      </c>
      <c r="L1542" s="1">
        <f t="shared" si="285"/>
        <v>-0.13939129281504731</v>
      </c>
      <c r="M1542" s="1">
        <f t="shared" si="286"/>
        <v>-3.9292533540529084E-2</v>
      </c>
      <c r="N1542" t="str">
        <f t="shared" si="292"/>
        <v>Good</v>
      </c>
      <c r="O1542" t="str">
        <f t="shared" si="293"/>
        <v>Good</v>
      </c>
      <c r="P1542" t="str">
        <f t="shared" si="294"/>
        <v>Good</v>
      </c>
      <c r="Q1542" t="str">
        <f t="shared" si="295"/>
        <v>Good</v>
      </c>
      <c r="R1542" t="str">
        <f t="shared" si="296"/>
        <v>Good</v>
      </c>
    </row>
    <row r="1543" spans="1:18" x14ac:dyDescent="0.3">
      <c r="A1543" s="1" t="s">
        <v>162</v>
      </c>
      <c r="B1543" s="1">
        <v>500000</v>
      </c>
      <c r="C1543" s="1">
        <v>4</v>
      </c>
      <c r="D1543" s="1">
        <v>2</v>
      </c>
      <c r="E1543" s="1">
        <v>1</v>
      </c>
      <c r="F1543" s="1" t="s">
        <v>74</v>
      </c>
      <c r="G1543" s="1">
        <v>1450</v>
      </c>
      <c r="H1543" s="1" t="s">
        <v>13</v>
      </c>
      <c r="I1543" s="1">
        <f t="shared" ref="I1543:I1606" si="297">(B1543-$B$2)/$B$3</f>
        <v>-0.57457342790369015</v>
      </c>
      <c r="J1543" s="1">
        <f t="shared" ref="J1543:J1606" si="298">(C1543-$C$2)/$C$3</f>
        <v>0.21816283119014304</v>
      </c>
      <c r="K1543" s="1">
        <f t="shared" ref="K1543:K1606" si="299">(D1543-$D$2)/$D$3</f>
        <v>-0.7316378996097348</v>
      </c>
      <c r="L1543" s="1">
        <f t="shared" ref="L1543:L1606" si="300">(E1543-$E$2)/$E$3</f>
        <v>-0.86224087629865209</v>
      </c>
      <c r="M1543" s="1">
        <f t="shared" ref="M1543:M1606" si="301">(G1543-$F$2)/$F$3</f>
        <v>-3.9187122325394147E-2</v>
      </c>
      <c r="N1543" t="str">
        <f t="shared" si="292"/>
        <v>Good</v>
      </c>
      <c r="O1543" t="str">
        <f t="shared" si="293"/>
        <v>Good</v>
      </c>
      <c r="P1543" t="str">
        <f t="shared" si="294"/>
        <v>Good</v>
      </c>
      <c r="Q1543" t="str">
        <f t="shared" si="295"/>
        <v>Good</v>
      </c>
      <c r="R1543" t="str">
        <f t="shared" si="296"/>
        <v>Good</v>
      </c>
    </row>
    <row r="1544" spans="1:18" x14ac:dyDescent="0.3">
      <c r="A1544" s="1" t="s">
        <v>63</v>
      </c>
      <c r="B1544" s="1">
        <v>1830000</v>
      </c>
      <c r="C1544" s="1">
        <v>4</v>
      </c>
      <c r="D1544" s="1">
        <v>5</v>
      </c>
      <c r="E1544" s="1">
        <v>3</v>
      </c>
      <c r="F1544" s="1" t="s">
        <v>74</v>
      </c>
      <c r="G1544" s="1">
        <v>2495</v>
      </c>
      <c r="H1544" s="1" t="s">
        <v>13</v>
      </c>
      <c r="I1544" s="1">
        <f t="shared" si="297"/>
        <v>-1.8989341954593886E-2</v>
      </c>
      <c r="J1544" s="1">
        <f t="shared" si="298"/>
        <v>0.21816283119014304</v>
      </c>
      <c r="K1544" s="1">
        <f t="shared" si="299"/>
        <v>1.112596083605172</v>
      </c>
      <c r="L1544" s="1">
        <f t="shared" si="300"/>
        <v>0.58345829066855748</v>
      </c>
      <c r="M1544" s="1">
        <f t="shared" si="301"/>
        <v>-3.793536414566677E-2</v>
      </c>
      <c r="N1544" t="str">
        <f t="shared" si="292"/>
        <v>Good</v>
      </c>
      <c r="O1544" t="str">
        <f t="shared" si="293"/>
        <v>Good</v>
      </c>
      <c r="P1544" t="str">
        <f t="shared" si="294"/>
        <v>Good</v>
      </c>
      <c r="Q1544" t="str">
        <f t="shared" si="295"/>
        <v>Good</v>
      </c>
      <c r="R1544" t="str">
        <f t="shared" si="296"/>
        <v>Good</v>
      </c>
    </row>
    <row r="1545" spans="1:18" x14ac:dyDescent="0.3">
      <c r="A1545" s="1" t="s">
        <v>162</v>
      </c>
      <c r="B1545" s="1">
        <v>400000</v>
      </c>
      <c r="C1545" s="1">
        <v>4</v>
      </c>
      <c r="D1545" s="1">
        <v>2</v>
      </c>
      <c r="E1545" s="1">
        <v>1</v>
      </c>
      <c r="F1545" s="1" t="s">
        <v>21</v>
      </c>
      <c r="G1545" s="1">
        <v>1135</v>
      </c>
      <c r="I1545" s="1">
        <f t="shared" si="297"/>
        <v>-0.6163466674487349</v>
      </c>
      <c r="J1545" s="1">
        <f t="shared" si="298"/>
        <v>0.21816283119014304</v>
      </c>
      <c r="K1545" s="1">
        <f t="shared" si="299"/>
        <v>-0.7316378996097348</v>
      </c>
      <c r="L1545" s="1">
        <f t="shared" si="300"/>
        <v>-0.86224087629865209</v>
      </c>
      <c r="M1545" s="1">
        <f t="shared" si="301"/>
        <v>-3.9564446561388522E-2</v>
      </c>
      <c r="N1545" t="str">
        <f t="shared" si="292"/>
        <v>Good</v>
      </c>
      <c r="O1545" t="str">
        <f t="shared" si="293"/>
        <v>Good</v>
      </c>
      <c r="P1545" t="str">
        <f t="shared" si="294"/>
        <v>Good</v>
      </c>
      <c r="Q1545" t="str">
        <f t="shared" si="295"/>
        <v>Good</v>
      </c>
      <c r="R1545" t="str">
        <f t="shared" si="296"/>
        <v>Good</v>
      </c>
    </row>
    <row r="1546" spans="1:18" x14ac:dyDescent="0.3">
      <c r="A1546" s="1" t="s">
        <v>162</v>
      </c>
      <c r="B1546" s="1">
        <v>550000</v>
      </c>
      <c r="C1546" s="1">
        <v>3</v>
      </c>
      <c r="D1546" s="1">
        <v>2</v>
      </c>
      <c r="E1546" s="1">
        <v>2</v>
      </c>
      <c r="F1546" s="1" t="s">
        <v>334</v>
      </c>
      <c r="G1546" s="1">
        <v>1760</v>
      </c>
      <c r="H1546" s="1" t="s">
        <v>18</v>
      </c>
      <c r="I1546" s="1">
        <f t="shared" si="297"/>
        <v>-0.55368680813116766</v>
      </c>
      <c r="J1546" s="1">
        <f t="shared" si="298"/>
        <v>-0.45049726440636123</v>
      </c>
      <c r="K1546" s="1">
        <f t="shared" si="299"/>
        <v>-0.7316378996097348</v>
      </c>
      <c r="L1546" s="1">
        <f t="shared" si="300"/>
        <v>-0.13939129281504731</v>
      </c>
      <c r="M1546" s="1">
        <f t="shared" si="301"/>
        <v>-3.8815787362986985E-2</v>
      </c>
      <c r="N1546" t="str">
        <f t="shared" si="292"/>
        <v>Good</v>
      </c>
      <c r="O1546" t="str">
        <f t="shared" si="293"/>
        <v>Good</v>
      </c>
      <c r="P1546" t="str">
        <f t="shared" si="294"/>
        <v>Good</v>
      </c>
      <c r="Q1546" t="str">
        <f t="shared" si="295"/>
        <v>Good</v>
      </c>
      <c r="R1546" t="str">
        <f t="shared" si="296"/>
        <v>Good</v>
      </c>
    </row>
    <row r="1547" spans="1:18" x14ac:dyDescent="0.3">
      <c r="A1547" s="1" t="s">
        <v>162</v>
      </c>
      <c r="B1547" s="1">
        <v>450000</v>
      </c>
      <c r="C1547" s="1">
        <v>4</v>
      </c>
      <c r="D1547" s="1">
        <v>2</v>
      </c>
      <c r="E1547" s="1">
        <v>2</v>
      </c>
      <c r="F1547" s="1" t="s">
        <v>21</v>
      </c>
      <c r="G1547" s="1">
        <v>1272</v>
      </c>
      <c r="I1547" s="1">
        <f t="shared" si="297"/>
        <v>-0.59546004767621252</v>
      </c>
      <c r="J1547" s="1">
        <f t="shared" si="298"/>
        <v>0.21816283119014304</v>
      </c>
      <c r="K1547" s="1">
        <f t="shared" si="299"/>
        <v>-0.7316378996097348</v>
      </c>
      <c r="L1547" s="1">
        <f t="shared" si="300"/>
        <v>-0.13939129281504731</v>
      </c>
      <c r="M1547" s="1">
        <f t="shared" si="301"/>
        <v>-3.940034046509891E-2</v>
      </c>
      <c r="N1547" t="str">
        <f t="shared" si="292"/>
        <v>Good</v>
      </c>
      <c r="O1547" t="str">
        <f t="shared" si="293"/>
        <v>Good</v>
      </c>
      <c r="P1547" t="str">
        <f t="shared" si="294"/>
        <v>Good</v>
      </c>
      <c r="Q1547" t="str">
        <f t="shared" si="295"/>
        <v>Good</v>
      </c>
      <c r="R1547" t="str">
        <f t="shared" si="296"/>
        <v>Good</v>
      </c>
    </row>
    <row r="1548" spans="1:18" x14ac:dyDescent="0.3">
      <c r="A1548" s="1" t="s">
        <v>68</v>
      </c>
      <c r="B1548" s="1">
        <v>2850000</v>
      </c>
      <c r="C1548" s="1">
        <v>4</v>
      </c>
      <c r="D1548" s="1">
        <v>4</v>
      </c>
      <c r="E1548" s="1">
        <v>2</v>
      </c>
      <c r="F1548" s="1" t="s">
        <v>553</v>
      </c>
      <c r="G1548" s="1">
        <v>3211</v>
      </c>
      <c r="H1548" s="1" t="s">
        <v>13</v>
      </c>
      <c r="I1548" s="1">
        <f t="shared" si="297"/>
        <v>0.40709770140486334</v>
      </c>
      <c r="J1548" s="1">
        <f t="shared" si="298"/>
        <v>0.21816283119014304</v>
      </c>
      <c r="K1548" s="1">
        <f t="shared" si="299"/>
        <v>0.49785142253353648</v>
      </c>
      <c r="L1548" s="1">
        <f t="shared" si="300"/>
        <v>-0.13939129281504731</v>
      </c>
      <c r="M1548" s="1">
        <f t="shared" si="301"/>
        <v>-3.707770016797797E-2</v>
      </c>
      <c r="N1548" t="str">
        <f t="shared" si="292"/>
        <v>Good</v>
      </c>
      <c r="O1548" t="str">
        <f t="shared" si="293"/>
        <v>Good</v>
      </c>
      <c r="P1548" t="str">
        <f t="shared" si="294"/>
        <v>Good</v>
      </c>
      <c r="Q1548" t="str">
        <f t="shared" si="295"/>
        <v>Good</v>
      </c>
      <c r="R1548" t="str">
        <f t="shared" si="296"/>
        <v>Good</v>
      </c>
    </row>
    <row r="1549" spans="1:18" x14ac:dyDescent="0.3">
      <c r="A1549" s="1" t="s">
        <v>63</v>
      </c>
      <c r="B1549" s="1">
        <v>620000</v>
      </c>
      <c r="C1549" s="1">
        <v>3</v>
      </c>
      <c r="D1549" s="1">
        <v>2</v>
      </c>
      <c r="E1549" s="1">
        <v>2</v>
      </c>
      <c r="F1549" s="1" t="s">
        <v>84</v>
      </c>
      <c r="G1549" s="1">
        <v>1015</v>
      </c>
      <c r="H1549" s="1" t="s">
        <v>94</v>
      </c>
      <c r="I1549" s="1">
        <f t="shared" si="297"/>
        <v>-0.52444554044963632</v>
      </c>
      <c r="J1549" s="1">
        <f t="shared" si="298"/>
        <v>-0.45049726440636123</v>
      </c>
      <c r="K1549" s="1">
        <f t="shared" si="299"/>
        <v>-0.7316378996097348</v>
      </c>
      <c r="L1549" s="1">
        <f t="shared" si="300"/>
        <v>-0.13939129281504731</v>
      </c>
      <c r="M1549" s="1">
        <f t="shared" si="301"/>
        <v>-3.970818912748162E-2</v>
      </c>
      <c r="N1549" t="str">
        <f t="shared" si="292"/>
        <v>Good</v>
      </c>
      <c r="O1549" t="str">
        <f t="shared" si="293"/>
        <v>Good</v>
      </c>
      <c r="P1549" t="str">
        <f t="shared" si="294"/>
        <v>Good</v>
      </c>
      <c r="Q1549" t="str">
        <f t="shared" si="295"/>
        <v>Good</v>
      </c>
      <c r="R1549" t="str">
        <f t="shared" si="296"/>
        <v>Good</v>
      </c>
    </row>
    <row r="1550" spans="1:18" x14ac:dyDescent="0.3">
      <c r="A1550" s="1" t="s">
        <v>23</v>
      </c>
      <c r="B1550" s="1">
        <v>2500000</v>
      </c>
      <c r="C1550" s="1">
        <v>8</v>
      </c>
      <c r="D1550" s="1">
        <v>7</v>
      </c>
      <c r="E1550" s="1">
        <v>2</v>
      </c>
      <c r="F1550" s="1" t="s">
        <v>16</v>
      </c>
      <c r="G1550" s="1">
        <v>6000</v>
      </c>
      <c r="H1550" s="1" t="s">
        <v>13</v>
      </c>
      <c r="I1550" s="1">
        <f t="shared" si="297"/>
        <v>0.26089136299720644</v>
      </c>
      <c r="J1550" s="1">
        <f t="shared" si="298"/>
        <v>2.8928032135761601</v>
      </c>
      <c r="K1550" s="1">
        <f t="shared" si="299"/>
        <v>2.3420854057484433</v>
      </c>
      <c r="L1550" s="1">
        <f t="shared" si="300"/>
        <v>-0.13939129281504731</v>
      </c>
      <c r="M1550" s="1">
        <f t="shared" si="301"/>
        <v>-3.373688336103093E-2</v>
      </c>
      <c r="N1550" t="str">
        <f t="shared" si="292"/>
        <v>Good</v>
      </c>
      <c r="O1550" t="str">
        <f t="shared" si="293"/>
        <v>Good</v>
      </c>
      <c r="P1550" t="str">
        <f t="shared" si="294"/>
        <v>Good</v>
      </c>
      <c r="Q1550" t="str">
        <f t="shared" si="295"/>
        <v>Good</v>
      </c>
      <c r="R1550" t="str">
        <f t="shared" si="296"/>
        <v>Good</v>
      </c>
    </row>
    <row r="1551" spans="1:18" x14ac:dyDescent="0.3">
      <c r="A1551" s="1" t="s">
        <v>139</v>
      </c>
      <c r="B1551" s="1">
        <v>2150000</v>
      </c>
      <c r="C1551" s="1">
        <v>6</v>
      </c>
      <c r="D1551" s="1">
        <v>7</v>
      </c>
      <c r="E1551" s="1">
        <v>3</v>
      </c>
      <c r="F1551" s="1" t="s">
        <v>34</v>
      </c>
      <c r="G1551" s="1">
        <v>3200</v>
      </c>
      <c r="H1551" s="1" t="s">
        <v>18</v>
      </c>
      <c r="I1551" s="1">
        <f t="shared" si="297"/>
        <v>0.11468502458954956</v>
      </c>
      <c r="J1551" s="1">
        <f t="shared" si="298"/>
        <v>1.5554830223831515</v>
      </c>
      <c r="K1551" s="1">
        <f t="shared" si="299"/>
        <v>2.3420854057484433</v>
      </c>
      <c r="L1551" s="1">
        <f t="shared" si="300"/>
        <v>0.58345829066855748</v>
      </c>
      <c r="M1551" s="1">
        <f t="shared" si="301"/>
        <v>-3.7090876569869834E-2</v>
      </c>
      <c r="N1551" t="str">
        <f t="shared" si="292"/>
        <v>Good</v>
      </c>
      <c r="O1551" t="str">
        <f t="shared" si="293"/>
        <v>Good</v>
      </c>
      <c r="P1551" t="str">
        <f t="shared" si="294"/>
        <v>Good</v>
      </c>
      <c r="Q1551" t="str">
        <f t="shared" si="295"/>
        <v>Good</v>
      </c>
      <c r="R1551" t="str">
        <f t="shared" si="296"/>
        <v>Good</v>
      </c>
    </row>
    <row r="1552" spans="1:18" x14ac:dyDescent="0.3">
      <c r="A1552" s="1" t="s">
        <v>23</v>
      </c>
      <c r="B1552" s="1">
        <v>308000</v>
      </c>
      <c r="C1552" s="1">
        <v>3</v>
      </c>
      <c r="D1552" s="1">
        <v>2</v>
      </c>
      <c r="E1552" s="1">
        <v>1</v>
      </c>
      <c r="F1552" s="1" t="s">
        <v>41</v>
      </c>
      <c r="G1552" s="1">
        <v>830</v>
      </c>
      <c r="H1552" s="1" t="s">
        <v>18</v>
      </c>
      <c r="I1552" s="1">
        <f t="shared" si="297"/>
        <v>-0.65477804783017612</v>
      </c>
      <c r="J1552" s="1">
        <f t="shared" si="298"/>
        <v>-0.45049726440636123</v>
      </c>
      <c r="K1552" s="1">
        <f t="shared" si="299"/>
        <v>-0.7316378996097348</v>
      </c>
      <c r="L1552" s="1">
        <f t="shared" si="300"/>
        <v>-0.86224087629865209</v>
      </c>
      <c r="M1552" s="1">
        <f t="shared" si="301"/>
        <v>-3.9929792250208478E-2</v>
      </c>
      <c r="N1552" t="str">
        <f t="shared" si="292"/>
        <v>Good</v>
      </c>
      <c r="O1552" t="str">
        <f t="shared" si="293"/>
        <v>Good</v>
      </c>
      <c r="P1552" t="str">
        <f t="shared" si="294"/>
        <v>Good</v>
      </c>
      <c r="Q1552" t="str">
        <f t="shared" si="295"/>
        <v>Good</v>
      </c>
      <c r="R1552" t="str">
        <f t="shared" si="296"/>
        <v>Good</v>
      </c>
    </row>
    <row r="1553" spans="1:18" x14ac:dyDescent="0.3">
      <c r="A1553" s="1" t="s">
        <v>171</v>
      </c>
      <c r="B1553" s="1">
        <v>1160000</v>
      </c>
      <c r="C1553" s="1">
        <v>1</v>
      </c>
      <c r="D1553" s="1">
        <v>1</v>
      </c>
      <c r="E1553" s="1">
        <v>1</v>
      </c>
      <c r="F1553" s="1" t="s">
        <v>11</v>
      </c>
      <c r="G1553" s="1">
        <v>1141</v>
      </c>
      <c r="H1553" s="1" t="s">
        <v>13</v>
      </c>
      <c r="I1553" s="1">
        <f t="shared" si="297"/>
        <v>-0.29887004690639424</v>
      </c>
      <c r="J1553" s="1">
        <f t="shared" si="298"/>
        <v>-1.7878174555993698</v>
      </c>
      <c r="K1553" s="1">
        <f t="shared" si="299"/>
        <v>-1.3463825606813704</v>
      </c>
      <c r="L1553" s="1">
        <f t="shared" si="300"/>
        <v>-0.86224087629865209</v>
      </c>
      <c r="M1553" s="1">
        <f t="shared" si="301"/>
        <v>-3.9557259433083872E-2</v>
      </c>
      <c r="N1553" t="str">
        <f t="shared" si="292"/>
        <v>Good</v>
      </c>
      <c r="O1553" t="str">
        <f t="shared" si="293"/>
        <v>Good</v>
      </c>
      <c r="P1553" t="str">
        <f t="shared" si="294"/>
        <v>Good</v>
      </c>
      <c r="Q1553" t="str">
        <f t="shared" si="295"/>
        <v>Good</v>
      </c>
      <c r="R1553" t="str">
        <f t="shared" si="296"/>
        <v>Good</v>
      </c>
    </row>
    <row r="1554" spans="1:18" x14ac:dyDescent="0.3">
      <c r="A1554" s="1" t="s">
        <v>63</v>
      </c>
      <c r="B1554" s="1">
        <v>16000000</v>
      </c>
      <c r="C1554" s="1">
        <v>5</v>
      </c>
      <c r="D1554" s="1">
        <v>6</v>
      </c>
      <c r="E1554" s="1">
        <v>15</v>
      </c>
      <c r="F1554" s="1" t="s">
        <v>58</v>
      </c>
      <c r="G1554" s="1">
        <v>17800</v>
      </c>
      <c r="H1554" s="1" t="s">
        <v>18</v>
      </c>
      <c r="I1554" s="1">
        <f t="shared" si="297"/>
        <v>5.9002787015782578</v>
      </c>
      <c r="J1554" s="1">
        <f t="shared" si="298"/>
        <v>0.88682292678664731</v>
      </c>
      <c r="K1554" s="1">
        <f t="shared" si="299"/>
        <v>1.7273407446768076</v>
      </c>
      <c r="L1554" s="1">
        <f t="shared" si="300"/>
        <v>9.2576532924718151</v>
      </c>
      <c r="M1554" s="1">
        <f t="shared" si="301"/>
        <v>-1.9602197695209832E-2</v>
      </c>
      <c r="N1554" t="str">
        <f t="shared" si="292"/>
        <v>Outlier</v>
      </c>
      <c r="O1554" t="str">
        <f t="shared" si="293"/>
        <v>Good</v>
      </c>
      <c r="P1554" t="str">
        <f t="shared" si="294"/>
        <v>Good</v>
      </c>
      <c r="Q1554" t="str">
        <f t="shared" si="295"/>
        <v>Outlier</v>
      </c>
      <c r="R1554" t="str">
        <f t="shared" si="296"/>
        <v>Good</v>
      </c>
    </row>
    <row r="1555" spans="1:18" x14ac:dyDescent="0.3">
      <c r="A1555" s="1" t="s">
        <v>63</v>
      </c>
      <c r="B1555" s="1">
        <v>7500000</v>
      </c>
      <c r="C1555" s="1">
        <v>7</v>
      </c>
      <c r="D1555" s="1">
        <v>7</v>
      </c>
      <c r="E1555" s="1">
        <v>3</v>
      </c>
      <c r="F1555" s="1" t="s">
        <v>16</v>
      </c>
      <c r="G1555" s="1">
        <v>6100</v>
      </c>
      <c r="H1555" s="1" t="s">
        <v>18</v>
      </c>
      <c r="I1555" s="1">
        <f t="shared" si="297"/>
        <v>2.3495533402494475</v>
      </c>
      <c r="J1555" s="1">
        <f t="shared" si="298"/>
        <v>2.224143117979656</v>
      </c>
      <c r="K1555" s="1">
        <f t="shared" si="299"/>
        <v>2.3420854057484433</v>
      </c>
      <c r="L1555" s="1">
        <f t="shared" si="300"/>
        <v>0.58345829066855748</v>
      </c>
      <c r="M1555" s="1">
        <f t="shared" si="301"/>
        <v>-3.3617097889286685E-2</v>
      </c>
      <c r="N1555" t="str">
        <f t="shared" si="292"/>
        <v>Good</v>
      </c>
      <c r="O1555" t="str">
        <f t="shared" si="293"/>
        <v>Good</v>
      </c>
      <c r="P1555" t="str">
        <f t="shared" si="294"/>
        <v>Good</v>
      </c>
      <c r="Q1555" t="str">
        <f t="shared" si="295"/>
        <v>Good</v>
      </c>
      <c r="R1555" t="str">
        <f t="shared" si="296"/>
        <v>Good</v>
      </c>
    </row>
    <row r="1556" spans="1:18" x14ac:dyDescent="0.3">
      <c r="A1556" s="1" t="s">
        <v>14</v>
      </c>
      <c r="B1556" s="1">
        <v>5200000</v>
      </c>
      <c r="C1556" s="1">
        <v>5</v>
      </c>
      <c r="D1556" s="1">
        <v>4</v>
      </c>
      <c r="E1556" s="1">
        <v>4</v>
      </c>
      <c r="F1556" s="1" t="s">
        <v>16</v>
      </c>
      <c r="G1556" s="1">
        <v>8150</v>
      </c>
      <c r="H1556" s="1" t="s">
        <v>18</v>
      </c>
      <c r="I1556" s="1">
        <f t="shared" si="297"/>
        <v>1.3887688307134167</v>
      </c>
      <c r="J1556" s="1">
        <f t="shared" si="298"/>
        <v>0.88682292678664731</v>
      </c>
      <c r="K1556" s="1">
        <f t="shared" si="299"/>
        <v>0.49785142253353648</v>
      </c>
      <c r="L1556" s="1">
        <f t="shared" si="300"/>
        <v>1.3063078741521623</v>
      </c>
      <c r="M1556" s="1">
        <f t="shared" si="301"/>
        <v>-3.1161495718529629E-2</v>
      </c>
      <c r="N1556" t="str">
        <f t="shared" si="292"/>
        <v>Good</v>
      </c>
      <c r="O1556" t="str">
        <f t="shared" si="293"/>
        <v>Good</v>
      </c>
      <c r="P1556" t="str">
        <f t="shared" si="294"/>
        <v>Good</v>
      </c>
      <c r="Q1556" t="str">
        <f t="shared" si="295"/>
        <v>Good</v>
      </c>
      <c r="R1556" t="str">
        <f t="shared" si="296"/>
        <v>Good</v>
      </c>
    </row>
    <row r="1557" spans="1:18" x14ac:dyDescent="0.3">
      <c r="A1557" s="1" t="s">
        <v>23</v>
      </c>
      <c r="B1557" s="1">
        <v>450000</v>
      </c>
      <c r="C1557" s="1">
        <v>3</v>
      </c>
      <c r="D1557" s="1">
        <v>2</v>
      </c>
      <c r="E1557" s="1">
        <v>2</v>
      </c>
      <c r="F1557" s="1" t="s">
        <v>74</v>
      </c>
      <c r="G1557" s="1">
        <v>1018</v>
      </c>
      <c r="H1557" s="1" t="s">
        <v>94</v>
      </c>
      <c r="I1557" s="1">
        <f t="shared" si="297"/>
        <v>-0.59546004767621252</v>
      </c>
      <c r="J1557" s="1">
        <f t="shared" si="298"/>
        <v>-0.45049726440636123</v>
      </c>
      <c r="K1557" s="1">
        <f t="shared" si="299"/>
        <v>-0.7316378996097348</v>
      </c>
      <c r="L1557" s="1">
        <f t="shared" si="300"/>
        <v>-0.13939129281504731</v>
      </c>
      <c r="M1557" s="1">
        <f t="shared" si="301"/>
        <v>-3.9704595563329295E-2</v>
      </c>
      <c r="N1557" t="str">
        <f t="shared" si="292"/>
        <v>Good</v>
      </c>
      <c r="O1557" t="str">
        <f t="shared" si="293"/>
        <v>Good</v>
      </c>
      <c r="P1557" t="str">
        <f t="shared" si="294"/>
        <v>Good</v>
      </c>
      <c r="Q1557" t="str">
        <f t="shared" si="295"/>
        <v>Good</v>
      </c>
      <c r="R1557" t="str">
        <f t="shared" si="296"/>
        <v>Good</v>
      </c>
    </row>
    <row r="1558" spans="1:18" x14ac:dyDescent="0.3">
      <c r="A1558" s="1" t="s">
        <v>23</v>
      </c>
      <c r="B1558" s="1">
        <v>449000</v>
      </c>
      <c r="C1558" s="1">
        <v>3</v>
      </c>
      <c r="D1558" s="1">
        <v>2</v>
      </c>
      <c r="E1558" s="1">
        <v>2</v>
      </c>
      <c r="F1558" s="1" t="s">
        <v>84</v>
      </c>
      <c r="G1558" s="1">
        <v>1018</v>
      </c>
      <c r="I1558" s="1">
        <f t="shared" si="297"/>
        <v>-0.59587778007166292</v>
      </c>
      <c r="J1558" s="1">
        <f t="shared" si="298"/>
        <v>-0.45049726440636123</v>
      </c>
      <c r="K1558" s="1">
        <f t="shared" si="299"/>
        <v>-0.7316378996097348</v>
      </c>
      <c r="L1558" s="1">
        <f t="shared" si="300"/>
        <v>-0.13939129281504731</v>
      </c>
      <c r="M1558" s="1">
        <f t="shared" si="301"/>
        <v>-3.9704595563329295E-2</v>
      </c>
      <c r="N1558" t="str">
        <f t="shared" si="292"/>
        <v>Good</v>
      </c>
      <c r="O1558" t="str">
        <f t="shared" si="293"/>
        <v>Good</v>
      </c>
      <c r="P1558" t="str">
        <f t="shared" si="294"/>
        <v>Good</v>
      </c>
      <c r="Q1558" t="str">
        <f t="shared" si="295"/>
        <v>Good</v>
      </c>
      <c r="R1558" t="str">
        <f t="shared" si="296"/>
        <v>Good</v>
      </c>
    </row>
    <row r="1559" spans="1:18" x14ac:dyDescent="0.3">
      <c r="A1559" s="1" t="s">
        <v>63</v>
      </c>
      <c r="B1559" s="1">
        <v>1322355</v>
      </c>
      <c r="C1559" s="1">
        <v>5</v>
      </c>
      <c r="D1559" s="1">
        <v>4</v>
      </c>
      <c r="E1559" s="1">
        <v>4</v>
      </c>
      <c r="F1559" s="1" t="s">
        <v>21</v>
      </c>
      <c r="G1559" s="1">
        <v>2085</v>
      </c>
      <c r="H1559" s="1" t="s">
        <v>18</v>
      </c>
      <c r="I1559" s="1">
        <f t="shared" si="297"/>
        <v>-0.2310491038430367</v>
      </c>
      <c r="J1559" s="1">
        <f t="shared" si="298"/>
        <v>0.88682292678664731</v>
      </c>
      <c r="K1559" s="1">
        <f t="shared" si="299"/>
        <v>0.49785142253353648</v>
      </c>
      <c r="L1559" s="1">
        <f t="shared" si="300"/>
        <v>1.3063078741521623</v>
      </c>
      <c r="M1559" s="1">
        <f t="shared" si="301"/>
        <v>-3.8426484579818183E-2</v>
      </c>
      <c r="N1559" t="str">
        <f t="shared" si="292"/>
        <v>Good</v>
      </c>
      <c r="O1559" t="str">
        <f t="shared" si="293"/>
        <v>Good</v>
      </c>
      <c r="P1559" t="str">
        <f t="shared" si="294"/>
        <v>Good</v>
      </c>
      <c r="Q1559" t="str">
        <f t="shared" si="295"/>
        <v>Good</v>
      </c>
      <c r="R1559" t="str">
        <f t="shared" si="296"/>
        <v>Good</v>
      </c>
    </row>
    <row r="1560" spans="1:18" x14ac:dyDescent="0.3">
      <c r="A1560" s="1" t="s">
        <v>39</v>
      </c>
      <c r="B1560" s="1">
        <v>498000</v>
      </c>
      <c r="C1560" s="1">
        <v>3</v>
      </c>
      <c r="D1560" s="1">
        <v>2</v>
      </c>
      <c r="E1560" s="1">
        <v>1</v>
      </c>
      <c r="F1560" s="1" t="s">
        <v>74</v>
      </c>
      <c r="G1560" s="1">
        <v>1017</v>
      </c>
      <c r="I1560" s="1">
        <f t="shared" si="297"/>
        <v>-0.57540889269459095</v>
      </c>
      <c r="J1560" s="1">
        <f t="shared" si="298"/>
        <v>-0.45049726440636123</v>
      </c>
      <c r="K1560" s="1">
        <f t="shared" si="299"/>
        <v>-0.7316378996097348</v>
      </c>
      <c r="L1560" s="1">
        <f t="shared" si="300"/>
        <v>-0.86224087629865209</v>
      </c>
      <c r="M1560" s="1">
        <f t="shared" si="301"/>
        <v>-3.9705793418046739E-2</v>
      </c>
      <c r="N1560" t="str">
        <f t="shared" si="292"/>
        <v>Good</v>
      </c>
      <c r="O1560" t="str">
        <f t="shared" si="293"/>
        <v>Good</v>
      </c>
      <c r="P1560" t="str">
        <f t="shared" si="294"/>
        <v>Good</v>
      </c>
      <c r="Q1560" t="str">
        <f t="shared" si="295"/>
        <v>Good</v>
      </c>
      <c r="R1560" t="str">
        <f t="shared" si="296"/>
        <v>Good</v>
      </c>
    </row>
    <row r="1561" spans="1:18" x14ac:dyDescent="0.3">
      <c r="A1561" s="1" t="s">
        <v>162</v>
      </c>
      <c r="B1561" s="1">
        <v>500000</v>
      </c>
      <c r="C1561" s="1">
        <v>3</v>
      </c>
      <c r="D1561" s="1">
        <v>2</v>
      </c>
      <c r="E1561" s="1">
        <v>1</v>
      </c>
      <c r="F1561" s="1" t="s">
        <v>73</v>
      </c>
      <c r="G1561" s="1">
        <v>1040</v>
      </c>
      <c r="H1561" s="1" t="s">
        <v>18</v>
      </c>
      <c r="I1561" s="1">
        <f t="shared" si="297"/>
        <v>-0.57457342790369015</v>
      </c>
      <c r="J1561" s="1">
        <f t="shared" si="298"/>
        <v>-0.45049726440636123</v>
      </c>
      <c r="K1561" s="1">
        <f t="shared" si="299"/>
        <v>-0.7316378996097348</v>
      </c>
      <c r="L1561" s="1">
        <f t="shared" si="300"/>
        <v>-0.86224087629865209</v>
      </c>
      <c r="M1561" s="1">
        <f t="shared" si="301"/>
        <v>-3.9678242759545561E-2</v>
      </c>
      <c r="N1561" t="str">
        <f t="shared" si="292"/>
        <v>Good</v>
      </c>
      <c r="O1561" t="str">
        <f t="shared" si="293"/>
        <v>Good</v>
      </c>
      <c r="P1561" t="str">
        <f t="shared" si="294"/>
        <v>Good</v>
      </c>
      <c r="Q1561" t="str">
        <f t="shared" si="295"/>
        <v>Good</v>
      </c>
      <c r="R1561" t="str">
        <f t="shared" si="296"/>
        <v>Good</v>
      </c>
    </row>
    <row r="1562" spans="1:18" x14ac:dyDescent="0.3">
      <c r="A1562" s="1" t="s">
        <v>155</v>
      </c>
      <c r="B1562" s="1">
        <v>1850000</v>
      </c>
      <c r="C1562" s="1">
        <v>3</v>
      </c>
      <c r="D1562" s="1">
        <v>3</v>
      </c>
      <c r="E1562" s="1">
        <v>1</v>
      </c>
      <c r="F1562" s="1" t="s">
        <v>73</v>
      </c>
      <c r="G1562" s="1">
        <v>1485</v>
      </c>
      <c r="H1562" s="1" t="s">
        <v>18</v>
      </c>
      <c r="I1562" s="1">
        <f t="shared" si="297"/>
        <v>-1.063469404558492E-2</v>
      </c>
      <c r="J1562" s="1">
        <f t="shared" si="298"/>
        <v>-0.45049726440636123</v>
      </c>
      <c r="K1562" s="1">
        <f t="shared" si="299"/>
        <v>-0.11689323853809913</v>
      </c>
      <c r="L1562" s="1">
        <f t="shared" si="300"/>
        <v>-0.86224087629865209</v>
      </c>
      <c r="M1562" s="1">
        <f t="shared" si="301"/>
        <v>-3.9145197410283661E-2</v>
      </c>
      <c r="N1562" t="str">
        <f t="shared" si="292"/>
        <v>Good</v>
      </c>
      <c r="O1562" t="str">
        <f t="shared" si="293"/>
        <v>Good</v>
      </c>
      <c r="P1562" t="str">
        <f t="shared" si="294"/>
        <v>Good</v>
      </c>
      <c r="Q1562" t="str">
        <f t="shared" si="295"/>
        <v>Good</v>
      </c>
      <c r="R1562" t="str">
        <f t="shared" si="296"/>
        <v>Good</v>
      </c>
    </row>
    <row r="1563" spans="1:18" x14ac:dyDescent="0.3">
      <c r="A1563" s="1" t="s">
        <v>155</v>
      </c>
      <c r="B1563" s="1">
        <v>1680000</v>
      </c>
      <c r="C1563" s="1">
        <v>2</v>
      </c>
      <c r="D1563" s="1">
        <v>2</v>
      </c>
      <c r="E1563" s="1">
        <v>1</v>
      </c>
      <c r="F1563" s="1" t="s">
        <v>112</v>
      </c>
      <c r="G1563" s="1">
        <v>1399</v>
      </c>
      <c r="H1563" s="1" t="s">
        <v>13</v>
      </c>
      <c r="I1563" s="1">
        <f t="shared" si="297"/>
        <v>-8.1649201272161132E-2</v>
      </c>
      <c r="J1563" s="1">
        <f t="shared" si="298"/>
        <v>-1.1191573600028655</v>
      </c>
      <c r="K1563" s="1">
        <f t="shared" si="299"/>
        <v>-0.7316378996097348</v>
      </c>
      <c r="L1563" s="1">
        <f t="shared" si="300"/>
        <v>-0.86224087629865209</v>
      </c>
      <c r="M1563" s="1">
        <f t="shared" si="301"/>
        <v>-3.9248212915983717E-2</v>
      </c>
      <c r="N1563" t="str">
        <f t="shared" si="292"/>
        <v>Good</v>
      </c>
      <c r="O1563" t="str">
        <f t="shared" si="293"/>
        <v>Good</v>
      </c>
      <c r="P1563" t="str">
        <f t="shared" si="294"/>
        <v>Good</v>
      </c>
      <c r="Q1563" t="str">
        <f t="shared" si="295"/>
        <v>Good</v>
      </c>
      <c r="R1563" t="str">
        <f t="shared" si="296"/>
        <v>Good</v>
      </c>
    </row>
    <row r="1564" spans="1:18" x14ac:dyDescent="0.3">
      <c r="A1564" s="1" t="s">
        <v>8</v>
      </c>
      <c r="B1564" s="1">
        <v>2600000</v>
      </c>
      <c r="C1564" s="1">
        <v>2</v>
      </c>
      <c r="D1564" s="1">
        <v>2</v>
      </c>
      <c r="E1564" s="1">
        <v>1</v>
      </c>
      <c r="F1564" s="1" t="s">
        <v>11</v>
      </c>
      <c r="G1564" s="1">
        <v>1051</v>
      </c>
      <c r="H1564" s="1" t="s">
        <v>13</v>
      </c>
      <c r="I1564" s="1">
        <f t="shared" si="297"/>
        <v>0.3026646025422513</v>
      </c>
      <c r="J1564" s="1">
        <f t="shared" si="298"/>
        <v>-1.1191573600028655</v>
      </c>
      <c r="K1564" s="1">
        <f t="shared" si="299"/>
        <v>-0.7316378996097348</v>
      </c>
      <c r="L1564" s="1">
        <f t="shared" si="300"/>
        <v>-0.86224087629865209</v>
      </c>
      <c r="M1564" s="1">
        <f t="shared" si="301"/>
        <v>-3.966506635765369E-2</v>
      </c>
      <c r="N1564" t="str">
        <f t="shared" si="292"/>
        <v>Good</v>
      </c>
      <c r="O1564" t="str">
        <f t="shared" si="293"/>
        <v>Good</v>
      </c>
      <c r="P1564" t="str">
        <f t="shared" si="294"/>
        <v>Good</v>
      </c>
      <c r="Q1564" t="str">
        <f t="shared" si="295"/>
        <v>Good</v>
      </c>
      <c r="R1564" t="str">
        <f t="shared" si="296"/>
        <v>Good</v>
      </c>
    </row>
    <row r="1565" spans="1:18" x14ac:dyDescent="0.3">
      <c r="A1565" s="1" t="s">
        <v>91</v>
      </c>
      <c r="B1565" s="1">
        <v>725000</v>
      </c>
      <c r="C1565" s="1">
        <v>2</v>
      </c>
      <c r="D1565" s="1">
        <v>2</v>
      </c>
      <c r="E1565" s="1">
        <v>1</v>
      </c>
      <c r="F1565" s="1" t="s">
        <v>84</v>
      </c>
      <c r="G1565" s="1">
        <v>704</v>
      </c>
      <c r="H1565" s="1" t="s">
        <v>13</v>
      </c>
      <c r="I1565" s="1">
        <f t="shared" si="297"/>
        <v>-0.48058363892733924</v>
      </c>
      <c r="J1565" s="1">
        <f t="shared" si="298"/>
        <v>-1.1191573600028655</v>
      </c>
      <c r="K1565" s="1">
        <f t="shared" si="299"/>
        <v>-0.7316378996097348</v>
      </c>
      <c r="L1565" s="1">
        <f t="shared" si="300"/>
        <v>-0.86224087629865209</v>
      </c>
      <c r="M1565" s="1">
        <f t="shared" si="301"/>
        <v>-4.0080721944606226E-2</v>
      </c>
      <c r="N1565" t="str">
        <f t="shared" ref="N1565:N1599" si="302">IF(OR(I1565&gt;3,I1565&lt;-3), "Outlier", "Good")</f>
        <v>Good</v>
      </c>
      <c r="O1565" t="str">
        <f t="shared" ref="O1565:O1599" si="303">IF(OR(J1565&gt;3,J1565&lt;-3), "Outlier", "Good")</f>
        <v>Good</v>
      </c>
      <c r="P1565" t="str">
        <f t="shared" ref="P1565:P1599" si="304">IF(OR(K1565&gt;3,K1565&lt;-3), "Outlier", "Good")</f>
        <v>Good</v>
      </c>
      <c r="Q1565" t="str">
        <f t="shared" ref="Q1565:Q1599" si="305">IF(OR(L1565&gt;3,L1565&lt;-3), "Outlier", "Good")</f>
        <v>Good</v>
      </c>
      <c r="R1565" t="str">
        <f t="shared" ref="R1565:R1599" si="306">IF(OR(M1565&gt;3,M1565&lt;-3), "Outlier", "Good")</f>
        <v>Good</v>
      </c>
    </row>
    <row r="1566" spans="1:18" x14ac:dyDescent="0.3">
      <c r="A1566" s="1" t="s">
        <v>100</v>
      </c>
      <c r="B1566" s="1">
        <v>520000</v>
      </c>
      <c r="C1566" s="1">
        <v>2</v>
      </c>
      <c r="D1566" s="1">
        <v>2</v>
      </c>
      <c r="E1566" s="1">
        <v>1</v>
      </c>
      <c r="F1566" s="1" t="s">
        <v>84</v>
      </c>
      <c r="G1566" s="1">
        <v>870</v>
      </c>
      <c r="H1566" s="1" t="s">
        <v>13</v>
      </c>
      <c r="I1566" s="1">
        <f t="shared" si="297"/>
        <v>-0.56621877999468118</v>
      </c>
      <c r="J1566" s="1">
        <f t="shared" si="298"/>
        <v>-1.1191573600028655</v>
      </c>
      <c r="K1566" s="1">
        <f t="shared" si="299"/>
        <v>-0.7316378996097348</v>
      </c>
      <c r="L1566" s="1">
        <f t="shared" si="300"/>
        <v>-0.86224087629865209</v>
      </c>
      <c r="M1566" s="1">
        <f t="shared" si="301"/>
        <v>-3.9881878061510778E-2</v>
      </c>
      <c r="N1566" t="str">
        <f t="shared" si="302"/>
        <v>Good</v>
      </c>
      <c r="O1566" t="str">
        <f t="shared" si="303"/>
        <v>Good</v>
      </c>
      <c r="P1566" t="str">
        <f t="shared" si="304"/>
        <v>Good</v>
      </c>
      <c r="Q1566" t="str">
        <f t="shared" si="305"/>
        <v>Good</v>
      </c>
      <c r="R1566" t="str">
        <f t="shared" si="306"/>
        <v>Good</v>
      </c>
    </row>
    <row r="1567" spans="1:18" x14ac:dyDescent="0.3">
      <c r="A1567" s="1" t="s">
        <v>63</v>
      </c>
      <c r="B1567" s="1">
        <v>2550000</v>
      </c>
      <c r="C1567" s="1">
        <v>7</v>
      </c>
      <c r="D1567" s="1">
        <v>7</v>
      </c>
      <c r="E1567" s="1">
        <v>4</v>
      </c>
      <c r="F1567" s="1" t="s">
        <v>21</v>
      </c>
      <c r="G1567" s="1">
        <v>3840</v>
      </c>
      <c r="H1567" s="1" t="s">
        <v>18</v>
      </c>
      <c r="I1567" s="1">
        <f t="shared" si="297"/>
        <v>0.28177798276972887</v>
      </c>
      <c r="J1567" s="1">
        <f t="shared" si="298"/>
        <v>2.224143117979656</v>
      </c>
      <c r="K1567" s="1">
        <f t="shared" si="299"/>
        <v>2.3420854057484433</v>
      </c>
      <c r="L1567" s="1">
        <f t="shared" si="300"/>
        <v>1.3063078741521623</v>
      </c>
      <c r="M1567" s="1">
        <f t="shared" si="301"/>
        <v>-3.6324249550706657E-2</v>
      </c>
      <c r="N1567" t="str">
        <f t="shared" si="302"/>
        <v>Good</v>
      </c>
      <c r="O1567" t="str">
        <f t="shared" si="303"/>
        <v>Good</v>
      </c>
      <c r="P1567" t="str">
        <f t="shared" si="304"/>
        <v>Good</v>
      </c>
      <c r="Q1567" t="str">
        <f t="shared" si="305"/>
        <v>Good</v>
      </c>
      <c r="R1567" t="str">
        <f t="shared" si="306"/>
        <v>Good</v>
      </c>
    </row>
    <row r="1568" spans="1:18" x14ac:dyDescent="0.3">
      <c r="A1568" s="1" t="s">
        <v>23</v>
      </c>
      <c r="B1568" s="1">
        <v>1500000</v>
      </c>
      <c r="C1568" s="1">
        <v>6</v>
      </c>
      <c r="D1568" s="1">
        <v>6</v>
      </c>
      <c r="E1568" s="1">
        <v>4</v>
      </c>
      <c r="F1568" s="1" t="s">
        <v>478</v>
      </c>
      <c r="G1568" s="1">
        <v>5600</v>
      </c>
      <c r="H1568" s="1" t="s">
        <v>94</v>
      </c>
      <c r="I1568" s="1">
        <f t="shared" si="297"/>
        <v>-0.15684103245324182</v>
      </c>
      <c r="J1568" s="1">
        <f t="shared" si="298"/>
        <v>1.5554830223831515</v>
      </c>
      <c r="K1568" s="1">
        <f t="shared" si="299"/>
        <v>1.7273407446768076</v>
      </c>
      <c r="L1568" s="1">
        <f t="shared" si="300"/>
        <v>1.3063078741521623</v>
      </c>
      <c r="M1568" s="1">
        <f t="shared" si="301"/>
        <v>-3.4216025248007917E-2</v>
      </c>
      <c r="N1568" t="str">
        <f t="shared" si="302"/>
        <v>Good</v>
      </c>
      <c r="O1568" t="str">
        <f t="shared" si="303"/>
        <v>Good</v>
      </c>
      <c r="P1568" t="str">
        <f t="shared" si="304"/>
        <v>Good</v>
      </c>
      <c r="Q1568" t="str">
        <f t="shared" si="305"/>
        <v>Good</v>
      </c>
      <c r="R1568" t="str">
        <f t="shared" si="306"/>
        <v>Good</v>
      </c>
    </row>
    <row r="1569" spans="1:18" x14ac:dyDescent="0.3">
      <c r="A1569" s="1" t="s">
        <v>134</v>
      </c>
      <c r="B1569" s="1">
        <v>730000</v>
      </c>
      <c r="C1569" s="1">
        <v>1</v>
      </c>
      <c r="D1569" s="1">
        <v>1</v>
      </c>
      <c r="E1569" s="1">
        <v>1</v>
      </c>
      <c r="F1569" s="1" t="s">
        <v>11</v>
      </c>
      <c r="G1569" s="1">
        <v>744</v>
      </c>
      <c r="H1569" s="1" t="s">
        <v>13</v>
      </c>
      <c r="I1569" s="1">
        <f t="shared" si="297"/>
        <v>-0.47849497695008703</v>
      </c>
      <c r="J1569" s="1">
        <f t="shared" si="298"/>
        <v>-1.7878174555993698</v>
      </c>
      <c r="K1569" s="1">
        <f t="shared" si="299"/>
        <v>-1.3463825606813704</v>
      </c>
      <c r="L1569" s="1">
        <f t="shared" si="300"/>
        <v>-0.86224087629865209</v>
      </c>
      <c r="M1569" s="1">
        <f t="shared" si="301"/>
        <v>-4.0032807755908527E-2</v>
      </c>
      <c r="N1569" t="str">
        <f t="shared" si="302"/>
        <v>Good</v>
      </c>
      <c r="O1569" t="str">
        <f t="shared" si="303"/>
        <v>Good</v>
      </c>
      <c r="P1569" t="str">
        <f t="shared" si="304"/>
        <v>Good</v>
      </c>
      <c r="Q1569" t="str">
        <f t="shared" si="305"/>
        <v>Good</v>
      </c>
      <c r="R1569" t="str">
        <f t="shared" si="306"/>
        <v>Good</v>
      </c>
    </row>
    <row r="1570" spans="1:18" x14ac:dyDescent="0.3">
      <c r="A1570" s="1" t="s">
        <v>419</v>
      </c>
      <c r="B1570" s="1">
        <v>780000</v>
      </c>
      <c r="C1570" s="1">
        <v>2</v>
      </c>
      <c r="D1570" s="1">
        <v>2</v>
      </c>
      <c r="E1570" s="1">
        <v>2</v>
      </c>
      <c r="F1570" s="1" t="s">
        <v>112</v>
      </c>
      <c r="G1570" s="1">
        <v>1060</v>
      </c>
      <c r="H1570" s="1" t="s">
        <v>13</v>
      </c>
      <c r="I1570" s="1">
        <f t="shared" si="297"/>
        <v>-0.4576083571775646</v>
      </c>
      <c r="J1570" s="1">
        <f t="shared" si="298"/>
        <v>-1.1191573600028655</v>
      </c>
      <c r="K1570" s="1">
        <f t="shared" si="299"/>
        <v>-0.7316378996097348</v>
      </c>
      <c r="L1570" s="1">
        <f t="shared" si="300"/>
        <v>-0.13939129281504731</v>
      </c>
      <c r="M1570" s="1">
        <f t="shared" si="301"/>
        <v>-3.9654285665196708E-2</v>
      </c>
      <c r="N1570" t="str">
        <f t="shared" si="302"/>
        <v>Good</v>
      </c>
      <c r="O1570" t="str">
        <f t="shared" si="303"/>
        <v>Good</v>
      </c>
      <c r="P1570" t="str">
        <f t="shared" si="304"/>
        <v>Good</v>
      </c>
      <c r="Q1570" t="str">
        <f t="shared" si="305"/>
        <v>Good</v>
      </c>
      <c r="R1570" t="str">
        <f t="shared" si="306"/>
        <v>Good</v>
      </c>
    </row>
    <row r="1571" spans="1:18" x14ac:dyDescent="0.3">
      <c r="A1571" s="1" t="s">
        <v>162</v>
      </c>
      <c r="B1571" s="1">
        <v>460000</v>
      </c>
      <c r="C1571" s="1">
        <v>4</v>
      </c>
      <c r="D1571" s="1">
        <v>2</v>
      </c>
      <c r="E1571" s="1">
        <v>1</v>
      </c>
      <c r="F1571" s="1" t="s">
        <v>84</v>
      </c>
      <c r="G1571" s="1">
        <v>1333</v>
      </c>
      <c r="H1571" s="1" t="s">
        <v>94</v>
      </c>
      <c r="I1571" s="1">
        <f t="shared" si="297"/>
        <v>-0.59128272372170798</v>
      </c>
      <c r="J1571" s="1">
        <f t="shared" si="298"/>
        <v>0.21816283119014304</v>
      </c>
      <c r="K1571" s="1">
        <f t="shared" si="299"/>
        <v>-0.7316378996097348</v>
      </c>
      <c r="L1571" s="1">
        <f t="shared" si="300"/>
        <v>-0.86224087629865209</v>
      </c>
      <c r="M1571" s="1">
        <f t="shared" si="301"/>
        <v>-3.932727132733492E-2</v>
      </c>
      <c r="N1571" t="str">
        <f t="shared" si="302"/>
        <v>Good</v>
      </c>
      <c r="O1571" t="str">
        <f t="shared" si="303"/>
        <v>Good</v>
      </c>
      <c r="P1571" t="str">
        <f t="shared" si="304"/>
        <v>Good</v>
      </c>
      <c r="Q1571" t="str">
        <f t="shared" si="305"/>
        <v>Good</v>
      </c>
      <c r="R1571" t="str">
        <f t="shared" si="306"/>
        <v>Good</v>
      </c>
    </row>
    <row r="1572" spans="1:18" x14ac:dyDescent="0.3">
      <c r="A1572" s="1" t="s">
        <v>80</v>
      </c>
      <c r="B1572" s="1">
        <v>530000</v>
      </c>
      <c r="C1572" s="1">
        <v>3</v>
      </c>
      <c r="D1572" s="1">
        <v>2</v>
      </c>
      <c r="E1572" s="1">
        <v>2</v>
      </c>
      <c r="F1572" s="1" t="s">
        <v>21</v>
      </c>
      <c r="G1572" s="1">
        <v>1152</v>
      </c>
      <c r="H1572" s="1" t="s">
        <v>18</v>
      </c>
      <c r="I1572" s="1">
        <f t="shared" si="297"/>
        <v>-0.56204145604017663</v>
      </c>
      <c r="J1572" s="1">
        <f t="shared" si="298"/>
        <v>-0.45049726440636123</v>
      </c>
      <c r="K1572" s="1">
        <f t="shared" si="299"/>
        <v>-0.7316378996097348</v>
      </c>
      <c r="L1572" s="1">
        <f t="shared" si="300"/>
        <v>-0.13939129281504731</v>
      </c>
      <c r="M1572" s="1">
        <f t="shared" si="301"/>
        <v>-3.9544083031192001E-2</v>
      </c>
      <c r="N1572" t="str">
        <f t="shared" si="302"/>
        <v>Good</v>
      </c>
      <c r="O1572" t="str">
        <f t="shared" si="303"/>
        <v>Good</v>
      </c>
      <c r="P1572" t="str">
        <f t="shared" si="304"/>
        <v>Good</v>
      </c>
      <c r="Q1572" t="str">
        <f t="shared" si="305"/>
        <v>Good</v>
      </c>
      <c r="R1572" t="str">
        <f t="shared" si="306"/>
        <v>Good</v>
      </c>
    </row>
    <row r="1573" spans="1:18" x14ac:dyDescent="0.3">
      <c r="A1573" s="1" t="s">
        <v>80</v>
      </c>
      <c r="B1573" s="1">
        <v>518000</v>
      </c>
      <c r="C1573" s="1">
        <v>3</v>
      </c>
      <c r="D1573" s="1">
        <v>2</v>
      </c>
      <c r="E1573" s="1">
        <v>2</v>
      </c>
      <c r="F1573" s="1" t="s">
        <v>21</v>
      </c>
      <c r="G1573" s="1">
        <v>1044</v>
      </c>
      <c r="H1573" s="1" t="s">
        <v>18</v>
      </c>
      <c r="I1573" s="1">
        <f t="shared" si="297"/>
        <v>-0.56705424478558208</v>
      </c>
      <c r="J1573" s="1">
        <f t="shared" si="298"/>
        <v>-0.45049726440636123</v>
      </c>
      <c r="K1573" s="1">
        <f t="shared" si="299"/>
        <v>-0.7316378996097348</v>
      </c>
      <c r="L1573" s="1">
        <f t="shared" si="300"/>
        <v>-0.13939129281504731</v>
      </c>
      <c r="M1573" s="1">
        <f t="shared" si="301"/>
        <v>-3.9673451340675792E-2</v>
      </c>
      <c r="N1573" t="str">
        <f t="shared" si="302"/>
        <v>Good</v>
      </c>
      <c r="O1573" t="str">
        <f t="shared" si="303"/>
        <v>Good</v>
      </c>
      <c r="P1573" t="str">
        <f t="shared" si="304"/>
        <v>Good</v>
      </c>
      <c r="Q1573" t="str">
        <f t="shared" si="305"/>
        <v>Good</v>
      </c>
      <c r="R1573" t="str">
        <f t="shared" si="306"/>
        <v>Good</v>
      </c>
    </row>
    <row r="1574" spans="1:18" x14ac:dyDescent="0.3">
      <c r="A1574" s="1" t="s">
        <v>63</v>
      </c>
      <c r="B1574" s="1">
        <v>1200000</v>
      </c>
      <c r="C1574" s="1">
        <v>4</v>
      </c>
      <c r="D1574" s="1">
        <v>3</v>
      </c>
      <c r="E1574" s="1">
        <v>1</v>
      </c>
      <c r="F1574" s="1" t="s">
        <v>74</v>
      </c>
      <c r="G1574" s="1">
        <v>1600</v>
      </c>
      <c r="H1574" s="1" t="s">
        <v>13</v>
      </c>
      <c r="I1574" s="1">
        <f t="shared" si="297"/>
        <v>-0.28216075108837629</v>
      </c>
      <c r="J1574" s="1">
        <f t="shared" si="298"/>
        <v>0.21816283119014304</v>
      </c>
      <c r="K1574" s="1">
        <f t="shared" si="299"/>
        <v>-0.11689323853809913</v>
      </c>
      <c r="L1574" s="1">
        <f t="shared" si="300"/>
        <v>-0.86224087629865209</v>
      </c>
      <c r="M1574" s="1">
        <f t="shared" si="301"/>
        <v>-3.9007444117777776E-2</v>
      </c>
      <c r="N1574" t="str">
        <f t="shared" si="302"/>
        <v>Good</v>
      </c>
      <c r="O1574" t="str">
        <f t="shared" si="303"/>
        <v>Good</v>
      </c>
      <c r="P1574" t="str">
        <f t="shared" si="304"/>
        <v>Good</v>
      </c>
      <c r="Q1574" t="str">
        <f t="shared" si="305"/>
        <v>Good</v>
      </c>
      <c r="R1574" t="str">
        <f t="shared" si="306"/>
        <v>Good</v>
      </c>
    </row>
    <row r="1575" spans="1:18" x14ac:dyDescent="0.3">
      <c r="A1575" s="1" t="s">
        <v>28</v>
      </c>
      <c r="B1575" s="1">
        <v>8500000</v>
      </c>
      <c r="C1575" s="1">
        <v>9</v>
      </c>
      <c r="D1575" s="1">
        <v>9</v>
      </c>
      <c r="E1575" s="1">
        <v>4</v>
      </c>
      <c r="F1575" s="1" t="s">
        <v>1746</v>
      </c>
      <c r="G1575" s="1">
        <v>8500</v>
      </c>
      <c r="H1575" s="1" t="s">
        <v>94</v>
      </c>
      <c r="I1575" s="1">
        <f t="shared" si="297"/>
        <v>2.7672857356998959</v>
      </c>
      <c r="J1575" s="1">
        <f t="shared" si="298"/>
        <v>3.5614633091726642</v>
      </c>
      <c r="K1575" s="1">
        <f t="shared" si="299"/>
        <v>3.5715747278917145</v>
      </c>
      <c r="L1575" s="1">
        <f t="shared" si="300"/>
        <v>1.3063078741521623</v>
      </c>
      <c r="M1575" s="1">
        <f t="shared" si="301"/>
        <v>-3.0742246567424764E-2</v>
      </c>
      <c r="N1575" t="str">
        <f t="shared" si="302"/>
        <v>Good</v>
      </c>
      <c r="O1575" t="str">
        <f t="shared" si="303"/>
        <v>Outlier</v>
      </c>
      <c r="P1575" t="str">
        <f t="shared" si="304"/>
        <v>Outlier</v>
      </c>
      <c r="Q1575" t="str">
        <f t="shared" si="305"/>
        <v>Good</v>
      </c>
      <c r="R1575" t="str">
        <f t="shared" si="306"/>
        <v>Good</v>
      </c>
    </row>
    <row r="1576" spans="1:18" x14ac:dyDescent="0.3">
      <c r="A1576" s="1" t="s">
        <v>362</v>
      </c>
      <c r="B1576" s="1">
        <v>1260000</v>
      </c>
      <c r="C1576" s="1">
        <v>4</v>
      </c>
      <c r="D1576" s="1">
        <v>4</v>
      </c>
      <c r="E1576" s="1">
        <v>2</v>
      </c>
      <c r="F1576" s="1" t="s">
        <v>21</v>
      </c>
      <c r="G1576" s="1">
        <v>1775</v>
      </c>
      <c r="H1576" s="1" t="s">
        <v>18</v>
      </c>
      <c r="I1576" s="1">
        <f t="shared" si="297"/>
        <v>-0.25709680736134943</v>
      </c>
      <c r="J1576" s="1">
        <f t="shared" si="298"/>
        <v>0.21816283119014304</v>
      </c>
      <c r="K1576" s="1">
        <f t="shared" si="299"/>
        <v>0.49785142253353648</v>
      </c>
      <c r="L1576" s="1">
        <f t="shared" si="300"/>
        <v>-0.13939129281504731</v>
      </c>
      <c r="M1576" s="1">
        <f t="shared" si="301"/>
        <v>-3.8797819542225345E-2</v>
      </c>
      <c r="N1576" t="str">
        <f t="shared" si="302"/>
        <v>Good</v>
      </c>
      <c r="O1576" t="str">
        <f t="shared" si="303"/>
        <v>Good</v>
      </c>
      <c r="P1576" t="str">
        <f t="shared" si="304"/>
        <v>Good</v>
      </c>
      <c r="Q1576" t="str">
        <f t="shared" si="305"/>
        <v>Good</v>
      </c>
      <c r="R1576" t="str">
        <f t="shared" si="306"/>
        <v>Good</v>
      </c>
    </row>
    <row r="1577" spans="1:18" x14ac:dyDescent="0.3">
      <c r="A1577" s="1" t="s">
        <v>8</v>
      </c>
      <c r="B1577" s="1">
        <v>6700000</v>
      </c>
      <c r="C1577" s="1">
        <v>7</v>
      </c>
      <c r="D1577" s="1">
        <v>7</v>
      </c>
      <c r="E1577" s="1">
        <v>5</v>
      </c>
      <c r="F1577" s="1" t="s">
        <v>74</v>
      </c>
      <c r="G1577" s="1">
        <v>6552</v>
      </c>
      <c r="H1577" s="1" t="s">
        <v>18</v>
      </c>
      <c r="I1577" s="1">
        <f t="shared" si="297"/>
        <v>2.0153674238890891</v>
      </c>
      <c r="J1577" s="1">
        <f t="shared" si="298"/>
        <v>2.224143117979656</v>
      </c>
      <c r="K1577" s="1">
        <f t="shared" si="299"/>
        <v>2.3420854057484433</v>
      </c>
      <c r="L1577" s="1">
        <f t="shared" si="300"/>
        <v>2.0291574576357672</v>
      </c>
      <c r="M1577" s="1">
        <f t="shared" si="301"/>
        <v>-3.307566755700269E-2</v>
      </c>
      <c r="N1577" t="str">
        <f t="shared" si="302"/>
        <v>Good</v>
      </c>
      <c r="O1577" t="str">
        <f t="shared" si="303"/>
        <v>Good</v>
      </c>
      <c r="P1577" t="str">
        <f t="shared" si="304"/>
        <v>Good</v>
      </c>
      <c r="Q1577" t="str">
        <f t="shared" si="305"/>
        <v>Good</v>
      </c>
      <c r="R1577" t="str">
        <f t="shared" si="306"/>
        <v>Good</v>
      </c>
    </row>
    <row r="1578" spans="1:18" x14ac:dyDescent="0.3">
      <c r="A1578" s="1" t="s">
        <v>8</v>
      </c>
      <c r="B1578" s="1">
        <v>1400000</v>
      </c>
      <c r="C1578" s="1">
        <v>2</v>
      </c>
      <c r="D1578" s="1">
        <v>2</v>
      </c>
      <c r="E1578" s="1">
        <v>2</v>
      </c>
      <c r="F1578" s="1" t="s">
        <v>21</v>
      </c>
      <c r="G1578" s="1">
        <v>1270</v>
      </c>
      <c r="H1578" s="1" t="s">
        <v>13</v>
      </c>
      <c r="I1578" s="1">
        <f t="shared" si="297"/>
        <v>-0.19861427199828666</v>
      </c>
      <c r="J1578" s="1">
        <f t="shared" si="298"/>
        <v>-1.1191573600028655</v>
      </c>
      <c r="K1578" s="1">
        <f t="shared" si="299"/>
        <v>-0.7316378996097348</v>
      </c>
      <c r="L1578" s="1">
        <f t="shared" si="300"/>
        <v>-0.13939129281504731</v>
      </c>
      <c r="M1578" s="1">
        <f t="shared" si="301"/>
        <v>-3.9402736174533791E-2</v>
      </c>
      <c r="N1578" t="str">
        <f t="shared" si="302"/>
        <v>Good</v>
      </c>
      <c r="O1578" t="str">
        <f t="shared" si="303"/>
        <v>Good</v>
      </c>
      <c r="P1578" t="str">
        <f t="shared" si="304"/>
        <v>Good</v>
      </c>
      <c r="Q1578" t="str">
        <f t="shared" si="305"/>
        <v>Good</v>
      </c>
      <c r="R1578" t="str">
        <f t="shared" si="306"/>
        <v>Good</v>
      </c>
    </row>
    <row r="1579" spans="1:18" x14ac:dyDescent="0.3">
      <c r="A1579" s="1" t="s">
        <v>162</v>
      </c>
      <c r="B1579" s="1">
        <v>790000</v>
      </c>
      <c r="C1579" s="1">
        <v>3</v>
      </c>
      <c r="D1579" s="1">
        <v>3</v>
      </c>
      <c r="E1579" s="1">
        <v>2</v>
      </c>
      <c r="F1579" s="1" t="s">
        <v>21</v>
      </c>
      <c r="G1579" s="1">
        <v>1368</v>
      </c>
      <c r="H1579" s="1" t="s">
        <v>18</v>
      </c>
      <c r="I1579" s="1">
        <f t="shared" si="297"/>
        <v>-0.45343103322306011</v>
      </c>
      <c r="J1579" s="1">
        <f t="shared" si="298"/>
        <v>-0.45049726440636123</v>
      </c>
      <c r="K1579" s="1">
        <f t="shared" si="299"/>
        <v>-0.11689323853809913</v>
      </c>
      <c r="L1579" s="1">
        <f t="shared" si="300"/>
        <v>-0.13939129281504731</v>
      </c>
      <c r="M1579" s="1">
        <f t="shared" si="301"/>
        <v>-3.9285346412224434E-2</v>
      </c>
      <c r="N1579" t="str">
        <f t="shared" si="302"/>
        <v>Good</v>
      </c>
      <c r="O1579" t="str">
        <f t="shared" si="303"/>
        <v>Good</v>
      </c>
      <c r="P1579" t="str">
        <f t="shared" si="304"/>
        <v>Good</v>
      </c>
      <c r="Q1579" t="str">
        <f t="shared" si="305"/>
        <v>Good</v>
      </c>
      <c r="R1579" t="str">
        <f t="shared" si="306"/>
        <v>Good</v>
      </c>
    </row>
    <row r="1580" spans="1:18" x14ac:dyDescent="0.3">
      <c r="A1580" s="1" t="s">
        <v>162</v>
      </c>
      <c r="B1580" s="1">
        <v>1460000</v>
      </c>
      <c r="C1580" s="1">
        <v>5</v>
      </c>
      <c r="D1580" s="1">
        <v>5</v>
      </c>
      <c r="E1580" s="1">
        <v>3</v>
      </c>
      <c r="F1580" s="1" t="s">
        <v>74</v>
      </c>
      <c r="G1580" s="1">
        <v>2500</v>
      </c>
      <c r="H1580" s="1" t="s">
        <v>18</v>
      </c>
      <c r="I1580" s="1">
        <f t="shared" si="297"/>
        <v>-0.17355032827125974</v>
      </c>
      <c r="J1580" s="1">
        <f t="shared" si="298"/>
        <v>0.88682292678664731</v>
      </c>
      <c r="K1580" s="1">
        <f t="shared" si="299"/>
        <v>1.112596083605172</v>
      </c>
      <c r="L1580" s="1">
        <f t="shared" si="300"/>
        <v>0.58345829066855748</v>
      </c>
      <c r="M1580" s="1">
        <f t="shared" si="301"/>
        <v>-3.7929374872079563E-2</v>
      </c>
      <c r="N1580" t="str">
        <f t="shared" si="302"/>
        <v>Good</v>
      </c>
      <c r="O1580" t="str">
        <f t="shared" si="303"/>
        <v>Good</v>
      </c>
      <c r="P1580" t="str">
        <f t="shared" si="304"/>
        <v>Good</v>
      </c>
      <c r="Q1580" t="str">
        <f t="shared" si="305"/>
        <v>Good</v>
      </c>
      <c r="R1580" t="str">
        <f t="shared" si="306"/>
        <v>Good</v>
      </c>
    </row>
    <row r="1581" spans="1:18" x14ac:dyDescent="0.3">
      <c r="A1581" s="1" t="s">
        <v>423</v>
      </c>
      <c r="B1581" s="1">
        <v>4100000</v>
      </c>
      <c r="C1581" s="1">
        <v>7</v>
      </c>
      <c r="D1581" s="1">
        <v>6</v>
      </c>
      <c r="E1581" s="1">
        <v>4</v>
      </c>
      <c r="F1581" s="1" t="s">
        <v>478</v>
      </c>
      <c r="G1581" s="1">
        <v>6329</v>
      </c>
      <c r="H1581" s="1" t="s">
        <v>18</v>
      </c>
      <c r="I1581" s="1">
        <f t="shared" si="297"/>
        <v>0.92926319571792371</v>
      </c>
      <c r="J1581" s="1">
        <f t="shared" si="298"/>
        <v>2.224143117979656</v>
      </c>
      <c r="K1581" s="1">
        <f t="shared" si="299"/>
        <v>1.7273407446768076</v>
      </c>
      <c r="L1581" s="1">
        <f t="shared" si="300"/>
        <v>1.3063078741521623</v>
      </c>
      <c r="M1581" s="1">
        <f t="shared" si="301"/>
        <v>-3.3342789158992359E-2</v>
      </c>
      <c r="N1581" t="str">
        <f t="shared" si="302"/>
        <v>Good</v>
      </c>
      <c r="O1581" t="str">
        <f t="shared" si="303"/>
        <v>Good</v>
      </c>
      <c r="P1581" t="str">
        <f t="shared" si="304"/>
        <v>Good</v>
      </c>
      <c r="Q1581" t="str">
        <f t="shared" si="305"/>
        <v>Good</v>
      </c>
      <c r="R1581" t="str">
        <f t="shared" si="306"/>
        <v>Good</v>
      </c>
    </row>
    <row r="1582" spans="1:18" x14ac:dyDescent="0.3">
      <c r="A1582" s="1" t="s">
        <v>139</v>
      </c>
      <c r="B1582" s="1">
        <v>1750000</v>
      </c>
      <c r="C1582" s="1">
        <v>6</v>
      </c>
      <c r="D1582" s="1">
        <v>6</v>
      </c>
      <c r="E1582" s="1">
        <v>3</v>
      </c>
      <c r="F1582" s="1" t="s">
        <v>291</v>
      </c>
      <c r="G1582" s="1">
        <v>1540</v>
      </c>
      <c r="H1582" s="1" t="s">
        <v>94</v>
      </c>
      <c r="I1582" s="1">
        <f t="shared" si="297"/>
        <v>-5.240793359062975E-2</v>
      </c>
      <c r="J1582" s="1">
        <f t="shared" si="298"/>
        <v>1.5554830223831515</v>
      </c>
      <c r="K1582" s="1">
        <f t="shared" si="299"/>
        <v>1.7273407446768076</v>
      </c>
      <c r="L1582" s="1">
        <f t="shared" si="300"/>
        <v>0.58345829066855748</v>
      </c>
      <c r="M1582" s="1">
        <f t="shared" si="301"/>
        <v>-3.9079315400824328E-2</v>
      </c>
      <c r="N1582" t="str">
        <f t="shared" si="302"/>
        <v>Good</v>
      </c>
      <c r="O1582" t="str">
        <f t="shared" si="303"/>
        <v>Good</v>
      </c>
      <c r="P1582" t="str">
        <f t="shared" si="304"/>
        <v>Good</v>
      </c>
      <c r="Q1582" t="str">
        <f t="shared" si="305"/>
        <v>Good</v>
      </c>
      <c r="R1582" t="str">
        <f t="shared" si="306"/>
        <v>Good</v>
      </c>
    </row>
    <row r="1583" spans="1:18" x14ac:dyDescent="0.3">
      <c r="A1583" s="1" t="s">
        <v>162</v>
      </c>
      <c r="B1583" s="1">
        <v>2200000</v>
      </c>
      <c r="C1583" s="1">
        <v>6</v>
      </c>
      <c r="D1583" s="1">
        <v>5</v>
      </c>
      <c r="E1583" s="1">
        <v>4</v>
      </c>
      <c r="F1583" s="1" t="s">
        <v>21</v>
      </c>
      <c r="G1583" s="1">
        <v>4142</v>
      </c>
      <c r="H1583" s="1" t="s">
        <v>18</v>
      </c>
      <c r="I1583" s="1">
        <f t="shared" si="297"/>
        <v>0.13557164436207197</v>
      </c>
      <c r="J1583" s="1">
        <f t="shared" si="298"/>
        <v>1.5554830223831515</v>
      </c>
      <c r="K1583" s="1">
        <f t="shared" si="299"/>
        <v>1.112596083605172</v>
      </c>
      <c r="L1583" s="1">
        <f t="shared" si="300"/>
        <v>1.3063078741521623</v>
      </c>
      <c r="M1583" s="1">
        <f t="shared" si="301"/>
        <v>-3.5962497426039033E-2</v>
      </c>
      <c r="N1583" t="str">
        <f t="shared" si="302"/>
        <v>Good</v>
      </c>
      <c r="O1583" t="str">
        <f t="shared" si="303"/>
        <v>Good</v>
      </c>
      <c r="P1583" t="str">
        <f t="shared" si="304"/>
        <v>Good</v>
      </c>
      <c r="Q1583" t="str">
        <f t="shared" si="305"/>
        <v>Good</v>
      </c>
      <c r="R1583" t="str">
        <f t="shared" si="306"/>
        <v>Good</v>
      </c>
    </row>
    <row r="1584" spans="1:18" x14ac:dyDescent="0.3">
      <c r="A1584" s="1" t="s">
        <v>63</v>
      </c>
      <c r="B1584" s="1">
        <v>1480000</v>
      </c>
      <c r="C1584" s="1">
        <v>5</v>
      </c>
      <c r="D1584" s="1">
        <v>5</v>
      </c>
      <c r="E1584" s="1">
        <v>2</v>
      </c>
      <c r="F1584" s="1" t="s">
        <v>784</v>
      </c>
      <c r="G1584" s="1">
        <v>3289</v>
      </c>
      <c r="H1584" s="1" t="s">
        <v>18</v>
      </c>
      <c r="I1584" s="1">
        <f t="shared" si="297"/>
        <v>-0.1651956803622508</v>
      </c>
      <c r="J1584" s="1">
        <f t="shared" si="298"/>
        <v>0.88682292678664731</v>
      </c>
      <c r="K1584" s="1">
        <f t="shared" si="299"/>
        <v>1.112596083605172</v>
      </c>
      <c r="L1584" s="1">
        <f t="shared" si="300"/>
        <v>-0.13939129281504731</v>
      </c>
      <c r="M1584" s="1">
        <f t="shared" si="301"/>
        <v>-3.6984267500017452E-2</v>
      </c>
      <c r="N1584" t="str">
        <f t="shared" si="302"/>
        <v>Good</v>
      </c>
      <c r="O1584" t="str">
        <f t="shared" si="303"/>
        <v>Good</v>
      </c>
      <c r="P1584" t="str">
        <f t="shared" si="304"/>
        <v>Good</v>
      </c>
      <c r="Q1584" t="str">
        <f t="shared" si="305"/>
        <v>Good</v>
      </c>
      <c r="R1584" t="str">
        <f t="shared" si="306"/>
        <v>Good</v>
      </c>
    </row>
    <row r="1585" spans="1:18" x14ac:dyDescent="0.3">
      <c r="A1585" s="1" t="s">
        <v>19</v>
      </c>
      <c r="B1585" s="1">
        <v>488000</v>
      </c>
      <c r="C1585" s="1">
        <v>4</v>
      </c>
      <c r="D1585" s="1">
        <v>3</v>
      </c>
      <c r="E1585" s="1">
        <v>2</v>
      </c>
      <c r="F1585" s="1" t="s">
        <v>112</v>
      </c>
      <c r="G1585" s="1">
        <v>850</v>
      </c>
      <c r="H1585" s="1" t="s">
        <v>18</v>
      </c>
      <c r="I1585" s="1">
        <f t="shared" si="297"/>
        <v>-0.57958621664909549</v>
      </c>
      <c r="J1585" s="1">
        <f t="shared" si="298"/>
        <v>0.21816283119014304</v>
      </c>
      <c r="K1585" s="1">
        <f t="shared" si="299"/>
        <v>-0.11689323853809913</v>
      </c>
      <c r="L1585" s="1">
        <f t="shared" si="300"/>
        <v>-0.13939129281504731</v>
      </c>
      <c r="M1585" s="1">
        <f t="shared" si="301"/>
        <v>-3.9905835155859631E-2</v>
      </c>
      <c r="N1585" t="str">
        <f t="shared" si="302"/>
        <v>Good</v>
      </c>
      <c r="O1585" t="str">
        <f t="shared" si="303"/>
        <v>Good</v>
      </c>
      <c r="P1585" t="str">
        <f t="shared" si="304"/>
        <v>Good</v>
      </c>
      <c r="Q1585" t="str">
        <f t="shared" si="305"/>
        <v>Good</v>
      </c>
      <c r="R1585" t="str">
        <f t="shared" si="306"/>
        <v>Good</v>
      </c>
    </row>
    <row r="1586" spans="1:18" x14ac:dyDescent="0.3">
      <c r="A1586" s="1" t="s">
        <v>258</v>
      </c>
      <c r="B1586" s="1">
        <v>500000</v>
      </c>
      <c r="C1586" s="1">
        <v>2</v>
      </c>
      <c r="D1586" s="1">
        <v>2</v>
      </c>
      <c r="E1586" s="1">
        <v>2</v>
      </c>
      <c r="F1586" s="1" t="s">
        <v>74</v>
      </c>
      <c r="G1586" s="1">
        <v>1250</v>
      </c>
      <c r="H1586" s="1" t="s">
        <v>13</v>
      </c>
      <c r="I1586" s="1">
        <f t="shared" si="297"/>
        <v>-0.57457342790369015</v>
      </c>
      <c r="J1586" s="1">
        <f t="shared" si="298"/>
        <v>-1.1191573600028655</v>
      </c>
      <c r="K1586" s="1">
        <f t="shared" si="299"/>
        <v>-0.7316378996097348</v>
      </c>
      <c r="L1586" s="1">
        <f t="shared" si="300"/>
        <v>-0.13939129281504731</v>
      </c>
      <c r="M1586" s="1">
        <f t="shared" si="301"/>
        <v>-3.9426693268882644E-2</v>
      </c>
      <c r="N1586" t="str">
        <f t="shared" si="302"/>
        <v>Good</v>
      </c>
      <c r="O1586" t="str">
        <f t="shared" si="303"/>
        <v>Good</v>
      </c>
      <c r="P1586" t="str">
        <f t="shared" si="304"/>
        <v>Good</v>
      </c>
      <c r="Q1586" t="str">
        <f t="shared" si="305"/>
        <v>Good</v>
      </c>
      <c r="R1586" t="str">
        <f t="shared" si="306"/>
        <v>Good</v>
      </c>
    </row>
    <row r="1587" spans="1:18" x14ac:dyDescent="0.3">
      <c r="A1587" s="1" t="s">
        <v>168</v>
      </c>
      <c r="B1587" s="1">
        <v>7570450</v>
      </c>
      <c r="C1587" s="1">
        <v>5</v>
      </c>
      <c r="D1587" s="1">
        <v>6</v>
      </c>
      <c r="E1587" s="1">
        <v>4</v>
      </c>
      <c r="F1587" s="1" t="s">
        <v>21</v>
      </c>
      <c r="G1587" s="1">
        <v>5220</v>
      </c>
      <c r="H1587" s="1" t="s">
        <v>18</v>
      </c>
      <c r="I1587" s="1">
        <f t="shared" si="297"/>
        <v>2.3789825875089319</v>
      </c>
      <c r="J1587" s="1">
        <f t="shared" si="298"/>
        <v>0.88682292678664731</v>
      </c>
      <c r="K1587" s="1">
        <f t="shared" si="299"/>
        <v>1.7273407446768076</v>
      </c>
      <c r="L1587" s="1">
        <f t="shared" si="300"/>
        <v>1.3063078741521623</v>
      </c>
      <c r="M1587" s="1">
        <f t="shared" si="301"/>
        <v>-3.4671210040636051E-2</v>
      </c>
      <c r="N1587" t="str">
        <f t="shared" si="302"/>
        <v>Good</v>
      </c>
      <c r="O1587" t="str">
        <f t="shared" si="303"/>
        <v>Good</v>
      </c>
      <c r="P1587" t="str">
        <f t="shared" si="304"/>
        <v>Good</v>
      </c>
      <c r="Q1587" t="str">
        <f t="shared" si="305"/>
        <v>Good</v>
      </c>
      <c r="R1587" t="str">
        <f t="shared" si="306"/>
        <v>Good</v>
      </c>
    </row>
    <row r="1588" spans="1:18" x14ac:dyDescent="0.3">
      <c r="A1588" s="1" t="s">
        <v>23</v>
      </c>
      <c r="B1588" s="1">
        <v>1130000</v>
      </c>
      <c r="C1588" s="1">
        <v>5</v>
      </c>
      <c r="D1588" s="1">
        <v>4</v>
      </c>
      <c r="E1588" s="1">
        <v>4</v>
      </c>
      <c r="F1588" s="1" t="s">
        <v>81</v>
      </c>
      <c r="G1588" s="1">
        <v>990</v>
      </c>
      <c r="H1588" s="1" t="s">
        <v>94</v>
      </c>
      <c r="I1588" s="1">
        <f t="shared" si="297"/>
        <v>-0.3114020187699077</v>
      </c>
      <c r="J1588" s="1">
        <f t="shared" si="298"/>
        <v>0.88682292678664731</v>
      </c>
      <c r="K1588" s="1">
        <f t="shared" si="299"/>
        <v>0.49785142253353648</v>
      </c>
      <c r="L1588" s="1">
        <f t="shared" si="300"/>
        <v>1.3063078741521623</v>
      </c>
      <c r="M1588" s="1">
        <f t="shared" si="301"/>
        <v>-3.973813549541768E-2</v>
      </c>
      <c r="N1588" t="str">
        <f t="shared" si="302"/>
        <v>Good</v>
      </c>
      <c r="O1588" t="str">
        <f t="shared" si="303"/>
        <v>Good</v>
      </c>
      <c r="P1588" t="str">
        <f t="shared" si="304"/>
        <v>Good</v>
      </c>
      <c r="Q1588" t="str">
        <f t="shared" si="305"/>
        <v>Good</v>
      </c>
      <c r="R1588" t="str">
        <f t="shared" si="306"/>
        <v>Good</v>
      </c>
    </row>
    <row r="1589" spans="1:18" x14ac:dyDescent="0.3">
      <c r="A1589" s="1" t="s">
        <v>23</v>
      </c>
      <c r="B1589" s="1">
        <v>2350000</v>
      </c>
      <c r="C1589" s="1">
        <v>7</v>
      </c>
      <c r="D1589" s="1">
        <v>6</v>
      </c>
      <c r="E1589" s="1">
        <v>4</v>
      </c>
      <c r="F1589" s="1" t="s">
        <v>478</v>
      </c>
      <c r="G1589" s="1">
        <v>3600</v>
      </c>
      <c r="H1589" s="1" t="s">
        <v>18</v>
      </c>
      <c r="I1589" s="1">
        <f t="shared" si="297"/>
        <v>0.19823150367963921</v>
      </c>
      <c r="J1589" s="1">
        <f t="shared" si="298"/>
        <v>2.224143117979656</v>
      </c>
      <c r="K1589" s="1">
        <f t="shared" si="299"/>
        <v>1.7273407446768076</v>
      </c>
      <c r="L1589" s="1">
        <f t="shared" si="300"/>
        <v>1.3063078741521623</v>
      </c>
      <c r="M1589" s="1">
        <f t="shared" si="301"/>
        <v>-3.6611734682892846E-2</v>
      </c>
      <c r="N1589" t="str">
        <f t="shared" si="302"/>
        <v>Good</v>
      </c>
      <c r="O1589" t="str">
        <f t="shared" si="303"/>
        <v>Good</v>
      </c>
      <c r="P1589" t="str">
        <f t="shared" si="304"/>
        <v>Good</v>
      </c>
      <c r="Q1589" t="str">
        <f t="shared" si="305"/>
        <v>Good</v>
      </c>
      <c r="R1589" t="str">
        <f t="shared" si="306"/>
        <v>Good</v>
      </c>
    </row>
    <row r="1590" spans="1:18" x14ac:dyDescent="0.3">
      <c r="A1590" s="1" t="s">
        <v>168</v>
      </c>
      <c r="B1590" s="1">
        <v>4100000</v>
      </c>
      <c r="C1590" s="1">
        <v>4</v>
      </c>
      <c r="D1590" s="1">
        <v>5</v>
      </c>
      <c r="E1590" s="1">
        <v>3</v>
      </c>
      <c r="F1590" s="1" t="s">
        <v>21</v>
      </c>
      <c r="G1590" s="1">
        <v>3658</v>
      </c>
      <c r="H1590" s="1" t="s">
        <v>18</v>
      </c>
      <c r="I1590" s="1">
        <f t="shared" si="297"/>
        <v>0.92926319571792371</v>
      </c>
      <c r="J1590" s="1">
        <f t="shared" si="298"/>
        <v>0.21816283119014304</v>
      </c>
      <c r="K1590" s="1">
        <f t="shared" si="299"/>
        <v>1.112596083605172</v>
      </c>
      <c r="L1590" s="1">
        <f t="shared" si="300"/>
        <v>0.58345829066855748</v>
      </c>
      <c r="M1590" s="1">
        <f t="shared" si="301"/>
        <v>-3.6542259109281182E-2</v>
      </c>
      <c r="N1590" t="str">
        <f t="shared" si="302"/>
        <v>Good</v>
      </c>
      <c r="O1590" t="str">
        <f t="shared" si="303"/>
        <v>Good</v>
      </c>
      <c r="P1590" t="str">
        <f t="shared" si="304"/>
        <v>Good</v>
      </c>
      <c r="Q1590" t="str">
        <f t="shared" si="305"/>
        <v>Good</v>
      </c>
      <c r="R1590" t="str">
        <f t="shared" si="306"/>
        <v>Good</v>
      </c>
    </row>
    <row r="1591" spans="1:18" x14ac:dyDescent="0.3">
      <c r="A1591" s="1" t="s">
        <v>23</v>
      </c>
      <c r="B1591" s="1">
        <v>430000</v>
      </c>
      <c r="C1591" s="1">
        <v>3</v>
      </c>
      <c r="D1591" s="1">
        <v>2</v>
      </c>
      <c r="E1591" s="1">
        <v>1</v>
      </c>
      <c r="F1591" s="1" t="s">
        <v>84</v>
      </c>
      <c r="G1591" s="1">
        <v>1307</v>
      </c>
      <c r="H1591" s="1" t="s">
        <v>18</v>
      </c>
      <c r="I1591" s="1">
        <f t="shared" si="297"/>
        <v>-0.60381469558522149</v>
      </c>
      <c r="J1591" s="1">
        <f t="shared" si="298"/>
        <v>-0.45049726440636123</v>
      </c>
      <c r="K1591" s="1">
        <f t="shared" si="299"/>
        <v>-0.7316378996097348</v>
      </c>
      <c r="L1591" s="1">
        <f t="shared" si="300"/>
        <v>-0.86224087629865209</v>
      </c>
      <c r="M1591" s="1">
        <f t="shared" si="301"/>
        <v>-3.9358415549988424E-2</v>
      </c>
      <c r="N1591" t="str">
        <f t="shared" si="302"/>
        <v>Good</v>
      </c>
      <c r="O1591" t="str">
        <f t="shared" si="303"/>
        <v>Good</v>
      </c>
      <c r="P1591" t="str">
        <f t="shared" si="304"/>
        <v>Good</v>
      </c>
      <c r="Q1591" t="str">
        <f t="shared" si="305"/>
        <v>Good</v>
      </c>
      <c r="R1591" t="str">
        <f t="shared" si="306"/>
        <v>Good</v>
      </c>
    </row>
    <row r="1592" spans="1:18" x14ac:dyDescent="0.3">
      <c r="A1592" s="1" t="s">
        <v>23</v>
      </c>
      <c r="B1592" s="1">
        <v>850000</v>
      </c>
      <c r="C1592" s="1">
        <v>3</v>
      </c>
      <c r="D1592" s="1">
        <v>2</v>
      </c>
      <c r="E1592" s="1">
        <v>2</v>
      </c>
      <c r="F1592" s="1" t="s">
        <v>73</v>
      </c>
      <c r="G1592" s="1">
        <v>1252</v>
      </c>
      <c r="H1592" s="1" t="s">
        <v>18</v>
      </c>
      <c r="I1592" s="1">
        <f t="shared" si="297"/>
        <v>-0.42836708949603319</v>
      </c>
      <c r="J1592" s="1">
        <f t="shared" si="298"/>
        <v>-0.45049726440636123</v>
      </c>
      <c r="K1592" s="1">
        <f t="shared" si="299"/>
        <v>-0.7316378996097348</v>
      </c>
      <c r="L1592" s="1">
        <f t="shared" si="300"/>
        <v>-0.13939129281504731</v>
      </c>
      <c r="M1592" s="1">
        <f t="shared" si="301"/>
        <v>-3.9424297559447756E-2</v>
      </c>
      <c r="N1592" t="str">
        <f t="shared" si="302"/>
        <v>Good</v>
      </c>
      <c r="O1592" t="str">
        <f t="shared" si="303"/>
        <v>Good</v>
      </c>
      <c r="P1592" t="str">
        <f t="shared" si="304"/>
        <v>Good</v>
      </c>
      <c r="Q1592" t="str">
        <f t="shared" si="305"/>
        <v>Good</v>
      </c>
      <c r="R1592" t="str">
        <f t="shared" si="306"/>
        <v>Good</v>
      </c>
    </row>
    <row r="1593" spans="1:18" x14ac:dyDescent="0.3">
      <c r="A1593" s="1" t="s">
        <v>23</v>
      </c>
      <c r="B1593" s="1">
        <v>860000</v>
      </c>
      <c r="C1593" s="1">
        <v>4</v>
      </c>
      <c r="D1593" s="1">
        <v>3</v>
      </c>
      <c r="E1593" s="1">
        <v>2</v>
      </c>
      <c r="F1593" s="1" t="s">
        <v>21</v>
      </c>
      <c r="G1593" s="1">
        <v>1485</v>
      </c>
      <c r="H1593" s="1" t="s">
        <v>94</v>
      </c>
      <c r="I1593" s="1">
        <f t="shared" si="297"/>
        <v>-0.42418976554152871</v>
      </c>
      <c r="J1593" s="1">
        <f t="shared" si="298"/>
        <v>0.21816283119014304</v>
      </c>
      <c r="K1593" s="1">
        <f t="shared" si="299"/>
        <v>-0.11689323853809913</v>
      </c>
      <c r="L1593" s="1">
        <f t="shared" si="300"/>
        <v>-0.13939129281504731</v>
      </c>
      <c r="M1593" s="1">
        <f t="shared" si="301"/>
        <v>-3.9145197410283661E-2</v>
      </c>
      <c r="N1593" t="str">
        <f t="shared" si="302"/>
        <v>Good</v>
      </c>
      <c r="O1593" t="str">
        <f t="shared" si="303"/>
        <v>Good</v>
      </c>
      <c r="P1593" t="str">
        <f t="shared" si="304"/>
        <v>Good</v>
      </c>
      <c r="Q1593" t="str">
        <f t="shared" si="305"/>
        <v>Good</v>
      </c>
      <c r="R1593" t="str">
        <f t="shared" si="306"/>
        <v>Good</v>
      </c>
    </row>
    <row r="1594" spans="1:18" x14ac:dyDescent="0.3">
      <c r="A1594" s="1" t="s">
        <v>23</v>
      </c>
      <c r="B1594" s="1">
        <v>855000</v>
      </c>
      <c r="C1594" s="1">
        <v>4</v>
      </c>
      <c r="D1594" s="1">
        <v>3</v>
      </c>
      <c r="E1594" s="1">
        <v>2</v>
      </c>
      <c r="F1594" s="1" t="s">
        <v>21</v>
      </c>
      <c r="G1594" s="1">
        <v>1485</v>
      </c>
      <c r="H1594" s="1" t="s">
        <v>94</v>
      </c>
      <c r="I1594" s="1">
        <f t="shared" si="297"/>
        <v>-0.42627842751878098</v>
      </c>
      <c r="J1594" s="1">
        <f t="shared" si="298"/>
        <v>0.21816283119014304</v>
      </c>
      <c r="K1594" s="1">
        <f t="shared" si="299"/>
        <v>-0.11689323853809913</v>
      </c>
      <c r="L1594" s="1">
        <f t="shared" si="300"/>
        <v>-0.13939129281504731</v>
      </c>
      <c r="M1594" s="1">
        <f t="shared" si="301"/>
        <v>-3.9145197410283661E-2</v>
      </c>
      <c r="N1594" t="str">
        <f t="shared" si="302"/>
        <v>Good</v>
      </c>
      <c r="O1594" t="str">
        <f t="shared" si="303"/>
        <v>Good</v>
      </c>
      <c r="P1594" t="str">
        <f t="shared" si="304"/>
        <v>Good</v>
      </c>
      <c r="Q1594" t="str">
        <f t="shared" si="305"/>
        <v>Good</v>
      </c>
      <c r="R1594" t="str">
        <f t="shared" si="306"/>
        <v>Good</v>
      </c>
    </row>
    <row r="1595" spans="1:18" x14ac:dyDescent="0.3">
      <c r="A1595" s="1" t="s">
        <v>23</v>
      </c>
      <c r="B1595" s="1">
        <v>1250000</v>
      </c>
      <c r="C1595" s="1">
        <v>4</v>
      </c>
      <c r="D1595" s="1">
        <v>4</v>
      </c>
      <c r="E1595" s="1">
        <v>2</v>
      </c>
      <c r="F1595" s="1" t="s">
        <v>21</v>
      </c>
      <c r="G1595" s="1">
        <v>1808</v>
      </c>
      <c r="H1595" s="1" t="s">
        <v>13</v>
      </c>
      <c r="I1595" s="1">
        <f t="shared" si="297"/>
        <v>-0.26127413131585386</v>
      </c>
      <c r="J1595" s="1">
        <f t="shared" si="298"/>
        <v>0.21816283119014304</v>
      </c>
      <c r="K1595" s="1">
        <f t="shared" si="299"/>
        <v>0.49785142253353648</v>
      </c>
      <c r="L1595" s="1">
        <f t="shared" si="300"/>
        <v>-0.13939129281504731</v>
      </c>
      <c r="M1595" s="1">
        <f t="shared" si="301"/>
        <v>-3.8758290336549747E-2</v>
      </c>
      <c r="N1595" t="str">
        <f t="shared" si="302"/>
        <v>Good</v>
      </c>
      <c r="O1595" t="str">
        <f t="shared" si="303"/>
        <v>Good</v>
      </c>
      <c r="P1595" t="str">
        <f t="shared" si="304"/>
        <v>Good</v>
      </c>
      <c r="Q1595" t="str">
        <f t="shared" si="305"/>
        <v>Good</v>
      </c>
      <c r="R1595" t="str">
        <f t="shared" si="306"/>
        <v>Good</v>
      </c>
    </row>
    <row r="1596" spans="1:18" x14ac:dyDescent="0.3">
      <c r="A1596" s="1" t="s">
        <v>23</v>
      </c>
      <c r="B1596" s="1">
        <v>970000</v>
      </c>
      <c r="C1596" s="1">
        <v>4</v>
      </c>
      <c r="D1596" s="1">
        <v>4</v>
      </c>
      <c r="E1596" s="1">
        <v>2</v>
      </c>
      <c r="F1596" s="1" t="s">
        <v>21</v>
      </c>
      <c r="G1596" s="1">
        <v>1808</v>
      </c>
      <c r="H1596" s="1" t="s">
        <v>13</v>
      </c>
      <c r="I1596" s="1">
        <f t="shared" si="297"/>
        <v>-0.37823920204197942</v>
      </c>
      <c r="J1596" s="1">
        <f t="shared" si="298"/>
        <v>0.21816283119014304</v>
      </c>
      <c r="K1596" s="1">
        <f t="shared" si="299"/>
        <v>0.49785142253353648</v>
      </c>
      <c r="L1596" s="1">
        <f t="shared" si="300"/>
        <v>-0.13939129281504731</v>
      </c>
      <c r="M1596" s="1">
        <f t="shared" si="301"/>
        <v>-3.8758290336549747E-2</v>
      </c>
      <c r="N1596" t="str">
        <f t="shared" si="302"/>
        <v>Good</v>
      </c>
      <c r="O1596" t="str">
        <f t="shared" si="303"/>
        <v>Good</v>
      </c>
      <c r="P1596" t="str">
        <f t="shared" si="304"/>
        <v>Good</v>
      </c>
      <c r="Q1596" t="str">
        <f t="shared" si="305"/>
        <v>Good</v>
      </c>
      <c r="R1596" t="str">
        <f t="shared" si="306"/>
        <v>Good</v>
      </c>
    </row>
    <row r="1597" spans="1:18" x14ac:dyDescent="0.3">
      <c r="A1597" s="1" t="s">
        <v>23</v>
      </c>
      <c r="B1597" s="1">
        <v>925000</v>
      </c>
      <c r="C1597" s="1">
        <v>4</v>
      </c>
      <c r="D1597" s="1">
        <v>4</v>
      </c>
      <c r="E1597" s="1">
        <v>2</v>
      </c>
      <c r="F1597" s="1" t="s">
        <v>21</v>
      </c>
      <c r="G1597" s="1">
        <v>1808</v>
      </c>
      <c r="H1597" s="1" t="s">
        <v>13</v>
      </c>
      <c r="I1597" s="1">
        <f t="shared" si="297"/>
        <v>-0.39703715983724958</v>
      </c>
      <c r="J1597" s="1">
        <f t="shared" si="298"/>
        <v>0.21816283119014304</v>
      </c>
      <c r="K1597" s="1">
        <f t="shared" si="299"/>
        <v>0.49785142253353648</v>
      </c>
      <c r="L1597" s="1">
        <f t="shared" si="300"/>
        <v>-0.13939129281504731</v>
      </c>
      <c r="M1597" s="1">
        <f t="shared" si="301"/>
        <v>-3.8758290336549747E-2</v>
      </c>
      <c r="N1597" t="str">
        <f t="shared" si="302"/>
        <v>Good</v>
      </c>
      <c r="O1597" t="str">
        <f t="shared" si="303"/>
        <v>Good</v>
      </c>
      <c r="P1597" t="str">
        <f t="shared" si="304"/>
        <v>Good</v>
      </c>
      <c r="Q1597" t="str">
        <f t="shared" si="305"/>
        <v>Good</v>
      </c>
      <c r="R1597" t="str">
        <f t="shared" si="306"/>
        <v>Good</v>
      </c>
    </row>
    <row r="1598" spans="1:18" x14ac:dyDescent="0.3">
      <c r="A1598" s="1" t="s">
        <v>23</v>
      </c>
      <c r="B1598" s="1">
        <v>579000</v>
      </c>
      <c r="C1598" s="1">
        <v>3</v>
      </c>
      <c r="D1598" s="1">
        <v>2</v>
      </c>
      <c r="E1598" s="1">
        <v>1</v>
      </c>
      <c r="F1598" s="1" t="s">
        <v>73</v>
      </c>
      <c r="G1598" s="1">
        <v>1143</v>
      </c>
      <c r="H1598" s="1" t="s">
        <v>94</v>
      </c>
      <c r="I1598" s="1">
        <f t="shared" si="297"/>
        <v>-0.54157256866310466</v>
      </c>
      <c r="J1598" s="1">
        <f t="shared" si="298"/>
        <v>-0.45049726440636123</v>
      </c>
      <c r="K1598" s="1">
        <f t="shared" si="299"/>
        <v>-0.7316378996097348</v>
      </c>
      <c r="L1598" s="1">
        <f t="shared" si="300"/>
        <v>-0.86224087629865209</v>
      </c>
      <c r="M1598" s="1">
        <f t="shared" si="301"/>
        <v>-3.9554863723648984E-2</v>
      </c>
      <c r="N1598" t="str">
        <f t="shared" si="302"/>
        <v>Good</v>
      </c>
      <c r="O1598" t="str">
        <f t="shared" si="303"/>
        <v>Good</v>
      </c>
      <c r="P1598" t="str">
        <f t="shared" si="304"/>
        <v>Good</v>
      </c>
      <c r="Q1598" t="str">
        <f t="shared" si="305"/>
        <v>Good</v>
      </c>
      <c r="R1598" t="str">
        <f t="shared" si="306"/>
        <v>Good</v>
      </c>
    </row>
    <row r="1599" spans="1:18" x14ac:dyDescent="0.3">
      <c r="A1599" s="1" t="s">
        <v>23</v>
      </c>
      <c r="B1599" s="1">
        <v>479000</v>
      </c>
      <c r="C1599" s="1">
        <v>3</v>
      </c>
      <c r="D1599" s="1">
        <v>2</v>
      </c>
      <c r="E1599" s="1">
        <v>1</v>
      </c>
      <c r="F1599" s="1" t="s">
        <v>73</v>
      </c>
      <c r="G1599" s="1">
        <v>958</v>
      </c>
      <c r="H1599" s="1" t="s">
        <v>94</v>
      </c>
      <c r="I1599" s="1">
        <f t="shared" si="297"/>
        <v>-0.58334580820814952</v>
      </c>
      <c r="J1599" s="1">
        <f t="shared" si="298"/>
        <v>-0.45049726440636123</v>
      </c>
      <c r="K1599" s="1">
        <f t="shared" si="299"/>
        <v>-0.7316378996097348</v>
      </c>
      <c r="L1599" s="1">
        <f t="shared" si="300"/>
        <v>-0.86224087629865209</v>
      </c>
      <c r="M1599" s="1">
        <f t="shared" si="301"/>
        <v>-3.9776466846375841E-2</v>
      </c>
      <c r="N1599" t="str">
        <f t="shared" si="302"/>
        <v>Good</v>
      </c>
      <c r="O1599" t="str">
        <f t="shared" si="303"/>
        <v>Good</v>
      </c>
      <c r="P1599" t="str">
        <f t="shared" si="304"/>
        <v>Good</v>
      </c>
      <c r="Q1599" t="str">
        <f t="shared" si="305"/>
        <v>Good</v>
      </c>
      <c r="R1599" t="str">
        <f t="shared" si="306"/>
        <v>Good</v>
      </c>
    </row>
    <row r="1600" spans="1:18" x14ac:dyDescent="0.3">
      <c r="A1600" s="1" t="s">
        <v>23</v>
      </c>
      <c r="B1600" s="1">
        <v>510000</v>
      </c>
      <c r="C1600" s="1">
        <v>4</v>
      </c>
      <c r="D1600" s="1">
        <v>2</v>
      </c>
      <c r="E1600" s="1">
        <v>1</v>
      </c>
      <c r="F1600" s="1" t="s">
        <v>84</v>
      </c>
      <c r="G1600" s="1">
        <v>1142</v>
      </c>
      <c r="H1600" s="1" t="s">
        <v>94</v>
      </c>
      <c r="I1600" s="1">
        <f t="shared" si="297"/>
        <v>-0.57039610394918561</v>
      </c>
      <c r="J1600" s="1">
        <f t="shared" si="298"/>
        <v>0.21816283119014304</v>
      </c>
      <c r="K1600" s="1">
        <f t="shared" si="299"/>
        <v>-0.7316378996097348</v>
      </c>
      <c r="L1600" s="1">
        <f t="shared" si="300"/>
        <v>-0.86224087629865209</v>
      </c>
      <c r="M1600" s="1">
        <f t="shared" si="301"/>
        <v>-3.9556061578366428E-2</v>
      </c>
      <c r="N1600" t="str">
        <f t="shared" ref="N1600:N1643" si="307">IF(OR(I1600&gt;3,I1600&lt;-3), "Outlier", "Good")</f>
        <v>Good</v>
      </c>
      <c r="O1600" t="str">
        <f t="shared" ref="O1600:O1643" si="308">IF(OR(J1600&gt;3,J1600&lt;-3), "Outlier", "Good")</f>
        <v>Good</v>
      </c>
      <c r="P1600" t="str">
        <f t="shared" ref="P1600:P1643" si="309">IF(OR(K1600&gt;3,K1600&lt;-3), "Outlier", "Good")</f>
        <v>Good</v>
      </c>
      <c r="Q1600" t="str">
        <f t="shared" ref="Q1600:Q1643" si="310">IF(OR(L1600&gt;3,L1600&lt;-3), "Outlier", "Good")</f>
        <v>Good</v>
      </c>
      <c r="R1600" t="str">
        <f t="shared" ref="R1600:R1643" si="311">IF(OR(M1600&gt;3,M1600&lt;-3), "Outlier", "Good")</f>
        <v>Good</v>
      </c>
    </row>
    <row r="1601" spans="1:18" x14ac:dyDescent="0.3">
      <c r="A1601" s="1" t="s">
        <v>23</v>
      </c>
      <c r="B1601" s="1">
        <v>295000</v>
      </c>
      <c r="C1601" s="1">
        <v>3</v>
      </c>
      <c r="D1601" s="1">
        <v>2</v>
      </c>
      <c r="E1601" s="1">
        <v>1</v>
      </c>
      <c r="F1601" s="1" t="s">
        <v>84</v>
      </c>
      <c r="G1601" s="1">
        <v>755</v>
      </c>
      <c r="H1601" s="1" t="s">
        <v>18</v>
      </c>
      <c r="I1601" s="1">
        <f t="shared" si="297"/>
        <v>-0.66020856897103197</v>
      </c>
      <c r="J1601" s="1">
        <f t="shared" si="298"/>
        <v>-0.45049726440636123</v>
      </c>
      <c r="K1601" s="1">
        <f t="shared" si="299"/>
        <v>-0.7316378996097348</v>
      </c>
      <c r="L1601" s="1">
        <f t="shared" si="300"/>
        <v>-0.86224087629865209</v>
      </c>
      <c r="M1601" s="1">
        <f t="shared" si="301"/>
        <v>-4.0019631354016663E-2</v>
      </c>
      <c r="N1601" t="str">
        <f t="shared" si="307"/>
        <v>Good</v>
      </c>
      <c r="O1601" t="str">
        <f t="shared" si="308"/>
        <v>Good</v>
      </c>
      <c r="P1601" t="str">
        <f t="shared" si="309"/>
        <v>Good</v>
      </c>
      <c r="Q1601" t="str">
        <f t="shared" si="310"/>
        <v>Good</v>
      </c>
      <c r="R1601" t="str">
        <f t="shared" si="311"/>
        <v>Good</v>
      </c>
    </row>
    <row r="1602" spans="1:18" x14ac:dyDescent="0.3">
      <c r="A1602" s="1" t="s">
        <v>232</v>
      </c>
      <c r="B1602" s="1">
        <v>838000</v>
      </c>
      <c r="C1602" s="1">
        <v>5</v>
      </c>
      <c r="D1602" s="1">
        <v>3</v>
      </c>
      <c r="E1602" s="1">
        <v>2</v>
      </c>
      <c r="F1602" s="1" t="s">
        <v>45</v>
      </c>
      <c r="G1602" s="1">
        <v>1540</v>
      </c>
      <c r="H1602" s="1" t="s">
        <v>94</v>
      </c>
      <c r="I1602" s="1">
        <f t="shared" si="297"/>
        <v>-0.43337987824143859</v>
      </c>
      <c r="J1602" s="1">
        <f t="shared" si="298"/>
        <v>0.88682292678664731</v>
      </c>
      <c r="K1602" s="1">
        <f t="shared" si="299"/>
        <v>-0.11689323853809913</v>
      </c>
      <c r="L1602" s="1">
        <f t="shared" si="300"/>
        <v>-0.13939129281504731</v>
      </c>
      <c r="M1602" s="1">
        <f t="shared" si="301"/>
        <v>-3.9079315400824328E-2</v>
      </c>
      <c r="N1602" t="str">
        <f t="shared" si="307"/>
        <v>Good</v>
      </c>
      <c r="O1602" t="str">
        <f t="shared" si="308"/>
        <v>Good</v>
      </c>
      <c r="P1602" t="str">
        <f t="shared" si="309"/>
        <v>Good</v>
      </c>
      <c r="Q1602" t="str">
        <f t="shared" si="310"/>
        <v>Good</v>
      </c>
      <c r="R1602" t="str">
        <f t="shared" si="311"/>
        <v>Good</v>
      </c>
    </row>
    <row r="1603" spans="1:18" x14ac:dyDescent="0.3">
      <c r="A1603" s="1" t="s">
        <v>23</v>
      </c>
      <c r="B1603" s="1">
        <v>265000</v>
      </c>
      <c r="C1603" s="1">
        <v>3</v>
      </c>
      <c r="D1603" s="1">
        <v>2</v>
      </c>
      <c r="E1603" s="1">
        <v>1</v>
      </c>
      <c r="F1603" s="1" t="s">
        <v>74</v>
      </c>
      <c r="G1603" s="1">
        <v>864</v>
      </c>
      <c r="I1603" s="1">
        <f t="shared" si="297"/>
        <v>-0.67274054083454549</v>
      </c>
      <c r="J1603" s="1">
        <f t="shared" si="298"/>
        <v>-0.45049726440636123</v>
      </c>
      <c r="K1603" s="1">
        <f t="shared" si="299"/>
        <v>-0.7316378996097348</v>
      </c>
      <c r="L1603" s="1">
        <f t="shared" si="300"/>
        <v>-0.86224087629865209</v>
      </c>
      <c r="M1603" s="1">
        <f t="shared" si="301"/>
        <v>-3.9889065189815436E-2</v>
      </c>
      <c r="N1603" t="str">
        <f t="shared" si="307"/>
        <v>Good</v>
      </c>
      <c r="O1603" t="str">
        <f t="shared" si="308"/>
        <v>Good</v>
      </c>
      <c r="P1603" t="str">
        <f t="shared" si="309"/>
        <v>Good</v>
      </c>
      <c r="Q1603" t="str">
        <f t="shared" si="310"/>
        <v>Good</v>
      </c>
      <c r="R1603" t="str">
        <f t="shared" si="311"/>
        <v>Good</v>
      </c>
    </row>
    <row r="1604" spans="1:18" x14ac:dyDescent="0.3">
      <c r="A1604" s="1" t="s">
        <v>23</v>
      </c>
      <c r="B1604" s="1">
        <v>403000</v>
      </c>
      <c r="C1604" s="1">
        <v>2</v>
      </c>
      <c r="D1604" s="1">
        <v>2</v>
      </c>
      <c r="E1604" s="1">
        <v>1</v>
      </c>
      <c r="F1604" s="1" t="s">
        <v>84</v>
      </c>
      <c r="G1604" s="1">
        <v>825</v>
      </c>
      <c r="H1604" s="1" t="s">
        <v>18</v>
      </c>
      <c r="I1604" s="1">
        <f t="shared" si="297"/>
        <v>-0.61509347026238359</v>
      </c>
      <c r="J1604" s="1">
        <f t="shared" si="298"/>
        <v>-1.1191573600028655</v>
      </c>
      <c r="K1604" s="1">
        <f t="shared" si="299"/>
        <v>-0.7316378996097348</v>
      </c>
      <c r="L1604" s="1">
        <f t="shared" si="300"/>
        <v>-0.86224087629865209</v>
      </c>
      <c r="M1604" s="1">
        <f t="shared" si="301"/>
        <v>-3.9935781523795691E-2</v>
      </c>
      <c r="N1604" t="str">
        <f t="shared" si="307"/>
        <v>Good</v>
      </c>
      <c r="O1604" t="str">
        <f t="shared" si="308"/>
        <v>Good</v>
      </c>
      <c r="P1604" t="str">
        <f t="shared" si="309"/>
        <v>Good</v>
      </c>
      <c r="Q1604" t="str">
        <f t="shared" si="310"/>
        <v>Good</v>
      </c>
      <c r="R1604" t="str">
        <f t="shared" si="311"/>
        <v>Good</v>
      </c>
    </row>
    <row r="1605" spans="1:18" x14ac:dyDescent="0.3">
      <c r="A1605" s="1" t="s">
        <v>168</v>
      </c>
      <c r="B1605" s="1">
        <v>4266600</v>
      </c>
      <c r="C1605" s="1">
        <v>4</v>
      </c>
      <c r="D1605" s="1">
        <v>5</v>
      </c>
      <c r="E1605" s="1">
        <v>3</v>
      </c>
      <c r="F1605" s="1" t="s">
        <v>21</v>
      </c>
      <c r="G1605" s="1">
        <v>3282</v>
      </c>
      <c r="H1605" s="1" t="s">
        <v>13</v>
      </c>
      <c r="I1605" s="1">
        <f t="shared" si="297"/>
        <v>0.99885741279996842</v>
      </c>
      <c r="J1605" s="1">
        <f t="shared" si="298"/>
        <v>0.21816283119014304</v>
      </c>
      <c r="K1605" s="1">
        <f t="shared" si="299"/>
        <v>1.112596083605172</v>
      </c>
      <c r="L1605" s="1">
        <f t="shared" si="300"/>
        <v>0.58345829066855748</v>
      </c>
      <c r="M1605" s="1">
        <f t="shared" si="301"/>
        <v>-3.6992652483039554E-2</v>
      </c>
      <c r="N1605" t="str">
        <f t="shared" si="307"/>
        <v>Good</v>
      </c>
      <c r="O1605" t="str">
        <f t="shared" si="308"/>
        <v>Good</v>
      </c>
      <c r="P1605" t="str">
        <f t="shared" si="309"/>
        <v>Good</v>
      </c>
      <c r="Q1605" t="str">
        <f t="shared" si="310"/>
        <v>Good</v>
      </c>
      <c r="R1605" t="str">
        <f t="shared" si="311"/>
        <v>Good</v>
      </c>
    </row>
    <row r="1606" spans="1:18" x14ac:dyDescent="0.3">
      <c r="A1606" s="1" t="s">
        <v>168</v>
      </c>
      <c r="B1606" s="1">
        <v>7200000</v>
      </c>
      <c r="C1606" s="1">
        <v>4</v>
      </c>
      <c r="D1606" s="1">
        <v>6</v>
      </c>
      <c r="E1606" s="1">
        <v>4</v>
      </c>
      <c r="F1606" s="1" t="s">
        <v>21</v>
      </c>
      <c r="G1606" s="1">
        <v>4200</v>
      </c>
      <c r="H1606" s="1" t="s">
        <v>18</v>
      </c>
      <c r="I1606" s="1">
        <f t="shared" si="297"/>
        <v>2.2242336216143133</v>
      </c>
      <c r="J1606" s="1">
        <f t="shared" si="298"/>
        <v>0.21816283119014304</v>
      </c>
      <c r="K1606" s="1">
        <f t="shared" si="299"/>
        <v>1.7273407446768076</v>
      </c>
      <c r="L1606" s="1">
        <f t="shared" si="300"/>
        <v>1.3063078741521623</v>
      </c>
      <c r="M1606" s="1">
        <f t="shared" si="301"/>
        <v>-3.5893021852427369E-2</v>
      </c>
      <c r="N1606" t="str">
        <f t="shared" si="307"/>
        <v>Good</v>
      </c>
      <c r="O1606" t="str">
        <f t="shared" si="308"/>
        <v>Good</v>
      </c>
      <c r="P1606" t="str">
        <f t="shared" si="309"/>
        <v>Good</v>
      </c>
      <c r="Q1606" t="str">
        <f t="shared" si="310"/>
        <v>Good</v>
      </c>
      <c r="R1606" t="str">
        <f t="shared" si="311"/>
        <v>Good</v>
      </c>
    </row>
    <row r="1607" spans="1:18" x14ac:dyDescent="0.3">
      <c r="A1607" s="1" t="s">
        <v>63</v>
      </c>
      <c r="B1607" s="1">
        <v>2200000</v>
      </c>
      <c r="C1607" s="1">
        <v>4</v>
      </c>
      <c r="D1607" s="1">
        <v>5</v>
      </c>
      <c r="E1607" s="1">
        <v>3</v>
      </c>
      <c r="F1607" s="1" t="s">
        <v>21</v>
      </c>
      <c r="G1607" s="1">
        <v>2707</v>
      </c>
      <c r="H1607" s="1" t="s">
        <v>18</v>
      </c>
      <c r="I1607" s="1">
        <f t="shared" ref="I1607:I1670" si="312">(B1607-$B$2)/$B$3</f>
        <v>0.13557164436207197</v>
      </c>
      <c r="J1607" s="1">
        <f t="shared" ref="J1607:J1670" si="313">(C1607-$C$2)/$C$3</f>
        <v>0.21816283119014304</v>
      </c>
      <c r="K1607" s="1">
        <f t="shared" ref="K1607:K1670" si="314">(D1607-$D$2)/$D$3</f>
        <v>1.112596083605172</v>
      </c>
      <c r="L1607" s="1">
        <f t="shared" ref="L1607:L1670" si="315">(E1607-$E$2)/$E$3</f>
        <v>0.58345829066855748</v>
      </c>
      <c r="M1607" s="1">
        <f t="shared" ref="M1607:M1670" si="316">(G1607-$F$2)/$F$3</f>
        <v>-3.7681418945568972E-2</v>
      </c>
      <c r="N1607" t="str">
        <f t="shared" si="307"/>
        <v>Good</v>
      </c>
      <c r="O1607" t="str">
        <f t="shared" si="308"/>
        <v>Good</v>
      </c>
      <c r="P1607" t="str">
        <f t="shared" si="309"/>
        <v>Good</v>
      </c>
      <c r="Q1607" t="str">
        <f t="shared" si="310"/>
        <v>Good</v>
      </c>
      <c r="R1607" t="str">
        <f t="shared" si="311"/>
        <v>Good</v>
      </c>
    </row>
    <row r="1608" spans="1:18" x14ac:dyDescent="0.3">
      <c r="A1608" s="1" t="s">
        <v>146</v>
      </c>
      <c r="B1608" s="1">
        <v>850000</v>
      </c>
      <c r="C1608" s="1">
        <v>3</v>
      </c>
      <c r="D1608" s="1">
        <v>2</v>
      </c>
      <c r="E1608" s="1">
        <v>2</v>
      </c>
      <c r="F1608" s="1" t="s">
        <v>84</v>
      </c>
      <c r="G1608" s="1">
        <v>1273</v>
      </c>
      <c r="H1608" s="1" t="s">
        <v>18</v>
      </c>
      <c r="I1608" s="1">
        <f t="shared" si="312"/>
        <v>-0.42836708949603319</v>
      </c>
      <c r="J1608" s="1">
        <f t="shared" si="313"/>
        <v>-0.45049726440636123</v>
      </c>
      <c r="K1608" s="1">
        <f t="shared" si="314"/>
        <v>-0.7316378996097348</v>
      </c>
      <c r="L1608" s="1">
        <f t="shared" si="315"/>
        <v>-0.13939129281504731</v>
      </c>
      <c r="M1608" s="1">
        <f t="shared" si="316"/>
        <v>-3.9399142610381466E-2</v>
      </c>
      <c r="N1608" t="str">
        <f t="shared" si="307"/>
        <v>Good</v>
      </c>
      <c r="O1608" t="str">
        <f t="shared" si="308"/>
        <v>Good</v>
      </c>
      <c r="P1608" t="str">
        <f t="shared" si="309"/>
        <v>Good</v>
      </c>
      <c r="Q1608" t="str">
        <f t="shared" si="310"/>
        <v>Good</v>
      </c>
      <c r="R1608" t="str">
        <f t="shared" si="311"/>
        <v>Good</v>
      </c>
    </row>
    <row r="1609" spans="1:18" x14ac:dyDescent="0.3">
      <c r="A1609" s="1" t="s">
        <v>146</v>
      </c>
      <c r="B1609" s="1">
        <v>910000</v>
      </c>
      <c r="C1609" s="1">
        <v>3</v>
      </c>
      <c r="D1609" s="1">
        <v>3</v>
      </c>
      <c r="E1609" s="1">
        <v>2</v>
      </c>
      <c r="F1609" s="1" t="s">
        <v>74</v>
      </c>
      <c r="G1609" s="1">
        <v>1186</v>
      </c>
      <c r="H1609" s="1" t="s">
        <v>18</v>
      </c>
      <c r="I1609" s="1">
        <f t="shared" si="312"/>
        <v>-0.40330314576900633</v>
      </c>
      <c r="J1609" s="1">
        <f t="shared" si="313"/>
        <v>-0.45049726440636123</v>
      </c>
      <c r="K1609" s="1">
        <f t="shared" si="314"/>
        <v>-0.11689323853809913</v>
      </c>
      <c r="L1609" s="1">
        <f t="shared" si="315"/>
        <v>-0.13939129281504731</v>
      </c>
      <c r="M1609" s="1">
        <f t="shared" si="316"/>
        <v>-3.9503355970798959E-2</v>
      </c>
      <c r="N1609" t="str">
        <f t="shared" si="307"/>
        <v>Good</v>
      </c>
      <c r="O1609" t="str">
        <f t="shared" si="308"/>
        <v>Good</v>
      </c>
      <c r="P1609" t="str">
        <f t="shared" si="309"/>
        <v>Good</v>
      </c>
      <c r="Q1609" t="str">
        <f t="shared" si="310"/>
        <v>Good</v>
      </c>
      <c r="R1609" t="str">
        <f t="shared" si="311"/>
        <v>Good</v>
      </c>
    </row>
    <row r="1610" spans="1:18" x14ac:dyDescent="0.3">
      <c r="A1610" s="1" t="s">
        <v>32</v>
      </c>
      <c r="B1610" s="1">
        <v>1480000</v>
      </c>
      <c r="C1610" s="1">
        <v>4</v>
      </c>
      <c r="D1610" s="1">
        <v>3</v>
      </c>
      <c r="E1610" s="1">
        <v>2</v>
      </c>
      <c r="F1610" s="1" t="s">
        <v>194</v>
      </c>
      <c r="G1610" s="1">
        <v>22</v>
      </c>
      <c r="H1610" s="1" t="s">
        <v>18</v>
      </c>
      <c r="I1610" s="1">
        <f t="shared" si="312"/>
        <v>-0.1651956803622508</v>
      </c>
      <c r="J1610" s="1">
        <f t="shared" si="313"/>
        <v>0.21816283119014304</v>
      </c>
      <c r="K1610" s="1">
        <f t="shared" si="314"/>
        <v>-0.11689323853809913</v>
      </c>
      <c r="L1610" s="1">
        <f t="shared" si="315"/>
        <v>-0.13939129281504731</v>
      </c>
      <c r="M1610" s="1">
        <f t="shared" si="316"/>
        <v>-4.0897658861901991E-2</v>
      </c>
      <c r="N1610" t="str">
        <f t="shared" si="307"/>
        <v>Good</v>
      </c>
      <c r="O1610" t="str">
        <f t="shared" si="308"/>
        <v>Good</v>
      </c>
      <c r="P1610" t="str">
        <f t="shared" si="309"/>
        <v>Good</v>
      </c>
      <c r="Q1610" t="str">
        <f t="shared" si="310"/>
        <v>Good</v>
      </c>
      <c r="R1610" t="str">
        <f t="shared" si="311"/>
        <v>Good</v>
      </c>
    </row>
    <row r="1611" spans="1:18" x14ac:dyDescent="0.3">
      <c r="A1611" s="1" t="s">
        <v>32</v>
      </c>
      <c r="B1611" s="1">
        <v>8900000</v>
      </c>
      <c r="C1611" s="1">
        <v>8</v>
      </c>
      <c r="D1611" s="1">
        <v>9</v>
      </c>
      <c r="E1611" s="1">
        <v>4</v>
      </c>
      <c r="F1611" s="1" t="s">
        <v>52</v>
      </c>
      <c r="G1611" s="1">
        <v>6800</v>
      </c>
      <c r="H1611" s="1" t="s">
        <v>18</v>
      </c>
      <c r="I1611" s="1">
        <f t="shared" si="312"/>
        <v>2.9343786938800753</v>
      </c>
      <c r="J1611" s="1">
        <f t="shared" si="313"/>
        <v>2.8928032135761601</v>
      </c>
      <c r="K1611" s="1">
        <f t="shared" si="314"/>
        <v>3.5715747278917145</v>
      </c>
      <c r="L1611" s="1">
        <f t="shared" si="315"/>
        <v>1.3063078741521623</v>
      </c>
      <c r="M1611" s="1">
        <f t="shared" si="316"/>
        <v>-3.2778599587076955E-2</v>
      </c>
      <c r="N1611" t="str">
        <f t="shared" si="307"/>
        <v>Good</v>
      </c>
      <c r="O1611" t="str">
        <f t="shared" si="308"/>
        <v>Good</v>
      </c>
      <c r="P1611" t="str">
        <f t="shared" si="309"/>
        <v>Outlier</v>
      </c>
      <c r="Q1611" t="str">
        <f t="shared" si="310"/>
        <v>Good</v>
      </c>
      <c r="R1611" t="str">
        <f t="shared" si="311"/>
        <v>Good</v>
      </c>
    </row>
    <row r="1612" spans="1:18" x14ac:dyDescent="0.3">
      <c r="A1612" s="1" t="s">
        <v>19</v>
      </c>
      <c r="B1612" s="1">
        <v>2850000</v>
      </c>
      <c r="C1612" s="1">
        <v>6</v>
      </c>
      <c r="D1612" s="1">
        <v>6</v>
      </c>
      <c r="E1612" s="1">
        <v>3</v>
      </c>
      <c r="F1612" s="1" t="s">
        <v>55</v>
      </c>
      <c r="G1612" s="1">
        <v>3690</v>
      </c>
      <c r="H1612" s="1" t="s">
        <v>13</v>
      </c>
      <c r="I1612" s="1">
        <f t="shared" si="312"/>
        <v>0.40709770140486334</v>
      </c>
      <c r="J1612" s="1">
        <f t="shared" si="313"/>
        <v>1.5554830223831515</v>
      </c>
      <c r="K1612" s="1">
        <f t="shared" si="314"/>
        <v>1.7273407446768076</v>
      </c>
      <c r="L1612" s="1">
        <f t="shared" si="315"/>
        <v>0.58345829066855748</v>
      </c>
      <c r="M1612" s="1">
        <f t="shared" si="316"/>
        <v>-3.6503927758323028E-2</v>
      </c>
      <c r="N1612" t="str">
        <f t="shared" si="307"/>
        <v>Good</v>
      </c>
      <c r="O1612" t="str">
        <f t="shared" si="308"/>
        <v>Good</v>
      </c>
      <c r="P1612" t="str">
        <f t="shared" si="309"/>
        <v>Good</v>
      </c>
      <c r="Q1612" t="str">
        <f t="shared" si="310"/>
        <v>Good</v>
      </c>
      <c r="R1612" t="str">
        <f t="shared" si="311"/>
        <v>Good</v>
      </c>
    </row>
    <row r="1613" spans="1:18" x14ac:dyDescent="0.3">
      <c r="A1613" s="1" t="s">
        <v>19</v>
      </c>
      <c r="B1613" s="1">
        <v>780000</v>
      </c>
      <c r="C1613" s="1">
        <v>3</v>
      </c>
      <c r="D1613" s="1">
        <v>2</v>
      </c>
      <c r="E1613" s="1">
        <v>2</v>
      </c>
      <c r="F1613" s="1" t="s">
        <v>21</v>
      </c>
      <c r="G1613" s="1">
        <v>1253</v>
      </c>
      <c r="H1613" s="1" t="s">
        <v>18</v>
      </c>
      <c r="I1613" s="1">
        <f t="shared" si="312"/>
        <v>-0.4576083571775646</v>
      </c>
      <c r="J1613" s="1">
        <f t="shared" si="313"/>
        <v>-0.45049726440636123</v>
      </c>
      <c r="K1613" s="1">
        <f t="shared" si="314"/>
        <v>-0.7316378996097348</v>
      </c>
      <c r="L1613" s="1">
        <f t="shared" si="315"/>
        <v>-0.13939129281504731</v>
      </c>
      <c r="M1613" s="1">
        <f t="shared" si="316"/>
        <v>-3.9423099704730312E-2</v>
      </c>
      <c r="N1613" t="str">
        <f t="shared" si="307"/>
        <v>Good</v>
      </c>
      <c r="O1613" t="str">
        <f t="shared" si="308"/>
        <v>Good</v>
      </c>
      <c r="P1613" t="str">
        <f t="shared" si="309"/>
        <v>Good</v>
      </c>
      <c r="Q1613" t="str">
        <f t="shared" si="310"/>
        <v>Good</v>
      </c>
      <c r="R1613" t="str">
        <f t="shared" si="311"/>
        <v>Good</v>
      </c>
    </row>
    <row r="1614" spans="1:18" x14ac:dyDescent="0.3">
      <c r="A1614" s="1" t="s">
        <v>19</v>
      </c>
      <c r="B1614" s="1">
        <v>750000</v>
      </c>
      <c r="C1614" s="1">
        <v>3</v>
      </c>
      <c r="D1614" s="1">
        <v>2</v>
      </c>
      <c r="E1614" s="1">
        <v>2</v>
      </c>
      <c r="F1614" s="1" t="s">
        <v>21</v>
      </c>
      <c r="G1614" s="1">
        <v>1253</v>
      </c>
      <c r="H1614" s="1" t="s">
        <v>18</v>
      </c>
      <c r="I1614" s="1">
        <f t="shared" si="312"/>
        <v>-0.47014032904107805</v>
      </c>
      <c r="J1614" s="1">
        <f t="shared" si="313"/>
        <v>-0.45049726440636123</v>
      </c>
      <c r="K1614" s="1">
        <f t="shared" si="314"/>
        <v>-0.7316378996097348</v>
      </c>
      <c r="L1614" s="1">
        <f t="shared" si="315"/>
        <v>-0.13939129281504731</v>
      </c>
      <c r="M1614" s="1">
        <f t="shared" si="316"/>
        <v>-3.9423099704730312E-2</v>
      </c>
      <c r="N1614" t="str">
        <f t="shared" si="307"/>
        <v>Good</v>
      </c>
      <c r="O1614" t="str">
        <f t="shared" si="308"/>
        <v>Good</v>
      </c>
      <c r="P1614" t="str">
        <f t="shared" si="309"/>
        <v>Good</v>
      </c>
      <c r="Q1614" t="str">
        <f t="shared" si="310"/>
        <v>Good</v>
      </c>
      <c r="R1614" t="str">
        <f t="shared" si="311"/>
        <v>Good</v>
      </c>
    </row>
    <row r="1615" spans="1:18" x14ac:dyDescent="0.3">
      <c r="A1615" s="1" t="s">
        <v>24</v>
      </c>
      <c r="B1615" s="1">
        <v>530000</v>
      </c>
      <c r="C1615" s="1">
        <v>3</v>
      </c>
      <c r="D1615" s="1">
        <v>3</v>
      </c>
      <c r="E1615" s="1">
        <v>2</v>
      </c>
      <c r="F1615" s="1" t="s">
        <v>84</v>
      </c>
      <c r="G1615" s="1">
        <v>1003</v>
      </c>
      <c r="H1615" s="1" t="s">
        <v>94</v>
      </c>
      <c r="I1615" s="1">
        <f t="shared" si="312"/>
        <v>-0.56204145604017663</v>
      </c>
      <c r="J1615" s="1">
        <f t="shared" si="313"/>
        <v>-0.45049726440636123</v>
      </c>
      <c r="K1615" s="1">
        <f t="shared" si="314"/>
        <v>-0.11689323853809913</v>
      </c>
      <c r="L1615" s="1">
        <f t="shared" si="315"/>
        <v>-0.13939129281504731</v>
      </c>
      <c r="M1615" s="1">
        <f t="shared" si="316"/>
        <v>-3.9722563384090928E-2</v>
      </c>
      <c r="N1615" t="str">
        <f t="shared" si="307"/>
        <v>Good</v>
      </c>
      <c r="O1615" t="str">
        <f t="shared" si="308"/>
        <v>Good</v>
      </c>
      <c r="P1615" t="str">
        <f t="shared" si="309"/>
        <v>Good</v>
      </c>
      <c r="Q1615" t="str">
        <f t="shared" si="310"/>
        <v>Good</v>
      </c>
      <c r="R1615" t="str">
        <f t="shared" si="311"/>
        <v>Good</v>
      </c>
    </row>
    <row r="1616" spans="1:18" x14ac:dyDescent="0.3">
      <c r="A1616" s="1" t="s">
        <v>80</v>
      </c>
      <c r="B1616" s="1">
        <v>520000</v>
      </c>
      <c r="C1616" s="1">
        <v>3</v>
      </c>
      <c r="D1616" s="1">
        <v>2</v>
      </c>
      <c r="E1616" s="1">
        <v>2</v>
      </c>
      <c r="F1616" s="1" t="s">
        <v>21</v>
      </c>
      <c r="G1616" s="1">
        <v>1127</v>
      </c>
      <c r="H1616" s="1" t="s">
        <v>18</v>
      </c>
      <c r="I1616" s="1">
        <f t="shared" si="312"/>
        <v>-0.56621877999468118</v>
      </c>
      <c r="J1616" s="1">
        <f t="shared" si="313"/>
        <v>-0.45049726440636123</v>
      </c>
      <c r="K1616" s="1">
        <f t="shared" si="314"/>
        <v>-0.7316378996097348</v>
      </c>
      <c r="L1616" s="1">
        <f t="shared" si="315"/>
        <v>-0.13939129281504731</v>
      </c>
      <c r="M1616" s="1">
        <f t="shared" si="316"/>
        <v>-3.9574029399128068E-2</v>
      </c>
      <c r="N1616" t="str">
        <f t="shared" si="307"/>
        <v>Good</v>
      </c>
      <c r="O1616" t="str">
        <f t="shared" si="308"/>
        <v>Good</v>
      </c>
      <c r="P1616" t="str">
        <f t="shared" si="309"/>
        <v>Good</v>
      </c>
      <c r="Q1616" t="str">
        <f t="shared" si="310"/>
        <v>Good</v>
      </c>
      <c r="R1616" t="str">
        <f t="shared" si="311"/>
        <v>Good</v>
      </c>
    </row>
    <row r="1617" spans="1:18" x14ac:dyDescent="0.3">
      <c r="A1617" s="1" t="s">
        <v>232</v>
      </c>
      <c r="B1617" s="1">
        <v>550000</v>
      </c>
      <c r="C1617" s="1">
        <v>4</v>
      </c>
      <c r="D1617" s="1">
        <v>2</v>
      </c>
      <c r="E1617" s="1">
        <v>2</v>
      </c>
      <c r="F1617" s="1" t="s">
        <v>84</v>
      </c>
      <c r="G1617" s="1">
        <v>1313</v>
      </c>
      <c r="H1617" s="1" t="s">
        <v>18</v>
      </c>
      <c r="I1617" s="1">
        <f t="shared" si="312"/>
        <v>-0.55368680813116766</v>
      </c>
      <c r="J1617" s="1">
        <f t="shared" si="313"/>
        <v>0.21816283119014304</v>
      </c>
      <c r="K1617" s="1">
        <f t="shared" si="314"/>
        <v>-0.7316378996097348</v>
      </c>
      <c r="L1617" s="1">
        <f t="shared" si="315"/>
        <v>-0.13939129281504731</v>
      </c>
      <c r="M1617" s="1">
        <f t="shared" si="316"/>
        <v>-3.9351228421683766E-2</v>
      </c>
      <c r="N1617" t="str">
        <f t="shared" si="307"/>
        <v>Good</v>
      </c>
      <c r="O1617" t="str">
        <f t="shared" si="308"/>
        <v>Good</v>
      </c>
      <c r="P1617" t="str">
        <f t="shared" si="309"/>
        <v>Good</v>
      </c>
      <c r="Q1617" t="str">
        <f t="shared" si="310"/>
        <v>Good</v>
      </c>
      <c r="R1617" t="str">
        <f t="shared" si="311"/>
        <v>Good</v>
      </c>
    </row>
    <row r="1618" spans="1:18" x14ac:dyDescent="0.3">
      <c r="A1618" s="1" t="s">
        <v>68</v>
      </c>
      <c r="B1618" s="1">
        <v>1488000</v>
      </c>
      <c r="C1618" s="1">
        <v>3</v>
      </c>
      <c r="D1618" s="1">
        <v>2</v>
      </c>
      <c r="E1618" s="1">
        <v>2</v>
      </c>
      <c r="F1618" s="1" t="s">
        <v>21</v>
      </c>
      <c r="G1618" s="1">
        <v>1370</v>
      </c>
      <c r="H1618" s="1" t="s">
        <v>18</v>
      </c>
      <c r="I1618" s="1">
        <f t="shared" si="312"/>
        <v>-0.16185382119864719</v>
      </c>
      <c r="J1618" s="1">
        <f t="shared" si="313"/>
        <v>-0.45049726440636123</v>
      </c>
      <c r="K1618" s="1">
        <f t="shared" si="314"/>
        <v>-0.7316378996097348</v>
      </c>
      <c r="L1618" s="1">
        <f t="shared" si="315"/>
        <v>-0.13939129281504731</v>
      </c>
      <c r="M1618" s="1">
        <f t="shared" si="316"/>
        <v>-3.9282950702789546E-2</v>
      </c>
      <c r="N1618" t="str">
        <f t="shared" si="307"/>
        <v>Good</v>
      </c>
      <c r="O1618" t="str">
        <f t="shared" si="308"/>
        <v>Good</v>
      </c>
      <c r="P1618" t="str">
        <f t="shared" si="309"/>
        <v>Good</v>
      </c>
      <c r="Q1618" t="str">
        <f t="shared" si="310"/>
        <v>Good</v>
      </c>
      <c r="R1618" t="str">
        <f t="shared" si="311"/>
        <v>Good</v>
      </c>
    </row>
    <row r="1619" spans="1:18" x14ac:dyDescent="0.3">
      <c r="A1619" s="1" t="s">
        <v>8</v>
      </c>
      <c r="B1619" s="1">
        <v>2000000</v>
      </c>
      <c r="C1619" s="1">
        <v>3</v>
      </c>
      <c r="D1619" s="1">
        <v>2</v>
      </c>
      <c r="E1619" s="1">
        <v>1</v>
      </c>
      <c r="F1619" s="1" t="s">
        <v>11</v>
      </c>
      <c r="G1619" s="1">
        <v>1299</v>
      </c>
      <c r="H1619" s="1" t="s">
        <v>13</v>
      </c>
      <c r="I1619" s="1">
        <f t="shared" si="312"/>
        <v>5.2025165271982324E-2</v>
      </c>
      <c r="J1619" s="1">
        <f t="shared" si="313"/>
        <v>-0.45049726440636123</v>
      </c>
      <c r="K1619" s="1">
        <f t="shared" si="314"/>
        <v>-0.7316378996097348</v>
      </c>
      <c r="L1619" s="1">
        <f t="shared" si="315"/>
        <v>-0.86224087629865209</v>
      </c>
      <c r="M1619" s="1">
        <f t="shared" si="316"/>
        <v>-3.9367998387727962E-2</v>
      </c>
      <c r="N1619" t="str">
        <f t="shared" si="307"/>
        <v>Good</v>
      </c>
      <c r="O1619" t="str">
        <f t="shared" si="308"/>
        <v>Good</v>
      </c>
      <c r="P1619" t="str">
        <f t="shared" si="309"/>
        <v>Good</v>
      </c>
      <c r="Q1619" t="str">
        <f t="shared" si="310"/>
        <v>Good</v>
      </c>
      <c r="R1619" t="str">
        <f t="shared" si="311"/>
        <v>Good</v>
      </c>
    </row>
    <row r="1620" spans="1:18" x14ac:dyDescent="0.3">
      <c r="A1620" s="1" t="s">
        <v>171</v>
      </c>
      <c r="B1620" s="1">
        <v>3950000</v>
      </c>
      <c r="C1620" s="1">
        <v>5</v>
      </c>
      <c r="D1620" s="1">
        <v>4</v>
      </c>
      <c r="E1620" s="1">
        <v>2</v>
      </c>
      <c r="F1620" s="1" t="s">
        <v>74</v>
      </c>
      <c r="G1620" s="1">
        <v>3285</v>
      </c>
      <c r="H1620" s="1" t="s">
        <v>18</v>
      </c>
      <c r="I1620" s="1">
        <f t="shared" si="312"/>
        <v>0.86660333640035647</v>
      </c>
      <c r="J1620" s="1">
        <f t="shared" si="313"/>
        <v>0.88682292678664731</v>
      </c>
      <c r="K1620" s="1">
        <f t="shared" si="314"/>
        <v>0.49785142253353648</v>
      </c>
      <c r="L1620" s="1">
        <f t="shared" si="315"/>
        <v>-0.13939129281504731</v>
      </c>
      <c r="M1620" s="1">
        <f t="shared" si="316"/>
        <v>-3.6989058918887222E-2</v>
      </c>
      <c r="N1620" t="str">
        <f t="shared" si="307"/>
        <v>Good</v>
      </c>
      <c r="O1620" t="str">
        <f t="shared" si="308"/>
        <v>Good</v>
      </c>
      <c r="P1620" t="str">
        <f t="shared" si="309"/>
        <v>Good</v>
      </c>
      <c r="Q1620" t="str">
        <f t="shared" si="310"/>
        <v>Good</v>
      </c>
      <c r="R1620" t="str">
        <f t="shared" si="311"/>
        <v>Good</v>
      </c>
    </row>
    <row r="1621" spans="1:18" x14ac:dyDescent="0.3">
      <c r="A1621" s="1" t="s">
        <v>168</v>
      </c>
      <c r="B1621" s="1">
        <v>2650000</v>
      </c>
      <c r="C1621" s="1">
        <v>4</v>
      </c>
      <c r="D1621" s="1">
        <v>3</v>
      </c>
      <c r="E1621" s="1">
        <v>2</v>
      </c>
      <c r="F1621" s="1" t="s">
        <v>160</v>
      </c>
      <c r="G1621" s="1">
        <v>1870</v>
      </c>
      <c r="H1621" s="1" t="s">
        <v>18</v>
      </c>
      <c r="I1621" s="1">
        <f t="shared" si="312"/>
        <v>0.32355122231477373</v>
      </c>
      <c r="J1621" s="1">
        <f t="shared" si="313"/>
        <v>0.21816283119014304</v>
      </c>
      <c r="K1621" s="1">
        <f t="shared" si="314"/>
        <v>-0.11689323853809913</v>
      </c>
      <c r="L1621" s="1">
        <f t="shared" si="315"/>
        <v>-0.13939129281504731</v>
      </c>
      <c r="M1621" s="1">
        <f t="shared" si="316"/>
        <v>-3.8684023344068313E-2</v>
      </c>
      <c r="N1621" t="str">
        <f t="shared" si="307"/>
        <v>Good</v>
      </c>
      <c r="O1621" t="str">
        <f t="shared" si="308"/>
        <v>Good</v>
      </c>
      <c r="P1621" t="str">
        <f t="shared" si="309"/>
        <v>Good</v>
      </c>
      <c r="Q1621" t="str">
        <f t="shared" si="310"/>
        <v>Good</v>
      </c>
      <c r="R1621" t="str">
        <f t="shared" si="311"/>
        <v>Good</v>
      </c>
    </row>
    <row r="1622" spans="1:18" x14ac:dyDescent="0.3">
      <c r="A1622" s="1" t="s">
        <v>258</v>
      </c>
      <c r="B1622" s="1">
        <v>380000</v>
      </c>
      <c r="C1622" s="1">
        <v>3</v>
      </c>
      <c r="D1622" s="1">
        <v>2</v>
      </c>
      <c r="E1622" s="1">
        <v>1</v>
      </c>
      <c r="F1622" s="1" t="s">
        <v>74</v>
      </c>
      <c r="G1622" s="1">
        <v>928</v>
      </c>
      <c r="H1622" s="1" t="s">
        <v>242</v>
      </c>
      <c r="I1622" s="1">
        <f t="shared" si="312"/>
        <v>-0.62470131535774387</v>
      </c>
      <c r="J1622" s="1">
        <f t="shared" si="313"/>
        <v>-0.45049726440636123</v>
      </c>
      <c r="K1622" s="1">
        <f t="shared" si="314"/>
        <v>-0.7316378996097348</v>
      </c>
      <c r="L1622" s="1">
        <f t="shared" si="315"/>
        <v>-0.86224087629865209</v>
      </c>
      <c r="M1622" s="1">
        <f t="shared" si="316"/>
        <v>-3.9812402487899114E-2</v>
      </c>
      <c r="N1622" t="str">
        <f t="shared" si="307"/>
        <v>Good</v>
      </c>
      <c r="O1622" t="str">
        <f t="shared" si="308"/>
        <v>Good</v>
      </c>
      <c r="P1622" t="str">
        <f t="shared" si="309"/>
        <v>Good</v>
      </c>
      <c r="Q1622" t="str">
        <f t="shared" si="310"/>
        <v>Good</v>
      </c>
      <c r="R1622" t="str">
        <f t="shared" si="311"/>
        <v>Good</v>
      </c>
    </row>
    <row r="1623" spans="1:18" x14ac:dyDescent="0.3">
      <c r="A1623" s="1" t="s">
        <v>258</v>
      </c>
      <c r="B1623" s="1">
        <v>998000</v>
      </c>
      <c r="C1623" s="1">
        <v>4</v>
      </c>
      <c r="D1623" s="1">
        <v>4</v>
      </c>
      <c r="E1623" s="1">
        <v>2</v>
      </c>
      <c r="F1623" s="1" t="s">
        <v>21</v>
      </c>
      <c r="G1623" s="1">
        <v>1870</v>
      </c>
      <c r="H1623" s="1" t="s">
        <v>13</v>
      </c>
      <c r="I1623" s="1">
        <f t="shared" si="312"/>
        <v>-0.36654269496936687</v>
      </c>
      <c r="J1623" s="1">
        <f t="shared" si="313"/>
        <v>0.21816283119014304</v>
      </c>
      <c r="K1623" s="1">
        <f t="shared" si="314"/>
        <v>0.49785142253353648</v>
      </c>
      <c r="L1623" s="1">
        <f t="shared" si="315"/>
        <v>-0.13939129281504731</v>
      </c>
      <c r="M1623" s="1">
        <f t="shared" si="316"/>
        <v>-3.8684023344068313E-2</v>
      </c>
      <c r="N1623" t="str">
        <f t="shared" si="307"/>
        <v>Good</v>
      </c>
      <c r="O1623" t="str">
        <f t="shared" si="308"/>
        <v>Good</v>
      </c>
      <c r="P1623" t="str">
        <f t="shared" si="309"/>
        <v>Good</v>
      </c>
      <c r="Q1623" t="str">
        <f t="shared" si="310"/>
        <v>Good</v>
      </c>
      <c r="R1623" t="str">
        <f t="shared" si="311"/>
        <v>Good</v>
      </c>
    </row>
    <row r="1624" spans="1:18" x14ac:dyDescent="0.3">
      <c r="A1624" s="1" t="s">
        <v>80</v>
      </c>
      <c r="B1624" s="1">
        <v>550000</v>
      </c>
      <c r="C1624" s="1">
        <v>3</v>
      </c>
      <c r="D1624" s="1">
        <v>2</v>
      </c>
      <c r="E1624" s="1">
        <v>1</v>
      </c>
      <c r="F1624" s="1" t="s">
        <v>74</v>
      </c>
      <c r="G1624" s="1">
        <v>1044</v>
      </c>
      <c r="H1624" s="1" t="s">
        <v>18</v>
      </c>
      <c r="I1624" s="1">
        <f t="shared" si="312"/>
        <v>-0.55368680813116766</v>
      </c>
      <c r="J1624" s="1">
        <f t="shared" si="313"/>
        <v>-0.45049726440636123</v>
      </c>
      <c r="K1624" s="1">
        <f t="shared" si="314"/>
        <v>-0.7316378996097348</v>
      </c>
      <c r="L1624" s="1">
        <f t="shared" si="315"/>
        <v>-0.86224087629865209</v>
      </c>
      <c r="M1624" s="1">
        <f t="shared" si="316"/>
        <v>-3.9673451340675792E-2</v>
      </c>
      <c r="N1624" t="str">
        <f t="shared" si="307"/>
        <v>Good</v>
      </c>
      <c r="O1624" t="str">
        <f t="shared" si="308"/>
        <v>Good</v>
      </c>
      <c r="P1624" t="str">
        <f t="shared" si="309"/>
        <v>Good</v>
      </c>
      <c r="Q1624" t="str">
        <f t="shared" si="310"/>
        <v>Good</v>
      </c>
      <c r="R1624" t="str">
        <f t="shared" si="311"/>
        <v>Good</v>
      </c>
    </row>
    <row r="1625" spans="1:18" x14ac:dyDescent="0.3">
      <c r="A1625" s="1" t="s">
        <v>8</v>
      </c>
      <c r="B1625" s="1">
        <v>2152000</v>
      </c>
      <c r="C1625" s="1">
        <v>2</v>
      </c>
      <c r="D1625" s="1">
        <v>2</v>
      </c>
      <c r="E1625" s="1">
        <v>1</v>
      </c>
      <c r="F1625" s="1" t="s">
        <v>73</v>
      </c>
      <c r="G1625" s="1">
        <v>1076</v>
      </c>
      <c r="H1625" s="1" t="s">
        <v>13</v>
      </c>
      <c r="I1625" s="1">
        <f t="shared" si="312"/>
        <v>0.11552048938045047</v>
      </c>
      <c r="J1625" s="1">
        <f t="shared" si="313"/>
        <v>-1.1191573600028655</v>
      </c>
      <c r="K1625" s="1">
        <f t="shared" si="314"/>
        <v>-0.7316378996097348</v>
      </c>
      <c r="L1625" s="1">
        <f t="shared" si="315"/>
        <v>-0.86224087629865209</v>
      </c>
      <c r="M1625" s="1">
        <f t="shared" si="316"/>
        <v>-3.9635119989717631E-2</v>
      </c>
      <c r="N1625" t="str">
        <f t="shared" si="307"/>
        <v>Good</v>
      </c>
      <c r="O1625" t="str">
        <f t="shared" si="308"/>
        <v>Good</v>
      </c>
      <c r="P1625" t="str">
        <f t="shared" si="309"/>
        <v>Good</v>
      </c>
      <c r="Q1625" t="str">
        <f t="shared" si="310"/>
        <v>Good</v>
      </c>
      <c r="R1625" t="str">
        <f t="shared" si="311"/>
        <v>Good</v>
      </c>
    </row>
    <row r="1626" spans="1:18" x14ac:dyDescent="0.3">
      <c r="A1626" s="1" t="s">
        <v>8</v>
      </c>
      <c r="B1626" s="1">
        <v>3252600</v>
      </c>
      <c r="C1626" s="1">
        <v>3</v>
      </c>
      <c r="D1626" s="1">
        <v>3</v>
      </c>
      <c r="E1626" s="1">
        <v>2</v>
      </c>
      <c r="F1626" s="1" t="s">
        <v>112</v>
      </c>
      <c r="G1626" s="1">
        <v>1668</v>
      </c>
      <c r="H1626" s="1" t="s">
        <v>18</v>
      </c>
      <c r="I1626" s="1">
        <f t="shared" si="312"/>
        <v>0.5752767638132138</v>
      </c>
      <c r="J1626" s="1">
        <f t="shared" si="313"/>
        <v>-0.45049726440636123</v>
      </c>
      <c r="K1626" s="1">
        <f t="shared" si="314"/>
        <v>-0.11689323853809913</v>
      </c>
      <c r="L1626" s="1">
        <f t="shared" si="315"/>
        <v>-0.13939129281504731</v>
      </c>
      <c r="M1626" s="1">
        <f t="shared" si="316"/>
        <v>-3.8925989996991692E-2</v>
      </c>
      <c r="N1626" t="str">
        <f t="shared" si="307"/>
        <v>Good</v>
      </c>
      <c r="O1626" t="str">
        <f t="shared" si="308"/>
        <v>Good</v>
      </c>
      <c r="P1626" t="str">
        <f t="shared" si="309"/>
        <v>Good</v>
      </c>
      <c r="Q1626" t="str">
        <f t="shared" si="310"/>
        <v>Good</v>
      </c>
      <c r="R1626" t="str">
        <f t="shared" si="311"/>
        <v>Good</v>
      </c>
    </row>
    <row r="1627" spans="1:18" x14ac:dyDescent="0.3">
      <c r="A1627" s="1" t="s">
        <v>8</v>
      </c>
      <c r="B1627" s="1">
        <v>4957719</v>
      </c>
      <c r="C1627" s="1">
        <v>4</v>
      </c>
      <c r="D1627" s="1">
        <v>5</v>
      </c>
      <c r="E1627" s="1">
        <v>2</v>
      </c>
      <c r="F1627" s="1" t="s">
        <v>303</v>
      </c>
      <c r="G1627" s="1">
        <v>2615</v>
      </c>
      <c r="H1627" s="1" t="s">
        <v>13</v>
      </c>
      <c r="I1627" s="1">
        <f t="shared" si="312"/>
        <v>1.2875602082112867</v>
      </c>
      <c r="J1627" s="1">
        <f t="shared" si="313"/>
        <v>0.21816283119014304</v>
      </c>
      <c r="K1627" s="1">
        <f t="shared" si="314"/>
        <v>1.112596083605172</v>
      </c>
      <c r="L1627" s="1">
        <f t="shared" si="315"/>
        <v>-0.13939129281504731</v>
      </c>
      <c r="M1627" s="1">
        <f t="shared" si="316"/>
        <v>-3.7791621579573678E-2</v>
      </c>
      <c r="N1627" t="str">
        <f t="shared" si="307"/>
        <v>Good</v>
      </c>
      <c r="O1627" t="str">
        <f t="shared" si="308"/>
        <v>Good</v>
      </c>
      <c r="P1627" t="str">
        <f t="shared" si="309"/>
        <v>Good</v>
      </c>
      <c r="Q1627" t="str">
        <f t="shared" si="310"/>
        <v>Good</v>
      </c>
      <c r="R1627" t="str">
        <f t="shared" si="311"/>
        <v>Good</v>
      </c>
    </row>
    <row r="1628" spans="1:18" x14ac:dyDescent="0.3">
      <c r="A1628" s="1" t="s">
        <v>8</v>
      </c>
      <c r="B1628" s="1">
        <v>1280000</v>
      </c>
      <c r="C1628" s="1">
        <v>3</v>
      </c>
      <c r="D1628" s="1">
        <v>2</v>
      </c>
      <c r="E1628" s="1">
        <v>1</v>
      </c>
      <c r="F1628" s="1" t="s">
        <v>11</v>
      </c>
      <c r="G1628" s="1">
        <v>960</v>
      </c>
      <c r="H1628" s="1" t="s">
        <v>13</v>
      </c>
      <c r="I1628" s="1">
        <f t="shared" si="312"/>
        <v>-0.24874215945234043</v>
      </c>
      <c r="J1628" s="1">
        <f t="shared" si="313"/>
        <v>-0.45049726440636123</v>
      </c>
      <c r="K1628" s="1">
        <f t="shared" si="314"/>
        <v>-0.7316378996097348</v>
      </c>
      <c r="L1628" s="1">
        <f t="shared" si="315"/>
        <v>-0.86224087629865209</v>
      </c>
      <c r="M1628" s="1">
        <f t="shared" si="316"/>
        <v>-3.977407113694096E-2</v>
      </c>
      <c r="N1628" t="str">
        <f t="shared" si="307"/>
        <v>Good</v>
      </c>
      <c r="O1628" t="str">
        <f t="shared" si="308"/>
        <v>Good</v>
      </c>
      <c r="P1628" t="str">
        <f t="shared" si="309"/>
        <v>Good</v>
      </c>
      <c r="Q1628" t="str">
        <f t="shared" si="310"/>
        <v>Good</v>
      </c>
      <c r="R1628" t="str">
        <f t="shared" si="311"/>
        <v>Good</v>
      </c>
    </row>
    <row r="1629" spans="1:18" x14ac:dyDescent="0.3">
      <c r="A1629" s="1" t="s">
        <v>91</v>
      </c>
      <c r="B1629" s="1">
        <v>508000</v>
      </c>
      <c r="C1629" s="1">
        <v>2</v>
      </c>
      <c r="D1629" s="1">
        <v>2</v>
      </c>
      <c r="E1629" s="1">
        <v>1</v>
      </c>
      <c r="F1629" s="1" t="s">
        <v>73</v>
      </c>
      <c r="G1629" s="1">
        <v>798</v>
      </c>
      <c r="H1629" s="1" t="s">
        <v>18</v>
      </c>
      <c r="I1629" s="1">
        <f t="shared" si="312"/>
        <v>-0.57123156874008651</v>
      </c>
      <c r="J1629" s="1">
        <f t="shared" si="313"/>
        <v>-1.1191573600028655</v>
      </c>
      <c r="K1629" s="1">
        <f t="shared" si="314"/>
        <v>-0.7316378996097348</v>
      </c>
      <c r="L1629" s="1">
        <f t="shared" si="315"/>
        <v>-0.86224087629865209</v>
      </c>
      <c r="M1629" s="1">
        <f t="shared" si="316"/>
        <v>-3.9968123601166639E-2</v>
      </c>
      <c r="N1629" t="str">
        <f t="shared" si="307"/>
        <v>Good</v>
      </c>
      <c r="O1629" t="str">
        <f t="shared" si="308"/>
        <v>Good</v>
      </c>
      <c r="P1629" t="str">
        <f t="shared" si="309"/>
        <v>Good</v>
      </c>
      <c r="Q1629" t="str">
        <f t="shared" si="310"/>
        <v>Good</v>
      </c>
      <c r="R1629" t="str">
        <f t="shared" si="311"/>
        <v>Good</v>
      </c>
    </row>
    <row r="1630" spans="1:18" x14ac:dyDescent="0.3">
      <c r="A1630" s="1" t="s">
        <v>168</v>
      </c>
      <c r="B1630" s="1">
        <v>3750000</v>
      </c>
      <c r="C1630" s="1">
        <v>6</v>
      </c>
      <c r="D1630" s="1">
        <v>6</v>
      </c>
      <c r="E1630" s="1">
        <v>4</v>
      </c>
      <c r="F1630" s="1" t="s">
        <v>58</v>
      </c>
      <c r="G1630" s="1">
        <v>4355</v>
      </c>
      <c r="H1630" s="1" t="s">
        <v>18</v>
      </c>
      <c r="I1630" s="1">
        <f t="shared" si="312"/>
        <v>0.78305685731026686</v>
      </c>
      <c r="J1630" s="1">
        <f t="shared" si="313"/>
        <v>1.5554830223831515</v>
      </c>
      <c r="K1630" s="1">
        <f t="shared" si="314"/>
        <v>1.7273407446768076</v>
      </c>
      <c r="L1630" s="1">
        <f t="shared" si="315"/>
        <v>1.3063078741521623</v>
      </c>
      <c r="M1630" s="1">
        <f t="shared" si="316"/>
        <v>-3.5707354371223785E-2</v>
      </c>
      <c r="N1630" t="str">
        <f t="shared" si="307"/>
        <v>Good</v>
      </c>
      <c r="O1630" t="str">
        <f t="shared" si="308"/>
        <v>Good</v>
      </c>
      <c r="P1630" t="str">
        <f t="shared" si="309"/>
        <v>Good</v>
      </c>
      <c r="Q1630" t="str">
        <f t="shared" si="310"/>
        <v>Good</v>
      </c>
      <c r="R1630" t="str">
        <f t="shared" si="311"/>
        <v>Good</v>
      </c>
    </row>
    <row r="1631" spans="1:18" x14ac:dyDescent="0.3">
      <c r="A1631" s="1" t="s">
        <v>28</v>
      </c>
      <c r="B1631" s="1">
        <v>830000</v>
      </c>
      <c r="C1631" s="1">
        <v>3</v>
      </c>
      <c r="D1631" s="1">
        <v>2</v>
      </c>
      <c r="E1631" s="1">
        <v>1</v>
      </c>
      <c r="F1631" s="1" t="s">
        <v>11</v>
      </c>
      <c r="G1631" s="1">
        <v>1010</v>
      </c>
      <c r="H1631" s="1" t="s">
        <v>18</v>
      </c>
      <c r="I1631" s="1">
        <f t="shared" si="312"/>
        <v>-0.43672173740504217</v>
      </c>
      <c r="J1631" s="1">
        <f t="shared" si="313"/>
        <v>-0.45049726440636123</v>
      </c>
      <c r="K1631" s="1">
        <f t="shared" si="314"/>
        <v>-0.7316378996097348</v>
      </c>
      <c r="L1631" s="1">
        <f t="shared" si="315"/>
        <v>-0.86224087629865209</v>
      </c>
      <c r="M1631" s="1">
        <f t="shared" si="316"/>
        <v>-3.9714178401068834E-2</v>
      </c>
      <c r="N1631" t="str">
        <f t="shared" si="307"/>
        <v>Good</v>
      </c>
      <c r="O1631" t="str">
        <f t="shared" si="308"/>
        <v>Good</v>
      </c>
      <c r="P1631" t="str">
        <f t="shared" si="309"/>
        <v>Good</v>
      </c>
      <c r="Q1631" t="str">
        <f t="shared" si="310"/>
        <v>Good</v>
      </c>
      <c r="R1631" t="str">
        <f t="shared" si="311"/>
        <v>Good</v>
      </c>
    </row>
    <row r="1632" spans="1:18" x14ac:dyDescent="0.3">
      <c r="A1632" s="1" t="s">
        <v>63</v>
      </c>
      <c r="B1632" s="1">
        <v>2688000</v>
      </c>
      <c r="C1632" s="1">
        <v>6</v>
      </c>
      <c r="D1632" s="1">
        <v>5</v>
      </c>
      <c r="E1632" s="1">
        <v>3</v>
      </c>
      <c r="F1632" s="1" t="s">
        <v>74</v>
      </c>
      <c r="G1632" s="1">
        <v>3401</v>
      </c>
      <c r="H1632" s="1" t="s">
        <v>18</v>
      </c>
      <c r="I1632" s="1">
        <f t="shared" si="312"/>
        <v>0.33942505334189077</v>
      </c>
      <c r="J1632" s="1">
        <f t="shared" si="313"/>
        <v>1.5554830223831515</v>
      </c>
      <c r="K1632" s="1">
        <f t="shared" si="314"/>
        <v>1.112596083605172</v>
      </c>
      <c r="L1632" s="1">
        <f t="shared" si="315"/>
        <v>0.58345829066855748</v>
      </c>
      <c r="M1632" s="1">
        <f t="shared" si="316"/>
        <v>-3.6850107771663899E-2</v>
      </c>
      <c r="N1632" t="str">
        <f t="shared" si="307"/>
        <v>Good</v>
      </c>
      <c r="O1632" t="str">
        <f t="shared" si="308"/>
        <v>Good</v>
      </c>
      <c r="P1632" t="str">
        <f t="shared" si="309"/>
        <v>Good</v>
      </c>
      <c r="Q1632" t="str">
        <f t="shared" si="310"/>
        <v>Good</v>
      </c>
      <c r="R1632" t="str">
        <f t="shared" si="311"/>
        <v>Good</v>
      </c>
    </row>
    <row r="1633" spans="1:18" x14ac:dyDescent="0.3">
      <c r="A1633" s="1" t="s">
        <v>349</v>
      </c>
      <c r="B1633" s="1">
        <v>850000</v>
      </c>
      <c r="C1633" s="1">
        <v>3</v>
      </c>
      <c r="D1633" s="1">
        <v>2</v>
      </c>
      <c r="E1633" s="1">
        <v>2</v>
      </c>
      <c r="F1633" s="1" t="s">
        <v>74</v>
      </c>
      <c r="G1633" s="1">
        <v>1319</v>
      </c>
      <c r="H1633" s="1" t="s">
        <v>18</v>
      </c>
      <c r="I1633" s="1">
        <f t="shared" si="312"/>
        <v>-0.42836708949603319</v>
      </c>
      <c r="J1633" s="1">
        <f t="shared" si="313"/>
        <v>-0.45049726440636123</v>
      </c>
      <c r="K1633" s="1">
        <f t="shared" si="314"/>
        <v>-0.7316378996097348</v>
      </c>
      <c r="L1633" s="1">
        <f t="shared" si="315"/>
        <v>-0.13939129281504731</v>
      </c>
      <c r="M1633" s="1">
        <f t="shared" si="316"/>
        <v>-3.9344041293379109E-2</v>
      </c>
      <c r="N1633" t="str">
        <f t="shared" si="307"/>
        <v>Good</v>
      </c>
      <c r="O1633" t="str">
        <f t="shared" si="308"/>
        <v>Good</v>
      </c>
      <c r="P1633" t="str">
        <f t="shared" si="309"/>
        <v>Good</v>
      </c>
      <c r="Q1633" t="str">
        <f t="shared" si="310"/>
        <v>Good</v>
      </c>
      <c r="R1633" t="str">
        <f t="shared" si="311"/>
        <v>Good</v>
      </c>
    </row>
    <row r="1634" spans="1:18" x14ac:dyDescent="0.3">
      <c r="A1634" s="1" t="s">
        <v>419</v>
      </c>
      <c r="B1634" s="1">
        <v>550000</v>
      </c>
      <c r="C1634" s="1">
        <v>1</v>
      </c>
      <c r="D1634" s="1">
        <v>1</v>
      </c>
      <c r="E1634" s="1">
        <v>1</v>
      </c>
      <c r="F1634" s="1" t="s">
        <v>11</v>
      </c>
      <c r="G1634" s="1">
        <v>780</v>
      </c>
      <c r="H1634" s="1" t="s">
        <v>18</v>
      </c>
      <c r="I1634" s="1">
        <f t="shared" si="312"/>
        <v>-0.55368680813116766</v>
      </c>
      <c r="J1634" s="1">
        <f t="shared" si="313"/>
        <v>-1.7878174555993698</v>
      </c>
      <c r="K1634" s="1">
        <f t="shared" si="314"/>
        <v>-1.3463825606813704</v>
      </c>
      <c r="L1634" s="1">
        <f t="shared" si="315"/>
        <v>-0.86224087629865209</v>
      </c>
      <c r="M1634" s="1">
        <f t="shared" si="316"/>
        <v>-3.9989684986080604E-2</v>
      </c>
      <c r="N1634" t="str">
        <f t="shared" si="307"/>
        <v>Good</v>
      </c>
      <c r="O1634" t="str">
        <f t="shared" si="308"/>
        <v>Good</v>
      </c>
      <c r="P1634" t="str">
        <f t="shared" si="309"/>
        <v>Good</v>
      </c>
      <c r="Q1634" t="str">
        <f t="shared" si="310"/>
        <v>Good</v>
      </c>
      <c r="R1634" t="str">
        <f t="shared" si="311"/>
        <v>Good</v>
      </c>
    </row>
    <row r="1635" spans="1:18" x14ac:dyDescent="0.3">
      <c r="A1635" s="1" t="s">
        <v>63</v>
      </c>
      <c r="B1635" s="1">
        <v>2380000</v>
      </c>
      <c r="C1635" s="1">
        <v>5</v>
      </c>
      <c r="D1635" s="1">
        <v>4</v>
      </c>
      <c r="E1635" s="1">
        <v>3</v>
      </c>
      <c r="F1635" s="1" t="s">
        <v>74</v>
      </c>
      <c r="G1635" s="1">
        <v>3055</v>
      </c>
      <c r="H1635" s="1" t="s">
        <v>18</v>
      </c>
      <c r="I1635" s="1">
        <f t="shared" si="312"/>
        <v>0.21076347554315267</v>
      </c>
      <c r="J1635" s="1">
        <f t="shared" si="313"/>
        <v>0.88682292678664731</v>
      </c>
      <c r="K1635" s="1">
        <f t="shared" si="314"/>
        <v>0.49785142253353648</v>
      </c>
      <c r="L1635" s="1">
        <f t="shared" si="315"/>
        <v>0.58345829066855748</v>
      </c>
      <c r="M1635" s="1">
        <f t="shared" si="316"/>
        <v>-3.7264565503898991E-2</v>
      </c>
      <c r="N1635" t="str">
        <f t="shared" si="307"/>
        <v>Good</v>
      </c>
      <c r="O1635" t="str">
        <f t="shared" si="308"/>
        <v>Good</v>
      </c>
      <c r="P1635" t="str">
        <f t="shared" si="309"/>
        <v>Good</v>
      </c>
      <c r="Q1635" t="str">
        <f t="shared" si="310"/>
        <v>Good</v>
      </c>
      <c r="R1635" t="str">
        <f t="shared" si="311"/>
        <v>Good</v>
      </c>
    </row>
    <row r="1636" spans="1:18" x14ac:dyDescent="0.3">
      <c r="A1636" s="1" t="s">
        <v>19</v>
      </c>
      <c r="B1636" s="1">
        <v>830000</v>
      </c>
      <c r="C1636" s="1">
        <v>3</v>
      </c>
      <c r="D1636" s="1">
        <v>3</v>
      </c>
      <c r="E1636" s="1">
        <v>2</v>
      </c>
      <c r="F1636" s="1" t="s">
        <v>74</v>
      </c>
      <c r="G1636" s="1">
        <v>1315</v>
      </c>
      <c r="H1636" s="1" t="s">
        <v>13</v>
      </c>
      <c r="I1636" s="1">
        <f t="shared" si="312"/>
        <v>-0.43672173740504217</v>
      </c>
      <c r="J1636" s="1">
        <f t="shared" si="313"/>
        <v>-0.45049726440636123</v>
      </c>
      <c r="K1636" s="1">
        <f t="shared" si="314"/>
        <v>-0.11689323853809913</v>
      </c>
      <c r="L1636" s="1">
        <f t="shared" si="315"/>
        <v>-0.13939129281504731</v>
      </c>
      <c r="M1636" s="1">
        <f t="shared" si="316"/>
        <v>-3.9348832712248885E-2</v>
      </c>
      <c r="N1636" t="str">
        <f t="shared" si="307"/>
        <v>Good</v>
      </c>
      <c r="O1636" t="str">
        <f t="shared" si="308"/>
        <v>Good</v>
      </c>
      <c r="P1636" t="str">
        <f t="shared" si="309"/>
        <v>Good</v>
      </c>
      <c r="Q1636" t="str">
        <f t="shared" si="310"/>
        <v>Good</v>
      </c>
      <c r="R1636" t="str">
        <f t="shared" si="311"/>
        <v>Good</v>
      </c>
    </row>
    <row r="1637" spans="1:18" x14ac:dyDescent="0.3">
      <c r="A1637" s="1" t="s">
        <v>63</v>
      </c>
      <c r="B1637" s="1">
        <v>1020000</v>
      </c>
      <c r="C1637" s="1">
        <v>2</v>
      </c>
      <c r="D1637" s="1">
        <v>2</v>
      </c>
      <c r="E1637" s="1">
        <v>1</v>
      </c>
      <c r="F1637" s="1" t="s">
        <v>11</v>
      </c>
      <c r="G1637" s="1">
        <v>896</v>
      </c>
      <c r="I1637" s="1">
        <f t="shared" si="312"/>
        <v>-0.35735258226945699</v>
      </c>
      <c r="J1637" s="1">
        <f t="shared" si="313"/>
        <v>-1.1191573600028655</v>
      </c>
      <c r="K1637" s="1">
        <f t="shared" si="314"/>
        <v>-0.7316378996097348</v>
      </c>
      <c r="L1637" s="1">
        <f t="shared" si="315"/>
        <v>-0.86224087629865209</v>
      </c>
      <c r="M1637" s="1">
        <f t="shared" si="316"/>
        <v>-3.9850733838857275E-2</v>
      </c>
      <c r="N1637" t="str">
        <f t="shared" si="307"/>
        <v>Good</v>
      </c>
      <c r="O1637" t="str">
        <f t="shared" si="308"/>
        <v>Good</v>
      </c>
      <c r="P1637" t="str">
        <f t="shared" si="309"/>
        <v>Good</v>
      </c>
      <c r="Q1637" t="str">
        <f t="shared" si="310"/>
        <v>Good</v>
      </c>
      <c r="R1637" t="str">
        <f t="shared" si="311"/>
        <v>Good</v>
      </c>
    </row>
    <row r="1638" spans="1:18" x14ac:dyDescent="0.3">
      <c r="A1638" s="1" t="s">
        <v>63</v>
      </c>
      <c r="B1638" s="1">
        <v>1890000</v>
      </c>
      <c r="C1638" s="1">
        <v>4</v>
      </c>
      <c r="D1638" s="1">
        <v>5</v>
      </c>
      <c r="E1638" s="1">
        <v>3</v>
      </c>
      <c r="F1638" s="1" t="s">
        <v>74</v>
      </c>
      <c r="G1638" s="1">
        <v>2535</v>
      </c>
      <c r="I1638" s="1">
        <f t="shared" si="312"/>
        <v>6.0746017724330114E-3</v>
      </c>
      <c r="J1638" s="1">
        <f t="shared" si="313"/>
        <v>0.21816283119014304</v>
      </c>
      <c r="K1638" s="1">
        <f t="shared" si="314"/>
        <v>1.112596083605172</v>
      </c>
      <c r="L1638" s="1">
        <f t="shared" si="315"/>
        <v>0.58345829066855748</v>
      </c>
      <c r="M1638" s="1">
        <f t="shared" si="316"/>
        <v>-3.788744995696907E-2</v>
      </c>
      <c r="N1638" t="str">
        <f t="shared" si="307"/>
        <v>Good</v>
      </c>
      <c r="O1638" t="str">
        <f t="shared" si="308"/>
        <v>Good</v>
      </c>
      <c r="P1638" t="str">
        <f t="shared" si="309"/>
        <v>Good</v>
      </c>
      <c r="Q1638" t="str">
        <f t="shared" si="310"/>
        <v>Good</v>
      </c>
      <c r="R1638" t="str">
        <f t="shared" si="311"/>
        <v>Good</v>
      </c>
    </row>
    <row r="1639" spans="1:18" x14ac:dyDescent="0.3">
      <c r="A1639" s="1" t="s">
        <v>63</v>
      </c>
      <c r="B1639" s="1">
        <v>1540000</v>
      </c>
      <c r="C1639" s="1">
        <v>4</v>
      </c>
      <c r="D1639" s="1">
        <v>4</v>
      </c>
      <c r="E1639" s="1">
        <v>2</v>
      </c>
      <c r="F1639" s="1" t="s">
        <v>74</v>
      </c>
      <c r="G1639" s="1">
        <v>2272</v>
      </c>
      <c r="I1639" s="1">
        <f t="shared" si="312"/>
        <v>-0.14013173663522388</v>
      </c>
      <c r="J1639" s="1">
        <f t="shared" si="313"/>
        <v>0.21816283119014304</v>
      </c>
      <c r="K1639" s="1">
        <f t="shared" si="314"/>
        <v>0.49785142253353648</v>
      </c>
      <c r="L1639" s="1">
        <f t="shared" si="315"/>
        <v>-0.13939129281504731</v>
      </c>
      <c r="M1639" s="1">
        <f t="shared" si="316"/>
        <v>-3.8202485747656445E-2</v>
      </c>
      <c r="N1639" t="str">
        <f t="shared" si="307"/>
        <v>Good</v>
      </c>
      <c r="O1639" t="str">
        <f t="shared" si="308"/>
        <v>Good</v>
      </c>
      <c r="P1639" t="str">
        <f t="shared" si="309"/>
        <v>Good</v>
      </c>
      <c r="Q1639" t="str">
        <f t="shared" si="310"/>
        <v>Good</v>
      </c>
      <c r="R1639" t="str">
        <f t="shared" si="311"/>
        <v>Good</v>
      </c>
    </row>
    <row r="1640" spans="1:18" x14ac:dyDescent="0.3">
      <c r="A1640" s="1" t="s">
        <v>63</v>
      </c>
      <c r="B1640" s="1">
        <v>675000</v>
      </c>
      <c r="C1640" s="1">
        <v>3</v>
      </c>
      <c r="D1640" s="1">
        <v>2</v>
      </c>
      <c r="E1640" s="1">
        <v>2</v>
      </c>
      <c r="F1640" s="1" t="s">
        <v>74</v>
      </c>
      <c r="G1640" s="1">
        <v>1015</v>
      </c>
      <c r="H1640" s="1" t="s">
        <v>94</v>
      </c>
      <c r="I1640" s="1">
        <f t="shared" si="312"/>
        <v>-0.50147025869986162</v>
      </c>
      <c r="J1640" s="1">
        <f t="shared" si="313"/>
        <v>-0.45049726440636123</v>
      </c>
      <c r="K1640" s="1">
        <f t="shared" si="314"/>
        <v>-0.7316378996097348</v>
      </c>
      <c r="L1640" s="1">
        <f t="shared" si="315"/>
        <v>-0.13939129281504731</v>
      </c>
      <c r="M1640" s="1">
        <f t="shared" si="316"/>
        <v>-3.970818912748162E-2</v>
      </c>
      <c r="N1640" t="str">
        <f t="shared" si="307"/>
        <v>Good</v>
      </c>
      <c r="O1640" t="str">
        <f t="shared" si="308"/>
        <v>Good</v>
      </c>
      <c r="P1640" t="str">
        <f t="shared" si="309"/>
        <v>Good</v>
      </c>
      <c r="Q1640" t="str">
        <f t="shared" si="310"/>
        <v>Good</v>
      </c>
      <c r="R1640" t="str">
        <f t="shared" si="311"/>
        <v>Good</v>
      </c>
    </row>
    <row r="1641" spans="1:18" x14ac:dyDescent="0.3">
      <c r="A1641" s="1" t="s">
        <v>43</v>
      </c>
      <c r="B1641" s="1">
        <v>650000</v>
      </c>
      <c r="C1641" s="1">
        <v>3</v>
      </c>
      <c r="D1641" s="1">
        <v>2</v>
      </c>
      <c r="E1641" s="1">
        <v>1</v>
      </c>
      <c r="F1641" s="1" t="s">
        <v>84</v>
      </c>
      <c r="G1641" s="1">
        <v>904</v>
      </c>
      <c r="H1641" s="1" t="s">
        <v>18</v>
      </c>
      <c r="I1641" s="1">
        <f t="shared" si="312"/>
        <v>-0.51191356858612291</v>
      </c>
      <c r="J1641" s="1">
        <f t="shared" si="313"/>
        <v>-0.45049726440636123</v>
      </c>
      <c r="K1641" s="1">
        <f t="shared" si="314"/>
        <v>-0.7316378996097348</v>
      </c>
      <c r="L1641" s="1">
        <f t="shared" si="315"/>
        <v>-0.86224087629865209</v>
      </c>
      <c r="M1641" s="1">
        <f t="shared" si="316"/>
        <v>-3.9841151001117736E-2</v>
      </c>
      <c r="N1641" t="str">
        <f t="shared" si="307"/>
        <v>Good</v>
      </c>
      <c r="O1641" t="str">
        <f t="shared" si="308"/>
        <v>Good</v>
      </c>
      <c r="P1641" t="str">
        <f t="shared" si="309"/>
        <v>Good</v>
      </c>
      <c r="Q1641" t="str">
        <f t="shared" si="310"/>
        <v>Good</v>
      </c>
      <c r="R1641" t="str">
        <f t="shared" si="311"/>
        <v>Good</v>
      </c>
    </row>
    <row r="1642" spans="1:18" x14ac:dyDescent="0.3">
      <c r="A1642" s="1" t="s">
        <v>362</v>
      </c>
      <c r="B1642" s="1">
        <v>430000</v>
      </c>
      <c r="C1642" s="1">
        <v>2</v>
      </c>
      <c r="D1642" s="1">
        <v>2</v>
      </c>
      <c r="E1642" s="1">
        <v>1</v>
      </c>
      <c r="F1642" s="1" t="s">
        <v>74</v>
      </c>
      <c r="G1642" s="1">
        <v>1100</v>
      </c>
      <c r="H1642" s="1" t="s">
        <v>18</v>
      </c>
      <c r="I1642" s="1">
        <f t="shared" si="312"/>
        <v>-0.60381469558522149</v>
      </c>
      <c r="J1642" s="1">
        <f t="shared" si="313"/>
        <v>-1.1191573600028655</v>
      </c>
      <c r="K1642" s="1">
        <f t="shared" si="314"/>
        <v>-0.7316378996097348</v>
      </c>
      <c r="L1642" s="1">
        <f t="shared" si="315"/>
        <v>-0.86224087629865209</v>
      </c>
      <c r="M1642" s="1">
        <f t="shared" si="316"/>
        <v>-3.9606371476499015E-2</v>
      </c>
      <c r="N1642" t="str">
        <f t="shared" si="307"/>
        <v>Good</v>
      </c>
      <c r="O1642" t="str">
        <f t="shared" si="308"/>
        <v>Good</v>
      </c>
      <c r="P1642" t="str">
        <f t="shared" si="309"/>
        <v>Good</v>
      </c>
      <c r="Q1642" t="str">
        <f t="shared" si="310"/>
        <v>Good</v>
      </c>
      <c r="R1642" t="str">
        <f t="shared" si="311"/>
        <v>Good</v>
      </c>
    </row>
    <row r="1643" spans="1:18" x14ac:dyDescent="0.3">
      <c r="A1643" s="1" t="s">
        <v>63</v>
      </c>
      <c r="B1643" s="1">
        <v>600000</v>
      </c>
      <c r="C1643" s="1">
        <v>1</v>
      </c>
      <c r="D1643" s="1">
        <v>1</v>
      </c>
      <c r="E1643" s="1">
        <v>1</v>
      </c>
      <c r="F1643" s="1" t="s">
        <v>11</v>
      </c>
      <c r="G1643" s="1">
        <v>633</v>
      </c>
      <c r="H1643" s="1" t="s">
        <v>13</v>
      </c>
      <c r="I1643" s="1">
        <f t="shared" si="312"/>
        <v>-0.53280018835864529</v>
      </c>
      <c r="J1643" s="1">
        <f t="shared" si="313"/>
        <v>-1.7878174555993698</v>
      </c>
      <c r="K1643" s="1">
        <f t="shared" si="314"/>
        <v>-1.3463825606813704</v>
      </c>
      <c r="L1643" s="1">
        <f t="shared" si="315"/>
        <v>-0.86224087629865209</v>
      </c>
      <c r="M1643" s="1">
        <f t="shared" si="316"/>
        <v>-4.0165769629544643E-2</v>
      </c>
      <c r="N1643" t="str">
        <f t="shared" si="307"/>
        <v>Good</v>
      </c>
      <c r="O1643" t="str">
        <f t="shared" si="308"/>
        <v>Good</v>
      </c>
      <c r="P1643" t="str">
        <f t="shared" si="309"/>
        <v>Good</v>
      </c>
      <c r="Q1643" t="str">
        <f t="shared" si="310"/>
        <v>Good</v>
      </c>
      <c r="R1643" t="str">
        <f t="shared" si="311"/>
        <v>Good</v>
      </c>
    </row>
    <row r="1644" spans="1:18" x14ac:dyDescent="0.3">
      <c r="A1644" s="1" t="s">
        <v>63</v>
      </c>
      <c r="B1644" s="1">
        <v>850000</v>
      </c>
      <c r="C1644" s="1">
        <v>2</v>
      </c>
      <c r="D1644" s="1">
        <v>2</v>
      </c>
      <c r="E1644" s="1">
        <v>1</v>
      </c>
      <c r="F1644" s="1" t="s">
        <v>112</v>
      </c>
      <c r="G1644" s="1">
        <v>826</v>
      </c>
      <c r="H1644" s="1" t="s">
        <v>13</v>
      </c>
      <c r="I1644" s="1">
        <f t="shared" si="312"/>
        <v>-0.42836708949603319</v>
      </c>
      <c r="J1644" s="1">
        <f t="shared" si="313"/>
        <v>-1.1191573600028655</v>
      </c>
      <c r="K1644" s="1">
        <f t="shared" si="314"/>
        <v>-0.7316378996097348</v>
      </c>
      <c r="L1644" s="1">
        <f t="shared" si="315"/>
        <v>-0.86224087629865209</v>
      </c>
      <c r="M1644" s="1">
        <f t="shared" si="316"/>
        <v>-3.9934583669078247E-2</v>
      </c>
      <c r="N1644" t="str">
        <f t="shared" ref="N1644:N1687" si="317">IF(OR(I1644&gt;3,I1644&lt;-3), "Outlier", "Good")</f>
        <v>Good</v>
      </c>
      <c r="O1644" t="str">
        <f t="shared" ref="O1644:O1687" si="318">IF(OR(J1644&gt;3,J1644&lt;-3), "Outlier", "Good")</f>
        <v>Good</v>
      </c>
      <c r="P1644" t="str">
        <f t="shared" ref="P1644:P1687" si="319">IF(OR(K1644&gt;3,K1644&lt;-3), "Outlier", "Good")</f>
        <v>Good</v>
      </c>
      <c r="Q1644" t="str">
        <f t="shared" ref="Q1644:Q1687" si="320">IF(OR(L1644&gt;3,L1644&lt;-3), "Outlier", "Good")</f>
        <v>Good</v>
      </c>
      <c r="R1644" t="str">
        <f t="shared" ref="R1644:R1687" si="321">IF(OR(M1644&gt;3,M1644&lt;-3), "Outlier", "Good")</f>
        <v>Good</v>
      </c>
    </row>
    <row r="1645" spans="1:18" x14ac:dyDescent="0.3">
      <c r="A1645" s="1" t="s">
        <v>423</v>
      </c>
      <c r="B1645" s="1">
        <v>510000</v>
      </c>
      <c r="C1645" s="1">
        <v>1</v>
      </c>
      <c r="D1645" s="1">
        <v>1</v>
      </c>
      <c r="E1645" s="1">
        <v>1</v>
      </c>
      <c r="F1645" s="1" t="s">
        <v>11</v>
      </c>
      <c r="G1645" s="1">
        <v>450</v>
      </c>
      <c r="H1645" s="1" t="s">
        <v>13</v>
      </c>
      <c r="I1645" s="1">
        <f t="shared" si="312"/>
        <v>-0.57039610394918561</v>
      </c>
      <c r="J1645" s="1">
        <f t="shared" si="313"/>
        <v>-1.7878174555993698</v>
      </c>
      <c r="K1645" s="1">
        <f t="shared" si="314"/>
        <v>-1.3463825606813704</v>
      </c>
      <c r="L1645" s="1">
        <f t="shared" si="315"/>
        <v>-0.86224087629865209</v>
      </c>
      <c r="M1645" s="1">
        <f t="shared" si="316"/>
        <v>-4.0384977042836612E-2</v>
      </c>
      <c r="N1645" t="str">
        <f t="shared" si="317"/>
        <v>Good</v>
      </c>
      <c r="O1645" t="str">
        <f t="shared" si="318"/>
        <v>Good</v>
      </c>
      <c r="P1645" t="str">
        <f t="shared" si="319"/>
        <v>Good</v>
      </c>
      <c r="Q1645" t="str">
        <f t="shared" si="320"/>
        <v>Good</v>
      </c>
      <c r="R1645" t="str">
        <f t="shared" si="321"/>
        <v>Good</v>
      </c>
    </row>
    <row r="1646" spans="1:18" x14ac:dyDescent="0.3">
      <c r="A1646" s="1" t="s">
        <v>63</v>
      </c>
      <c r="B1646" s="1">
        <v>1100000</v>
      </c>
      <c r="C1646" s="1">
        <v>2</v>
      </c>
      <c r="D1646" s="1">
        <v>2</v>
      </c>
      <c r="E1646" s="1">
        <v>2</v>
      </c>
      <c r="F1646" s="1" t="s">
        <v>112</v>
      </c>
      <c r="G1646" s="1">
        <v>932</v>
      </c>
      <c r="H1646" s="1" t="s">
        <v>13</v>
      </c>
      <c r="I1646" s="1">
        <f t="shared" si="312"/>
        <v>-0.32393399063342115</v>
      </c>
      <c r="J1646" s="1">
        <f t="shared" si="313"/>
        <v>-1.1191573600028655</v>
      </c>
      <c r="K1646" s="1">
        <f t="shared" si="314"/>
        <v>-0.7316378996097348</v>
      </c>
      <c r="L1646" s="1">
        <f t="shared" si="315"/>
        <v>-0.13939129281504731</v>
      </c>
      <c r="M1646" s="1">
        <f t="shared" si="316"/>
        <v>-3.9807611069029344E-2</v>
      </c>
      <c r="N1646" t="str">
        <f t="shared" si="317"/>
        <v>Good</v>
      </c>
      <c r="O1646" t="str">
        <f t="shared" si="318"/>
        <v>Good</v>
      </c>
      <c r="P1646" t="str">
        <f t="shared" si="319"/>
        <v>Good</v>
      </c>
      <c r="Q1646" t="str">
        <f t="shared" si="320"/>
        <v>Good</v>
      </c>
      <c r="R1646" t="str">
        <f t="shared" si="321"/>
        <v>Good</v>
      </c>
    </row>
    <row r="1647" spans="1:18" x14ac:dyDescent="0.3">
      <c r="A1647" s="1" t="s">
        <v>63</v>
      </c>
      <c r="B1647" s="1">
        <v>2100000</v>
      </c>
      <c r="C1647" s="1">
        <v>3</v>
      </c>
      <c r="D1647" s="1">
        <v>2</v>
      </c>
      <c r="E1647" s="1">
        <v>2</v>
      </c>
      <c r="F1647" s="1" t="s">
        <v>112</v>
      </c>
      <c r="G1647" s="1">
        <v>2659</v>
      </c>
      <c r="H1647" s="1" t="s">
        <v>13</v>
      </c>
      <c r="I1647" s="1">
        <f t="shared" si="312"/>
        <v>9.3798404817027156E-2</v>
      </c>
      <c r="J1647" s="1">
        <f t="shared" si="313"/>
        <v>-0.45049726440636123</v>
      </c>
      <c r="K1647" s="1">
        <f t="shared" si="314"/>
        <v>-0.7316378996097348</v>
      </c>
      <c r="L1647" s="1">
        <f t="shared" si="315"/>
        <v>-0.13939129281504731</v>
      </c>
      <c r="M1647" s="1">
        <f t="shared" si="316"/>
        <v>-3.773891597200621E-2</v>
      </c>
      <c r="N1647" t="str">
        <f t="shared" si="317"/>
        <v>Good</v>
      </c>
      <c r="O1647" t="str">
        <f t="shared" si="318"/>
        <v>Good</v>
      </c>
      <c r="P1647" t="str">
        <f t="shared" si="319"/>
        <v>Good</v>
      </c>
      <c r="Q1647" t="str">
        <f t="shared" si="320"/>
        <v>Good</v>
      </c>
      <c r="R1647" t="str">
        <f t="shared" si="321"/>
        <v>Good</v>
      </c>
    </row>
    <row r="1648" spans="1:18" x14ac:dyDescent="0.3">
      <c r="A1648" s="1" t="s">
        <v>14</v>
      </c>
      <c r="B1648" s="1">
        <v>2480000</v>
      </c>
      <c r="C1648" s="1">
        <v>4</v>
      </c>
      <c r="D1648" s="1">
        <v>4</v>
      </c>
      <c r="E1648" s="1">
        <v>2</v>
      </c>
      <c r="F1648" s="1" t="s">
        <v>160</v>
      </c>
      <c r="G1648" s="1">
        <v>1650</v>
      </c>
      <c r="H1648" s="1" t="s">
        <v>18</v>
      </c>
      <c r="I1648" s="1">
        <f t="shared" si="312"/>
        <v>0.25253671508819747</v>
      </c>
      <c r="J1648" s="1">
        <f t="shared" si="313"/>
        <v>0.21816283119014304</v>
      </c>
      <c r="K1648" s="1">
        <f t="shared" si="314"/>
        <v>0.49785142253353648</v>
      </c>
      <c r="L1648" s="1">
        <f t="shared" si="315"/>
        <v>-0.13939129281504731</v>
      </c>
      <c r="M1648" s="1">
        <f t="shared" si="316"/>
        <v>-3.8947551381905657E-2</v>
      </c>
      <c r="N1648" t="str">
        <f t="shared" si="317"/>
        <v>Good</v>
      </c>
      <c r="O1648" t="str">
        <f t="shared" si="318"/>
        <v>Good</v>
      </c>
      <c r="P1648" t="str">
        <f t="shared" si="319"/>
        <v>Good</v>
      </c>
      <c r="Q1648" t="str">
        <f t="shared" si="320"/>
        <v>Good</v>
      </c>
      <c r="R1648" t="str">
        <f t="shared" si="321"/>
        <v>Good</v>
      </c>
    </row>
    <row r="1649" spans="1:18" x14ac:dyDescent="0.3">
      <c r="A1649" s="1" t="s">
        <v>63</v>
      </c>
      <c r="B1649" s="1">
        <v>7900000</v>
      </c>
      <c r="C1649" s="1">
        <v>6</v>
      </c>
      <c r="D1649" s="1">
        <v>6</v>
      </c>
      <c r="E1649" s="1">
        <v>5</v>
      </c>
      <c r="F1649" s="1" t="s">
        <v>16</v>
      </c>
      <c r="G1649" s="1">
        <v>10000</v>
      </c>
      <c r="H1649" s="1" t="s">
        <v>13</v>
      </c>
      <c r="I1649" s="1">
        <f t="shared" si="312"/>
        <v>2.5166462984296269</v>
      </c>
      <c r="J1649" s="1">
        <f t="shared" si="313"/>
        <v>1.5554830223831515</v>
      </c>
      <c r="K1649" s="1">
        <f t="shared" si="314"/>
        <v>1.7273407446768076</v>
      </c>
      <c r="L1649" s="1">
        <f t="shared" si="315"/>
        <v>2.0291574576357672</v>
      </c>
      <c r="M1649" s="1">
        <f t="shared" si="316"/>
        <v>-2.8945464491261067E-2</v>
      </c>
      <c r="N1649" t="str">
        <f t="shared" si="317"/>
        <v>Good</v>
      </c>
      <c r="O1649" t="str">
        <f t="shared" si="318"/>
        <v>Good</v>
      </c>
      <c r="P1649" t="str">
        <f t="shared" si="319"/>
        <v>Good</v>
      </c>
      <c r="Q1649" t="str">
        <f t="shared" si="320"/>
        <v>Good</v>
      </c>
      <c r="R1649" t="str">
        <f t="shared" si="321"/>
        <v>Good</v>
      </c>
    </row>
    <row r="1650" spans="1:18" x14ac:dyDescent="0.3">
      <c r="A1650" s="1" t="s">
        <v>8</v>
      </c>
      <c r="B1650" s="1">
        <v>1650000</v>
      </c>
      <c r="C1650" s="1">
        <v>2</v>
      </c>
      <c r="D1650" s="1">
        <v>1</v>
      </c>
      <c r="E1650" s="1">
        <v>1</v>
      </c>
      <c r="F1650" s="1" t="s">
        <v>11</v>
      </c>
      <c r="G1650" s="1">
        <v>1100</v>
      </c>
      <c r="H1650" s="1" t="s">
        <v>13</v>
      </c>
      <c r="I1650" s="1">
        <f t="shared" si="312"/>
        <v>-9.4181173135674576E-2</v>
      </c>
      <c r="J1650" s="1">
        <f t="shared" si="313"/>
        <v>-1.1191573600028655</v>
      </c>
      <c r="K1650" s="1">
        <f t="shared" si="314"/>
        <v>-1.3463825606813704</v>
      </c>
      <c r="L1650" s="1">
        <f t="shared" si="315"/>
        <v>-0.86224087629865209</v>
      </c>
      <c r="M1650" s="1">
        <f t="shared" si="316"/>
        <v>-3.9606371476499015E-2</v>
      </c>
      <c r="N1650" t="str">
        <f t="shared" si="317"/>
        <v>Good</v>
      </c>
      <c r="O1650" t="str">
        <f t="shared" si="318"/>
        <v>Good</v>
      </c>
      <c r="P1650" t="str">
        <f t="shared" si="319"/>
        <v>Good</v>
      </c>
      <c r="Q1650" t="str">
        <f t="shared" si="320"/>
        <v>Good</v>
      </c>
      <c r="R1650" t="str">
        <f t="shared" si="321"/>
        <v>Good</v>
      </c>
    </row>
    <row r="1651" spans="1:18" x14ac:dyDescent="0.3">
      <c r="A1651" s="1" t="s">
        <v>8</v>
      </c>
      <c r="B1651" s="1">
        <v>2600000</v>
      </c>
      <c r="C1651" s="1">
        <v>3</v>
      </c>
      <c r="D1651" s="1">
        <v>4</v>
      </c>
      <c r="E1651" s="1">
        <v>2</v>
      </c>
      <c r="F1651" s="1" t="s">
        <v>74</v>
      </c>
      <c r="G1651" s="1">
        <v>2245</v>
      </c>
      <c r="H1651" s="1" t="s">
        <v>94</v>
      </c>
      <c r="I1651" s="1">
        <f t="shared" si="312"/>
        <v>0.3026646025422513</v>
      </c>
      <c r="J1651" s="1">
        <f t="shared" si="313"/>
        <v>-0.45049726440636123</v>
      </c>
      <c r="K1651" s="1">
        <f t="shared" si="314"/>
        <v>0.49785142253353648</v>
      </c>
      <c r="L1651" s="1">
        <f t="shared" si="315"/>
        <v>-0.13939129281504731</v>
      </c>
      <c r="M1651" s="1">
        <f t="shared" si="316"/>
        <v>-3.8234827825027386E-2</v>
      </c>
      <c r="N1651" t="str">
        <f t="shared" si="317"/>
        <v>Good</v>
      </c>
      <c r="O1651" t="str">
        <f t="shared" si="318"/>
        <v>Good</v>
      </c>
      <c r="P1651" t="str">
        <f t="shared" si="319"/>
        <v>Good</v>
      </c>
      <c r="Q1651" t="str">
        <f t="shared" si="320"/>
        <v>Good</v>
      </c>
      <c r="R1651" t="str">
        <f t="shared" si="321"/>
        <v>Good</v>
      </c>
    </row>
    <row r="1652" spans="1:18" x14ac:dyDescent="0.3">
      <c r="A1652" s="1" t="s">
        <v>8</v>
      </c>
      <c r="B1652" s="1">
        <v>3500000</v>
      </c>
      <c r="C1652" s="1">
        <v>4</v>
      </c>
      <c r="D1652" s="1">
        <v>4</v>
      </c>
      <c r="E1652" s="1">
        <v>2</v>
      </c>
      <c r="F1652" s="1" t="s">
        <v>74</v>
      </c>
      <c r="G1652" s="1">
        <v>2906</v>
      </c>
      <c r="H1652" s="1" t="s">
        <v>94</v>
      </c>
      <c r="I1652" s="1">
        <f t="shared" si="312"/>
        <v>0.67862375844765477</v>
      </c>
      <c r="J1652" s="1">
        <f t="shared" si="313"/>
        <v>0.21816283119014304</v>
      </c>
      <c r="K1652" s="1">
        <f t="shared" si="314"/>
        <v>0.49785142253353648</v>
      </c>
      <c r="L1652" s="1">
        <f t="shared" si="315"/>
        <v>-0.13939129281504731</v>
      </c>
      <c r="M1652" s="1">
        <f t="shared" si="316"/>
        <v>-3.7443045856797919E-2</v>
      </c>
      <c r="N1652" t="str">
        <f t="shared" si="317"/>
        <v>Good</v>
      </c>
      <c r="O1652" t="str">
        <f t="shared" si="318"/>
        <v>Good</v>
      </c>
      <c r="P1652" t="str">
        <f t="shared" si="319"/>
        <v>Good</v>
      </c>
      <c r="Q1652" t="str">
        <f t="shared" si="320"/>
        <v>Good</v>
      </c>
      <c r="R1652" t="str">
        <f t="shared" si="321"/>
        <v>Good</v>
      </c>
    </row>
    <row r="1653" spans="1:18" x14ac:dyDescent="0.3">
      <c r="A1653" s="1" t="s">
        <v>134</v>
      </c>
      <c r="B1653" s="1">
        <v>900000</v>
      </c>
      <c r="C1653" s="1">
        <v>2</v>
      </c>
      <c r="D1653" s="1">
        <v>2</v>
      </c>
      <c r="E1653" s="1">
        <v>1</v>
      </c>
      <c r="F1653" s="1" t="s">
        <v>74</v>
      </c>
      <c r="G1653" s="1">
        <v>1180</v>
      </c>
      <c r="H1653" s="1" t="s">
        <v>13</v>
      </c>
      <c r="I1653" s="1">
        <f t="shared" si="312"/>
        <v>-0.40748046972351076</v>
      </c>
      <c r="J1653" s="1">
        <f t="shared" si="313"/>
        <v>-1.1191573600028655</v>
      </c>
      <c r="K1653" s="1">
        <f t="shared" si="314"/>
        <v>-0.7316378996097348</v>
      </c>
      <c r="L1653" s="1">
        <f t="shared" si="315"/>
        <v>-0.86224087629865209</v>
      </c>
      <c r="M1653" s="1">
        <f t="shared" si="316"/>
        <v>-3.9510543099103616E-2</v>
      </c>
      <c r="N1653" t="str">
        <f t="shared" si="317"/>
        <v>Good</v>
      </c>
      <c r="O1653" t="str">
        <f t="shared" si="318"/>
        <v>Good</v>
      </c>
      <c r="P1653" t="str">
        <f t="shared" si="319"/>
        <v>Good</v>
      </c>
      <c r="Q1653" t="str">
        <f t="shared" si="320"/>
        <v>Good</v>
      </c>
      <c r="R1653" t="str">
        <f t="shared" si="321"/>
        <v>Good</v>
      </c>
    </row>
    <row r="1654" spans="1:18" x14ac:dyDescent="0.3">
      <c r="A1654" s="1" t="s">
        <v>362</v>
      </c>
      <c r="B1654" s="1">
        <v>480000</v>
      </c>
      <c r="C1654" s="1">
        <v>4</v>
      </c>
      <c r="D1654" s="1">
        <v>2</v>
      </c>
      <c r="E1654" s="1">
        <v>1</v>
      </c>
      <c r="F1654" s="1" t="s">
        <v>74</v>
      </c>
      <c r="G1654" s="1">
        <v>1267</v>
      </c>
      <c r="H1654" s="1" t="s">
        <v>13</v>
      </c>
      <c r="I1654" s="1">
        <f t="shared" si="312"/>
        <v>-0.58292807581269912</v>
      </c>
      <c r="J1654" s="1">
        <f t="shared" si="313"/>
        <v>0.21816283119014304</v>
      </c>
      <c r="K1654" s="1">
        <f t="shared" si="314"/>
        <v>-0.7316378996097348</v>
      </c>
      <c r="L1654" s="1">
        <f t="shared" si="315"/>
        <v>-0.86224087629865209</v>
      </c>
      <c r="M1654" s="1">
        <f t="shared" si="316"/>
        <v>-3.9406329738686123E-2</v>
      </c>
      <c r="N1654" t="str">
        <f t="shared" si="317"/>
        <v>Good</v>
      </c>
      <c r="O1654" t="str">
        <f t="shared" si="318"/>
        <v>Good</v>
      </c>
      <c r="P1654" t="str">
        <f t="shared" si="319"/>
        <v>Good</v>
      </c>
      <c r="Q1654" t="str">
        <f t="shared" si="320"/>
        <v>Good</v>
      </c>
      <c r="R1654" t="str">
        <f t="shared" si="321"/>
        <v>Good</v>
      </c>
    </row>
    <row r="1655" spans="1:18" x14ac:dyDescent="0.3">
      <c r="A1655" s="1" t="s">
        <v>68</v>
      </c>
      <c r="B1655" s="1">
        <v>3890000</v>
      </c>
      <c r="C1655" s="1">
        <v>6</v>
      </c>
      <c r="D1655" s="1">
        <v>6</v>
      </c>
      <c r="E1655" s="1">
        <v>4</v>
      </c>
      <c r="F1655" s="1" t="s">
        <v>478</v>
      </c>
      <c r="G1655" s="1">
        <v>3200</v>
      </c>
      <c r="H1655" s="1" t="s">
        <v>13</v>
      </c>
      <c r="I1655" s="1">
        <f t="shared" si="312"/>
        <v>0.84153939267332956</v>
      </c>
      <c r="J1655" s="1">
        <f t="shared" si="313"/>
        <v>1.5554830223831515</v>
      </c>
      <c r="K1655" s="1">
        <f t="shared" si="314"/>
        <v>1.7273407446768076</v>
      </c>
      <c r="L1655" s="1">
        <f t="shared" si="315"/>
        <v>1.3063078741521623</v>
      </c>
      <c r="M1655" s="1">
        <f t="shared" si="316"/>
        <v>-3.7090876569869834E-2</v>
      </c>
      <c r="N1655" t="str">
        <f t="shared" si="317"/>
        <v>Good</v>
      </c>
      <c r="O1655" t="str">
        <f t="shared" si="318"/>
        <v>Good</v>
      </c>
      <c r="P1655" t="str">
        <f t="shared" si="319"/>
        <v>Good</v>
      </c>
      <c r="Q1655" t="str">
        <f t="shared" si="320"/>
        <v>Good</v>
      </c>
      <c r="R1655" t="str">
        <f t="shared" si="321"/>
        <v>Good</v>
      </c>
    </row>
    <row r="1656" spans="1:18" x14ac:dyDescent="0.3">
      <c r="A1656" s="1" t="s">
        <v>19</v>
      </c>
      <c r="B1656" s="1">
        <v>1100000</v>
      </c>
      <c r="C1656" s="1">
        <v>2</v>
      </c>
      <c r="D1656" s="1">
        <v>2</v>
      </c>
      <c r="E1656" s="1">
        <v>1</v>
      </c>
      <c r="F1656" s="1" t="s">
        <v>73</v>
      </c>
      <c r="G1656" s="1">
        <v>997</v>
      </c>
      <c r="H1656" s="1" t="s">
        <v>13</v>
      </c>
      <c r="I1656" s="1">
        <f t="shared" si="312"/>
        <v>-0.32393399063342115</v>
      </c>
      <c r="J1656" s="1">
        <f t="shared" si="313"/>
        <v>-1.1191573600028655</v>
      </c>
      <c r="K1656" s="1">
        <f t="shared" si="314"/>
        <v>-0.7316378996097348</v>
      </c>
      <c r="L1656" s="1">
        <f t="shared" si="315"/>
        <v>-0.86224087629865209</v>
      </c>
      <c r="M1656" s="1">
        <f t="shared" si="316"/>
        <v>-3.9729750512395585E-2</v>
      </c>
      <c r="N1656" t="str">
        <f t="shared" si="317"/>
        <v>Good</v>
      </c>
      <c r="O1656" t="str">
        <f t="shared" si="318"/>
        <v>Good</v>
      </c>
      <c r="P1656" t="str">
        <f t="shared" si="319"/>
        <v>Good</v>
      </c>
      <c r="Q1656" t="str">
        <f t="shared" si="320"/>
        <v>Good</v>
      </c>
      <c r="R1656" t="str">
        <f t="shared" si="321"/>
        <v>Good</v>
      </c>
    </row>
    <row r="1657" spans="1:18" x14ac:dyDescent="0.3">
      <c r="A1657" s="1" t="s">
        <v>419</v>
      </c>
      <c r="B1657" s="1">
        <v>1500000</v>
      </c>
      <c r="C1657" s="1">
        <v>4</v>
      </c>
      <c r="D1657" s="1">
        <v>4</v>
      </c>
      <c r="E1657" s="1">
        <v>3</v>
      </c>
      <c r="F1657" s="1" t="s">
        <v>21</v>
      </c>
      <c r="G1657" s="1">
        <v>2109</v>
      </c>
      <c r="H1657" s="1" t="s">
        <v>18</v>
      </c>
      <c r="I1657" s="1">
        <f t="shared" si="312"/>
        <v>-0.15684103245324182</v>
      </c>
      <c r="J1657" s="1">
        <f t="shared" si="313"/>
        <v>0.21816283119014304</v>
      </c>
      <c r="K1657" s="1">
        <f t="shared" si="314"/>
        <v>0.49785142253353648</v>
      </c>
      <c r="L1657" s="1">
        <f t="shared" si="315"/>
        <v>0.58345829066855748</v>
      </c>
      <c r="M1657" s="1">
        <f t="shared" si="316"/>
        <v>-3.8397736066599561E-2</v>
      </c>
      <c r="N1657" t="str">
        <f t="shared" si="317"/>
        <v>Good</v>
      </c>
      <c r="O1657" t="str">
        <f t="shared" si="318"/>
        <v>Good</v>
      </c>
      <c r="P1657" t="str">
        <f t="shared" si="319"/>
        <v>Good</v>
      </c>
      <c r="Q1657" t="str">
        <f t="shared" si="320"/>
        <v>Good</v>
      </c>
      <c r="R1657" t="str">
        <f t="shared" si="321"/>
        <v>Good</v>
      </c>
    </row>
    <row r="1658" spans="1:18" x14ac:dyDescent="0.3">
      <c r="A1658" s="1" t="s">
        <v>19</v>
      </c>
      <c r="B1658" s="1">
        <v>470000</v>
      </c>
      <c r="C1658" s="1">
        <v>3</v>
      </c>
      <c r="D1658" s="1">
        <v>2</v>
      </c>
      <c r="E1658" s="1">
        <v>1</v>
      </c>
      <c r="F1658" s="1" t="s">
        <v>74</v>
      </c>
      <c r="G1658" s="1">
        <v>1326</v>
      </c>
      <c r="H1658" s="1" t="s">
        <v>13</v>
      </c>
      <c r="I1658" s="1">
        <f t="shared" si="312"/>
        <v>-0.58710539976720355</v>
      </c>
      <c r="J1658" s="1">
        <f t="shared" si="313"/>
        <v>-0.45049726440636123</v>
      </c>
      <c r="K1658" s="1">
        <f t="shared" si="314"/>
        <v>-0.7316378996097348</v>
      </c>
      <c r="L1658" s="1">
        <f t="shared" si="315"/>
        <v>-0.86224087629865209</v>
      </c>
      <c r="M1658" s="1">
        <f t="shared" si="316"/>
        <v>-3.9335656310357014E-2</v>
      </c>
      <c r="N1658" t="str">
        <f t="shared" si="317"/>
        <v>Good</v>
      </c>
      <c r="O1658" t="str">
        <f t="shared" si="318"/>
        <v>Good</v>
      </c>
      <c r="P1658" t="str">
        <f t="shared" si="319"/>
        <v>Good</v>
      </c>
      <c r="Q1658" t="str">
        <f t="shared" si="320"/>
        <v>Good</v>
      </c>
      <c r="R1658" t="str">
        <f t="shared" si="321"/>
        <v>Good</v>
      </c>
    </row>
    <row r="1659" spans="1:18" x14ac:dyDescent="0.3">
      <c r="A1659" s="1" t="s">
        <v>19</v>
      </c>
      <c r="B1659" s="1">
        <v>450000</v>
      </c>
      <c r="C1659" s="1">
        <v>3</v>
      </c>
      <c r="D1659" s="1">
        <v>2</v>
      </c>
      <c r="E1659" s="1">
        <v>1</v>
      </c>
      <c r="F1659" s="1" t="s">
        <v>21</v>
      </c>
      <c r="G1659" s="1">
        <v>1100</v>
      </c>
      <c r="H1659" s="1" t="s">
        <v>18</v>
      </c>
      <c r="I1659" s="1">
        <f t="shared" si="312"/>
        <v>-0.59546004767621252</v>
      </c>
      <c r="J1659" s="1">
        <f t="shared" si="313"/>
        <v>-0.45049726440636123</v>
      </c>
      <c r="K1659" s="1">
        <f t="shared" si="314"/>
        <v>-0.7316378996097348</v>
      </c>
      <c r="L1659" s="1">
        <f t="shared" si="315"/>
        <v>-0.86224087629865209</v>
      </c>
      <c r="M1659" s="1">
        <f t="shared" si="316"/>
        <v>-3.9606371476499015E-2</v>
      </c>
      <c r="N1659" t="str">
        <f t="shared" si="317"/>
        <v>Good</v>
      </c>
      <c r="O1659" t="str">
        <f t="shared" si="318"/>
        <v>Good</v>
      </c>
      <c r="P1659" t="str">
        <f t="shared" si="319"/>
        <v>Good</v>
      </c>
      <c r="Q1659" t="str">
        <f t="shared" si="320"/>
        <v>Good</v>
      </c>
      <c r="R1659" t="str">
        <f t="shared" si="321"/>
        <v>Good</v>
      </c>
    </row>
    <row r="1660" spans="1:18" x14ac:dyDescent="0.3">
      <c r="A1660" s="1" t="s">
        <v>68</v>
      </c>
      <c r="B1660" s="1">
        <v>3480000</v>
      </c>
      <c r="C1660" s="1">
        <v>5</v>
      </c>
      <c r="D1660" s="1">
        <v>3</v>
      </c>
      <c r="E1660" s="1">
        <v>2</v>
      </c>
      <c r="F1660" s="1" t="s">
        <v>175</v>
      </c>
      <c r="G1660" s="1">
        <v>3450</v>
      </c>
      <c r="H1660" s="1" t="s">
        <v>18</v>
      </c>
      <c r="I1660" s="1">
        <f t="shared" si="312"/>
        <v>0.6702691105386458</v>
      </c>
      <c r="J1660" s="1">
        <f t="shared" si="313"/>
        <v>0.88682292678664731</v>
      </c>
      <c r="K1660" s="1">
        <f t="shared" si="314"/>
        <v>-0.11689323853809913</v>
      </c>
      <c r="L1660" s="1">
        <f t="shared" si="315"/>
        <v>-0.13939129281504731</v>
      </c>
      <c r="M1660" s="1">
        <f t="shared" si="316"/>
        <v>-3.6791412890509217E-2</v>
      </c>
      <c r="N1660" t="str">
        <f t="shared" si="317"/>
        <v>Good</v>
      </c>
      <c r="O1660" t="str">
        <f t="shared" si="318"/>
        <v>Good</v>
      </c>
      <c r="P1660" t="str">
        <f t="shared" si="319"/>
        <v>Good</v>
      </c>
      <c r="Q1660" t="str">
        <f t="shared" si="320"/>
        <v>Good</v>
      </c>
      <c r="R1660" t="str">
        <f t="shared" si="321"/>
        <v>Good</v>
      </c>
    </row>
    <row r="1661" spans="1:18" x14ac:dyDescent="0.3">
      <c r="A1661" s="1" t="s">
        <v>68</v>
      </c>
      <c r="B1661" s="1">
        <v>1850000</v>
      </c>
      <c r="C1661" s="1">
        <v>4</v>
      </c>
      <c r="D1661" s="1">
        <v>3</v>
      </c>
      <c r="E1661" s="1">
        <v>2</v>
      </c>
      <c r="F1661" s="1" t="s">
        <v>45</v>
      </c>
      <c r="G1661" s="1">
        <v>1650</v>
      </c>
      <c r="H1661" s="1" t="s">
        <v>18</v>
      </c>
      <c r="I1661" s="1">
        <f t="shared" si="312"/>
        <v>-1.063469404558492E-2</v>
      </c>
      <c r="J1661" s="1">
        <f t="shared" si="313"/>
        <v>0.21816283119014304</v>
      </c>
      <c r="K1661" s="1">
        <f t="shared" si="314"/>
        <v>-0.11689323853809913</v>
      </c>
      <c r="L1661" s="1">
        <f t="shared" si="315"/>
        <v>-0.13939129281504731</v>
      </c>
      <c r="M1661" s="1">
        <f t="shared" si="316"/>
        <v>-3.8947551381905657E-2</v>
      </c>
      <c r="N1661" t="str">
        <f t="shared" si="317"/>
        <v>Good</v>
      </c>
      <c r="O1661" t="str">
        <f t="shared" si="318"/>
        <v>Good</v>
      </c>
      <c r="P1661" t="str">
        <f t="shared" si="319"/>
        <v>Good</v>
      </c>
      <c r="Q1661" t="str">
        <f t="shared" si="320"/>
        <v>Good</v>
      </c>
      <c r="R1661" t="str">
        <f t="shared" si="321"/>
        <v>Good</v>
      </c>
    </row>
    <row r="1662" spans="1:18" x14ac:dyDescent="0.3">
      <c r="A1662" s="1" t="s">
        <v>68</v>
      </c>
      <c r="B1662" s="1">
        <v>2950000</v>
      </c>
      <c r="C1662" s="1">
        <v>4</v>
      </c>
      <c r="D1662" s="1">
        <v>4</v>
      </c>
      <c r="E1662" s="1">
        <v>2</v>
      </c>
      <c r="F1662" s="1" t="s">
        <v>160</v>
      </c>
      <c r="G1662" s="1">
        <v>3079</v>
      </c>
      <c r="H1662" s="1" t="s">
        <v>18</v>
      </c>
      <c r="I1662" s="1">
        <f t="shared" si="312"/>
        <v>0.4488709409499082</v>
      </c>
      <c r="J1662" s="1">
        <f t="shared" si="313"/>
        <v>0.21816283119014304</v>
      </c>
      <c r="K1662" s="1">
        <f t="shared" si="314"/>
        <v>0.49785142253353648</v>
      </c>
      <c r="L1662" s="1">
        <f t="shared" si="315"/>
        <v>-0.13939129281504731</v>
      </c>
      <c r="M1662" s="1">
        <f t="shared" si="316"/>
        <v>-3.7235816990680369E-2</v>
      </c>
      <c r="N1662" t="str">
        <f t="shared" si="317"/>
        <v>Good</v>
      </c>
      <c r="O1662" t="str">
        <f t="shared" si="318"/>
        <v>Good</v>
      </c>
      <c r="P1662" t="str">
        <f t="shared" si="319"/>
        <v>Good</v>
      </c>
      <c r="Q1662" t="str">
        <f t="shared" si="320"/>
        <v>Good</v>
      </c>
      <c r="R1662" t="str">
        <f t="shared" si="321"/>
        <v>Good</v>
      </c>
    </row>
    <row r="1663" spans="1:18" x14ac:dyDescent="0.3">
      <c r="A1663" s="1" t="s">
        <v>68</v>
      </c>
      <c r="B1663" s="1">
        <v>2880000</v>
      </c>
      <c r="C1663" s="1">
        <v>4</v>
      </c>
      <c r="D1663" s="1">
        <v>4</v>
      </c>
      <c r="E1663" s="1">
        <v>2</v>
      </c>
      <c r="F1663" s="1" t="s">
        <v>160</v>
      </c>
      <c r="G1663" s="1">
        <v>3079</v>
      </c>
      <c r="H1663" s="1" t="s">
        <v>18</v>
      </c>
      <c r="I1663" s="1">
        <f t="shared" si="312"/>
        <v>0.4196296732683768</v>
      </c>
      <c r="J1663" s="1">
        <f t="shared" si="313"/>
        <v>0.21816283119014304</v>
      </c>
      <c r="K1663" s="1">
        <f t="shared" si="314"/>
        <v>0.49785142253353648</v>
      </c>
      <c r="L1663" s="1">
        <f t="shared" si="315"/>
        <v>-0.13939129281504731</v>
      </c>
      <c r="M1663" s="1">
        <f t="shared" si="316"/>
        <v>-3.7235816990680369E-2</v>
      </c>
      <c r="N1663" t="str">
        <f t="shared" si="317"/>
        <v>Good</v>
      </c>
      <c r="O1663" t="str">
        <f t="shared" si="318"/>
        <v>Good</v>
      </c>
      <c r="P1663" t="str">
        <f t="shared" si="319"/>
        <v>Good</v>
      </c>
      <c r="Q1663" t="str">
        <f t="shared" si="320"/>
        <v>Good</v>
      </c>
      <c r="R1663" t="str">
        <f t="shared" si="321"/>
        <v>Good</v>
      </c>
    </row>
    <row r="1664" spans="1:18" x14ac:dyDescent="0.3">
      <c r="A1664" s="1" t="s">
        <v>23</v>
      </c>
      <c r="B1664" s="1">
        <v>830000</v>
      </c>
      <c r="C1664" s="1">
        <v>1</v>
      </c>
      <c r="D1664" s="1">
        <v>1</v>
      </c>
      <c r="E1664" s="1">
        <v>1</v>
      </c>
      <c r="F1664" s="1" t="s">
        <v>345</v>
      </c>
      <c r="G1664" s="1">
        <v>624</v>
      </c>
      <c r="H1664" s="1" t="s">
        <v>13</v>
      </c>
      <c r="I1664" s="1">
        <f t="shared" si="312"/>
        <v>-0.43672173740504217</v>
      </c>
      <c r="J1664" s="1">
        <f t="shared" si="313"/>
        <v>-1.7878174555993698</v>
      </c>
      <c r="K1664" s="1">
        <f t="shared" si="314"/>
        <v>-1.3463825606813704</v>
      </c>
      <c r="L1664" s="1">
        <f t="shared" si="315"/>
        <v>-0.86224087629865209</v>
      </c>
      <c r="M1664" s="1">
        <f t="shared" si="316"/>
        <v>-4.0176550322001625E-2</v>
      </c>
      <c r="N1664" t="str">
        <f t="shared" si="317"/>
        <v>Good</v>
      </c>
      <c r="O1664" t="str">
        <f t="shared" si="318"/>
        <v>Good</v>
      </c>
      <c r="P1664" t="str">
        <f t="shared" si="319"/>
        <v>Good</v>
      </c>
      <c r="Q1664" t="str">
        <f t="shared" si="320"/>
        <v>Good</v>
      </c>
      <c r="R1664" t="str">
        <f t="shared" si="321"/>
        <v>Good</v>
      </c>
    </row>
    <row r="1665" spans="1:18" x14ac:dyDescent="0.3">
      <c r="A1665" s="1" t="s">
        <v>23</v>
      </c>
      <c r="B1665" s="1">
        <v>1400000</v>
      </c>
      <c r="C1665" s="1">
        <v>3</v>
      </c>
      <c r="D1665" s="1">
        <v>2</v>
      </c>
      <c r="E1665" s="1">
        <v>1</v>
      </c>
      <c r="F1665" s="1" t="s">
        <v>73</v>
      </c>
      <c r="G1665" s="1">
        <v>1087</v>
      </c>
      <c r="H1665" s="1" t="s">
        <v>13</v>
      </c>
      <c r="I1665" s="1">
        <f t="shared" si="312"/>
        <v>-0.19861427199828666</v>
      </c>
      <c r="J1665" s="1">
        <f t="shared" si="313"/>
        <v>-0.45049726440636123</v>
      </c>
      <c r="K1665" s="1">
        <f t="shared" si="314"/>
        <v>-0.7316378996097348</v>
      </c>
      <c r="L1665" s="1">
        <f t="shared" si="315"/>
        <v>-0.86224087629865209</v>
      </c>
      <c r="M1665" s="1">
        <f t="shared" si="316"/>
        <v>-3.9621943587825767E-2</v>
      </c>
      <c r="N1665" t="str">
        <f t="shared" si="317"/>
        <v>Good</v>
      </c>
      <c r="O1665" t="str">
        <f t="shared" si="318"/>
        <v>Good</v>
      </c>
      <c r="P1665" t="str">
        <f t="shared" si="319"/>
        <v>Good</v>
      </c>
      <c r="Q1665" t="str">
        <f t="shared" si="320"/>
        <v>Good</v>
      </c>
      <c r="R1665" t="str">
        <f t="shared" si="321"/>
        <v>Good</v>
      </c>
    </row>
    <row r="1666" spans="1:18" x14ac:dyDescent="0.3">
      <c r="A1666" s="1" t="s">
        <v>23</v>
      </c>
      <c r="B1666" s="1">
        <v>1105500</v>
      </c>
      <c r="C1666" s="1">
        <v>2</v>
      </c>
      <c r="D1666" s="1">
        <v>2</v>
      </c>
      <c r="E1666" s="1">
        <v>1</v>
      </c>
      <c r="F1666" s="1" t="s">
        <v>11</v>
      </c>
      <c r="G1666" s="1">
        <v>936</v>
      </c>
      <c r="I1666" s="1">
        <f t="shared" si="312"/>
        <v>-0.32163646245844368</v>
      </c>
      <c r="J1666" s="1">
        <f t="shared" si="313"/>
        <v>-1.1191573600028655</v>
      </c>
      <c r="K1666" s="1">
        <f t="shared" si="314"/>
        <v>-0.7316378996097348</v>
      </c>
      <c r="L1666" s="1">
        <f t="shared" si="315"/>
        <v>-0.86224087629865209</v>
      </c>
      <c r="M1666" s="1">
        <f t="shared" si="316"/>
        <v>-3.9802819650159575E-2</v>
      </c>
      <c r="N1666" t="str">
        <f t="shared" si="317"/>
        <v>Good</v>
      </c>
      <c r="O1666" t="str">
        <f t="shared" si="318"/>
        <v>Good</v>
      </c>
      <c r="P1666" t="str">
        <f t="shared" si="319"/>
        <v>Good</v>
      </c>
      <c r="Q1666" t="str">
        <f t="shared" si="320"/>
        <v>Good</v>
      </c>
      <c r="R1666" t="str">
        <f t="shared" si="321"/>
        <v>Good</v>
      </c>
    </row>
    <row r="1667" spans="1:18" x14ac:dyDescent="0.3">
      <c r="A1667" s="1" t="s">
        <v>23</v>
      </c>
      <c r="B1667" s="1">
        <v>1216800</v>
      </c>
      <c r="C1667" s="1">
        <v>2</v>
      </c>
      <c r="D1667" s="1">
        <v>2</v>
      </c>
      <c r="E1667" s="1">
        <v>1</v>
      </c>
      <c r="F1667" s="1" t="s">
        <v>73</v>
      </c>
      <c r="G1667" s="1">
        <v>936</v>
      </c>
      <c r="H1667" s="1" t="s">
        <v>242</v>
      </c>
      <c r="I1667" s="1">
        <f t="shared" si="312"/>
        <v>-0.27514284684480877</v>
      </c>
      <c r="J1667" s="1">
        <f t="shared" si="313"/>
        <v>-1.1191573600028655</v>
      </c>
      <c r="K1667" s="1">
        <f t="shared" si="314"/>
        <v>-0.7316378996097348</v>
      </c>
      <c r="L1667" s="1">
        <f t="shared" si="315"/>
        <v>-0.86224087629865209</v>
      </c>
      <c r="M1667" s="1">
        <f t="shared" si="316"/>
        <v>-3.9802819650159575E-2</v>
      </c>
      <c r="N1667" t="str">
        <f t="shared" si="317"/>
        <v>Good</v>
      </c>
      <c r="O1667" t="str">
        <f t="shared" si="318"/>
        <v>Good</v>
      </c>
      <c r="P1667" t="str">
        <f t="shared" si="319"/>
        <v>Good</v>
      </c>
      <c r="Q1667" t="str">
        <f t="shared" si="320"/>
        <v>Good</v>
      </c>
      <c r="R1667" t="str">
        <f t="shared" si="321"/>
        <v>Good</v>
      </c>
    </row>
    <row r="1668" spans="1:18" x14ac:dyDescent="0.3">
      <c r="A1668" s="1" t="s">
        <v>23</v>
      </c>
      <c r="B1668" s="1">
        <v>1400000</v>
      </c>
      <c r="C1668" s="1">
        <v>3</v>
      </c>
      <c r="D1668" s="1">
        <v>2</v>
      </c>
      <c r="E1668" s="1">
        <v>1</v>
      </c>
      <c r="F1668" s="1" t="s">
        <v>73</v>
      </c>
      <c r="G1668" s="1">
        <v>1087</v>
      </c>
      <c r="H1668" s="1" t="s">
        <v>13</v>
      </c>
      <c r="I1668" s="1">
        <f t="shared" si="312"/>
        <v>-0.19861427199828666</v>
      </c>
      <c r="J1668" s="1">
        <f t="shared" si="313"/>
        <v>-0.45049726440636123</v>
      </c>
      <c r="K1668" s="1">
        <f t="shared" si="314"/>
        <v>-0.7316378996097348</v>
      </c>
      <c r="L1668" s="1">
        <f t="shared" si="315"/>
        <v>-0.86224087629865209</v>
      </c>
      <c r="M1668" s="1">
        <f t="shared" si="316"/>
        <v>-3.9621943587825767E-2</v>
      </c>
      <c r="N1668" t="str">
        <f t="shared" si="317"/>
        <v>Good</v>
      </c>
      <c r="O1668" t="str">
        <f t="shared" si="318"/>
        <v>Good</v>
      </c>
      <c r="P1668" t="str">
        <f t="shared" si="319"/>
        <v>Good</v>
      </c>
      <c r="Q1668" t="str">
        <f t="shared" si="320"/>
        <v>Good</v>
      </c>
      <c r="R1668" t="str">
        <f t="shared" si="321"/>
        <v>Good</v>
      </c>
    </row>
    <row r="1669" spans="1:18" x14ac:dyDescent="0.3">
      <c r="A1669" s="1" t="s">
        <v>23</v>
      </c>
      <c r="B1669" s="1">
        <v>1200000</v>
      </c>
      <c r="C1669" s="1">
        <v>2</v>
      </c>
      <c r="D1669" s="1">
        <v>2</v>
      </c>
      <c r="E1669" s="1">
        <v>1</v>
      </c>
      <c r="F1669" s="1" t="s">
        <v>112</v>
      </c>
      <c r="G1669" s="1">
        <v>931</v>
      </c>
      <c r="H1669" s="1" t="s">
        <v>13</v>
      </c>
      <c r="I1669" s="1">
        <f t="shared" si="312"/>
        <v>-0.28216075108837629</v>
      </c>
      <c r="J1669" s="1">
        <f t="shared" si="313"/>
        <v>-1.1191573600028655</v>
      </c>
      <c r="K1669" s="1">
        <f t="shared" si="314"/>
        <v>-0.7316378996097348</v>
      </c>
      <c r="L1669" s="1">
        <f t="shared" si="315"/>
        <v>-0.86224087629865209</v>
      </c>
      <c r="M1669" s="1">
        <f t="shared" si="316"/>
        <v>-3.9808808923746788E-2</v>
      </c>
      <c r="N1669" t="str">
        <f t="shared" si="317"/>
        <v>Good</v>
      </c>
      <c r="O1669" t="str">
        <f t="shared" si="318"/>
        <v>Good</v>
      </c>
      <c r="P1669" t="str">
        <f t="shared" si="319"/>
        <v>Good</v>
      </c>
      <c r="Q1669" t="str">
        <f t="shared" si="320"/>
        <v>Good</v>
      </c>
      <c r="R1669" t="str">
        <f t="shared" si="321"/>
        <v>Good</v>
      </c>
    </row>
    <row r="1670" spans="1:18" x14ac:dyDescent="0.3">
      <c r="A1670" s="1" t="s">
        <v>23</v>
      </c>
      <c r="B1670" s="1">
        <v>1003000</v>
      </c>
      <c r="C1670" s="1">
        <v>2</v>
      </c>
      <c r="D1670" s="1">
        <v>2</v>
      </c>
      <c r="E1670" s="1">
        <v>1</v>
      </c>
      <c r="F1670" s="1" t="s">
        <v>11</v>
      </c>
      <c r="G1670" s="1">
        <v>850</v>
      </c>
      <c r="I1670" s="1">
        <f t="shared" si="312"/>
        <v>-0.3644540329921146</v>
      </c>
      <c r="J1670" s="1">
        <f t="shared" si="313"/>
        <v>-1.1191573600028655</v>
      </c>
      <c r="K1670" s="1">
        <f t="shared" si="314"/>
        <v>-0.7316378996097348</v>
      </c>
      <c r="L1670" s="1">
        <f t="shared" si="315"/>
        <v>-0.86224087629865209</v>
      </c>
      <c r="M1670" s="1">
        <f t="shared" si="316"/>
        <v>-3.9905835155859631E-2</v>
      </c>
      <c r="N1670" t="str">
        <f t="shared" si="317"/>
        <v>Good</v>
      </c>
      <c r="O1670" t="str">
        <f t="shared" si="318"/>
        <v>Good</v>
      </c>
      <c r="P1670" t="str">
        <f t="shared" si="319"/>
        <v>Good</v>
      </c>
      <c r="Q1670" t="str">
        <f t="shared" si="320"/>
        <v>Good</v>
      </c>
      <c r="R1670" t="str">
        <f t="shared" si="321"/>
        <v>Good</v>
      </c>
    </row>
    <row r="1671" spans="1:18" x14ac:dyDescent="0.3">
      <c r="A1671" s="1" t="s">
        <v>23</v>
      </c>
      <c r="B1671" s="1">
        <v>1123000</v>
      </c>
      <c r="C1671" s="1">
        <v>2</v>
      </c>
      <c r="D1671" s="1">
        <v>2</v>
      </c>
      <c r="E1671" s="1">
        <v>1</v>
      </c>
      <c r="F1671" s="1" t="s">
        <v>11</v>
      </c>
      <c r="G1671" s="1">
        <v>936</v>
      </c>
      <c r="I1671" s="1">
        <f t="shared" ref="I1671:I1734" si="322">(B1671-$B$2)/$B$3</f>
        <v>-0.31432614553806082</v>
      </c>
      <c r="J1671" s="1">
        <f t="shared" ref="J1671:J1734" si="323">(C1671-$C$2)/$C$3</f>
        <v>-1.1191573600028655</v>
      </c>
      <c r="K1671" s="1">
        <f t="shared" ref="K1671:K1734" si="324">(D1671-$D$2)/$D$3</f>
        <v>-0.7316378996097348</v>
      </c>
      <c r="L1671" s="1">
        <f t="shared" ref="L1671:L1734" si="325">(E1671-$E$2)/$E$3</f>
        <v>-0.86224087629865209</v>
      </c>
      <c r="M1671" s="1">
        <f t="shared" ref="M1671:M1734" si="326">(G1671-$F$2)/$F$3</f>
        <v>-3.9802819650159575E-2</v>
      </c>
      <c r="N1671" t="str">
        <f t="shared" si="317"/>
        <v>Good</v>
      </c>
      <c r="O1671" t="str">
        <f t="shared" si="318"/>
        <v>Good</v>
      </c>
      <c r="P1671" t="str">
        <f t="shared" si="319"/>
        <v>Good</v>
      </c>
      <c r="Q1671" t="str">
        <f t="shared" si="320"/>
        <v>Good</v>
      </c>
      <c r="R1671" t="str">
        <f t="shared" si="321"/>
        <v>Good</v>
      </c>
    </row>
    <row r="1672" spans="1:18" x14ac:dyDescent="0.3">
      <c r="A1672" s="1" t="s">
        <v>8</v>
      </c>
      <c r="B1672" s="1">
        <v>899000</v>
      </c>
      <c r="C1672" s="1">
        <v>2</v>
      </c>
      <c r="D1672" s="1">
        <v>2</v>
      </c>
      <c r="E1672" s="1">
        <v>1</v>
      </c>
      <c r="F1672" s="1" t="s">
        <v>11</v>
      </c>
      <c r="G1672" s="1">
        <v>1055</v>
      </c>
      <c r="H1672" s="1" t="s">
        <v>13</v>
      </c>
      <c r="I1672" s="1">
        <f t="shared" si="322"/>
        <v>-0.40789820211896122</v>
      </c>
      <c r="J1672" s="1">
        <f t="shared" si="323"/>
        <v>-1.1191573600028655</v>
      </c>
      <c r="K1672" s="1">
        <f t="shared" si="324"/>
        <v>-0.7316378996097348</v>
      </c>
      <c r="L1672" s="1">
        <f t="shared" si="325"/>
        <v>-0.86224087629865209</v>
      </c>
      <c r="M1672" s="1">
        <f t="shared" si="326"/>
        <v>-3.9660274938783921E-2</v>
      </c>
      <c r="N1672" t="str">
        <f t="shared" si="317"/>
        <v>Good</v>
      </c>
      <c r="O1672" t="str">
        <f t="shared" si="318"/>
        <v>Good</v>
      </c>
      <c r="P1672" t="str">
        <f t="shared" si="319"/>
        <v>Good</v>
      </c>
      <c r="Q1672" t="str">
        <f t="shared" si="320"/>
        <v>Good</v>
      </c>
      <c r="R1672" t="str">
        <f t="shared" si="321"/>
        <v>Good</v>
      </c>
    </row>
    <row r="1673" spans="1:18" x14ac:dyDescent="0.3">
      <c r="A1673" s="1" t="s">
        <v>28</v>
      </c>
      <c r="B1673" s="1">
        <v>790000</v>
      </c>
      <c r="C1673" s="1">
        <v>2</v>
      </c>
      <c r="D1673" s="1">
        <v>2</v>
      </c>
      <c r="E1673" s="1">
        <v>1</v>
      </c>
      <c r="F1673" s="1" t="s">
        <v>11</v>
      </c>
      <c r="G1673" s="1">
        <v>876</v>
      </c>
      <c r="I1673" s="1">
        <f t="shared" si="322"/>
        <v>-0.45343103322306011</v>
      </c>
      <c r="J1673" s="1">
        <f t="shared" si="323"/>
        <v>-1.1191573600028655</v>
      </c>
      <c r="K1673" s="1">
        <f t="shared" si="324"/>
        <v>-0.7316378996097348</v>
      </c>
      <c r="L1673" s="1">
        <f t="shared" si="325"/>
        <v>-0.86224087629865209</v>
      </c>
      <c r="M1673" s="1">
        <f t="shared" si="326"/>
        <v>-3.9874690933206121E-2</v>
      </c>
      <c r="N1673" t="str">
        <f t="shared" si="317"/>
        <v>Good</v>
      </c>
      <c r="O1673" t="str">
        <f t="shared" si="318"/>
        <v>Good</v>
      </c>
      <c r="P1673" t="str">
        <f t="shared" si="319"/>
        <v>Good</v>
      </c>
      <c r="Q1673" t="str">
        <f t="shared" si="320"/>
        <v>Good</v>
      </c>
      <c r="R1673" t="str">
        <f t="shared" si="321"/>
        <v>Good</v>
      </c>
    </row>
    <row r="1674" spans="1:18" x14ac:dyDescent="0.3">
      <c r="A1674" s="1" t="s">
        <v>28</v>
      </c>
      <c r="B1674" s="1">
        <v>1500000</v>
      </c>
      <c r="C1674" s="1">
        <v>5</v>
      </c>
      <c r="D1674" s="1">
        <v>3</v>
      </c>
      <c r="E1674" s="1">
        <v>2</v>
      </c>
      <c r="F1674" s="1" t="s">
        <v>369</v>
      </c>
      <c r="G1674" s="1">
        <v>2000</v>
      </c>
      <c r="H1674" s="1" t="s">
        <v>18</v>
      </c>
      <c r="I1674" s="1">
        <f t="shared" si="322"/>
        <v>-0.15684103245324182</v>
      </c>
      <c r="J1674" s="1">
        <f t="shared" si="323"/>
        <v>0.88682292678664731</v>
      </c>
      <c r="K1674" s="1">
        <f t="shared" si="324"/>
        <v>-0.11689323853809913</v>
      </c>
      <c r="L1674" s="1">
        <f t="shared" si="325"/>
        <v>-0.13939129281504731</v>
      </c>
      <c r="M1674" s="1">
        <f t="shared" si="326"/>
        <v>-3.8528302230800796E-2</v>
      </c>
      <c r="N1674" t="str">
        <f t="shared" si="317"/>
        <v>Good</v>
      </c>
      <c r="O1674" t="str">
        <f t="shared" si="318"/>
        <v>Good</v>
      </c>
      <c r="P1674" t="str">
        <f t="shared" si="319"/>
        <v>Good</v>
      </c>
      <c r="Q1674" t="str">
        <f t="shared" si="320"/>
        <v>Good</v>
      </c>
      <c r="R1674" t="str">
        <f t="shared" si="321"/>
        <v>Good</v>
      </c>
    </row>
    <row r="1675" spans="1:18" x14ac:dyDescent="0.3">
      <c r="A1675" s="1" t="s">
        <v>23</v>
      </c>
      <c r="B1675" s="1">
        <v>415000</v>
      </c>
      <c r="C1675" s="1">
        <v>3</v>
      </c>
      <c r="D1675" s="1">
        <v>2</v>
      </c>
      <c r="E1675" s="1">
        <v>2</v>
      </c>
      <c r="F1675" s="1" t="s">
        <v>74</v>
      </c>
      <c r="G1675" s="1">
        <v>927</v>
      </c>
      <c r="H1675" s="1" t="s">
        <v>13</v>
      </c>
      <c r="I1675" s="1">
        <f t="shared" si="322"/>
        <v>-0.61008068151697825</v>
      </c>
      <c r="J1675" s="1">
        <f t="shared" si="323"/>
        <v>-0.45049726440636123</v>
      </c>
      <c r="K1675" s="1">
        <f t="shared" si="324"/>
        <v>-0.7316378996097348</v>
      </c>
      <c r="L1675" s="1">
        <f t="shared" si="325"/>
        <v>-0.13939129281504731</v>
      </c>
      <c r="M1675" s="1">
        <f t="shared" si="326"/>
        <v>-3.9813600342616558E-2</v>
      </c>
      <c r="N1675" t="str">
        <f t="shared" si="317"/>
        <v>Good</v>
      </c>
      <c r="O1675" t="str">
        <f t="shared" si="318"/>
        <v>Good</v>
      </c>
      <c r="P1675" t="str">
        <f t="shared" si="319"/>
        <v>Good</v>
      </c>
      <c r="Q1675" t="str">
        <f t="shared" si="320"/>
        <v>Good</v>
      </c>
      <c r="R1675" t="str">
        <f t="shared" si="321"/>
        <v>Good</v>
      </c>
    </row>
    <row r="1676" spans="1:18" x14ac:dyDescent="0.3">
      <c r="A1676" s="1" t="s">
        <v>362</v>
      </c>
      <c r="B1676" s="1">
        <v>670000</v>
      </c>
      <c r="C1676" s="1">
        <v>4</v>
      </c>
      <c r="D1676" s="1">
        <v>2</v>
      </c>
      <c r="E1676" s="1">
        <v>1</v>
      </c>
      <c r="F1676" s="1" t="s">
        <v>84</v>
      </c>
      <c r="G1676" s="1">
        <v>1246</v>
      </c>
      <c r="H1676" s="1" t="s">
        <v>18</v>
      </c>
      <c r="I1676" s="1">
        <f t="shared" si="322"/>
        <v>-0.50355892067711394</v>
      </c>
      <c r="J1676" s="1">
        <f t="shared" si="323"/>
        <v>0.21816283119014304</v>
      </c>
      <c r="K1676" s="1">
        <f t="shared" si="324"/>
        <v>-0.7316378996097348</v>
      </c>
      <c r="L1676" s="1">
        <f t="shared" si="325"/>
        <v>-0.86224087629865209</v>
      </c>
      <c r="M1676" s="1">
        <f t="shared" si="326"/>
        <v>-3.9431484687752413E-2</v>
      </c>
      <c r="N1676" t="str">
        <f t="shared" si="317"/>
        <v>Good</v>
      </c>
      <c r="O1676" t="str">
        <f t="shared" si="318"/>
        <v>Good</v>
      </c>
      <c r="P1676" t="str">
        <f t="shared" si="319"/>
        <v>Good</v>
      </c>
      <c r="Q1676" t="str">
        <f t="shared" si="320"/>
        <v>Good</v>
      </c>
      <c r="R1676" t="str">
        <f t="shared" si="321"/>
        <v>Good</v>
      </c>
    </row>
    <row r="1677" spans="1:18" x14ac:dyDescent="0.3">
      <c r="A1677" s="1" t="s">
        <v>63</v>
      </c>
      <c r="B1677" s="1">
        <v>1120000</v>
      </c>
      <c r="C1677" s="1">
        <v>2</v>
      </c>
      <c r="D1677" s="1">
        <v>2</v>
      </c>
      <c r="E1677" s="1">
        <v>1</v>
      </c>
      <c r="F1677" s="1" t="s">
        <v>73</v>
      </c>
      <c r="G1677" s="1">
        <v>907</v>
      </c>
      <c r="H1677" s="1" t="s">
        <v>13</v>
      </c>
      <c r="I1677" s="1">
        <f t="shared" si="322"/>
        <v>-0.31557934272441218</v>
      </c>
      <c r="J1677" s="1">
        <f t="shared" si="323"/>
        <v>-1.1191573600028655</v>
      </c>
      <c r="K1677" s="1">
        <f t="shared" si="324"/>
        <v>-0.7316378996097348</v>
      </c>
      <c r="L1677" s="1">
        <f t="shared" si="325"/>
        <v>-0.86224087629865209</v>
      </c>
      <c r="M1677" s="1">
        <f t="shared" si="326"/>
        <v>-3.9837557436965411E-2</v>
      </c>
      <c r="N1677" t="str">
        <f t="shared" si="317"/>
        <v>Good</v>
      </c>
      <c r="O1677" t="str">
        <f t="shared" si="318"/>
        <v>Good</v>
      </c>
      <c r="P1677" t="str">
        <f t="shared" si="319"/>
        <v>Good</v>
      </c>
      <c r="Q1677" t="str">
        <f t="shared" si="320"/>
        <v>Good</v>
      </c>
      <c r="R1677" t="str">
        <f t="shared" si="321"/>
        <v>Good</v>
      </c>
    </row>
    <row r="1678" spans="1:18" x14ac:dyDescent="0.3">
      <c r="A1678" s="1" t="s">
        <v>63</v>
      </c>
      <c r="B1678" s="1">
        <v>2910000</v>
      </c>
      <c r="C1678" s="1">
        <v>5</v>
      </c>
      <c r="D1678" s="1">
        <v>5</v>
      </c>
      <c r="E1678" s="1">
        <v>3</v>
      </c>
      <c r="F1678" s="1" t="s">
        <v>74</v>
      </c>
      <c r="G1678" s="1">
        <v>3729</v>
      </c>
      <c r="H1678" s="1" t="s">
        <v>13</v>
      </c>
      <c r="I1678" s="1">
        <f t="shared" si="322"/>
        <v>0.43216164513189026</v>
      </c>
      <c r="J1678" s="1">
        <f t="shared" si="323"/>
        <v>0.88682292678664731</v>
      </c>
      <c r="K1678" s="1">
        <f t="shared" si="324"/>
        <v>1.112596083605172</v>
      </c>
      <c r="L1678" s="1">
        <f t="shared" si="325"/>
        <v>0.58345829066855748</v>
      </c>
      <c r="M1678" s="1">
        <f t="shared" si="326"/>
        <v>-3.6457211424342773E-2</v>
      </c>
      <c r="N1678" t="str">
        <f t="shared" si="317"/>
        <v>Good</v>
      </c>
      <c r="O1678" t="str">
        <f t="shared" si="318"/>
        <v>Good</v>
      </c>
      <c r="P1678" t="str">
        <f t="shared" si="319"/>
        <v>Good</v>
      </c>
      <c r="Q1678" t="str">
        <f t="shared" si="320"/>
        <v>Good</v>
      </c>
      <c r="R1678" t="str">
        <f t="shared" si="321"/>
        <v>Good</v>
      </c>
    </row>
    <row r="1679" spans="1:18" x14ac:dyDescent="0.3">
      <c r="A1679" s="1" t="s">
        <v>139</v>
      </c>
      <c r="B1679" s="1">
        <v>2950000</v>
      </c>
      <c r="C1679" s="1">
        <v>5</v>
      </c>
      <c r="D1679" s="1">
        <v>5</v>
      </c>
      <c r="E1679" s="1">
        <v>4</v>
      </c>
      <c r="F1679" s="1" t="s">
        <v>55</v>
      </c>
      <c r="G1679" s="1">
        <v>4675</v>
      </c>
      <c r="H1679" s="1" t="s">
        <v>13</v>
      </c>
      <c r="I1679" s="1">
        <f t="shared" si="322"/>
        <v>0.4488709409499082</v>
      </c>
      <c r="J1679" s="1">
        <f t="shared" si="323"/>
        <v>0.88682292678664731</v>
      </c>
      <c r="K1679" s="1">
        <f t="shared" si="324"/>
        <v>1.112596083605172</v>
      </c>
      <c r="L1679" s="1">
        <f t="shared" si="325"/>
        <v>1.3063078741521623</v>
      </c>
      <c r="M1679" s="1">
        <f t="shared" si="326"/>
        <v>-3.5324040861642196E-2</v>
      </c>
      <c r="N1679" t="str">
        <f t="shared" si="317"/>
        <v>Good</v>
      </c>
      <c r="O1679" t="str">
        <f t="shared" si="318"/>
        <v>Good</v>
      </c>
      <c r="P1679" t="str">
        <f t="shared" si="319"/>
        <v>Good</v>
      </c>
      <c r="Q1679" t="str">
        <f t="shared" si="320"/>
        <v>Good</v>
      </c>
      <c r="R1679" t="str">
        <f t="shared" si="321"/>
        <v>Good</v>
      </c>
    </row>
    <row r="1680" spans="1:18" x14ac:dyDescent="0.3">
      <c r="A1680" s="1" t="s">
        <v>63</v>
      </c>
      <c r="B1680" s="1">
        <v>3000000</v>
      </c>
      <c r="C1680" s="1">
        <v>6</v>
      </c>
      <c r="D1680" s="1">
        <v>5</v>
      </c>
      <c r="E1680" s="1">
        <v>2</v>
      </c>
      <c r="F1680" s="1" t="s">
        <v>34</v>
      </c>
      <c r="G1680" s="1">
        <v>4000</v>
      </c>
      <c r="H1680" s="1" t="s">
        <v>18</v>
      </c>
      <c r="I1680" s="1">
        <f t="shared" si="322"/>
        <v>0.46975756072243063</v>
      </c>
      <c r="J1680" s="1">
        <f t="shared" si="323"/>
        <v>1.5554830223831515</v>
      </c>
      <c r="K1680" s="1">
        <f t="shared" si="324"/>
        <v>1.112596083605172</v>
      </c>
      <c r="L1680" s="1">
        <f t="shared" si="325"/>
        <v>-0.13939129281504731</v>
      </c>
      <c r="M1680" s="1">
        <f t="shared" si="326"/>
        <v>-3.6132592795915859E-2</v>
      </c>
      <c r="N1680" t="str">
        <f t="shared" si="317"/>
        <v>Good</v>
      </c>
      <c r="O1680" t="str">
        <f t="shared" si="318"/>
        <v>Good</v>
      </c>
      <c r="P1680" t="str">
        <f t="shared" si="319"/>
        <v>Good</v>
      </c>
      <c r="Q1680" t="str">
        <f t="shared" si="320"/>
        <v>Good</v>
      </c>
      <c r="R1680" t="str">
        <f t="shared" si="321"/>
        <v>Good</v>
      </c>
    </row>
    <row r="1681" spans="1:18" x14ac:dyDescent="0.3">
      <c r="A1681" s="1" t="s">
        <v>63</v>
      </c>
      <c r="B1681" s="1">
        <v>720000</v>
      </c>
      <c r="C1681" s="1">
        <v>3</v>
      </c>
      <c r="D1681" s="1">
        <v>2</v>
      </c>
      <c r="E1681" s="1">
        <v>1</v>
      </c>
      <c r="F1681" s="1" t="s">
        <v>74</v>
      </c>
      <c r="G1681" s="1">
        <v>1208</v>
      </c>
      <c r="I1681" s="1">
        <f t="shared" si="322"/>
        <v>-0.48267230090459146</v>
      </c>
      <c r="J1681" s="1">
        <f t="shared" si="323"/>
        <v>-0.45049726440636123</v>
      </c>
      <c r="K1681" s="1">
        <f t="shared" si="324"/>
        <v>-0.7316378996097348</v>
      </c>
      <c r="L1681" s="1">
        <f t="shared" si="325"/>
        <v>-0.86224087629865209</v>
      </c>
      <c r="M1681" s="1">
        <f t="shared" si="326"/>
        <v>-3.9477003167015225E-2</v>
      </c>
      <c r="N1681" t="str">
        <f t="shared" si="317"/>
        <v>Good</v>
      </c>
      <c r="O1681" t="str">
        <f t="shared" si="318"/>
        <v>Good</v>
      </c>
      <c r="P1681" t="str">
        <f t="shared" si="319"/>
        <v>Good</v>
      </c>
      <c r="Q1681" t="str">
        <f t="shared" si="320"/>
        <v>Good</v>
      </c>
      <c r="R1681" t="str">
        <f t="shared" si="321"/>
        <v>Good</v>
      </c>
    </row>
    <row r="1682" spans="1:18" x14ac:dyDescent="0.3">
      <c r="A1682" s="1" t="s">
        <v>23</v>
      </c>
      <c r="B1682" s="1">
        <v>458000</v>
      </c>
      <c r="C1682" s="1">
        <v>3</v>
      </c>
      <c r="D1682" s="1">
        <v>2</v>
      </c>
      <c r="E1682" s="1">
        <v>1</v>
      </c>
      <c r="F1682" s="1" t="s">
        <v>73</v>
      </c>
      <c r="G1682" s="1">
        <v>719</v>
      </c>
      <c r="H1682" s="1" t="s">
        <v>18</v>
      </c>
      <c r="I1682" s="1">
        <f t="shared" si="322"/>
        <v>-0.59211818851260889</v>
      </c>
      <c r="J1682" s="1">
        <f t="shared" si="323"/>
        <v>-0.45049726440636123</v>
      </c>
      <c r="K1682" s="1">
        <f t="shared" si="324"/>
        <v>-0.7316378996097348</v>
      </c>
      <c r="L1682" s="1">
        <f t="shared" si="325"/>
        <v>-0.86224087629865209</v>
      </c>
      <c r="M1682" s="1">
        <f t="shared" si="326"/>
        <v>-4.0062754123844593E-2</v>
      </c>
      <c r="N1682" t="str">
        <f t="shared" si="317"/>
        <v>Good</v>
      </c>
      <c r="O1682" t="str">
        <f t="shared" si="318"/>
        <v>Good</v>
      </c>
      <c r="P1682" t="str">
        <f t="shared" si="319"/>
        <v>Good</v>
      </c>
      <c r="Q1682" t="str">
        <f t="shared" si="320"/>
        <v>Good</v>
      </c>
      <c r="R1682" t="str">
        <f t="shared" si="321"/>
        <v>Good</v>
      </c>
    </row>
    <row r="1683" spans="1:18" x14ac:dyDescent="0.3">
      <c r="A1683" s="1" t="s">
        <v>419</v>
      </c>
      <c r="B1683" s="1">
        <v>630000</v>
      </c>
      <c r="C1683" s="1">
        <v>1</v>
      </c>
      <c r="D1683" s="1">
        <v>1</v>
      </c>
      <c r="E1683" s="1">
        <v>1</v>
      </c>
      <c r="F1683" s="1" t="s">
        <v>73</v>
      </c>
      <c r="G1683" s="1">
        <v>781</v>
      </c>
      <c r="H1683" s="1" t="s">
        <v>18</v>
      </c>
      <c r="I1683" s="1">
        <f t="shared" si="322"/>
        <v>-0.52026821649513177</v>
      </c>
      <c r="J1683" s="1">
        <f t="shared" si="323"/>
        <v>-1.7878174555993698</v>
      </c>
      <c r="K1683" s="1">
        <f t="shared" si="324"/>
        <v>-1.3463825606813704</v>
      </c>
      <c r="L1683" s="1">
        <f t="shared" si="325"/>
        <v>-0.86224087629865209</v>
      </c>
      <c r="M1683" s="1">
        <f t="shared" si="326"/>
        <v>-3.998848713136316E-2</v>
      </c>
      <c r="N1683" t="str">
        <f t="shared" si="317"/>
        <v>Good</v>
      </c>
      <c r="O1683" t="str">
        <f t="shared" si="318"/>
        <v>Good</v>
      </c>
      <c r="P1683" t="str">
        <f t="shared" si="319"/>
        <v>Good</v>
      </c>
      <c r="Q1683" t="str">
        <f t="shared" si="320"/>
        <v>Good</v>
      </c>
      <c r="R1683" t="str">
        <f t="shared" si="321"/>
        <v>Good</v>
      </c>
    </row>
    <row r="1684" spans="1:18" x14ac:dyDescent="0.3">
      <c r="A1684" s="1" t="s">
        <v>63</v>
      </c>
      <c r="B1684" s="1">
        <v>4860000</v>
      </c>
      <c r="C1684" s="1">
        <v>6</v>
      </c>
      <c r="D1684" s="1">
        <v>6</v>
      </c>
      <c r="E1684" s="1">
        <v>4</v>
      </c>
      <c r="F1684" s="1" t="s">
        <v>16</v>
      </c>
      <c r="G1684" s="1">
        <v>8231</v>
      </c>
      <c r="H1684" s="1" t="s">
        <v>18</v>
      </c>
      <c r="I1684" s="1">
        <f t="shared" si="322"/>
        <v>1.2467398162602643</v>
      </c>
      <c r="J1684" s="1">
        <f t="shared" si="323"/>
        <v>1.5554830223831515</v>
      </c>
      <c r="K1684" s="1">
        <f t="shared" si="324"/>
        <v>1.7273407446768076</v>
      </c>
      <c r="L1684" s="1">
        <f t="shared" si="325"/>
        <v>1.3063078741521623</v>
      </c>
      <c r="M1684" s="1">
        <f t="shared" si="326"/>
        <v>-3.106446948641679E-2</v>
      </c>
      <c r="N1684" t="str">
        <f t="shared" si="317"/>
        <v>Good</v>
      </c>
      <c r="O1684" t="str">
        <f t="shared" si="318"/>
        <v>Good</v>
      </c>
      <c r="P1684" t="str">
        <f t="shared" si="319"/>
        <v>Good</v>
      </c>
      <c r="Q1684" t="str">
        <f t="shared" si="320"/>
        <v>Good</v>
      </c>
      <c r="R1684" t="str">
        <f t="shared" si="321"/>
        <v>Good</v>
      </c>
    </row>
    <row r="1685" spans="1:18" x14ac:dyDescent="0.3">
      <c r="A1685" s="1" t="s">
        <v>683</v>
      </c>
      <c r="B1685" s="1">
        <v>1600000</v>
      </c>
      <c r="C1685" s="1">
        <v>5</v>
      </c>
      <c r="D1685" s="1">
        <v>4</v>
      </c>
      <c r="E1685" s="1">
        <v>3</v>
      </c>
      <c r="F1685" s="1" t="s">
        <v>45</v>
      </c>
      <c r="G1685" s="1">
        <v>1650</v>
      </c>
      <c r="H1685" s="1" t="s">
        <v>18</v>
      </c>
      <c r="I1685" s="1">
        <f t="shared" si="322"/>
        <v>-0.11506779290819699</v>
      </c>
      <c r="J1685" s="1">
        <f t="shared" si="323"/>
        <v>0.88682292678664731</v>
      </c>
      <c r="K1685" s="1">
        <f t="shared" si="324"/>
        <v>0.49785142253353648</v>
      </c>
      <c r="L1685" s="1">
        <f t="shared" si="325"/>
        <v>0.58345829066855748</v>
      </c>
      <c r="M1685" s="1">
        <f t="shared" si="326"/>
        <v>-3.8947551381905657E-2</v>
      </c>
      <c r="N1685" t="str">
        <f t="shared" si="317"/>
        <v>Good</v>
      </c>
      <c r="O1685" t="str">
        <f t="shared" si="318"/>
        <v>Good</v>
      </c>
      <c r="P1685" t="str">
        <f t="shared" si="319"/>
        <v>Good</v>
      </c>
      <c r="Q1685" t="str">
        <f t="shared" si="320"/>
        <v>Good</v>
      </c>
      <c r="R1685" t="str">
        <f t="shared" si="321"/>
        <v>Good</v>
      </c>
    </row>
    <row r="1686" spans="1:18" x14ac:dyDescent="0.3">
      <c r="A1686" s="1" t="s">
        <v>683</v>
      </c>
      <c r="B1686" s="1">
        <v>2050000</v>
      </c>
      <c r="C1686" s="1">
        <v>6</v>
      </c>
      <c r="D1686" s="1">
        <v>5</v>
      </c>
      <c r="E1686" s="1">
        <v>3</v>
      </c>
      <c r="F1686" s="1" t="s">
        <v>795</v>
      </c>
      <c r="G1686" s="1">
        <v>2400</v>
      </c>
      <c r="H1686" s="1" t="s">
        <v>18</v>
      </c>
      <c r="I1686" s="1">
        <f t="shared" si="322"/>
        <v>7.291178504450474E-2</v>
      </c>
      <c r="J1686" s="1">
        <f t="shared" si="323"/>
        <v>1.5554830223831515</v>
      </c>
      <c r="K1686" s="1">
        <f t="shared" si="324"/>
        <v>1.112596083605172</v>
      </c>
      <c r="L1686" s="1">
        <f t="shared" si="325"/>
        <v>0.58345829066855748</v>
      </c>
      <c r="M1686" s="1">
        <f t="shared" si="326"/>
        <v>-3.8049160343823808E-2</v>
      </c>
      <c r="N1686" t="str">
        <f t="shared" si="317"/>
        <v>Good</v>
      </c>
      <c r="O1686" t="str">
        <f t="shared" si="318"/>
        <v>Good</v>
      </c>
      <c r="P1686" t="str">
        <f t="shared" si="319"/>
        <v>Good</v>
      </c>
      <c r="Q1686" t="str">
        <f t="shared" si="320"/>
        <v>Good</v>
      </c>
      <c r="R1686" t="str">
        <f t="shared" si="321"/>
        <v>Good</v>
      </c>
    </row>
    <row r="1687" spans="1:18" x14ac:dyDescent="0.3">
      <c r="A1687" s="1" t="s">
        <v>683</v>
      </c>
      <c r="B1687" s="1">
        <v>1200000</v>
      </c>
      <c r="C1687" s="1">
        <v>4</v>
      </c>
      <c r="D1687" s="1">
        <v>3</v>
      </c>
      <c r="E1687" s="1">
        <v>3</v>
      </c>
      <c r="F1687" s="1" t="s">
        <v>485</v>
      </c>
      <c r="G1687" s="1">
        <v>2583</v>
      </c>
      <c r="H1687" s="1" t="s">
        <v>94</v>
      </c>
      <c r="I1687" s="1">
        <f t="shared" si="322"/>
        <v>-0.28216075108837629</v>
      </c>
      <c r="J1687" s="1">
        <f t="shared" si="323"/>
        <v>0.21816283119014304</v>
      </c>
      <c r="K1687" s="1">
        <f t="shared" si="324"/>
        <v>-0.11689323853809913</v>
      </c>
      <c r="L1687" s="1">
        <f t="shared" si="325"/>
        <v>0.58345829066855748</v>
      </c>
      <c r="M1687" s="1">
        <f t="shared" si="326"/>
        <v>-3.7829952930531832E-2</v>
      </c>
      <c r="N1687" t="str">
        <f t="shared" si="317"/>
        <v>Good</v>
      </c>
      <c r="O1687" t="str">
        <f t="shared" si="318"/>
        <v>Good</v>
      </c>
      <c r="P1687" t="str">
        <f t="shared" si="319"/>
        <v>Good</v>
      </c>
      <c r="Q1687" t="str">
        <f t="shared" si="320"/>
        <v>Good</v>
      </c>
      <c r="R1687" t="str">
        <f t="shared" si="321"/>
        <v>Good</v>
      </c>
    </row>
    <row r="1688" spans="1:18" x14ac:dyDescent="0.3">
      <c r="A1688" s="1" t="s">
        <v>683</v>
      </c>
      <c r="B1688" s="1">
        <v>1380000</v>
      </c>
      <c r="C1688" s="1">
        <v>4</v>
      </c>
      <c r="D1688" s="1">
        <v>3</v>
      </c>
      <c r="E1688" s="1">
        <v>3</v>
      </c>
      <c r="F1688" s="1" t="s">
        <v>485</v>
      </c>
      <c r="G1688" s="1">
        <v>2335</v>
      </c>
      <c r="H1688" s="1" t="s">
        <v>18</v>
      </c>
      <c r="I1688" s="1">
        <f t="shared" si="322"/>
        <v>-0.2069689199072956</v>
      </c>
      <c r="J1688" s="1">
        <f t="shared" si="323"/>
        <v>0.21816283119014304</v>
      </c>
      <c r="K1688" s="1">
        <f t="shared" si="324"/>
        <v>-0.11689323853809913</v>
      </c>
      <c r="L1688" s="1">
        <f t="shared" si="325"/>
        <v>0.58345829066855748</v>
      </c>
      <c r="M1688" s="1">
        <f t="shared" si="326"/>
        <v>-3.8127020900457567E-2</v>
      </c>
      <c r="N1688" t="str">
        <f t="shared" ref="N1688:N1745" si="327">IF(OR(I1688&gt;3,I1688&lt;-3), "Outlier", "Good")</f>
        <v>Good</v>
      </c>
      <c r="O1688" t="str">
        <f t="shared" ref="O1688:O1745" si="328">IF(OR(J1688&gt;3,J1688&lt;-3), "Outlier", "Good")</f>
        <v>Good</v>
      </c>
      <c r="P1688" t="str">
        <f t="shared" ref="P1688:P1745" si="329">IF(OR(K1688&gt;3,K1688&lt;-3), "Outlier", "Good")</f>
        <v>Good</v>
      </c>
      <c r="Q1688" t="str">
        <f t="shared" ref="Q1688:Q1745" si="330">IF(OR(L1688&gt;3,L1688&lt;-3), "Outlier", "Good")</f>
        <v>Good</v>
      </c>
      <c r="R1688" t="str">
        <f t="shared" ref="R1688:R1745" si="331">IF(OR(M1688&gt;3,M1688&lt;-3), "Outlier", "Good")</f>
        <v>Good</v>
      </c>
    </row>
    <row r="1689" spans="1:18" x14ac:dyDescent="0.3">
      <c r="A1689" s="1" t="s">
        <v>362</v>
      </c>
      <c r="B1689" s="1">
        <v>550000</v>
      </c>
      <c r="C1689" s="1">
        <v>2</v>
      </c>
      <c r="D1689" s="1">
        <v>2</v>
      </c>
      <c r="E1689" s="1">
        <v>1</v>
      </c>
      <c r="F1689" s="1" t="s">
        <v>84</v>
      </c>
      <c r="G1689" s="1">
        <v>1088</v>
      </c>
      <c r="H1689" s="1" t="s">
        <v>13</v>
      </c>
      <c r="I1689" s="1">
        <f t="shared" si="322"/>
        <v>-0.55368680813116766</v>
      </c>
      <c r="J1689" s="1">
        <f t="shared" si="323"/>
        <v>-1.1191573600028655</v>
      </c>
      <c r="K1689" s="1">
        <f t="shared" si="324"/>
        <v>-0.7316378996097348</v>
      </c>
      <c r="L1689" s="1">
        <f t="shared" si="325"/>
        <v>-0.86224087629865209</v>
      </c>
      <c r="M1689" s="1">
        <f t="shared" si="326"/>
        <v>-3.9620745733108323E-2</v>
      </c>
      <c r="N1689" t="str">
        <f t="shared" si="327"/>
        <v>Good</v>
      </c>
      <c r="O1689" t="str">
        <f t="shared" si="328"/>
        <v>Good</v>
      </c>
      <c r="P1689" t="str">
        <f t="shared" si="329"/>
        <v>Good</v>
      </c>
      <c r="Q1689" t="str">
        <f t="shared" si="330"/>
        <v>Good</v>
      </c>
      <c r="R1689" t="str">
        <f t="shared" si="331"/>
        <v>Good</v>
      </c>
    </row>
    <row r="1690" spans="1:18" x14ac:dyDescent="0.3">
      <c r="A1690" s="1" t="s">
        <v>362</v>
      </c>
      <c r="B1690" s="1">
        <v>450000</v>
      </c>
      <c r="C1690" s="1">
        <v>2</v>
      </c>
      <c r="D1690" s="1">
        <v>2</v>
      </c>
      <c r="E1690" s="1">
        <v>2</v>
      </c>
      <c r="F1690" s="1" t="s">
        <v>74</v>
      </c>
      <c r="G1690" s="1">
        <v>790000</v>
      </c>
      <c r="H1690" s="1" t="s">
        <v>18</v>
      </c>
      <c r="I1690" s="1">
        <f t="shared" si="322"/>
        <v>-0.59546004767621252</v>
      </c>
      <c r="J1690" s="1">
        <f t="shared" si="323"/>
        <v>-1.1191573600028655</v>
      </c>
      <c r="K1690" s="1">
        <f t="shared" si="324"/>
        <v>-0.7316378996097348</v>
      </c>
      <c r="L1690" s="1">
        <f t="shared" si="325"/>
        <v>-0.13939129281504731</v>
      </c>
      <c r="M1690" s="1">
        <f t="shared" si="326"/>
        <v>0.90538121511386216</v>
      </c>
      <c r="N1690" t="str">
        <f t="shared" si="327"/>
        <v>Good</v>
      </c>
      <c r="O1690" t="str">
        <f t="shared" si="328"/>
        <v>Good</v>
      </c>
      <c r="P1690" t="str">
        <f t="shared" si="329"/>
        <v>Good</v>
      </c>
      <c r="Q1690" t="str">
        <f t="shared" si="330"/>
        <v>Good</v>
      </c>
      <c r="R1690" t="str">
        <f t="shared" si="331"/>
        <v>Good</v>
      </c>
    </row>
    <row r="1691" spans="1:18" x14ac:dyDescent="0.3">
      <c r="A1691" s="1" t="s">
        <v>91</v>
      </c>
      <c r="B1691" s="1">
        <v>642000</v>
      </c>
      <c r="C1691" s="1">
        <v>3</v>
      </c>
      <c r="D1691" s="1">
        <v>2</v>
      </c>
      <c r="E1691" s="1">
        <v>2</v>
      </c>
      <c r="F1691" s="1" t="s">
        <v>11</v>
      </c>
      <c r="G1691" s="1">
        <v>871</v>
      </c>
      <c r="H1691" s="1" t="s">
        <v>18</v>
      </c>
      <c r="I1691" s="1">
        <f t="shared" si="322"/>
        <v>-0.51525542774972644</v>
      </c>
      <c r="J1691" s="1">
        <f t="shared" si="323"/>
        <v>-0.45049726440636123</v>
      </c>
      <c r="K1691" s="1">
        <f t="shared" si="324"/>
        <v>-0.7316378996097348</v>
      </c>
      <c r="L1691" s="1">
        <f t="shared" si="325"/>
        <v>-0.13939129281504731</v>
      </c>
      <c r="M1691" s="1">
        <f t="shared" si="326"/>
        <v>-3.9880680206793334E-2</v>
      </c>
      <c r="N1691" t="str">
        <f t="shared" si="327"/>
        <v>Good</v>
      </c>
      <c r="O1691" t="str">
        <f t="shared" si="328"/>
        <v>Good</v>
      </c>
      <c r="P1691" t="str">
        <f t="shared" si="329"/>
        <v>Good</v>
      </c>
      <c r="Q1691" t="str">
        <f t="shared" si="330"/>
        <v>Good</v>
      </c>
      <c r="R1691" t="str">
        <f t="shared" si="331"/>
        <v>Good</v>
      </c>
    </row>
    <row r="1692" spans="1:18" x14ac:dyDescent="0.3">
      <c r="A1692" s="1" t="s">
        <v>362</v>
      </c>
      <c r="B1692" s="1">
        <v>1240000</v>
      </c>
      <c r="C1692" s="1">
        <v>6</v>
      </c>
      <c r="D1692" s="1">
        <v>4</v>
      </c>
      <c r="E1692" s="1">
        <v>4</v>
      </c>
      <c r="F1692" s="1" t="s">
        <v>194</v>
      </c>
      <c r="G1692" s="1">
        <v>2040</v>
      </c>
      <c r="H1692" s="1" t="s">
        <v>18</v>
      </c>
      <c r="I1692" s="1">
        <f t="shared" si="322"/>
        <v>-0.26545145527035835</v>
      </c>
      <c r="J1692" s="1">
        <f t="shared" si="323"/>
        <v>1.5554830223831515</v>
      </c>
      <c r="K1692" s="1">
        <f t="shared" si="324"/>
        <v>0.49785142253353648</v>
      </c>
      <c r="L1692" s="1">
        <f t="shared" si="325"/>
        <v>1.3063078741521623</v>
      </c>
      <c r="M1692" s="1">
        <f t="shared" si="326"/>
        <v>-3.8480388042103096E-2</v>
      </c>
      <c r="N1692" t="str">
        <f t="shared" si="327"/>
        <v>Good</v>
      </c>
      <c r="O1692" t="str">
        <f t="shared" si="328"/>
        <v>Good</v>
      </c>
      <c r="P1692" t="str">
        <f t="shared" si="329"/>
        <v>Good</v>
      </c>
      <c r="Q1692" t="str">
        <f t="shared" si="330"/>
        <v>Good</v>
      </c>
      <c r="R1692" t="str">
        <f t="shared" si="331"/>
        <v>Good</v>
      </c>
    </row>
    <row r="1693" spans="1:18" x14ac:dyDescent="0.3">
      <c r="A1693" s="1" t="s">
        <v>232</v>
      </c>
      <c r="B1693" s="1">
        <v>750000</v>
      </c>
      <c r="C1693" s="1">
        <v>4</v>
      </c>
      <c r="D1693" s="1">
        <v>3</v>
      </c>
      <c r="E1693" s="1">
        <v>2</v>
      </c>
      <c r="F1693" s="1" t="s">
        <v>21</v>
      </c>
      <c r="G1693" s="1">
        <v>1690</v>
      </c>
      <c r="H1693" s="1" t="s">
        <v>18</v>
      </c>
      <c r="I1693" s="1">
        <f t="shared" si="322"/>
        <v>-0.47014032904107805</v>
      </c>
      <c r="J1693" s="1">
        <f t="shared" si="323"/>
        <v>0.21816283119014304</v>
      </c>
      <c r="K1693" s="1">
        <f t="shared" si="324"/>
        <v>-0.11689323853809913</v>
      </c>
      <c r="L1693" s="1">
        <f t="shared" si="325"/>
        <v>-0.13939129281504731</v>
      </c>
      <c r="M1693" s="1">
        <f t="shared" si="326"/>
        <v>-3.8899637193207957E-2</v>
      </c>
      <c r="N1693" t="str">
        <f t="shared" si="327"/>
        <v>Good</v>
      </c>
      <c r="O1693" t="str">
        <f t="shared" si="328"/>
        <v>Good</v>
      </c>
      <c r="P1693" t="str">
        <f t="shared" si="329"/>
        <v>Good</v>
      </c>
      <c r="Q1693" t="str">
        <f t="shared" si="330"/>
        <v>Good</v>
      </c>
      <c r="R1693" t="str">
        <f t="shared" si="331"/>
        <v>Good</v>
      </c>
    </row>
    <row r="1694" spans="1:18" x14ac:dyDescent="0.3">
      <c r="A1694" s="1" t="s">
        <v>232</v>
      </c>
      <c r="B1694" s="1">
        <v>650000</v>
      </c>
      <c r="C1694" s="1">
        <v>4</v>
      </c>
      <c r="D1694" s="1">
        <v>2</v>
      </c>
      <c r="E1694" s="1">
        <v>2</v>
      </c>
      <c r="F1694" s="1" t="s">
        <v>84</v>
      </c>
      <c r="G1694" s="1">
        <v>1663</v>
      </c>
      <c r="H1694" s="1" t="s">
        <v>13</v>
      </c>
      <c r="I1694" s="1">
        <f t="shared" si="322"/>
        <v>-0.51191356858612291</v>
      </c>
      <c r="J1694" s="1">
        <f t="shared" si="323"/>
        <v>0.21816283119014304</v>
      </c>
      <c r="K1694" s="1">
        <f t="shared" si="324"/>
        <v>-0.7316378996097348</v>
      </c>
      <c r="L1694" s="1">
        <f t="shared" si="325"/>
        <v>-0.13939129281504731</v>
      </c>
      <c r="M1694" s="1">
        <f t="shared" si="326"/>
        <v>-3.8931979270578905E-2</v>
      </c>
      <c r="N1694" t="str">
        <f t="shared" si="327"/>
        <v>Good</v>
      </c>
      <c r="O1694" t="str">
        <f t="shared" si="328"/>
        <v>Good</v>
      </c>
      <c r="P1694" t="str">
        <f t="shared" si="329"/>
        <v>Good</v>
      </c>
      <c r="Q1694" t="str">
        <f t="shared" si="330"/>
        <v>Good</v>
      </c>
      <c r="R1694" t="str">
        <f t="shared" si="331"/>
        <v>Good</v>
      </c>
    </row>
    <row r="1695" spans="1:18" x14ac:dyDescent="0.3">
      <c r="A1695" s="1" t="s">
        <v>232</v>
      </c>
      <c r="B1695" s="1">
        <v>850000</v>
      </c>
      <c r="C1695" s="1">
        <v>4</v>
      </c>
      <c r="D1695" s="1">
        <v>3</v>
      </c>
      <c r="E1695" s="1">
        <v>2</v>
      </c>
      <c r="F1695" s="1" t="s">
        <v>21</v>
      </c>
      <c r="G1695" s="1">
        <v>1733</v>
      </c>
      <c r="H1695" s="1" t="s">
        <v>18</v>
      </c>
      <c r="I1695" s="1">
        <f t="shared" si="322"/>
        <v>-0.42836708949603319</v>
      </c>
      <c r="J1695" s="1">
        <f t="shared" si="323"/>
        <v>0.21816283119014304</v>
      </c>
      <c r="K1695" s="1">
        <f t="shared" si="324"/>
        <v>-0.11689323853809913</v>
      </c>
      <c r="L1695" s="1">
        <f t="shared" si="325"/>
        <v>-0.13939129281504731</v>
      </c>
      <c r="M1695" s="1">
        <f t="shared" si="326"/>
        <v>-3.8848129440357933E-2</v>
      </c>
      <c r="N1695" t="str">
        <f t="shared" si="327"/>
        <v>Good</v>
      </c>
      <c r="O1695" t="str">
        <f t="shared" si="328"/>
        <v>Good</v>
      </c>
      <c r="P1695" t="str">
        <f t="shared" si="329"/>
        <v>Good</v>
      </c>
      <c r="Q1695" t="str">
        <f t="shared" si="330"/>
        <v>Good</v>
      </c>
      <c r="R1695" t="str">
        <f t="shared" si="331"/>
        <v>Good</v>
      </c>
    </row>
    <row r="1696" spans="1:18" x14ac:dyDescent="0.3">
      <c r="A1696" s="1" t="s">
        <v>8</v>
      </c>
      <c r="B1696" s="1">
        <v>1580000</v>
      </c>
      <c r="C1696" s="1">
        <v>2</v>
      </c>
      <c r="D1696" s="1">
        <v>2</v>
      </c>
      <c r="E1696" s="1">
        <v>1</v>
      </c>
      <c r="F1696" s="1" t="s">
        <v>11</v>
      </c>
      <c r="G1696" s="1">
        <v>1206</v>
      </c>
      <c r="H1696" s="1" t="s">
        <v>18</v>
      </c>
      <c r="I1696" s="1">
        <f t="shared" si="322"/>
        <v>-0.12342244081720595</v>
      </c>
      <c r="J1696" s="1">
        <f t="shared" si="323"/>
        <v>-1.1191573600028655</v>
      </c>
      <c r="K1696" s="1">
        <f t="shared" si="324"/>
        <v>-0.7316378996097348</v>
      </c>
      <c r="L1696" s="1">
        <f t="shared" si="325"/>
        <v>-0.86224087629865209</v>
      </c>
      <c r="M1696" s="1">
        <f t="shared" si="326"/>
        <v>-3.9479398876450113E-2</v>
      </c>
      <c r="N1696" t="str">
        <f t="shared" si="327"/>
        <v>Good</v>
      </c>
      <c r="O1696" t="str">
        <f t="shared" si="328"/>
        <v>Good</v>
      </c>
      <c r="P1696" t="str">
        <f t="shared" si="329"/>
        <v>Good</v>
      </c>
      <c r="Q1696" t="str">
        <f t="shared" si="330"/>
        <v>Good</v>
      </c>
      <c r="R1696" t="str">
        <f t="shared" si="331"/>
        <v>Good</v>
      </c>
    </row>
    <row r="1697" spans="1:18" x14ac:dyDescent="0.3">
      <c r="A1697" s="1" t="s">
        <v>8</v>
      </c>
      <c r="B1697" s="1">
        <v>1560000</v>
      </c>
      <c r="C1697" s="1">
        <v>2</v>
      </c>
      <c r="D1697" s="1">
        <v>2</v>
      </c>
      <c r="E1697" s="1">
        <v>1</v>
      </c>
      <c r="F1697" s="1" t="s">
        <v>74</v>
      </c>
      <c r="G1697" s="1">
        <v>1270</v>
      </c>
      <c r="H1697" s="1" t="s">
        <v>13</v>
      </c>
      <c r="I1697" s="1">
        <f t="shared" si="322"/>
        <v>-0.13177708872621494</v>
      </c>
      <c r="J1697" s="1">
        <f t="shared" si="323"/>
        <v>-1.1191573600028655</v>
      </c>
      <c r="K1697" s="1">
        <f t="shared" si="324"/>
        <v>-0.7316378996097348</v>
      </c>
      <c r="L1697" s="1">
        <f t="shared" si="325"/>
        <v>-0.86224087629865209</v>
      </c>
      <c r="M1697" s="1">
        <f t="shared" si="326"/>
        <v>-3.9402736174533791E-2</v>
      </c>
      <c r="N1697" t="str">
        <f t="shared" si="327"/>
        <v>Good</v>
      </c>
      <c r="O1697" t="str">
        <f t="shared" si="328"/>
        <v>Good</v>
      </c>
      <c r="P1697" t="str">
        <f t="shared" si="329"/>
        <v>Good</v>
      </c>
      <c r="Q1697" t="str">
        <f t="shared" si="330"/>
        <v>Good</v>
      </c>
      <c r="R1697" t="str">
        <f t="shared" si="331"/>
        <v>Good</v>
      </c>
    </row>
    <row r="1698" spans="1:18" x14ac:dyDescent="0.3">
      <c r="A1698" s="1" t="s">
        <v>8</v>
      </c>
      <c r="B1698" s="1">
        <v>1180000</v>
      </c>
      <c r="C1698" s="1">
        <v>2</v>
      </c>
      <c r="D1698" s="1">
        <v>2</v>
      </c>
      <c r="E1698" s="1">
        <v>1</v>
      </c>
      <c r="F1698" s="1" t="s">
        <v>74</v>
      </c>
      <c r="G1698" s="1">
        <v>1065</v>
      </c>
      <c r="H1698" s="1" t="s">
        <v>13</v>
      </c>
      <c r="I1698" s="1">
        <f t="shared" si="322"/>
        <v>-0.29051539899738527</v>
      </c>
      <c r="J1698" s="1">
        <f t="shared" si="323"/>
        <v>-1.1191573600028655</v>
      </c>
      <c r="K1698" s="1">
        <f t="shared" si="324"/>
        <v>-0.7316378996097348</v>
      </c>
      <c r="L1698" s="1">
        <f t="shared" si="325"/>
        <v>-0.86224087629865209</v>
      </c>
      <c r="M1698" s="1">
        <f t="shared" si="326"/>
        <v>-3.9648296391609501E-2</v>
      </c>
      <c r="N1698" t="str">
        <f t="shared" si="327"/>
        <v>Good</v>
      </c>
      <c r="O1698" t="str">
        <f t="shared" si="328"/>
        <v>Good</v>
      </c>
      <c r="P1698" t="str">
        <f t="shared" si="329"/>
        <v>Good</v>
      </c>
      <c r="Q1698" t="str">
        <f t="shared" si="330"/>
        <v>Good</v>
      </c>
      <c r="R1698" t="str">
        <f t="shared" si="331"/>
        <v>Good</v>
      </c>
    </row>
    <row r="1699" spans="1:18" x14ac:dyDescent="0.3">
      <c r="A1699" s="1" t="s">
        <v>8</v>
      </c>
      <c r="B1699" s="1">
        <v>2450000</v>
      </c>
      <c r="C1699" s="1">
        <v>4</v>
      </c>
      <c r="D1699" s="1">
        <v>4</v>
      </c>
      <c r="E1699" s="1">
        <v>2</v>
      </c>
      <c r="F1699" s="1" t="s">
        <v>11</v>
      </c>
      <c r="G1699" s="1">
        <v>1804</v>
      </c>
      <c r="H1699" s="1" t="s">
        <v>13</v>
      </c>
      <c r="I1699" s="1">
        <f t="shared" si="322"/>
        <v>0.24000474322468404</v>
      </c>
      <c r="J1699" s="1">
        <f t="shared" si="323"/>
        <v>0.21816283119014304</v>
      </c>
      <c r="K1699" s="1">
        <f t="shared" si="324"/>
        <v>0.49785142253353648</v>
      </c>
      <c r="L1699" s="1">
        <f t="shared" si="325"/>
        <v>-0.13939129281504731</v>
      </c>
      <c r="M1699" s="1">
        <f t="shared" si="326"/>
        <v>-3.8763081755419516E-2</v>
      </c>
      <c r="N1699" t="str">
        <f t="shared" si="327"/>
        <v>Good</v>
      </c>
      <c r="O1699" t="str">
        <f t="shared" si="328"/>
        <v>Good</v>
      </c>
      <c r="P1699" t="str">
        <f t="shared" si="329"/>
        <v>Good</v>
      </c>
      <c r="Q1699" t="str">
        <f t="shared" si="330"/>
        <v>Good</v>
      </c>
      <c r="R1699" t="str">
        <f t="shared" si="331"/>
        <v>Good</v>
      </c>
    </row>
    <row r="1700" spans="1:18" x14ac:dyDescent="0.3">
      <c r="A1700" s="1" t="s">
        <v>8</v>
      </c>
      <c r="B1700" s="1">
        <v>2000000</v>
      </c>
      <c r="C1700" s="1">
        <v>4</v>
      </c>
      <c r="D1700" s="1">
        <v>4</v>
      </c>
      <c r="E1700" s="1">
        <v>2</v>
      </c>
      <c r="F1700" s="1" t="s">
        <v>11</v>
      </c>
      <c r="G1700" s="1">
        <v>1590</v>
      </c>
      <c r="H1700" s="1" t="s">
        <v>13</v>
      </c>
      <c r="I1700" s="1">
        <f t="shared" si="322"/>
        <v>5.2025165271982324E-2</v>
      </c>
      <c r="J1700" s="1">
        <f t="shared" si="323"/>
        <v>0.21816283119014304</v>
      </c>
      <c r="K1700" s="1">
        <f t="shared" si="324"/>
        <v>0.49785142253353648</v>
      </c>
      <c r="L1700" s="1">
        <f t="shared" si="325"/>
        <v>-0.13939129281504731</v>
      </c>
      <c r="M1700" s="1">
        <f t="shared" si="326"/>
        <v>-3.9019422664952202E-2</v>
      </c>
      <c r="N1700" t="str">
        <f t="shared" si="327"/>
        <v>Good</v>
      </c>
      <c r="O1700" t="str">
        <f t="shared" si="328"/>
        <v>Good</v>
      </c>
      <c r="P1700" t="str">
        <f t="shared" si="329"/>
        <v>Good</v>
      </c>
      <c r="Q1700" t="str">
        <f t="shared" si="330"/>
        <v>Good</v>
      </c>
      <c r="R1700" t="str">
        <f t="shared" si="331"/>
        <v>Good</v>
      </c>
    </row>
    <row r="1701" spans="1:18" x14ac:dyDescent="0.3">
      <c r="A1701" s="1" t="s">
        <v>8</v>
      </c>
      <c r="B1701" s="1">
        <v>2650000</v>
      </c>
      <c r="C1701" s="1">
        <v>5</v>
      </c>
      <c r="D1701" s="1">
        <v>5</v>
      </c>
      <c r="E1701" s="1">
        <v>2</v>
      </c>
      <c r="F1701" s="1" t="s">
        <v>11</v>
      </c>
      <c r="G1701" s="1">
        <v>2343</v>
      </c>
      <c r="H1701" s="1" t="s">
        <v>18</v>
      </c>
      <c r="I1701" s="1">
        <f t="shared" si="322"/>
        <v>0.32355122231477373</v>
      </c>
      <c r="J1701" s="1">
        <f t="shared" si="323"/>
        <v>0.88682292678664731</v>
      </c>
      <c r="K1701" s="1">
        <f t="shared" si="324"/>
        <v>1.112596083605172</v>
      </c>
      <c r="L1701" s="1">
        <f t="shared" si="325"/>
        <v>-0.13939129281504731</v>
      </c>
      <c r="M1701" s="1">
        <f t="shared" si="326"/>
        <v>-3.8117438062718029E-2</v>
      </c>
      <c r="N1701" t="str">
        <f t="shared" si="327"/>
        <v>Good</v>
      </c>
      <c r="O1701" t="str">
        <f t="shared" si="328"/>
        <v>Good</v>
      </c>
      <c r="P1701" t="str">
        <f t="shared" si="329"/>
        <v>Good</v>
      </c>
      <c r="Q1701" t="str">
        <f t="shared" si="330"/>
        <v>Good</v>
      </c>
      <c r="R1701" t="str">
        <f t="shared" si="331"/>
        <v>Good</v>
      </c>
    </row>
    <row r="1702" spans="1:18" x14ac:dyDescent="0.3">
      <c r="A1702" s="1" t="s">
        <v>8</v>
      </c>
      <c r="B1702" s="1">
        <v>2800000</v>
      </c>
      <c r="C1702" s="1">
        <v>4</v>
      </c>
      <c r="D1702" s="1">
        <v>5</v>
      </c>
      <c r="E1702" s="1">
        <v>3</v>
      </c>
      <c r="F1702" s="1" t="s">
        <v>74</v>
      </c>
      <c r="G1702" s="1">
        <v>3109</v>
      </c>
      <c r="H1702" s="1" t="s">
        <v>18</v>
      </c>
      <c r="I1702" s="1">
        <f t="shared" si="322"/>
        <v>0.38621108163234097</v>
      </c>
      <c r="J1702" s="1">
        <f t="shared" si="323"/>
        <v>0.21816283119014304</v>
      </c>
      <c r="K1702" s="1">
        <f t="shared" si="324"/>
        <v>1.112596083605172</v>
      </c>
      <c r="L1702" s="1">
        <f t="shared" si="325"/>
        <v>0.58345829066855748</v>
      </c>
      <c r="M1702" s="1">
        <f t="shared" si="326"/>
        <v>-3.7199881349157096E-2</v>
      </c>
      <c r="N1702" t="str">
        <f t="shared" si="327"/>
        <v>Good</v>
      </c>
      <c r="O1702" t="str">
        <f t="shared" si="328"/>
        <v>Good</v>
      </c>
      <c r="P1702" t="str">
        <f t="shared" si="329"/>
        <v>Good</v>
      </c>
      <c r="Q1702" t="str">
        <f t="shared" si="330"/>
        <v>Good</v>
      </c>
      <c r="R1702" t="str">
        <f t="shared" si="331"/>
        <v>Good</v>
      </c>
    </row>
    <row r="1703" spans="1:18" x14ac:dyDescent="0.3">
      <c r="A1703" s="1" t="s">
        <v>8</v>
      </c>
      <c r="B1703" s="1">
        <v>3000000</v>
      </c>
      <c r="C1703" s="1">
        <v>4</v>
      </c>
      <c r="D1703" s="1">
        <v>5</v>
      </c>
      <c r="E1703" s="1">
        <v>2</v>
      </c>
      <c r="F1703" s="1" t="s">
        <v>74</v>
      </c>
      <c r="G1703" s="1">
        <v>2600</v>
      </c>
      <c r="H1703" s="1" t="s">
        <v>13</v>
      </c>
      <c r="I1703" s="1">
        <f t="shared" si="322"/>
        <v>0.46975756072243063</v>
      </c>
      <c r="J1703" s="1">
        <f t="shared" si="323"/>
        <v>0.21816283119014304</v>
      </c>
      <c r="K1703" s="1">
        <f t="shared" si="324"/>
        <v>1.112596083605172</v>
      </c>
      <c r="L1703" s="1">
        <f t="shared" si="325"/>
        <v>-0.13939129281504731</v>
      </c>
      <c r="M1703" s="1">
        <f t="shared" si="326"/>
        <v>-3.7809589400335311E-2</v>
      </c>
      <c r="N1703" t="str">
        <f t="shared" si="327"/>
        <v>Good</v>
      </c>
      <c r="O1703" t="str">
        <f t="shared" si="328"/>
        <v>Good</v>
      </c>
      <c r="P1703" t="str">
        <f t="shared" si="329"/>
        <v>Good</v>
      </c>
      <c r="Q1703" t="str">
        <f t="shared" si="330"/>
        <v>Good</v>
      </c>
      <c r="R1703" t="str">
        <f t="shared" si="331"/>
        <v>Good</v>
      </c>
    </row>
    <row r="1704" spans="1:18" x14ac:dyDescent="0.3">
      <c r="A1704" s="1" t="s">
        <v>8</v>
      </c>
      <c r="B1704" s="1">
        <v>918000</v>
      </c>
      <c r="C1704" s="1">
        <v>1</v>
      </c>
      <c r="D1704" s="1">
        <v>1</v>
      </c>
      <c r="E1704" s="1">
        <v>1</v>
      </c>
      <c r="F1704" s="1" t="s">
        <v>11</v>
      </c>
      <c r="G1704" s="1">
        <v>764</v>
      </c>
      <c r="H1704" s="1" t="s">
        <v>13</v>
      </c>
      <c r="I1704" s="1">
        <f t="shared" si="322"/>
        <v>-0.3999612866054027</v>
      </c>
      <c r="J1704" s="1">
        <f t="shared" si="323"/>
        <v>-1.7878174555993698</v>
      </c>
      <c r="K1704" s="1">
        <f t="shared" si="324"/>
        <v>-1.3463825606813704</v>
      </c>
      <c r="L1704" s="1">
        <f t="shared" si="325"/>
        <v>-0.86224087629865209</v>
      </c>
      <c r="M1704" s="1">
        <f t="shared" si="326"/>
        <v>-4.0008850661559681E-2</v>
      </c>
      <c r="N1704" t="str">
        <f t="shared" si="327"/>
        <v>Good</v>
      </c>
      <c r="O1704" t="str">
        <f t="shared" si="328"/>
        <v>Good</v>
      </c>
      <c r="P1704" t="str">
        <f t="shared" si="329"/>
        <v>Good</v>
      </c>
      <c r="Q1704" t="str">
        <f t="shared" si="330"/>
        <v>Good</v>
      </c>
      <c r="R1704" t="str">
        <f t="shared" si="331"/>
        <v>Good</v>
      </c>
    </row>
    <row r="1705" spans="1:18" x14ac:dyDescent="0.3">
      <c r="A1705" s="1" t="s">
        <v>359</v>
      </c>
      <c r="B1705" s="1">
        <v>580000</v>
      </c>
      <c r="C1705" s="1">
        <v>2</v>
      </c>
      <c r="D1705" s="1">
        <v>2</v>
      </c>
      <c r="E1705" s="1">
        <v>2</v>
      </c>
      <c r="F1705" s="1" t="s">
        <v>11</v>
      </c>
      <c r="G1705" s="1">
        <v>861</v>
      </c>
      <c r="I1705" s="1">
        <f t="shared" si="322"/>
        <v>-0.54115483626765426</v>
      </c>
      <c r="J1705" s="1">
        <f t="shared" si="323"/>
        <v>-1.1191573600028655</v>
      </c>
      <c r="K1705" s="1">
        <f t="shared" si="324"/>
        <v>-0.7316378996097348</v>
      </c>
      <c r="L1705" s="1">
        <f t="shared" si="325"/>
        <v>-0.13939129281504731</v>
      </c>
      <c r="M1705" s="1">
        <f t="shared" si="326"/>
        <v>-3.9892658753967761E-2</v>
      </c>
      <c r="N1705" t="str">
        <f t="shared" si="327"/>
        <v>Good</v>
      </c>
      <c r="O1705" t="str">
        <f t="shared" si="328"/>
        <v>Good</v>
      </c>
      <c r="P1705" t="str">
        <f t="shared" si="329"/>
        <v>Good</v>
      </c>
      <c r="Q1705" t="str">
        <f t="shared" si="330"/>
        <v>Good</v>
      </c>
      <c r="R1705" t="str">
        <f t="shared" si="331"/>
        <v>Good</v>
      </c>
    </row>
    <row r="1706" spans="1:18" x14ac:dyDescent="0.3">
      <c r="A1706" s="1" t="s">
        <v>359</v>
      </c>
      <c r="B1706" s="1">
        <v>780000</v>
      </c>
      <c r="C1706" s="1">
        <v>3</v>
      </c>
      <c r="D1706" s="1">
        <v>2</v>
      </c>
      <c r="E1706" s="1">
        <v>2</v>
      </c>
      <c r="F1706" s="1" t="s">
        <v>11</v>
      </c>
      <c r="G1706" s="1">
        <v>1227</v>
      </c>
      <c r="H1706" s="1" t="s">
        <v>18</v>
      </c>
      <c r="I1706" s="1">
        <f t="shared" si="322"/>
        <v>-0.4576083571775646</v>
      </c>
      <c r="J1706" s="1">
        <f t="shared" si="323"/>
        <v>-0.45049726440636123</v>
      </c>
      <c r="K1706" s="1">
        <f t="shared" si="324"/>
        <v>-0.7316378996097348</v>
      </c>
      <c r="L1706" s="1">
        <f t="shared" si="325"/>
        <v>-0.13939129281504731</v>
      </c>
      <c r="M1706" s="1">
        <f t="shared" si="326"/>
        <v>-3.9454243927383816E-2</v>
      </c>
      <c r="N1706" t="str">
        <f t="shared" si="327"/>
        <v>Good</v>
      </c>
      <c r="O1706" t="str">
        <f t="shared" si="328"/>
        <v>Good</v>
      </c>
      <c r="P1706" t="str">
        <f t="shared" si="329"/>
        <v>Good</v>
      </c>
      <c r="Q1706" t="str">
        <f t="shared" si="330"/>
        <v>Good</v>
      </c>
      <c r="R1706" t="str">
        <f t="shared" si="331"/>
        <v>Good</v>
      </c>
    </row>
    <row r="1707" spans="1:18" x14ac:dyDescent="0.3">
      <c r="A1707" s="1" t="s">
        <v>359</v>
      </c>
      <c r="B1707" s="1">
        <v>680000</v>
      </c>
      <c r="C1707" s="1">
        <v>3</v>
      </c>
      <c r="D1707" s="1">
        <v>2</v>
      </c>
      <c r="E1707" s="1">
        <v>1</v>
      </c>
      <c r="F1707" s="1" t="s">
        <v>11</v>
      </c>
      <c r="G1707" s="1">
        <v>1098</v>
      </c>
      <c r="I1707" s="1">
        <f t="shared" si="322"/>
        <v>-0.4993815967226094</v>
      </c>
      <c r="J1707" s="1">
        <f t="shared" si="323"/>
        <v>-0.45049726440636123</v>
      </c>
      <c r="K1707" s="1">
        <f t="shared" si="324"/>
        <v>-0.7316378996097348</v>
      </c>
      <c r="L1707" s="1">
        <f t="shared" si="325"/>
        <v>-0.86224087629865209</v>
      </c>
      <c r="M1707" s="1">
        <f t="shared" si="326"/>
        <v>-3.9608767185933896E-2</v>
      </c>
      <c r="N1707" t="str">
        <f t="shared" si="327"/>
        <v>Good</v>
      </c>
      <c r="O1707" t="str">
        <f t="shared" si="328"/>
        <v>Good</v>
      </c>
      <c r="P1707" t="str">
        <f t="shared" si="329"/>
        <v>Good</v>
      </c>
      <c r="Q1707" t="str">
        <f t="shared" si="330"/>
        <v>Good</v>
      </c>
      <c r="R1707" t="str">
        <f t="shared" si="331"/>
        <v>Good</v>
      </c>
    </row>
    <row r="1708" spans="1:18" x14ac:dyDescent="0.3">
      <c r="A1708" s="1" t="s">
        <v>91</v>
      </c>
      <c r="B1708" s="1">
        <v>499000</v>
      </c>
      <c r="C1708" s="1">
        <v>2</v>
      </c>
      <c r="D1708" s="1">
        <v>2</v>
      </c>
      <c r="E1708" s="1">
        <v>2</v>
      </c>
      <c r="F1708" s="1" t="s">
        <v>73</v>
      </c>
      <c r="G1708" s="1">
        <v>645</v>
      </c>
      <c r="H1708" s="1" t="s">
        <v>13</v>
      </c>
      <c r="I1708" s="1">
        <f t="shared" si="322"/>
        <v>-0.57499116029914055</v>
      </c>
      <c r="J1708" s="1">
        <f t="shared" si="323"/>
        <v>-1.1191573600028655</v>
      </c>
      <c r="K1708" s="1">
        <f t="shared" si="324"/>
        <v>-0.7316378996097348</v>
      </c>
      <c r="L1708" s="1">
        <f t="shared" si="325"/>
        <v>-0.13939129281504731</v>
      </c>
      <c r="M1708" s="1">
        <f t="shared" si="326"/>
        <v>-4.0151395372935335E-2</v>
      </c>
      <c r="N1708" t="str">
        <f t="shared" si="327"/>
        <v>Good</v>
      </c>
      <c r="O1708" t="str">
        <f t="shared" si="328"/>
        <v>Good</v>
      </c>
      <c r="P1708" t="str">
        <f t="shared" si="329"/>
        <v>Good</v>
      </c>
      <c r="Q1708" t="str">
        <f t="shared" si="330"/>
        <v>Good</v>
      </c>
      <c r="R1708" t="str">
        <f t="shared" si="331"/>
        <v>Good</v>
      </c>
    </row>
    <row r="1709" spans="1:18" x14ac:dyDescent="0.3">
      <c r="A1709" s="1" t="s">
        <v>24</v>
      </c>
      <c r="B1709" s="1">
        <v>980000</v>
      </c>
      <c r="C1709" s="1">
        <v>3</v>
      </c>
      <c r="D1709" s="1">
        <v>2</v>
      </c>
      <c r="E1709" s="1">
        <v>2</v>
      </c>
      <c r="F1709" s="1" t="s">
        <v>11</v>
      </c>
      <c r="G1709" s="1">
        <v>1339</v>
      </c>
      <c r="H1709" s="1" t="s">
        <v>13</v>
      </c>
      <c r="I1709" s="1">
        <f t="shared" si="322"/>
        <v>-0.37406187808747493</v>
      </c>
      <c r="J1709" s="1">
        <f t="shared" si="323"/>
        <v>-0.45049726440636123</v>
      </c>
      <c r="K1709" s="1">
        <f t="shared" si="324"/>
        <v>-0.7316378996097348</v>
      </c>
      <c r="L1709" s="1">
        <f t="shared" si="325"/>
        <v>-0.13939129281504731</v>
      </c>
      <c r="M1709" s="1">
        <f t="shared" si="326"/>
        <v>-3.9320084199030263E-2</v>
      </c>
      <c r="N1709" t="str">
        <f t="shared" si="327"/>
        <v>Good</v>
      </c>
      <c r="O1709" t="str">
        <f t="shared" si="328"/>
        <v>Good</v>
      </c>
      <c r="P1709" t="str">
        <f t="shared" si="329"/>
        <v>Good</v>
      </c>
      <c r="Q1709" t="str">
        <f t="shared" si="330"/>
        <v>Good</v>
      </c>
      <c r="R1709" t="str">
        <f t="shared" si="331"/>
        <v>Good</v>
      </c>
    </row>
    <row r="1710" spans="1:18" x14ac:dyDescent="0.3">
      <c r="A1710" s="1" t="s">
        <v>91</v>
      </c>
      <c r="B1710" s="1">
        <v>642000</v>
      </c>
      <c r="C1710" s="1">
        <v>2</v>
      </c>
      <c r="D1710" s="1">
        <v>2</v>
      </c>
      <c r="E1710" s="1">
        <v>2</v>
      </c>
      <c r="F1710" s="1" t="s">
        <v>73</v>
      </c>
      <c r="G1710" s="1">
        <v>747</v>
      </c>
      <c r="H1710" s="1" t="s">
        <v>13</v>
      </c>
      <c r="I1710" s="1">
        <f t="shared" si="322"/>
        <v>-0.51525542774972644</v>
      </c>
      <c r="J1710" s="1">
        <f t="shared" si="323"/>
        <v>-1.1191573600028655</v>
      </c>
      <c r="K1710" s="1">
        <f t="shared" si="324"/>
        <v>-0.7316378996097348</v>
      </c>
      <c r="L1710" s="1">
        <f t="shared" si="325"/>
        <v>-0.13939129281504731</v>
      </c>
      <c r="M1710" s="1">
        <f t="shared" si="326"/>
        <v>-4.0029214191756202E-2</v>
      </c>
      <c r="N1710" t="str">
        <f t="shared" si="327"/>
        <v>Good</v>
      </c>
      <c r="O1710" t="str">
        <f t="shared" si="328"/>
        <v>Good</v>
      </c>
      <c r="P1710" t="str">
        <f t="shared" si="329"/>
        <v>Good</v>
      </c>
      <c r="Q1710" t="str">
        <f t="shared" si="330"/>
        <v>Good</v>
      </c>
      <c r="R1710" t="str">
        <f t="shared" si="331"/>
        <v>Good</v>
      </c>
    </row>
    <row r="1711" spans="1:18" x14ac:dyDescent="0.3">
      <c r="A1711" s="1" t="s">
        <v>258</v>
      </c>
      <c r="B1711" s="1">
        <v>560000</v>
      </c>
      <c r="C1711" s="1">
        <v>2</v>
      </c>
      <c r="D1711" s="1">
        <v>2</v>
      </c>
      <c r="E1711" s="1">
        <v>2</v>
      </c>
      <c r="F1711" s="1" t="s">
        <v>84</v>
      </c>
      <c r="G1711" s="1">
        <v>916</v>
      </c>
      <c r="H1711" s="1" t="s">
        <v>13</v>
      </c>
      <c r="I1711" s="1">
        <f t="shared" si="322"/>
        <v>-0.54950948417666323</v>
      </c>
      <c r="J1711" s="1">
        <f t="shared" si="323"/>
        <v>-1.1191573600028655</v>
      </c>
      <c r="K1711" s="1">
        <f t="shared" si="324"/>
        <v>-0.7316378996097348</v>
      </c>
      <c r="L1711" s="1">
        <f t="shared" si="325"/>
        <v>-0.13939129281504731</v>
      </c>
      <c r="M1711" s="1">
        <f t="shared" si="326"/>
        <v>-3.9826776744508428E-2</v>
      </c>
      <c r="N1711" t="str">
        <f t="shared" si="327"/>
        <v>Good</v>
      </c>
      <c r="O1711" t="str">
        <f t="shared" si="328"/>
        <v>Good</v>
      </c>
      <c r="P1711" t="str">
        <f t="shared" si="329"/>
        <v>Good</v>
      </c>
      <c r="Q1711" t="str">
        <f t="shared" si="330"/>
        <v>Good</v>
      </c>
      <c r="R1711" t="str">
        <f t="shared" si="331"/>
        <v>Good</v>
      </c>
    </row>
    <row r="1712" spans="1:18" x14ac:dyDescent="0.3">
      <c r="A1712" s="1" t="s">
        <v>168</v>
      </c>
      <c r="B1712" s="1">
        <v>1400000</v>
      </c>
      <c r="C1712" s="1">
        <v>4</v>
      </c>
      <c r="D1712" s="1">
        <v>4</v>
      </c>
      <c r="E1712" s="1">
        <v>1</v>
      </c>
      <c r="F1712" s="1" t="s">
        <v>74</v>
      </c>
      <c r="G1712" s="1">
        <v>1975</v>
      </c>
      <c r="H1712" s="1" t="s">
        <v>18</v>
      </c>
      <c r="I1712" s="1">
        <f t="shared" si="322"/>
        <v>-0.19861427199828666</v>
      </c>
      <c r="J1712" s="1">
        <f t="shared" si="323"/>
        <v>0.21816283119014304</v>
      </c>
      <c r="K1712" s="1">
        <f t="shared" si="324"/>
        <v>0.49785142253353648</v>
      </c>
      <c r="L1712" s="1">
        <f t="shared" si="325"/>
        <v>-0.86224087629865209</v>
      </c>
      <c r="M1712" s="1">
        <f t="shared" si="326"/>
        <v>-3.8558248598736855E-2</v>
      </c>
      <c r="N1712" t="str">
        <f t="shared" si="327"/>
        <v>Good</v>
      </c>
      <c r="O1712" t="str">
        <f t="shared" si="328"/>
        <v>Good</v>
      </c>
      <c r="P1712" t="str">
        <f t="shared" si="329"/>
        <v>Good</v>
      </c>
      <c r="Q1712" t="str">
        <f t="shared" si="330"/>
        <v>Good</v>
      </c>
      <c r="R1712" t="str">
        <f t="shared" si="331"/>
        <v>Good</v>
      </c>
    </row>
    <row r="1713" spans="1:18" x14ac:dyDescent="0.3">
      <c r="A1713" s="1" t="s">
        <v>68</v>
      </c>
      <c r="B1713" s="1">
        <v>3490000</v>
      </c>
      <c r="C1713" s="1">
        <v>5</v>
      </c>
      <c r="D1713" s="1">
        <v>6</v>
      </c>
      <c r="E1713" s="1">
        <v>4</v>
      </c>
      <c r="F1713" s="1" t="s">
        <v>81</v>
      </c>
      <c r="G1713" s="1">
        <v>2160</v>
      </c>
      <c r="H1713" s="1" t="s">
        <v>18</v>
      </c>
      <c r="I1713" s="1">
        <f t="shared" si="322"/>
        <v>0.67444643449315023</v>
      </c>
      <c r="J1713" s="1">
        <f t="shared" si="323"/>
        <v>0.88682292678664731</v>
      </c>
      <c r="K1713" s="1">
        <f t="shared" si="324"/>
        <v>1.7273407446768076</v>
      </c>
      <c r="L1713" s="1">
        <f t="shared" si="325"/>
        <v>1.3063078741521623</v>
      </c>
      <c r="M1713" s="1">
        <f t="shared" si="326"/>
        <v>-3.8336645476009998E-2</v>
      </c>
      <c r="N1713" t="str">
        <f t="shared" si="327"/>
        <v>Good</v>
      </c>
      <c r="O1713" t="str">
        <f t="shared" si="328"/>
        <v>Good</v>
      </c>
      <c r="P1713" t="str">
        <f t="shared" si="329"/>
        <v>Good</v>
      </c>
      <c r="Q1713" t="str">
        <f t="shared" si="330"/>
        <v>Good</v>
      </c>
      <c r="R1713" t="str">
        <f t="shared" si="331"/>
        <v>Good</v>
      </c>
    </row>
    <row r="1714" spans="1:18" x14ac:dyDescent="0.3">
      <c r="A1714" s="1" t="s">
        <v>68</v>
      </c>
      <c r="B1714" s="1">
        <v>2880000</v>
      </c>
      <c r="C1714" s="1">
        <v>5</v>
      </c>
      <c r="D1714" s="1">
        <v>5</v>
      </c>
      <c r="E1714" s="1">
        <v>3</v>
      </c>
      <c r="F1714" s="1" t="s">
        <v>264</v>
      </c>
      <c r="G1714" s="1">
        <v>3500</v>
      </c>
      <c r="H1714" s="1" t="s">
        <v>13</v>
      </c>
      <c r="I1714" s="1">
        <f t="shared" si="322"/>
        <v>0.4196296732683768</v>
      </c>
      <c r="J1714" s="1">
        <f t="shared" si="323"/>
        <v>0.88682292678664731</v>
      </c>
      <c r="K1714" s="1">
        <f t="shared" si="324"/>
        <v>1.112596083605172</v>
      </c>
      <c r="L1714" s="1">
        <f t="shared" si="325"/>
        <v>0.58345829066855748</v>
      </c>
      <c r="M1714" s="1">
        <f t="shared" si="326"/>
        <v>-3.6731520154637091E-2</v>
      </c>
      <c r="N1714" t="str">
        <f t="shared" si="327"/>
        <v>Good</v>
      </c>
      <c r="O1714" t="str">
        <f t="shared" si="328"/>
        <v>Good</v>
      </c>
      <c r="P1714" t="str">
        <f t="shared" si="329"/>
        <v>Good</v>
      </c>
      <c r="Q1714" t="str">
        <f t="shared" si="330"/>
        <v>Good</v>
      </c>
      <c r="R1714" t="str">
        <f t="shared" si="331"/>
        <v>Good</v>
      </c>
    </row>
    <row r="1715" spans="1:18" x14ac:dyDescent="0.3">
      <c r="A1715" s="1" t="s">
        <v>68</v>
      </c>
      <c r="B1715" s="1">
        <v>6990000</v>
      </c>
      <c r="C1715" s="1">
        <v>8</v>
      </c>
      <c r="D1715" s="1">
        <v>8</v>
      </c>
      <c r="E1715" s="1">
        <v>3</v>
      </c>
      <c r="F1715" s="1" t="s">
        <v>291</v>
      </c>
      <c r="G1715" s="1">
        <v>7000</v>
      </c>
      <c r="H1715" s="1" t="s">
        <v>18</v>
      </c>
      <c r="I1715" s="1">
        <f t="shared" si="322"/>
        <v>2.1365098185697189</v>
      </c>
      <c r="J1715" s="1">
        <f t="shared" si="323"/>
        <v>2.8928032135761601</v>
      </c>
      <c r="K1715" s="1">
        <f t="shared" si="324"/>
        <v>2.9568300668200789</v>
      </c>
      <c r="L1715" s="1">
        <f t="shared" si="325"/>
        <v>0.58345829066855748</v>
      </c>
      <c r="M1715" s="1">
        <f t="shared" si="326"/>
        <v>-3.2539028643588465E-2</v>
      </c>
      <c r="N1715" t="str">
        <f t="shared" si="327"/>
        <v>Good</v>
      </c>
      <c r="O1715" t="str">
        <f t="shared" si="328"/>
        <v>Good</v>
      </c>
      <c r="P1715" t="str">
        <f t="shared" si="329"/>
        <v>Good</v>
      </c>
      <c r="Q1715" t="str">
        <f t="shared" si="330"/>
        <v>Good</v>
      </c>
      <c r="R1715" t="str">
        <f t="shared" si="331"/>
        <v>Good</v>
      </c>
    </row>
    <row r="1716" spans="1:18" x14ac:dyDescent="0.3">
      <c r="A1716" s="1" t="s">
        <v>24</v>
      </c>
      <c r="B1716" s="1">
        <v>630000</v>
      </c>
      <c r="C1716" s="1">
        <v>4</v>
      </c>
      <c r="D1716" s="1">
        <v>3</v>
      </c>
      <c r="E1716" s="1">
        <v>2</v>
      </c>
      <c r="F1716" s="1" t="s">
        <v>74</v>
      </c>
      <c r="G1716" s="1">
        <v>1293</v>
      </c>
      <c r="I1716" s="1">
        <f t="shared" si="322"/>
        <v>-0.52026821649513177</v>
      </c>
      <c r="J1716" s="1">
        <f t="shared" si="323"/>
        <v>0.21816283119014304</v>
      </c>
      <c r="K1716" s="1">
        <f t="shared" si="324"/>
        <v>-0.11689323853809913</v>
      </c>
      <c r="L1716" s="1">
        <f t="shared" si="325"/>
        <v>-0.13939129281504731</v>
      </c>
      <c r="M1716" s="1">
        <f t="shared" si="326"/>
        <v>-3.9375185516032613E-2</v>
      </c>
      <c r="N1716" t="str">
        <f t="shared" si="327"/>
        <v>Good</v>
      </c>
      <c r="O1716" t="str">
        <f t="shared" si="328"/>
        <v>Good</v>
      </c>
      <c r="P1716" t="str">
        <f t="shared" si="329"/>
        <v>Good</v>
      </c>
      <c r="Q1716" t="str">
        <f t="shared" si="330"/>
        <v>Good</v>
      </c>
      <c r="R1716" t="str">
        <f t="shared" si="331"/>
        <v>Good</v>
      </c>
    </row>
    <row r="1717" spans="1:18" x14ac:dyDescent="0.3">
      <c r="A1717" s="1" t="s">
        <v>63</v>
      </c>
      <c r="B1717" s="1">
        <v>1420000</v>
      </c>
      <c r="C1717" s="1">
        <v>4</v>
      </c>
      <c r="D1717" s="1">
        <v>2</v>
      </c>
      <c r="E1717" s="1">
        <v>2</v>
      </c>
      <c r="F1717" s="1" t="s">
        <v>74</v>
      </c>
      <c r="G1717" s="1">
        <v>1496</v>
      </c>
      <c r="H1717" s="1" t="s">
        <v>18</v>
      </c>
      <c r="I1717" s="1">
        <f t="shared" si="322"/>
        <v>-0.19025962408927768</v>
      </c>
      <c r="J1717" s="1">
        <f t="shared" si="323"/>
        <v>0.21816283119014304</v>
      </c>
      <c r="K1717" s="1">
        <f t="shared" si="324"/>
        <v>-0.7316378996097348</v>
      </c>
      <c r="L1717" s="1">
        <f t="shared" si="325"/>
        <v>-0.13939129281504731</v>
      </c>
      <c r="M1717" s="1">
        <f t="shared" si="326"/>
        <v>-3.9132021008391797E-2</v>
      </c>
      <c r="N1717" t="str">
        <f t="shared" si="327"/>
        <v>Good</v>
      </c>
      <c r="O1717" t="str">
        <f t="shared" si="328"/>
        <v>Good</v>
      </c>
      <c r="P1717" t="str">
        <f t="shared" si="329"/>
        <v>Good</v>
      </c>
      <c r="Q1717" t="str">
        <f t="shared" si="330"/>
        <v>Good</v>
      </c>
      <c r="R1717" t="str">
        <f t="shared" si="331"/>
        <v>Good</v>
      </c>
    </row>
    <row r="1718" spans="1:18" x14ac:dyDescent="0.3">
      <c r="A1718" s="1" t="s">
        <v>63</v>
      </c>
      <c r="B1718" s="1">
        <v>1380000</v>
      </c>
      <c r="C1718" s="1">
        <v>3</v>
      </c>
      <c r="D1718" s="1">
        <v>2</v>
      </c>
      <c r="E1718" s="1">
        <v>2</v>
      </c>
      <c r="F1718" s="1" t="s">
        <v>74</v>
      </c>
      <c r="G1718" s="1">
        <v>1200</v>
      </c>
      <c r="H1718" s="1" t="s">
        <v>18</v>
      </c>
      <c r="I1718" s="1">
        <f t="shared" si="322"/>
        <v>-0.2069689199072956</v>
      </c>
      <c r="J1718" s="1">
        <f t="shared" si="323"/>
        <v>-0.45049726440636123</v>
      </c>
      <c r="K1718" s="1">
        <f t="shared" si="324"/>
        <v>-0.7316378996097348</v>
      </c>
      <c r="L1718" s="1">
        <f t="shared" si="325"/>
        <v>-0.13939129281504731</v>
      </c>
      <c r="M1718" s="1">
        <f t="shared" si="326"/>
        <v>-3.9486586004754763E-2</v>
      </c>
      <c r="N1718" t="str">
        <f t="shared" si="327"/>
        <v>Good</v>
      </c>
      <c r="O1718" t="str">
        <f t="shared" si="328"/>
        <v>Good</v>
      </c>
      <c r="P1718" t="str">
        <f t="shared" si="329"/>
        <v>Good</v>
      </c>
      <c r="Q1718" t="str">
        <f t="shared" si="330"/>
        <v>Good</v>
      </c>
      <c r="R1718" t="str">
        <f t="shared" si="331"/>
        <v>Good</v>
      </c>
    </row>
    <row r="1719" spans="1:18" x14ac:dyDescent="0.3">
      <c r="A1719" s="1" t="s">
        <v>63</v>
      </c>
      <c r="B1719" s="1">
        <v>1350000</v>
      </c>
      <c r="C1719" s="1">
        <v>3</v>
      </c>
      <c r="D1719" s="1">
        <v>2</v>
      </c>
      <c r="E1719" s="1">
        <v>2</v>
      </c>
      <c r="F1719" s="1" t="s">
        <v>74</v>
      </c>
      <c r="G1719" s="1">
        <v>1200</v>
      </c>
      <c r="H1719" s="1" t="s">
        <v>18</v>
      </c>
      <c r="I1719" s="1">
        <f t="shared" si="322"/>
        <v>-0.21950089177080906</v>
      </c>
      <c r="J1719" s="1">
        <f t="shared" si="323"/>
        <v>-0.45049726440636123</v>
      </c>
      <c r="K1719" s="1">
        <f t="shared" si="324"/>
        <v>-0.7316378996097348</v>
      </c>
      <c r="L1719" s="1">
        <f t="shared" si="325"/>
        <v>-0.13939129281504731</v>
      </c>
      <c r="M1719" s="1">
        <f t="shared" si="326"/>
        <v>-3.9486586004754763E-2</v>
      </c>
      <c r="N1719" t="str">
        <f t="shared" si="327"/>
        <v>Good</v>
      </c>
      <c r="O1719" t="str">
        <f t="shared" si="328"/>
        <v>Good</v>
      </c>
      <c r="P1719" t="str">
        <f t="shared" si="329"/>
        <v>Good</v>
      </c>
      <c r="Q1719" t="str">
        <f t="shared" si="330"/>
        <v>Good</v>
      </c>
      <c r="R1719" t="str">
        <f t="shared" si="331"/>
        <v>Good</v>
      </c>
    </row>
    <row r="1720" spans="1:18" x14ac:dyDescent="0.3">
      <c r="A1720" s="1" t="s">
        <v>63</v>
      </c>
      <c r="B1720" s="1">
        <v>1300000</v>
      </c>
      <c r="C1720" s="1">
        <v>3</v>
      </c>
      <c r="D1720" s="1">
        <v>2</v>
      </c>
      <c r="E1720" s="1">
        <v>2</v>
      </c>
      <c r="F1720" s="1" t="s">
        <v>74</v>
      </c>
      <c r="G1720" s="1">
        <v>1200</v>
      </c>
      <c r="H1720" s="1" t="s">
        <v>18</v>
      </c>
      <c r="I1720" s="1">
        <f t="shared" si="322"/>
        <v>-0.24038751154333149</v>
      </c>
      <c r="J1720" s="1">
        <f t="shared" si="323"/>
        <v>-0.45049726440636123</v>
      </c>
      <c r="K1720" s="1">
        <f t="shared" si="324"/>
        <v>-0.7316378996097348</v>
      </c>
      <c r="L1720" s="1">
        <f t="shared" si="325"/>
        <v>-0.13939129281504731</v>
      </c>
      <c r="M1720" s="1">
        <f t="shared" si="326"/>
        <v>-3.9486586004754763E-2</v>
      </c>
      <c r="N1720" t="str">
        <f t="shared" si="327"/>
        <v>Good</v>
      </c>
      <c r="O1720" t="str">
        <f t="shared" si="328"/>
        <v>Good</v>
      </c>
      <c r="P1720" t="str">
        <f t="shared" si="329"/>
        <v>Good</v>
      </c>
      <c r="Q1720" t="str">
        <f t="shared" si="330"/>
        <v>Good</v>
      </c>
      <c r="R1720" t="str">
        <f t="shared" si="331"/>
        <v>Good</v>
      </c>
    </row>
    <row r="1721" spans="1:18" x14ac:dyDescent="0.3">
      <c r="A1721" s="1" t="s">
        <v>63</v>
      </c>
      <c r="B1721" s="1">
        <v>1690000</v>
      </c>
      <c r="C1721" s="1">
        <v>6</v>
      </c>
      <c r="D1721" s="1">
        <v>4</v>
      </c>
      <c r="E1721" s="1">
        <v>2</v>
      </c>
      <c r="F1721" s="1" t="s">
        <v>74</v>
      </c>
      <c r="G1721" s="1">
        <v>2735</v>
      </c>
      <c r="I1721" s="1">
        <f t="shared" si="322"/>
        <v>-7.7471877317656646E-2</v>
      </c>
      <c r="J1721" s="1">
        <f t="shared" si="323"/>
        <v>1.5554830223831515</v>
      </c>
      <c r="K1721" s="1">
        <f t="shared" si="324"/>
        <v>0.49785142253353648</v>
      </c>
      <c r="L1721" s="1">
        <f t="shared" si="325"/>
        <v>-0.13939129281504731</v>
      </c>
      <c r="M1721" s="1">
        <f t="shared" si="326"/>
        <v>-3.764787901348058E-2</v>
      </c>
      <c r="N1721" t="str">
        <f t="shared" si="327"/>
        <v>Good</v>
      </c>
      <c r="O1721" t="str">
        <f t="shared" si="328"/>
        <v>Good</v>
      </c>
      <c r="P1721" t="str">
        <f t="shared" si="329"/>
        <v>Good</v>
      </c>
      <c r="Q1721" t="str">
        <f t="shared" si="330"/>
        <v>Good</v>
      </c>
      <c r="R1721" t="str">
        <f t="shared" si="331"/>
        <v>Good</v>
      </c>
    </row>
    <row r="1722" spans="1:18" x14ac:dyDescent="0.3">
      <c r="A1722" s="1" t="s">
        <v>63</v>
      </c>
      <c r="B1722" s="1">
        <v>17500000</v>
      </c>
      <c r="C1722" s="1">
        <v>5</v>
      </c>
      <c r="D1722" s="1">
        <v>3</v>
      </c>
      <c r="E1722" s="1">
        <v>3</v>
      </c>
      <c r="F1722" s="1" t="s">
        <v>74</v>
      </c>
      <c r="G1722" s="1">
        <v>1830</v>
      </c>
      <c r="H1722" s="1" t="s">
        <v>18</v>
      </c>
      <c r="I1722" s="1">
        <f t="shared" si="322"/>
        <v>6.5268772947539304</v>
      </c>
      <c r="J1722" s="1">
        <f t="shared" si="323"/>
        <v>0.88682292678664731</v>
      </c>
      <c r="K1722" s="1">
        <f t="shared" si="324"/>
        <v>-0.11689323853809913</v>
      </c>
      <c r="L1722" s="1">
        <f t="shared" si="325"/>
        <v>0.58345829066855748</v>
      </c>
      <c r="M1722" s="1">
        <f t="shared" si="326"/>
        <v>-3.8731937532766013E-2</v>
      </c>
      <c r="N1722" t="str">
        <f t="shared" si="327"/>
        <v>Outlier</v>
      </c>
      <c r="O1722" t="str">
        <f t="shared" si="328"/>
        <v>Good</v>
      </c>
      <c r="P1722" t="str">
        <f t="shared" si="329"/>
        <v>Good</v>
      </c>
      <c r="Q1722" t="str">
        <f t="shared" si="330"/>
        <v>Good</v>
      </c>
      <c r="R1722" t="str">
        <f t="shared" si="331"/>
        <v>Good</v>
      </c>
    </row>
    <row r="1723" spans="1:18" x14ac:dyDescent="0.3">
      <c r="A1723" s="1" t="s">
        <v>63</v>
      </c>
      <c r="B1723" s="1">
        <v>2150000</v>
      </c>
      <c r="C1723" s="1">
        <v>4</v>
      </c>
      <c r="D1723" s="1">
        <v>5</v>
      </c>
      <c r="E1723" s="1">
        <v>3</v>
      </c>
      <c r="F1723" s="1" t="s">
        <v>74</v>
      </c>
      <c r="G1723" s="1">
        <v>2706</v>
      </c>
      <c r="H1723" s="1" t="s">
        <v>18</v>
      </c>
      <c r="I1723" s="1">
        <f t="shared" si="322"/>
        <v>0.11468502458954956</v>
      </c>
      <c r="J1723" s="1">
        <f t="shared" si="323"/>
        <v>0.21816283119014304</v>
      </c>
      <c r="K1723" s="1">
        <f t="shared" si="324"/>
        <v>1.112596083605172</v>
      </c>
      <c r="L1723" s="1">
        <f t="shared" si="325"/>
        <v>0.58345829066855748</v>
      </c>
      <c r="M1723" s="1">
        <f t="shared" si="326"/>
        <v>-3.7682616800286409E-2</v>
      </c>
      <c r="N1723" t="str">
        <f t="shared" si="327"/>
        <v>Good</v>
      </c>
      <c r="O1723" t="str">
        <f t="shared" si="328"/>
        <v>Good</v>
      </c>
      <c r="P1723" t="str">
        <f t="shared" si="329"/>
        <v>Good</v>
      </c>
      <c r="Q1723" t="str">
        <f t="shared" si="330"/>
        <v>Good</v>
      </c>
      <c r="R1723" t="str">
        <f t="shared" si="331"/>
        <v>Good</v>
      </c>
    </row>
    <row r="1724" spans="1:18" x14ac:dyDescent="0.3">
      <c r="A1724" s="1" t="s">
        <v>63</v>
      </c>
      <c r="B1724" s="1">
        <v>2290000</v>
      </c>
      <c r="C1724" s="1">
        <v>5</v>
      </c>
      <c r="D1724" s="1">
        <v>3</v>
      </c>
      <c r="E1724" s="1">
        <v>3</v>
      </c>
      <c r="F1724" s="1" t="s">
        <v>74</v>
      </c>
      <c r="G1724" s="1">
        <v>2767</v>
      </c>
      <c r="H1724" s="1" t="s">
        <v>18</v>
      </c>
      <c r="I1724" s="1">
        <f t="shared" si="322"/>
        <v>0.17316755995261232</v>
      </c>
      <c r="J1724" s="1">
        <f t="shared" si="323"/>
        <v>0.88682292678664731</v>
      </c>
      <c r="K1724" s="1">
        <f t="shared" si="324"/>
        <v>-0.11689323853809913</v>
      </c>
      <c r="L1724" s="1">
        <f t="shared" si="325"/>
        <v>0.58345829066855748</v>
      </c>
      <c r="M1724" s="1">
        <f t="shared" si="326"/>
        <v>-3.7609547662522419E-2</v>
      </c>
      <c r="N1724" t="str">
        <f t="shared" si="327"/>
        <v>Good</v>
      </c>
      <c r="O1724" t="str">
        <f t="shared" si="328"/>
        <v>Good</v>
      </c>
      <c r="P1724" t="str">
        <f t="shared" si="329"/>
        <v>Good</v>
      </c>
      <c r="Q1724" t="str">
        <f t="shared" si="330"/>
        <v>Good</v>
      </c>
      <c r="R1724" t="str">
        <f t="shared" si="331"/>
        <v>Good</v>
      </c>
    </row>
    <row r="1725" spans="1:18" x14ac:dyDescent="0.3">
      <c r="A1725" s="1" t="s">
        <v>63</v>
      </c>
      <c r="B1725" s="1">
        <v>680000</v>
      </c>
      <c r="C1725" s="1">
        <v>2</v>
      </c>
      <c r="D1725" s="1">
        <v>2</v>
      </c>
      <c r="E1725" s="1">
        <v>1</v>
      </c>
      <c r="F1725" s="1" t="s">
        <v>11</v>
      </c>
      <c r="G1725" s="1">
        <v>868</v>
      </c>
      <c r="H1725" s="1" t="s">
        <v>13</v>
      </c>
      <c r="I1725" s="1">
        <f t="shared" si="322"/>
        <v>-0.4993815967226094</v>
      </c>
      <c r="J1725" s="1">
        <f t="shared" si="323"/>
        <v>-1.1191573600028655</v>
      </c>
      <c r="K1725" s="1">
        <f t="shared" si="324"/>
        <v>-0.7316378996097348</v>
      </c>
      <c r="L1725" s="1">
        <f t="shared" si="325"/>
        <v>-0.86224087629865209</v>
      </c>
      <c r="M1725" s="1">
        <f t="shared" si="326"/>
        <v>-3.9884273770945666E-2</v>
      </c>
      <c r="N1725" t="str">
        <f t="shared" si="327"/>
        <v>Good</v>
      </c>
      <c r="O1725" t="str">
        <f t="shared" si="328"/>
        <v>Good</v>
      </c>
      <c r="P1725" t="str">
        <f t="shared" si="329"/>
        <v>Good</v>
      </c>
      <c r="Q1725" t="str">
        <f t="shared" si="330"/>
        <v>Good</v>
      </c>
      <c r="R1725" t="str">
        <f t="shared" si="331"/>
        <v>Good</v>
      </c>
    </row>
    <row r="1726" spans="1:18" x14ac:dyDescent="0.3">
      <c r="A1726" s="1" t="s">
        <v>63</v>
      </c>
      <c r="B1726" s="1">
        <v>3600000</v>
      </c>
      <c r="C1726" s="1">
        <v>5</v>
      </c>
      <c r="D1726" s="1">
        <v>4</v>
      </c>
      <c r="E1726" s="1">
        <v>3</v>
      </c>
      <c r="F1726" s="1" t="s">
        <v>74</v>
      </c>
      <c r="G1726" s="1">
        <v>4090</v>
      </c>
      <c r="H1726" s="1" t="s">
        <v>18</v>
      </c>
      <c r="I1726" s="1">
        <f t="shared" si="322"/>
        <v>0.72039699799269963</v>
      </c>
      <c r="J1726" s="1">
        <f t="shared" si="323"/>
        <v>0.88682292678664731</v>
      </c>
      <c r="K1726" s="1">
        <f t="shared" si="324"/>
        <v>0.49785142253353648</v>
      </c>
      <c r="L1726" s="1">
        <f t="shared" si="325"/>
        <v>0.58345829066855748</v>
      </c>
      <c r="M1726" s="1">
        <f t="shared" si="326"/>
        <v>-3.6024785871346041E-2</v>
      </c>
      <c r="N1726" t="str">
        <f t="shared" si="327"/>
        <v>Good</v>
      </c>
      <c r="O1726" t="str">
        <f t="shared" si="328"/>
        <v>Good</v>
      </c>
      <c r="P1726" t="str">
        <f t="shared" si="329"/>
        <v>Good</v>
      </c>
      <c r="Q1726" t="str">
        <f t="shared" si="330"/>
        <v>Good</v>
      </c>
      <c r="R1726" t="str">
        <f t="shared" si="331"/>
        <v>Good</v>
      </c>
    </row>
    <row r="1727" spans="1:18" x14ac:dyDescent="0.3">
      <c r="A1727" s="1" t="s">
        <v>162</v>
      </c>
      <c r="B1727" s="1">
        <v>425000</v>
      </c>
      <c r="C1727" s="1">
        <v>3</v>
      </c>
      <c r="D1727" s="1">
        <v>2</v>
      </c>
      <c r="E1727" s="1">
        <v>1</v>
      </c>
      <c r="F1727" s="1" t="s">
        <v>21</v>
      </c>
      <c r="G1727" s="1">
        <v>1231</v>
      </c>
      <c r="H1727" s="1" t="s">
        <v>18</v>
      </c>
      <c r="I1727" s="1">
        <f t="shared" si="322"/>
        <v>-0.60590335756247371</v>
      </c>
      <c r="J1727" s="1">
        <f t="shared" si="323"/>
        <v>-0.45049726440636123</v>
      </c>
      <c r="K1727" s="1">
        <f t="shared" si="324"/>
        <v>-0.7316378996097348</v>
      </c>
      <c r="L1727" s="1">
        <f t="shared" si="325"/>
        <v>-0.86224087629865209</v>
      </c>
      <c r="M1727" s="1">
        <f t="shared" si="326"/>
        <v>-3.9449452508514046E-2</v>
      </c>
      <c r="N1727" t="str">
        <f t="shared" si="327"/>
        <v>Good</v>
      </c>
      <c r="O1727" t="str">
        <f t="shared" si="328"/>
        <v>Good</v>
      </c>
      <c r="P1727" t="str">
        <f t="shared" si="329"/>
        <v>Good</v>
      </c>
      <c r="Q1727" t="str">
        <f t="shared" si="330"/>
        <v>Good</v>
      </c>
      <c r="R1727" t="str">
        <f t="shared" si="331"/>
        <v>Good</v>
      </c>
    </row>
    <row r="1728" spans="1:18" x14ac:dyDescent="0.3">
      <c r="A1728" s="1" t="s">
        <v>162</v>
      </c>
      <c r="B1728" s="1">
        <v>540000</v>
      </c>
      <c r="C1728" s="1">
        <v>4</v>
      </c>
      <c r="D1728" s="1">
        <v>2</v>
      </c>
      <c r="E1728" s="1">
        <v>2</v>
      </c>
      <c r="F1728" s="1" t="s">
        <v>84</v>
      </c>
      <c r="G1728" s="1">
        <v>1313</v>
      </c>
      <c r="H1728" s="1" t="s">
        <v>18</v>
      </c>
      <c r="I1728" s="1">
        <f t="shared" si="322"/>
        <v>-0.5578641320856722</v>
      </c>
      <c r="J1728" s="1">
        <f t="shared" si="323"/>
        <v>0.21816283119014304</v>
      </c>
      <c r="K1728" s="1">
        <f t="shared" si="324"/>
        <v>-0.7316378996097348</v>
      </c>
      <c r="L1728" s="1">
        <f t="shared" si="325"/>
        <v>-0.13939129281504731</v>
      </c>
      <c r="M1728" s="1">
        <f t="shared" si="326"/>
        <v>-3.9351228421683766E-2</v>
      </c>
      <c r="N1728" t="str">
        <f t="shared" si="327"/>
        <v>Good</v>
      </c>
      <c r="O1728" t="str">
        <f t="shared" si="328"/>
        <v>Good</v>
      </c>
      <c r="P1728" t="str">
        <f t="shared" si="329"/>
        <v>Good</v>
      </c>
      <c r="Q1728" t="str">
        <f t="shared" si="330"/>
        <v>Good</v>
      </c>
      <c r="R1728" t="str">
        <f t="shared" si="331"/>
        <v>Good</v>
      </c>
    </row>
    <row r="1729" spans="1:18" x14ac:dyDescent="0.3">
      <c r="A1729" s="1" t="s">
        <v>162</v>
      </c>
      <c r="B1729" s="1">
        <v>510000</v>
      </c>
      <c r="C1729" s="1">
        <v>4</v>
      </c>
      <c r="D1729" s="1">
        <v>2</v>
      </c>
      <c r="E1729" s="1">
        <v>2</v>
      </c>
      <c r="F1729" s="1" t="s">
        <v>84</v>
      </c>
      <c r="G1729" s="1">
        <v>1313</v>
      </c>
      <c r="H1729" s="1" t="s">
        <v>18</v>
      </c>
      <c r="I1729" s="1">
        <f t="shared" si="322"/>
        <v>-0.57039610394918561</v>
      </c>
      <c r="J1729" s="1">
        <f t="shared" si="323"/>
        <v>0.21816283119014304</v>
      </c>
      <c r="K1729" s="1">
        <f t="shared" si="324"/>
        <v>-0.7316378996097348</v>
      </c>
      <c r="L1729" s="1">
        <f t="shared" si="325"/>
        <v>-0.13939129281504731</v>
      </c>
      <c r="M1729" s="1">
        <f t="shared" si="326"/>
        <v>-3.9351228421683766E-2</v>
      </c>
      <c r="N1729" t="str">
        <f t="shared" si="327"/>
        <v>Good</v>
      </c>
      <c r="O1729" t="str">
        <f t="shared" si="328"/>
        <v>Good</v>
      </c>
      <c r="P1729" t="str">
        <f t="shared" si="329"/>
        <v>Good</v>
      </c>
      <c r="Q1729" t="str">
        <f t="shared" si="330"/>
        <v>Good</v>
      </c>
      <c r="R1729" t="str">
        <f t="shared" si="331"/>
        <v>Good</v>
      </c>
    </row>
    <row r="1730" spans="1:18" x14ac:dyDescent="0.3">
      <c r="A1730" s="1" t="s">
        <v>162</v>
      </c>
      <c r="B1730" s="1">
        <v>410000</v>
      </c>
      <c r="C1730" s="1">
        <v>4</v>
      </c>
      <c r="D1730" s="1">
        <v>2</v>
      </c>
      <c r="E1730" s="1">
        <v>1</v>
      </c>
      <c r="F1730" s="1" t="s">
        <v>84</v>
      </c>
      <c r="G1730" s="1">
        <v>1272</v>
      </c>
      <c r="H1730" s="1" t="s">
        <v>18</v>
      </c>
      <c r="I1730" s="1">
        <f t="shared" si="322"/>
        <v>-0.61216934349423047</v>
      </c>
      <c r="J1730" s="1">
        <f t="shared" si="323"/>
        <v>0.21816283119014304</v>
      </c>
      <c r="K1730" s="1">
        <f t="shared" si="324"/>
        <v>-0.7316378996097348</v>
      </c>
      <c r="L1730" s="1">
        <f t="shared" si="325"/>
        <v>-0.86224087629865209</v>
      </c>
      <c r="M1730" s="1">
        <f t="shared" si="326"/>
        <v>-3.940034046509891E-2</v>
      </c>
      <c r="N1730" t="str">
        <f t="shared" si="327"/>
        <v>Good</v>
      </c>
      <c r="O1730" t="str">
        <f t="shared" si="328"/>
        <v>Good</v>
      </c>
      <c r="P1730" t="str">
        <f t="shared" si="329"/>
        <v>Good</v>
      </c>
      <c r="Q1730" t="str">
        <f t="shared" si="330"/>
        <v>Good</v>
      </c>
      <c r="R1730" t="str">
        <f t="shared" si="331"/>
        <v>Good</v>
      </c>
    </row>
    <row r="1731" spans="1:18" x14ac:dyDescent="0.3">
      <c r="A1731" s="1" t="s">
        <v>162</v>
      </c>
      <c r="B1731" s="1">
        <v>515000</v>
      </c>
      <c r="C1731" s="1">
        <v>4</v>
      </c>
      <c r="D1731" s="1">
        <v>2</v>
      </c>
      <c r="E1731" s="1">
        <v>2</v>
      </c>
      <c r="F1731" s="1" t="s">
        <v>84</v>
      </c>
      <c r="G1731" s="1">
        <v>1313</v>
      </c>
      <c r="H1731" s="1" t="s">
        <v>18</v>
      </c>
      <c r="I1731" s="1">
        <f t="shared" si="322"/>
        <v>-0.56830744197193339</v>
      </c>
      <c r="J1731" s="1">
        <f t="shared" si="323"/>
        <v>0.21816283119014304</v>
      </c>
      <c r="K1731" s="1">
        <f t="shared" si="324"/>
        <v>-0.7316378996097348</v>
      </c>
      <c r="L1731" s="1">
        <f t="shared" si="325"/>
        <v>-0.13939129281504731</v>
      </c>
      <c r="M1731" s="1">
        <f t="shared" si="326"/>
        <v>-3.9351228421683766E-2</v>
      </c>
      <c r="N1731" t="str">
        <f t="shared" si="327"/>
        <v>Good</v>
      </c>
      <c r="O1731" t="str">
        <f t="shared" si="328"/>
        <v>Good</v>
      </c>
      <c r="P1731" t="str">
        <f t="shared" si="329"/>
        <v>Good</v>
      </c>
      <c r="Q1731" t="str">
        <f t="shared" si="330"/>
        <v>Good</v>
      </c>
      <c r="R1731" t="str">
        <f t="shared" si="331"/>
        <v>Good</v>
      </c>
    </row>
    <row r="1732" spans="1:18" x14ac:dyDescent="0.3">
      <c r="A1732" s="1" t="s">
        <v>162</v>
      </c>
      <c r="B1732" s="1">
        <v>430000</v>
      </c>
      <c r="C1732" s="1">
        <v>4</v>
      </c>
      <c r="D1732" s="1">
        <v>2</v>
      </c>
      <c r="E1732" s="1">
        <v>2</v>
      </c>
      <c r="F1732" s="1" t="s">
        <v>84</v>
      </c>
      <c r="G1732" s="1">
        <v>1272</v>
      </c>
      <c r="H1732" s="1" t="s">
        <v>18</v>
      </c>
      <c r="I1732" s="1">
        <f t="shared" si="322"/>
        <v>-0.60381469558522149</v>
      </c>
      <c r="J1732" s="1">
        <f t="shared" si="323"/>
        <v>0.21816283119014304</v>
      </c>
      <c r="K1732" s="1">
        <f t="shared" si="324"/>
        <v>-0.7316378996097348</v>
      </c>
      <c r="L1732" s="1">
        <f t="shared" si="325"/>
        <v>-0.13939129281504731</v>
      </c>
      <c r="M1732" s="1">
        <f t="shared" si="326"/>
        <v>-3.940034046509891E-2</v>
      </c>
      <c r="N1732" t="str">
        <f t="shared" si="327"/>
        <v>Good</v>
      </c>
      <c r="O1732" t="str">
        <f t="shared" si="328"/>
        <v>Good</v>
      </c>
      <c r="P1732" t="str">
        <f t="shared" si="329"/>
        <v>Good</v>
      </c>
      <c r="Q1732" t="str">
        <f t="shared" si="330"/>
        <v>Good</v>
      </c>
      <c r="R1732" t="str">
        <f t="shared" si="331"/>
        <v>Good</v>
      </c>
    </row>
    <row r="1733" spans="1:18" x14ac:dyDescent="0.3">
      <c r="A1733" s="1" t="s">
        <v>162</v>
      </c>
      <c r="B1733" s="1">
        <v>500000</v>
      </c>
      <c r="C1733" s="1">
        <v>4</v>
      </c>
      <c r="D1733" s="1">
        <v>2</v>
      </c>
      <c r="E1733" s="1">
        <v>2</v>
      </c>
      <c r="F1733" s="1" t="s">
        <v>84</v>
      </c>
      <c r="G1733" s="1">
        <v>1378</v>
      </c>
      <c r="H1733" s="1" t="s">
        <v>18</v>
      </c>
      <c r="I1733" s="1">
        <f t="shared" si="322"/>
        <v>-0.57457342790369015</v>
      </c>
      <c r="J1733" s="1">
        <f t="shared" si="323"/>
        <v>0.21816283119014304</v>
      </c>
      <c r="K1733" s="1">
        <f t="shared" si="324"/>
        <v>-0.7316378996097348</v>
      </c>
      <c r="L1733" s="1">
        <f t="shared" si="325"/>
        <v>-0.13939129281504731</v>
      </c>
      <c r="M1733" s="1">
        <f t="shared" si="326"/>
        <v>-3.9273367865050007E-2</v>
      </c>
      <c r="N1733" t="str">
        <f t="shared" si="327"/>
        <v>Good</v>
      </c>
      <c r="O1733" t="str">
        <f t="shared" si="328"/>
        <v>Good</v>
      </c>
      <c r="P1733" t="str">
        <f t="shared" si="329"/>
        <v>Good</v>
      </c>
      <c r="Q1733" t="str">
        <f t="shared" si="330"/>
        <v>Good</v>
      </c>
      <c r="R1733" t="str">
        <f t="shared" si="331"/>
        <v>Good</v>
      </c>
    </row>
    <row r="1734" spans="1:18" x14ac:dyDescent="0.3">
      <c r="A1734" s="1" t="s">
        <v>162</v>
      </c>
      <c r="B1734" s="1">
        <v>440000</v>
      </c>
      <c r="C1734" s="1">
        <v>4</v>
      </c>
      <c r="D1734" s="1">
        <v>2</v>
      </c>
      <c r="E1734" s="1">
        <v>1</v>
      </c>
      <c r="F1734" s="1" t="s">
        <v>21</v>
      </c>
      <c r="G1734" s="1">
        <v>1272</v>
      </c>
      <c r="H1734" s="1" t="s">
        <v>18</v>
      </c>
      <c r="I1734" s="1">
        <f t="shared" si="322"/>
        <v>-0.59963737163071695</v>
      </c>
      <c r="J1734" s="1">
        <f t="shared" si="323"/>
        <v>0.21816283119014304</v>
      </c>
      <c r="K1734" s="1">
        <f t="shared" si="324"/>
        <v>-0.7316378996097348</v>
      </c>
      <c r="L1734" s="1">
        <f t="shared" si="325"/>
        <v>-0.86224087629865209</v>
      </c>
      <c r="M1734" s="1">
        <f t="shared" si="326"/>
        <v>-3.940034046509891E-2</v>
      </c>
      <c r="N1734" t="str">
        <f t="shared" si="327"/>
        <v>Good</v>
      </c>
      <c r="O1734" t="str">
        <f t="shared" si="328"/>
        <v>Good</v>
      </c>
      <c r="P1734" t="str">
        <f t="shared" si="329"/>
        <v>Good</v>
      </c>
      <c r="Q1734" t="str">
        <f t="shared" si="330"/>
        <v>Good</v>
      </c>
      <c r="R1734" t="str">
        <f t="shared" si="331"/>
        <v>Good</v>
      </c>
    </row>
    <row r="1735" spans="1:18" x14ac:dyDescent="0.3">
      <c r="A1735" s="1" t="s">
        <v>162</v>
      </c>
      <c r="B1735" s="1">
        <v>520000</v>
      </c>
      <c r="C1735" s="1">
        <v>4</v>
      </c>
      <c r="D1735" s="1">
        <v>2</v>
      </c>
      <c r="E1735" s="1">
        <v>1</v>
      </c>
      <c r="F1735" s="1" t="s">
        <v>74</v>
      </c>
      <c r="G1735" s="1">
        <v>1450</v>
      </c>
      <c r="H1735" s="1" t="s">
        <v>18</v>
      </c>
      <c r="I1735" s="1">
        <f t="shared" ref="I1735:I1798" si="332">(B1735-$B$2)/$B$3</f>
        <v>-0.56621877999468118</v>
      </c>
      <c r="J1735" s="1">
        <f t="shared" ref="J1735:J1798" si="333">(C1735-$C$2)/$C$3</f>
        <v>0.21816283119014304</v>
      </c>
      <c r="K1735" s="1">
        <f t="shared" ref="K1735:K1798" si="334">(D1735-$D$2)/$D$3</f>
        <v>-0.7316378996097348</v>
      </c>
      <c r="L1735" s="1">
        <f t="shared" ref="L1735:L1798" si="335">(E1735-$E$2)/$E$3</f>
        <v>-0.86224087629865209</v>
      </c>
      <c r="M1735" s="1">
        <f t="shared" ref="M1735:M1798" si="336">(G1735-$F$2)/$F$3</f>
        <v>-3.9187122325394147E-2</v>
      </c>
      <c r="N1735" t="str">
        <f t="shared" si="327"/>
        <v>Good</v>
      </c>
      <c r="O1735" t="str">
        <f t="shared" si="328"/>
        <v>Good</v>
      </c>
      <c r="P1735" t="str">
        <f t="shared" si="329"/>
        <v>Good</v>
      </c>
      <c r="Q1735" t="str">
        <f t="shared" si="330"/>
        <v>Good</v>
      </c>
      <c r="R1735" t="str">
        <f t="shared" si="331"/>
        <v>Good</v>
      </c>
    </row>
    <row r="1736" spans="1:18" x14ac:dyDescent="0.3">
      <c r="A1736" s="1" t="s">
        <v>162</v>
      </c>
      <c r="B1736" s="1">
        <v>580000</v>
      </c>
      <c r="C1736" s="1">
        <v>3</v>
      </c>
      <c r="D1736" s="1">
        <v>3</v>
      </c>
      <c r="E1736" s="1">
        <v>2</v>
      </c>
      <c r="F1736" s="1" t="s">
        <v>73</v>
      </c>
      <c r="G1736" s="1">
        <v>1280</v>
      </c>
      <c r="H1736" s="1" t="s">
        <v>18</v>
      </c>
      <c r="I1736" s="1">
        <f t="shared" si="332"/>
        <v>-0.54115483626765426</v>
      </c>
      <c r="J1736" s="1">
        <f t="shared" si="333"/>
        <v>-0.45049726440636123</v>
      </c>
      <c r="K1736" s="1">
        <f t="shared" si="334"/>
        <v>-0.11689323853809913</v>
      </c>
      <c r="L1736" s="1">
        <f t="shared" si="335"/>
        <v>-0.13939129281504731</v>
      </c>
      <c r="M1736" s="1">
        <f t="shared" si="336"/>
        <v>-3.9390757627359371E-2</v>
      </c>
      <c r="N1736" t="str">
        <f t="shared" si="327"/>
        <v>Good</v>
      </c>
      <c r="O1736" t="str">
        <f t="shared" si="328"/>
        <v>Good</v>
      </c>
      <c r="P1736" t="str">
        <f t="shared" si="329"/>
        <v>Good</v>
      </c>
      <c r="Q1736" t="str">
        <f t="shared" si="330"/>
        <v>Good</v>
      </c>
      <c r="R1736" t="str">
        <f t="shared" si="331"/>
        <v>Good</v>
      </c>
    </row>
    <row r="1737" spans="1:18" x14ac:dyDescent="0.3">
      <c r="A1737" s="1" t="s">
        <v>91</v>
      </c>
      <c r="B1737" s="1">
        <v>565000</v>
      </c>
      <c r="C1737" s="1">
        <v>4</v>
      </c>
      <c r="D1737" s="1">
        <v>2</v>
      </c>
      <c r="E1737" s="1">
        <v>2</v>
      </c>
      <c r="F1737" s="1" t="s">
        <v>112</v>
      </c>
      <c r="G1737" s="1">
        <v>933</v>
      </c>
      <c r="H1737" s="1" t="s">
        <v>18</v>
      </c>
      <c r="I1737" s="1">
        <f t="shared" si="332"/>
        <v>-0.54742082219941102</v>
      </c>
      <c r="J1737" s="1">
        <f t="shared" si="333"/>
        <v>0.21816283119014304</v>
      </c>
      <c r="K1737" s="1">
        <f t="shared" si="334"/>
        <v>-0.7316378996097348</v>
      </c>
      <c r="L1737" s="1">
        <f t="shared" si="335"/>
        <v>-0.13939129281504731</v>
      </c>
      <c r="M1737" s="1">
        <f t="shared" si="336"/>
        <v>-3.98064132143119E-2</v>
      </c>
      <c r="N1737" t="str">
        <f t="shared" si="327"/>
        <v>Good</v>
      </c>
      <c r="O1737" t="str">
        <f t="shared" si="328"/>
        <v>Good</v>
      </c>
      <c r="P1737" t="str">
        <f t="shared" si="329"/>
        <v>Good</v>
      </c>
      <c r="Q1737" t="str">
        <f t="shared" si="330"/>
        <v>Good</v>
      </c>
      <c r="R1737" t="str">
        <f t="shared" si="331"/>
        <v>Good</v>
      </c>
    </row>
    <row r="1738" spans="1:18" x14ac:dyDescent="0.3">
      <c r="A1738" s="1" t="s">
        <v>24</v>
      </c>
      <c r="B1738" s="1">
        <v>890000</v>
      </c>
      <c r="C1738" s="1">
        <v>3</v>
      </c>
      <c r="D1738" s="1">
        <v>2</v>
      </c>
      <c r="E1738" s="1">
        <v>2</v>
      </c>
      <c r="F1738" s="1" t="s">
        <v>11</v>
      </c>
      <c r="G1738" s="1">
        <v>1170</v>
      </c>
      <c r="I1738" s="1">
        <f t="shared" si="332"/>
        <v>-0.41165779367801525</v>
      </c>
      <c r="J1738" s="1">
        <f t="shared" si="333"/>
        <v>-0.45049726440636123</v>
      </c>
      <c r="K1738" s="1">
        <f t="shared" si="334"/>
        <v>-0.7316378996097348</v>
      </c>
      <c r="L1738" s="1">
        <f t="shared" si="335"/>
        <v>-0.13939129281504731</v>
      </c>
      <c r="M1738" s="1">
        <f t="shared" si="336"/>
        <v>-3.9522521646278036E-2</v>
      </c>
      <c r="N1738" t="str">
        <f t="shared" si="327"/>
        <v>Good</v>
      </c>
      <c r="O1738" t="str">
        <f t="shared" si="328"/>
        <v>Good</v>
      </c>
      <c r="P1738" t="str">
        <f t="shared" si="329"/>
        <v>Good</v>
      </c>
      <c r="Q1738" t="str">
        <f t="shared" si="330"/>
        <v>Good</v>
      </c>
      <c r="R1738" t="str">
        <f t="shared" si="331"/>
        <v>Good</v>
      </c>
    </row>
    <row r="1739" spans="1:18" x14ac:dyDescent="0.3">
      <c r="A1739" s="1" t="s">
        <v>91</v>
      </c>
      <c r="B1739" s="1">
        <v>640000</v>
      </c>
      <c r="C1739" s="1">
        <v>4</v>
      </c>
      <c r="D1739" s="1">
        <v>2</v>
      </c>
      <c r="E1739" s="1">
        <v>2</v>
      </c>
      <c r="F1739" s="1" t="s">
        <v>74</v>
      </c>
      <c r="G1739" s="1">
        <v>935</v>
      </c>
      <c r="H1739" s="1" t="s">
        <v>18</v>
      </c>
      <c r="I1739" s="1">
        <f t="shared" si="332"/>
        <v>-0.51609089254062734</v>
      </c>
      <c r="J1739" s="1">
        <f t="shared" si="333"/>
        <v>0.21816283119014304</v>
      </c>
      <c r="K1739" s="1">
        <f t="shared" si="334"/>
        <v>-0.7316378996097348</v>
      </c>
      <c r="L1739" s="1">
        <f t="shared" si="335"/>
        <v>-0.13939129281504731</v>
      </c>
      <c r="M1739" s="1">
        <f t="shared" si="336"/>
        <v>-3.9804017504877019E-2</v>
      </c>
      <c r="N1739" t="str">
        <f t="shared" si="327"/>
        <v>Good</v>
      </c>
      <c r="O1739" t="str">
        <f t="shared" si="328"/>
        <v>Good</v>
      </c>
      <c r="P1739" t="str">
        <f t="shared" si="329"/>
        <v>Good</v>
      </c>
      <c r="Q1739" t="str">
        <f t="shared" si="330"/>
        <v>Good</v>
      </c>
      <c r="R1739" t="str">
        <f t="shared" si="331"/>
        <v>Good</v>
      </c>
    </row>
    <row r="1740" spans="1:18" x14ac:dyDescent="0.3">
      <c r="A1740" s="1" t="s">
        <v>91</v>
      </c>
      <c r="B1740" s="1">
        <v>730000</v>
      </c>
      <c r="C1740" s="1">
        <v>4</v>
      </c>
      <c r="D1740" s="1">
        <v>2</v>
      </c>
      <c r="E1740" s="1">
        <v>2</v>
      </c>
      <c r="F1740" s="1" t="s">
        <v>74</v>
      </c>
      <c r="G1740" s="1">
        <v>1092</v>
      </c>
      <c r="H1740" s="1" t="s">
        <v>18</v>
      </c>
      <c r="I1740" s="1">
        <f t="shared" si="332"/>
        <v>-0.47849497695008703</v>
      </c>
      <c r="J1740" s="1">
        <f t="shared" si="333"/>
        <v>0.21816283119014304</v>
      </c>
      <c r="K1740" s="1">
        <f t="shared" si="334"/>
        <v>-0.7316378996097348</v>
      </c>
      <c r="L1740" s="1">
        <f t="shared" si="335"/>
        <v>-0.13939129281504731</v>
      </c>
      <c r="M1740" s="1">
        <f t="shared" si="336"/>
        <v>-3.9615954314238554E-2</v>
      </c>
      <c r="N1740" t="str">
        <f t="shared" si="327"/>
        <v>Good</v>
      </c>
      <c r="O1740" t="str">
        <f t="shared" si="328"/>
        <v>Good</v>
      </c>
      <c r="P1740" t="str">
        <f t="shared" si="329"/>
        <v>Good</v>
      </c>
      <c r="Q1740" t="str">
        <f t="shared" si="330"/>
        <v>Good</v>
      </c>
      <c r="R1740" t="str">
        <f t="shared" si="331"/>
        <v>Good</v>
      </c>
    </row>
    <row r="1741" spans="1:18" x14ac:dyDescent="0.3">
      <c r="A1741" s="1" t="s">
        <v>80</v>
      </c>
      <c r="B1741" s="1">
        <v>450000</v>
      </c>
      <c r="C1741" s="1">
        <v>2</v>
      </c>
      <c r="D1741" s="1">
        <v>2</v>
      </c>
      <c r="E1741" s="1">
        <v>1</v>
      </c>
      <c r="F1741" s="1" t="s">
        <v>74</v>
      </c>
      <c r="G1741" s="1">
        <v>855</v>
      </c>
      <c r="H1741" s="1" t="s">
        <v>18</v>
      </c>
      <c r="I1741" s="1">
        <f t="shared" si="332"/>
        <v>-0.59546004767621252</v>
      </c>
      <c r="J1741" s="1">
        <f t="shared" si="333"/>
        <v>-1.1191573600028655</v>
      </c>
      <c r="K1741" s="1">
        <f t="shared" si="334"/>
        <v>-0.7316378996097348</v>
      </c>
      <c r="L1741" s="1">
        <f t="shared" si="335"/>
        <v>-0.86224087629865209</v>
      </c>
      <c r="M1741" s="1">
        <f t="shared" si="336"/>
        <v>-3.9899845882272418E-2</v>
      </c>
      <c r="N1741" t="str">
        <f t="shared" si="327"/>
        <v>Good</v>
      </c>
      <c r="O1741" t="str">
        <f t="shared" si="328"/>
        <v>Good</v>
      </c>
      <c r="P1741" t="str">
        <f t="shared" si="329"/>
        <v>Good</v>
      </c>
      <c r="Q1741" t="str">
        <f t="shared" si="330"/>
        <v>Good</v>
      </c>
      <c r="R1741" t="str">
        <f t="shared" si="331"/>
        <v>Good</v>
      </c>
    </row>
    <row r="1742" spans="1:18" x14ac:dyDescent="0.3">
      <c r="A1742" s="1" t="s">
        <v>179</v>
      </c>
      <c r="B1742" s="1">
        <v>3780000</v>
      </c>
      <c r="C1742" s="1">
        <v>4</v>
      </c>
      <c r="D1742" s="1">
        <v>3</v>
      </c>
      <c r="E1742" s="1">
        <v>2</v>
      </c>
      <c r="F1742" s="1" t="s">
        <v>11</v>
      </c>
      <c r="G1742" s="1">
        <v>2013</v>
      </c>
      <c r="H1742" s="1" t="s">
        <v>13</v>
      </c>
      <c r="I1742" s="1">
        <f t="shared" si="332"/>
        <v>0.79558882917378027</v>
      </c>
      <c r="J1742" s="1">
        <f t="shared" si="333"/>
        <v>0.21816283119014304</v>
      </c>
      <c r="K1742" s="1">
        <f t="shared" si="334"/>
        <v>-0.11689323853809913</v>
      </c>
      <c r="L1742" s="1">
        <f t="shared" si="335"/>
        <v>-0.13939129281504731</v>
      </c>
      <c r="M1742" s="1">
        <f t="shared" si="336"/>
        <v>-3.8512730119474044E-2</v>
      </c>
      <c r="N1742" t="str">
        <f t="shared" si="327"/>
        <v>Good</v>
      </c>
      <c r="O1742" t="str">
        <f t="shared" si="328"/>
        <v>Good</v>
      </c>
      <c r="P1742" t="str">
        <f t="shared" si="329"/>
        <v>Good</v>
      </c>
      <c r="Q1742" t="str">
        <f t="shared" si="330"/>
        <v>Good</v>
      </c>
      <c r="R1742" t="str">
        <f t="shared" si="331"/>
        <v>Good</v>
      </c>
    </row>
    <row r="1743" spans="1:18" x14ac:dyDescent="0.3">
      <c r="A1743" s="1" t="s">
        <v>8</v>
      </c>
      <c r="B1743" s="1">
        <v>1828000</v>
      </c>
      <c r="C1743" s="1">
        <v>4</v>
      </c>
      <c r="D1743" s="1">
        <v>3</v>
      </c>
      <c r="E1743" s="1">
        <v>2</v>
      </c>
      <c r="F1743" s="1" t="s">
        <v>11</v>
      </c>
      <c r="G1743" s="1">
        <v>1426</v>
      </c>
      <c r="H1743" s="1" t="s">
        <v>13</v>
      </c>
      <c r="I1743" s="1">
        <f t="shared" si="332"/>
        <v>-1.9824806745494781E-2</v>
      </c>
      <c r="J1743" s="1">
        <f t="shared" si="333"/>
        <v>0.21816283119014304</v>
      </c>
      <c r="K1743" s="1">
        <f t="shared" si="334"/>
        <v>-0.11689323853809913</v>
      </c>
      <c r="L1743" s="1">
        <f t="shared" si="335"/>
        <v>-0.13939129281504731</v>
      </c>
      <c r="M1743" s="1">
        <f t="shared" si="336"/>
        <v>-3.9215870838612769E-2</v>
      </c>
      <c r="N1743" t="str">
        <f t="shared" si="327"/>
        <v>Good</v>
      </c>
      <c r="O1743" t="str">
        <f t="shared" si="328"/>
        <v>Good</v>
      </c>
      <c r="P1743" t="str">
        <f t="shared" si="329"/>
        <v>Good</v>
      </c>
      <c r="Q1743" t="str">
        <f t="shared" si="330"/>
        <v>Good</v>
      </c>
      <c r="R1743" t="str">
        <f t="shared" si="331"/>
        <v>Good</v>
      </c>
    </row>
    <row r="1744" spans="1:18" x14ac:dyDescent="0.3">
      <c r="A1744" s="1" t="s">
        <v>179</v>
      </c>
      <c r="B1744" s="1">
        <v>4450000</v>
      </c>
      <c r="C1744" s="1">
        <v>4</v>
      </c>
      <c r="D1744" s="1">
        <v>3</v>
      </c>
      <c r="E1744" s="1">
        <v>2</v>
      </c>
      <c r="F1744" s="1" t="s">
        <v>11</v>
      </c>
      <c r="G1744" s="1">
        <v>2405</v>
      </c>
      <c r="H1744" s="1" t="s">
        <v>13</v>
      </c>
      <c r="I1744" s="1">
        <f t="shared" si="332"/>
        <v>1.0754695341255807</v>
      </c>
      <c r="J1744" s="1">
        <f t="shared" si="333"/>
        <v>0.21816283119014304</v>
      </c>
      <c r="K1744" s="1">
        <f t="shared" si="334"/>
        <v>-0.11689323853809913</v>
      </c>
      <c r="L1744" s="1">
        <f t="shared" si="335"/>
        <v>-0.13939129281504731</v>
      </c>
      <c r="M1744" s="1">
        <f t="shared" si="336"/>
        <v>-3.8043171070236595E-2</v>
      </c>
      <c r="N1744" t="str">
        <f t="shared" si="327"/>
        <v>Good</v>
      </c>
      <c r="O1744" t="str">
        <f t="shared" si="328"/>
        <v>Good</v>
      </c>
      <c r="P1744" t="str">
        <f t="shared" si="329"/>
        <v>Good</v>
      </c>
      <c r="Q1744" t="str">
        <f t="shared" si="330"/>
        <v>Good</v>
      </c>
      <c r="R1744" t="str">
        <f t="shared" si="331"/>
        <v>Good</v>
      </c>
    </row>
    <row r="1745" spans="1:18" x14ac:dyDescent="0.3">
      <c r="A1745" s="1" t="s">
        <v>8</v>
      </c>
      <c r="B1745" s="1">
        <v>2789000</v>
      </c>
      <c r="C1745" s="1">
        <v>4</v>
      </c>
      <c r="D1745" s="1">
        <v>3</v>
      </c>
      <c r="E1745" s="1">
        <v>2</v>
      </c>
      <c r="F1745" s="1" t="s">
        <v>303</v>
      </c>
      <c r="G1745" s="1">
        <v>2789</v>
      </c>
      <c r="H1745" s="1" t="s">
        <v>13</v>
      </c>
      <c r="I1745" s="1">
        <f t="shared" si="332"/>
        <v>0.38161602528238603</v>
      </c>
      <c r="J1745" s="1">
        <f t="shared" si="333"/>
        <v>0.21816283119014304</v>
      </c>
      <c r="K1745" s="1">
        <f t="shared" si="334"/>
        <v>-0.11689323853809913</v>
      </c>
      <c r="L1745" s="1">
        <f t="shared" si="335"/>
        <v>-0.13939129281504731</v>
      </c>
      <c r="M1745" s="1">
        <f t="shared" si="336"/>
        <v>-3.7583194858738685E-2</v>
      </c>
      <c r="N1745" t="str">
        <f t="shared" si="327"/>
        <v>Good</v>
      </c>
      <c r="O1745" t="str">
        <f t="shared" si="328"/>
        <v>Good</v>
      </c>
      <c r="P1745" t="str">
        <f t="shared" si="329"/>
        <v>Good</v>
      </c>
      <c r="Q1745" t="str">
        <f t="shared" si="330"/>
        <v>Good</v>
      </c>
      <c r="R1745" t="str">
        <f t="shared" si="331"/>
        <v>Good</v>
      </c>
    </row>
    <row r="1746" spans="1:18" x14ac:dyDescent="0.3">
      <c r="A1746" s="1" t="s">
        <v>24</v>
      </c>
      <c r="B1746" s="1">
        <v>645000</v>
      </c>
      <c r="C1746" s="1">
        <v>4</v>
      </c>
      <c r="D1746" s="1">
        <v>4</v>
      </c>
      <c r="E1746" s="1">
        <v>3</v>
      </c>
      <c r="F1746" s="1" t="s">
        <v>74</v>
      </c>
      <c r="G1746" s="1">
        <v>1410</v>
      </c>
      <c r="H1746" s="1" t="s">
        <v>13</v>
      </c>
      <c r="I1746" s="1">
        <f t="shared" si="332"/>
        <v>-0.51400223056337513</v>
      </c>
      <c r="J1746" s="1">
        <f t="shared" si="333"/>
        <v>0.21816283119014304</v>
      </c>
      <c r="K1746" s="1">
        <f t="shared" si="334"/>
        <v>0.49785142253353648</v>
      </c>
      <c r="L1746" s="1">
        <f t="shared" si="335"/>
        <v>0.58345829066855748</v>
      </c>
      <c r="M1746" s="1">
        <f t="shared" si="336"/>
        <v>-3.9235036514091846E-2</v>
      </c>
      <c r="N1746" t="str">
        <f t="shared" ref="N1746:N1784" si="337">IF(OR(I1746&gt;3,I1746&lt;-3), "Outlier", "Good")</f>
        <v>Good</v>
      </c>
      <c r="O1746" t="str">
        <f t="shared" ref="O1746:O1784" si="338">IF(OR(J1746&gt;3,J1746&lt;-3), "Outlier", "Good")</f>
        <v>Good</v>
      </c>
      <c r="P1746" t="str">
        <f t="shared" ref="P1746:P1784" si="339">IF(OR(K1746&gt;3,K1746&lt;-3), "Outlier", "Good")</f>
        <v>Good</v>
      </c>
      <c r="Q1746" t="str">
        <f t="shared" ref="Q1746:Q1784" si="340">IF(OR(L1746&gt;3,L1746&lt;-3), "Outlier", "Good")</f>
        <v>Good</v>
      </c>
      <c r="R1746" t="str">
        <f t="shared" ref="R1746:R1784" si="341">IF(OR(M1746&gt;3,M1746&lt;-3), "Outlier", "Good")</f>
        <v>Good</v>
      </c>
    </row>
    <row r="1747" spans="1:18" x14ac:dyDescent="0.3">
      <c r="A1747" s="1" t="s">
        <v>168</v>
      </c>
      <c r="B1747" s="1">
        <v>1650000</v>
      </c>
      <c r="C1747" s="1">
        <v>4</v>
      </c>
      <c r="D1747" s="1">
        <v>3</v>
      </c>
      <c r="E1747" s="1">
        <v>2</v>
      </c>
      <c r="F1747" s="1" t="s">
        <v>45</v>
      </c>
      <c r="G1747" s="1">
        <v>1970</v>
      </c>
      <c r="H1747" s="1" t="s">
        <v>242</v>
      </c>
      <c r="I1747" s="1">
        <f t="shared" si="332"/>
        <v>-9.4181173135674576E-2</v>
      </c>
      <c r="J1747" s="1">
        <f t="shared" si="333"/>
        <v>0.21816283119014304</v>
      </c>
      <c r="K1747" s="1">
        <f t="shared" si="334"/>
        <v>-0.11689323853809913</v>
      </c>
      <c r="L1747" s="1">
        <f t="shared" si="335"/>
        <v>-0.13939129281504731</v>
      </c>
      <c r="M1747" s="1">
        <f t="shared" si="336"/>
        <v>-3.8564237872324068E-2</v>
      </c>
      <c r="N1747" t="str">
        <f t="shared" si="337"/>
        <v>Good</v>
      </c>
      <c r="O1747" t="str">
        <f t="shared" si="338"/>
        <v>Good</v>
      </c>
      <c r="P1747" t="str">
        <f t="shared" si="339"/>
        <v>Good</v>
      </c>
      <c r="Q1747" t="str">
        <f t="shared" si="340"/>
        <v>Good</v>
      </c>
      <c r="R1747" t="str">
        <f t="shared" si="341"/>
        <v>Good</v>
      </c>
    </row>
    <row r="1748" spans="1:18" x14ac:dyDescent="0.3">
      <c r="A1748" s="1" t="s">
        <v>139</v>
      </c>
      <c r="B1748" s="1">
        <v>3700000</v>
      </c>
      <c r="C1748" s="1">
        <v>9</v>
      </c>
      <c r="D1748" s="1">
        <v>7</v>
      </c>
      <c r="E1748" s="1">
        <v>3</v>
      </c>
      <c r="F1748" s="1" t="s">
        <v>52</v>
      </c>
      <c r="G1748" s="1">
        <v>6360</v>
      </c>
      <c r="H1748" s="1" t="s">
        <v>18</v>
      </c>
      <c r="I1748" s="1">
        <f t="shared" si="332"/>
        <v>0.76217023753774438</v>
      </c>
      <c r="J1748" s="1">
        <f t="shared" si="333"/>
        <v>3.5614633091726642</v>
      </c>
      <c r="K1748" s="1">
        <f t="shared" si="334"/>
        <v>2.3420854057484433</v>
      </c>
      <c r="L1748" s="1">
        <f t="shared" si="335"/>
        <v>0.58345829066855748</v>
      </c>
      <c r="M1748" s="1">
        <f t="shared" si="336"/>
        <v>-3.3305655662751642E-2</v>
      </c>
      <c r="N1748" t="str">
        <f t="shared" si="337"/>
        <v>Good</v>
      </c>
      <c r="O1748" t="str">
        <f t="shared" si="338"/>
        <v>Outlier</v>
      </c>
      <c r="P1748" t="str">
        <f t="shared" si="339"/>
        <v>Good</v>
      </c>
      <c r="Q1748" t="str">
        <f t="shared" si="340"/>
        <v>Good</v>
      </c>
      <c r="R1748" t="str">
        <f t="shared" si="341"/>
        <v>Good</v>
      </c>
    </row>
    <row r="1749" spans="1:18" x14ac:dyDescent="0.3">
      <c r="A1749" s="1" t="s">
        <v>63</v>
      </c>
      <c r="B1749" s="1">
        <v>1180000</v>
      </c>
      <c r="C1749" s="1">
        <v>4</v>
      </c>
      <c r="D1749" s="1">
        <v>3</v>
      </c>
      <c r="E1749" s="1">
        <v>2</v>
      </c>
      <c r="F1749" s="1" t="s">
        <v>84</v>
      </c>
      <c r="G1749" s="1">
        <v>1703</v>
      </c>
      <c r="H1749" s="1" t="s">
        <v>13</v>
      </c>
      <c r="I1749" s="1">
        <f t="shared" si="332"/>
        <v>-0.29051539899738527</v>
      </c>
      <c r="J1749" s="1">
        <f t="shared" si="333"/>
        <v>0.21816283119014304</v>
      </c>
      <c r="K1749" s="1">
        <f t="shared" si="334"/>
        <v>-0.11689323853809913</v>
      </c>
      <c r="L1749" s="1">
        <f t="shared" si="335"/>
        <v>-0.13939129281504731</v>
      </c>
      <c r="M1749" s="1">
        <f t="shared" si="336"/>
        <v>-3.8884065081881206E-2</v>
      </c>
      <c r="N1749" t="str">
        <f t="shared" si="337"/>
        <v>Good</v>
      </c>
      <c r="O1749" t="str">
        <f t="shared" si="338"/>
        <v>Good</v>
      </c>
      <c r="P1749" t="str">
        <f t="shared" si="339"/>
        <v>Good</v>
      </c>
      <c r="Q1749" t="str">
        <f t="shared" si="340"/>
        <v>Good</v>
      </c>
      <c r="R1749" t="str">
        <f t="shared" si="341"/>
        <v>Good</v>
      </c>
    </row>
    <row r="1750" spans="1:18" x14ac:dyDescent="0.3">
      <c r="A1750" s="1" t="s">
        <v>168</v>
      </c>
      <c r="B1750" s="1">
        <v>6750000</v>
      </c>
      <c r="C1750" s="1">
        <v>6</v>
      </c>
      <c r="D1750" s="1">
        <v>6</v>
      </c>
      <c r="E1750" s="1">
        <v>3</v>
      </c>
      <c r="F1750" s="1" t="s">
        <v>52</v>
      </c>
      <c r="G1750" s="1">
        <v>7793</v>
      </c>
      <c r="H1750" s="1" t="s">
        <v>18</v>
      </c>
      <c r="I1750" s="1">
        <f t="shared" si="332"/>
        <v>2.0362540436616117</v>
      </c>
      <c r="J1750" s="1">
        <f t="shared" si="333"/>
        <v>1.5554830223831515</v>
      </c>
      <c r="K1750" s="1">
        <f t="shared" si="334"/>
        <v>1.7273407446768076</v>
      </c>
      <c r="L1750" s="1">
        <f t="shared" si="335"/>
        <v>0.58345829066855748</v>
      </c>
      <c r="M1750" s="1">
        <f t="shared" si="336"/>
        <v>-3.1589129852656592E-2</v>
      </c>
      <c r="N1750" t="str">
        <f t="shared" si="337"/>
        <v>Good</v>
      </c>
      <c r="O1750" t="str">
        <f t="shared" si="338"/>
        <v>Good</v>
      </c>
      <c r="P1750" t="str">
        <f t="shared" si="339"/>
        <v>Good</v>
      </c>
      <c r="Q1750" t="str">
        <f t="shared" si="340"/>
        <v>Good</v>
      </c>
      <c r="R1750" t="str">
        <f t="shared" si="341"/>
        <v>Good</v>
      </c>
    </row>
    <row r="1751" spans="1:18" x14ac:dyDescent="0.3">
      <c r="A1751" s="1" t="s">
        <v>63</v>
      </c>
      <c r="B1751" s="1">
        <v>1480000</v>
      </c>
      <c r="C1751" s="1">
        <v>5</v>
      </c>
      <c r="D1751" s="1">
        <v>5</v>
      </c>
      <c r="E1751" s="1">
        <v>2</v>
      </c>
      <c r="F1751" s="1" t="s">
        <v>21</v>
      </c>
      <c r="G1751" s="1">
        <v>2498</v>
      </c>
      <c r="H1751" s="1" t="s">
        <v>18</v>
      </c>
      <c r="I1751" s="1">
        <f t="shared" si="332"/>
        <v>-0.1651956803622508</v>
      </c>
      <c r="J1751" s="1">
        <f t="shared" si="333"/>
        <v>0.88682292678664731</v>
      </c>
      <c r="K1751" s="1">
        <f t="shared" si="334"/>
        <v>1.112596083605172</v>
      </c>
      <c r="L1751" s="1">
        <f t="shared" si="335"/>
        <v>-0.13939129281504731</v>
      </c>
      <c r="M1751" s="1">
        <f t="shared" si="336"/>
        <v>-3.7931770581514444E-2</v>
      </c>
      <c r="N1751" t="str">
        <f t="shared" si="337"/>
        <v>Good</v>
      </c>
      <c r="O1751" t="str">
        <f t="shared" si="338"/>
        <v>Good</v>
      </c>
      <c r="P1751" t="str">
        <f t="shared" si="339"/>
        <v>Good</v>
      </c>
      <c r="Q1751" t="str">
        <f t="shared" si="340"/>
        <v>Good</v>
      </c>
      <c r="R1751" t="str">
        <f t="shared" si="341"/>
        <v>Good</v>
      </c>
    </row>
    <row r="1752" spans="1:18" x14ac:dyDescent="0.3">
      <c r="A1752" s="1" t="s">
        <v>362</v>
      </c>
      <c r="B1752" s="1">
        <v>430000</v>
      </c>
      <c r="C1752" s="1">
        <v>3</v>
      </c>
      <c r="D1752" s="1">
        <v>2</v>
      </c>
      <c r="E1752" s="1">
        <v>2</v>
      </c>
      <c r="F1752" s="1" t="s">
        <v>84</v>
      </c>
      <c r="G1752" s="1">
        <v>1150</v>
      </c>
      <c r="I1752" s="1">
        <f t="shared" si="332"/>
        <v>-0.60381469558522149</v>
      </c>
      <c r="J1752" s="1">
        <f t="shared" si="333"/>
        <v>-0.45049726440636123</v>
      </c>
      <c r="K1752" s="1">
        <f t="shared" si="334"/>
        <v>-0.7316378996097348</v>
      </c>
      <c r="L1752" s="1">
        <f t="shared" si="335"/>
        <v>-0.13939129281504731</v>
      </c>
      <c r="M1752" s="1">
        <f t="shared" si="336"/>
        <v>-3.9546478740626889E-2</v>
      </c>
      <c r="N1752" t="str">
        <f t="shared" si="337"/>
        <v>Good</v>
      </c>
      <c r="O1752" t="str">
        <f t="shared" si="338"/>
        <v>Good</v>
      </c>
      <c r="P1752" t="str">
        <f t="shared" si="339"/>
        <v>Good</v>
      </c>
      <c r="Q1752" t="str">
        <f t="shared" si="340"/>
        <v>Good</v>
      </c>
      <c r="R1752" t="str">
        <f t="shared" si="341"/>
        <v>Good</v>
      </c>
    </row>
    <row r="1753" spans="1:18" x14ac:dyDescent="0.3">
      <c r="A1753" s="1" t="s">
        <v>8</v>
      </c>
      <c r="B1753" s="1">
        <v>1100000</v>
      </c>
      <c r="C1753" s="1">
        <v>3</v>
      </c>
      <c r="D1753" s="1">
        <v>2</v>
      </c>
      <c r="E1753" s="1">
        <v>1</v>
      </c>
      <c r="F1753" s="1" t="s">
        <v>11</v>
      </c>
      <c r="G1753" s="1">
        <v>850</v>
      </c>
      <c r="H1753" s="1" t="s">
        <v>13</v>
      </c>
      <c r="I1753" s="1">
        <f t="shared" si="332"/>
        <v>-0.32393399063342115</v>
      </c>
      <c r="J1753" s="1">
        <f t="shared" si="333"/>
        <v>-0.45049726440636123</v>
      </c>
      <c r="K1753" s="1">
        <f t="shared" si="334"/>
        <v>-0.7316378996097348</v>
      </c>
      <c r="L1753" s="1">
        <f t="shared" si="335"/>
        <v>-0.86224087629865209</v>
      </c>
      <c r="M1753" s="1">
        <f t="shared" si="336"/>
        <v>-3.9905835155859631E-2</v>
      </c>
      <c r="N1753" t="str">
        <f t="shared" si="337"/>
        <v>Good</v>
      </c>
      <c r="O1753" t="str">
        <f t="shared" si="338"/>
        <v>Good</v>
      </c>
      <c r="P1753" t="str">
        <f t="shared" si="339"/>
        <v>Good</v>
      </c>
      <c r="Q1753" t="str">
        <f t="shared" si="340"/>
        <v>Good</v>
      </c>
      <c r="R1753" t="str">
        <f t="shared" si="341"/>
        <v>Good</v>
      </c>
    </row>
    <row r="1754" spans="1:18" x14ac:dyDescent="0.3">
      <c r="A1754" s="1" t="s">
        <v>95</v>
      </c>
      <c r="B1754" s="1">
        <v>290000</v>
      </c>
      <c r="C1754" s="1">
        <v>3</v>
      </c>
      <c r="D1754" s="1">
        <v>2</v>
      </c>
      <c r="E1754" s="1">
        <v>1</v>
      </c>
      <c r="F1754" s="1" t="s">
        <v>345</v>
      </c>
      <c r="G1754" s="1">
        <v>860</v>
      </c>
      <c r="H1754" s="1" t="s">
        <v>18</v>
      </c>
      <c r="I1754" s="1">
        <f t="shared" si="332"/>
        <v>-0.6622972309482843</v>
      </c>
      <c r="J1754" s="1">
        <f t="shared" si="333"/>
        <v>-0.45049726440636123</v>
      </c>
      <c r="K1754" s="1">
        <f t="shared" si="334"/>
        <v>-0.7316378996097348</v>
      </c>
      <c r="L1754" s="1">
        <f t="shared" si="335"/>
        <v>-0.86224087629865209</v>
      </c>
      <c r="M1754" s="1">
        <f t="shared" si="336"/>
        <v>-3.9893856608685205E-2</v>
      </c>
      <c r="N1754" t="str">
        <f t="shared" si="337"/>
        <v>Good</v>
      </c>
      <c r="O1754" t="str">
        <f t="shared" si="338"/>
        <v>Good</v>
      </c>
      <c r="P1754" t="str">
        <f t="shared" si="339"/>
        <v>Good</v>
      </c>
      <c r="Q1754" t="str">
        <f t="shared" si="340"/>
        <v>Good</v>
      </c>
      <c r="R1754" t="str">
        <f t="shared" si="341"/>
        <v>Good</v>
      </c>
    </row>
    <row r="1755" spans="1:18" x14ac:dyDescent="0.3">
      <c r="A1755" s="1" t="s">
        <v>95</v>
      </c>
      <c r="B1755" s="1">
        <v>290000</v>
      </c>
      <c r="C1755" s="1">
        <v>3</v>
      </c>
      <c r="D1755" s="1">
        <v>2</v>
      </c>
      <c r="E1755" s="1">
        <v>1</v>
      </c>
      <c r="F1755" s="1" t="s">
        <v>345</v>
      </c>
      <c r="G1755" s="1">
        <v>1010</v>
      </c>
      <c r="H1755" s="1" t="s">
        <v>18</v>
      </c>
      <c r="I1755" s="1">
        <f t="shared" si="332"/>
        <v>-0.6622972309482843</v>
      </c>
      <c r="J1755" s="1">
        <f t="shared" si="333"/>
        <v>-0.45049726440636123</v>
      </c>
      <c r="K1755" s="1">
        <f t="shared" si="334"/>
        <v>-0.7316378996097348</v>
      </c>
      <c r="L1755" s="1">
        <f t="shared" si="335"/>
        <v>-0.86224087629865209</v>
      </c>
      <c r="M1755" s="1">
        <f t="shared" si="336"/>
        <v>-3.9714178401068834E-2</v>
      </c>
      <c r="N1755" t="str">
        <f t="shared" si="337"/>
        <v>Good</v>
      </c>
      <c r="O1755" t="str">
        <f t="shared" si="338"/>
        <v>Good</v>
      </c>
      <c r="P1755" t="str">
        <f t="shared" si="339"/>
        <v>Good</v>
      </c>
      <c r="Q1755" t="str">
        <f t="shared" si="340"/>
        <v>Good</v>
      </c>
      <c r="R1755" t="str">
        <f t="shared" si="341"/>
        <v>Good</v>
      </c>
    </row>
    <row r="1756" spans="1:18" x14ac:dyDescent="0.3">
      <c r="A1756" s="1" t="s">
        <v>362</v>
      </c>
      <c r="B1756" s="1">
        <v>430000</v>
      </c>
      <c r="C1756" s="1">
        <v>3</v>
      </c>
      <c r="D1756" s="1">
        <v>2</v>
      </c>
      <c r="E1756" s="1">
        <v>1</v>
      </c>
      <c r="F1756" s="1" t="s">
        <v>84</v>
      </c>
      <c r="G1756" s="1">
        <v>1108</v>
      </c>
      <c r="I1756" s="1">
        <f t="shared" si="332"/>
        <v>-0.60381469558522149</v>
      </c>
      <c r="J1756" s="1">
        <f t="shared" si="333"/>
        <v>-0.45049726440636123</v>
      </c>
      <c r="K1756" s="1">
        <f t="shared" si="334"/>
        <v>-0.7316378996097348</v>
      </c>
      <c r="L1756" s="1">
        <f t="shared" si="335"/>
        <v>-0.86224087629865209</v>
      </c>
      <c r="M1756" s="1">
        <f t="shared" si="336"/>
        <v>-3.959678863875947E-2</v>
      </c>
      <c r="N1756" t="str">
        <f t="shared" si="337"/>
        <v>Good</v>
      </c>
      <c r="O1756" t="str">
        <f t="shared" si="338"/>
        <v>Good</v>
      </c>
      <c r="P1756" t="str">
        <f t="shared" si="339"/>
        <v>Good</v>
      </c>
      <c r="Q1756" t="str">
        <f t="shared" si="340"/>
        <v>Good</v>
      </c>
      <c r="R1756" t="str">
        <f t="shared" si="341"/>
        <v>Good</v>
      </c>
    </row>
    <row r="1757" spans="1:18" x14ac:dyDescent="0.3">
      <c r="A1757" s="1" t="s">
        <v>362</v>
      </c>
      <c r="B1757" s="1">
        <v>378000</v>
      </c>
      <c r="C1757" s="1">
        <v>4</v>
      </c>
      <c r="D1757" s="1">
        <v>2</v>
      </c>
      <c r="E1757" s="1">
        <v>1</v>
      </c>
      <c r="F1757" s="1" t="s">
        <v>41</v>
      </c>
      <c r="G1757" s="1">
        <v>1207</v>
      </c>
      <c r="H1757" s="1" t="s">
        <v>18</v>
      </c>
      <c r="I1757" s="1">
        <f t="shared" si="332"/>
        <v>-0.62553678014864478</v>
      </c>
      <c r="J1757" s="1">
        <f t="shared" si="333"/>
        <v>0.21816283119014304</v>
      </c>
      <c r="K1757" s="1">
        <f t="shared" si="334"/>
        <v>-0.7316378996097348</v>
      </c>
      <c r="L1757" s="1">
        <f t="shared" si="335"/>
        <v>-0.86224087629865209</v>
      </c>
      <c r="M1757" s="1">
        <f t="shared" si="336"/>
        <v>-3.9478201021732669E-2</v>
      </c>
      <c r="N1757" t="str">
        <f t="shared" si="337"/>
        <v>Good</v>
      </c>
      <c r="O1757" t="str">
        <f t="shared" si="338"/>
        <v>Good</v>
      </c>
      <c r="P1757" t="str">
        <f t="shared" si="339"/>
        <v>Good</v>
      </c>
      <c r="Q1757" t="str">
        <f t="shared" si="340"/>
        <v>Good</v>
      </c>
      <c r="R1757" t="str">
        <f t="shared" si="341"/>
        <v>Good</v>
      </c>
    </row>
    <row r="1758" spans="1:18" x14ac:dyDescent="0.3">
      <c r="A1758" s="1" t="s">
        <v>362</v>
      </c>
      <c r="B1758" s="1">
        <v>360000</v>
      </c>
      <c r="C1758" s="1">
        <v>3</v>
      </c>
      <c r="D1758" s="1">
        <v>2</v>
      </c>
      <c r="E1758" s="1">
        <v>1</v>
      </c>
      <c r="F1758" s="1" t="s">
        <v>345</v>
      </c>
      <c r="G1758" s="1">
        <v>930</v>
      </c>
      <c r="H1758" s="1" t="s">
        <v>18</v>
      </c>
      <c r="I1758" s="1">
        <f t="shared" si="332"/>
        <v>-0.63305596326675284</v>
      </c>
      <c r="J1758" s="1">
        <f t="shared" si="333"/>
        <v>-0.45049726440636123</v>
      </c>
      <c r="K1758" s="1">
        <f t="shared" si="334"/>
        <v>-0.7316378996097348</v>
      </c>
      <c r="L1758" s="1">
        <f t="shared" si="335"/>
        <v>-0.86224087629865209</v>
      </c>
      <c r="M1758" s="1">
        <f t="shared" si="336"/>
        <v>-3.9810006778464233E-2</v>
      </c>
      <c r="N1758" t="str">
        <f t="shared" si="337"/>
        <v>Good</v>
      </c>
      <c r="O1758" t="str">
        <f t="shared" si="338"/>
        <v>Good</v>
      </c>
      <c r="P1758" t="str">
        <f t="shared" si="339"/>
        <v>Good</v>
      </c>
      <c r="Q1758" t="str">
        <f t="shared" si="340"/>
        <v>Good</v>
      </c>
      <c r="R1758" t="str">
        <f t="shared" si="341"/>
        <v>Good</v>
      </c>
    </row>
    <row r="1759" spans="1:18" x14ac:dyDescent="0.3">
      <c r="A1759" s="1" t="s">
        <v>95</v>
      </c>
      <c r="B1759" s="1">
        <v>325000</v>
      </c>
      <c r="C1759" s="1">
        <v>3</v>
      </c>
      <c r="D1759" s="1">
        <v>2</v>
      </c>
      <c r="E1759" s="1">
        <v>1</v>
      </c>
      <c r="F1759" s="1" t="s">
        <v>74</v>
      </c>
      <c r="G1759" s="1">
        <v>1010</v>
      </c>
      <c r="H1759" s="1" t="s">
        <v>18</v>
      </c>
      <c r="I1759" s="1">
        <f t="shared" si="332"/>
        <v>-0.64767659710751857</v>
      </c>
      <c r="J1759" s="1">
        <f t="shared" si="333"/>
        <v>-0.45049726440636123</v>
      </c>
      <c r="K1759" s="1">
        <f t="shared" si="334"/>
        <v>-0.7316378996097348</v>
      </c>
      <c r="L1759" s="1">
        <f t="shared" si="335"/>
        <v>-0.86224087629865209</v>
      </c>
      <c r="M1759" s="1">
        <f t="shared" si="336"/>
        <v>-3.9714178401068834E-2</v>
      </c>
      <c r="N1759" t="str">
        <f t="shared" si="337"/>
        <v>Good</v>
      </c>
      <c r="O1759" t="str">
        <f t="shared" si="338"/>
        <v>Good</v>
      </c>
      <c r="P1759" t="str">
        <f t="shared" si="339"/>
        <v>Good</v>
      </c>
      <c r="Q1759" t="str">
        <f t="shared" si="340"/>
        <v>Good</v>
      </c>
      <c r="R1759" t="str">
        <f t="shared" si="341"/>
        <v>Good</v>
      </c>
    </row>
    <row r="1760" spans="1:18" x14ac:dyDescent="0.3">
      <c r="A1760" s="1" t="s">
        <v>362</v>
      </c>
      <c r="B1760" s="1">
        <v>580000</v>
      </c>
      <c r="C1760" s="1">
        <v>4</v>
      </c>
      <c r="D1760" s="1">
        <v>2</v>
      </c>
      <c r="E1760" s="1">
        <v>1</v>
      </c>
      <c r="F1760" s="1" t="s">
        <v>41</v>
      </c>
      <c r="G1760" s="1">
        <v>1900</v>
      </c>
      <c r="H1760" s="1" t="s">
        <v>18</v>
      </c>
      <c r="I1760" s="1">
        <f t="shared" si="332"/>
        <v>-0.54115483626765426</v>
      </c>
      <c r="J1760" s="1">
        <f t="shared" si="333"/>
        <v>0.21816283119014304</v>
      </c>
      <c r="K1760" s="1">
        <f t="shared" si="334"/>
        <v>-0.7316378996097348</v>
      </c>
      <c r="L1760" s="1">
        <f t="shared" si="335"/>
        <v>-0.86224087629865209</v>
      </c>
      <c r="M1760" s="1">
        <f t="shared" si="336"/>
        <v>-3.8648087702545041E-2</v>
      </c>
      <c r="N1760" t="str">
        <f t="shared" si="337"/>
        <v>Good</v>
      </c>
      <c r="O1760" t="str">
        <f t="shared" si="338"/>
        <v>Good</v>
      </c>
      <c r="P1760" t="str">
        <f t="shared" si="339"/>
        <v>Good</v>
      </c>
      <c r="Q1760" t="str">
        <f t="shared" si="340"/>
        <v>Good</v>
      </c>
      <c r="R1760" t="str">
        <f t="shared" si="341"/>
        <v>Good</v>
      </c>
    </row>
    <row r="1761" spans="1:18" x14ac:dyDescent="0.3">
      <c r="A1761" s="1" t="s">
        <v>362</v>
      </c>
      <c r="B1761" s="1">
        <v>440000</v>
      </c>
      <c r="C1761" s="1">
        <v>4</v>
      </c>
      <c r="D1761" s="1">
        <v>3</v>
      </c>
      <c r="E1761" s="1">
        <v>2</v>
      </c>
      <c r="F1761" s="1" t="s">
        <v>84</v>
      </c>
      <c r="G1761" s="1">
        <v>1267</v>
      </c>
      <c r="I1761" s="1">
        <f t="shared" si="332"/>
        <v>-0.59963737163071695</v>
      </c>
      <c r="J1761" s="1">
        <f t="shared" si="333"/>
        <v>0.21816283119014304</v>
      </c>
      <c r="K1761" s="1">
        <f t="shared" si="334"/>
        <v>-0.11689323853809913</v>
      </c>
      <c r="L1761" s="1">
        <f t="shared" si="335"/>
        <v>-0.13939129281504731</v>
      </c>
      <c r="M1761" s="1">
        <f t="shared" si="336"/>
        <v>-3.9406329738686123E-2</v>
      </c>
      <c r="N1761" t="str">
        <f t="shared" si="337"/>
        <v>Good</v>
      </c>
      <c r="O1761" t="str">
        <f t="shared" si="338"/>
        <v>Good</v>
      </c>
      <c r="P1761" t="str">
        <f t="shared" si="339"/>
        <v>Good</v>
      </c>
      <c r="Q1761" t="str">
        <f t="shared" si="340"/>
        <v>Good</v>
      </c>
      <c r="R1761" t="str">
        <f t="shared" si="341"/>
        <v>Good</v>
      </c>
    </row>
    <row r="1762" spans="1:18" x14ac:dyDescent="0.3">
      <c r="A1762" s="1" t="s">
        <v>362</v>
      </c>
      <c r="B1762" s="1">
        <v>430000</v>
      </c>
      <c r="C1762" s="1">
        <v>3</v>
      </c>
      <c r="D1762" s="1">
        <v>2</v>
      </c>
      <c r="E1762" s="1">
        <v>2</v>
      </c>
      <c r="F1762" s="1" t="s">
        <v>74</v>
      </c>
      <c r="G1762" s="1">
        <v>1150</v>
      </c>
      <c r="H1762" s="1" t="s">
        <v>18</v>
      </c>
      <c r="I1762" s="1">
        <f t="shared" si="332"/>
        <v>-0.60381469558522149</v>
      </c>
      <c r="J1762" s="1">
        <f t="shared" si="333"/>
        <v>-0.45049726440636123</v>
      </c>
      <c r="K1762" s="1">
        <f t="shared" si="334"/>
        <v>-0.7316378996097348</v>
      </c>
      <c r="L1762" s="1">
        <f t="shared" si="335"/>
        <v>-0.13939129281504731</v>
      </c>
      <c r="M1762" s="1">
        <f t="shared" si="336"/>
        <v>-3.9546478740626889E-2</v>
      </c>
      <c r="N1762" t="str">
        <f t="shared" si="337"/>
        <v>Good</v>
      </c>
      <c r="O1762" t="str">
        <f t="shared" si="338"/>
        <v>Good</v>
      </c>
      <c r="P1762" t="str">
        <f t="shared" si="339"/>
        <v>Good</v>
      </c>
      <c r="Q1762" t="str">
        <f t="shared" si="340"/>
        <v>Good</v>
      </c>
      <c r="R1762" t="str">
        <f t="shared" si="341"/>
        <v>Good</v>
      </c>
    </row>
    <row r="1763" spans="1:18" x14ac:dyDescent="0.3">
      <c r="A1763" s="1" t="s">
        <v>23</v>
      </c>
      <c r="B1763" s="1">
        <v>360000</v>
      </c>
      <c r="C1763" s="1">
        <v>3</v>
      </c>
      <c r="D1763" s="1">
        <v>3</v>
      </c>
      <c r="E1763" s="1">
        <v>2</v>
      </c>
      <c r="F1763" s="1" t="s">
        <v>74</v>
      </c>
      <c r="G1763" s="1">
        <v>1106</v>
      </c>
      <c r="H1763" s="1" t="s">
        <v>94</v>
      </c>
      <c r="I1763" s="1">
        <f t="shared" si="332"/>
        <v>-0.63305596326675284</v>
      </c>
      <c r="J1763" s="1">
        <f t="shared" si="333"/>
        <v>-0.45049726440636123</v>
      </c>
      <c r="K1763" s="1">
        <f t="shared" si="334"/>
        <v>-0.11689323853809913</v>
      </c>
      <c r="L1763" s="1">
        <f t="shared" si="335"/>
        <v>-0.13939129281504731</v>
      </c>
      <c r="M1763" s="1">
        <f t="shared" si="336"/>
        <v>-3.9599184348194358E-2</v>
      </c>
      <c r="N1763" t="str">
        <f t="shared" si="337"/>
        <v>Good</v>
      </c>
      <c r="O1763" t="str">
        <f t="shared" si="338"/>
        <v>Good</v>
      </c>
      <c r="P1763" t="str">
        <f t="shared" si="339"/>
        <v>Good</v>
      </c>
      <c r="Q1763" t="str">
        <f t="shared" si="340"/>
        <v>Good</v>
      </c>
      <c r="R1763" t="str">
        <f t="shared" si="341"/>
        <v>Good</v>
      </c>
    </row>
    <row r="1764" spans="1:18" x14ac:dyDescent="0.3">
      <c r="A1764" s="1" t="s">
        <v>23</v>
      </c>
      <c r="B1764" s="1">
        <v>445000</v>
      </c>
      <c r="C1764" s="1">
        <v>3</v>
      </c>
      <c r="D1764" s="1">
        <v>2</v>
      </c>
      <c r="E1764" s="1">
        <v>2</v>
      </c>
      <c r="F1764" s="1" t="s">
        <v>74</v>
      </c>
      <c r="G1764" s="1">
        <v>1018</v>
      </c>
      <c r="H1764" s="1" t="s">
        <v>94</v>
      </c>
      <c r="I1764" s="1">
        <f t="shared" si="332"/>
        <v>-0.59754870965346474</v>
      </c>
      <c r="J1764" s="1">
        <f t="shared" si="333"/>
        <v>-0.45049726440636123</v>
      </c>
      <c r="K1764" s="1">
        <f t="shared" si="334"/>
        <v>-0.7316378996097348</v>
      </c>
      <c r="L1764" s="1">
        <f t="shared" si="335"/>
        <v>-0.13939129281504731</v>
      </c>
      <c r="M1764" s="1">
        <f t="shared" si="336"/>
        <v>-3.9704595563329295E-2</v>
      </c>
      <c r="N1764" t="str">
        <f t="shared" si="337"/>
        <v>Good</v>
      </c>
      <c r="O1764" t="str">
        <f t="shared" si="338"/>
        <v>Good</v>
      </c>
      <c r="P1764" t="str">
        <f t="shared" si="339"/>
        <v>Good</v>
      </c>
      <c r="Q1764" t="str">
        <f t="shared" si="340"/>
        <v>Good</v>
      </c>
      <c r="R1764" t="str">
        <f t="shared" si="341"/>
        <v>Good</v>
      </c>
    </row>
    <row r="1765" spans="1:18" x14ac:dyDescent="0.3">
      <c r="A1765" s="1" t="s">
        <v>362</v>
      </c>
      <c r="B1765" s="1">
        <v>440000</v>
      </c>
      <c r="C1765" s="1">
        <v>4</v>
      </c>
      <c r="D1765" s="1">
        <v>3</v>
      </c>
      <c r="E1765" s="1">
        <v>2</v>
      </c>
      <c r="F1765" s="1" t="s">
        <v>84</v>
      </c>
      <c r="G1765" s="1">
        <v>1267</v>
      </c>
      <c r="I1765" s="1">
        <f t="shared" si="332"/>
        <v>-0.59963737163071695</v>
      </c>
      <c r="J1765" s="1">
        <f t="shared" si="333"/>
        <v>0.21816283119014304</v>
      </c>
      <c r="K1765" s="1">
        <f t="shared" si="334"/>
        <v>-0.11689323853809913</v>
      </c>
      <c r="L1765" s="1">
        <f t="shared" si="335"/>
        <v>-0.13939129281504731</v>
      </c>
      <c r="M1765" s="1">
        <f t="shared" si="336"/>
        <v>-3.9406329738686123E-2</v>
      </c>
      <c r="N1765" t="str">
        <f t="shared" si="337"/>
        <v>Good</v>
      </c>
      <c r="O1765" t="str">
        <f t="shared" si="338"/>
        <v>Good</v>
      </c>
      <c r="P1765" t="str">
        <f t="shared" si="339"/>
        <v>Good</v>
      </c>
      <c r="Q1765" t="str">
        <f t="shared" si="340"/>
        <v>Good</v>
      </c>
      <c r="R1765" t="str">
        <f t="shared" si="341"/>
        <v>Good</v>
      </c>
    </row>
    <row r="1766" spans="1:18" x14ac:dyDescent="0.3">
      <c r="A1766" s="1" t="s">
        <v>146</v>
      </c>
      <c r="B1766" s="1">
        <v>1080000</v>
      </c>
      <c r="C1766" s="1">
        <v>4</v>
      </c>
      <c r="D1766" s="1">
        <v>4</v>
      </c>
      <c r="E1766" s="1">
        <v>2</v>
      </c>
      <c r="F1766" s="1" t="s">
        <v>74</v>
      </c>
      <c r="G1766" s="1">
        <v>1567</v>
      </c>
      <c r="H1766" s="1" t="s">
        <v>18</v>
      </c>
      <c r="I1766" s="1">
        <f t="shared" si="332"/>
        <v>-0.33228863854243013</v>
      </c>
      <c r="J1766" s="1">
        <f t="shared" si="333"/>
        <v>0.21816283119014304</v>
      </c>
      <c r="K1766" s="1">
        <f t="shared" si="334"/>
        <v>0.49785142253353648</v>
      </c>
      <c r="L1766" s="1">
        <f t="shared" si="335"/>
        <v>-0.13939129281504731</v>
      </c>
      <c r="M1766" s="1">
        <f t="shared" si="336"/>
        <v>-3.9046973323453381E-2</v>
      </c>
      <c r="N1766" t="str">
        <f t="shared" si="337"/>
        <v>Good</v>
      </c>
      <c r="O1766" t="str">
        <f t="shared" si="338"/>
        <v>Good</v>
      </c>
      <c r="P1766" t="str">
        <f t="shared" si="339"/>
        <v>Good</v>
      </c>
      <c r="Q1766" t="str">
        <f t="shared" si="340"/>
        <v>Good</v>
      </c>
      <c r="R1766" t="str">
        <f t="shared" si="341"/>
        <v>Good</v>
      </c>
    </row>
    <row r="1767" spans="1:18" x14ac:dyDescent="0.3">
      <c r="A1767" s="1" t="s">
        <v>134</v>
      </c>
      <c r="B1767" s="1">
        <v>770000</v>
      </c>
      <c r="C1767" s="1">
        <v>1</v>
      </c>
      <c r="D1767" s="1">
        <v>1</v>
      </c>
      <c r="E1767" s="1">
        <v>1</v>
      </c>
      <c r="F1767" s="1" t="s">
        <v>11</v>
      </c>
      <c r="G1767" s="1">
        <v>732</v>
      </c>
      <c r="H1767" s="1" t="s">
        <v>13</v>
      </c>
      <c r="I1767" s="1">
        <f t="shared" si="332"/>
        <v>-0.46178568113206908</v>
      </c>
      <c r="J1767" s="1">
        <f t="shared" si="333"/>
        <v>-1.7878174555993698</v>
      </c>
      <c r="K1767" s="1">
        <f t="shared" si="334"/>
        <v>-1.3463825606813704</v>
      </c>
      <c r="L1767" s="1">
        <f t="shared" si="335"/>
        <v>-0.86224087629865209</v>
      </c>
      <c r="M1767" s="1">
        <f t="shared" si="336"/>
        <v>-4.0047182012517842E-2</v>
      </c>
      <c r="N1767" t="str">
        <f t="shared" si="337"/>
        <v>Good</v>
      </c>
      <c r="O1767" t="str">
        <f t="shared" si="338"/>
        <v>Good</v>
      </c>
      <c r="P1767" t="str">
        <f t="shared" si="339"/>
        <v>Good</v>
      </c>
      <c r="Q1767" t="str">
        <f t="shared" si="340"/>
        <v>Good</v>
      </c>
      <c r="R1767" t="str">
        <f t="shared" si="341"/>
        <v>Good</v>
      </c>
    </row>
    <row r="1768" spans="1:18" x14ac:dyDescent="0.3">
      <c r="A1768" s="1" t="s">
        <v>91</v>
      </c>
      <c r="B1768" s="1">
        <v>720000</v>
      </c>
      <c r="C1768" s="1">
        <v>4</v>
      </c>
      <c r="D1768" s="1">
        <v>2</v>
      </c>
      <c r="E1768" s="1">
        <v>2</v>
      </c>
      <c r="F1768" s="1" t="s">
        <v>74</v>
      </c>
      <c r="G1768" s="1">
        <v>1073</v>
      </c>
      <c r="H1768" s="1" t="s">
        <v>18</v>
      </c>
      <c r="I1768" s="1">
        <f t="shared" si="332"/>
        <v>-0.48267230090459146</v>
      </c>
      <c r="J1768" s="1">
        <f t="shared" si="333"/>
        <v>0.21816283119014304</v>
      </c>
      <c r="K1768" s="1">
        <f t="shared" si="334"/>
        <v>-0.7316378996097348</v>
      </c>
      <c r="L1768" s="1">
        <f t="shared" si="335"/>
        <v>-0.13939129281504731</v>
      </c>
      <c r="M1768" s="1">
        <f t="shared" si="336"/>
        <v>-3.9638713553869956E-2</v>
      </c>
      <c r="N1768" t="str">
        <f t="shared" si="337"/>
        <v>Good</v>
      </c>
      <c r="O1768" t="str">
        <f t="shared" si="338"/>
        <v>Good</v>
      </c>
      <c r="P1768" t="str">
        <f t="shared" si="339"/>
        <v>Good</v>
      </c>
      <c r="Q1768" t="str">
        <f t="shared" si="340"/>
        <v>Good</v>
      </c>
      <c r="R1768" t="str">
        <f t="shared" si="341"/>
        <v>Good</v>
      </c>
    </row>
    <row r="1769" spans="1:18" x14ac:dyDescent="0.3">
      <c r="A1769" s="1" t="s">
        <v>63</v>
      </c>
      <c r="B1769" s="1">
        <v>1680000</v>
      </c>
      <c r="C1769" s="1">
        <v>5</v>
      </c>
      <c r="D1769" s="1">
        <v>4</v>
      </c>
      <c r="E1769" s="1">
        <v>2</v>
      </c>
      <c r="F1769" s="1" t="s">
        <v>74</v>
      </c>
      <c r="G1769" s="1">
        <v>2500</v>
      </c>
      <c r="I1769" s="1">
        <f t="shared" si="332"/>
        <v>-8.1649201272161132E-2</v>
      </c>
      <c r="J1769" s="1">
        <f t="shared" si="333"/>
        <v>0.88682292678664731</v>
      </c>
      <c r="K1769" s="1">
        <f t="shared" si="334"/>
        <v>0.49785142253353648</v>
      </c>
      <c r="L1769" s="1">
        <f t="shared" si="335"/>
        <v>-0.13939129281504731</v>
      </c>
      <c r="M1769" s="1">
        <f t="shared" si="336"/>
        <v>-3.7929374872079563E-2</v>
      </c>
      <c r="N1769" t="str">
        <f t="shared" si="337"/>
        <v>Good</v>
      </c>
      <c r="O1769" t="str">
        <f t="shared" si="338"/>
        <v>Good</v>
      </c>
      <c r="P1769" t="str">
        <f t="shared" si="339"/>
        <v>Good</v>
      </c>
      <c r="Q1769" t="str">
        <f t="shared" si="340"/>
        <v>Good</v>
      </c>
      <c r="R1769" t="str">
        <f t="shared" si="341"/>
        <v>Good</v>
      </c>
    </row>
    <row r="1770" spans="1:18" x14ac:dyDescent="0.3">
      <c r="A1770" s="1" t="s">
        <v>1005</v>
      </c>
      <c r="B1770" s="1">
        <v>598000</v>
      </c>
      <c r="C1770" s="1">
        <v>3</v>
      </c>
      <c r="D1770" s="1">
        <v>2</v>
      </c>
      <c r="E1770" s="1">
        <v>2</v>
      </c>
      <c r="F1770" s="1" t="s">
        <v>485</v>
      </c>
      <c r="G1770" s="1">
        <v>1080</v>
      </c>
      <c r="H1770" s="1" t="s">
        <v>18</v>
      </c>
      <c r="I1770" s="1">
        <f t="shared" si="332"/>
        <v>-0.5336356531495462</v>
      </c>
      <c r="J1770" s="1">
        <f t="shared" si="333"/>
        <v>-0.45049726440636123</v>
      </c>
      <c r="K1770" s="1">
        <f t="shared" si="334"/>
        <v>-0.7316378996097348</v>
      </c>
      <c r="L1770" s="1">
        <f t="shared" si="335"/>
        <v>-0.13939129281504731</v>
      </c>
      <c r="M1770" s="1">
        <f t="shared" si="336"/>
        <v>-3.9630328570847861E-2</v>
      </c>
      <c r="N1770" t="str">
        <f t="shared" si="337"/>
        <v>Good</v>
      </c>
      <c r="O1770" t="str">
        <f t="shared" si="338"/>
        <v>Good</v>
      </c>
      <c r="P1770" t="str">
        <f t="shared" si="339"/>
        <v>Good</v>
      </c>
      <c r="Q1770" t="str">
        <f t="shared" si="340"/>
        <v>Good</v>
      </c>
      <c r="R1770" t="str">
        <f t="shared" si="341"/>
        <v>Good</v>
      </c>
    </row>
    <row r="1771" spans="1:18" x14ac:dyDescent="0.3">
      <c r="A1771" s="1" t="s">
        <v>39</v>
      </c>
      <c r="B1771" s="1">
        <v>425000</v>
      </c>
      <c r="C1771" s="1">
        <v>3</v>
      </c>
      <c r="D1771" s="1">
        <v>2</v>
      </c>
      <c r="E1771" s="1">
        <v>1</v>
      </c>
      <c r="F1771" s="1" t="s">
        <v>21</v>
      </c>
      <c r="G1771" s="1">
        <v>1129</v>
      </c>
      <c r="H1771" s="1" t="s">
        <v>94</v>
      </c>
      <c r="I1771" s="1">
        <f t="shared" si="332"/>
        <v>-0.60590335756247371</v>
      </c>
      <c r="J1771" s="1">
        <f t="shared" si="333"/>
        <v>-0.45049726440636123</v>
      </c>
      <c r="K1771" s="1">
        <f t="shared" si="334"/>
        <v>-0.7316378996097348</v>
      </c>
      <c r="L1771" s="1">
        <f t="shared" si="335"/>
        <v>-0.86224087629865209</v>
      </c>
      <c r="M1771" s="1">
        <f t="shared" si="336"/>
        <v>-3.9571633689693179E-2</v>
      </c>
      <c r="N1771" t="str">
        <f t="shared" si="337"/>
        <v>Good</v>
      </c>
      <c r="O1771" t="str">
        <f t="shared" si="338"/>
        <v>Good</v>
      </c>
      <c r="P1771" t="str">
        <f t="shared" si="339"/>
        <v>Good</v>
      </c>
      <c r="Q1771" t="str">
        <f t="shared" si="340"/>
        <v>Good</v>
      </c>
      <c r="R1771" t="str">
        <f t="shared" si="341"/>
        <v>Good</v>
      </c>
    </row>
    <row r="1772" spans="1:18" x14ac:dyDescent="0.3">
      <c r="A1772" s="1" t="s">
        <v>162</v>
      </c>
      <c r="B1772" s="1">
        <v>566000</v>
      </c>
      <c r="C1772" s="1">
        <v>3</v>
      </c>
      <c r="D1772" s="1">
        <v>2</v>
      </c>
      <c r="E1772" s="1">
        <v>2</v>
      </c>
      <c r="F1772" s="1" t="s">
        <v>73</v>
      </c>
      <c r="G1772" s="1">
        <v>1270</v>
      </c>
      <c r="H1772" s="1" t="s">
        <v>18</v>
      </c>
      <c r="I1772" s="1">
        <f t="shared" si="332"/>
        <v>-0.54700308980396051</v>
      </c>
      <c r="J1772" s="1">
        <f t="shared" si="333"/>
        <v>-0.45049726440636123</v>
      </c>
      <c r="K1772" s="1">
        <f t="shared" si="334"/>
        <v>-0.7316378996097348</v>
      </c>
      <c r="L1772" s="1">
        <f t="shared" si="335"/>
        <v>-0.13939129281504731</v>
      </c>
      <c r="M1772" s="1">
        <f t="shared" si="336"/>
        <v>-3.9402736174533791E-2</v>
      </c>
      <c r="N1772" t="str">
        <f t="shared" si="337"/>
        <v>Good</v>
      </c>
      <c r="O1772" t="str">
        <f t="shared" si="338"/>
        <v>Good</v>
      </c>
      <c r="P1772" t="str">
        <f t="shared" si="339"/>
        <v>Good</v>
      </c>
      <c r="Q1772" t="str">
        <f t="shared" si="340"/>
        <v>Good</v>
      </c>
      <c r="R1772" t="str">
        <f t="shared" si="341"/>
        <v>Good</v>
      </c>
    </row>
    <row r="1773" spans="1:18" x14ac:dyDescent="0.3">
      <c r="A1773" s="1" t="s">
        <v>8</v>
      </c>
      <c r="B1773" s="1">
        <v>1828000</v>
      </c>
      <c r="C1773" s="1">
        <v>3</v>
      </c>
      <c r="D1773" s="1">
        <v>3</v>
      </c>
      <c r="E1773" s="1">
        <v>2</v>
      </c>
      <c r="F1773" s="1" t="s">
        <v>74</v>
      </c>
      <c r="G1773" s="1">
        <v>1228</v>
      </c>
      <c r="H1773" s="1" t="s">
        <v>13</v>
      </c>
      <c r="I1773" s="1">
        <f t="shared" si="332"/>
        <v>-1.9824806745494781E-2</v>
      </c>
      <c r="J1773" s="1">
        <f t="shared" si="333"/>
        <v>-0.45049726440636123</v>
      </c>
      <c r="K1773" s="1">
        <f t="shared" si="334"/>
        <v>-0.11689323853809913</v>
      </c>
      <c r="L1773" s="1">
        <f t="shared" si="335"/>
        <v>-0.13939129281504731</v>
      </c>
      <c r="M1773" s="1">
        <f t="shared" si="336"/>
        <v>-3.9453046072666378E-2</v>
      </c>
      <c r="N1773" t="str">
        <f t="shared" si="337"/>
        <v>Good</v>
      </c>
      <c r="O1773" t="str">
        <f t="shared" si="338"/>
        <v>Good</v>
      </c>
      <c r="P1773" t="str">
        <f t="shared" si="339"/>
        <v>Good</v>
      </c>
      <c r="Q1773" t="str">
        <f t="shared" si="340"/>
        <v>Good</v>
      </c>
      <c r="R1773" t="str">
        <f t="shared" si="341"/>
        <v>Good</v>
      </c>
    </row>
    <row r="1774" spans="1:18" x14ac:dyDescent="0.3">
      <c r="A1774" s="1" t="s">
        <v>8</v>
      </c>
      <c r="B1774" s="1">
        <v>1350000</v>
      </c>
      <c r="C1774" s="1">
        <v>3</v>
      </c>
      <c r="D1774" s="1">
        <v>3</v>
      </c>
      <c r="E1774" s="1">
        <v>2</v>
      </c>
      <c r="F1774" s="1" t="s">
        <v>74</v>
      </c>
      <c r="G1774" s="1">
        <v>871</v>
      </c>
      <c r="H1774" s="1" t="s">
        <v>13</v>
      </c>
      <c r="I1774" s="1">
        <f t="shared" si="332"/>
        <v>-0.21950089177080906</v>
      </c>
      <c r="J1774" s="1">
        <f t="shared" si="333"/>
        <v>-0.45049726440636123</v>
      </c>
      <c r="K1774" s="1">
        <f t="shared" si="334"/>
        <v>-0.11689323853809913</v>
      </c>
      <c r="L1774" s="1">
        <f t="shared" si="335"/>
        <v>-0.13939129281504731</v>
      </c>
      <c r="M1774" s="1">
        <f t="shared" si="336"/>
        <v>-3.9880680206793334E-2</v>
      </c>
      <c r="N1774" t="str">
        <f t="shared" si="337"/>
        <v>Good</v>
      </c>
      <c r="O1774" t="str">
        <f t="shared" si="338"/>
        <v>Good</v>
      </c>
      <c r="P1774" t="str">
        <f t="shared" si="339"/>
        <v>Good</v>
      </c>
      <c r="Q1774" t="str">
        <f t="shared" si="340"/>
        <v>Good</v>
      </c>
      <c r="R1774" t="str">
        <f t="shared" si="341"/>
        <v>Good</v>
      </c>
    </row>
    <row r="1775" spans="1:18" x14ac:dyDescent="0.3">
      <c r="A1775" s="1" t="s">
        <v>8</v>
      </c>
      <c r="B1775" s="1">
        <v>1743000</v>
      </c>
      <c r="C1775" s="1">
        <v>3</v>
      </c>
      <c r="D1775" s="1">
        <v>3</v>
      </c>
      <c r="E1775" s="1">
        <v>2</v>
      </c>
      <c r="F1775" s="1" t="s">
        <v>74</v>
      </c>
      <c r="G1775" s="1">
        <v>1031</v>
      </c>
      <c r="H1775" s="1" t="s">
        <v>13</v>
      </c>
      <c r="I1775" s="1">
        <f t="shared" si="332"/>
        <v>-5.5332060358782888E-2</v>
      </c>
      <c r="J1775" s="1">
        <f t="shared" si="333"/>
        <v>-0.45049726440636123</v>
      </c>
      <c r="K1775" s="1">
        <f t="shared" si="334"/>
        <v>-0.11689323853809913</v>
      </c>
      <c r="L1775" s="1">
        <f t="shared" si="335"/>
        <v>-0.13939129281504731</v>
      </c>
      <c r="M1775" s="1">
        <f t="shared" si="336"/>
        <v>-3.9689023452002543E-2</v>
      </c>
      <c r="N1775" t="str">
        <f t="shared" si="337"/>
        <v>Good</v>
      </c>
      <c r="O1775" t="str">
        <f t="shared" si="338"/>
        <v>Good</v>
      </c>
      <c r="P1775" t="str">
        <f t="shared" si="339"/>
        <v>Good</v>
      </c>
      <c r="Q1775" t="str">
        <f t="shared" si="340"/>
        <v>Good</v>
      </c>
      <c r="R1775" t="str">
        <f t="shared" si="341"/>
        <v>Good</v>
      </c>
    </row>
    <row r="1776" spans="1:18" x14ac:dyDescent="0.3">
      <c r="A1776" s="1" t="s">
        <v>155</v>
      </c>
      <c r="B1776" s="1">
        <v>2100000</v>
      </c>
      <c r="C1776" s="1">
        <v>2</v>
      </c>
      <c r="D1776" s="1">
        <v>2</v>
      </c>
      <c r="E1776" s="1">
        <v>1</v>
      </c>
      <c r="F1776" s="1" t="s">
        <v>11</v>
      </c>
      <c r="G1776" s="1">
        <v>1625</v>
      </c>
      <c r="I1776" s="1">
        <f t="shared" si="332"/>
        <v>9.3798404817027156E-2</v>
      </c>
      <c r="J1776" s="1">
        <f t="shared" si="333"/>
        <v>-1.1191573600028655</v>
      </c>
      <c r="K1776" s="1">
        <f t="shared" si="334"/>
        <v>-0.7316378996097348</v>
      </c>
      <c r="L1776" s="1">
        <f t="shared" si="335"/>
        <v>-0.86224087629865209</v>
      </c>
      <c r="M1776" s="1">
        <f t="shared" si="336"/>
        <v>-3.8977497749841716E-2</v>
      </c>
      <c r="N1776" t="str">
        <f t="shared" si="337"/>
        <v>Good</v>
      </c>
      <c r="O1776" t="str">
        <f t="shared" si="338"/>
        <v>Good</v>
      </c>
      <c r="P1776" t="str">
        <f t="shared" si="339"/>
        <v>Good</v>
      </c>
      <c r="Q1776" t="str">
        <f t="shared" si="340"/>
        <v>Good</v>
      </c>
      <c r="R1776" t="str">
        <f t="shared" si="341"/>
        <v>Good</v>
      </c>
    </row>
    <row r="1777" spans="1:18" x14ac:dyDescent="0.3">
      <c r="A1777" s="1" t="s">
        <v>155</v>
      </c>
      <c r="B1777" s="1">
        <v>1600000</v>
      </c>
      <c r="C1777" s="1">
        <v>3</v>
      </c>
      <c r="D1777" s="1">
        <v>3</v>
      </c>
      <c r="E1777" s="1">
        <v>1</v>
      </c>
      <c r="F1777" s="1" t="s">
        <v>11</v>
      </c>
      <c r="G1777" s="1">
        <v>1399</v>
      </c>
      <c r="I1777" s="1">
        <f t="shared" si="332"/>
        <v>-0.11506779290819699</v>
      </c>
      <c r="J1777" s="1">
        <f t="shared" si="333"/>
        <v>-0.45049726440636123</v>
      </c>
      <c r="K1777" s="1">
        <f t="shared" si="334"/>
        <v>-0.11689323853809913</v>
      </c>
      <c r="L1777" s="1">
        <f t="shared" si="335"/>
        <v>-0.86224087629865209</v>
      </c>
      <c r="M1777" s="1">
        <f t="shared" si="336"/>
        <v>-3.9248212915983717E-2</v>
      </c>
      <c r="N1777" t="str">
        <f t="shared" si="337"/>
        <v>Good</v>
      </c>
      <c r="O1777" t="str">
        <f t="shared" si="338"/>
        <v>Good</v>
      </c>
      <c r="P1777" t="str">
        <f t="shared" si="339"/>
        <v>Good</v>
      </c>
      <c r="Q1777" t="str">
        <f t="shared" si="340"/>
        <v>Good</v>
      </c>
      <c r="R1777" t="str">
        <f t="shared" si="341"/>
        <v>Good</v>
      </c>
    </row>
    <row r="1778" spans="1:18" x14ac:dyDescent="0.3">
      <c r="A1778" s="1" t="s">
        <v>155</v>
      </c>
      <c r="B1778" s="1">
        <v>1580000</v>
      </c>
      <c r="C1778" s="1">
        <v>2</v>
      </c>
      <c r="D1778" s="1">
        <v>2</v>
      </c>
      <c r="E1778" s="1">
        <v>1</v>
      </c>
      <c r="F1778" s="1" t="s">
        <v>11</v>
      </c>
      <c r="G1778" s="1">
        <v>1399</v>
      </c>
      <c r="I1778" s="1">
        <f t="shared" si="332"/>
        <v>-0.12342244081720595</v>
      </c>
      <c r="J1778" s="1">
        <f t="shared" si="333"/>
        <v>-1.1191573600028655</v>
      </c>
      <c r="K1778" s="1">
        <f t="shared" si="334"/>
        <v>-0.7316378996097348</v>
      </c>
      <c r="L1778" s="1">
        <f t="shared" si="335"/>
        <v>-0.86224087629865209</v>
      </c>
      <c r="M1778" s="1">
        <f t="shared" si="336"/>
        <v>-3.9248212915983717E-2</v>
      </c>
      <c r="N1778" t="str">
        <f t="shared" si="337"/>
        <v>Good</v>
      </c>
      <c r="O1778" t="str">
        <f t="shared" si="338"/>
        <v>Good</v>
      </c>
      <c r="P1778" t="str">
        <f t="shared" si="339"/>
        <v>Good</v>
      </c>
      <c r="Q1778" t="str">
        <f t="shared" si="340"/>
        <v>Good</v>
      </c>
      <c r="R1778" t="str">
        <f t="shared" si="341"/>
        <v>Good</v>
      </c>
    </row>
    <row r="1779" spans="1:18" x14ac:dyDescent="0.3">
      <c r="A1779" s="1" t="s">
        <v>24</v>
      </c>
      <c r="B1779" s="1">
        <v>790000</v>
      </c>
      <c r="C1779" s="1">
        <v>5</v>
      </c>
      <c r="D1779" s="1">
        <v>3</v>
      </c>
      <c r="E1779" s="1">
        <v>2</v>
      </c>
      <c r="F1779" s="1" t="s">
        <v>21</v>
      </c>
      <c r="G1779" s="1">
        <v>2500</v>
      </c>
      <c r="H1779" s="1" t="s">
        <v>94</v>
      </c>
      <c r="I1779" s="1">
        <f t="shared" si="332"/>
        <v>-0.45343103322306011</v>
      </c>
      <c r="J1779" s="1">
        <f t="shared" si="333"/>
        <v>0.88682292678664731</v>
      </c>
      <c r="K1779" s="1">
        <f t="shared" si="334"/>
        <v>-0.11689323853809913</v>
      </c>
      <c r="L1779" s="1">
        <f t="shared" si="335"/>
        <v>-0.13939129281504731</v>
      </c>
      <c r="M1779" s="1">
        <f t="shared" si="336"/>
        <v>-3.7929374872079563E-2</v>
      </c>
      <c r="N1779" t="str">
        <f t="shared" si="337"/>
        <v>Good</v>
      </c>
      <c r="O1779" t="str">
        <f t="shared" si="338"/>
        <v>Good</v>
      </c>
      <c r="P1779" t="str">
        <f t="shared" si="339"/>
        <v>Good</v>
      </c>
      <c r="Q1779" t="str">
        <f t="shared" si="340"/>
        <v>Good</v>
      </c>
      <c r="R1779" t="str">
        <f t="shared" si="341"/>
        <v>Good</v>
      </c>
    </row>
    <row r="1780" spans="1:18" x14ac:dyDescent="0.3">
      <c r="A1780" s="1" t="s">
        <v>24</v>
      </c>
      <c r="B1780" s="1">
        <v>790000</v>
      </c>
      <c r="C1780" s="1">
        <v>5</v>
      </c>
      <c r="D1780" s="1">
        <v>3</v>
      </c>
      <c r="E1780" s="1">
        <v>2</v>
      </c>
      <c r="F1780" s="1" t="s">
        <v>21</v>
      </c>
      <c r="G1780" s="1">
        <v>2500</v>
      </c>
      <c r="H1780" s="1" t="s">
        <v>94</v>
      </c>
      <c r="I1780" s="1">
        <f t="shared" si="332"/>
        <v>-0.45343103322306011</v>
      </c>
      <c r="J1780" s="1">
        <f t="shared" si="333"/>
        <v>0.88682292678664731</v>
      </c>
      <c r="K1780" s="1">
        <f t="shared" si="334"/>
        <v>-0.11689323853809913</v>
      </c>
      <c r="L1780" s="1">
        <f t="shared" si="335"/>
        <v>-0.13939129281504731</v>
      </c>
      <c r="M1780" s="1">
        <f t="shared" si="336"/>
        <v>-3.7929374872079563E-2</v>
      </c>
      <c r="N1780" t="str">
        <f t="shared" si="337"/>
        <v>Good</v>
      </c>
      <c r="O1780" t="str">
        <f t="shared" si="338"/>
        <v>Good</v>
      </c>
      <c r="P1780" t="str">
        <f t="shared" si="339"/>
        <v>Good</v>
      </c>
      <c r="Q1780" t="str">
        <f t="shared" si="340"/>
        <v>Good</v>
      </c>
      <c r="R1780" t="str">
        <f t="shared" si="341"/>
        <v>Good</v>
      </c>
    </row>
    <row r="1781" spans="1:18" x14ac:dyDescent="0.3">
      <c r="A1781" s="1" t="s">
        <v>63</v>
      </c>
      <c r="B1781" s="1">
        <v>3050000</v>
      </c>
      <c r="C1781" s="1">
        <v>5</v>
      </c>
      <c r="D1781" s="1">
        <v>5</v>
      </c>
      <c r="E1781" s="1">
        <v>3</v>
      </c>
      <c r="F1781" s="1" t="s">
        <v>74</v>
      </c>
      <c r="G1781" s="1">
        <v>3704</v>
      </c>
      <c r="H1781" s="1" t="s">
        <v>18</v>
      </c>
      <c r="I1781" s="1">
        <f t="shared" si="332"/>
        <v>0.49064418049495301</v>
      </c>
      <c r="J1781" s="1">
        <f t="shared" si="333"/>
        <v>0.88682292678664731</v>
      </c>
      <c r="K1781" s="1">
        <f t="shared" si="334"/>
        <v>1.112596083605172</v>
      </c>
      <c r="L1781" s="1">
        <f t="shared" si="335"/>
        <v>0.58345829066855748</v>
      </c>
      <c r="M1781" s="1">
        <f t="shared" si="336"/>
        <v>-3.6487157792278832E-2</v>
      </c>
      <c r="N1781" t="str">
        <f t="shared" si="337"/>
        <v>Good</v>
      </c>
      <c r="O1781" t="str">
        <f t="shared" si="338"/>
        <v>Good</v>
      </c>
      <c r="P1781" t="str">
        <f t="shared" si="339"/>
        <v>Good</v>
      </c>
      <c r="Q1781" t="str">
        <f t="shared" si="340"/>
        <v>Good</v>
      </c>
      <c r="R1781" t="str">
        <f t="shared" si="341"/>
        <v>Good</v>
      </c>
    </row>
    <row r="1782" spans="1:18" x14ac:dyDescent="0.3">
      <c r="A1782" s="1" t="s">
        <v>63</v>
      </c>
      <c r="B1782" s="1">
        <v>2940000</v>
      </c>
      <c r="C1782" s="1">
        <v>5</v>
      </c>
      <c r="D1782" s="1">
        <v>5</v>
      </c>
      <c r="E1782" s="1">
        <v>3</v>
      </c>
      <c r="F1782" s="1" t="s">
        <v>74</v>
      </c>
      <c r="G1782" s="1">
        <v>3668</v>
      </c>
      <c r="H1782" s="1" t="s">
        <v>18</v>
      </c>
      <c r="I1782" s="1">
        <f t="shared" si="332"/>
        <v>0.44469361699540372</v>
      </c>
      <c r="J1782" s="1">
        <f t="shared" si="333"/>
        <v>0.88682292678664731</v>
      </c>
      <c r="K1782" s="1">
        <f t="shared" si="334"/>
        <v>1.112596083605172</v>
      </c>
      <c r="L1782" s="1">
        <f t="shared" si="335"/>
        <v>0.58345829066855748</v>
      </c>
      <c r="M1782" s="1">
        <f t="shared" si="336"/>
        <v>-3.6530280562106762E-2</v>
      </c>
      <c r="N1782" t="str">
        <f t="shared" si="337"/>
        <v>Good</v>
      </c>
      <c r="O1782" t="str">
        <f t="shared" si="338"/>
        <v>Good</v>
      </c>
      <c r="P1782" t="str">
        <f t="shared" si="339"/>
        <v>Good</v>
      </c>
      <c r="Q1782" t="str">
        <f t="shared" si="340"/>
        <v>Good</v>
      </c>
      <c r="R1782" t="str">
        <f t="shared" si="341"/>
        <v>Good</v>
      </c>
    </row>
    <row r="1783" spans="1:18" x14ac:dyDescent="0.3">
      <c r="A1783" s="1" t="s">
        <v>23</v>
      </c>
      <c r="B1783" s="1">
        <v>440000</v>
      </c>
      <c r="C1783" s="1">
        <v>3</v>
      </c>
      <c r="D1783" s="1">
        <v>2</v>
      </c>
      <c r="E1783" s="1">
        <v>2</v>
      </c>
      <c r="F1783" s="1" t="s">
        <v>485</v>
      </c>
      <c r="G1783" s="1">
        <v>1470</v>
      </c>
      <c r="H1783" s="1" t="s">
        <v>18</v>
      </c>
      <c r="I1783" s="1">
        <f t="shared" si="332"/>
        <v>-0.59963737163071695</v>
      </c>
      <c r="J1783" s="1">
        <f t="shared" si="333"/>
        <v>-0.45049726440636123</v>
      </c>
      <c r="K1783" s="1">
        <f t="shared" si="334"/>
        <v>-0.7316378996097348</v>
      </c>
      <c r="L1783" s="1">
        <f t="shared" si="335"/>
        <v>-0.13939129281504731</v>
      </c>
      <c r="M1783" s="1">
        <f t="shared" si="336"/>
        <v>-3.9163165231045301E-2</v>
      </c>
      <c r="N1783" t="str">
        <f t="shared" si="337"/>
        <v>Good</v>
      </c>
      <c r="O1783" t="str">
        <f t="shared" si="338"/>
        <v>Good</v>
      </c>
      <c r="P1783" t="str">
        <f t="shared" si="339"/>
        <v>Good</v>
      </c>
      <c r="Q1783" t="str">
        <f t="shared" si="340"/>
        <v>Good</v>
      </c>
      <c r="R1783" t="str">
        <f t="shared" si="341"/>
        <v>Good</v>
      </c>
    </row>
    <row r="1784" spans="1:18" x14ac:dyDescent="0.3">
      <c r="A1784" s="1" t="s">
        <v>362</v>
      </c>
      <c r="B1784" s="1">
        <v>940000</v>
      </c>
      <c r="C1784" s="1">
        <v>4</v>
      </c>
      <c r="D1784" s="1">
        <v>3</v>
      </c>
      <c r="E1784" s="1">
        <v>2</v>
      </c>
      <c r="F1784" s="1" t="s">
        <v>21</v>
      </c>
      <c r="G1784" s="1">
        <v>1828</v>
      </c>
      <c r="H1784" s="1" t="s">
        <v>18</v>
      </c>
      <c r="I1784" s="1">
        <f t="shared" si="332"/>
        <v>-0.39077117390549287</v>
      </c>
      <c r="J1784" s="1">
        <f t="shared" si="333"/>
        <v>0.21816283119014304</v>
      </c>
      <c r="K1784" s="1">
        <f t="shared" si="334"/>
        <v>-0.11689323853809913</v>
      </c>
      <c r="L1784" s="1">
        <f t="shared" si="335"/>
        <v>-0.13939129281504731</v>
      </c>
      <c r="M1784" s="1">
        <f t="shared" si="336"/>
        <v>-3.8734333242200894E-2</v>
      </c>
      <c r="N1784" t="str">
        <f t="shared" si="337"/>
        <v>Good</v>
      </c>
      <c r="O1784" t="str">
        <f t="shared" si="338"/>
        <v>Good</v>
      </c>
      <c r="P1784" t="str">
        <f t="shared" si="339"/>
        <v>Good</v>
      </c>
      <c r="Q1784" t="str">
        <f t="shared" si="340"/>
        <v>Good</v>
      </c>
      <c r="R1784" t="str">
        <f t="shared" si="341"/>
        <v>Good</v>
      </c>
    </row>
    <row r="1785" spans="1:18" x14ac:dyDescent="0.3">
      <c r="A1785" s="1" t="s">
        <v>362</v>
      </c>
      <c r="B1785" s="1">
        <v>900000</v>
      </c>
      <c r="C1785" s="1">
        <v>4</v>
      </c>
      <c r="D1785" s="1">
        <v>3</v>
      </c>
      <c r="E1785" s="1">
        <v>2</v>
      </c>
      <c r="F1785" s="1" t="s">
        <v>21</v>
      </c>
      <c r="G1785" s="1">
        <v>1828</v>
      </c>
      <c r="H1785" s="1" t="s">
        <v>18</v>
      </c>
      <c r="I1785" s="1">
        <f t="shared" si="332"/>
        <v>-0.40748046972351076</v>
      </c>
      <c r="J1785" s="1">
        <f t="shared" si="333"/>
        <v>0.21816283119014304</v>
      </c>
      <c r="K1785" s="1">
        <f t="shared" si="334"/>
        <v>-0.11689323853809913</v>
      </c>
      <c r="L1785" s="1">
        <f t="shared" si="335"/>
        <v>-0.13939129281504731</v>
      </c>
      <c r="M1785" s="1">
        <f t="shared" si="336"/>
        <v>-3.8734333242200894E-2</v>
      </c>
      <c r="N1785" t="str">
        <f t="shared" ref="N1785:N1831" si="342">IF(OR(I1785&gt;3,I1785&lt;-3), "Outlier", "Good")</f>
        <v>Good</v>
      </c>
      <c r="O1785" t="str">
        <f t="shared" ref="O1785:O1831" si="343">IF(OR(J1785&gt;3,J1785&lt;-3), "Outlier", "Good")</f>
        <v>Good</v>
      </c>
      <c r="P1785" t="str">
        <f t="shared" ref="P1785:P1831" si="344">IF(OR(K1785&gt;3,K1785&lt;-3), "Outlier", "Good")</f>
        <v>Good</v>
      </c>
      <c r="Q1785" t="str">
        <f t="shared" ref="Q1785:Q1831" si="345">IF(OR(L1785&gt;3,L1785&lt;-3), "Outlier", "Good")</f>
        <v>Good</v>
      </c>
      <c r="R1785" t="str">
        <f t="shared" ref="R1785:R1831" si="346">IF(OR(M1785&gt;3,M1785&lt;-3), "Outlier", "Good")</f>
        <v>Good</v>
      </c>
    </row>
    <row r="1786" spans="1:18" x14ac:dyDescent="0.3">
      <c r="A1786" s="1" t="s">
        <v>63</v>
      </c>
      <c r="B1786" s="1">
        <v>1900000</v>
      </c>
      <c r="C1786" s="1">
        <v>4</v>
      </c>
      <c r="D1786" s="1">
        <v>5</v>
      </c>
      <c r="E1786" s="1">
        <v>3</v>
      </c>
      <c r="F1786" s="1" t="s">
        <v>84</v>
      </c>
      <c r="G1786" s="1">
        <v>2411</v>
      </c>
      <c r="H1786" s="1" t="s">
        <v>18</v>
      </c>
      <c r="I1786" s="1">
        <f t="shared" si="332"/>
        <v>1.0251925726937495E-2</v>
      </c>
      <c r="J1786" s="1">
        <f t="shared" si="333"/>
        <v>0.21816283119014304</v>
      </c>
      <c r="K1786" s="1">
        <f t="shared" si="334"/>
        <v>1.112596083605172</v>
      </c>
      <c r="L1786" s="1">
        <f t="shared" si="335"/>
        <v>0.58345829066855748</v>
      </c>
      <c r="M1786" s="1">
        <f t="shared" si="336"/>
        <v>-3.8035983941931938E-2</v>
      </c>
      <c r="N1786" t="str">
        <f t="shared" si="342"/>
        <v>Good</v>
      </c>
      <c r="O1786" t="str">
        <f t="shared" si="343"/>
        <v>Good</v>
      </c>
      <c r="P1786" t="str">
        <f t="shared" si="344"/>
        <v>Good</v>
      </c>
      <c r="Q1786" t="str">
        <f t="shared" si="345"/>
        <v>Good</v>
      </c>
      <c r="R1786" t="str">
        <f t="shared" si="346"/>
        <v>Good</v>
      </c>
    </row>
    <row r="1787" spans="1:18" x14ac:dyDescent="0.3">
      <c r="A1787" s="1" t="s">
        <v>155</v>
      </c>
      <c r="B1787" s="1">
        <v>1359800</v>
      </c>
      <c r="C1787" s="1">
        <v>3</v>
      </c>
      <c r="D1787" s="1">
        <v>3</v>
      </c>
      <c r="E1787" s="1">
        <v>3</v>
      </c>
      <c r="F1787" s="1" t="s">
        <v>11</v>
      </c>
      <c r="G1787" s="1">
        <v>1166</v>
      </c>
      <c r="H1787" s="1" t="s">
        <v>18</v>
      </c>
      <c r="I1787" s="1">
        <f t="shared" si="332"/>
        <v>-0.21540711429539466</v>
      </c>
      <c r="J1787" s="1">
        <f t="shared" si="333"/>
        <v>-0.45049726440636123</v>
      </c>
      <c r="K1787" s="1">
        <f t="shared" si="334"/>
        <v>-0.11689323853809913</v>
      </c>
      <c r="L1787" s="1">
        <f t="shared" si="335"/>
        <v>0.58345829066855748</v>
      </c>
      <c r="M1787" s="1">
        <f t="shared" si="336"/>
        <v>-3.9527313065147812E-2</v>
      </c>
      <c r="N1787" t="str">
        <f t="shared" si="342"/>
        <v>Good</v>
      </c>
      <c r="O1787" t="str">
        <f t="shared" si="343"/>
        <v>Good</v>
      </c>
      <c r="P1787" t="str">
        <f t="shared" si="344"/>
        <v>Good</v>
      </c>
      <c r="Q1787" t="str">
        <f t="shared" si="345"/>
        <v>Good</v>
      </c>
      <c r="R1787" t="str">
        <f t="shared" si="346"/>
        <v>Good</v>
      </c>
    </row>
    <row r="1788" spans="1:18" x14ac:dyDescent="0.3">
      <c r="A1788" s="1" t="s">
        <v>155</v>
      </c>
      <c r="B1788" s="1">
        <v>1128800</v>
      </c>
      <c r="C1788" s="1">
        <v>2</v>
      </c>
      <c r="D1788" s="1">
        <v>2</v>
      </c>
      <c r="E1788" s="1">
        <v>2</v>
      </c>
      <c r="F1788" s="1" t="s">
        <v>73</v>
      </c>
      <c r="G1788" s="1">
        <v>858</v>
      </c>
      <c r="H1788" s="1" t="s">
        <v>18</v>
      </c>
      <c r="I1788" s="1">
        <f t="shared" si="332"/>
        <v>-0.31190329764444824</v>
      </c>
      <c r="J1788" s="1">
        <f t="shared" si="333"/>
        <v>-1.1191573600028655</v>
      </c>
      <c r="K1788" s="1">
        <f t="shared" si="334"/>
        <v>-0.7316378996097348</v>
      </c>
      <c r="L1788" s="1">
        <f t="shared" si="335"/>
        <v>-0.13939129281504731</v>
      </c>
      <c r="M1788" s="1">
        <f t="shared" si="336"/>
        <v>-3.9896252318120086E-2</v>
      </c>
      <c r="N1788" t="str">
        <f t="shared" si="342"/>
        <v>Good</v>
      </c>
      <c r="O1788" t="str">
        <f t="shared" si="343"/>
        <v>Good</v>
      </c>
      <c r="P1788" t="str">
        <f t="shared" si="344"/>
        <v>Good</v>
      </c>
      <c r="Q1788" t="str">
        <f t="shared" si="345"/>
        <v>Good</v>
      </c>
      <c r="R1788" t="str">
        <f t="shared" si="346"/>
        <v>Good</v>
      </c>
    </row>
    <row r="1789" spans="1:18" x14ac:dyDescent="0.3">
      <c r="A1789" s="1" t="s">
        <v>162</v>
      </c>
      <c r="B1789" s="1">
        <v>325000</v>
      </c>
      <c r="C1789" s="1">
        <v>1</v>
      </c>
      <c r="D1789" s="1">
        <v>1</v>
      </c>
      <c r="E1789" s="1">
        <v>1</v>
      </c>
      <c r="F1789" s="1" t="s">
        <v>11</v>
      </c>
      <c r="G1789" s="1">
        <v>555</v>
      </c>
      <c r="I1789" s="1">
        <f t="shared" si="332"/>
        <v>-0.64767659710751857</v>
      </c>
      <c r="J1789" s="1">
        <f t="shared" si="333"/>
        <v>-1.7878174555993698</v>
      </c>
      <c r="K1789" s="1">
        <f t="shared" si="334"/>
        <v>-1.3463825606813704</v>
      </c>
      <c r="L1789" s="1">
        <f t="shared" si="335"/>
        <v>-0.86224087629865209</v>
      </c>
      <c r="M1789" s="1">
        <f t="shared" si="336"/>
        <v>-4.0259202297505153E-2</v>
      </c>
      <c r="N1789" t="str">
        <f t="shared" si="342"/>
        <v>Good</v>
      </c>
      <c r="O1789" t="str">
        <f t="shared" si="343"/>
        <v>Good</v>
      </c>
      <c r="P1789" t="str">
        <f t="shared" si="344"/>
        <v>Good</v>
      </c>
      <c r="Q1789" t="str">
        <f t="shared" si="345"/>
        <v>Good</v>
      </c>
      <c r="R1789" t="str">
        <f t="shared" si="346"/>
        <v>Good</v>
      </c>
    </row>
    <row r="1790" spans="1:18" x14ac:dyDescent="0.3">
      <c r="A1790" s="1" t="s">
        <v>80</v>
      </c>
      <c r="B1790" s="1">
        <v>600000</v>
      </c>
      <c r="C1790" s="1">
        <v>3</v>
      </c>
      <c r="D1790" s="1">
        <v>2</v>
      </c>
      <c r="E1790" s="1">
        <v>2</v>
      </c>
      <c r="F1790" s="1" t="s">
        <v>11</v>
      </c>
      <c r="G1790" s="1">
        <v>1025</v>
      </c>
      <c r="H1790" s="1" t="s">
        <v>13</v>
      </c>
      <c r="I1790" s="1">
        <f t="shared" si="332"/>
        <v>-0.53280018835864529</v>
      </c>
      <c r="J1790" s="1">
        <f t="shared" si="333"/>
        <v>-0.45049726440636123</v>
      </c>
      <c r="K1790" s="1">
        <f t="shared" si="334"/>
        <v>-0.7316378996097348</v>
      </c>
      <c r="L1790" s="1">
        <f t="shared" si="335"/>
        <v>-0.13939129281504731</v>
      </c>
      <c r="M1790" s="1">
        <f t="shared" si="336"/>
        <v>-3.9696210580307194E-2</v>
      </c>
      <c r="N1790" t="str">
        <f t="shared" si="342"/>
        <v>Good</v>
      </c>
      <c r="O1790" t="str">
        <f t="shared" si="343"/>
        <v>Good</v>
      </c>
      <c r="P1790" t="str">
        <f t="shared" si="344"/>
        <v>Good</v>
      </c>
      <c r="Q1790" t="str">
        <f t="shared" si="345"/>
        <v>Good</v>
      </c>
      <c r="R1790" t="str">
        <f t="shared" si="346"/>
        <v>Good</v>
      </c>
    </row>
    <row r="1791" spans="1:18" x14ac:dyDescent="0.3">
      <c r="A1791" s="1" t="s">
        <v>80</v>
      </c>
      <c r="B1791" s="1">
        <v>499000</v>
      </c>
      <c r="C1791" s="1">
        <v>1</v>
      </c>
      <c r="D1791" s="1">
        <v>1</v>
      </c>
      <c r="E1791" s="1">
        <v>2</v>
      </c>
      <c r="F1791" s="1" t="s">
        <v>73</v>
      </c>
      <c r="G1791" s="1">
        <v>750</v>
      </c>
      <c r="H1791" s="1" t="s">
        <v>18</v>
      </c>
      <c r="I1791" s="1">
        <f t="shared" si="332"/>
        <v>-0.57499116029914055</v>
      </c>
      <c r="J1791" s="1">
        <f t="shared" si="333"/>
        <v>-1.7878174555993698</v>
      </c>
      <c r="K1791" s="1">
        <f t="shared" si="334"/>
        <v>-1.3463825606813704</v>
      </c>
      <c r="L1791" s="1">
        <f t="shared" si="335"/>
        <v>-0.13939129281504731</v>
      </c>
      <c r="M1791" s="1">
        <f t="shared" si="336"/>
        <v>-4.0025620627603876E-2</v>
      </c>
      <c r="N1791" t="str">
        <f t="shared" si="342"/>
        <v>Good</v>
      </c>
      <c r="O1791" t="str">
        <f t="shared" si="343"/>
        <v>Good</v>
      </c>
      <c r="P1791" t="str">
        <f t="shared" si="344"/>
        <v>Good</v>
      </c>
      <c r="Q1791" t="str">
        <f t="shared" si="345"/>
        <v>Good</v>
      </c>
      <c r="R1791" t="str">
        <f t="shared" si="346"/>
        <v>Good</v>
      </c>
    </row>
    <row r="1792" spans="1:18" x14ac:dyDescent="0.3">
      <c r="A1792" s="1" t="s">
        <v>23</v>
      </c>
      <c r="B1792" s="1">
        <v>598000</v>
      </c>
      <c r="C1792" s="1">
        <v>4</v>
      </c>
      <c r="D1792" s="1">
        <v>3</v>
      </c>
      <c r="E1792" s="1">
        <v>2</v>
      </c>
      <c r="F1792" s="1" t="s">
        <v>45</v>
      </c>
      <c r="G1792" s="1">
        <v>1400</v>
      </c>
      <c r="H1792" s="1" t="s">
        <v>94</v>
      </c>
      <c r="I1792" s="1">
        <f t="shared" si="332"/>
        <v>-0.5336356531495462</v>
      </c>
      <c r="J1792" s="1">
        <f t="shared" si="333"/>
        <v>0.21816283119014304</v>
      </c>
      <c r="K1792" s="1">
        <f t="shared" si="334"/>
        <v>-0.11689323853809913</v>
      </c>
      <c r="L1792" s="1">
        <f t="shared" si="335"/>
        <v>-0.13939129281504731</v>
      </c>
      <c r="M1792" s="1">
        <f t="shared" si="336"/>
        <v>-3.9247015061266273E-2</v>
      </c>
      <c r="N1792" t="str">
        <f t="shared" si="342"/>
        <v>Good</v>
      </c>
      <c r="O1792" t="str">
        <f t="shared" si="343"/>
        <v>Good</v>
      </c>
      <c r="P1792" t="str">
        <f t="shared" si="344"/>
        <v>Good</v>
      </c>
      <c r="Q1792" t="str">
        <f t="shared" si="345"/>
        <v>Good</v>
      </c>
      <c r="R1792" t="str">
        <f t="shared" si="346"/>
        <v>Good</v>
      </c>
    </row>
    <row r="1793" spans="1:18" x14ac:dyDescent="0.3">
      <c r="A1793" s="1" t="s">
        <v>23</v>
      </c>
      <c r="B1793" s="1">
        <v>508000</v>
      </c>
      <c r="C1793" s="1">
        <v>3</v>
      </c>
      <c r="D1793" s="1">
        <v>2</v>
      </c>
      <c r="E1793" s="1">
        <v>1</v>
      </c>
      <c r="F1793" s="1" t="s">
        <v>112</v>
      </c>
      <c r="G1793" s="1">
        <v>1097</v>
      </c>
      <c r="H1793" s="1" t="s">
        <v>18</v>
      </c>
      <c r="I1793" s="1">
        <f t="shared" si="332"/>
        <v>-0.57123156874008651</v>
      </c>
      <c r="J1793" s="1">
        <f t="shared" si="333"/>
        <v>-0.45049726440636123</v>
      </c>
      <c r="K1793" s="1">
        <f t="shared" si="334"/>
        <v>-0.7316378996097348</v>
      </c>
      <c r="L1793" s="1">
        <f t="shared" si="335"/>
        <v>-0.86224087629865209</v>
      </c>
      <c r="M1793" s="1">
        <f t="shared" si="336"/>
        <v>-3.960996504065134E-2</v>
      </c>
      <c r="N1793" t="str">
        <f t="shared" si="342"/>
        <v>Good</v>
      </c>
      <c r="O1793" t="str">
        <f t="shared" si="343"/>
        <v>Good</v>
      </c>
      <c r="P1793" t="str">
        <f t="shared" si="344"/>
        <v>Good</v>
      </c>
      <c r="Q1793" t="str">
        <f t="shared" si="345"/>
        <v>Good</v>
      </c>
      <c r="R1793" t="str">
        <f t="shared" si="346"/>
        <v>Good</v>
      </c>
    </row>
    <row r="1794" spans="1:18" x14ac:dyDescent="0.3">
      <c r="A1794" s="1" t="s">
        <v>68</v>
      </c>
      <c r="B1794" s="1">
        <v>1990000</v>
      </c>
      <c r="C1794" s="1">
        <v>4</v>
      </c>
      <c r="D1794" s="1">
        <v>4</v>
      </c>
      <c r="E1794" s="1">
        <v>2</v>
      </c>
      <c r="F1794" s="1" t="s">
        <v>160</v>
      </c>
      <c r="G1794" s="1">
        <v>2500</v>
      </c>
      <c r="H1794" s="1" t="s">
        <v>13</v>
      </c>
      <c r="I1794" s="1">
        <f t="shared" si="332"/>
        <v>4.7847841317477838E-2</v>
      </c>
      <c r="J1794" s="1">
        <f t="shared" si="333"/>
        <v>0.21816283119014304</v>
      </c>
      <c r="K1794" s="1">
        <f t="shared" si="334"/>
        <v>0.49785142253353648</v>
      </c>
      <c r="L1794" s="1">
        <f t="shared" si="335"/>
        <v>-0.13939129281504731</v>
      </c>
      <c r="M1794" s="1">
        <f t="shared" si="336"/>
        <v>-3.7929374872079563E-2</v>
      </c>
      <c r="N1794" t="str">
        <f t="shared" si="342"/>
        <v>Good</v>
      </c>
      <c r="O1794" t="str">
        <f t="shared" si="343"/>
        <v>Good</v>
      </c>
      <c r="P1794" t="str">
        <f t="shared" si="344"/>
        <v>Good</v>
      </c>
      <c r="Q1794" t="str">
        <f t="shared" si="345"/>
        <v>Good</v>
      </c>
      <c r="R1794" t="str">
        <f t="shared" si="346"/>
        <v>Good</v>
      </c>
    </row>
    <row r="1795" spans="1:18" x14ac:dyDescent="0.3">
      <c r="A1795" s="1" t="s">
        <v>68</v>
      </c>
      <c r="B1795" s="1">
        <v>2750000</v>
      </c>
      <c r="C1795" s="1">
        <v>5</v>
      </c>
      <c r="D1795" s="1">
        <v>5</v>
      </c>
      <c r="E1795" s="1">
        <v>2</v>
      </c>
      <c r="F1795" s="1" t="s">
        <v>553</v>
      </c>
      <c r="G1795" s="1">
        <v>3300</v>
      </c>
      <c r="H1795" s="1" t="s">
        <v>18</v>
      </c>
      <c r="I1795" s="1">
        <f t="shared" si="332"/>
        <v>0.36532446185981854</v>
      </c>
      <c r="J1795" s="1">
        <f t="shared" si="333"/>
        <v>0.88682292678664731</v>
      </c>
      <c r="K1795" s="1">
        <f t="shared" si="334"/>
        <v>1.112596083605172</v>
      </c>
      <c r="L1795" s="1">
        <f t="shared" si="335"/>
        <v>-0.13939129281504731</v>
      </c>
      <c r="M1795" s="1">
        <f t="shared" si="336"/>
        <v>-3.6971091098125589E-2</v>
      </c>
      <c r="N1795" t="str">
        <f t="shared" si="342"/>
        <v>Good</v>
      </c>
      <c r="O1795" t="str">
        <f t="shared" si="343"/>
        <v>Good</v>
      </c>
      <c r="P1795" t="str">
        <f t="shared" si="344"/>
        <v>Good</v>
      </c>
      <c r="Q1795" t="str">
        <f t="shared" si="345"/>
        <v>Good</v>
      </c>
      <c r="R1795" t="str">
        <f t="shared" si="346"/>
        <v>Good</v>
      </c>
    </row>
    <row r="1796" spans="1:18" x14ac:dyDescent="0.3">
      <c r="A1796" s="1" t="s">
        <v>68</v>
      </c>
      <c r="B1796" s="1">
        <v>2500000</v>
      </c>
      <c r="C1796" s="1">
        <v>5</v>
      </c>
      <c r="D1796" s="1">
        <v>5</v>
      </c>
      <c r="E1796" s="1">
        <v>2</v>
      </c>
      <c r="F1796" s="1" t="s">
        <v>273</v>
      </c>
      <c r="G1796" s="1">
        <v>3300</v>
      </c>
      <c r="H1796" s="1" t="s">
        <v>18</v>
      </c>
      <c r="I1796" s="1">
        <f t="shared" si="332"/>
        <v>0.26089136299720644</v>
      </c>
      <c r="J1796" s="1">
        <f t="shared" si="333"/>
        <v>0.88682292678664731</v>
      </c>
      <c r="K1796" s="1">
        <f t="shared" si="334"/>
        <v>1.112596083605172</v>
      </c>
      <c r="L1796" s="1">
        <f t="shared" si="335"/>
        <v>-0.13939129281504731</v>
      </c>
      <c r="M1796" s="1">
        <f t="shared" si="336"/>
        <v>-3.6971091098125589E-2</v>
      </c>
      <c r="N1796" t="str">
        <f t="shared" si="342"/>
        <v>Good</v>
      </c>
      <c r="O1796" t="str">
        <f t="shared" si="343"/>
        <v>Good</v>
      </c>
      <c r="P1796" t="str">
        <f t="shared" si="344"/>
        <v>Good</v>
      </c>
      <c r="Q1796" t="str">
        <f t="shared" si="345"/>
        <v>Good</v>
      </c>
      <c r="R1796" t="str">
        <f t="shared" si="346"/>
        <v>Good</v>
      </c>
    </row>
    <row r="1797" spans="1:18" x14ac:dyDescent="0.3">
      <c r="A1797" s="1" t="s">
        <v>68</v>
      </c>
      <c r="B1797" s="1">
        <v>1780000</v>
      </c>
      <c r="C1797" s="1">
        <v>3</v>
      </c>
      <c r="D1797" s="1">
        <v>3</v>
      </c>
      <c r="E1797" s="1">
        <v>2</v>
      </c>
      <c r="F1797" s="1" t="s">
        <v>81</v>
      </c>
      <c r="G1797" s="1">
        <v>1900</v>
      </c>
      <c r="H1797" s="1" t="s">
        <v>94</v>
      </c>
      <c r="I1797" s="1">
        <f t="shared" si="332"/>
        <v>-3.9875961727116299E-2</v>
      </c>
      <c r="J1797" s="1">
        <f t="shared" si="333"/>
        <v>-0.45049726440636123</v>
      </c>
      <c r="K1797" s="1">
        <f t="shared" si="334"/>
        <v>-0.11689323853809913</v>
      </c>
      <c r="L1797" s="1">
        <f t="shared" si="335"/>
        <v>-0.13939129281504731</v>
      </c>
      <c r="M1797" s="1">
        <f t="shared" si="336"/>
        <v>-3.8648087702545041E-2</v>
      </c>
      <c r="N1797" t="str">
        <f t="shared" si="342"/>
        <v>Good</v>
      </c>
      <c r="O1797" t="str">
        <f t="shared" si="343"/>
        <v>Good</v>
      </c>
      <c r="P1797" t="str">
        <f t="shared" si="344"/>
        <v>Good</v>
      </c>
      <c r="Q1797" t="str">
        <f t="shared" si="345"/>
        <v>Good</v>
      </c>
      <c r="R1797" t="str">
        <f t="shared" si="346"/>
        <v>Good</v>
      </c>
    </row>
    <row r="1798" spans="1:18" x14ac:dyDescent="0.3">
      <c r="A1798" s="1" t="s">
        <v>68</v>
      </c>
      <c r="B1798" s="1">
        <v>4950000</v>
      </c>
      <c r="C1798" s="1">
        <v>8</v>
      </c>
      <c r="D1798" s="1">
        <v>9</v>
      </c>
      <c r="E1798" s="1">
        <v>4</v>
      </c>
      <c r="F1798" s="1" t="s">
        <v>291</v>
      </c>
      <c r="G1798" s="1">
        <v>6900</v>
      </c>
      <c r="H1798" s="1" t="s">
        <v>18</v>
      </c>
      <c r="I1798" s="1">
        <f t="shared" si="332"/>
        <v>1.2843357318508049</v>
      </c>
      <c r="J1798" s="1">
        <f t="shared" si="333"/>
        <v>2.8928032135761601</v>
      </c>
      <c r="K1798" s="1">
        <f t="shared" si="334"/>
        <v>3.5715747278917145</v>
      </c>
      <c r="L1798" s="1">
        <f t="shared" si="335"/>
        <v>1.3063078741521623</v>
      </c>
      <c r="M1798" s="1">
        <f t="shared" si="336"/>
        <v>-3.265881411533271E-2</v>
      </c>
      <c r="N1798" t="str">
        <f t="shared" si="342"/>
        <v>Good</v>
      </c>
      <c r="O1798" t="str">
        <f t="shared" si="343"/>
        <v>Good</v>
      </c>
      <c r="P1798" t="str">
        <f t="shared" si="344"/>
        <v>Outlier</v>
      </c>
      <c r="Q1798" t="str">
        <f t="shared" si="345"/>
        <v>Good</v>
      </c>
      <c r="R1798" t="str">
        <f t="shared" si="346"/>
        <v>Good</v>
      </c>
    </row>
    <row r="1799" spans="1:18" x14ac:dyDescent="0.3">
      <c r="A1799" s="1" t="s">
        <v>68</v>
      </c>
      <c r="B1799" s="1">
        <v>3580000</v>
      </c>
      <c r="C1799" s="1">
        <v>5</v>
      </c>
      <c r="D1799" s="1">
        <v>6</v>
      </c>
      <c r="E1799" s="1">
        <v>4</v>
      </c>
      <c r="F1799" s="1" t="s">
        <v>264</v>
      </c>
      <c r="G1799" s="1">
        <v>4600</v>
      </c>
      <c r="H1799" s="1" t="s">
        <v>18</v>
      </c>
      <c r="I1799" s="1">
        <f t="shared" ref="I1799:I1862" si="347">(B1799-$B$2)/$B$3</f>
        <v>0.71204235008369066</v>
      </c>
      <c r="J1799" s="1">
        <f t="shared" ref="J1799:J1862" si="348">(C1799-$C$2)/$C$3</f>
        <v>0.88682292678664731</v>
      </c>
      <c r="K1799" s="1">
        <f t="shared" ref="K1799:K1862" si="349">(D1799-$D$2)/$D$3</f>
        <v>1.7273407446768076</v>
      </c>
      <c r="L1799" s="1">
        <f t="shared" ref="L1799:L1862" si="350">(E1799-$E$2)/$E$3</f>
        <v>1.3063078741521623</v>
      </c>
      <c r="M1799" s="1">
        <f t="shared" ref="M1799:M1862" si="351">(G1799-$F$2)/$F$3</f>
        <v>-3.5413879965450382E-2</v>
      </c>
      <c r="N1799" t="str">
        <f t="shared" si="342"/>
        <v>Good</v>
      </c>
      <c r="O1799" t="str">
        <f t="shared" si="343"/>
        <v>Good</v>
      </c>
      <c r="P1799" t="str">
        <f t="shared" si="344"/>
        <v>Good</v>
      </c>
      <c r="Q1799" t="str">
        <f t="shared" si="345"/>
        <v>Good</v>
      </c>
      <c r="R1799" t="str">
        <f t="shared" si="346"/>
        <v>Good</v>
      </c>
    </row>
    <row r="1800" spans="1:18" x14ac:dyDescent="0.3">
      <c r="A1800" s="1" t="s">
        <v>28</v>
      </c>
      <c r="B1800" s="1">
        <v>950000</v>
      </c>
      <c r="C1800" s="1">
        <v>3</v>
      </c>
      <c r="D1800" s="1">
        <v>2</v>
      </c>
      <c r="E1800" s="1">
        <v>1</v>
      </c>
      <c r="F1800" s="1" t="s">
        <v>84</v>
      </c>
      <c r="G1800" s="1">
        <v>1400</v>
      </c>
      <c r="H1800" s="1" t="s">
        <v>13</v>
      </c>
      <c r="I1800" s="1">
        <f t="shared" si="347"/>
        <v>-0.38659384995098839</v>
      </c>
      <c r="J1800" s="1">
        <f t="shared" si="348"/>
        <v>-0.45049726440636123</v>
      </c>
      <c r="K1800" s="1">
        <f t="shared" si="349"/>
        <v>-0.7316378996097348</v>
      </c>
      <c r="L1800" s="1">
        <f t="shared" si="350"/>
        <v>-0.86224087629865209</v>
      </c>
      <c r="M1800" s="1">
        <f t="shared" si="351"/>
        <v>-3.9247015061266273E-2</v>
      </c>
      <c r="N1800" t="str">
        <f t="shared" si="342"/>
        <v>Good</v>
      </c>
      <c r="O1800" t="str">
        <f t="shared" si="343"/>
        <v>Good</v>
      </c>
      <c r="P1800" t="str">
        <f t="shared" si="344"/>
        <v>Good</v>
      </c>
      <c r="Q1800" t="str">
        <f t="shared" si="345"/>
        <v>Good</v>
      </c>
      <c r="R1800" t="str">
        <f t="shared" si="346"/>
        <v>Good</v>
      </c>
    </row>
    <row r="1801" spans="1:18" x14ac:dyDescent="0.3">
      <c r="A1801" s="1" t="s">
        <v>19</v>
      </c>
      <c r="B1801" s="1">
        <v>850000</v>
      </c>
      <c r="C1801" s="1">
        <v>4</v>
      </c>
      <c r="D1801" s="1">
        <v>4</v>
      </c>
      <c r="E1801" s="1">
        <v>3</v>
      </c>
      <c r="F1801" s="1" t="s">
        <v>21</v>
      </c>
      <c r="G1801" s="1">
        <v>2111</v>
      </c>
      <c r="H1801" s="1" t="s">
        <v>13</v>
      </c>
      <c r="I1801" s="1">
        <f t="shared" si="347"/>
        <v>-0.42836708949603319</v>
      </c>
      <c r="J1801" s="1">
        <f t="shared" si="348"/>
        <v>0.21816283119014304</v>
      </c>
      <c r="K1801" s="1">
        <f t="shared" si="349"/>
        <v>0.49785142253353648</v>
      </c>
      <c r="L1801" s="1">
        <f t="shared" si="350"/>
        <v>0.58345829066855748</v>
      </c>
      <c r="M1801" s="1">
        <f t="shared" si="351"/>
        <v>-3.839534035716468E-2</v>
      </c>
      <c r="N1801" t="str">
        <f t="shared" si="342"/>
        <v>Good</v>
      </c>
      <c r="O1801" t="str">
        <f t="shared" si="343"/>
        <v>Good</v>
      </c>
      <c r="P1801" t="str">
        <f t="shared" si="344"/>
        <v>Good</v>
      </c>
      <c r="Q1801" t="str">
        <f t="shared" si="345"/>
        <v>Good</v>
      </c>
      <c r="R1801" t="str">
        <f t="shared" si="346"/>
        <v>Good</v>
      </c>
    </row>
    <row r="1802" spans="1:18" x14ac:dyDescent="0.3">
      <c r="A1802" s="1" t="s">
        <v>419</v>
      </c>
      <c r="B1802" s="1">
        <v>638000</v>
      </c>
      <c r="C1802" s="1">
        <v>2</v>
      </c>
      <c r="D1802" s="1">
        <v>2</v>
      </c>
      <c r="E1802" s="1">
        <v>2</v>
      </c>
      <c r="F1802" s="1" t="s">
        <v>112</v>
      </c>
      <c r="G1802" s="1">
        <v>1100</v>
      </c>
      <c r="H1802" s="1" t="s">
        <v>13</v>
      </c>
      <c r="I1802" s="1">
        <f t="shared" si="347"/>
        <v>-0.51692635733152825</v>
      </c>
      <c r="J1802" s="1">
        <f t="shared" si="348"/>
        <v>-1.1191573600028655</v>
      </c>
      <c r="K1802" s="1">
        <f t="shared" si="349"/>
        <v>-0.7316378996097348</v>
      </c>
      <c r="L1802" s="1">
        <f t="shared" si="350"/>
        <v>-0.13939129281504731</v>
      </c>
      <c r="M1802" s="1">
        <f t="shared" si="351"/>
        <v>-3.9606371476499015E-2</v>
      </c>
      <c r="N1802" t="str">
        <f t="shared" si="342"/>
        <v>Good</v>
      </c>
      <c r="O1802" t="str">
        <f t="shared" si="343"/>
        <v>Good</v>
      </c>
      <c r="P1802" t="str">
        <f t="shared" si="344"/>
        <v>Good</v>
      </c>
      <c r="Q1802" t="str">
        <f t="shared" si="345"/>
        <v>Good</v>
      </c>
      <c r="R1802" t="str">
        <f t="shared" si="346"/>
        <v>Good</v>
      </c>
    </row>
    <row r="1803" spans="1:18" x14ac:dyDescent="0.3">
      <c r="A1803" s="1" t="s">
        <v>419</v>
      </c>
      <c r="B1803" s="1">
        <v>1880000</v>
      </c>
      <c r="C1803" s="1">
        <v>3</v>
      </c>
      <c r="D1803" s="1">
        <v>3</v>
      </c>
      <c r="E1803" s="1">
        <v>3</v>
      </c>
      <c r="F1803" s="1" t="s">
        <v>73</v>
      </c>
      <c r="G1803" s="1">
        <v>1930</v>
      </c>
      <c r="H1803" s="1" t="s">
        <v>13</v>
      </c>
      <c r="I1803" s="1">
        <f t="shared" si="347"/>
        <v>1.8972778179285285E-3</v>
      </c>
      <c r="J1803" s="1">
        <f t="shared" si="348"/>
        <v>-0.45049726440636123</v>
      </c>
      <c r="K1803" s="1">
        <f t="shared" si="349"/>
        <v>-0.11689323853809913</v>
      </c>
      <c r="L1803" s="1">
        <f t="shared" si="350"/>
        <v>0.58345829066855748</v>
      </c>
      <c r="M1803" s="1">
        <f t="shared" si="351"/>
        <v>-3.8612152061021768E-2</v>
      </c>
      <c r="N1803" t="str">
        <f t="shared" si="342"/>
        <v>Good</v>
      </c>
      <c r="O1803" t="str">
        <f t="shared" si="343"/>
        <v>Good</v>
      </c>
      <c r="P1803" t="str">
        <f t="shared" si="344"/>
        <v>Good</v>
      </c>
      <c r="Q1803" t="str">
        <f t="shared" si="345"/>
        <v>Good</v>
      </c>
      <c r="R1803" t="str">
        <f t="shared" si="346"/>
        <v>Good</v>
      </c>
    </row>
    <row r="1804" spans="1:18" x14ac:dyDescent="0.3">
      <c r="A1804" s="1" t="s">
        <v>168</v>
      </c>
      <c r="B1804" s="1">
        <v>1320000</v>
      </c>
      <c r="C1804" s="1">
        <v>3</v>
      </c>
      <c r="D1804" s="1">
        <v>2</v>
      </c>
      <c r="E1804" s="1">
        <v>3</v>
      </c>
      <c r="F1804" s="1" t="s">
        <v>74</v>
      </c>
      <c r="G1804" s="1">
        <v>1550</v>
      </c>
      <c r="H1804" s="1" t="s">
        <v>13</v>
      </c>
      <c r="I1804" s="1">
        <f t="shared" si="347"/>
        <v>-0.23203286363432252</v>
      </c>
      <c r="J1804" s="1">
        <f t="shared" si="348"/>
        <v>-0.45049726440636123</v>
      </c>
      <c r="K1804" s="1">
        <f t="shared" si="349"/>
        <v>-0.7316378996097348</v>
      </c>
      <c r="L1804" s="1">
        <f t="shared" si="350"/>
        <v>0.58345829066855748</v>
      </c>
      <c r="M1804" s="1">
        <f t="shared" si="351"/>
        <v>-3.9067336853649902E-2</v>
      </c>
      <c r="N1804" t="str">
        <f t="shared" si="342"/>
        <v>Good</v>
      </c>
      <c r="O1804" t="str">
        <f t="shared" si="343"/>
        <v>Good</v>
      </c>
      <c r="P1804" t="str">
        <f t="shared" si="344"/>
        <v>Good</v>
      </c>
      <c r="Q1804" t="str">
        <f t="shared" si="345"/>
        <v>Good</v>
      </c>
      <c r="R1804" t="str">
        <f t="shared" si="346"/>
        <v>Good</v>
      </c>
    </row>
    <row r="1805" spans="1:18" x14ac:dyDescent="0.3">
      <c r="A1805" s="1" t="s">
        <v>63</v>
      </c>
      <c r="B1805" s="1">
        <v>4800000</v>
      </c>
      <c r="C1805" s="1">
        <v>7</v>
      </c>
      <c r="D1805" s="1">
        <v>5</v>
      </c>
      <c r="E1805" s="1">
        <v>4</v>
      </c>
      <c r="F1805" s="1" t="s">
        <v>34</v>
      </c>
      <c r="G1805" s="1">
        <v>4000</v>
      </c>
      <c r="I1805" s="1">
        <f t="shared" si="347"/>
        <v>1.2216758725332375</v>
      </c>
      <c r="J1805" s="1">
        <f t="shared" si="348"/>
        <v>2.224143117979656</v>
      </c>
      <c r="K1805" s="1">
        <f t="shared" si="349"/>
        <v>1.112596083605172</v>
      </c>
      <c r="L1805" s="1">
        <f t="shared" si="350"/>
        <v>1.3063078741521623</v>
      </c>
      <c r="M1805" s="1">
        <f t="shared" si="351"/>
        <v>-3.6132592795915859E-2</v>
      </c>
      <c r="N1805" t="str">
        <f t="shared" si="342"/>
        <v>Good</v>
      </c>
      <c r="O1805" t="str">
        <f t="shared" si="343"/>
        <v>Good</v>
      </c>
      <c r="P1805" t="str">
        <f t="shared" si="344"/>
        <v>Good</v>
      </c>
      <c r="Q1805" t="str">
        <f t="shared" si="345"/>
        <v>Good</v>
      </c>
      <c r="R1805" t="str">
        <f t="shared" si="346"/>
        <v>Good</v>
      </c>
    </row>
    <row r="1806" spans="1:18" x14ac:dyDescent="0.3">
      <c r="A1806" s="1" t="s">
        <v>168</v>
      </c>
      <c r="B1806" s="1">
        <v>1950000</v>
      </c>
      <c r="C1806" s="1">
        <v>4</v>
      </c>
      <c r="D1806" s="1">
        <v>3</v>
      </c>
      <c r="E1806" s="1">
        <v>2</v>
      </c>
      <c r="F1806" s="1" t="s">
        <v>160</v>
      </c>
      <c r="G1806" s="1">
        <v>1870</v>
      </c>
      <c r="H1806" s="1" t="s">
        <v>18</v>
      </c>
      <c r="I1806" s="1">
        <f t="shared" si="347"/>
        <v>3.1138545499459908E-2</v>
      </c>
      <c r="J1806" s="1">
        <f t="shared" si="348"/>
        <v>0.21816283119014304</v>
      </c>
      <c r="K1806" s="1">
        <f t="shared" si="349"/>
        <v>-0.11689323853809913</v>
      </c>
      <c r="L1806" s="1">
        <f t="shared" si="350"/>
        <v>-0.13939129281504731</v>
      </c>
      <c r="M1806" s="1">
        <f t="shared" si="351"/>
        <v>-3.8684023344068313E-2</v>
      </c>
      <c r="N1806" t="str">
        <f t="shared" si="342"/>
        <v>Good</v>
      </c>
      <c r="O1806" t="str">
        <f t="shared" si="343"/>
        <v>Good</v>
      </c>
      <c r="P1806" t="str">
        <f t="shared" si="344"/>
        <v>Good</v>
      </c>
      <c r="Q1806" t="str">
        <f t="shared" si="345"/>
        <v>Good</v>
      </c>
      <c r="R1806" t="str">
        <f t="shared" si="346"/>
        <v>Good</v>
      </c>
    </row>
    <row r="1807" spans="1:18" x14ac:dyDescent="0.3">
      <c r="A1807" s="1" t="s">
        <v>168</v>
      </c>
      <c r="B1807" s="1">
        <v>4180000</v>
      </c>
      <c r="C1807" s="1">
        <v>6</v>
      </c>
      <c r="D1807" s="1">
        <v>5</v>
      </c>
      <c r="E1807" s="1">
        <v>4</v>
      </c>
      <c r="F1807" s="1" t="s">
        <v>16</v>
      </c>
      <c r="G1807" s="1">
        <v>5242</v>
      </c>
      <c r="H1807" s="1" t="s">
        <v>18</v>
      </c>
      <c r="I1807" s="1">
        <f t="shared" si="347"/>
        <v>0.96268178735395959</v>
      </c>
      <c r="J1807" s="1">
        <f t="shared" si="348"/>
        <v>1.5554830223831515</v>
      </c>
      <c r="K1807" s="1">
        <f t="shared" si="349"/>
        <v>1.112596083605172</v>
      </c>
      <c r="L1807" s="1">
        <f t="shared" si="350"/>
        <v>1.3063078741521623</v>
      </c>
      <c r="M1807" s="1">
        <f t="shared" si="351"/>
        <v>-3.4644857236852317E-2</v>
      </c>
      <c r="N1807" t="str">
        <f t="shared" si="342"/>
        <v>Good</v>
      </c>
      <c r="O1807" t="str">
        <f t="shared" si="343"/>
        <v>Good</v>
      </c>
      <c r="P1807" t="str">
        <f t="shared" si="344"/>
        <v>Good</v>
      </c>
      <c r="Q1807" t="str">
        <f t="shared" si="345"/>
        <v>Good</v>
      </c>
      <c r="R1807" t="str">
        <f t="shared" si="346"/>
        <v>Good</v>
      </c>
    </row>
    <row r="1808" spans="1:18" x14ac:dyDescent="0.3">
      <c r="A1808" s="1" t="s">
        <v>168</v>
      </c>
      <c r="B1808" s="1">
        <v>2350000</v>
      </c>
      <c r="C1808" s="1">
        <v>5</v>
      </c>
      <c r="D1808" s="1">
        <v>4</v>
      </c>
      <c r="E1808" s="1">
        <v>3</v>
      </c>
      <c r="F1808" s="1" t="s">
        <v>160</v>
      </c>
      <c r="G1808" s="1">
        <v>1760</v>
      </c>
      <c r="H1808" s="1" t="s">
        <v>18</v>
      </c>
      <c r="I1808" s="1">
        <f t="shared" si="347"/>
        <v>0.19823150367963921</v>
      </c>
      <c r="J1808" s="1">
        <f t="shared" si="348"/>
        <v>0.88682292678664731</v>
      </c>
      <c r="K1808" s="1">
        <f t="shared" si="349"/>
        <v>0.49785142253353648</v>
      </c>
      <c r="L1808" s="1">
        <f t="shared" si="350"/>
        <v>0.58345829066855748</v>
      </c>
      <c r="M1808" s="1">
        <f t="shared" si="351"/>
        <v>-3.8815787362986985E-2</v>
      </c>
      <c r="N1808" t="str">
        <f t="shared" si="342"/>
        <v>Good</v>
      </c>
      <c r="O1808" t="str">
        <f t="shared" si="343"/>
        <v>Good</v>
      </c>
      <c r="P1808" t="str">
        <f t="shared" si="344"/>
        <v>Good</v>
      </c>
      <c r="Q1808" t="str">
        <f t="shared" si="345"/>
        <v>Good</v>
      </c>
      <c r="R1808" t="str">
        <f t="shared" si="346"/>
        <v>Good</v>
      </c>
    </row>
    <row r="1809" spans="1:18" x14ac:dyDescent="0.3">
      <c r="A1809" s="1" t="s">
        <v>168</v>
      </c>
      <c r="B1809" s="1">
        <v>3880000</v>
      </c>
      <c r="C1809" s="1">
        <v>5</v>
      </c>
      <c r="D1809" s="1">
        <v>4</v>
      </c>
      <c r="E1809" s="1">
        <v>3</v>
      </c>
      <c r="F1809" s="1" t="s">
        <v>52</v>
      </c>
      <c r="G1809" s="1">
        <v>6000</v>
      </c>
      <c r="H1809" s="1" t="s">
        <v>94</v>
      </c>
      <c r="I1809" s="1">
        <f t="shared" si="347"/>
        <v>0.83736206871882513</v>
      </c>
      <c r="J1809" s="1">
        <f t="shared" si="348"/>
        <v>0.88682292678664731</v>
      </c>
      <c r="K1809" s="1">
        <f t="shared" si="349"/>
        <v>0.49785142253353648</v>
      </c>
      <c r="L1809" s="1">
        <f t="shared" si="350"/>
        <v>0.58345829066855748</v>
      </c>
      <c r="M1809" s="1">
        <f t="shared" si="351"/>
        <v>-3.373688336103093E-2</v>
      </c>
      <c r="N1809" t="str">
        <f t="shared" si="342"/>
        <v>Good</v>
      </c>
      <c r="O1809" t="str">
        <f t="shared" si="343"/>
        <v>Good</v>
      </c>
      <c r="P1809" t="str">
        <f t="shared" si="344"/>
        <v>Good</v>
      </c>
      <c r="Q1809" t="str">
        <f t="shared" si="345"/>
        <v>Good</v>
      </c>
      <c r="R1809" t="str">
        <f t="shared" si="346"/>
        <v>Good</v>
      </c>
    </row>
    <row r="1810" spans="1:18" x14ac:dyDescent="0.3">
      <c r="A1810" s="1" t="s">
        <v>95</v>
      </c>
      <c r="B1810" s="1">
        <v>1890000</v>
      </c>
      <c r="C1810" s="1">
        <v>6</v>
      </c>
      <c r="D1810" s="1">
        <v>7</v>
      </c>
      <c r="E1810" s="1">
        <v>5</v>
      </c>
      <c r="F1810" s="1" t="s">
        <v>81</v>
      </c>
      <c r="G1810" s="1">
        <v>2232</v>
      </c>
      <c r="H1810" s="1" t="s">
        <v>94</v>
      </c>
      <c r="I1810" s="1">
        <f t="shared" si="347"/>
        <v>6.0746017724330114E-3</v>
      </c>
      <c r="J1810" s="1">
        <f t="shared" si="348"/>
        <v>1.5554830223831515</v>
      </c>
      <c r="K1810" s="1">
        <f t="shared" si="349"/>
        <v>2.3420854057484433</v>
      </c>
      <c r="L1810" s="1">
        <f t="shared" si="350"/>
        <v>2.0291574576357672</v>
      </c>
      <c r="M1810" s="1">
        <f t="shared" si="351"/>
        <v>-3.8250399936354137E-2</v>
      </c>
      <c r="N1810" t="str">
        <f t="shared" si="342"/>
        <v>Good</v>
      </c>
      <c r="O1810" t="str">
        <f t="shared" si="343"/>
        <v>Good</v>
      </c>
      <c r="P1810" t="str">
        <f t="shared" si="344"/>
        <v>Good</v>
      </c>
      <c r="Q1810" t="str">
        <f t="shared" si="345"/>
        <v>Good</v>
      </c>
      <c r="R1810" t="str">
        <f t="shared" si="346"/>
        <v>Good</v>
      </c>
    </row>
    <row r="1811" spans="1:18" x14ac:dyDescent="0.3">
      <c r="A1811" s="1" t="s">
        <v>349</v>
      </c>
      <c r="B1811" s="1">
        <v>1147000</v>
      </c>
      <c r="C1811" s="1">
        <v>6</v>
      </c>
      <c r="D1811" s="1">
        <v>4</v>
      </c>
      <c r="E1811" s="1">
        <v>5</v>
      </c>
      <c r="F1811" s="1" t="s">
        <v>784</v>
      </c>
      <c r="G1811" s="1">
        <v>2482</v>
      </c>
      <c r="H1811" s="1" t="s">
        <v>94</v>
      </c>
      <c r="I1811" s="1">
        <f t="shared" si="347"/>
        <v>-0.30430056804725009</v>
      </c>
      <c r="J1811" s="1">
        <f t="shared" si="348"/>
        <v>1.5554830223831515</v>
      </c>
      <c r="K1811" s="1">
        <f t="shared" si="349"/>
        <v>0.49785142253353648</v>
      </c>
      <c r="L1811" s="1">
        <f t="shared" si="350"/>
        <v>2.0291574576357672</v>
      </c>
      <c r="M1811" s="1">
        <f t="shared" si="351"/>
        <v>-3.7950936256993521E-2</v>
      </c>
      <c r="N1811" t="str">
        <f t="shared" si="342"/>
        <v>Good</v>
      </c>
      <c r="O1811" t="str">
        <f t="shared" si="343"/>
        <v>Good</v>
      </c>
      <c r="P1811" t="str">
        <f t="shared" si="344"/>
        <v>Good</v>
      </c>
      <c r="Q1811" t="str">
        <f t="shared" si="345"/>
        <v>Good</v>
      </c>
      <c r="R1811" t="str">
        <f t="shared" si="346"/>
        <v>Good</v>
      </c>
    </row>
    <row r="1812" spans="1:18" x14ac:dyDescent="0.3">
      <c r="A1812" s="1" t="s">
        <v>8</v>
      </c>
      <c r="B1812" s="1">
        <v>1472920</v>
      </c>
      <c r="C1812" s="1">
        <v>2</v>
      </c>
      <c r="D1812" s="1">
        <v>2</v>
      </c>
      <c r="E1812" s="1">
        <v>1</v>
      </c>
      <c r="F1812" s="1" t="s">
        <v>21</v>
      </c>
      <c r="G1812" s="1">
        <v>871</v>
      </c>
      <c r="H1812" s="1" t="s">
        <v>18</v>
      </c>
      <c r="I1812" s="1">
        <f t="shared" si="347"/>
        <v>-0.16815322572203997</v>
      </c>
      <c r="J1812" s="1">
        <f t="shared" si="348"/>
        <v>-1.1191573600028655</v>
      </c>
      <c r="K1812" s="1">
        <f t="shared" si="349"/>
        <v>-0.7316378996097348</v>
      </c>
      <c r="L1812" s="1">
        <f t="shared" si="350"/>
        <v>-0.86224087629865209</v>
      </c>
      <c r="M1812" s="1">
        <f t="shared" si="351"/>
        <v>-3.9880680206793334E-2</v>
      </c>
      <c r="N1812" t="str">
        <f t="shared" si="342"/>
        <v>Good</v>
      </c>
      <c r="O1812" t="str">
        <f t="shared" si="343"/>
        <v>Good</v>
      </c>
      <c r="P1812" t="str">
        <f t="shared" si="344"/>
        <v>Good</v>
      </c>
      <c r="Q1812" t="str">
        <f t="shared" si="345"/>
        <v>Good</v>
      </c>
      <c r="R1812" t="str">
        <f t="shared" si="346"/>
        <v>Good</v>
      </c>
    </row>
    <row r="1813" spans="1:18" x14ac:dyDescent="0.3">
      <c r="A1813" s="1" t="s">
        <v>8</v>
      </c>
      <c r="B1813" s="1">
        <v>1994000</v>
      </c>
      <c r="C1813" s="1">
        <v>3</v>
      </c>
      <c r="D1813" s="1">
        <v>3</v>
      </c>
      <c r="E1813" s="1">
        <v>1</v>
      </c>
      <c r="F1813" s="1" t="s">
        <v>84</v>
      </c>
      <c r="G1813" s="1">
        <v>1232</v>
      </c>
      <c r="H1813" s="1" t="s">
        <v>13</v>
      </c>
      <c r="I1813" s="1">
        <f t="shared" si="347"/>
        <v>4.9518770899279634E-2</v>
      </c>
      <c r="J1813" s="1">
        <f t="shared" si="348"/>
        <v>-0.45049726440636123</v>
      </c>
      <c r="K1813" s="1">
        <f t="shared" si="349"/>
        <v>-0.11689323853809913</v>
      </c>
      <c r="L1813" s="1">
        <f t="shared" si="350"/>
        <v>-0.86224087629865209</v>
      </c>
      <c r="M1813" s="1">
        <f t="shared" si="351"/>
        <v>-3.9448254653796609E-2</v>
      </c>
      <c r="N1813" t="str">
        <f t="shared" si="342"/>
        <v>Good</v>
      </c>
      <c r="O1813" t="str">
        <f t="shared" si="343"/>
        <v>Good</v>
      </c>
      <c r="P1813" t="str">
        <f t="shared" si="344"/>
        <v>Good</v>
      </c>
      <c r="Q1813" t="str">
        <f t="shared" si="345"/>
        <v>Good</v>
      </c>
      <c r="R1813" t="str">
        <f t="shared" si="346"/>
        <v>Good</v>
      </c>
    </row>
    <row r="1814" spans="1:18" x14ac:dyDescent="0.3">
      <c r="A1814" s="1" t="s">
        <v>8</v>
      </c>
      <c r="B1814" s="1">
        <v>1521000</v>
      </c>
      <c r="C1814" s="1">
        <v>2</v>
      </c>
      <c r="D1814" s="1">
        <v>2</v>
      </c>
      <c r="E1814" s="1">
        <v>1</v>
      </c>
      <c r="F1814" s="1" t="s">
        <v>84</v>
      </c>
      <c r="G1814" s="1">
        <v>871</v>
      </c>
      <c r="H1814" s="1" t="s">
        <v>13</v>
      </c>
      <c r="I1814" s="1">
        <f t="shared" si="347"/>
        <v>-0.1480686521487824</v>
      </c>
      <c r="J1814" s="1">
        <f t="shared" si="348"/>
        <v>-1.1191573600028655</v>
      </c>
      <c r="K1814" s="1">
        <f t="shared" si="349"/>
        <v>-0.7316378996097348</v>
      </c>
      <c r="L1814" s="1">
        <f t="shared" si="350"/>
        <v>-0.86224087629865209</v>
      </c>
      <c r="M1814" s="1">
        <f t="shared" si="351"/>
        <v>-3.9880680206793334E-2</v>
      </c>
      <c r="N1814" t="str">
        <f t="shared" si="342"/>
        <v>Good</v>
      </c>
      <c r="O1814" t="str">
        <f t="shared" si="343"/>
        <v>Good</v>
      </c>
      <c r="P1814" t="str">
        <f t="shared" si="344"/>
        <v>Good</v>
      </c>
      <c r="Q1814" t="str">
        <f t="shared" si="345"/>
        <v>Good</v>
      </c>
      <c r="R1814" t="str">
        <f t="shared" si="346"/>
        <v>Good</v>
      </c>
    </row>
    <row r="1815" spans="1:18" x14ac:dyDescent="0.3">
      <c r="A1815" s="1" t="s">
        <v>1149</v>
      </c>
      <c r="B1815" s="1">
        <v>620000</v>
      </c>
      <c r="C1815" s="1">
        <v>3</v>
      </c>
      <c r="D1815" s="1">
        <v>2</v>
      </c>
      <c r="E1815" s="1">
        <v>1</v>
      </c>
      <c r="F1815" s="1" t="s">
        <v>11</v>
      </c>
      <c r="G1815" s="1">
        <v>1200</v>
      </c>
      <c r="H1815" s="1" t="s">
        <v>13</v>
      </c>
      <c r="I1815" s="1">
        <f t="shared" si="347"/>
        <v>-0.52444554044963632</v>
      </c>
      <c r="J1815" s="1">
        <f t="shared" si="348"/>
        <v>-0.45049726440636123</v>
      </c>
      <c r="K1815" s="1">
        <f t="shared" si="349"/>
        <v>-0.7316378996097348</v>
      </c>
      <c r="L1815" s="1">
        <f t="shared" si="350"/>
        <v>-0.86224087629865209</v>
      </c>
      <c r="M1815" s="1">
        <f t="shared" si="351"/>
        <v>-3.9486586004754763E-2</v>
      </c>
      <c r="N1815" t="str">
        <f t="shared" si="342"/>
        <v>Good</v>
      </c>
      <c r="O1815" t="str">
        <f t="shared" si="343"/>
        <v>Good</v>
      </c>
      <c r="P1815" t="str">
        <f t="shared" si="344"/>
        <v>Good</v>
      </c>
      <c r="Q1815" t="str">
        <f t="shared" si="345"/>
        <v>Good</v>
      </c>
      <c r="R1815" t="str">
        <f t="shared" si="346"/>
        <v>Good</v>
      </c>
    </row>
    <row r="1816" spans="1:18" x14ac:dyDescent="0.3">
      <c r="A1816" s="1" t="s">
        <v>1149</v>
      </c>
      <c r="B1816" s="1">
        <v>1200000</v>
      </c>
      <c r="C1816" s="1">
        <v>4</v>
      </c>
      <c r="D1816" s="1">
        <v>3</v>
      </c>
      <c r="E1816" s="1">
        <v>3</v>
      </c>
      <c r="F1816" s="1" t="s">
        <v>11</v>
      </c>
      <c r="G1816" s="1">
        <v>1722</v>
      </c>
      <c r="H1816" s="1" t="s">
        <v>13</v>
      </c>
      <c r="I1816" s="1">
        <f t="shared" si="347"/>
        <v>-0.28216075108837629</v>
      </c>
      <c r="J1816" s="1">
        <f t="shared" si="348"/>
        <v>0.21816283119014304</v>
      </c>
      <c r="K1816" s="1">
        <f t="shared" si="349"/>
        <v>-0.11689323853809913</v>
      </c>
      <c r="L1816" s="1">
        <f t="shared" si="350"/>
        <v>0.58345829066855748</v>
      </c>
      <c r="M1816" s="1">
        <f t="shared" si="351"/>
        <v>-3.8861305842249796E-2</v>
      </c>
      <c r="N1816" t="str">
        <f t="shared" si="342"/>
        <v>Good</v>
      </c>
      <c r="O1816" t="str">
        <f t="shared" si="343"/>
        <v>Good</v>
      </c>
      <c r="P1816" t="str">
        <f t="shared" si="344"/>
        <v>Good</v>
      </c>
      <c r="Q1816" t="str">
        <f t="shared" si="345"/>
        <v>Good</v>
      </c>
      <c r="R1816" t="str">
        <f t="shared" si="346"/>
        <v>Good</v>
      </c>
    </row>
    <row r="1817" spans="1:18" x14ac:dyDescent="0.3">
      <c r="A1817" s="1" t="s">
        <v>155</v>
      </c>
      <c r="B1817" s="1">
        <v>1240000</v>
      </c>
      <c r="C1817" s="1">
        <v>2</v>
      </c>
      <c r="D1817" s="1">
        <v>1</v>
      </c>
      <c r="E1817" s="1">
        <v>1</v>
      </c>
      <c r="F1817" s="1" t="s">
        <v>11</v>
      </c>
      <c r="G1817" s="1">
        <v>1087</v>
      </c>
      <c r="H1817" s="1" t="s">
        <v>13</v>
      </c>
      <c r="I1817" s="1">
        <f t="shared" si="347"/>
        <v>-0.26545145527035835</v>
      </c>
      <c r="J1817" s="1">
        <f t="shared" si="348"/>
        <v>-1.1191573600028655</v>
      </c>
      <c r="K1817" s="1">
        <f t="shared" si="349"/>
        <v>-1.3463825606813704</v>
      </c>
      <c r="L1817" s="1">
        <f t="shared" si="350"/>
        <v>-0.86224087629865209</v>
      </c>
      <c r="M1817" s="1">
        <f t="shared" si="351"/>
        <v>-3.9621943587825767E-2</v>
      </c>
      <c r="N1817" t="str">
        <f t="shared" si="342"/>
        <v>Good</v>
      </c>
      <c r="O1817" t="str">
        <f t="shared" si="343"/>
        <v>Good</v>
      </c>
      <c r="P1817" t="str">
        <f t="shared" si="344"/>
        <v>Good</v>
      </c>
      <c r="Q1817" t="str">
        <f t="shared" si="345"/>
        <v>Good</v>
      </c>
      <c r="R1817" t="str">
        <f t="shared" si="346"/>
        <v>Good</v>
      </c>
    </row>
    <row r="1818" spans="1:18" x14ac:dyDescent="0.3">
      <c r="A1818" s="1" t="s">
        <v>155</v>
      </c>
      <c r="B1818" s="1">
        <v>1280000</v>
      </c>
      <c r="C1818" s="1">
        <v>2</v>
      </c>
      <c r="D1818" s="1">
        <v>1</v>
      </c>
      <c r="E1818" s="1">
        <v>1</v>
      </c>
      <c r="F1818" s="1" t="s">
        <v>11</v>
      </c>
      <c r="G1818" s="1">
        <v>1087</v>
      </c>
      <c r="H1818" s="1" t="s">
        <v>18</v>
      </c>
      <c r="I1818" s="1">
        <f t="shared" si="347"/>
        <v>-0.24874215945234043</v>
      </c>
      <c r="J1818" s="1">
        <f t="shared" si="348"/>
        <v>-1.1191573600028655</v>
      </c>
      <c r="K1818" s="1">
        <f t="shared" si="349"/>
        <v>-1.3463825606813704</v>
      </c>
      <c r="L1818" s="1">
        <f t="shared" si="350"/>
        <v>-0.86224087629865209</v>
      </c>
      <c r="M1818" s="1">
        <f t="shared" si="351"/>
        <v>-3.9621943587825767E-2</v>
      </c>
      <c r="N1818" t="str">
        <f t="shared" si="342"/>
        <v>Good</v>
      </c>
      <c r="O1818" t="str">
        <f t="shared" si="343"/>
        <v>Good</v>
      </c>
      <c r="P1818" t="str">
        <f t="shared" si="344"/>
        <v>Good</v>
      </c>
      <c r="Q1818" t="str">
        <f t="shared" si="345"/>
        <v>Good</v>
      </c>
      <c r="R1818" t="str">
        <f t="shared" si="346"/>
        <v>Good</v>
      </c>
    </row>
    <row r="1819" spans="1:18" x14ac:dyDescent="0.3">
      <c r="A1819" s="1" t="s">
        <v>32</v>
      </c>
      <c r="B1819" s="1">
        <v>3750000</v>
      </c>
      <c r="C1819" s="1">
        <v>4</v>
      </c>
      <c r="D1819" s="1">
        <v>3</v>
      </c>
      <c r="E1819" s="1">
        <v>10</v>
      </c>
      <c r="F1819" s="1" t="s">
        <v>58</v>
      </c>
      <c r="G1819" s="1">
        <v>9149</v>
      </c>
      <c r="H1819" s="1" t="s">
        <v>18</v>
      </c>
      <c r="I1819" s="1">
        <f t="shared" si="347"/>
        <v>0.78305685731026686</v>
      </c>
      <c r="J1819" s="1">
        <f t="shared" si="348"/>
        <v>0.21816283119014304</v>
      </c>
      <c r="K1819" s="1">
        <f t="shared" si="349"/>
        <v>-0.11689323853809913</v>
      </c>
      <c r="L1819" s="1">
        <f t="shared" si="350"/>
        <v>5.6434053750537911</v>
      </c>
      <c r="M1819" s="1">
        <f t="shared" si="351"/>
        <v>-2.9964838855804605E-2</v>
      </c>
      <c r="N1819" t="str">
        <f t="shared" si="342"/>
        <v>Good</v>
      </c>
      <c r="O1819" t="str">
        <f t="shared" si="343"/>
        <v>Good</v>
      </c>
      <c r="P1819" t="str">
        <f t="shared" si="344"/>
        <v>Good</v>
      </c>
      <c r="Q1819" t="str">
        <f t="shared" si="345"/>
        <v>Outlier</v>
      </c>
      <c r="R1819" t="str">
        <f t="shared" si="346"/>
        <v>Good</v>
      </c>
    </row>
    <row r="1820" spans="1:18" x14ac:dyDescent="0.3">
      <c r="A1820" s="1" t="s">
        <v>1149</v>
      </c>
      <c r="B1820" s="1">
        <v>3750000</v>
      </c>
      <c r="C1820" s="1">
        <v>4</v>
      </c>
      <c r="D1820" s="1">
        <v>3</v>
      </c>
      <c r="E1820" s="1">
        <v>10</v>
      </c>
      <c r="F1820" s="1" t="s">
        <v>58</v>
      </c>
      <c r="G1820" s="1">
        <v>9149</v>
      </c>
      <c r="H1820" s="1" t="s">
        <v>18</v>
      </c>
      <c r="I1820" s="1">
        <f t="shared" si="347"/>
        <v>0.78305685731026686</v>
      </c>
      <c r="J1820" s="1">
        <f t="shared" si="348"/>
        <v>0.21816283119014304</v>
      </c>
      <c r="K1820" s="1">
        <f t="shared" si="349"/>
        <v>-0.11689323853809913</v>
      </c>
      <c r="L1820" s="1">
        <f t="shared" si="350"/>
        <v>5.6434053750537911</v>
      </c>
      <c r="M1820" s="1">
        <f t="shared" si="351"/>
        <v>-2.9964838855804605E-2</v>
      </c>
      <c r="N1820" t="str">
        <f t="shared" si="342"/>
        <v>Good</v>
      </c>
      <c r="O1820" t="str">
        <f t="shared" si="343"/>
        <v>Good</v>
      </c>
      <c r="P1820" t="str">
        <f t="shared" si="344"/>
        <v>Good</v>
      </c>
      <c r="Q1820" t="str">
        <f t="shared" si="345"/>
        <v>Outlier</v>
      </c>
      <c r="R1820" t="str">
        <f t="shared" si="346"/>
        <v>Good</v>
      </c>
    </row>
    <row r="1821" spans="1:18" x14ac:dyDescent="0.3">
      <c r="A1821" s="1" t="s">
        <v>19</v>
      </c>
      <c r="B1821" s="1">
        <v>1125460</v>
      </c>
      <c r="C1821" s="1">
        <v>4</v>
      </c>
      <c r="D1821" s="1">
        <v>5</v>
      </c>
      <c r="E1821" s="1">
        <v>2</v>
      </c>
      <c r="F1821" s="1" t="s">
        <v>21</v>
      </c>
      <c r="G1821" s="1">
        <v>2018</v>
      </c>
      <c r="H1821" s="1" t="s">
        <v>18</v>
      </c>
      <c r="I1821" s="1">
        <f t="shared" si="347"/>
        <v>-0.3132985238452527</v>
      </c>
      <c r="J1821" s="1">
        <f t="shared" si="348"/>
        <v>0.21816283119014304</v>
      </c>
      <c r="K1821" s="1">
        <f t="shared" si="349"/>
        <v>1.112596083605172</v>
      </c>
      <c r="L1821" s="1">
        <f t="shared" si="350"/>
        <v>-0.13939129281504731</v>
      </c>
      <c r="M1821" s="1">
        <f t="shared" si="351"/>
        <v>-3.850674084588683E-2</v>
      </c>
      <c r="N1821" t="str">
        <f t="shared" si="342"/>
        <v>Good</v>
      </c>
      <c r="O1821" t="str">
        <f t="shared" si="343"/>
        <v>Good</v>
      </c>
      <c r="P1821" t="str">
        <f t="shared" si="344"/>
        <v>Good</v>
      </c>
      <c r="Q1821" t="str">
        <f t="shared" si="345"/>
        <v>Good</v>
      </c>
      <c r="R1821" t="str">
        <f t="shared" si="346"/>
        <v>Good</v>
      </c>
    </row>
    <row r="1822" spans="1:18" x14ac:dyDescent="0.3">
      <c r="A1822" s="1" t="s">
        <v>349</v>
      </c>
      <c r="B1822" s="1">
        <v>638000</v>
      </c>
      <c r="C1822" s="1">
        <v>2</v>
      </c>
      <c r="D1822" s="1">
        <v>2</v>
      </c>
      <c r="E1822" s="1">
        <v>2</v>
      </c>
      <c r="F1822" s="1" t="s">
        <v>84</v>
      </c>
      <c r="G1822" s="1">
        <v>1021</v>
      </c>
      <c r="H1822" s="1" t="s">
        <v>18</v>
      </c>
      <c r="I1822" s="1">
        <f t="shared" si="347"/>
        <v>-0.51692635733152825</v>
      </c>
      <c r="J1822" s="1">
        <f t="shared" si="348"/>
        <v>-1.1191573600028655</v>
      </c>
      <c r="K1822" s="1">
        <f t="shared" si="349"/>
        <v>-0.7316378996097348</v>
      </c>
      <c r="L1822" s="1">
        <f t="shared" si="350"/>
        <v>-0.13939129281504731</v>
      </c>
      <c r="M1822" s="1">
        <f t="shared" si="351"/>
        <v>-3.970100199917697E-2</v>
      </c>
      <c r="N1822" t="str">
        <f t="shared" si="342"/>
        <v>Good</v>
      </c>
      <c r="O1822" t="str">
        <f t="shared" si="343"/>
        <v>Good</v>
      </c>
      <c r="P1822" t="str">
        <f t="shared" si="344"/>
        <v>Good</v>
      </c>
      <c r="Q1822" t="str">
        <f t="shared" si="345"/>
        <v>Good</v>
      </c>
      <c r="R1822" t="str">
        <f t="shared" si="346"/>
        <v>Good</v>
      </c>
    </row>
    <row r="1823" spans="1:18" x14ac:dyDescent="0.3">
      <c r="A1823" s="1" t="s">
        <v>19</v>
      </c>
      <c r="B1823" s="1">
        <v>1035860</v>
      </c>
      <c r="C1823" s="1">
        <v>4</v>
      </c>
      <c r="D1823" s="1">
        <v>5</v>
      </c>
      <c r="E1823" s="1">
        <v>2</v>
      </c>
      <c r="F1823" s="1" t="s">
        <v>21</v>
      </c>
      <c r="G1823" s="1">
        <v>1876</v>
      </c>
      <c r="H1823" s="1" t="s">
        <v>18</v>
      </c>
      <c r="I1823" s="1">
        <f t="shared" si="347"/>
        <v>-0.35072734647761289</v>
      </c>
      <c r="J1823" s="1">
        <f t="shared" si="348"/>
        <v>0.21816283119014304</v>
      </c>
      <c r="K1823" s="1">
        <f t="shared" si="349"/>
        <v>1.112596083605172</v>
      </c>
      <c r="L1823" s="1">
        <f t="shared" si="350"/>
        <v>-0.13939129281504731</v>
      </c>
      <c r="M1823" s="1">
        <f t="shared" si="351"/>
        <v>-3.8676836215763656E-2</v>
      </c>
      <c r="N1823" t="str">
        <f t="shared" si="342"/>
        <v>Good</v>
      </c>
      <c r="O1823" t="str">
        <f t="shared" si="343"/>
        <v>Good</v>
      </c>
      <c r="P1823" t="str">
        <f t="shared" si="344"/>
        <v>Good</v>
      </c>
      <c r="Q1823" t="str">
        <f t="shared" si="345"/>
        <v>Good</v>
      </c>
      <c r="R1823" t="str">
        <f t="shared" si="346"/>
        <v>Good</v>
      </c>
    </row>
    <row r="1824" spans="1:18" x14ac:dyDescent="0.3">
      <c r="A1824" s="1" t="s">
        <v>8</v>
      </c>
      <c r="B1824" s="1">
        <v>2500000</v>
      </c>
      <c r="C1824" s="1">
        <v>4</v>
      </c>
      <c r="D1824" s="1">
        <v>5</v>
      </c>
      <c r="E1824" s="1">
        <v>3</v>
      </c>
      <c r="F1824" s="1" t="s">
        <v>74</v>
      </c>
      <c r="G1824" s="1">
        <v>3109</v>
      </c>
      <c r="H1824" s="1" t="s">
        <v>18</v>
      </c>
      <c r="I1824" s="1">
        <f t="shared" si="347"/>
        <v>0.26089136299720644</v>
      </c>
      <c r="J1824" s="1">
        <f t="shared" si="348"/>
        <v>0.21816283119014304</v>
      </c>
      <c r="K1824" s="1">
        <f t="shared" si="349"/>
        <v>1.112596083605172</v>
      </c>
      <c r="L1824" s="1">
        <f t="shared" si="350"/>
        <v>0.58345829066855748</v>
      </c>
      <c r="M1824" s="1">
        <f t="shared" si="351"/>
        <v>-3.7199881349157096E-2</v>
      </c>
      <c r="N1824" t="str">
        <f t="shared" si="342"/>
        <v>Good</v>
      </c>
      <c r="O1824" t="str">
        <f t="shared" si="343"/>
        <v>Good</v>
      </c>
      <c r="P1824" t="str">
        <f t="shared" si="344"/>
        <v>Good</v>
      </c>
      <c r="Q1824" t="str">
        <f t="shared" si="345"/>
        <v>Good</v>
      </c>
      <c r="R1824" t="str">
        <f t="shared" si="346"/>
        <v>Good</v>
      </c>
    </row>
    <row r="1825" spans="1:18" x14ac:dyDescent="0.3">
      <c r="A1825" s="1" t="s">
        <v>23</v>
      </c>
      <c r="B1825" s="1">
        <v>1100000</v>
      </c>
      <c r="C1825" s="1">
        <v>2</v>
      </c>
      <c r="D1825" s="1">
        <v>2</v>
      </c>
      <c r="E1825" s="1">
        <v>1</v>
      </c>
      <c r="F1825" s="1" t="s">
        <v>11</v>
      </c>
      <c r="G1825" s="1">
        <v>915</v>
      </c>
      <c r="H1825" s="1" t="s">
        <v>13</v>
      </c>
      <c r="I1825" s="1">
        <f t="shared" si="347"/>
        <v>-0.32393399063342115</v>
      </c>
      <c r="J1825" s="1">
        <f t="shared" si="348"/>
        <v>-1.1191573600028655</v>
      </c>
      <c r="K1825" s="1">
        <f t="shared" si="349"/>
        <v>-0.7316378996097348</v>
      </c>
      <c r="L1825" s="1">
        <f t="shared" si="350"/>
        <v>-0.86224087629865209</v>
      </c>
      <c r="M1825" s="1">
        <f t="shared" si="351"/>
        <v>-3.9827974599225865E-2</v>
      </c>
      <c r="N1825" t="str">
        <f t="shared" si="342"/>
        <v>Good</v>
      </c>
      <c r="O1825" t="str">
        <f t="shared" si="343"/>
        <v>Good</v>
      </c>
      <c r="P1825" t="str">
        <f t="shared" si="344"/>
        <v>Good</v>
      </c>
      <c r="Q1825" t="str">
        <f t="shared" si="345"/>
        <v>Good</v>
      </c>
      <c r="R1825" t="str">
        <f t="shared" si="346"/>
        <v>Good</v>
      </c>
    </row>
    <row r="1826" spans="1:18" x14ac:dyDescent="0.3">
      <c r="A1826" s="1" t="s">
        <v>24</v>
      </c>
      <c r="B1826" s="1">
        <v>500000</v>
      </c>
      <c r="C1826" s="1">
        <v>4</v>
      </c>
      <c r="D1826" s="1">
        <v>4</v>
      </c>
      <c r="E1826" s="1">
        <v>1</v>
      </c>
      <c r="F1826" s="1" t="s">
        <v>74</v>
      </c>
      <c r="G1826" s="1">
        <v>1424</v>
      </c>
      <c r="H1826" s="1" t="s">
        <v>13</v>
      </c>
      <c r="I1826" s="1">
        <f t="shared" si="347"/>
        <v>-0.57457342790369015</v>
      </c>
      <c r="J1826" s="1">
        <f t="shared" si="348"/>
        <v>0.21816283119014304</v>
      </c>
      <c r="K1826" s="1">
        <f t="shared" si="349"/>
        <v>0.49785142253353648</v>
      </c>
      <c r="L1826" s="1">
        <f t="shared" si="350"/>
        <v>-0.86224087629865209</v>
      </c>
      <c r="M1826" s="1">
        <f t="shared" si="351"/>
        <v>-3.9218266548047651E-2</v>
      </c>
      <c r="N1826" t="str">
        <f t="shared" si="342"/>
        <v>Good</v>
      </c>
      <c r="O1826" t="str">
        <f t="shared" si="343"/>
        <v>Good</v>
      </c>
      <c r="P1826" t="str">
        <f t="shared" si="344"/>
        <v>Good</v>
      </c>
      <c r="Q1826" t="str">
        <f t="shared" si="345"/>
        <v>Good</v>
      </c>
      <c r="R1826" t="str">
        <f t="shared" si="346"/>
        <v>Good</v>
      </c>
    </row>
    <row r="1827" spans="1:18" x14ac:dyDescent="0.3">
      <c r="A1827" s="1" t="s">
        <v>24</v>
      </c>
      <c r="B1827" s="1">
        <v>515000</v>
      </c>
      <c r="C1827" s="1">
        <v>3</v>
      </c>
      <c r="D1827" s="1">
        <v>2</v>
      </c>
      <c r="E1827" s="1">
        <v>1</v>
      </c>
      <c r="F1827" s="1" t="s">
        <v>74</v>
      </c>
      <c r="G1827" s="1">
        <v>1242</v>
      </c>
      <c r="H1827" s="1" t="s">
        <v>13</v>
      </c>
      <c r="I1827" s="1">
        <f t="shared" si="347"/>
        <v>-0.56830744197193339</v>
      </c>
      <c r="J1827" s="1">
        <f t="shared" si="348"/>
        <v>-0.45049726440636123</v>
      </c>
      <c r="K1827" s="1">
        <f t="shared" si="349"/>
        <v>-0.7316378996097348</v>
      </c>
      <c r="L1827" s="1">
        <f t="shared" si="350"/>
        <v>-0.86224087629865209</v>
      </c>
      <c r="M1827" s="1">
        <f t="shared" si="351"/>
        <v>-3.9436276106622183E-2</v>
      </c>
      <c r="N1827" t="str">
        <f t="shared" si="342"/>
        <v>Good</v>
      </c>
      <c r="O1827" t="str">
        <f t="shared" si="343"/>
        <v>Good</v>
      </c>
      <c r="P1827" t="str">
        <f t="shared" si="344"/>
        <v>Good</v>
      </c>
      <c r="Q1827" t="str">
        <f t="shared" si="345"/>
        <v>Good</v>
      </c>
      <c r="R1827" t="str">
        <f t="shared" si="346"/>
        <v>Good</v>
      </c>
    </row>
    <row r="1828" spans="1:18" x14ac:dyDescent="0.3">
      <c r="A1828" s="1" t="s">
        <v>24</v>
      </c>
      <c r="B1828" s="1">
        <v>760000</v>
      </c>
      <c r="C1828" s="1">
        <v>4</v>
      </c>
      <c r="D1828" s="1">
        <v>3</v>
      </c>
      <c r="E1828" s="1">
        <v>2</v>
      </c>
      <c r="F1828" s="1" t="s">
        <v>74</v>
      </c>
      <c r="G1828" s="1">
        <v>1600</v>
      </c>
      <c r="H1828" s="1" t="s">
        <v>13</v>
      </c>
      <c r="I1828" s="1">
        <f t="shared" si="347"/>
        <v>-0.46596300508657357</v>
      </c>
      <c r="J1828" s="1">
        <f t="shared" si="348"/>
        <v>0.21816283119014304</v>
      </c>
      <c r="K1828" s="1">
        <f t="shared" si="349"/>
        <v>-0.11689323853809913</v>
      </c>
      <c r="L1828" s="1">
        <f t="shared" si="350"/>
        <v>-0.13939129281504731</v>
      </c>
      <c r="M1828" s="1">
        <f t="shared" si="351"/>
        <v>-3.9007444117777776E-2</v>
      </c>
      <c r="N1828" t="str">
        <f t="shared" si="342"/>
        <v>Good</v>
      </c>
      <c r="O1828" t="str">
        <f t="shared" si="343"/>
        <v>Good</v>
      </c>
      <c r="P1828" t="str">
        <f t="shared" si="344"/>
        <v>Good</v>
      </c>
      <c r="Q1828" t="str">
        <f t="shared" si="345"/>
        <v>Good</v>
      </c>
      <c r="R1828" t="str">
        <f t="shared" si="346"/>
        <v>Good</v>
      </c>
    </row>
    <row r="1829" spans="1:18" x14ac:dyDescent="0.3">
      <c r="A1829" s="1" t="s">
        <v>24</v>
      </c>
      <c r="B1829" s="1">
        <v>530000</v>
      </c>
      <c r="C1829" s="1">
        <v>3</v>
      </c>
      <c r="D1829" s="1">
        <v>3</v>
      </c>
      <c r="E1829" s="1">
        <v>2</v>
      </c>
      <c r="F1829" s="1" t="s">
        <v>21</v>
      </c>
      <c r="G1829" s="1">
        <v>1003</v>
      </c>
      <c r="I1829" s="1">
        <f t="shared" si="347"/>
        <v>-0.56204145604017663</v>
      </c>
      <c r="J1829" s="1">
        <f t="shared" si="348"/>
        <v>-0.45049726440636123</v>
      </c>
      <c r="K1829" s="1">
        <f t="shared" si="349"/>
        <v>-0.11689323853809913</v>
      </c>
      <c r="L1829" s="1">
        <f t="shared" si="350"/>
        <v>-0.13939129281504731</v>
      </c>
      <c r="M1829" s="1">
        <f t="shared" si="351"/>
        <v>-3.9722563384090928E-2</v>
      </c>
      <c r="N1829" t="str">
        <f t="shared" si="342"/>
        <v>Good</v>
      </c>
      <c r="O1829" t="str">
        <f t="shared" si="343"/>
        <v>Good</v>
      </c>
      <c r="P1829" t="str">
        <f t="shared" si="344"/>
        <v>Good</v>
      </c>
      <c r="Q1829" t="str">
        <f t="shared" si="345"/>
        <v>Good</v>
      </c>
      <c r="R1829" t="str">
        <f t="shared" si="346"/>
        <v>Good</v>
      </c>
    </row>
    <row r="1830" spans="1:18" x14ac:dyDescent="0.3">
      <c r="A1830" s="1" t="s">
        <v>63</v>
      </c>
      <c r="B1830" s="1">
        <v>769000</v>
      </c>
      <c r="C1830" s="1">
        <v>3</v>
      </c>
      <c r="D1830" s="1">
        <v>2</v>
      </c>
      <c r="E1830" s="1">
        <v>1</v>
      </c>
      <c r="F1830" s="1" t="s">
        <v>84</v>
      </c>
      <c r="G1830" s="1">
        <v>1228</v>
      </c>
      <c r="H1830" s="1" t="s">
        <v>18</v>
      </c>
      <c r="I1830" s="1">
        <f t="shared" si="347"/>
        <v>-0.46220341352751954</v>
      </c>
      <c r="J1830" s="1">
        <f t="shared" si="348"/>
        <v>-0.45049726440636123</v>
      </c>
      <c r="K1830" s="1">
        <f t="shared" si="349"/>
        <v>-0.7316378996097348</v>
      </c>
      <c r="L1830" s="1">
        <f t="shared" si="350"/>
        <v>-0.86224087629865209</v>
      </c>
      <c r="M1830" s="1">
        <f t="shared" si="351"/>
        <v>-3.9453046072666378E-2</v>
      </c>
      <c r="N1830" t="str">
        <f t="shared" si="342"/>
        <v>Good</v>
      </c>
      <c r="O1830" t="str">
        <f t="shared" si="343"/>
        <v>Good</v>
      </c>
      <c r="P1830" t="str">
        <f t="shared" si="344"/>
        <v>Good</v>
      </c>
      <c r="Q1830" t="str">
        <f t="shared" si="345"/>
        <v>Good</v>
      </c>
      <c r="R1830" t="str">
        <f t="shared" si="346"/>
        <v>Good</v>
      </c>
    </row>
    <row r="1831" spans="1:18" x14ac:dyDescent="0.3">
      <c r="A1831" s="1" t="s">
        <v>91</v>
      </c>
      <c r="B1831" s="1">
        <v>380000</v>
      </c>
      <c r="C1831" s="1">
        <v>1</v>
      </c>
      <c r="D1831" s="1">
        <v>1</v>
      </c>
      <c r="E1831" s="1">
        <v>1</v>
      </c>
      <c r="F1831" s="1" t="s">
        <v>929</v>
      </c>
      <c r="G1831" s="1">
        <v>775</v>
      </c>
      <c r="H1831" s="1" t="s">
        <v>18</v>
      </c>
      <c r="I1831" s="1">
        <f t="shared" si="347"/>
        <v>-0.62470131535774387</v>
      </c>
      <c r="J1831" s="1">
        <f t="shared" si="348"/>
        <v>-1.7878174555993698</v>
      </c>
      <c r="K1831" s="1">
        <f t="shared" si="349"/>
        <v>-1.3463825606813704</v>
      </c>
      <c r="L1831" s="1">
        <f t="shared" si="350"/>
        <v>-0.86224087629865209</v>
      </c>
      <c r="M1831" s="1">
        <f t="shared" si="351"/>
        <v>-3.999567425966781E-2</v>
      </c>
      <c r="N1831" t="str">
        <f t="shared" si="342"/>
        <v>Good</v>
      </c>
      <c r="O1831" t="str">
        <f t="shared" si="343"/>
        <v>Good</v>
      </c>
      <c r="P1831" t="str">
        <f t="shared" si="344"/>
        <v>Good</v>
      </c>
      <c r="Q1831" t="str">
        <f t="shared" si="345"/>
        <v>Good</v>
      </c>
      <c r="R1831" t="str">
        <f t="shared" si="346"/>
        <v>Good</v>
      </c>
    </row>
    <row r="1832" spans="1:18" x14ac:dyDescent="0.3">
      <c r="A1832" s="1" t="s">
        <v>419</v>
      </c>
      <c r="B1832" s="1">
        <v>630000</v>
      </c>
      <c r="C1832" s="1">
        <v>1</v>
      </c>
      <c r="D1832" s="1">
        <v>1</v>
      </c>
      <c r="E1832" s="1">
        <v>1</v>
      </c>
      <c r="F1832" s="1" t="s">
        <v>11</v>
      </c>
      <c r="G1832" s="1">
        <v>705</v>
      </c>
      <c r="H1832" s="1" t="s">
        <v>13</v>
      </c>
      <c r="I1832" s="1">
        <f t="shared" si="347"/>
        <v>-0.52026821649513177</v>
      </c>
      <c r="J1832" s="1">
        <f t="shared" si="348"/>
        <v>-1.7878174555993698</v>
      </c>
      <c r="K1832" s="1">
        <f t="shared" si="349"/>
        <v>-1.3463825606813704</v>
      </c>
      <c r="L1832" s="1">
        <f t="shared" si="350"/>
        <v>-0.86224087629865209</v>
      </c>
      <c r="M1832" s="1">
        <f t="shared" si="351"/>
        <v>-4.0079524089888789E-2</v>
      </c>
      <c r="N1832" t="str">
        <f t="shared" ref="N1832:N1873" si="352">IF(OR(I1832&gt;3,I1832&lt;-3), "Outlier", "Good")</f>
        <v>Good</v>
      </c>
      <c r="O1832" t="str">
        <f t="shared" ref="O1832:O1873" si="353">IF(OR(J1832&gt;3,J1832&lt;-3), "Outlier", "Good")</f>
        <v>Good</v>
      </c>
      <c r="P1832" t="str">
        <f t="shared" ref="P1832:P1873" si="354">IF(OR(K1832&gt;3,K1832&lt;-3), "Outlier", "Good")</f>
        <v>Good</v>
      </c>
      <c r="Q1832" t="str">
        <f t="shared" ref="Q1832:Q1873" si="355">IF(OR(L1832&gt;3,L1832&lt;-3), "Outlier", "Good")</f>
        <v>Good</v>
      </c>
      <c r="R1832" t="str">
        <f t="shared" ref="R1832:R1873" si="356">IF(OR(M1832&gt;3,M1832&lt;-3), "Outlier", "Good")</f>
        <v>Good</v>
      </c>
    </row>
    <row r="1833" spans="1:18" x14ac:dyDescent="0.3">
      <c r="A1833" s="1" t="s">
        <v>23</v>
      </c>
      <c r="B1833" s="1">
        <v>799000</v>
      </c>
      <c r="C1833" s="1">
        <v>4</v>
      </c>
      <c r="D1833" s="1">
        <v>3</v>
      </c>
      <c r="E1833" s="1">
        <v>2</v>
      </c>
      <c r="F1833" s="1" t="s">
        <v>45</v>
      </c>
      <c r="G1833" s="1">
        <v>1760</v>
      </c>
      <c r="H1833" s="1" t="s">
        <v>18</v>
      </c>
      <c r="I1833" s="1">
        <f t="shared" si="347"/>
        <v>-0.44967144166400608</v>
      </c>
      <c r="J1833" s="1">
        <f t="shared" si="348"/>
        <v>0.21816283119014304</v>
      </c>
      <c r="K1833" s="1">
        <f t="shared" si="349"/>
        <v>-0.11689323853809913</v>
      </c>
      <c r="L1833" s="1">
        <f t="shared" si="350"/>
        <v>-0.13939129281504731</v>
      </c>
      <c r="M1833" s="1">
        <f t="shared" si="351"/>
        <v>-3.8815787362986985E-2</v>
      </c>
      <c r="N1833" t="str">
        <f t="shared" si="352"/>
        <v>Good</v>
      </c>
      <c r="O1833" t="str">
        <f t="shared" si="353"/>
        <v>Good</v>
      </c>
      <c r="P1833" t="str">
        <f t="shared" si="354"/>
        <v>Good</v>
      </c>
      <c r="Q1833" t="str">
        <f t="shared" si="355"/>
        <v>Good</v>
      </c>
      <c r="R1833" t="str">
        <f t="shared" si="356"/>
        <v>Good</v>
      </c>
    </row>
    <row r="1834" spans="1:18" x14ac:dyDescent="0.3">
      <c r="A1834" s="1" t="s">
        <v>63</v>
      </c>
      <c r="B1834" s="1">
        <v>2400000</v>
      </c>
      <c r="C1834" s="1">
        <v>5</v>
      </c>
      <c r="D1834" s="1">
        <v>5</v>
      </c>
      <c r="E1834" s="1">
        <v>3</v>
      </c>
      <c r="F1834" s="1" t="s">
        <v>74</v>
      </c>
      <c r="G1834" s="1">
        <v>2906</v>
      </c>
      <c r="I1834" s="1">
        <f t="shared" si="347"/>
        <v>0.21911812345216164</v>
      </c>
      <c r="J1834" s="1">
        <f t="shared" si="348"/>
        <v>0.88682292678664731</v>
      </c>
      <c r="K1834" s="1">
        <f t="shared" si="349"/>
        <v>1.112596083605172</v>
      </c>
      <c r="L1834" s="1">
        <f t="shared" si="350"/>
        <v>0.58345829066855748</v>
      </c>
      <c r="M1834" s="1">
        <f t="shared" si="351"/>
        <v>-3.7443045856797919E-2</v>
      </c>
      <c r="N1834" t="str">
        <f t="shared" si="352"/>
        <v>Good</v>
      </c>
      <c r="O1834" t="str">
        <f t="shared" si="353"/>
        <v>Good</v>
      </c>
      <c r="P1834" t="str">
        <f t="shared" si="354"/>
        <v>Good</v>
      </c>
      <c r="Q1834" t="str">
        <f t="shared" si="355"/>
        <v>Good</v>
      </c>
      <c r="R1834" t="str">
        <f t="shared" si="356"/>
        <v>Good</v>
      </c>
    </row>
    <row r="1835" spans="1:18" x14ac:dyDescent="0.3">
      <c r="A1835" s="1" t="s">
        <v>258</v>
      </c>
      <c r="B1835" s="1">
        <v>580000</v>
      </c>
      <c r="C1835" s="1">
        <v>2</v>
      </c>
      <c r="D1835" s="1">
        <v>2</v>
      </c>
      <c r="E1835" s="1">
        <v>1</v>
      </c>
      <c r="F1835" s="1" t="s">
        <v>84</v>
      </c>
      <c r="G1835" s="1">
        <v>968</v>
      </c>
      <c r="H1835" s="1" t="s">
        <v>13</v>
      </c>
      <c r="I1835" s="1">
        <f t="shared" si="347"/>
        <v>-0.54115483626765426</v>
      </c>
      <c r="J1835" s="1">
        <f t="shared" si="348"/>
        <v>-1.1191573600028655</v>
      </c>
      <c r="K1835" s="1">
        <f t="shared" si="349"/>
        <v>-0.7316378996097348</v>
      </c>
      <c r="L1835" s="1">
        <f t="shared" si="350"/>
        <v>-0.86224087629865209</v>
      </c>
      <c r="M1835" s="1">
        <f t="shared" si="351"/>
        <v>-3.9764488299201414E-2</v>
      </c>
      <c r="N1835" t="str">
        <f t="shared" si="352"/>
        <v>Good</v>
      </c>
      <c r="O1835" t="str">
        <f t="shared" si="353"/>
        <v>Good</v>
      </c>
      <c r="P1835" t="str">
        <f t="shared" si="354"/>
        <v>Good</v>
      </c>
      <c r="Q1835" t="str">
        <f t="shared" si="355"/>
        <v>Good</v>
      </c>
      <c r="R1835" t="str">
        <f t="shared" si="356"/>
        <v>Good</v>
      </c>
    </row>
    <row r="1836" spans="1:18" x14ac:dyDescent="0.3">
      <c r="A1836" s="1" t="s">
        <v>23</v>
      </c>
      <c r="B1836" s="1">
        <v>556000</v>
      </c>
      <c r="C1836" s="1">
        <v>3</v>
      </c>
      <c r="D1836" s="1">
        <v>2</v>
      </c>
      <c r="E1836" s="1">
        <v>1</v>
      </c>
      <c r="F1836" s="1" t="s">
        <v>74</v>
      </c>
      <c r="G1836" s="1">
        <v>1100</v>
      </c>
      <c r="H1836" s="1" t="s">
        <v>18</v>
      </c>
      <c r="I1836" s="1">
        <f t="shared" si="347"/>
        <v>-0.55118041375846505</v>
      </c>
      <c r="J1836" s="1">
        <f t="shared" si="348"/>
        <v>-0.45049726440636123</v>
      </c>
      <c r="K1836" s="1">
        <f t="shared" si="349"/>
        <v>-0.7316378996097348</v>
      </c>
      <c r="L1836" s="1">
        <f t="shared" si="350"/>
        <v>-0.86224087629865209</v>
      </c>
      <c r="M1836" s="1">
        <f t="shared" si="351"/>
        <v>-3.9606371476499015E-2</v>
      </c>
      <c r="N1836" t="str">
        <f t="shared" si="352"/>
        <v>Good</v>
      </c>
      <c r="O1836" t="str">
        <f t="shared" si="353"/>
        <v>Good</v>
      </c>
      <c r="P1836" t="str">
        <f t="shared" si="354"/>
        <v>Good</v>
      </c>
      <c r="Q1836" t="str">
        <f t="shared" si="355"/>
        <v>Good</v>
      </c>
      <c r="R1836" t="str">
        <f t="shared" si="356"/>
        <v>Good</v>
      </c>
    </row>
    <row r="1837" spans="1:18" x14ac:dyDescent="0.3">
      <c r="A1837" s="1" t="s">
        <v>419</v>
      </c>
      <c r="B1837" s="1">
        <v>930000</v>
      </c>
      <c r="C1837" s="1">
        <v>5</v>
      </c>
      <c r="D1837" s="1">
        <v>5</v>
      </c>
      <c r="E1837" s="1">
        <v>2</v>
      </c>
      <c r="F1837" s="1" t="s">
        <v>84</v>
      </c>
      <c r="G1837" s="1">
        <v>2300</v>
      </c>
      <c r="H1837" s="1" t="s">
        <v>18</v>
      </c>
      <c r="I1837" s="1">
        <f t="shared" si="347"/>
        <v>-0.39494849785999736</v>
      </c>
      <c r="J1837" s="1">
        <f t="shared" si="348"/>
        <v>0.88682292678664731</v>
      </c>
      <c r="K1837" s="1">
        <f t="shared" si="349"/>
        <v>1.112596083605172</v>
      </c>
      <c r="L1837" s="1">
        <f t="shared" si="350"/>
        <v>-0.13939129281504731</v>
      </c>
      <c r="M1837" s="1">
        <f t="shared" si="351"/>
        <v>-3.8168945815568053E-2</v>
      </c>
      <c r="N1837" t="str">
        <f t="shared" si="352"/>
        <v>Good</v>
      </c>
      <c r="O1837" t="str">
        <f t="shared" si="353"/>
        <v>Good</v>
      </c>
      <c r="P1837" t="str">
        <f t="shared" si="354"/>
        <v>Good</v>
      </c>
      <c r="Q1837" t="str">
        <f t="shared" si="355"/>
        <v>Good</v>
      </c>
      <c r="R1837" t="str">
        <f t="shared" si="356"/>
        <v>Good</v>
      </c>
    </row>
    <row r="1838" spans="1:18" x14ac:dyDescent="0.3">
      <c r="A1838" s="1" t="s">
        <v>23</v>
      </c>
      <c r="B1838" s="1">
        <v>1050000</v>
      </c>
      <c r="C1838" s="1">
        <v>5</v>
      </c>
      <c r="D1838" s="1">
        <v>4</v>
      </c>
      <c r="E1838" s="1">
        <v>3</v>
      </c>
      <c r="F1838" s="1" t="s">
        <v>55</v>
      </c>
      <c r="G1838" s="1">
        <v>2625</v>
      </c>
      <c r="H1838" s="1" t="s">
        <v>18</v>
      </c>
      <c r="I1838" s="1">
        <f t="shared" si="347"/>
        <v>-0.34482061040594353</v>
      </c>
      <c r="J1838" s="1">
        <f t="shared" si="348"/>
        <v>0.88682292678664731</v>
      </c>
      <c r="K1838" s="1">
        <f t="shared" si="349"/>
        <v>0.49785142253353648</v>
      </c>
      <c r="L1838" s="1">
        <f t="shared" si="350"/>
        <v>0.58345829066855748</v>
      </c>
      <c r="M1838" s="1">
        <f t="shared" si="351"/>
        <v>-3.7779643032399252E-2</v>
      </c>
      <c r="N1838" t="str">
        <f t="shared" si="352"/>
        <v>Good</v>
      </c>
      <c r="O1838" t="str">
        <f t="shared" si="353"/>
        <v>Good</v>
      </c>
      <c r="P1838" t="str">
        <f t="shared" si="354"/>
        <v>Good</v>
      </c>
      <c r="Q1838" t="str">
        <f t="shared" si="355"/>
        <v>Good</v>
      </c>
      <c r="R1838" t="str">
        <f t="shared" si="356"/>
        <v>Good</v>
      </c>
    </row>
    <row r="1839" spans="1:18" x14ac:dyDescent="0.3">
      <c r="A1839" s="1" t="s">
        <v>23</v>
      </c>
      <c r="B1839" s="1">
        <v>478000</v>
      </c>
      <c r="C1839" s="1">
        <v>4</v>
      </c>
      <c r="D1839" s="1">
        <v>2</v>
      </c>
      <c r="E1839" s="1">
        <v>1</v>
      </c>
      <c r="F1839" s="1" t="s">
        <v>74</v>
      </c>
      <c r="G1839" s="1">
        <v>1142</v>
      </c>
      <c r="I1839" s="1">
        <f t="shared" si="347"/>
        <v>-0.58376354060359992</v>
      </c>
      <c r="J1839" s="1">
        <f t="shared" si="348"/>
        <v>0.21816283119014304</v>
      </c>
      <c r="K1839" s="1">
        <f t="shared" si="349"/>
        <v>-0.7316378996097348</v>
      </c>
      <c r="L1839" s="1">
        <f t="shared" si="350"/>
        <v>-0.86224087629865209</v>
      </c>
      <c r="M1839" s="1">
        <f t="shared" si="351"/>
        <v>-3.9556061578366428E-2</v>
      </c>
      <c r="N1839" t="str">
        <f t="shared" si="352"/>
        <v>Good</v>
      </c>
      <c r="O1839" t="str">
        <f t="shared" si="353"/>
        <v>Good</v>
      </c>
      <c r="P1839" t="str">
        <f t="shared" si="354"/>
        <v>Good</v>
      </c>
      <c r="Q1839" t="str">
        <f t="shared" si="355"/>
        <v>Good</v>
      </c>
      <c r="R1839" t="str">
        <f t="shared" si="356"/>
        <v>Good</v>
      </c>
    </row>
    <row r="1840" spans="1:18" x14ac:dyDescent="0.3">
      <c r="A1840" s="1" t="s">
        <v>23</v>
      </c>
      <c r="B1840" s="1">
        <v>288000</v>
      </c>
      <c r="C1840" s="1">
        <v>3</v>
      </c>
      <c r="D1840" s="1">
        <v>2</v>
      </c>
      <c r="E1840" s="1">
        <v>1</v>
      </c>
      <c r="F1840" s="1" t="s">
        <v>84</v>
      </c>
      <c r="G1840" s="1">
        <v>775</v>
      </c>
      <c r="H1840" s="1" t="s">
        <v>94</v>
      </c>
      <c r="I1840" s="1">
        <f t="shared" si="347"/>
        <v>-0.6631326957391851</v>
      </c>
      <c r="J1840" s="1">
        <f t="shared" si="348"/>
        <v>-0.45049726440636123</v>
      </c>
      <c r="K1840" s="1">
        <f t="shared" si="349"/>
        <v>-0.7316378996097348</v>
      </c>
      <c r="L1840" s="1">
        <f t="shared" si="350"/>
        <v>-0.86224087629865209</v>
      </c>
      <c r="M1840" s="1">
        <f t="shared" si="351"/>
        <v>-3.999567425966781E-2</v>
      </c>
      <c r="N1840" t="str">
        <f t="shared" si="352"/>
        <v>Good</v>
      </c>
      <c r="O1840" t="str">
        <f t="shared" si="353"/>
        <v>Good</v>
      </c>
      <c r="P1840" t="str">
        <f t="shared" si="354"/>
        <v>Good</v>
      </c>
      <c r="Q1840" t="str">
        <f t="shared" si="355"/>
        <v>Good</v>
      </c>
      <c r="R1840" t="str">
        <f t="shared" si="356"/>
        <v>Good</v>
      </c>
    </row>
    <row r="1841" spans="1:18" x14ac:dyDescent="0.3">
      <c r="A1841" s="1" t="s">
        <v>162</v>
      </c>
      <c r="B1841" s="1">
        <v>480000</v>
      </c>
      <c r="C1841" s="1">
        <v>3</v>
      </c>
      <c r="D1841" s="1">
        <v>2</v>
      </c>
      <c r="E1841" s="1">
        <v>2</v>
      </c>
      <c r="F1841" s="1" t="s">
        <v>74</v>
      </c>
      <c r="G1841" s="1">
        <v>1000</v>
      </c>
      <c r="H1841" s="1" t="s">
        <v>94</v>
      </c>
      <c r="I1841" s="1">
        <f t="shared" si="347"/>
        <v>-0.58292807581269912</v>
      </c>
      <c r="J1841" s="1">
        <f t="shared" si="348"/>
        <v>-0.45049726440636123</v>
      </c>
      <c r="K1841" s="1">
        <f t="shared" si="349"/>
        <v>-0.7316378996097348</v>
      </c>
      <c r="L1841" s="1">
        <f t="shared" si="350"/>
        <v>-0.13939129281504731</v>
      </c>
      <c r="M1841" s="1">
        <f t="shared" si="351"/>
        <v>-3.972615694824326E-2</v>
      </c>
      <c r="N1841" t="str">
        <f t="shared" si="352"/>
        <v>Good</v>
      </c>
      <c r="O1841" t="str">
        <f t="shared" si="353"/>
        <v>Good</v>
      </c>
      <c r="P1841" t="str">
        <f t="shared" si="354"/>
        <v>Good</v>
      </c>
      <c r="Q1841" t="str">
        <f t="shared" si="355"/>
        <v>Good</v>
      </c>
      <c r="R1841" t="str">
        <f t="shared" si="356"/>
        <v>Good</v>
      </c>
    </row>
    <row r="1842" spans="1:18" x14ac:dyDescent="0.3">
      <c r="A1842" s="1" t="s">
        <v>95</v>
      </c>
      <c r="B1842" s="1">
        <v>1250000</v>
      </c>
      <c r="C1842" s="1">
        <v>5</v>
      </c>
      <c r="D1842" s="1">
        <v>4</v>
      </c>
      <c r="E1842" s="1">
        <v>4</v>
      </c>
      <c r="F1842" s="1" t="s">
        <v>81</v>
      </c>
      <c r="G1842" s="1">
        <v>1870</v>
      </c>
      <c r="H1842" s="1" t="s">
        <v>18</v>
      </c>
      <c r="I1842" s="1">
        <f t="shared" si="347"/>
        <v>-0.26127413131585386</v>
      </c>
      <c r="J1842" s="1">
        <f t="shared" si="348"/>
        <v>0.88682292678664731</v>
      </c>
      <c r="K1842" s="1">
        <f t="shared" si="349"/>
        <v>0.49785142253353648</v>
      </c>
      <c r="L1842" s="1">
        <f t="shared" si="350"/>
        <v>1.3063078741521623</v>
      </c>
      <c r="M1842" s="1">
        <f t="shared" si="351"/>
        <v>-3.8684023344068313E-2</v>
      </c>
      <c r="N1842" t="str">
        <f t="shared" si="352"/>
        <v>Good</v>
      </c>
      <c r="O1842" t="str">
        <f t="shared" si="353"/>
        <v>Good</v>
      </c>
      <c r="P1842" t="str">
        <f t="shared" si="354"/>
        <v>Good</v>
      </c>
      <c r="Q1842" t="str">
        <f t="shared" si="355"/>
        <v>Good</v>
      </c>
      <c r="R1842" t="str">
        <f t="shared" si="356"/>
        <v>Good</v>
      </c>
    </row>
    <row r="1843" spans="1:18" x14ac:dyDescent="0.3">
      <c r="A1843" s="1" t="s">
        <v>91</v>
      </c>
      <c r="B1843" s="1">
        <v>670000</v>
      </c>
      <c r="C1843" s="1">
        <v>2</v>
      </c>
      <c r="D1843" s="1">
        <v>2</v>
      </c>
      <c r="E1843" s="1">
        <v>2</v>
      </c>
      <c r="F1843" s="1" t="s">
        <v>74</v>
      </c>
      <c r="G1843" s="1">
        <v>1164</v>
      </c>
      <c r="H1843" s="1" t="s">
        <v>13</v>
      </c>
      <c r="I1843" s="1">
        <f t="shared" si="347"/>
        <v>-0.50355892067711394</v>
      </c>
      <c r="J1843" s="1">
        <f t="shared" si="348"/>
        <v>-1.1191573600028655</v>
      </c>
      <c r="K1843" s="1">
        <f t="shared" si="349"/>
        <v>-0.7316378996097348</v>
      </c>
      <c r="L1843" s="1">
        <f t="shared" si="350"/>
        <v>-0.13939129281504731</v>
      </c>
      <c r="M1843" s="1">
        <f t="shared" si="351"/>
        <v>-3.9529708774582693E-2</v>
      </c>
      <c r="N1843" t="str">
        <f t="shared" si="352"/>
        <v>Good</v>
      </c>
      <c r="O1843" t="str">
        <f t="shared" si="353"/>
        <v>Good</v>
      </c>
      <c r="P1843" t="str">
        <f t="shared" si="354"/>
        <v>Good</v>
      </c>
      <c r="Q1843" t="str">
        <f t="shared" si="355"/>
        <v>Good</v>
      </c>
      <c r="R1843" t="str">
        <f t="shared" si="356"/>
        <v>Good</v>
      </c>
    </row>
    <row r="1844" spans="1:18" x14ac:dyDescent="0.3">
      <c r="A1844" s="1" t="s">
        <v>63</v>
      </c>
      <c r="B1844" s="1">
        <v>1300000</v>
      </c>
      <c r="C1844" s="1">
        <v>5</v>
      </c>
      <c r="D1844" s="1">
        <v>5</v>
      </c>
      <c r="E1844" s="1">
        <v>3</v>
      </c>
      <c r="F1844" s="1" t="s">
        <v>74</v>
      </c>
      <c r="G1844" s="1">
        <v>2513</v>
      </c>
      <c r="H1844" s="1" t="s">
        <v>13</v>
      </c>
      <c r="I1844" s="1">
        <f t="shared" si="347"/>
        <v>-0.24038751154333149</v>
      </c>
      <c r="J1844" s="1">
        <f t="shared" si="348"/>
        <v>0.88682292678664731</v>
      </c>
      <c r="K1844" s="1">
        <f t="shared" si="349"/>
        <v>1.112596083605172</v>
      </c>
      <c r="L1844" s="1">
        <f t="shared" si="350"/>
        <v>0.58345829066855748</v>
      </c>
      <c r="M1844" s="1">
        <f t="shared" si="351"/>
        <v>-3.7913802760752804E-2</v>
      </c>
      <c r="N1844" t="str">
        <f t="shared" si="352"/>
        <v>Good</v>
      </c>
      <c r="O1844" t="str">
        <f t="shared" si="353"/>
        <v>Good</v>
      </c>
      <c r="P1844" t="str">
        <f t="shared" si="354"/>
        <v>Good</v>
      </c>
      <c r="Q1844" t="str">
        <f t="shared" si="355"/>
        <v>Good</v>
      </c>
      <c r="R1844" t="str">
        <f t="shared" si="356"/>
        <v>Good</v>
      </c>
    </row>
    <row r="1845" spans="1:18" x14ac:dyDescent="0.3">
      <c r="A1845" s="1" t="s">
        <v>95</v>
      </c>
      <c r="B1845" s="1">
        <v>1300000</v>
      </c>
      <c r="C1845" s="1">
        <v>5</v>
      </c>
      <c r="D1845" s="1">
        <v>5</v>
      </c>
      <c r="E1845" s="1">
        <v>4</v>
      </c>
      <c r="F1845" s="1" t="s">
        <v>81</v>
      </c>
      <c r="G1845" s="1">
        <v>1650</v>
      </c>
      <c r="H1845" s="1" t="s">
        <v>18</v>
      </c>
      <c r="I1845" s="1">
        <f t="shared" si="347"/>
        <v>-0.24038751154333149</v>
      </c>
      <c r="J1845" s="1">
        <f t="shared" si="348"/>
        <v>0.88682292678664731</v>
      </c>
      <c r="K1845" s="1">
        <f t="shared" si="349"/>
        <v>1.112596083605172</v>
      </c>
      <c r="L1845" s="1">
        <f t="shared" si="350"/>
        <v>1.3063078741521623</v>
      </c>
      <c r="M1845" s="1">
        <f t="shared" si="351"/>
        <v>-3.8947551381905657E-2</v>
      </c>
      <c r="N1845" t="str">
        <f t="shared" si="352"/>
        <v>Good</v>
      </c>
      <c r="O1845" t="str">
        <f t="shared" si="353"/>
        <v>Good</v>
      </c>
      <c r="P1845" t="str">
        <f t="shared" si="354"/>
        <v>Good</v>
      </c>
      <c r="Q1845" t="str">
        <f t="shared" si="355"/>
        <v>Good</v>
      </c>
      <c r="R1845" t="str">
        <f t="shared" si="356"/>
        <v>Good</v>
      </c>
    </row>
    <row r="1846" spans="1:18" x14ac:dyDescent="0.3">
      <c r="A1846" s="1" t="s">
        <v>68</v>
      </c>
      <c r="B1846" s="1">
        <v>1620000</v>
      </c>
      <c r="C1846" s="1">
        <v>3</v>
      </c>
      <c r="D1846" s="1">
        <v>3</v>
      </c>
      <c r="E1846" s="1">
        <v>2</v>
      </c>
      <c r="F1846" s="1" t="s">
        <v>81</v>
      </c>
      <c r="G1846" s="1">
        <v>1900</v>
      </c>
      <c r="H1846" s="1" t="s">
        <v>18</v>
      </c>
      <c r="I1846" s="1">
        <f t="shared" si="347"/>
        <v>-0.10671314499918802</v>
      </c>
      <c r="J1846" s="1">
        <f t="shared" si="348"/>
        <v>-0.45049726440636123</v>
      </c>
      <c r="K1846" s="1">
        <f t="shared" si="349"/>
        <v>-0.11689323853809913</v>
      </c>
      <c r="L1846" s="1">
        <f t="shared" si="350"/>
        <v>-0.13939129281504731</v>
      </c>
      <c r="M1846" s="1">
        <f t="shared" si="351"/>
        <v>-3.8648087702545041E-2</v>
      </c>
      <c r="N1846" t="str">
        <f t="shared" si="352"/>
        <v>Good</v>
      </c>
      <c r="O1846" t="str">
        <f t="shared" si="353"/>
        <v>Good</v>
      </c>
      <c r="P1846" t="str">
        <f t="shared" si="354"/>
        <v>Good</v>
      </c>
      <c r="Q1846" t="str">
        <f t="shared" si="355"/>
        <v>Good</v>
      </c>
      <c r="R1846" t="str">
        <f t="shared" si="356"/>
        <v>Good</v>
      </c>
    </row>
    <row r="1847" spans="1:18" x14ac:dyDescent="0.3">
      <c r="A1847" s="1" t="s">
        <v>258</v>
      </c>
      <c r="B1847" s="1">
        <v>580000</v>
      </c>
      <c r="C1847" s="1">
        <v>2</v>
      </c>
      <c r="D1847" s="1">
        <v>2</v>
      </c>
      <c r="E1847" s="1">
        <v>1</v>
      </c>
      <c r="F1847" s="1" t="s">
        <v>74</v>
      </c>
      <c r="G1847" s="1">
        <v>968</v>
      </c>
      <c r="H1847" s="1" t="s">
        <v>13</v>
      </c>
      <c r="I1847" s="1">
        <f t="shared" si="347"/>
        <v>-0.54115483626765426</v>
      </c>
      <c r="J1847" s="1">
        <f t="shared" si="348"/>
        <v>-1.1191573600028655</v>
      </c>
      <c r="K1847" s="1">
        <f t="shared" si="349"/>
        <v>-0.7316378996097348</v>
      </c>
      <c r="L1847" s="1">
        <f t="shared" si="350"/>
        <v>-0.86224087629865209</v>
      </c>
      <c r="M1847" s="1">
        <f t="shared" si="351"/>
        <v>-3.9764488299201414E-2</v>
      </c>
      <c r="N1847" t="str">
        <f t="shared" si="352"/>
        <v>Good</v>
      </c>
      <c r="O1847" t="str">
        <f t="shared" si="353"/>
        <v>Good</v>
      </c>
      <c r="P1847" t="str">
        <f t="shared" si="354"/>
        <v>Good</v>
      </c>
      <c r="Q1847" t="str">
        <f t="shared" si="355"/>
        <v>Good</v>
      </c>
      <c r="R1847" t="str">
        <f t="shared" si="356"/>
        <v>Good</v>
      </c>
    </row>
    <row r="1848" spans="1:18" x14ac:dyDescent="0.3">
      <c r="A1848" s="1" t="s">
        <v>24</v>
      </c>
      <c r="B1848" s="1">
        <v>1120000</v>
      </c>
      <c r="C1848" s="1">
        <v>6</v>
      </c>
      <c r="D1848" s="1">
        <v>5</v>
      </c>
      <c r="E1848" s="1">
        <v>4</v>
      </c>
      <c r="F1848" s="1" t="s">
        <v>81</v>
      </c>
      <c r="G1848" s="1">
        <v>1650</v>
      </c>
      <c r="H1848" s="1" t="s">
        <v>13</v>
      </c>
      <c r="I1848" s="1">
        <f t="shared" si="347"/>
        <v>-0.31557934272441218</v>
      </c>
      <c r="J1848" s="1">
        <f t="shared" si="348"/>
        <v>1.5554830223831515</v>
      </c>
      <c r="K1848" s="1">
        <f t="shared" si="349"/>
        <v>1.112596083605172</v>
      </c>
      <c r="L1848" s="1">
        <f t="shared" si="350"/>
        <v>1.3063078741521623</v>
      </c>
      <c r="M1848" s="1">
        <f t="shared" si="351"/>
        <v>-3.8947551381905657E-2</v>
      </c>
      <c r="N1848" t="str">
        <f t="shared" si="352"/>
        <v>Good</v>
      </c>
      <c r="O1848" t="str">
        <f t="shared" si="353"/>
        <v>Good</v>
      </c>
      <c r="P1848" t="str">
        <f t="shared" si="354"/>
        <v>Good</v>
      </c>
      <c r="Q1848" t="str">
        <f t="shared" si="355"/>
        <v>Good</v>
      </c>
      <c r="R1848" t="str">
        <f t="shared" si="356"/>
        <v>Good</v>
      </c>
    </row>
    <row r="1849" spans="1:18" x14ac:dyDescent="0.3">
      <c r="A1849" s="1" t="s">
        <v>24</v>
      </c>
      <c r="B1849" s="1">
        <v>425000</v>
      </c>
      <c r="C1849" s="1">
        <v>4</v>
      </c>
      <c r="D1849" s="1">
        <v>2</v>
      </c>
      <c r="E1849" s="1">
        <v>2</v>
      </c>
      <c r="F1849" s="1" t="s">
        <v>87</v>
      </c>
      <c r="G1849" s="1">
        <v>1080</v>
      </c>
      <c r="H1849" s="1" t="s">
        <v>13</v>
      </c>
      <c r="I1849" s="1">
        <f t="shared" si="347"/>
        <v>-0.60590335756247371</v>
      </c>
      <c r="J1849" s="1">
        <f t="shared" si="348"/>
        <v>0.21816283119014304</v>
      </c>
      <c r="K1849" s="1">
        <f t="shared" si="349"/>
        <v>-0.7316378996097348</v>
      </c>
      <c r="L1849" s="1">
        <f t="shared" si="350"/>
        <v>-0.13939129281504731</v>
      </c>
      <c r="M1849" s="1">
        <f t="shared" si="351"/>
        <v>-3.9630328570847861E-2</v>
      </c>
      <c r="N1849" t="str">
        <f t="shared" si="352"/>
        <v>Good</v>
      </c>
      <c r="O1849" t="str">
        <f t="shared" si="353"/>
        <v>Good</v>
      </c>
      <c r="P1849" t="str">
        <f t="shared" si="354"/>
        <v>Good</v>
      </c>
      <c r="Q1849" t="str">
        <f t="shared" si="355"/>
        <v>Good</v>
      </c>
      <c r="R1849" t="str">
        <f t="shared" si="356"/>
        <v>Good</v>
      </c>
    </row>
    <row r="1850" spans="1:18" x14ac:dyDescent="0.3">
      <c r="A1850" s="1" t="s">
        <v>23</v>
      </c>
      <c r="B1850" s="1">
        <v>795000</v>
      </c>
      <c r="C1850" s="1">
        <v>4</v>
      </c>
      <c r="D1850" s="1">
        <v>4</v>
      </c>
      <c r="E1850" s="1">
        <v>4</v>
      </c>
      <c r="F1850" s="1" t="s">
        <v>45</v>
      </c>
      <c r="G1850" s="1">
        <v>1650</v>
      </c>
      <c r="H1850" s="1" t="s">
        <v>13</v>
      </c>
      <c r="I1850" s="1">
        <f t="shared" si="347"/>
        <v>-0.45134237124580784</v>
      </c>
      <c r="J1850" s="1">
        <f t="shared" si="348"/>
        <v>0.21816283119014304</v>
      </c>
      <c r="K1850" s="1">
        <f t="shared" si="349"/>
        <v>0.49785142253353648</v>
      </c>
      <c r="L1850" s="1">
        <f t="shared" si="350"/>
        <v>1.3063078741521623</v>
      </c>
      <c r="M1850" s="1">
        <f t="shared" si="351"/>
        <v>-3.8947551381905657E-2</v>
      </c>
      <c r="N1850" t="str">
        <f t="shared" si="352"/>
        <v>Good</v>
      </c>
      <c r="O1850" t="str">
        <f t="shared" si="353"/>
        <v>Good</v>
      </c>
      <c r="P1850" t="str">
        <f t="shared" si="354"/>
        <v>Good</v>
      </c>
      <c r="Q1850" t="str">
        <f t="shared" si="355"/>
        <v>Good</v>
      </c>
      <c r="R1850" t="str">
        <f t="shared" si="356"/>
        <v>Good</v>
      </c>
    </row>
    <row r="1851" spans="1:18" x14ac:dyDescent="0.3">
      <c r="A1851" s="1" t="s">
        <v>232</v>
      </c>
      <c r="B1851" s="1">
        <v>430000</v>
      </c>
      <c r="C1851" s="1">
        <v>3</v>
      </c>
      <c r="D1851" s="1">
        <v>2</v>
      </c>
      <c r="E1851" s="1">
        <v>1</v>
      </c>
      <c r="F1851" s="1" t="s">
        <v>73</v>
      </c>
      <c r="G1851" s="1">
        <v>935</v>
      </c>
      <c r="H1851" s="1" t="s">
        <v>18</v>
      </c>
      <c r="I1851" s="1">
        <f t="shared" si="347"/>
        <v>-0.60381469558522149</v>
      </c>
      <c r="J1851" s="1">
        <f t="shared" si="348"/>
        <v>-0.45049726440636123</v>
      </c>
      <c r="K1851" s="1">
        <f t="shared" si="349"/>
        <v>-0.7316378996097348</v>
      </c>
      <c r="L1851" s="1">
        <f t="shared" si="350"/>
        <v>-0.86224087629865209</v>
      </c>
      <c r="M1851" s="1">
        <f t="shared" si="351"/>
        <v>-3.9804017504877019E-2</v>
      </c>
      <c r="N1851" t="str">
        <f t="shared" si="352"/>
        <v>Good</v>
      </c>
      <c r="O1851" t="str">
        <f t="shared" si="353"/>
        <v>Good</v>
      </c>
      <c r="P1851" t="str">
        <f t="shared" si="354"/>
        <v>Good</v>
      </c>
      <c r="Q1851" t="str">
        <f t="shared" si="355"/>
        <v>Good</v>
      </c>
      <c r="R1851" t="str">
        <f t="shared" si="356"/>
        <v>Good</v>
      </c>
    </row>
    <row r="1852" spans="1:18" x14ac:dyDescent="0.3">
      <c r="A1852" s="1" t="s">
        <v>23</v>
      </c>
      <c r="B1852" s="1">
        <v>590000</v>
      </c>
      <c r="C1852" s="1">
        <v>3</v>
      </c>
      <c r="D1852" s="1">
        <v>2</v>
      </c>
      <c r="E1852" s="1">
        <v>2</v>
      </c>
      <c r="F1852" s="1" t="s">
        <v>73</v>
      </c>
      <c r="G1852" s="1">
        <v>1304</v>
      </c>
      <c r="H1852" s="1" t="s">
        <v>13</v>
      </c>
      <c r="I1852" s="1">
        <f t="shared" si="347"/>
        <v>-0.53697751231314972</v>
      </c>
      <c r="J1852" s="1">
        <f t="shared" si="348"/>
        <v>-0.45049726440636123</v>
      </c>
      <c r="K1852" s="1">
        <f t="shared" si="349"/>
        <v>-0.7316378996097348</v>
      </c>
      <c r="L1852" s="1">
        <f t="shared" si="350"/>
        <v>-0.13939129281504731</v>
      </c>
      <c r="M1852" s="1">
        <f t="shared" si="351"/>
        <v>-3.9362009114140749E-2</v>
      </c>
      <c r="N1852" t="str">
        <f t="shared" si="352"/>
        <v>Good</v>
      </c>
      <c r="O1852" t="str">
        <f t="shared" si="353"/>
        <v>Good</v>
      </c>
      <c r="P1852" t="str">
        <f t="shared" si="354"/>
        <v>Good</v>
      </c>
      <c r="Q1852" t="str">
        <f t="shared" si="355"/>
        <v>Good</v>
      </c>
      <c r="R1852" t="str">
        <f t="shared" si="356"/>
        <v>Good</v>
      </c>
    </row>
    <row r="1853" spans="1:18" x14ac:dyDescent="0.3">
      <c r="A1853" s="1" t="s">
        <v>80</v>
      </c>
      <c r="B1853" s="1">
        <v>999000</v>
      </c>
      <c r="C1853" s="1">
        <v>5</v>
      </c>
      <c r="D1853" s="1">
        <v>4</v>
      </c>
      <c r="E1853" s="1">
        <v>2</v>
      </c>
      <c r="F1853" s="1" t="s">
        <v>81</v>
      </c>
      <c r="G1853" s="1">
        <v>1500</v>
      </c>
      <c r="H1853" s="1" t="s">
        <v>18</v>
      </c>
      <c r="I1853" s="1">
        <f t="shared" si="347"/>
        <v>-0.36612496257391641</v>
      </c>
      <c r="J1853" s="1">
        <f t="shared" si="348"/>
        <v>0.88682292678664731</v>
      </c>
      <c r="K1853" s="1">
        <f t="shared" si="349"/>
        <v>0.49785142253353648</v>
      </c>
      <c r="L1853" s="1">
        <f t="shared" si="350"/>
        <v>-0.13939129281504731</v>
      </c>
      <c r="M1853" s="1">
        <f t="shared" si="351"/>
        <v>-3.9127229589522028E-2</v>
      </c>
      <c r="N1853" t="str">
        <f t="shared" si="352"/>
        <v>Good</v>
      </c>
      <c r="O1853" t="str">
        <f t="shared" si="353"/>
        <v>Good</v>
      </c>
      <c r="P1853" t="str">
        <f t="shared" si="354"/>
        <v>Good</v>
      </c>
      <c r="Q1853" t="str">
        <f t="shared" si="355"/>
        <v>Good</v>
      </c>
      <c r="R1853" t="str">
        <f t="shared" si="356"/>
        <v>Good</v>
      </c>
    </row>
    <row r="1854" spans="1:18" x14ac:dyDescent="0.3">
      <c r="A1854" s="1" t="s">
        <v>506</v>
      </c>
      <c r="B1854" s="1">
        <v>1600000</v>
      </c>
      <c r="C1854" s="1">
        <v>5</v>
      </c>
      <c r="D1854" s="1">
        <v>5</v>
      </c>
      <c r="E1854" s="1">
        <v>3</v>
      </c>
      <c r="F1854" s="1" t="s">
        <v>55</v>
      </c>
      <c r="G1854" s="1">
        <v>2800</v>
      </c>
      <c r="H1854" s="1" t="s">
        <v>18</v>
      </c>
      <c r="I1854" s="1">
        <f t="shared" si="347"/>
        <v>-0.11506779290819699</v>
      </c>
      <c r="J1854" s="1">
        <f t="shared" si="348"/>
        <v>0.88682292678664731</v>
      </c>
      <c r="K1854" s="1">
        <f t="shared" si="349"/>
        <v>1.112596083605172</v>
      </c>
      <c r="L1854" s="1">
        <f t="shared" si="350"/>
        <v>0.58345829066855748</v>
      </c>
      <c r="M1854" s="1">
        <f t="shared" si="351"/>
        <v>-3.7570018456846821E-2</v>
      </c>
      <c r="N1854" t="str">
        <f t="shared" si="352"/>
        <v>Good</v>
      </c>
      <c r="O1854" t="str">
        <f t="shared" si="353"/>
        <v>Good</v>
      </c>
      <c r="P1854" t="str">
        <f t="shared" si="354"/>
        <v>Good</v>
      </c>
      <c r="Q1854" t="str">
        <f t="shared" si="355"/>
        <v>Good</v>
      </c>
      <c r="R1854" t="str">
        <f t="shared" si="356"/>
        <v>Good</v>
      </c>
    </row>
    <row r="1855" spans="1:18" x14ac:dyDescent="0.3">
      <c r="A1855" s="1" t="s">
        <v>68</v>
      </c>
      <c r="B1855" s="1">
        <v>1580000</v>
      </c>
      <c r="C1855" s="1">
        <v>5</v>
      </c>
      <c r="D1855" s="1">
        <v>4</v>
      </c>
      <c r="E1855" s="1">
        <v>4</v>
      </c>
      <c r="F1855" s="1" t="s">
        <v>194</v>
      </c>
      <c r="G1855" s="1">
        <v>22</v>
      </c>
      <c r="H1855" s="1" t="s">
        <v>18</v>
      </c>
      <c r="I1855" s="1">
        <f t="shared" si="347"/>
        <v>-0.12342244081720595</v>
      </c>
      <c r="J1855" s="1">
        <f t="shared" si="348"/>
        <v>0.88682292678664731</v>
      </c>
      <c r="K1855" s="1">
        <f t="shared" si="349"/>
        <v>0.49785142253353648</v>
      </c>
      <c r="L1855" s="1">
        <f t="shared" si="350"/>
        <v>1.3063078741521623</v>
      </c>
      <c r="M1855" s="1">
        <f t="shared" si="351"/>
        <v>-4.0897658861901991E-2</v>
      </c>
      <c r="N1855" t="str">
        <f t="shared" si="352"/>
        <v>Good</v>
      </c>
      <c r="O1855" t="str">
        <f t="shared" si="353"/>
        <v>Good</v>
      </c>
      <c r="P1855" t="str">
        <f t="shared" si="354"/>
        <v>Good</v>
      </c>
      <c r="Q1855" t="str">
        <f t="shared" si="355"/>
        <v>Good</v>
      </c>
      <c r="R1855" t="str">
        <f t="shared" si="356"/>
        <v>Good</v>
      </c>
    </row>
    <row r="1856" spans="1:18" x14ac:dyDescent="0.3">
      <c r="A1856" s="1" t="s">
        <v>91</v>
      </c>
      <c r="B1856" s="1">
        <v>719000</v>
      </c>
      <c r="C1856" s="1">
        <v>3</v>
      </c>
      <c r="D1856" s="1">
        <v>3</v>
      </c>
      <c r="E1856" s="1">
        <v>3</v>
      </c>
      <c r="F1856" s="1" t="s">
        <v>11</v>
      </c>
      <c r="G1856" s="1">
        <v>1288</v>
      </c>
      <c r="H1856" s="1" t="s">
        <v>94</v>
      </c>
      <c r="I1856" s="1">
        <f t="shared" si="347"/>
        <v>-0.48309003330004191</v>
      </c>
      <c r="J1856" s="1">
        <f t="shared" si="348"/>
        <v>-0.45049726440636123</v>
      </c>
      <c r="K1856" s="1">
        <f t="shared" si="349"/>
        <v>-0.11689323853809913</v>
      </c>
      <c r="L1856" s="1">
        <f t="shared" si="350"/>
        <v>0.58345829066855748</v>
      </c>
      <c r="M1856" s="1">
        <f t="shared" si="351"/>
        <v>-3.9381174789619826E-2</v>
      </c>
      <c r="N1856" t="str">
        <f t="shared" si="352"/>
        <v>Good</v>
      </c>
      <c r="O1856" t="str">
        <f t="shared" si="353"/>
        <v>Good</v>
      </c>
      <c r="P1856" t="str">
        <f t="shared" si="354"/>
        <v>Good</v>
      </c>
      <c r="Q1856" t="str">
        <f t="shared" si="355"/>
        <v>Good</v>
      </c>
      <c r="R1856" t="str">
        <f t="shared" si="356"/>
        <v>Good</v>
      </c>
    </row>
    <row r="1857" spans="1:18" x14ac:dyDescent="0.3">
      <c r="A1857" s="1" t="s">
        <v>24</v>
      </c>
      <c r="B1857" s="1">
        <v>620000</v>
      </c>
      <c r="C1857" s="1">
        <v>3</v>
      </c>
      <c r="D1857" s="1">
        <v>2</v>
      </c>
      <c r="E1857" s="1">
        <v>2</v>
      </c>
      <c r="F1857" s="1" t="s">
        <v>74</v>
      </c>
      <c r="G1857" s="1">
        <v>1403</v>
      </c>
      <c r="H1857" s="1" t="s">
        <v>18</v>
      </c>
      <c r="I1857" s="1">
        <f t="shared" si="347"/>
        <v>-0.52444554044963632</v>
      </c>
      <c r="J1857" s="1">
        <f t="shared" si="348"/>
        <v>-0.45049726440636123</v>
      </c>
      <c r="K1857" s="1">
        <f t="shared" si="349"/>
        <v>-0.7316378996097348</v>
      </c>
      <c r="L1857" s="1">
        <f t="shared" si="350"/>
        <v>-0.13939129281504731</v>
      </c>
      <c r="M1857" s="1">
        <f t="shared" si="351"/>
        <v>-3.9243421497113948E-2</v>
      </c>
      <c r="N1857" t="str">
        <f t="shared" si="352"/>
        <v>Good</v>
      </c>
      <c r="O1857" t="str">
        <f t="shared" si="353"/>
        <v>Good</v>
      </c>
      <c r="P1857" t="str">
        <f t="shared" si="354"/>
        <v>Good</v>
      </c>
      <c r="Q1857" t="str">
        <f t="shared" si="355"/>
        <v>Good</v>
      </c>
      <c r="R1857" t="str">
        <f t="shared" si="356"/>
        <v>Good</v>
      </c>
    </row>
    <row r="1858" spans="1:18" x14ac:dyDescent="0.3">
      <c r="A1858" s="1" t="s">
        <v>23</v>
      </c>
      <c r="B1858" s="1">
        <v>475000</v>
      </c>
      <c r="C1858" s="1">
        <v>3</v>
      </c>
      <c r="D1858" s="1">
        <v>2</v>
      </c>
      <c r="E1858" s="1">
        <v>2</v>
      </c>
      <c r="F1858" s="1" t="s">
        <v>74</v>
      </c>
      <c r="G1858" s="1">
        <v>1050</v>
      </c>
      <c r="H1858" s="1" t="s">
        <v>94</v>
      </c>
      <c r="I1858" s="1">
        <f t="shared" si="347"/>
        <v>-0.58501673778995134</v>
      </c>
      <c r="J1858" s="1">
        <f t="shared" si="348"/>
        <v>-0.45049726440636123</v>
      </c>
      <c r="K1858" s="1">
        <f t="shared" si="349"/>
        <v>-0.7316378996097348</v>
      </c>
      <c r="L1858" s="1">
        <f t="shared" si="350"/>
        <v>-0.13939129281504731</v>
      </c>
      <c r="M1858" s="1">
        <f t="shared" si="351"/>
        <v>-3.9666264212371134E-2</v>
      </c>
      <c r="N1858" t="str">
        <f t="shared" si="352"/>
        <v>Good</v>
      </c>
      <c r="O1858" t="str">
        <f t="shared" si="353"/>
        <v>Good</v>
      </c>
      <c r="P1858" t="str">
        <f t="shared" si="354"/>
        <v>Good</v>
      </c>
      <c r="Q1858" t="str">
        <f t="shared" si="355"/>
        <v>Good</v>
      </c>
      <c r="R1858" t="str">
        <f t="shared" si="356"/>
        <v>Good</v>
      </c>
    </row>
    <row r="1859" spans="1:18" x14ac:dyDescent="0.3">
      <c r="A1859" s="1" t="s">
        <v>23</v>
      </c>
      <c r="B1859" s="1">
        <v>768888</v>
      </c>
      <c r="C1859" s="1">
        <v>2</v>
      </c>
      <c r="D1859" s="1">
        <v>1</v>
      </c>
      <c r="E1859" s="1">
        <v>1</v>
      </c>
      <c r="F1859" s="1" t="s">
        <v>494</v>
      </c>
      <c r="G1859" s="1">
        <v>694</v>
      </c>
      <c r="H1859" s="1" t="s">
        <v>18</v>
      </c>
      <c r="I1859" s="1">
        <f t="shared" si="347"/>
        <v>-0.46225019955580998</v>
      </c>
      <c r="J1859" s="1">
        <f t="shared" si="348"/>
        <v>-1.1191573600028655</v>
      </c>
      <c r="K1859" s="1">
        <f t="shared" si="349"/>
        <v>-1.3463825606813704</v>
      </c>
      <c r="L1859" s="1">
        <f t="shared" si="350"/>
        <v>-0.86224087629865209</v>
      </c>
      <c r="M1859" s="1">
        <f t="shared" si="351"/>
        <v>-4.0092700491780653E-2</v>
      </c>
      <c r="N1859" t="str">
        <f t="shared" si="352"/>
        <v>Good</v>
      </c>
      <c r="O1859" t="str">
        <f t="shared" si="353"/>
        <v>Good</v>
      </c>
      <c r="P1859" t="str">
        <f t="shared" si="354"/>
        <v>Good</v>
      </c>
      <c r="Q1859" t="str">
        <f t="shared" si="355"/>
        <v>Good</v>
      </c>
      <c r="R1859" t="str">
        <f t="shared" si="356"/>
        <v>Good</v>
      </c>
    </row>
    <row r="1860" spans="1:18" x14ac:dyDescent="0.3">
      <c r="A1860" s="1" t="s">
        <v>571</v>
      </c>
      <c r="B1860" s="1">
        <v>495000</v>
      </c>
      <c r="C1860" s="1">
        <v>3</v>
      </c>
      <c r="D1860" s="1">
        <v>2</v>
      </c>
      <c r="E1860" s="1">
        <v>2</v>
      </c>
      <c r="F1860" s="1" t="s">
        <v>84</v>
      </c>
      <c r="G1860" s="1">
        <v>960</v>
      </c>
      <c r="H1860" s="1" t="s">
        <v>18</v>
      </c>
      <c r="I1860" s="1">
        <f t="shared" si="347"/>
        <v>-0.57666208988094236</v>
      </c>
      <c r="J1860" s="1">
        <f t="shared" si="348"/>
        <v>-0.45049726440636123</v>
      </c>
      <c r="K1860" s="1">
        <f t="shared" si="349"/>
        <v>-0.7316378996097348</v>
      </c>
      <c r="L1860" s="1">
        <f t="shared" si="350"/>
        <v>-0.13939129281504731</v>
      </c>
      <c r="M1860" s="1">
        <f t="shared" si="351"/>
        <v>-3.977407113694096E-2</v>
      </c>
      <c r="N1860" t="str">
        <f t="shared" si="352"/>
        <v>Good</v>
      </c>
      <c r="O1860" t="str">
        <f t="shared" si="353"/>
        <v>Good</v>
      </c>
      <c r="P1860" t="str">
        <f t="shared" si="354"/>
        <v>Good</v>
      </c>
      <c r="Q1860" t="str">
        <f t="shared" si="355"/>
        <v>Good</v>
      </c>
      <c r="R1860" t="str">
        <f t="shared" si="356"/>
        <v>Good</v>
      </c>
    </row>
    <row r="1861" spans="1:18" x14ac:dyDescent="0.3">
      <c r="A1861" s="1" t="s">
        <v>100</v>
      </c>
      <c r="B1861" s="1">
        <v>580000</v>
      </c>
      <c r="C1861" s="1">
        <v>4</v>
      </c>
      <c r="D1861" s="1">
        <v>2</v>
      </c>
      <c r="E1861" s="1">
        <v>1</v>
      </c>
      <c r="F1861" s="1" t="s">
        <v>21</v>
      </c>
      <c r="G1861" s="1">
        <v>1400</v>
      </c>
      <c r="H1861" s="1" t="s">
        <v>18</v>
      </c>
      <c r="I1861" s="1">
        <f t="shared" si="347"/>
        <v>-0.54115483626765426</v>
      </c>
      <c r="J1861" s="1">
        <f t="shared" si="348"/>
        <v>0.21816283119014304</v>
      </c>
      <c r="K1861" s="1">
        <f t="shared" si="349"/>
        <v>-0.7316378996097348</v>
      </c>
      <c r="L1861" s="1">
        <f t="shared" si="350"/>
        <v>-0.86224087629865209</v>
      </c>
      <c r="M1861" s="1">
        <f t="shared" si="351"/>
        <v>-3.9247015061266273E-2</v>
      </c>
      <c r="N1861" t="str">
        <f t="shared" si="352"/>
        <v>Good</v>
      </c>
      <c r="O1861" t="str">
        <f t="shared" si="353"/>
        <v>Good</v>
      </c>
      <c r="P1861" t="str">
        <f t="shared" si="354"/>
        <v>Good</v>
      </c>
      <c r="Q1861" t="str">
        <f t="shared" si="355"/>
        <v>Good</v>
      </c>
      <c r="R1861" t="str">
        <f t="shared" si="356"/>
        <v>Good</v>
      </c>
    </row>
    <row r="1862" spans="1:18" x14ac:dyDescent="0.3">
      <c r="A1862" s="1" t="s">
        <v>14</v>
      </c>
      <c r="B1862" s="1">
        <v>4380000</v>
      </c>
      <c r="C1862" s="1">
        <v>5</v>
      </c>
      <c r="D1862" s="1">
        <v>6</v>
      </c>
      <c r="E1862" s="1">
        <v>2</v>
      </c>
      <c r="F1862" s="1" t="s">
        <v>55</v>
      </c>
      <c r="G1862" s="1">
        <v>3600</v>
      </c>
      <c r="H1862" s="1" t="s">
        <v>18</v>
      </c>
      <c r="I1862" s="1">
        <f t="shared" si="347"/>
        <v>1.0462282664440492</v>
      </c>
      <c r="J1862" s="1">
        <f t="shared" si="348"/>
        <v>0.88682292678664731</v>
      </c>
      <c r="K1862" s="1">
        <f t="shared" si="349"/>
        <v>1.7273407446768076</v>
      </c>
      <c r="L1862" s="1">
        <f t="shared" si="350"/>
        <v>-0.13939129281504731</v>
      </c>
      <c r="M1862" s="1">
        <f t="shared" si="351"/>
        <v>-3.6611734682892846E-2</v>
      </c>
      <c r="N1862" t="str">
        <f t="shared" si="352"/>
        <v>Good</v>
      </c>
      <c r="O1862" t="str">
        <f t="shared" si="353"/>
        <v>Good</v>
      </c>
      <c r="P1862" t="str">
        <f t="shared" si="354"/>
        <v>Good</v>
      </c>
      <c r="Q1862" t="str">
        <f t="shared" si="355"/>
        <v>Good</v>
      </c>
      <c r="R1862" t="str">
        <f t="shared" si="356"/>
        <v>Good</v>
      </c>
    </row>
    <row r="1863" spans="1:18" x14ac:dyDescent="0.3">
      <c r="A1863" s="1" t="s">
        <v>91</v>
      </c>
      <c r="B1863" s="1">
        <v>808000</v>
      </c>
      <c r="C1863" s="1">
        <v>3</v>
      </c>
      <c r="D1863" s="1">
        <v>2</v>
      </c>
      <c r="E1863" s="1">
        <v>2</v>
      </c>
      <c r="F1863" s="1" t="s">
        <v>84</v>
      </c>
      <c r="G1863" s="1">
        <v>1578</v>
      </c>
      <c r="H1863" s="1" t="s">
        <v>18</v>
      </c>
      <c r="I1863" s="1">
        <f t="shared" ref="I1863:I1926" si="357">(B1863-$B$2)/$B$3</f>
        <v>-0.44591185010495205</v>
      </c>
      <c r="J1863" s="1">
        <f t="shared" ref="J1863:J1926" si="358">(C1863-$C$2)/$C$3</f>
        <v>-0.45049726440636123</v>
      </c>
      <c r="K1863" s="1">
        <f t="shared" ref="K1863:K1926" si="359">(D1863-$D$2)/$D$3</f>
        <v>-0.7316378996097348</v>
      </c>
      <c r="L1863" s="1">
        <f t="shared" ref="L1863:L1926" si="360">(E1863-$E$2)/$E$3</f>
        <v>-0.13939129281504731</v>
      </c>
      <c r="M1863" s="1">
        <f t="shared" ref="M1863:M1926" si="361">(G1863-$F$2)/$F$3</f>
        <v>-3.903379692156151E-2</v>
      </c>
      <c r="N1863" t="str">
        <f t="shared" si="352"/>
        <v>Good</v>
      </c>
      <c r="O1863" t="str">
        <f t="shared" si="353"/>
        <v>Good</v>
      </c>
      <c r="P1863" t="str">
        <f t="shared" si="354"/>
        <v>Good</v>
      </c>
      <c r="Q1863" t="str">
        <f t="shared" si="355"/>
        <v>Good</v>
      </c>
      <c r="R1863" t="str">
        <f t="shared" si="356"/>
        <v>Good</v>
      </c>
    </row>
    <row r="1864" spans="1:18" x14ac:dyDescent="0.3">
      <c r="A1864" s="1" t="s">
        <v>258</v>
      </c>
      <c r="B1864" s="1">
        <v>655000</v>
      </c>
      <c r="C1864" s="1">
        <v>3</v>
      </c>
      <c r="D1864" s="1">
        <v>2</v>
      </c>
      <c r="E1864" s="1">
        <v>1</v>
      </c>
      <c r="F1864" s="1" t="s">
        <v>21</v>
      </c>
      <c r="G1864" s="1">
        <v>1140</v>
      </c>
      <c r="H1864" s="1" t="s">
        <v>13</v>
      </c>
      <c r="I1864" s="1">
        <f t="shared" si="357"/>
        <v>-0.50982490660887059</v>
      </c>
      <c r="J1864" s="1">
        <f t="shared" si="358"/>
        <v>-0.45049726440636123</v>
      </c>
      <c r="K1864" s="1">
        <f t="shared" si="359"/>
        <v>-0.7316378996097348</v>
      </c>
      <c r="L1864" s="1">
        <f t="shared" si="360"/>
        <v>-0.86224087629865209</v>
      </c>
      <c r="M1864" s="1">
        <f t="shared" si="361"/>
        <v>-3.9558457287801316E-2</v>
      </c>
      <c r="N1864" t="str">
        <f t="shared" si="352"/>
        <v>Good</v>
      </c>
      <c r="O1864" t="str">
        <f t="shared" si="353"/>
        <v>Good</v>
      </c>
      <c r="P1864" t="str">
        <f t="shared" si="354"/>
        <v>Good</v>
      </c>
      <c r="Q1864" t="str">
        <f t="shared" si="355"/>
        <v>Good</v>
      </c>
      <c r="R1864" t="str">
        <f t="shared" si="356"/>
        <v>Good</v>
      </c>
    </row>
    <row r="1865" spans="1:18" x14ac:dyDescent="0.3">
      <c r="A1865" s="1" t="s">
        <v>23</v>
      </c>
      <c r="B1865" s="1">
        <v>835000</v>
      </c>
      <c r="C1865" s="1">
        <v>4</v>
      </c>
      <c r="D1865" s="1">
        <v>2</v>
      </c>
      <c r="E1865" s="1">
        <v>2</v>
      </c>
      <c r="F1865" s="1" t="s">
        <v>45</v>
      </c>
      <c r="G1865" s="1">
        <v>1540</v>
      </c>
      <c r="H1865" s="1" t="s">
        <v>94</v>
      </c>
      <c r="I1865" s="1">
        <f t="shared" si="357"/>
        <v>-0.43463307542778995</v>
      </c>
      <c r="J1865" s="1">
        <f t="shared" si="358"/>
        <v>0.21816283119014304</v>
      </c>
      <c r="K1865" s="1">
        <f t="shared" si="359"/>
        <v>-0.7316378996097348</v>
      </c>
      <c r="L1865" s="1">
        <f t="shared" si="360"/>
        <v>-0.13939129281504731</v>
      </c>
      <c r="M1865" s="1">
        <f t="shared" si="361"/>
        <v>-3.9079315400824328E-2</v>
      </c>
      <c r="N1865" t="str">
        <f t="shared" si="352"/>
        <v>Good</v>
      </c>
      <c r="O1865" t="str">
        <f t="shared" si="353"/>
        <v>Good</v>
      </c>
      <c r="P1865" t="str">
        <f t="shared" si="354"/>
        <v>Good</v>
      </c>
      <c r="Q1865" t="str">
        <f t="shared" si="355"/>
        <v>Good</v>
      </c>
      <c r="R1865" t="str">
        <f t="shared" si="356"/>
        <v>Good</v>
      </c>
    </row>
    <row r="1866" spans="1:18" x14ac:dyDescent="0.3">
      <c r="A1866" s="1" t="s">
        <v>23</v>
      </c>
      <c r="B1866" s="1">
        <v>785000</v>
      </c>
      <c r="C1866" s="1">
        <v>4</v>
      </c>
      <c r="D1866" s="1">
        <v>3</v>
      </c>
      <c r="E1866" s="1">
        <v>4</v>
      </c>
      <c r="F1866" s="1" t="s">
        <v>45</v>
      </c>
      <c r="G1866" s="1">
        <v>1760</v>
      </c>
      <c r="H1866" s="1" t="s">
        <v>18</v>
      </c>
      <c r="I1866" s="1">
        <f t="shared" si="357"/>
        <v>-0.45551969520031232</v>
      </c>
      <c r="J1866" s="1">
        <f t="shared" si="358"/>
        <v>0.21816283119014304</v>
      </c>
      <c r="K1866" s="1">
        <f t="shared" si="359"/>
        <v>-0.11689323853809913</v>
      </c>
      <c r="L1866" s="1">
        <f t="shared" si="360"/>
        <v>1.3063078741521623</v>
      </c>
      <c r="M1866" s="1">
        <f t="shared" si="361"/>
        <v>-3.8815787362986985E-2</v>
      </c>
      <c r="N1866" t="str">
        <f t="shared" si="352"/>
        <v>Good</v>
      </c>
      <c r="O1866" t="str">
        <f t="shared" si="353"/>
        <v>Good</v>
      </c>
      <c r="P1866" t="str">
        <f t="shared" si="354"/>
        <v>Good</v>
      </c>
      <c r="Q1866" t="str">
        <f t="shared" si="355"/>
        <v>Good</v>
      </c>
      <c r="R1866" t="str">
        <f t="shared" si="356"/>
        <v>Good</v>
      </c>
    </row>
    <row r="1867" spans="1:18" x14ac:dyDescent="0.3">
      <c r="A1867" s="1" t="s">
        <v>258</v>
      </c>
      <c r="B1867" s="1">
        <v>508000</v>
      </c>
      <c r="C1867" s="1">
        <v>2</v>
      </c>
      <c r="D1867" s="1">
        <v>2</v>
      </c>
      <c r="E1867" s="1">
        <v>1</v>
      </c>
      <c r="F1867" s="1" t="s">
        <v>73</v>
      </c>
      <c r="G1867" s="1">
        <v>715</v>
      </c>
      <c r="H1867" s="1" t="s">
        <v>18</v>
      </c>
      <c r="I1867" s="1">
        <f t="shared" si="357"/>
        <v>-0.57123156874008651</v>
      </c>
      <c r="J1867" s="1">
        <f t="shared" si="358"/>
        <v>-1.1191573600028655</v>
      </c>
      <c r="K1867" s="1">
        <f t="shared" si="359"/>
        <v>-0.7316378996097348</v>
      </c>
      <c r="L1867" s="1">
        <f t="shared" si="360"/>
        <v>-0.86224087629865209</v>
      </c>
      <c r="M1867" s="1">
        <f t="shared" si="361"/>
        <v>-4.0067545542714363E-2</v>
      </c>
      <c r="N1867" t="str">
        <f t="shared" si="352"/>
        <v>Good</v>
      </c>
      <c r="O1867" t="str">
        <f t="shared" si="353"/>
        <v>Good</v>
      </c>
      <c r="P1867" t="str">
        <f t="shared" si="354"/>
        <v>Good</v>
      </c>
      <c r="Q1867" t="str">
        <f t="shared" si="355"/>
        <v>Good</v>
      </c>
      <c r="R1867" t="str">
        <f t="shared" si="356"/>
        <v>Good</v>
      </c>
    </row>
    <row r="1868" spans="1:18" x14ac:dyDescent="0.3">
      <c r="A1868" s="1" t="s">
        <v>68</v>
      </c>
      <c r="B1868" s="1">
        <v>800000</v>
      </c>
      <c r="C1868" s="1">
        <v>1</v>
      </c>
      <c r="D1868" s="1">
        <v>2</v>
      </c>
      <c r="E1868" s="1">
        <v>1</v>
      </c>
      <c r="F1868" s="1" t="s">
        <v>84</v>
      </c>
      <c r="G1868" s="1">
        <v>915</v>
      </c>
      <c r="H1868" s="1" t="s">
        <v>13</v>
      </c>
      <c r="I1868" s="1">
        <f t="shared" si="357"/>
        <v>-0.44925370926855562</v>
      </c>
      <c r="J1868" s="1">
        <f t="shared" si="358"/>
        <v>-1.7878174555993698</v>
      </c>
      <c r="K1868" s="1">
        <f t="shared" si="359"/>
        <v>-0.7316378996097348</v>
      </c>
      <c r="L1868" s="1">
        <f t="shared" si="360"/>
        <v>-0.86224087629865209</v>
      </c>
      <c r="M1868" s="1">
        <f t="shared" si="361"/>
        <v>-3.9827974599225865E-2</v>
      </c>
      <c r="N1868" t="str">
        <f t="shared" si="352"/>
        <v>Good</v>
      </c>
      <c r="O1868" t="str">
        <f t="shared" si="353"/>
        <v>Good</v>
      </c>
      <c r="P1868" t="str">
        <f t="shared" si="354"/>
        <v>Good</v>
      </c>
      <c r="Q1868" t="str">
        <f t="shared" si="355"/>
        <v>Good</v>
      </c>
      <c r="R1868" t="str">
        <f t="shared" si="356"/>
        <v>Good</v>
      </c>
    </row>
    <row r="1869" spans="1:18" x14ac:dyDescent="0.3">
      <c r="A1869" s="1" t="s">
        <v>258</v>
      </c>
      <c r="B1869" s="1">
        <v>2300000</v>
      </c>
      <c r="C1869" s="1">
        <v>5</v>
      </c>
      <c r="D1869" s="1">
        <v>5</v>
      </c>
      <c r="E1869" s="1">
        <v>3</v>
      </c>
      <c r="F1869" s="1" t="s">
        <v>175</v>
      </c>
      <c r="G1869" s="1">
        <v>3885</v>
      </c>
      <c r="H1869" s="1" t="s">
        <v>18</v>
      </c>
      <c r="I1869" s="1">
        <f t="shared" si="357"/>
        <v>0.17734488390711681</v>
      </c>
      <c r="J1869" s="1">
        <f t="shared" si="358"/>
        <v>0.88682292678664731</v>
      </c>
      <c r="K1869" s="1">
        <f t="shared" si="359"/>
        <v>1.112596083605172</v>
      </c>
      <c r="L1869" s="1">
        <f t="shared" si="360"/>
        <v>0.58345829066855748</v>
      </c>
      <c r="M1869" s="1">
        <f t="shared" si="361"/>
        <v>-3.6270346088421744E-2</v>
      </c>
      <c r="N1869" t="str">
        <f t="shared" si="352"/>
        <v>Good</v>
      </c>
      <c r="O1869" t="str">
        <f t="shared" si="353"/>
        <v>Good</v>
      </c>
      <c r="P1869" t="str">
        <f t="shared" si="354"/>
        <v>Good</v>
      </c>
      <c r="Q1869" t="str">
        <f t="shared" si="355"/>
        <v>Good</v>
      </c>
      <c r="R1869" t="str">
        <f t="shared" si="356"/>
        <v>Good</v>
      </c>
    </row>
    <row r="1870" spans="1:18" x14ac:dyDescent="0.3">
      <c r="A1870" s="1" t="s">
        <v>258</v>
      </c>
      <c r="B1870" s="1">
        <v>600000</v>
      </c>
      <c r="C1870" s="1">
        <v>3</v>
      </c>
      <c r="D1870" s="1">
        <v>3</v>
      </c>
      <c r="E1870" s="1">
        <v>2</v>
      </c>
      <c r="F1870" s="1" t="s">
        <v>74</v>
      </c>
      <c r="G1870" s="1">
        <v>1261</v>
      </c>
      <c r="H1870" s="1" t="s">
        <v>13</v>
      </c>
      <c r="I1870" s="1">
        <f t="shared" si="357"/>
        <v>-0.53280018835864529</v>
      </c>
      <c r="J1870" s="1">
        <f t="shared" si="358"/>
        <v>-0.45049726440636123</v>
      </c>
      <c r="K1870" s="1">
        <f t="shared" si="359"/>
        <v>-0.11689323853809913</v>
      </c>
      <c r="L1870" s="1">
        <f t="shared" si="360"/>
        <v>-0.13939129281504731</v>
      </c>
      <c r="M1870" s="1">
        <f t="shared" si="361"/>
        <v>-3.9413516866990773E-2</v>
      </c>
      <c r="N1870" t="str">
        <f t="shared" si="352"/>
        <v>Good</v>
      </c>
      <c r="O1870" t="str">
        <f t="shared" si="353"/>
        <v>Good</v>
      </c>
      <c r="P1870" t="str">
        <f t="shared" si="354"/>
        <v>Good</v>
      </c>
      <c r="Q1870" t="str">
        <f t="shared" si="355"/>
        <v>Good</v>
      </c>
      <c r="R1870" t="str">
        <f t="shared" si="356"/>
        <v>Good</v>
      </c>
    </row>
    <row r="1871" spans="1:18" x14ac:dyDescent="0.3">
      <c r="A1871" s="1" t="s">
        <v>19</v>
      </c>
      <c r="B1871" s="1">
        <v>1000000</v>
      </c>
      <c r="C1871" s="1">
        <v>2</v>
      </c>
      <c r="D1871" s="1">
        <v>2</v>
      </c>
      <c r="E1871" s="1">
        <v>1</v>
      </c>
      <c r="F1871" s="1" t="s">
        <v>11</v>
      </c>
      <c r="G1871" s="1">
        <v>1145</v>
      </c>
      <c r="H1871" s="1" t="s">
        <v>13</v>
      </c>
      <c r="I1871" s="1">
        <f t="shared" si="357"/>
        <v>-0.36570723017846596</v>
      </c>
      <c r="J1871" s="1">
        <f t="shared" si="358"/>
        <v>-1.1191573600028655</v>
      </c>
      <c r="K1871" s="1">
        <f t="shared" si="359"/>
        <v>-0.7316378996097348</v>
      </c>
      <c r="L1871" s="1">
        <f t="shared" si="360"/>
        <v>-0.86224087629865209</v>
      </c>
      <c r="M1871" s="1">
        <f t="shared" si="361"/>
        <v>-3.9552468014214102E-2</v>
      </c>
      <c r="N1871" t="str">
        <f t="shared" si="352"/>
        <v>Good</v>
      </c>
      <c r="O1871" t="str">
        <f t="shared" si="353"/>
        <v>Good</v>
      </c>
      <c r="P1871" t="str">
        <f t="shared" si="354"/>
        <v>Good</v>
      </c>
      <c r="Q1871" t="str">
        <f t="shared" si="355"/>
        <v>Good</v>
      </c>
      <c r="R1871" t="str">
        <f t="shared" si="356"/>
        <v>Good</v>
      </c>
    </row>
    <row r="1872" spans="1:18" x14ac:dyDescent="0.3">
      <c r="A1872" s="1" t="s">
        <v>23</v>
      </c>
      <c r="B1872" s="1">
        <v>450000</v>
      </c>
      <c r="C1872" s="1">
        <v>3</v>
      </c>
      <c r="D1872" s="1">
        <v>2</v>
      </c>
      <c r="E1872" s="1">
        <v>2</v>
      </c>
      <c r="F1872" s="1" t="s">
        <v>45</v>
      </c>
      <c r="G1872" s="1">
        <v>990</v>
      </c>
      <c r="H1872" s="1" t="s">
        <v>18</v>
      </c>
      <c r="I1872" s="1">
        <f t="shared" si="357"/>
        <v>-0.59546004767621252</v>
      </c>
      <c r="J1872" s="1">
        <f t="shared" si="358"/>
        <v>-0.45049726440636123</v>
      </c>
      <c r="K1872" s="1">
        <f t="shared" si="359"/>
        <v>-0.7316378996097348</v>
      </c>
      <c r="L1872" s="1">
        <f t="shared" si="360"/>
        <v>-0.13939129281504731</v>
      </c>
      <c r="M1872" s="1">
        <f t="shared" si="361"/>
        <v>-3.973813549541768E-2</v>
      </c>
      <c r="N1872" t="str">
        <f t="shared" si="352"/>
        <v>Good</v>
      </c>
      <c r="O1872" t="str">
        <f t="shared" si="353"/>
        <v>Good</v>
      </c>
      <c r="P1872" t="str">
        <f t="shared" si="354"/>
        <v>Good</v>
      </c>
      <c r="Q1872" t="str">
        <f t="shared" si="355"/>
        <v>Good</v>
      </c>
      <c r="R1872" t="str">
        <f t="shared" si="356"/>
        <v>Good</v>
      </c>
    </row>
    <row r="1873" spans="1:18" x14ac:dyDescent="0.3">
      <c r="A1873" s="1" t="s">
        <v>258</v>
      </c>
      <c r="B1873" s="1">
        <v>1600000</v>
      </c>
      <c r="C1873" s="1">
        <v>4</v>
      </c>
      <c r="D1873" s="1">
        <v>3</v>
      </c>
      <c r="E1873" s="1">
        <v>2</v>
      </c>
      <c r="F1873" s="1" t="s">
        <v>21</v>
      </c>
      <c r="G1873" s="1">
        <v>2600</v>
      </c>
      <c r="H1873" s="1" t="s">
        <v>18</v>
      </c>
      <c r="I1873" s="1">
        <f t="shared" si="357"/>
        <v>-0.11506779290819699</v>
      </c>
      <c r="J1873" s="1">
        <f t="shared" si="358"/>
        <v>0.21816283119014304</v>
      </c>
      <c r="K1873" s="1">
        <f t="shared" si="359"/>
        <v>-0.11689323853809913</v>
      </c>
      <c r="L1873" s="1">
        <f t="shared" si="360"/>
        <v>-0.13939129281504731</v>
      </c>
      <c r="M1873" s="1">
        <f t="shared" si="361"/>
        <v>-3.7809589400335311E-2</v>
      </c>
      <c r="N1873" t="str">
        <f t="shared" si="352"/>
        <v>Good</v>
      </c>
      <c r="O1873" t="str">
        <f t="shared" si="353"/>
        <v>Good</v>
      </c>
      <c r="P1873" t="str">
        <f t="shared" si="354"/>
        <v>Good</v>
      </c>
      <c r="Q1873" t="str">
        <f t="shared" si="355"/>
        <v>Good</v>
      </c>
      <c r="R1873" t="str">
        <f t="shared" si="356"/>
        <v>Good</v>
      </c>
    </row>
    <row r="1874" spans="1:18" x14ac:dyDescent="0.3">
      <c r="A1874" s="1" t="s">
        <v>95</v>
      </c>
      <c r="B1874" s="1">
        <v>388000</v>
      </c>
      <c r="C1874" s="1">
        <v>3</v>
      </c>
      <c r="D1874" s="1">
        <v>2</v>
      </c>
      <c r="E1874" s="1">
        <v>1</v>
      </c>
      <c r="F1874" s="1" t="s">
        <v>87</v>
      </c>
      <c r="G1874" s="1">
        <v>945</v>
      </c>
      <c r="H1874" s="1" t="s">
        <v>18</v>
      </c>
      <c r="I1874" s="1">
        <f t="shared" si="357"/>
        <v>-0.62135945619414035</v>
      </c>
      <c r="J1874" s="1">
        <f t="shared" si="358"/>
        <v>-0.45049726440636123</v>
      </c>
      <c r="K1874" s="1">
        <f t="shared" si="359"/>
        <v>-0.7316378996097348</v>
      </c>
      <c r="L1874" s="1">
        <f t="shared" si="360"/>
        <v>-0.86224087629865209</v>
      </c>
      <c r="M1874" s="1">
        <f t="shared" si="361"/>
        <v>-3.9792038957702593E-2</v>
      </c>
      <c r="N1874" t="str">
        <f t="shared" ref="N1874:N1914" si="362">IF(OR(I1874&gt;3,I1874&lt;-3), "Outlier", "Good")</f>
        <v>Good</v>
      </c>
      <c r="O1874" t="str">
        <f t="shared" ref="O1874:O1914" si="363">IF(OR(J1874&gt;3,J1874&lt;-3), "Outlier", "Good")</f>
        <v>Good</v>
      </c>
      <c r="P1874" t="str">
        <f t="shared" ref="P1874:P1914" si="364">IF(OR(K1874&gt;3,K1874&lt;-3), "Outlier", "Good")</f>
        <v>Good</v>
      </c>
      <c r="Q1874" t="str">
        <f t="shared" ref="Q1874:Q1914" si="365">IF(OR(L1874&gt;3,L1874&lt;-3), "Outlier", "Good")</f>
        <v>Good</v>
      </c>
      <c r="R1874" t="str">
        <f t="shared" ref="R1874:R1914" si="366">IF(OR(M1874&gt;3,M1874&lt;-3), "Outlier", "Good")</f>
        <v>Good</v>
      </c>
    </row>
    <row r="1875" spans="1:18" x14ac:dyDescent="0.3">
      <c r="A1875" s="1" t="s">
        <v>258</v>
      </c>
      <c r="B1875" s="1">
        <v>2000000</v>
      </c>
      <c r="C1875" s="1">
        <v>4</v>
      </c>
      <c r="D1875" s="1">
        <v>4</v>
      </c>
      <c r="E1875" s="1">
        <v>3</v>
      </c>
      <c r="F1875" s="1" t="s">
        <v>37</v>
      </c>
      <c r="G1875" s="1">
        <v>4570</v>
      </c>
      <c r="H1875" s="1" t="s">
        <v>18</v>
      </c>
      <c r="I1875" s="1">
        <f t="shared" si="357"/>
        <v>5.2025165271982324E-2</v>
      </c>
      <c r="J1875" s="1">
        <f t="shared" si="358"/>
        <v>0.21816283119014304</v>
      </c>
      <c r="K1875" s="1">
        <f t="shared" si="359"/>
        <v>0.49785142253353648</v>
      </c>
      <c r="L1875" s="1">
        <f t="shared" si="360"/>
        <v>0.58345829066855748</v>
      </c>
      <c r="M1875" s="1">
        <f t="shared" si="361"/>
        <v>-3.5449815606973654E-2</v>
      </c>
      <c r="N1875" t="str">
        <f t="shared" si="362"/>
        <v>Good</v>
      </c>
      <c r="O1875" t="str">
        <f t="shared" si="363"/>
        <v>Good</v>
      </c>
      <c r="P1875" t="str">
        <f t="shared" si="364"/>
        <v>Good</v>
      </c>
      <c r="Q1875" t="str">
        <f t="shared" si="365"/>
        <v>Good</v>
      </c>
      <c r="R1875" t="str">
        <f t="shared" si="366"/>
        <v>Good</v>
      </c>
    </row>
    <row r="1876" spans="1:18" x14ac:dyDescent="0.3">
      <c r="A1876" s="1" t="s">
        <v>258</v>
      </c>
      <c r="B1876" s="1">
        <v>1040000</v>
      </c>
      <c r="C1876" s="1">
        <v>4</v>
      </c>
      <c r="D1876" s="1">
        <v>3</v>
      </c>
      <c r="E1876" s="1">
        <v>3</v>
      </c>
      <c r="F1876" s="1" t="s">
        <v>21</v>
      </c>
      <c r="G1876" s="1">
        <v>1650</v>
      </c>
      <c r="H1876" s="1" t="s">
        <v>13</v>
      </c>
      <c r="I1876" s="1">
        <f t="shared" si="357"/>
        <v>-0.34899793436044801</v>
      </c>
      <c r="J1876" s="1">
        <f t="shared" si="358"/>
        <v>0.21816283119014304</v>
      </c>
      <c r="K1876" s="1">
        <f t="shared" si="359"/>
        <v>-0.11689323853809913</v>
      </c>
      <c r="L1876" s="1">
        <f t="shared" si="360"/>
        <v>0.58345829066855748</v>
      </c>
      <c r="M1876" s="1">
        <f t="shared" si="361"/>
        <v>-3.8947551381905657E-2</v>
      </c>
      <c r="N1876" t="str">
        <f t="shared" si="362"/>
        <v>Good</v>
      </c>
      <c r="O1876" t="str">
        <f t="shared" si="363"/>
        <v>Good</v>
      </c>
      <c r="P1876" t="str">
        <f t="shared" si="364"/>
        <v>Good</v>
      </c>
      <c r="Q1876" t="str">
        <f t="shared" si="365"/>
        <v>Good</v>
      </c>
      <c r="R1876" t="str">
        <f t="shared" si="366"/>
        <v>Good</v>
      </c>
    </row>
    <row r="1877" spans="1:18" x14ac:dyDescent="0.3">
      <c r="A1877" s="1" t="s">
        <v>258</v>
      </c>
      <c r="B1877" s="1">
        <v>530000</v>
      </c>
      <c r="C1877" s="1">
        <v>2</v>
      </c>
      <c r="D1877" s="1">
        <v>2</v>
      </c>
      <c r="E1877" s="1">
        <v>1</v>
      </c>
      <c r="F1877" s="1" t="s">
        <v>84</v>
      </c>
      <c r="G1877" s="1">
        <v>988</v>
      </c>
      <c r="H1877" s="1" t="s">
        <v>13</v>
      </c>
      <c r="I1877" s="1">
        <f t="shared" si="357"/>
        <v>-0.56204145604017663</v>
      </c>
      <c r="J1877" s="1">
        <f t="shared" si="358"/>
        <v>-1.1191573600028655</v>
      </c>
      <c r="K1877" s="1">
        <f t="shared" si="359"/>
        <v>-0.7316378996097348</v>
      </c>
      <c r="L1877" s="1">
        <f t="shared" si="360"/>
        <v>-0.86224087629865209</v>
      </c>
      <c r="M1877" s="1">
        <f t="shared" si="361"/>
        <v>-3.9740531204852568E-2</v>
      </c>
      <c r="N1877" t="str">
        <f t="shared" si="362"/>
        <v>Good</v>
      </c>
      <c r="O1877" t="str">
        <f t="shared" si="363"/>
        <v>Good</v>
      </c>
      <c r="P1877" t="str">
        <f t="shared" si="364"/>
        <v>Good</v>
      </c>
      <c r="Q1877" t="str">
        <f t="shared" si="365"/>
        <v>Good</v>
      </c>
      <c r="R1877" t="str">
        <f t="shared" si="366"/>
        <v>Good</v>
      </c>
    </row>
    <row r="1878" spans="1:18" x14ac:dyDescent="0.3">
      <c r="A1878" s="1" t="s">
        <v>32</v>
      </c>
      <c r="B1878" s="1">
        <v>628000</v>
      </c>
      <c r="C1878" s="1">
        <v>2</v>
      </c>
      <c r="D1878" s="1">
        <v>2</v>
      </c>
      <c r="E1878" s="1">
        <v>2</v>
      </c>
      <c r="F1878" s="1" t="s">
        <v>74</v>
      </c>
      <c r="G1878" s="1">
        <v>1025</v>
      </c>
      <c r="H1878" s="1" t="s">
        <v>13</v>
      </c>
      <c r="I1878" s="1">
        <f t="shared" si="357"/>
        <v>-0.52110368128603268</v>
      </c>
      <c r="J1878" s="1">
        <f t="shared" si="358"/>
        <v>-1.1191573600028655</v>
      </c>
      <c r="K1878" s="1">
        <f t="shared" si="359"/>
        <v>-0.7316378996097348</v>
      </c>
      <c r="L1878" s="1">
        <f t="shared" si="360"/>
        <v>-0.13939129281504731</v>
      </c>
      <c r="M1878" s="1">
        <f t="shared" si="361"/>
        <v>-3.9696210580307194E-2</v>
      </c>
      <c r="N1878" t="str">
        <f t="shared" si="362"/>
        <v>Good</v>
      </c>
      <c r="O1878" t="str">
        <f t="shared" si="363"/>
        <v>Good</v>
      </c>
      <c r="P1878" t="str">
        <f t="shared" si="364"/>
        <v>Good</v>
      </c>
      <c r="Q1878" t="str">
        <f t="shared" si="365"/>
        <v>Good</v>
      </c>
      <c r="R1878" t="str">
        <f t="shared" si="366"/>
        <v>Good</v>
      </c>
    </row>
    <row r="1879" spans="1:18" x14ac:dyDescent="0.3">
      <c r="A1879" s="1" t="s">
        <v>28</v>
      </c>
      <c r="B1879" s="1">
        <v>930000</v>
      </c>
      <c r="C1879" s="1">
        <v>3</v>
      </c>
      <c r="D1879" s="1">
        <v>2</v>
      </c>
      <c r="E1879" s="1">
        <v>1</v>
      </c>
      <c r="F1879" s="1" t="s">
        <v>21</v>
      </c>
      <c r="G1879" s="1">
        <v>1370</v>
      </c>
      <c r="H1879" s="1" t="s">
        <v>18</v>
      </c>
      <c r="I1879" s="1">
        <f t="shared" si="357"/>
        <v>-0.39494849785999736</v>
      </c>
      <c r="J1879" s="1">
        <f t="shared" si="358"/>
        <v>-0.45049726440636123</v>
      </c>
      <c r="K1879" s="1">
        <f t="shared" si="359"/>
        <v>-0.7316378996097348</v>
      </c>
      <c r="L1879" s="1">
        <f t="shared" si="360"/>
        <v>-0.86224087629865209</v>
      </c>
      <c r="M1879" s="1">
        <f t="shared" si="361"/>
        <v>-3.9282950702789546E-2</v>
      </c>
      <c r="N1879" t="str">
        <f t="shared" si="362"/>
        <v>Good</v>
      </c>
      <c r="O1879" t="str">
        <f t="shared" si="363"/>
        <v>Good</v>
      </c>
      <c r="P1879" t="str">
        <f t="shared" si="364"/>
        <v>Good</v>
      </c>
      <c r="Q1879" t="str">
        <f t="shared" si="365"/>
        <v>Good</v>
      </c>
      <c r="R1879" t="str">
        <f t="shared" si="366"/>
        <v>Good</v>
      </c>
    </row>
    <row r="1880" spans="1:18" x14ac:dyDescent="0.3">
      <c r="A1880" s="1" t="s">
        <v>162</v>
      </c>
      <c r="B1880" s="1">
        <v>550000</v>
      </c>
      <c r="C1880" s="1">
        <v>2</v>
      </c>
      <c r="D1880" s="1">
        <v>2</v>
      </c>
      <c r="E1880" s="1">
        <v>2</v>
      </c>
      <c r="F1880" s="1" t="s">
        <v>334</v>
      </c>
      <c r="G1880" s="1">
        <v>1400</v>
      </c>
      <c r="H1880" s="1" t="s">
        <v>13</v>
      </c>
      <c r="I1880" s="1">
        <f t="shared" si="357"/>
        <v>-0.55368680813116766</v>
      </c>
      <c r="J1880" s="1">
        <f t="shared" si="358"/>
        <v>-1.1191573600028655</v>
      </c>
      <c r="K1880" s="1">
        <f t="shared" si="359"/>
        <v>-0.7316378996097348</v>
      </c>
      <c r="L1880" s="1">
        <f t="shared" si="360"/>
        <v>-0.13939129281504731</v>
      </c>
      <c r="M1880" s="1">
        <f t="shared" si="361"/>
        <v>-3.9247015061266273E-2</v>
      </c>
      <c r="N1880" t="str">
        <f t="shared" si="362"/>
        <v>Good</v>
      </c>
      <c r="O1880" t="str">
        <f t="shared" si="363"/>
        <v>Good</v>
      </c>
      <c r="P1880" t="str">
        <f t="shared" si="364"/>
        <v>Good</v>
      </c>
      <c r="Q1880" t="str">
        <f t="shared" si="365"/>
        <v>Good</v>
      </c>
      <c r="R1880" t="str">
        <f t="shared" si="366"/>
        <v>Good</v>
      </c>
    </row>
    <row r="1881" spans="1:18" x14ac:dyDescent="0.3">
      <c r="A1881" s="1" t="s">
        <v>95</v>
      </c>
      <c r="B1881" s="1">
        <v>499000</v>
      </c>
      <c r="C1881" s="1">
        <v>3</v>
      </c>
      <c r="D1881" s="1">
        <v>2</v>
      </c>
      <c r="E1881" s="1">
        <v>2</v>
      </c>
      <c r="F1881" s="1" t="s">
        <v>1176</v>
      </c>
      <c r="G1881" s="1">
        <v>22</v>
      </c>
      <c r="I1881" s="1">
        <f t="shared" si="357"/>
        <v>-0.57499116029914055</v>
      </c>
      <c r="J1881" s="1">
        <f t="shared" si="358"/>
        <v>-0.45049726440636123</v>
      </c>
      <c r="K1881" s="1">
        <f t="shared" si="359"/>
        <v>-0.7316378996097348</v>
      </c>
      <c r="L1881" s="1">
        <f t="shared" si="360"/>
        <v>-0.13939129281504731</v>
      </c>
      <c r="M1881" s="1">
        <f t="shared" si="361"/>
        <v>-4.0897658861901991E-2</v>
      </c>
      <c r="N1881" t="str">
        <f t="shared" si="362"/>
        <v>Good</v>
      </c>
      <c r="O1881" t="str">
        <f t="shared" si="363"/>
        <v>Good</v>
      </c>
      <c r="P1881" t="str">
        <f t="shared" si="364"/>
        <v>Good</v>
      </c>
      <c r="Q1881" t="str">
        <f t="shared" si="365"/>
        <v>Good</v>
      </c>
      <c r="R1881" t="str">
        <f t="shared" si="366"/>
        <v>Good</v>
      </c>
    </row>
    <row r="1882" spans="1:18" x14ac:dyDescent="0.3">
      <c r="A1882" s="1" t="s">
        <v>258</v>
      </c>
      <c r="B1882" s="1">
        <v>580000</v>
      </c>
      <c r="C1882" s="1">
        <v>2</v>
      </c>
      <c r="D1882" s="1">
        <v>2</v>
      </c>
      <c r="E1882" s="1">
        <v>1</v>
      </c>
      <c r="F1882" s="1" t="s">
        <v>84</v>
      </c>
      <c r="G1882" s="1">
        <v>1044</v>
      </c>
      <c r="H1882" s="1" t="s">
        <v>18</v>
      </c>
      <c r="I1882" s="1">
        <f t="shared" si="357"/>
        <v>-0.54115483626765426</v>
      </c>
      <c r="J1882" s="1">
        <f t="shared" si="358"/>
        <v>-1.1191573600028655</v>
      </c>
      <c r="K1882" s="1">
        <f t="shared" si="359"/>
        <v>-0.7316378996097348</v>
      </c>
      <c r="L1882" s="1">
        <f t="shared" si="360"/>
        <v>-0.86224087629865209</v>
      </c>
      <c r="M1882" s="1">
        <f t="shared" si="361"/>
        <v>-3.9673451340675792E-2</v>
      </c>
      <c r="N1882" t="str">
        <f t="shared" si="362"/>
        <v>Good</v>
      </c>
      <c r="O1882" t="str">
        <f t="shared" si="363"/>
        <v>Good</v>
      </c>
      <c r="P1882" t="str">
        <f t="shared" si="364"/>
        <v>Good</v>
      </c>
      <c r="Q1882" t="str">
        <f t="shared" si="365"/>
        <v>Good</v>
      </c>
      <c r="R1882" t="str">
        <f t="shared" si="366"/>
        <v>Good</v>
      </c>
    </row>
    <row r="1883" spans="1:18" x14ac:dyDescent="0.3">
      <c r="A1883" s="1" t="s">
        <v>23</v>
      </c>
      <c r="B1883" s="1">
        <v>415000</v>
      </c>
      <c r="C1883" s="1">
        <v>3</v>
      </c>
      <c r="D1883" s="1">
        <v>2</v>
      </c>
      <c r="E1883" s="1">
        <v>2</v>
      </c>
      <c r="F1883" s="1" t="s">
        <v>84</v>
      </c>
      <c r="G1883" s="1">
        <v>927</v>
      </c>
      <c r="H1883" s="1" t="s">
        <v>18</v>
      </c>
      <c r="I1883" s="1">
        <f t="shared" si="357"/>
        <v>-0.61008068151697825</v>
      </c>
      <c r="J1883" s="1">
        <f t="shared" si="358"/>
        <v>-0.45049726440636123</v>
      </c>
      <c r="K1883" s="1">
        <f t="shared" si="359"/>
        <v>-0.7316378996097348</v>
      </c>
      <c r="L1883" s="1">
        <f t="shared" si="360"/>
        <v>-0.13939129281504731</v>
      </c>
      <c r="M1883" s="1">
        <f t="shared" si="361"/>
        <v>-3.9813600342616558E-2</v>
      </c>
      <c r="N1883" t="str">
        <f t="shared" si="362"/>
        <v>Good</v>
      </c>
      <c r="O1883" t="str">
        <f t="shared" si="363"/>
        <v>Good</v>
      </c>
      <c r="P1883" t="str">
        <f t="shared" si="364"/>
        <v>Good</v>
      </c>
      <c r="Q1883" t="str">
        <f t="shared" si="365"/>
        <v>Good</v>
      </c>
      <c r="R1883" t="str">
        <f t="shared" si="366"/>
        <v>Good</v>
      </c>
    </row>
    <row r="1884" spans="1:18" x14ac:dyDescent="0.3">
      <c r="A1884" s="1" t="s">
        <v>23</v>
      </c>
      <c r="B1884" s="1">
        <v>589000</v>
      </c>
      <c r="C1884" s="1">
        <v>4</v>
      </c>
      <c r="D1884" s="1">
        <v>2</v>
      </c>
      <c r="E1884" s="1">
        <v>1</v>
      </c>
      <c r="F1884" s="1" t="s">
        <v>74</v>
      </c>
      <c r="G1884" s="1">
        <v>1461</v>
      </c>
      <c r="I1884" s="1">
        <f t="shared" si="357"/>
        <v>-0.53739524470860023</v>
      </c>
      <c r="J1884" s="1">
        <f t="shared" si="358"/>
        <v>0.21816283119014304</v>
      </c>
      <c r="K1884" s="1">
        <f t="shared" si="359"/>
        <v>-0.7316378996097348</v>
      </c>
      <c r="L1884" s="1">
        <f t="shared" si="360"/>
        <v>-0.86224087629865209</v>
      </c>
      <c r="M1884" s="1">
        <f t="shared" si="361"/>
        <v>-3.9173945923502283E-2</v>
      </c>
      <c r="N1884" t="str">
        <f t="shared" si="362"/>
        <v>Good</v>
      </c>
      <c r="O1884" t="str">
        <f t="shared" si="363"/>
        <v>Good</v>
      </c>
      <c r="P1884" t="str">
        <f t="shared" si="364"/>
        <v>Good</v>
      </c>
      <c r="Q1884" t="str">
        <f t="shared" si="365"/>
        <v>Good</v>
      </c>
      <c r="R1884" t="str">
        <f t="shared" si="366"/>
        <v>Good</v>
      </c>
    </row>
    <row r="1885" spans="1:18" x14ac:dyDescent="0.3">
      <c r="A1885" s="1" t="s">
        <v>23</v>
      </c>
      <c r="B1885" s="1">
        <v>420000</v>
      </c>
      <c r="C1885" s="1">
        <v>2</v>
      </c>
      <c r="D1885" s="1">
        <v>2</v>
      </c>
      <c r="E1885" s="1">
        <v>1</v>
      </c>
      <c r="F1885" s="1" t="s">
        <v>87</v>
      </c>
      <c r="G1885" s="1">
        <v>1072</v>
      </c>
      <c r="H1885" s="1" t="s">
        <v>18</v>
      </c>
      <c r="I1885" s="1">
        <f t="shared" si="357"/>
        <v>-0.60799201953972593</v>
      </c>
      <c r="J1885" s="1">
        <f t="shared" si="358"/>
        <v>-1.1191573600028655</v>
      </c>
      <c r="K1885" s="1">
        <f t="shared" si="359"/>
        <v>-0.7316378996097348</v>
      </c>
      <c r="L1885" s="1">
        <f t="shared" si="360"/>
        <v>-0.86224087629865209</v>
      </c>
      <c r="M1885" s="1">
        <f t="shared" si="361"/>
        <v>-3.96399114085874E-2</v>
      </c>
      <c r="N1885" t="str">
        <f t="shared" si="362"/>
        <v>Good</v>
      </c>
      <c r="O1885" t="str">
        <f t="shared" si="363"/>
        <v>Good</v>
      </c>
      <c r="P1885" t="str">
        <f t="shared" si="364"/>
        <v>Good</v>
      </c>
      <c r="Q1885" t="str">
        <f t="shared" si="365"/>
        <v>Good</v>
      </c>
      <c r="R1885" t="str">
        <f t="shared" si="366"/>
        <v>Good</v>
      </c>
    </row>
    <row r="1886" spans="1:18" x14ac:dyDescent="0.3">
      <c r="A1886" s="1" t="s">
        <v>23</v>
      </c>
      <c r="B1886" s="1">
        <v>335000</v>
      </c>
      <c r="C1886" s="1">
        <v>3</v>
      </c>
      <c r="D1886" s="1">
        <v>2</v>
      </c>
      <c r="E1886" s="1">
        <v>1</v>
      </c>
      <c r="F1886" s="1" t="s">
        <v>84</v>
      </c>
      <c r="G1886" s="1">
        <v>960</v>
      </c>
      <c r="H1886" s="1" t="s">
        <v>18</v>
      </c>
      <c r="I1886" s="1">
        <f t="shared" si="357"/>
        <v>-0.64349927315301403</v>
      </c>
      <c r="J1886" s="1">
        <f t="shared" si="358"/>
        <v>-0.45049726440636123</v>
      </c>
      <c r="K1886" s="1">
        <f t="shared" si="359"/>
        <v>-0.7316378996097348</v>
      </c>
      <c r="L1886" s="1">
        <f t="shared" si="360"/>
        <v>-0.86224087629865209</v>
      </c>
      <c r="M1886" s="1">
        <f t="shared" si="361"/>
        <v>-3.977407113694096E-2</v>
      </c>
      <c r="N1886" t="str">
        <f t="shared" si="362"/>
        <v>Good</v>
      </c>
      <c r="O1886" t="str">
        <f t="shared" si="363"/>
        <v>Good</v>
      </c>
      <c r="P1886" t="str">
        <f t="shared" si="364"/>
        <v>Good</v>
      </c>
      <c r="Q1886" t="str">
        <f t="shared" si="365"/>
        <v>Good</v>
      </c>
      <c r="R1886" t="str">
        <f t="shared" si="366"/>
        <v>Good</v>
      </c>
    </row>
    <row r="1887" spans="1:18" x14ac:dyDescent="0.3">
      <c r="A1887" s="1" t="s">
        <v>28</v>
      </c>
      <c r="B1887" s="1">
        <v>1700000</v>
      </c>
      <c r="C1887" s="1">
        <v>4</v>
      </c>
      <c r="D1887" s="1">
        <v>3</v>
      </c>
      <c r="E1887" s="1">
        <v>2</v>
      </c>
      <c r="F1887" s="1" t="s">
        <v>21</v>
      </c>
      <c r="G1887" s="1">
        <v>2292</v>
      </c>
      <c r="H1887" s="1" t="s">
        <v>18</v>
      </c>
      <c r="I1887" s="1">
        <f t="shared" si="357"/>
        <v>-7.329455336315216E-2</v>
      </c>
      <c r="J1887" s="1">
        <f t="shared" si="358"/>
        <v>0.21816283119014304</v>
      </c>
      <c r="K1887" s="1">
        <f t="shared" si="359"/>
        <v>-0.11689323853809913</v>
      </c>
      <c r="L1887" s="1">
        <f t="shared" si="360"/>
        <v>-0.13939129281504731</v>
      </c>
      <c r="M1887" s="1">
        <f t="shared" si="361"/>
        <v>-3.8178528653307592E-2</v>
      </c>
      <c r="N1887" t="str">
        <f t="shared" si="362"/>
        <v>Good</v>
      </c>
      <c r="O1887" t="str">
        <f t="shared" si="363"/>
        <v>Good</v>
      </c>
      <c r="P1887" t="str">
        <f t="shared" si="364"/>
        <v>Good</v>
      </c>
      <c r="Q1887" t="str">
        <f t="shared" si="365"/>
        <v>Good</v>
      </c>
      <c r="R1887" t="str">
        <f t="shared" si="366"/>
        <v>Good</v>
      </c>
    </row>
    <row r="1888" spans="1:18" x14ac:dyDescent="0.3">
      <c r="A1888" s="1" t="s">
        <v>28</v>
      </c>
      <c r="B1888" s="1">
        <v>2500</v>
      </c>
      <c r="C1888" s="1">
        <v>3</v>
      </c>
      <c r="D1888" s="1">
        <v>2</v>
      </c>
      <c r="E1888" s="1">
        <v>1</v>
      </c>
      <c r="F1888" s="1" t="s">
        <v>21</v>
      </c>
      <c r="G1888" s="1">
        <v>1384</v>
      </c>
      <c r="H1888" s="1" t="s">
        <v>13</v>
      </c>
      <c r="I1888" s="1">
        <f t="shared" si="357"/>
        <v>-0.78239529464028812</v>
      </c>
      <c r="J1888" s="1">
        <f t="shared" si="358"/>
        <v>-0.45049726440636123</v>
      </c>
      <c r="K1888" s="1">
        <f t="shared" si="359"/>
        <v>-0.7316378996097348</v>
      </c>
      <c r="L1888" s="1">
        <f t="shared" si="360"/>
        <v>-0.86224087629865209</v>
      </c>
      <c r="M1888" s="1">
        <f t="shared" si="361"/>
        <v>-3.926618073674535E-2</v>
      </c>
      <c r="N1888" t="str">
        <f t="shared" si="362"/>
        <v>Good</v>
      </c>
      <c r="O1888" t="str">
        <f t="shared" si="363"/>
        <v>Good</v>
      </c>
      <c r="P1888" t="str">
        <f t="shared" si="364"/>
        <v>Good</v>
      </c>
      <c r="Q1888" t="str">
        <f t="shared" si="365"/>
        <v>Good</v>
      </c>
      <c r="R1888" t="str">
        <f t="shared" si="366"/>
        <v>Good</v>
      </c>
    </row>
    <row r="1889" spans="1:18" x14ac:dyDescent="0.3">
      <c r="A1889" s="1" t="s">
        <v>258</v>
      </c>
      <c r="B1889" s="1">
        <v>410000</v>
      </c>
      <c r="C1889" s="1">
        <v>2</v>
      </c>
      <c r="D1889" s="1">
        <v>1</v>
      </c>
      <c r="E1889" s="1">
        <v>1</v>
      </c>
      <c r="F1889" s="1" t="s">
        <v>84</v>
      </c>
      <c r="G1889" s="1">
        <v>680</v>
      </c>
      <c r="H1889" s="1" t="s">
        <v>18</v>
      </c>
      <c r="I1889" s="1">
        <f t="shared" si="357"/>
        <v>-0.61216934349423047</v>
      </c>
      <c r="J1889" s="1">
        <f t="shared" si="358"/>
        <v>-1.1191573600028655</v>
      </c>
      <c r="K1889" s="1">
        <f t="shared" si="359"/>
        <v>-1.3463825606813704</v>
      </c>
      <c r="L1889" s="1">
        <f t="shared" si="360"/>
        <v>-0.86224087629865209</v>
      </c>
      <c r="M1889" s="1">
        <f t="shared" si="361"/>
        <v>-4.0109470457824849E-2</v>
      </c>
      <c r="N1889" t="str">
        <f t="shared" si="362"/>
        <v>Good</v>
      </c>
      <c r="O1889" t="str">
        <f t="shared" si="363"/>
        <v>Good</v>
      </c>
      <c r="P1889" t="str">
        <f t="shared" si="364"/>
        <v>Good</v>
      </c>
      <c r="Q1889" t="str">
        <f t="shared" si="365"/>
        <v>Good</v>
      </c>
      <c r="R1889" t="str">
        <f t="shared" si="366"/>
        <v>Good</v>
      </c>
    </row>
    <row r="1890" spans="1:18" x14ac:dyDescent="0.3">
      <c r="A1890" s="1" t="s">
        <v>80</v>
      </c>
      <c r="B1890" s="1">
        <v>2500000</v>
      </c>
      <c r="C1890" s="1">
        <v>5</v>
      </c>
      <c r="D1890" s="1">
        <v>5</v>
      </c>
      <c r="E1890" s="1">
        <v>5</v>
      </c>
      <c r="F1890" s="1" t="s">
        <v>34</v>
      </c>
      <c r="G1890" s="1">
        <v>3200</v>
      </c>
      <c r="H1890" s="1" t="s">
        <v>18</v>
      </c>
      <c r="I1890" s="1">
        <f t="shared" si="357"/>
        <v>0.26089136299720644</v>
      </c>
      <c r="J1890" s="1">
        <f t="shared" si="358"/>
        <v>0.88682292678664731</v>
      </c>
      <c r="K1890" s="1">
        <f t="shared" si="359"/>
        <v>1.112596083605172</v>
      </c>
      <c r="L1890" s="1">
        <f t="shared" si="360"/>
        <v>2.0291574576357672</v>
      </c>
      <c r="M1890" s="1">
        <f t="shared" si="361"/>
        <v>-3.7090876569869834E-2</v>
      </c>
      <c r="N1890" t="str">
        <f t="shared" si="362"/>
        <v>Good</v>
      </c>
      <c r="O1890" t="str">
        <f t="shared" si="363"/>
        <v>Good</v>
      </c>
      <c r="P1890" t="str">
        <f t="shared" si="364"/>
        <v>Good</v>
      </c>
      <c r="Q1890" t="str">
        <f t="shared" si="365"/>
        <v>Good</v>
      </c>
      <c r="R1890" t="str">
        <f t="shared" si="366"/>
        <v>Good</v>
      </c>
    </row>
    <row r="1891" spans="1:18" x14ac:dyDescent="0.3">
      <c r="A1891" s="1" t="s">
        <v>139</v>
      </c>
      <c r="B1891" s="1">
        <v>750000</v>
      </c>
      <c r="C1891" s="1">
        <v>4</v>
      </c>
      <c r="D1891" s="1">
        <v>3</v>
      </c>
      <c r="E1891" s="1">
        <v>3</v>
      </c>
      <c r="F1891" s="1" t="s">
        <v>45</v>
      </c>
      <c r="G1891" s="1">
        <v>1760</v>
      </c>
      <c r="H1891" s="1" t="s">
        <v>18</v>
      </c>
      <c r="I1891" s="1">
        <f t="shared" si="357"/>
        <v>-0.47014032904107805</v>
      </c>
      <c r="J1891" s="1">
        <f t="shared" si="358"/>
        <v>0.21816283119014304</v>
      </c>
      <c r="K1891" s="1">
        <f t="shared" si="359"/>
        <v>-0.11689323853809913</v>
      </c>
      <c r="L1891" s="1">
        <f t="shared" si="360"/>
        <v>0.58345829066855748</v>
      </c>
      <c r="M1891" s="1">
        <f t="shared" si="361"/>
        <v>-3.8815787362986985E-2</v>
      </c>
      <c r="N1891" t="str">
        <f t="shared" si="362"/>
        <v>Good</v>
      </c>
      <c r="O1891" t="str">
        <f t="shared" si="363"/>
        <v>Good</v>
      </c>
      <c r="P1891" t="str">
        <f t="shared" si="364"/>
        <v>Good</v>
      </c>
      <c r="Q1891" t="str">
        <f t="shared" si="365"/>
        <v>Good</v>
      </c>
      <c r="R1891" t="str">
        <f t="shared" si="366"/>
        <v>Good</v>
      </c>
    </row>
    <row r="1892" spans="1:18" x14ac:dyDescent="0.3">
      <c r="A1892" s="1" t="s">
        <v>63</v>
      </c>
      <c r="B1892" s="1">
        <v>1900000</v>
      </c>
      <c r="C1892" s="1">
        <v>4</v>
      </c>
      <c r="D1892" s="1">
        <v>4</v>
      </c>
      <c r="E1892" s="1">
        <v>2</v>
      </c>
      <c r="F1892" s="1" t="s">
        <v>21</v>
      </c>
      <c r="G1892" s="1">
        <v>2070</v>
      </c>
      <c r="H1892" s="1" t="s">
        <v>13</v>
      </c>
      <c r="I1892" s="1">
        <f t="shared" si="357"/>
        <v>1.0251925726937495E-2</v>
      </c>
      <c r="J1892" s="1">
        <f t="shared" si="358"/>
        <v>0.21816283119014304</v>
      </c>
      <c r="K1892" s="1">
        <f t="shared" si="359"/>
        <v>0.49785142253353648</v>
      </c>
      <c r="L1892" s="1">
        <f t="shared" si="360"/>
        <v>-0.13939129281504731</v>
      </c>
      <c r="M1892" s="1">
        <f t="shared" si="361"/>
        <v>-3.8444452400579823E-2</v>
      </c>
      <c r="N1892" t="str">
        <f t="shared" si="362"/>
        <v>Good</v>
      </c>
      <c r="O1892" t="str">
        <f t="shared" si="363"/>
        <v>Good</v>
      </c>
      <c r="P1892" t="str">
        <f t="shared" si="364"/>
        <v>Good</v>
      </c>
      <c r="Q1892" t="str">
        <f t="shared" si="365"/>
        <v>Good</v>
      </c>
      <c r="R1892" t="str">
        <f t="shared" si="366"/>
        <v>Good</v>
      </c>
    </row>
    <row r="1893" spans="1:18" x14ac:dyDescent="0.3">
      <c r="A1893" s="1" t="s">
        <v>63</v>
      </c>
      <c r="B1893" s="1">
        <v>1700000</v>
      </c>
      <c r="C1893" s="1">
        <v>4</v>
      </c>
      <c r="D1893" s="1">
        <v>4</v>
      </c>
      <c r="E1893" s="1">
        <v>2</v>
      </c>
      <c r="F1893" s="1" t="s">
        <v>21</v>
      </c>
      <c r="G1893" s="1">
        <v>1878</v>
      </c>
      <c r="H1893" s="1" t="s">
        <v>18</v>
      </c>
      <c r="I1893" s="1">
        <f t="shared" si="357"/>
        <v>-7.329455336315216E-2</v>
      </c>
      <c r="J1893" s="1">
        <f t="shared" si="358"/>
        <v>0.21816283119014304</v>
      </c>
      <c r="K1893" s="1">
        <f t="shared" si="359"/>
        <v>0.49785142253353648</v>
      </c>
      <c r="L1893" s="1">
        <f t="shared" si="360"/>
        <v>-0.13939129281504731</v>
      </c>
      <c r="M1893" s="1">
        <f t="shared" si="361"/>
        <v>-3.8674440506328775E-2</v>
      </c>
      <c r="N1893" t="str">
        <f t="shared" si="362"/>
        <v>Good</v>
      </c>
      <c r="O1893" t="str">
        <f t="shared" si="363"/>
        <v>Good</v>
      </c>
      <c r="P1893" t="str">
        <f t="shared" si="364"/>
        <v>Good</v>
      </c>
      <c r="Q1893" t="str">
        <f t="shared" si="365"/>
        <v>Good</v>
      </c>
      <c r="R1893" t="str">
        <f t="shared" si="366"/>
        <v>Good</v>
      </c>
    </row>
    <row r="1894" spans="1:18" x14ac:dyDescent="0.3">
      <c r="A1894" s="1" t="s">
        <v>63</v>
      </c>
      <c r="B1894" s="1">
        <v>1550000</v>
      </c>
      <c r="C1894" s="1">
        <v>4</v>
      </c>
      <c r="D1894" s="1">
        <v>4</v>
      </c>
      <c r="E1894" s="1">
        <v>2</v>
      </c>
      <c r="F1894" s="1" t="s">
        <v>21</v>
      </c>
      <c r="G1894" s="1">
        <v>1496</v>
      </c>
      <c r="H1894" s="1" t="s">
        <v>18</v>
      </c>
      <c r="I1894" s="1">
        <f t="shared" si="357"/>
        <v>-0.13595441268071939</v>
      </c>
      <c r="J1894" s="1">
        <f t="shared" si="358"/>
        <v>0.21816283119014304</v>
      </c>
      <c r="K1894" s="1">
        <f t="shared" si="359"/>
        <v>0.49785142253353648</v>
      </c>
      <c r="L1894" s="1">
        <f t="shared" si="360"/>
        <v>-0.13939129281504731</v>
      </c>
      <c r="M1894" s="1">
        <f t="shared" si="361"/>
        <v>-3.9132021008391797E-2</v>
      </c>
      <c r="N1894" t="str">
        <f t="shared" si="362"/>
        <v>Good</v>
      </c>
      <c r="O1894" t="str">
        <f t="shared" si="363"/>
        <v>Good</v>
      </c>
      <c r="P1894" t="str">
        <f t="shared" si="364"/>
        <v>Good</v>
      </c>
      <c r="Q1894" t="str">
        <f t="shared" si="365"/>
        <v>Good</v>
      </c>
      <c r="R1894" t="str">
        <f t="shared" si="366"/>
        <v>Good</v>
      </c>
    </row>
    <row r="1895" spans="1:18" x14ac:dyDescent="0.3">
      <c r="A1895" s="1" t="s">
        <v>28</v>
      </c>
      <c r="B1895" s="1">
        <v>1720000</v>
      </c>
      <c r="C1895" s="1">
        <v>5</v>
      </c>
      <c r="D1895" s="1">
        <v>3</v>
      </c>
      <c r="E1895" s="1">
        <v>2</v>
      </c>
      <c r="F1895" s="1" t="s">
        <v>45</v>
      </c>
      <c r="G1895" s="1">
        <v>1900</v>
      </c>
      <c r="H1895" s="1" t="s">
        <v>18</v>
      </c>
      <c r="I1895" s="1">
        <f t="shared" si="357"/>
        <v>-6.4939905454143201E-2</v>
      </c>
      <c r="J1895" s="1">
        <f t="shared" si="358"/>
        <v>0.88682292678664731</v>
      </c>
      <c r="K1895" s="1">
        <f t="shared" si="359"/>
        <v>-0.11689323853809913</v>
      </c>
      <c r="L1895" s="1">
        <f t="shared" si="360"/>
        <v>-0.13939129281504731</v>
      </c>
      <c r="M1895" s="1">
        <f t="shared" si="361"/>
        <v>-3.8648087702545041E-2</v>
      </c>
      <c r="N1895" t="str">
        <f t="shared" si="362"/>
        <v>Good</v>
      </c>
      <c r="O1895" t="str">
        <f t="shared" si="363"/>
        <v>Good</v>
      </c>
      <c r="P1895" t="str">
        <f t="shared" si="364"/>
        <v>Good</v>
      </c>
      <c r="Q1895" t="str">
        <f t="shared" si="365"/>
        <v>Good</v>
      </c>
      <c r="R1895" t="str">
        <f t="shared" si="366"/>
        <v>Good</v>
      </c>
    </row>
    <row r="1896" spans="1:18" x14ac:dyDescent="0.3">
      <c r="A1896" s="1" t="s">
        <v>28</v>
      </c>
      <c r="B1896" s="1">
        <v>2200000</v>
      </c>
      <c r="C1896" s="1">
        <v>2</v>
      </c>
      <c r="D1896" s="1">
        <v>3</v>
      </c>
      <c r="E1896" s="1">
        <v>2</v>
      </c>
      <c r="F1896" s="1" t="s">
        <v>160</v>
      </c>
      <c r="G1896" s="1">
        <v>30</v>
      </c>
      <c r="H1896" s="1" t="s">
        <v>18</v>
      </c>
      <c r="I1896" s="1">
        <f t="shared" si="357"/>
        <v>0.13557164436207197</v>
      </c>
      <c r="J1896" s="1">
        <f t="shared" si="358"/>
        <v>-1.1191573600028655</v>
      </c>
      <c r="K1896" s="1">
        <f t="shared" si="359"/>
        <v>-0.11689323853809913</v>
      </c>
      <c r="L1896" s="1">
        <f t="shared" si="360"/>
        <v>-0.13939129281504731</v>
      </c>
      <c r="M1896" s="1">
        <f t="shared" si="361"/>
        <v>-4.0888076024162452E-2</v>
      </c>
      <c r="N1896" t="str">
        <f t="shared" si="362"/>
        <v>Good</v>
      </c>
      <c r="O1896" t="str">
        <f t="shared" si="363"/>
        <v>Good</v>
      </c>
      <c r="P1896" t="str">
        <f t="shared" si="364"/>
        <v>Good</v>
      </c>
      <c r="Q1896" t="str">
        <f t="shared" si="365"/>
        <v>Good</v>
      </c>
      <c r="R1896" t="str">
        <f t="shared" si="366"/>
        <v>Good</v>
      </c>
    </row>
    <row r="1897" spans="1:18" x14ac:dyDescent="0.3">
      <c r="A1897" s="1" t="s">
        <v>23</v>
      </c>
      <c r="B1897" s="1">
        <v>1350000</v>
      </c>
      <c r="C1897" s="1">
        <v>3</v>
      </c>
      <c r="D1897" s="1">
        <v>2</v>
      </c>
      <c r="E1897" s="1">
        <v>1</v>
      </c>
      <c r="F1897" s="1" t="s">
        <v>73</v>
      </c>
      <c r="G1897" s="1">
        <v>1405</v>
      </c>
      <c r="H1897" s="1" t="s">
        <v>18</v>
      </c>
      <c r="I1897" s="1">
        <f t="shared" si="357"/>
        <v>-0.21950089177080906</v>
      </c>
      <c r="J1897" s="1">
        <f t="shared" si="358"/>
        <v>-0.45049726440636123</v>
      </c>
      <c r="K1897" s="1">
        <f t="shared" si="359"/>
        <v>-0.7316378996097348</v>
      </c>
      <c r="L1897" s="1">
        <f t="shared" si="360"/>
        <v>-0.86224087629865209</v>
      </c>
      <c r="M1897" s="1">
        <f t="shared" si="361"/>
        <v>-3.924102578767906E-2</v>
      </c>
      <c r="N1897" t="str">
        <f t="shared" si="362"/>
        <v>Good</v>
      </c>
      <c r="O1897" t="str">
        <f t="shared" si="363"/>
        <v>Good</v>
      </c>
      <c r="P1897" t="str">
        <f t="shared" si="364"/>
        <v>Good</v>
      </c>
      <c r="Q1897" t="str">
        <f t="shared" si="365"/>
        <v>Good</v>
      </c>
      <c r="R1897" t="str">
        <f t="shared" si="366"/>
        <v>Good</v>
      </c>
    </row>
    <row r="1898" spans="1:18" x14ac:dyDescent="0.3">
      <c r="A1898" s="1" t="s">
        <v>23</v>
      </c>
      <c r="B1898" s="1">
        <v>1100000</v>
      </c>
      <c r="C1898" s="1">
        <v>2</v>
      </c>
      <c r="D1898" s="1">
        <v>2</v>
      </c>
      <c r="E1898" s="1">
        <v>1</v>
      </c>
      <c r="F1898" s="1" t="s">
        <v>11</v>
      </c>
      <c r="G1898" s="1">
        <v>936</v>
      </c>
      <c r="H1898" s="1" t="s">
        <v>18</v>
      </c>
      <c r="I1898" s="1">
        <f t="shared" si="357"/>
        <v>-0.32393399063342115</v>
      </c>
      <c r="J1898" s="1">
        <f t="shared" si="358"/>
        <v>-1.1191573600028655</v>
      </c>
      <c r="K1898" s="1">
        <f t="shared" si="359"/>
        <v>-0.7316378996097348</v>
      </c>
      <c r="L1898" s="1">
        <f t="shared" si="360"/>
        <v>-0.86224087629865209</v>
      </c>
      <c r="M1898" s="1">
        <f t="shared" si="361"/>
        <v>-3.9802819650159575E-2</v>
      </c>
      <c r="N1898" t="str">
        <f t="shared" si="362"/>
        <v>Good</v>
      </c>
      <c r="O1898" t="str">
        <f t="shared" si="363"/>
        <v>Good</v>
      </c>
      <c r="P1898" t="str">
        <f t="shared" si="364"/>
        <v>Good</v>
      </c>
      <c r="Q1898" t="str">
        <f t="shared" si="365"/>
        <v>Good</v>
      </c>
      <c r="R1898" t="str">
        <f t="shared" si="366"/>
        <v>Good</v>
      </c>
    </row>
    <row r="1899" spans="1:18" x14ac:dyDescent="0.3">
      <c r="A1899" s="1" t="s">
        <v>23</v>
      </c>
      <c r="B1899" s="1">
        <v>1400000</v>
      </c>
      <c r="C1899" s="1">
        <v>2</v>
      </c>
      <c r="D1899" s="1">
        <v>2</v>
      </c>
      <c r="E1899" s="1">
        <v>3</v>
      </c>
      <c r="F1899" s="1" t="s">
        <v>11</v>
      </c>
      <c r="G1899" s="1">
        <v>1210</v>
      </c>
      <c r="H1899" s="1" t="s">
        <v>18</v>
      </c>
      <c r="I1899" s="1">
        <f t="shared" si="357"/>
        <v>-0.19861427199828666</v>
      </c>
      <c r="J1899" s="1">
        <f t="shared" si="358"/>
        <v>-1.1191573600028655</v>
      </c>
      <c r="K1899" s="1">
        <f t="shared" si="359"/>
        <v>-0.7316378996097348</v>
      </c>
      <c r="L1899" s="1">
        <f t="shared" si="360"/>
        <v>0.58345829066855748</v>
      </c>
      <c r="M1899" s="1">
        <f t="shared" si="361"/>
        <v>-3.9474607457580344E-2</v>
      </c>
      <c r="N1899" t="str">
        <f t="shared" si="362"/>
        <v>Good</v>
      </c>
      <c r="O1899" t="str">
        <f t="shared" si="363"/>
        <v>Good</v>
      </c>
      <c r="P1899" t="str">
        <f t="shared" si="364"/>
        <v>Good</v>
      </c>
      <c r="Q1899" t="str">
        <f t="shared" si="365"/>
        <v>Good</v>
      </c>
      <c r="R1899" t="str">
        <f t="shared" si="366"/>
        <v>Good</v>
      </c>
    </row>
    <row r="1900" spans="1:18" x14ac:dyDescent="0.3">
      <c r="A1900" s="1" t="s">
        <v>23</v>
      </c>
      <c r="B1900" s="1">
        <v>1090000</v>
      </c>
      <c r="C1900" s="1">
        <v>2</v>
      </c>
      <c r="D1900" s="1">
        <v>2</v>
      </c>
      <c r="E1900" s="1">
        <v>1</v>
      </c>
      <c r="F1900" s="1" t="s">
        <v>11</v>
      </c>
      <c r="G1900" s="1">
        <v>850</v>
      </c>
      <c r="H1900" s="1" t="s">
        <v>94</v>
      </c>
      <c r="I1900" s="1">
        <f t="shared" si="357"/>
        <v>-0.32811131458792564</v>
      </c>
      <c r="J1900" s="1">
        <f t="shared" si="358"/>
        <v>-1.1191573600028655</v>
      </c>
      <c r="K1900" s="1">
        <f t="shared" si="359"/>
        <v>-0.7316378996097348</v>
      </c>
      <c r="L1900" s="1">
        <f t="shared" si="360"/>
        <v>-0.86224087629865209</v>
      </c>
      <c r="M1900" s="1">
        <f t="shared" si="361"/>
        <v>-3.9905835155859631E-2</v>
      </c>
      <c r="N1900" t="str">
        <f t="shared" si="362"/>
        <v>Good</v>
      </c>
      <c r="O1900" t="str">
        <f t="shared" si="363"/>
        <v>Good</v>
      </c>
      <c r="P1900" t="str">
        <f t="shared" si="364"/>
        <v>Good</v>
      </c>
      <c r="Q1900" t="str">
        <f t="shared" si="365"/>
        <v>Good</v>
      </c>
      <c r="R1900" t="str">
        <f t="shared" si="366"/>
        <v>Good</v>
      </c>
    </row>
    <row r="1901" spans="1:18" x14ac:dyDescent="0.3">
      <c r="A1901" s="1" t="s">
        <v>23</v>
      </c>
      <c r="B1901" s="1">
        <v>1400000</v>
      </c>
      <c r="C1901" s="1">
        <v>3</v>
      </c>
      <c r="D1901" s="1">
        <v>2</v>
      </c>
      <c r="E1901" s="1">
        <v>1</v>
      </c>
      <c r="F1901" s="1" t="s">
        <v>73</v>
      </c>
      <c r="G1901" s="1">
        <v>1087</v>
      </c>
      <c r="H1901" s="1" t="s">
        <v>13</v>
      </c>
      <c r="I1901" s="1">
        <f t="shared" si="357"/>
        <v>-0.19861427199828666</v>
      </c>
      <c r="J1901" s="1">
        <f t="shared" si="358"/>
        <v>-0.45049726440636123</v>
      </c>
      <c r="K1901" s="1">
        <f t="shared" si="359"/>
        <v>-0.7316378996097348</v>
      </c>
      <c r="L1901" s="1">
        <f t="shared" si="360"/>
        <v>-0.86224087629865209</v>
      </c>
      <c r="M1901" s="1">
        <f t="shared" si="361"/>
        <v>-3.9621943587825767E-2</v>
      </c>
      <c r="N1901" t="str">
        <f t="shared" si="362"/>
        <v>Good</v>
      </c>
      <c r="O1901" t="str">
        <f t="shared" si="363"/>
        <v>Good</v>
      </c>
      <c r="P1901" t="str">
        <f t="shared" si="364"/>
        <v>Good</v>
      </c>
      <c r="Q1901" t="str">
        <f t="shared" si="365"/>
        <v>Good</v>
      </c>
      <c r="R1901" t="str">
        <f t="shared" si="366"/>
        <v>Good</v>
      </c>
    </row>
    <row r="1902" spans="1:18" x14ac:dyDescent="0.3">
      <c r="A1902" s="1" t="s">
        <v>24</v>
      </c>
      <c r="B1902" s="1">
        <v>700000</v>
      </c>
      <c r="C1902" s="1">
        <v>3</v>
      </c>
      <c r="D1902" s="1">
        <v>2</v>
      </c>
      <c r="E1902" s="1">
        <v>2</v>
      </c>
      <c r="F1902" s="1" t="s">
        <v>84</v>
      </c>
      <c r="G1902" s="1">
        <v>1100</v>
      </c>
      <c r="H1902" s="1" t="s">
        <v>18</v>
      </c>
      <c r="I1902" s="1">
        <f t="shared" si="357"/>
        <v>-0.49102694881360043</v>
      </c>
      <c r="J1902" s="1">
        <f t="shared" si="358"/>
        <v>-0.45049726440636123</v>
      </c>
      <c r="K1902" s="1">
        <f t="shared" si="359"/>
        <v>-0.7316378996097348</v>
      </c>
      <c r="L1902" s="1">
        <f t="shared" si="360"/>
        <v>-0.13939129281504731</v>
      </c>
      <c r="M1902" s="1">
        <f t="shared" si="361"/>
        <v>-3.9606371476499015E-2</v>
      </c>
      <c r="N1902" t="str">
        <f t="shared" si="362"/>
        <v>Good</v>
      </c>
      <c r="O1902" t="str">
        <f t="shared" si="363"/>
        <v>Good</v>
      </c>
      <c r="P1902" t="str">
        <f t="shared" si="364"/>
        <v>Good</v>
      </c>
      <c r="Q1902" t="str">
        <f t="shared" si="365"/>
        <v>Good</v>
      </c>
      <c r="R1902" t="str">
        <f t="shared" si="366"/>
        <v>Good</v>
      </c>
    </row>
    <row r="1903" spans="1:18" x14ac:dyDescent="0.3">
      <c r="A1903" s="1" t="s">
        <v>23</v>
      </c>
      <c r="B1903" s="1">
        <v>1100000</v>
      </c>
      <c r="C1903" s="1">
        <v>2</v>
      </c>
      <c r="D1903" s="1">
        <v>2</v>
      </c>
      <c r="E1903" s="1">
        <v>1</v>
      </c>
      <c r="F1903" s="1" t="s">
        <v>11</v>
      </c>
      <c r="G1903" s="1">
        <v>883</v>
      </c>
      <c r="H1903" s="1" t="s">
        <v>18</v>
      </c>
      <c r="I1903" s="1">
        <f t="shared" si="357"/>
        <v>-0.32393399063342115</v>
      </c>
      <c r="J1903" s="1">
        <f t="shared" si="358"/>
        <v>-1.1191573600028655</v>
      </c>
      <c r="K1903" s="1">
        <f t="shared" si="359"/>
        <v>-0.7316378996097348</v>
      </c>
      <c r="L1903" s="1">
        <f t="shared" si="360"/>
        <v>-0.86224087629865209</v>
      </c>
      <c r="M1903" s="1">
        <f t="shared" si="361"/>
        <v>-3.9866305950184026E-2</v>
      </c>
      <c r="N1903" t="str">
        <f t="shared" si="362"/>
        <v>Good</v>
      </c>
      <c r="O1903" t="str">
        <f t="shared" si="363"/>
        <v>Good</v>
      </c>
      <c r="P1903" t="str">
        <f t="shared" si="364"/>
        <v>Good</v>
      </c>
      <c r="Q1903" t="str">
        <f t="shared" si="365"/>
        <v>Good</v>
      </c>
      <c r="R1903" t="str">
        <f t="shared" si="366"/>
        <v>Good</v>
      </c>
    </row>
    <row r="1904" spans="1:18" x14ac:dyDescent="0.3">
      <c r="A1904" s="1" t="s">
        <v>23</v>
      </c>
      <c r="B1904" s="1">
        <v>900000</v>
      </c>
      <c r="C1904" s="1">
        <v>5</v>
      </c>
      <c r="D1904" s="1">
        <v>2</v>
      </c>
      <c r="E1904" s="1">
        <v>1</v>
      </c>
      <c r="F1904" s="1" t="s">
        <v>11</v>
      </c>
      <c r="G1904" s="1">
        <v>953</v>
      </c>
      <c r="H1904" s="1" t="s">
        <v>13</v>
      </c>
      <c r="I1904" s="1">
        <f t="shared" si="357"/>
        <v>-0.40748046972351076</v>
      </c>
      <c r="J1904" s="1">
        <f t="shared" si="358"/>
        <v>0.88682292678664731</v>
      </c>
      <c r="K1904" s="1">
        <f t="shared" si="359"/>
        <v>-0.7316378996097348</v>
      </c>
      <c r="L1904" s="1">
        <f t="shared" si="360"/>
        <v>-0.86224087629865209</v>
      </c>
      <c r="M1904" s="1">
        <f t="shared" si="361"/>
        <v>-3.9782456119963054E-2</v>
      </c>
      <c r="N1904" t="str">
        <f t="shared" si="362"/>
        <v>Good</v>
      </c>
      <c r="O1904" t="str">
        <f t="shared" si="363"/>
        <v>Good</v>
      </c>
      <c r="P1904" t="str">
        <f t="shared" si="364"/>
        <v>Good</v>
      </c>
      <c r="Q1904" t="str">
        <f t="shared" si="365"/>
        <v>Good</v>
      </c>
      <c r="R1904" t="str">
        <f t="shared" si="366"/>
        <v>Good</v>
      </c>
    </row>
    <row r="1905" spans="1:18" x14ac:dyDescent="0.3">
      <c r="A1905" s="1" t="s">
        <v>23</v>
      </c>
      <c r="B1905" s="1">
        <v>1200000</v>
      </c>
      <c r="C1905" s="1">
        <v>2</v>
      </c>
      <c r="D1905" s="1">
        <v>2</v>
      </c>
      <c r="E1905" s="1">
        <v>1</v>
      </c>
      <c r="F1905" s="1" t="s">
        <v>73</v>
      </c>
      <c r="G1905" s="1">
        <v>931</v>
      </c>
      <c r="H1905" s="1" t="s">
        <v>13</v>
      </c>
      <c r="I1905" s="1">
        <f t="shared" si="357"/>
        <v>-0.28216075108837629</v>
      </c>
      <c r="J1905" s="1">
        <f t="shared" si="358"/>
        <v>-1.1191573600028655</v>
      </c>
      <c r="K1905" s="1">
        <f t="shared" si="359"/>
        <v>-0.7316378996097348</v>
      </c>
      <c r="L1905" s="1">
        <f t="shared" si="360"/>
        <v>-0.86224087629865209</v>
      </c>
      <c r="M1905" s="1">
        <f t="shared" si="361"/>
        <v>-3.9808808923746788E-2</v>
      </c>
      <c r="N1905" t="str">
        <f t="shared" si="362"/>
        <v>Good</v>
      </c>
      <c r="O1905" t="str">
        <f t="shared" si="363"/>
        <v>Good</v>
      </c>
      <c r="P1905" t="str">
        <f t="shared" si="364"/>
        <v>Good</v>
      </c>
      <c r="Q1905" t="str">
        <f t="shared" si="365"/>
        <v>Good</v>
      </c>
      <c r="R1905" t="str">
        <f t="shared" si="366"/>
        <v>Good</v>
      </c>
    </row>
    <row r="1906" spans="1:18" x14ac:dyDescent="0.3">
      <c r="A1906" s="1" t="s">
        <v>23</v>
      </c>
      <c r="B1906" s="1">
        <v>1300000</v>
      </c>
      <c r="C1906" s="1">
        <v>3</v>
      </c>
      <c r="D1906" s="1">
        <v>2</v>
      </c>
      <c r="E1906" s="1">
        <v>2</v>
      </c>
      <c r="F1906" s="1" t="s">
        <v>11</v>
      </c>
      <c r="G1906" s="1">
        <v>1087</v>
      </c>
      <c r="H1906" s="1" t="s">
        <v>94</v>
      </c>
      <c r="I1906" s="1">
        <f t="shared" si="357"/>
        <v>-0.24038751154333149</v>
      </c>
      <c r="J1906" s="1">
        <f t="shared" si="358"/>
        <v>-0.45049726440636123</v>
      </c>
      <c r="K1906" s="1">
        <f t="shared" si="359"/>
        <v>-0.7316378996097348</v>
      </c>
      <c r="L1906" s="1">
        <f t="shared" si="360"/>
        <v>-0.13939129281504731</v>
      </c>
      <c r="M1906" s="1">
        <f t="shared" si="361"/>
        <v>-3.9621943587825767E-2</v>
      </c>
      <c r="N1906" t="str">
        <f t="shared" si="362"/>
        <v>Good</v>
      </c>
      <c r="O1906" t="str">
        <f t="shared" si="363"/>
        <v>Good</v>
      </c>
      <c r="P1906" t="str">
        <f t="shared" si="364"/>
        <v>Good</v>
      </c>
      <c r="Q1906" t="str">
        <f t="shared" si="365"/>
        <v>Good</v>
      </c>
      <c r="R1906" t="str">
        <f t="shared" si="366"/>
        <v>Good</v>
      </c>
    </row>
    <row r="1907" spans="1:18" x14ac:dyDescent="0.3">
      <c r="A1907" s="1" t="s">
        <v>23</v>
      </c>
      <c r="B1907" s="1">
        <v>860000</v>
      </c>
      <c r="C1907" s="1">
        <v>2</v>
      </c>
      <c r="D1907" s="1">
        <v>2</v>
      </c>
      <c r="E1907" s="1">
        <v>1</v>
      </c>
      <c r="F1907" s="1" t="s">
        <v>11</v>
      </c>
      <c r="G1907" s="1">
        <v>915</v>
      </c>
      <c r="H1907" s="1" t="s">
        <v>18</v>
      </c>
      <c r="I1907" s="1">
        <f t="shared" si="357"/>
        <v>-0.42418976554152871</v>
      </c>
      <c r="J1907" s="1">
        <f t="shared" si="358"/>
        <v>-1.1191573600028655</v>
      </c>
      <c r="K1907" s="1">
        <f t="shared" si="359"/>
        <v>-0.7316378996097348</v>
      </c>
      <c r="L1907" s="1">
        <f t="shared" si="360"/>
        <v>-0.86224087629865209</v>
      </c>
      <c r="M1907" s="1">
        <f t="shared" si="361"/>
        <v>-3.9827974599225865E-2</v>
      </c>
      <c r="N1907" t="str">
        <f t="shared" si="362"/>
        <v>Good</v>
      </c>
      <c r="O1907" t="str">
        <f t="shared" si="363"/>
        <v>Good</v>
      </c>
      <c r="P1907" t="str">
        <f t="shared" si="364"/>
        <v>Good</v>
      </c>
      <c r="Q1907" t="str">
        <f t="shared" si="365"/>
        <v>Good</v>
      </c>
      <c r="R1907" t="str">
        <f t="shared" si="366"/>
        <v>Good</v>
      </c>
    </row>
    <row r="1908" spans="1:18" x14ac:dyDescent="0.3">
      <c r="A1908" s="1" t="s">
        <v>23</v>
      </c>
      <c r="B1908" s="1">
        <v>1100000</v>
      </c>
      <c r="C1908" s="1">
        <v>2</v>
      </c>
      <c r="D1908" s="1">
        <v>2</v>
      </c>
      <c r="E1908" s="1">
        <v>1</v>
      </c>
      <c r="F1908" s="1" t="s">
        <v>345</v>
      </c>
      <c r="G1908" s="1">
        <v>953</v>
      </c>
      <c r="H1908" s="1" t="s">
        <v>13</v>
      </c>
      <c r="I1908" s="1">
        <f t="shared" si="357"/>
        <v>-0.32393399063342115</v>
      </c>
      <c r="J1908" s="1">
        <f t="shared" si="358"/>
        <v>-1.1191573600028655</v>
      </c>
      <c r="K1908" s="1">
        <f t="shared" si="359"/>
        <v>-0.7316378996097348</v>
      </c>
      <c r="L1908" s="1">
        <f t="shared" si="360"/>
        <v>-0.86224087629865209</v>
      </c>
      <c r="M1908" s="1">
        <f t="shared" si="361"/>
        <v>-3.9782456119963054E-2</v>
      </c>
      <c r="N1908" t="str">
        <f t="shared" si="362"/>
        <v>Good</v>
      </c>
      <c r="O1908" t="str">
        <f t="shared" si="363"/>
        <v>Good</v>
      </c>
      <c r="P1908" t="str">
        <f t="shared" si="364"/>
        <v>Good</v>
      </c>
      <c r="Q1908" t="str">
        <f t="shared" si="365"/>
        <v>Good</v>
      </c>
      <c r="R1908" t="str">
        <f t="shared" si="366"/>
        <v>Good</v>
      </c>
    </row>
    <row r="1909" spans="1:18" x14ac:dyDescent="0.3">
      <c r="A1909" s="1" t="s">
        <v>419</v>
      </c>
      <c r="B1909" s="1">
        <v>4990000</v>
      </c>
      <c r="C1909" s="1">
        <v>8</v>
      </c>
      <c r="D1909" s="1">
        <v>7</v>
      </c>
      <c r="E1909" s="1">
        <v>6</v>
      </c>
      <c r="F1909" s="1" t="s">
        <v>16</v>
      </c>
      <c r="G1909" s="1">
        <v>12000</v>
      </c>
      <c r="H1909" s="1" t="s">
        <v>18</v>
      </c>
      <c r="I1909" s="1">
        <f t="shared" si="357"/>
        <v>1.3010450276688228</v>
      </c>
      <c r="J1909" s="1">
        <f t="shared" si="358"/>
        <v>2.8928032135761601</v>
      </c>
      <c r="K1909" s="1">
        <f t="shared" si="359"/>
        <v>2.3420854057484433</v>
      </c>
      <c r="L1909" s="1">
        <f t="shared" si="360"/>
        <v>2.7520070411193718</v>
      </c>
      <c r="M1909" s="1">
        <f t="shared" si="361"/>
        <v>-2.6549755056376134E-2</v>
      </c>
      <c r="N1909" t="str">
        <f t="shared" si="362"/>
        <v>Good</v>
      </c>
      <c r="O1909" t="str">
        <f t="shared" si="363"/>
        <v>Good</v>
      </c>
      <c r="P1909" t="str">
        <f t="shared" si="364"/>
        <v>Good</v>
      </c>
      <c r="Q1909" t="str">
        <f t="shared" si="365"/>
        <v>Good</v>
      </c>
      <c r="R1909" t="str">
        <f t="shared" si="366"/>
        <v>Good</v>
      </c>
    </row>
    <row r="1910" spans="1:18" x14ac:dyDescent="0.3">
      <c r="A1910" s="1" t="s">
        <v>24</v>
      </c>
      <c r="B1910" s="1">
        <v>435000</v>
      </c>
      <c r="C1910" s="1">
        <v>4</v>
      </c>
      <c r="D1910" s="1">
        <v>2</v>
      </c>
      <c r="E1910" s="1">
        <v>1</v>
      </c>
      <c r="F1910" s="1" t="s">
        <v>84</v>
      </c>
      <c r="G1910" s="1">
        <v>1050</v>
      </c>
      <c r="I1910" s="1">
        <f t="shared" si="357"/>
        <v>-0.60172603360796928</v>
      </c>
      <c r="J1910" s="1">
        <f t="shared" si="358"/>
        <v>0.21816283119014304</v>
      </c>
      <c r="K1910" s="1">
        <f t="shared" si="359"/>
        <v>-0.7316378996097348</v>
      </c>
      <c r="L1910" s="1">
        <f t="shared" si="360"/>
        <v>-0.86224087629865209</v>
      </c>
      <c r="M1910" s="1">
        <f t="shared" si="361"/>
        <v>-3.9666264212371134E-2</v>
      </c>
      <c r="N1910" t="str">
        <f t="shared" si="362"/>
        <v>Good</v>
      </c>
      <c r="O1910" t="str">
        <f t="shared" si="363"/>
        <v>Good</v>
      </c>
      <c r="P1910" t="str">
        <f t="shared" si="364"/>
        <v>Good</v>
      </c>
      <c r="Q1910" t="str">
        <f t="shared" si="365"/>
        <v>Good</v>
      </c>
      <c r="R1910" t="str">
        <f t="shared" si="366"/>
        <v>Good</v>
      </c>
    </row>
    <row r="1911" spans="1:18" x14ac:dyDescent="0.3">
      <c r="A1911" s="1" t="s">
        <v>91</v>
      </c>
      <c r="B1911" s="1">
        <v>690000</v>
      </c>
      <c r="C1911" s="1">
        <v>3</v>
      </c>
      <c r="D1911" s="1">
        <v>2</v>
      </c>
      <c r="E1911" s="1">
        <v>1</v>
      </c>
      <c r="F1911" s="1" t="s">
        <v>112</v>
      </c>
      <c r="G1911" s="1">
        <v>953</v>
      </c>
      <c r="H1911" s="1" t="s">
        <v>18</v>
      </c>
      <c r="I1911" s="1">
        <f t="shared" si="357"/>
        <v>-0.49520427276810491</v>
      </c>
      <c r="J1911" s="1">
        <f t="shared" si="358"/>
        <v>-0.45049726440636123</v>
      </c>
      <c r="K1911" s="1">
        <f t="shared" si="359"/>
        <v>-0.7316378996097348</v>
      </c>
      <c r="L1911" s="1">
        <f t="shared" si="360"/>
        <v>-0.86224087629865209</v>
      </c>
      <c r="M1911" s="1">
        <f t="shared" si="361"/>
        <v>-3.9782456119963054E-2</v>
      </c>
      <c r="N1911" t="str">
        <f t="shared" si="362"/>
        <v>Good</v>
      </c>
      <c r="O1911" t="str">
        <f t="shared" si="363"/>
        <v>Good</v>
      </c>
      <c r="P1911" t="str">
        <f t="shared" si="364"/>
        <v>Good</v>
      </c>
      <c r="Q1911" t="str">
        <f t="shared" si="365"/>
        <v>Good</v>
      </c>
      <c r="R1911" t="str">
        <f t="shared" si="366"/>
        <v>Good</v>
      </c>
    </row>
    <row r="1912" spans="1:18" x14ac:dyDescent="0.3">
      <c r="A1912" s="1" t="s">
        <v>80</v>
      </c>
      <c r="B1912" s="1">
        <v>680000</v>
      </c>
      <c r="C1912" s="1">
        <v>3</v>
      </c>
      <c r="D1912" s="1">
        <v>2</v>
      </c>
      <c r="E1912" s="1">
        <v>2</v>
      </c>
      <c r="F1912" s="1" t="s">
        <v>11</v>
      </c>
      <c r="G1912" s="1">
        <v>1025</v>
      </c>
      <c r="H1912" s="1" t="s">
        <v>13</v>
      </c>
      <c r="I1912" s="1">
        <f t="shared" si="357"/>
        <v>-0.4993815967226094</v>
      </c>
      <c r="J1912" s="1">
        <f t="shared" si="358"/>
        <v>-0.45049726440636123</v>
      </c>
      <c r="K1912" s="1">
        <f t="shared" si="359"/>
        <v>-0.7316378996097348</v>
      </c>
      <c r="L1912" s="1">
        <f t="shared" si="360"/>
        <v>-0.13939129281504731</v>
      </c>
      <c r="M1912" s="1">
        <f t="shared" si="361"/>
        <v>-3.9696210580307194E-2</v>
      </c>
      <c r="N1912" t="str">
        <f t="shared" si="362"/>
        <v>Good</v>
      </c>
      <c r="O1912" t="str">
        <f t="shared" si="363"/>
        <v>Good</v>
      </c>
      <c r="P1912" t="str">
        <f t="shared" si="364"/>
        <v>Good</v>
      </c>
      <c r="Q1912" t="str">
        <f t="shared" si="365"/>
        <v>Good</v>
      </c>
      <c r="R1912" t="str">
        <f t="shared" si="366"/>
        <v>Good</v>
      </c>
    </row>
    <row r="1913" spans="1:18" x14ac:dyDescent="0.3">
      <c r="A1913" s="1" t="s">
        <v>28</v>
      </c>
      <c r="B1913" s="1">
        <v>460000</v>
      </c>
      <c r="C1913" s="1">
        <v>3</v>
      </c>
      <c r="D1913" s="1">
        <v>2</v>
      </c>
      <c r="E1913" s="1">
        <v>1</v>
      </c>
      <c r="F1913" s="1" t="s">
        <v>74</v>
      </c>
      <c r="G1913" s="1">
        <v>1200</v>
      </c>
      <c r="H1913" s="1" t="s">
        <v>18</v>
      </c>
      <c r="I1913" s="1">
        <f t="shared" si="357"/>
        <v>-0.59128272372170798</v>
      </c>
      <c r="J1913" s="1">
        <f t="shared" si="358"/>
        <v>-0.45049726440636123</v>
      </c>
      <c r="K1913" s="1">
        <f t="shared" si="359"/>
        <v>-0.7316378996097348</v>
      </c>
      <c r="L1913" s="1">
        <f t="shared" si="360"/>
        <v>-0.86224087629865209</v>
      </c>
      <c r="M1913" s="1">
        <f t="shared" si="361"/>
        <v>-3.9486586004754763E-2</v>
      </c>
      <c r="N1913" t="str">
        <f t="shared" si="362"/>
        <v>Good</v>
      </c>
      <c r="O1913" t="str">
        <f t="shared" si="363"/>
        <v>Good</v>
      </c>
      <c r="P1913" t="str">
        <f t="shared" si="364"/>
        <v>Good</v>
      </c>
      <c r="Q1913" t="str">
        <f t="shared" si="365"/>
        <v>Good</v>
      </c>
      <c r="R1913" t="str">
        <f t="shared" si="366"/>
        <v>Good</v>
      </c>
    </row>
    <row r="1914" spans="1:18" x14ac:dyDescent="0.3">
      <c r="A1914" s="1" t="s">
        <v>28</v>
      </c>
      <c r="B1914" s="1">
        <v>1100000</v>
      </c>
      <c r="C1914" s="1">
        <v>4</v>
      </c>
      <c r="D1914" s="1">
        <v>3</v>
      </c>
      <c r="E1914" s="1">
        <v>2</v>
      </c>
      <c r="F1914" s="1" t="s">
        <v>74</v>
      </c>
      <c r="G1914" s="1">
        <v>1894</v>
      </c>
      <c r="H1914" s="1" t="s">
        <v>18</v>
      </c>
      <c r="I1914" s="1">
        <f t="shared" si="357"/>
        <v>-0.32393399063342115</v>
      </c>
      <c r="J1914" s="1">
        <f t="shared" si="358"/>
        <v>0.21816283119014304</v>
      </c>
      <c r="K1914" s="1">
        <f t="shared" si="359"/>
        <v>-0.11689323853809913</v>
      </c>
      <c r="L1914" s="1">
        <f t="shared" si="360"/>
        <v>-0.13939129281504731</v>
      </c>
      <c r="M1914" s="1">
        <f t="shared" si="361"/>
        <v>-3.8655274830849691E-2</v>
      </c>
      <c r="N1914" t="str">
        <f t="shared" si="362"/>
        <v>Good</v>
      </c>
      <c r="O1914" t="str">
        <f t="shared" si="363"/>
        <v>Good</v>
      </c>
      <c r="P1914" t="str">
        <f t="shared" si="364"/>
        <v>Good</v>
      </c>
      <c r="Q1914" t="str">
        <f t="shared" si="365"/>
        <v>Good</v>
      </c>
      <c r="R1914" t="str">
        <f t="shared" si="366"/>
        <v>Good</v>
      </c>
    </row>
    <row r="1915" spans="1:18" x14ac:dyDescent="0.3">
      <c r="A1915" s="1" t="s">
        <v>179</v>
      </c>
      <c r="B1915" s="1">
        <v>1033000</v>
      </c>
      <c r="C1915" s="1">
        <v>2</v>
      </c>
      <c r="D1915" s="1">
        <v>2</v>
      </c>
      <c r="E1915" s="1">
        <v>1</v>
      </c>
      <c r="F1915" s="1" t="s">
        <v>11</v>
      </c>
      <c r="G1915" s="1">
        <v>1033</v>
      </c>
      <c r="H1915" s="1" t="s">
        <v>13</v>
      </c>
      <c r="I1915" s="1">
        <f t="shared" si="357"/>
        <v>-0.35192206112860119</v>
      </c>
      <c r="J1915" s="1">
        <f t="shared" si="358"/>
        <v>-1.1191573600028655</v>
      </c>
      <c r="K1915" s="1">
        <f t="shared" si="359"/>
        <v>-0.7316378996097348</v>
      </c>
      <c r="L1915" s="1">
        <f t="shared" si="360"/>
        <v>-0.86224087629865209</v>
      </c>
      <c r="M1915" s="1">
        <f t="shared" si="361"/>
        <v>-3.9686627742567655E-2</v>
      </c>
      <c r="N1915" t="str">
        <f t="shared" ref="N1915:N1963" si="367">IF(OR(I1915&gt;3,I1915&lt;-3), "Outlier", "Good")</f>
        <v>Good</v>
      </c>
      <c r="O1915" t="str">
        <f t="shared" ref="O1915:O1963" si="368">IF(OR(J1915&gt;3,J1915&lt;-3), "Outlier", "Good")</f>
        <v>Good</v>
      </c>
      <c r="P1915" t="str">
        <f t="shared" ref="P1915:P1963" si="369">IF(OR(K1915&gt;3,K1915&lt;-3), "Outlier", "Good")</f>
        <v>Good</v>
      </c>
      <c r="Q1915" t="str">
        <f t="shared" ref="Q1915:Q1963" si="370">IF(OR(L1915&gt;3,L1915&lt;-3), "Outlier", "Good")</f>
        <v>Good</v>
      </c>
      <c r="R1915" t="str">
        <f t="shared" ref="R1915:R1963" si="371">IF(OR(M1915&gt;3,M1915&lt;-3), "Outlier", "Good")</f>
        <v>Good</v>
      </c>
    </row>
    <row r="1916" spans="1:18" x14ac:dyDescent="0.3">
      <c r="A1916" s="1" t="s">
        <v>179</v>
      </c>
      <c r="B1916" s="1">
        <v>1000000</v>
      </c>
      <c r="C1916" s="1">
        <v>2</v>
      </c>
      <c r="D1916" s="1">
        <v>2</v>
      </c>
      <c r="E1916" s="1">
        <v>1</v>
      </c>
      <c r="F1916" s="1" t="s">
        <v>11</v>
      </c>
      <c r="G1916" s="1">
        <v>1012</v>
      </c>
      <c r="H1916" s="1" t="s">
        <v>13</v>
      </c>
      <c r="I1916" s="1">
        <f t="shared" si="357"/>
        <v>-0.36570723017846596</v>
      </c>
      <c r="J1916" s="1">
        <f t="shared" si="358"/>
        <v>-1.1191573600028655</v>
      </c>
      <c r="K1916" s="1">
        <f t="shared" si="359"/>
        <v>-0.7316378996097348</v>
      </c>
      <c r="L1916" s="1">
        <f t="shared" si="360"/>
        <v>-0.86224087629865209</v>
      </c>
      <c r="M1916" s="1">
        <f t="shared" si="361"/>
        <v>-3.9711782691633946E-2</v>
      </c>
      <c r="N1916" t="str">
        <f t="shared" si="367"/>
        <v>Good</v>
      </c>
      <c r="O1916" t="str">
        <f t="shared" si="368"/>
        <v>Good</v>
      </c>
      <c r="P1916" t="str">
        <f t="shared" si="369"/>
        <v>Good</v>
      </c>
      <c r="Q1916" t="str">
        <f t="shared" si="370"/>
        <v>Good</v>
      </c>
      <c r="R1916" t="str">
        <f t="shared" si="371"/>
        <v>Good</v>
      </c>
    </row>
    <row r="1917" spans="1:18" x14ac:dyDescent="0.3">
      <c r="A1917" s="1" t="s">
        <v>139</v>
      </c>
      <c r="B1917" s="1">
        <v>2400000</v>
      </c>
      <c r="C1917" s="1">
        <v>5</v>
      </c>
      <c r="D1917" s="1">
        <v>4</v>
      </c>
      <c r="E1917" s="1">
        <v>4</v>
      </c>
      <c r="F1917" s="1" t="s">
        <v>52</v>
      </c>
      <c r="G1917" s="1">
        <v>4500</v>
      </c>
      <c r="I1917" s="1">
        <f t="shared" si="357"/>
        <v>0.21911812345216164</v>
      </c>
      <c r="J1917" s="1">
        <f t="shared" si="358"/>
        <v>0.88682292678664731</v>
      </c>
      <c r="K1917" s="1">
        <f t="shared" si="359"/>
        <v>0.49785142253353648</v>
      </c>
      <c r="L1917" s="1">
        <f t="shared" si="360"/>
        <v>1.3063078741521623</v>
      </c>
      <c r="M1917" s="1">
        <f t="shared" si="361"/>
        <v>-3.5533665437194627E-2</v>
      </c>
      <c r="N1917" t="str">
        <f t="shared" si="367"/>
        <v>Good</v>
      </c>
      <c r="O1917" t="str">
        <f t="shared" si="368"/>
        <v>Good</v>
      </c>
      <c r="P1917" t="str">
        <f t="shared" si="369"/>
        <v>Good</v>
      </c>
      <c r="Q1917" t="str">
        <f t="shared" si="370"/>
        <v>Good</v>
      </c>
      <c r="R1917" t="str">
        <f t="shared" si="371"/>
        <v>Good</v>
      </c>
    </row>
    <row r="1918" spans="1:18" x14ac:dyDescent="0.3">
      <c r="A1918" s="1" t="s">
        <v>700</v>
      </c>
      <c r="B1918" s="1">
        <v>820000</v>
      </c>
      <c r="C1918" s="1">
        <v>1</v>
      </c>
      <c r="D1918" s="1">
        <v>2</v>
      </c>
      <c r="E1918" s="1">
        <v>1</v>
      </c>
      <c r="F1918" s="1" t="s">
        <v>73</v>
      </c>
      <c r="G1918" s="1">
        <v>1300</v>
      </c>
      <c r="H1918" s="1" t="s">
        <v>13</v>
      </c>
      <c r="I1918" s="1">
        <f t="shared" si="357"/>
        <v>-0.44089906135954665</v>
      </c>
      <c r="J1918" s="1">
        <f t="shared" si="358"/>
        <v>-1.7878174555993698</v>
      </c>
      <c r="K1918" s="1">
        <f t="shared" si="359"/>
        <v>-0.7316378996097348</v>
      </c>
      <c r="L1918" s="1">
        <f t="shared" si="360"/>
        <v>-0.86224087629865209</v>
      </c>
      <c r="M1918" s="1">
        <f t="shared" si="361"/>
        <v>-3.9366800533010518E-2</v>
      </c>
      <c r="N1918" t="str">
        <f t="shared" si="367"/>
        <v>Good</v>
      </c>
      <c r="O1918" t="str">
        <f t="shared" si="368"/>
        <v>Good</v>
      </c>
      <c r="P1918" t="str">
        <f t="shared" si="369"/>
        <v>Good</v>
      </c>
      <c r="Q1918" t="str">
        <f t="shared" si="370"/>
        <v>Good</v>
      </c>
      <c r="R1918" t="str">
        <f t="shared" si="371"/>
        <v>Good</v>
      </c>
    </row>
    <row r="1919" spans="1:18" x14ac:dyDescent="0.3">
      <c r="A1919" s="1" t="s">
        <v>80</v>
      </c>
      <c r="B1919" s="1">
        <v>1000000</v>
      </c>
      <c r="C1919" s="1">
        <v>5</v>
      </c>
      <c r="D1919" s="1">
        <v>4</v>
      </c>
      <c r="E1919" s="1">
        <v>2</v>
      </c>
      <c r="F1919" s="1" t="s">
        <v>81</v>
      </c>
      <c r="G1919" s="1">
        <v>1600</v>
      </c>
      <c r="H1919" s="1" t="s">
        <v>18</v>
      </c>
      <c r="I1919" s="1">
        <f t="shared" si="357"/>
        <v>-0.36570723017846596</v>
      </c>
      <c r="J1919" s="1">
        <f t="shared" si="358"/>
        <v>0.88682292678664731</v>
      </c>
      <c r="K1919" s="1">
        <f t="shared" si="359"/>
        <v>0.49785142253353648</v>
      </c>
      <c r="L1919" s="1">
        <f t="shared" si="360"/>
        <v>-0.13939129281504731</v>
      </c>
      <c r="M1919" s="1">
        <f t="shared" si="361"/>
        <v>-3.9007444117777776E-2</v>
      </c>
      <c r="N1919" t="str">
        <f t="shared" si="367"/>
        <v>Good</v>
      </c>
      <c r="O1919" t="str">
        <f t="shared" si="368"/>
        <v>Good</v>
      </c>
      <c r="P1919" t="str">
        <f t="shared" si="369"/>
        <v>Good</v>
      </c>
      <c r="Q1919" t="str">
        <f t="shared" si="370"/>
        <v>Good</v>
      </c>
      <c r="R1919" t="str">
        <f t="shared" si="371"/>
        <v>Good</v>
      </c>
    </row>
    <row r="1920" spans="1:18" x14ac:dyDescent="0.3">
      <c r="A1920" s="1" t="s">
        <v>423</v>
      </c>
      <c r="B1920" s="1">
        <v>16000000</v>
      </c>
      <c r="C1920" s="1">
        <v>5</v>
      </c>
      <c r="D1920" s="1">
        <v>6</v>
      </c>
      <c r="E1920" s="1">
        <v>15</v>
      </c>
      <c r="F1920" s="1" t="s">
        <v>58</v>
      </c>
      <c r="G1920" s="1">
        <v>17800</v>
      </c>
      <c r="H1920" s="1" t="s">
        <v>18</v>
      </c>
      <c r="I1920" s="1">
        <f t="shared" si="357"/>
        <v>5.9002787015782578</v>
      </c>
      <c r="J1920" s="1">
        <f t="shared" si="358"/>
        <v>0.88682292678664731</v>
      </c>
      <c r="K1920" s="1">
        <f t="shared" si="359"/>
        <v>1.7273407446768076</v>
      </c>
      <c r="L1920" s="1">
        <f t="shared" si="360"/>
        <v>9.2576532924718151</v>
      </c>
      <c r="M1920" s="1">
        <f t="shared" si="361"/>
        <v>-1.9602197695209832E-2</v>
      </c>
      <c r="N1920" t="str">
        <f t="shared" si="367"/>
        <v>Outlier</v>
      </c>
      <c r="O1920" t="str">
        <f t="shared" si="368"/>
        <v>Good</v>
      </c>
      <c r="P1920" t="str">
        <f t="shared" si="369"/>
        <v>Good</v>
      </c>
      <c r="Q1920" t="str">
        <f t="shared" si="370"/>
        <v>Outlier</v>
      </c>
      <c r="R1920" t="str">
        <f t="shared" si="371"/>
        <v>Good</v>
      </c>
    </row>
    <row r="1921" spans="1:18" x14ac:dyDescent="0.3">
      <c r="A1921" s="1" t="s">
        <v>168</v>
      </c>
      <c r="B1921" s="1">
        <v>8300000</v>
      </c>
      <c r="C1921" s="1">
        <v>6</v>
      </c>
      <c r="D1921" s="1">
        <v>7</v>
      </c>
      <c r="E1921" s="1">
        <v>1</v>
      </c>
      <c r="F1921" s="1" t="s">
        <v>16</v>
      </c>
      <c r="G1921" s="1">
        <v>13217</v>
      </c>
      <c r="H1921" s="1" t="s">
        <v>18</v>
      </c>
      <c r="I1921" s="1">
        <f t="shared" si="357"/>
        <v>2.6837392566098064</v>
      </c>
      <c r="J1921" s="1">
        <f t="shared" si="358"/>
        <v>1.5554830223831515</v>
      </c>
      <c r="K1921" s="1">
        <f t="shared" si="359"/>
        <v>2.3420854057484433</v>
      </c>
      <c r="L1921" s="1">
        <f t="shared" si="360"/>
        <v>-0.86224087629865209</v>
      </c>
      <c r="M1921" s="1">
        <f t="shared" si="361"/>
        <v>-2.5091965865248655E-2</v>
      </c>
      <c r="N1921" t="str">
        <f t="shared" si="367"/>
        <v>Good</v>
      </c>
      <c r="O1921" t="str">
        <f t="shared" si="368"/>
        <v>Good</v>
      </c>
      <c r="P1921" t="str">
        <f t="shared" si="369"/>
        <v>Good</v>
      </c>
      <c r="Q1921" t="str">
        <f t="shared" si="370"/>
        <v>Good</v>
      </c>
      <c r="R1921" t="str">
        <f t="shared" si="371"/>
        <v>Good</v>
      </c>
    </row>
    <row r="1922" spans="1:18" x14ac:dyDescent="0.3">
      <c r="A1922" s="1" t="s">
        <v>91</v>
      </c>
      <c r="B1922" s="1">
        <v>360000</v>
      </c>
      <c r="C1922" s="1">
        <v>3</v>
      </c>
      <c r="D1922" s="1">
        <v>2</v>
      </c>
      <c r="E1922" s="1">
        <v>1</v>
      </c>
      <c r="F1922" s="1" t="s">
        <v>73</v>
      </c>
      <c r="G1922" s="1">
        <v>950</v>
      </c>
      <c r="H1922" s="1" t="s">
        <v>18</v>
      </c>
      <c r="I1922" s="1">
        <f t="shared" si="357"/>
        <v>-0.63305596326675284</v>
      </c>
      <c r="J1922" s="1">
        <f t="shared" si="358"/>
        <v>-0.45049726440636123</v>
      </c>
      <c r="K1922" s="1">
        <f t="shared" si="359"/>
        <v>-0.7316378996097348</v>
      </c>
      <c r="L1922" s="1">
        <f t="shared" si="360"/>
        <v>-0.86224087629865209</v>
      </c>
      <c r="M1922" s="1">
        <f t="shared" si="361"/>
        <v>-3.9786049684115379E-2</v>
      </c>
      <c r="N1922" t="str">
        <f t="shared" si="367"/>
        <v>Good</v>
      </c>
      <c r="O1922" t="str">
        <f t="shared" si="368"/>
        <v>Good</v>
      </c>
      <c r="P1922" t="str">
        <f t="shared" si="369"/>
        <v>Good</v>
      </c>
      <c r="Q1922" t="str">
        <f t="shared" si="370"/>
        <v>Good</v>
      </c>
      <c r="R1922" t="str">
        <f t="shared" si="371"/>
        <v>Good</v>
      </c>
    </row>
    <row r="1923" spans="1:18" x14ac:dyDescent="0.3">
      <c r="A1923" s="1" t="s">
        <v>179</v>
      </c>
      <c r="B1923" s="1">
        <v>1600000</v>
      </c>
      <c r="C1923" s="1">
        <v>3</v>
      </c>
      <c r="D1923" s="1">
        <v>3</v>
      </c>
      <c r="E1923" s="1">
        <v>2</v>
      </c>
      <c r="F1923" s="1" t="s">
        <v>21</v>
      </c>
      <c r="G1923" s="1">
        <v>1822</v>
      </c>
      <c r="H1923" s="1" t="s">
        <v>18</v>
      </c>
      <c r="I1923" s="1">
        <f t="shared" si="357"/>
        <v>-0.11506779290819699</v>
      </c>
      <c r="J1923" s="1">
        <f t="shared" si="358"/>
        <v>-0.45049726440636123</v>
      </c>
      <c r="K1923" s="1">
        <f t="shared" si="359"/>
        <v>-0.11689323853809913</v>
      </c>
      <c r="L1923" s="1">
        <f t="shared" si="360"/>
        <v>-0.13939129281504731</v>
      </c>
      <c r="M1923" s="1">
        <f t="shared" si="361"/>
        <v>-3.8741520370505551E-2</v>
      </c>
      <c r="N1923" t="str">
        <f t="shared" si="367"/>
        <v>Good</v>
      </c>
      <c r="O1923" t="str">
        <f t="shared" si="368"/>
        <v>Good</v>
      </c>
      <c r="P1923" t="str">
        <f t="shared" si="369"/>
        <v>Good</v>
      </c>
      <c r="Q1923" t="str">
        <f t="shared" si="370"/>
        <v>Good</v>
      </c>
      <c r="R1923" t="str">
        <f t="shared" si="371"/>
        <v>Good</v>
      </c>
    </row>
    <row r="1924" spans="1:18" x14ac:dyDescent="0.3">
      <c r="A1924" s="1" t="s">
        <v>179</v>
      </c>
      <c r="B1924" s="1">
        <v>1800000</v>
      </c>
      <c r="C1924" s="1">
        <v>4</v>
      </c>
      <c r="D1924" s="1">
        <v>3</v>
      </c>
      <c r="E1924" s="1">
        <v>2</v>
      </c>
      <c r="F1924" s="1" t="s">
        <v>21</v>
      </c>
      <c r="G1924" s="1">
        <v>2111</v>
      </c>
      <c r="H1924" s="1" t="s">
        <v>13</v>
      </c>
      <c r="I1924" s="1">
        <f t="shared" si="357"/>
        <v>-3.1521313818107334E-2</v>
      </c>
      <c r="J1924" s="1">
        <f t="shared" si="358"/>
        <v>0.21816283119014304</v>
      </c>
      <c r="K1924" s="1">
        <f t="shared" si="359"/>
        <v>-0.11689323853809913</v>
      </c>
      <c r="L1924" s="1">
        <f t="shared" si="360"/>
        <v>-0.13939129281504731</v>
      </c>
      <c r="M1924" s="1">
        <f t="shared" si="361"/>
        <v>-3.839534035716468E-2</v>
      </c>
      <c r="N1924" t="str">
        <f t="shared" si="367"/>
        <v>Good</v>
      </c>
      <c r="O1924" t="str">
        <f t="shared" si="368"/>
        <v>Good</v>
      </c>
      <c r="P1924" t="str">
        <f t="shared" si="369"/>
        <v>Good</v>
      </c>
      <c r="Q1924" t="str">
        <f t="shared" si="370"/>
        <v>Good</v>
      </c>
      <c r="R1924" t="str">
        <f t="shared" si="371"/>
        <v>Good</v>
      </c>
    </row>
    <row r="1925" spans="1:18" x14ac:dyDescent="0.3">
      <c r="A1925" s="1" t="s">
        <v>8</v>
      </c>
      <c r="B1925" s="1">
        <v>2600000</v>
      </c>
      <c r="C1925" s="1">
        <v>2</v>
      </c>
      <c r="D1925" s="1">
        <v>2</v>
      </c>
      <c r="E1925" s="1">
        <v>2</v>
      </c>
      <c r="F1925" s="1" t="s">
        <v>11</v>
      </c>
      <c r="G1925" s="1">
        <v>1195</v>
      </c>
      <c r="H1925" s="1" t="s">
        <v>18</v>
      </c>
      <c r="I1925" s="1">
        <f t="shared" si="357"/>
        <v>0.3026646025422513</v>
      </c>
      <c r="J1925" s="1">
        <f t="shared" si="358"/>
        <v>-1.1191573600028655</v>
      </c>
      <c r="K1925" s="1">
        <f t="shared" si="359"/>
        <v>-0.7316378996097348</v>
      </c>
      <c r="L1925" s="1">
        <f t="shared" si="360"/>
        <v>-0.13939129281504731</v>
      </c>
      <c r="M1925" s="1">
        <f t="shared" si="361"/>
        <v>-3.9492575278341976E-2</v>
      </c>
      <c r="N1925" t="str">
        <f t="shared" si="367"/>
        <v>Good</v>
      </c>
      <c r="O1925" t="str">
        <f t="shared" si="368"/>
        <v>Good</v>
      </c>
      <c r="P1925" t="str">
        <f t="shared" si="369"/>
        <v>Good</v>
      </c>
      <c r="Q1925" t="str">
        <f t="shared" si="370"/>
        <v>Good</v>
      </c>
      <c r="R1925" t="str">
        <f t="shared" si="371"/>
        <v>Good</v>
      </c>
    </row>
    <row r="1926" spans="1:18" x14ac:dyDescent="0.3">
      <c r="A1926" s="1" t="s">
        <v>134</v>
      </c>
      <c r="B1926" s="1">
        <v>1350000</v>
      </c>
      <c r="C1926" s="1">
        <v>3</v>
      </c>
      <c r="D1926" s="1">
        <v>3</v>
      </c>
      <c r="E1926" s="1">
        <v>2</v>
      </c>
      <c r="F1926" s="1" t="s">
        <v>112</v>
      </c>
      <c r="G1926" s="1">
        <v>1582</v>
      </c>
      <c r="H1926" s="1" t="s">
        <v>13</v>
      </c>
      <c r="I1926" s="1">
        <f t="shared" si="357"/>
        <v>-0.21950089177080906</v>
      </c>
      <c r="J1926" s="1">
        <f t="shared" si="358"/>
        <v>-0.45049726440636123</v>
      </c>
      <c r="K1926" s="1">
        <f t="shared" si="359"/>
        <v>-0.11689323853809913</v>
      </c>
      <c r="L1926" s="1">
        <f t="shared" si="360"/>
        <v>-0.13939129281504731</v>
      </c>
      <c r="M1926" s="1">
        <f t="shared" si="361"/>
        <v>-3.9029005502691741E-2</v>
      </c>
      <c r="N1926" t="str">
        <f t="shared" si="367"/>
        <v>Good</v>
      </c>
      <c r="O1926" t="str">
        <f t="shared" si="368"/>
        <v>Good</v>
      </c>
      <c r="P1926" t="str">
        <f t="shared" si="369"/>
        <v>Good</v>
      </c>
      <c r="Q1926" t="str">
        <f t="shared" si="370"/>
        <v>Good</v>
      </c>
      <c r="R1926" t="str">
        <f t="shared" si="371"/>
        <v>Good</v>
      </c>
    </row>
    <row r="1927" spans="1:18" x14ac:dyDescent="0.3">
      <c r="A1927" s="1" t="s">
        <v>134</v>
      </c>
      <c r="B1927" s="1">
        <v>1050000</v>
      </c>
      <c r="C1927" s="1">
        <v>3</v>
      </c>
      <c r="D1927" s="1">
        <v>3</v>
      </c>
      <c r="E1927" s="1">
        <v>1</v>
      </c>
      <c r="F1927" s="1" t="s">
        <v>73</v>
      </c>
      <c r="G1927" s="1">
        <v>1281</v>
      </c>
      <c r="H1927" s="1" t="s">
        <v>13</v>
      </c>
      <c r="I1927" s="1">
        <f t="shared" ref="I1927:I1990" si="372">(B1927-$B$2)/$B$3</f>
        <v>-0.34482061040594353</v>
      </c>
      <c r="J1927" s="1">
        <f t="shared" ref="J1927:J1990" si="373">(C1927-$C$2)/$C$3</f>
        <v>-0.45049726440636123</v>
      </c>
      <c r="K1927" s="1">
        <f t="shared" ref="K1927:K1990" si="374">(D1927-$D$2)/$D$3</f>
        <v>-0.11689323853809913</v>
      </c>
      <c r="L1927" s="1">
        <f t="shared" ref="L1927:L1990" si="375">(E1927-$E$2)/$E$3</f>
        <v>-0.86224087629865209</v>
      </c>
      <c r="M1927" s="1">
        <f t="shared" ref="M1927:M1990" si="376">(G1927-$F$2)/$F$3</f>
        <v>-3.9389559772641927E-2</v>
      </c>
      <c r="N1927" t="str">
        <f t="shared" si="367"/>
        <v>Good</v>
      </c>
      <c r="O1927" t="str">
        <f t="shared" si="368"/>
        <v>Good</v>
      </c>
      <c r="P1927" t="str">
        <f t="shared" si="369"/>
        <v>Good</v>
      </c>
      <c r="Q1927" t="str">
        <f t="shared" si="370"/>
        <v>Good</v>
      </c>
      <c r="R1927" t="str">
        <f t="shared" si="371"/>
        <v>Good</v>
      </c>
    </row>
    <row r="1928" spans="1:18" x14ac:dyDescent="0.3">
      <c r="A1928" s="1" t="s">
        <v>497</v>
      </c>
      <c r="B1928" s="1">
        <v>1650000</v>
      </c>
      <c r="C1928" s="1">
        <v>4</v>
      </c>
      <c r="D1928" s="1">
        <v>3</v>
      </c>
      <c r="E1928" s="1">
        <v>2</v>
      </c>
      <c r="F1928" s="1" t="s">
        <v>160</v>
      </c>
      <c r="G1928" s="1">
        <v>2000</v>
      </c>
      <c r="H1928" s="1" t="s">
        <v>18</v>
      </c>
      <c r="I1928" s="1">
        <f t="shared" si="372"/>
        <v>-9.4181173135674576E-2</v>
      </c>
      <c r="J1928" s="1">
        <f t="shared" si="373"/>
        <v>0.21816283119014304</v>
      </c>
      <c r="K1928" s="1">
        <f t="shared" si="374"/>
        <v>-0.11689323853809913</v>
      </c>
      <c r="L1928" s="1">
        <f t="shared" si="375"/>
        <v>-0.13939129281504731</v>
      </c>
      <c r="M1928" s="1">
        <f t="shared" si="376"/>
        <v>-3.8528302230800796E-2</v>
      </c>
      <c r="N1928" t="str">
        <f t="shared" si="367"/>
        <v>Good</v>
      </c>
      <c r="O1928" t="str">
        <f t="shared" si="368"/>
        <v>Good</v>
      </c>
      <c r="P1928" t="str">
        <f t="shared" si="369"/>
        <v>Good</v>
      </c>
      <c r="Q1928" t="str">
        <f t="shared" si="370"/>
        <v>Good</v>
      </c>
      <c r="R1928" t="str">
        <f t="shared" si="371"/>
        <v>Good</v>
      </c>
    </row>
    <row r="1929" spans="1:18" x14ac:dyDescent="0.3">
      <c r="A1929" s="1" t="s">
        <v>100</v>
      </c>
      <c r="B1929" s="1">
        <v>400000</v>
      </c>
      <c r="C1929" s="1">
        <v>3</v>
      </c>
      <c r="D1929" s="1">
        <v>2</v>
      </c>
      <c r="E1929" s="1">
        <v>1</v>
      </c>
      <c r="F1929" s="1" t="s">
        <v>21</v>
      </c>
      <c r="G1929" s="1">
        <v>1100</v>
      </c>
      <c r="H1929" s="1" t="s">
        <v>18</v>
      </c>
      <c r="I1929" s="1">
        <f t="shared" si="372"/>
        <v>-0.6163466674487349</v>
      </c>
      <c r="J1929" s="1">
        <f t="shared" si="373"/>
        <v>-0.45049726440636123</v>
      </c>
      <c r="K1929" s="1">
        <f t="shared" si="374"/>
        <v>-0.7316378996097348</v>
      </c>
      <c r="L1929" s="1">
        <f t="shared" si="375"/>
        <v>-0.86224087629865209</v>
      </c>
      <c r="M1929" s="1">
        <f t="shared" si="376"/>
        <v>-3.9606371476499015E-2</v>
      </c>
      <c r="N1929" t="str">
        <f t="shared" si="367"/>
        <v>Good</v>
      </c>
      <c r="O1929" t="str">
        <f t="shared" si="368"/>
        <v>Good</v>
      </c>
      <c r="P1929" t="str">
        <f t="shared" si="369"/>
        <v>Good</v>
      </c>
      <c r="Q1929" t="str">
        <f t="shared" si="370"/>
        <v>Good</v>
      </c>
      <c r="R1929" t="str">
        <f t="shared" si="371"/>
        <v>Good</v>
      </c>
    </row>
    <row r="1930" spans="1:18" x14ac:dyDescent="0.3">
      <c r="A1930" s="1" t="s">
        <v>28</v>
      </c>
      <c r="B1930" s="1">
        <v>820000</v>
      </c>
      <c r="C1930" s="1">
        <v>2</v>
      </c>
      <c r="D1930" s="1">
        <v>2</v>
      </c>
      <c r="E1930" s="1">
        <v>1</v>
      </c>
      <c r="F1930" s="1" t="s">
        <v>73</v>
      </c>
      <c r="G1930" s="1">
        <v>795</v>
      </c>
      <c r="H1930" s="1" t="s">
        <v>13</v>
      </c>
      <c r="I1930" s="1">
        <f t="shared" si="372"/>
        <v>-0.44089906135954665</v>
      </c>
      <c r="J1930" s="1">
        <f t="shared" si="373"/>
        <v>-1.1191573600028655</v>
      </c>
      <c r="K1930" s="1">
        <f t="shared" si="374"/>
        <v>-0.7316378996097348</v>
      </c>
      <c r="L1930" s="1">
        <f t="shared" si="375"/>
        <v>-0.86224087629865209</v>
      </c>
      <c r="M1930" s="1">
        <f t="shared" si="376"/>
        <v>-3.9971717165318964E-2</v>
      </c>
      <c r="N1930" t="str">
        <f t="shared" si="367"/>
        <v>Good</v>
      </c>
      <c r="O1930" t="str">
        <f t="shared" si="368"/>
        <v>Good</v>
      </c>
      <c r="P1930" t="str">
        <f t="shared" si="369"/>
        <v>Good</v>
      </c>
      <c r="Q1930" t="str">
        <f t="shared" si="370"/>
        <v>Good</v>
      </c>
      <c r="R1930" t="str">
        <f t="shared" si="371"/>
        <v>Good</v>
      </c>
    </row>
    <row r="1931" spans="1:18" x14ac:dyDescent="0.3">
      <c r="A1931" s="1" t="s">
        <v>23</v>
      </c>
      <c r="B1931" s="1">
        <v>680000</v>
      </c>
      <c r="C1931" s="1">
        <v>2</v>
      </c>
      <c r="D1931" s="1">
        <v>2</v>
      </c>
      <c r="E1931" s="1">
        <v>1</v>
      </c>
      <c r="F1931" s="1" t="s">
        <v>73</v>
      </c>
      <c r="G1931" s="1">
        <v>803</v>
      </c>
      <c r="H1931" s="1" t="s">
        <v>18</v>
      </c>
      <c r="I1931" s="1">
        <f t="shared" si="372"/>
        <v>-0.4993815967226094</v>
      </c>
      <c r="J1931" s="1">
        <f t="shared" si="373"/>
        <v>-1.1191573600028655</v>
      </c>
      <c r="K1931" s="1">
        <f t="shared" si="374"/>
        <v>-0.7316378996097348</v>
      </c>
      <c r="L1931" s="1">
        <f t="shared" si="375"/>
        <v>-0.86224087629865209</v>
      </c>
      <c r="M1931" s="1">
        <f t="shared" si="376"/>
        <v>-3.9962134327579425E-2</v>
      </c>
      <c r="N1931" t="str">
        <f t="shared" si="367"/>
        <v>Good</v>
      </c>
      <c r="O1931" t="str">
        <f t="shared" si="368"/>
        <v>Good</v>
      </c>
      <c r="P1931" t="str">
        <f t="shared" si="369"/>
        <v>Good</v>
      </c>
      <c r="Q1931" t="str">
        <f t="shared" si="370"/>
        <v>Good</v>
      </c>
      <c r="R1931" t="str">
        <f t="shared" si="371"/>
        <v>Good</v>
      </c>
    </row>
    <row r="1932" spans="1:18" x14ac:dyDescent="0.3">
      <c r="A1932" s="1" t="s">
        <v>95</v>
      </c>
      <c r="B1932" s="1">
        <v>388000</v>
      </c>
      <c r="C1932" s="1">
        <v>3</v>
      </c>
      <c r="D1932" s="1">
        <v>2</v>
      </c>
      <c r="E1932" s="1">
        <v>2</v>
      </c>
      <c r="F1932" s="1" t="s">
        <v>21</v>
      </c>
      <c r="G1932" s="1">
        <v>901</v>
      </c>
      <c r="H1932" s="1" t="s">
        <v>94</v>
      </c>
      <c r="I1932" s="1">
        <f t="shared" si="372"/>
        <v>-0.62135945619414035</v>
      </c>
      <c r="J1932" s="1">
        <f t="shared" si="373"/>
        <v>-0.45049726440636123</v>
      </c>
      <c r="K1932" s="1">
        <f t="shared" si="374"/>
        <v>-0.7316378996097348</v>
      </c>
      <c r="L1932" s="1">
        <f t="shared" si="375"/>
        <v>-0.13939129281504731</v>
      </c>
      <c r="M1932" s="1">
        <f t="shared" si="376"/>
        <v>-3.9844744565270061E-2</v>
      </c>
      <c r="N1932" t="str">
        <f t="shared" si="367"/>
        <v>Good</v>
      </c>
      <c r="O1932" t="str">
        <f t="shared" si="368"/>
        <v>Good</v>
      </c>
      <c r="P1932" t="str">
        <f t="shared" si="369"/>
        <v>Good</v>
      </c>
      <c r="Q1932" t="str">
        <f t="shared" si="370"/>
        <v>Good</v>
      </c>
      <c r="R1932" t="str">
        <f t="shared" si="371"/>
        <v>Good</v>
      </c>
    </row>
    <row r="1933" spans="1:18" x14ac:dyDescent="0.3">
      <c r="A1933" s="1" t="s">
        <v>19</v>
      </c>
      <c r="B1933" s="1">
        <v>1550000</v>
      </c>
      <c r="C1933" s="1">
        <v>5</v>
      </c>
      <c r="D1933" s="1">
        <v>5</v>
      </c>
      <c r="E1933" s="1">
        <v>3</v>
      </c>
      <c r="F1933" s="1" t="s">
        <v>74</v>
      </c>
      <c r="G1933" s="1">
        <v>3020</v>
      </c>
      <c r="H1933" s="1" t="s">
        <v>18</v>
      </c>
      <c r="I1933" s="1">
        <f t="shared" si="372"/>
        <v>-0.13595441268071939</v>
      </c>
      <c r="J1933" s="1">
        <f t="shared" si="373"/>
        <v>0.88682292678664731</v>
      </c>
      <c r="K1933" s="1">
        <f t="shared" si="374"/>
        <v>1.112596083605172</v>
      </c>
      <c r="L1933" s="1">
        <f t="shared" si="375"/>
        <v>0.58345829066855748</v>
      </c>
      <c r="M1933" s="1">
        <f t="shared" si="376"/>
        <v>-3.7306490419009478E-2</v>
      </c>
      <c r="N1933" t="str">
        <f t="shared" si="367"/>
        <v>Good</v>
      </c>
      <c r="O1933" t="str">
        <f t="shared" si="368"/>
        <v>Good</v>
      </c>
      <c r="P1933" t="str">
        <f t="shared" si="369"/>
        <v>Good</v>
      </c>
      <c r="Q1933" t="str">
        <f t="shared" si="370"/>
        <v>Good</v>
      </c>
      <c r="R1933" t="str">
        <f t="shared" si="371"/>
        <v>Good</v>
      </c>
    </row>
    <row r="1934" spans="1:18" x14ac:dyDescent="0.3">
      <c r="A1934" s="1" t="s">
        <v>19</v>
      </c>
      <c r="B1934" s="1">
        <v>1750000</v>
      </c>
      <c r="C1934" s="1">
        <v>5</v>
      </c>
      <c r="D1934" s="1">
        <v>5</v>
      </c>
      <c r="E1934" s="1">
        <v>3</v>
      </c>
      <c r="F1934" s="1" t="s">
        <v>21</v>
      </c>
      <c r="G1934" s="1">
        <v>2412</v>
      </c>
      <c r="H1934" s="1" t="s">
        <v>13</v>
      </c>
      <c r="I1934" s="1">
        <f t="shared" si="372"/>
        <v>-5.240793359062975E-2</v>
      </c>
      <c r="J1934" s="1">
        <f t="shared" si="373"/>
        <v>0.88682292678664731</v>
      </c>
      <c r="K1934" s="1">
        <f t="shared" si="374"/>
        <v>1.112596083605172</v>
      </c>
      <c r="L1934" s="1">
        <f t="shared" si="375"/>
        <v>0.58345829066855748</v>
      </c>
      <c r="M1934" s="1">
        <f t="shared" si="376"/>
        <v>-3.8034786087214494E-2</v>
      </c>
      <c r="N1934" t="str">
        <f t="shared" si="367"/>
        <v>Good</v>
      </c>
      <c r="O1934" t="str">
        <f t="shared" si="368"/>
        <v>Good</v>
      </c>
      <c r="P1934" t="str">
        <f t="shared" si="369"/>
        <v>Good</v>
      </c>
      <c r="Q1934" t="str">
        <f t="shared" si="370"/>
        <v>Good</v>
      </c>
      <c r="R1934" t="str">
        <f t="shared" si="371"/>
        <v>Good</v>
      </c>
    </row>
    <row r="1935" spans="1:18" x14ac:dyDescent="0.3">
      <c r="A1935" s="1" t="s">
        <v>19</v>
      </c>
      <c r="B1935" s="1">
        <v>1230000</v>
      </c>
      <c r="C1935" s="1">
        <v>5</v>
      </c>
      <c r="D1935" s="1">
        <v>4</v>
      </c>
      <c r="E1935" s="1">
        <v>3</v>
      </c>
      <c r="F1935" s="1" t="s">
        <v>74</v>
      </c>
      <c r="G1935" s="1">
        <v>1991</v>
      </c>
      <c r="H1935" s="1" t="s">
        <v>18</v>
      </c>
      <c r="I1935" s="1">
        <f t="shared" si="372"/>
        <v>-0.26962877922486284</v>
      </c>
      <c r="J1935" s="1">
        <f t="shared" si="373"/>
        <v>0.88682292678664731</v>
      </c>
      <c r="K1935" s="1">
        <f t="shared" si="374"/>
        <v>0.49785142253353648</v>
      </c>
      <c r="L1935" s="1">
        <f t="shared" si="375"/>
        <v>0.58345829066855748</v>
      </c>
      <c r="M1935" s="1">
        <f t="shared" si="376"/>
        <v>-3.8539082923257778E-2</v>
      </c>
      <c r="N1935" t="str">
        <f t="shared" si="367"/>
        <v>Good</v>
      </c>
      <c r="O1935" t="str">
        <f t="shared" si="368"/>
        <v>Good</v>
      </c>
      <c r="P1935" t="str">
        <f t="shared" si="369"/>
        <v>Good</v>
      </c>
      <c r="Q1935" t="str">
        <f t="shared" si="370"/>
        <v>Good</v>
      </c>
      <c r="R1935" t="str">
        <f t="shared" si="371"/>
        <v>Good</v>
      </c>
    </row>
    <row r="1936" spans="1:18" x14ac:dyDescent="0.3">
      <c r="A1936" s="1" t="s">
        <v>63</v>
      </c>
      <c r="B1936" s="1">
        <v>1880000</v>
      </c>
      <c r="C1936" s="1">
        <v>5</v>
      </c>
      <c r="D1936" s="1">
        <v>5</v>
      </c>
      <c r="E1936" s="1">
        <v>4</v>
      </c>
      <c r="F1936" s="1" t="s">
        <v>21</v>
      </c>
      <c r="G1936" s="1">
        <v>3152</v>
      </c>
      <c r="H1936" s="1" t="s">
        <v>18</v>
      </c>
      <c r="I1936" s="1">
        <f t="shared" si="372"/>
        <v>1.8972778179285285E-3</v>
      </c>
      <c r="J1936" s="1">
        <f t="shared" si="373"/>
        <v>0.88682292678664731</v>
      </c>
      <c r="K1936" s="1">
        <f t="shared" si="374"/>
        <v>1.112596083605172</v>
      </c>
      <c r="L1936" s="1">
        <f t="shared" si="375"/>
        <v>1.3063078741521623</v>
      </c>
      <c r="M1936" s="1">
        <f t="shared" si="376"/>
        <v>-3.7148373596307072E-2</v>
      </c>
      <c r="N1936" t="str">
        <f t="shared" si="367"/>
        <v>Good</v>
      </c>
      <c r="O1936" t="str">
        <f t="shared" si="368"/>
        <v>Good</v>
      </c>
      <c r="P1936" t="str">
        <f t="shared" si="369"/>
        <v>Good</v>
      </c>
      <c r="Q1936" t="str">
        <f t="shared" si="370"/>
        <v>Good</v>
      </c>
      <c r="R1936" t="str">
        <f t="shared" si="371"/>
        <v>Good</v>
      </c>
    </row>
    <row r="1937" spans="1:18" x14ac:dyDescent="0.3">
      <c r="A1937" s="1" t="s">
        <v>63</v>
      </c>
      <c r="B1937" s="1">
        <v>1700000</v>
      </c>
      <c r="C1937" s="1">
        <v>5</v>
      </c>
      <c r="D1937" s="1">
        <v>5</v>
      </c>
      <c r="E1937" s="1">
        <v>3</v>
      </c>
      <c r="F1937" s="1" t="s">
        <v>21</v>
      </c>
      <c r="G1937" s="1">
        <v>2552</v>
      </c>
      <c r="H1937" s="1" t="s">
        <v>13</v>
      </c>
      <c r="I1937" s="1">
        <f t="shared" si="372"/>
        <v>-7.329455336315216E-2</v>
      </c>
      <c r="J1937" s="1">
        <f t="shared" si="373"/>
        <v>0.88682292678664731</v>
      </c>
      <c r="K1937" s="1">
        <f t="shared" si="374"/>
        <v>1.112596083605172</v>
      </c>
      <c r="L1937" s="1">
        <f t="shared" si="375"/>
        <v>0.58345829066855748</v>
      </c>
      <c r="M1937" s="1">
        <f t="shared" si="376"/>
        <v>-3.7867086426772549E-2</v>
      </c>
      <c r="N1937" t="str">
        <f t="shared" si="367"/>
        <v>Good</v>
      </c>
      <c r="O1937" t="str">
        <f t="shared" si="368"/>
        <v>Good</v>
      </c>
      <c r="P1937" t="str">
        <f t="shared" si="369"/>
        <v>Good</v>
      </c>
      <c r="Q1937" t="str">
        <f t="shared" si="370"/>
        <v>Good</v>
      </c>
      <c r="R1937" t="str">
        <f t="shared" si="371"/>
        <v>Good</v>
      </c>
    </row>
    <row r="1938" spans="1:18" x14ac:dyDescent="0.3">
      <c r="A1938" s="1" t="s">
        <v>63</v>
      </c>
      <c r="B1938" s="1">
        <v>1220000</v>
      </c>
      <c r="C1938" s="1">
        <v>4</v>
      </c>
      <c r="D1938" s="1">
        <v>4</v>
      </c>
      <c r="E1938" s="1">
        <v>2</v>
      </c>
      <c r="F1938" s="1" t="s">
        <v>21</v>
      </c>
      <c r="G1938" s="1">
        <v>1448</v>
      </c>
      <c r="H1938" s="1" t="s">
        <v>13</v>
      </c>
      <c r="I1938" s="1">
        <f t="shared" si="372"/>
        <v>-0.27380610317936732</v>
      </c>
      <c r="J1938" s="1">
        <f t="shared" si="373"/>
        <v>0.21816283119014304</v>
      </c>
      <c r="K1938" s="1">
        <f t="shared" si="374"/>
        <v>0.49785142253353648</v>
      </c>
      <c r="L1938" s="1">
        <f t="shared" si="375"/>
        <v>-0.13939129281504731</v>
      </c>
      <c r="M1938" s="1">
        <f t="shared" si="376"/>
        <v>-3.9189518034829035E-2</v>
      </c>
      <c r="N1938" t="str">
        <f t="shared" si="367"/>
        <v>Good</v>
      </c>
      <c r="O1938" t="str">
        <f t="shared" si="368"/>
        <v>Good</v>
      </c>
      <c r="P1938" t="str">
        <f t="shared" si="369"/>
        <v>Good</v>
      </c>
      <c r="Q1938" t="str">
        <f t="shared" si="370"/>
        <v>Good</v>
      </c>
      <c r="R1938" t="str">
        <f t="shared" si="371"/>
        <v>Good</v>
      </c>
    </row>
    <row r="1939" spans="1:18" x14ac:dyDescent="0.3">
      <c r="A1939" s="1" t="s">
        <v>423</v>
      </c>
      <c r="B1939" s="1">
        <v>3180000</v>
      </c>
      <c r="C1939" s="1">
        <v>5</v>
      </c>
      <c r="D1939" s="1">
        <v>5</v>
      </c>
      <c r="E1939" s="1">
        <v>3</v>
      </c>
      <c r="F1939" s="1" t="s">
        <v>74</v>
      </c>
      <c r="G1939" s="1">
        <v>3983</v>
      </c>
      <c r="H1939" s="1" t="s">
        <v>18</v>
      </c>
      <c r="I1939" s="1">
        <f t="shared" si="372"/>
        <v>0.54494939190351133</v>
      </c>
      <c r="J1939" s="1">
        <f t="shared" si="373"/>
        <v>0.88682292678664731</v>
      </c>
      <c r="K1939" s="1">
        <f t="shared" si="374"/>
        <v>1.112596083605172</v>
      </c>
      <c r="L1939" s="1">
        <f t="shared" si="375"/>
        <v>0.58345829066855748</v>
      </c>
      <c r="M1939" s="1">
        <f t="shared" si="376"/>
        <v>-3.615295632611238E-2</v>
      </c>
      <c r="N1939" t="str">
        <f t="shared" si="367"/>
        <v>Good</v>
      </c>
      <c r="O1939" t="str">
        <f t="shared" si="368"/>
        <v>Good</v>
      </c>
      <c r="P1939" t="str">
        <f t="shared" si="369"/>
        <v>Good</v>
      </c>
      <c r="Q1939" t="str">
        <f t="shared" si="370"/>
        <v>Good</v>
      </c>
      <c r="R1939" t="str">
        <f t="shared" si="371"/>
        <v>Good</v>
      </c>
    </row>
    <row r="1940" spans="1:18" x14ac:dyDescent="0.3">
      <c r="A1940" s="1" t="s">
        <v>423</v>
      </c>
      <c r="B1940" s="1">
        <v>3000000</v>
      </c>
      <c r="C1940" s="1">
        <v>5</v>
      </c>
      <c r="D1940" s="1">
        <v>6</v>
      </c>
      <c r="E1940" s="1">
        <v>3</v>
      </c>
      <c r="F1940" s="1" t="s">
        <v>74</v>
      </c>
      <c r="G1940" s="1">
        <v>3660</v>
      </c>
      <c r="H1940" s="1" t="s">
        <v>13</v>
      </c>
      <c r="I1940" s="1">
        <f t="shared" si="372"/>
        <v>0.46975756072243063</v>
      </c>
      <c r="J1940" s="1">
        <f t="shared" si="373"/>
        <v>0.88682292678664731</v>
      </c>
      <c r="K1940" s="1">
        <f t="shared" si="374"/>
        <v>1.7273407446768076</v>
      </c>
      <c r="L1940" s="1">
        <f t="shared" si="375"/>
        <v>0.58345829066855748</v>
      </c>
      <c r="M1940" s="1">
        <f t="shared" si="376"/>
        <v>-3.6539863399846301E-2</v>
      </c>
      <c r="N1940" t="str">
        <f t="shared" si="367"/>
        <v>Good</v>
      </c>
      <c r="O1940" t="str">
        <f t="shared" si="368"/>
        <v>Good</v>
      </c>
      <c r="P1940" t="str">
        <f t="shared" si="369"/>
        <v>Good</v>
      </c>
      <c r="Q1940" t="str">
        <f t="shared" si="370"/>
        <v>Good</v>
      </c>
      <c r="R1940" t="str">
        <f t="shared" si="371"/>
        <v>Good</v>
      </c>
    </row>
    <row r="1941" spans="1:18" x14ac:dyDescent="0.3">
      <c r="A1941" s="1" t="s">
        <v>63</v>
      </c>
      <c r="B1941" s="1">
        <v>2180000</v>
      </c>
      <c r="C1941" s="1">
        <v>5</v>
      </c>
      <c r="D1941" s="1">
        <v>6</v>
      </c>
      <c r="E1941" s="1">
        <v>2</v>
      </c>
      <c r="F1941" s="1" t="s">
        <v>21</v>
      </c>
      <c r="G1941" s="1">
        <v>3729</v>
      </c>
      <c r="H1941" s="1" t="s">
        <v>18</v>
      </c>
      <c r="I1941" s="1">
        <f t="shared" si="372"/>
        <v>0.127216996453063</v>
      </c>
      <c r="J1941" s="1">
        <f t="shared" si="373"/>
        <v>0.88682292678664731</v>
      </c>
      <c r="K1941" s="1">
        <f t="shared" si="374"/>
        <v>1.7273407446768076</v>
      </c>
      <c r="L1941" s="1">
        <f t="shared" si="375"/>
        <v>-0.13939129281504731</v>
      </c>
      <c r="M1941" s="1">
        <f t="shared" si="376"/>
        <v>-3.6457211424342773E-2</v>
      </c>
      <c r="N1941" t="str">
        <f t="shared" si="367"/>
        <v>Good</v>
      </c>
      <c r="O1941" t="str">
        <f t="shared" si="368"/>
        <v>Good</v>
      </c>
      <c r="P1941" t="str">
        <f t="shared" si="369"/>
        <v>Good</v>
      </c>
      <c r="Q1941" t="str">
        <f t="shared" si="370"/>
        <v>Good</v>
      </c>
      <c r="R1941" t="str">
        <f t="shared" si="371"/>
        <v>Good</v>
      </c>
    </row>
    <row r="1942" spans="1:18" x14ac:dyDescent="0.3">
      <c r="A1942" s="1" t="s">
        <v>423</v>
      </c>
      <c r="B1942" s="1">
        <v>3880000</v>
      </c>
      <c r="C1942" s="1">
        <v>5</v>
      </c>
      <c r="D1942" s="1">
        <v>6</v>
      </c>
      <c r="E1942" s="1">
        <v>3</v>
      </c>
      <c r="F1942" s="1" t="s">
        <v>74</v>
      </c>
      <c r="G1942" s="1">
        <v>3983</v>
      </c>
      <c r="H1942" s="1" t="s">
        <v>13</v>
      </c>
      <c r="I1942" s="1">
        <f t="shared" si="372"/>
        <v>0.83736206871882513</v>
      </c>
      <c r="J1942" s="1">
        <f t="shared" si="373"/>
        <v>0.88682292678664731</v>
      </c>
      <c r="K1942" s="1">
        <f t="shared" si="374"/>
        <v>1.7273407446768076</v>
      </c>
      <c r="L1942" s="1">
        <f t="shared" si="375"/>
        <v>0.58345829066855748</v>
      </c>
      <c r="M1942" s="1">
        <f t="shared" si="376"/>
        <v>-3.615295632611238E-2</v>
      </c>
      <c r="N1942" t="str">
        <f t="shared" si="367"/>
        <v>Good</v>
      </c>
      <c r="O1942" t="str">
        <f t="shared" si="368"/>
        <v>Good</v>
      </c>
      <c r="P1942" t="str">
        <f t="shared" si="369"/>
        <v>Good</v>
      </c>
      <c r="Q1942" t="str">
        <f t="shared" si="370"/>
        <v>Good</v>
      </c>
      <c r="R1942" t="str">
        <f t="shared" si="371"/>
        <v>Good</v>
      </c>
    </row>
    <row r="1943" spans="1:18" x14ac:dyDescent="0.3">
      <c r="A1943" s="1" t="s">
        <v>683</v>
      </c>
      <c r="B1943" s="1">
        <v>1800000</v>
      </c>
      <c r="C1943" s="1">
        <v>5</v>
      </c>
      <c r="D1943" s="1">
        <v>5</v>
      </c>
      <c r="E1943" s="1">
        <v>2</v>
      </c>
      <c r="F1943" s="1" t="s">
        <v>672</v>
      </c>
      <c r="G1943" s="1">
        <v>1650</v>
      </c>
      <c r="H1943" s="1" t="s">
        <v>13</v>
      </c>
      <c r="I1943" s="1">
        <f t="shared" si="372"/>
        <v>-3.1521313818107334E-2</v>
      </c>
      <c r="J1943" s="1">
        <f t="shared" si="373"/>
        <v>0.88682292678664731</v>
      </c>
      <c r="K1943" s="1">
        <f t="shared" si="374"/>
        <v>1.112596083605172</v>
      </c>
      <c r="L1943" s="1">
        <f t="shared" si="375"/>
        <v>-0.13939129281504731</v>
      </c>
      <c r="M1943" s="1">
        <f t="shared" si="376"/>
        <v>-3.8947551381905657E-2</v>
      </c>
      <c r="N1943" t="str">
        <f t="shared" si="367"/>
        <v>Good</v>
      </c>
      <c r="O1943" t="str">
        <f t="shared" si="368"/>
        <v>Good</v>
      </c>
      <c r="P1943" t="str">
        <f t="shared" si="369"/>
        <v>Good</v>
      </c>
      <c r="Q1943" t="str">
        <f t="shared" si="370"/>
        <v>Good</v>
      </c>
      <c r="R1943" t="str">
        <f t="shared" si="371"/>
        <v>Good</v>
      </c>
    </row>
    <row r="1944" spans="1:18" x14ac:dyDescent="0.3">
      <c r="A1944" s="1" t="s">
        <v>80</v>
      </c>
      <c r="B1944" s="1">
        <v>527000</v>
      </c>
      <c r="C1944" s="1">
        <v>4</v>
      </c>
      <c r="D1944" s="1">
        <v>2</v>
      </c>
      <c r="E1944" s="1">
        <v>1</v>
      </c>
      <c r="F1944" s="1" t="s">
        <v>21</v>
      </c>
      <c r="G1944" s="1">
        <v>1109</v>
      </c>
      <c r="I1944" s="1">
        <f t="shared" si="372"/>
        <v>-0.56329465322652805</v>
      </c>
      <c r="J1944" s="1">
        <f t="shared" si="373"/>
        <v>0.21816283119014304</v>
      </c>
      <c r="K1944" s="1">
        <f t="shared" si="374"/>
        <v>-0.7316378996097348</v>
      </c>
      <c r="L1944" s="1">
        <f t="shared" si="375"/>
        <v>-0.86224087629865209</v>
      </c>
      <c r="M1944" s="1">
        <f t="shared" si="376"/>
        <v>-3.9595590784042033E-2</v>
      </c>
      <c r="N1944" t="str">
        <f t="shared" si="367"/>
        <v>Good</v>
      </c>
      <c r="O1944" t="str">
        <f t="shared" si="368"/>
        <v>Good</v>
      </c>
      <c r="P1944" t="str">
        <f t="shared" si="369"/>
        <v>Good</v>
      </c>
      <c r="Q1944" t="str">
        <f t="shared" si="370"/>
        <v>Good</v>
      </c>
      <c r="R1944" t="str">
        <f t="shared" si="371"/>
        <v>Good</v>
      </c>
    </row>
    <row r="1945" spans="1:18" x14ac:dyDescent="0.3">
      <c r="A1945" s="1" t="s">
        <v>1005</v>
      </c>
      <c r="B1945" s="1">
        <v>480000</v>
      </c>
      <c r="C1945" s="1">
        <v>3</v>
      </c>
      <c r="D1945" s="1">
        <v>2</v>
      </c>
      <c r="E1945" s="1">
        <v>1</v>
      </c>
      <c r="F1945" s="1" t="s">
        <v>84</v>
      </c>
      <c r="G1945" s="1">
        <v>1215</v>
      </c>
      <c r="H1945" s="1" t="s">
        <v>18</v>
      </c>
      <c r="I1945" s="1">
        <f t="shared" si="372"/>
        <v>-0.58292807581269912</v>
      </c>
      <c r="J1945" s="1">
        <f t="shared" si="373"/>
        <v>-0.45049726440636123</v>
      </c>
      <c r="K1945" s="1">
        <f t="shared" si="374"/>
        <v>-0.7316378996097348</v>
      </c>
      <c r="L1945" s="1">
        <f t="shared" si="375"/>
        <v>-0.86224087629865209</v>
      </c>
      <c r="M1945" s="1">
        <f t="shared" si="376"/>
        <v>-3.946861818399313E-2</v>
      </c>
      <c r="N1945" t="str">
        <f t="shared" si="367"/>
        <v>Good</v>
      </c>
      <c r="O1945" t="str">
        <f t="shared" si="368"/>
        <v>Good</v>
      </c>
      <c r="P1945" t="str">
        <f t="shared" si="369"/>
        <v>Good</v>
      </c>
      <c r="Q1945" t="str">
        <f t="shared" si="370"/>
        <v>Good</v>
      </c>
      <c r="R1945" t="str">
        <f t="shared" si="371"/>
        <v>Good</v>
      </c>
    </row>
    <row r="1946" spans="1:18" x14ac:dyDescent="0.3">
      <c r="A1946" s="1" t="s">
        <v>349</v>
      </c>
      <c r="B1946" s="1">
        <v>1250000</v>
      </c>
      <c r="C1946" s="1">
        <v>4</v>
      </c>
      <c r="D1946" s="1">
        <v>3</v>
      </c>
      <c r="E1946" s="1">
        <v>2</v>
      </c>
      <c r="F1946" s="1" t="s">
        <v>21</v>
      </c>
      <c r="G1946" s="1">
        <v>1856</v>
      </c>
      <c r="H1946" s="1" t="s">
        <v>18</v>
      </c>
      <c r="I1946" s="1">
        <f t="shared" si="372"/>
        <v>-0.26127413131585386</v>
      </c>
      <c r="J1946" s="1">
        <f t="shared" si="373"/>
        <v>0.21816283119014304</v>
      </c>
      <c r="K1946" s="1">
        <f t="shared" si="374"/>
        <v>-0.11689323853809913</v>
      </c>
      <c r="L1946" s="1">
        <f t="shared" si="375"/>
        <v>-0.13939129281504731</v>
      </c>
      <c r="M1946" s="1">
        <f t="shared" si="376"/>
        <v>-3.8700793310112509E-2</v>
      </c>
      <c r="N1946" t="str">
        <f t="shared" si="367"/>
        <v>Good</v>
      </c>
      <c r="O1946" t="str">
        <f t="shared" si="368"/>
        <v>Good</v>
      </c>
      <c r="P1946" t="str">
        <f t="shared" si="369"/>
        <v>Good</v>
      </c>
      <c r="Q1946" t="str">
        <f t="shared" si="370"/>
        <v>Good</v>
      </c>
      <c r="R1946" t="str">
        <f t="shared" si="371"/>
        <v>Good</v>
      </c>
    </row>
    <row r="1947" spans="1:18" x14ac:dyDescent="0.3">
      <c r="A1947" s="1" t="s">
        <v>100</v>
      </c>
      <c r="B1947" s="1">
        <v>450000</v>
      </c>
      <c r="C1947" s="1">
        <v>3</v>
      </c>
      <c r="D1947" s="1">
        <v>2</v>
      </c>
      <c r="E1947" s="1">
        <v>1</v>
      </c>
      <c r="F1947" s="1" t="s">
        <v>84</v>
      </c>
      <c r="G1947" s="1">
        <v>1050</v>
      </c>
      <c r="H1947" s="1" t="s">
        <v>13</v>
      </c>
      <c r="I1947" s="1">
        <f t="shared" si="372"/>
        <v>-0.59546004767621252</v>
      </c>
      <c r="J1947" s="1">
        <f t="shared" si="373"/>
        <v>-0.45049726440636123</v>
      </c>
      <c r="K1947" s="1">
        <f t="shared" si="374"/>
        <v>-0.7316378996097348</v>
      </c>
      <c r="L1947" s="1">
        <f t="shared" si="375"/>
        <v>-0.86224087629865209</v>
      </c>
      <c r="M1947" s="1">
        <f t="shared" si="376"/>
        <v>-3.9666264212371134E-2</v>
      </c>
      <c r="N1947" t="str">
        <f t="shared" si="367"/>
        <v>Good</v>
      </c>
      <c r="O1947" t="str">
        <f t="shared" si="368"/>
        <v>Good</v>
      </c>
      <c r="P1947" t="str">
        <f t="shared" si="369"/>
        <v>Good</v>
      </c>
      <c r="Q1947" t="str">
        <f t="shared" si="370"/>
        <v>Good</v>
      </c>
      <c r="R1947" t="str">
        <f t="shared" si="371"/>
        <v>Good</v>
      </c>
    </row>
    <row r="1948" spans="1:18" x14ac:dyDescent="0.3">
      <c r="A1948" s="1" t="s">
        <v>95</v>
      </c>
      <c r="B1948" s="1">
        <v>350000</v>
      </c>
      <c r="C1948" s="1">
        <v>2</v>
      </c>
      <c r="D1948" s="1">
        <v>2</v>
      </c>
      <c r="E1948" s="1">
        <v>2</v>
      </c>
      <c r="F1948" s="1" t="s">
        <v>45</v>
      </c>
      <c r="G1948" s="1">
        <v>700</v>
      </c>
      <c r="H1948" s="1" t="s">
        <v>18</v>
      </c>
      <c r="I1948" s="1">
        <f t="shared" si="372"/>
        <v>-0.63723328722125738</v>
      </c>
      <c r="J1948" s="1">
        <f t="shared" si="373"/>
        <v>-1.1191573600028655</v>
      </c>
      <c r="K1948" s="1">
        <f t="shared" si="374"/>
        <v>-0.7316378996097348</v>
      </c>
      <c r="L1948" s="1">
        <f t="shared" si="375"/>
        <v>-0.13939129281504731</v>
      </c>
      <c r="M1948" s="1">
        <f t="shared" si="376"/>
        <v>-4.0085513363475996E-2</v>
      </c>
      <c r="N1948" t="str">
        <f t="shared" si="367"/>
        <v>Good</v>
      </c>
      <c r="O1948" t="str">
        <f t="shared" si="368"/>
        <v>Good</v>
      </c>
      <c r="P1948" t="str">
        <f t="shared" si="369"/>
        <v>Good</v>
      </c>
      <c r="Q1948" t="str">
        <f t="shared" si="370"/>
        <v>Good</v>
      </c>
      <c r="R1948" t="str">
        <f t="shared" si="371"/>
        <v>Good</v>
      </c>
    </row>
    <row r="1949" spans="1:18" x14ac:dyDescent="0.3">
      <c r="A1949" s="1" t="s">
        <v>8</v>
      </c>
      <c r="B1949" s="1">
        <v>1250000</v>
      </c>
      <c r="C1949" s="1">
        <v>1</v>
      </c>
      <c r="D1949" s="1">
        <v>1</v>
      </c>
      <c r="E1949" s="1">
        <v>1</v>
      </c>
      <c r="F1949" s="1" t="s">
        <v>73</v>
      </c>
      <c r="G1949" s="1">
        <v>925</v>
      </c>
      <c r="H1949" s="1" t="s">
        <v>13</v>
      </c>
      <c r="I1949" s="1">
        <f t="shared" si="372"/>
        <v>-0.26127413131585386</v>
      </c>
      <c r="J1949" s="1">
        <f t="shared" si="373"/>
        <v>-1.7878174555993698</v>
      </c>
      <c r="K1949" s="1">
        <f t="shared" si="374"/>
        <v>-1.3463825606813704</v>
      </c>
      <c r="L1949" s="1">
        <f t="shared" si="375"/>
        <v>-0.86224087629865209</v>
      </c>
      <c r="M1949" s="1">
        <f t="shared" si="376"/>
        <v>-3.9815996052051446E-2</v>
      </c>
      <c r="N1949" t="str">
        <f t="shared" si="367"/>
        <v>Good</v>
      </c>
      <c r="O1949" t="str">
        <f t="shared" si="368"/>
        <v>Good</v>
      </c>
      <c r="P1949" t="str">
        <f t="shared" si="369"/>
        <v>Good</v>
      </c>
      <c r="Q1949" t="str">
        <f t="shared" si="370"/>
        <v>Good</v>
      </c>
      <c r="R1949" t="str">
        <f t="shared" si="371"/>
        <v>Good</v>
      </c>
    </row>
    <row r="1950" spans="1:18" x14ac:dyDescent="0.3">
      <c r="A1950" s="1" t="s">
        <v>63</v>
      </c>
      <c r="B1950" s="1">
        <v>840000</v>
      </c>
      <c r="C1950" s="1">
        <v>4</v>
      </c>
      <c r="D1950" s="1">
        <v>3</v>
      </c>
      <c r="E1950" s="1">
        <v>1</v>
      </c>
      <c r="F1950" s="1" t="s">
        <v>11</v>
      </c>
      <c r="G1950" s="1">
        <v>1428</v>
      </c>
      <c r="I1950" s="1">
        <f t="shared" si="372"/>
        <v>-0.43254441345053768</v>
      </c>
      <c r="J1950" s="1">
        <f t="shared" si="373"/>
        <v>0.21816283119014304</v>
      </c>
      <c r="K1950" s="1">
        <f t="shared" si="374"/>
        <v>-0.11689323853809913</v>
      </c>
      <c r="L1950" s="1">
        <f t="shared" si="375"/>
        <v>-0.86224087629865209</v>
      </c>
      <c r="M1950" s="1">
        <f t="shared" si="376"/>
        <v>-3.9213475129177881E-2</v>
      </c>
      <c r="N1950" t="str">
        <f t="shared" si="367"/>
        <v>Good</v>
      </c>
      <c r="O1950" t="str">
        <f t="shared" si="368"/>
        <v>Good</v>
      </c>
      <c r="P1950" t="str">
        <f t="shared" si="369"/>
        <v>Good</v>
      </c>
      <c r="Q1950" t="str">
        <f t="shared" si="370"/>
        <v>Good</v>
      </c>
      <c r="R1950" t="str">
        <f t="shared" si="371"/>
        <v>Good</v>
      </c>
    </row>
    <row r="1951" spans="1:18" x14ac:dyDescent="0.3">
      <c r="A1951" s="1" t="s">
        <v>63</v>
      </c>
      <c r="B1951" s="1">
        <v>1230000</v>
      </c>
      <c r="C1951" s="1">
        <v>4</v>
      </c>
      <c r="D1951" s="1">
        <v>3</v>
      </c>
      <c r="E1951" s="1">
        <v>2</v>
      </c>
      <c r="F1951" s="1" t="s">
        <v>74</v>
      </c>
      <c r="G1951" s="1">
        <v>1668</v>
      </c>
      <c r="I1951" s="1">
        <f t="shared" si="372"/>
        <v>-0.26962877922486284</v>
      </c>
      <c r="J1951" s="1">
        <f t="shared" si="373"/>
        <v>0.21816283119014304</v>
      </c>
      <c r="K1951" s="1">
        <f t="shared" si="374"/>
        <v>-0.11689323853809913</v>
      </c>
      <c r="L1951" s="1">
        <f t="shared" si="375"/>
        <v>-0.13939129281504731</v>
      </c>
      <c r="M1951" s="1">
        <f t="shared" si="376"/>
        <v>-3.8925989996991692E-2</v>
      </c>
      <c r="N1951" t="str">
        <f t="shared" si="367"/>
        <v>Good</v>
      </c>
      <c r="O1951" t="str">
        <f t="shared" si="368"/>
        <v>Good</v>
      </c>
      <c r="P1951" t="str">
        <f t="shared" si="369"/>
        <v>Good</v>
      </c>
      <c r="Q1951" t="str">
        <f t="shared" si="370"/>
        <v>Good</v>
      </c>
      <c r="R1951" t="str">
        <f t="shared" si="371"/>
        <v>Good</v>
      </c>
    </row>
    <row r="1952" spans="1:18" x14ac:dyDescent="0.3">
      <c r="A1952" s="1" t="s">
        <v>63</v>
      </c>
      <c r="B1952" s="1">
        <v>2400000</v>
      </c>
      <c r="C1952" s="1">
        <v>5</v>
      </c>
      <c r="D1952" s="1">
        <v>6</v>
      </c>
      <c r="E1952" s="1">
        <v>3</v>
      </c>
      <c r="F1952" s="1" t="s">
        <v>21</v>
      </c>
      <c r="G1952" s="1">
        <v>2906</v>
      </c>
      <c r="H1952" s="1" t="s">
        <v>18</v>
      </c>
      <c r="I1952" s="1">
        <f t="shared" si="372"/>
        <v>0.21911812345216164</v>
      </c>
      <c r="J1952" s="1">
        <f t="shared" si="373"/>
        <v>0.88682292678664731</v>
      </c>
      <c r="K1952" s="1">
        <f t="shared" si="374"/>
        <v>1.7273407446768076</v>
      </c>
      <c r="L1952" s="1">
        <f t="shared" si="375"/>
        <v>0.58345829066855748</v>
      </c>
      <c r="M1952" s="1">
        <f t="shared" si="376"/>
        <v>-3.7443045856797919E-2</v>
      </c>
      <c r="N1952" t="str">
        <f t="shared" si="367"/>
        <v>Good</v>
      </c>
      <c r="O1952" t="str">
        <f t="shared" si="368"/>
        <v>Good</v>
      </c>
      <c r="P1952" t="str">
        <f t="shared" si="369"/>
        <v>Good</v>
      </c>
      <c r="Q1952" t="str">
        <f t="shared" si="370"/>
        <v>Good</v>
      </c>
      <c r="R1952" t="str">
        <f t="shared" si="371"/>
        <v>Good</v>
      </c>
    </row>
    <row r="1953" spans="1:18" x14ac:dyDescent="0.3">
      <c r="A1953" s="1" t="s">
        <v>63</v>
      </c>
      <c r="B1953" s="1">
        <v>1880000</v>
      </c>
      <c r="C1953" s="1">
        <v>4</v>
      </c>
      <c r="D1953" s="1">
        <v>5</v>
      </c>
      <c r="E1953" s="1">
        <v>3</v>
      </c>
      <c r="F1953" s="1" t="s">
        <v>74</v>
      </c>
      <c r="G1953" s="1">
        <v>2535</v>
      </c>
      <c r="I1953" s="1">
        <f t="shared" si="372"/>
        <v>1.8972778179285285E-3</v>
      </c>
      <c r="J1953" s="1">
        <f t="shared" si="373"/>
        <v>0.21816283119014304</v>
      </c>
      <c r="K1953" s="1">
        <f t="shared" si="374"/>
        <v>1.112596083605172</v>
      </c>
      <c r="L1953" s="1">
        <f t="shared" si="375"/>
        <v>0.58345829066855748</v>
      </c>
      <c r="M1953" s="1">
        <f t="shared" si="376"/>
        <v>-3.788744995696907E-2</v>
      </c>
      <c r="N1953" t="str">
        <f t="shared" si="367"/>
        <v>Good</v>
      </c>
      <c r="O1953" t="str">
        <f t="shared" si="368"/>
        <v>Good</v>
      </c>
      <c r="P1953" t="str">
        <f t="shared" si="369"/>
        <v>Good</v>
      </c>
      <c r="Q1953" t="str">
        <f t="shared" si="370"/>
        <v>Good</v>
      </c>
      <c r="R1953" t="str">
        <f t="shared" si="371"/>
        <v>Good</v>
      </c>
    </row>
    <row r="1954" spans="1:18" x14ac:dyDescent="0.3">
      <c r="A1954" s="1" t="s">
        <v>63</v>
      </c>
      <c r="B1954" s="1">
        <v>2230000</v>
      </c>
      <c r="C1954" s="1">
        <v>5</v>
      </c>
      <c r="D1954" s="1">
        <v>5</v>
      </c>
      <c r="E1954" s="1">
        <v>3</v>
      </c>
      <c r="F1954" s="1" t="s">
        <v>74</v>
      </c>
      <c r="G1954" s="1">
        <v>2974</v>
      </c>
      <c r="I1954" s="1">
        <f t="shared" si="372"/>
        <v>0.14810361622558543</v>
      </c>
      <c r="J1954" s="1">
        <f t="shared" si="373"/>
        <v>0.88682292678664731</v>
      </c>
      <c r="K1954" s="1">
        <f t="shared" si="374"/>
        <v>1.112596083605172</v>
      </c>
      <c r="L1954" s="1">
        <f t="shared" si="375"/>
        <v>0.58345829066855748</v>
      </c>
      <c r="M1954" s="1">
        <f t="shared" si="376"/>
        <v>-3.7361591736011834E-2</v>
      </c>
      <c r="N1954" t="str">
        <f t="shared" si="367"/>
        <v>Good</v>
      </c>
      <c r="O1954" t="str">
        <f t="shared" si="368"/>
        <v>Good</v>
      </c>
      <c r="P1954" t="str">
        <f t="shared" si="369"/>
        <v>Good</v>
      </c>
      <c r="Q1954" t="str">
        <f t="shared" si="370"/>
        <v>Good</v>
      </c>
      <c r="R1954" t="str">
        <f t="shared" si="371"/>
        <v>Good</v>
      </c>
    </row>
    <row r="1955" spans="1:18" x14ac:dyDescent="0.3">
      <c r="A1955" s="1" t="s">
        <v>419</v>
      </c>
      <c r="B1955" s="1">
        <v>620000</v>
      </c>
      <c r="C1955" s="1">
        <v>2</v>
      </c>
      <c r="D1955" s="1">
        <v>2</v>
      </c>
      <c r="E1955" s="1">
        <v>1</v>
      </c>
      <c r="F1955" s="1" t="s">
        <v>73</v>
      </c>
      <c r="G1955" s="1">
        <v>856</v>
      </c>
      <c r="H1955" s="1" t="s">
        <v>18</v>
      </c>
      <c r="I1955" s="1">
        <f t="shared" si="372"/>
        <v>-0.52444554044963632</v>
      </c>
      <c r="J1955" s="1">
        <f t="shared" si="373"/>
        <v>-1.1191573600028655</v>
      </c>
      <c r="K1955" s="1">
        <f t="shared" si="374"/>
        <v>-0.7316378996097348</v>
      </c>
      <c r="L1955" s="1">
        <f t="shared" si="375"/>
        <v>-0.86224087629865209</v>
      </c>
      <c r="M1955" s="1">
        <f t="shared" si="376"/>
        <v>-3.9898648027554974E-2</v>
      </c>
      <c r="N1955" t="str">
        <f t="shared" si="367"/>
        <v>Good</v>
      </c>
      <c r="O1955" t="str">
        <f t="shared" si="368"/>
        <v>Good</v>
      </c>
      <c r="P1955" t="str">
        <f t="shared" si="369"/>
        <v>Good</v>
      </c>
      <c r="Q1955" t="str">
        <f t="shared" si="370"/>
        <v>Good</v>
      </c>
      <c r="R1955" t="str">
        <f t="shared" si="371"/>
        <v>Good</v>
      </c>
    </row>
    <row r="1956" spans="1:18" x14ac:dyDescent="0.3">
      <c r="A1956" s="1" t="s">
        <v>63</v>
      </c>
      <c r="B1956" s="1">
        <v>1875000</v>
      </c>
      <c r="C1956" s="1">
        <v>4</v>
      </c>
      <c r="D1956" s="1">
        <v>5</v>
      </c>
      <c r="E1956" s="1">
        <v>3</v>
      </c>
      <c r="F1956" s="1" t="s">
        <v>74</v>
      </c>
      <c r="G1956" s="1">
        <v>2535</v>
      </c>
      <c r="I1956" s="1">
        <f t="shared" si="372"/>
        <v>-1.9138415932371292E-4</v>
      </c>
      <c r="J1956" s="1">
        <f t="shared" si="373"/>
        <v>0.21816283119014304</v>
      </c>
      <c r="K1956" s="1">
        <f t="shared" si="374"/>
        <v>1.112596083605172</v>
      </c>
      <c r="L1956" s="1">
        <f t="shared" si="375"/>
        <v>0.58345829066855748</v>
      </c>
      <c r="M1956" s="1">
        <f t="shared" si="376"/>
        <v>-3.788744995696907E-2</v>
      </c>
      <c r="N1956" t="str">
        <f t="shared" si="367"/>
        <v>Good</v>
      </c>
      <c r="O1956" t="str">
        <f t="shared" si="368"/>
        <v>Good</v>
      </c>
      <c r="P1956" t="str">
        <f t="shared" si="369"/>
        <v>Good</v>
      </c>
      <c r="Q1956" t="str">
        <f t="shared" si="370"/>
        <v>Good</v>
      </c>
      <c r="R1956" t="str">
        <f t="shared" si="371"/>
        <v>Good</v>
      </c>
    </row>
    <row r="1957" spans="1:18" x14ac:dyDescent="0.3">
      <c r="A1957" s="1" t="s">
        <v>1232</v>
      </c>
      <c r="B1957" s="1">
        <v>780000</v>
      </c>
      <c r="C1957" s="1">
        <v>2</v>
      </c>
      <c r="D1957" s="1">
        <v>2</v>
      </c>
      <c r="E1957" s="1">
        <v>2</v>
      </c>
      <c r="F1957" s="1" t="s">
        <v>11</v>
      </c>
      <c r="G1957" s="1">
        <v>1087</v>
      </c>
      <c r="H1957" s="1" t="s">
        <v>13</v>
      </c>
      <c r="I1957" s="1">
        <f t="shared" si="372"/>
        <v>-0.4576083571775646</v>
      </c>
      <c r="J1957" s="1">
        <f t="shared" si="373"/>
        <v>-1.1191573600028655</v>
      </c>
      <c r="K1957" s="1">
        <f t="shared" si="374"/>
        <v>-0.7316378996097348</v>
      </c>
      <c r="L1957" s="1">
        <f t="shared" si="375"/>
        <v>-0.13939129281504731</v>
      </c>
      <c r="M1957" s="1">
        <f t="shared" si="376"/>
        <v>-3.9621943587825767E-2</v>
      </c>
      <c r="N1957" t="str">
        <f t="shared" si="367"/>
        <v>Good</v>
      </c>
      <c r="O1957" t="str">
        <f t="shared" si="368"/>
        <v>Good</v>
      </c>
      <c r="P1957" t="str">
        <f t="shared" si="369"/>
        <v>Good</v>
      </c>
      <c r="Q1957" t="str">
        <f t="shared" si="370"/>
        <v>Good</v>
      </c>
      <c r="R1957" t="str">
        <f t="shared" si="371"/>
        <v>Good</v>
      </c>
    </row>
    <row r="1958" spans="1:18" x14ac:dyDescent="0.3">
      <c r="A1958" s="1" t="s">
        <v>1232</v>
      </c>
      <c r="B1958" s="1">
        <v>1080000</v>
      </c>
      <c r="C1958" s="1">
        <v>2</v>
      </c>
      <c r="D1958" s="1">
        <v>2</v>
      </c>
      <c r="E1958" s="1">
        <v>2</v>
      </c>
      <c r="F1958" s="1" t="s">
        <v>11</v>
      </c>
      <c r="G1958" s="1">
        <v>1400</v>
      </c>
      <c r="I1958" s="1">
        <f t="shared" si="372"/>
        <v>-0.33228863854243013</v>
      </c>
      <c r="J1958" s="1">
        <f t="shared" si="373"/>
        <v>-1.1191573600028655</v>
      </c>
      <c r="K1958" s="1">
        <f t="shared" si="374"/>
        <v>-0.7316378996097348</v>
      </c>
      <c r="L1958" s="1">
        <f t="shared" si="375"/>
        <v>-0.13939129281504731</v>
      </c>
      <c r="M1958" s="1">
        <f t="shared" si="376"/>
        <v>-3.9247015061266273E-2</v>
      </c>
      <c r="N1958" t="str">
        <f t="shared" si="367"/>
        <v>Good</v>
      </c>
      <c r="O1958" t="str">
        <f t="shared" si="368"/>
        <v>Good</v>
      </c>
      <c r="P1958" t="str">
        <f t="shared" si="369"/>
        <v>Good</v>
      </c>
      <c r="Q1958" t="str">
        <f t="shared" si="370"/>
        <v>Good</v>
      </c>
      <c r="R1958" t="str">
        <f t="shared" si="371"/>
        <v>Good</v>
      </c>
    </row>
    <row r="1959" spans="1:18" x14ac:dyDescent="0.3">
      <c r="A1959" s="1" t="s">
        <v>419</v>
      </c>
      <c r="B1959" s="1">
        <v>720000</v>
      </c>
      <c r="C1959" s="1">
        <v>3</v>
      </c>
      <c r="D1959" s="1">
        <v>2</v>
      </c>
      <c r="E1959" s="1">
        <v>2</v>
      </c>
      <c r="F1959" s="1" t="s">
        <v>73</v>
      </c>
      <c r="G1959" s="1">
        <v>950</v>
      </c>
      <c r="H1959" s="1" t="s">
        <v>18</v>
      </c>
      <c r="I1959" s="1">
        <f t="shared" si="372"/>
        <v>-0.48267230090459146</v>
      </c>
      <c r="J1959" s="1">
        <f t="shared" si="373"/>
        <v>-0.45049726440636123</v>
      </c>
      <c r="K1959" s="1">
        <f t="shared" si="374"/>
        <v>-0.7316378996097348</v>
      </c>
      <c r="L1959" s="1">
        <f t="shared" si="375"/>
        <v>-0.13939129281504731</v>
      </c>
      <c r="M1959" s="1">
        <f t="shared" si="376"/>
        <v>-3.9786049684115379E-2</v>
      </c>
      <c r="N1959" t="str">
        <f t="shared" si="367"/>
        <v>Good</v>
      </c>
      <c r="O1959" t="str">
        <f t="shared" si="368"/>
        <v>Good</v>
      </c>
      <c r="P1959" t="str">
        <f t="shared" si="369"/>
        <v>Good</v>
      </c>
      <c r="Q1959" t="str">
        <f t="shared" si="370"/>
        <v>Good</v>
      </c>
      <c r="R1959" t="str">
        <f t="shared" si="371"/>
        <v>Good</v>
      </c>
    </row>
    <row r="1960" spans="1:18" x14ac:dyDescent="0.3">
      <c r="A1960" s="1" t="s">
        <v>63</v>
      </c>
      <c r="B1960" s="1">
        <v>2930000</v>
      </c>
      <c r="C1960" s="1">
        <v>6</v>
      </c>
      <c r="D1960" s="1">
        <v>6</v>
      </c>
      <c r="E1960" s="1">
        <v>3</v>
      </c>
      <c r="F1960" s="1" t="s">
        <v>74</v>
      </c>
      <c r="G1960" s="1">
        <v>3478</v>
      </c>
      <c r="I1960" s="1">
        <f t="shared" si="372"/>
        <v>0.44051629304089923</v>
      </c>
      <c r="J1960" s="1">
        <f t="shared" si="373"/>
        <v>1.5554830223831515</v>
      </c>
      <c r="K1960" s="1">
        <f t="shared" si="374"/>
        <v>1.7273407446768076</v>
      </c>
      <c r="L1960" s="1">
        <f t="shared" si="375"/>
        <v>0.58345829066855748</v>
      </c>
      <c r="M1960" s="1">
        <f t="shared" si="376"/>
        <v>-3.6757872958420826E-2</v>
      </c>
      <c r="N1960" t="str">
        <f t="shared" si="367"/>
        <v>Good</v>
      </c>
      <c r="O1960" t="str">
        <f t="shared" si="368"/>
        <v>Good</v>
      </c>
      <c r="P1960" t="str">
        <f t="shared" si="369"/>
        <v>Good</v>
      </c>
      <c r="Q1960" t="str">
        <f t="shared" si="370"/>
        <v>Good</v>
      </c>
      <c r="R1960" t="str">
        <f t="shared" si="371"/>
        <v>Good</v>
      </c>
    </row>
    <row r="1961" spans="1:18" x14ac:dyDescent="0.3">
      <c r="A1961" s="1" t="s">
        <v>63</v>
      </c>
      <c r="B1961" s="1">
        <v>1950000</v>
      </c>
      <c r="C1961" s="1">
        <v>5</v>
      </c>
      <c r="D1961" s="1">
        <v>5</v>
      </c>
      <c r="E1961" s="1">
        <v>3</v>
      </c>
      <c r="F1961" s="1" t="s">
        <v>74</v>
      </c>
      <c r="G1961" s="1">
        <v>2411</v>
      </c>
      <c r="I1961" s="1">
        <f t="shared" si="372"/>
        <v>3.1138545499459908E-2</v>
      </c>
      <c r="J1961" s="1">
        <f t="shared" si="373"/>
        <v>0.88682292678664731</v>
      </c>
      <c r="K1961" s="1">
        <f t="shared" si="374"/>
        <v>1.112596083605172</v>
      </c>
      <c r="L1961" s="1">
        <f t="shared" si="375"/>
        <v>0.58345829066855748</v>
      </c>
      <c r="M1961" s="1">
        <f t="shared" si="376"/>
        <v>-3.8035983941931938E-2</v>
      </c>
      <c r="N1961" t="str">
        <f t="shared" si="367"/>
        <v>Good</v>
      </c>
      <c r="O1961" t="str">
        <f t="shared" si="368"/>
        <v>Good</v>
      </c>
      <c r="P1961" t="str">
        <f t="shared" si="369"/>
        <v>Good</v>
      </c>
      <c r="Q1961" t="str">
        <f t="shared" si="370"/>
        <v>Good</v>
      </c>
      <c r="R1961" t="str">
        <f t="shared" si="371"/>
        <v>Good</v>
      </c>
    </row>
    <row r="1962" spans="1:18" x14ac:dyDescent="0.3">
      <c r="A1962" s="1" t="s">
        <v>24</v>
      </c>
      <c r="B1962" s="1">
        <v>4500000</v>
      </c>
      <c r="C1962" s="1">
        <v>6</v>
      </c>
      <c r="D1962" s="1">
        <v>5</v>
      </c>
      <c r="E1962" s="1">
        <v>4</v>
      </c>
      <c r="F1962" s="1" t="s">
        <v>52</v>
      </c>
      <c r="G1962" s="1">
        <v>7000</v>
      </c>
      <c r="H1962" s="1" t="s">
        <v>13</v>
      </c>
      <c r="I1962" s="1">
        <f t="shared" si="372"/>
        <v>1.096356153898103</v>
      </c>
      <c r="J1962" s="1">
        <f t="shared" si="373"/>
        <v>1.5554830223831515</v>
      </c>
      <c r="K1962" s="1">
        <f t="shared" si="374"/>
        <v>1.112596083605172</v>
      </c>
      <c r="L1962" s="1">
        <f t="shared" si="375"/>
        <v>1.3063078741521623</v>
      </c>
      <c r="M1962" s="1">
        <f t="shared" si="376"/>
        <v>-3.2539028643588465E-2</v>
      </c>
      <c r="N1962" t="str">
        <f t="shared" si="367"/>
        <v>Good</v>
      </c>
      <c r="O1962" t="str">
        <f t="shared" si="368"/>
        <v>Good</v>
      </c>
      <c r="P1962" t="str">
        <f t="shared" si="369"/>
        <v>Good</v>
      </c>
      <c r="Q1962" t="str">
        <f t="shared" si="370"/>
        <v>Good</v>
      </c>
      <c r="R1962" t="str">
        <f t="shared" si="371"/>
        <v>Good</v>
      </c>
    </row>
    <row r="1963" spans="1:18" x14ac:dyDescent="0.3">
      <c r="A1963" s="1" t="s">
        <v>63</v>
      </c>
      <c r="B1963" s="1">
        <v>2934400</v>
      </c>
      <c r="C1963" s="1">
        <v>5</v>
      </c>
      <c r="D1963" s="1">
        <v>5</v>
      </c>
      <c r="E1963" s="1">
        <v>3</v>
      </c>
      <c r="F1963" s="1" t="s">
        <v>74</v>
      </c>
      <c r="G1963" s="1">
        <v>3668</v>
      </c>
      <c r="I1963" s="1">
        <f t="shared" si="372"/>
        <v>0.44235431558088117</v>
      </c>
      <c r="J1963" s="1">
        <f t="shared" si="373"/>
        <v>0.88682292678664731</v>
      </c>
      <c r="K1963" s="1">
        <f t="shared" si="374"/>
        <v>1.112596083605172</v>
      </c>
      <c r="L1963" s="1">
        <f t="shared" si="375"/>
        <v>0.58345829066855748</v>
      </c>
      <c r="M1963" s="1">
        <f t="shared" si="376"/>
        <v>-3.6530280562106762E-2</v>
      </c>
      <c r="N1963" t="str">
        <f t="shared" si="367"/>
        <v>Good</v>
      </c>
      <c r="O1963" t="str">
        <f t="shared" si="368"/>
        <v>Good</v>
      </c>
      <c r="P1963" t="str">
        <f t="shared" si="369"/>
        <v>Good</v>
      </c>
      <c r="Q1963" t="str">
        <f t="shared" si="370"/>
        <v>Good</v>
      </c>
      <c r="R1963" t="str">
        <f t="shared" si="371"/>
        <v>Good</v>
      </c>
    </row>
    <row r="1964" spans="1:18" x14ac:dyDescent="0.3">
      <c r="A1964" s="1" t="s">
        <v>63</v>
      </c>
      <c r="B1964" s="1">
        <v>2653600</v>
      </c>
      <c r="C1964" s="1">
        <v>5</v>
      </c>
      <c r="D1964" s="1">
        <v>5</v>
      </c>
      <c r="E1964" s="1">
        <v>3</v>
      </c>
      <c r="F1964" s="1" t="s">
        <v>74</v>
      </c>
      <c r="G1964" s="1">
        <v>3317</v>
      </c>
      <c r="H1964" s="1" t="s">
        <v>18</v>
      </c>
      <c r="I1964" s="1">
        <f t="shared" si="372"/>
        <v>0.32505505893839531</v>
      </c>
      <c r="J1964" s="1">
        <f t="shared" si="373"/>
        <v>0.88682292678664731</v>
      </c>
      <c r="K1964" s="1">
        <f t="shared" si="374"/>
        <v>1.112596083605172</v>
      </c>
      <c r="L1964" s="1">
        <f t="shared" si="375"/>
        <v>0.58345829066855748</v>
      </c>
      <c r="M1964" s="1">
        <f t="shared" si="376"/>
        <v>-3.6950727567929068E-2</v>
      </c>
      <c r="N1964" t="str">
        <f t="shared" ref="N1964:N2014" si="377">IF(OR(I1964&gt;3,I1964&lt;-3), "Outlier", "Good")</f>
        <v>Good</v>
      </c>
      <c r="O1964" t="str">
        <f t="shared" ref="O1964:O2014" si="378">IF(OR(J1964&gt;3,J1964&lt;-3), "Outlier", "Good")</f>
        <v>Good</v>
      </c>
      <c r="P1964" t="str">
        <f t="shared" ref="P1964:P2014" si="379">IF(OR(K1964&gt;3,K1964&lt;-3), "Outlier", "Good")</f>
        <v>Good</v>
      </c>
      <c r="Q1964" t="str">
        <f t="shared" ref="Q1964:Q2014" si="380">IF(OR(L1964&gt;3,L1964&lt;-3), "Outlier", "Good")</f>
        <v>Good</v>
      </c>
      <c r="R1964" t="str">
        <f t="shared" ref="R1964:R2014" si="381">IF(OR(M1964&gt;3,M1964&lt;-3), "Outlier", "Good")</f>
        <v>Good</v>
      </c>
    </row>
    <row r="1965" spans="1:18" x14ac:dyDescent="0.3">
      <c r="A1965" s="1" t="s">
        <v>63</v>
      </c>
      <c r="B1965" s="1">
        <v>2928000</v>
      </c>
      <c r="C1965" s="1">
        <v>5</v>
      </c>
      <c r="D1965" s="1">
        <v>5</v>
      </c>
      <c r="E1965" s="1">
        <v>3</v>
      </c>
      <c r="F1965" s="1" t="s">
        <v>74</v>
      </c>
      <c r="G1965" s="1">
        <v>3668</v>
      </c>
      <c r="I1965" s="1">
        <f t="shared" si="372"/>
        <v>0.43968082824999832</v>
      </c>
      <c r="J1965" s="1">
        <f t="shared" si="373"/>
        <v>0.88682292678664731</v>
      </c>
      <c r="K1965" s="1">
        <f t="shared" si="374"/>
        <v>1.112596083605172</v>
      </c>
      <c r="L1965" s="1">
        <f t="shared" si="375"/>
        <v>0.58345829066855748</v>
      </c>
      <c r="M1965" s="1">
        <f t="shared" si="376"/>
        <v>-3.6530280562106762E-2</v>
      </c>
      <c r="N1965" t="str">
        <f t="shared" si="377"/>
        <v>Good</v>
      </c>
      <c r="O1965" t="str">
        <f t="shared" si="378"/>
        <v>Good</v>
      </c>
      <c r="P1965" t="str">
        <f t="shared" si="379"/>
        <v>Good</v>
      </c>
      <c r="Q1965" t="str">
        <f t="shared" si="380"/>
        <v>Good</v>
      </c>
      <c r="R1965" t="str">
        <f t="shared" si="381"/>
        <v>Good</v>
      </c>
    </row>
    <row r="1966" spans="1:18" x14ac:dyDescent="0.3">
      <c r="A1966" s="1" t="s">
        <v>63</v>
      </c>
      <c r="B1966" s="1">
        <v>1700000</v>
      </c>
      <c r="C1966" s="1">
        <v>4</v>
      </c>
      <c r="D1966" s="1">
        <v>4</v>
      </c>
      <c r="E1966" s="1">
        <v>2</v>
      </c>
      <c r="F1966" s="1" t="s">
        <v>74</v>
      </c>
      <c r="G1966" s="1">
        <v>2025</v>
      </c>
      <c r="I1966" s="1">
        <f t="shared" si="372"/>
        <v>-7.329455336315216E-2</v>
      </c>
      <c r="J1966" s="1">
        <f t="shared" si="373"/>
        <v>0.21816283119014304</v>
      </c>
      <c r="K1966" s="1">
        <f t="shared" si="374"/>
        <v>0.49785142253353648</v>
      </c>
      <c r="L1966" s="1">
        <f t="shared" si="375"/>
        <v>-0.13939129281504731</v>
      </c>
      <c r="M1966" s="1">
        <f t="shared" si="376"/>
        <v>-3.8498355862864729E-2</v>
      </c>
      <c r="N1966" t="str">
        <f t="shared" si="377"/>
        <v>Good</v>
      </c>
      <c r="O1966" t="str">
        <f t="shared" si="378"/>
        <v>Good</v>
      </c>
      <c r="P1966" t="str">
        <f t="shared" si="379"/>
        <v>Good</v>
      </c>
      <c r="Q1966" t="str">
        <f t="shared" si="380"/>
        <v>Good</v>
      </c>
      <c r="R1966" t="str">
        <f t="shared" si="381"/>
        <v>Good</v>
      </c>
    </row>
    <row r="1967" spans="1:18" x14ac:dyDescent="0.3">
      <c r="A1967" s="1" t="s">
        <v>63</v>
      </c>
      <c r="B1967" s="1">
        <v>2945910</v>
      </c>
      <c r="C1967" s="1">
        <v>6</v>
      </c>
      <c r="D1967" s="1">
        <v>5</v>
      </c>
      <c r="E1967" s="1">
        <v>3</v>
      </c>
      <c r="F1967" s="1" t="s">
        <v>74</v>
      </c>
      <c r="G1967" s="1">
        <v>3729</v>
      </c>
      <c r="H1967" s="1" t="s">
        <v>18</v>
      </c>
      <c r="I1967" s="1">
        <f t="shared" si="372"/>
        <v>0.44716241545251584</v>
      </c>
      <c r="J1967" s="1">
        <f t="shared" si="373"/>
        <v>1.5554830223831515</v>
      </c>
      <c r="K1967" s="1">
        <f t="shared" si="374"/>
        <v>1.112596083605172</v>
      </c>
      <c r="L1967" s="1">
        <f t="shared" si="375"/>
        <v>0.58345829066855748</v>
      </c>
      <c r="M1967" s="1">
        <f t="shared" si="376"/>
        <v>-3.6457211424342773E-2</v>
      </c>
      <c r="N1967" t="str">
        <f t="shared" si="377"/>
        <v>Good</v>
      </c>
      <c r="O1967" t="str">
        <f t="shared" si="378"/>
        <v>Good</v>
      </c>
      <c r="P1967" t="str">
        <f t="shared" si="379"/>
        <v>Good</v>
      </c>
      <c r="Q1967" t="str">
        <f t="shared" si="380"/>
        <v>Good</v>
      </c>
      <c r="R1967" t="str">
        <f t="shared" si="381"/>
        <v>Good</v>
      </c>
    </row>
    <row r="1968" spans="1:18" x14ac:dyDescent="0.3">
      <c r="A1968" s="1" t="s">
        <v>179</v>
      </c>
      <c r="B1968" s="1">
        <v>580000</v>
      </c>
      <c r="C1968" s="1">
        <v>2</v>
      </c>
      <c r="D1968" s="1">
        <v>2</v>
      </c>
      <c r="E1968" s="1">
        <v>2</v>
      </c>
      <c r="F1968" s="1" t="s">
        <v>11</v>
      </c>
      <c r="G1968" s="1">
        <v>535</v>
      </c>
      <c r="H1968" s="1" t="s">
        <v>13</v>
      </c>
      <c r="I1968" s="1">
        <f t="shared" si="372"/>
        <v>-0.54115483626765426</v>
      </c>
      <c r="J1968" s="1">
        <f t="shared" si="373"/>
        <v>-1.1191573600028655</v>
      </c>
      <c r="K1968" s="1">
        <f t="shared" si="374"/>
        <v>-0.7316378996097348</v>
      </c>
      <c r="L1968" s="1">
        <f t="shared" si="375"/>
        <v>-0.13939129281504731</v>
      </c>
      <c r="M1968" s="1">
        <f t="shared" si="376"/>
        <v>-4.0283159391854007E-2</v>
      </c>
      <c r="N1968" t="str">
        <f t="shared" si="377"/>
        <v>Good</v>
      </c>
      <c r="O1968" t="str">
        <f t="shared" si="378"/>
        <v>Good</v>
      </c>
      <c r="P1968" t="str">
        <f t="shared" si="379"/>
        <v>Good</v>
      </c>
      <c r="Q1968" t="str">
        <f t="shared" si="380"/>
        <v>Good</v>
      </c>
      <c r="R1968" t="str">
        <f t="shared" si="381"/>
        <v>Good</v>
      </c>
    </row>
    <row r="1969" spans="1:18" x14ac:dyDescent="0.3">
      <c r="A1969" s="1" t="s">
        <v>91</v>
      </c>
      <c r="B1969" s="1">
        <v>640000</v>
      </c>
      <c r="C1969" s="1">
        <v>4</v>
      </c>
      <c r="D1969" s="1">
        <v>2</v>
      </c>
      <c r="E1969" s="1">
        <v>2</v>
      </c>
      <c r="F1969" s="1" t="s">
        <v>84</v>
      </c>
      <c r="G1969" s="1">
        <v>935</v>
      </c>
      <c r="H1969" s="1" t="s">
        <v>18</v>
      </c>
      <c r="I1969" s="1">
        <f t="shared" si="372"/>
        <v>-0.51609089254062734</v>
      </c>
      <c r="J1969" s="1">
        <f t="shared" si="373"/>
        <v>0.21816283119014304</v>
      </c>
      <c r="K1969" s="1">
        <f t="shared" si="374"/>
        <v>-0.7316378996097348</v>
      </c>
      <c r="L1969" s="1">
        <f t="shared" si="375"/>
        <v>-0.13939129281504731</v>
      </c>
      <c r="M1969" s="1">
        <f t="shared" si="376"/>
        <v>-3.9804017504877019E-2</v>
      </c>
      <c r="N1969" t="str">
        <f t="shared" si="377"/>
        <v>Good</v>
      </c>
      <c r="O1969" t="str">
        <f t="shared" si="378"/>
        <v>Good</v>
      </c>
      <c r="P1969" t="str">
        <f t="shared" si="379"/>
        <v>Good</v>
      </c>
      <c r="Q1969" t="str">
        <f t="shared" si="380"/>
        <v>Good</v>
      </c>
      <c r="R1969" t="str">
        <f t="shared" si="381"/>
        <v>Good</v>
      </c>
    </row>
    <row r="1970" spans="1:18" x14ac:dyDescent="0.3">
      <c r="A1970" s="1" t="s">
        <v>91</v>
      </c>
      <c r="B1970" s="1">
        <v>720000</v>
      </c>
      <c r="C1970" s="1">
        <v>4</v>
      </c>
      <c r="D1970" s="1">
        <v>2</v>
      </c>
      <c r="E1970" s="1">
        <v>2</v>
      </c>
      <c r="F1970" s="1" t="s">
        <v>74</v>
      </c>
      <c r="G1970" s="1">
        <v>1092</v>
      </c>
      <c r="H1970" s="1" t="s">
        <v>13</v>
      </c>
      <c r="I1970" s="1">
        <f t="shared" si="372"/>
        <v>-0.48267230090459146</v>
      </c>
      <c r="J1970" s="1">
        <f t="shared" si="373"/>
        <v>0.21816283119014304</v>
      </c>
      <c r="K1970" s="1">
        <f t="shared" si="374"/>
        <v>-0.7316378996097348</v>
      </c>
      <c r="L1970" s="1">
        <f t="shared" si="375"/>
        <v>-0.13939129281504731</v>
      </c>
      <c r="M1970" s="1">
        <f t="shared" si="376"/>
        <v>-3.9615954314238554E-2</v>
      </c>
      <c r="N1970" t="str">
        <f t="shared" si="377"/>
        <v>Good</v>
      </c>
      <c r="O1970" t="str">
        <f t="shared" si="378"/>
        <v>Good</v>
      </c>
      <c r="P1970" t="str">
        <f t="shared" si="379"/>
        <v>Good</v>
      </c>
      <c r="Q1970" t="str">
        <f t="shared" si="380"/>
        <v>Good</v>
      </c>
      <c r="R1970" t="str">
        <f t="shared" si="381"/>
        <v>Good</v>
      </c>
    </row>
    <row r="1971" spans="1:18" x14ac:dyDescent="0.3">
      <c r="A1971" s="1" t="s">
        <v>419</v>
      </c>
      <c r="B1971" s="1">
        <v>820000</v>
      </c>
      <c r="C1971" s="1">
        <v>4</v>
      </c>
      <c r="D1971" s="1">
        <v>3</v>
      </c>
      <c r="E1971" s="1">
        <v>4</v>
      </c>
      <c r="F1971" s="1" t="s">
        <v>175</v>
      </c>
      <c r="G1971" s="1">
        <v>2400</v>
      </c>
      <c r="H1971" s="1" t="s">
        <v>18</v>
      </c>
      <c r="I1971" s="1">
        <f t="shared" si="372"/>
        <v>-0.44089906135954665</v>
      </c>
      <c r="J1971" s="1">
        <f t="shared" si="373"/>
        <v>0.21816283119014304</v>
      </c>
      <c r="K1971" s="1">
        <f t="shared" si="374"/>
        <v>-0.11689323853809913</v>
      </c>
      <c r="L1971" s="1">
        <f t="shared" si="375"/>
        <v>1.3063078741521623</v>
      </c>
      <c r="M1971" s="1">
        <f t="shared" si="376"/>
        <v>-3.8049160343823808E-2</v>
      </c>
      <c r="N1971" t="str">
        <f t="shared" si="377"/>
        <v>Good</v>
      </c>
      <c r="O1971" t="str">
        <f t="shared" si="378"/>
        <v>Good</v>
      </c>
      <c r="P1971" t="str">
        <f t="shared" si="379"/>
        <v>Good</v>
      </c>
      <c r="Q1971" t="str">
        <f t="shared" si="380"/>
        <v>Good</v>
      </c>
      <c r="R1971" t="str">
        <f t="shared" si="381"/>
        <v>Good</v>
      </c>
    </row>
    <row r="1972" spans="1:18" x14ac:dyDescent="0.3">
      <c r="A1972" s="1" t="s">
        <v>162</v>
      </c>
      <c r="B1972" s="1">
        <v>500000</v>
      </c>
      <c r="C1972" s="1">
        <v>4</v>
      </c>
      <c r="D1972" s="1">
        <v>2</v>
      </c>
      <c r="E1972" s="1">
        <v>1</v>
      </c>
      <c r="F1972" s="1" t="s">
        <v>84</v>
      </c>
      <c r="G1972" s="1">
        <v>1313</v>
      </c>
      <c r="H1972" s="1" t="s">
        <v>18</v>
      </c>
      <c r="I1972" s="1">
        <f t="shared" si="372"/>
        <v>-0.57457342790369015</v>
      </c>
      <c r="J1972" s="1">
        <f t="shared" si="373"/>
        <v>0.21816283119014304</v>
      </c>
      <c r="K1972" s="1">
        <f t="shared" si="374"/>
        <v>-0.7316378996097348</v>
      </c>
      <c r="L1972" s="1">
        <f t="shared" si="375"/>
        <v>-0.86224087629865209</v>
      </c>
      <c r="M1972" s="1">
        <f t="shared" si="376"/>
        <v>-3.9351228421683766E-2</v>
      </c>
      <c r="N1972" t="str">
        <f t="shared" si="377"/>
        <v>Good</v>
      </c>
      <c r="O1972" t="str">
        <f t="shared" si="378"/>
        <v>Good</v>
      </c>
      <c r="P1972" t="str">
        <f t="shared" si="379"/>
        <v>Good</v>
      </c>
      <c r="Q1972" t="str">
        <f t="shared" si="380"/>
        <v>Good</v>
      </c>
      <c r="R1972" t="str">
        <f t="shared" si="381"/>
        <v>Good</v>
      </c>
    </row>
    <row r="1973" spans="1:18" x14ac:dyDescent="0.3">
      <c r="A1973" s="1" t="s">
        <v>80</v>
      </c>
      <c r="B1973" s="1">
        <v>379000</v>
      </c>
      <c r="C1973" s="1">
        <v>2</v>
      </c>
      <c r="D1973" s="1">
        <v>2</v>
      </c>
      <c r="E1973" s="1">
        <v>1</v>
      </c>
      <c r="F1973" s="1" t="s">
        <v>11</v>
      </c>
      <c r="G1973" s="1">
        <v>800</v>
      </c>
      <c r="H1973" s="1" t="s">
        <v>13</v>
      </c>
      <c r="I1973" s="1">
        <f t="shared" si="372"/>
        <v>-0.62511904775319438</v>
      </c>
      <c r="J1973" s="1">
        <f t="shared" si="373"/>
        <v>-1.1191573600028655</v>
      </c>
      <c r="K1973" s="1">
        <f t="shared" si="374"/>
        <v>-0.7316378996097348</v>
      </c>
      <c r="L1973" s="1">
        <f t="shared" si="375"/>
        <v>-0.86224087629865209</v>
      </c>
      <c r="M1973" s="1">
        <f t="shared" si="376"/>
        <v>-3.996572789173175E-2</v>
      </c>
      <c r="N1973" t="str">
        <f t="shared" si="377"/>
        <v>Good</v>
      </c>
      <c r="O1973" t="str">
        <f t="shared" si="378"/>
        <v>Good</v>
      </c>
      <c r="P1973" t="str">
        <f t="shared" si="379"/>
        <v>Good</v>
      </c>
      <c r="Q1973" t="str">
        <f t="shared" si="380"/>
        <v>Good</v>
      </c>
      <c r="R1973" t="str">
        <f t="shared" si="381"/>
        <v>Good</v>
      </c>
    </row>
    <row r="1974" spans="1:18" x14ac:dyDescent="0.3">
      <c r="A1974" s="1" t="s">
        <v>700</v>
      </c>
      <c r="B1974" s="1">
        <v>655000</v>
      </c>
      <c r="C1974" s="1">
        <v>3</v>
      </c>
      <c r="D1974" s="1">
        <v>2</v>
      </c>
      <c r="E1974" s="1">
        <v>1</v>
      </c>
      <c r="F1974" s="1" t="s">
        <v>21</v>
      </c>
      <c r="G1974" s="1">
        <v>1400</v>
      </c>
      <c r="H1974" s="1" t="s">
        <v>13</v>
      </c>
      <c r="I1974" s="1">
        <f t="shared" si="372"/>
        <v>-0.50982490660887059</v>
      </c>
      <c r="J1974" s="1">
        <f t="shared" si="373"/>
        <v>-0.45049726440636123</v>
      </c>
      <c r="K1974" s="1">
        <f t="shared" si="374"/>
        <v>-0.7316378996097348</v>
      </c>
      <c r="L1974" s="1">
        <f t="shared" si="375"/>
        <v>-0.86224087629865209</v>
      </c>
      <c r="M1974" s="1">
        <f t="shared" si="376"/>
        <v>-3.9247015061266273E-2</v>
      </c>
      <c r="N1974" t="str">
        <f t="shared" si="377"/>
        <v>Good</v>
      </c>
      <c r="O1974" t="str">
        <f t="shared" si="378"/>
        <v>Good</v>
      </c>
      <c r="P1974" t="str">
        <f t="shared" si="379"/>
        <v>Good</v>
      </c>
      <c r="Q1974" t="str">
        <f t="shared" si="380"/>
        <v>Good</v>
      </c>
      <c r="R1974" t="str">
        <f t="shared" si="381"/>
        <v>Good</v>
      </c>
    </row>
    <row r="1975" spans="1:18" x14ac:dyDescent="0.3">
      <c r="A1975" s="1" t="s">
        <v>700</v>
      </c>
      <c r="B1975" s="1">
        <v>400000</v>
      </c>
      <c r="C1975" s="1">
        <v>3</v>
      </c>
      <c r="D1975" s="1">
        <v>2</v>
      </c>
      <c r="E1975" s="1">
        <v>1</v>
      </c>
      <c r="F1975" s="1" t="s">
        <v>21</v>
      </c>
      <c r="G1975" s="1">
        <v>850</v>
      </c>
      <c r="H1975" s="1" t="s">
        <v>18</v>
      </c>
      <c r="I1975" s="1">
        <f t="shared" si="372"/>
        <v>-0.6163466674487349</v>
      </c>
      <c r="J1975" s="1">
        <f t="shared" si="373"/>
        <v>-0.45049726440636123</v>
      </c>
      <c r="K1975" s="1">
        <f t="shared" si="374"/>
        <v>-0.7316378996097348</v>
      </c>
      <c r="L1975" s="1">
        <f t="shared" si="375"/>
        <v>-0.86224087629865209</v>
      </c>
      <c r="M1975" s="1">
        <f t="shared" si="376"/>
        <v>-3.9905835155859631E-2</v>
      </c>
      <c r="N1975" t="str">
        <f t="shared" si="377"/>
        <v>Good</v>
      </c>
      <c r="O1975" t="str">
        <f t="shared" si="378"/>
        <v>Good</v>
      </c>
      <c r="P1975" t="str">
        <f t="shared" si="379"/>
        <v>Good</v>
      </c>
      <c r="Q1975" t="str">
        <f t="shared" si="380"/>
        <v>Good</v>
      </c>
      <c r="R1975" t="str">
        <f t="shared" si="381"/>
        <v>Good</v>
      </c>
    </row>
    <row r="1976" spans="1:18" x14ac:dyDescent="0.3">
      <c r="A1976" s="1" t="s">
        <v>700</v>
      </c>
      <c r="B1976" s="1">
        <v>450000</v>
      </c>
      <c r="C1976" s="1">
        <v>3</v>
      </c>
      <c r="D1976" s="1">
        <v>2</v>
      </c>
      <c r="E1976" s="1">
        <v>1</v>
      </c>
      <c r="F1976" s="1" t="s">
        <v>21</v>
      </c>
      <c r="G1976" s="1">
        <v>1100</v>
      </c>
      <c r="H1976" s="1" t="s">
        <v>13</v>
      </c>
      <c r="I1976" s="1">
        <f t="shared" si="372"/>
        <v>-0.59546004767621252</v>
      </c>
      <c r="J1976" s="1">
        <f t="shared" si="373"/>
        <v>-0.45049726440636123</v>
      </c>
      <c r="K1976" s="1">
        <f t="shared" si="374"/>
        <v>-0.7316378996097348</v>
      </c>
      <c r="L1976" s="1">
        <f t="shared" si="375"/>
        <v>-0.86224087629865209</v>
      </c>
      <c r="M1976" s="1">
        <f t="shared" si="376"/>
        <v>-3.9606371476499015E-2</v>
      </c>
      <c r="N1976" t="str">
        <f t="shared" si="377"/>
        <v>Good</v>
      </c>
      <c r="O1976" t="str">
        <f t="shared" si="378"/>
        <v>Good</v>
      </c>
      <c r="P1976" t="str">
        <f t="shared" si="379"/>
        <v>Good</v>
      </c>
      <c r="Q1976" t="str">
        <f t="shared" si="380"/>
        <v>Good</v>
      </c>
      <c r="R1976" t="str">
        <f t="shared" si="381"/>
        <v>Good</v>
      </c>
    </row>
    <row r="1977" spans="1:18" x14ac:dyDescent="0.3">
      <c r="A1977" s="1" t="s">
        <v>23</v>
      </c>
      <c r="B1977" s="1">
        <v>400000</v>
      </c>
      <c r="C1977" s="1">
        <v>2</v>
      </c>
      <c r="D1977" s="1">
        <v>2</v>
      </c>
      <c r="E1977" s="1">
        <v>2</v>
      </c>
      <c r="F1977" s="1" t="s">
        <v>74</v>
      </c>
      <c r="G1977" s="1">
        <v>825</v>
      </c>
      <c r="H1977" s="1" t="s">
        <v>94</v>
      </c>
      <c r="I1977" s="1">
        <f t="shared" si="372"/>
        <v>-0.6163466674487349</v>
      </c>
      <c r="J1977" s="1">
        <f t="shared" si="373"/>
        <v>-1.1191573600028655</v>
      </c>
      <c r="K1977" s="1">
        <f t="shared" si="374"/>
        <v>-0.7316378996097348</v>
      </c>
      <c r="L1977" s="1">
        <f t="shared" si="375"/>
        <v>-0.13939129281504731</v>
      </c>
      <c r="M1977" s="1">
        <f t="shared" si="376"/>
        <v>-3.9935781523795691E-2</v>
      </c>
      <c r="N1977" t="str">
        <f t="shared" si="377"/>
        <v>Good</v>
      </c>
      <c r="O1977" t="str">
        <f t="shared" si="378"/>
        <v>Good</v>
      </c>
      <c r="P1977" t="str">
        <f t="shared" si="379"/>
        <v>Good</v>
      </c>
      <c r="Q1977" t="str">
        <f t="shared" si="380"/>
        <v>Good</v>
      </c>
      <c r="R1977" t="str">
        <f t="shared" si="381"/>
        <v>Good</v>
      </c>
    </row>
    <row r="1978" spans="1:18" x14ac:dyDescent="0.3">
      <c r="A1978" s="1" t="s">
        <v>146</v>
      </c>
      <c r="B1978" s="1">
        <v>950000</v>
      </c>
      <c r="C1978" s="1">
        <v>4</v>
      </c>
      <c r="D1978" s="1">
        <v>3</v>
      </c>
      <c r="E1978" s="1">
        <v>2</v>
      </c>
      <c r="F1978" s="1" t="s">
        <v>74</v>
      </c>
      <c r="G1978" s="1">
        <v>1569</v>
      </c>
      <c r="H1978" s="1" t="s">
        <v>13</v>
      </c>
      <c r="I1978" s="1">
        <f t="shared" si="372"/>
        <v>-0.38659384995098839</v>
      </c>
      <c r="J1978" s="1">
        <f t="shared" si="373"/>
        <v>0.21816283119014304</v>
      </c>
      <c r="K1978" s="1">
        <f t="shared" si="374"/>
        <v>-0.11689323853809913</v>
      </c>
      <c r="L1978" s="1">
        <f t="shared" si="375"/>
        <v>-0.13939129281504731</v>
      </c>
      <c r="M1978" s="1">
        <f t="shared" si="376"/>
        <v>-3.9044577614018493E-2</v>
      </c>
      <c r="N1978" t="str">
        <f t="shared" si="377"/>
        <v>Good</v>
      </c>
      <c r="O1978" t="str">
        <f t="shared" si="378"/>
        <v>Good</v>
      </c>
      <c r="P1978" t="str">
        <f t="shared" si="379"/>
        <v>Good</v>
      </c>
      <c r="Q1978" t="str">
        <f t="shared" si="380"/>
        <v>Good</v>
      </c>
      <c r="R1978" t="str">
        <f t="shared" si="381"/>
        <v>Good</v>
      </c>
    </row>
    <row r="1979" spans="1:18" x14ac:dyDescent="0.3">
      <c r="A1979" s="1" t="s">
        <v>146</v>
      </c>
      <c r="B1979" s="1">
        <v>1380000</v>
      </c>
      <c r="C1979" s="1">
        <v>4</v>
      </c>
      <c r="D1979" s="1">
        <v>3</v>
      </c>
      <c r="E1979" s="1">
        <v>2</v>
      </c>
      <c r="F1979" s="1" t="s">
        <v>84</v>
      </c>
      <c r="G1979" s="1">
        <v>1707</v>
      </c>
      <c r="H1979" s="1" t="s">
        <v>18</v>
      </c>
      <c r="I1979" s="1">
        <f t="shared" si="372"/>
        <v>-0.2069689199072956</v>
      </c>
      <c r="J1979" s="1">
        <f t="shared" si="373"/>
        <v>0.21816283119014304</v>
      </c>
      <c r="K1979" s="1">
        <f t="shared" si="374"/>
        <v>-0.11689323853809913</v>
      </c>
      <c r="L1979" s="1">
        <f t="shared" si="375"/>
        <v>-0.13939129281504731</v>
      </c>
      <c r="M1979" s="1">
        <f t="shared" si="376"/>
        <v>-3.8879273663011436E-2</v>
      </c>
      <c r="N1979" t="str">
        <f t="shared" si="377"/>
        <v>Good</v>
      </c>
      <c r="O1979" t="str">
        <f t="shared" si="378"/>
        <v>Good</v>
      </c>
      <c r="P1979" t="str">
        <f t="shared" si="379"/>
        <v>Good</v>
      </c>
      <c r="Q1979" t="str">
        <f t="shared" si="380"/>
        <v>Good</v>
      </c>
      <c r="R1979" t="str">
        <f t="shared" si="381"/>
        <v>Good</v>
      </c>
    </row>
    <row r="1980" spans="1:18" x14ac:dyDescent="0.3">
      <c r="A1980" s="1" t="s">
        <v>168</v>
      </c>
      <c r="B1980" s="1">
        <v>4980000</v>
      </c>
      <c r="C1980" s="1">
        <v>7</v>
      </c>
      <c r="D1980" s="1">
        <v>6</v>
      </c>
      <c r="E1980" s="1">
        <v>4</v>
      </c>
      <c r="F1980" s="1" t="s">
        <v>52</v>
      </c>
      <c r="G1980" s="1">
        <v>6900</v>
      </c>
      <c r="I1980" s="1">
        <f t="shared" si="372"/>
        <v>1.2968677037143181</v>
      </c>
      <c r="J1980" s="1">
        <f t="shared" si="373"/>
        <v>2.224143117979656</v>
      </c>
      <c r="K1980" s="1">
        <f t="shared" si="374"/>
        <v>1.7273407446768076</v>
      </c>
      <c r="L1980" s="1">
        <f t="shared" si="375"/>
        <v>1.3063078741521623</v>
      </c>
      <c r="M1980" s="1">
        <f t="shared" si="376"/>
        <v>-3.265881411533271E-2</v>
      </c>
      <c r="N1980" t="str">
        <f t="shared" si="377"/>
        <v>Good</v>
      </c>
      <c r="O1980" t="str">
        <f t="shared" si="378"/>
        <v>Good</v>
      </c>
      <c r="P1980" t="str">
        <f t="shared" si="379"/>
        <v>Good</v>
      </c>
      <c r="Q1980" t="str">
        <f t="shared" si="380"/>
        <v>Good</v>
      </c>
      <c r="R1980" t="str">
        <f t="shared" si="381"/>
        <v>Good</v>
      </c>
    </row>
    <row r="1981" spans="1:18" x14ac:dyDescent="0.3">
      <c r="A1981" s="1" t="s">
        <v>24</v>
      </c>
      <c r="B1981" s="1">
        <v>535000</v>
      </c>
      <c r="C1981" s="1">
        <v>3</v>
      </c>
      <c r="D1981" s="1">
        <v>3</v>
      </c>
      <c r="E1981" s="1">
        <v>2</v>
      </c>
      <c r="F1981" s="1" t="s">
        <v>21</v>
      </c>
      <c r="G1981" s="1">
        <v>1003</v>
      </c>
      <c r="H1981" s="1" t="s">
        <v>94</v>
      </c>
      <c r="I1981" s="1">
        <f t="shared" si="372"/>
        <v>-0.55995279406292442</v>
      </c>
      <c r="J1981" s="1">
        <f t="shared" si="373"/>
        <v>-0.45049726440636123</v>
      </c>
      <c r="K1981" s="1">
        <f t="shared" si="374"/>
        <v>-0.11689323853809913</v>
      </c>
      <c r="L1981" s="1">
        <f t="shared" si="375"/>
        <v>-0.13939129281504731</v>
      </c>
      <c r="M1981" s="1">
        <f t="shared" si="376"/>
        <v>-3.9722563384090928E-2</v>
      </c>
      <c r="N1981" t="str">
        <f t="shared" si="377"/>
        <v>Good</v>
      </c>
      <c r="O1981" t="str">
        <f t="shared" si="378"/>
        <v>Good</v>
      </c>
      <c r="P1981" t="str">
        <f t="shared" si="379"/>
        <v>Good</v>
      </c>
      <c r="Q1981" t="str">
        <f t="shared" si="380"/>
        <v>Good</v>
      </c>
      <c r="R1981" t="str">
        <f t="shared" si="381"/>
        <v>Good</v>
      </c>
    </row>
    <row r="1982" spans="1:18" x14ac:dyDescent="0.3">
      <c r="A1982" s="1" t="s">
        <v>506</v>
      </c>
      <c r="B1982" s="1">
        <v>590000</v>
      </c>
      <c r="C1982" s="1">
        <v>4</v>
      </c>
      <c r="D1982" s="1">
        <v>3</v>
      </c>
      <c r="E1982" s="1">
        <v>2</v>
      </c>
      <c r="F1982" s="1" t="s">
        <v>485</v>
      </c>
      <c r="G1982" s="1">
        <v>1711</v>
      </c>
      <c r="H1982" s="1" t="s">
        <v>18</v>
      </c>
      <c r="I1982" s="1">
        <f t="shared" si="372"/>
        <v>-0.53697751231314972</v>
      </c>
      <c r="J1982" s="1">
        <f t="shared" si="373"/>
        <v>0.21816283119014304</v>
      </c>
      <c r="K1982" s="1">
        <f t="shared" si="374"/>
        <v>-0.11689323853809913</v>
      </c>
      <c r="L1982" s="1">
        <f t="shared" si="375"/>
        <v>-0.13939129281504731</v>
      </c>
      <c r="M1982" s="1">
        <f t="shared" si="376"/>
        <v>-3.8874482244141667E-2</v>
      </c>
      <c r="N1982" t="str">
        <f t="shared" si="377"/>
        <v>Good</v>
      </c>
      <c r="O1982" t="str">
        <f t="shared" si="378"/>
        <v>Good</v>
      </c>
      <c r="P1982" t="str">
        <f t="shared" si="379"/>
        <v>Good</v>
      </c>
      <c r="Q1982" t="str">
        <f t="shared" si="380"/>
        <v>Good</v>
      </c>
      <c r="R1982" t="str">
        <f t="shared" si="381"/>
        <v>Good</v>
      </c>
    </row>
    <row r="1983" spans="1:18" x14ac:dyDescent="0.3">
      <c r="A1983" s="1" t="s">
        <v>68</v>
      </c>
      <c r="B1983" s="1">
        <v>3230000</v>
      </c>
      <c r="C1983" s="1">
        <v>5</v>
      </c>
      <c r="D1983" s="1">
        <v>6</v>
      </c>
      <c r="E1983" s="1">
        <v>4</v>
      </c>
      <c r="F1983" s="1" t="s">
        <v>81</v>
      </c>
      <c r="G1983" s="1">
        <v>4000</v>
      </c>
      <c r="H1983" s="1" t="s">
        <v>18</v>
      </c>
      <c r="I1983" s="1">
        <f t="shared" si="372"/>
        <v>0.5658360116760337</v>
      </c>
      <c r="J1983" s="1">
        <f t="shared" si="373"/>
        <v>0.88682292678664731</v>
      </c>
      <c r="K1983" s="1">
        <f t="shared" si="374"/>
        <v>1.7273407446768076</v>
      </c>
      <c r="L1983" s="1">
        <f t="shared" si="375"/>
        <v>1.3063078741521623</v>
      </c>
      <c r="M1983" s="1">
        <f t="shared" si="376"/>
        <v>-3.6132592795915859E-2</v>
      </c>
      <c r="N1983" t="str">
        <f t="shared" si="377"/>
        <v>Good</v>
      </c>
      <c r="O1983" t="str">
        <f t="shared" si="378"/>
        <v>Good</v>
      </c>
      <c r="P1983" t="str">
        <f t="shared" si="379"/>
        <v>Good</v>
      </c>
      <c r="Q1983" t="str">
        <f t="shared" si="380"/>
        <v>Good</v>
      </c>
      <c r="R1983" t="str">
        <f t="shared" si="381"/>
        <v>Good</v>
      </c>
    </row>
    <row r="1984" spans="1:18" x14ac:dyDescent="0.3">
      <c r="A1984" s="1" t="s">
        <v>77</v>
      </c>
      <c r="B1984" s="1">
        <v>1530000</v>
      </c>
      <c r="C1984" s="1">
        <v>4</v>
      </c>
      <c r="D1984" s="1">
        <v>3</v>
      </c>
      <c r="E1984" s="1">
        <v>2</v>
      </c>
      <c r="F1984" s="1" t="s">
        <v>21</v>
      </c>
      <c r="G1984" s="1">
        <v>2068</v>
      </c>
      <c r="H1984" s="1" t="s">
        <v>13</v>
      </c>
      <c r="I1984" s="1">
        <f t="shared" si="372"/>
        <v>-0.14430906058972837</v>
      </c>
      <c r="J1984" s="1">
        <f t="shared" si="373"/>
        <v>0.21816283119014304</v>
      </c>
      <c r="K1984" s="1">
        <f t="shared" si="374"/>
        <v>-0.11689323853809913</v>
      </c>
      <c r="L1984" s="1">
        <f t="shared" si="375"/>
        <v>-0.13939129281504731</v>
      </c>
      <c r="M1984" s="1">
        <f t="shared" si="376"/>
        <v>-3.8446848110014704E-2</v>
      </c>
      <c r="N1984" t="str">
        <f t="shared" si="377"/>
        <v>Good</v>
      </c>
      <c r="O1984" t="str">
        <f t="shared" si="378"/>
        <v>Good</v>
      </c>
      <c r="P1984" t="str">
        <f t="shared" si="379"/>
        <v>Good</v>
      </c>
      <c r="Q1984" t="str">
        <f t="shared" si="380"/>
        <v>Good</v>
      </c>
      <c r="R1984" t="str">
        <f t="shared" si="381"/>
        <v>Good</v>
      </c>
    </row>
    <row r="1985" spans="1:18" x14ac:dyDescent="0.3">
      <c r="A1985" s="1" t="s">
        <v>19</v>
      </c>
      <c r="B1985" s="1">
        <v>950000</v>
      </c>
      <c r="C1985" s="1">
        <v>4</v>
      </c>
      <c r="D1985" s="1">
        <v>4</v>
      </c>
      <c r="E1985" s="1">
        <v>2</v>
      </c>
      <c r="F1985" s="1" t="s">
        <v>21</v>
      </c>
      <c r="G1985" s="1">
        <v>1719</v>
      </c>
      <c r="H1985" s="1" t="s">
        <v>18</v>
      </c>
      <c r="I1985" s="1">
        <f t="shared" si="372"/>
        <v>-0.38659384995098839</v>
      </c>
      <c r="J1985" s="1">
        <f t="shared" si="373"/>
        <v>0.21816283119014304</v>
      </c>
      <c r="K1985" s="1">
        <f t="shared" si="374"/>
        <v>0.49785142253353648</v>
      </c>
      <c r="L1985" s="1">
        <f t="shared" si="375"/>
        <v>-0.13939129281504731</v>
      </c>
      <c r="M1985" s="1">
        <f t="shared" si="376"/>
        <v>-3.8864899406402129E-2</v>
      </c>
      <c r="N1985" t="str">
        <f t="shared" si="377"/>
        <v>Good</v>
      </c>
      <c r="O1985" t="str">
        <f t="shared" si="378"/>
        <v>Good</v>
      </c>
      <c r="P1985" t="str">
        <f t="shared" si="379"/>
        <v>Good</v>
      </c>
      <c r="Q1985" t="str">
        <f t="shared" si="380"/>
        <v>Good</v>
      </c>
      <c r="R1985" t="str">
        <f t="shared" si="381"/>
        <v>Good</v>
      </c>
    </row>
    <row r="1986" spans="1:18" x14ac:dyDescent="0.3">
      <c r="A1986" s="1" t="s">
        <v>8</v>
      </c>
      <c r="B1986" s="1">
        <v>1085000</v>
      </c>
      <c r="C1986" s="1">
        <v>2</v>
      </c>
      <c r="D1986" s="1">
        <v>2</v>
      </c>
      <c r="E1986" s="1">
        <v>1</v>
      </c>
      <c r="F1986" s="1" t="s">
        <v>21</v>
      </c>
      <c r="G1986" s="1">
        <v>1551</v>
      </c>
      <c r="H1986" s="1" t="s">
        <v>13</v>
      </c>
      <c r="I1986" s="1">
        <f t="shared" si="372"/>
        <v>-0.33019997656517786</v>
      </c>
      <c r="J1986" s="1">
        <f t="shared" si="373"/>
        <v>-1.1191573600028655</v>
      </c>
      <c r="K1986" s="1">
        <f t="shared" si="374"/>
        <v>-0.7316378996097348</v>
      </c>
      <c r="L1986" s="1">
        <f t="shared" si="375"/>
        <v>-0.86224087629865209</v>
      </c>
      <c r="M1986" s="1">
        <f t="shared" si="376"/>
        <v>-3.9066138998932458E-2</v>
      </c>
      <c r="N1986" t="str">
        <f t="shared" si="377"/>
        <v>Good</v>
      </c>
      <c r="O1986" t="str">
        <f t="shared" si="378"/>
        <v>Good</v>
      </c>
      <c r="P1986" t="str">
        <f t="shared" si="379"/>
        <v>Good</v>
      </c>
      <c r="Q1986" t="str">
        <f t="shared" si="380"/>
        <v>Good</v>
      </c>
      <c r="R1986" t="str">
        <f t="shared" si="381"/>
        <v>Good</v>
      </c>
    </row>
    <row r="1987" spans="1:18" x14ac:dyDescent="0.3">
      <c r="A1987" s="1" t="s">
        <v>8</v>
      </c>
      <c r="B1987" s="1">
        <v>1600000</v>
      </c>
      <c r="C1987" s="1">
        <v>5</v>
      </c>
      <c r="D1987" s="1">
        <v>5</v>
      </c>
      <c r="E1987" s="1">
        <v>2</v>
      </c>
      <c r="F1987" s="1" t="s">
        <v>21</v>
      </c>
      <c r="G1987" s="1">
        <v>2497</v>
      </c>
      <c r="H1987" s="1" t="s">
        <v>13</v>
      </c>
      <c r="I1987" s="1">
        <f t="shared" si="372"/>
        <v>-0.11506779290819699</v>
      </c>
      <c r="J1987" s="1">
        <f t="shared" si="373"/>
        <v>0.88682292678664731</v>
      </c>
      <c r="K1987" s="1">
        <f t="shared" si="374"/>
        <v>1.112596083605172</v>
      </c>
      <c r="L1987" s="1">
        <f t="shared" si="375"/>
        <v>-0.13939129281504731</v>
      </c>
      <c r="M1987" s="1">
        <f t="shared" si="376"/>
        <v>-3.7932968436231888E-2</v>
      </c>
      <c r="N1987" t="str">
        <f t="shared" si="377"/>
        <v>Good</v>
      </c>
      <c r="O1987" t="str">
        <f t="shared" si="378"/>
        <v>Good</v>
      </c>
      <c r="P1987" t="str">
        <f t="shared" si="379"/>
        <v>Good</v>
      </c>
      <c r="Q1987" t="str">
        <f t="shared" si="380"/>
        <v>Good</v>
      </c>
      <c r="R1987" t="str">
        <f t="shared" si="381"/>
        <v>Good</v>
      </c>
    </row>
    <row r="1988" spans="1:18" x14ac:dyDescent="0.3">
      <c r="A1988" s="1" t="s">
        <v>8</v>
      </c>
      <c r="B1988" s="1">
        <v>1500000</v>
      </c>
      <c r="C1988" s="1">
        <v>4</v>
      </c>
      <c r="D1988" s="1">
        <v>5</v>
      </c>
      <c r="E1988" s="1">
        <v>2</v>
      </c>
      <c r="F1988" s="1" t="s">
        <v>21</v>
      </c>
      <c r="G1988" s="1">
        <v>2098</v>
      </c>
      <c r="H1988" s="1" t="s">
        <v>13</v>
      </c>
      <c r="I1988" s="1">
        <f t="shared" si="372"/>
        <v>-0.15684103245324182</v>
      </c>
      <c r="J1988" s="1">
        <f t="shared" si="373"/>
        <v>0.21816283119014304</v>
      </c>
      <c r="K1988" s="1">
        <f t="shared" si="374"/>
        <v>1.112596083605172</v>
      </c>
      <c r="L1988" s="1">
        <f t="shared" si="375"/>
        <v>-0.13939129281504731</v>
      </c>
      <c r="M1988" s="1">
        <f t="shared" si="376"/>
        <v>-3.8410912468491432E-2</v>
      </c>
      <c r="N1988" t="str">
        <f t="shared" si="377"/>
        <v>Good</v>
      </c>
      <c r="O1988" t="str">
        <f t="shared" si="378"/>
        <v>Good</v>
      </c>
      <c r="P1988" t="str">
        <f t="shared" si="379"/>
        <v>Good</v>
      </c>
      <c r="Q1988" t="str">
        <f t="shared" si="380"/>
        <v>Good</v>
      </c>
      <c r="R1988" t="str">
        <f t="shared" si="381"/>
        <v>Good</v>
      </c>
    </row>
    <row r="1989" spans="1:18" x14ac:dyDescent="0.3">
      <c r="A1989" s="1" t="s">
        <v>8</v>
      </c>
      <c r="B1989" s="1">
        <v>1700000</v>
      </c>
      <c r="C1989" s="1">
        <v>5</v>
      </c>
      <c r="D1989" s="1">
        <v>5</v>
      </c>
      <c r="E1989" s="1">
        <v>2</v>
      </c>
      <c r="F1989" s="1" t="s">
        <v>21</v>
      </c>
      <c r="G1989" s="1">
        <v>2315</v>
      </c>
      <c r="H1989" s="1" t="s">
        <v>13</v>
      </c>
      <c r="I1989" s="1">
        <f t="shared" si="372"/>
        <v>-7.329455336315216E-2</v>
      </c>
      <c r="J1989" s="1">
        <f t="shared" si="373"/>
        <v>0.88682292678664731</v>
      </c>
      <c r="K1989" s="1">
        <f t="shared" si="374"/>
        <v>1.112596083605172</v>
      </c>
      <c r="L1989" s="1">
        <f t="shared" si="375"/>
        <v>-0.13939129281504731</v>
      </c>
      <c r="M1989" s="1">
        <f t="shared" si="376"/>
        <v>-3.8150977994806413E-2</v>
      </c>
      <c r="N1989" t="str">
        <f t="shared" si="377"/>
        <v>Good</v>
      </c>
      <c r="O1989" t="str">
        <f t="shared" si="378"/>
        <v>Good</v>
      </c>
      <c r="P1989" t="str">
        <f t="shared" si="379"/>
        <v>Good</v>
      </c>
      <c r="Q1989" t="str">
        <f t="shared" si="380"/>
        <v>Good</v>
      </c>
      <c r="R1989" t="str">
        <f t="shared" si="381"/>
        <v>Good</v>
      </c>
    </row>
    <row r="1990" spans="1:18" x14ac:dyDescent="0.3">
      <c r="A1990" s="1" t="s">
        <v>8</v>
      </c>
      <c r="B1990" s="1">
        <v>2500000</v>
      </c>
      <c r="C1990" s="1">
        <v>5</v>
      </c>
      <c r="D1990" s="1">
        <v>6</v>
      </c>
      <c r="E1990" s="1">
        <v>3</v>
      </c>
      <c r="F1990" s="1" t="s">
        <v>112</v>
      </c>
      <c r="G1990" s="1">
        <v>3283</v>
      </c>
      <c r="H1990" s="1" t="s">
        <v>18</v>
      </c>
      <c r="I1990" s="1">
        <f t="shared" si="372"/>
        <v>0.26089136299720644</v>
      </c>
      <c r="J1990" s="1">
        <f t="shared" si="373"/>
        <v>0.88682292678664731</v>
      </c>
      <c r="K1990" s="1">
        <f t="shared" si="374"/>
        <v>1.7273407446768076</v>
      </c>
      <c r="L1990" s="1">
        <f t="shared" si="375"/>
        <v>0.58345829066855748</v>
      </c>
      <c r="M1990" s="1">
        <f t="shared" si="376"/>
        <v>-3.699145462832211E-2</v>
      </c>
      <c r="N1990" t="str">
        <f t="shared" si="377"/>
        <v>Good</v>
      </c>
      <c r="O1990" t="str">
        <f t="shared" si="378"/>
        <v>Good</v>
      </c>
      <c r="P1990" t="str">
        <f t="shared" si="379"/>
        <v>Good</v>
      </c>
      <c r="Q1990" t="str">
        <f t="shared" si="380"/>
        <v>Good</v>
      </c>
      <c r="R1990" t="str">
        <f t="shared" si="381"/>
        <v>Good</v>
      </c>
    </row>
    <row r="1991" spans="1:18" x14ac:dyDescent="0.3">
      <c r="A1991" s="1" t="s">
        <v>56</v>
      </c>
      <c r="B1991" s="1">
        <v>2200000</v>
      </c>
      <c r="C1991" s="1">
        <v>4</v>
      </c>
      <c r="D1991" s="1">
        <v>5</v>
      </c>
      <c r="E1991" s="1">
        <v>3</v>
      </c>
      <c r="F1991" s="1" t="s">
        <v>21</v>
      </c>
      <c r="G1991" s="1">
        <v>2939</v>
      </c>
      <c r="H1991" s="1" t="s">
        <v>18</v>
      </c>
      <c r="I1991" s="1">
        <f t="shared" ref="I1991:I2054" si="382">(B1991-$B$2)/$B$3</f>
        <v>0.13557164436207197</v>
      </c>
      <c r="J1991" s="1">
        <f t="shared" ref="J1991:J2054" si="383">(C1991-$C$2)/$C$3</f>
        <v>0.21816283119014304</v>
      </c>
      <c r="K1991" s="1">
        <f t="shared" ref="K1991:K2054" si="384">(D1991-$D$2)/$D$3</f>
        <v>1.112596083605172</v>
      </c>
      <c r="L1991" s="1">
        <f t="shared" ref="L1991:L2054" si="385">(E1991-$E$2)/$E$3</f>
        <v>0.58345829066855748</v>
      </c>
      <c r="M1991" s="1">
        <f t="shared" ref="M1991:M2054" si="386">(G1991-$F$2)/$F$3</f>
        <v>-3.740351665112232E-2</v>
      </c>
      <c r="N1991" t="str">
        <f t="shared" si="377"/>
        <v>Good</v>
      </c>
      <c r="O1991" t="str">
        <f t="shared" si="378"/>
        <v>Good</v>
      </c>
      <c r="P1991" t="str">
        <f t="shared" si="379"/>
        <v>Good</v>
      </c>
      <c r="Q1991" t="str">
        <f t="shared" si="380"/>
        <v>Good</v>
      </c>
      <c r="R1991" t="str">
        <f t="shared" si="381"/>
        <v>Good</v>
      </c>
    </row>
    <row r="1992" spans="1:18" x14ac:dyDescent="0.3">
      <c r="A1992" s="1" t="s">
        <v>77</v>
      </c>
      <c r="B1992" s="1">
        <v>980000</v>
      </c>
      <c r="C1992" s="1">
        <v>3</v>
      </c>
      <c r="D1992" s="1">
        <v>2</v>
      </c>
      <c r="E1992" s="1">
        <v>2</v>
      </c>
      <c r="F1992" s="1" t="s">
        <v>84</v>
      </c>
      <c r="G1992" s="1">
        <v>1260</v>
      </c>
      <c r="H1992" s="1" t="s">
        <v>18</v>
      </c>
      <c r="I1992" s="1">
        <f t="shared" si="382"/>
        <v>-0.37406187808747493</v>
      </c>
      <c r="J1992" s="1">
        <f t="shared" si="383"/>
        <v>-0.45049726440636123</v>
      </c>
      <c r="K1992" s="1">
        <f t="shared" si="384"/>
        <v>-0.7316378996097348</v>
      </c>
      <c r="L1992" s="1">
        <f t="shared" si="385"/>
        <v>-0.13939129281504731</v>
      </c>
      <c r="M1992" s="1">
        <f t="shared" si="386"/>
        <v>-3.9414714721708217E-2</v>
      </c>
      <c r="N1992" t="str">
        <f t="shared" si="377"/>
        <v>Good</v>
      </c>
      <c r="O1992" t="str">
        <f t="shared" si="378"/>
        <v>Good</v>
      </c>
      <c r="P1992" t="str">
        <f t="shared" si="379"/>
        <v>Good</v>
      </c>
      <c r="Q1992" t="str">
        <f t="shared" si="380"/>
        <v>Good</v>
      </c>
      <c r="R1992" t="str">
        <f t="shared" si="381"/>
        <v>Good</v>
      </c>
    </row>
    <row r="1993" spans="1:18" x14ac:dyDescent="0.3">
      <c r="A1993" s="1" t="s">
        <v>14</v>
      </c>
      <c r="B1993" s="1">
        <v>399000</v>
      </c>
      <c r="C1993" s="1">
        <v>1</v>
      </c>
      <c r="D1993" s="1">
        <v>1</v>
      </c>
      <c r="E1993" s="1">
        <v>1</v>
      </c>
      <c r="F1993" s="1" t="s">
        <v>1812</v>
      </c>
      <c r="G1993" s="1">
        <v>520</v>
      </c>
      <c r="H1993" s="1" t="s">
        <v>13</v>
      </c>
      <c r="I1993" s="1">
        <f t="shared" si="382"/>
        <v>-0.61676439984418541</v>
      </c>
      <c r="J1993" s="1">
        <f t="shared" si="383"/>
        <v>-1.7878174555993698</v>
      </c>
      <c r="K1993" s="1">
        <f t="shared" si="384"/>
        <v>-1.3463825606813704</v>
      </c>
      <c r="L1993" s="1">
        <f t="shared" si="385"/>
        <v>-0.86224087629865209</v>
      </c>
      <c r="M1993" s="1">
        <f t="shared" si="386"/>
        <v>-4.0301127212615639E-2</v>
      </c>
      <c r="N1993" t="str">
        <f t="shared" si="377"/>
        <v>Good</v>
      </c>
      <c r="O1993" t="str">
        <f t="shared" si="378"/>
        <v>Good</v>
      </c>
      <c r="P1993" t="str">
        <f t="shared" si="379"/>
        <v>Good</v>
      </c>
      <c r="Q1993" t="str">
        <f t="shared" si="380"/>
        <v>Good</v>
      </c>
      <c r="R1993" t="str">
        <f t="shared" si="381"/>
        <v>Good</v>
      </c>
    </row>
    <row r="1994" spans="1:18" x14ac:dyDescent="0.3">
      <c r="A1994" s="1" t="s">
        <v>23</v>
      </c>
      <c r="B1994" s="1">
        <v>385000</v>
      </c>
      <c r="C1994" s="1">
        <v>3</v>
      </c>
      <c r="D1994" s="1">
        <v>2</v>
      </c>
      <c r="E1994" s="1">
        <v>1</v>
      </c>
      <c r="F1994" s="1" t="s">
        <v>84</v>
      </c>
      <c r="G1994" s="1">
        <v>960</v>
      </c>
      <c r="H1994" s="1" t="s">
        <v>13</v>
      </c>
      <c r="I1994" s="1">
        <f t="shared" si="382"/>
        <v>-0.62261265338049165</v>
      </c>
      <c r="J1994" s="1">
        <f t="shared" si="383"/>
        <v>-0.45049726440636123</v>
      </c>
      <c r="K1994" s="1">
        <f t="shared" si="384"/>
        <v>-0.7316378996097348</v>
      </c>
      <c r="L1994" s="1">
        <f t="shared" si="385"/>
        <v>-0.86224087629865209</v>
      </c>
      <c r="M1994" s="1">
        <f t="shared" si="386"/>
        <v>-3.977407113694096E-2</v>
      </c>
      <c r="N1994" t="str">
        <f t="shared" si="377"/>
        <v>Good</v>
      </c>
      <c r="O1994" t="str">
        <f t="shared" si="378"/>
        <v>Good</v>
      </c>
      <c r="P1994" t="str">
        <f t="shared" si="379"/>
        <v>Good</v>
      </c>
      <c r="Q1994" t="str">
        <f t="shared" si="380"/>
        <v>Good</v>
      </c>
      <c r="R1994" t="str">
        <f t="shared" si="381"/>
        <v>Good</v>
      </c>
    </row>
    <row r="1995" spans="1:18" x14ac:dyDescent="0.3">
      <c r="A1995" s="1" t="s">
        <v>162</v>
      </c>
      <c r="B1995" s="1">
        <v>298000</v>
      </c>
      <c r="C1995" s="1">
        <v>3</v>
      </c>
      <c r="D1995" s="1">
        <v>2</v>
      </c>
      <c r="E1995" s="1">
        <v>1</v>
      </c>
      <c r="F1995" s="1" t="s">
        <v>21</v>
      </c>
      <c r="G1995" s="1">
        <v>931</v>
      </c>
      <c r="H1995" s="1" t="s">
        <v>18</v>
      </c>
      <c r="I1995" s="1">
        <f t="shared" si="382"/>
        <v>-0.65895537178468067</v>
      </c>
      <c r="J1995" s="1">
        <f t="shared" si="383"/>
        <v>-0.45049726440636123</v>
      </c>
      <c r="K1995" s="1">
        <f t="shared" si="384"/>
        <v>-0.7316378996097348</v>
      </c>
      <c r="L1995" s="1">
        <f t="shared" si="385"/>
        <v>-0.86224087629865209</v>
      </c>
      <c r="M1995" s="1">
        <f t="shared" si="386"/>
        <v>-3.9808808923746788E-2</v>
      </c>
      <c r="N1995" t="str">
        <f t="shared" si="377"/>
        <v>Good</v>
      </c>
      <c r="O1995" t="str">
        <f t="shared" si="378"/>
        <v>Good</v>
      </c>
      <c r="P1995" t="str">
        <f t="shared" si="379"/>
        <v>Good</v>
      </c>
      <c r="Q1995" t="str">
        <f t="shared" si="380"/>
        <v>Good</v>
      </c>
      <c r="R1995" t="str">
        <f t="shared" si="381"/>
        <v>Good</v>
      </c>
    </row>
    <row r="1996" spans="1:18" x14ac:dyDescent="0.3">
      <c r="A1996" s="1" t="s">
        <v>146</v>
      </c>
      <c r="B1996" s="1">
        <v>320000</v>
      </c>
      <c r="C1996" s="1">
        <v>3</v>
      </c>
      <c r="D1996" s="1">
        <v>2</v>
      </c>
      <c r="E1996" s="1">
        <v>1</v>
      </c>
      <c r="F1996" s="1" t="s">
        <v>74</v>
      </c>
      <c r="G1996" s="1">
        <v>877</v>
      </c>
      <c r="H1996" s="1" t="s">
        <v>18</v>
      </c>
      <c r="I1996" s="1">
        <f t="shared" si="382"/>
        <v>-0.64976525908477079</v>
      </c>
      <c r="J1996" s="1">
        <f t="shared" si="383"/>
        <v>-0.45049726440636123</v>
      </c>
      <c r="K1996" s="1">
        <f t="shared" si="384"/>
        <v>-0.7316378996097348</v>
      </c>
      <c r="L1996" s="1">
        <f t="shared" si="385"/>
        <v>-0.86224087629865209</v>
      </c>
      <c r="M1996" s="1">
        <f t="shared" si="386"/>
        <v>-3.9873493078488684E-2</v>
      </c>
      <c r="N1996" t="str">
        <f t="shared" si="377"/>
        <v>Good</v>
      </c>
      <c r="O1996" t="str">
        <f t="shared" si="378"/>
        <v>Good</v>
      </c>
      <c r="P1996" t="str">
        <f t="shared" si="379"/>
        <v>Good</v>
      </c>
      <c r="Q1996" t="str">
        <f t="shared" si="380"/>
        <v>Good</v>
      </c>
      <c r="R1996" t="str">
        <f t="shared" si="381"/>
        <v>Good</v>
      </c>
    </row>
    <row r="1997" spans="1:18" x14ac:dyDescent="0.3">
      <c r="A1997" s="1" t="s">
        <v>24</v>
      </c>
      <c r="B1997" s="1">
        <v>738000</v>
      </c>
      <c r="C1997" s="1">
        <v>4</v>
      </c>
      <c r="D1997" s="1">
        <v>3</v>
      </c>
      <c r="E1997" s="1">
        <v>2</v>
      </c>
      <c r="F1997" s="1" t="s">
        <v>74</v>
      </c>
      <c r="G1997" s="1">
        <v>1457</v>
      </c>
      <c r="H1997" s="1" t="s">
        <v>13</v>
      </c>
      <c r="I1997" s="1">
        <f t="shared" si="382"/>
        <v>-0.47515311778648339</v>
      </c>
      <c r="J1997" s="1">
        <f t="shared" si="383"/>
        <v>0.21816283119014304</v>
      </c>
      <c r="K1997" s="1">
        <f t="shared" si="384"/>
        <v>-0.11689323853809913</v>
      </c>
      <c r="L1997" s="1">
        <f t="shared" si="385"/>
        <v>-0.13939129281504731</v>
      </c>
      <c r="M1997" s="1">
        <f t="shared" si="386"/>
        <v>-3.9178737342372053E-2</v>
      </c>
      <c r="N1997" t="str">
        <f t="shared" si="377"/>
        <v>Good</v>
      </c>
      <c r="O1997" t="str">
        <f t="shared" si="378"/>
        <v>Good</v>
      </c>
      <c r="P1997" t="str">
        <f t="shared" si="379"/>
        <v>Good</v>
      </c>
      <c r="Q1997" t="str">
        <f t="shared" si="380"/>
        <v>Good</v>
      </c>
      <c r="R1997" t="str">
        <f t="shared" si="381"/>
        <v>Good</v>
      </c>
    </row>
    <row r="1998" spans="1:18" x14ac:dyDescent="0.3">
      <c r="A1998" s="1" t="s">
        <v>171</v>
      </c>
      <c r="B1998" s="1">
        <v>799000</v>
      </c>
      <c r="C1998" s="1">
        <v>4</v>
      </c>
      <c r="D1998" s="1">
        <v>3</v>
      </c>
      <c r="E1998" s="1">
        <v>2</v>
      </c>
      <c r="F1998" s="1" t="s">
        <v>74</v>
      </c>
      <c r="G1998" s="1">
        <v>1626</v>
      </c>
      <c r="H1998" s="1" t="s">
        <v>13</v>
      </c>
      <c r="I1998" s="1">
        <f t="shared" si="382"/>
        <v>-0.44967144166400608</v>
      </c>
      <c r="J1998" s="1">
        <f t="shared" si="383"/>
        <v>0.21816283119014304</v>
      </c>
      <c r="K1998" s="1">
        <f t="shared" si="384"/>
        <v>-0.11689323853809913</v>
      </c>
      <c r="L1998" s="1">
        <f t="shared" si="385"/>
        <v>-0.13939129281504731</v>
      </c>
      <c r="M1998" s="1">
        <f t="shared" si="386"/>
        <v>-3.8976299895124272E-2</v>
      </c>
      <c r="N1998" t="str">
        <f t="shared" si="377"/>
        <v>Good</v>
      </c>
      <c r="O1998" t="str">
        <f t="shared" si="378"/>
        <v>Good</v>
      </c>
      <c r="P1998" t="str">
        <f t="shared" si="379"/>
        <v>Good</v>
      </c>
      <c r="Q1998" t="str">
        <f t="shared" si="380"/>
        <v>Good</v>
      </c>
      <c r="R1998" t="str">
        <f t="shared" si="381"/>
        <v>Good</v>
      </c>
    </row>
    <row r="1999" spans="1:18" x14ac:dyDescent="0.3">
      <c r="A1999" s="1" t="s">
        <v>91</v>
      </c>
      <c r="B1999" s="1">
        <v>580000</v>
      </c>
      <c r="C1999" s="1">
        <v>4</v>
      </c>
      <c r="D1999" s="1">
        <v>4</v>
      </c>
      <c r="E1999" s="1">
        <v>1</v>
      </c>
      <c r="F1999" s="1" t="s">
        <v>84</v>
      </c>
      <c r="G1999" s="1">
        <v>1268</v>
      </c>
      <c r="H1999" s="1" t="s">
        <v>18</v>
      </c>
      <c r="I1999" s="1">
        <f t="shared" si="382"/>
        <v>-0.54115483626765426</v>
      </c>
      <c r="J1999" s="1">
        <f t="shared" si="383"/>
        <v>0.21816283119014304</v>
      </c>
      <c r="K1999" s="1">
        <f t="shared" si="384"/>
        <v>0.49785142253353648</v>
      </c>
      <c r="L1999" s="1">
        <f t="shared" si="385"/>
        <v>-0.86224087629865209</v>
      </c>
      <c r="M1999" s="1">
        <f t="shared" si="386"/>
        <v>-3.9405131883968679E-2</v>
      </c>
      <c r="N1999" t="str">
        <f t="shared" si="377"/>
        <v>Good</v>
      </c>
      <c r="O1999" t="str">
        <f t="shared" si="378"/>
        <v>Good</v>
      </c>
      <c r="P1999" t="str">
        <f t="shared" si="379"/>
        <v>Good</v>
      </c>
      <c r="Q1999" t="str">
        <f t="shared" si="380"/>
        <v>Good</v>
      </c>
      <c r="R1999" t="str">
        <f t="shared" si="381"/>
        <v>Good</v>
      </c>
    </row>
    <row r="2000" spans="1:18" x14ac:dyDescent="0.3">
      <c r="A2000" s="1" t="s">
        <v>56</v>
      </c>
      <c r="B2000" s="1">
        <v>1800000</v>
      </c>
      <c r="C2000" s="1">
        <v>5</v>
      </c>
      <c r="D2000" s="1">
        <v>5</v>
      </c>
      <c r="E2000" s="1">
        <v>4</v>
      </c>
      <c r="F2000" s="1" t="s">
        <v>74</v>
      </c>
      <c r="G2000" s="1">
        <v>2400</v>
      </c>
      <c r="H2000" s="1" t="s">
        <v>18</v>
      </c>
      <c r="I2000" s="1">
        <f t="shared" si="382"/>
        <v>-3.1521313818107334E-2</v>
      </c>
      <c r="J2000" s="1">
        <f t="shared" si="383"/>
        <v>0.88682292678664731</v>
      </c>
      <c r="K2000" s="1">
        <f t="shared" si="384"/>
        <v>1.112596083605172</v>
      </c>
      <c r="L2000" s="1">
        <f t="shared" si="385"/>
        <v>1.3063078741521623</v>
      </c>
      <c r="M2000" s="1">
        <f t="shared" si="386"/>
        <v>-3.8049160343823808E-2</v>
      </c>
      <c r="N2000" t="str">
        <f t="shared" si="377"/>
        <v>Good</v>
      </c>
      <c r="O2000" t="str">
        <f t="shared" si="378"/>
        <v>Good</v>
      </c>
      <c r="P2000" t="str">
        <f t="shared" si="379"/>
        <v>Good</v>
      </c>
      <c r="Q2000" t="str">
        <f t="shared" si="380"/>
        <v>Good</v>
      </c>
      <c r="R2000" t="str">
        <f t="shared" si="381"/>
        <v>Good</v>
      </c>
    </row>
    <row r="2001" spans="1:18" x14ac:dyDescent="0.3">
      <c r="A2001" s="1" t="s">
        <v>8</v>
      </c>
      <c r="B2001" s="1">
        <v>1400000</v>
      </c>
      <c r="C2001" s="1">
        <v>2</v>
      </c>
      <c r="D2001" s="1">
        <v>2</v>
      </c>
      <c r="E2001" s="1">
        <v>1</v>
      </c>
      <c r="F2001" s="1" t="s">
        <v>11</v>
      </c>
      <c r="G2001" s="1">
        <v>1410</v>
      </c>
      <c r="H2001" s="1" t="s">
        <v>13</v>
      </c>
      <c r="I2001" s="1">
        <f t="shared" si="382"/>
        <v>-0.19861427199828666</v>
      </c>
      <c r="J2001" s="1">
        <f t="shared" si="383"/>
        <v>-1.1191573600028655</v>
      </c>
      <c r="K2001" s="1">
        <f t="shared" si="384"/>
        <v>-0.7316378996097348</v>
      </c>
      <c r="L2001" s="1">
        <f t="shared" si="385"/>
        <v>-0.86224087629865209</v>
      </c>
      <c r="M2001" s="1">
        <f t="shared" si="386"/>
        <v>-3.9235036514091846E-2</v>
      </c>
      <c r="N2001" t="str">
        <f t="shared" si="377"/>
        <v>Good</v>
      </c>
      <c r="O2001" t="str">
        <f t="shared" si="378"/>
        <v>Good</v>
      </c>
      <c r="P2001" t="str">
        <f t="shared" si="379"/>
        <v>Good</v>
      </c>
      <c r="Q2001" t="str">
        <f t="shared" si="380"/>
        <v>Good</v>
      </c>
      <c r="R2001" t="str">
        <f t="shared" si="381"/>
        <v>Good</v>
      </c>
    </row>
    <row r="2002" spans="1:18" x14ac:dyDescent="0.3">
      <c r="A2002" s="1" t="s">
        <v>8</v>
      </c>
      <c r="B2002" s="1">
        <v>1080000</v>
      </c>
      <c r="C2002" s="1">
        <v>1</v>
      </c>
      <c r="D2002" s="1">
        <v>1</v>
      </c>
      <c r="E2002" s="1">
        <v>1</v>
      </c>
      <c r="F2002" s="1" t="s">
        <v>11</v>
      </c>
      <c r="G2002" s="1">
        <v>603</v>
      </c>
      <c r="I2002" s="1">
        <f t="shared" si="382"/>
        <v>-0.33228863854243013</v>
      </c>
      <c r="J2002" s="1">
        <f t="shared" si="383"/>
        <v>-1.7878174555993698</v>
      </c>
      <c r="K2002" s="1">
        <f t="shared" si="384"/>
        <v>-1.3463825606813704</v>
      </c>
      <c r="L2002" s="1">
        <f t="shared" si="385"/>
        <v>-0.86224087629865209</v>
      </c>
      <c r="M2002" s="1">
        <f t="shared" si="386"/>
        <v>-4.0201705271067915E-2</v>
      </c>
      <c r="N2002" t="str">
        <f t="shared" si="377"/>
        <v>Good</v>
      </c>
      <c r="O2002" t="str">
        <f t="shared" si="378"/>
        <v>Good</v>
      </c>
      <c r="P2002" t="str">
        <f t="shared" si="379"/>
        <v>Good</v>
      </c>
      <c r="Q2002" t="str">
        <f t="shared" si="380"/>
        <v>Good</v>
      </c>
      <c r="R2002" t="str">
        <f t="shared" si="381"/>
        <v>Good</v>
      </c>
    </row>
    <row r="2003" spans="1:18" x14ac:dyDescent="0.3">
      <c r="A2003" s="1" t="s">
        <v>23</v>
      </c>
      <c r="B2003" s="1">
        <v>950000</v>
      </c>
      <c r="C2003" s="1">
        <v>5</v>
      </c>
      <c r="D2003" s="1">
        <v>3</v>
      </c>
      <c r="E2003" s="1">
        <v>2</v>
      </c>
      <c r="F2003" s="1" t="s">
        <v>160</v>
      </c>
      <c r="G2003" s="1">
        <v>2500</v>
      </c>
      <c r="H2003" s="1" t="s">
        <v>18</v>
      </c>
      <c r="I2003" s="1">
        <f t="shared" si="382"/>
        <v>-0.38659384995098839</v>
      </c>
      <c r="J2003" s="1">
        <f t="shared" si="383"/>
        <v>0.88682292678664731</v>
      </c>
      <c r="K2003" s="1">
        <f t="shared" si="384"/>
        <v>-0.11689323853809913</v>
      </c>
      <c r="L2003" s="1">
        <f t="shared" si="385"/>
        <v>-0.13939129281504731</v>
      </c>
      <c r="M2003" s="1">
        <f t="shared" si="386"/>
        <v>-3.7929374872079563E-2</v>
      </c>
      <c r="N2003" t="str">
        <f t="shared" si="377"/>
        <v>Good</v>
      </c>
      <c r="O2003" t="str">
        <f t="shared" si="378"/>
        <v>Good</v>
      </c>
      <c r="P2003" t="str">
        <f t="shared" si="379"/>
        <v>Good</v>
      </c>
      <c r="Q2003" t="str">
        <f t="shared" si="380"/>
        <v>Good</v>
      </c>
      <c r="R2003" t="str">
        <f t="shared" si="381"/>
        <v>Good</v>
      </c>
    </row>
    <row r="2004" spans="1:18" x14ac:dyDescent="0.3">
      <c r="A2004" s="1" t="s">
        <v>63</v>
      </c>
      <c r="B2004" s="1">
        <v>2300000</v>
      </c>
      <c r="C2004" s="1">
        <v>5</v>
      </c>
      <c r="D2004" s="1">
        <v>4</v>
      </c>
      <c r="E2004" s="1">
        <v>4</v>
      </c>
      <c r="F2004" s="1" t="s">
        <v>74</v>
      </c>
      <c r="G2004" s="1">
        <v>3000</v>
      </c>
      <c r="H2004" s="1" t="s">
        <v>13</v>
      </c>
      <c r="I2004" s="1">
        <f t="shared" si="382"/>
        <v>0.17734488390711681</v>
      </c>
      <c r="J2004" s="1">
        <f t="shared" si="383"/>
        <v>0.88682292678664731</v>
      </c>
      <c r="K2004" s="1">
        <f t="shared" si="384"/>
        <v>0.49785142253353648</v>
      </c>
      <c r="L2004" s="1">
        <f t="shared" si="385"/>
        <v>1.3063078741521623</v>
      </c>
      <c r="M2004" s="1">
        <f t="shared" si="386"/>
        <v>-3.7330447513358324E-2</v>
      </c>
      <c r="N2004" t="str">
        <f t="shared" si="377"/>
        <v>Good</v>
      </c>
      <c r="O2004" t="str">
        <f t="shared" si="378"/>
        <v>Good</v>
      </c>
      <c r="P2004" t="str">
        <f t="shared" si="379"/>
        <v>Good</v>
      </c>
      <c r="Q2004" t="str">
        <f t="shared" si="380"/>
        <v>Good</v>
      </c>
      <c r="R2004" t="str">
        <f t="shared" si="381"/>
        <v>Good</v>
      </c>
    </row>
    <row r="2005" spans="1:18" x14ac:dyDescent="0.3">
      <c r="A2005" s="1" t="s">
        <v>63</v>
      </c>
      <c r="B2005" s="1">
        <v>2150000</v>
      </c>
      <c r="C2005" s="1">
        <v>4</v>
      </c>
      <c r="D2005" s="1">
        <v>4</v>
      </c>
      <c r="E2005" s="1">
        <v>4</v>
      </c>
      <c r="F2005" s="1" t="s">
        <v>74</v>
      </c>
      <c r="G2005" s="1">
        <v>2535</v>
      </c>
      <c r="H2005" s="1" t="s">
        <v>13</v>
      </c>
      <c r="I2005" s="1">
        <f t="shared" si="382"/>
        <v>0.11468502458954956</v>
      </c>
      <c r="J2005" s="1">
        <f t="shared" si="383"/>
        <v>0.21816283119014304</v>
      </c>
      <c r="K2005" s="1">
        <f t="shared" si="384"/>
        <v>0.49785142253353648</v>
      </c>
      <c r="L2005" s="1">
        <f t="shared" si="385"/>
        <v>1.3063078741521623</v>
      </c>
      <c r="M2005" s="1">
        <f t="shared" si="386"/>
        <v>-3.788744995696907E-2</v>
      </c>
      <c r="N2005" t="str">
        <f t="shared" si="377"/>
        <v>Good</v>
      </c>
      <c r="O2005" t="str">
        <f t="shared" si="378"/>
        <v>Good</v>
      </c>
      <c r="P2005" t="str">
        <f t="shared" si="379"/>
        <v>Good</v>
      </c>
      <c r="Q2005" t="str">
        <f t="shared" si="380"/>
        <v>Good</v>
      </c>
      <c r="R2005" t="str">
        <f t="shared" si="381"/>
        <v>Good</v>
      </c>
    </row>
    <row r="2006" spans="1:18" x14ac:dyDescent="0.3">
      <c r="A2006" s="1" t="s">
        <v>599</v>
      </c>
      <c r="B2006" s="1">
        <v>1020000</v>
      </c>
      <c r="C2006" s="1">
        <v>2</v>
      </c>
      <c r="D2006" s="1">
        <v>1</v>
      </c>
      <c r="E2006" s="1">
        <v>1</v>
      </c>
      <c r="F2006" s="1" t="s">
        <v>84</v>
      </c>
      <c r="G2006" s="1">
        <v>797</v>
      </c>
      <c r="H2006" s="1" t="s">
        <v>18</v>
      </c>
      <c r="I2006" s="1">
        <f t="shared" si="382"/>
        <v>-0.35735258226945699</v>
      </c>
      <c r="J2006" s="1">
        <f t="shared" si="383"/>
        <v>-1.1191573600028655</v>
      </c>
      <c r="K2006" s="1">
        <f t="shared" si="384"/>
        <v>-1.3463825606813704</v>
      </c>
      <c r="L2006" s="1">
        <f t="shared" si="385"/>
        <v>-0.86224087629865209</v>
      </c>
      <c r="M2006" s="1">
        <f t="shared" si="386"/>
        <v>-3.9969321455884076E-2</v>
      </c>
      <c r="N2006" t="str">
        <f t="shared" si="377"/>
        <v>Good</v>
      </c>
      <c r="O2006" t="str">
        <f t="shared" si="378"/>
        <v>Good</v>
      </c>
      <c r="P2006" t="str">
        <f t="shared" si="379"/>
        <v>Good</v>
      </c>
      <c r="Q2006" t="str">
        <f t="shared" si="380"/>
        <v>Good</v>
      </c>
      <c r="R2006" t="str">
        <f t="shared" si="381"/>
        <v>Good</v>
      </c>
    </row>
    <row r="2007" spans="1:18" x14ac:dyDescent="0.3">
      <c r="A2007" s="1" t="s">
        <v>23</v>
      </c>
      <c r="B2007" s="1">
        <v>465000</v>
      </c>
      <c r="C2007" s="1">
        <v>4</v>
      </c>
      <c r="D2007" s="1">
        <v>2</v>
      </c>
      <c r="E2007" s="1">
        <v>2</v>
      </c>
      <c r="F2007" s="1" t="s">
        <v>74</v>
      </c>
      <c r="G2007" s="1">
        <v>1142</v>
      </c>
      <c r="I2007" s="1">
        <f t="shared" si="382"/>
        <v>-0.58919406174445577</v>
      </c>
      <c r="J2007" s="1">
        <f t="shared" si="383"/>
        <v>0.21816283119014304</v>
      </c>
      <c r="K2007" s="1">
        <f t="shared" si="384"/>
        <v>-0.7316378996097348</v>
      </c>
      <c r="L2007" s="1">
        <f t="shared" si="385"/>
        <v>-0.13939129281504731</v>
      </c>
      <c r="M2007" s="1">
        <f t="shared" si="386"/>
        <v>-3.9556061578366428E-2</v>
      </c>
      <c r="N2007" t="str">
        <f t="shared" si="377"/>
        <v>Good</v>
      </c>
      <c r="O2007" t="str">
        <f t="shared" si="378"/>
        <v>Good</v>
      </c>
      <c r="P2007" t="str">
        <f t="shared" si="379"/>
        <v>Good</v>
      </c>
      <c r="Q2007" t="str">
        <f t="shared" si="380"/>
        <v>Good</v>
      </c>
      <c r="R2007" t="str">
        <f t="shared" si="381"/>
        <v>Good</v>
      </c>
    </row>
    <row r="2008" spans="1:18" x14ac:dyDescent="0.3">
      <c r="A2008" s="1" t="s">
        <v>232</v>
      </c>
      <c r="B2008" s="1">
        <v>800000</v>
      </c>
      <c r="C2008" s="1">
        <v>3</v>
      </c>
      <c r="D2008" s="1">
        <v>4</v>
      </c>
      <c r="E2008" s="1">
        <v>2</v>
      </c>
      <c r="F2008" s="1" t="s">
        <v>21</v>
      </c>
      <c r="G2008" s="1">
        <v>1690</v>
      </c>
      <c r="H2008" s="1" t="s">
        <v>18</v>
      </c>
      <c r="I2008" s="1">
        <f t="shared" si="382"/>
        <v>-0.44925370926855562</v>
      </c>
      <c r="J2008" s="1">
        <f t="shared" si="383"/>
        <v>-0.45049726440636123</v>
      </c>
      <c r="K2008" s="1">
        <f t="shared" si="384"/>
        <v>0.49785142253353648</v>
      </c>
      <c r="L2008" s="1">
        <f t="shared" si="385"/>
        <v>-0.13939129281504731</v>
      </c>
      <c r="M2008" s="1">
        <f t="shared" si="386"/>
        <v>-3.8899637193207957E-2</v>
      </c>
      <c r="N2008" t="str">
        <f t="shared" si="377"/>
        <v>Good</v>
      </c>
      <c r="O2008" t="str">
        <f t="shared" si="378"/>
        <v>Good</v>
      </c>
      <c r="P2008" t="str">
        <f t="shared" si="379"/>
        <v>Good</v>
      </c>
      <c r="Q2008" t="str">
        <f t="shared" si="380"/>
        <v>Good</v>
      </c>
      <c r="R2008" t="str">
        <f t="shared" si="381"/>
        <v>Good</v>
      </c>
    </row>
    <row r="2009" spans="1:18" x14ac:dyDescent="0.3">
      <c r="A2009" s="1" t="s">
        <v>232</v>
      </c>
      <c r="B2009" s="1">
        <v>960000</v>
      </c>
      <c r="C2009" s="1">
        <v>4</v>
      </c>
      <c r="D2009" s="1">
        <v>4</v>
      </c>
      <c r="E2009" s="1">
        <v>2</v>
      </c>
      <c r="F2009" s="1" t="s">
        <v>21</v>
      </c>
      <c r="G2009" s="1">
        <v>2045</v>
      </c>
      <c r="H2009" s="1" t="s">
        <v>13</v>
      </c>
      <c r="I2009" s="1">
        <f t="shared" si="382"/>
        <v>-0.3824165259964839</v>
      </c>
      <c r="J2009" s="1">
        <f t="shared" si="383"/>
        <v>0.21816283119014304</v>
      </c>
      <c r="K2009" s="1">
        <f t="shared" si="384"/>
        <v>0.49785142253353648</v>
      </c>
      <c r="L2009" s="1">
        <f t="shared" si="385"/>
        <v>-0.13939129281504731</v>
      </c>
      <c r="M2009" s="1">
        <f t="shared" si="386"/>
        <v>-3.8474398768515883E-2</v>
      </c>
      <c r="N2009" t="str">
        <f t="shared" si="377"/>
        <v>Good</v>
      </c>
      <c r="O2009" t="str">
        <f t="shared" si="378"/>
        <v>Good</v>
      </c>
      <c r="P2009" t="str">
        <f t="shared" si="379"/>
        <v>Good</v>
      </c>
      <c r="Q2009" t="str">
        <f t="shared" si="380"/>
        <v>Good</v>
      </c>
      <c r="R2009" t="str">
        <f t="shared" si="381"/>
        <v>Good</v>
      </c>
    </row>
    <row r="2010" spans="1:18" x14ac:dyDescent="0.3">
      <c r="A2010" s="1" t="s">
        <v>162</v>
      </c>
      <c r="B2010" s="1">
        <v>460000</v>
      </c>
      <c r="C2010" s="1">
        <v>3</v>
      </c>
      <c r="D2010" s="1">
        <v>2</v>
      </c>
      <c r="E2010" s="1">
        <v>1</v>
      </c>
      <c r="F2010" s="1" t="s">
        <v>87</v>
      </c>
      <c r="G2010" s="1">
        <v>999</v>
      </c>
      <c r="H2010" s="1" t="s">
        <v>18</v>
      </c>
      <c r="I2010" s="1">
        <f t="shared" si="382"/>
        <v>-0.59128272372170798</v>
      </c>
      <c r="J2010" s="1">
        <f t="shared" si="383"/>
        <v>-0.45049726440636123</v>
      </c>
      <c r="K2010" s="1">
        <f t="shared" si="384"/>
        <v>-0.7316378996097348</v>
      </c>
      <c r="L2010" s="1">
        <f t="shared" si="385"/>
        <v>-0.86224087629865209</v>
      </c>
      <c r="M2010" s="1">
        <f t="shared" si="386"/>
        <v>-3.9727354802960704E-2</v>
      </c>
      <c r="N2010" t="str">
        <f t="shared" si="377"/>
        <v>Good</v>
      </c>
      <c r="O2010" t="str">
        <f t="shared" si="378"/>
        <v>Good</v>
      </c>
      <c r="P2010" t="str">
        <f t="shared" si="379"/>
        <v>Good</v>
      </c>
      <c r="Q2010" t="str">
        <f t="shared" si="380"/>
        <v>Good</v>
      </c>
      <c r="R2010" t="str">
        <f t="shared" si="381"/>
        <v>Good</v>
      </c>
    </row>
    <row r="2011" spans="1:18" x14ac:dyDescent="0.3">
      <c r="A2011" s="1" t="s">
        <v>56</v>
      </c>
      <c r="B2011" s="1">
        <v>5400000</v>
      </c>
      <c r="C2011" s="1">
        <v>6</v>
      </c>
      <c r="D2011" s="1">
        <v>5</v>
      </c>
      <c r="E2011" s="1">
        <v>6</v>
      </c>
      <c r="F2011" s="1" t="s">
        <v>16</v>
      </c>
      <c r="G2011" s="1">
        <v>11800</v>
      </c>
      <c r="I2011" s="1">
        <f t="shared" si="382"/>
        <v>1.4723153098035064</v>
      </c>
      <c r="J2011" s="1">
        <f t="shared" si="383"/>
        <v>1.5554830223831515</v>
      </c>
      <c r="K2011" s="1">
        <f t="shared" si="384"/>
        <v>1.112596083605172</v>
      </c>
      <c r="L2011" s="1">
        <f t="shared" si="385"/>
        <v>2.7520070411193718</v>
      </c>
      <c r="M2011" s="1">
        <f t="shared" si="386"/>
        <v>-2.6789325999864628E-2</v>
      </c>
      <c r="N2011" t="str">
        <f t="shared" si="377"/>
        <v>Good</v>
      </c>
      <c r="O2011" t="str">
        <f t="shared" si="378"/>
        <v>Good</v>
      </c>
      <c r="P2011" t="str">
        <f t="shared" si="379"/>
        <v>Good</v>
      </c>
      <c r="Q2011" t="str">
        <f t="shared" si="380"/>
        <v>Good</v>
      </c>
      <c r="R2011" t="str">
        <f t="shared" si="381"/>
        <v>Good</v>
      </c>
    </row>
    <row r="2012" spans="1:18" x14ac:dyDescent="0.3">
      <c r="A2012" s="1" t="s">
        <v>95</v>
      </c>
      <c r="B2012" s="1">
        <v>918000</v>
      </c>
      <c r="C2012" s="1">
        <v>4</v>
      </c>
      <c r="D2012" s="1">
        <v>3</v>
      </c>
      <c r="E2012" s="1">
        <v>2</v>
      </c>
      <c r="F2012" s="1" t="s">
        <v>45</v>
      </c>
      <c r="G2012" s="1">
        <v>1400</v>
      </c>
      <c r="H2012" s="1" t="s">
        <v>18</v>
      </c>
      <c r="I2012" s="1">
        <f t="shared" si="382"/>
        <v>-0.3999612866054027</v>
      </c>
      <c r="J2012" s="1">
        <f t="shared" si="383"/>
        <v>0.21816283119014304</v>
      </c>
      <c r="K2012" s="1">
        <f t="shared" si="384"/>
        <v>-0.11689323853809913</v>
      </c>
      <c r="L2012" s="1">
        <f t="shared" si="385"/>
        <v>-0.13939129281504731</v>
      </c>
      <c r="M2012" s="1">
        <f t="shared" si="386"/>
        <v>-3.9247015061266273E-2</v>
      </c>
      <c r="N2012" t="str">
        <f t="shared" si="377"/>
        <v>Good</v>
      </c>
      <c r="O2012" t="str">
        <f t="shared" si="378"/>
        <v>Good</v>
      </c>
      <c r="P2012" t="str">
        <f t="shared" si="379"/>
        <v>Good</v>
      </c>
      <c r="Q2012" t="str">
        <f t="shared" si="380"/>
        <v>Good</v>
      </c>
      <c r="R2012" t="str">
        <f t="shared" si="381"/>
        <v>Good</v>
      </c>
    </row>
    <row r="2013" spans="1:18" x14ac:dyDescent="0.3">
      <c r="A2013" s="1" t="s">
        <v>63</v>
      </c>
      <c r="B2013" s="1">
        <v>1100000</v>
      </c>
      <c r="C2013" s="1">
        <v>4</v>
      </c>
      <c r="D2013" s="1">
        <v>4</v>
      </c>
      <c r="E2013" s="1">
        <v>2</v>
      </c>
      <c r="F2013" s="1" t="s">
        <v>74</v>
      </c>
      <c r="G2013" s="1">
        <v>1931</v>
      </c>
      <c r="I2013" s="1">
        <f t="shared" si="382"/>
        <v>-0.32393399063342115</v>
      </c>
      <c r="J2013" s="1">
        <f t="shared" si="383"/>
        <v>0.21816283119014304</v>
      </c>
      <c r="K2013" s="1">
        <f t="shared" si="384"/>
        <v>0.49785142253353648</v>
      </c>
      <c r="L2013" s="1">
        <f t="shared" si="385"/>
        <v>-0.13939129281504731</v>
      </c>
      <c r="M2013" s="1">
        <f t="shared" si="386"/>
        <v>-3.8610954206304324E-2</v>
      </c>
      <c r="N2013" t="str">
        <f t="shared" si="377"/>
        <v>Good</v>
      </c>
      <c r="O2013" t="str">
        <f t="shared" si="378"/>
        <v>Good</v>
      </c>
      <c r="P2013" t="str">
        <f t="shared" si="379"/>
        <v>Good</v>
      </c>
      <c r="Q2013" t="str">
        <f t="shared" si="380"/>
        <v>Good</v>
      </c>
      <c r="R2013" t="str">
        <f t="shared" si="381"/>
        <v>Good</v>
      </c>
    </row>
    <row r="2014" spans="1:18" x14ac:dyDescent="0.3">
      <c r="A2014" s="1" t="s">
        <v>63</v>
      </c>
      <c r="B2014" s="1">
        <v>2650000</v>
      </c>
      <c r="C2014" s="1">
        <v>5</v>
      </c>
      <c r="D2014" s="1">
        <v>5</v>
      </c>
      <c r="E2014" s="1">
        <v>3</v>
      </c>
      <c r="F2014" s="1" t="s">
        <v>21</v>
      </c>
      <c r="G2014" s="1">
        <v>3169</v>
      </c>
      <c r="H2014" s="1" t="s">
        <v>18</v>
      </c>
      <c r="I2014" s="1">
        <f t="shared" si="382"/>
        <v>0.32355122231477373</v>
      </c>
      <c r="J2014" s="1">
        <f t="shared" si="383"/>
        <v>0.88682292678664731</v>
      </c>
      <c r="K2014" s="1">
        <f t="shared" si="384"/>
        <v>1.112596083605172</v>
      </c>
      <c r="L2014" s="1">
        <f t="shared" si="385"/>
        <v>0.58345829066855748</v>
      </c>
      <c r="M2014" s="1">
        <f t="shared" si="386"/>
        <v>-3.7128010066110551E-2</v>
      </c>
      <c r="N2014" t="str">
        <f t="shared" si="377"/>
        <v>Good</v>
      </c>
      <c r="O2014" t="str">
        <f t="shared" si="378"/>
        <v>Good</v>
      </c>
      <c r="P2014" t="str">
        <f t="shared" si="379"/>
        <v>Good</v>
      </c>
      <c r="Q2014" t="str">
        <f t="shared" si="380"/>
        <v>Good</v>
      </c>
      <c r="R2014" t="str">
        <f t="shared" si="381"/>
        <v>Good</v>
      </c>
    </row>
    <row r="2015" spans="1:18" x14ac:dyDescent="0.3">
      <c r="A2015" s="1" t="s">
        <v>63</v>
      </c>
      <c r="B2015" s="1">
        <v>1350000</v>
      </c>
      <c r="C2015" s="1">
        <v>3</v>
      </c>
      <c r="D2015" s="1">
        <v>2</v>
      </c>
      <c r="E2015" s="1">
        <v>2</v>
      </c>
      <c r="F2015" s="1" t="s">
        <v>74</v>
      </c>
      <c r="G2015" s="1">
        <v>1200</v>
      </c>
      <c r="H2015" s="1" t="s">
        <v>18</v>
      </c>
      <c r="I2015" s="1">
        <f t="shared" si="382"/>
        <v>-0.21950089177080906</v>
      </c>
      <c r="J2015" s="1">
        <f t="shared" si="383"/>
        <v>-0.45049726440636123</v>
      </c>
      <c r="K2015" s="1">
        <f t="shared" si="384"/>
        <v>-0.7316378996097348</v>
      </c>
      <c r="L2015" s="1">
        <f t="shared" si="385"/>
        <v>-0.13939129281504731</v>
      </c>
      <c r="M2015" s="1">
        <f t="shared" si="386"/>
        <v>-3.9486586004754763E-2</v>
      </c>
      <c r="N2015" t="str">
        <f t="shared" ref="N2015:N2065" si="387">IF(OR(I2015&gt;3,I2015&lt;-3), "Outlier", "Good")</f>
        <v>Good</v>
      </c>
      <c r="O2015" t="str">
        <f t="shared" ref="O2015:O2065" si="388">IF(OR(J2015&gt;3,J2015&lt;-3), "Outlier", "Good")</f>
        <v>Good</v>
      </c>
      <c r="P2015" t="str">
        <f t="shared" ref="P2015:P2065" si="389">IF(OR(K2015&gt;3,K2015&lt;-3), "Outlier", "Good")</f>
        <v>Good</v>
      </c>
      <c r="Q2015" t="str">
        <f t="shared" ref="Q2015:Q2065" si="390">IF(OR(L2015&gt;3,L2015&lt;-3), "Outlier", "Good")</f>
        <v>Good</v>
      </c>
      <c r="R2015" t="str">
        <f t="shared" ref="R2015:R2065" si="391">IF(OR(M2015&gt;3,M2015&lt;-3), "Outlier", "Good")</f>
        <v>Good</v>
      </c>
    </row>
    <row r="2016" spans="1:18" x14ac:dyDescent="0.3">
      <c r="A2016" s="1" t="s">
        <v>80</v>
      </c>
      <c r="B2016" s="1">
        <v>520000</v>
      </c>
      <c r="C2016" s="1">
        <v>3</v>
      </c>
      <c r="D2016" s="1">
        <v>2</v>
      </c>
      <c r="E2016" s="1">
        <v>1</v>
      </c>
      <c r="F2016" s="1" t="s">
        <v>21</v>
      </c>
      <c r="G2016" s="1">
        <v>1044</v>
      </c>
      <c r="H2016" s="1" t="s">
        <v>18</v>
      </c>
      <c r="I2016" s="1">
        <f t="shared" si="382"/>
        <v>-0.56621877999468118</v>
      </c>
      <c r="J2016" s="1">
        <f t="shared" si="383"/>
        <v>-0.45049726440636123</v>
      </c>
      <c r="K2016" s="1">
        <f t="shared" si="384"/>
        <v>-0.7316378996097348</v>
      </c>
      <c r="L2016" s="1">
        <f t="shared" si="385"/>
        <v>-0.86224087629865209</v>
      </c>
      <c r="M2016" s="1">
        <f t="shared" si="386"/>
        <v>-3.9673451340675792E-2</v>
      </c>
      <c r="N2016" t="str">
        <f t="shared" si="387"/>
        <v>Good</v>
      </c>
      <c r="O2016" t="str">
        <f t="shared" si="388"/>
        <v>Good</v>
      </c>
      <c r="P2016" t="str">
        <f t="shared" si="389"/>
        <v>Good</v>
      </c>
      <c r="Q2016" t="str">
        <f t="shared" si="390"/>
        <v>Good</v>
      </c>
      <c r="R2016" t="str">
        <f t="shared" si="391"/>
        <v>Good</v>
      </c>
    </row>
    <row r="2017" spans="1:18" x14ac:dyDescent="0.3">
      <c r="A2017" s="1" t="s">
        <v>24</v>
      </c>
      <c r="B2017" s="1">
        <v>1080000</v>
      </c>
      <c r="C2017" s="1">
        <v>3</v>
      </c>
      <c r="D2017" s="1">
        <v>3</v>
      </c>
      <c r="E2017" s="1">
        <v>2</v>
      </c>
      <c r="F2017" s="1" t="s">
        <v>136</v>
      </c>
      <c r="G2017" s="1">
        <v>1521</v>
      </c>
      <c r="H2017" s="1" t="s">
        <v>18</v>
      </c>
      <c r="I2017" s="1">
        <f t="shared" si="382"/>
        <v>-0.33228863854243013</v>
      </c>
      <c r="J2017" s="1">
        <f t="shared" si="383"/>
        <v>-0.45049726440636123</v>
      </c>
      <c r="K2017" s="1">
        <f t="shared" si="384"/>
        <v>-0.11689323853809913</v>
      </c>
      <c r="L2017" s="1">
        <f t="shared" si="385"/>
        <v>-0.13939129281504731</v>
      </c>
      <c r="M2017" s="1">
        <f t="shared" si="386"/>
        <v>-3.9102074640455731E-2</v>
      </c>
      <c r="N2017" t="str">
        <f t="shared" si="387"/>
        <v>Good</v>
      </c>
      <c r="O2017" t="str">
        <f t="shared" si="388"/>
        <v>Good</v>
      </c>
      <c r="P2017" t="str">
        <f t="shared" si="389"/>
        <v>Good</v>
      </c>
      <c r="Q2017" t="str">
        <f t="shared" si="390"/>
        <v>Good</v>
      </c>
      <c r="R2017" t="str">
        <f t="shared" si="391"/>
        <v>Good</v>
      </c>
    </row>
    <row r="2018" spans="1:18" x14ac:dyDescent="0.3">
      <c r="A2018" s="1" t="s">
        <v>179</v>
      </c>
      <c r="B2018" s="1">
        <v>1030000</v>
      </c>
      <c r="C2018" s="1">
        <v>3</v>
      </c>
      <c r="D2018" s="1">
        <v>3</v>
      </c>
      <c r="E2018" s="1">
        <v>1</v>
      </c>
      <c r="F2018" s="1" t="s">
        <v>73</v>
      </c>
      <c r="G2018" s="1">
        <v>1013</v>
      </c>
      <c r="H2018" s="1" t="s">
        <v>13</v>
      </c>
      <c r="I2018" s="1">
        <f t="shared" si="382"/>
        <v>-0.3531752583149525</v>
      </c>
      <c r="J2018" s="1">
        <f t="shared" si="383"/>
        <v>-0.45049726440636123</v>
      </c>
      <c r="K2018" s="1">
        <f t="shared" si="384"/>
        <v>-0.11689323853809913</v>
      </c>
      <c r="L2018" s="1">
        <f t="shared" si="385"/>
        <v>-0.86224087629865209</v>
      </c>
      <c r="M2018" s="1">
        <f t="shared" si="386"/>
        <v>-3.9710584836916508E-2</v>
      </c>
      <c r="N2018" t="str">
        <f t="shared" si="387"/>
        <v>Good</v>
      </c>
      <c r="O2018" t="str">
        <f t="shared" si="388"/>
        <v>Good</v>
      </c>
      <c r="P2018" t="str">
        <f t="shared" si="389"/>
        <v>Good</v>
      </c>
      <c r="Q2018" t="str">
        <f t="shared" si="390"/>
        <v>Good</v>
      </c>
      <c r="R2018" t="str">
        <f t="shared" si="391"/>
        <v>Good</v>
      </c>
    </row>
    <row r="2019" spans="1:18" x14ac:dyDescent="0.3">
      <c r="A2019" s="1" t="s">
        <v>39</v>
      </c>
      <c r="B2019" s="1">
        <v>370000</v>
      </c>
      <c r="C2019" s="1">
        <v>2</v>
      </c>
      <c r="D2019" s="1">
        <v>2</v>
      </c>
      <c r="E2019" s="1">
        <v>1</v>
      </c>
      <c r="F2019" s="1" t="s">
        <v>160</v>
      </c>
      <c r="G2019" s="1">
        <v>14</v>
      </c>
      <c r="H2019" s="1" t="s">
        <v>18</v>
      </c>
      <c r="I2019" s="1">
        <f t="shared" si="382"/>
        <v>-0.62887863931224841</v>
      </c>
      <c r="J2019" s="1">
        <f t="shared" si="383"/>
        <v>-1.1191573600028655</v>
      </c>
      <c r="K2019" s="1">
        <f t="shared" si="384"/>
        <v>-0.7316378996097348</v>
      </c>
      <c r="L2019" s="1">
        <f t="shared" si="385"/>
        <v>-0.86224087629865209</v>
      </c>
      <c r="M2019" s="1">
        <f t="shared" si="386"/>
        <v>-4.0907241699641529E-2</v>
      </c>
      <c r="N2019" t="str">
        <f t="shared" si="387"/>
        <v>Good</v>
      </c>
      <c r="O2019" t="str">
        <f t="shared" si="388"/>
        <v>Good</v>
      </c>
      <c r="P2019" t="str">
        <f t="shared" si="389"/>
        <v>Good</v>
      </c>
      <c r="Q2019" t="str">
        <f t="shared" si="390"/>
        <v>Good</v>
      </c>
      <c r="R2019" t="str">
        <f t="shared" si="391"/>
        <v>Good</v>
      </c>
    </row>
    <row r="2020" spans="1:18" x14ac:dyDescent="0.3">
      <c r="A2020" s="1" t="s">
        <v>63</v>
      </c>
      <c r="B2020" s="1">
        <v>3000000</v>
      </c>
      <c r="C2020" s="1">
        <v>5</v>
      </c>
      <c r="D2020" s="1">
        <v>5</v>
      </c>
      <c r="E2020" s="1">
        <v>3</v>
      </c>
      <c r="F2020" s="1" t="s">
        <v>21</v>
      </c>
      <c r="G2020" s="1">
        <v>3704</v>
      </c>
      <c r="H2020" s="1" t="s">
        <v>18</v>
      </c>
      <c r="I2020" s="1">
        <f t="shared" si="382"/>
        <v>0.46975756072243063</v>
      </c>
      <c r="J2020" s="1">
        <f t="shared" si="383"/>
        <v>0.88682292678664731</v>
      </c>
      <c r="K2020" s="1">
        <f t="shared" si="384"/>
        <v>1.112596083605172</v>
      </c>
      <c r="L2020" s="1">
        <f t="shared" si="385"/>
        <v>0.58345829066855748</v>
      </c>
      <c r="M2020" s="1">
        <f t="shared" si="386"/>
        <v>-3.6487157792278832E-2</v>
      </c>
      <c r="N2020" t="str">
        <f t="shared" si="387"/>
        <v>Good</v>
      </c>
      <c r="O2020" t="str">
        <f t="shared" si="388"/>
        <v>Good</v>
      </c>
      <c r="P2020" t="str">
        <f t="shared" si="389"/>
        <v>Good</v>
      </c>
      <c r="Q2020" t="str">
        <f t="shared" si="390"/>
        <v>Good</v>
      </c>
      <c r="R2020" t="str">
        <f t="shared" si="391"/>
        <v>Good</v>
      </c>
    </row>
    <row r="2021" spans="1:18" x14ac:dyDescent="0.3">
      <c r="A2021" s="1" t="s">
        <v>134</v>
      </c>
      <c r="B2021" s="1">
        <v>638000</v>
      </c>
      <c r="C2021" s="1">
        <v>4</v>
      </c>
      <c r="D2021" s="1">
        <v>3</v>
      </c>
      <c r="E2021" s="1">
        <v>1</v>
      </c>
      <c r="F2021" s="1" t="s">
        <v>1401</v>
      </c>
      <c r="G2021" s="1">
        <v>1500</v>
      </c>
      <c r="H2021" s="1" t="s">
        <v>18</v>
      </c>
      <c r="I2021" s="1">
        <f t="shared" si="382"/>
        <v>-0.51692635733152825</v>
      </c>
      <c r="J2021" s="1">
        <f t="shared" si="383"/>
        <v>0.21816283119014304</v>
      </c>
      <c r="K2021" s="1">
        <f t="shared" si="384"/>
        <v>-0.11689323853809913</v>
      </c>
      <c r="L2021" s="1">
        <f t="shared" si="385"/>
        <v>-0.86224087629865209</v>
      </c>
      <c r="M2021" s="1">
        <f t="shared" si="386"/>
        <v>-3.9127229589522028E-2</v>
      </c>
      <c r="N2021" t="str">
        <f t="shared" si="387"/>
        <v>Good</v>
      </c>
      <c r="O2021" t="str">
        <f t="shared" si="388"/>
        <v>Good</v>
      </c>
      <c r="P2021" t="str">
        <f t="shared" si="389"/>
        <v>Good</v>
      </c>
      <c r="Q2021" t="str">
        <f t="shared" si="390"/>
        <v>Good</v>
      </c>
      <c r="R2021" t="str">
        <f t="shared" si="391"/>
        <v>Good</v>
      </c>
    </row>
    <row r="2022" spans="1:18" x14ac:dyDescent="0.3">
      <c r="A2022" s="1" t="s">
        <v>39</v>
      </c>
      <c r="B2022" s="1">
        <v>628000</v>
      </c>
      <c r="C2022" s="1">
        <v>4</v>
      </c>
      <c r="D2022" s="1">
        <v>3</v>
      </c>
      <c r="E2022" s="1">
        <v>2</v>
      </c>
      <c r="F2022" s="1" t="s">
        <v>45</v>
      </c>
      <c r="G2022" s="1">
        <v>1170</v>
      </c>
      <c r="I2022" s="1">
        <f t="shared" si="382"/>
        <v>-0.52110368128603268</v>
      </c>
      <c r="J2022" s="1">
        <f t="shared" si="383"/>
        <v>0.21816283119014304</v>
      </c>
      <c r="K2022" s="1">
        <f t="shared" si="384"/>
        <v>-0.11689323853809913</v>
      </c>
      <c r="L2022" s="1">
        <f t="shared" si="385"/>
        <v>-0.13939129281504731</v>
      </c>
      <c r="M2022" s="1">
        <f t="shared" si="386"/>
        <v>-3.9522521646278036E-2</v>
      </c>
      <c r="N2022" t="str">
        <f t="shared" si="387"/>
        <v>Good</v>
      </c>
      <c r="O2022" t="str">
        <f t="shared" si="388"/>
        <v>Good</v>
      </c>
      <c r="P2022" t="str">
        <f t="shared" si="389"/>
        <v>Good</v>
      </c>
      <c r="Q2022" t="str">
        <f t="shared" si="390"/>
        <v>Good</v>
      </c>
      <c r="R2022" t="str">
        <f t="shared" si="391"/>
        <v>Good</v>
      </c>
    </row>
    <row r="2023" spans="1:18" x14ac:dyDescent="0.3">
      <c r="A2023" s="1" t="s">
        <v>39</v>
      </c>
      <c r="B2023" s="1">
        <v>420000</v>
      </c>
      <c r="C2023" s="1">
        <v>3</v>
      </c>
      <c r="D2023" s="1">
        <v>2</v>
      </c>
      <c r="E2023" s="1">
        <v>2</v>
      </c>
      <c r="F2023" s="1" t="s">
        <v>160</v>
      </c>
      <c r="G2023" s="1">
        <v>840</v>
      </c>
      <c r="H2023" s="1" t="s">
        <v>18</v>
      </c>
      <c r="I2023" s="1">
        <f t="shared" si="382"/>
        <v>-0.60799201953972593</v>
      </c>
      <c r="J2023" s="1">
        <f t="shared" si="383"/>
        <v>-0.45049726440636123</v>
      </c>
      <c r="K2023" s="1">
        <f t="shared" si="384"/>
        <v>-0.7316378996097348</v>
      </c>
      <c r="L2023" s="1">
        <f t="shared" si="385"/>
        <v>-0.13939129281504731</v>
      </c>
      <c r="M2023" s="1">
        <f t="shared" si="386"/>
        <v>-3.9917813703034051E-2</v>
      </c>
      <c r="N2023" t="str">
        <f t="shared" si="387"/>
        <v>Good</v>
      </c>
      <c r="O2023" t="str">
        <f t="shared" si="388"/>
        <v>Good</v>
      </c>
      <c r="P2023" t="str">
        <f t="shared" si="389"/>
        <v>Good</v>
      </c>
      <c r="Q2023" t="str">
        <f t="shared" si="390"/>
        <v>Good</v>
      </c>
      <c r="R2023" t="str">
        <f t="shared" si="391"/>
        <v>Good</v>
      </c>
    </row>
    <row r="2024" spans="1:18" x14ac:dyDescent="0.3">
      <c r="A2024" s="1" t="s">
        <v>39</v>
      </c>
      <c r="B2024" s="1">
        <v>610000</v>
      </c>
      <c r="C2024" s="1">
        <v>3</v>
      </c>
      <c r="D2024" s="1">
        <v>2</v>
      </c>
      <c r="E2024" s="1">
        <v>3</v>
      </c>
      <c r="F2024" s="1" t="s">
        <v>334</v>
      </c>
      <c r="G2024" s="1">
        <v>1760</v>
      </c>
      <c r="I2024" s="1">
        <f t="shared" si="382"/>
        <v>-0.52862286440414075</v>
      </c>
      <c r="J2024" s="1">
        <f t="shared" si="383"/>
        <v>-0.45049726440636123</v>
      </c>
      <c r="K2024" s="1">
        <f t="shared" si="384"/>
        <v>-0.7316378996097348</v>
      </c>
      <c r="L2024" s="1">
        <f t="shared" si="385"/>
        <v>0.58345829066855748</v>
      </c>
      <c r="M2024" s="1">
        <f t="shared" si="386"/>
        <v>-3.8815787362986985E-2</v>
      </c>
      <c r="N2024" t="str">
        <f t="shared" si="387"/>
        <v>Good</v>
      </c>
      <c r="O2024" t="str">
        <f t="shared" si="388"/>
        <v>Good</v>
      </c>
      <c r="P2024" t="str">
        <f t="shared" si="389"/>
        <v>Good</v>
      </c>
      <c r="Q2024" t="str">
        <f t="shared" si="390"/>
        <v>Good</v>
      </c>
      <c r="R2024" t="str">
        <f t="shared" si="391"/>
        <v>Good</v>
      </c>
    </row>
    <row r="2025" spans="1:18" x14ac:dyDescent="0.3">
      <c r="A2025" s="1" t="s">
        <v>39</v>
      </c>
      <c r="B2025" s="1">
        <v>410000</v>
      </c>
      <c r="C2025" s="1">
        <v>3</v>
      </c>
      <c r="D2025" s="1">
        <v>2</v>
      </c>
      <c r="E2025" s="1">
        <v>2</v>
      </c>
      <c r="F2025" s="1" t="s">
        <v>160</v>
      </c>
      <c r="G2025" s="1">
        <v>770</v>
      </c>
      <c r="H2025" s="1" t="s">
        <v>18</v>
      </c>
      <c r="I2025" s="1">
        <f t="shared" si="382"/>
        <v>-0.61216934349423047</v>
      </c>
      <c r="J2025" s="1">
        <f t="shared" si="383"/>
        <v>-0.45049726440636123</v>
      </c>
      <c r="K2025" s="1">
        <f t="shared" si="384"/>
        <v>-0.7316378996097348</v>
      </c>
      <c r="L2025" s="1">
        <f t="shared" si="385"/>
        <v>-0.13939129281504731</v>
      </c>
      <c r="M2025" s="1">
        <f t="shared" si="386"/>
        <v>-4.0001663533255023E-2</v>
      </c>
      <c r="N2025" t="str">
        <f t="shared" si="387"/>
        <v>Good</v>
      </c>
      <c r="O2025" t="str">
        <f t="shared" si="388"/>
        <v>Good</v>
      </c>
      <c r="P2025" t="str">
        <f t="shared" si="389"/>
        <v>Good</v>
      </c>
      <c r="Q2025" t="str">
        <f t="shared" si="390"/>
        <v>Good</v>
      </c>
      <c r="R2025" t="str">
        <f t="shared" si="391"/>
        <v>Good</v>
      </c>
    </row>
    <row r="2026" spans="1:18" x14ac:dyDescent="0.3">
      <c r="A2026" s="1" t="s">
        <v>39</v>
      </c>
      <c r="B2026" s="1">
        <v>799000</v>
      </c>
      <c r="C2026" s="1">
        <v>5</v>
      </c>
      <c r="D2026" s="1">
        <v>3</v>
      </c>
      <c r="E2026" s="1">
        <v>4</v>
      </c>
      <c r="F2026" s="1" t="s">
        <v>45</v>
      </c>
      <c r="G2026" s="1">
        <v>1760</v>
      </c>
      <c r="H2026" s="1" t="s">
        <v>18</v>
      </c>
      <c r="I2026" s="1">
        <f t="shared" si="382"/>
        <v>-0.44967144166400608</v>
      </c>
      <c r="J2026" s="1">
        <f t="shared" si="383"/>
        <v>0.88682292678664731</v>
      </c>
      <c r="K2026" s="1">
        <f t="shared" si="384"/>
        <v>-0.11689323853809913</v>
      </c>
      <c r="L2026" s="1">
        <f t="shared" si="385"/>
        <v>1.3063078741521623</v>
      </c>
      <c r="M2026" s="1">
        <f t="shared" si="386"/>
        <v>-3.8815787362986985E-2</v>
      </c>
      <c r="N2026" t="str">
        <f t="shared" si="387"/>
        <v>Good</v>
      </c>
      <c r="O2026" t="str">
        <f t="shared" si="388"/>
        <v>Good</v>
      </c>
      <c r="P2026" t="str">
        <f t="shared" si="389"/>
        <v>Good</v>
      </c>
      <c r="Q2026" t="str">
        <f t="shared" si="390"/>
        <v>Good</v>
      </c>
      <c r="R2026" t="str">
        <f t="shared" si="391"/>
        <v>Good</v>
      </c>
    </row>
    <row r="2027" spans="1:18" x14ac:dyDescent="0.3">
      <c r="A2027" s="1" t="s">
        <v>95</v>
      </c>
      <c r="B2027" s="1">
        <v>557000</v>
      </c>
      <c r="C2027" s="1">
        <v>3</v>
      </c>
      <c r="D2027" s="1">
        <v>2</v>
      </c>
      <c r="E2027" s="1">
        <v>2</v>
      </c>
      <c r="F2027" s="1" t="s">
        <v>112</v>
      </c>
      <c r="G2027" s="1">
        <v>1027</v>
      </c>
      <c r="H2027" s="1" t="s">
        <v>18</v>
      </c>
      <c r="I2027" s="1">
        <f t="shared" si="382"/>
        <v>-0.55076268136301454</v>
      </c>
      <c r="J2027" s="1">
        <f t="shared" si="383"/>
        <v>-0.45049726440636123</v>
      </c>
      <c r="K2027" s="1">
        <f t="shared" si="384"/>
        <v>-0.7316378996097348</v>
      </c>
      <c r="L2027" s="1">
        <f t="shared" si="385"/>
        <v>-0.13939129281504731</v>
      </c>
      <c r="M2027" s="1">
        <f t="shared" si="386"/>
        <v>-3.9693814870872313E-2</v>
      </c>
      <c r="N2027" t="str">
        <f t="shared" si="387"/>
        <v>Good</v>
      </c>
      <c r="O2027" t="str">
        <f t="shared" si="388"/>
        <v>Good</v>
      </c>
      <c r="P2027" t="str">
        <f t="shared" si="389"/>
        <v>Good</v>
      </c>
      <c r="Q2027" t="str">
        <f t="shared" si="390"/>
        <v>Good</v>
      </c>
      <c r="R2027" t="str">
        <f t="shared" si="391"/>
        <v>Good</v>
      </c>
    </row>
    <row r="2028" spans="1:18" x14ac:dyDescent="0.3">
      <c r="A2028" s="1" t="s">
        <v>362</v>
      </c>
      <c r="B2028" s="1">
        <v>710000</v>
      </c>
      <c r="C2028" s="1">
        <v>4</v>
      </c>
      <c r="D2028" s="1">
        <v>3</v>
      </c>
      <c r="E2028" s="1">
        <v>2</v>
      </c>
      <c r="F2028" s="1" t="s">
        <v>21</v>
      </c>
      <c r="G2028" s="1">
        <v>1647</v>
      </c>
      <c r="H2028" s="1" t="s">
        <v>13</v>
      </c>
      <c r="I2028" s="1">
        <f t="shared" si="382"/>
        <v>-0.48684962485909594</v>
      </c>
      <c r="J2028" s="1">
        <f t="shared" si="383"/>
        <v>0.21816283119014304</v>
      </c>
      <c r="K2028" s="1">
        <f t="shared" si="384"/>
        <v>-0.11689323853809913</v>
      </c>
      <c r="L2028" s="1">
        <f t="shared" si="385"/>
        <v>-0.13939129281504731</v>
      </c>
      <c r="M2028" s="1">
        <f t="shared" si="386"/>
        <v>-3.8951144946057982E-2</v>
      </c>
      <c r="N2028" t="str">
        <f t="shared" si="387"/>
        <v>Good</v>
      </c>
      <c r="O2028" t="str">
        <f t="shared" si="388"/>
        <v>Good</v>
      </c>
      <c r="P2028" t="str">
        <f t="shared" si="389"/>
        <v>Good</v>
      </c>
      <c r="Q2028" t="str">
        <f t="shared" si="390"/>
        <v>Good</v>
      </c>
      <c r="R2028" t="str">
        <f t="shared" si="391"/>
        <v>Good</v>
      </c>
    </row>
    <row r="2029" spans="1:18" x14ac:dyDescent="0.3">
      <c r="A2029" s="1" t="s">
        <v>91</v>
      </c>
      <c r="B2029" s="1">
        <v>530000</v>
      </c>
      <c r="C2029" s="1">
        <v>4</v>
      </c>
      <c r="D2029" s="1">
        <v>3</v>
      </c>
      <c r="E2029" s="1">
        <v>2</v>
      </c>
      <c r="F2029" s="1" t="s">
        <v>21</v>
      </c>
      <c r="G2029" s="1">
        <v>1208</v>
      </c>
      <c r="H2029" s="1" t="s">
        <v>18</v>
      </c>
      <c r="I2029" s="1">
        <f t="shared" si="382"/>
        <v>-0.56204145604017663</v>
      </c>
      <c r="J2029" s="1">
        <f t="shared" si="383"/>
        <v>0.21816283119014304</v>
      </c>
      <c r="K2029" s="1">
        <f t="shared" si="384"/>
        <v>-0.11689323853809913</v>
      </c>
      <c r="L2029" s="1">
        <f t="shared" si="385"/>
        <v>-0.13939129281504731</v>
      </c>
      <c r="M2029" s="1">
        <f t="shared" si="386"/>
        <v>-3.9477003167015225E-2</v>
      </c>
      <c r="N2029" t="str">
        <f t="shared" si="387"/>
        <v>Good</v>
      </c>
      <c r="O2029" t="str">
        <f t="shared" si="388"/>
        <v>Good</v>
      </c>
      <c r="P2029" t="str">
        <f t="shared" si="389"/>
        <v>Good</v>
      </c>
      <c r="Q2029" t="str">
        <f t="shared" si="390"/>
        <v>Good</v>
      </c>
      <c r="R2029" t="str">
        <f t="shared" si="391"/>
        <v>Good</v>
      </c>
    </row>
    <row r="2030" spans="1:18" x14ac:dyDescent="0.3">
      <c r="A2030" s="1" t="s">
        <v>68</v>
      </c>
      <c r="B2030" s="1">
        <v>2090000</v>
      </c>
      <c r="C2030" s="1">
        <v>4</v>
      </c>
      <c r="D2030" s="1">
        <v>4</v>
      </c>
      <c r="E2030" s="1">
        <v>2</v>
      </c>
      <c r="F2030" s="1" t="s">
        <v>160</v>
      </c>
      <c r="G2030" s="1">
        <v>2500</v>
      </c>
      <c r="H2030" s="1" t="s">
        <v>18</v>
      </c>
      <c r="I2030" s="1">
        <f t="shared" si="382"/>
        <v>8.962108086252267E-2</v>
      </c>
      <c r="J2030" s="1">
        <f t="shared" si="383"/>
        <v>0.21816283119014304</v>
      </c>
      <c r="K2030" s="1">
        <f t="shared" si="384"/>
        <v>0.49785142253353648</v>
      </c>
      <c r="L2030" s="1">
        <f t="shared" si="385"/>
        <v>-0.13939129281504731</v>
      </c>
      <c r="M2030" s="1">
        <f t="shared" si="386"/>
        <v>-3.7929374872079563E-2</v>
      </c>
      <c r="N2030" t="str">
        <f t="shared" si="387"/>
        <v>Good</v>
      </c>
      <c r="O2030" t="str">
        <f t="shared" si="388"/>
        <v>Good</v>
      </c>
      <c r="P2030" t="str">
        <f t="shared" si="389"/>
        <v>Good</v>
      </c>
      <c r="Q2030" t="str">
        <f t="shared" si="390"/>
        <v>Good</v>
      </c>
      <c r="R2030" t="str">
        <f t="shared" si="391"/>
        <v>Good</v>
      </c>
    </row>
    <row r="2031" spans="1:18" x14ac:dyDescent="0.3">
      <c r="A2031" s="1" t="s">
        <v>253</v>
      </c>
      <c r="B2031" s="1">
        <v>7500000</v>
      </c>
      <c r="C2031" s="1">
        <v>9</v>
      </c>
      <c r="D2031" s="1">
        <v>8</v>
      </c>
      <c r="E2031" s="1">
        <v>6</v>
      </c>
      <c r="F2031" s="1" t="s">
        <v>58</v>
      </c>
      <c r="G2031" s="1">
        <v>9500</v>
      </c>
      <c r="I2031" s="1">
        <f t="shared" si="382"/>
        <v>2.3495533402494475</v>
      </c>
      <c r="J2031" s="1">
        <f t="shared" si="383"/>
        <v>3.5614633091726642</v>
      </c>
      <c r="K2031" s="1">
        <f t="shared" si="384"/>
        <v>2.9568300668200789</v>
      </c>
      <c r="L2031" s="1">
        <f t="shared" si="385"/>
        <v>2.7520070411193718</v>
      </c>
      <c r="M2031" s="1">
        <f t="shared" si="386"/>
        <v>-2.95443918499823E-2</v>
      </c>
      <c r="N2031" t="str">
        <f t="shared" si="387"/>
        <v>Good</v>
      </c>
      <c r="O2031" t="str">
        <f t="shared" si="388"/>
        <v>Outlier</v>
      </c>
      <c r="P2031" t="str">
        <f t="shared" si="389"/>
        <v>Good</v>
      </c>
      <c r="Q2031" t="str">
        <f t="shared" si="390"/>
        <v>Good</v>
      </c>
      <c r="R2031" t="str">
        <f t="shared" si="391"/>
        <v>Good</v>
      </c>
    </row>
    <row r="2032" spans="1:18" x14ac:dyDescent="0.3">
      <c r="A2032" s="1" t="s">
        <v>91</v>
      </c>
      <c r="B2032" s="1">
        <v>618000</v>
      </c>
      <c r="C2032" s="1">
        <v>2</v>
      </c>
      <c r="D2032" s="1">
        <v>2</v>
      </c>
      <c r="E2032" s="1">
        <v>1</v>
      </c>
      <c r="F2032" s="1" t="s">
        <v>11</v>
      </c>
      <c r="G2032" s="1">
        <v>852</v>
      </c>
      <c r="H2032" s="1" t="s">
        <v>13</v>
      </c>
      <c r="I2032" s="1">
        <f t="shared" si="382"/>
        <v>-0.52528100524053722</v>
      </c>
      <c r="J2032" s="1">
        <f t="shared" si="383"/>
        <v>-1.1191573600028655</v>
      </c>
      <c r="K2032" s="1">
        <f t="shared" si="384"/>
        <v>-0.7316378996097348</v>
      </c>
      <c r="L2032" s="1">
        <f t="shared" si="385"/>
        <v>-0.86224087629865209</v>
      </c>
      <c r="M2032" s="1">
        <f t="shared" si="386"/>
        <v>-3.9903439446424743E-2</v>
      </c>
      <c r="N2032" t="str">
        <f t="shared" si="387"/>
        <v>Good</v>
      </c>
      <c r="O2032" t="str">
        <f t="shared" si="388"/>
        <v>Good</v>
      </c>
      <c r="P2032" t="str">
        <f t="shared" si="389"/>
        <v>Good</v>
      </c>
      <c r="Q2032" t="str">
        <f t="shared" si="390"/>
        <v>Good</v>
      </c>
      <c r="R2032" t="str">
        <f t="shared" si="391"/>
        <v>Good</v>
      </c>
    </row>
    <row r="2033" spans="1:18" x14ac:dyDescent="0.3">
      <c r="A2033" s="1" t="s">
        <v>146</v>
      </c>
      <c r="B2033" s="1">
        <v>748000</v>
      </c>
      <c r="C2033" s="1">
        <v>2</v>
      </c>
      <c r="D2033" s="1">
        <v>2</v>
      </c>
      <c r="E2033" s="1">
        <v>1</v>
      </c>
      <c r="F2033" s="1" t="s">
        <v>74</v>
      </c>
      <c r="G2033" s="1">
        <v>880</v>
      </c>
      <c r="H2033" s="1" t="s">
        <v>94</v>
      </c>
      <c r="I2033" s="1">
        <f t="shared" si="382"/>
        <v>-0.47097579383197891</v>
      </c>
      <c r="J2033" s="1">
        <f t="shared" si="383"/>
        <v>-1.1191573600028655</v>
      </c>
      <c r="K2033" s="1">
        <f t="shared" si="384"/>
        <v>-0.7316378996097348</v>
      </c>
      <c r="L2033" s="1">
        <f t="shared" si="385"/>
        <v>-0.86224087629865209</v>
      </c>
      <c r="M2033" s="1">
        <f t="shared" si="386"/>
        <v>-3.9869899514336352E-2</v>
      </c>
      <c r="N2033" t="str">
        <f t="shared" si="387"/>
        <v>Good</v>
      </c>
      <c r="O2033" t="str">
        <f t="shared" si="388"/>
        <v>Good</v>
      </c>
      <c r="P2033" t="str">
        <f t="shared" si="389"/>
        <v>Good</v>
      </c>
      <c r="Q2033" t="str">
        <f t="shared" si="390"/>
        <v>Good</v>
      </c>
      <c r="R2033" t="str">
        <f t="shared" si="391"/>
        <v>Good</v>
      </c>
    </row>
    <row r="2034" spans="1:18" x14ac:dyDescent="0.3">
      <c r="A2034" s="1" t="s">
        <v>146</v>
      </c>
      <c r="B2034" s="1">
        <v>850000</v>
      </c>
      <c r="C2034" s="1">
        <v>3</v>
      </c>
      <c r="D2034" s="1">
        <v>2</v>
      </c>
      <c r="E2034" s="1">
        <v>1</v>
      </c>
      <c r="F2034" s="1" t="s">
        <v>21</v>
      </c>
      <c r="G2034" s="1">
        <v>1381</v>
      </c>
      <c r="H2034" s="1" t="s">
        <v>18</v>
      </c>
      <c r="I2034" s="1">
        <f t="shared" si="382"/>
        <v>-0.42836708949603319</v>
      </c>
      <c r="J2034" s="1">
        <f t="shared" si="383"/>
        <v>-0.45049726440636123</v>
      </c>
      <c r="K2034" s="1">
        <f t="shared" si="384"/>
        <v>-0.7316378996097348</v>
      </c>
      <c r="L2034" s="1">
        <f t="shared" si="385"/>
        <v>-0.86224087629865209</v>
      </c>
      <c r="M2034" s="1">
        <f t="shared" si="386"/>
        <v>-3.9269774300897682E-2</v>
      </c>
      <c r="N2034" t="str">
        <f t="shared" si="387"/>
        <v>Good</v>
      </c>
      <c r="O2034" t="str">
        <f t="shared" si="388"/>
        <v>Good</v>
      </c>
      <c r="P2034" t="str">
        <f t="shared" si="389"/>
        <v>Good</v>
      </c>
      <c r="Q2034" t="str">
        <f t="shared" si="390"/>
        <v>Good</v>
      </c>
      <c r="R2034" t="str">
        <f t="shared" si="391"/>
        <v>Good</v>
      </c>
    </row>
    <row r="2035" spans="1:18" x14ac:dyDescent="0.3">
      <c r="A2035" s="1" t="s">
        <v>24</v>
      </c>
      <c r="B2035" s="1">
        <v>495000</v>
      </c>
      <c r="C2035" s="1">
        <v>2</v>
      </c>
      <c r="D2035" s="1">
        <v>1</v>
      </c>
      <c r="E2035" s="1">
        <v>1</v>
      </c>
      <c r="F2035" s="1" t="s">
        <v>11</v>
      </c>
      <c r="G2035" s="1">
        <v>667</v>
      </c>
      <c r="H2035" s="1" t="s">
        <v>18</v>
      </c>
      <c r="I2035" s="1">
        <f t="shared" si="382"/>
        <v>-0.57666208988094236</v>
      </c>
      <c r="J2035" s="1">
        <f t="shared" si="383"/>
        <v>-1.1191573600028655</v>
      </c>
      <c r="K2035" s="1">
        <f t="shared" si="384"/>
        <v>-1.3463825606813704</v>
      </c>
      <c r="L2035" s="1">
        <f t="shared" si="385"/>
        <v>-0.86224087629865209</v>
      </c>
      <c r="M2035" s="1">
        <f t="shared" si="386"/>
        <v>-4.0125042569151601E-2</v>
      </c>
      <c r="N2035" t="str">
        <f t="shared" si="387"/>
        <v>Good</v>
      </c>
      <c r="O2035" t="str">
        <f t="shared" si="388"/>
        <v>Good</v>
      </c>
      <c r="P2035" t="str">
        <f t="shared" si="389"/>
        <v>Good</v>
      </c>
      <c r="Q2035" t="str">
        <f t="shared" si="390"/>
        <v>Good</v>
      </c>
      <c r="R2035" t="str">
        <f t="shared" si="391"/>
        <v>Good</v>
      </c>
    </row>
    <row r="2036" spans="1:18" x14ac:dyDescent="0.3">
      <c r="A2036" s="1" t="s">
        <v>95</v>
      </c>
      <c r="B2036" s="1">
        <v>720000</v>
      </c>
      <c r="C2036" s="1">
        <v>4</v>
      </c>
      <c r="D2036" s="1">
        <v>2</v>
      </c>
      <c r="E2036" s="1">
        <v>2</v>
      </c>
      <c r="F2036" s="1" t="s">
        <v>74</v>
      </c>
      <c r="G2036" s="1">
        <v>1432</v>
      </c>
      <c r="H2036" s="1" t="s">
        <v>18</v>
      </c>
      <c r="I2036" s="1">
        <f t="shared" si="382"/>
        <v>-0.48267230090459146</v>
      </c>
      <c r="J2036" s="1">
        <f t="shared" si="383"/>
        <v>0.21816283119014304</v>
      </c>
      <c r="K2036" s="1">
        <f t="shared" si="384"/>
        <v>-0.7316378996097348</v>
      </c>
      <c r="L2036" s="1">
        <f t="shared" si="385"/>
        <v>-0.13939129281504731</v>
      </c>
      <c r="M2036" s="1">
        <f t="shared" si="386"/>
        <v>-3.9208683710308112E-2</v>
      </c>
      <c r="N2036" t="str">
        <f t="shared" si="387"/>
        <v>Good</v>
      </c>
      <c r="O2036" t="str">
        <f t="shared" si="388"/>
        <v>Good</v>
      </c>
      <c r="P2036" t="str">
        <f t="shared" si="389"/>
        <v>Good</v>
      </c>
      <c r="Q2036" t="str">
        <f t="shared" si="390"/>
        <v>Good</v>
      </c>
      <c r="R2036" t="str">
        <f t="shared" si="391"/>
        <v>Good</v>
      </c>
    </row>
    <row r="2037" spans="1:18" x14ac:dyDescent="0.3">
      <c r="A2037" s="1" t="s">
        <v>63</v>
      </c>
      <c r="B2037" s="1">
        <v>1080000</v>
      </c>
      <c r="C2037" s="1">
        <v>3</v>
      </c>
      <c r="D2037" s="1">
        <v>3</v>
      </c>
      <c r="E2037" s="1">
        <v>2</v>
      </c>
      <c r="F2037" s="1" t="s">
        <v>112</v>
      </c>
      <c r="G2037" s="1">
        <v>1678</v>
      </c>
      <c r="H2037" s="1" t="s">
        <v>13</v>
      </c>
      <c r="I2037" s="1">
        <f t="shared" si="382"/>
        <v>-0.33228863854243013</v>
      </c>
      <c r="J2037" s="1">
        <f t="shared" si="383"/>
        <v>-0.45049726440636123</v>
      </c>
      <c r="K2037" s="1">
        <f t="shared" si="384"/>
        <v>-0.11689323853809913</v>
      </c>
      <c r="L2037" s="1">
        <f t="shared" si="385"/>
        <v>-0.13939129281504731</v>
      </c>
      <c r="M2037" s="1">
        <f t="shared" si="386"/>
        <v>-3.8914011449817265E-2</v>
      </c>
      <c r="N2037" t="str">
        <f t="shared" si="387"/>
        <v>Good</v>
      </c>
      <c r="O2037" t="str">
        <f t="shared" si="388"/>
        <v>Good</v>
      </c>
      <c r="P2037" t="str">
        <f t="shared" si="389"/>
        <v>Good</v>
      </c>
      <c r="Q2037" t="str">
        <f t="shared" si="390"/>
        <v>Good</v>
      </c>
      <c r="R2037" t="str">
        <f t="shared" si="391"/>
        <v>Good</v>
      </c>
    </row>
    <row r="2038" spans="1:18" x14ac:dyDescent="0.3">
      <c r="A2038" s="1" t="s">
        <v>63</v>
      </c>
      <c r="B2038" s="1">
        <v>1900000</v>
      </c>
      <c r="C2038" s="1">
        <v>4</v>
      </c>
      <c r="D2038" s="1">
        <v>5</v>
      </c>
      <c r="E2038" s="1">
        <v>3</v>
      </c>
      <c r="F2038" s="1" t="s">
        <v>21</v>
      </c>
      <c r="G2038" s="1">
        <v>2535</v>
      </c>
      <c r="H2038" s="1" t="s">
        <v>13</v>
      </c>
      <c r="I2038" s="1">
        <f t="shared" si="382"/>
        <v>1.0251925726937495E-2</v>
      </c>
      <c r="J2038" s="1">
        <f t="shared" si="383"/>
        <v>0.21816283119014304</v>
      </c>
      <c r="K2038" s="1">
        <f t="shared" si="384"/>
        <v>1.112596083605172</v>
      </c>
      <c r="L2038" s="1">
        <f t="shared" si="385"/>
        <v>0.58345829066855748</v>
      </c>
      <c r="M2038" s="1">
        <f t="shared" si="386"/>
        <v>-3.788744995696907E-2</v>
      </c>
      <c r="N2038" t="str">
        <f t="shared" si="387"/>
        <v>Good</v>
      </c>
      <c r="O2038" t="str">
        <f t="shared" si="388"/>
        <v>Good</v>
      </c>
      <c r="P2038" t="str">
        <f t="shared" si="389"/>
        <v>Good</v>
      </c>
      <c r="Q2038" t="str">
        <f t="shared" si="390"/>
        <v>Good</v>
      </c>
      <c r="R2038" t="str">
        <f t="shared" si="391"/>
        <v>Good</v>
      </c>
    </row>
    <row r="2039" spans="1:18" x14ac:dyDescent="0.3">
      <c r="A2039" s="1" t="s">
        <v>63</v>
      </c>
      <c r="B2039" s="1">
        <v>1900000</v>
      </c>
      <c r="C2039" s="1">
        <v>4</v>
      </c>
      <c r="D2039" s="1">
        <v>5</v>
      </c>
      <c r="E2039" s="1">
        <v>3</v>
      </c>
      <c r="F2039" s="1" t="s">
        <v>21</v>
      </c>
      <c r="G2039" s="1">
        <v>2535</v>
      </c>
      <c r="H2039" s="1" t="s">
        <v>13</v>
      </c>
      <c r="I2039" s="1">
        <f t="shared" si="382"/>
        <v>1.0251925726937495E-2</v>
      </c>
      <c r="J2039" s="1">
        <f t="shared" si="383"/>
        <v>0.21816283119014304</v>
      </c>
      <c r="K2039" s="1">
        <f t="shared" si="384"/>
        <v>1.112596083605172</v>
      </c>
      <c r="L2039" s="1">
        <f t="shared" si="385"/>
        <v>0.58345829066855748</v>
      </c>
      <c r="M2039" s="1">
        <f t="shared" si="386"/>
        <v>-3.788744995696907E-2</v>
      </c>
      <c r="N2039" t="str">
        <f t="shared" si="387"/>
        <v>Good</v>
      </c>
      <c r="O2039" t="str">
        <f t="shared" si="388"/>
        <v>Good</v>
      </c>
      <c r="P2039" t="str">
        <f t="shared" si="389"/>
        <v>Good</v>
      </c>
      <c r="Q2039" t="str">
        <f t="shared" si="390"/>
        <v>Good</v>
      </c>
      <c r="R2039" t="str">
        <f t="shared" si="391"/>
        <v>Good</v>
      </c>
    </row>
    <row r="2040" spans="1:18" x14ac:dyDescent="0.3">
      <c r="A2040" s="1" t="s">
        <v>63</v>
      </c>
      <c r="B2040" s="1">
        <v>1950000</v>
      </c>
      <c r="C2040" s="1">
        <v>4</v>
      </c>
      <c r="D2040" s="1">
        <v>5</v>
      </c>
      <c r="E2040" s="1">
        <v>3</v>
      </c>
      <c r="F2040" s="1" t="s">
        <v>21</v>
      </c>
      <c r="G2040" s="1">
        <v>2700</v>
      </c>
      <c r="H2040" s="1" t="s">
        <v>13</v>
      </c>
      <c r="I2040" s="1">
        <f t="shared" si="382"/>
        <v>3.1138545499459908E-2</v>
      </c>
      <c r="J2040" s="1">
        <f t="shared" si="383"/>
        <v>0.21816283119014304</v>
      </c>
      <c r="K2040" s="1">
        <f t="shared" si="384"/>
        <v>1.112596083605172</v>
      </c>
      <c r="L2040" s="1">
        <f t="shared" si="385"/>
        <v>0.58345829066855748</v>
      </c>
      <c r="M2040" s="1">
        <f t="shared" si="386"/>
        <v>-3.7689803928591066E-2</v>
      </c>
      <c r="N2040" t="str">
        <f t="shared" si="387"/>
        <v>Good</v>
      </c>
      <c r="O2040" t="str">
        <f t="shared" si="388"/>
        <v>Good</v>
      </c>
      <c r="P2040" t="str">
        <f t="shared" si="389"/>
        <v>Good</v>
      </c>
      <c r="Q2040" t="str">
        <f t="shared" si="390"/>
        <v>Good</v>
      </c>
      <c r="R2040" t="str">
        <f t="shared" si="391"/>
        <v>Good</v>
      </c>
    </row>
    <row r="2041" spans="1:18" x14ac:dyDescent="0.3">
      <c r="A2041" s="1" t="s">
        <v>8</v>
      </c>
      <c r="B2041" s="1">
        <v>860000</v>
      </c>
      <c r="C2041" s="1">
        <v>1</v>
      </c>
      <c r="D2041" s="1">
        <v>1</v>
      </c>
      <c r="E2041" s="1">
        <v>1</v>
      </c>
      <c r="F2041" s="1" t="s">
        <v>11</v>
      </c>
      <c r="G2041" s="1">
        <v>473</v>
      </c>
      <c r="H2041" s="1" t="s">
        <v>13</v>
      </c>
      <c r="I2041" s="1">
        <f t="shared" si="382"/>
        <v>-0.42418976554152871</v>
      </c>
      <c r="J2041" s="1">
        <f t="shared" si="383"/>
        <v>-1.7878174555993698</v>
      </c>
      <c r="K2041" s="1">
        <f t="shared" si="384"/>
        <v>-1.3463825606813704</v>
      </c>
      <c r="L2041" s="1">
        <f t="shared" si="385"/>
        <v>-0.86224087629865209</v>
      </c>
      <c r="M2041" s="1">
        <f t="shared" si="386"/>
        <v>-4.035742638433544E-2</v>
      </c>
      <c r="N2041" t="str">
        <f t="shared" si="387"/>
        <v>Good</v>
      </c>
      <c r="O2041" t="str">
        <f t="shared" si="388"/>
        <v>Good</v>
      </c>
      <c r="P2041" t="str">
        <f t="shared" si="389"/>
        <v>Good</v>
      </c>
      <c r="Q2041" t="str">
        <f t="shared" si="390"/>
        <v>Good</v>
      </c>
      <c r="R2041" t="str">
        <f t="shared" si="391"/>
        <v>Good</v>
      </c>
    </row>
    <row r="2042" spans="1:18" x14ac:dyDescent="0.3">
      <c r="A2042" s="1" t="s">
        <v>8</v>
      </c>
      <c r="B2042" s="1">
        <v>1300000</v>
      </c>
      <c r="C2042" s="1">
        <v>2</v>
      </c>
      <c r="D2042" s="1">
        <v>2</v>
      </c>
      <c r="E2042" s="1">
        <v>1</v>
      </c>
      <c r="F2042" s="1" t="s">
        <v>11</v>
      </c>
      <c r="G2042" s="1">
        <v>800</v>
      </c>
      <c r="H2042" s="1" t="s">
        <v>13</v>
      </c>
      <c r="I2042" s="1">
        <f t="shared" si="382"/>
        <v>-0.24038751154333149</v>
      </c>
      <c r="J2042" s="1">
        <f t="shared" si="383"/>
        <v>-1.1191573600028655</v>
      </c>
      <c r="K2042" s="1">
        <f t="shared" si="384"/>
        <v>-0.7316378996097348</v>
      </c>
      <c r="L2042" s="1">
        <f t="shared" si="385"/>
        <v>-0.86224087629865209</v>
      </c>
      <c r="M2042" s="1">
        <f t="shared" si="386"/>
        <v>-3.996572789173175E-2</v>
      </c>
      <c r="N2042" t="str">
        <f t="shared" si="387"/>
        <v>Good</v>
      </c>
      <c r="O2042" t="str">
        <f t="shared" si="388"/>
        <v>Good</v>
      </c>
      <c r="P2042" t="str">
        <f t="shared" si="389"/>
        <v>Good</v>
      </c>
      <c r="Q2042" t="str">
        <f t="shared" si="390"/>
        <v>Good</v>
      </c>
      <c r="R2042" t="str">
        <f t="shared" si="391"/>
        <v>Good</v>
      </c>
    </row>
    <row r="2043" spans="1:18" x14ac:dyDescent="0.3">
      <c r="A2043" s="1" t="s">
        <v>24</v>
      </c>
      <c r="B2043" s="1">
        <v>1960000</v>
      </c>
      <c r="C2043" s="1">
        <v>7</v>
      </c>
      <c r="D2043" s="1">
        <v>7</v>
      </c>
      <c r="E2043" s="1">
        <v>2</v>
      </c>
      <c r="F2043" s="1" t="s">
        <v>194</v>
      </c>
      <c r="G2043" s="1">
        <v>1955</v>
      </c>
      <c r="H2043" s="1" t="s">
        <v>13</v>
      </c>
      <c r="I2043" s="1">
        <f t="shared" si="382"/>
        <v>3.5315869453964394E-2</v>
      </c>
      <c r="J2043" s="1">
        <f t="shared" si="383"/>
        <v>2.224143117979656</v>
      </c>
      <c r="K2043" s="1">
        <f t="shared" si="384"/>
        <v>2.3420854057484433</v>
      </c>
      <c r="L2043" s="1">
        <f t="shared" si="385"/>
        <v>-0.13939129281504731</v>
      </c>
      <c r="M2043" s="1">
        <f t="shared" si="386"/>
        <v>-3.8582205693085701E-2</v>
      </c>
      <c r="N2043" t="str">
        <f t="shared" si="387"/>
        <v>Good</v>
      </c>
      <c r="O2043" t="str">
        <f t="shared" si="388"/>
        <v>Good</v>
      </c>
      <c r="P2043" t="str">
        <f t="shared" si="389"/>
        <v>Good</v>
      </c>
      <c r="Q2043" t="str">
        <f t="shared" si="390"/>
        <v>Good</v>
      </c>
      <c r="R2043" t="str">
        <f t="shared" si="391"/>
        <v>Good</v>
      </c>
    </row>
    <row r="2044" spans="1:18" x14ac:dyDescent="0.3">
      <c r="A2044" s="1" t="s">
        <v>24</v>
      </c>
      <c r="B2044" s="1">
        <v>1790000</v>
      </c>
      <c r="C2044" s="1">
        <v>5</v>
      </c>
      <c r="D2044" s="1">
        <v>4</v>
      </c>
      <c r="E2044" s="1">
        <v>2</v>
      </c>
      <c r="F2044" s="1" t="s">
        <v>194</v>
      </c>
      <c r="G2044" s="1">
        <v>23</v>
      </c>
      <c r="H2044" s="1" t="s">
        <v>13</v>
      </c>
      <c r="I2044" s="1">
        <f t="shared" si="382"/>
        <v>-3.569863777261182E-2</v>
      </c>
      <c r="J2044" s="1">
        <f t="shared" si="383"/>
        <v>0.88682292678664731</v>
      </c>
      <c r="K2044" s="1">
        <f t="shared" si="384"/>
        <v>0.49785142253353648</v>
      </c>
      <c r="L2044" s="1">
        <f t="shared" si="385"/>
        <v>-0.13939129281504731</v>
      </c>
      <c r="M2044" s="1">
        <f t="shared" si="386"/>
        <v>-4.0896461007184547E-2</v>
      </c>
      <c r="N2044" t="str">
        <f t="shared" si="387"/>
        <v>Good</v>
      </c>
      <c r="O2044" t="str">
        <f t="shared" si="388"/>
        <v>Good</v>
      </c>
      <c r="P2044" t="str">
        <f t="shared" si="389"/>
        <v>Good</v>
      </c>
      <c r="Q2044" t="str">
        <f t="shared" si="390"/>
        <v>Good</v>
      </c>
      <c r="R2044" t="str">
        <f t="shared" si="391"/>
        <v>Good</v>
      </c>
    </row>
    <row r="2045" spans="1:18" x14ac:dyDescent="0.3">
      <c r="A2045" s="1" t="s">
        <v>24</v>
      </c>
      <c r="B2045" s="1">
        <v>3050000</v>
      </c>
      <c r="C2045" s="1">
        <v>7</v>
      </c>
      <c r="D2045" s="1">
        <v>6</v>
      </c>
      <c r="E2045" s="1">
        <v>2</v>
      </c>
      <c r="F2045" s="1" t="s">
        <v>478</v>
      </c>
      <c r="G2045" s="1">
        <v>47</v>
      </c>
      <c r="H2045" s="1" t="s">
        <v>94</v>
      </c>
      <c r="I2045" s="1">
        <f t="shared" si="382"/>
        <v>0.49064418049495301</v>
      </c>
      <c r="J2045" s="1">
        <f t="shared" si="383"/>
        <v>2.224143117979656</v>
      </c>
      <c r="K2045" s="1">
        <f t="shared" si="384"/>
        <v>1.7273407446768076</v>
      </c>
      <c r="L2045" s="1">
        <f t="shared" si="385"/>
        <v>-0.13939129281504731</v>
      </c>
      <c r="M2045" s="1">
        <f t="shared" si="386"/>
        <v>-4.0867712493965931E-2</v>
      </c>
      <c r="N2045" t="str">
        <f t="shared" si="387"/>
        <v>Good</v>
      </c>
      <c r="O2045" t="str">
        <f t="shared" si="388"/>
        <v>Good</v>
      </c>
      <c r="P2045" t="str">
        <f t="shared" si="389"/>
        <v>Good</v>
      </c>
      <c r="Q2045" t="str">
        <f t="shared" si="390"/>
        <v>Good</v>
      </c>
      <c r="R2045" t="str">
        <f t="shared" si="391"/>
        <v>Good</v>
      </c>
    </row>
    <row r="2046" spans="1:18" x14ac:dyDescent="0.3">
      <c r="A2046" s="1" t="s">
        <v>63</v>
      </c>
      <c r="B2046" s="1">
        <v>1502400</v>
      </c>
      <c r="C2046" s="1">
        <v>4</v>
      </c>
      <c r="D2046" s="1">
        <v>4</v>
      </c>
      <c r="E2046" s="1">
        <v>2</v>
      </c>
      <c r="F2046" s="1" t="s">
        <v>74</v>
      </c>
      <c r="G2046" s="1">
        <v>1878</v>
      </c>
      <c r="H2046" s="1" t="s">
        <v>18</v>
      </c>
      <c r="I2046" s="1">
        <f t="shared" si="382"/>
        <v>-0.15583847470416073</v>
      </c>
      <c r="J2046" s="1">
        <f t="shared" si="383"/>
        <v>0.21816283119014304</v>
      </c>
      <c r="K2046" s="1">
        <f t="shared" si="384"/>
        <v>0.49785142253353648</v>
      </c>
      <c r="L2046" s="1">
        <f t="shared" si="385"/>
        <v>-0.13939129281504731</v>
      </c>
      <c r="M2046" s="1">
        <f t="shared" si="386"/>
        <v>-3.8674440506328775E-2</v>
      </c>
      <c r="N2046" t="str">
        <f t="shared" si="387"/>
        <v>Good</v>
      </c>
      <c r="O2046" t="str">
        <f t="shared" si="388"/>
        <v>Good</v>
      </c>
      <c r="P2046" t="str">
        <f t="shared" si="389"/>
        <v>Good</v>
      </c>
      <c r="Q2046" t="str">
        <f t="shared" si="390"/>
        <v>Good</v>
      </c>
      <c r="R2046" t="str">
        <f t="shared" si="391"/>
        <v>Good</v>
      </c>
    </row>
    <row r="2047" spans="1:18" x14ac:dyDescent="0.3">
      <c r="A2047" s="1" t="s">
        <v>24</v>
      </c>
      <c r="B2047" s="1">
        <v>1330000</v>
      </c>
      <c r="C2047" s="1">
        <v>6</v>
      </c>
      <c r="D2047" s="1">
        <v>5</v>
      </c>
      <c r="E2047" s="1">
        <v>2</v>
      </c>
      <c r="F2047" s="1" t="s">
        <v>273</v>
      </c>
      <c r="G2047" s="1">
        <v>1650</v>
      </c>
      <c r="H2047" s="1" t="s">
        <v>18</v>
      </c>
      <c r="I2047" s="1">
        <f t="shared" si="382"/>
        <v>-0.22785553967981803</v>
      </c>
      <c r="J2047" s="1">
        <f t="shared" si="383"/>
        <v>1.5554830223831515</v>
      </c>
      <c r="K2047" s="1">
        <f t="shared" si="384"/>
        <v>1.112596083605172</v>
      </c>
      <c r="L2047" s="1">
        <f t="shared" si="385"/>
        <v>-0.13939129281504731</v>
      </c>
      <c r="M2047" s="1">
        <f t="shared" si="386"/>
        <v>-3.8947551381905657E-2</v>
      </c>
      <c r="N2047" t="str">
        <f t="shared" si="387"/>
        <v>Good</v>
      </c>
      <c r="O2047" t="str">
        <f t="shared" si="388"/>
        <v>Good</v>
      </c>
      <c r="P2047" t="str">
        <f t="shared" si="389"/>
        <v>Good</v>
      </c>
      <c r="Q2047" t="str">
        <f t="shared" si="390"/>
        <v>Good</v>
      </c>
      <c r="R2047" t="str">
        <f t="shared" si="391"/>
        <v>Good</v>
      </c>
    </row>
    <row r="2048" spans="1:18" x14ac:dyDescent="0.3">
      <c r="A2048" s="1" t="s">
        <v>155</v>
      </c>
      <c r="B2048" s="1">
        <v>1800000</v>
      </c>
      <c r="C2048" s="1">
        <v>2</v>
      </c>
      <c r="D2048" s="1">
        <v>2</v>
      </c>
      <c r="E2048" s="1">
        <v>1</v>
      </c>
      <c r="F2048" s="1" t="s">
        <v>11</v>
      </c>
      <c r="G2048" s="1">
        <v>1485</v>
      </c>
      <c r="H2048" s="1" t="s">
        <v>18</v>
      </c>
      <c r="I2048" s="1">
        <f t="shared" si="382"/>
        <v>-3.1521313818107334E-2</v>
      </c>
      <c r="J2048" s="1">
        <f t="shared" si="383"/>
        <v>-1.1191573600028655</v>
      </c>
      <c r="K2048" s="1">
        <f t="shared" si="384"/>
        <v>-0.7316378996097348</v>
      </c>
      <c r="L2048" s="1">
        <f t="shared" si="385"/>
        <v>-0.86224087629865209</v>
      </c>
      <c r="M2048" s="1">
        <f t="shared" si="386"/>
        <v>-3.9145197410283661E-2</v>
      </c>
      <c r="N2048" t="str">
        <f t="shared" si="387"/>
        <v>Good</v>
      </c>
      <c r="O2048" t="str">
        <f t="shared" si="388"/>
        <v>Good</v>
      </c>
      <c r="P2048" t="str">
        <f t="shared" si="389"/>
        <v>Good</v>
      </c>
      <c r="Q2048" t="str">
        <f t="shared" si="390"/>
        <v>Good</v>
      </c>
      <c r="R2048" t="str">
        <f t="shared" si="391"/>
        <v>Good</v>
      </c>
    </row>
    <row r="2049" spans="1:18" x14ac:dyDescent="0.3">
      <c r="A2049" s="1" t="s">
        <v>63</v>
      </c>
      <c r="B2049" s="1">
        <v>1600000</v>
      </c>
      <c r="C2049" s="1">
        <v>4</v>
      </c>
      <c r="D2049" s="1">
        <v>4</v>
      </c>
      <c r="E2049" s="1">
        <v>2</v>
      </c>
      <c r="F2049" s="1" t="s">
        <v>74</v>
      </c>
      <c r="G2049" s="1">
        <v>1605</v>
      </c>
      <c r="H2049" s="1" t="s">
        <v>18</v>
      </c>
      <c r="I2049" s="1">
        <f t="shared" si="382"/>
        <v>-0.11506779290819699</v>
      </c>
      <c r="J2049" s="1">
        <f t="shared" si="383"/>
        <v>0.21816283119014304</v>
      </c>
      <c r="K2049" s="1">
        <f t="shared" si="384"/>
        <v>0.49785142253353648</v>
      </c>
      <c r="L2049" s="1">
        <f t="shared" si="385"/>
        <v>-0.13939129281504731</v>
      </c>
      <c r="M2049" s="1">
        <f t="shared" si="386"/>
        <v>-3.900145484419057E-2</v>
      </c>
      <c r="N2049" t="str">
        <f t="shared" si="387"/>
        <v>Good</v>
      </c>
      <c r="O2049" t="str">
        <f t="shared" si="388"/>
        <v>Good</v>
      </c>
      <c r="P2049" t="str">
        <f t="shared" si="389"/>
        <v>Good</v>
      </c>
      <c r="Q2049" t="str">
        <f t="shared" si="390"/>
        <v>Good</v>
      </c>
      <c r="R2049" t="str">
        <f t="shared" si="391"/>
        <v>Good</v>
      </c>
    </row>
    <row r="2050" spans="1:18" x14ac:dyDescent="0.3">
      <c r="A2050" s="1" t="s">
        <v>63</v>
      </c>
      <c r="B2050" s="1">
        <v>2160329</v>
      </c>
      <c r="C2050" s="1">
        <v>4</v>
      </c>
      <c r="D2050" s="1">
        <v>5</v>
      </c>
      <c r="E2050" s="1">
        <v>3</v>
      </c>
      <c r="F2050" s="1" t="s">
        <v>74</v>
      </c>
      <c r="G2050" s="1">
        <v>2766</v>
      </c>
      <c r="H2050" s="1" t="s">
        <v>18</v>
      </c>
      <c r="I2050" s="1">
        <f t="shared" si="382"/>
        <v>0.11899978250215724</v>
      </c>
      <c r="J2050" s="1">
        <f t="shared" si="383"/>
        <v>0.21816283119014304</v>
      </c>
      <c r="K2050" s="1">
        <f t="shared" si="384"/>
        <v>1.112596083605172</v>
      </c>
      <c r="L2050" s="1">
        <f t="shared" si="385"/>
        <v>0.58345829066855748</v>
      </c>
      <c r="M2050" s="1">
        <f t="shared" si="386"/>
        <v>-3.7610745517239863E-2</v>
      </c>
      <c r="N2050" t="str">
        <f t="shared" si="387"/>
        <v>Good</v>
      </c>
      <c r="O2050" t="str">
        <f t="shared" si="388"/>
        <v>Good</v>
      </c>
      <c r="P2050" t="str">
        <f t="shared" si="389"/>
        <v>Good</v>
      </c>
      <c r="Q2050" t="str">
        <f t="shared" si="390"/>
        <v>Good</v>
      </c>
      <c r="R2050" t="str">
        <f t="shared" si="391"/>
        <v>Good</v>
      </c>
    </row>
    <row r="2051" spans="1:18" x14ac:dyDescent="0.3">
      <c r="A2051" s="1" t="s">
        <v>63</v>
      </c>
      <c r="B2051" s="1">
        <v>1823366</v>
      </c>
      <c r="C2051" s="1">
        <v>4</v>
      </c>
      <c r="D2051" s="1">
        <v>5</v>
      </c>
      <c r="E2051" s="1">
        <v>3</v>
      </c>
      <c r="F2051" s="1" t="s">
        <v>74</v>
      </c>
      <c r="G2051" s="1">
        <v>2163</v>
      </c>
      <c r="H2051" s="1" t="s">
        <v>18</v>
      </c>
      <c r="I2051" s="1">
        <f t="shared" si="382"/>
        <v>-2.1760578666012161E-2</v>
      </c>
      <c r="J2051" s="1">
        <f t="shared" si="383"/>
        <v>0.21816283119014304</v>
      </c>
      <c r="K2051" s="1">
        <f t="shared" si="384"/>
        <v>1.112596083605172</v>
      </c>
      <c r="L2051" s="1">
        <f t="shared" si="385"/>
        <v>0.58345829066855748</v>
      </c>
      <c r="M2051" s="1">
        <f t="shared" si="386"/>
        <v>-3.8333051911857673E-2</v>
      </c>
      <c r="N2051" t="str">
        <f t="shared" si="387"/>
        <v>Good</v>
      </c>
      <c r="O2051" t="str">
        <f t="shared" si="388"/>
        <v>Good</v>
      </c>
      <c r="P2051" t="str">
        <f t="shared" si="389"/>
        <v>Good</v>
      </c>
      <c r="Q2051" t="str">
        <f t="shared" si="390"/>
        <v>Good</v>
      </c>
      <c r="R2051" t="str">
        <f t="shared" si="391"/>
        <v>Good</v>
      </c>
    </row>
    <row r="2052" spans="1:18" x14ac:dyDescent="0.3">
      <c r="A2052" s="1" t="s">
        <v>63</v>
      </c>
      <c r="B2052" s="1">
        <v>1305750</v>
      </c>
      <c r="C2052" s="1">
        <v>3</v>
      </c>
      <c r="D2052" s="1">
        <v>3</v>
      </c>
      <c r="E2052" s="1">
        <v>2</v>
      </c>
      <c r="F2052" s="1" t="s">
        <v>74</v>
      </c>
      <c r="G2052" s="1">
        <v>1377</v>
      </c>
      <c r="H2052" s="1" t="s">
        <v>18</v>
      </c>
      <c r="I2052" s="1">
        <f t="shared" si="382"/>
        <v>-0.23798555026949139</v>
      </c>
      <c r="J2052" s="1">
        <f t="shared" si="383"/>
        <v>-0.45049726440636123</v>
      </c>
      <c r="K2052" s="1">
        <f t="shared" si="384"/>
        <v>-0.11689323853809913</v>
      </c>
      <c r="L2052" s="1">
        <f t="shared" si="385"/>
        <v>-0.13939129281504731</v>
      </c>
      <c r="M2052" s="1">
        <f t="shared" si="386"/>
        <v>-3.9274565719767451E-2</v>
      </c>
      <c r="N2052" t="str">
        <f t="shared" si="387"/>
        <v>Good</v>
      </c>
      <c r="O2052" t="str">
        <f t="shared" si="388"/>
        <v>Good</v>
      </c>
      <c r="P2052" t="str">
        <f t="shared" si="389"/>
        <v>Good</v>
      </c>
      <c r="Q2052" t="str">
        <f t="shared" si="390"/>
        <v>Good</v>
      </c>
      <c r="R2052" t="str">
        <f t="shared" si="391"/>
        <v>Good</v>
      </c>
    </row>
    <row r="2053" spans="1:18" x14ac:dyDescent="0.3">
      <c r="A2053" s="1" t="s">
        <v>19</v>
      </c>
      <c r="B2053" s="1">
        <v>1250000</v>
      </c>
      <c r="C2053" s="1">
        <v>4</v>
      </c>
      <c r="D2053" s="1">
        <v>5</v>
      </c>
      <c r="E2053" s="1">
        <v>2</v>
      </c>
      <c r="F2053" s="1" t="s">
        <v>84</v>
      </c>
      <c r="G2053" s="1">
        <v>2084</v>
      </c>
      <c r="H2053" s="1" t="s">
        <v>18</v>
      </c>
      <c r="I2053" s="1">
        <f t="shared" si="382"/>
        <v>-0.26127413131585386</v>
      </c>
      <c r="J2053" s="1">
        <f t="shared" si="383"/>
        <v>0.21816283119014304</v>
      </c>
      <c r="K2053" s="1">
        <f t="shared" si="384"/>
        <v>1.112596083605172</v>
      </c>
      <c r="L2053" s="1">
        <f t="shared" si="385"/>
        <v>-0.13939129281504731</v>
      </c>
      <c r="M2053" s="1">
        <f t="shared" si="386"/>
        <v>-3.8427682434535627E-2</v>
      </c>
      <c r="N2053" t="str">
        <f t="shared" si="387"/>
        <v>Good</v>
      </c>
      <c r="O2053" t="str">
        <f t="shared" si="388"/>
        <v>Good</v>
      </c>
      <c r="P2053" t="str">
        <f t="shared" si="389"/>
        <v>Good</v>
      </c>
      <c r="Q2053" t="str">
        <f t="shared" si="390"/>
        <v>Good</v>
      </c>
      <c r="R2053" t="str">
        <f t="shared" si="391"/>
        <v>Good</v>
      </c>
    </row>
    <row r="2054" spans="1:18" x14ac:dyDescent="0.3">
      <c r="A2054" s="1" t="s">
        <v>95</v>
      </c>
      <c r="B2054" s="1">
        <v>678000</v>
      </c>
      <c r="C2054" s="1">
        <v>3</v>
      </c>
      <c r="D2054" s="1">
        <v>2</v>
      </c>
      <c r="E2054" s="1">
        <v>4</v>
      </c>
      <c r="F2054" s="1" t="s">
        <v>334</v>
      </c>
      <c r="G2054" s="1">
        <v>1760</v>
      </c>
      <c r="H2054" s="1" t="s">
        <v>94</v>
      </c>
      <c r="I2054" s="1">
        <f t="shared" si="382"/>
        <v>-0.50021706151351031</v>
      </c>
      <c r="J2054" s="1">
        <f t="shared" si="383"/>
        <v>-0.45049726440636123</v>
      </c>
      <c r="K2054" s="1">
        <f t="shared" si="384"/>
        <v>-0.7316378996097348</v>
      </c>
      <c r="L2054" s="1">
        <f t="shared" si="385"/>
        <v>1.3063078741521623</v>
      </c>
      <c r="M2054" s="1">
        <f t="shared" si="386"/>
        <v>-3.8815787362986985E-2</v>
      </c>
      <c r="N2054" t="str">
        <f t="shared" si="387"/>
        <v>Good</v>
      </c>
      <c r="O2054" t="str">
        <f t="shared" si="388"/>
        <v>Good</v>
      </c>
      <c r="P2054" t="str">
        <f t="shared" si="389"/>
        <v>Good</v>
      </c>
      <c r="Q2054" t="str">
        <f t="shared" si="390"/>
        <v>Good</v>
      </c>
      <c r="R2054" t="str">
        <f t="shared" si="391"/>
        <v>Good</v>
      </c>
    </row>
    <row r="2055" spans="1:18" x14ac:dyDescent="0.3">
      <c r="A2055" s="1" t="s">
        <v>139</v>
      </c>
      <c r="B2055" s="1">
        <v>2350000</v>
      </c>
      <c r="C2055" s="1">
        <v>5</v>
      </c>
      <c r="D2055" s="1">
        <v>5</v>
      </c>
      <c r="E2055" s="1">
        <v>4</v>
      </c>
      <c r="F2055" s="1" t="s">
        <v>81</v>
      </c>
      <c r="G2055" s="1">
        <v>2132</v>
      </c>
      <c r="H2055" s="1" t="s">
        <v>18</v>
      </c>
      <c r="I2055" s="1">
        <f t="shared" ref="I2055:I2118" si="392">(B2055-$B$2)/$B$3</f>
        <v>0.19823150367963921</v>
      </c>
      <c r="J2055" s="1">
        <f t="shared" ref="J2055:J2118" si="393">(C2055-$C$2)/$C$3</f>
        <v>0.88682292678664731</v>
      </c>
      <c r="K2055" s="1">
        <f t="shared" ref="K2055:K2118" si="394">(D2055-$D$2)/$D$3</f>
        <v>1.112596083605172</v>
      </c>
      <c r="L2055" s="1">
        <f t="shared" ref="L2055:L2118" si="395">(E2055-$E$2)/$E$3</f>
        <v>1.3063078741521623</v>
      </c>
      <c r="M2055" s="1">
        <f t="shared" ref="M2055:M2118" si="396">(G2055-$F$2)/$F$3</f>
        <v>-3.837018540809839E-2</v>
      </c>
      <c r="N2055" t="str">
        <f t="shared" si="387"/>
        <v>Good</v>
      </c>
      <c r="O2055" t="str">
        <f t="shared" si="388"/>
        <v>Good</v>
      </c>
      <c r="P2055" t="str">
        <f t="shared" si="389"/>
        <v>Good</v>
      </c>
      <c r="Q2055" t="str">
        <f t="shared" si="390"/>
        <v>Good</v>
      </c>
      <c r="R2055" t="str">
        <f t="shared" si="391"/>
        <v>Good</v>
      </c>
    </row>
    <row r="2056" spans="1:18" x14ac:dyDescent="0.3">
      <c r="A2056" s="1" t="s">
        <v>14</v>
      </c>
      <c r="B2056" s="1">
        <v>13000000</v>
      </c>
      <c r="C2056" s="1">
        <v>7</v>
      </c>
      <c r="D2056" s="1">
        <v>6</v>
      </c>
      <c r="E2056" s="1">
        <v>6</v>
      </c>
      <c r="F2056" s="1" t="s">
        <v>16</v>
      </c>
      <c r="G2056" s="1">
        <v>12300</v>
      </c>
      <c r="H2056" s="1" t="s">
        <v>18</v>
      </c>
      <c r="I2056" s="1">
        <f t="shared" si="392"/>
        <v>4.6470815152269136</v>
      </c>
      <c r="J2056" s="1">
        <f t="shared" si="393"/>
        <v>2.224143117979656</v>
      </c>
      <c r="K2056" s="1">
        <f t="shared" si="394"/>
        <v>1.7273407446768076</v>
      </c>
      <c r="L2056" s="1">
        <f t="shared" si="395"/>
        <v>2.7520070411193718</v>
      </c>
      <c r="M2056" s="1">
        <f t="shared" si="396"/>
        <v>-2.6190398641143395E-2</v>
      </c>
      <c r="N2056" t="str">
        <f t="shared" si="387"/>
        <v>Outlier</v>
      </c>
      <c r="O2056" t="str">
        <f t="shared" si="388"/>
        <v>Good</v>
      </c>
      <c r="P2056" t="str">
        <f t="shared" si="389"/>
        <v>Good</v>
      </c>
      <c r="Q2056" t="str">
        <f t="shared" si="390"/>
        <v>Good</v>
      </c>
      <c r="R2056" t="str">
        <f t="shared" si="391"/>
        <v>Good</v>
      </c>
    </row>
    <row r="2057" spans="1:18" x14ac:dyDescent="0.3">
      <c r="A2057" s="1" t="s">
        <v>19</v>
      </c>
      <c r="B2057" s="1">
        <v>1298000</v>
      </c>
      <c r="C2057" s="1">
        <v>5</v>
      </c>
      <c r="D2057" s="1">
        <v>4</v>
      </c>
      <c r="E2057" s="1">
        <v>2</v>
      </c>
      <c r="F2057" s="1" t="s">
        <v>74</v>
      </c>
      <c r="G2057" s="1">
        <v>2700</v>
      </c>
      <c r="H2057" s="1" t="s">
        <v>18</v>
      </c>
      <c r="I2057" s="1">
        <f t="shared" si="392"/>
        <v>-0.24122297633423237</v>
      </c>
      <c r="J2057" s="1">
        <f t="shared" si="393"/>
        <v>0.88682292678664731</v>
      </c>
      <c r="K2057" s="1">
        <f t="shared" si="394"/>
        <v>0.49785142253353648</v>
      </c>
      <c r="L2057" s="1">
        <f t="shared" si="395"/>
        <v>-0.13939129281504731</v>
      </c>
      <c r="M2057" s="1">
        <f t="shared" si="396"/>
        <v>-3.7689803928591066E-2</v>
      </c>
      <c r="N2057" t="str">
        <f t="shared" si="387"/>
        <v>Good</v>
      </c>
      <c r="O2057" t="str">
        <f t="shared" si="388"/>
        <v>Good</v>
      </c>
      <c r="P2057" t="str">
        <f t="shared" si="389"/>
        <v>Good</v>
      </c>
      <c r="Q2057" t="str">
        <f t="shared" si="390"/>
        <v>Good</v>
      </c>
      <c r="R2057" t="str">
        <f t="shared" si="391"/>
        <v>Good</v>
      </c>
    </row>
    <row r="2058" spans="1:18" x14ac:dyDescent="0.3">
      <c r="A2058" s="1" t="s">
        <v>80</v>
      </c>
      <c r="B2058" s="1">
        <v>520000</v>
      </c>
      <c r="C2058" s="1">
        <v>3</v>
      </c>
      <c r="D2058" s="1">
        <v>2</v>
      </c>
      <c r="E2058" s="1">
        <v>2</v>
      </c>
      <c r="F2058" s="1" t="s">
        <v>74</v>
      </c>
      <c r="G2058" s="1">
        <v>935</v>
      </c>
      <c r="H2058" s="1" t="s">
        <v>18</v>
      </c>
      <c r="I2058" s="1">
        <f t="shared" si="392"/>
        <v>-0.56621877999468118</v>
      </c>
      <c r="J2058" s="1">
        <f t="shared" si="393"/>
        <v>-0.45049726440636123</v>
      </c>
      <c r="K2058" s="1">
        <f t="shared" si="394"/>
        <v>-0.7316378996097348</v>
      </c>
      <c r="L2058" s="1">
        <f t="shared" si="395"/>
        <v>-0.13939129281504731</v>
      </c>
      <c r="M2058" s="1">
        <f t="shared" si="396"/>
        <v>-3.9804017504877019E-2</v>
      </c>
      <c r="N2058" t="str">
        <f t="shared" si="387"/>
        <v>Good</v>
      </c>
      <c r="O2058" t="str">
        <f t="shared" si="388"/>
        <v>Good</v>
      </c>
      <c r="P2058" t="str">
        <f t="shared" si="389"/>
        <v>Good</v>
      </c>
      <c r="Q2058" t="str">
        <f t="shared" si="390"/>
        <v>Good</v>
      </c>
      <c r="R2058" t="str">
        <f t="shared" si="391"/>
        <v>Good</v>
      </c>
    </row>
    <row r="2059" spans="1:18" x14ac:dyDescent="0.3">
      <c r="A2059" s="1" t="s">
        <v>95</v>
      </c>
      <c r="B2059" s="1">
        <v>1288000</v>
      </c>
      <c r="C2059" s="1">
        <v>5</v>
      </c>
      <c r="D2059" s="1">
        <v>4</v>
      </c>
      <c r="E2059" s="1">
        <v>4</v>
      </c>
      <c r="F2059" s="1" t="s">
        <v>175</v>
      </c>
      <c r="G2059" s="1">
        <v>3150</v>
      </c>
      <c r="H2059" s="1" t="s">
        <v>18</v>
      </c>
      <c r="I2059" s="1">
        <f t="shared" si="392"/>
        <v>-0.24540030028873686</v>
      </c>
      <c r="J2059" s="1">
        <f t="shared" si="393"/>
        <v>0.88682292678664731</v>
      </c>
      <c r="K2059" s="1">
        <f t="shared" si="394"/>
        <v>0.49785142253353648</v>
      </c>
      <c r="L2059" s="1">
        <f t="shared" si="395"/>
        <v>1.3063078741521623</v>
      </c>
      <c r="M2059" s="1">
        <f t="shared" si="396"/>
        <v>-3.715076930574196E-2</v>
      </c>
      <c r="N2059" t="str">
        <f t="shared" si="387"/>
        <v>Good</v>
      </c>
      <c r="O2059" t="str">
        <f t="shared" si="388"/>
        <v>Good</v>
      </c>
      <c r="P2059" t="str">
        <f t="shared" si="389"/>
        <v>Good</v>
      </c>
      <c r="Q2059" t="str">
        <f t="shared" si="390"/>
        <v>Good</v>
      </c>
      <c r="R2059" t="str">
        <f t="shared" si="391"/>
        <v>Good</v>
      </c>
    </row>
    <row r="2060" spans="1:18" x14ac:dyDescent="0.3">
      <c r="A2060" s="1" t="s">
        <v>100</v>
      </c>
      <c r="B2060" s="1">
        <v>1180000</v>
      </c>
      <c r="C2060" s="1">
        <v>5</v>
      </c>
      <c r="D2060" s="1">
        <v>5</v>
      </c>
      <c r="E2060" s="1">
        <v>4</v>
      </c>
      <c r="F2060" s="1" t="s">
        <v>81</v>
      </c>
      <c r="G2060" s="1">
        <v>1920</v>
      </c>
      <c r="H2060" s="1" t="s">
        <v>18</v>
      </c>
      <c r="I2060" s="1">
        <f t="shared" si="392"/>
        <v>-0.29051539899738527</v>
      </c>
      <c r="J2060" s="1">
        <f t="shared" si="393"/>
        <v>0.88682292678664731</v>
      </c>
      <c r="K2060" s="1">
        <f t="shared" si="394"/>
        <v>1.112596083605172</v>
      </c>
      <c r="L2060" s="1">
        <f t="shared" si="395"/>
        <v>1.3063078741521623</v>
      </c>
      <c r="M2060" s="1">
        <f t="shared" si="396"/>
        <v>-3.8624130608196187E-2</v>
      </c>
      <c r="N2060" t="str">
        <f t="shared" si="387"/>
        <v>Good</v>
      </c>
      <c r="O2060" t="str">
        <f t="shared" si="388"/>
        <v>Good</v>
      </c>
      <c r="P2060" t="str">
        <f t="shared" si="389"/>
        <v>Good</v>
      </c>
      <c r="Q2060" t="str">
        <f t="shared" si="390"/>
        <v>Good</v>
      </c>
      <c r="R2060" t="str">
        <f t="shared" si="391"/>
        <v>Good</v>
      </c>
    </row>
    <row r="2061" spans="1:18" x14ac:dyDescent="0.3">
      <c r="A2061" s="1" t="s">
        <v>95</v>
      </c>
      <c r="B2061" s="1">
        <v>1250000</v>
      </c>
      <c r="C2061" s="1">
        <v>5</v>
      </c>
      <c r="D2061" s="1">
        <v>4</v>
      </c>
      <c r="E2061" s="1">
        <v>4</v>
      </c>
      <c r="F2061" s="1" t="s">
        <v>81</v>
      </c>
      <c r="G2061" s="1">
        <v>1870</v>
      </c>
      <c r="H2061" s="1" t="s">
        <v>18</v>
      </c>
      <c r="I2061" s="1">
        <f t="shared" si="392"/>
        <v>-0.26127413131585386</v>
      </c>
      <c r="J2061" s="1">
        <f t="shared" si="393"/>
        <v>0.88682292678664731</v>
      </c>
      <c r="K2061" s="1">
        <f t="shared" si="394"/>
        <v>0.49785142253353648</v>
      </c>
      <c r="L2061" s="1">
        <f t="shared" si="395"/>
        <v>1.3063078741521623</v>
      </c>
      <c r="M2061" s="1">
        <f t="shared" si="396"/>
        <v>-3.8684023344068313E-2</v>
      </c>
      <c r="N2061" t="str">
        <f t="shared" si="387"/>
        <v>Good</v>
      </c>
      <c r="O2061" t="str">
        <f t="shared" si="388"/>
        <v>Good</v>
      </c>
      <c r="P2061" t="str">
        <f t="shared" si="389"/>
        <v>Good</v>
      </c>
      <c r="Q2061" t="str">
        <f t="shared" si="390"/>
        <v>Good</v>
      </c>
      <c r="R2061" t="str">
        <f t="shared" si="391"/>
        <v>Good</v>
      </c>
    </row>
    <row r="2062" spans="1:18" x14ac:dyDescent="0.3">
      <c r="A2062" s="1" t="s">
        <v>91</v>
      </c>
      <c r="B2062" s="1">
        <v>538000</v>
      </c>
      <c r="C2062" s="1">
        <v>1</v>
      </c>
      <c r="D2062" s="1">
        <v>2</v>
      </c>
      <c r="E2062" s="1">
        <v>2</v>
      </c>
      <c r="F2062" s="1" t="s">
        <v>112</v>
      </c>
      <c r="G2062" s="1">
        <v>1270</v>
      </c>
      <c r="H2062" s="1" t="s">
        <v>13</v>
      </c>
      <c r="I2062" s="1">
        <f t="shared" si="392"/>
        <v>-0.55869959687657311</v>
      </c>
      <c r="J2062" s="1">
        <f t="shared" si="393"/>
        <v>-1.7878174555993698</v>
      </c>
      <c r="K2062" s="1">
        <f t="shared" si="394"/>
        <v>-0.7316378996097348</v>
      </c>
      <c r="L2062" s="1">
        <f t="shared" si="395"/>
        <v>-0.13939129281504731</v>
      </c>
      <c r="M2062" s="1">
        <f t="shared" si="396"/>
        <v>-3.9402736174533791E-2</v>
      </c>
      <c r="N2062" t="str">
        <f t="shared" si="387"/>
        <v>Good</v>
      </c>
      <c r="O2062" t="str">
        <f t="shared" si="388"/>
        <v>Good</v>
      </c>
      <c r="P2062" t="str">
        <f t="shared" si="389"/>
        <v>Good</v>
      </c>
      <c r="Q2062" t="str">
        <f t="shared" si="390"/>
        <v>Good</v>
      </c>
      <c r="R2062" t="str">
        <f t="shared" si="391"/>
        <v>Good</v>
      </c>
    </row>
    <row r="2063" spans="1:18" x14ac:dyDescent="0.3">
      <c r="A2063" s="1" t="s">
        <v>77</v>
      </c>
      <c r="B2063" s="1">
        <v>1150000</v>
      </c>
      <c r="C2063" s="1">
        <v>3</v>
      </c>
      <c r="D2063" s="1">
        <v>2</v>
      </c>
      <c r="E2063" s="1">
        <v>2</v>
      </c>
      <c r="F2063" s="1" t="s">
        <v>84</v>
      </c>
      <c r="G2063" s="1">
        <v>1485</v>
      </c>
      <c r="H2063" s="1" t="s">
        <v>13</v>
      </c>
      <c r="I2063" s="1">
        <f t="shared" si="392"/>
        <v>-0.30304737086089872</v>
      </c>
      <c r="J2063" s="1">
        <f t="shared" si="393"/>
        <v>-0.45049726440636123</v>
      </c>
      <c r="K2063" s="1">
        <f t="shared" si="394"/>
        <v>-0.7316378996097348</v>
      </c>
      <c r="L2063" s="1">
        <f t="shared" si="395"/>
        <v>-0.13939129281504731</v>
      </c>
      <c r="M2063" s="1">
        <f t="shared" si="396"/>
        <v>-3.9145197410283661E-2</v>
      </c>
      <c r="N2063" t="str">
        <f t="shared" si="387"/>
        <v>Good</v>
      </c>
      <c r="O2063" t="str">
        <f t="shared" si="388"/>
        <v>Good</v>
      </c>
      <c r="P2063" t="str">
        <f t="shared" si="389"/>
        <v>Good</v>
      </c>
      <c r="Q2063" t="str">
        <f t="shared" si="390"/>
        <v>Good</v>
      </c>
      <c r="R2063" t="str">
        <f t="shared" si="391"/>
        <v>Good</v>
      </c>
    </row>
    <row r="2064" spans="1:18" x14ac:dyDescent="0.3">
      <c r="A2064" s="1" t="s">
        <v>24</v>
      </c>
      <c r="B2064" s="1">
        <v>530000</v>
      </c>
      <c r="C2064" s="1">
        <v>3</v>
      </c>
      <c r="D2064" s="1">
        <v>3</v>
      </c>
      <c r="E2064" s="1">
        <v>2</v>
      </c>
      <c r="F2064" s="1" t="s">
        <v>21</v>
      </c>
      <c r="G2064" s="1">
        <v>1003</v>
      </c>
      <c r="H2064" s="1" t="s">
        <v>18</v>
      </c>
      <c r="I2064" s="1">
        <f t="shared" si="392"/>
        <v>-0.56204145604017663</v>
      </c>
      <c r="J2064" s="1">
        <f t="shared" si="393"/>
        <v>-0.45049726440636123</v>
      </c>
      <c r="K2064" s="1">
        <f t="shared" si="394"/>
        <v>-0.11689323853809913</v>
      </c>
      <c r="L2064" s="1">
        <f t="shared" si="395"/>
        <v>-0.13939129281504731</v>
      </c>
      <c r="M2064" s="1">
        <f t="shared" si="396"/>
        <v>-3.9722563384090928E-2</v>
      </c>
      <c r="N2064" t="str">
        <f t="shared" si="387"/>
        <v>Good</v>
      </c>
      <c r="O2064" t="str">
        <f t="shared" si="388"/>
        <v>Good</v>
      </c>
      <c r="P2064" t="str">
        <f t="shared" si="389"/>
        <v>Good</v>
      </c>
      <c r="Q2064" t="str">
        <f t="shared" si="390"/>
        <v>Good</v>
      </c>
      <c r="R2064" t="str">
        <f t="shared" si="391"/>
        <v>Good</v>
      </c>
    </row>
    <row r="2065" spans="1:18" x14ac:dyDescent="0.3">
      <c r="A2065" s="1" t="s">
        <v>683</v>
      </c>
      <c r="B2065" s="1">
        <v>1280000</v>
      </c>
      <c r="C2065" s="1">
        <v>4</v>
      </c>
      <c r="D2065" s="1">
        <v>4</v>
      </c>
      <c r="E2065" s="1">
        <v>2</v>
      </c>
      <c r="F2065" s="1" t="s">
        <v>485</v>
      </c>
      <c r="G2065" s="1">
        <v>2262</v>
      </c>
      <c r="H2065" s="1" t="s">
        <v>94</v>
      </c>
      <c r="I2065" s="1">
        <f t="shared" si="392"/>
        <v>-0.24874215945234043</v>
      </c>
      <c r="J2065" s="1">
        <f t="shared" si="393"/>
        <v>0.21816283119014304</v>
      </c>
      <c r="K2065" s="1">
        <f t="shared" si="394"/>
        <v>0.49785142253353648</v>
      </c>
      <c r="L2065" s="1">
        <f t="shared" si="395"/>
        <v>-0.13939129281504731</v>
      </c>
      <c r="M2065" s="1">
        <f t="shared" si="396"/>
        <v>-3.8214464294830865E-2</v>
      </c>
      <c r="N2065" t="str">
        <f t="shared" si="387"/>
        <v>Good</v>
      </c>
      <c r="O2065" t="str">
        <f t="shared" si="388"/>
        <v>Good</v>
      </c>
      <c r="P2065" t="str">
        <f t="shared" si="389"/>
        <v>Good</v>
      </c>
      <c r="Q2065" t="str">
        <f t="shared" si="390"/>
        <v>Good</v>
      </c>
      <c r="R2065" t="str">
        <f t="shared" si="391"/>
        <v>Good</v>
      </c>
    </row>
    <row r="2066" spans="1:18" x14ac:dyDescent="0.3">
      <c r="A2066" s="1" t="s">
        <v>683</v>
      </c>
      <c r="B2066" s="1">
        <v>1980000</v>
      </c>
      <c r="C2066" s="1">
        <v>4</v>
      </c>
      <c r="D2066" s="1">
        <v>4</v>
      </c>
      <c r="E2066" s="1">
        <v>2</v>
      </c>
      <c r="F2066" s="1" t="s">
        <v>795</v>
      </c>
      <c r="G2066" s="1">
        <v>2400</v>
      </c>
      <c r="H2066" s="1" t="s">
        <v>18</v>
      </c>
      <c r="I2066" s="1">
        <f t="shared" si="392"/>
        <v>4.3670517362973359E-2</v>
      </c>
      <c r="J2066" s="1">
        <f t="shared" si="393"/>
        <v>0.21816283119014304</v>
      </c>
      <c r="K2066" s="1">
        <f t="shared" si="394"/>
        <v>0.49785142253353648</v>
      </c>
      <c r="L2066" s="1">
        <f t="shared" si="395"/>
        <v>-0.13939129281504731</v>
      </c>
      <c r="M2066" s="1">
        <f t="shared" si="396"/>
        <v>-3.8049160343823808E-2</v>
      </c>
      <c r="N2066" t="str">
        <f t="shared" ref="N2066:N2103" si="397">IF(OR(I2066&gt;3,I2066&lt;-3), "Outlier", "Good")</f>
        <v>Good</v>
      </c>
      <c r="O2066" t="str">
        <f t="shared" ref="O2066:O2103" si="398">IF(OR(J2066&gt;3,J2066&lt;-3), "Outlier", "Good")</f>
        <v>Good</v>
      </c>
      <c r="P2066" t="str">
        <f t="shared" ref="P2066:P2103" si="399">IF(OR(K2066&gt;3,K2066&lt;-3), "Outlier", "Good")</f>
        <v>Good</v>
      </c>
      <c r="Q2066" t="str">
        <f t="shared" ref="Q2066:Q2103" si="400">IF(OR(L2066&gt;3,L2066&lt;-3), "Outlier", "Good")</f>
        <v>Good</v>
      </c>
      <c r="R2066" t="str">
        <f t="shared" ref="R2066:R2103" si="401">IF(OR(M2066&gt;3,M2066&lt;-3), "Outlier", "Good")</f>
        <v>Good</v>
      </c>
    </row>
    <row r="2067" spans="1:18" x14ac:dyDescent="0.3">
      <c r="A2067" s="1" t="s">
        <v>24</v>
      </c>
      <c r="B2067" s="1">
        <v>910000</v>
      </c>
      <c r="C2067" s="1">
        <v>3</v>
      </c>
      <c r="D2067" s="1">
        <v>2</v>
      </c>
      <c r="E2067" s="1">
        <v>2</v>
      </c>
      <c r="F2067" s="1" t="s">
        <v>11</v>
      </c>
      <c r="G2067" s="1">
        <v>1218</v>
      </c>
      <c r="I2067" s="1">
        <f t="shared" si="392"/>
        <v>-0.40330314576900633</v>
      </c>
      <c r="J2067" s="1">
        <f t="shared" si="393"/>
        <v>-0.45049726440636123</v>
      </c>
      <c r="K2067" s="1">
        <f t="shared" si="394"/>
        <v>-0.7316378996097348</v>
      </c>
      <c r="L2067" s="1">
        <f t="shared" si="395"/>
        <v>-0.13939129281504731</v>
      </c>
      <c r="M2067" s="1">
        <f t="shared" si="396"/>
        <v>-3.9465024619840798E-2</v>
      </c>
      <c r="N2067" t="str">
        <f t="shared" si="397"/>
        <v>Good</v>
      </c>
      <c r="O2067" t="str">
        <f t="shared" si="398"/>
        <v>Good</v>
      </c>
      <c r="P2067" t="str">
        <f t="shared" si="399"/>
        <v>Good</v>
      </c>
      <c r="Q2067" t="str">
        <f t="shared" si="400"/>
        <v>Good</v>
      </c>
      <c r="R2067" t="str">
        <f t="shared" si="401"/>
        <v>Good</v>
      </c>
    </row>
    <row r="2068" spans="1:18" x14ac:dyDescent="0.3">
      <c r="A2068" s="1" t="s">
        <v>23</v>
      </c>
      <c r="B2068" s="1">
        <v>668000</v>
      </c>
      <c r="C2068" s="1">
        <v>5</v>
      </c>
      <c r="D2068" s="1">
        <v>3</v>
      </c>
      <c r="E2068" s="1">
        <v>6</v>
      </c>
      <c r="F2068" s="1" t="s">
        <v>273</v>
      </c>
      <c r="G2068" s="1">
        <v>1500</v>
      </c>
      <c r="H2068" s="1" t="s">
        <v>94</v>
      </c>
      <c r="I2068" s="1">
        <f t="shared" si="392"/>
        <v>-0.50439438546801474</v>
      </c>
      <c r="J2068" s="1">
        <f t="shared" si="393"/>
        <v>0.88682292678664731</v>
      </c>
      <c r="K2068" s="1">
        <f t="shared" si="394"/>
        <v>-0.11689323853809913</v>
      </c>
      <c r="L2068" s="1">
        <f t="shared" si="395"/>
        <v>2.7520070411193718</v>
      </c>
      <c r="M2068" s="1">
        <f t="shared" si="396"/>
        <v>-3.9127229589522028E-2</v>
      </c>
      <c r="N2068" t="str">
        <f t="shared" si="397"/>
        <v>Good</v>
      </c>
      <c r="O2068" t="str">
        <f t="shared" si="398"/>
        <v>Good</v>
      </c>
      <c r="P2068" t="str">
        <f t="shared" si="399"/>
        <v>Good</v>
      </c>
      <c r="Q2068" t="str">
        <f t="shared" si="400"/>
        <v>Good</v>
      </c>
      <c r="R2068" t="str">
        <f t="shared" si="401"/>
        <v>Good</v>
      </c>
    </row>
    <row r="2069" spans="1:18" x14ac:dyDescent="0.3">
      <c r="A2069" s="1" t="s">
        <v>68</v>
      </c>
      <c r="B2069" s="1">
        <v>828000</v>
      </c>
      <c r="C2069" s="1">
        <v>2</v>
      </c>
      <c r="D2069" s="1">
        <v>1</v>
      </c>
      <c r="E2069" s="1">
        <v>1</v>
      </c>
      <c r="F2069" s="1" t="s">
        <v>84</v>
      </c>
      <c r="G2069" s="1">
        <v>969</v>
      </c>
      <c r="H2069" s="1" t="s">
        <v>13</v>
      </c>
      <c r="I2069" s="1">
        <f t="shared" si="392"/>
        <v>-0.43755720219594307</v>
      </c>
      <c r="J2069" s="1">
        <f t="shared" si="393"/>
        <v>-1.1191573600028655</v>
      </c>
      <c r="K2069" s="1">
        <f t="shared" si="394"/>
        <v>-1.3463825606813704</v>
      </c>
      <c r="L2069" s="1">
        <f t="shared" si="395"/>
        <v>-0.86224087629865209</v>
      </c>
      <c r="M2069" s="1">
        <f t="shared" si="396"/>
        <v>-3.9763290444483977E-2</v>
      </c>
      <c r="N2069" t="str">
        <f t="shared" si="397"/>
        <v>Good</v>
      </c>
      <c r="O2069" t="str">
        <f t="shared" si="398"/>
        <v>Good</v>
      </c>
      <c r="P2069" t="str">
        <f t="shared" si="399"/>
        <v>Good</v>
      </c>
      <c r="Q2069" t="str">
        <f t="shared" si="400"/>
        <v>Good</v>
      </c>
      <c r="R2069" t="str">
        <f t="shared" si="401"/>
        <v>Good</v>
      </c>
    </row>
    <row r="2070" spans="1:18" x14ac:dyDescent="0.3">
      <c r="A2070" s="1" t="s">
        <v>91</v>
      </c>
      <c r="B2070" s="1">
        <v>665000</v>
      </c>
      <c r="C2070" s="1">
        <v>3</v>
      </c>
      <c r="D2070" s="1">
        <v>2</v>
      </c>
      <c r="E2070" s="1">
        <v>2</v>
      </c>
      <c r="F2070" s="1" t="s">
        <v>334</v>
      </c>
      <c r="G2070" s="1">
        <v>1650</v>
      </c>
      <c r="H2070" s="1" t="s">
        <v>18</v>
      </c>
      <c r="I2070" s="1">
        <f t="shared" si="392"/>
        <v>-0.50564758265436616</v>
      </c>
      <c r="J2070" s="1">
        <f t="shared" si="393"/>
        <v>-0.45049726440636123</v>
      </c>
      <c r="K2070" s="1">
        <f t="shared" si="394"/>
        <v>-0.7316378996097348</v>
      </c>
      <c r="L2070" s="1">
        <f t="shared" si="395"/>
        <v>-0.13939129281504731</v>
      </c>
      <c r="M2070" s="1">
        <f t="shared" si="396"/>
        <v>-3.8947551381905657E-2</v>
      </c>
      <c r="N2070" t="str">
        <f t="shared" si="397"/>
        <v>Good</v>
      </c>
      <c r="O2070" t="str">
        <f t="shared" si="398"/>
        <v>Good</v>
      </c>
      <c r="P2070" t="str">
        <f t="shared" si="399"/>
        <v>Good</v>
      </c>
      <c r="Q2070" t="str">
        <f t="shared" si="400"/>
        <v>Good</v>
      </c>
      <c r="R2070" t="str">
        <f t="shared" si="401"/>
        <v>Good</v>
      </c>
    </row>
    <row r="2071" spans="1:18" x14ac:dyDescent="0.3">
      <c r="A2071" s="1" t="s">
        <v>362</v>
      </c>
      <c r="B2071" s="1">
        <v>450000</v>
      </c>
      <c r="C2071" s="1">
        <v>2</v>
      </c>
      <c r="D2071" s="1">
        <v>2</v>
      </c>
      <c r="E2071" s="1">
        <v>2</v>
      </c>
      <c r="F2071" s="1" t="s">
        <v>376</v>
      </c>
      <c r="G2071" s="1">
        <v>830</v>
      </c>
      <c r="H2071" s="1" t="s">
        <v>18</v>
      </c>
      <c r="I2071" s="1">
        <f t="shared" si="392"/>
        <v>-0.59546004767621252</v>
      </c>
      <c r="J2071" s="1">
        <f t="shared" si="393"/>
        <v>-1.1191573600028655</v>
      </c>
      <c r="K2071" s="1">
        <f t="shared" si="394"/>
        <v>-0.7316378996097348</v>
      </c>
      <c r="L2071" s="1">
        <f t="shared" si="395"/>
        <v>-0.13939129281504731</v>
      </c>
      <c r="M2071" s="1">
        <f t="shared" si="396"/>
        <v>-3.9929792250208478E-2</v>
      </c>
      <c r="N2071" t="str">
        <f t="shared" si="397"/>
        <v>Good</v>
      </c>
      <c r="O2071" t="str">
        <f t="shared" si="398"/>
        <v>Good</v>
      </c>
      <c r="P2071" t="str">
        <f t="shared" si="399"/>
        <v>Good</v>
      </c>
      <c r="Q2071" t="str">
        <f t="shared" si="400"/>
        <v>Good</v>
      </c>
      <c r="R2071" t="str">
        <f t="shared" si="401"/>
        <v>Good</v>
      </c>
    </row>
    <row r="2072" spans="1:18" x14ac:dyDescent="0.3">
      <c r="A2072" s="1" t="s">
        <v>8</v>
      </c>
      <c r="B2072" s="1">
        <v>2700000</v>
      </c>
      <c r="C2072" s="1">
        <v>3</v>
      </c>
      <c r="D2072" s="1">
        <v>2</v>
      </c>
      <c r="E2072" s="1">
        <v>2</v>
      </c>
      <c r="F2072" s="1" t="s">
        <v>112</v>
      </c>
      <c r="G2072" s="1">
        <v>1463</v>
      </c>
      <c r="H2072" s="1" t="s">
        <v>13</v>
      </c>
      <c r="I2072" s="1">
        <f t="shared" si="392"/>
        <v>0.34443784208729611</v>
      </c>
      <c r="J2072" s="1">
        <f t="shared" si="393"/>
        <v>-0.45049726440636123</v>
      </c>
      <c r="K2072" s="1">
        <f t="shared" si="394"/>
        <v>-0.7316378996097348</v>
      </c>
      <c r="L2072" s="1">
        <f t="shared" si="395"/>
        <v>-0.13939129281504731</v>
      </c>
      <c r="M2072" s="1">
        <f t="shared" si="396"/>
        <v>-3.9171550214067395E-2</v>
      </c>
      <c r="N2072" t="str">
        <f t="shared" si="397"/>
        <v>Good</v>
      </c>
      <c r="O2072" t="str">
        <f t="shared" si="398"/>
        <v>Good</v>
      </c>
      <c r="P2072" t="str">
        <f t="shared" si="399"/>
        <v>Good</v>
      </c>
      <c r="Q2072" t="str">
        <f t="shared" si="400"/>
        <v>Good</v>
      </c>
      <c r="R2072" t="str">
        <f t="shared" si="401"/>
        <v>Good</v>
      </c>
    </row>
    <row r="2073" spans="1:18" x14ac:dyDescent="0.3">
      <c r="A2073" s="1" t="s">
        <v>100</v>
      </c>
      <c r="B2073" s="1">
        <v>410000</v>
      </c>
      <c r="C2073" s="1">
        <v>3</v>
      </c>
      <c r="D2073" s="1">
        <v>2</v>
      </c>
      <c r="E2073" s="1">
        <v>1</v>
      </c>
      <c r="F2073" s="1" t="s">
        <v>21</v>
      </c>
      <c r="G2073" s="1">
        <v>1050</v>
      </c>
      <c r="H2073" s="1" t="s">
        <v>18</v>
      </c>
      <c r="I2073" s="1">
        <f t="shared" si="392"/>
        <v>-0.61216934349423047</v>
      </c>
      <c r="J2073" s="1">
        <f t="shared" si="393"/>
        <v>-0.45049726440636123</v>
      </c>
      <c r="K2073" s="1">
        <f t="shared" si="394"/>
        <v>-0.7316378996097348</v>
      </c>
      <c r="L2073" s="1">
        <f t="shared" si="395"/>
        <v>-0.86224087629865209</v>
      </c>
      <c r="M2073" s="1">
        <f t="shared" si="396"/>
        <v>-3.9666264212371134E-2</v>
      </c>
      <c r="N2073" t="str">
        <f t="shared" si="397"/>
        <v>Good</v>
      </c>
      <c r="O2073" t="str">
        <f t="shared" si="398"/>
        <v>Good</v>
      </c>
      <c r="P2073" t="str">
        <f t="shared" si="399"/>
        <v>Good</v>
      </c>
      <c r="Q2073" t="str">
        <f t="shared" si="400"/>
        <v>Good</v>
      </c>
      <c r="R2073" t="str">
        <f t="shared" si="401"/>
        <v>Good</v>
      </c>
    </row>
    <row r="2074" spans="1:18" x14ac:dyDescent="0.3">
      <c r="A2074" s="1" t="s">
        <v>100</v>
      </c>
      <c r="B2074" s="1">
        <v>550000</v>
      </c>
      <c r="C2074" s="1">
        <v>4</v>
      </c>
      <c r="D2074" s="1">
        <v>2</v>
      </c>
      <c r="E2074" s="1">
        <v>2</v>
      </c>
      <c r="F2074" s="1" t="s">
        <v>21</v>
      </c>
      <c r="G2074" s="1">
        <v>1200</v>
      </c>
      <c r="H2074" s="1" t="s">
        <v>18</v>
      </c>
      <c r="I2074" s="1">
        <f t="shared" si="392"/>
        <v>-0.55368680813116766</v>
      </c>
      <c r="J2074" s="1">
        <f t="shared" si="393"/>
        <v>0.21816283119014304</v>
      </c>
      <c r="K2074" s="1">
        <f t="shared" si="394"/>
        <v>-0.7316378996097348</v>
      </c>
      <c r="L2074" s="1">
        <f t="shared" si="395"/>
        <v>-0.13939129281504731</v>
      </c>
      <c r="M2074" s="1">
        <f t="shared" si="396"/>
        <v>-3.9486586004754763E-2</v>
      </c>
      <c r="N2074" t="str">
        <f t="shared" si="397"/>
        <v>Good</v>
      </c>
      <c r="O2074" t="str">
        <f t="shared" si="398"/>
        <v>Good</v>
      </c>
      <c r="P2074" t="str">
        <f t="shared" si="399"/>
        <v>Good</v>
      </c>
      <c r="Q2074" t="str">
        <f t="shared" si="400"/>
        <v>Good</v>
      </c>
      <c r="R2074" t="str">
        <f t="shared" si="401"/>
        <v>Good</v>
      </c>
    </row>
    <row r="2075" spans="1:18" x14ac:dyDescent="0.3">
      <c r="A2075" s="1" t="s">
        <v>24</v>
      </c>
      <c r="B2075" s="1">
        <v>553000</v>
      </c>
      <c r="C2075" s="1">
        <v>3</v>
      </c>
      <c r="D2075" s="1">
        <v>2</v>
      </c>
      <c r="E2075" s="1">
        <v>2</v>
      </c>
      <c r="F2075" s="1" t="s">
        <v>74</v>
      </c>
      <c r="G2075" s="1">
        <v>1100</v>
      </c>
      <c r="I2075" s="1">
        <f t="shared" si="392"/>
        <v>-0.55243361094481636</v>
      </c>
      <c r="J2075" s="1">
        <f t="shared" si="393"/>
        <v>-0.45049726440636123</v>
      </c>
      <c r="K2075" s="1">
        <f t="shared" si="394"/>
        <v>-0.7316378996097348</v>
      </c>
      <c r="L2075" s="1">
        <f t="shared" si="395"/>
        <v>-0.13939129281504731</v>
      </c>
      <c r="M2075" s="1">
        <f t="shared" si="396"/>
        <v>-3.9606371476499015E-2</v>
      </c>
      <c r="N2075" t="str">
        <f t="shared" si="397"/>
        <v>Good</v>
      </c>
      <c r="O2075" t="str">
        <f t="shared" si="398"/>
        <v>Good</v>
      </c>
      <c r="P2075" t="str">
        <f t="shared" si="399"/>
        <v>Good</v>
      </c>
      <c r="Q2075" t="str">
        <f t="shared" si="400"/>
        <v>Good</v>
      </c>
      <c r="R2075" t="str">
        <f t="shared" si="401"/>
        <v>Good</v>
      </c>
    </row>
    <row r="2076" spans="1:18" x14ac:dyDescent="0.3">
      <c r="A2076" s="1" t="s">
        <v>95</v>
      </c>
      <c r="B2076" s="1">
        <v>580000</v>
      </c>
      <c r="C2076" s="1">
        <v>3</v>
      </c>
      <c r="D2076" s="1">
        <v>2</v>
      </c>
      <c r="E2076" s="1">
        <v>3</v>
      </c>
      <c r="F2076" s="1" t="s">
        <v>334</v>
      </c>
      <c r="G2076" s="1">
        <v>130</v>
      </c>
      <c r="H2076" s="1" t="s">
        <v>13</v>
      </c>
      <c r="I2076" s="1">
        <f t="shared" si="392"/>
        <v>-0.54115483626765426</v>
      </c>
      <c r="J2076" s="1">
        <f t="shared" si="393"/>
        <v>-0.45049726440636123</v>
      </c>
      <c r="K2076" s="1">
        <f t="shared" si="394"/>
        <v>-0.7316378996097348</v>
      </c>
      <c r="L2076" s="1">
        <f t="shared" si="395"/>
        <v>0.58345829066855748</v>
      </c>
      <c r="M2076" s="1">
        <f t="shared" si="396"/>
        <v>-4.0768290552418207E-2</v>
      </c>
      <c r="N2076" t="str">
        <f t="shared" si="397"/>
        <v>Good</v>
      </c>
      <c r="O2076" t="str">
        <f t="shared" si="398"/>
        <v>Good</v>
      </c>
      <c r="P2076" t="str">
        <f t="shared" si="399"/>
        <v>Good</v>
      </c>
      <c r="Q2076" t="str">
        <f t="shared" si="400"/>
        <v>Good</v>
      </c>
      <c r="R2076" t="str">
        <f t="shared" si="401"/>
        <v>Good</v>
      </c>
    </row>
    <row r="2077" spans="1:18" x14ac:dyDescent="0.3">
      <c r="A2077" s="1" t="s">
        <v>95</v>
      </c>
      <c r="B2077" s="1">
        <v>580000</v>
      </c>
      <c r="C2077" s="1">
        <v>4</v>
      </c>
      <c r="D2077" s="1">
        <v>2</v>
      </c>
      <c r="E2077" s="1">
        <v>2</v>
      </c>
      <c r="F2077" s="1" t="s">
        <v>73</v>
      </c>
      <c r="G2077" s="1">
        <v>1162</v>
      </c>
      <c r="H2077" s="1" t="s">
        <v>18</v>
      </c>
      <c r="I2077" s="1">
        <f t="shared" si="392"/>
        <v>-0.54115483626765426</v>
      </c>
      <c r="J2077" s="1">
        <f t="shared" si="393"/>
        <v>0.21816283119014304</v>
      </c>
      <c r="K2077" s="1">
        <f t="shared" si="394"/>
        <v>-0.7316378996097348</v>
      </c>
      <c r="L2077" s="1">
        <f t="shared" si="395"/>
        <v>-0.13939129281504731</v>
      </c>
      <c r="M2077" s="1">
        <f t="shared" si="396"/>
        <v>-3.9532104484017581E-2</v>
      </c>
      <c r="N2077" t="str">
        <f t="shared" si="397"/>
        <v>Good</v>
      </c>
      <c r="O2077" t="str">
        <f t="shared" si="398"/>
        <v>Good</v>
      </c>
      <c r="P2077" t="str">
        <f t="shared" si="399"/>
        <v>Good</v>
      </c>
      <c r="Q2077" t="str">
        <f t="shared" si="400"/>
        <v>Good</v>
      </c>
      <c r="R2077" t="str">
        <f t="shared" si="401"/>
        <v>Good</v>
      </c>
    </row>
    <row r="2078" spans="1:18" x14ac:dyDescent="0.3">
      <c r="A2078" s="1" t="s">
        <v>155</v>
      </c>
      <c r="B2078" s="1">
        <v>1800000</v>
      </c>
      <c r="C2078" s="1">
        <v>3</v>
      </c>
      <c r="D2078" s="1">
        <v>2</v>
      </c>
      <c r="E2078" s="1">
        <v>1</v>
      </c>
      <c r="F2078" s="1" t="s">
        <v>11</v>
      </c>
      <c r="G2078" s="1">
        <v>1399</v>
      </c>
      <c r="H2078" s="1" t="s">
        <v>13</v>
      </c>
      <c r="I2078" s="1">
        <f t="shared" si="392"/>
        <v>-3.1521313818107334E-2</v>
      </c>
      <c r="J2078" s="1">
        <f t="shared" si="393"/>
        <v>-0.45049726440636123</v>
      </c>
      <c r="K2078" s="1">
        <f t="shared" si="394"/>
        <v>-0.7316378996097348</v>
      </c>
      <c r="L2078" s="1">
        <f t="shared" si="395"/>
        <v>-0.86224087629865209</v>
      </c>
      <c r="M2078" s="1">
        <f t="shared" si="396"/>
        <v>-3.9248212915983717E-2</v>
      </c>
      <c r="N2078" t="str">
        <f t="shared" si="397"/>
        <v>Good</v>
      </c>
      <c r="O2078" t="str">
        <f t="shared" si="398"/>
        <v>Good</v>
      </c>
      <c r="P2078" t="str">
        <f t="shared" si="399"/>
        <v>Good</v>
      </c>
      <c r="Q2078" t="str">
        <f t="shared" si="400"/>
        <v>Good</v>
      </c>
      <c r="R2078" t="str">
        <f t="shared" si="401"/>
        <v>Good</v>
      </c>
    </row>
    <row r="2079" spans="1:18" x14ac:dyDescent="0.3">
      <c r="A2079" s="1" t="s">
        <v>155</v>
      </c>
      <c r="B2079" s="1">
        <v>1500000</v>
      </c>
      <c r="C2079" s="1">
        <v>2</v>
      </c>
      <c r="D2079" s="1">
        <v>2</v>
      </c>
      <c r="E2079" s="1">
        <v>1</v>
      </c>
      <c r="F2079" s="1" t="s">
        <v>73</v>
      </c>
      <c r="G2079" s="1">
        <v>1259</v>
      </c>
      <c r="H2079" s="1" t="s">
        <v>13</v>
      </c>
      <c r="I2079" s="1">
        <f t="shared" si="392"/>
        <v>-0.15684103245324182</v>
      </c>
      <c r="J2079" s="1">
        <f t="shared" si="393"/>
        <v>-1.1191573600028655</v>
      </c>
      <c r="K2079" s="1">
        <f t="shared" si="394"/>
        <v>-0.7316378996097348</v>
      </c>
      <c r="L2079" s="1">
        <f t="shared" si="395"/>
        <v>-0.86224087629865209</v>
      </c>
      <c r="M2079" s="1">
        <f t="shared" si="396"/>
        <v>-3.9415912576425662E-2</v>
      </c>
      <c r="N2079" t="str">
        <f t="shared" si="397"/>
        <v>Good</v>
      </c>
      <c r="O2079" t="str">
        <f t="shared" si="398"/>
        <v>Good</v>
      </c>
      <c r="P2079" t="str">
        <f t="shared" si="399"/>
        <v>Good</v>
      </c>
      <c r="Q2079" t="str">
        <f t="shared" si="400"/>
        <v>Good</v>
      </c>
      <c r="R2079" t="str">
        <f t="shared" si="401"/>
        <v>Good</v>
      </c>
    </row>
    <row r="2080" spans="1:18" x14ac:dyDescent="0.3">
      <c r="A2080" s="1" t="s">
        <v>155</v>
      </c>
      <c r="B2080" s="1">
        <v>1990000</v>
      </c>
      <c r="C2080" s="1">
        <v>3</v>
      </c>
      <c r="D2080" s="1">
        <v>4</v>
      </c>
      <c r="E2080" s="1">
        <v>1</v>
      </c>
      <c r="F2080" s="1" t="s">
        <v>11</v>
      </c>
      <c r="G2080" s="1">
        <v>1485</v>
      </c>
      <c r="H2080" s="1" t="s">
        <v>13</v>
      </c>
      <c r="I2080" s="1">
        <f t="shared" si="392"/>
        <v>4.7847841317477838E-2</v>
      </c>
      <c r="J2080" s="1">
        <f t="shared" si="393"/>
        <v>-0.45049726440636123</v>
      </c>
      <c r="K2080" s="1">
        <f t="shared" si="394"/>
        <v>0.49785142253353648</v>
      </c>
      <c r="L2080" s="1">
        <f t="shared" si="395"/>
        <v>-0.86224087629865209</v>
      </c>
      <c r="M2080" s="1">
        <f t="shared" si="396"/>
        <v>-3.9145197410283661E-2</v>
      </c>
      <c r="N2080" t="str">
        <f t="shared" si="397"/>
        <v>Good</v>
      </c>
      <c r="O2080" t="str">
        <f t="shared" si="398"/>
        <v>Good</v>
      </c>
      <c r="P2080" t="str">
        <f t="shared" si="399"/>
        <v>Good</v>
      </c>
      <c r="Q2080" t="str">
        <f t="shared" si="400"/>
        <v>Good</v>
      </c>
      <c r="R2080" t="str">
        <f t="shared" si="401"/>
        <v>Good</v>
      </c>
    </row>
    <row r="2081" spans="1:18" x14ac:dyDescent="0.3">
      <c r="A2081" s="1" t="s">
        <v>155</v>
      </c>
      <c r="B2081" s="1">
        <v>4300000</v>
      </c>
      <c r="C2081" s="1">
        <v>5</v>
      </c>
      <c r="D2081" s="1">
        <v>6</v>
      </c>
      <c r="E2081" s="1">
        <v>4</v>
      </c>
      <c r="F2081" s="1" t="s">
        <v>303</v>
      </c>
      <c r="G2081" s="1">
        <v>2982</v>
      </c>
      <c r="H2081" s="1" t="s">
        <v>18</v>
      </c>
      <c r="I2081" s="1">
        <f t="shared" si="392"/>
        <v>1.0128096748080133</v>
      </c>
      <c r="J2081" s="1">
        <f t="shared" si="393"/>
        <v>0.88682292678664731</v>
      </c>
      <c r="K2081" s="1">
        <f t="shared" si="394"/>
        <v>1.7273407446768076</v>
      </c>
      <c r="L2081" s="1">
        <f t="shared" si="395"/>
        <v>1.3063078741521623</v>
      </c>
      <c r="M2081" s="1">
        <f t="shared" si="396"/>
        <v>-3.7352008898272289E-2</v>
      </c>
      <c r="N2081" t="str">
        <f t="shared" si="397"/>
        <v>Good</v>
      </c>
      <c r="O2081" t="str">
        <f t="shared" si="398"/>
        <v>Good</v>
      </c>
      <c r="P2081" t="str">
        <f t="shared" si="399"/>
        <v>Good</v>
      </c>
      <c r="Q2081" t="str">
        <f t="shared" si="400"/>
        <v>Good</v>
      </c>
      <c r="R2081" t="str">
        <f t="shared" si="401"/>
        <v>Good</v>
      </c>
    </row>
    <row r="2082" spans="1:18" x14ac:dyDescent="0.3">
      <c r="A2082" s="1" t="s">
        <v>146</v>
      </c>
      <c r="B2082" s="1">
        <v>498000</v>
      </c>
      <c r="C2082" s="1">
        <v>3</v>
      </c>
      <c r="D2082" s="1">
        <v>2</v>
      </c>
      <c r="E2082" s="1">
        <v>1</v>
      </c>
      <c r="F2082" s="1" t="s">
        <v>112</v>
      </c>
      <c r="G2082" s="1">
        <v>984</v>
      </c>
      <c r="H2082" s="1" t="s">
        <v>18</v>
      </c>
      <c r="I2082" s="1">
        <f t="shared" si="392"/>
        <v>-0.57540889269459095</v>
      </c>
      <c r="J2082" s="1">
        <f t="shared" si="393"/>
        <v>-0.45049726440636123</v>
      </c>
      <c r="K2082" s="1">
        <f t="shared" si="394"/>
        <v>-0.7316378996097348</v>
      </c>
      <c r="L2082" s="1">
        <f t="shared" si="395"/>
        <v>-0.86224087629865209</v>
      </c>
      <c r="M2082" s="1">
        <f t="shared" si="396"/>
        <v>-3.9745322623722337E-2</v>
      </c>
      <c r="N2082" t="str">
        <f t="shared" si="397"/>
        <v>Good</v>
      </c>
      <c r="O2082" t="str">
        <f t="shared" si="398"/>
        <v>Good</v>
      </c>
      <c r="P2082" t="str">
        <f t="shared" si="399"/>
        <v>Good</v>
      </c>
      <c r="Q2082" t="str">
        <f t="shared" si="400"/>
        <v>Good</v>
      </c>
      <c r="R2082" t="str">
        <f t="shared" si="401"/>
        <v>Good</v>
      </c>
    </row>
    <row r="2083" spans="1:18" x14ac:dyDescent="0.3">
      <c r="A2083" s="1" t="s">
        <v>155</v>
      </c>
      <c r="B2083" s="1">
        <v>1300000</v>
      </c>
      <c r="C2083" s="1">
        <v>3</v>
      </c>
      <c r="D2083" s="1">
        <v>3</v>
      </c>
      <c r="E2083" s="1">
        <v>2</v>
      </c>
      <c r="F2083" s="1" t="s">
        <v>74</v>
      </c>
      <c r="G2083" s="1">
        <v>1540</v>
      </c>
      <c r="H2083" s="1" t="s">
        <v>18</v>
      </c>
      <c r="I2083" s="1">
        <f t="shared" si="392"/>
        <v>-0.24038751154333149</v>
      </c>
      <c r="J2083" s="1">
        <f t="shared" si="393"/>
        <v>-0.45049726440636123</v>
      </c>
      <c r="K2083" s="1">
        <f t="shared" si="394"/>
        <v>-0.11689323853809913</v>
      </c>
      <c r="L2083" s="1">
        <f t="shared" si="395"/>
        <v>-0.13939129281504731</v>
      </c>
      <c r="M2083" s="1">
        <f t="shared" si="396"/>
        <v>-3.9079315400824328E-2</v>
      </c>
      <c r="N2083" t="str">
        <f t="shared" si="397"/>
        <v>Good</v>
      </c>
      <c r="O2083" t="str">
        <f t="shared" si="398"/>
        <v>Good</v>
      </c>
      <c r="P2083" t="str">
        <f t="shared" si="399"/>
        <v>Good</v>
      </c>
      <c r="Q2083" t="str">
        <f t="shared" si="400"/>
        <v>Good</v>
      </c>
      <c r="R2083" t="str">
        <f t="shared" si="401"/>
        <v>Good</v>
      </c>
    </row>
    <row r="2084" spans="1:18" x14ac:dyDescent="0.3">
      <c r="A2084" s="1" t="s">
        <v>63</v>
      </c>
      <c r="B2084" s="1">
        <v>1860000</v>
      </c>
      <c r="C2084" s="1">
        <v>4</v>
      </c>
      <c r="D2084" s="1">
        <v>4</v>
      </c>
      <c r="E2084" s="1">
        <v>2</v>
      </c>
      <c r="F2084" s="1" t="s">
        <v>74</v>
      </c>
      <c r="G2084" s="1">
        <v>2070</v>
      </c>
      <c r="H2084" s="1" t="s">
        <v>18</v>
      </c>
      <c r="I2084" s="1">
        <f t="shared" si="392"/>
        <v>-6.4573700910804371E-3</v>
      </c>
      <c r="J2084" s="1">
        <f t="shared" si="393"/>
        <v>0.21816283119014304</v>
      </c>
      <c r="K2084" s="1">
        <f t="shared" si="394"/>
        <v>0.49785142253353648</v>
      </c>
      <c r="L2084" s="1">
        <f t="shared" si="395"/>
        <v>-0.13939129281504731</v>
      </c>
      <c r="M2084" s="1">
        <f t="shared" si="396"/>
        <v>-3.8444452400579823E-2</v>
      </c>
      <c r="N2084" t="str">
        <f t="shared" si="397"/>
        <v>Good</v>
      </c>
      <c r="O2084" t="str">
        <f t="shared" si="398"/>
        <v>Good</v>
      </c>
      <c r="P2084" t="str">
        <f t="shared" si="399"/>
        <v>Good</v>
      </c>
      <c r="Q2084" t="str">
        <f t="shared" si="400"/>
        <v>Good</v>
      </c>
      <c r="R2084" t="str">
        <f t="shared" si="401"/>
        <v>Good</v>
      </c>
    </row>
    <row r="2085" spans="1:18" x14ac:dyDescent="0.3">
      <c r="A2085" s="1" t="s">
        <v>63</v>
      </c>
      <c r="B2085" s="1">
        <v>1720000</v>
      </c>
      <c r="C2085" s="1">
        <v>4</v>
      </c>
      <c r="D2085" s="1">
        <v>4</v>
      </c>
      <c r="E2085" s="1">
        <v>2</v>
      </c>
      <c r="F2085" s="1" t="s">
        <v>84</v>
      </c>
      <c r="G2085" s="1">
        <v>2020</v>
      </c>
      <c r="H2085" s="1" t="s">
        <v>18</v>
      </c>
      <c r="I2085" s="1">
        <f t="shared" si="392"/>
        <v>-6.4939905454143201E-2</v>
      </c>
      <c r="J2085" s="1">
        <f t="shared" si="393"/>
        <v>0.21816283119014304</v>
      </c>
      <c r="K2085" s="1">
        <f t="shared" si="394"/>
        <v>0.49785142253353648</v>
      </c>
      <c r="L2085" s="1">
        <f t="shared" si="395"/>
        <v>-0.13939129281504731</v>
      </c>
      <c r="M2085" s="1">
        <f t="shared" si="396"/>
        <v>-3.8504345136451942E-2</v>
      </c>
      <c r="N2085" t="str">
        <f t="shared" si="397"/>
        <v>Good</v>
      </c>
      <c r="O2085" t="str">
        <f t="shared" si="398"/>
        <v>Good</v>
      </c>
      <c r="P2085" t="str">
        <f t="shared" si="399"/>
        <v>Good</v>
      </c>
      <c r="Q2085" t="str">
        <f t="shared" si="400"/>
        <v>Good</v>
      </c>
      <c r="R2085" t="str">
        <f t="shared" si="401"/>
        <v>Good</v>
      </c>
    </row>
    <row r="2086" spans="1:18" x14ac:dyDescent="0.3">
      <c r="A2086" s="1" t="s">
        <v>14</v>
      </c>
      <c r="B2086" s="1">
        <v>3200000</v>
      </c>
      <c r="C2086" s="1">
        <v>6</v>
      </c>
      <c r="D2086" s="1">
        <v>6</v>
      </c>
      <c r="E2086" s="1">
        <v>2</v>
      </c>
      <c r="F2086" s="1" t="s">
        <v>672</v>
      </c>
      <c r="G2086" s="1">
        <v>1782</v>
      </c>
      <c r="H2086" s="1" t="s">
        <v>18</v>
      </c>
      <c r="I2086" s="1">
        <f t="shared" si="392"/>
        <v>0.5533040398125203</v>
      </c>
      <c r="J2086" s="1">
        <f t="shared" si="393"/>
        <v>1.5554830223831515</v>
      </c>
      <c r="K2086" s="1">
        <f t="shared" si="394"/>
        <v>1.7273407446768076</v>
      </c>
      <c r="L2086" s="1">
        <f t="shared" si="395"/>
        <v>-0.13939129281504731</v>
      </c>
      <c r="M2086" s="1">
        <f t="shared" si="396"/>
        <v>-3.8789434559203251E-2</v>
      </c>
      <c r="N2086" t="str">
        <f t="shared" si="397"/>
        <v>Good</v>
      </c>
      <c r="O2086" t="str">
        <f t="shared" si="398"/>
        <v>Good</v>
      </c>
      <c r="P2086" t="str">
        <f t="shared" si="399"/>
        <v>Good</v>
      </c>
      <c r="Q2086" t="str">
        <f t="shared" si="400"/>
        <v>Good</v>
      </c>
      <c r="R2086" t="str">
        <f t="shared" si="401"/>
        <v>Good</v>
      </c>
    </row>
    <row r="2087" spans="1:18" x14ac:dyDescent="0.3">
      <c r="A2087" s="1" t="s">
        <v>14</v>
      </c>
      <c r="B2087" s="1">
        <v>1600000</v>
      </c>
      <c r="C2087" s="1">
        <v>5</v>
      </c>
      <c r="D2087" s="1">
        <v>3</v>
      </c>
      <c r="E2087" s="1">
        <v>3</v>
      </c>
      <c r="F2087" s="1" t="s">
        <v>160</v>
      </c>
      <c r="G2087" s="1">
        <v>1716</v>
      </c>
      <c r="I2087" s="1">
        <f t="shared" si="392"/>
        <v>-0.11506779290819699</v>
      </c>
      <c r="J2087" s="1">
        <f t="shared" si="393"/>
        <v>0.88682292678664731</v>
      </c>
      <c r="K2087" s="1">
        <f t="shared" si="394"/>
        <v>-0.11689323853809913</v>
      </c>
      <c r="L2087" s="1">
        <f t="shared" si="395"/>
        <v>0.58345829066855748</v>
      </c>
      <c r="M2087" s="1">
        <f t="shared" si="396"/>
        <v>-3.8868492970554454E-2</v>
      </c>
      <c r="N2087" t="str">
        <f t="shared" si="397"/>
        <v>Good</v>
      </c>
      <c r="O2087" t="str">
        <f t="shared" si="398"/>
        <v>Good</v>
      </c>
      <c r="P2087" t="str">
        <f t="shared" si="399"/>
        <v>Good</v>
      </c>
      <c r="Q2087" t="str">
        <f t="shared" si="400"/>
        <v>Good</v>
      </c>
      <c r="R2087" t="str">
        <f t="shared" si="401"/>
        <v>Good</v>
      </c>
    </row>
    <row r="2088" spans="1:18" x14ac:dyDescent="0.3">
      <c r="A2088" s="1" t="s">
        <v>14</v>
      </c>
      <c r="B2088" s="1">
        <v>4100000</v>
      </c>
      <c r="C2088" s="1">
        <v>7</v>
      </c>
      <c r="D2088" s="1">
        <v>5</v>
      </c>
      <c r="E2088" s="1">
        <v>5</v>
      </c>
      <c r="F2088" s="1" t="s">
        <v>58</v>
      </c>
      <c r="G2088" s="1">
        <v>6144</v>
      </c>
      <c r="H2088" s="1" t="s">
        <v>18</v>
      </c>
      <c r="I2088" s="1">
        <f t="shared" si="392"/>
        <v>0.92926319571792371</v>
      </c>
      <c r="J2088" s="1">
        <f t="shared" si="393"/>
        <v>2.224143117979656</v>
      </c>
      <c r="K2088" s="1">
        <f t="shared" si="394"/>
        <v>1.112596083605172</v>
      </c>
      <c r="L2088" s="1">
        <f t="shared" si="395"/>
        <v>2.0291574576357672</v>
      </c>
      <c r="M2088" s="1">
        <f t="shared" si="396"/>
        <v>-3.3564392281719216E-2</v>
      </c>
      <c r="N2088" t="str">
        <f t="shared" si="397"/>
        <v>Good</v>
      </c>
      <c r="O2088" t="str">
        <f t="shared" si="398"/>
        <v>Good</v>
      </c>
      <c r="P2088" t="str">
        <f t="shared" si="399"/>
        <v>Good</v>
      </c>
      <c r="Q2088" t="str">
        <f t="shared" si="400"/>
        <v>Good</v>
      </c>
      <c r="R2088" t="str">
        <f t="shared" si="401"/>
        <v>Good</v>
      </c>
    </row>
    <row r="2089" spans="1:18" x14ac:dyDescent="0.3">
      <c r="A2089" s="1" t="s">
        <v>700</v>
      </c>
      <c r="B2089" s="1">
        <v>670000</v>
      </c>
      <c r="C2089" s="1">
        <v>1</v>
      </c>
      <c r="D2089" s="1">
        <v>2</v>
      </c>
      <c r="E2089" s="1">
        <v>1</v>
      </c>
      <c r="F2089" s="1" t="s">
        <v>11</v>
      </c>
      <c r="G2089" s="1">
        <v>876</v>
      </c>
      <c r="H2089" s="1" t="s">
        <v>18</v>
      </c>
      <c r="I2089" s="1">
        <f t="shared" si="392"/>
        <v>-0.50355892067711394</v>
      </c>
      <c r="J2089" s="1">
        <f t="shared" si="393"/>
        <v>-1.7878174555993698</v>
      </c>
      <c r="K2089" s="1">
        <f t="shared" si="394"/>
        <v>-0.7316378996097348</v>
      </c>
      <c r="L2089" s="1">
        <f t="shared" si="395"/>
        <v>-0.86224087629865209</v>
      </c>
      <c r="M2089" s="1">
        <f t="shared" si="396"/>
        <v>-3.9874690933206121E-2</v>
      </c>
      <c r="N2089" t="str">
        <f t="shared" si="397"/>
        <v>Good</v>
      </c>
      <c r="O2089" t="str">
        <f t="shared" si="398"/>
        <v>Good</v>
      </c>
      <c r="P2089" t="str">
        <f t="shared" si="399"/>
        <v>Good</v>
      </c>
      <c r="Q2089" t="str">
        <f t="shared" si="400"/>
        <v>Good</v>
      </c>
      <c r="R2089" t="str">
        <f t="shared" si="401"/>
        <v>Good</v>
      </c>
    </row>
    <row r="2090" spans="1:18" x14ac:dyDescent="0.3">
      <c r="A2090" s="1" t="s">
        <v>155</v>
      </c>
      <c r="B2090" s="1">
        <v>2100000</v>
      </c>
      <c r="C2090" s="1">
        <v>1</v>
      </c>
      <c r="D2090" s="1">
        <v>2</v>
      </c>
      <c r="E2090" s="1">
        <v>1</v>
      </c>
      <c r="F2090" s="1" t="s">
        <v>1812</v>
      </c>
      <c r="G2090" s="1">
        <v>825</v>
      </c>
      <c r="H2090" s="1" t="s">
        <v>18</v>
      </c>
      <c r="I2090" s="1">
        <f t="shared" si="392"/>
        <v>9.3798404817027156E-2</v>
      </c>
      <c r="J2090" s="1">
        <f t="shared" si="393"/>
        <v>-1.7878174555993698</v>
      </c>
      <c r="K2090" s="1">
        <f t="shared" si="394"/>
        <v>-0.7316378996097348</v>
      </c>
      <c r="L2090" s="1">
        <f t="shared" si="395"/>
        <v>-0.86224087629865209</v>
      </c>
      <c r="M2090" s="1">
        <f t="shared" si="396"/>
        <v>-3.9935781523795691E-2</v>
      </c>
      <c r="N2090" t="str">
        <f t="shared" si="397"/>
        <v>Good</v>
      </c>
      <c r="O2090" t="str">
        <f t="shared" si="398"/>
        <v>Good</v>
      </c>
      <c r="P2090" t="str">
        <f t="shared" si="399"/>
        <v>Good</v>
      </c>
      <c r="Q2090" t="str">
        <f t="shared" si="400"/>
        <v>Good</v>
      </c>
      <c r="R2090" t="str">
        <f t="shared" si="401"/>
        <v>Good</v>
      </c>
    </row>
    <row r="2091" spans="1:18" x14ac:dyDescent="0.3">
      <c r="A2091" s="1" t="s">
        <v>155</v>
      </c>
      <c r="B2091" s="1">
        <v>5214000</v>
      </c>
      <c r="C2091" s="1">
        <v>3</v>
      </c>
      <c r="D2091" s="1">
        <v>4</v>
      </c>
      <c r="E2091" s="1">
        <v>1</v>
      </c>
      <c r="F2091" s="1" t="s">
        <v>112</v>
      </c>
      <c r="G2091" s="1">
        <v>1738</v>
      </c>
      <c r="H2091" s="1" t="s">
        <v>18</v>
      </c>
      <c r="I2091" s="1">
        <f t="shared" si="392"/>
        <v>1.3946170842497232</v>
      </c>
      <c r="J2091" s="1">
        <f t="shared" si="393"/>
        <v>-0.45049726440636123</v>
      </c>
      <c r="K2091" s="1">
        <f t="shared" si="394"/>
        <v>0.49785142253353648</v>
      </c>
      <c r="L2091" s="1">
        <f t="shared" si="395"/>
        <v>-0.86224087629865209</v>
      </c>
      <c r="M2091" s="1">
        <f t="shared" si="396"/>
        <v>-3.8842140166770719E-2</v>
      </c>
      <c r="N2091" t="str">
        <f t="shared" si="397"/>
        <v>Good</v>
      </c>
      <c r="O2091" t="str">
        <f t="shared" si="398"/>
        <v>Good</v>
      </c>
      <c r="P2091" t="str">
        <f t="shared" si="399"/>
        <v>Good</v>
      </c>
      <c r="Q2091" t="str">
        <f t="shared" si="400"/>
        <v>Good</v>
      </c>
      <c r="R2091" t="str">
        <f t="shared" si="401"/>
        <v>Good</v>
      </c>
    </row>
    <row r="2092" spans="1:18" x14ac:dyDescent="0.3">
      <c r="A2092" s="1" t="s">
        <v>168</v>
      </c>
      <c r="B2092" s="1">
        <v>9000000</v>
      </c>
      <c r="C2092" s="1">
        <v>6</v>
      </c>
      <c r="D2092" s="1">
        <v>6</v>
      </c>
      <c r="E2092" s="1">
        <v>3</v>
      </c>
      <c r="F2092" s="1" t="s">
        <v>74</v>
      </c>
      <c r="G2092" s="1">
        <v>4771</v>
      </c>
      <c r="H2092" s="1" t="s">
        <v>94</v>
      </c>
      <c r="I2092" s="1">
        <f t="shared" si="392"/>
        <v>2.9761519334251201</v>
      </c>
      <c r="J2092" s="1">
        <f t="shared" si="393"/>
        <v>1.5554830223831515</v>
      </c>
      <c r="K2092" s="1">
        <f t="shared" si="394"/>
        <v>1.7273407446768076</v>
      </c>
      <c r="L2092" s="1">
        <f t="shared" si="395"/>
        <v>0.58345829066855748</v>
      </c>
      <c r="M2092" s="1">
        <f t="shared" si="396"/>
        <v>-3.520904680876772E-2</v>
      </c>
      <c r="N2092" t="str">
        <f t="shared" si="397"/>
        <v>Good</v>
      </c>
      <c r="O2092" t="str">
        <f t="shared" si="398"/>
        <v>Good</v>
      </c>
      <c r="P2092" t="str">
        <f t="shared" si="399"/>
        <v>Good</v>
      </c>
      <c r="Q2092" t="str">
        <f t="shared" si="400"/>
        <v>Good</v>
      </c>
      <c r="R2092" t="str">
        <f t="shared" si="401"/>
        <v>Good</v>
      </c>
    </row>
    <row r="2093" spans="1:18" x14ac:dyDescent="0.3">
      <c r="A2093" s="1" t="s">
        <v>168</v>
      </c>
      <c r="B2093" s="1">
        <v>7500000</v>
      </c>
      <c r="C2093" s="1">
        <v>5</v>
      </c>
      <c r="D2093" s="1">
        <v>6</v>
      </c>
      <c r="E2093" s="1">
        <v>3</v>
      </c>
      <c r="F2093" s="1" t="s">
        <v>74</v>
      </c>
      <c r="G2093" s="1">
        <v>4025</v>
      </c>
      <c r="H2093" s="1" t="s">
        <v>94</v>
      </c>
      <c r="I2093" s="1">
        <f t="shared" si="392"/>
        <v>2.3495533402494475</v>
      </c>
      <c r="J2093" s="1">
        <f t="shared" si="393"/>
        <v>0.88682292678664731</v>
      </c>
      <c r="K2093" s="1">
        <f t="shared" si="394"/>
        <v>1.7273407446768076</v>
      </c>
      <c r="L2093" s="1">
        <f t="shared" si="395"/>
        <v>0.58345829066855748</v>
      </c>
      <c r="M2093" s="1">
        <f t="shared" si="396"/>
        <v>-3.61026464279798E-2</v>
      </c>
      <c r="N2093" t="str">
        <f t="shared" si="397"/>
        <v>Good</v>
      </c>
      <c r="O2093" t="str">
        <f t="shared" si="398"/>
        <v>Good</v>
      </c>
      <c r="P2093" t="str">
        <f t="shared" si="399"/>
        <v>Good</v>
      </c>
      <c r="Q2093" t="str">
        <f t="shared" si="400"/>
        <v>Good</v>
      </c>
      <c r="R2093" t="str">
        <f t="shared" si="401"/>
        <v>Good</v>
      </c>
    </row>
    <row r="2094" spans="1:18" x14ac:dyDescent="0.3">
      <c r="A2094" s="1" t="s">
        <v>168</v>
      </c>
      <c r="B2094" s="1">
        <v>10500000</v>
      </c>
      <c r="C2094" s="1">
        <v>6</v>
      </c>
      <c r="D2094" s="1">
        <v>7</v>
      </c>
      <c r="E2094" s="1">
        <v>6</v>
      </c>
      <c r="F2094" s="1" t="s">
        <v>74</v>
      </c>
      <c r="G2094" s="1">
        <v>6913</v>
      </c>
      <c r="H2094" s="1" t="s">
        <v>18</v>
      </c>
      <c r="I2094" s="1">
        <f t="shared" si="392"/>
        <v>3.6027505266007926</v>
      </c>
      <c r="J2094" s="1">
        <f t="shared" si="393"/>
        <v>1.5554830223831515</v>
      </c>
      <c r="K2094" s="1">
        <f t="shared" si="394"/>
        <v>2.3420854057484433</v>
      </c>
      <c r="L2094" s="1">
        <f t="shared" si="395"/>
        <v>2.7520070411193718</v>
      </c>
      <c r="M2094" s="1">
        <f t="shared" si="396"/>
        <v>-3.2643242004005958E-2</v>
      </c>
      <c r="N2094" t="str">
        <f t="shared" si="397"/>
        <v>Outlier</v>
      </c>
      <c r="O2094" t="str">
        <f t="shared" si="398"/>
        <v>Good</v>
      </c>
      <c r="P2094" t="str">
        <f t="shared" si="399"/>
        <v>Good</v>
      </c>
      <c r="Q2094" t="str">
        <f t="shared" si="400"/>
        <v>Good</v>
      </c>
      <c r="R2094" t="str">
        <f t="shared" si="401"/>
        <v>Good</v>
      </c>
    </row>
    <row r="2095" spans="1:18" x14ac:dyDescent="0.3">
      <c r="A2095" s="1" t="s">
        <v>168</v>
      </c>
      <c r="B2095" s="1">
        <v>9000000</v>
      </c>
      <c r="C2095" s="1">
        <v>6</v>
      </c>
      <c r="D2095" s="1">
        <v>6</v>
      </c>
      <c r="E2095" s="1">
        <v>6</v>
      </c>
      <c r="F2095" s="1" t="s">
        <v>16</v>
      </c>
      <c r="G2095" s="1">
        <v>13000</v>
      </c>
      <c r="H2095" s="1" t="s">
        <v>18</v>
      </c>
      <c r="I2095" s="1">
        <f t="shared" si="392"/>
        <v>2.9761519334251201</v>
      </c>
      <c r="J2095" s="1">
        <f t="shared" si="393"/>
        <v>1.5554830223831515</v>
      </c>
      <c r="K2095" s="1">
        <f t="shared" si="394"/>
        <v>1.7273407446768076</v>
      </c>
      <c r="L2095" s="1">
        <f t="shared" si="395"/>
        <v>2.7520070411193718</v>
      </c>
      <c r="M2095" s="1">
        <f t="shared" si="396"/>
        <v>-2.5351900338933669E-2</v>
      </c>
      <c r="N2095" t="str">
        <f t="shared" si="397"/>
        <v>Good</v>
      </c>
      <c r="O2095" t="str">
        <f t="shared" si="398"/>
        <v>Good</v>
      </c>
      <c r="P2095" t="str">
        <f t="shared" si="399"/>
        <v>Good</v>
      </c>
      <c r="Q2095" t="str">
        <f t="shared" si="400"/>
        <v>Good</v>
      </c>
      <c r="R2095" t="str">
        <f t="shared" si="401"/>
        <v>Good</v>
      </c>
    </row>
    <row r="2096" spans="1:18" x14ac:dyDescent="0.3">
      <c r="A2096" s="1" t="s">
        <v>63</v>
      </c>
      <c r="B2096" s="1">
        <v>4300000</v>
      </c>
      <c r="C2096" s="1">
        <v>7</v>
      </c>
      <c r="D2096" s="1">
        <v>6</v>
      </c>
      <c r="E2096" s="1">
        <v>4</v>
      </c>
      <c r="F2096" s="1" t="s">
        <v>34</v>
      </c>
      <c r="G2096" s="1">
        <v>4500</v>
      </c>
      <c r="H2096" s="1" t="s">
        <v>13</v>
      </c>
      <c r="I2096" s="1">
        <f t="shared" si="392"/>
        <v>1.0128096748080133</v>
      </c>
      <c r="J2096" s="1">
        <f t="shared" si="393"/>
        <v>2.224143117979656</v>
      </c>
      <c r="K2096" s="1">
        <f t="shared" si="394"/>
        <v>1.7273407446768076</v>
      </c>
      <c r="L2096" s="1">
        <f t="shared" si="395"/>
        <v>1.3063078741521623</v>
      </c>
      <c r="M2096" s="1">
        <f t="shared" si="396"/>
        <v>-3.5533665437194627E-2</v>
      </c>
      <c r="N2096" t="str">
        <f t="shared" si="397"/>
        <v>Good</v>
      </c>
      <c r="O2096" t="str">
        <f t="shared" si="398"/>
        <v>Good</v>
      </c>
      <c r="P2096" t="str">
        <f t="shared" si="399"/>
        <v>Good</v>
      </c>
      <c r="Q2096" t="str">
        <f t="shared" si="400"/>
        <v>Good</v>
      </c>
      <c r="R2096" t="str">
        <f t="shared" si="401"/>
        <v>Good</v>
      </c>
    </row>
    <row r="2097" spans="1:18" x14ac:dyDescent="0.3">
      <c r="A2097" s="1" t="s">
        <v>63</v>
      </c>
      <c r="B2097" s="1">
        <v>4250000</v>
      </c>
      <c r="C2097" s="1">
        <v>7</v>
      </c>
      <c r="D2097" s="1">
        <v>6</v>
      </c>
      <c r="E2097" s="1">
        <v>4</v>
      </c>
      <c r="F2097" s="1" t="s">
        <v>55</v>
      </c>
      <c r="G2097" s="1">
        <v>3100</v>
      </c>
      <c r="H2097" s="1" t="s">
        <v>18</v>
      </c>
      <c r="I2097" s="1">
        <f t="shared" si="392"/>
        <v>0.99192305503549094</v>
      </c>
      <c r="J2097" s="1">
        <f t="shared" si="393"/>
        <v>2.224143117979656</v>
      </c>
      <c r="K2097" s="1">
        <f t="shared" si="394"/>
        <v>1.7273407446768076</v>
      </c>
      <c r="L2097" s="1">
        <f t="shared" si="395"/>
        <v>1.3063078741521623</v>
      </c>
      <c r="M2097" s="1">
        <f t="shared" si="396"/>
        <v>-3.7210662041614079E-2</v>
      </c>
      <c r="N2097" t="str">
        <f t="shared" si="397"/>
        <v>Good</v>
      </c>
      <c r="O2097" t="str">
        <f t="shared" si="398"/>
        <v>Good</v>
      </c>
      <c r="P2097" t="str">
        <f t="shared" si="399"/>
        <v>Good</v>
      </c>
      <c r="Q2097" t="str">
        <f t="shared" si="400"/>
        <v>Good</v>
      </c>
      <c r="R2097" t="str">
        <f t="shared" si="401"/>
        <v>Good</v>
      </c>
    </row>
    <row r="2098" spans="1:18" x14ac:dyDescent="0.3">
      <c r="A2098" s="1" t="s">
        <v>423</v>
      </c>
      <c r="B2098" s="1">
        <v>2800000</v>
      </c>
      <c r="C2098" s="1">
        <v>6</v>
      </c>
      <c r="D2098" s="1">
        <v>5</v>
      </c>
      <c r="E2098" s="1">
        <v>4</v>
      </c>
      <c r="F2098" s="1" t="s">
        <v>34</v>
      </c>
      <c r="G2098" s="1">
        <v>4300</v>
      </c>
      <c r="H2098" s="1" t="s">
        <v>18</v>
      </c>
      <c r="I2098" s="1">
        <f t="shared" si="392"/>
        <v>0.38621108163234097</v>
      </c>
      <c r="J2098" s="1">
        <f t="shared" si="393"/>
        <v>1.5554830223831515</v>
      </c>
      <c r="K2098" s="1">
        <f t="shared" si="394"/>
        <v>1.112596083605172</v>
      </c>
      <c r="L2098" s="1">
        <f t="shared" si="395"/>
        <v>1.3063078741521623</v>
      </c>
      <c r="M2098" s="1">
        <f t="shared" si="396"/>
        <v>-3.5773236380683124E-2</v>
      </c>
      <c r="N2098" t="str">
        <f t="shared" si="397"/>
        <v>Good</v>
      </c>
      <c r="O2098" t="str">
        <f t="shared" si="398"/>
        <v>Good</v>
      </c>
      <c r="P2098" t="str">
        <f t="shared" si="399"/>
        <v>Good</v>
      </c>
      <c r="Q2098" t="str">
        <f t="shared" si="400"/>
        <v>Good</v>
      </c>
      <c r="R2098" t="str">
        <f t="shared" si="401"/>
        <v>Good</v>
      </c>
    </row>
    <row r="2099" spans="1:18" x14ac:dyDescent="0.3">
      <c r="A2099" s="1" t="s">
        <v>423</v>
      </c>
      <c r="B2099" s="1">
        <v>3200000</v>
      </c>
      <c r="C2099" s="1">
        <v>5</v>
      </c>
      <c r="D2099" s="1">
        <v>6</v>
      </c>
      <c r="E2099" s="1">
        <v>4</v>
      </c>
      <c r="F2099" s="1" t="s">
        <v>34</v>
      </c>
      <c r="G2099" s="1">
        <v>2850</v>
      </c>
      <c r="H2099" s="1" t="s">
        <v>18</v>
      </c>
      <c r="I2099" s="1">
        <f t="shared" si="392"/>
        <v>0.5533040398125203</v>
      </c>
      <c r="J2099" s="1">
        <f t="shared" si="393"/>
        <v>0.88682292678664731</v>
      </c>
      <c r="K2099" s="1">
        <f t="shared" si="394"/>
        <v>1.7273407446768076</v>
      </c>
      <c r="L2099" s="1">
        <f t="shared" si="395"/>
        <v>1.3063078741521623</v>
      </c>
      <c r="M2099" s="1">
        <f t="shared" si="396"/>
        <v>-3.7510125720974695E-2</v>
      </c>
      <c r="N2099" t="str">
        <f t="shared" si="397"/>
        <v>Good</v>
      </c>
      <c r="O2099" t="str">
        <f t="shared" si="398"/>
        <v>Good</v>
      </c>
      <c r="P2099" t="str">
        <f t="shared" si="399"/>
        <v>Good</v>
      </c>
      <c r="Q2099" t="str">
        <f t="shared" si="400"/>
        <v>Good</v>
      </c>
      <c r="R2099" t="str">
        <f t="shared" si="401"/>
        <v>Good</v>
      </c>
    </row>
    <row r="2100" spans="1:18" x14ac:dyDescent="0.3">
      <c r="A2100" s="1" t="s">
        <v>423</v>
      </c>
      <c r="B2100" s="1">
        <v>16000000</v>
      </c>
      <c r="C2100" s="1">
        <v>7</v>
      </c>
      <c r="D2100" s="1">
        <v>7</v>
      </c>
      <c r="E2100" s="1">
        <v>28</v>
      </c>
      <c r="F2100" s="1" t="s">
        <v>16</v>
      </c>
      <c r="G2100" s="1">
        <v>17800</v>
      </c>
      <c r="H2100" s="1" t="s">
        <v>18</v>
      </c>
      <c r="I2100" s="1">
        <f t="shared" si="392"/>
        <v>5.9002787015782578</v>
      </c>
      <c r="J2100" s="1">
        <f t="shared" si="393"/>
        <v>2.224143117979656</v>
      </c>
      <c r="K2100" s="1">
        <f t="shared" si="394"/>
        <v>2.3420854057484433</v>
      </c>
      <c r="L2100" s="1">
        <f t="shared" si="395"/>
        <v>18.654697877758679</v>
      </c>
      <c r="M2100" s="1">
        <f t="shared" si="396"/>
        <v>-1.9602197695209832E-2</v>
      </c>
      <c r="N2100" t="str">
        <f t="shared" si="397"/>
        <v>Outlier</v>
      </c>
      <c r="O2100" t="str">
        <f t="shared" si="398"/>
        <v>Good</v>
      </c>
      <c r="P2100" t="str">
        <f t="shared" si="399"/>
        <v>Good</v>
      </c>
      <c r="Q2100" t="str">
        <f t="shared" si="400"/>
        <v>Outlier</v>
      </c>
      <c r="R2100" t="str">
        <f t="shared" si="401"/>
        <v>Good</v>
      </c>
    </row>
    <row r="2101" spans="1:18" x14ac:dyDescent="0.3">
      <c r="A2101" s="1" t="s">
        <v>423</v>
      </c>
      <c r="B2101" s="1">
        <v>6680000</v>
      </c>
      <c r="C2101" s="1">
        <v>6</v>
      </c>
      <c r="D2101" s="1">
        <v>6</v>
      </c>
      <c r="E2101" s="1">
        <v>6</v>
      </c>
      <c r="F2101" s="1" t="s">
        <v>16</v>
      </c>
      <c r="G2101" s="1">
        <v>6600</v>
      </c>
      <c r="H2101" s="1" t="s">
        <v>94</v>
      </c>
      <c r="I2101" s="1">
        <f t="shared" si="392"/>
        <v>2.0070127759800802</v>
      </c>
      <c r="J2101" s="1">
        <f t="shared" si="393"/>
        <v>1.5554830223831515</v>
      </c>
      <c r="K2101" s="1">
        <f t="shared" si="394"/>
        <v>1.7273407446768076</v>
      </c>
      <c r="L2101" s="1">
        <f t="shared" si="395"/>
        <v>2.7520070411193718</v>
      </c>
      <c r="M2101" s="1">
        <f t="shared" si="396"/>
        <v>-3.3018170530565452E-2</v>
      </c>
      <c r="N2101" t="str">
        <f t="shared" si="397"/>
        <v>Good</v>
      </c>
      <c r="O2101" t="str">
        <f t="shared" si="398"/>
        <v>Good</v>
      </c>
      <c r="P2101" t="str">
        <f t="shared" si="399"/>
        <v>Good</v>
      </c>
      <c r="Q2101" t="str">
        <f t="shared" si="400"/>
        <v>Good</v>
      </c>
      <c r="R2101" t="str">
        <f t="shared" si="401"/>
        <v>Good</v>
      </c>
    </row>
    <row r="2102" spans="1:18" x14ac:dyDescent="0.3">
      <c r="A2102" s="1" t="s">
        <v>423</v>
      </c>
      <c r="B2102" s="1">
        <v>8000000</v>
      </c>
      <c r="C2102" s="1">
        <v>6</v>
      </c>
      <c r="D2102" s="1">
        <v>6</v>
      </c>
      <c r="E2102" s="1">
        <v>6</v>
      </c>
      <c r="F2102" s="1" t="s">
        <v>16</v>
      </c>
      <c r="G2102" s="1">
        <v>8200</v>
      </c>
      <c r="H2102" s="1" t="s">
        <v>18</v>
      </c>
      <c r="I2102" s="1">
        <f t="shared" si="392"/>
        <v>2.5584195379746717</v>
      </c>
      <c r="J2102" s="1">
        <f t="shared" si="393"/>
        <v>1.5554830223831515</v>
      </c>
      <c r="K2102" s="1">
        <f t="shared" si="394"/>
        <v>1.7273407446768076</v>
      </c>
      <c r="L2102" s="1">
        <f t="shared" si="395"/>
        <v>2.7520070411193718</v>
      </c>
      <c r="M2102" s="1">
        <f t="shared" si="396"/>
        <v>-3.1101602982657506E-2</v>
      </c>
      <c r="N2102" t="str">
        <f t="shared" si="397"/>
        <v>Good</v>
      </c>
      <c r="O2102" t="str">
        <f t="shared" si="398"/>
        <v>Good</v>
      </c>
      <c r="P2102" t="str">
        <f t="shared" si="399"/>
        <v>Good</v>
      </c>
      <c r="Q2102" t="str">
        <f t="shared" si="400"/>
        <v>Good</v>
      </c>
      <c r="R2102" t="str">
        <f t="shared" si="401"/>
        <v>Good</v>
      </c>
    </row>
    <row r="2103" spans="1:18" x14ac:dyDescent="0.3">
      <c r="A2103" s="1" t="s">
        <v>63</v>
      </c>
      <c r="B2103" s="1">
        <v>7680000</v>
      </c>
      <c r="C2103" s="1">
        <v>7</v>
      </c>
      <c r="D2103" s="1">
        <v>6</v>
      </c>
      <c r="E2103" s="1">
        <v>6</v>
      </c>
      <c r="F2103" s="1" t="s">
        <v>16</v>
      </c>
      <c r="G2103" s="1">
        <v>7200</v>
      </c>
      <c r="H2103" s="1" t="s">
        <v>18</v>
      </c>
      <c r="I2103" s="1">
        <f t="shared" si="392"/>
        <v>2.4247451714305286</v>
      </c>
      <c r="J2103" s="1">
        <f t="shared" si="393"/>
        <v>2.224143117979656</v>
      </c>
      <c r="K2103" s="1">
        <f t="shared" si="394"/>
        <v>1.7273407446768076</v>
      </c>
      <c r="L2103" s="1">
        <f t="shared" si="395"/>
        <v>2.7520070411193718</v>
      </c>
      <c r="M2103" s="1">
        <f t="shared" si="396"/>
        <v>-3.2299457700099968E-2</v>
      </c>
      <c r="N2103" t="str">
        <f t="shared" si="397"/>
        <v>Good</v>
      </c>
      <c r="O2103" t="str">
        <f t="shared" si="398"/>
        <v>Good</v>
      </c>
      <c r="P2103" t="str">
        <f t="shared" si="399"/>
        <v>Good</v>
      </c>
      <c r="Q2103" t="str">
        <f t="shared" si="400"/>
        <v>Good</v>
      </c>
      <c r="R2103" t="str">
        <f t="shared" si="401"/>
        <v>Good</v>
      </c>
    </row>
    <row r="2104" spans="1:18" x14ac:dyDescent="0.3">
      <c r="A2104" s="1" t="s">
        <v>63</v>
      </c>
      <c r="B2104" s="1">
        <v>12000000</v>
      </c>
      <c r="C2104" s="1">
        <v>6</v>
      </c>
      <c r="D2104" s="1">
        <v>4</v>
      </c>
      <c r="E2104" s="1">
        <v>4</v>
      </c>
      <c r="F2104" s="1" t="s">
        <v>16</v>
      </c>
      <c r="G2104" s="1">
        <v>10800</v>
      </c>
      <c r="H2104" s="1" t="s">
        <v>18</v>
      </c>
      <c r="I2104" s="1">
        <f t="shared" si="392"/>
        <v>4.2293491197764652</v>
      </c>
      <c r="J2104" s="1">
        <f t="shared" si="393"/>
        <v>1.5554830223831515</v>
      </c>
      <c r="K2104" s="1">
        <f t="shared" si="394"/>
        <v>0.49785142253353648</v>
      </c>
      <c r="L2104" s="1">
        <f t="shared" si="395"/>
        <v>1.3063078741521623</v>
      </c>
      <c r="M2104" s="1">
        <f t="shared" si="396"/>
        <v>-2.7987180717307093E-2</v>
      </c>
      <c r="N2104" t="str">
        <f t="shared" ref="N2104:N2153" si="402">IF(OR(I2104&gt;3,I2104&lt;-3), "Outlier", "Good")</f>
        <v>Outlier</v>
      </c>
      <c r="O2104" t="str">
        <f t="shared" ref="O2104:O2153" si="403">IF(OR(J2104&gt;3,J2104&lt;-3), "Outlier", "Good")</f>
        <v>Good</v>
      </c>
      <c r="P2104" t="str">
        <f t="shared" ref="P2104:P2153" si="404">IF(OR(K2104&gt;3,K2104&lt;-3), "Outlier", "Good")</f>
        <v>Good</v>
      </c>
      <c r="Q2104" t="str">
        <f t="shared" ref="Q2104:Q2153" si="405">IF(OR(L2104&gt;3,L2104&lt;-3), "Outlier", "Good")</f>
        <v>Good</v>
      </c>
      <c r="R2104" t="str">
        <f t="shared" ref="R2104:R2153" si="406">IF(OR(M2104&gt;3,M2104&lt;-3), "Outlier", "Good")</f>
        <v>Good</v>
      </c>
    </row>
    <row r="2105" spans="1:18" x14ac:dyDescent="0.3">
      <c r="A2105" s="1" t="s">
        <v>63</v>
      </c>
      <c r="B2105" s="1">
        <v>4780000</v>
      </c>
      <c r="C2105" s="1">
        <v>5</v>
      </c>
      <c r="D2105" s="1">
        <v>5</v>
      </c>
      <c r="E2105" s="1">
        <v>4</v>
      </c>
      <c r="F2105" s="1" t="s">
        <v>478</v>
      </c>
      <c r="G2105" s="1">
        <v>3500</v>
      </c>
      <c r="H2105" s="1" t="s">
        <v>18</v>
      </c>
      <c r="I2105" s="1">
        <f t="shared" si="392"/>
        <v>1.2133212246242286</v>
      </c>
      <c r="J2105" s="1">
        <f t="shared" si="393"/>
        <v>0.88682292678664731</v>
      </c>
      <c r="K2105" s="1">
        <f t="shared" si="394"/>
        <v>1.112596083605172</v>
      </c>
      <c r="L2105" s="1">
        <f t="shared" si="395"/>
        <v>1.3063078741521623</v>
      </c>
      <c r="M2105" s="1">
        <f t="shared" si="396"/>
        <v>-3.6731520154637091E-2</v>
      </c>
      <c r="N2105" t="str">
        <f t="shared" si="402"/>
        <v>Good</v>
      </c>
      <c r="O2105" t="str">
        <f t="shared" si="403"/>
        <v>Good</v>
      </c>
      <c r="P2105" t="str">
        <f t="shared" si="404"/>
        <v>Good</v>
      </c>
      <c r="Q2105" t="str">
        <f t="shared" si="405"/>
        <v>Good</v>
      </c>
      <c r="R2105" t="str">
        <f t="shared" si="406"/>
        <v>Good</v>
      </c>
    </row>
    <row r="2106" spans="1:18" x14ac:dyDescent="0.3">
      <c r="A2106" s="1" t="s">
        <v>63</v>
      </c>
      <c r="B2106" s="1">
        <v>12000000</v>
      </c>
      <c r="C2106" s="1">
        <v>7</v>
      </c>
      <c r="D2106" s="1">
        <v>6</v>
      </c>
      <c r="E2106" s="1">
        <v>6</v>
      </c>
      <c r="F2106" s="1" t="s">
        <v>16</v>
      </c>
      <c r="G2106" s="1">
        <v>9600</v>
      </c>
      <c r="H2106" s="1" t="s">
        <v>18</v>
      </c>
      <c r="I2106" s="1">
        <f t="shared" si="392"/>
        <v>4.2293491197764652</v>
      </c>
      <c r="J2106" s="1">
        <f t="shared" si="393"/>
        <v>2.224143117979656</v>
      </c>
      <c r="K2106" s="1">
        <f t="shared" si="394"/>
        <v>1.7273407446768076</v>
      </c>
      <c r="L2106" s="1">
        <f t="shared" si="395"/>
        <v>2.7520070411193718</v>
      </c>
      <c r="M2106" s="1">
        <f t="shared" si="396"/>
        <v>-2.9424606378238054E-2</v>
      </c>
      <c r="N2106" t="str">
        <f t="shared" si="402"/>
        <v>Outlier</v>
      </c>
      <c r="O2106" t="str">
        <f t="shared" si="403"/>
        <v>Good</v>
      </c>
      <c r="P2106" t="str">
        <f t="shared" si="404"/>
        <v>Good</v>
      </c>
      <c r="Q2106" t="str">
        <f t="shared" si="405"/>
        <v>Good</v>
      </c>
      <c r="R2106" t="str">
        <f t="shared" si="406"/>
        <v>Good</v>
      </c>
    </row>
    <row r="2107" spans="1:18" x14ac:dyDescent="0.3">
      <c r="A2107" s="1" t="s">
        <v>423</v>
      </c>
      <c r="B2107" s="1">
        <v>4280000</v>
      </c>
      <c r="C2107" s="1">
        <v>6</v>
      </c>
      <c r="D2107" s="1">
        <v>5</v>
      </c>
      <c r="E2107" s="1">
        <v>4</v>
      </c>
      <c r="F2107" s="1" t="s">
        <v>727</v>
      </c>
      <c r="G2107" s="1">
        <v>4000</v>
      </c>
      <c r="H2107" s="1" t="s">
        <v>18</v>
      </c>
      <c r="I2107" s="1">
        <f t="shared" si="392"/>
        <v>1.0044550268990045</v>
      </c>
      <c r="J2107" s="1">
        <f t="shared" si="393"/>
        <v>1.5554830223831515</v>
      </c>
      <c r="K2107" s="1">
        <f t="shared" si="394"/>
        <v>1.112596083605172</v>
      </c>
      <c r="L2107" s="1">
        <f t="shared" si="395"/>
        <v>1.3063078741521623</v>
      </c>
      <c r="M2107" s="1">
        <f t="shared" si="396"/>
        <v>-3.6132592795915859E-2</v>
      </c>
      <c r="N2107" t="str">
        <f t="shared" si="402"/>
        <v>Good</v>
      </c>
      <c r="O2107" t="str">
        <f t="shared" si="403"/>
        <v>Good</v>
      </c>
      <c r="P2107" t="str">
        <f t="shared" si="404"/>
        <v>Good</v>
      </c>
      <c r="Q2107" t="str">
        <f t="shared" si="405"/>
        <v>Good</v>
      </c>
      <c r="R2107" t="str">
        <f t="shared" si="406"/>
        <v>Good</v>
      </c>
    </row>
    <row r="2108" spans="1:18" x14ac:dyDescent="0.3">
      <c r="A2108" s="1" t="s">
        <v>63</v>
      </c>
      <c r="B2108" s="1">
        <v>4280000</v>
      </c>
      <c r="C2108" s="1">
        <v>6</v>
      </c>
      <c r="D2108" s="1">
        <v>5</v>
      </c>
      <c r="E2108" s="1">
        <v>4</v>
      </c>
      <c r="F2108" s="1" t="s">
        <v>727</v>
      </c>
      <c r="G2108" s="1">
        <v>4040</v>
      </c>
      <c r="H2108" s="1" t="s">
        <v>18</v>
      </c>
      <c r="I2108" s="1">
        <f t="shared" si="392"/>
        <v>1.0044550268990045</v>
      </c>
      <c r="J2108" s="1">
        <f t="shared" si="393"/>
        <v>1.5554830223831515</v>
      </c>
      <c r="K2108" s="1">
        <f t="shared" si="394"/>
        <v>1.112596083605172</v>
      </c>
      <c r="L2108" s="1">
        <f t="shared" si="395"/>
        <v>1.3063078741521623</v>
      </c>
      <c r="M2108" s="1">
        <f t="shared" si="396"/>
        <v>-3.608467860721816E-2</v>
      </c>
      <c r="N2108" t="str">
        <f t="shared" si="402"/>
        <v>Good</v>
      </c>
      <c r="O2108" t="str">
        <f t="shared" si="403"/>
        <v>Good</v>
      </c>
      <c r="P2108" t="str">
        <f t="shared" si="404"/>
        <v>Good</v>
      </c>
      <c r="Q2108" t="str">
        <f t="shared" si="405"/>
        <v>Good</v>
      </c>
      <c r="R2108" t="str">
        <f t="shared" si="406"/>
        <v>Good</v>
      </c>
    </row>
    <row r="2109" spans="1:18" x14ac:dyDescent="0.3">
      <c r="A2109" s="1" t="s">
        <v>423</v>
      </c>
      <c r="B2109" s="1">
        <v>4280000</v>
      </c>
      <c r="C2109" s="1">
        <v>6</v>
      </c>
      <c r="D2109" s="1">
        <v>5</v>
      </c>
      <c r="E2109" s="1">
        <v>4</v>
      </c>
      <c r="F2109" s="1" t="s">
        <v>727</v>
      </c>
      <c r="G2109" s="1">
        <v>4040</v>
      </c>
      <c r="H2109" s="1" t="s">
        <v>18</v>
      </c>
      <c r="I2109" s="1">
        <f t="shared" si="392"/>
        <v>1.0044550268990045</v>
      </c>
      <c r="J2109" s="1">
        <f t="shared" si="393"/>
        <v>1.5554830223831515</v>
      </c>
      <c r="K2109" s="1">
        <f t="shared" si="394"/>
        <v>1.112596083605172</v>
      </c>
      <c r="L2109" s="1">
        <f t="shared" si="395"/>
        <v>1.3063078741521623</v>
      </c>
      <c r="M2109" s="1">
        <f t="shared" si="396"/>
        <v>-3.608467860721816E-2</v>
      </c>
      <c r="N2109" t="str">
        <f t="shared" si="402"/>
        <v>Good</v>
      </c>
      <c r="O2109" t="str">
        <f t="shared" si="403"/>
        <v>Good</v>
      </c>
      <c r="P2109" t="str">
        <f t="shared" si="404"/>
        <v>Good</v>
      </c>
      <c r="Q2109" t="str">
        <f t="shared" si="405"/>
        <v>Good</v>
      </c>
      <c r="R2109" t="str">
        <f t="shared" si="406"/>
        <v>Good</v>
      </c>
    </row>
    <row r="2110" spans="1:18" x14ac:dyDescent="0.3">
      <c r="A2110" s="1" t="s">
        <v>423</v>
      </c>
      <c r="B2110" s="1">
        <v>4450000</v>
      </c>
      <c r="C2110" s="1">
        <v>6</v>
      </c>
      <c r="D2110" s="1">
        <v>5</v>
      </c>
      <c r="E2110" s="1">
        <v>5</v>
      </c>
      <c r="F2110" s="1" t="s">
        <v>34</v>
      </c>
      <c r="G2110" s="1">
        <v>4000</v>
      </c>
      <c r="H2110" s="1" t="s">
        <v>18</v>
      </c>
      <c r="I2110" s="1">
        <f t="shared" si="392"/>
        <v>1.0754695341255807</v>
      </c>
      <c r="J2110" s="1">
        <f t="shared" si="393"/>
        <v>1.5554830223831515</v>
      </c>
      <c r="K2110" s="1">
        <f t="shared" si="394"/>
        <v>1.112596083605172</v>
      </c>
      <c r="L2110" s="1">
        <f t="shared" si="395"/>
        <v>2.0291574576357672</v>
      </c>
      <c r="M2110" s="1">
        <f t="shared" si="396"/>
        <v>-3.6132592795915859E-2</v>
      </c>
      <c r="N2110" t="str">
        <f t="shared" si="402"/>
        <v>Good</v>
      </c>
      <c r="O2110" t="str">
        <f t="shared" si="403"/>
        <v>Good</v>
      </c>
      <c r="P2110" t="str">
        <f t="shared" si="404"/>
        <v>Good</v>
      </c>
      <c r="Q2110" t="str">
        <f t="shared" si="405"/>
        <v>Good</v>
      </c>
      <c r="R2110" t="str">
        <f t="shared" si="406"/>
        <v>Good</v>
      </c>
    </row>
    <row r="2111" spans="1:18" x14ac:dyDescent="0.3">
      <c r="A2111" s="1" t="s">
        <v>423</v>
      </c>
      <c r="B2111" s="1">
        <v>4390000</v>
      </c>
      <c r="C2111" s="1">
        <v>6</v>
      </c>
      <c r="D2111" s="1">
        <v>4</v>
      </c>
      <c r="E2111" s="1">
        <v>4</v>
      </c>
      <c r="F2111" s="1" t="s">
        <v>34</v>
      </c>
      <c r="G2111" s="1">
        <v>4000</v>
      </c>
      <c r="H2111" s="1" t="s">
        <v>18</v>
      </c>
      <c r="I2111" s="1">
        <f t="shared" si="392"/>
        <v>1.0504055903985536</v>
      </c>
      <c r="J2111" s="1">
        <f t="shared" si="393"/>
        <v>1.5554830223831515</v>
      </c>
      <c r="K2111" s="1">
        <f t="shared" si="394"/>
        <v>0.49785142253353648</v>
      </c>
      <c r="L2111" s="1">
        <f t="shared" si="395"/>
        <v>1.3063078741521623</v>
      </c>
      <c r="M2111" s="1">
        <f t="shared" si="396"/>
        <v>-3.6132592795915859E-2</v>
      </c>
      <c r="N2111" t="str">
        <f t="shared" si="402"/>
        <v>Good</v>
      </c>
      <c r="O2111" t="str">
        <f t="shared" si="403"/>
        <v>Good</v>
      </c>
      <c r="P2111" t="str">
        <f t="shared" si="404"/>
        <v>Good</v>
      </c>
      <c r="Q2111" t="str">
        <f t="shared" si="405"/>
        <v>Good</v>
      </c>
      <c r="R2111" t="str">
        <f t="shared" si="406"/>
        <v>Good</v>
      </c>
    </row>
    <row r="2112" spans="1:18" x14ac:dyDescent="0.3">
      <c r="A2112" s="1" t="s">
        <v>423</v>
      </c>
      <c r="B2112" s="1">
        <v>2380000</v>
      </c>
      <c r="C2112" s="1">
        <v>4</v>
      </c>
      <c r="D2112" s="1">
        <v>3</v>
      </c>
      <c r="E2112" s="1">
        <v>4</v>
      </c>
      <c r="F2112" s="1" t="s">
        <v>175</v>
      </c>
      <c r="G2112" s="1">
        <v>3360</v>
      </c>
      <c r="H2112" s="1" t="s">
        <v>94</v>
      </c>
      <c r="I2112" s="1">
        <f t="shared" si="392"/>
        <v>0.21076347554315267</v>
      </c>
      <c r="J2112" s="1">
        <f t="shared" si="393"/>
        <v>0.21816283119014304</v>
      </c>
      <c r="K2112" s="1">
        <f t="shared" si="394"/>
        <v>-0.11689323853809913</v>
      </c>
      <c r="L2112" s="1">
        <f t="shared" si="395"/>
        <v>1.3063078741521623</v>
      </c>
      <c r="M2112" s="1">
        <f t="shared" si="396"/>
        <v>-3.6899219815079036E-2</v>
      </c>
      <c r="N2112" t="str">
        <f t="shared" si="402"/>
        <v>Good</v>
      </c>
      <c r="O2112" t="str">
        <f t="shared" si="403"/>
        <v>Good</v>
      </c>
      <c r="P2112" t="str">
        <f t="shared" si="404"/>
        <v>Good</v>
      </c>
      <c r="Q2112" t="str">
        <f t="shared" si="405"/>
        <v>Good</v>
      </c>
      <c r="R2112" t="str">
        <f t="shared" si="406"/>
        <v>Good</v>
      </c>
    </row>
    <row r="2113" spans="1:18" x14ac:dyDescent="0.3">
      <c r="A2113" s="1" t="s">
        <v>423</v>
      </c>
      <c r="B2113" s="1">
        <v>4500000</v>
      </c>
      <c r="C2113" s="1">
        <v>6</v>
      </c>
      <c r="D2113" s="1">
        <v>5</v>
      </c>
      <c r="E2113" s="1">
        <v>2</v>
      </c>
      <c r="F2113" s="1" t="s">
        <v>478</v>
      </c>
      <c r="G2113" s="1">
        <v>3200</v>
      </c>
      <c r="H2113" s="1" t="s">
        <v>18</v>
      </c>
      <c r="I2113" s="1">
        <f t="shared" si="392"/>
        <v>1.096356153898103</v>
      </c>
      <c r="J2113" s="1">
        <f t="shared" si="393"/>
        <v>1.5554830223831515</v>
      </c>
      <c r="K2113" s="1">
        <f t="shared" si="394"/>
        <v>1.112596083605172</v>
      </c>
      <c r="L2113" s="1">
        <f t="shared" si="395"/>
        <v>-0.13939129281504731</v>
      </c>
      <c r="M2113" s="1">
        <f t="shared" si="396"/>
        <v>-3.7090876569869834E-2</v>
      </c>
      <c r="N2113" t="str">
        <f t="shared" si="402"/>
        <v>Good</v>
      </c>
      <c r="O2113" t="str">
        <f t="shared" si="403"/>
        <v>Good</v>
      </c>
      <c r="P2113" t="str">
        <f t="shared" si="404"/>
        <v>Good</v>
      </c>
      <c r="Q2113" t="str">
        <f t="shared" si="405"/>
        <v>Good</v>
      </c>
      <c r="R2113" t="str">
        <f t="shared" si="406"/>
        <v>Good</v>
      </c>
    </row>
    <row r="2114" spans="1:18" x14ac:dyDescent="0.3">
      <c r="A2114" s="1" t="s">
        <v>423</v>
      </c>
      <c r="B2114" s="1">
        <v>1800000</v>
      </c>
      <c r="C2114" s="1">
        <v>4</v>
      </c>
      <c r="D2114" s="1">
        <v>3</v>
      </c>
      <c r="E2114" s="1">
        <v>2</v>
      </c>
      <c r="F2114" s="1" t="s">
        <v>160</v>
      </c>
      <c r="G2114" s="1">
        <v>1650</v>
      </c>
      <c r="H2114" s="1" t="s">
        <v>18</v>
      </c>
      <c r="I2114" s="1">
        <f t="shared" si="392"/>
        <v>-3.1521313818107334E-2</v>
      </c>
      <c r="J2114" s="1">
        <f t="shared" si="393"/>
        <v>0.21816283119014304</v>
      </c>
      <c r="K2114" s="1">
        <f t="shared" si="394"/>
        <v>-0.11689323853809913</v>
      </c>
      <c r="L2114" s="1">
        <f t="shared" si="395"/>
        <v>-0.13939129281504731</v>
      </c>
      <c r="M2114" s="1">
        <f t="shared" si="396"/>
        <v>-3.8947551381905657E-2</v>
      </c>
      <c r="N2114" t="str">
        <f t="shared" si="402"/>
        <v>Good</v>
      </c>
      <c r="O2114" t="str">
        <f t="shared" si="403"/>
        <v>Good</v>
      </c>
      <c r="P2114" t="str">
        <f t="shared" si="404"/>
        <v>Good</v>
      </c>
      <c r="Q2114" t="str">
        <f t="shared" si="405"/>
        <v>Good</v>
      </c>
      <c r="R2114" t="str">
        <f t="shared" si="406"/>
        <v>Good</v>
      </c>
    </row>
    <row r="2115" spans="1:18" x14ac:dyDescent="0.3">
      <c r="A2115" s="1" t="s">
        <v>349</v>
      </c>
      <c r="B2115" s="1">
        <v>650000</v>
      </c>
      <c r="C2115" s="1">
        <v>4</v>
      </c>
      <c r="D2115" s="1">
        <v>3</v>
      </c>
      <c r="E2115" s="1">
        <v>2</v>
      </c>
      <c r="F2115" s="1" t="s">
        <v>84</v>
      </c>
      <c r="G2115" s="1">
        <v>1577</v>
      </c>
      <c r="H2115" s="1" t="s">
        <v>18</v>
      </c>
      <c r="I2115" s="1">
        <f t="shared" si="392"/>
        <v>-0.51191356858612291</v>
      </c>
      <c r="J2115" s="1">
        <f t="shared" si="393"/>
        <v>0.21816283119014304</v>
      </c>
      <c r="K2115" s="1">
        <f t="shared" si="394"/>
        <v>-0.11689323853809913</v>
      </c>
      <c r="L2115" s="1">
        <f t="shared" si="395"/>
        <v>-0.13939129281504731</v>
      </c>
      <c r="M2115" s="1">
        <f t="shared" si="396"/>
        <v>-3.9034994776278954E-2</v>
      </c>
      <c r="N2115" t="str">
        <f t="shared" si="402"/>
        <v>Good</v>
      </c>
      <c r="O2115" t="str">
        <f t="shared" si="403"/>
        <v>Good</v>
      </c>
      <c r="P2115" t="str">
        <f t="shared" si="404"/>
        <v>Good</v>
      </c>
      <c r="Q2115" t="str">
        <f t="shared" si="405"/>
        <v>Good</v>
      </c>
      <c r="R2115" t="str">
        <f t="shared" si="406"/>
        <v>Good</v>
      </c>
    </row>
    <row r="2116" spans="1:18" x14ac:dyDescent="0.3">
      <c r="A2116" s="1" t="s">
        <v>8</v>
      </c>
      <c r="B2116" s="1">
        <v>1900000</v>
      </c>
      <c r="C2116" s="1">
        <v>3</v>
      </c>
      <c r="D2116" s="1">
        <v>2</v>
      </c>
      <c r="E2116" s="1">
        <v>1</v>
      </c>
      <c r="F2116" s="1" t="s">
        <v>74</v>
      </c>
      <c r="G2116" s="1">
        <v>915</v>
      </c>
      <c r="I2116" s="1">
        <f t="shared" si="392"/>
        <v>1.0251925726937495E-2</v>
      </c>
      <c r="J2116" s="1">
        <f t="shared" si="393"/>
        <v>-0.45049726440636123</v>
      </c>
      <c r="K2116" s="1">
        <f t="shared" si="394"/>
        <v>-0.7316378996097348</v>
      </c>
      <c r="L2116" s="1">
        <f t="shared" si="395"/>
        <v>-0.86224087629865209</v>
      </c>
      <c r="M2116" s="1">
        <f t="shared" si="396"/>
        <v>-3.9827974599225865E-2</v>
      </c>
      <c r="N2116" t="str">
        <f t="shared" si="402"/>
        <v>Good</v>
      </c>
      <c r="O2116" t="str">
        <f t="shared" si="403"/>
        <v>Good</v>
      </c>
      <c r="P2116" t="str">
        <f t="shared" si="404"/>
        <v>Good</v>
      </c>
      <c r="Q2116" t="str">
        <f t="shared" si="405"/>
        <v>Good</v>
      </c>
      <c r="R2116" t="str">
        <f t="shared" si="406"/>
        <v>Good</v>
      </c>
    </row>
    <row r="2117" spans="1:18" x14ac:dyDescent="0.3">
      <c r="A2117" s="1" t="s">
        <v>1306</v>
      </c>
      <c r="B2117" s="1">
        <v>1200000</v>
      </c>
      <c r="C2117" s="1">
        <v>4</v>
      </c>
      <c r="D2117" s="1">
        <v>5</v>
      </c>
      <c r="E2117" s="1">
        <v>2</v>
      </c>
      <c r="F2117" s="1" t="s">
        <v>81</v>
      </c>
      <c r="G2117" s="1">
        <v>1800</v>
      </c>
      <c r="H2117" s="1" t="s">
        <v>13</v>
      </c>
      <c r="I2117" s="1">
        <f t="shared" si="392"/>
        <v>-0.28216075108837629</v>
      </c>
      <c r="J2117" s="1">
        <f t="shared" si="393"/>
        <v>0.21816283119014304</v>
      </c>
      <c r="K2117" s="1">
        <f t="shared" si="394"/>
        <v>1.112596083605172</v>
      </c>
      <c r="L2117" s="1">
        <f t="shared" si="395"/>
        <v>-0.13939129281504731</v>
      </c>
      <c r="M2117" s="1">
        <f t="shared" si="396"/>
        <v>-3.8767873174289286E-2</v>
      </c>
      <c r="N2117" t="str">
        <f t="shared" si="402"/>
        <v>Good</v>
      </c>
      <c r="O2117" t="str">
        <f t="shared" si="403"/>
        <v>Good</v>
      </c>
      <c r="P2117" t="str">
        <f t="shared" si="404"/>
        <v>Good</v>
      </c>
      <c r="Q2117" t="str">
        <f t="shared" si="405"/>
        <v>Good</v>
      </c>
      <c r="R2117" t="str">
        <f t="shared" si="406"/>
        <v>Good</v>
      </c>
    </row>
    <row r="2118" spans="1:18" x14ac:dyDescent="0.3">
      <c r="A2118" s="1" t="s">
        <v>63</v>
      </c>
      <c r="B2118" s="1">
        <v>2100000</v>
      </c>
      <c r="C2118" s="1">
        <v>4</v>
      </c>
      <c r="D2118" s="1">
        <v>5</v>
      </c>
      <c r="E2118" s="1">
        <v>3</v>
      </c>
      <c r="F2118" s="1" t="s">
        <v>74</v>
      </c>
      <c r="G2118" s="1">
        <v>2535</v>
      </c>
      <c r="H2118" s="1" t="s">
        <v>13</v>
      </c>
      <c r="I2118" s="1">
        <f t="shared" si="392"/>
        <v>9.3798404817027156E-2</v>
      </c>
      <c r="J2118" s="1">
        <f t="shared" si="393"/>
        <v>0.21816283119014304</v>
      </c>
      <c r="K2118" s="1">
        <f t="shared" si="394"/>
        <v>1.112596083605172</v>
      </c>
      <c r="L2118" s="1">
        <f t="shared" si="395"/>
        <v>0.58345829066855748</v>
      </c>
      <c r="M2118" s="1">
        <f t="shared" si="396"/>
        <v>-3.788744995696907E-2</v>
      </c>
      <c r="N2118" t="str">
        <f t="shared" si="402"/>
        <v>Good</v>
      </c>
      <c r="O2118" t="str">
        <f t="shared" si="403"/>
        <v>Good</v>
      </c>
      <c r="P2118" t="str">
        <f t="shared" si="404"/>
        <v>Good</v>
      </c>
      <c r="Q2118" t="str">
        <f t="shared" si="405"/>
        <v>Good</v>
      </c>
      <c r="R2118" t="str">
        <f t="shared" si="406"/>
        <v>Good</v>
      </c>
    </row>
    <row r="2119" spans="1:18" x14ac:dyDescent="0.3">
      <c r="A2119" s="1" t="s">
        <v>63</v>
      </c>
      <c r="B2119" s="1">
        <v>678000</v>
      </c>
      <c r="C2119" s="1">
        <v>3</v>
      </c>
      <c r="D2119" s="1">
        <v>2</v>
      </c>
      <c r="E2119" s="1">
        <v>1</v>
      </c>
      <c r="F2119" s="1" t="s">
        <v>11</v>
      </c>
      <c r="G2119" s="1">
        <v>1248</v>
      </c>
      <c r="H2119" s="1" t="s">
        <v>18</v>
      </c>
      <c r="I2119" s="1">
        <f t="shared" ref="I2119:I2182" si="407">(B2119-$B$2)/$B$3</f>
        <v>-0.50021706151351031</v>
      </c>
      <c r="J2119" s="1">
        <f t="shared" ref="J2119:J2182" si="408">(C2119-$C$2)/$C$3</f>
        <v>-0.45049726440636123</v>
      </c>
      <c r="K2119" s="1">
        <f t="shared" ref="K2119:K2182" si="409">(D2119-$D$2)/$D$3</f>
        <v>-0.7316378996097348</v>
      </c>
      <c r="L2119" s="1">
        <f t="shared" ref="L2119:L2182" si="410">(E2119-$E$2)/$E$3</f>
        <v>-0.86224087629865209</v>
      </c>
      <c r="M2119" s="1">
        <f t="shared" ref="M2119:M2182" si="411">(G2119-$F$2)/$F$3</f>
        <v>-3.9429088978317525E-2</v>
      </c>
      <c r="N2119" t="str">
        <f t="shared" si="402"/>
        <v>Good</v>
      </c>
      <c r="O2119" t="str">
        <f t="shared" si="403"/>
        <v>Good</v>
      </c>
      <c r="P2119" t="str">
        <f t="shared" si="404"/>
        <v>Good</v>
      </c>
      <c r="Q2119" t="str">
        <f t="shared" si="405"/>
        <v>Good</v>
      </c>
      <c r="R2119" t="str">
        <f t="shared" si="406"/>
        <v>Good</v>
      </c>
    </row>
    <row r="2120" spans="1:18" x14ac:dyDescent="0.3">
      <c r="A2120" s="1" t="s">
        <v>63</v>
      </c>
      <c r="B2120" s="1">
        <v>578000</v>
      </c>
      <c r="C2120" s="1">
        <v>2</v>
      </c>
      <c r="D2120" s="1">
        <v>2</v>
      </c>
      <c r="E2120" s="1">
        <v>1</v>
      </c>
      <c r="F2120" s="1" t="s">
        <v>74</v>
      </c>
      <c r="G2120" s="1">
        <v>930</v>
      </c>
      <c r="H2120" s="1" t="s">
        <v>18</v>
      </c>
      <c r="I2120" s="1">
        <f t="shared" si="407"/>
        <v>-0.54199030105855517</v>
      </c>
      <c r="J2120" s="1">
        <f t="shared" si="408"/>
        <v>-1.1191573600028655</v>
      </c>
      <c r="K2120" s="1">
        <f t="shared" si="409"/>
        <v>-0.7316378996097348</v>
      </c>
      <c r="L2120" s="1">
        <f t="shared" si="410"/>
        <v>-0.86224087629865209</v>
      </c>
      <c r="M2120" s="1">
        <f t="shared" si="411"/>
        <v>-3.9810006778464233E-2</v>
      </c>
      <c r="N2120" t="str">
        <f t="shared" si="402"/>
        <v>Good</v>
      </c>
      <c r="O2120" t="str">
        <f t="shared" si="403"/>
        <v>Good</v>
      </c>
      <c r="P2120" t="str">
        <f t="shared" si="404"/>
        <v>Good</v>
      </c>
      <c r="Q2120" t="str">
        <f t="shared" si="405"/>
        <v>Good</v>
      </c>
      <c r="R2120" t="str">
        <f t="shared" si="406"/>
        <v>Good</v>
      </c>
    </row>
    <row r="2121" spans="1:18" x14ac:dyDescent="0.3">
      <c r="A2121" s="1" t="s">
        <v>19</v>
      </c>
      <c r="B2121" s="1">
        <v>450000</v>
      </c>
      <c r="C2121" s="1">
        <v>3</v>
      </c>
      <c r="D2121" s="1">
        <v>2</v>
      </c>
      <c r="E2121" s="1">
        <v>1</v>
      </c>
      <c r="F2121" s="1" t="s">
        <v>74</v>
      </c>
      <c r="G2121" s="1">
        <v>1100</v>
      </c>
      <c r="H2121" s="1" t="s">
        <v>18</v>
      </c>
      <c r="I2121" s="1">
        <f t="shared" si="407"/>
        <v>-0.59546004767621252</v>
      </c>
      <c r="J2121" s="1">
        <f t="shared" si="408"/>
        <v>-0.45049726440636123</v>
      </c>
      <c r="K2121" s="1">
        <f t="shared" si="409"/>
        <v>-0.7316378996097348</v>
      </c>
      <c r="L2121" s="1">
        <f t="shared" si="410"/>
        <v>-0.86224087629865209</v>
      </c>
      <c r="M2121" s="1">
        <f t="shared" si="411"/>
        <v>-3.9606371476499015E-2</v>
      </c>
      <c r="N2121" t="str">
        <f t="shared" si="402"/>
        <v>Good</v>
      </c>
      <c r="O2121" t="str">
        <f t="shared" si="403"/>
        <v>Good</v>
      </c>
      <c r="P2121" t="str">
        <f t="shared" si="404"/>
        <v>Good</v>
      </c>
      <c r="Q2121" t="str">
        <f t="shared" si="405"/>
        <v>Good</v>
      </c>
      <c r="R2121" t="str">
        <f t="shared" si="406"/>
        <v>Good</v>
      </c>
    </row>
    <row r="2122" spans="1:18" x14ac:dyDescent="0.3">
      <c r="A2122" s="1" t="s">
        <v>63</v>
      </c>
      <c r="B2122" s="1">
        <v>790000</v>
      </c>
      <c r="C2122" s="1">
        <v>3</v>
      </c>
      <c r="D2122" s="1">
        <v>2</v>
      </c>
      <c r="E2122" s="1">
        <v>1</v>
      </c>
      <c r="F2122" s="1" t="s">
        <v>74</v>
      </c>
      <c r="G2122" s="1">
        <v>1280</v>
      </c>
      <c r="H2122" s="1" t="s">
        <v>13</v>
      </c>
      <c r="I2122" s="1">
        <f t="shared" si="407"/>
        <v>-0.45343103322306011</v>
      </c>
      <c r="J2122" s="1">
        <f t="shared" si="408"/>
        <v>-0.45049726440636123</v>
      </c>
      <c r="K2122" s="1">
        <f t="shared" si="409"/>
        <v>-0.7316378996097348</v>
      </c>
      <c r="L2122" s="1">
        <f t="shared" si="410"/>
        <v>-0.86224087629865209</v>
      </c>
      <c r="M2122" s="1">
        <f t="shared" si="411"/>
        <v>-3.9390757627359371E-2</v>
      </c>
      <c r="N2122" t="str">
        <f t="shared" si="402"/>
        <v>Good</v>
      </c>
      <c r="O2122" t="str">
        <f t="shared" si="403"/>
        <v>Good</v>
      </c>
      <c r="P2122" t="str">
        <f t="shared" si="404"/>
        <v>Good</v>
      </c>
      <c r="Q2122" t="str">
        <f t="shared" si="405"/>
        <v>Good</v>
      </c>
      <c r="R2122" t="str">
        <f t="shared" si="406"/>
        <v>Good</v>
      </c>
    </row>
    <row r="2123" spans="1:18" x14ac:dyDescent="0.3">
      <c r="A2123" s="1" t="s">
        <v>19</v>
      </c>
      <c r="B2123" s="1">
        <v>2500000</v>
      </c>
      <c r="C2123" s="1">
        <v>5</v>
      </c>
      <c r="D2123" s="1">
        <v>5</v>
      </c>
      <c r="E2123" s="1">
        <v>2</v>
      </c>
      <c r="F2123" s="1" t="s">
        <v>34</v>
      </c>
      <c r="G2123" s="1">
        <v>3719</v>
      </c>
      <c r="H2123" s="1" t="s">
        <v>13</v>
      </c>
      <c r="I2123" s="1">
        <f t="shared" si="407"/>
        <v>0.26089136299720644</v>
      </c>
      <c r="J2123" s="1">
        <f t="shared" si="408"/>
        <v>0.88682292678664731</v>
      </c>
      <c r="K2123" s="1">
        <f t="shared" si="409"/>
        <v>1.112596083605172</v>
      </c>
      <c r="L2123" s="1">
        <f t="shared" si="410"/>
        <v>-0.13939129281504731</v>
      </c>
      <c r="M2123" s="1">
        <f t="shared" si="411"/>
        <v>-3.6469189971517192E-2</v>
      </c>
      <c r="N2123" t="str">
        <f t="shared" si="402"/>
        <v>Good</v>
      </c>
      <c r="O2123" t="str">
        <f t="shared" si="403"/>
        <v>Good</v>
      </c>
      <c r="P2123" t="str">
        <f t="shared" si="404"/>
        <v>Good</v>
      </c>
      <c r="Q2123" t="str">
        <f t="shared" si="405"/>
        <v>Good</v>
      </c>
      <c r="R2123" t="str">
        <f t="shared" si="406"/>
        <v>Good</v>
      </c>
    </row>
    <row r="2124" spans="1:18" x14ac:dyDescent="0.3">
      <c r="A2124" s="1" t="s">
        <v>571</v>
      </c>
      <c r="B2124" s="1">
        <v>420000</v>
      </c>
      <c r="C2124" s="1">
        <v>4</v>
      </c>
      <c r="D2124" s="1">
        <v>2</v>
      </c>
      <c r="E2124" s="1">
        <v>2</v>
      </c>
      <c r="F2124" s="1" t="s">
        <v>74</v>
      </c>
      <c r="G2124" s="1">
        <v>1076</v>
      </c>
      <c r="H2124" s="1" t="s">
        <v>18</v>
      </c>
      <c r="I2124" s="1">
        <f t="shared" si="407"/>
        <v>-0.60799201953972593</v>
      </c>
      <c r="J2124" s="1">
        <f t="shared" si="408"/>
        <v>0.21816283119014304</v>
      </c>
      <c r="K2124" s="1">
        <f t="shared" si="409"/>
        <v>-0.7316378996097348</v>
      </c>
      <c r="L2124" s="1">
        <f t="shared" si="410"/>
        <v>-0.13939129281504731</v>
      </c>
      <c r="M2124" s="1">
        <f t="shared" si="411"/>
        <v>-3.9635119989717631E-2</v>
      </c>
      <c r="N2124" t="str">
        <f t="shared" si="402"/>
        <v>Good</v>
      </c>
      <c r="O2124" t="str">
        <f t="shared" si="403"/>
        <v>Good</v>
      </c>
      <c r="P2124" t="str">
        <f t="shared" si="404"/>
        <v>Good</v>
      </c>
      <c r="Q2124" t="str">
        <f t="shared" si="405"/>
        <v>Good</v>
      </c>
      <c r="R2124" t="str">
        <f t="shared" si="406"/>
        <v>Good</v>
      </c>
    </row>
    <row r="2125" spans="1:18" x14ac:dyDescent="0.3">
      <c r="A2125" s="1" t="s">
        <v>63</v>
      </c>
      <c r="B2125" s="1">
        <v>708000</v>
      </c>
      <c r="C2125" s="1">
        <v>3</v>
      </c>
      <c r="D2125" s="1">
        <v>2</v>
      </c>
      <c r="E2125" s="1">
        <v>1</v>
      </c>
      <c r="F2125" s="1" t="s">
        <v>74</v>
      </c>
      <c r="G2125" s="1">
        <v>1290</v>
      </c>
      <c r="H2125" s="1" t="s">
        <v>18</v>
      </c>
      <c r="I2125" s="1">
        <f t="shared" si="407"/>
        <v>-0.48768508964999685</v>
      </c>
      <c r="J2125" s="1">
        <f t="shared" si="408"/>
        <v>-0.45049726440636123</v>
      </c>
      <c r="K2125" s="1">
        <f t="shared" si="409"/>
        <v>-0.7316378996097348</v>
      </c>
      <c r="L2125" s="1">
        <f t="shared" si="410"/>
        <v>-0.86224087629865209</v>
      </c>
      <c r="M2125" s="1">
        <f t="shared" si="411"/>
        <v>-3.9378779080184945E-2</v>
      </c>
      <c r="N2125" t="str">
        <f t="shared" si="402"/>
        <v>Good</v>
      </c>
      <c r="O2125" t="str">
        <f t="shared" si="403"/>
        <v>Good</v>
      </c>
      <c r="P2125" t="str">
        <f t="shared" si="404"/>
        <v>Good</v>
      </c>
      <c r="Q2125" t="str">
        <f t="shared" si="405"/>
        <v>Good</v>
      </c>
      <c r="R2125" t="str">
        <f t="shared" si="406"/>
        <v>Good</v>
      </c>
    </row>
    <row r="2126" spans="1:18" x14ac:dyDescent="0.3">
      <c r="A2126" s="1" t="s">
        <v>349</v>
      </c>
      <c r="B2126" s="1">
        <v>1130000</v>
      </c>
      <c r="C2126" s="1">
        <v>3</v>
      </c>
      <c r="D2126" s="1">
        <v>2</v>
      </c>
      <c r="E2126" s="1">
        <v>2</v>
      </c>
      <c r="F2126" s="1" t="s">
        <v>74</v>
      </c>
      <c r="G2126" s="1">
        <v>1788</v>
      </c>
      <c r="H2126" s="1" t="s">
        <v>18</v>
      </c>
      <c r="I2126" s="1">
        <f t="shared" si="407"/>
        <v>-0.3114020187699077</v>
      </c>
      <c r="J2126" s="1">
        <f t="shared" si="408"/>
        <v>-0.45049726440636123</v>
      </c>
      <c r="K2126" s="1">
        <f t="shared" si="409"/>
        <v>-0.7316378996097348</v>
      </c>
      <c r="L2126" s="1">
        <f t="shared" si="410"/>
        <v>-0.13939129281504731</v>
      </c>
      <c r="M2126" s="1">
        <f t="shared" si="411"/>
        <v>-3.8782247430898593E-2</v>
      </c>
      <c r="N2126" t="str">
        <f t="shared" si="402"/>
        <v>Good</v>
      </c>
      <c r="O2126" t="str">
        <f t="shared" si="403"/>
        <v>Good</v>
      </c>
      <c r="P2126" t="str">
        <f t="shared" si="404"/>
        <v>Good</v>
      </c>
      <c r="Q2126" t="str">
        <f t="shared" si="405"/>
        <v>Good</v>
      </c>
      <c r="R2126" t="str">
        <f t="shared" si="406"/>
        <v>Good</v>
      </c>
    </row>
    <row r="2127" spans="1:18" x14ac:dyDescent="0.3">
      <c r="A2127" s="1" t="s">
        <v>349</v>
      </c>
      <c r="B2127" s="1">
        <v>820000</v>
      </c>
      <c r="C2127" s="1">
        <v>3</v>
      </c>
      <c r="D2127" s="1">
        <v>2</v>
      </c>
      <c r="E2127" s="1">
        <v>2</v>
      </c>
      <c r="F2127" s="1" t="s">
        <v>74</v>
      </c>
      <c r="G2127" s="1">
        <v>1319</v>
      </c>
      <c r="H2127" s="1" t="s">
        <v>18</v>
      </c>
      <c r="I2127" s="1">
        <f t="shared" si="407"/>
        <v>-0.44089906135954665</v>
      </c>
      <c r="J2127" s="1">
        <f t="shared" si="408"/>
        <v>-0.45049726440636123</v>
      </c>
      <c r="K2127" s="1">
        <f t="shared" si="409"/>
        <v>-0.7316378996097348</v>
      </c>
      <c r="L2127" s="1">
        <f t="shared" si="410"/>
        <v>-0.13939129281504731</v>
      </c>
      <c r="M2127" s="1">
        <f t="shared" si="411"/>
        <v>-3.9344041293379109E-2</v>
      </c>
      <c r="N2127" t="str">
        <f t="shared" si="402"/>
        <v>Good</v>
      </c>
      <c r="O2127" t="str">
        <f t="shared" si="403"/>
        <v>Good</v>
      </c>
      <c r="P2127" t="str">
        <f t="shared" si="404"/>
        <v>Good</v>
      </c>
      <c r="Q2127" t="str">
        <f t="shared" si="405"/>
        <v>Good</v>
      </c>
      <c r="R2127" t="str">
        <f t="shared" si="406"/>
        <v>Good</v>
      </c>
    </row>
    <row r="2128" spans="1:18" x14ac:dyDescent="0.3">
      <c r="A2128" s="1" t="s">
        <v>56</v>
      </c>
      <c r="B2128" s="1">
        <v>1620000</v>
      </c>
      <c r="C2128" s="1">
        <v>4</v>
      </c>
      <c r="D2128" s="1">
        <v>3</v>
      </c>
      <c r="E2128" s="1">
        <v>2</v>
      </c>
      <c r="F2128" s="1" t="s">
        <v>784</v>
      </c>
      <c r="G2128" s="1">
        <v>2300</v>
      </c>
      <c r="H2128" s="1" t="s">
        <v>18</v>
      </c>
      <c r="I2128" s="1">
        <f t="shared" si="407"/>
        <v>-0.10671314499918802</v>
      </c>
      <c r="J2128" s="1">
        <f t="shared" si="408"/>
        <v>0.21816283119014304</v>
      </c>
      <c r="K2128" s="1">
        <f t="shared" si="409"/>
        <v>-0.11689323853809913</v>
      </c>
      <c r="L2128" s="1">
        <f t="shared" si="410"/>
        <v>-0.13939129281504731</v>
      </c>
      <c r="M2128" s="1">
        <f t="shared" si="411"/>
        <v>-3.8168945815568053E-2</v>
      </c>
      <c r="N2128" t="str">
        <f t="shared" si="402"/>
        <v>Good</v>
      </c>
      <c r="O2128" t="str">
        <f t="shared" si="403"/>
        <v>Good</v>
      </c>
      <c r="P2128" t="str">
        <f t="shared" si="404"/>
        <v>Good</v>
      </c>
      <c r="Q2128" t="str">
        <f t="shared" si="405"/>
        <v>Good</v>
      </c>
      <c r="R2128" t="str">
        <f t="shared" si="406"/>
        <v>Good</v>
      </c>
    </row>
    <row r="2129" spans="1:18" x14ac:dyDescent="0.3">
      <c r="A2129" s="1" t="s">
        <v>63</v>
      </c>
      <c r="B2129" s="1">
        <v>2250000</v>
      </c>
      <c r="C2129" s="1">
        <v>5</v>
      </c>
      <c r="D2129" s="1">
        <v>4</v>
      </c>
      <c r="E2129" s="1">
        <v>3</v>
      </c>
      <c r="F2129" s="1" t="s">
        <v>21</v>
      </c>
      <c r="G2129" s="1">
        <v>2973</v>
      </c>
      <c r="H2129" s="1" t="s">
        <v>18</v>
      </c>
      <c r="I2129" s="1">
        <f t="shared" si="407"/>
        <v>0.1564582641345944</v>
      </c>
      <c r="J2129" s="1">
        <f t="shared" si="408"/>
        <v>0.88682292678664731</v>
      </c>
      <c r="K2129" s="1">
        <f t="shared" si="409"/>
        <v>0.49785142253353648</v>
      </c>
      <c r="L2129" s="1">
        <f t="shared" si="410"/>
        <v>0.58345829066855748</v>
      </c>
      <c r="M2129" s="1">
        <f t="shared" si="411"/>
        <v>-3.7362789590729271E-2</v>
      </c>
      <c r="N2129" t="str">
        <f t="shared" si="402"/>
        <v>Good</v>
      </c>
      <c r="O2129" t="str">
        <f t="shared" si="403"/>
        <v>Good</v>
      </c>
      <c r="P2129" t="str">
        <f t="shared" si="404"/>
        <v>Good</v>
      </c>
      <c r="Q2129" t="str">
        <f t="shared" si="405"/>
        <v>Good</v>
      </c>
      <c r="R2129" t="str">
        <f t="shared" si="406"/>
        <v>Good</v>
      </c>
    </row>
    <row r="2130" spans="1:18" x14ac:dyDescent="0.3">
      <c r="A2130" s="1" t="s">
        <v>63</v>
      </c>
      <c r="B2130" s="1">
        <v>1580000</v>
      </c>
      <c r="C2130" s="1">
        <v>4</v>
      </c>
      <c r="D2130" s="1">
        <v>4</v>
      </c>
      <c r="E2130" s="1">
        <v>2</v>
      </c>
      <c r="F2130" s="1" t="s">
        <v>21</v>
      </c>
      <c r="G2130" s="1">
        <v>1878</v>
      </c>
      <c r="H2130" s="1" t="s">
        <v>18</v>
      </c>
      <c r="I2130" s="1">
        <f t="shared" si="407"/>
        <v>-0.12342244081720595</v>
      </c>
      <c r="J2130" s="1">
        <f t="shared" si="408"/>
        <v>0.21816283119014304</v>
      </c>
      <c r="K2130" s="1">
        <f t="shared" si="409"/>
        <v>0.49785142253353648</v>
      </c>
      <c r="L2130" s="1">
        <f t="shared" si="410"/>
        <v>-0.13939129281504731</v>
      </c>
      <c r="M2130" s="1">
        <f t="shared" si="411"/>
        <v>-3.8674440506328775E-2</v>
      </c>
      <c r="N2130" t="str">
        <f t="shared" si="402"/>
        <v>Good</v>
      </c>
      <c r="O2130" t="str">
        <f t="shared" si="403"/>
        <v>Good</v>
      </c>
      <c r="P2130" t="str">
        <f t="shared" si="404"/>
        <v>Good</v>
      </c>
      <c r="Q2130" t="str">
        <f t="shared" si="405"/>
        <v>Good</v>
      </c>
      <c r="R2130" t="str">
        <f t="shared" si="406"/>
        <v>Good</v>
      </c>
    </row>
    <row r="2131" spans="1:18" x14ac:dyDescent="0.3">
      <c r="A2131" s="1" t="s">
        <v>32</v>
      </c>
      <c r="B2131" s="1">
        <v>1200000</v>
      </c>
      <c r="C2131" s="1">
        <v>4</v>
      </c>
      <c r="D2131" s="1">
        <v>4</v>
      </c>
      <c r="E2131" s="1">
        <v>2</v>
      </c>
      <c r="F2131" s="1" t="s">
        <v>74</v>
      </c>
      <c r="G2131" s="1">
        <v>2161</v>
      </c>
      <c r="I2131" s="1">
        <f t="shared" si="407"/>
        <v>-0.28216075108837629</v>
      </c>
      <c r="J2131" s="1">
        <f t="shared" si="408"/>
        <v>0.21816283119014304</v>
      </c>
      <c r="K2131" s="1">
        <f t="shared" si="409"/>
        <v>0.49785142253353648</v>
      </c>
      <c r="L2131" s="1">
        <f t="shared" si="410"/>
        <v>-0.13939129281504731</v>
      </c>
      <c r="M2131" s="1">
        <f t="shared" si="411"/>
        <v>-3.8335447621292554E-2</v>
      </c>
      <c r="N2131" t="str">
        <f t="shared" si="402"/>
        <v>Good</v>
      </c>
      <c r="O2131" t="str">
        <f t="shared" si="403"/>
        <v>Good</v>
      </c>
      <c r="P2131" t="str">
        <f t="shared" si="404"/>
        <v>Good</v>
      </c>
      <c r="Q2131" t="str">
        <f t="shared" si="405"/>
        <v>Good</v>
      </c>
      <c r="R2131" t="str">
        <f t="shared" si="406"/>
        <v>Good</v>
      </c>
    </row>
    <row r="2132" spans="1:18" x14ac:dyDescent="0.3">
      <c r="A2132" s="1" t="s">
        <v>63</v>
      </c>
      <c r="B2132" s="1">
        <v>10500000</v>
      </c>
      <c r="C2132" s="1">
        <v>8</v>
      </c>
      <c r="D2132" s="1">
        <v>8</v>
      </c>
      <c r="E2132" s="1">
        <v>6</v>
      </c>
      <c r="F2132" s="1" t="s">
        <v>16</v>
      </c>
      <c r="G2132" s="1">
        <v>9365</v>
      </c>
      <c r="H2132" s="1" t="s">
        <v>18</v>
      </c>
      <c r="I2132" s="1">
        <f t="shared" si="407"/>
        <v>3.6027505266007926</v>
      </c>
      <c r="J2132" s="1">
        <f t="shared" si="408"/>
        <v>2.8928032135761601</v>
      </c>
      <c r="K2132" s="1">
        <f t="shared" si="409"/>
        <v>2.9568300668200789</v>
      </c>
      <c r="L2132" s="1">
        <f t="shared" si="410"/>
        <v>2.7520070411193718</v>
      </c>
      <c r="M2132" s="1">
        <f t="shared" si="411"/>
        <v>-2.9706102236837031E-2</v>
      </c>
      <c r="N2132" t="str">
        <f t="shared" si="402"/>
        <v>Outlier</v>
      </c>
      <c r="O2132" t="str">
        <f t="shared" si="403"/>
        <v>Good</v>
      </c>
      <c r="P2132" t="str">
        <f t="shared" si="404"/>
        <v>Good</v>
      </c>
      <c r="Q2132" t="str">
        <f t="shared" si="405"/>
        <v>Good</v>
      </c>
      <c r="R2132" t="str">
        <f t="shared" si="406"/>
        <v>Good</v>
      </c>
    </row>
    <row r="2133" spans="1:18" x14ac:dyDescent="0.3">
      <c r="A2133" s="1" t="s">
        <v>63</v>
      </c>
      <c r="B2133" s="1">
        <v>12000000</v>
      </c>
      <c r="C2133" s="1">
        <v>9</v>
      </c>
      <c r="D2133" s="1">
        <v>9</v>
      </c>
      <c r="E2133" s="1">
        <v>6</v>
      </c>
      <c r="F2133" s="1" t="s">
        <v>16</v>
      </c>
      <c r="G2133" s="1">
        <v>10345</v>
      </c>
      <c r="H2133" s="1" t="s">
        <v>18</v>
      </c>
      <c r="I2133" s="1">
        <f t="shared" si="407"/>
        <v>4.2293491197764652</v>
      </c>
      <c r="J2133" s="1">
        <f t="shared" si="408"/>
        <v>3.5614633091726642</v>
      </c>
      <c r="K2133" s="1">
        <f t="shared" si="409"/>
        <v>3.5715747278917145</v>
      </c>
      <c r="L2133" s="1">
        <f t="shared" si="410"/>
        <v>2.7520070411193718</v>
      </c>
      <c r="M2133" s="1">
        <f t="shared" si="411"/>
        <v>-2.8532204613743416E-2</v>
      </c>
      <c r="N2133" t="str">
        <f t="shared" si="402"/>
        <v>Outlier</v>
      </c>
      <c r="O2133" t="str">
        <f t="shared" si="403"/>
        <v>Outlier</v>
      </c>
      <c r="P2133" t="str">
        <f t="shared" si="404"/>
        <v>Outlier</v>
      </c>
      <c r="Q2133" t="str">
        <f t="shared" si="405"/>
        <v>Good</v>
      </c>
      <c r="R2133" t="str">
        <f t="shared" si="406"/>
        <v>Good</v>
      </c>
    </row>
    <row r="2134" spans="1:18" x14ac:dyDescent="0.3">
      <c r="A2134" s="1" t="s">
        <v>171</v>
      </c>
      <c r="B2134" s="1">
        <v>4800000</v>
      </c>
      <c r="C2134" s="1">
        <v>3</v>
      </c>
      <c r="D2134" s="1">
        <v>5</v>
      </c>
      <c r="E2134" s="1">
        <v>3</v>
      </c>
      <c r="F2134" s="1" t="s">
        <v>74</v>
      </c>
      <c r="G2134" s="1">
        <v>3285</v>
      </c>
      <c r="H2134" s="1" t="s">
        <v>13</v>
      </c>
      <c r="I2134" s="1">
        <f t="shared" si="407"/>
        <v>1.2216758725332375</v>
      </c>
      <c r="J2134" s="1">
        <f t="shared" si="408"/>
        <v>-0.45049726440636123</v>
      </c>
      <c r="K2134" s="1">
        <f t="shared" si="409"/>
        <v>1.112596083605172</v>
      </c>
      <c r="L2134" s="1">
        <f t="shared" si="410"/>
        <v>0.58345829066855748</v>
      </c>
      <c r="M2134" s="1">
        <f t="shared" si="411"/>
        <v>-3.6989058918887222E-2</v>
      </c>
      <c r="N2134" t="str">
        <f t="shared" si="402"/>
        <v>Good</v>
      </c>
      <c r="O2134" t="str">
        <f t="shared" si="403"/>
        <v>Good</v>
      </c>
      <c r="P2134" t="str">
        <f t="shared" si="404"/>
        <v>Good</v>
      </c>
      <c r="Q2134" t="str">
        <f t="shared" si="405"/>
        <v>Good</v>
      </c>
      <c r="R2134" t="str">
        <f t="shared" si="406"/>
        <v>Good</v>
      </c>
    </row>
    <row r="2135" spans="1:18" x14ac:dyDescent="0.3">
      <c r="A2135" s="1" t="s">
        <v>423</v>
      </c>
      <c r="B2135" s="1">
        <v>2480000</v>
      </c>
      <c r="C2135" s="1">
        <v>6</v>
      </c>
      <c r="D2135" s="1">
        <v>5</v>
      </c>
      <c r="E2135" s="1">
        <v>4</v>
      </c>
      <c r="F2135" s="1" t="s">
        <v>55</v>
      </c>
      <c r="G2135" s="1">
        <v>3900</v>
      </c>
      <c r="H2135" s="1" t="s">
        <v>18</v>
      </c>
      <c r="I2135" s="1">
        <f t="shared" si="407"/>
        <v>0.25253671508819747</v>
      </c>
      <c r="J2135" s="1">
        <f t="shared" si="408"/>
        <v>1.5554830223831515</v>
      </c>
      <c r="K2135" s="1">
        <f t="shared" si="409"/>
        <v>1.112596083605172</v>
      </c>
      <c r="L2135" s="1">
        <f t="shared" si="410"/>
        <v>1.3063078741521623</v>
      </c>
      <c r="M2135" s="1">
        <f t="shared" si="411"/>
        <v>-3.6252378267660111E-2</v>
      </c>
      <c r="N2135" t="str">
        <f t="shared" si="402"/>
        <v>Good</v>
      </c>
      <c r="O2135" t="str">
        <f t="shared" si="403"/>
        <v>Good</v>
      </c>
      <c r="P2135" t="str">
        <f t="shared" si="404"/>
        <v>Good</v>
      </c>
      <c r="Q2135" t="str">
        <f t="shared" si="405"/>
        <v>Good</v>
      </c>
      <c r="R2135" t="str">
        <f t="shared" si="406"/>
        <v>Good</v>
      </c>
    </row>
    <row r="2136" spans="1:18" x14ac:dyDescent="0.3">
      <c r="A2136" s="1" t="s">
        <v>63</v>
      </c>
      <c r="B2136" s="1">
        <v>1080000</v>
      </c>
      <c r="C2136" s="1">
        <v>3</v>
      </c>
      <c r="D2136" s="1">
        <v>2</v>
      </c>
      <c r="E2136" s="1">
        <v>1</v>
      </c>
      <c r="F2136" s="1" t="s">
        <v>74</v>
      </c>
      <c r="G2136" s="1">
        <v>1235</v>
      </c>
      <c r="I2136" s="1">
        <f t="shared" si="407"/>
        <v>-0.33228863854243013</v>
      </c>
      <c r="J2136" s="1">
        <f t="shared" si="408"/>
        <v>-0.45049726440636123</v>
      </c>
      <c r="K2136" s="1">
        <f t="shared" si="409"/>
        <v>-0.7316378996097348</v>
      </c>
      <c r="L2136" s="1">
        <f t="shared" si="410"/>
        <v>-0.86224087629865209</v>
      </c>
      <c r="M2136" s="1">
        <f t="shared" si="411"/>
        <v>-3.9444661089644277E-2</v>
      </c>
      <c r="N2136" t="str">
        <f t="shared" si="402"/>
        <v>Good</v>
      </c>
      <c r="O2136" t="str">
        <f t="shared" si="403"/>
        <v>Good</v>
      </c>
      <c r="P2136" t="str">
        <f t="shared" si="404"/>
        <v>Good</v>
      </c>
      <c r="Q2136" t="str">
        <f t="shared" si="405"/>
        <v>Good</v>
      </c>
      <c r="R2136" t="str">
        <f t="shared" si="406"/>
        <v>Good</v>
      </c>
    </row>
    <row r="2137" spans="1:18" x14ac:dyDescent="0.3">
      <c r="A2137" s="1" t="s">
        <v>23</v>
      </c>
      <c r="B2137" s="1">
        <v>800000</v>
      </c>
      <c r="C2137" s="1">
        <v>4</v>
      </c>
      <c r="D2137" s="1">
        <v>3</v>
      </c>
      <c r="E2137" s="1">
        <v>2</v>
      </c>
      <c r="F2137" s="1" t="s">
        <v>45</v>
      </c>
      <c r="G2137" s="1">
        <v>1650</v>
      </c>
      <c r="H2137" s="1" t="s">
        <v>18</v>
      </c>
      <c r="I2137" s="1">
        <f t="shared" si="407"/>
        <v>-0.44925370926855562</v>
      </c>
      <c r="J2137" s="1">
        <f t="shared" si="408"/>
        <v>0.21816283119014304</v>
      </c>
      <c r="K2137" s="1">
        <f t="shared" si="409"/>
        <v>-0.11689323853809913</v>
      </c>
      <c r="L2137" s="1">
        <f t="shared" si="410"/>
        <v>-0.13939129281504731</v>
      </c>
      <c r="M2137" s="1">
        <f t="shared" si="411"/>
        <v>-3.8947551381905657E-2</v>
      </c>
      <c r="N2137" t="str">
        <f t="shared" si="402"/>
        <v>Good</v>
      </c>
      <c r="O2137" t="str">
        <f t="shared" si="403"/>
        <v>Good</v>
      </c>
      <c r="P2137" t="str">
        <f t="shared" si="404"/>
        <v>Good</v>
      </c>
      <c r="Q2137" t="str">
        <f t="shared" si="405"/>
        <v>Good</v>
      </c>
      <c r="R2137" t="str">
        <f t="shared" si="406"/>
        <v>Good</v>
      </c>
    </row>
    <row r="2138" spans="1:18" x14ac:dyDescent="0.3">
      <c r="A2138" s="1" t="s">
        <v>23</v>
      </c>
      <c r="B2138" s="1">
        <v>800000</v>
      </c>
      <c r="C2138" s="1">
        <v>4</v>
      </c>
      <c r="D2138" s="1">
        <v>4</v>
      </c>
      <c r="E2138" s="1">
        <v>2</v>
      </c>
      <c r="F2138" s="1" t="s">
        <v>45</v>
      </c>
      <c r="G2138" s="1">
        <v>1540</v>
      </c>
      <c r="H2138" s="1" t="s">
        <v>18</v>
      </c>
      <c r="I2138" s="1">
        <f t="shared" si="407"/>
        <v>-0.44925370926855562</v>
      </c>
      <c r="J2138" s="1">
        <f t="shared" si="408"/>
        <v>0.21816283119014304</v>
      </c>
      <c r="K2138" s="1">
        <f t="shared" si="409"/>
        <v>0.49785142253353648</v>
      </c>
      <c r="L2138" s="1">
        <f t="shared" si="410"/>
        <v>-0.13939129281504731</v>
      </c>
      <c r="M2138" s="1">
        <f t="shared" si="411"/>
        <v>-3.9079315400824328E-2</v>
      </c>
      <c r="N2138" t="str">
        <f t="shared" si="402"/>
        <v>Good</v>
      </c>
      <c r="O2138" t="str">
        <f t="shared" si="403"/>
        <v>Good</v>
      </c>
      <c r="P2138" t="str">
        <f t="shared" si="404"/>
        <v>Good</v>
      </c>
      <c r="Q2138" t="str">
        <f t="shared" si="405"/>
        <v>Good</v>
      </c>
      <c r="R2138" t="str">
        <f t="shared" si="406"/>
        <v>Good</v>
      </c>
    </row>
    <row r="2139" spans="1:18" x14ac:dyDescent="0.3">
      <c r="A2139" s="1" t="s">
        <v>1970</v>
      </c>
      <c r="B2139" s="1">
        <v>720000</v>
      </c>
      <c r="C2139" s="1">
        <v>4</v>
      </c>
      <c r="D2139" s="1">
        <v>3</v>
      </c>
      <c r="E2139" s="1">
        <v>2</v>
      </c>
      <c r="F2139" s="1" t="s">
        <v>45</v>
      </c>
      <c r="G2139" s="1">
        <v>1690</v>
      </c>
      <c r="H2139" s="1" t="s">
        <v>18</v>
      </c>
      <c r="I2139" s="1">
        <f t="shared" si="407"/>
        <v>-0.48267230090459146</v>
      </c>
      <c r="J2139" s="1">
        <f t="shared" si="408"/>
        <v>0.21816283119014304</v>
      </c>
      <c r="K2139" s="1">
        <f t="shared" si="409"/>
        <v>-0.11689323853809913</v>
      </c>
      <c r="L2139" s="1">
        <f t="shared" si="410"/>
        <v>-0.13939129281504731</v>
      </c>
      <c r="M2139" s="1">
        <f t="shared" si="411"/>
        <v>-3.8899637193207957E-2</v>
      </c>
      <c r="N2139" t="str">
        <f t="shared" si="402"/>
        <v>Good</v>
      </c>
      <c r="O2139" t="str">
        <f t="shared" si="403"/>
        <v>Good</v>
      </c>
      <c r="P2139" t="str">
        <f t="shared" si="404"/>
        <v>Good</v>
      </c>
      <c r="Q2139" t="str">
        <f t="shared" si="405"/>
        <v>Good</v>
      </c>
      <c r="R2139" t="str">
        <f t="shared" si="406"/>
        <v>Good</v>
      </c>
    </row>
    <row r="2140" spans="1:18" x14ac:dyDescent="0.3">
      <c r="A2140" s="1" t="s">
        <v>1970</v>
      </c>
      <c r="B2140" s="1">
        <v>619999</v>
      </c>
      <c r="C2140" s="1">
        <v>4</v>
      </c>
      <c r="D2140" s="1">
        <v>3</v>
      </c>
      <c r="E2140" s="1">
        <v>2</v>
      </c>
      <c r="F2140" s="1" t="s">
        <v>45</v>
      </c>
      <c r="G2140" s="1">
        <v>1300</v>
      </c>
      <c r="H2140" s="1" t="s">
        <v>18</v>
      </c>
      <c r="I2140" s="1">
        <f t="shared" si="407"/>
        <v>-0.52444595818203177</v>
      </c>
      <c r="J2140" s="1">
        <f t="shared" si="408"/>
        <v>0.21816283119014304</v>
      </c>
      <c r="K2140" s="1">
        <f t="shared" si="409"/>
        <v>-0.11689323853809913</v>
      </c>
      <c r="L2140" s="1">
        <f t="shared" si="410"/>
        <v>-0.13939129281504731</v>
      </c>
      <c r="M2140" s="1">
        <f t="shared" si="411"/>
        <v>-3.9366800533010518E-2</v>
      </c>
      <c r="N2140" t="str">
        <f t="shared" si="402"/>
        <v>Good</v>
      </c>
      <c r="O2140" t="str">
        <f t="shared" si="403"/>
        <v>Good</v>
      </c>
      <c r="P2140" t="str">
        <f t="shared" si="404"/>
        <v>Good</v>
      </c>
      <c r="Q2140" t="str">
        <f t="shared" si="405"/>
        <v>Good</v>
      </c>
      <c r="R2140" t="str">
        <f t="shared" si="406"/>
        <v>Good</v>
      </c>
    </row>
    <row r="2141" spans="1:18" x14ac:dyDescent="0.3">
      <c r="A2141" s="1" t="s">
        <v>146</v>
      </c>
      <c r="B2141" s="1">
        <v>730000</v>
      </c>
      <c r="C2141" s="1">
        <v>3</v>
      </c>
      <c r="D2141" s="1">
        <v>3</v>
      </c>
      <c r="E2141" s="1">
        <v>1</v>
      </c>
      <c r="F2141" s="1" t="s">
        <v>74</v>
      </c>
      <c r="G2141" s="1">
        <v>1147</v>
      </c>
      <c r="H2141" s="1" t="s">
        <v>94</v>
      </c>
      <c r="I2141" s="1">
        <f t="shared" si="407"/>
        <v>-0.47849497695008703</v>
      </c>
      <c r="J2141" s="1">
        <f t="shared" si="408"/>
        <v>-0.45049726440636123</v>
      </c>
      <c r="K2141" s="1">
        <f t="shared" si="409"/>
        <v>-0.11689323853809913</v>
      </c>
      <c r="L2141" s="1">
        <f t="shared" si="410"/>
        <v>-0.86224087629865209</v>
      </c>
      <c r="M2141" s="1">
        <f t="shared" si="411"/>
        <v>-3.9550072304779214E-2</v>
      </c>
      <c r="N2141" t="str">
        <f t="shared" si="402"/>
        <v>Good</v>
      </c>
      <c r="O2141" t="str">
        <f t="shared" si="403"/>
        <v>Good</v>
      </c>
      <c r="P2141" t="str">
        <f t="shared" si="404"/>
        <v>Good</v>
      </c>
      <c r="Q2141" t="str">
        <f t="shared" si="405"/>
        <v>Good</v>
      </c>
      <c r="R2141" t="str">
        <f t="shared" si="406"/>
        <v>Good</v>
      </c>
    </row>
    <row r="2142" spans="1:18" x14ac:dyDescent="0.3">
      <c r="A2142" s="1" t="s">
        <v>28</v>
      </c>
      <c r="B2142" s="1">
        <v>1290000</v>
      </c>
      <c r="C2142" s="1">
        <v>5</v>
      </c>
      <c r="D2142" s="1">
        <v>3</v>
      </c>
      <c r="E2142" s="1">
        <v>2</v>
      </c>
      <c r="F2142" s="1" t="s">
        <v>74</v>
      </c>
      <c r="G2142" s="1">
        <v>1985</v>
      </c>
      <c r="H2142" s="1" t="s">
        <v>18</v>
      </c>
      <c r="I2142" s="1">
        <f t="shared" si="407"/>
        <v>-0.24456483549783595</v>
      </c>
      <c r="J2142" s="1">
        <f t="shared" si="408"/>
        <v>0.88682292678664731</v>
      </c>
      <c r="K2142" s="1">
        <f t="shared" si="409"/>
        <v>-0.11689323853809913</v>
      </c>
      <c r="L2142" s="1">
        <f t="shared" si="410"/>
        <v>-0.13939129281504731</v>
      </c>
      <c r="M2142" s="1">
        <f t="shared" si="411"/>
        <v>-3.8546270051562428E-2</v>
      </c>
      <c r="N2142" t="str">
        <f t="shared" si="402"/>
        <v>Good</v>
      </c>
      <c r="O2142" t="str">
        <f t="shared" si="403"/>
        <v>Good</v>
      </c>
      <c r="P2142" t="str">
        <f t="shared" si="404"/>
        <v>Good</v>
      </c>
      <c r="Q2142" t="str">
        <f t="shared" si="405"/>
        <v>Good</v>
      </c>
      <c r="R2142" t="str">
        <f t="shared" si="406"/>
        <v>Good</v>
      </c>
    </row>
    <row r="2143" spans="1:18" x14ac:dyDescent="0.3">
      <c r="A2143" s="1" t="s">
        <v>63</v>
      </c>
      <c r="B2143" s="1">
        <v>1620000</v>
      </c>
      <c r="C2143" s="1">
        <v>3</v>
      </c>
      <c r="D2143" s="1">
        <v>5</v>
      </c>
      <c r="E2143" s="1">
        <v>2</v>
      </c>
      <c r="F2143" s="1" t="s">
        <v>21</v>
      </c>
      <c r="G2143" s="1">
        <v>2025</v>
      </c>
      <c r="H2143" s="1" t="s">
        <v>18</v>
      </c>
      <c r="I2143" s="1">
        <f t="shared" si="407"/>
        <v>-0.10671314499918802</v>
      </c>
      <c r="J2143" s="1">
        <f t="shared" si="408"/>
        <v>-0.45049726440636123</v>
      </c>
      <c r="K2143" s="1">
        <f t="shared" si="409"/>
        <v>1.112596083605172</v>
      </c>
      <c r="L2143" s="1">
        <f t="shared" si="410"/>
        <v>-0.13939129281504731</v>
      </c>
      <c r="M2143" s="1">
        <f t="shared" si="411"/>
        <v>-3.8498355862864729E-2</v>
      </c>
      <c r="N2143" t="str">
        <f t="shared" si="402"/>
        <v>Good</v>
      </c>
      <c r="O2143" t="str">
        <f t="shared" si="403"/>
        <v>Good</v>
      </c>
      <c r="P2143" t="str">
        <f t="shared" si="404"/>
        <v>Good</v>
      </c>
      <c r="Q2143" t="str">
        <f t="shared" si="405"/>
        <v>Good</v>
      </c>
      <c r="R2143" t="str">
        <f t="shared" si="406"/>
        <v>Good</v>
      </c>
    </row>
    <row r="2144" spans="1:18" x14ac:dyDescent="0.3">
      <c r="A2144" s="1" t="s">
        <v>43</v>
      </c>
      <c r="B2144" s="1">
        <v>1560000</v>
      </c>
      <c r="C2144" s="1">
        <v>4</v>
      </c>
      <c r="D2144" s="1">
        <v>4</v>
      </c>
      <c r="E2144" s="1">
        <v>1</v>
      </c>
      <c r="F2144" s="1" t="s">
        <v>21</v>
      </c>
      <c r="G2144" s="1">
        <v>2700</v>
      </c>
      <c r="H2144" s="1" t="s">
        <v>13</v>
      </c>
      <c r="I2144" s="1">
        <f t="shared" si="407"/>
        <v>-0.13177708872621494</v>
      </c>
      <c r="J2144" s="1">
        <f t="shared" si="408"/>
        <v>0.21816283119014304</v>
      </c>
      <c r="K2144" s="1">
        <f t="shared" si="409"/>
        <v>0.49785142253353648</v>
      </c>
      <c r="L2144" s="1">
        <f t="shared" si="410"/>
        <v>-0.86224087629865209</v>
      </c>
      <c r="M2144" s="1">
        <f t="shared" si="411"/>
        <v>-3.7689803928591066E-2</v>
      </c>
      <c r="N2144" t="str">
        <f t="shared" si="402"/>
        <v>Good</v>
      </c>
      <c r="O2144" t="str">
        <f t="shared" si="403"/>
        <v>Good</v>
      </c>
      <c r="P2144" t="str">
        <f t="shared" si="404"/>
        <v>Good</v>
      </c>
      <c r="Q2144" t="str">
        <f t="shared" si="405"/>
        <v>Good</v>
      </c>
      <c r="R2144" t="str">
        <f t="shared" si="406"/>
        <v>Good</v>
      </c>
    </row>
    <row r="2145" spans="1:18" x14ac:dyDescent="0.3">
      <c r="A2145" s="1" t="s">
        <v>43</v>
      </c>
      <c r="B2145" s="1">
        <v>1570000</v>
      </c>
      <c r="C2145" s="1">
        <v>4</v>
      </c>
      <c r="D2145" s="1">
        <v>4</v>
      </c>
      <c r="E2145" s="1">
        <v>1</v>
      </c>
      <c r="F2145" s="1" t="s">
        <v>21</v>
      </c>
      <c r="G2145" s="1">
        <v>2700</v>
      </c>
      <c r="H2145" s="1" t="s">
        <v>18</v>
      </c>
      <c r="I2145" s="1">
        <f t="shared" si="407"/>
        <v>-0.12759976477171045</v>
      </c>
      <c r="J2145" s="1">
        <f t="shared" si="408"/>
        <v>0.21816283119014304</v>
      </c>
      <c r="K2145" s="1">
        <f t="shared" si="409"/>
        <v>0.49785142253353648</v>
      </c>
      <c r="L2145" s="1">
        <f t="shared" si="410"/>
        <v>-0.86224087629865209</v>
      </c>
      <c r="M2145" s="1">
        <f t="shared" si="411"/>
        <v>-3.7689803928591066E-2</v>
      </c>
      <c r="N2145" t="str">
        <f t="shared" si="402"/>
        <v>Good</v>
      </c>
      <c r="O2145" t="str">
        <f t="shared" si="403"/>
        <v>Good</v>
      </c>
      <c r="P2145" t="str">
        <f t="shared" si="404"/>
        <v>Good</v>
      </c>
      <c r="Q2145" t="str">
        <f t="shared" si="405"/>
        <v>Good</v>
      </c>
      <c r="R2145" t="str">
        <f t="shared" si="406"/>
        <v>Good</v>
      </c>
    </row>
    <row r="2146" spans="1:18" x14ac:dyDescent="0.3">
      <c r="A2146" s="1" t="s">
        <v>95</v>
      </c>
      <c r="B2146" s="1">
        <v>1100000</v>
      </c>
      <c r="C2146" s="1">
        <v>7</v>
      </c>
      <c r="D2146" s="1">
        <v>4</v>
      </c>
      <c r="E2146" s="1">
        <v>3</v>
      </c>
      <c r="F2146" s="1" t="s">
        <v>194</v>
      </c>
      <c r="G2146" s="1">
        <v>1400</v>
      </c>
      <c r="H2146" s="1" t="s">
        <v>18</v>
      </c>
      <c r="I2146" s="1">
        <f t="shared" si="407"/>
        <v>-0.32393399063342115</v>
      </c>
      <c r="J2146" s="1">
        <f t="shared" si="408"/>
        <v>2.224143117979656</v>
      </c>
      <c r="K2146" s="1">
        <f t="shared" si="409"/>
        <v>0.49785142253353648</v>
      </c>
      <c r="L2146" s="1">
        <f t="shared" si="410"/>
        <v>0.58345829066855748</v>
      </c>
      <c r="M2146" s="1">
        <f t="shared" si="411"/>
        <v>-3.9247015061266273E-2</v>
      </c>
      <c r="N2146" t="str">
        <f t="shared" si="402"/>
        <v>Good</v>
      </c>
      <c r="O2146" t="str">
        <f t="shared" si="403"/>
        <v>Good</v>
      </c>
      <c r="P2146" t="str">
        <f t="shared" si="404"/>
        <v>Good</v>
      </c>
      <c r="Q2146" t="str">
        <f t="shared" si="405"/>
        <v>Good</v>
      </c>
      <c r="R2146" t="str">
        <f t="shared" si="406"/>
        <v>Good</v>
      </c>
    </row>
    <row r="2147" spans="1:18" x14ac:dyDescent="0.3">
      <c r="A2147" s="1" t="s">
        <v>39</v>
      </c>
      <c r="B2147" s="1">
        <v>1900000</v>
      </c>
      <c r="C2147" s="1">
        <v>10</v>
      </c>
      <c r="D2147" s="1">
        <v>6</v>
      </c>
      <c r="E2147" s="1">
        <v>4</v>
      </c>
      <c r="F2147" s="1" t="s">
        <v>175</v>
      </c>
      <c r="G2147" s="1">
        <v>4400</v>
      </c>
      <c r="H2147" s="1" t="s">
        <v>18</v>
      </c>
      <c r="I2147" s="1">
        <f t="shared" si="407"/>
        <v>1.0251925726937495E-2</v>
      </c>
      <c r="J2147" s="1">
        <f t="shared" si="408"/>
        <v>4.2301234047691683</v>
      </c>
      <c r="K2147" s="1">
        <f t="shared" si="409"/>
        <v>1.7273407446768076</v>
      </c>
      <c r="L2147" s="1">
        <f t="shared" si="410"/>
        <v>1.3063078741521623</v>
      </c>
      <c r="M2147" s="1">
        <f t="shared" si="411"/>
        <v>-3.5653450908938872E-2</v>
      </c>
      <c r="N2147" t="str">
        <f t="shared" si="402"/>
        <v>Good</v>
      </c>
      <c r="O2147" t="str">
        <f t="shared" si="403"/>
        <v>Outlier</v>
      </c>
      <c r="P2147" t="str">
        <f t="shared" si="404"/>
        <v>Good</v>
      </c>
      <c r="Q2147" t="str">
        <f t="shared" si="405"/>
        <v>Good</v>
      </c>
      <c r="R2147" t="str">
        <f t="shared" si="406"/>
        <v>Good</v>
      </c>
    </row>
    <row r="2148" spans="1:18" x14ac:dyDescent="0.3">
      <c r="A2148" s="1" t="s">
        <v>139</v>
      </c>
      <c r="B2148" s="1">
        <v>499000</v>
      </c>
      <c r="C2148" s="1">
        <v>2</v>
      </c>
      <c r="D2148" s="1">
        <v>2</v>
      </c>
      <c r="E2148" s="1">
        <v>2</v>
      </c>
      <c r="F2148" s="1" t="s">
        <v>37</v>
      </c>
      <c r="G2148" s="1">
        <v>770</v>
      </c>
      <c r="H2148" s="1" t="s">
        <v>94</v>
      </c>
      <c r="I2148" s="1">
        <f t="shared" si="407"/>
        <v>-0.57499116029914055</v>
      </c>
      <c r="J2148" s="1">
        <f t="shared" si="408"/>
        <v>-1.1191573600028655</v>
      </c>
      <c r="K2148" s="1">
        <f t="shared" si="409"/>
        <v>-0.7316378996097348</v>
      </c>
      <c r="L2148" s="1">
        <f t="shared" si="410"/>
        <v>-0.13939129281504731</v>
      </c>
      <c r="M2148" s="1">
        <f t="shared" si="411"/>
        <v>-4.0001663533255023E-2</v>
      </c>
      <c r="N2148" t="str">
        <f t="shared" si="402"/>
        <v>Good</v>
      </c>
      <c r="O2148" t="str">
        <f t="shared" si="403"/>
        <v>Good</v>
      </c>
      <c r="P2148" t="str">
        <f t="shared" si="404"/>
        <v>Good</v>
      </c>
      <c r="Q2148" t="str">
        <f t="shared" si="405"/>
        <v>Good</v>
      </c>
      <c r="R2148" t="str">
        <f t="shared" si="406"/>
        <v>Good</v>
      </c>
    </row>
    <row r="2149" spans="1:18" x14ac:dyDescent="0.3">
      <c r="A2149" s="1" t="s">
        <v>497</v>
      </c>
      <c r="B2149" s="1">
        <v>590000</v>
      </c>
      <c r="C2149" s="1">
        <v>3</v>
      </c>
      <c r="D2149" s="1">
        <v>2</v>
      </c>
      <c r="E2149" s="1">
        <v>2</v>
      </c>
      <c r="F2149" s="1" t="s">
        <v>21</v>
      </c>
      <c r="G2149" s="1">
        <v>1196</v>
      </c>
      <c r="H2149" s="1" t="s">
        <v>18</v>
      </c>
      <c r="I2149" s="1">
        <f t="shared" si="407"/>
        <v>-0.53697751231314972</v>
      </c>
      <c r="J2149" s="1">
        <f t="shared" si="408"/>
        <v>-0.45049726440636123</v>
      </c>
      <c r="K2149" s="1">
        <f t="shared" si="409"/>
        <v>-0.7316378996097348</v>
      </c>
      <c r="L2149" s="1">
        <f t="shared" si="410"/>
        <v>-0.13939129281504731</v>
      </c>
      <c r="M2149" s="1">
        <f t="shared" si="411"/>
        <v>-3.9491377423624532E-2</v>
      </c>
      <c r="N2149" t="str">
        <f t="shared" si="402"/>
        <v>Good</v>
      </c>
      <c r="O2149" t="str">
        <f t="shared" si="403"/>
        <v>Good</v>
      </c>
      <c r="P2149" t="str">
        <f t="shared" si="404"/>
        <v>Good</v>
      </c>
      <c r="Q2149" t="str">
        <f t="shared" si="405"/>
        <v>Good</v>
      </c>
      <c r="R2149" t="str">
        <f t="shared" si="406"/>
        <v>Good</v>
      </c>
    </row>
    <row r="2150" spans="1:18" x14ac:dyDescent="0.3">
      <c r="A2150" s="1" t="s">
        <v>497</v>
      </c>
      <c r="B2150" s="1">
        <v>590000</v>
      </c>
      <c r="C2150" s="1">
        <v>3</v>
      </c>
      <c r="D2150" s="1">
        <v>2</v>
      </c>
      <c r="E2150" s="1">
        <v>2</v>
      </c>
      <c r="F2150" s="1" t="s">
        <v>84</v>
      </c>
      <c r="G2150" s="1">
        <v>1196</v>
      </c>
      <c r="H2150" s="1" t="s">
        <v>18</v>
      </c>
      <c r="I2150" s="1">
        <f t="shared" si="407"/>
        <v>-0.53697751231314972</v>
      </c>
      <c r="J2150" s="1">
        <f t="shared" si="408"/>
        <v>-0.45049726440636123</v>
      </c>
      <c r="K2150" s="1">
        <f t="shared" si="409"/>
        <v>-0.7316378996097348</v>
      </c>
      <c r="L2150" s="1">
        <f t="shared" si="410"/>
        <v>-0.13939129281504731</v>
      </c>
      <c r="M2150" s="1">
        <f t="shared" si="411"/>
        <v>-3.9491377423624532E-2</v>
      </c>
      <c r="N2150" t="str">
        <f t="shared" si="402"/>
        <v>Good</v>
      </c>
      <c r="O2150" t="str">
        <f t="shared" si="403"/>
        <v>Good</v>
      </c>
      <c r="P2150" t="str">
        <f t="shared" si="404"/>
        <v>Good</v>
      </c>
      <c r="Q2150" t="str">
        <f t="shared" si="405"/>
        <v>Good</v>
      </c>
      <c r="R2150" t="str">
        <f t="shared" si="406"/>
        <v>Good</v>
      </c>
    </row>
    <row r="2151" spans="1:18" x14ac:dyDescent="0.3">
      <c r="A2151" s="1" t="s">
        <v>162</v>
      </c>
      <c r="B2151" s="1">
        <v>535000</v>
      </c>
      <c r="C2151" s="1">
        <v>4</v>
      </c>
      <c r="D2151" s="1">
        <v>2</v>
      </c>
      <c r="E2151" s="1">
        <v>1</v>
      </c>
      <c r="F2151" s="1" t="s">
        <v>84</v>
      </c>
      <c r="G2151" s="1">
        <v>1460</v>
      </c>
      <c r="H2151" s="1" t="s">
        <v>18</v>
      </c>
      <c r="I2151" s="1">
        <f t="shared" si="407"/>
        <v>-0.55995279406292442</v>
      </c>
      <c r="J2151" s="1">
        <f t="shared" si="408"/>
        <v>0.21816283119014304</v>
      </c>
      <c r="K2151" s="1">
        <f t="shared" si="409"/>
        <v>-0.7316378996097348</v>
      </c>
      <c r="L2151" s="1">
        <f t="shared" si="410"/>
        <v>-0.86224087629865209</v>
      </c>
      <c r="M2151" s="1">
        <f t="shared" si="411"/>
        <v>-3.9175143778219727E-2</v>
      </c>
      <c r="N2151" t="str">
        <f t="shared" si="402"/>
        <v>Good</v>
      </c>
      <c r="O2151" t="str">
        <f t="shared" si="403"/>
        <v>Good</v>
      </c>
      <c r="P2151" t="str">
        <f t="shared" si="404"/>
        <v>Good</v>
      </c>
      <c r="Q2151" t="str">
        <f t="shared" si="405"/>
        <v>Good</v>
      </c>
      <c r="R2151" t="str">
        <f t="shared" si="406"/>
        <v>Good</v>
      </c>
    </row>
    <row r="2152" spans="1:18" x14ac:dyDescent="0.3">
      <c r="A2152" s="1" t="s">
        <v>146</v>
      </c>
      <c r="B2152" s="1">
        <v>550000</v>
      </c>
      <c r="C2152" s="1">
        <v>3</v>
      </c>
      <c r="D2152" s="1">
        <v>2</v>
      </c>
      <c r="E2152" s="1">
        <v>1</v>
      </c>
      <c r="F2152" s="1" t="s">
        <v>74</v>
      </c>
      <c r="G2152" s="1">
        <v>1079</v>
      </c>
      <c r="H2152" s="1" t="s">
        <v>18</v>
      </c>
      <c r="I2152" s="1">
        <f t="shared" si="407"/>
        <v>-0.55368680813116766</v>
      </c>
      <c r="J2152" s="1">
        <f t="shared" si="408"/>
        <v>-0.45049726440636123</v>
      </c>
      <c r="K2152" s="1">
        <f t="shared" si="409"/>
        <v>-0.7316378996097348</v>
      </c>
      <c r="L2152" s="1">
        <f t="shared" si="410"/>
        <v>-0.86224087629865209</v>
      </c>
      <c r="M2152" s="1">
        <f t="shared" si="411"/>
        <v>-3.9631526425565305E-2</v>
      </c>
      <c r="N2152" t="str">
        <f t="shared" si="402"/>
        <v>Good</v>
      </c>
      <c r="O2152" t="str">
        <f t="shared" si="403"/>
        <v>Good</v>
      </c>
      <c r="P2152" t="str">
        <f t="shared" si="404"/>
        <v>Good</v>
      </c>
      <c r="Q2152" t="str">
        <f t="shared" si="405"/>
        <v>Good</v>
      </c>
      <c r="R2152" t="str">
        <f t="shared" si="406"/>
        <v>Good</v>
      </c>
    </row>
    <row r="2153" spans="1:18" x14ac:dyDescent="0.3">
      <c r="A2153" s="1" t="s">
        <v>168</v>
      </c>
      <c r="B2153" s="1">
        <v>1650000</v>
      </c>
      <c r="C2153" s="1">
        <v>4</v>
      </c>
      <c r="D2153" s="1">
        <v>3</v>
      </c>
      <c r="E2153" s="1">
        <v>1</v>
      </c>
      <c r="F2153" s="1" t="s">
        <v>84</v>
      </c>
      <c r="G2153" s="1">
        <v>1650</v>
      </c>
      <c r="H2153" s="1" t="s">
        <v>13</v>
      </c>
      <c r="I2153" s="1">
        <f t="shared" si="407"/>
        <v>-9.4181173135674576E-2</v>
      </c>
      <c r="J2153" s="1">
        <f t="shared" si="408"/>
        <v>0.21816283119014304</v>
      </c>
      <c r="K2153" s="1">
        <f t="shared" si="409"/>
        <v>-0.11689323853809913</v>
      </c>
      <c r="L2153" s="1">
        <f t="shared" si="410"/>
        <v>-0.86224087629865209</v>
      </c>
      <c r="M2153" s="1">
        <f t="shared" si="411"/>
        <v>-3.8947551381905657E-2</v>
      </c>
      <c r="N2153" t="str">
        <f t="shared" si="402"/>
        <v>Good</v>
      </c>
      <c r="O2153" t="str">
        <f t="shared" si="403"/>
        <v>Good</v>
      </c>
      <c r="P2153" t="str">
        <f t="shared" si="404"/>
        <v>Good</v>
      </c>
      <c r="Q2153" t="str">
        <f t="shared" si="405"/>
        <v>Good</v>
      </c>
      <c r="R2153" t="str">
        <f t="shared" si="406"/>
        <v>Good</v>
      </c>
    </row>
    <row r="2154" spans="1:18" x14ac:dyDescent="0.3">
      <c r="A2154" s="1" t="s">
        <v>100</v>
      </c>
      <c r="B2154" s="1">
        <v>360000</v>
      </c>
      <c r="C2154" s="1">
        <v>3</v>
      </c>
      <c r="D2154" s="1">
        <v>2</v>
      </c>
      <c r="E2154" s="1">
        <v>1</v>
      </c>
      <c r="F2154" s="1" t="s">
        <v>345</v>
      </c>
      <c r="G2154" s="1">
        <v>1200</v>
      </c>
      <c r="I2154" s="1">
        <f t="shared" si="407"/>
        <v>-0.63305596326675284</v>
      </c>
      <c r="J2154" s="1">
        <f t="shared" si="408"/>
        <v>-0.45049726440636123</v>
      </c>
      <c r="K2154" s="1">
        <f t="shared" si="409"/>
        <v>-0.7316378996097348</v>
      </c>
      <c r="L2154" s="1">
        <f t="shared" si="410"/>
        <v>-0.86224087629865209</v>
      </c>
      <c r="M2154" s="1">
        <f t="shared" si="411"/>
        <v>-3.9486586004754763E-2</v>
      </c>
      <c r="N2154" t="str">
        <f t="shared" ref="N2154:N2187" si="412">IF(OR(I2154&gt;3,I2154&lt;-3), "Outlier", "Good")</f>
        <v>Good</v>
      </c>
      <c r="O2154" t="str">
        <f t="shared" ref="O2154:O2187" si="413">IF(OR(J2154&gt;3,J2154&lt;-3), "Outlier", "Good")</f>
        <v>Good</v>
      </c>
      <c r="P2154" t="str">
        <f t="shared" ref="P2154:P2187" si="414">IF(OR(K2154&gt;3,K2154&lt;-3), "Outlier", "Good")</f>
        <v>Good</v>
      </c>
      <c r="Q2154" t="str">
        <f t="shared" ref="Q2154:Q2187" si="415">IF(OR(L2154&gt;3,L2154&lt;-3), "Outlier", "Good")</f>
        <v>Good</v>
      </c>
      <c r="R2154" t="str">
        <f t="shared" ref="R2154:R2187" si="416">IF(OR(M2154&gt;3,M2154&lt;-3), "Outlier", "Good")</f>
        <v>Good</v>
      </c>
    </row>
    <row r="2155" spans="1:18" x14ac:dyDescent="0.3">
      <c r="A2155" s="1" t="s">
        <v>100</v>
      </c>
      <c r="B2155" s="1">
        <v>559000</v>
      </c>
      <c r="C2155" s="1">
        <v>3</v>
      </c>
      <c r="D2155" s="1">
        <v>2</v>
      </c>
      <c r="E2155" s="1">
        <v>1</v>
      </c>
      <c r="F2155" s="1" t="s">
        <v>21</v>
      </c>
      <c r="G2155" s="1">
        <v>1320</v>
      </c>
      <c r="H2155" s="1" t="s">
        <v>18</v>
      </c>
      <c r="I2155" s="1">
        <f t="shared" si="407"/>
        <v>-0.54992721657211363</v>
      </c>
      <c r="J2155" s="1">
        <f t="shared" si="408"/>
        <v>-0.45049726440636123</v>
      </c>
      <c r="K2155" s="1">
        <f t="shared" si="409"/>
        <v>-0.7316378996097348</v>
      </c>
      <c r="L2155" s="1">
        <f t="shared" si="410"/>
        <v>-0.86224087629865209</v>
      </c>
      <c r="M2155" s="1">
        <f t="shared" si="411"/>
        <v>-3.9342843438661672E-2</v>
      </c>
      <c r="N2155" t="str">
        <f t="shared" si="412"/>
        <v>Good</v>
      </c>
      <c r="O2155" t="str">
        <f t="shared" si="413"/>
        <v>Good</v>
      </c>
      <c r="P2155" t="str">
        <f t="shared" si="414"/>
        <v>Good</v>
      </c>
      <c r="Q2155" t="str">
        <f t="shared" si="415"/>
        <v>Good</v>
      </c>
      <c r="R2155" t="str">
        <f t="shared" si="416"/>
        <v>Good</v>
      </c>
    </row>
    <row r="2156" spans="1:18" x14ac:dyDescent="0.3">
      <c r="A2156" s="1" t="s">
        <v>63</v>
      </c>
      <c r="B2156" s="1">
        <v>1450000</v>
      </c>
      <c r="C2156" s="1">
        <v>5</v>
      </c>
      <c r="D2156" s="1">
        <v>4</v>
      </c>
      <c r="E2156" s="1">
        <v>3</v>
      </c>
      <c r="F2156" s="1" t="s">
        <v>21</v>
      </c>
      <c r="G2156" s="1">
        <v>2513</v>
      </c>
      <c r="H2156" s="1" t="s">
        <v>13</v>
      </c>
      <c r="I2156" s="1">
        <f t="shared" si="407"/>
        <v>-0.17772765222576423</v>
      </c>
      <c r="J2156" s="1">
        <f t="shared" si="408"/>
        <v>0.88682292678664731</v>
      </c>
      <c r="K2156" s="1">
        <f t="shared" si="409"/>
        <v>0.49785142253353648</v>
      </c>
      <c r="L2156" s="1">
        <f t="shared" si="410"/>
        <v>0.58345829066855748</v>
      </c>
      <c r="M2156" s="1">
        <f t="shared" si="411"/>
        <v>-3.7913802760752804E-2</v>
      </c>
      <c r="N2156" t="str">
        <f t="shared" si="412"/>
        <v>Good</v>
      </c>
      <c r="O2156" t="str">
        <f t="shared" si="413"/>
        <v>Good</v>
      </c>
      <c r="P2156" t="str">
        <f t="shared" si="414"/>
        <v>Good</v>
      </c>
      <c r="Q2156" t="str">
        <f t="shared" si="415"/>
        <v>Good</v>
      </c>
      <c r="R2156" t="str">
        <f t="shared" si="416"/>
        <v>Good</v>
      </c>
    </row>
    <row r="2157" spans="1:18" x14ac:dyDescent="0.3">
      <c r="A2157" s="1" t="s">
        <v>63</v>
      </c>
      <c r="B2157" s="1">
        <v>1430000</v>
      </c>
      <c r="C2157" s="1">
        <v>4</v>
      </c>
      <c r="D2157" s="1">
        <v>3</v>
      </c>
      <c r="E2157" s="1">
        <v>2</v>
      </c>
      <c r="F2157" s="1" t="s">
        <v>21</v>
      </c>
      <c r="G2157" s="1">
        <v>1875</v>
      </c>
      <c r="H2157" s="1" t="s">
        <v>13</v>
      </c>
      <c r="I2157" s="1">
        <f t="shared" si="407"/>
        <v>-0.1860823001347732</v>
      </c>
      <c r="J2157" s="1">
        <f t="shared" si="408"/>
        <v>0.21816283119014304</v>
      </c>
      <c r="K2157" s="1">
        <f t="shared" si="409"/>
        <v>-0.11689323853809913</v>
      </c>
      <c r="L2157" s="1">
        <f t="shared" si="410"/>
        <v>-0.13939129281504731</v>
      </c>
      <c r="M2157" s="1">
        <f t="shared" si="411"/>
        <v>-3.86780340704811E-2</v>
      </c>
      <c r="N2157" t="str">
        <f t="shared" si="412"/>
        <v>Good</v>
      </c>
      <c r="O2157" t="str">
        <f t="shared" si="413"/>
        <v>Good</v>
      </c>
      <c r="P2157" t="str">
        <f t="shared" si="414"/>
        <v>Good</v>
      </c>
      <c r="Q2157" t="str">
        <f t="shared" si="415"/>
        <v>Good</v>
      </c>
      <c r="R2157" t="str">
        <f t="shared" si="416"/>
        <v>Good</v>
      </c>
    </row>
    <row r="2158" spans="1:18" x14ac:dyDescent="0.3">
      <c r="A2158" s="1" t="s">
        <v>1951</v>
      </c>
      <c r="B2158" s="1">
        <v>270000</v>
      </c>
      <c r="C2158" s="1">
        <v>1</v>
      </c>
      <c r="D2158" s="1">
        <v>1</v>
      </c>
      <c r="E2158" s="1">
        <v>1</v>
      </c>
      <c r="F2158" s="1" t="s">
        <v>74</v>
      </c>
      <c r="G2158" s="1">
        <v>450</v>
      </c>
      <c r="H2158" s="1" t="s">
        <v>18</v>
      </c>
      <c r="I2158" s="1">
        <f t="shared" si="407"/>
        <v>-0.67065187885729316</v>
      </c>
      <c r="J2158" s="1">
        <f t="shared" si="408"/>
        <v>-1.7878174555993698</v>
      </c>
      <c r="K2158" s="1">
        <f t="shared" si="409"/>
        <v>-1.3463825606813704</v>
      </c>
      <c r="L2158" s="1">
        <f t="shared" si="410"/>
        <v>-0.86224087629865209</v>
      </c>
      <c r="M2158" s="1">
        <f t="shared" si="411"/>
        <v>-4.0384977042836612E-2</v>
      </c>
      <c r="N2158" t="str">
        <f t="shared" si="412"/>
        <v>Good</v>
      </c>
      <c r="O2158" t="str">
        <f t="shared" si="413"/>
        <v>Good</v>
      </c>
      <c r="P2158" t="str">
        <f t="shared" si="414"/>
        <v>Good</v>
      </c>
      <c r="Q2158" t="str">
        <f t="shared" si="415"/>
        <v>Good</v>
      </c>
      <c r="R2158" t="str">
        <f t="shared" si="416"/>
        <v>Good</v>
      </c>
    </row>
    <row r="2159" spans="1:18" x14ac:dyDescent="0.3">
      <c r="A2159" s="1" t="s">
        <v>19</v>
      </c>
      <c r="B2159" s="1">
        <v>1150000</v>
      </c>
      <c r="C2159" s="1">
        <v>4</v>
      </c>
      <c r="D2159" s="1">
        <v>3</v>
      </c>
      <c r="E2159" s="1">
        <v>2</v>
      </c>
      <c r="F2159" s="1" t="s">
        <v>21</v>
      </c>
      <c r="G2159" s="1">
        <v>1929</v>
      </c>
      <c r="H2159" s="1" t="s">
        <v>18</v>
      </c>
      <c r="I2159" s="1">
        <f t="shared" si="407"/>
        <v>-0.30304737086089872</v>
      </c>
      <c r="J2159" s="1">
        <f t="shared" si="408"/>
        <v>0.21816283119014304</v>
      </c>
      <c r="K2159" s="1">
        <f t="shared" si="409"/>
        <v>-0.11689323853809913</v>
      </c>
      <c r="L2159" s="1">
        <f t="shared" si="410"/>
        <v>-0.13939129281504731</v>
      </c>
      <c r="M2159" s="1">
        <f t="shared" si="411"/>
        <v>-3.8613349915739205E-2</v>
      </c>
      <c r="N2159" t="str">
        <f t="shared" si="412"/>
        <v>Good</v>
      </c>
      <c r="O2159" t="str">
        <f t="shared" si="413"/>
        <v>Good</v>
      </c>
      <c r="P2159" t="str">
        <f t="shared" si="414"/>
        <v>Good</v>
      </c>
      <c r="Q2159" t="str">
        <f t="shared" si="415"/>
        <v>Good</v>
      </c>
      <c r="R2159" t="str">
        <f t="shared" si="416"/>
        <v>Good</v>
      </c>
    </row>
    <row r="2160" spans="1:18" x14ac:dyDescent="0.3">
      <c r="A2160" s="1" t="s">
        <v>91</v>
      </c>
      <c r="B2160" s="1">
        <v>460000</v>
      </c>
      <c r="C2160" s="1">
        <v>3</v>
      </c>
      <c r="D2160" s="1">
        <v>2</v>
      </c>
      <c r="E2160" s="1">
        <v>1</v>
      </c>
      <c r="F2160" s="1" t="s">
        <v>21</v>
      </c>
      <c r="G2160" s="1">
        <v>1044</v>
      </c>
      <c r="H2160" s="1" t="s">
        <v>18</v>
      </c>
      <c r="I2160" s="1">
        <f t="shared" si="407"/>
        <v>-0.59128272372170798</v>
      </c>
      <c r="J2160" s="1">
        <f t="shared" si="408"/>
        <v>-0.45049726440636123</v>
      </c>
      <c r="K2160" s="1">
        <f t="shared" si="409"/>
        <v>-0.7316378996097348</v>
      </c>
      <c r="L2160" s="1">
        <f t="shared" si="410"/>
        <v>-0.86224087629865209</v>
      </c>
      <c r="M2160" s="1">
        <f t="shared" si="411"/>
        <v>-3.9673451340675792E-2</v>
      </c>
      <c r="N2160" t="str">
        <f t="shared" si="412"/>
        <v>Good</v>
      </c>
      <c r="O2160" t="str">
        <f t="shared" si="413"/>
        <v>Good</v>
      </c>
      <c r="P2160" t="str">
        <f t="shared" si="414"/>
        <v>Good</v>
      </c>
      <c r="Q2160" t="str">
        <f t="shared" si="415"/>
        <v>Good</v>
      </c>
      <c r="R2160" t="str">
        <f t="shared" si="416"/>
        <v>Good</v>
      </c>
    </row>
    <row r="2161" spans="1:18" x14ac:dyDescent="0.3">
      <c r="A2161" s="1" t="s">
        <v>155</v>
      </c>
      <c r="B2161" s="1">
        <v>1550000</v>
      </c>
      <c r="C2161" s="1">
        <v>4</v>
      </c>
      <c r="D2161" s="1">
        <v>2</v>
      </c>
      <c r="E2161" s="1">
        <v>1</v>
      </c>
      <c r="F2161" s="1" t="s">
        <v>84</v>
      </c>
      <c r="G2161" s="1">
        <v>1584</v>
      </c>
      <c r="H2161" s="1" t="s">
        <v>13</v>
      </c>
      <c r="I2161" s="1">
        <f t="shared" si="407"/>
        <v>-0.13595441268071939</v>
      </c>
      <c r="J2161" s="1">
        <f t="shared" si="408"/>
        <v>0.21816283119014304</v>
      </c>
      <c r="K2161" s="1">
        <f t="shared" si="409"/>
        <v>-0.7316378996097348</v>
      </c>
      <c r="L2161" s="1">
        <f t="shared" si="410"/>
        <v>-0.86224087629865209</v>
      </c>
      <c r="M2161" s="1">
        <f t="shared" si="411"/>
        <v>-3.902660979325686E-2</v>
      </c>
      <c r="N2161" t="str">
        <f t="shared" si="412"/>
        <v>Good</v>
      </c>
      <c r="O2161" t="str">
        <f t="shared" si="413"/>
        <v>Good</v>
      </c>
      <c r="P2161" t="str">
        <f t="shared" si="414"/>
        <v>Good</v>
      </c>
      <c r="Q2161" t="str">
        <f t="shared" si="415"/>
        <v>Good</v>
      </c>
      <c r="R2161" t="str">
        <f t="shared" si="416"/>
        <v>Good</v>
      </c>
    </row>
    <row r="2162" spans="1:18" x14ac:dyDescent="0.3">
      <c r="A2162" s="1" t="s">
        <v>14</v>
      </c>
      <c r="B2162" s="1">
        <v>7000000</v>
      </c>
      <c r="C2162" s="1">
        <v>7</v>
      </c>
      <c r="D2162" s="1">
        <v>6</v>
      </c>
      <c r="E2162" s="1">
        <v>6</v>
      </c>
      <c r="F2162" s="1" t="s">
        <v>52</v>
      </c>
      <c r="G2162" s="1">
        <v>7680</v>
      </c>
      <c r="H2162" s="1" t="s">
        <v>18</v>
      </c>
      <c r="I2162" s="1">
        <f t="shared" si="407"/>
        <v>2.1406871425242238</v>
      </c>
      <c r="J2162" s="1">
        <f t="shared" si="408"/>
        <v>2.224143117979656</v>
      </c>
      <c r="K2162" s="1">
        <f t="shared" si="409"/>
        <v>1.7273407446768076</v>
      </c>
      <c r="L2162" s="1">
        <f t="shared" si="410"/>
        <v>2.7520070411193718</v>
      </c>
      <c r="M2162" s="1">
        <f t="shared" si="411"/>
        <v>-3.1724487435727589E-2</v>
      </c>
      <c r="N2162" t="str">
        <f t="shared" si="412"/>
        <v>Good</v>
      </c>
      <c r="O2162" t="str">
        <f t="shared" si="413"/>
        <v>Good</v>
      </c>
      <c r="P2162" t="str">
        <f t="shared" si="414"/>
        <v>Good</v>
      </c>
      <c r="Q2162" t="str">
        <f t="shared" si="415"/>
        <v>Good</v>
      </c>
      <c r="R2162" t="str">
        <f t="shared" si="416"/>
        <v>Good</v>
      </c>
    </row>
    <row r="2163" spans="1:18" x14ac:dyDescent="0.3">
      <c r="A2163" s="1" t="s">
        <v>63</v>
      </c>
      <c r="B2163" s="1">
        <v>850000</v>
      </c>
      <c r="C2163" s="1">
        <v>3</v>
      </c>
      <c r="D2163" s="1">
        <v>2</v>
      </c>
      <c r="E2163" s="1">
        <v>1</v>
      </c>
      <c r="F2163" s="1" t="s">
        <v>74</v>
      </c>
      <c r="G2163" s="1">
        <v>1408</v>
      </c>
      <c r="I2163" s="1">
        <f t="shared" si="407"/>
        <v>-0.42836708949603319</v>
      </c>
      <c r="J2163" s="1">
        <f t="shared" si="408"/>
        <v>-0.45049726440636123</v>
      </c>
      <c r="K2163" s="1">
        <f t="shared" si="409"/>
        <v>-0.7316378996097348</v>
      </c>
      <c r="L2163" s="1">
        <f t="shared" si="410"/>
        <v>-0.86224087629865209</v>
      </c>
      <c r="M2163" s="1">
        <f t="shared" si="411"/>
        <v>-3.9237432223526734E-2</v>
      </c>
      <c r="N2163" t="str">
        <f t="shared" si="412"/>
        <v>Good</v>
      </c>
      <c r="O2163" t="str">
        <f t="shared" si="413"/>
        <v>Good</v>
      </c>
      <c r="P2163" t="str">
        <f t="shared" si="414"/>
        <v>Good</v>
      </c>
      <c r="Q2163" t="str">
        <f t="shared" si="415"/>
        <v>Good</v>
      </c>
      <c r="R2163" t="str">
        <f t="shared" si="416"/>
        <v>Good</v>
      </c>
    </row>
    <row r="2164" spans="1:18" x14ac:dyDescent="0.3">
      <c r="A2164" s="1" t="s">
        <v>32</v>
      </c>
      <c r="B2164" s="1">
        <v>5800000</v>
      </c>
      <c r="C2164" s="1">
        <v>6</v>
      </c>
      <c r="D2164" s="1">
        <v>6</v>
      </c>
      <c r="E2164" s="1">
        <v>4</v>
      </c>
      <c r="F2164" s="1" t="s">
        <v>52</v>
      </c>
      <c r="G2164" s="1">
        <v>4500</v>
      </c>
      <c r="H2164" s="1" t="s">
        <v>18</v>
      </c>
      <c r="I2164" s="1">
        <f t="shared" si="407"/>
        <v>1.6394082679836859</v>
      </c>
      <c r="J2164" s="1">
        <f t="shared" si="408"/>
        <v>1.5554830223831515</v>
      </c>
      <c r="K2164" s="1">
        <f t="shared" si="409"/>
        <v>1.7273407446768076</v>
      </c>
      <c r="L2164" s="1">
        <f t="shared" si="410"/>
        <v>1.3063078741521623</v>
      </c>
      <c r="M2164" s="1">
        <f t="shared" si="411"/>
        <v>-3.5533665437194627E-2</v>
      </c>
      <c r="N2164" t="str">
        <f t="shared" si="412"/>
        <v>Good</v>
      </c>
      <c r="O2164" t="str">
        <f t="shared" si="413"/>
        <v>Good</v>
      </c>
      <c r="P2164" t="str">
        <f t="shared" si="414"/>
        <v>Good</v>
      </c>
      <c r="Q2164" t="str">
        <f t="shared" si="415"/>
        <v>Good</v>
      </c>
      <c r="R2164" t="str">
        <f t="shared" si="416"/>
        <v>Good</v>
      </c>
    </row>
    <row r="2165" spans="1:18" x14ac:dyDescent="0.3">
      <c r="A2165" s="1" t="s">
        <v>419</v>
      </c>
      <c r="B2165" s="1">
        <v>7800000</v>
      </c>
      <c r="C2165" s="1">
        <v>6</v>
      </c>
      <c r="D2165" s="1">
        <v>6</v>
      </c>
      <c r="E2165" s="1">
        <v>8</v>
      </c>
      <c r="F2165" s="1" t="s">
        <v>16</v>
      </c>
      <c r="G2165" s="1">
        <v>16500</v>
      </c>
      <c r="H2165" s="1" t="s">
        <v>94</v>
      </c>
      <c r="I2165" s="1">
        <f t="shared" si="407"/>
        <v>2.4748730588845822</v>
      </c>
      <c r="J2165" s="1">
        <f t="shared" si="408"/>
        <v>1.5554830223831515</v>
      </c>
      <c r="K2165" s="1">
        <f t="shared" si="409"/>
        <v>1.7273407446768076</v>
      </c>
      <c r="L2165" s="1">
        <f t="shared" si="410"/>
        <v>4.197706208086581</v>
      </c>
      <c r="M2165" s="1">
        <f t="shared" si="411"/>
        <v>-2.1159408827885039E-2</v>
      </c>
      <c r="N2165" t="str">
        <f t="shared" si="412"/>
        <v>Good</v>
      </c>
      <c r="O2165" t="str">
        <f t="shared" si="413"/>
        <v>Good</v>
      </c>
      <c r="P2165" t="str">
        <f t="shared" si="414"/>
        <v>Good</v>
      </c>
      <c r="Q2165" t="str">
        <f t="shared" si="415"/>
        <v>Outlier</v>
      </c>
      <c r="R2165" t="str">
        <f t="shared" si="416"/>
        <v>Good</v>
      </c>
    </row>
    <row r="2166" spans="1:18" x14ac:dyDescent="0.3">
      <c r="A2166" s="1" t="s">
        <v>56</v>
      </c>
      <c r="B2166" s="1">
        <v>8000000</v>
      </c>
      <c r="C2166" s="1">
        <v>7</v>
      </c>
      <c r="D2166" s="1">
        <v>6</v>
      </c>
      <c r="E2166" s="1">
        <v>8</v>
      </c>
      <c r="F2166" s="1" t="s">
        <v>58</v>
      </c>
      <c r="G2166" s="1">
        <v>20800</v>
      </c>
      <c r="H2166" s="1" t="s">
        <v>18</v>
      </c>
      <c r="I2166" s="1">
        <f t="shared" si="407"/>
        <v>2.5584195379746717</v>
      </c>
      <c r="J2166" s="1">
        <f t="shared" si="408"/>
        <v>2.224143117979656</v>
      </c>
      <c r="K2166" s="1">
        <f t="shared" si="409"/>
        <v>1.7273407446768076</v>
      </c>
      <c r="L2166" s="1">
        <f t="shared" si="410"/>
        <v>4.197706208086581</v>
      </c>
      <c r="M2166" s="1">
        <f t="shared" si="411"/>
        <v>-1.6008633542882435E-2</v>
      </c>
      <c r="N2166" t="str">
        <f t="shared" si="412"/>
        <v>Good</v>
      </c>
      <c r="O2166" t="str">
        <f t="shared" si="413"/>
        <v>Good</v>
      </c>
      <c r="P2166" t="str">
        <f t="shared" si="414"/>
        <v>Good</v>
      </c>
      <c r="Q2166" t="str">
        <f t="shared" si="415"/>
        <v>Outlier</v>
      </c>
      <c r="R2166" t="str">
        <f t="shared" si="416"/>
        <v>Good</v>
      </c>
    </row>
    <row r="2167" spans="1:18" x14ac:dyDescent="0.3">
      <c r="A2167" s="1" t="s">
        <v>91</v>
      </c>
      <c r="B2167" s="1">
        <v>565000</v>
      </c>
      <c r="C2167" s="1">
        <v>4</v>
      </c>
      <c r="D2167" s="1">
        <v>3</v>
      </c>
      <c r="E2167" s="1">
        <v>1</v>
      </c>
      <c r="F2167" s="1" t="s">
        <v>21</v>
      </c>
      <c r="G2167" s="1">
        <v>1385</v>
      </c>
      <c r="H2167" s="1" t="s">
        <v>18</v>
      </c>
      <c r="I2167" s="1">
        <f t="shared" si="407"/>
        <v>-0.54742082219941102</v>
      </c>
      <c r="J2167" s="1">
        <f t="shared" si="408"/>
        <v>0.21816283119014304</v>
      </c>
      <c r="K2167" s="1">
        <f t="shared" si="409"/>
        <v>-0.11689323853809913</v>
      </c>
      <c r="L2167" s="1">
        <f t="shared" si="410"/>
        <v>-0.86224087629865209</v>
      </c>
      <c r="M2167" s="1">
        <f t="shared" si="411"/>
        <v>-3.9264982882027906E-2</v>
      </c>
      <c r="N2167" t="str">
        <f t="shared" si="412"/>
        <v>Good</v>
      </c>
      <c r="O2167" t="str">
        <f t="shared" si="413"/>
        <v>Good</v>
      </c>
      <c r="P2167" t="str">
        <f t="shared" si="414"/>
        <v>Good</v>
      </c>
      <c r="Q2167" t="str">
        <f t="shared" si="415"/>
        <v>Good</v>
      </c>
      <c r="R2167" t="str">
        <f t="shared" si="416"/>
        <v>Good</v>
      </c>
    </row>
    <row r="2168" spans="1:18" x14ac:dyDescent="0.3">
      <c r="A2168" s="1" t="s">
        <v>91</v>
      </c>
      <c r="B2168" s="1">
        <v>400000</v>
      </c>
      <c r="C2168" s="1">
        <v>1</v>
      </c>
      <c r="D2168" s="1">
        <v>2</v>
      </c>
      <c r="E2168" s="1">
        <v>1</v>
      </c>
      <c r="F2168" s="1" t="s">
        <v>136</v>
      </c>
      <c r="G2168" s="1">
        <v>775</v>
      </c>
      <c r="H2168" s="1" t="s">
        <v>13</v>
      </c>
      <c r="I2168" s="1">
        <f t="shared" si="407"/>
        <v>-0.6163466674487349</v>
      </c>
      <c r="J2168" s="1">
        <f t="shared" si="408"/>
        <v>-1.7878174555993698</v>
      </c>
      <c r="K2168" s="1">
        <f t="shared" si="409"/>
        <v>-0.7316378996097348</v>
      </c>
      <c r="L2168" s="1">
        <f t="shared" si="410"/>
        <v>-0.86224087629865209</v>
      </c>
      <c r="M2168" s="1">
        <f t="shared" si="411"/>
        <v>-3.999567425966781E-2</v>
      </c>
      <c r="N2168" t="str">
        <f t="shared" si="412"/>
        <v>Good</v>
      </c>
      <c r="O2168" t="str">
        <f t="shared" si="413"/>
        <v>Good</v>
      </c>
      <c r="P2168" t="str">
        <f t="shared" si="414"/>
        <v>Good</v>
      </c>
      <c r="Q2168" t="str">
        <f t="shared" si="415"/>
        <v>Good</v>
      </c>
      <c r="R2168" t="str">
        <f t="shared" si="416"/>
        <v>Good</v>
      </c>
    </row>
    <row r="2169" spans="1:18" x14ac:dyDescent="0.3">
      <c r="A2169" s="1" t="s">
        <v>258</v>
      </c>
      <c r="B2169" s="1">
        <v>508000</v>
      </c>
      <c r="C2169" s="1">
        <v>2</v>
      </c>
      <c r="D2169" s="1">
        <v>2</v>
      </c>
      <c r="E2169" s="1">
        <v>1</v>
      </c>
      <c r="F2169" s="1" t="s">
        <v>11</v>
      </c>
      <c r="G2169" s="1">
        <v>715</v>
      </c>
      <c r="H2169" s="1" t="s">
        <v>18</v>
      </c>
      <c r="I2169" s="1">
        <f t="shared" si="407"/>
        <v>-0.57123156874008651</v>
      </c>
      <c r="J2169" s="1">
        <f t="shared" si="408"/>
        <v>-1.1191573600028655</v>
      </c>
      <c r="K2169" s="1">
        <f t="shared" si="409"/>
        <v>-0.7316378996097348</v>
      </c>
      <c r="L2169" s="1">
        <f t="shared" si="410"/>
        <v>-0.86224087629865209</v>
      </c>
      <c r="M2169" s="1">
        <f t="shared" si="411"/>
        <v>-4.0067545542714363E-2</v>
      </c>
      <c r="N2169" t="str">
        <f t="shared" si="412"/>
        <v>Good</v>
      </c>
      <c r="O2169" t="str">
        <f t="shared" si="413"/>
        <v>Good</v>
      </c>
      <c r="P2169" t="str">
        <f t="shared" si="414"/>
        <v>Good</v>
      </c>
      <c r="Q2169" t="str">
        <f t="shared" si="415"/>
        <v>Good</v>
      </c>
      <c r="R2169" t="str">
        <f t="shared" si="416"/>
        <v>Good</v>
      </c>
    </row>
    <row r="2170" spans="1:18" x14ac:dyDescent="0.3">
      <c r="A2170" s="1" t="s">
        <v>258</v>
      </c>
      <c r="B2170" s="1">
        <v>628000</v>
      </c>
      <c r="C2170" s="1">
        <v>3</v>
      </c>
      <c r="D2170" s="1">
        <v>2</v>
      </c>
      <c r="E2170" s="1">
        <v>1</v>
      </c>
      <c r="F2170" s="1" t="s">
        <v>11</v>
      </c>
      <c r="G2170" s="1">
        <v>935</v>
      </c>
      <c r="H2170" s="1" t="s">
        <v>18</v>
      </c>
      <c r="I2170" s="1">
        <f t="shared" si="407"/>
        <v>-0.52110368128603268</v>
      </c>
      <c r="J2170" s="1">
        <f t="shared" si="408"/>
        <v>-0.45049726440636123</v>
      </c>
      <c r="K2170" s="1">
        <f t="shared" si="409"/>
        <v>-0.7316378996097348</v>
      </c>
      <c r="L2170" s="1">
        <f t="shared" si="410"/>
        <v>-0.86224087629865209</v>
      </c>
      <c r="M2170" s="1">
        <f t="shared" si="411"/>
        <v>-3.9804017504877019E-2</v>
      </c>
      <c r="N2170" t="str">
        <f t="shared" si="412"/>
        <v>Good</v>
      </c>
      <c r="O2170" t="str">
        <f t="shared" si="413"/>
        <v>Good</v>
      </c>
      <c r="P2170" t="str">
        <f t="shared" si="414"/>
        <v>Good</v>
      </c>
      <c r="Q2170" t="str">
        <f t="shared" si="415"/>
        <v>Good</v>
      </c>
      <c r="R2170" t="str">
        <f t="shared" si="416"/>
        <v>Good</v>
      </c>
    </row>
    <row r="2171" spans="1:18" x14ac:dyDescent="0.3">
      <c r="A2171" s="1" t="s">
        <v>146</v>
      </c>
      <c r="B2171" s="1">
        <v>1198000</v>
      </c>
      <c r="C2171" s="1">
        <v>4</v>
      </c>
      <c r="D2171" s="1">
        <v>4</v>
      </c>
      <c r="E2171" s="1">
        <v>2</v>
      </c>
      <c r="F2171" s="1" t="s">
        <v>74</v>
      </c>
      <c r="G2171" s="1">
        <v>1757</v>
      </c>
      <c r="H2171" s="1" t="s">
        <v>13</v>
      </c>
      <c r="I2171" s="1">
        <f t="shared" si="407"/>
        <v>-0.2829962158792772</v>
      </c>
      <c r="J2171" s="1">
        <f t="shared" si="408"/>
        <v>0.21816283119014304</v>
      </c>
      <c r="K2171" s="1">
        <f t="shared" si="409"/>
        <v>0.49785142253353648</v>
      </c>
      <c r="L2171" s="1">
        <f t="shared" si="410"/>
        <v>-0.13939129281504731</v>
      </c>
      <c r="M2171" s="1">
        <f t="shared" si="411"/>
        <v>-3.881938092713931E-2</v>
      </c>
      <c r="N2171" t="str">
        <f t="shared" si="412"/>
        <v>Good</v>
      </c>
      <c r="O2171" t="str">
        <f t="shared" si="413"/>
        <v>Good</v>
      </c>
      <c r="P2171" t="str">
        <f t="shared" si="414"/>
        <v>Good</v>
      </c>
      <c r="Q2171" t="str">
        <f t="shared" si="415"/>
        <v>Good</v>
      </c>
      <c r="R2171" t="str">
        <f t="shared" si="416"/>
        <v>Good</v>
      </c>
    </row>
    <row r="2172" spans="1:18" x14ac:dyDescent="0.3">
      <c r="A2172" s="1" t="s">
        <v>162</v>
      </c>
      <c r="B2172" s="1">
        <v>590000</v>
      </c>
      <c r="C2172" s="1">
        <v>4</v>
      </c>
      <c r="D2172" s="1">
        <v>3</v>
      </c>
      <c r="E2172" s="1">
        <v>1</v>
      </c>
      <c r="F2172" s="1" t="s">
        <v>74</v>
      </c>
      <c r="G2172" s="1">
        <v>1416</v>
      </c>
      <c r="I2172" s="1">
        <f t="shared" si="407"/>
        <v>-0.53697751231314972</v>
      </c>
      <c r="J2172" s="1">
        <f t="shared" si="408"/>
        <v>0.21816283119014304</v>
      </c>
      <c r="K2172" s="1">
        <f t="shared" si="409"/>
        <v>-0.11689323853809913</v>
      </c>
      <c r="L2172" s="1">
        <f t="shared" si="410"/>
        <v>-0.86224087629865209</v>
      </c>
      <c r="M2172" s="1">
        <f t="shared" si="411"/>
        <v>-3.9227849385787196E-2</v>
      </c>
      <c r="N2172" t="str">
        <f t="shared" si="412"/>
        <v>Good</v>
      </c>
      <c r="O2172" t="str">
        <f t="shared" si="413"/>
        <v>Good</v>
      </c>
      <c r="P2172" t="str">
        <f t="shared" si="414"/>
        <v>Good</v>
      </c>
      <c r="Q2172" t="str">
        <f t="shared" si="415"/>
        <v>Good</v>
      </c>
      <c r="R2172" t="str">
        <f t="shared" si="416"/>
        <v>Good</v>
      </c>
    </row>
    <row r="2173" spans="1:18" x14ac:dyDescent="0.3">
      <c r="A2173" s="1" t="s">
        <v>162</v>
      </c>
      <c r="B2173" s="1">
        <v>330000</v>
      </c>
      <c r="C2173" s="1">
        <v>1</v>
      </c>
      <c r="D2173" s="1">
        <v>1</v>
      </c>
      <c r="E2173" s="1">
        <v>1</v>
      </c>
      <c r="F2173" s="1" t="s">
        <v>11</v>
      </c>
      <c r="G2173" s="1">
        <v>543</v>
      </c>
      <c r="H2173" s="1" t="s">
        <v>18</v>
      </c>
      <c r="I2173" s="1">
        <f t="shared" si="407"/>
        <v>-0.64558793513026635</v>
      </c>
      <c r="J2173" s="1">
        <f t="shared" si="408"/>
        <v>-1.7878174555993698</v>
      </c>
      <c r="K2173" s="1">
        <f t="shared" si="409"/>
        <v>-1.3463825606813704</v>
      </c>
      <c r="L2173" s="1">
        <f t="shared" si="410"/>
        <v>-0.86224087629865209</v>
      </c>
      <c r="M2173" s="1">
        <f t="shared" si="411"/>
        <v>-4.0273576554114468E-2</v>
      </c>
      <c r="N2173" t="str">
        <f t="shared" si="412"/>
        <v>Good</v>
      </c>
      <c r="O2173" t="str">
        <f t="shared" si="413"/>
        <v>Good</v>
      </c>
      <c r="P2173" t="str">
        <f t="shared" si="414"/>
        <v>Good</v>
      </c>
      <c r="Q2173" t="str">
        <f t="shared" si="415"/>
        <v>Good</v>
      </c>
      <c r="R2173" t="str">
        <f t="shared" si="416"/>
        <v>Good</v>
      </c>
    </row>
    <row r="2174" spans="1:18" x14ac:dyDescent="0.3">
      <c r="A2174" s="1" t="s">
        <v>162</v>
      </c>
      <c r="B2174" s="1">
        <v>600000</v>
      </c>
      <c r="C2174" s="1">
        <v>4</v>
      </c>
      <c r="D2174" s="1">
        <v>2</v>
      </c>
      <c r="E2174" s="1">
        <v>2</v>
      </c>
      <c r="F2174" s="1" t="s">
        <v>74</v>
      </c>
      <c r="G2174" s="1">
        <v>1362</v>
      </c>
      <c r="I2174" s="1">
        <f t="shared" si="407"/>
        <v>-0.53280018835864529</v>
      </c>
      <c r="J2174" s="1">
        <f t="shared" si="408"/>
        <v>0.21816283119014304</v>
      </c>
      <c r="K2174" s="1">
        <f t="shared" si="409"/>
        <v>-0.7316378996097348</v>
      </c>
      <c r="L2174" s="1">
        <f t="shared" si="410"/>
        <v>-0.13939129281504731</v>
      </c>
      <c r="M2174" s="1">
        <f t="shared" si="411"/>
        <v>-3.9292533540529084E-2</v>
      </c>
      <c r="N2174" t="str">
        <f t="shared" si="412"/>
        <v>Good</v>
      </c>
      <c r="O2174" t="str">
        <f t="shared" si="413"/>
        <v>Good</v>
      </c>
      <c r="P2174" t="str">
        <f t="shared" si="414"/>
        <v>Good</v>
      </c>
      <c r="Q2174" t="str">
        <f t="shared" si="415"/>
        <v>Good</v>
      </c>
      <c r="R2174" t="str">
        <f t="shared" si="416"/>
        <v>Good</v>
      </c>
    </row>
    <row r="2175" spans="1:18" x14ac:dyDescent="0.3">
      <c r="A2175" s="1" t="s">
        <v>362</v>
      </c>
      <c r="B2175" s="1">
        <v>440000</v>
      </c>
      <c r="C2175" s="1">
        <v>4</v>
      </c>
      <c r="D2175" s="1">
        <v>3</v>
      </c>
      <c r="E2175" s="1">
        <v>1</v>
      </c>
      <c r="F2175" s="1" t="s">
        <v>74</v>
      </c>
      <c r="G2175" s="1">
        <v>1267</v>
      </c>
      <c r="I2175" s="1">
        <f t="shared" si="407"/>
        <v>-0.59963737163071695</v>
      </c>
      <c r="J2175" s="1">
        <f t="shared" si="408"/>
        <v>0.21816283119014304</v>
      </c>
      <c r="K2175" s="1">
        <f t="shared" si="409"/>
        <v>-0.11689323853809913</v>
      </c>
      <c r="L2175" s="1">
        <f t="shared" si="410"/>
        <v>-0.86224087629865209</v>
      </c>
      <c r="M2175" s="1">
        <f t="shared" si="411"/>
        <v>-3.9406329738686123E-2</v>
      </c>
      <c r="N2175" t="str">
        <f t="shared" si="412"/>
        <v>Good</v>
      </c>
      <c r="O2175" t="str">
        <f t="shared" si="413"/>
        <v>Good</v>
      </c>
      <c r="P2175" t="str">
        <f t="shared" si="414"/>
        <v>Good</v>
      </c>
      <c r="Q2175" t="str">
        <f t="shared" si="415"/>
        <v>Good</v>
      </c>
      <c r="R2175" t="str">
        <f t="shared" si="416"/>
        <v>Good</v>
      </c>
    </row>
    <row r="2176" spans="1:18" x14ac:dyDescent="0.3">
      <c r="A2176" s="1" t="s">
        <v>162</v>
      </c>
      <c r="B2176" s="1">
        <v>340000</v>
      </c>
      <c r="C2176" s="1">
        <v>3</v>
      </c>
      <c r="D2176" s="1">
        <v>2</v>
      </c>
      <c r="E2176" s="1">
        <v>1</v>
      </c>
      <c r="F2176" s="1" t="s">
        <v>74</v>
      </c>
      <c r="G2176" s="1">
        <v>931</v>
      </c>
      <c r="I2176" s="1">
        <f t="shared" si="407"/>
        <v>-0.64141061117576181</v>
      </c>
      <c r="J2176" s="1">
        <f t="shared" si="408"/>
        <v>-0.45049726440636123</v>
      </c>
      <c r="K2176" s="1">
        <f t="shared" si="409"/>
        <v>-0.7316378996097348</v>
      </c>
      <c r="L2176" s="1">
        <f t="shared" si="410"/>
        <v>-0.86224087629865209</v>
      </c>
      <c r="M2176" s="1">
        <f t="shared" si="411"/>
        <v>-3.9808808923746788E-2</v>
      </c>
      <c r="N2176" t="str">
        <f t="shared" si="412"/>
        <v>Good</v>
      </c>
      <c r="O2176" t="str">
        <f t="shared" si="413"/>
        <v>Good</v>
      </c>
      <c r="P2176" t="str">
        <f t="shared" si="414"/>
        <v>Good</v>
      </c>
      <c r="Q2176" t="str">
        <f t="shared" si="415"/>
        <v>Good</v>
      </c>
      <c r="R2176" t="str">
        <f t="shared" si="416"/>
        <v>Good</v>
      </c>
    </row>
    <row r="2177" spans="1:18" x14ac:dyDescent="0.3">
      <c r="A2177" s="1" t="s">
        <v>162</v>
      </c>
      <c r="B2177" s="1">
        <v>330000</v>
      </c>
      <c r="C2177" s="1">
        <v>1</v>
      </c>
      <c r="D2177" s="1">
        <v>1</v>
      </c>
      <c r="E2177" s="1">
        <v>1</v>
      </c>
      <c r="F2177" s="1" t="s">
        <v>11</v>
      </c>
      <c r="G2177" s="1">
        <v>543</v>
      </c>
      <c r="H2177" s="1" t="s">
        <v>18</v>
      </c>
      <c r="I2177" s="1">
        <f t="shared" si="407"/>
        <v>-0.64558793513026635</v>
      </c>
      <c r="J2177" s="1">
        <f t="shared" si="408"/>
        <v>-1.7878174555993698</v>
      </c>
      <c r="K2177" s="1">
        <f t="shared" si="409"/>
        <v>-1.3463825606813704</v>
      </c>
      <c r="L2177" s="1">
        <f t="shared" si="410"/>
        <v>-0.86224087629865209</v>
      </c>
      <c r="M2177" s="1">
        <f t="shared" si="411"/>
        <v>-4.0273576554114468E-2</v>
      </c>
      <c r="N2177" t="str">
        <f t="shared" si="412"/>
        <v>Good</v>
      </c>
      <c r="O2177" t="str">
        <f t="shared" si="413"/>
        <v>Good</v>
      </c>
      <c r="P2177" t="str">
        <f t="shared" si="414"/>
        <v>Good</v>
      </c>
      <c r="Q2177" t="str">
        <f t="shared" si="415"/>
        <v>Good</v>
      </c>
      <c r="R2177" t="str">
        <f t="shared" si="416"/>
        <v>Good</v>
      </c>
    </row>
    <row r="2178" spans="1:18" x14ac:dyDescent="0.3">
      <c r="A2178" s="1" t="s">
        <v>162</v>
      </c>
      <c r="B2178" s="1">
        <v>560000</v>
      </c>
      <c r="C2178" s="1">
        <v>3</v>
      </c>
      <c r="D2178" s="1">
        <v>4</v>
      </c>
      <c r="E2178" s="1">
        <v>2</v>
      </c>
      <c r="F2178" s="1" t="s">
        <v>11</v>
      </c>
      <c r="G2178" s="1">
        <v>1281</v>
      </c>
      <c r="I2178" s="1">
        <f t="shared" si="407"/>
        <v>-0.54950948417666323</v>
      </c>
      <c r="J2178" s="1">
        <f t="shared" si="408"/>
        <v>-0.45049726440636123</v>
      </c>
      <c r="K2178" s="1">
        <f t="shared" si="409"/>
        <v>0.49785142253353648</v>
      </c>
      <c r="L2178" s="1">
        <f t="shared" si="410"/>
        <v>-0.13939129281504731</v>
      </c>
      <c r="M2178" s="1">
        <f t="shared" si="411"/>
        <v>-3.9389559772641927E-2</v>
      </c>
      <c r="N2178" t="str">
        <f t="shared" si="412"/>
        <v>Good</v>
      </c>
      <c r="O2178" t="str">
        <f t="shared" si="413"/>
        <v>Good</v>
      </c>
      <c r="P2178" t="str">
        <f t="shared" si="414"/>
        <v>Good</v>
      </c>
      <c r="Q2178" t="str">
        <f t="shared" si="415"/>
        <v>Good</v>
      </c>
      <c r="R2178" t="str">
        <f t="shared" si="416"/>
        <v>Good</v>
      </c>
    </row>
    <row r="2179" spans="1:18" x14ac:dyDescent="0.3">
      <c r="A2179" s="1" t="s">
        <v>359</v>
      </c>
      <c r="B2179" s="1">
        <v>500000</v>
      </c>
      <c r="C2179" s="1">
        <v>3</v>
      </c>
      <c r="D2179" s="1">
        <v>2</v>
      </c>
      <c r="E2179" s="1">
        <v>2</v>
      </c>
      <c r="F2179" s="1" t="s">
        <v>11</v>
      </c>
      <c r="G2179" s="1">
        <v>975</v>
      </c>
      <c r="H2179" s="1" t="s">
        <v>18</v>
      </c>
      <c r="I2179" s="1">
        <f t="shared" si="407"/>
        <v>-0.57457342790369015</v>
      </c>
      <c r="J2179" s="1">
        <f t="shared" si="408"/>
        <v>-0.45049726440636123</v>
      </c>
      <c r="K2179" s="1">
        <f t="shared" si="409"/>
        <v>-0.7316378996097348</v>
      </c>
      <c r="L2179" s="1">
        <f t="shared" si="410"/>
        <v>-0.13939129281504731</v>
      </c>
      <c r="M2179" s="1">
        <f t="shared" si="411"/>
        <v>-3.975610331617932E-2</v>
      </c>
      <c r="N2179" t="str">
        <f t="shared" si="412"/>
        <v>Good</v>
      </c>
      <c r="O2179" t="str">
        <f t="shared" si="413"/>
        <v>Good</v>
      </c>
      <c r="P2179" t="str">
        <f t="shared" si="414"/>
        <v>Good</v>
      </c>
      <c r="Q2179" t="str">
        <f t="shared" si="415"/>
        <v>Good</v>
      </c>
      <c r="R2179" t="str">
        <f t="shared" si="416"/>
        <v>Good</v>
      </c>
    </row>
    <row r="2180" spans="1:18" x14ac:dyDescent="0.3">
      <c r="A2180" s="1" t="s">
        <v>1005</v>
      </c>
      <c r="B2180" s="1">
        <v>500000</v>
      </c>
      <c r="C2180" s="1">
        <v>3</v>
      </c>
      <c r="D2180" s="1">
        <v>2</v>
      </c>
      <c r="E2180" s="1">
        <v>1</v>
      </c>
      <c r="F2180" s="1" t="s">
        <v>74</v>
      </c>
      <c r="G2180" s="1">
        <v>1037</v>
      </c>
      <c r="I2180" s="1">
        <f t="shared" si="407"/>
        <v>-0.57457342790369015</v>
      </c>
      <c r="J2180" s="1">
        <f t="shared" si="408"/>
        <v>-0.45049726440636123</v>
      </c>
      <c r="K2180" s="1">
        <f t="shared" si="409"/>
        <v>-0.7316378996097348</v>
      </c>
      <c r="L2180" s="1">
        <f t="shared" si="410"/>
        <v>-0.86224087629865209</v>
      </c>
      <c r="M2180" s="1">
        <f t="shared" si="411"/>
        <v>-3.9681836323697886E-2</v>
      </c>
      <c r="N2180" t="str">
        <f t="shared" si="412"/>
        <v>Good</v>
      </c>
      <c r="O2180" t="str">
        <f t="shared" si="413"/>
        <v>Good</v>
      </c>
      <c r="P2180" t="str">
        <f t="shared" si="414"/>
        <v>Good</v>
      </c>
      <c r="Q2180" t="str">
        <f t="shared" si="415"/>
        <v>Good</v>
      </c>
      <c r="R2180" t="str">
        <f t="shared" si="416"/>
        <v>Good</v>
      </c>
    </row>
    <row r="2181" spans="1:18" x14ac:dyDescent="0.3">
      <c r="A2181" s="1" t="s">
        <v>162</v>
      </c>
      <c r="B2181" s="1">
        <v>838000</v>
      </c>
      <c r="C2181" s="1">
        <v>4</v>
      </c>
      <c r="D2181" s="1">
        <v>3</v>
      </c>
      <c r="E2181" s="1">
        <v>2</v>
      </c>
      <c r="F2181" s="1" t="s">
        <v>74</v>
      </c>
      <c r="G2181" s="1">
        <v>1477</v>
      </c>
      <c r="H2181" s="1" t="s">
        <v>18</v>
      </c>
      <c r="I2181" s="1">
        <f t="shared" si="407"/>
        <v>-0.43337987824143859</v>
      </c>
      <c r="J2181" s="1">
        <f t="shared" si="408"/>
        <v>0.21816283119014304</v>
      </c>
      <c r="K2181" s="1">
        <f t="shared" si="409"/>
        <v>-0.11689323853809913</v>
      </c>
      <c r="L2181" s="1">
        <f t="shared" si="410"/>
        <v>-0.13939129281504731</v>
      </c>
      <c r="M2181" s="1">
        <f t="shared" si="411"/>
        <v>-3.9154780248023199E-2</v>
      </c>
      <c r="N2181" t="str">
        <f t="shared" si="412"/>
        <v>Good</v>
      </c>
      <c r="O2181" t="str">
        <f t="shared" si="413"/>
        <v>Good</v>
      </c>
      <c r="P2181" t="str">
        <f t="shared" si="414"/>
        <v>Good</v>
      </c>
      <c r="Q2181" t="str">
        <f t="shared" si="415"/>
        <v>Good</v>
      </c>
      <c r="R2181" t="str">
        <f t="shared" si="416"/>
        <v>Good</v>
      </c>
    </row>
    <row r="2182" spans="1:18" x14ac:dyDescent="0.3">
      <c r="A2182" s="1" t="s">
        <v>146</v>
      </c>
      <c r="B2182" s="1">
        <v>438000</v>
      </c>
      <c r="C2182" s="1">
        <v>3</v>
      </c>
      <c r="D2182" s="1">
        <v>2</v>
      </c>
      <c r="E2182" s="1">
        <v>1</v>
      </c>
      <c r="F2182" s="1" t="s">
        <v>74</v>
      </c>
      <c r="G2182" s="1">
        <v>1034</v>
      </c>
      <c r="I2182" s="1">
        <f t="shared" si="407"/>
        <v>-0.60047283642161786</v>
      </c>
      <c r="J2182" s="1">
        <f t="shared" si="408"/>
        <v>-0.45049726440636123</v>
      </c>
      <c r="K2182" s="1">
        <f t="shared" si="409"/>
        <v>-0.7316378996097348</v>
      </c>
      <c r="L2182" s="1">
        <f t="shared" si="410"/>
        <v>-0.86224087629865209</v>
      </c>
      <c r="M2182" s="1">
        <f t="shared" si="411"/>
        <v>-3.9685429887850211E-2</v>
      </c>
      <c r="N2182" t="str">
        <f t="shared" si="412"/>
        <v>Good</v>
      </c>
      <c r="O2182" t="str">
        <f t="shared" si="413"/>
        <v>Good</v>
      </c>
      <c r="P2182" t="str">
        <f t="shared" si="414"/>
        <v>Good</v>
      </c>
      <c r="Q2182" t="str">
        <f t="shared" si="415"/>
        <v>Good</v>
      </c>
      <c r="R2182" t="str">
        <f t="shared" si="416"/>
        <v>Good</v>
      </c>
    </row>
    <row r="2183" spans="1:18" x14ac:dyDescent="0.3">
      <c r="A2183" s="1" t="s">
        <v>419</v>
      </c>
      <c r="B2183" s="1">
        <v>2100000</v>
      </c>
      <c r="C2183" s="1">
        <v>4</v>
      </c>
      <c r="D2183" s="1">
        <v>5</v>
      </c>
      <c r="E2183" s="1">
        <v>2</v>
      </c>
      <c r="F2183" s="1" t="s">
        <v>136</v>
      </c>
      <c r="G2183" s="1">
        <v>960</v>
      </c>
      <c r="H2183" s="1" t="s">
        <v>13</v>
      </c>
      <c r="I2183" s="1">
        <f t="shared" ref="I2183:I2246" si="417">(B2183-$B$2)/$B$3</f>
        <v>9.3798404817027156E-2</v>
      </c>
      <c r="J2183" s="1">
        <f t="shared" ref="J2183:J2246" si="418">(C2183-$C$2)/$C$3</f>
        <v>0.21816283119014304</v>
      </c>
      <c r="K2183" s="1">
        <f t="shared" ref="K2183:K2246" si="419">(D2183-$D$2)/$D$3</f>
        <v>1.112596083605172</v>
      </c>
      <c r="L2183" s="1">
        <f t="shared" ref="L2183:L2246" si="420">(E2183-$E$2)/$E$3</f>
        <v>-0.13939129281504731</v>
      </c>
      <c r="M2183" s="1">
        <f t="shared" ref="M2183:M2246" si="421">(G2183-$F$2)/$F$3</f>
        <v>-3.977407113694096E-2</v>
      </c>
      <c r="N2183" t="str">
        <f t="shared" si="412"/>
        <v>Good</v>
      </c>
      <c r="O2183" t="str">
        <f t="shared" si="413"/>
        <v>Good</v>
      </c>
      <c r="P2183" t="str">
        <f t="shared" si="414"/>
        <v>Good</v>
      </c>
      <c r="Q2183" t="str">
        <f t="shared" si="415"/>
        <v>Good</v>
      </c>
      <c r="R2183" t="str">
        <f t="shared" si="416"/>
        <v>Good</v>
      </c>
    </row>
    <row r="2184" spans="1:18" x14ac:dyDescent="0.3">
      <c r="A2184" s="1" t="s">
        <v>91</v>
      </c>
      <c r="B2184" s="1">
        <v>650000</v>
      </c>
      <c r="C2184" s="1">
        <v>3</v>
      </c>
      <c r="D2184" s="1">
        <v>2</v>
      </c>
      <c r="E2184" s="1">
        <v>1</v>
      </c>
      <c r="F2184" s="1" t="s">
        <v>11</v>
      </c>
      <c r="G2184" s="1">
        <v>953</v>
      </c>
      <c r="I2184" s="1">
        <f t="shared" si="417"/>
        <v>-0.51191356858612291</v>
      </c>
      <c r="J2184" s="1">
        <f t="shared" si="418"/>
        <v>-0.45049726440636123</v>
      </c>
      <c r="K2184" s="1">
        <f t="shared" si="419"/>
        <v>-0.7316378996097348</v>
      </c>
      <c r="L2184" s="1">
        <f t="shared" si="420"/>
        <v>-0.86224087629865209</v>
      </c>
      <c r="M2184" s="1">
        <f t="shared" si="421"/>
        <v>-3.9782456119963054E-2</v>
      </c>
      <c r="N2184" t="str">
        <f t="shared" si="412"/>
        <v>Good</v>
      </c>
      <c r="O2184" t="str">
        <f t="shared" si="413"/>
        <v>Good</v>
      </c>
      <c r="P2184" t="str">
        <f t="shared" si="414"/>
        <v>Good</v>
      </c>
      <c r="Q2184" t="str">
        <f t="shared" si="415"/>
        <v>Good</v>
      </c>
      <c r="R2184" t="str">
        <f t="shared" si="416"/>
        <v>Good</v>
      </c>
    </row>
    <row r="2185" spans="1:18" x14ac:dyDescent="0.3">
      <c r="A2185" s="1" t="s">
        <v>258</v>
      </c>
      <c r="B2185" s="1">
        <v>420000</v>
      </c>
      <c r="C2185" s="1">
        <v>1</v>
      </c>
      <c r="D2185" s="1">
        <v>1</v>
      </c>
      <c r="E2185" s="1">
        <v>1</v>
      </c>
      <c r="F2185" s="1" t="s">
        <v>11</v>
      </c>
      <c r="G2185" s="1">
        <v>578</v>
      </c>
      <c r="H2185" s="1" t="s">
        <v>18</v>
      </c>
      <c r="I2185" s="1">
        <f t="shared" si="417"/>
        <v>-0.60799201953972593</v>
      </c>
      <c r="J2185" s="1">
        <f t="shared" si="418"/>
        <v>-1.7878174555993698</v>
      </c>
      <c r="K2185" s="1">
        <f t="shared" si="419"/>
        <v>-1.3463825606813704</v>
      </c>
      <c r="L2185" s="1">
        <f t="shared" si="420"/>
        <v>-0.86224087629865209</v>
      </c>
      <c r="M2185" s="1">
        <f t="shared" si="421"/>
        <v>-4.0231651639003982E-2</v>
      </c>
      <c r="N2185" t="str">
        <f t="shared" si="412"/>
        <v>Good</v>
      </c>
      <c r="O2185" t="str">
        <f t="shared" si="413"/>
        <v>Good</v>
      </c>
      <c r="P2185" t="str">
        <f t="shared" si="414"/>
        <v>Good</v>
      </c>
      <c r="Q2185" t="str">
        <f t="shared" si="415"/>
        <v>Good</v>
      </c>
      <c r="R2185" t="str">
        <f t="shared" si="416"/>
        <v>Good</v>
      </c>
    </row>
    <row r="2186" spans="1:18" x14ac:dyDescent="0.3">
      <c r="A2186" s="1" t="s">
        <v>91</v>
      </c>
      <c r="B2186" s="1">
        <v>509000</v>
      </c>
      <c r="C2186" s="1">
        <v>2</v>
      </c>
      <c r="D2186" s="1">
        <v>2</v>
      </c>
      <c r="E2186" s="1">
        <v>1</v>
      </c>
      <c r="F2186" s="1" t="s">
        <v>11</v>
      </c>
      <c r="G2186" s="1">
        <v>797</v>
      </c>
      <c r="I2186" s="1">
        <f t="shared" si="417"/>
        <v>-0.57081383634463612</v>
      </c>
      <c r="J2186" s="1">
        <f t="shared" si="418"/>
        <v>-1.1191573600028655</v>
      </c>
      <c r="K2186" s="1">
        <f t="shared" si="419"/>
        <v>-0.7316378996097348</v>
      </c>
      <c r="L2186" s="1">
        <f t="shared" si="420"/>
        <v>-0.86224087629865209</v>
      </c>
      <c r="M2186" s="1">
        <f t="shared" si="421"/>
        <v>-3.9969321455884076E-2</v>
      </c>
      <c r="N2186" t="str">
        <f t="shared" si="412"/>
        <v>Good</v>
      </c>
      <c r="O2186" t="str">
        <f t="shared" si="413"/>
        <v>Good</v>
      </c>
      <c r="P2186" t="str">
        <f t="shared" si="414"/>
        <v>Good</v>
      </c>
      <c r="Q2186" t="str">
        <f t="shared" si="415"/>
        <v>Good</v>
      </c>
      <c r="R2186" t="str">
        <f t="shared" si="416"/>
        <v>Good</v>
      </c>
    </row>
    <row r="2187" spans="1:18" x14ac:dyDescent="0.3">
      <c r="A2187" s="1" t="s">
        <v>362</v>
      </c>
      <c r="B2187" s="1">
        <v>440000</v>
      </c>
      <c r="C2187" s="1">
        <v>3</v>
      </c>
      <c r="D2187" s="1">
        <v>2</v>
      </c>
      <c r="E2187" s="1">
        <v>3</v>
      </c>
      <c r="F2187" s="1" t="s">
        <v>74</v>
      </c>
      <c r="G2187" s="1">
        <v>1150</v>
      </c>
      <c r="H2187" s="1" t="s">
        <v>18</v>
      </c>
      <c r="I2187" s="1">
        <f t="shared" si="417"/>
        <v>-0.59963737163071695</v>
      </c>
      <c r="J2187" s="1">
        <f t="shared" si="418"/>
        <v>-0.45049726440636123</v>
      </c>
      <c r="K2187" s="1">
        <f t="shared" si="419"/>
        <v>-0.7316378996097348</v>
      </c>
      <c r="L2187" s="1">
        <f t="shared" si="420"/>
        <v>0.58345829066855748</v>
      </c>
      <c r="M2187" s="1">
        <f t="shared" si="421"/>
        <v>-3.9546478740626889E-2</v>
      </c>
      <c r="N2187" t="str">
        <f t="shared" si="412"/>
        <v>Good</v>
      </c>
      <c r="O2187" t="str">
        <f t="shared" si="413"/>
        <v>Good</v>
      </c>
      <c r="P2187" t="str">
        <f t="shared" si="414"/>
        <v>Good</v>
      </c>
      <c r="Q2187" t="str">
        <f t="shared" si="415"/>
        <v>Good</v>
      </c>
      <c r="R2187" t="str">
        <f t="shared" si="416"/>
        <v>Good</v>
      </c>
    </row>
    <row r="2188" spans="1:18" x14ac:dyDescent="0.3">
      <c r="A2188" s="1" t="s">
        <v>43</v>
      </c>
      <c r="B2188" s="1">
        <v>1050000</v>
      </c>
      <c r="C2188" s="1">
        <v>2</v>
      </c>
      <c r="D2188" s="1">
        <v>2</v>
      </c>
      <c r="E2188" s="1">
        <v>1</v>
      </c>
      <c r="F2188" s="1" t="s">
        <v>73</v>
      </c>
      <c r="G2188" s="1">
        <v>959</v>
      </c>
      <c r="H2188" s="1" t="s">
        <v>13</v>
      </c>
      <c r="I2188" s="1">
        <f t="shared" si="417"/>
        <v>-0.34482061040594353</v>
      </c>
      <c r="J2188" s="1">
        <f t="shared" si="418"/>
        <v>-1.1191573600028655</v>
      </c>
      <c r="K2188" s="1">
        <f t="shared" si="419"/>
        <v>-0.7316378996097348</v>
      </c>
      <c r="L2188" s="1">
        <f t="shared" si="420"/>
        <v>-0.86224087629865209</v>
      </c>
      <c r="M2188" s="1">
        <f t="shared" si="421"/>
        <v>-3.9775268991658397E-2</v>
      </c>
      <c r="N2188" t="str">
        <f t="shared" ref="N2188:N2227" si="422">IF(OR(I2188&gt;3,I2188&lt;-3), "Outlier", "Good")</f>
        <v>Good</v>
      </c>
      <c r="O2188" t="str">
        <f t="shared" ref="O2188:O2227" si="423">IF(OR(J2188&gt;3,J2188&lt;-3), "Outlier", "Good")</f>
        <v>Good</v>
      </c>
      <c r="P2188" t="str">
        <f t="shared" ref="P2188:P2227" si="424">IF(OR(K2188&gt;3,K2188&lt;-3), "Outlier", "Good")</f>
        <v>Good</v>
      </c>
      <c r="Q2188" t="str">
        <f t="shared" ref="Q2188:Q2227" si="425">IF(OR(L2188&gt;3,L2188&lt;-3), "Outlier", "Good")</f>
        <v>Good</v>
      </c>
      <c r="R2188" t="str">
        <f t="shared" ref="R2188:R2227" si="426">IF(OR(M2188&gt;3,M2188&lt;-3), "Outlier", "Good")</f>
        <v>Good</v>
      </c>
    </row>
    <row r="2189" spans="1:18" x14ac:dyDescent="0.3">
      <c r="A2189" s="1" t="s">
        <v>63</v>
      </c>
      <c r="B2189" s="1">
        <v>2000000</v>
      </c>
      <c r="C2189" s="1">
        <v>4</v>
      </c>
      <c r="D2189" s="1">
        <v>5</v>
      </c>
      <c r="E2189" s="1">
        <v>2</v>
      </c>
      <c r="F2189" s="1" t="s">
        <v>74</v>
      </c>
      <c r="G2189" s="1">
        <v>2055</v>
      </c>
      <c r="H2189" s="1" t="s">
        <v>13</v>
      </c>
      <c r="I2189" s="1">
        <f t="shared" si="417"/>
        <v>5.2025165271982324E-2</v>
      </c>
      <c r="J2189" s="1">
        <f t="shared" si="418"/>
        <v>0.21816283119014304</v>
      </c>
      <c r="K2189" s="1">
        <f t="shared" si="419"/>
        <v>1.112596083605172</v>
      </c>
      <c r="L2189" s="1">
        <f t="shared" si="420"/>
        <v>-0.13939129281504731</v>
      </c>
      <c r="M2189" s="1">
        <f t="shared" si="421"/>
        <v>-3.8462420221341456E-2</v>
      </c>
      <c r="N2189" t="str">
        <f t="shared" si="422"/>
        <v>Good</v>
      </c>
      <c r="O2189" t="str">
        <f t="shared" si="423"/>
        <v>Good</v>
      </c>
      <c r="P2189" t="str">
        <f t="shared" si="424"/>
        <v>Good</v>
      </c>
      <c r="Q2189" t="str">
        <f t="shared" si="425"/>
        <v>Good</v>
      </c>
      <c r="R2189" t="str">
        <f t="shared" si="426"/>
        <v>Good</v>
      </c>
    </row>
    <row r="2190" spans="1:18" x14ac:dyDescent="0.3">
      <c r="A2190" s="1" t="s">
        <v>63</v>
      </c>
      <c r="B2190" s="1">
        <v>2450000</v>
      </c>
      <c r="C2190" s="1">
        <v>4</v>
      </c>
      <c r="D2190" s="1">
        <v>4</v>
      </c>
      <c r="E2190" s="1">
        <v>4</v>
      </c>
      <c r="F2190" s="1" t="s">
        <v>74</v>
      </c>
      <c r="G2190" s="1">
        <v>2535</v>
      </c>
      <c r="H2190" s="1" t="s">
        <v>13</v>
      </c>
      <c r="I2190" s="1">
        <f t="shared" si="417"/>
        <v>0.24000474322468404</v>
      </c>
      <c r="J2190" s="1">
        <f t="shared" si="418"/>
        <v>0.21816283119014304</v>
      </c>
      <c r="K2190" s="1">
        <f t="shared" si="419"/>
        <v>0.49785142253353648</v>
      </c>
      <c r="L2190" s="1">
        <f t="shared" si="420"/>
        <v>1.3063078741521623</v>
      </c>
      <c r="M2190" s="1">
        <f t="shared" si="421"/>
        <v>-3.788744995696907E-2</v>
      </c>
      <c r="N2190" t="str">
        <f t="shared" si="422"/>
        <v>Good</v>
      </c>
      <c r="O2190" t="str">
        <f t="shared" si="423"/>
        <v>Good</v>
      </c>
      <c r="P2190" t="str">
        <f t="shared" si="424"/>
        <v>Good</v>
      </c>
      <c r="Q2190" t="str">
        <f t="shared" si="425"/>
        <v>Good</v>
      </c>
      <c r="R2190" t="str">
        <f t="shared" si="426"/>
        <v>Good</v>
      </c>
    </row>
    <row r="2191" spans="1:18" x14ac:dyDescent="0.3">
      <c r="A2191" s="1" t="s">
        <v>63</v>
      </c>
      <c r="B2191" s="1">
        <v>2200000</v>
      </c>
      <c r="C2191" s="1">
        <v>5</v>
      </c>
      <c r="D2191" s="1">
        <v>4</v>
      </c>
      <c r="E2191" s="1">
        <v>2</v>
      </c>
      <c r="F2191" s="1" t="s">
        <v>74</v>
      </c>
      <c r="G2191" s="1">
        <v>1830</v>
      </c>
      <c r="H2191" s="1" t="s">
        <v>18</v>
      </c>
      <c r="I2191" s="1">
        <f t="shared" si="417"/>
        <v>0.13557164436207197</v>
      </c>
      <c r="J2191" s="1">
        <f t="shared" si="418"/>
        <v>0.88682292678664731</v>
      </c>
      <c r="K2191" s="1">
        <f t="shared" si="419"/>
        <v>0.49785142253353648</v>
      </c>
      <c r="L2191" s="1">
        <f t="shared" si="420"/>
        <v>-0.13939129281504731</v>
      </c>
      <c r="M2191" s="1">
        <f t="shared" si="421"/>
        <v>-3.8731937532766013E-2</v>
      </c>
      <c r="N2191" t="str">
        <f t="shared" si="422"/>
        <v>Good</v>
      </c>
      <c r="O2191" t="str">
        <f t="shared" si="423"/>
        <v>Good</v>
      </c>
      <c r="P2191" t="str">
        <f t="shared" si="424"/>
        <v>Good</v>
      </c>
      <c r="Q2191" t="str">
        <f t="shared" si="425"/>
        <v>Good</v>
      </c>
      <c r="R2191" t="str">
        <f t="shared" si="426"/>
        <v>Good</v>
      </c>
    </row>
    <row r="2192" spans="1:18" x14ac:dyDescent="0.3">
      <c r="A2192" s="1" t="s">
        <v>24</v>
      </c>
      <c r="B2192" s="1">
        <v>1250000</v>
      </c>
      <c r="C2192" s="1">
        <v>6</v>
      </c>
      <c r="D2192" s="1">
        <v>5</v>
      </c>
      <c r="E2192" s="1">
        <v>3</v>
      </c>
      <c r="F2192" s="1" t="s">
        <v>81</v>
      </c>
      <c r="G2192" s="1">
        <v>1870</v>
      </c>
      <c r="H2192" s="1" t="s">
        <v>18</v>
      </c>
      <c r="I2192" s="1">
        <f t="shared" si="417"/>
        <v>-0.26127413131585386</v>
      </c>
      <c r="J2192" s="1">
        <f t="shared" si="418"/>
        <v>1.5554830223831515</v>
      </c>
      <c r="K2192" s="1">
        <f t="shared" si="419"/>
        <v>1.112596083605172</v>
      </c>
      <c r="L2192" s="1">
        <f t="shared" si="420"/>
        <v>0.58345829066855748</v>
      </c>
      <c r="M2192" s="1">
        <f t="shared" si="421"/>
        <v>-3.8684023344068313E-2</v>
      </c>
      <c r="N2192" t="str">
        <f t="shared" si="422"/>
        <v>Good</v>
      </c>
      <c r="O2192" t="str">
        <f t="shared" si="423"/>
        <v>Good</v>
      </c>
      <c r="P2192" t="str">
        <f t="shared" si="424"/>
        <v>Good</v>
      </c>
      <c r="Q2192" t="str">
        <f t="shared" si="425"/>
        <v>Good</v>
      </c>
      <c r="R2192" t="str">
        <f t="shared" si="426"/>
        <v>Good</v>
      </c>
    </row>
    <row r="2193" spans="1:18" x14ac:dyDescent="0.3">
      <c r="A2193" s="1" t="s">
        <v>168</v>
      </c>
      <c r="B2193" s="1">
        <v>1550000</v>
      </c>
      <c r="C2193" s="1">
        <v>3</v>
      </c>
      <c r="D2193" s="1">
        <v>3</v>
      </c>
      <c r="E2193" s="1">
        <v>2</v>
      </c>
      <c r="F2193" s="1" t="s">
        <v>21</v>
      </c>
      <c r="G2193" s="1">
        <v>1905</v>
      </c>
      <c r="H2193" s="1" t="s">
        <v>18</v>
      </c>
      <c r="I2193" s="1">
        <f t="shared" si="417"/>
        <v>-0.13595441268071939</v>
      </c>
      <c r="J2193" s="1">
        <f t="shared" si="418"/>
        <v>-0.45049726440636123</v>
      </c>
      <c r="K2193" s="1">
        <f t="shared" si="419"/>
        <v>-0.11689323853809913</v>
      </c>
      <c r="L2193" s="1">
        <f t="shared" si="420"/>
        <v>-0.13939129281504731</v>
      </c>
      <c r="M2193" s="1">
        <f t="shared" si="421"/>
        <v>-3.8642098428957827E-2</v>
      </c>
      <c r="N2193" t="str">
        <f t="shared" si="422"/>
        <v>Good</v>
      </c>
      <c r="O2193" t="str">
        <f t="shared" si="423"/>
        <v>Good</v>
      </c>
      <c r="P2193" t="str">
        <f t="shared" si="424"/>
        <v>Good</v>
      </c>
      <c r="Q2193" t="str">
        <f t="shared" si="425"/>
        <v>Good</v>
      </c>
      <c r="R2193" t="str">
        <f t="shared" si="426"/>
        <v>Good</v>
      </c>
    </row>
    <row r="2194" spans="1:18" x14ac:dyDescent="0.3">
      <c r="A2194" s="1" t="s">
        <v>63</v>
      </c>
      <c r="B2194" s="1">
        <v>580000</v>
      </c>
      <c r="C2194" s="1">
        <v>1</v>
      </c>
      <c r="D2194" s="1">
        <v>1</v>
      </c>
      <c r="E2194" s="1">
        <v>1</v>
      </c>
      <c r="F2194" s="1" t="s">
        <v>1812</v>
      </c>
      <c r="G2194" s="1">
        <v>462</v>
      </c>
      <c r="I2194" s="1">
        <f t="shared" si="417"/>
        <v>-0.54115483626765426</v>
      </c>
      <c r="J2194" s="1">
        <f t="shared" si="418"/>
        <v>-1.7878174555993698</v>
      </c>
      <c r="K2194" s="1">
        <f t="shared" si="419"/>
        <v>-1.3463825606813704</v>
      </c>
      <c r="L2194" s="1">
        <f t="shared" si="420"/>
        <v>-0.86224087629865209</v>
      </c>
      <c r="M2194" s="1">
        <f t="shared" si="421"/>
        <v>-4.0370602786227304E-2</v>
      </c>
      <c r="N2194" t="str">
        <f t="shared" si="422"/>
        <v>Good</v>
      </c>
      <c r="O2194" t="str">
        <f t="shared" si="423"/>
        <v>Good</v>
      </c>
      <c r="P2194" t="str">
        <f t="shared" si="424"/>
        <v>Good</v>
      </c>
      <c r="Q2194" t="str">
        <f t="shared" si="425"/>
        <v>Good</v>
      </c>
      <c r="R2194" t="str">
        <f t="shared" si="426"/>
        <v>Good</v>
      </c>
    </row>
    <row r="2195" spans="1:18" x14ac:dyDescent="0.3">
      <c r="A2195" s="1" t="s">
        <v>8</v>
      </c>
      <c r="B2195" s="1">
        <v>1078000</v>
      </c>
      <c r="C2195" s="1">
        <v>1</v>
      </c>
      <c r="D2195" s="1">
        <v>1</v>
      </c>
      <c r="E2195" s="1">
        <v>1</v>
      </c>
      <c r="F2195" s="1" t="s">
        <v>74</v>
      </c>
      <c r="G2195" s="1">
        <v>850</v>
      </c>
      <c r="H2195" s="1" t="s">
        <v>13</v>
      </c>
      <c r="I2195" s="1">
        <f t="shared" si="417"/>
        <v>-0.33312410333333098</v>
      </c>
      <c r="J2195" s="1">
        <f t="shared" si="418"/>
        <v>-1.7878174555993698</v>
      </c>
      <c r="K2195" s="1">
        <f t="shared" si="419"/>
        <v>-1.3463825606813704</v>
      </c>
      <c r="L2195" s="1">
        <f t="shared" si="420"/>
        <v>-0.86224087629865209</v>
      </c>
      <c r="M2195" s="1">
        <f t="shared" si="421"/>
        <v>-3.9905835155859631E-2</v>
      </c>
      <c r="N2195" t="str">
        <f t="shared" si="422"/>
        <v>Good</v>
      </c>
      <c r="O2195" t="str">
        <f t="shared" si="423"/>
        <v>Good</v>
      </c>
      <c r="P2195" t="str">
        <f t="shared" si="424"/>
        <v>Good</v>
      </c>
      <c r="Q2195" t="str">
        <f t="shared" si="425"/>
        <v>Good</v>
      </c>
      <c r="R2195" t="str">
        <f t="shared" si="426"/>
        <v>Good</v>
      </c>
    </row>
    <row r="2196" spans="1:18" x14ac:dyDescent="0.3">
      <c r="A2196" s="1" t="s">
        <v>14</v>
      </c>
      <c r="B2196" s="1">
        <v>1400000</v>
      </c>
      <c r="C2196" s="1">
        <v>1</v>
      </c>
      <c r="D2196" s="1">
        <v>1</v>
      </c>
      <c r="E2196" s="1">
        <v>1</v>
      </c>
      <c r="F2196" s="1" t="s">
        <v>11</v>
      </c>
      <c r="G2196" s="1">
        <v>904</v>
      </c>
      <c r="H2196" s="1" t="s">
        <v>13</v>
      </c>
      <c r="I2196" s="1">
        <f t="shared" si="417"/>
        <v>-0.19861427199828666</v>
      </c>
      <c r="J2196" s="1">
        <f t="shared" si="418"/>
        <v>-1.7878174555993698</v>
      </c>
      <c r="K2196" s="1">
        <f t="shared" si="419"/>
        <v>-1.3463825606813704</v>
      </c>
      <c r="L2196" s="1">
        <f t="shared" si="420"/>
        <v>-0.86224087629865209</v>
      </c>
      <c r="M2196" s="1">
        <f t="shared" si="421"/>
        <v>-3.9841151001117736E-2</v>
      </c>
      <c r="N2196" t="str">
        <f t="shared" si="422"/>
        <v>Good</v>
      </c>
      <c r="O2196" t="str">
        <f t="shared" si="423"/>
        <v>Good</v>
      </c>
      <c r="P2196" t="str">
        <f t="shared" si="424"/>
        <v>Good</v>
      </c>
      <c r="Q2196" t="str">
        <f t="shared" si="425"/>
        <v>Good</v>
      </c>
      <c r="R2196" t="str">
        <f t="shared" si="426"/>
        <v>Good</v>
      </c>
    </row>
    <row r="2197" spans="1:18" x14ac:dyDescent="0.3">
      <c r="A2197" s="1" t="s">
        <v>359</v>
      </c>
      <c r="B2197" s="1">
        <v>535000</v>
      </c>
      <c r="C2197" s="1">
        <v>3</v>
      </c>
      <c r="D2197" s="1">
        <v>2</v>
      </c>
      <c r="E2197" s="1">
        <v>2</v>
      </c>
      <c r="F2197" s="1" t="s">
        <v>73</v>
      </c>
      <c r="G2197" s="1">
        <v>975</v>
      </c>
      <c r="H2197" s="1" t="s">
        <v>13</v>
      </c>
      <c r="I2197" s="1">
        <f t="shared" si="417"/>
        <v>-0.55995279406292442</v>
      </c>
      <c r="J2197" s="1">
        <f t="shared" si="418"/>
        <v>-0.45049726440636123</v>
      </c>
      <c r="K2197" s="1">
        <f t="shared" si="419"/>
        <v>-0.7316378996097348</v>
      </c>
      <c r="L2197" s="1">
        <f t="shared" si="420"/>
        <v>-0.13939129281504731</v>
      </c>
      <c r="M2197" s="1">
        <f t="shared" si="421"/>
        <v>-3.975610331617932E-2</v>
      </c>
      <c r="N2197" t="str">
        <f t="shared" si="422"/>
        <v>Good</v>
      </c>
      <c r="O2197" t="str">
        <f t="shared" si="423"/>
        <v>Good</v>
      </c>
      <c r="P2197" t="str">
        <f t="shared" si="424"/>
        <v>Good</v>
      </c>
      <c r="Q2197" t="str">
        <f t="shared" si="425"/>
        <v>Good</v>
      </c>
      <c r="R2197" t="str">
        <f t="shared" si="426"/>
        <v>Good</v>
      </c>
    </row>
    <row r="2198" spans="1:18" x14ac:dyDescent="0.3">
      <c r="A2198" s="1" t="s">
        <v>8</v>
      </c>
      <c r="B2198" s="1">
        <v>1280000</v>
      </c>
      <c r="C2198" s="1">
        <v>3</v>
      </c>
      <c r="D2198" s="1">
        <v>2</v>
      </c>
      <c r="E2198" s="1">
        <v>1</v>
      </c>
      <c r="F2198" s="1" t="s">
        <v>112</v>
      </c>
      <c r="G2198" s="1">
        <v>900</v>
      </c>
      <c r="H2198" s="1" t="s">
        <v>13</v>
      </c>
      <c r="I2198" s="1">
        <f t="shared" si="417"/>
        <v>-0.24874215945234043</v>
      </c>
      <c r="J2198" s="1">
        <f t="shared" si="418"/>
        <v>-0.45049726440636123</v>
      </c>
      <c r="K2198" s="1">
        <f t="shared" si="419"/>
        <v>-0.7316378996097348</v>
      </c>
      <c r="L2198" s="1">
        <f t="shared" si="420"/>
        <v>-0.86224087629865209</v>
      </c>
      <c r="M2198" s="1">
        <f t="shared" si="421"/>
        <v>-3.9845942419987505E-2</v>
      </c>
      <c r="N2198" t="str">
        <f t="shared" si="422"/>
        <v>Good</v>
      </c>
      <c r="O2198" t="str">
        <f t="shared" si="423"/>
        <v>Good</v>
      </c>
      <c r="P2198" t="str">
        <f t="shared" si="424"/>
        <v>Good</v>
      </c>
      <c r="Q2198" t="str">
        <f t="shared" si="425"/>
        <v>Good</v>
      </c>
      <c r="R2198" t="str">
        <f t="shared" si="426"/>
        <v>Good</v>
      </c>
    </row>
    <row r="2199" spans="1:18" x14ac:dyDescent="0.3">
      <c r="A2199" s="1" t="s">
        <v>91</v>
      </c>
      <c r="B2199" s="1">
        <v>450000</v>
      </c>
      <c r="C2199" s="1">
        <v>4</v>
      </c>
      <c r="D2199" s="1">
        <v>2</v>
      </c>
      <c r="E2199" s="1">
        <v>1</v>
      </c>
      <c r="F2199" s="1" t="s">
        <v>74</v>
      </c>
      <c r="G2199" s="1">
        <v>1201</v>
      </c>
      <c r="H2199" s="1" t="s">
        <v>13</v>
      </c>
      <c r="I2199" s="1">
        <f t="shared" si="417"/>
        <v>-0.59546004767621252</v>
      </c>
      <c r="J2199" s="1">
        <f t="shared" si="418"/>
        <v>0.21816283119014304</v>
      </c>
      <c r="K2199" s="1">
        <f t="shared" si="419"/>
        <v>-0.7316378996097348</v>
      </c>
      <c r="L2199" s="1">
        <f t="shared" si="420"/>
        <v>-0.86224087629865209</v>
      </c>
      <c r="M2199" s="1">
        <f t="shared" si="421"/>
        <v>-3.9485388150037326E-2</v>
      </c>
      <c r="N2199" t="str">
        <f t="shared" si="422"/>
        <v>Good</v>
      </c>
      <c r="O2199" t="str">
        <f t="shared" si="423"/>
        <v>Good</v>
      </c>
      <c r="P2199" t="str">
        <f t="shared" si="424"/>
        <v>Good</v>
      </c>
      <c r="Q2199" t="str">
        <f t="shared" si="425"/>
        <v>Good</v>
      </c>
      <c r="R2199" t="str">
        <f t="shared" si="426"/>
        <v>Good</v>
      </c>
    </row>
    <row r="2200" spans="1:18" x14ac:dyDescent="0.3">
      <c r="A2200" s="1" t="s">
        <v>258</v>
      </c>
      <c r="B2200" s="1">
        <v>470000</v>
      </c>
      <c r="C2200" s="1">
        <v>3</v>
      </c>
      <c r="D2200" s="1">
        <v>2</v>
      </c>
      <c r="E2200" s="1">
        <v>1</v>
      </c>
      <c r="F2200" s="1" t="s">
        <v>74</v>
      </c>
      <c r="G2200" s="1">
        <v>1210</v>
      </c>
      <c r="H2200" s="1" t="s">
        <v>13</v>
      </c>
      <c r="I2200" s="1">
        <f t="shared" si="417"/>
        <v>-0.58710539976720355</v>
      </c>
      <c r="J2200" s="1">
        <f t="shared" si="418"/>
        <v>-0.45049726440636123</v>
      </c>
      <c r="K2200" s="1">
        <f t="shared" si="419"/>
        <v>-0.7316378996097348</v>
      </c>
      <c r="L2200" s="1">
        <f t="shared" si="420"/>
        <v>-0.86224087629865209</v>
      </c>
      <c r="M2200" s="1">
        <f t="shared" si="421"/>
        <v>-3.9474607457580344E-2</v>
      </c>
      <c r="N2200" t="str">
        <f t="shared" si="422"/>
        <v>Good</v>
      </c>
      <c r="O2200" t="str">
        <f t="shared" si="423"/>
        <v>Good</v>
      </c>
      <c r="P2200" t="str">
        <f t="shared" si="424"/>
        <v>Good</v>
      </c>
      <c r="Q2200" t="str">
        <f t="shared" si="425"/>
        <v>Good</v>
      </c>
      <c r="R2200" t="str">
        <f t="shared" si="426"/>
        <v>Good</v>
      </c>
    </row>
    <row r="2201" spans="1:18" x14ac:dyDescent="0.3">
      <c r="A2201" s="1" t="s">
        <v>1005</v>
      </c>
      <c r="B2201" s="1">
        <v>612000</v>
      </c>
      <c r="C2201" s="1">
        <v>3</v>
      </c>
      <c r="D2201" s="1">
        <v>2</v>
      </c>
      <c r="E2201" s="1">
        <v>2</v>
      </c>
      <c r="F2201" s="1" t="s">
        <v>84</v>
      </c>
      <c r="G2201" s="1">
        <v>978</v>
      </c>
      <c r="H2201" s="1" t="s">
        <v>18</v>
      </c>
      <c r="I2201" s="1">
        <f t="shared" si="417"/>
        <v>-0.52778739961323995</v>
      </c>
      <c r="J2201" s="1">
        <f t="shared" si="418"/>
        <v>-0.45049726440636123</v>
      </c>
      <c r="K2201" s="1">
        <f t="shared" si="419"/>
        <v>-0.7316378996097348</v>
      </c>
      <c r="L2201" s="1">
        <f t="shared" si="420"/>
        <v>-0.13939129281504731</v>
      </c>
      <c r="M2201" s="1">
        <f t="shared" si="421"/>
        <v>-3.9752509752026995E-2</v>
      </c>
      <c r="N2201" t="str">
        <f t="shared" si="422"/>
        <v>Good</v>
      </c>
      <c r="O2201" t="str">
        <f t="shared" si="423"/>
        <v>Good</v>
      </c>
      <c r="P2201" t="str">
        <f t="shared" si="424"/>
        <v>Good</v>
      </c>
      <c r="Q2201" t="str">
        <f t="shared" si="425"/>
        <v>Good</v>
      </c>
      <c r="R2201" t="str">
        <f t="shared" si="426"/>
        <v>Good</v>
      </c>
    </row>
    <row r="2202" spans="1:18" x14ac:dyDescent="0.3">
      <c r="A2202" s="1" t="s">
        <v>1005</v>
      </c>
      <c r="B2202" s="1">
        <v>640000</v>
      </c>
      <c r="C2202" s="1">
        <v>3</v>
      </c>
      <c r="D2202" s="1">
        <v>2</v>
      </c>
      <c r="E2202" s="1">
        <v>2</v>
      </c>
      <c r="F2202" s="1" t="s">
        <v>84</v>
      </c>
      <c r="G2202" s="1">
        <v>978</v>
      </c>
      <c r="H2202" s="1" t="s">
        <v>18</v>
      </c>
      <c r="I2202" s="1">
        <f t="shared" si="417"/>
        <v>-0.51609089254062734</v>
      </c>
      <c r="J2202" s="1">
        <f t="shared" si="418"/>
        <v>-0.45049726440636123</v>
      </c>
      <c r="K2202" s="1">
        <f t="shared" si="419"/>
        <v>-0.7316378996097348</v>
      </c>
      <c r="L2202" s="1">
        <f t="shared" si="420"/>
        <v>-0.13939129281504731</v>
      </c>
      <c r="M2202" s="1">
        <f t="shared" si="421"/>
        <v>-3.9752509752026995E-2</v>
      </c>
      <c r="N2202" t="str">
        <f t="shared" si="422"/>
        <v>Good</v>
      </c>
      <c r="O2202" t="str">
        <f t="shared" si="423"/>
        <v>Good</v>
      </c>
      <c r="P2202" t="str">
        <f t="shared" si="424"/>
        <v>Good</v>
      </c>
      <c r="Q2202" t="str">
        <f t="shared" si="425"/>
        <v>Good</v>
      </c>
      <c r="R2202" t="str">
        <f t="shared" si="426"/>
        <v>Good</v>
      </c>
    </row>
    <row r="2203" spans="1:18" x14ac:dyDescent="0.3">
      <c r="A2203" s="1" t="s">
        <v>1149</v>
      </c>
      <c r="B2203" s="1">
        <v>680000</v>
      </c>
      <c r="C2203" s="1">
        <v>3</v>
      </c>
      <c r="D2203" s="1">
        <v>2</v>
      </c>
      <c r="E2203" s="1">
        <v>1</v>
      </c>
      <c r="F2203" s="1" t="s">
        <v>74</v>
      </c>
      <c r="G2203" s="1">
        <v>1150</v>
      </c>
      <c r="H2203" s="1" t="s">
        <v>13</v>
      </c>
      <c r="I2203" s="1">
        <f t="shared" si="417"/>
        <v>-0.4993815967226094</v>
      </c>
      <c r="J2203" s="1">
        <f t="shared" si="418"/>
        <v>-0.45049726440636123</v>
      </c>
      <c r="K2203" s="1">
        <f t="shared" si="419"/>
        <v>-0.7316378996097348</v>
      </c>
      <c r="L2203" s="1">
        <f t="shared" si="420"/>
        <v>-0.86224087629865209</v>
      </c>
      <c r="M2203" s="1">
        <f t="shared" si="421"/>
        <v>-3.9546478740626889E-2</v>
      </c>
      <c r="N2203" t="str">
        <f t="shared" si="422"/>
        <v>Good</v>
      </c>
      <c r="O2203" t="str">
        <f t="shared" si="423"/>
        <v>Good</v>
      </c>
      <c r="P2203" t="str">
        <f t="shared" si="424"/>
        <v>Good</v>
      </c>
      <c r="Q2203" t="str">
        <f t="shared" si="425"/>
        <v>Good</v>
      </c>
      <c r="R2203" t="str">
        <f t="shared" si="426"/>
        <v>Good</v>
      </c>
    </row>
    <row r="2204" spans="1:18" x14ac:dyDescent="0.3">
      <c r="A2204" s="1" t="s">
        <v>77</v>
      </c>
      <c r="B2204" s="1">
        <v>660000</v>
      </c>
      <c r="C2204" s="1">
        <v>2</v>
      </c>
      <c r="D2204" s="1">
        <v>2</v>
      </c>
      <c r="E2204" s="1">
        <v>1</v>
      </c>
      <c r="F2204" s="1" t="s">
        <v>73</v>
      </c>
      <c r="G2204" s="1">
        <v>823</v>
      </c>
      <c r="H2204" s="1" t="s">
        <v>94</v>
      </c>
      <c r="I2204" s="1">
        <f t="shared" si="417"/>
        <v>-0.50773624463161837</v>
      </c>
      <c r="J2204" s="1">
        <f t="shared" si="418"/>
        <v>-1.1191573600028655</v>
      </c>
      <c r="K2204" s="1">
        <f t="shared" si="419"/>
        <v>-0.7316378996097348</v>
      </c>
      <c r="L2204" s="1">
        <f t="shared" si="420"/>
        <v>-0.86224087629865209</v>
      </c>
      <c r="M2204" s="1">
        <f t="shared" si="421"/>
        <v>-3.9938177233230572E-2</v>
      </c>
      <c r="N2204" t="str">
        <f t="shared" si="422"/>
        <v>Good</v>
      </c>
      <c r="O2204" t="str">
        <f t="shared" si="423"/>
        <v>Good</v>
      </c>
      <c r="P2204" t="str">
        <f t="shared" si="424"/>
        <v>Good</v>
      </c>
      <c r="Q2204" t="str">
        <f t="shared" si="425"/>
        <v>Good</v>
      </c>
      <c r="R2204" t="str">
        <f t="shared" si="426"/>
        <v>Good</v>
      </c>
    </row>
    <row r="2205" spans="1:18" x14ac:dyDescent="0.3">
      <c r="A2205" s="1" t="s">
        <v>91</v>
      </c>
      <c r="B2205" s="1">
        <v>410000</v>
      </c>
      <c r="C2205" s="1">
        <v>2</v>
      </c>
      <c r="D2205" s="1">
        <v>2</v>
      </c>
      <c r="E2205" s="1">
        <v>1</v>
      </c>
      <c r="F2205" s="1" t="s">
        <v>112</v>
      </c>
      <c r="G2205" s="1">
        <v>722</v>
      </c>
      <c r="H2205" s="1" t="s">
        <v>13</v>
      </c>
      <c r="I2205" s="1">
        <f t="shared" si="417"/>
        <v>-0.61216934349423047</v>
      </c>
      <c r="J2205" s="1">
        <f t="shared" si="418"/>
        <v>-1.1191573600028655</v>
      </c>
      <c r="K2205" s="1">
        <f t="shared" si="419"/>
        <v>-0.7316378996097348</v>
      </c>
      <c r="L2205" s="1">
        <f t="shared" si="420"/>
        <v>-0.86224087629865209</v>
      </c>
      <c r="M2205" s="1">
        <f t="shared" si="421"/>
        <v>-4.0059160559692261E-2</v>
      </c>
      <c r="N2205" t="str">
        <f t="shared" si="422"/>
        <v>Good</v>
      </c>
      <c r="O2205" t="str">
        <f t="shared" si="423"/>
        <v>Good</v>
      </c>
      <c r="P2205" t="str">
        <f t="shared" si="424"/>
        <v>Good</v>
      </c>
      <c r="Q2205" t="str">
        <f t="shared" si="425"/>
        <v>Good</v>
      </c>
      <c r="R2205" t="str">
        <f t="shared" si="426"/>
        <v>Good</v>
      </c>
    </row>
    <row r="2206" spans="1:18" x14ac:dyDescent="0.3">
      <c r="A2206" s="1" t="s">
        <v>23</v>
      </c>
      <c r="B2206" s="1">
        <v>520000</v>
      </c>
      <c r="C2206" s="1">
        <v>2</v>
      </c>
      <c r="D2206" s="1">
        <v>2</v>
      </c>
      <c r="E2206" s="1">
        <v>1</v>
      </c>
      <c r="F2206" s="1" t="s">
        <v>74</v>
      </c>
      <c r="G2206" s="1">
        <v>962</v>
      </c>
      <c r="H2206" s="1" t="s">
        <v>18</v>
      </c>
      <c r="I2206" s="1">
        <f t="shared" si="417"/>
        <v>-0.56621877999468118</v>
      </c>
      <c r="J2206" s="1">
        <f t="shared" si="418"/>
        <v>-1.1191573600028655</v>
      </c>
      <c r="K2206" s="1">
        <f t="shared" si="419"/>
        <v>-0.7316378996097348</v>
      </c>
      <c r="L2206" s="1">
        <f t="shared" si="420"/>
        <v>-0.86224087629865209</v>
      </c>
      <c r="M2206" s="1">
        <f t="shared" si="421"/>
        <v>-3.9771675427506072E-2</v>
      </c>
      <c r="N2206" t="str">
        <f t="shared" si="422"/>
        <v>Good</v>
      </c>
      <c r="O2206" t="str">
        <f t="shared" si="423"/>
        <v>Good</v>
      </c>
      <c r="P2206" t="str">
        <f t="shared" si="424"/>
        <v>Good</v>
      </c>
      <c r="Q2206" t="str">
        <f t="shared" si="425"/>
        <v>Good</v>
      </c>
      <c r="R2206" t="str">
        <f t="shared" si="426"/>
        <v>Good</v>
      </c>
    </row>
    <row r="2207" spans="1:18" x14ac:dyDescent="0.3">
      <c r="A2207" s="1" t="s">
        <v>80</v>
      </c>
      <c r="B2207" s="1">
        <v>1350000</v>
      </c>
      <c r="C2207" s="1">
        <v>5</v>
      </c>
      <c r="D2207" s="1">
        <v>6</v>
      </c>
      <c r="E2207" s="1">
        <v>4</v>
      </c>
      <c r="F2207" s="1" t="s">
        <v>81</v>
      </c>
      <c r="G2207" s="1">
        <v>1920</v>
      </c>
      <c r="H2207" s="1" t="s">
        <v>18</v>
      </c>
      <c r="I2207" s="1">
        <f t="shared" si="417"/>
        <v>-0.21950089177080906</v>
      </c>
      <c r="J2207" s="1">
        <f t="shared" si="418"/>
        <v>0.88682292678664731</v>
      </c>
      <c r="K2207" s="1">
        <f t="shared" si="419"/>
        <v>1.7273407446768076</v>
      </c>
      <c r="L2207" s="1">
        <f t="shared" si="420"/>
        <v>1.3063078741521623</v>
      </c>
      <c r="M2207" s="1">
        <f t="shared" si="421"/>
        <v>-3.8624130608196187E-2</v>
      </c>
      <c r="N2207" t="str">
        <f t="shared" si="422"/>
        <v>Good</v>
      </c>
      <c r="O2207" t="str">
        <f t="shared" si="423"/>
        <v>Good</v>
      </c>
      <c r="P2207" t="str">
        <f t="shared" si="424"/>
        <v>Good</v>
      </c>
      <c r="Q2207" t="str">
        <f t="shared" si="425"/>
        <v>Good</v>
      </c>
      <c r="R2207" t="str">
        <f t="shared" si="426"/>
        <v>Good</v>
      </c>
    </row>
    <row r="2208" spans="1:18" x14ac:dyDescent="0.3">
      <c r="A2208" s="1" t="s">
        <v>506</v>
      </c>
      <c r="B2208" s="1">
        <v>588000</v>
      </c>
      <c r="C2208" s="1">
        <v>3</v>
      </c>
      <c r="D2208" s="1">
        <v>2</v>
      </c>
      <c r="E2208" s="1">
        <v>2</v>
      </c>
      <c r="F2208" s="1" t="s">
        <v>1993</v>
      </c>
      <c r="G2208" s="1">
        <v>1540</v>
      </c>
      <c r="H2208" s="1" t="s">
        <v>18</v>
      </c>
      <c r="I2208" s="1">
        <f t="shared" si="417"/>
        <v>-0.53781297710405063</v>
      </c>
      <c r="J2208" s="1">
        <f t="shared" si="418"/>
        <v>-0.45049726440636123</v>
      </c>
      <c r="K2208" s="1">
        <f t="shared" si="419"/>
        <v>-0.7316378996097348</v>
      </c>
      <c r="L2208" s="1">
        <f t="shared" si="420"/>
        <v>-0.13939129281504731</v>
      </c>
      <c r="M2208" s="1">
        <f t="shared" si="421"/>
        <v>-3.9079315400824328E-2</v>
      </c>
      <c r="N2208" t="str">
        <f t="shared" si="422"/>
        <v>Good</v>
      </c>
      <c r="O2208" t="str">
        <f t="shared" si="423"/>
        <v>Good</v>
      </c>
      <c r="P2208" t="str">
        <f t="shared" si="424"/>
        <v>Good</v>
      </c>
      <c r="Q2208" t="str">
        <f t="shared" si="425"/>
        <v>Good</v>
      </c>
      <c r="R2208" t="str">
        <f t="shared" si="426"/>
        <v>Good</v>
      </c>
    </row>
    <row r="2209" spans="1:18" x14ac:dyDescent="0.3">
      <c r="A2209" s="1" t="s">
        <v>91</v>
      </c>
      <c r="B2209" s="1">
        <v>680000</v>
      </c>
      <c r="C2209" s="1">
        <v>3</v>
      </c>
      <c r="D2209" s="1">
        <v>2</v>
      </c>
      <c r="E2209" s="1">
        <v>2</v>
      </c>
      <c r="F2209" s="1" t="s">
        <v>74</v>
      </c>
      <c r="G2209" s="1">
        <v>935</v>
      </c>
      <c r="H2209" s="1" t="s">
        <v>18</v>
      </c>
      <c r="I2209" s="1">
        <f t="shared" si="417"/>
        <v>-0.4993815967226094</v>
      </c>
      <c r="J2209" s="1">
        <f t="shared" si="418"/>
        <v>-0.45049726440636123</v>
      </c>
      <c r="K2209" s="1">
        <f t="shared" si="419"/>
        <v>-0.7316378996097348</v>
      </c>
      <c r="L2209" s="1">
        <f t="shared" si="420"/>
        <v>-0.13939129281504731</v>
      </c>
      <c r="M2209" s="1">
        <f t="shared" si="421"/>
        <v>-3.9804017504877019E-2</v>
      </c>
      <c r="N2209" t="str">
        <f t="shared" si="422"/>
        <v>Good</v>
      </c>
      <c r="O2209" t="str">
        <f t="shared" si="423"/>
        <v>Good</v>
      </c>
      <c r="P2209" t="str">
        <f t="shared" si="424"/>
        <v>Good</v>
      </c>
      <c r="Q2209" t="str">
        <f t="shared" si="425"/>
        <v>Good</v>
      </c>
      <c r="R2209" t="str">
        <f t="shared" si="426"/>
        <v>Good</v>
      </c>
    </row>
    <row r="2210" spans="1:18" x14ac:dyDescent="0.3">
      <c r="A2210" s="1" t="s">
        <v>28</v>
      </c>
      <c r="B2210" s="1">
        <v>2480000</v>
      </c>
      <c r="C2210" s="1">
        <v>6</v>
      </c>
      <c r="D2210" s="1">
        <v>3</v>
      </c>
      <c r="E2210" s="1">
        <v>3</v>
      </c>
      <c r="F2210" s="1" t="s">
        <v>55</v>
      </c>
      <c r="G2210" s="1">
        <v>39</v>
      </c>
      <c r="H2210" s="1" t="s">
        <v>18</v>
      </c>
      <c r="I2210" s="1">
        <f t="shared" si="417"/>
        <v>0.25253671508819747</v>
      </c>
      <c r="J2210" s="1">
        <f t="shared" si="418"/>
        <v>1.5554830223831515</v>
      </c>
      <c r="K2210" s="1">
        <f t="shared" si="419"/>
        <v>-0.11689323853809913</v>
      </c>
      <c r="L2210" s="1">
        <f t="shared" si="420"/>
        <v>0.58345829066855748</v>
      </c>
      <c r="M2210" s="1">
        <f t="shared" si="421"/>
        <v>-4.087729533170547E-2</v>
      </c>
      <c r="N2210" t="str">
        <f t="shared" si="422"/>
        <v>Good</v>
      </c>
      <c r="O2210" t="str">
        <f t="shared" si="423"/>
        <v>Good</v>
      </c>
      <c r="P2210" t="str">
        <f t="shared" si="424"/>
        <v>Good</v>
      </c>
      <c r="Q2210" t="str">
        <f t="shared" si="425"/>
        <v>Good</v>
      </c>
      <c r="R2210" t="str">
        <f t="shared" si="426"/>
        <v>Good</v>
      </c>
    </row>
    <row r="2211" spans="1:18" x14ac:dyDescent="0.3">
      <c r="A2211" s="1" t="s">
        <v>28</v>
      </c>
      <c r="B2211" s="1">
        <v>2880000</v>
      </c>
      <c r="C2211" s="1">
        <v>5</v>
      </c>
      <c r="D2211" s="1">
        <v>4</v>
      </c>
      <c r="E2211" s="1">
        <v>3</v>
      </c>
      <c r="F2211" s="1" t="s">
        <v>55</v>
      </c>
      <c r="G2211" s="1">
        <v>3600</v>
      </c>
      <c r="H2211" s="1" t="s">
        <v>18</v>
      </c>
      <c r="I2211" s="1">
        <f t="shared" si="417"/>
        <v>0.4196296732683768</v>
      </c>
      <c r="J2211" s="1">
        <f t="shared" si="418"/>
        <v>0.88682292678664731</v>
      </c>
      <c r="K2211" s="1">
        <f t="shared" si="419"/>
        <v>0.49785142253353648</v>
      </c>
      <c r="L2211" s="1">
        <f t="shared" si="420"/>
        <v>0.58345829066855748</v>
      </c>
      <c r="M2211" s="1">
        <f t="shared" si="421"/>
        <v>-3.6611734682892846E-2</v>
      </c>
      <c r="N2211" t="str">
        <f t="shared" si="422"/>
        <v>Good</v>
      </c>
      <c r="O2211" t="str">
        <f t="shared" si="423"/>
        <v>Good</v>
      </c>
      <c r="P2211" t="str">
        <f t="shared" si="424"/>
        <v>Good</v>
      </c>
      <c r="Q2211" t="str">
        <f t="shared" si="425"/>
        <v>Good</v>
      </c>
      <c r="R2211" t="str">
        <f t="shared" si="426"/>
        <v>Good</v>
      </c>
    </row>
    <row r="2212" spans="1:18" x14ac:dyDescent="0.3">
      <c r="A2212" s="1" t="s">
        <v>68</v>
      </c>
      <c r="B2212" s="1">
        <v>1830000</v>
      </c>
      <c r="C2212" s="1">
        <v>3</v>
      </c>
      <c r="D2212" s="1">
        <v>2</v>
      </c>
      <c r="E2212" s="1">
        <v>2</v>
      </c>
      <c r="F2212" s="1" t="s">
        <v>84</v>
      </c>
      <c r="G2212" s="1">
        <v>1400</v>
      </c>
      <c r="H2212" s="1" t="s">
        <v>13</v>
      </c>
      <c r="I2212" s="1">
        <f t="shared" si="417"/>
        <v>-1.8989341954593886E-2</v>
      </c>
      <c r="J2212" s="1">
        <f t="shared" si="418"/>
        <v>-0.45049726440636123</v>
      </c>
      <c r="K2212" s="1">
        <f t="shared" si="419"/>
        <v>-0.7316378996097348</v>
      </c>
      <c r="L2212" s="1">
        <f t="shared" si="420"/>
        <v>-0.13939129281504731</v>
      </c>
      <c r="M2212" s="1">
        <f t="shared" si="421"/>
        <v>-3.9247015061266273E-2</v>
      </c>
      <c r="N2212" t="str">
        <f t="shared" si="422"/>
        <v>Good</v>
      </c>
      <c r="O2212" t="str">
        <f t="shared" si="423"/>
        <v>Good</v>
      </c>
      <c r="P2212" t="str">
        <f t="shared" si="424"/>
        <v>Good</v>
      </c>
      <c r="Q2212" t="str">
        <f t="shared" si="425"/>
        <v>Good</v>
      </c>
      <c r="R2212" t="str">
        <f t="shared" si="426"/>
        <v>Good</v>
      </c>
    </row>
    <row r="2213" spans="1:18" x14ac:dyDescent="0.3">
      <c r="A2213" s="1" t="s">
        <v>28</v>
      </c>
      <c r="B2213" s="1">
        <v>1080000</v>
      </c>
      <c r="C2213" s="1">
        <v>3</v>
      </c>
      <c r="D2213" s="1">
        <v>2</v>
      </c>
      <c r="E2213" s="1">
        <v>2</v>
      </c>
      <c r="F2213" s="1" t="s">
        <v>334</v>
      </c>
      <c r="G2213" s="1">
        <v>1920</v>
      </c>
      <c r="H2213" s="1" t="s">
        <v>94</v>
      </c>
      <c r="I2213" s="1">
        <f t="shared" si="417"/>
        <v>-0.33228863854243013</v>
      </c>
      <c r="J2213" s="1">
        <f t="shared" si="418"/>
        <v>-0.45049726440636123</v>
      </c>
      <c r="K2213" s="1">
        <f t="shared" si="419"/>
        <v>-0.7316378996097348</v>
      </c>
      <c r="L2213" s="1">
        <f t="shared" si="420"/>
        <v>-0.13939129281504731</v>
      </c>
      <c r="M2213" s="1">
        <f t="shared" si="421"/>
        <v>-3.8624130608196187E-2</v>
      </c>
      <c r="N2213" t="str">
        <f t="shared" si="422"/>
        <v>Good</v>
      </c>
      <c r="O2213" t="str">
        <f t="shared" si="423"/>
        <v>Good</v>
      </c>
      <c r="P2213" t="str">
        <f t="shared" si="424"/>
        <v>Good</v>
      </c>
      <c r="Q2213" t="str">
        <f t="shared" si="425"/>
        <v>Good</v>
      </c>
      <c r="R2213" t="str">
        <f t="shared" si="426"/>
        <v>Good</v>
      </c>
    </row>
    <row r="2214" spans="1:18" x14ac:dyDescent="0.3">
      <c r="A2214" s="1" t="s">
        <v>19</v>
      </c>
      <c r="B2214" s="1">
        <v>620000</v>
      </c>
      <c r="C2214" s="1">
        <v>5</v>
      </c>
      <c r="D2214" s="1">
        <v>5</v>
      </c>
      <c r="E2214" s="1">
        <v>2</v>
      </c>
      <c r="F2214" s="1" t="s">
        <v>21</v>
      </c>
      <c r="G2214" s="1">
        <v>1706</v>
      </c>
      <c r="I2214" s="1">
        <f t="shared" si="417"/>
        <v>-0.52444554044963632</v>
      </c>
      <c r="J2214" s="1">
        <f t="shared" si="418"/>
        <v>0.88682292678664731</v>
      </c>
      <c r="K2214" s="1">
        <f t="shared" si="419"/>
        <v>1.112596083605172</v>
      </c>
      <c r="L2214" s="1">
        <f t="shared" si="420"/>
        <v>-0.13939129281504731</v>
      </c>
      <c r="M2214" s="1">
        <f t="shared" si="421"/>
        <v>-3.888047151772888E-2</v>
      </c>
      <c r="N2214" t="str">
        <f t="shared" si="422"/>
        <v>Good</v>
      </c>
      <c r="O2214" t="str">
        <f t="shared" si="423"/>
        <v>Good</v>
      </c>
      <c r="P2214" t="str">
        <f t="shared" si="424"/>
        <v>Good</v>
      </c>
      <c r="Q2214" t="str">
        <f t="shared" si="425"/>
        <v>Good</v>
      </c>
      <c r="R2214" t="str">
        <f t="shared" si="426"/>
        <v>Good</v>
      </c>
    </row>
    <row r="2215" spans="1:18" x14ac:dyDescent="0.3">
      <c r="A2215" s="1" t="s">
        <v>146</v>
      </c>
      <c r="B2215" s="1">
        <v>1180000</v>
      </c>
      <c r="C2215" s="1">
        <v>5</v>
      </c>
      <c r="D2215" s="1">
        <v>4</v>
      </c>
      <c r="E2215" s="1">
        <v>3</v>
      </c>
      <c r="F2215" s="1" t="s">
        <v>784</v>
      </c>
      <c r="G2215" s="1">
        <v>2258</v>
      </c>
      <c r="H2215" s="1" t="s">
        <v>13</v>
      </c>
      <c r="I2215" s="1">
        <f t="shared" si="417"/>
        <v>-0.29051539899738527</v>
      </c>
      <c r="J2215" s="1">
        <f t="shared" si="418"/>
        <v>0.88682292678664731</v>
      </c>
      <c r="K2215" s="1">
        <f t="shared" si="419"/>
        <v>0.49785142253353648</v>
      </c>
      <c r="L2215" s="1">
        <f t="shared" si="420"/>
        <v>0.58345829066855748</v>
      </c>
      <c r="M2215" s="1">
        <f t="shared" si="421"/>
        <v>-3.8219255713700634E-2</v>
      </c>
      <c r="N2215" t="str">
        <f t="shared" si="422"/>
        <v>Good</v>
      </c>
      <c r="O2215" t="str">
        <f t="shared" si="423"/>
        <v>Good</v>
      </c>
      <c r="P2215" t="str">
        <f t="shared" si="424"/>
        <v>Good</v>
      </c>
      <c r="Q2215" t="str">
        <f t="shared" si="425"/>
        <v>Good</v>
      </c>
      <c r="R2215" t="str">
        <f t="shared" si="426"/>
        <v>Good</v>
      </c>
    </row>
    <row r="2216" spans="1:18" x14ac:dyDescent="0.3">
      <c r="A2216" s="1" t="s">
        <v>100</v>
      </c>
      <c r="B2216" s="1">
        <v>840000</v>
      </c>
      <c r="C2216" s="1">
        <v>4</v>
      </c>
      <c r="D2216" s="1">
        <v>4</v>
      </c>
      <c r="E2216" s="1">
        <v>2</v>
      </c>
      <c r="F2216" s="1" t="s">
        <v>21</v>
      </c>
      <c r="G2216" s="1">
        <v>1800</v>
      </c>
      <c r="H2216" s="1" t="s">
        <v>18</v>
      </c>
      <c r="I2216" s="1">
        <f t="shared" si="417"/>
        <v>-0.43254441345053768</v>
      </c>
      <c r="J2216" s="1">
        <f t="shared" si="418"/>
        <v>0.21816283119014304</v>
      </c>
      <c r="K2216" s="1">
        <f t="shared" si="419"/>
        <v>0.49785142253353648</v>
      </c>
      <c r="L2216" s="1">
        <f t="shared" si="420"/>
        <v>-0.13939129281504731</v>
      </c>
      <c r="M2216" s="1">
        <f t="shared" si="421"/>
        <v>-3.8767873174289286E-2</v>
      </c>
      <c r="N2216" t="str">
        <f t="shared" si="422"/>
        <v>Good</v>
      </c>
      <c r="O2216" t="str">
        <f t="shared" si="423"/>
        <v>Good</v>
      </c>
      <c r="P2216" t="str">
        <f t="shared" si="424"/>
        <v>Good</v>
      </c>
      <c r="Q2216" t="str">
        <f t="shared" si="425"/>
        <v>Good</v>
      </c>
      <c r="R2216" t="str">
        <f t="shared" si="426"/>
        <v>Good</v>
      </c>
    </row>
    <row r="2217" spans="1:18" x14ac:dyDescent="0.3">
      <c r="A2217" s="1" t="s">
        <v>362</v>
      </c>
      <c r="B2217" s="1">
        <v>430000</v>
      </c>
      <c r="C2217" s="1">
        <v>4</v>
      </c>
      <c r="D2217" s="1">
        <v>2</v>
      </c>
      <c r="E2217" s="1">
        <v>1</v>
      </c>
      <c r="F2217" s="1" t="s">
        <v>494</v>
      </c>
      <c r="G2217" s="1">
        <v>1173</v>
      </c>
      <c r="H2217" s="1" t="s">
        <v>18</v>
      </c>
      <c r="I2217" s="1">
        <f t="shared" si="417"/>
        <v>-0.60381469558522149</v>
      </c>
      <c r="J2217" s="1">
        <f t="shared" si="418"/>
        <v>0.21816283119014304</v>
      </c>
      <c r="K2217" s="1">
        <f t="shared" si="419"/>
        <v>-0.7316378996097348</v>
      </c>
      <c r="L2217" s="1">
        <f t="shared" si="420"/>
        <v>-0.86224087629865209</v>
      </c>
      <c r="M2217" s="1">
        <f t="shared" si="421"/>
        <v>-3.9518928082125711E-2</v>
      </c>
      <c r="N2217" t="str">
        <f t="shared" si="422"/>
        <v>Good</v>
      </c>
      <c r="O2217" t="str">
        <f t="shared" si="423"/>
        <v>Good</v>
      </c>
      <c r="P2217" t="str">
        <f t="shared" si="424"/>
        <v>Good</v>
      </c>
      <c r="Q2217" t="str">
        <f t="shared" si="425"/>
        <v>Good</v>
      </c>
      <c r="R2217" t="str">
        <f t="shared" si="426"/>
        <v>Good</v>
      </c>
    </row>
    <row r="2218" spans="1:18" x14ac:dyDescent="0.3">
      <c r="A2218" s="1" t="s">
        <v>63</v>
      </c>
      <c r="B2218" s="1">
        <v>625000</v>
      </c>
      <c r="C2218" s="1">
        <v>1</v>
      </c>
      <c r="D2218" s="1">
        <v>1</v>
      </c>
      <c r="E2218" s="1">
        <v>1</v>
      </c>
      <c r="F2218" s="1" t="s">
        <v>11</v>
      </c>
      <c r="G2218" s="1">
        <v>496</v>
      </c>
      <c r="H2218" s="1" t="s">
        <v>13</v>
      </c>
      <c r="I2218" s="1">
        <f t="shared" si="417"/>
        <v>-0.5223568784723841</v>
      </c>
      <c r="J2218" s="1">
        <f t="shared" si="418"/>
        <v>-1.7878174555993698</v>
      </c>
      <c r="K2218" s="1">
        <f t="shared" si="419"/>
        <v>-1.3463825606813704</v>
      </c>
      <c r="L2218" s="1">
        <f t="shared" si="420"/>
        <v>-0.86224087629865209</v>
      </c>
      <c r="M2218" s="1">
        <f t="shared" si="421"/>
        <v>-4.0329875725834262E-2</v>
      </c>
      <c r="N2218" t="str">
        <f t="shared" si="422"/>
        <v>Good</v>
      </c>
      <c r="O2218" t="str">
        <f t="shared" si="423"/>
        <v>Good</v>
      </c>
      <c r="P2218" t="str">
        <f t="shared" si="424"/>
        <v>Good</v>
      </c>
      <c r="Q2218" t="str">
        <f t="shared" si="425"/>
        <v>Good</v>
      </c>
      <c r="R2218" t="str">
        <f t="shared" si="426"/>
        <v>Good</v>
      </c>
    </row>
    <row r="2219" spans="1:18" x14ac:dyDescent="0.3">
      <c r="A2219" s="1" t="s">
        <v>23</v>
      </c>
      <c r="B2219" s="1">
        <v>3288888</v>
      </c>
      <c r="C2219" s="1">
        <v>6</v>
      </c>
      <c r="D2219" s="1">
        <v>6</v>
      </c>
      <c r="E2219" s="1">
        <v>6</v>
      </c>
      <c r="F2219" s="1" t="s">
        <v>55</v>
      </c>
      <c r="G2219" s="1">
        <v>4400</v>
      </c>
      <c r="H2219" s="1" t="s">
        <v>94</v>
      </c>
      <c r="I2219" s="1">
        <f t="shared" si="417"/>
        <v>0.59043543697931966</v>
      </c>
      <c r="J2219" s="1">
        <f t="shared" si="418"/>
        <v>1.5554830223831515</v>
      </c>
      <c r="K2219" s="1">
        <f t="shared" si="419"/>
        <v>1.7273407446768076</v>
      </c>
      <c r="L2219" s="1">
        <f t="shared" si="420"/>
        <v>2.7520070411193718</v>
      </c>
      <c r="M2219" s="1">
        <f t="shared" si="421"/>
        <v>-3.5653450908938872E-2</v>
      </c>
      <c r="N2219" t="str">
        <f t="shared" si="422"/>
        <v>Good</v>
      </c>
      <c r="O2219" t="str">
        <f t="shared" si="423"/>
        <v>Good</v>
      </c>
      <c r="P2219" t="str">
        <f t="shared" si="424"/>
        <v>Good</v>
      </c>
      <c r="Q2219" t="str">
        <f t="shared" si="425"/>
        <v>Good</v>
      </c>
      <c r="R2219" t="str">
        <f t="shared" si="426"/>
        <v>Good</v>
      </c>
    </row>
    <row r="2220" spans="1:18" x14ac:dyDescent="0.3">
      <c r="A2220" s="1" t="s">
        <v>1232</v>
      </c>
      <c r="B2220" s="1">
        <v>980000</v>
      </c>
      <c r="C2220" s="1">
        <v>2</v>
      </c>
      <c r="D2220" s="1">
        <v>2</v>
      </c>
      <c r="E2220" s="1">
        <v>2</v>
      </c>
      <c r="F2220" s="1" t="s">
        <v>73</v>
      </c>
      <c r="G2220" s="1">
        <v>1410</v>
      </c>
      <c r="H2220" s="1" t="s">
        <v>18</v>
      </c>
      <c r="I2220" s="1">
        <f t="shared" si="417"/>
        <v>-0.37406187808747493</v>
      </c>
      <c r="J2220" s="1">
        <f t="shared" si="418"/>
        <v>-1.1191573600028655</v>
      </c>
      <c r="K2220" s="1">
        <f t="shared" si="419"/>
        <v>-0.7316378996097348</v>
      </c>
      <c r="L2220" s="1">
        <f t="shared" si="420"/>
        <v>-0.13939129281504731</v>
      </c>
      <c r="M2220" s="1">
        <f t="shared" si="421"/>
        <v>-3.9235036514091846E-2</v>
      </c>
      <c r="N2220" t="str">
        <f t="shared" si="422"/>
        <v>Good</v>
      </c>
      <c r="O2220" t="str">
        <f t="shared" si="423"/>
        <v>Good</v>
      </c>
      <c r="P2220" t="str">
        <f t="shared" si="424"/>
        <v>Good</v>
      </c>
      <c r="Q2220" t="str">
        <f t="shared" si="425"/>
        <v>Good</v>
      </c>
      <c r="R2220" t="str">
        <f t="shared" si="426"/>
        <v>Good</v>
      </c>
    </row>
    <row r="2221" spans="1:18" x14ac:dyDescent="0.3">
      <c r="A2221" s="1" t="s">
        <v>232</v>
      </c>
      <c r="B2221" s="1">
        <v>590000</v>
      </c>
      <c r="C2221" s="1">
        <v>3</v>
      </c>
      <c r="D2221" s="1">
        <v>2</v>
      </c>
      <c r="E2221" s="1">
        <v>2</v>
      </c>
      <c r="F2221" s="1" t="s">
        <v>74</v>
      </c>
      <c r="G2221" s="1">
        <v>986</v>
      </c>
      <c r="H2221" s="1" t="s">
        <v>13</v>
      </c>
      <c r="I2221" s="1">
        <f t="shared" si="417"/>
        <v>-0.53697751231314972</v>
      </c>
      <c r="J2221" s="1">
        <f t="shared" si="418"/>
        <v>-0.45049726440636123</v>
      </c>
      <c r="K2221" s="1">
        <f t="shared" si="419"/>
        <v>-0.7316378996097348</v>
      </c>
      <c r="L2221" s="1">
        <f t="shared" si="420"/>
        <v>-0.13939129281504731</v>
      </c>
      <c r="M2221" s="1">
        <f t="shared" si="421"/>
        <v>-3.9742926914287456E-2</v>
      </c>
      <c r="N2221" t="str">
        <f t="shared" si="422"/>
        <v>Good</v>
      </c>
      <c r="O2221" t="str">
        <f t="shared" si="423"/>
        <v>Good</v>
      </c>
      <c r="P2221" t="str">
        <f t="shared" si="424"/>
        <v>Good</v>
      </c>
      <c r="Q2221" t="str">
        <f t="shared" si="425"/>
        <v>Good</v>
      </c>
      <c r="R2221" t="str">
        <f t="shared" si="426"/>
        <v>Good</v>
      </c>
    </row>
    <row r="2222" spans="1:18" x14ac:dyDescent="0.3">
      <c r="A2222" s="1" t="s">
        <v>1232</v>
      </c>
      <c r="B2222" s="1">
        <v>760000</v>
      </c>
      <c r="C2222" s="1">
        <v>2</v>
      </c>
      <c r="D2222" s="1">
        <v>2</v>
      </c>
      <c r="E2222" s="1">
        <v>2</v>
      </c>
      <c r="F2222" s="1" t="s">
        <v>73</v>
      </c>
      <c r="G2222" s="1">
        <v>1076</v>
      </c>
      <c r="H2222" s="1" t="s">
        <v>18</v>
      </c>
      <c r="I2222" s="1">
        <f t="shared" si="417"/>
        <v>-0.46596300508657357</v>
      </c>
      <c r="J2222" s="1">
        <f t="shared" si="418"/>
        <v>-1.1191573600028655</v>
      </c>
      <c r="K2222" s="1">
        <f t="shared" si="419"/>
        <v>-0.7316378996097348</v>
      </c>
      <c r="L2222" s="1">
        <f t="shared" si="420"/>
        <v>-0.13939129281504731</v>
      </c>
      <c r="M2222" s="1">
        <f t="shared" si="421"/>
        <v>-3.9635119989717631E-2</v>
      </c>
      <c r="N2222" t="str">
        <f t="shared" si="422"/>
        <v>Good</v>
      </c>
      <c r="O2222" t="str">
        <f t="shared" si="423"/>
        <v>Good</v>
      </c>
      <c r="P2222" t="str">
        <f t="shared" si="424"/>
        <v>Good</v>
      </c>
      <c r="Q2222" t="str">
        <f t="shared" si="425"/>
        <v>Good</v>
      </c>
      <c r="R2222" t="str">
        <f t="shared" si="426"/>
        <v>Good</v>
      </c>
    </row>
    <row r="2223" spans="1:18" x14ac:dyDescent="0.3">
      <c r="A2223" s="1" t="s">
        <v>24</v>
      </c>
      <c r="B2223" s="1">
        <v>530000</v>
      </c>
      <c r="C2223" s="1">
        <v>3</v>
      </c>
      <c r="D2223" s="1">
        <v>3</v>
      </c>
      <c r="E2223" s="1">
        <v>2</v>
      </c>
      <c r="F2223" s="1" t="s">
        <v>84</v>
      </c>
      <c r="G2223" s="1">
        <v>1003</v>
      </c>
      <c r="H2223" s="1" t="s">
        <v>94</v>
      </c>
      <c r="I2223" s="1">
        <f t="shared" si="417"/>
        <v>-0.56204145604017663</v>
      </c>
      <c r="J2223" s="1">
        <f t="shared" si="418"/>
        <v>-0.45049726440636123</v>
      </c>
      <c r="K2223" s="1">
        <f t="shared" si="419"/>
        <v>-0.11689323853809913</v>
      </c>
      <c r="L2223" s="1">
        <f t="shared" si="420"/>
        <v>-0.13939129281504731</v>
      </c>
      <c r="M2223" s="1">
        <f t="shared" si="421"/>
        <v>-3.9722563384090928E-2</v>
      </c>
      <c r="N2223" t="str">
        <f t="shared" si="422"/>
        <v>Good</v>
      </c>
      <c r="O2223" t="str">
        <f t="shared" si="423"/>
        <v>Good</v>
      </c>
      <c r="P2223" t="str">
        <f t="shared" si="424"/>
        <v>Good</v>
      </c>
      <c r="Q2223" t="str">
        <f t="shared" si="425"/>
        <v>Good</v>
      </c>
      <c r="R2223" t="str">
        <f t="shared" si="426"/>
        <v>Good</v>
      </c>
    </row>
    <row r="2224" spans="1:18" x14ac:dyDescent="0.3">
      <c r="A2224" s="1" t="s">
        <v>258</v>
      </c>
      <c r="B2224" s="1">
        <v>460000</v>
      </c>
      <c r="C2224" s="1">
        <v>1</v>
      </c>
      <c r="D2224" s="1">
        <v>1</v>
      </c>
      <c r="E2224" s="1">
        <v>1</v>
      </c>
      <c r="F2224" s="1" t="s">
        <v>11</v>
      </c>
      <c r="G2224" s="1">
        <v>578</v>
      </c>
      <c r="H2224" s="1" t="s">
        <v>13</v>
      </c>
      <c r="I2224" s="1">
        <f t="shared" si="417"/>
        <v>-0.59128272372170798</v>
      </c>
      <c r="J2224" s="1">
        <f t="shared" si="418"/>
        <v>-1.7878174555993698</v>
      </c>
      <c r="K2224" s="1">
        <f t="shared" si="419"/>
        <v>-1.3463825606813704</v>
      </c>
      <c r="L2224" s="1">
        <f t="shared" si="420"/>
        <v>-0.86224087629865209</v>
      </c>
      <c r="M2224" s="1">
        <f t="shared" si="421"/>
        <v>-4.0231651639003982E-2</v>
      </c>
      <c r="N2224" t="str">
        <f t="shared" si="422"/>
        <v>Good</v>
      </c>
      <c r="O2224" t="str">
        <f t="shared" si="423"/>
        <v>Good</v>
      </c>
      <c r="P2224" t="str">
        <f t="shared" si="424"/>
        <v>Good</v>
      </c>
      <c r="Q2224" t="str">
        <f t="shared" si="425"/>
        <v>Good</v>
      </c>
      <c r="R2224" t="str">
        <f t="shared" si="426"/>
        <v>Good</v>
      </c>
    </row>
    <row r="2225" spans="1:18" x14ac:dyDescent="0.3">
      <c r="A2225" s="1" t="s">
        <v>95</v>
      </c>
      <c r="B2225" s="1">
        <v>425000</v>
      </c>
      <c r="C2225" s="1">
        <v>3</v>
      </c>
      <c r="D2225" s="1">
        <v>2</v>
      </c>
      <c r="E2225" s="1">
        <v>1</v>
      </c>
      <c r="F2225" s="1" t="s">
        <v>73</v>
      </c>
      <c r="G2225" s="1">
        <v>1137</v>
      </c>
      <c r="H2225" s="1" t="s">
        <v>94</v>
      </c>
      <c r="I2225" s="1">
        <f t="shared" si="417"/>
        <v>-0.60590335756247371</v>
      </c>
      <c r="J2225" s="1">
        <f t="shared" si="418"/>
        <v>-0.45049726440636123</v>
      </c>
      <c r="K2225" s="1">
        <f t="shared" si="419"/>
        <v>-0.7316378996097348</v>
      </c>
      <c r="L2225" s="1">
        <f t="shared" si="420"/>
        <v>-0.86224087629865209</v>
      </c>
      <c r="M2225" s="1">
        <f t="shared" si="421"/>
        <v>-3.9562050851953641E-2</v>
      </c>
      <c r="N2225" t="str">
        <f t="shared" si="422"/>
        <v>Good</v>
      </c>
      <c r="O2225" t="str">
        <f t="shared" si="423"/>
        <v>Good</v>
      </c>
      <c r="P2225" t="str">
        <f t="shared" si="424"/>
        <v>Good</v>
      </c>
      <c r="Q2225" t="str">
        <f t="shared" si="425"/>
        <v>Good</v>
      </c>
      <c r="R2225" t="str">
        <f t="shared" si="426"/>
        <v>Good</v>
      </c>
    </row>
    <row r="2226" spans="1:18" x14ac:dyDescent="0.3">
      <c r="A2226" s="1" t="s">
        <v>63</v>
      </c>
      <c r="B2226" s="1">
        <v>2200000</v>
      </c>
      <c r="C2226" s="1">
        <v>5</v>
      </c>
      <c r="D2226" s="1">
        <v>5</v>
      </c>
      <c r="E2226" s="1">
        <v>3</v>
      </c>
      <c r="F2226" s="1" t="s">
        <v>74</v>
      </c>
      <c r="G2226" s="1">
        <v>3800</v>
      </c>
      <c r="H2226" s="1" t="s">
        <v>18</v>
      </c>
      <c r="I2226" s="1">
        <f t="shared" si="417"/>
        <v>0.13557164436207197</v>
      </c>
      <c r="J2226" s="1">
        <f t="shared" si="418"/>
        <v>0.88682292678664731</v>
      </c>
      <c r="K2226" s="1">
        <f t="shared" si="419"/>
        <v>1.112596083605172</v>
      </c>
      <c r="L2226" s="1">
        <f t="shared" si="420"/>
        <v>0.58345829066855748</v>
      </c>
      <c r="M2226" s="1">
        <f t="shared" si="421"/>
        <v>-3.6372163739404356E-2</v>
      </c>
      <c r="N2226" t="str">
        <f t="shared" si="422"/>
        <v>Good</v>
      </c>
      <c r="O2226" t="str">
        <f t="shared" si="423"/>
        <v>Good</v>
      </c>
      <c r="P2226" t="str">
        <f t="shared" si="424"/>
        <v>Good</v>
      </c>
      <c r="Q2226" t="str">
        <f t="shared" si="425"/>
        <v>Good</v>
      </c>
      <c r="R2226" t="str">
        <f t="shared" si="426"/>
        <v>Good</v>
      </c>
    </row>
    <row r="2227" spans="1:18" x14ac:dyDescent="0.3">
      <c r="A2227" s="1" t="s">
        <v>91</v>
      </c>
      <c r="B2227" s="1">
        <v>1200000</v>
      </c>
      <c r="C2227" s="1">
        <v>4</v>
      </c>
      <c r="D2227" s="1">
        <v>3</v>
      </c>
      <c r="E2227" s="1">
        <v>2</v>
      </c>
      <c r="F2227" s="1" t="s">
        <v>84</v>
      </c>
      <c r="G2227" s="1">
        <v>1875</v>
      </c>
      <c r="H2227" s="1" t="s">
        <v>13</v>
      </c>
      <c r="I2227" s="1">
        <f t="shared" si="417"/>
        <v>-0.28216075108837629</v>
      </c>
      <c r="J2227" s="1">
        <f t="shared" si="418"/>
        <v>0.21816283119014304</v>
      </c>
      <c r="K2227" s="1">
        <f t="shared" si="419"/>
        <v>-0.11689323853809913</v>
      </c>
      <c r="L2227" s="1">
        <f t="shared" si="420"/>
        <v>-0.13939129281504731</v>
      </c>
      <c r="M2227" s="1">
        <f t="shared" si="421"/>
        <v>-3.86780340704811E-2</v>
      </c>
      <c r="N2227" t="str">
        <f t="shared" si="422"/>
        <v>Good</v>
      </c>
      <c r="O2227" t="str">
        <f t="shared" si="423"/>
        <v>Good</v>
      </c>
      <c r="P2227" t="str">
        <f t="shared" si="424"/>
        <v>Good</v>
      </c>
      <c r="Q2227" t="str">
        <f t="shared" si="425"/>
        <v>Good</v>
      </c>
      <c r="R2227" t="str">
        <f t="shared" si="426"/>
        <v>Good</v>
      </c>
    </row>
    <row r="2228" spans="1:18" x14ac:dyDescent="0.3">
      <c r="A2228" s="1" t="s">
        <v>63</v>
      </c>
      <c r="B2228" s="1">
        <v>1900000</v>
      </c>
      <c r="C2228" s="1">
        <v>4</v>
      </c>
      <c r="D2228" s="1">
        <v>4</v>
      </c>
      <c r="E2228" s="1">
        <v>3</v>
      </c>
      <c r="F2228" s="1" t="s">
        <v>74</v>
      </c>
      <c r="G2228" s="1">
        <v>2691</v>
      </c>
      <c r="I2228" s="1">
        <f t="shared" si="417"/>
        <v>1.0251925726937495E-2</v>
      </c>
      <c r="J2228" s="1">
        <f t="shared" si="418"/>
        <v>0.21816283119014304</v>
      </c>
      <c r="K2228" s="1">
        <f t="shared" si="419"/>
        <v>0.49785142253353648</v>
      </c>
      <c r="L2228" s="1">
        <f t="shared" si="420"/>
        <v>0.58345829066855748</v>
      </c>
      <c r="M2228" s="1">
        <f t="shared" si="421"/>
        <v>-3.7700584621048049E-2</v>
      </c>
      <c r="N2228" t="str">
        <f t="shared" ref="N2228:N2244" si="427">IF(OR(I2228&gt;3,I2228&lt;-3), "Outlier", "Good")</f>
        <v>Good</v>
      </c>
      <c r="O2228" t="str">
        <f t="shared" ref="O2228:O2244" si="428">IF(OR(J2228&gt;3,J2228&lt;-3), "Outlier", "Good")</f>
        <v>Good</v>
      </c>
      <c r="P2228" t="str">
        <f t="shared" ref="P2228:P2244" si="429">IF(OR(K2228&gt;3,K2228&lt;-3), "Outlier", "Good")</f>
        <v>Good</v>
      </c>
      <c r="Q2228" t="str">
        <f t="shared" ref="Q2228:Q2244" si="430">IF(OR(L2228&gt;3,L2228&lt;-3), "Outlier", "Good")</f>
        <v>Good</v>
      </c>
      <c r="R2228" t="str">
        <f t="shared" ref="R2228:R2244" si="431">IF(OR(M2228&gt;3,M2228&lt;-3), "Outlier", "Good")</f>
        <v>Good</v>
      </c>
    </row>
    <row r="2229" spans="1:18" x14ac:dyDescent="0.3">
      <c r="A2229" s="1" t="s">
        <v>139</v>
      </c>
      <c r="B2229" s="1">
        <v>2950000</v>
      </c>
      <c r="C2229" s="1">
        <v>6</v>
      </c>
      <c r="D2229" s="1">
        <v>6</v>
      </c>
      <c r="E2229" s="1">
        <v>6</v>
      </c>
      <c r="F2229" s="1" t="s">
        <v>52</v>
      </c>
      <c r="G2229" s="1">
        <v>5694</v>
      </c>
      <c r="H2229" s="1" t="s">
        <v>18</v>
      </c>
      <c r="I2229" s="1">
        <f t="shared" si="417"/>
        <v>0.4488709409499082</v>
      </c>
      <c r="J2229" s="1">
        <f t="shared" si="418"/>
        <v>1.5554830223831515</v>
      </c>
      <c r="K2229" s="1">
        <f t="shared" si="419"/>
        <v>1.7273407446768076</v>
      </c>
      <c r="L2229" s="1">
        <f t="shared" si="420"/>
        <v>2.7520070411193718</v>
      </c>
      <c r="M2229" s="1">
        <f t="shared" si="421"/>
        <v>-3.4103426904568322E-2</v>
      </c>
      <c r="N2229" t="str">
        <f t="shared" si="427"/>
        <v>Good</v>
      </c>
      <c r="O2229" t="str">
        <f t="shared" si="428"/>
        <v>Good</v>
      </c>
      <c r="P2229" t="str">
        <f t="shared" si="429"/>
        <v>Good</v>
      </c>
      <c r="Q2229" t="str">
        <f t="shared" si="430"/>
        <v>Good</v>
      </c>
      <c r="R2229" t="str">
        <f t="shared" si="431"/>
        <v>Good</v>
      </c>
    </row>
    <row r="2230" spans="1:18" x14ac:dyDescent="0.3">
      <c r="A2230" s="1" t="s">
        <v>8</v>
      </c>
      <c r="B2230" s="1">
        <v>1570000</v>
      </c>
      <c r="C2230" s="1">
        <v>2</v>
      </c>
      <c r="D2230" s="1">
        <v>2</v>
      </c>
      <c r="E2230" s="1">
        <v>1</v>
      </c>
      <c r="F2230" s="1" t="s">
        <v>74</v>
      </c>
      <c r="G2230" s="1">
        <v>1281</v>
      </c>
      <c r="H2230" s="1" t="s">
        <v>13</v>
      </c>
      <c r="I2230" s="1">
        <f t="shared" si="417"/>
        <v>-0.12759976477171045</v>
      </c>
      <c r="J2230" s="1">
        <f t="shared" si="418"/>
        <v>-1.1191573600028655</v>
      </c>
      <c r="K2230" s="1">
        <f t="shared" si="419"/>
        <v>-0.7316378996097348</v>
      </c>
      <c r="L2230" s="1">
        <f t="shared" si="420"/>
        <v>-0.86224087629865209</v>
      </c>
      <c r="M2230" s="1">
        <f t="shared" si="421"/>
        <v>-3.9389559772641927E-2</v>
      </c>
      <c r="N2230" t="str">
        <f t="shared" si="427"/>
        <v>Good</v>
      </c>
      <c r="O2230" t="str">
        <f t="shared" si="428"/>
        <v>Good</v>
      </c>
      <c r="P2230" t="str">
        <f t="shared" si="429"/>
        <v>Good</v>
      </c>
      <c r="Q2230" t="str">
        <f t="shared" si="430"/>
        <v>Good</v>
      </c>
      <c r="R2230" t="str">
        <f t="shared" si="431"/>
        <v>Good</v>
      </c>
    </row>
    <row r="2231" spans="1:18" x14ac:dyDescent="0.3">
      <c r="A2231" s="1" t="s">
        <v>423</v>
      </c>
      <c r="B2231" s="1">
        <v>3100000</v>
      </c>
      <c r="C2231" s="1">
        <v>5</v>
      </c>
      <c r="D2231" s="1">
        <v>6</v>
      </c>
      <c r="E2231" s="1">
        <v>3</v>
      </c>
      <c r="F2231" s="1" t="s">
        <v>369</v>
      </c>
      <c r="G2231" s="1">
        <v>3983</v>
      </c>
      <c r="H2231" s="1" t="s">
        <v>13</v>
      </c>
      <c r="I2231" s="1">
        <f t="shared" si="417"/>
        <v>0.51153080026747544</v>
      </c>
      <c r="J2231" s="1">
        <f t="shared" si="418"/>
        <v>0.88682292678664731</v>
      </c>
      <c r="K2231" s="1">
        <f t="shared" si="419"/>
        <v>1.7273407446768076</v>
      </c>
      <c r="L2231" s="1">
        <f t="shared" si="420"/>
        <v>0.58345829066855748</v>
      </c>
      <c r="M2231" s="1">
        <f t="shared" si="421"/>
        <v>-3.615295632611238E-2</v>
      </c>
      <c r="N2231" t="str">
        <f t="shared" si="427"/>
        <v>Good</v>
      </c>
      <c r="O2231" t="str">
        <f t="shared" si="428"/>
        <v>Good</v>
      </c>
      <c r="P2231" t="str">
        <f t="shared" si="429"/>
        <v>Good</v>
      </c>
      <c r="Q2231" t="str">
        <f t="shared" si="430"/>
        <v>Good</v>
      </c>
      <c r="R2231" t="str">
        <f t="shared" si="431"/>
        <v>Good</v>
      </c>
    </row>
    <row r="2232" spans="1:18" x14ac:dyDescent="0.3">
      <c r="A2232" s="1" t="s">
        <v>63</v>
      </c>
      <c r="B2232" s="1">
        <v>1650000</v>
      </c>
      <c r="C2232" s="1">
        <v>3</v>
      </c>
      <c r="D2232" s="1">
        <v>4</v>
      </c>
      <c r="E2232" s="1">
        <v>2</v>
      </c>
      <c r="F2232" s="1" t="s">
        <v>74</v>
      </c>
      <c r="G2232" s="1">
        <v>2110</v>
      </c>
      <c r="I2232" s="1">
        <f t="shared" si="417"/>
        <v>-9.4181173135674576E-2</v>
      </c>
      <c r="J2232" s="1">
        <f t="shared" si="418"/>
        <v>-0.45049726440636123</v>
      </c>
      <c r="K2232" s="1">
        <f t="shared" si="419"/>
        <v>0.49785142253353648</v>
      </c>
      <c r="L2232" s="1">
        <f t="shared" si="420"/>
        <v>-0.13939129281504731</v>
      </c>
      <c r="M2232" s="1">
        <f t="shared" si="421"/>
        <v>-3.8396538211882124E-2</v>
      </c>
      <c r="N2232" t="str">
        <f t="shared" si="427"/>
        <v>Good</v>
      </c>
      <c r="O2232" t="str">
        <f t="shared" si="428"/>
        <v>Good</v>
      </c>
      <c r="P2232" t="str">
        <f t="shared" si="429"/>
        <v>Good</v>
      </c>
      <c r="Q2232" t="str">
        <f t="shared" si="430"/>
        <v>Good</v>
      </c>
      <c r="R2232" t="str">
        <f t="shared" si="431"/>
        <v>Good</v>
      </c>
    </row>
    <row r="2233" spans="1:18" x14ac:dyDescent="0.3">
      <c r="A2233" s="1" t="s">
        <v>419</v>
      </c>
      <c r="B2233" s="1">
        <v>510000</v>
      </c>
      <c r="C2233" s="1">
        <v>1</v>
      </c>
      <c r="D2233" s="1">
        <v>1</v>
      </c>
      <c r="E2233" s="1">
        <v>1</v>
      </c>
      <c r="F2233" s="1" t="s">
        <v>11</v>
      </c>
      <c r="G2233" s="1">
        <v>705</v>
      </c>
      <c r="H2233" s="1" t="s">
        <v>18</v>
      </c>
      <c r="I2233" s="1">
        <f t="shared" si="417"/>
        <v>-0.57039610394918561</v>
      </c>
      <c r="J2233" s="1">
        <f t="shared" si="418"/>
        <v>-1.7878174555993698</v>
      </c>
      <c r="K2233" s="1">
        <f t="shared" si="419"/>
        <v>-1.3463825606813704</v>
      </c>
      <c r="L2233" s="1">
        <f t="shared" si="420"/>
        <v>-0.86224087629865209</v>
      </c>
      <c r="M2233" s="1">
        <f t="shared" si="421"/>
        <v>-4.0079524089888789E-2</v>
      </c>
      <c r="N2233" t="str">
        <f t="shared" si="427"/>
        <v>Good</v>
      </c>
      <c r="O2233" t="str">
        <f t="shared" si="428"/>
        <v>Good</v>
      </c>
      <c r="P2233" t="str">
        <f t="shared" si="429"/>
        <v>Good</v>
      </c>
      <c r="Q2233" t="str">
        <f t="shared" si="430"/>
        <v>Good</v>
      </c>
      <c r="R2233" t="str">
        <f t="shared" si="431"/>
        <v>Good</v>
      </c>
    </row>
    <row r="2234" spans="1:18" x14ac:dyDescent="0.3">
      <c r="A2234" s="1" t="s">
        <v>63</v>
      </c>
      <c r="B2234" s="1">
        <v>1250000</v>
      </c>
      <c r="C2234" s="1">
        <v>4</v>
      </c>
      <c r="D2234" s="1">
        <v>4</v>
      </c>
      <c r="E2234" s="1">
        <v>2</v>
      </c>
      <c r="F2234" s="1" t="s">
        <v>74</v>
      </c>
      <c r="G2234" s="1">
        <v>1448</v>
      </c>
      <c r="H2234" s="1" t="s">
        <v>13</v>
      </c>
      <c r="I2234" s="1">
        <f t="shared" si="417"/>
        <v>-0.26127413131585386</v>
      </c>
      <c r="J2234" s="1">
        <f t="shared" si="418"/>
        <v>0.21816283119014304</v>
      </c>
      <c r="K2234" s="1">
        <f t="shared" si="419"/>
        <v>0.49785142253353648</v>
      </c>
      <c r="L2234" s="1">
        <f t="shared" si="420"/>
        <v>-0.13939129281504731</v>
      </c>
      <c r="M2234" s="1">
        <f t="shared" si="421"/>
        <v>-3.9189518034829035E-2</v>
      </c>
      <c r="N2234" t="str">
        <f t="shared" si="427"/>
        <v>Good</v>
      </c>
      <c r="O2234" t="str">
        <f t="shared" si="428"/>
        <v>Good</v>
      </c>
      <c r="P2234" t="str">
        <f t="shared" si="429"/>
        <v>Good</v>
      </c>
      <c r="Q2234" t="str">
        <f t="shared" si="430"/>
        <v>Good</v>
      </c>
      <c r="R2234" t="str">
        <f t="shared" si="431"/>
        <v>Good</v>
      </c>
    </row>
    <row r="2235" spans="1:18" x14ac:dyDescent="0.3">
      <c r="A2235" s="1" t="s">
        <v>63</v>
      </c>
      <c r="B2235" s="1">
        <v>4500000</v>
      </c>
      <c r="C2235" s="1">
        <v>5</v>
      </c>
      <c r="D2235" s="1">
        <v>6</v>
      </c>
      <c r="E2235" s="1">
        <v>7</v>
      </c>
      <c r="F2235" s="1" t="s">
        <v>74</v>
      </c>
      <c r="G2235" s="1">
        <v>7266</v>
      </c>
      <c r="H2235" s="1" t="s">
        <v>13</v>
      </c>
      <c r="I2235" s="1">
        <f t="shared" si="417"/>
        <v>1.096356153898103</v>
      </c>
      <c r="J2235" s="1">
        <f t="shared" si="418"/>
        <v>0.88682292678664731</v>
      </c>
      <c r="K2235" s="1">
        <f t="shared" si="419"/>
        <v>1.7273407446768076</v>
      </c>
      <c r="L2235" s="1">
        <f t="shared" si="420"/>
        <v>3.4748566246029764</v>
      </c>
      <c r="M2235" s="1">
        <f t="shared" si="421"/>
        <v>-3.2220399288748765E-2</v>
      </c>
      <c r="N2235" t="str">
        <f t="shared" si="427"/>
        <v>Good</v>
      </c>
      <c r="O2235" t="str">
        <f t="shared" si="428"/>
        <v>Good</v>
      </c>
      <c r="P2235" t="str">
        <f t="shared" si="429"/>
        <v>Good</v>
      </c>
      <c r="Q2235" t="str">
        <f t="shared" si="430"/>
        <v>Outlier</v>
      </c>
      <c r="R2235" t="str">
        <f t="shared" si="431"/>
        <v>Good</v>
      </c>
    </row>
    <row r="2236" spans="1:18" x14ac:dyDescent="0.3">
      <c r="A2236" s="1" t="s">
        <v>63</v>
      </c>
      <c r="B2236" s="1">
        <v>2450000</v>
      </c>
      <c r="C2236" s="1">
        <v>4</v>
      </c>
      <c r="D2236" s="1">
        <v>5</v>
      </c>
      <c r="E2236" s="1">
        <v>4</v>
      </c>
      <c r="F2236" s="1" t="s">
        <v>74</v>
      </c>
      <c r="G2236" s="1">
        <v>2535</v>
      </c>
      <c r="H2236" s="1" t="s">
        <v>13</v>
      </c>
      <c r="I2236" s="1">
        <f t="shared" si="417"/>
        <v>0.24000474322468404</v>
      </c>
      <c r="J2236" s="1">
        <f t="shared" si="418"/>
        <v>0.21816283119014304</v>
      </c>
      <c r="K2236" s="1">
        <f t="shared" si="419"/>
        <v>1.112596083605172</v>
      </c>
      <c r="L2236" s="1">
        <f t="shared" si="420"/>
        <v>1.3063078741521623</v>
      </c>
      <c r="M2236" s="1">
        <f t="shared" si="421"/>
        <v>-3.788744995696907E-2</v>
      </c>
      <c r="N2236" t="str">
        <f t="shared" si="427"/>
        <v>Good</v>
      </c>
      <c r="O2236" t="str">
        <f t="shared" si="428"/>
        <v>Good</v>
      </c>
      <c r="P2236" t="str">
        <f t="shared" si="429"/>
        <v>Good</v>
      </c>
      <c r="Q2236" t="str">
        <f t="shared" si="430"/>
        <v>Good</v>
      </c>
      <c r="R2236" t="str">
        <f t="shared" si="431"/>
        <v>Good</v>
      </c>
    </row>
    <row r="2237" spans="1:18" x14ac:dyDescent="0.3">
      <c r="A2237" s="1" t="s">
        <v>63</v>
      </c>
      <c r="B2237" s="1">
        <v>1460000</v>
      </c>
      <c r="C2237" s="1">
        <v>2</v>
      </c>
      <c r="D2237" s="1">
        <v>1</v>
      </c>
      <c r="E2237" s="1">
        <v>4</v>
      </c>
      <c r="F2237" s="1" t="s">
        <v>21</v>
      </c>
      <c r="G2237" s="1">
        <v>1514</v>
      </c>
      <c r="H2237" s="1" t="s">
        <v>13</v>
      </c>
      <c r="I2237" s="1">
        <f t="shared" si="417"/>
        <v>-0.17355032827125974</v>
      </c>
      <c r="J2237" s="1">
        <f t="shared" si="418"/>
        <v>-1.1191573600028655</v>
      </c>
      <c r="K2237" s="1">
        <f t="shared" si="419"/>
        <v>-1.3463825606813704</v>
      </c>
      <c r="L2237" s="1">
        <f t="shared" si="420"/>
        <v>1.3063078741521623</v>
      </c>
      <c r="M2237" s="1">
        <f t="shared" si="421"/>
        <v>-3.9110459623477832E-2</v>
      </c>
      <c r="N2237" t="str">
        <f t="shared" si="427"/>
        <v>Good</v>
      </c>
      <c r="O2237" t="str">
        <f t="shared" si="428"/>
        <v>Good</v>
      </c>
      <c r="P2237" t="str">
        <f t="shared" si="429"/>
        <v>Good</v>
      </c>
      <c r="Q2237" t="str">
        <f t="shared" si="430"/>
        <v>Good</v>
      </c>
      <c r="R2237" t="str">
        <f t="shared" si="431"/>
        <v>Good</v>
      </c>
    </row>
    <row r="2238" spans="1:18" x14ac:dyDescent="0.3">
      <c r="A2238" s="1" t="s">
        <v>63</v>
      </c>
      <c r="B2238" s="1">
        <v>2700000</v>
      </c>
      <c r="C2238" s="1">
        <v>5</v>
      </c>
      <c r="D2238" s="1">
        <v>6</v>
      </c>
      <c r="E2238" s="1">
        <v>5</v>
      </c>
      <c r="F2238" s="1" t="s">
        <v>74</v>
      </c>
      <c r="G2238" s="1">
        <v>3000</v>
      </c>
      <c r="H2238" s="1" t="s">
        <v>18</v>
      </c>
      <c r="I2238" s="1">
        <f t="shared" si="417"/>
        <v>0.34443784208729611</v>
      </c>
      <c r="J2238" s="1">
        <f t="shared" si="418"/>
        <v>0.88682292678664731</v>
      </c>
      <c r="K2238" s="1">
        <f t="shared" si="419"/>
        <v>1.7273407446768076</v>
      </c>
      <c r="L2238" s="1">
        <f t="shared" si="420"/>
        <v>2.0291574576357672</v>
      </c>
      <c r="M2238" s="1">
        <f t="shared" si="421"/>
        <v>-3.7330447513358324E-2</v>
      </c>
      <c r="N2238" t="str">
        <f t="shared" si="427"/>
        <v>Good</v>
      </c>
      <c r="O2238" t="str">
        <f t="shared" si="428"/>
        <v>Good</v>
      </c>
      <c r="P2238" t="str">
        <f t="shared" si="429"/>
        <v>Good</v>
      </c>
      <c r="Q2238" t="str">
        <f t="shared" si="430"/>
        <v>Good</v>
      </c>
      <c r="R2238" t="str">
        <f t="shared" si="431"/>
        <v>Good</v>
      </c>
    </row>
    <row r="2239" spans="1:18" x14ac:dyDescent="0.3">
      <c r="A2239" s="1" t="s">
        <v>63</v>
      </c>
      <c r="B2239" s="1">
        <v>1980000</v>
      </c>
      <c r="C2239" s="1">
        <v>4</v>
      </c>
      <c r="D2239" s="1">
        <v>4</v>
      </c>
      <c r="E2239" s="1">
        <v>3</v>
      </c>
      <c r="F2239" s="1" t="s">
        <v>74</v>
      </c>
      <c r="G2239" s="1">
        <v>2535</v>
      </c>
      <c r="H2239" s="1" t="s">
        <v>18</v>
      </c>
      <c r="I2239" s="1">
        <f t="shared" si="417"/>
        <v>4.3670517362973359E-2</v>
      </c>
      <c r="J2239" s="1">
        <f t="shared" si="418"/>
        <v>0.21816283119014304</v>
      </c>
      <c r="K2239" s="1">
        <f t="shared" si="419"/>
        <v>0.49785142253353648</v>
      </c>
      <c r="L2239" s="1">
        <f t="shared" si="420"/>
        <v>0.58345829066855748</v>
      </c>
      <c r="M2239" s="1">
        <f t="shared" si="421"/>
        <v>-3.788744995696907E-2</v>
      </c>
      <c r="N2239" t="str">
        <f t="shared" si="427"/>
        <v>Good</v>
      </c>
      <c r="O2239" t="str">
        <f t="shared" si="428"/>
        <v>Good</v>
      </c>
      <c r="P2239" t="str">
        <f t="shared" si="429"/>
        <v>Good</v>
      </c>
      <c r="Q2239" t="str">
        <f t="shared" si="430"/>
        <v>Good</v>
      </c>
      <c r="R2239" t="str">
        <f t="shared" si="431"/>
        <v>Good</v>
      </c>
    </row>
    <row r="2240" spans="1:18" x14ac:dyDescent="0.3">
      <c r="A2240" s="1" t="s">
        <v>23</v>
      </c>
      <c r="B2240" s="1">
        <v>310000</v>
      </c>
      <c r="C2240" s="1">
        <v>2</v>
      </c>
      <c r="D2240" s="1">
        <v>1</v>
      </c>
      <c r="E2240" s="1">
        <v>1</v>
      </c>
      <c r="F2240" s="1" t="s">
        <v>73</v>
      </c>
      <c r="G2240" s="1">
        <v>695</v>
      </c>
      <c r="H2240" s="1" t="s">
        <v>13</v>
      </c>
      <c r="I2240" s="1">
        <f t="shared" si="417"/>
        <v>-0.65394258303927533</v>
      </c>
      <c r="J2240" s="1">
        <f t="shared" si="418"/>
        <v>-1.1191573600028655</v>
      </c>
      <c r="K2240" s="1">
        <f t="shared" si="419"/>
        <v>-1.3463825606813704</v>
      </c>
      <c r="L2240" s="1">
        <f t="shared" si="420"/>
        <v>-0.86224087629865209</v>
      </c>
      <c r="M2240" s="1">
        <f t="shared" si="421"/>
        <v>-4.0091502637063209E-2</v>
      </c>
      <c r="N2240" t="str">
        <f t="shared" si="427"/>
        <v>Good</v>
      </c>
      <c r="O2240" t="str">
        <f t="shared" si="428"/>
        <v>Good</v>
      </c>
      <c r="P2240" t="str">
        <f t="shared" si="429"/>
        <v>Good</v>
      </c>
      <c r="Q2240" t="str">
        <f t="shared" si="430"/>
        <v>Good</v>
      </c>
      <c r="R2240" t="str">
        <f t="shared" si="431"/>
        <v>Good</v>
      </c>
    </row>
    <row r="2241" spans="1:18" x14ac:dyDescent="0.3">
      <c r="A2241" s="1" t="s">
        <v>63</v>
      </c>
      <c r="B2241" s="1">
        <v>1800000</v>
      </c>
      <c r="C2241" s="1">
        <v>5</v>
      </c>
      <c r="D2241" s="1">
        <v>5</v>
      </c>
      <c r="E2241" s="1">
        <v>2</v>
      </c>
      <c r="F2241" s="1" t="s">
        <v>784</v>
      </c>
      <c r="G2241" s="1">
        <v>4300</v>
      </c>
      <c r="H2241" s="1" t="s">
        <v>18</v>
      </c>
      <c r="I2241" s="1">
        <f t="shared" si="417"/>
        <v>-3.1521313818107334E-2</v>
      </c>
      <c r="J2241" s="1">
        <f t="shared" si="418"/>
        <v>0.88682292678664731</v>
      </c>
      <c r="K2241" s="1">
        <f t="shared" si="419"/>
        <v>1.112596083605172</v>
      </c>
      <c r="L2241" s="1">
        <f t="shared" si="420"/>
        <v>-0.13939129281504731</v>
      </c>
      <c r="M2241" s="1">
        <f t="shared" si="421"/>
        <v>-3.5773236380683124E-2</v>
      </c>
      <c r="N2241" t="str">
        <f t="shared" si="427"/>
        <v>Good</v>
      </c>
      <c r="O2241" t="str">
        <f t="shared" si="428"/>
        <v>Good</v>
      </c>
      <c r="P2241" t="str">
        <f t="shared" si="429"/>
        <v>Good</v>
      </c>
      <c r="Q2241" t="str">
        <f t="shared" si="430"/>
        <v>Good</v>
      </c>
      <c r="R2241" t="str">
        <f t="shared" si="431"/>
        <v>Good</v>
      </c>
    </row>
    <row r="2242" spans="1:18" x14ac:dyDescent="0.3">
      <c r="A2242" s="1" t="s">
        <v>56</v>
      </c>
      <c r="B2242" s="1">
        <v>1790000</v>
      </c>
      <c r="C2242" s="1">
        <v>4</v>
      </c>
      <c r="D2242" s="1">
        <v>5</v>
      </c>
      <c r="E2242" s="1">
        <v>2</v>
      </c>
      <c r="F2242" s="1" t="s">
        <v>74</v>
      </c>
      <c r="G2242" s="1">
        <v>2207</v>
      </c>
      <c r="H2242" s="1" t="s">
        <v>18</v>
      </c>
      <c r="I2242" s="1">
        <f t="shared" si="417"/>
        <v>-3.569863777261182E-2</v>
      </c>
      <c r="J2242" s="1">
        <f t="shared" si="418"/>
        <v>0.21816283119014304</v>
      </c>
      <c r="K2242" s="1">
        <f t="shared" si="419"/>
        <v>1.112596083605172</v>
      </c>
      <c r="L2242" s="1">
        <f t="shared" si="420"/>
        <v>-0.13939129281504731</v>
      </c>
      <c r="M2242" s="1">
        <f t="shared" si="421"/>
        <v>-3.8280346304290204E-2</v>
      </c>
      <c r="N2242" t="str">
        <f t="shared" si="427"/>
        <v>Good</v>
      </c>
      <c r="O2242" t="str">
        <f t="shared" si="428"/>
        <v>Good</v>
      </c>
      <c r="P2242" t="str">
        <f t="shared" si="429"/>
        <v>Good</v>
      </c>
      <c r="Q2242" t="str">
        <f t="shared" si="430"/>
        <v>Good</v>
      </c>
      <c r="R2242" t="str">
        <f t="shared" si="431"/>
        <v>Good</v>
      </c>
    </row>
    <row r="2243" spans="1:18" x14ac:dyDescent="0.3">
      <c r="A2243" s="1" t="s">
        <v>63</v>
      </c>
      <c r="B2243" s="1">
        <v>2300000</v>
      </c>
      <c r="C2243" s="1">
        <v>4</v>
      </c>
      <c r="D2243" s="1">
        <v>5</v>
      </c>
      <c r="E2243" s="1">
        <v>2</v>
      </c>
      <c r="F2243" s="1" t="s">
        <v>74</v>
      </c>
      <c r="G2243" s="1">
        <v>2707</v>
      </c>
      <c r="H2243" s="1" t="s">
        <v>18</v>
      </c>
      <c r="I2243" s="1">
        <f t="shared" si="417"/>
        <v>0.17734488390711681</v>
      </c>
      <c r="J2243" s="1">
        <f t="shared" si="418"/>
        <v>0.21816283119014304</v>
      </c>
      <c r="K2243" s="1">
        <f t="shared" si="419"/>
        <v>1.112596083605172</v>
      </c>
      <c r="L2243" s="1">
        <f t="shared" si="420"/>
        <v>-0.13939129281504731</v>
      </c>
      <c r="M2243" s="1">
        <f t="shared" si="421"/>
        <v>-3.7681418945568972E-2</v>
      </c>
      <c r="N2243" t="str">
        <f t="shared" si="427"/>
        <v>Good</v>
      </c>
      <c r="O2243" t="str">
        <f t="shared" si="428"/>
        <v>Good</v>
      </c>
      <c r="P2243" t="str">
        <f t="shared" si="429"/>
        <v>Good</v>
      </c>
      <c r="Q2243" t="str">
        <f t="shared" si="430"/>
        <v>Good</v>
      </c>
      <c r="R2243" t="str">
        <f t="shared" si="431"/>
        <v>Good</v>
      </c>
    </row>
    <row r="2244" spans="1:18" x14ac:dyDescent="0.3">
      <c r="A2244" s="1" t="s">
        <v>63</v>
      </c>
      <c r="B2244" s="1">
        <v>1650000</v>
      </c>
      <c r="C2244" s="1">
        <v>3</v>
      </c>
      <c r="D2244" s="1">
        <v>4</v>
      </c>
      <c r="E2244" s="1">
        <v>2</v>
      </c>
      <c r="F2244" s="1" t="s">
        <v>74</v>
      </c>
      <c r="G2244" s="1">
        <v>2110</v>
      </c>
      <c r="I2244" s="1">
        <f t="shared" si="417"/>
        <v>-9.4181173135674576E-2</v>
      </c>
      <c r="J2244" s="1">
        <f t="shared" si="418"/>
        <v>-0.45049726440636123</v>
      </c>
      <c r="K2244" s="1">
        <f t="shared" si="419"/>
        <v>0.49785142253353648</v>
      </c>
      <c r="L2244" s="1">
        <f t="shared" si="420"/>
        <v>-0.13939129281504731</v>
      </c>
      <c r="M2244" s="1">
        <f t="shared" si="421"/>
        <v>-3.8396538211882124E-2</v>
      </c>
      <c r="N2244" t="str">
        <f t="shared" si="427"/>
        <v>Good</v>
      </c>
      <c r="O2244" t="str">
        <f t="shared" si="428"/>
        <v>Good</v>
      </c>
      <c r="P2244" t="str">
        <f t="shared" si="429"/>
        <v>Good</v>
      </c>
      <c r="Q2244" t="str">
        <f t="shared" si="430"/>
        <v>Good</v>
      </c>
      <c r="R2244" t="str">
        <f t="shared" si="431"/>
        <v>Good</v>
      </c>
    </row>
    <row r="2245" spans="1:18" x14ac:dyDescent="0.3">
      <c r="A2245" s="1" t="s">
        <v>63</v>
      </c>
      <c r="B2245" s="1">
        <v>2950000</v>
      </c>
      <c r="C2245" s="1">
        <v>5</v>
      </c>
      <c r="D2245" s="1">
        <v>4</v>
      </c>
      <c r="E2245" s="1">
        <v>3</v>
      </c>
      <c r="F2245" s="1" t="s">
        <v>74</v>
      </c>
      <c r="G2245" s="1">
        <v>3478</v>
      </c>
      <c r="H2245" s="1" t="s">
        <v>13</v>
      </c>
      <c r="I2245" s="1">
        <f t="shared" si="417"/>
        <v>0.4488709409499082</v>
      </c>
      <c r="J2245" s="1">
        <f t="shared" si="418"/>
        <v>0.88682292678664731</v>
      </c>
      <c r="K2245" s="1">
        <f t="shared" si="419"/>
        <v>0.49785142253353648</v>
      </c>
      <c r="L2245" s="1">
        <f t="shared" si="420"/>
        <v>0.58345829066855748</v>
      </c>
      <c r="M2245" s="1">
        <f t="shared" si="421"/>
        <v>-3.6757872958420826E-2</v>
      </c>
      <c r="N2245" t="str">
        <f t="shared" ref="N2245:N2274" si="432">IF(OR(I2245&gt;3,I2245&lt;-3), "Outlier", "Good")</f>
        <v>Good</v>
      </c>
      <c r="O2245" t="str">
        <f t="shared" ref="O2245:O2274" si="433">IF(OR(J2245&gt;3,J2245&lt;-3), "Outlier", "Good")</f>
        <v>Good</v>
      </c>
      <c r="P2245" t="str">
        <f t="shared" ref="P2245:P2274" si="434">IF(OR(K2245&gt;3,K2245&lt;-3), "Outlier", "Good")</f>
        <v>Good</v>
      </c>
      <c r="Q2245" t="str">
        <f t="shared" ref="Q2245:Q2274" si="435">IF(OR(L2245&gt;3,L2245&lt;-3), "Outlier", "Good")</f>
        <v>Good</v>
      </c>
      <c r="R2245" t="str">
        <f t="shared" ref="R2245:R2274" si="436">IF(OR(M2245&gt;3,M2245&lt;-3), "Outlier", "Good")</f>
        <v>Good</v>
      </c>
    </row>
    <row r="2246" spans="1:18" x14ac:dyDescent="0.3">
      <c r="A2246" s="1" t="s">
        <v>63</v>
      </c>
      <c r="B2246" s="1">
        <v>3230000</v>
      </c>
      <c r="C2246" s="1">
        <v>5</v>
      </c>
      <c r="D2246" s="1">
        <v>4</v>
      </c>
      <c r="E2246" s="1">
        <v>3</v>
      </c>
      <c r="F2246" s="1" t="s">
        <v>74</v>
      </c>
      <c r="G2246" s="1">
        <v>3478</v>
      </c>
      <c r="H2246" s="1" t="s">
        <v>13</v>
      </c>
      <c r="I2246" s="1">
        <f t="shared" si="417"/>
        <v>0.5658360116760337</v>
      </c>
      <c r="J2246" s="1">
        <f t="shared" si="418"/>
        <v>0.88682292678664731</v>
      </c>
      <c r="K2246" s="1">
        <f t="shared" si="419"/>
        <v>0.49785142253353648</v>
      </c>
      <c r="L2246" s="1">
        <f t="shared" si="420"/>
        <v>0.58345829066855748</v>
      </c>
      <c r="M2246" s="1">
        <f t="shared" si="421"/>
        <v>-3.6757872958420826E-2</v>
      </c>
      <c r="N2246" t="str">
        <f t="shared" si="432"/>
        <v>Good</v>
      </c>
      <c r="O2246" t="str">
        <f t="shared" si="433"/>
        <v>Good</v>
      </c>
      <c r="P2246" t="str">
        <f t="shared" si="434"/>
        <v>Good</v>
      </c>
      <c r="Q2246" t="str">
        <f t="shared" si="435"/>
        <v>Good</v>
      </c>
      <c r="R2246" t="str">
        <f t="shared" si="436"/>
        <v>Good</v>
      </c>
    </row>
    <row r="2247" spans="1:18" x14ac:dyDescent="0.3">
      <c r="A2247" s="1" t="s">
        <v>63</v>
      </c>
      <c r="B2247" s="1">
        <v>4700000</v>
      </c>
      <c r="C2247" s="1">
        <v>5</v>
      </c>
      <c r="D2247" s="1">
        <v>6</v>
      </c>
      <c r="E2247" s="1">
        <v>3</v>
      </c>
      <c r="F2247" s="1" t="s">
        <v>74</v>
      </c>
      <c r="G2247" s="1">
        <v>4723</v>
      </c>
      <c r="H2247" s="1" t="s">
        <v>18</v>
      </c>
      <c r="I2247" s="1">
        <f t="shared" ref="I2247:I2310" si="437">(B2247-$B$2)/$B$3</f>
        <v>1.1799026329881928</v>
      </c>
      <c r="J2247" s="1">
        <f t="shared" ref="J2247:J2310" si="438">(C2247-$C$2)/$C$3</f>
        <v>0.88682292678664731</v>
      </c>
      <c r="K2247" s="1">
        <f t="shared" ref="K2247:K2310" si="439">(D2247-$D$2)/$D$3</f>
        <v>1.7273407446768076</v>
      </c>
      <c r="L2247" s="1">
        <f t="shared" ref="L2247:L2310" si="440">(E2247-$E$2)/$E$3</f>
        <v>0.58345829066855748</v>
      </c>
      <c r="M2247" s="1">
        <f t="shared" ref="M2247:M2310" si="441">(G2247-$F$2)/$F$3</f>
        <v>-3.5266543835204958E-2</v>
      </c>
      <c r="N2247" t="str">
        <f t="shared" si="432"/>
        <v>Good</v>
      </c>
      <c r="O2247" t="str">
        <f t="shared" si="433"/>
        <v>Good</v>
      </c>
      <c r="P2247" t="str">
        <f t="shared" si="434"/>
        <v>Good</v>
      </c>
      <c r="Q2247" t="str">
        <f t="shared" si="435"/>
        <v>Good</v>
      </c>
      <c r="R2247" t="str">
        <f t="shared" si="436"/>
        <v>Good</v>
      </c>
    </row>
    <row r="2248" spans="1:18" x14ac:dyDescent="0.3">
      <c r="A2248" s="1" t="s">
        <v>63</v>
      </c>
      <c r="B2248" s="1">
        <v>3500000</v>
      </c>
      <c r="C2248" s="1">
        <v>5</v>
      </c>
      <c r="D2248" s="1">
        <v>6</v>
      </c>
      <c r="E2248" s="1">
        <v>3</v>
      </c>
      <c r="F2248" s="1" t="s">
        <v>74</v>
      </c>
      <c r="G2248" s="1">
        <v>3632</v>
      </c>
      <c r="H2248" s="1" t="s">
        <v>18</v>
      </c>
      <c r="I2248" s="1">
        <f t="shared" si="437"/>
        <v>0.67862375844765477</v>
      </c>
      <c r="J2248" s="1">
        <f t="shared" si="438"/>
        <v>0.88682292678664731</v>
      </c>
      <c r="K2248" s="1">
        <f t="shared" si="439"/>
        <v>1.7273407446768076</v>
      </c>
      <c r="L2248" s="1">
        <f t="shared" si="440"/>
        <v>0.58345829066855748</v>
      </c>
      <c r="M2248" s="1">
        <f t="shared" si="441"/>
        <v>-3.6573403331934685E-2</v>
      </c>
      <c r="N2248" t="str">
        <f t="shared" si="432"/>
        <v>Good</v>
      </c>
      <c r="O2248" t="str">
        <f t="shared" si="433"/>
        <v>Good</v>
      </c>
      <c r="P2248" t="str">
        <f t="shared" si="434"/>
        <v>Good</v>
      </c>
      <c r="Q2248" t="str">
        <f t="shared" si="435"/>
        <v>Good</v>
      </c>
      <c r="R2248" t="str">
        <f t="shared" si="436"/>
        <v>Good</v>
      </c>
    </row>
    <row r="2249" spans="1:18" x14ac:dyDescent="0.3">
      <c r="A2249" s="1" t="s">
        <v>32</v>
      </c>
      <c r="B2249" s="1">
        <v>2500000</v>
      </c>
      <c r="C2249" s="1">
        <v>6</v>
      </c>
      <c r="D2249" s="1">
        <v>5</v>
      </c>
      <c r="E2249" s="1">
        <v>6</v>
      </c>
      <c r="F2249" s="1" t="s">
        <v>58</v>
      </c>
      <c r="G2249" s="1">
        <v>7720</v>
      </c>
      <c r="H2249" s="1" t="s">
        <v>94</v>
      </c>
      <c r="I2249" s="1">
        <f t="shared" si="437"/>
        <v>0.26089136299720644</v>
      </c>
      <c r="J2249" s="1">
        <f t="shared" si="438"/>
        <v>1.5554830223831515</v>
      </c>
      <c r="K2249" s="1">
        <f t="shared" si="439"/>
        <v>1.112596083605172</v>
      </c>
      <c r="L2249" s="1">
        <f t="shared" si="440"/>
        <v>2.7520070411193718</v>
      </c>
      <c r="M2249" s="1">
        <f t="shared" si="441"/>
        <v>-3.1676573247029889E-2</v>
      </c>
      <c r="N2249" t="str">
        <f t="shared" si="432"/>
        <v>Good</v>
      </c>
      <c r="O2249" t="str">
        <f t="shared" si="433"/>
        <v>Good</v>
      </c>
      <c r="P2249" t="str">
        <f t="shared" si="434"/>
        <v>Good</v>
      </c>
      <c r="Q2249" t="str">
        <f t="shared" si="435"/>
        <v>Good</v>
      </c>
      <c r="R2249" t="str">
        <f t="shared" si="436"/>
        <v>Good</v>
      </c>
    </row>
    <row r="2250" spans="1:18" x14ac:dyDescent="0.3">
      <c r="A2250" s="1" t="s">
        <v>24</v>
      </c>
      <c r="B2250" s="1">
        <v>849000</v>
      </c>
      <c r="C2250" s="1">
        <v>4</v>
      </c>
      <c r="D2250" s="1">
        <v>3</v>
      </c>
      <c r="E2250" s="1">
        <v>2</v>
      </c>
      <c r="F2250" s="1" t="s">
        <v>74</v>
      </c>
      <c r="G2250" s="1">
        <v>1335</v>
      </c>
      <c r="H2250" s="1" t="s">
        <v>18</v>
      </c>
      <c r="I2250" s="1">
        <f t="shared" si="437"/>
        <v>-0.42878482189148365</v>
      </c>
      <c r="J2250" s="1">
        <f t="shared" si="438"/>
        <v>0.21816283119014304</v>
      </c>
      <c r="K2250" s="1">
        <f t="shared" si="439"/>
        <v>-0.11689323853809913</v>
      </c>
      <c r="L2250" s="1">
        <f t="shared" si="440"/>
        <v>-0.13939129281504731</v>
      </c>
      <c r="M2250" s="1">
        <f t="shared" si="441"/>
        <v>-3.9324875617900032E-2</v>
      </c>
      <c r="N2250" t="str">
        <f t="shared" si="432"/>
        <v>Good</v>
      </c>
      <c r="O2250" t="str">
        <f t="shared" si="433"/>
        <v>Good</v>
      </c>
      <c r="P2250" t="str">
        <f t="shared" si="434"/>
        <v>Good</v>
      </c>
      <c r="Q2250" t="str">
        <f t="shared" si="435"/>
        <v>Good</v>
      </c>
      <c r="R2250" t="str">
        <f t="shared" si="436"/>
        <v>Good</v>
      </c>
    </row>
    <row r="2251" spans="1:18" x14ac:dyDescent="0.3">
      <c r="A2251" s="1" t="s">
        <v>258</v>
      </c>
      <c r="B2251" s="1">
        <v>648000</v>
      </c>
      <c r="C2251" s="1">
        <v>3</v>
      </c>
      <c r="D2251" s="1">
        <v>2</v>
      </c>
      <c r="E2251" s="1">
        <v>2</v>
      </c>
      <c r="F2251" s="1" t="s">
        <v>73</v>
      </c>
      <c r="G2251" s="1">
        <v>936</v>
      </c>
      <c r="H2251" s="1" t="s">
        <v>18</v>
      </c>
      <c r="I2251" s="1">
        <f t="shared" si="437"/>
        <v>-0.51274903337702371</v>
      </c>
      <c r="J2251" s="1">
        <f t="shared" si="438"/>
        <v>-0.45049726440636123</v>
      </c>
      <c r="K2251" s="1">
        <f t="shared" si="439"/>
        <v>-0.7316378996097348</v>
      </c>
      <c r="L2251" s="1">
        <f t="shared" si="440"/>
        <v>-0.13939129281504731</v>
      </c>
      <c r="M2251" s="1">
        <f t="shared" si="441"/>
        <v>-3.9802819650159575E-2</v>
      </c>
      <c r="N2251" t="str">
        <f t="shared" si="432"/>
        <v>Good</v>
      </c>
      <c r="O2251" t="str">
        <f t="shared" si="433"/>
        <v>Good</v>
      </c>
      <c r="P2251" t="str">
        <f t="shared" si="434"/>
        <v>Good</v>
      </c>
      <c r="Q2251" t="str">
        <f t="shared" si="435"/>
        <v>Good</v>
      </c>
      <c r="R2251" t="str">
        <f t="shared" si="436"/>
        <v>Good</v>
      </c>
    </row>
    <row r="2252" spans="1:18" x14ac:dyDescent="0.3">
      <c r="A2252" s="1" t="s">
        <v>232</v>
      </c>
      <c r="B2252" s="1">
        <v>490000</v>
      </c>
      <c r="C2252" s="1">
        <v>3</v>
      </c>
      <c r="D2252" s="1">
        <v>2</v>
      </c>
      <c r="E2252" s="1">
        <v>2</v>
      </c>
      <c r="F2252" s="1" t="s">
        <v>73</v>
      </c>
      <c r="G2252" s="1">
        <v>935</v>
      </c>
      <c r="H2252" s="1" t="s">
        <v>13</v>
      </c>
      <c r="I2252" s="1">
        <f t="shared" si="437"/>
        <v>-0.57875075185819458</v>
      </c>
      <c r="J2252" s="1">
        <f t="shared" si="438"/>
        <v>-0.45049726440636123</v>
      </c>
      <c r="K2252" s="1">
        <f t="shared" si="439"/>
        <v>-0.7316378996097348</v>
      </c>
      <c r="L2252" s="1">
        <f t="shared" si="440"/>
        <v>-0.13939129281504731</v>
      </c>
      <c r="M2252" s="1">
        <f t="shared" si="441"/>
        <v>-3.9804017504877019E-2</v>
      </c>
      <c r="N2252" t="str">
        <f t="shared" si="432"/>
        <v>Good</v>
      </c>
      <c r="O2252" t="str">
        <f t="shared" si="433"/>
        <v>Good</v>
      </c>
      <c r="P2252" t="str">
        <f t="shared" si="434"/>
        <v>Good</v>
      </c>
      <c r="Q2252" t="str">
        <f t="shared" si="435"/>
        <v>Good</v>
      </c>
      <c r="R2252" t="str">
        <f t="shared" si="436"/>
        <v>Good</v>
      </c>
    </row>
    <row r="2253" spans="1:18" x14ac:dyDescent="0.3">
      <c r="A2253" s="1" t="s">
        <v>91</v>
      </c>
      <c r="B2253" s="1">
        <v>550000</v>
      </c>
      <c r="C2253" s="1">
        <v>3</v>
      </c>
      <c r="D2253" s="1">
        <v>2</v>
      </c>
      <c r="E2253" s="1">
        <v>1</v>
      </c>
      <c r="F2253" s="1" t="s">
        <v>84</v>
      </c>
      <c r="G2253" s="1">
        <v>1130</v>
      </c>
      <c r="H2253" s="1" t="s">
        <v>18</v>
      </c>
      <c r="I2253" s="1">
        <f t="shared" si="437"/>
        <v>-0.55368680813116766</v>
      </c>
      <c r="J2253" s="1">
        <f t="shared" si="438"/>
        <v>-0.45049726440636123</v>
      </c>
      <c r="K2253" s="1">
        <f t="shared" si="439"/>
        <v>-0.7316378996097348</v>
      </c>
      <c r="L2253" s="1">
        <f t="shared" si="440"/>
        <v>-0.86224087629865209</v>
      </c>
      <c r="M2253" s="1">
        <f t="shared" si="441"/>
        <v>-3.9570435834975735E-2</v>
      </c>
      <c r="N2253" t="str">
        <f t="shared" si="432"/>
        <v>Good</v>
      </c>
      <c r="O2253" t="str">
        <f t="shared" si="433"/>
        <v>Good</v>
      </c>
      <c r="P2253" t="str">
        <f t="shared" si="434"/>
        <v>Good</v>
      </c>
      <c r="Q2253" t="str">
        <f t="shared" si="435"/>
        <v>Good</v>
      </c>
      <c r="R2253" t="str">
        <f t="shared" si="436"/>
        <v>Good</v>
      </c>
    </row>
    <row r="2254" spans="1:18" x14ac:dyDescent="0.3">
      <c r="A2254" s="1" t="s">
        <v>1447</v>
      </c>
      <c r="B2254" s="1">
        <v>1230000</v>
      </c>
      <c r="C2254" s="1">
        <v>6</v>
      </c>
      <c r="D2254" s="1">
        <v>4</v>
      </c>
      <c r="E2254" s="1">
        <v>4</v>
      </c>
      <c r="F2254" s="1" t="s">
        <v>461</v>
      </c>
      <c r="G2254" s="1">
        <v>4900</v>
      </c>
      <c r="H2254" s="1" t="s">
        <v>18</v>
      </c>
      <c r="I2254" s="1">
        <f t="shared" si="437"/>
        <v>-0.26962877922486284</v>
      </c>
      <c r="J2254" s="1">
        <f t="shared" si="438"/>
        <v>1.5554830223831515</v>
      </c>
      <c r="K2254" s="1">
        <f t="shared" si="439"/>
        <v>0.49785142253353648</v>
      </c>
      <c r="L2254" s="1">
        <f t="shared" si="440"/>
        <v>1.3063078741521623</v>
      </c>
      <c r="M2254" s="1">
        <f t="shared" si="441"/>
        <v>-3.5054523550217639E-2</v>
      </c>
      <c r="N2254" t="str">
        <f t="shared" si="432"/>
        <v>Good</v>
      </c>
      <c r="O2254" t="str">
        <f t="shared" si="433"/>
        <v>Good</v>
      </c>
      <c r="P2254" t="str">
        <f t="shared" si="434"/>
        <v>Good</v>
      </c>
      <c r="Q2254" t="str">
        <f t="shared" si="435"/>
        <v>Good</v>
      </c>
      <c r="R2254" t="str">
        <f t="shared" si="436"/>
        <v>Good</v>
      </c>
    </row>
    <row r="2255" spans="1:18" x14ac:dyDescent="0.3">
      <c r="A2255" s="1" t="s">
        <v>423</v>
      </c>
      <c r="B2255" s="1">
        <v>3500000</v>
      </c>
      <c r="C2255" s="1">
        <v>5</v>
      </c>
      <c r="D2255" s="1">
        <v>5</v>
      </c>
      <c r="E2255" s="1">
        <v>3</v>
      </c>
      <c r="F2255" s="1" t="s">
        <v>34</v>
      </c>
      <c r="G2255" s="1">
        <v>3874</v>
      </c>
      <c r="H2255" s="1" t="s">
        <v>18</v>
      </c>
      <c r="I2255" s="1">
        <f t="shared" si="437"/>
        <v>0.67862375844765477</v>
      </c>
      <c r="J2255" s="1">
        <f t="shared" si="438"/>
        <v>0.88682292678664731</v>
      </c>
      <c r="K2255" s="1">
        <f t="shared" si="439"/>
        <v>1.112596083605172</v>
      </c>
      <c r="L2255" s="1">
        <f t="shared" si="440"/>
        <v>0.58345829066855748</v>
      </c>
      <c r="M2255" s="1">
        <f t="shared" si="441"/>
        <v>-3.6283522490313615E-2</v>
      </c>
      <c r="N2255" t="str">
        <f t="shared" si="432"/>
        <v>Good</v>
      </c>
      <c r="O2255" t="str">
        <f t="shared" si="433"/>
        <v>Good</v>
      </c>
      <c r="P2255" t="str">
        <f t="shared" si="434"/>
        <v>Good</v>
      </c>
      <c r="Q2255" t="str">
        <f t="shared" si="435"/>
        <v>Good</v>
      </c>
      <c r="R2255" t="str">
        <f t="shared" si="436"/>
        <v>Good</v>
      </c>
    </row>
    <row r="2256" spans="1:18" x14ac:dyDescent="0.3">
      <c r="A2256" s="1" t="s">
        <v>80</v>
      </c>
      <c r="B2256" s="1">
        <v>450000</v>
      </c>
      <c r="C2256" s="1">
        <v>3</v>
      </c>
      <c r="D2256" s="1">
        <v>3</v>
      </c>
      <c r="E2256" s="1">
        <v>1</v>
      </c>
      <c r="F2256" s="1" t="s">
        <v>84</v>
      </c>
      <c r="G2256" s="1">
        <v>1042</v>
      </c>
      <c r="H2256" s="1" t="s">
        <v>18</v>
      </c>
      <c r="I2256" s="1">
        <f t="shared" si="437"/>
        <v>-0.59546004767621252</v>
      </c>
      <c r="J2256" s="1">
        <f t="shared" si="438"/>
        <v>-0.45049726440636123</v>
      </c>
      <c r="K2256" s="1">
        <f t="shared" si="439"/>
        <v>-0.11689323853809913</v>
      </c>
      <c r="L2256" s="1">
        <f t="shared" si="440"/>
        <v>-0.86224087629865209</v>
      </c>
      <c r="M2256" s="1">
        <f t="shared" si="441"/>
        <v>-3.9675847050110673E-2</v>
      </c>
      <c r="N2256" t="str">
        <f t="shared" si="432"/>
        <v>Good</v>
      </c>
      <c r="O2256" t="str">
        <f t="shared" si="433"/>
        <v>Good</v>
      </c>
      <c r="P2256" t="str">
        <f t="shared" si="434"/>
        <v>Good</v>
      </c>
      <c r="Q2256" t="str">
        <f t="shared" si="435"/>
        <v>Good</v>
      </c>
      <c r="R2256" t="str">
        <f t="shared" si="436"/>
        <v>Good</v>
      </c>
    </row>
    <row r="2257" spans="1:18" x14ac:dyDescent="0.3">
      <c r="A2257" s="1" t="s">
        <v>63</v>
      </c>
      <c r="B2257" s="1">
        <v>3800000</v>
      </c>
      <c r="C2257" s="1">
        <v>5</v>
      </c>
      <c r="D2257" s="1">
        <v>4</v>
      </c>
      <c r="E2257" s="1">
        <v>4</v>
      </c>
      <c r="F2257" s="1" t="s">
        <v>34</v>
      </c>
      <c r="G2257" s="1">
        <v>4000</v>
      </c>
      <c r="H2257" s="1" t="s">
        <v>18</v>
      </c>
      <c r="I2257" s="1">
        <f t="shared" si="437"/>
        <v>0.80394347708278924</v>
      </c>
      <c r="J2257" s="1">
        <f t="shared" si="438"/>
        <v>0.88682292678664731</v>
      </c>
      <c r="K2257" s="1">
        <f t="shared" si="439"/>
        <v>0.49785142253353648</v>
      </c>
      <c r="L2257" s="1">
        <f t="shared" si="440"/>
        <v>1.3063078741521623</v>
      </c>
      <c r="M2257" s="1">
        <f t="shared" si="441"/>
        <v>-3.6132592795915859E-2</v>
      </c>
      <c r="N2257" t="str">
        <f t="shared" si="432"/>
        <v>Good</v>
      </c>
      <c r="O2257" t="str">
        <f t="shared" si="433"/>
        <v>Good</v>
      </c>
      <c r="P2257" t="str">
        <f t="shared" si="434"/>
        <v>Good</v>
      </c>
      <c r="Q2257" t="str">
        <f t="shared" si="435"/>
        <v>Good</v>
      </c>
      <c r="R2257" t="str">
        <f t="shared" si="436"/>
        <v>Good</v>
      </c>
    </row>
    <row r="2258" spans="1:18" x14ac:dyDescent="0.3">
      <c r="A2258" s="1" t="s">
        <v>91</v>
      </c>
      <c r="B2258" s="1">
        <v>670000</v>
      </c>
      <c r="C2258" s="1">
        <v>3</v>
      </c>
      <c r="D2258" s="1">
        <v>2</v>
      </c>
      <c r="E2258" s="1">
        <v>2</v>
      </c>
      <c r="F2258" s="1" t="s">
        <v>11</v>
      </c>
      <c r="G2258" s="1">
        <v>900</v>
      </c>
      <c r="H2258" s="1" t="s">
        <v>18</v>
      </c>
      <c r="I2258" s="1">
        <f t="shared" si="437"/>
        <v>-0.50355892067711394</v>
      </c>
      <c r="J2258" s="1">
        <f t="shared" si="438"/>
        <v>-0.45049726440636123</v>
      </c>
      <c r="K2258" s="1">
        <f t="shared" si="439"/>
        <v>-0.7316378996097348</v>
      </c>
      <c r="L2258" s="1">
        <f t="shared" si="440"/>
        <v>-0.13939129281504731</v>
      </c>
      <c r="M2258" s="1">
        <f t="shared" si="441"/>
        <v>-3.9845942419987505E-2</v>
      </c>
      <c r="N2258" t="str">
        <f t="shared" si="432"/>
        <v>Good</v>
      </c>
      <c r="O2258" t="str">
        <f t="shared" si="433"/>
        <v>Good</v>
      </c>
      <c r="P2258" t="str">
        <f t="shared" si="434"/>
        <v>Good</v>
      </c>
      <c r="Q2258" t="str">
        <f t="shared" si="435"/>
        <v>Good</v>
      </c>
      <c r="R2258" t="str">
        <f t="shared" si="436"/>
        <v>Good</v>
      </c>
    </row>
    <row r="2259" spans="1:18" x14ac:dyDescent="0.3">
      <c r="A2259" s="1" t="s">
        <v>63</v>
      </c>
      <c r="B2259" s="1">
        <v>898000</v>
      </c>
      <c r="C2259" s="1">
        <v>3</v>
      </c>
      <c r="D2259" s="1">
        <v>3</v>
      </c>
      <c r="E2259" s="1">
        <v>2</v>
      </c>
      <c r="F2259" s="1" t="s">
        <v>11</v>
      </c>
      <c r="G2259" s="1">
        <v>1134</v>
      </c>
      <c r="I2259" s="1">
        <f t="shared" si="437"/>
        <v>-0.40831593451441167</v>
      </c>
      <c r="J2259" s="1">
        <f t="shared" si="438"/>
        <v>-0.45049726440636123</v>
      </c>
      <c r="K2259" s="1">
        <f t="shared" si="439"/>
        <v>-0.11689323853809913</v>
      </c>
      <c r="L2259" s="1">
        <f t="shared" si="440"/>
        <v>-0.13939129281504731</v>
      </c>
      <c r="M2259" s="1">
        <f t="shared" si="441"/>
        <v>-3.9565644416105966E-2</v>
      </c>
      <c r="N2259" t="str">
        <f t="shared" si="432"/>
        <v>Good</v>
      </c>
      <c r="O2259" t="str">
        <f t="shared" si="433"/>
        <v>Good</v>
      </c>
      <c r="P2259" t="str">
        <f t="shared" si="434"/>
        <v>Good</v>
      </c>
      <c r="Q2259" t="str">
        <f t="shared" si="435"/>
        <v>Good</v>
      </c>
      <c r="R2259" t="str">
        <f t="shared" si="436"/>
        <v>Good</v>
      </c>
    </row>
    <row r="2260" spans="1:18" x14ac:dyDescent="0.3">
      <c r="A2260" s="1" t="s">
        <v>8</v>
      </c>
      <c r="B2260" s="1">
        <v>2200000</v>
      </c>
      <c r="C2260" s="1">
        <v>2</v>
      </c>
      <c r="D2260" s="1">
        <v>2</v>
      </c>
      <c r="E2260" s="1">
        <v>2</v>
      </c>
      <c r="F2260" s="1" t="s">
        <v>11</v>
      </c>
      <c r="G2260" s="1">
        <v>1270</v>
      </c>
      <c r="H2260" s="1" t="s">
        <v>18</v>
      </c>
      <c r="I2260" s="1">
        <f t="shared" si="437"/>
        <v>0.13557164436207197</v>
      </c>
      <c r="J2260" s="1">
        <f t="shared" si="438"/>
        <v>-1.1191573600028655</v>
      </c>
      <c r="K2260" s="1">
        <f t="shared" si="439"/>
        <v>-0.7316378996097348</v>
      </c>
      <c r="L2260" s="1">
        <f t="shared" si="440"/>
        <v>-0.13939129281504731</v>
      </c>
      <c r="M2260" s="1">
        <f t="shared" si="441"/>
        <v>-3.9402736174533791E-2</v>
      </c>
      <c r="N2260" t="str">
        <f t="shared" si="432"/>
        <v>Good</v>
      </c>
      <c r="O2260" t="str">
        <f t="shared" si="433"/>
        <v>Good</v>
      </c>
      <c r="P2260" t="str">
        <f t="shared" si="434"/>
        <v>Good</v>
      </c>
      <c r="Q2260" t="str">
        <f t="shared" si="435"/>
        <v>Good</v>
      </c>
      <c r="R2260" t="str">
        <f t="shared" si="436"/>
        <v>Good</v>
      </c>
    </row>
    <row r="2261" spans="1:18" x14ac:dyDescent="0.3">
      <c r="A2261" s="1" t="s">
        <v>23</v>
      </c>
      <c r="B2261" s="1">
        <v>699000</v>
      </c>
      <c r="C2261" s="1">
        <v>4</v>
      </c>
      <c r="D2261" s="1">
        <v>3</v>
      </c>
      <c r="E2261" s="1">
        <v>2</v>
      </c>
      <c r="F2261" s="1" t="s">
        <v>45</v>
      </c>
      <c r="G2261" s="1">
        <v>1650</v>
      </c>
      <c r="H2261" s="1" t="s">
        <v>94</v>
      </c>
      <c r="I2261" s="1">
        <f t="shared" si="437"/>
        <v>-0.49144468120905088</v>
      </c>
      <c r="J2261" s="1">
        <f t="shared" si="438"/>
        <v>0.21816283119014304</v>
      </c>
      <c r="K2261" s="1">
        <f t="shared" si="439"/>
        <v>-0.11689323853809913</v>
      </c>
      <c r="L2261" s="1">
        <f t="shared" si="440"/>
        <v>-0.13939129281504731</v>
      </c>
      <c r="M2261" s="1">
        <f t="shared" si="441"/>
        <v>-3.8947551381905657E-2</v>
      </c>
      <c r="N2261" t="str">
        <f t="shared" si="432"/>
        <v>Good</v>
      </c>
      <c r="O2261" t="str">
        <f t="shared" si="433"/>
        <v>Good</v>
      </c>
      <c r="P2261" t="str">
        <f t="shared" si="434"/>
        <v>Good</v>
      </c>
      <c r="Q2261" t="str">
        <f t="shared" si="435"/>
        <v>Good</v>
      </c>
      <c r="R2261" t="str">
        <f t="shared" si="436"/>
        <v>Good</v>
      </c>
    </row>
    <row r="2262" spans="1:18" x14ac:dyDescent="0.3">
      <c r="A2262" s="1" t="s">
        <v>359</v>
      </c>
      <c r="B2262" s="1">
        <v>768000</v>
      </c>
      <c r="C2262" s="1">
        <v>3</v>
      </c>
      <c r="D2262" s="1">
        <v>2</v>
      </c>
      <c r="E2262" s="1">
        <v>2</v>
      </c>
      <c r="F2262" s="1" t="s">
        <v>11</v>
      </c>
      <c r="G2262" s="1">
        <v>1109</v>
      </c>
      <c r="I2262" s="1">
        <f t="shared" si="437"/>
        <v>-0.46262114592296999</v>
      </c>
      <c r="J2262" s="1">
        <f t="shared" si="438"/>
        <v>-0.45049726440636123</v>
      </c>
      <c r="K2262" s="1">
        <f t="shared" si="439"/>
        <v>-0.7316378996097348</v>
      </c>
      <c r="L2262" s="1">
        <f t="shared" si="440"/>
        <v>-0.13939129281504731</v>
      </c>
      <c r="M2262" s="1">
        <f t="shared" si="441"/>
        <v>-3.9595590784042033E-2</v>
      </c>
      <c r="N2262" t="str">
        <f t="shared" si="432"/>
        <v>Good</v>
      </c>
      <c r="O2262" t="str">
        <f t="shared" si="433"/>
        <v>Good</v>
      </c>
      <c r="P2262" t="str">
        <f t="shared" si="434"/>
        <v>Good</v>
      </c>
      <c r="Q2262" t="str">
        <f t="shared" si="435"/>
        <v>Good</v>
      </c>
      <c r="R2262" t="str">
        <f t="shared" si="436"/>
        <v>Good</v>
      </c>
    </row>
    <row r="2263" spans="1:18" x14ac:dyDescent="0.3">
      <c r="A2263" s="1" t="s">
        <v>23</v>
      </c>
      <c r="B2263" s="1">
        <v>540000</v>
      </c>
      <c r="C2263" s="1">
        <v>3</v>
      </c>
      <c r="D2263" s="1">
        <v>2</v>
      </c>
      <c r="E2263" s="1">
        <v>1</v>
      </c>
      <c r="F2263" s="1" t="s">
        <v>21</v>
      </c>
      <c r="G2263" s="1">
        <v>1051</v>
      </c>
      <c r="H2263" s="1" t="s">
        <v>18</v>
      </c>
      <c r="I2263" s="1">
        <f t="shared" si="437"/>
        <v>-0.5578641320856722</v>
      </c>
      <c r="J2263" s="1">
        <f t="shared" si="438"/>
        <v>-0.45049726440636123</v>
      </c>
      <c r="K2263" s="1">
        <f t="shared" si="439"/>
        <v>-0.7316378996097348</v>
      </c>
      <c r="L2263" s="1">
        <f t="shared" si="440"/>
        <v>-0.86224087629865209</v>
      </c>
      <c r="M2263" s="1">
        <f t="shared" si="441"/>
        <v>-3.966506635765369E-2</v>
      </c>
      <c r="N2263" t="str">
        <f t="shared" si="432"/>
        <v>Good</v>
      </c>
      <c r="O2263" t="str">
        <f t="shared" si="433"/>
        <v>Good</v>
      </c>
      <c r="P2263" t="str">
        <f t="shared" si="434"/>
        <v>Good</v>
      </c>
      <c r="Q2263" t="str">
        <f t="shared" si="435"/>
        <v>Good</v>
      </c>
      <c r="R2263" t="str">
        <f t="shared" si="436"/>
        <v>Good</v>
      </c>
    </row>
    <row r="2264" spans="1:18" x14ac:dyDescent="0.3">
      <c r="A2264" s="1" t="s">
        <v>19</v>
      </c>
      <c r="B2264" s="1">
        <v>646701</v>
      </c>
      <c r="C2264" s="1">
        <v>3</v>
      </c>
      <c r="D2264" s="1">
        <v>2</v>
      </c>
      <c r="E2264" s="1">
        <v>2</v>
      </c>
      <c r="F2264" s="1" t="s">
        <v>11</v>
      </c>
      <c r="G2264" s="1">
        <v>1033</v>
      </c>
      <c r="H2264" s="1" t="s">
        <v>18</v>
      </c>
      <c r="I2264" s="1">
        <f t="shared" si="437"/>
        <v>-0.51329166775871393</v>
      </c>
      <c r="J2264" s="1">
        <f t="shared" si="438"/>
        <v>-0.45049726440636123</v>
      </c>
      <c r="K2264" s="1">
        <f t="shared" si="439"/>
        <v>-0.7316378996097348</v>
      </c>
      <c r="L2264" s="1">
        <f t="shared" si="440"/>
        <v>-0.13939129281504731</v>
      </c>
      <c r="M2264" s="1">
        <f t="shared" si="441"/>
        <v>-3.9686627742567655E-2</v>
      </c>
      <c r="N2264" t="str">
        <f t="shared" si="432"/>
        <v>Good</v>
      </c>
      <c r="O2264" t="str">
        <f t="shared" si="433"/>
        <v>Good</v>
      </c>
      <c r="P2264" t="str">
        <f t="shared" si="434"/>
        <v>Good</v>
      </c>
      <c r="Q2264" t="str">
        <f t="shared" si="435"/>
        <v>Good</v>
      </c>
      <c r="R2264" t="str">
        <f t="shared" si="436"/>
        <v>Good</v>
      </c>
    </row>
    <row r="2265" spans="1:18" x14ac:dyDescent="0.3">
      <c r="A2265" s="1" t="s">
        <v>63</v>
      </c>
      <c r="B2265" s="1">
        <v>630000</v>
      </c>
      <c r="C2265" s="1">
        <v>3</v>
      </c>
      <c r="D2265" s="1">
        <v>2</v>
      </c>
      <c r="E2265" s="1">
        <v>2</v>
      </c>
      <c r="F2265" s="1" t="s">
        <v>74</v>
      </c>
      <c r="G2265" s="1">
        <v>3</v>
      </c>
      <c r="I2265" s="1">
        <f t="shared" si="437"/>
        <v>-0.52026821649513177</v>
      </c>
      <c r="J2265" s="1">
        <f t="shared" si="438"/>
        <v>-0.45049726440636123</v>
      </c>
      <c r="K2265" s="1">
        <f t="shared" si="439"/>
        <v>-0.7316378996097348</v>
      </c>
      <c r="L2265" s="1">
        <f t="shared" si="440"/>
        <v>-0.13939129281504731</v>
      </c>
      <c r="M2265" s="1">
        <f t="shared" si="441"/>
        <v>-4.09204181015334E-2</v>
      </c>
      <c r="N2265" t="str">
        <f t="shared" si="432"/>
        <v>Good</v>
      </c>
      <c r="O2265" t="str">
        <f t="shared" si="433"/>
        <v>Good</v>
      </c>
      <c r="P2265" t="str">
        <f t="shared" si="434"/>
        <v>Good</v>
      </c>
      <c r="Q2265" t="str">
        <f t="shared" si="435"/>
        <v>Good</v>
      </c>
      <c r="R2265" t="str">
        <f t="shared" si="436"/>
        <v>Good</v>
      </c>
    </row>
    <row r="2266" spans="1:18" x14ac:dyDescent="0.3">
      <c r="A2266" s="1" t="s">
        <v>162</v>
      </c>
      <c r="B2266" s="1">
        <v>499000</v>
      </c>
      <c r="C2266" s="1">
        <v>4</v>
      </c>
      <c r="D2266" s="1">
        <v>2</v>
      </c>
      <c r="E2266" s="1">
        <v>2</v>
      </c>
      <c r="F2266" s="1" t="s">
        <v>84</v>
      </c>
      <c r="G2266" s="1">
        <v>1313</v>
      </c>
      <c r="H2266" s="1" t="s">
        <v>18</v>
      </c>
      <c r="I2266" s="1">
        <f t="shared" si="437"/>
        <v>-0.57499116029914055</v>
      </c>
      <c r="J2266" s="1">
        <f t="shared" si="438"/>
        <v>0.21816283119014304</v>
      </c>
      <c r="K2266" s="1">
        <f t="shared" si="439"/>
        <v>-0.7316378996097348</v>
      </c>
      <c r="L2266" s="1">
        <f t="shared" si="440"/>
        <v>-0.13939129281504731</v>
      </c>
      <c r="M2266" s="1">
        <f t="shared" si="441"/>
        <v>-3.9351228421683766E-2</v>
      </c>
      <c r="N2266" t="str">
        <f t="shared" si="432"/>
        <v>Good</v>
      </c>
      <c r="O2266" t="str">
        <f t="shared" si="433"/>
        <v>Good</v>
      </c>
      <c r="P2266" t="str">
        <f t="shared" si="434"/>
        <v>Good</v>
      </c>
      <c r="Q2266" t="str">
        <f t="shared" si="435"/>
        <v>Good</v>
      </c>
      <c r="R2266" t="str">
        <f t="shared" si="436"/>
        <v>Good</v>
      </c>
    </row>
    <row r="2267" spans="1:18" x14ac:dyDescent="0.3">
      <c r="A2267" s="1" t="s">
        <v>14</v>
      </c>
      <c r="B2267" s="1">
        <v>880000</v>
      </c>
      <c r="C2267" s="1">
        <v>3</v>
      </c>
      <c r="D2267" s="1">
        <v>3</v>
      </c>
      <c r="E2267" s="1">
        <v>1</v>
      </c>
      <c r="F2267" s="1" t="s">
        <v>74</v>
      </c>
      <c r="G2267" s="1">
        <v>1516</v>
      </c>
      <c r="H2267" s="1" t="s">
        <v>13</v>
      </c>
      <c r="I2267" s="1">
        <f t="shared" si="437"/>
        <v>-0.41583511763251974</v>
      </c>
      <c r="J2267" s="1">
        <f t="shared" si="438"/>
        <v>-0.45049726440636123</v>
      </c>
      <c r="K2267" s="1">
        <f t="shared" si="439"/>
        <v>-0.11689323853809913</v>
      </c>
      <c r="L2267" s="1">
        <f t="shared" si="440"/>
        <v>-0.86224087629865209</v>
      </c>
      <c r="M2267" s="1">
        <f t="shared" si="441"/>
        <v>-3.9108063914042944E-2</v>
      </c>
      <c r="N2267" t="str">
        <f t="shared" si="432"/>
        <v>Good</v>
      </c>
      <c r="O2267" t="str">
        <f t="shared" si="433"/>
        <v>Good</v>
      </c>
      <c r="P2267" t="str">
        <f t="shared" si="434"/>
        <v>Good</v>
      </c>
      <c r="Q2267" t="str">
        <f t="shared" si="435"/>
        <v>Good</v>
      </c>
      <c r="R2267" t="str">
        <f t="shared" si="436"/>
        <v>Good</v>
      </c>
    </row>
    <row r="2268" spans="1:18" x14ac:dyDescent="0.3">
      <c r="A2268" s="1" t="s">
        <v>24</v>
      </c>
      <c r="B2268" s="1">
        <v>359999</v>
      </c>
      <c r="C2268" s="1">
        <v>3</v>
      </c>
      <c r="D2268" s="1">
        <v>2</v>
      </c>
      <c r="E2268" s="1">
        <v>1</v>
      </c>
      <c r="F2268" s="1" t="s">
        <v>84</v>
      </c>
      <c r="G2268" s="1">
        <v>1222</v>
      </c>
      <c r="H2268" s="1" t="s">
        <v>18</v>
      </c>
      <c r="I2268" s="1">
        <f t="shared" si="437"/>
        <v>-0.63305638099914829</v>
      </c>
      <c r="J2268" s="1">
        <f t="shared" si="438"/>
        <v>-0.45049726440636123</v>
      </c>
      <c r="K2268" s="1">
        <f t="shared" si="439"/>
        <v>-0.7316378996097348</v>
      </c>
      <c r="L2268" s="1">
        <f t="shared" si="440"/>
        <v>-0.86224087629865209</v>
      </c>
      <c r="M2268" s="1">
        <f t="shared" si="441"/>
        <v>-3.9460233200971029E-2</v>
      </c>
      <c r="N2268" t="str">
        <f t="shared" si="432"/>
        <v>Good</v>
      </c>
      <c r="O2268" t="str">
        <f t="shared" si="433"/>
        <v>Good</v>
      </c>
      <c r="P2268" t="str">
        <f t="shared" si="434"/>
        <v>Good</v>
      </c>
      <c r="Q2268" t="str">
        <f t="shared" si="435"/>
        <v>Good</v>
      </c>
      <c r="R2268" t="str">
        <f t="shared" si="436"/>
        <v>Good</v>
      </c>
    </row>
    <row r="2269" spans="1:18" x14ac:dyDescent="0.3">
      <c r="A2269" s="1" t="s">
        <v>8</v>
      </c>
      <c r="B2269" s="1">
        <v>1550000</v>
      </c>
      <c r="C2269" s="1">
        <v>4</v>
      </c>
      <c r="D2269" s="1">
        <v>5</v>
      </c>
      <c r="E2269" s="1">
        <v>2</v>
      </c>
      <c r="F2269" s="1" t="s">
        <v>84</v>
      </c>
      <c r="G2269" s="1">
        <v>2098</v>
      </c>
      <c r="H2269" s="1" t="s">
        <v>13</v>
      </c>
      <c r="I2269" s="1">
        <f t="shared" si="437"/>
        <v>-0.13595441268071939</v>
      </c>
      <c r="J2269" s="1">
        <f t="shared" si="438"/>
        <v>0.21816283119014304</v>
      </c>
      <c r="K2269" s="1">
        <f t="shared" si="439"/>
        <v>1.112596083605172</v>
      </c>
      <c r="L2269" s="1">
        <f t="shared" si="440"/>
        <v>-0.13939129281504731</v>
      </c>
      <c r="M2269" s="1">
        <f t="shared" si="441"/>
        <v>-3.8410912468491432E-2</v>
      </c>
      <c r="N2269" t="str">
        <f t="shared" si="432"/>
        <v>Good</v>
      </c>
      <c r="O2269" t="str">
        <f t="shared" si="433"/>
        <v>Good</v>
      </c>
      <c r="P2269" t="str">
        <f t="shared" si="434"/>
        <v>Good</v>
      </c>
      <c r="Q2269" t="str">
        <f t="shared" si="435"/>
        <v>Good</v>
      </c>
      <c r="R2269" t="str">
        <f t="shared" si="436"/>
        <v>Good</v>
      </c>
    </row>
    <row r="2270" spans="1:18" x14ac:dyDescent="0.3">
      <c r="A2270" s="1" t="s">
        <v>91</v>
      </c>
      <c r="B2270" s="1">
        <v>610000</v>
      </c>
      <c r="C2270" s="1">
        <v>4</v>
      </c>
      <c r="D2270" s="1">
        <v>4</v>
      </c>
      <c r="E2270" s="1">
        <v>1</v>
      </c>
      <c r="F2270" s="1" t="s">
        <v>21</v>
      </c>
      <c r="G2270" s="1">
        <v>1331</v>
      </c>
      <c r="H2270" s="1" t="s">
        <v>13</v>
      </c>
      <c r="I2270" s="1">
        <f t="shared" si="437"/>
        <v>-0.52862286440414075</v>
      </c>
      <c r="J2270" s="1">
        <f t="shared" si="438"/>
        <v>0.21816283119014304</v>
      </c>
      <c r="K2270" s="1">
        <f t="shared" si="439"/>
        <v>0.49785142253353648</v>
      </c>
      <c r="L2270" s="1">
        <f t="shared" si="440"/>
        <v>-0.86224087629865209</v>
      </c>
      <c r="M2270" s="1">
        <f t="shared" si="441"/>
        <v>-3.9329667036769801E-2</v>
      </c>
      <c r="N2270" t="str">
        <f t="shared" si="432"/>
        <v>Good</v>
      </c>
      <c r="O2270" t="str">
        <f t="shared" si="433"/>
        <v>Good</v>
      </c>
      <c r="P2270" t="str">
        <f t="shared" si="434"/>
        <v>Good</v>
      </c>
      <c r="Q2270" t="str">
        <f t="shared" si="435"/>
        <v>Good</v>
      </c>
      <c r="R2270" t="str">
        <f t="shared" si="436"/>
        <v>Good</v>
      </c>
    </row>
    <row r="2271" spans="1:18" x14ac:dyDescent="0.3">
      <c r="A2271" s="1" t="s">
        <v>146</v>
      </c>
      <c r="B2271" s="1">
        <v>1350000</v>
      </c>
      <c r="C2271" s="1">
        <v>4</v>
      </c>
      <c r="D2271" s="1">
        <v>3</v>
      </c>
      <c r="E2271" s="1">
        <v>2</v>
      </c>
      <c r="F2271" s="1" t="s">
        <v>21</v>
      </c>
      <c r="G2271" s="1">
        <v>1707</v>
      </c>
      <c r="H2271" s="1" t="s">
        <v>18</v>
      </c>
      <c r="I2271" s="1">
        <f t="shared" si="437"/>
        <v>-0.21950089177080906</v>
      </c>
      <c r="J2271" s="1">
        <f t="shared" si="438"/>
        <v>0.21816283119014304</v>
      </c>
      <c r="K2271" s="1">
        <f t="shared" si="439"/>
        <v>-0.11689323853809913</v>
      </c>
      <c r="L2271" s="1">
        <f t="shared" si="440"/>
        <v>-0.13939129281504731</v>
      </c>
      <c r="M2271" s="1">
        <f t="shared" si="441"/>
        <v>-3.8879273663011436E-2</v>
      </c>
      <c r="N2271" t="str">
        <f t="shared" si="432"/>
        <v>Good</v>
      </c>
      <c r="O2271" t="str">
        <f t="shared" si="433"/>
        <v>Good</v>
      </c>
      <c r="P2271" t="str">
        <f t="shared" si="434"/>
        <v>Good</v>
      </c>
      <c r="Q2271" t="str">
        <f t="shared" si="435"/>
        <v>Good</v>
      </c>
      <c r="R2271" t="str">
        <f t="shared" si="436"/>
        <v>Good</v>
      </c>
    </row>
    <row r="2272" spans="1:18" x14ac:dyDescent="0.3">
      <c r="A2272" s="1" t="s">
        <v>23</v>
      </c>
      <c r="B2272" s="1">
        <v>278000</v>
      </c>
      <c r="C2272" s="1">
        <v>3</v>
      </c>
      <c r="D2272" s="1">
        <v>2</v>
      </c>
      <c r="E2272" s="1">
        <v>1</v>
      </c>
      <c r="F2272" s="1" t="s">
        <v>41</v>
      </c>
      <c r="G2272" s="1">
        <v>780</v>
      </c>
      <c r="H2272" s="1" t="s">
        <v>18</v>
      </c>
      <c r="I2272" s="1">
        <f t="shared" si="437"/>
        <v>-0.66731001969368964</v>
      </c>
      <c r="J2272" s="1">
        <f t="shared" si="438"/>
        <v>-0.45049726440636123</v>
      </c>
      <c r="K2272" s="1">
        <f t="shared" si="439"/>
        <v>-0.7316378996097348</v>
      </c>
      <c r="L2272" s="1">
        <f t="shared" si="440"/>
        <v>-0.86224087629865209</v>
      </c>
      <c r="M2272" s="1">
        <f t="shared" si="441"/>
        <v>-3.9989684986080604E-2</v>
      </c>
      <c r="N2272" t="str">
        <f t="shared" si="432"/>
        <v>Good</v>
      </c>
      <c r="O2272" t="str">
        <f t="shared" si="433"/>
        <v>Good</v>
      </c>
      <c r="P2272" t="str">
        <f t="shared" si="434"/>
        <v>Good</v>
      </c>
      <c r="Q2272" t="str">
        <f t="shared" si="435"/>
        <v>Good</v>
      </c>
      <c r="R2272" t="str">
        <f t="shared" si="436"/>
        <v>Good</v>
      </c>
    </row>
    <row r="2273" spans="1:18" x14ac:dyDescent="0.3">
      <c r="A2273" s="1" t="s">
        <v>146</v>
      </c>
      <c r="B2273" s="1">
        <v>1150000</v>
      </c>
      <c r="C2273" s="1">
        <v>4</v>
      </c>
      <c r="D2273" s="1">
        <v>3</v>
      </c>
      <c r="E2273" s="1">
        <v>2</v>
      </c>
      <c r="F2273" s="1" t="s">
        <v>21</v>
      </c>
      <c r="G2273" s="1">
        <v>1757</v>
      </c>
      <c r="H2273" s="1" t="s">
        <v>18</v>
      </c>
      <c r="I2273" s="1">
        <f t="shared" si="437"/>
        <v>-0.30304737086089872</v>
      </c>
      <c r="J2273" s="1">
        <f t="shared" si="438"/>
        <v>0.21816283119014304</v>
      </c>
      <c r="K2273" s="1">
        <f t="shared" si="439"/>
        <v>-0.11689323853809913</v>
      </c>
      <c r="L2273" s="1">
        <f t="shared" si="440"/>
        <v>-0.13939129281504731</v>
      </c>
      <c r="M2273" s="1">
        <f t="shared" si="441"/>
        <v>-3.881938092713931E-2</v>
      </c>
      <c r="N2273" t="str">
        <f t="shared" si="432"/>
        <v>Good</v>
      </c>
      <c r="O2273" t="str">
        <f t="shared" si="433"/>
        <v>Good</v>
      </c>
      <c r="P2273" t="str">
        <f t="shared" si="434"/>
        <v>Good</v>
      </c>
      <c r="Q2273" t="str">
        <f t="shared" si="435"/>
        <v>Good</v>
      </c>
      <c r="R2273" t="str">
        <f t="shared" si="436"/>
        <v>Good</v>
      </c>
    </row>
    <row r="2274" spans="1:18" x14ac:dyDescent="0.3">
      <c r="A2274" s="1" t="s">
        <v>23</v>
      </c>
      <c r="B2274" s="1">
        <v>700000</v>
      </c>
      <c r="C2274" s="1">
        <v>4</v>
      </c>
      <c r="D2274" s="1">
        <v>3</v>
      </c>
      <c r="E2274" s="1">
        <v>2</v>
      </c>
      <c r="F2274" s="1" t="s">
        <v>485</v>
      </c>
      <c r="G2274" s="1">
        <v>1657</v>
      </c>
      <c r="H2274" s="1" t="s">
        <v>18</v>
      </c>
      <c r="I2274" s="1">
        <f t="shared" si="437"/>
        <v>-0.49102694881360043</v>
      </c>
      <c r="J2274" s="1">
        <f t="shared" si="438"/>
        <v>0.21816283119014304</v>
      </c>
      <c r="K2274" s="1">
        <f t="shared" si="439"/>
        <v>-0.11689323853809913</v>
      </c>
      <c r="L2274" s="1">
        <f t="shared" si="440"/>
        <v>-0.13939129281504731</v>
      </c>
      <c r="M2274" s="1">
        <f t="shared" si="441"/>
        <v>-3.8939166398883555E-2</v>
      </c>
      <c r="N2274" t="str">
        <f t="shared" si="432"/>
        <v>Good</v>
      </c>
      <c r="O2274" t="str">
        <f t="shared" si="433"/>
        <v>Good</v>
      </c>
      <c r="P2274" t="str">
        <f t="shared" si="434"/>
        <v>Good</v>
      </c>
      <c r="Q2274" t="str">
        <f t="shared" si="435"/>
        <v>Good</v>
      </c>
      <c r="R2274" t="str">
        <f t="shared" si="436"/>
        <v>Good</v>
      </c>
    </row>
    <row r="2275" spans="1:18" x14ac:dyDescent="0.3">
      <c r="A2275" s="1" t="s">
        <v>162</v>
      </c>
      <c r="B2275" s="1">
        <v>480000</v>
      </c>
      <c r="C2275" s="1">
        <v>1</v>
      </c>
      <c r="D2275" s="1">
        <v>1</v>
      </c>
      <c r="E2275" s="1">
        <v>5</v>
      </c>
      <c r="F2275" s="1" t="s">
        <v>112</v>
      </c>
      <c r="G2275" s="1">
        <v>769</v>
      </c>
      <c r="H2275" s="1" t="s">
        <v>18</v>
      </c>
      <c r="I2275" s="1">
        <f t="shared" si="437"/>
        <v>-0.58292807581269912</v>
      </c>
      <c r="J2275" s="1">
        <f t="shared" si="438"/>
        <v>-1.7878174555993698</v>
      </c>
      <c r="K2275" s="1">
        <f t="shared" si="439"/>
        <v>-1.3463825606813704</v>
      </c>
      <c r="L2275" s="1">
        <f t="shared" si="440"/>
        <v>2.0291574576357672</v>
      </c>
      <c r="M2275" s="1">
        <f t="shared" si="441"/>
        <v>-4.0002861387972467E-2</v>
      </c>
      <c r="N2275" t="str">
        <f t="shared" ref="N2275:N2320" si="442">IF(OR(I2275&gt;3,I2275&lt;-3), "Outlier", "Good")</f>
        <v>Good</v>
      </c>
      <c r="O2275" t="str">
        <f t="shared" ref="O2275:O2320" si="443">IF(OR(J2275&gt;3,J2275&lt;-3), "Outlier", "Good")</f>
        <v>Good</v>
      </c>
      <c r="P2275" t="str">
        <f t="shared" ref="P2275:P2320" si="444">IF(OR(K2275&gt;3,K2275&lt;-3), "Outlier", "Good")</f>
        <v>Good</v>
      </c>
      <c r="Q2275" t="str">
        <f t="shared" ref="Q2275:Q2320" si="445">IF(OR(L2275&gt;3,L2275&lt;-3), "Outlier", "Good")</f>
        <v>Good</v>
      </c>
      <c r="R2275" t="str">
        <f t="shared" ref="R2275:R2320" si="446">IF(OR(M2275&gt;3,M2275&lt;-3), "Outlier", "Good")</f>
        <v>Good</v>
      </c>
    </row>
    <row r="2276" spans="1:18" x14ac:dyDescent="0.3">
      <c r="A2276" s="1" t="s">
        <v>95</v>
      </c>
      <c r="B2276" s="1">
        <v>628000</v>
      </c>
      <c r="C2276" s="1">
        <v>3</v>
      </c>
      <c r="D2276" s="1">
        <v>2</v>
      </c>
      <c r="E2276" s="1">
        <v>2</v>
      </c>
      <c r="F2276" s="1" t="s">
        <v>1176</v>
      </c>
      <c r="G2276" s="1">
        <v>1600</v>
      </c>
      <c r="I2276" s="1">
        <f t="shared" si="437"/>
        <v>-0.52110368128603268</v>
      </c>
      <c r="J2276" s="1">
        <f t="shared" si="438"/>
        <v>-0.45049726440636123</v>
      </c>
      <c r="K2276" s="1">
        <f t="shared" si="439"/>
        <v>-0.7316378996097348</v>
      </c>
      <c r="L2276" s="1">
        <f t="shared" si="440"/>
        <v>-0.13939129281504731</v>
      </c>
      <c r="M2276" s="1">
        <f t="shared" si="441"/>
        <v>-3.9007444117777776E-2</v>
      </c>
      <c r="N2276" t="str">
        <f t="shared" si="442"/>
        <v>Good</v>
      </c>
      <c r="O2276" t="str">
        <f t="shared" si="443"/>
        <v>Good</v>
      </c>
      <c r="P2276" t="str">
        <f t="shared" si="444"/>
        <v>Good</v>
      </c>
      <c r="Q2276" t="str">
        <f t="shared" si="445"/>
        <v>Good</v>
      </c>
      <c r="R2276" t="str">
        <f t="shared" si="446"/>
        <v>Good</v>
      </c>
    </row>
    <row r="2277" spans="1:18" x14ac:dyDescent="0.3">
      <c r="A2277" s="1" t="s">
        <v>162</v>
      </c>
      <c r="B2277" s="1">
        <v>500000</v>
      </c>
      <c r="C2277" s="1">
        <v>4</v>
      </c>
      <c r="D2277" s="1">
        <v>2</v>
      </c>
      <c r="E2277" s="1">
        <v>1</v>
      </c>
      <c r="F2277" s="1" t="s">
        <v>21</v>
      </c>
      <c r="G2277" s="1">
        <v>1450</v>
      </c>
      <c r="H2277" s="1" t="s">
        <v>242</v>
      </c>
      <c r="I2277" s="1">
        <f t="shared" si="437"/>
        <v>-0.57457342790369015</v>
      </c>
      <c r="J2277" s="1">
        <f t="shared" si="438"/>
        <v>0.21816283119014304</v>
      </c>
      <c r="K2277" s="1">
        <f t="shared" si="439"/>
        <v>-0.7316378996097348</v>
      </c>
      <c r="L2277" s="1">
        <f t="shared" si="440"/>
        <v>-0.86224087629865209</v>
      </c>
      <c r="M2277" s="1">
        <f t="shared" si="441"/>
        <v>-3.9187122325394147E-2</v>
      </c>
      <c r="N2277" t="str">
        <f t="shared" si="442"/>
        <v>Good</v>
      </c>
      <c r="O2277" t="str">
        <f t="shared" si="443"/>
        <v>Good</v>
      </c>
      <c r="P2277" t="str">
        <f t="shared" si="444"/>
        <v>Good</v>
      </c>
      <c r="Q2277" t="str">
        <f t="shared" si="445"/>
        <v>Good</v>
      </c>
      <c r="R2277" t="str">
        <f t="shared" si="446"/>
        <v>Good</v>
      </c>
    </row>
    <row r="2278" spans="1:18" x14ac:dyDescent="0.3">
      <c r="A2278" s="1" t="s">
        <v>683</v>
      </c>
      <c r="B2278" s="1">
        <v>1350000</v>
      </c>
      <c r="C2278" s="1">
        <v>4</v>
      </c>
      <c r="D2278" s="1">
        <v>4</v>
      </c>
      <c r="E2278" s="1">
        <v>2</v>
      </c>
      <c r="F2278" s="1" t="s">
        <v>485</v>
      </c>
      <c r="G2278" s="1">
        <v>2262</v>
      </c>
      <c r="H2278" s="1" t="s">
        <v>18</v>
      </c>
      <c r="I2278" s="1">
        <f t="shared" si="437"/>
        <v>-0.21950089177080906</v>
      </c>
      <c r="J2278" s="1">
        <f t="shared" si="438"/>
        <v>0.21816283119014304</v>
      </c>
      <c r="K2278" s="1">
        <f t="shared" si="439"/>
        <v>0.49785142253353648</v>
      </c>
      <c r="L2278" s="1">
        <f t="shared" si="440"/>
        <v>-0.13939129281504731</v>
      </c>
      <c r="M2278" s="1">
        <f t="shared" si="441"/>
        <v>-3.8214464294830865E-2</v>
      </c>
      <c r="N2278" t="str">
        <f t="shared" si="442"/>
        <v>Good</v>
      </c>
      <c r="O2278" t="str">
        <f t="shared" si="443"/>
        <v>Good</v>
      </c>
      <c r="P2278" t="str">
        <f t="shared" si="444"/>
        <v>Good</v>
      </c>
      <c r="Q2278" t="str">
        <f t="shared" si="445"/>
        <v>Good</v>
      </c>
      <c r="R2278" t="str">
        <f t="shared" si="446"/>
        <v>Good</v>
      </c>
    </row>
    <row r="2279" spans="1:18" x14ac:dyDescent="0.3">
      <c r="A2279" s="1" t="s">
        <v>63</v>
      </c>
      <c r="B2279" s="1">
        <v>1360000</v>
      </c>
      <c r="C2279" s="1">
        <v>5</v>
      </c>
      <c r="D2279" s="1">
        <v>5</v>
      </c>
      <c r="E2279" s="1">
        <v>2</v>
      </c>
      <c r="F2279" s="1" t="s">
        <v>81</v>
      </c>
      <c r="G2279" s="1">
        <v>3480</v>
      </c>
      <c r="H2279" s="1" t="s">
        <v>18</v>
      </c>
      <c r="I2279" s="1">
        <f t="shared" si="437"/>
        <v>-0.21532356781630457</v>
      </c>
      <c r="J2279" s="1">
        <f t="shared" si="438"/>
        <v>0.88682292678664731</v>
      </c>
      <c r="K2279" s="1">
        <f t="shared" si="439"/>
        <v>1.112596083605172</v>
      </c>
      <c r="L2279" s="1">
        <f t="shared" si="440"/>
        <v>-0.13939129281504731</v>
      </c>
      <c r="M2279" s="1">
        <f t="shared" si="441"/>
        <v>-3.6755477248985945E-2</v>
      </c>
      <c r="N2279" t="str">
        <f t="shared" si="442"/>
        <v>Good</v>
      </c>
      <c r="O2279" t="str">
        <f t="shared" si="443"/>
        <v>Good</v>
      </c>
      <c r="P2279" t="str">
        <f t="shared" si="444"/>
        <v>Good</v>
      </c>
      <c r="Q2279" t="str">
        <f t="shared" si="445"/>
        <v>Good</v>
      </c>
      <c r="R2279" t="str">
        <f t="shared" si="446"/>
        <v>Good</v>
      </c>
    </row>
    <row r="2280" spans="1:18" x14ac:dyDescent="0.3">
      <c r="A2280" s="1" t="s">
        <v>359</v>
      </c>
      <c r="B2280" s="1">
        <v>630000</v>
      </c>
      <c r="C2280" s="1">
        <v>2</v>
      </c>
      <c r="D2280" s="1">
        <v>2</v>
      </c>
      <c r="E2280" s="1">
        <v>1</v>
      </c>
      <c r="F2280" s="1" t="s">
        <v>11</v>
      </c>
      <c r="G2280" s="1">
        <v>904</v>
      </c>
      <c r="H2280" s="1" t="s">
        <v>18</v>
      </c>
      <c r="I2280" s="1">
        <f t="shared" si="437"/>
        <v>-0.52026821649513177</v>
      </c>
      <c r="J2280" s="1">
        <f t="shared" si="438"/>
        <v>-1.1191573600028655</v>
      </c>
      <c r="K2280" s="1">
        <f t="shared" si="439"/>
        <v>-0.7316378996097348</v>
      </c>
      <c r="L2280" s="1">
        <f t="shared" si="440"/>
        <v>-0.86224087629865209</v>
      </c>
      <c r="M2280" s="1">
        <f t="shared" si="441"/>
        <v>-3.9841151001117736E-2</v>
      </c>
      <c r="N2280" t="str">
        <f t="shared" si="442"/>
        <v>Good</v>
      </c>
      <c r="O2280" t="str">
        <f t="shared" si="443"/>
        <v>Good</v>
      </c>
      <c r="P2280" t="str">
        <f t="shared" si="444"/>
        <v>Good</v>
      </c>
      <c r="Q2280" t="str">
        <f t="shared" si="445"/>
        <v>Good</v>
      </c>
      <c r="R2280" t="str">
        <f t="shared" si="446"/>
        <v>Good</v>
      </c>
    </row>
    <row r="2281" spans="1:18" x14ac:dyDescent="0.3">
      <c r="A2281" s="1" t="s">
        <v>359</v>
      </c>
      <c r="B2281" s="1">
        <v>750000</v>
      </c>
      <c r="C2281" s="1">
        <v>3</v>
      </c>
      <c r="D2281" s="1">
        <v>2</v>
      </c>
      <c r="E2281" s="1">
        <v>2</v>
      </c>
      <c r="F2281" s="1" t="s">
        <v>112</v>
      </c>
      <c r="G2281" s="1">
        <v>1109</v>
      </c>
      <c r="H2281" s="1" t="s">
        <v>18</v>
      </c>
      <c r="I2281" s="1">
        <f t="shared" si="437"/>
        <v>-0.47014032904107805</v>
      </c>
      <c r="J2281" s="1">
        <f t="shared" si="438"/>
        <v>-0.45049726440636123</v>
      </c>
      <c r="K2281" s="1">
        <f t="shared" si="439"/>
        <v>-0.7316378996097348</v>
      </c>
      <c r="L2281" s="1">
        <f t="shared" si="440"/>
        <v>-0.13939129281504731</v>
      </c>
      <c r="M2281" s="1">
        <f t="shared" si="441"/>
        <v>-3.9595590784042033E-2</v>
      </c>
      <c r="N2281" t="str">
        <f t="shared" si="442"/>
        <v>Good</v>
      </c>
      <c r="O2281" t="str">
        <f t="shared" si="443"/>
        <v>Good</v>
      </c>
      <c r="P2281" t="str">
        <f t="shared" si="444"/>
        <v>Good</v>
      </c>
      <c r="Q2281" t="str">
        <f t="shared" si="445"/>
        <v>Good</v>
      </c>
      <c r="R2281" t="str">
        <f t="shared" si="446"/>
        <v>Good</v>
      </c>
    </row>
    <row r="2282" spans="1:18" x14ac:dyDescent="0.3">
      <c r="A2282" s="1" t="s">
        <v>14</v>
      </c>
      <c r="B2282" s="1">
        <v>12500000</v>
      </c>
      <c r="C2282" s="1">
        <v>6</v>
      </c>
      <c r="D2282" s="1">
        <v>7</v>
      </c>
      <c r="E2282" s="1">
        <v>3</v>
      </c>
      <c r="F2282" s="1" t="s">
        <v>16</v>
      </c>
      <c r="G2282" s="1">
        <v>9300</v>
      </c>
      <c r="H2282" s="1" t="s">
        <v>13</v>
      </c>
      <c r="I2282" s="1">
        <f t="shared" si="437"/>
        <v>4.4382153175016894</v>
      </c>
      <c r="J2282" s="1">
        <f t="shared" si="438"/>
        <v>1.5554830223831515</v>
      </c>
      <c r="K2282" s="1">
        <f t="shared" si="439"/>
        <v>2.3420854057484433</v>
      </c>
      <c r="L2282" s="1">
        <f t="shared" si="440"/>
        <v>0.58345829066855748</v>
      </c>
      <c r="M2282" s="1">
        <f t="shared" si="441"/>
        <v>-2.9783962793470793E-2</v>
      </c>
      <c r="N2282" t="str">
        <f t="shared" si="442"/>
        <v>Outlier</v>
      </c>
      <c r="O2282" t="str">
        <f t="shared" si="443"/>
        <v>Good</v>
      </c>
      <c r="P2282" t="str">
        <f t="shared" si="444"/>
        <v>Good</v>
      </c>
      <c r="Q2282" t="str">
        <f t="shared" si="445"/>
        <v>Good</v>
      </c>
      <c r="R2282" t="str">
        <f t="shared" si="446"/>
        <v>Good</v>
      </c>
    </row>
    <row r="2283" spans="1:18" x14ac:dyDescent="0.3">
      <c r="A2283" s="1" t="s">
        <v>253</v>
      </c>
      <c r="B2283" s="1">
        <v>9000000</v>
      </c>
      <c r="C2283" s="1">
        <v>7</v>
      </c>
      <c r="D2283" s="1">
        <v>10</v>
      </c>
      <c r="E2283" s="1">
        <v>10</v>
      </c>
      <c r="F2283" s="1" t="s">
        <v>16</v>
      </c>
      <c r="G2283" s="1">
        <v>11700</v>
      </c>
      <c r="H2283" s="1" t="s">
        <v>18</v>
      </c>
      <c r="I2283" s="1">
        <f t="shared" si="437"/>
        <v>2.9761519334251201</v>
      </c>
      <c r="J2283" s="1">
        <f t="shared" si="438"/>
        <v>2.224143117979656</v>
      </c>
      <c r="K2283" s="1">
        <f t="shared" si="439"/>
        <v>4.1863193889633505</v>
      </c>
      <c r="L2283" s="1">
        <f t="shared" si="440"/>
        <v>5.6434053750537911</v>
      </c>
      <c r="M2283" s="1">
        <f t="shared" si="441"/>
        <v>-2.6909111471608876E-2</v>
      </c>
      <c r="N2283" t="str">
        <f t="shared" si="442"/>
        <v>Good</v>
      </c>
      <c r="O2283" t="str">
        <f t="shared" si="443"/>
        <v>Good</v>
      </c>
      <c r="P2283" t="str">
        <f t="shared" si="444"/>
        <v>Outlier</v>
      </c>
      <c r="Q2283" t="str">
        <f t="shared" si="445"/>
        <v>Outlier</v>
      </c>
      <c r="R2283" t="str">
        <f t="shared" si="446"/>
        <v>Good</v>
      </c>
    </row>
    <row r="2284" spans="1:18" x14ac:dyDescent="0.3">
      <c r="A2284" s="1" t="s">
        <v>91</v>
      </c>
      <c r="B2284" s="1">
        <v>700000</v>
      </c>
      <c r="C2284" s="1">
        <v>4</v>
      </c>
      <c r="D2284" s="1">
        <v>2</v>
      </c>
      <c r="E2284" s="1">
        <v>2</v>
      </c>
      <c r="F2284" s="1" t="s">
        <v>73</v>
      </c>
      <c r="G2284" s="1">
        <v>1094</v>
      </c>
      <c r="H2284" s="1" t="s">
        <v>13</v>
      </c>
      <c r="I2284" s="1">
        <f t="shared" si="437"/>
        <v>-0.49102694881360043</v>
      </c>
      <c r="J2284" s="1">
        <f t="shared" si="438"/>
        <v>0.21816283119014304</v>
      </c>
      <c r="K2284" s="1">
        <f t="shared" si="439"/>
        <v>-0.7316378996097348</v>
      </c>
      <c r="L2284" s="1">
        <f t="shared" si="440"/>
        <v>-0.13939129281504731</v>
      </c>
      <c r="M2284" s="1">
        <f t="shared" si="441"/>
        <v>-3.9613558604803666E-2</v>
      </c>
      <c r="N2284" t="str">
        <f t="shared" si="442"/>
        <v>Good</v>
      </c>
      <c r="O2284" t="str">
        <f t="shared" si="443"/>
        <v>Good</v>
      </c>
      <c r="P2284" t="str">
        <f t="shared" si="444"/>
        <v>Good</v>
      </c>
      <c r="Q2284" t="str">
        <f t="shared" si="445"/>
        <v>Good</v>
      </c>
      <c r="R2284" t="str">
        <f t="shared" si="446"/>
        <v>Good</v>
      </c>
    </row>
    <row r="2285" spans="1:18" x14ac:dyDescent="0.3">
      <c r="A2285" s="1" t="s">
        <v>63</v>
      </c>
      <c r="B2285" s="1">
        <v>1500000</v>
      </c>
      <c r="C2285" s="1">
        <v>4</v>
      </c>
      <c r="D2285" s="1">
        <v>4</v>
      </c>
      <c r="E2285" s="1">
        <v>2</v>
      </c>
      <c r="F2285" s="1" t="s">
        <v>74</v>
      </c>
      <c r="G2285" s="1">
        <v>1496</v>
      </c>
      <c r="H2285" s="1" t="s">
        <v>18</v>
      </c>
      <c r="I2285" s="1">
        <f t="shared" si="437"/>
        <v>-0.15684103245324182</v>
      </c>
      <c r="J2285" s="1">
        <f t="shared" si="438"/>
        <v>0.21816283119014304</v>
      </c>
      <c r="K2285" s="1">
        <f t="shared" si="439"/>
        <v>0.49785142253353648</v>
      </c>
      <c r="L2285" s="1">
        <f t="shared" si="440"/>
        <v>-0.13939129281504731</v>
      </c>
      <c r="M2285" s="1">
        <f t="shared" si="441"/>
        <v>-3.9132021008391797E-2</v>
      </c>
      <c r="N2285" t="str">
        <f t="shared" si="442"/>
        <v>Good</v>
      </c>
      <c r="O2285" t="str">
        <f t="shared" si="443"/>
        <v>Good</v>
      </c>
      <c r="P2285" t="str">
        <f t="shared" si="444"/>
        <v>Good</v>
      </c>
      <c r="Q2285" t="str">
        <f t="shared" si="445"/>
        <v>Good</v>
      </c>
      <c r="R2285" t="str">
        <f t="shared" si="446"/>
        <v>Good</v>
      </c>
    </row>
    <row r="2286" spans="1:18" x14ac:dyDescent="0.3">
      <c r="A2286" s="1" t="s">
        <v>24</v>
      </c>
      <c r="B2286" s="1">
        <v>630000</v>
      </c>
      <c r="C2286" s="1">
        <v>2</v>
      </c>
      <c r="D2286" s="1">
        <v>2</v>
      </c>
      <c r="E2286" s="1">
        <v>1</v>
      </c>
      <c r="F2286" s="1" t="s">
        <v>73</v>
      </c>
      <c r="G2286" s="1">
        <v>791</v>
      </c>
      <c r="H2286" s="1" t="s">
        <v>18</v>
      </c>
      <c r="I2286" s="1">
        <f t="shared" si="437"/>
        <v>-0.52026821649513177</v>
      </c>
      <c r="J2286" s="1">
        <f t="shared" si="438"/>
        <v>-1.1191573600028655</v>
      </c>
      <c r="K2286" s="1">
        <f t="shared" si="439"/>
        <v>-0.7316378996097348</v>
      </c>
      <c r="L2286" s="1">
        <f t="shared" si="440"/>
        <v>-0.86224087629865209</v>
      </c>
      <c r="M2286" s="1">
        <f t="shared" si="441"/>
        <v>-3.9976508584188733E-2</v>
      </c>
      <c r="N2286" t="str">
        <f t="shared" si="442"/>
        <v>Good</v>
      </c>
      <c r="O2286" t="str">
        <f t="shared" si="443"/>
        <v>Good</v>
      </c>
      <c r="P2286" t="str">
        <f t="shared" si="444"/>
        <v>Good</v>
      </c>
      <c r="Q2286" t="str">
        <f t="shared" si="445"/>
        <v>Good</v>
      </c>
      <c r="R2286" t="str">
        <f t="shared" si="446"/>
        <v>Good</v>
      </c>
    </row>
    <row r="2287" spans="1:18" x14ac:dyDescent="0.3">
      <c r="A2287" s="1" t="s">
        <v>19</v>
      </c>
      <c r="B2287" s="1">
        <v>1300000</v>
      </c>
      <c r="C2287" s="1">
        <v>3</v>
      </c>
      <c r="D2287" s="1">
        <v>2</v>
      </c>
      <c r="E2287" s="1">
        <v>1</v>
      </c>
      <c r="F2287" s="1" t="s">
        <v>11</v>
      </c>
      <c r="G2287" s="1">
        <v>1238</v>
      </c>
      <c r="H2287" s="1" t="s">
        <v>13</v>
      </c>
      <c r="I2287" s="1">
        <f t="shared" si="437"/>
        <v>-0.24038751154333149</v>
      </c>
      <c r="J2287" s="1">
        <f t="shared" si="438"/>
        <v>-0.45049726440636123</v>
      </c>
      <c r="K2287" s="1">
        <f t="shared" si="439"/>
        <v>-0.7316378996097348</v>
      </c>
      <c r="L2287" s="1">
        <f t="shared" si="440"/>
        <v>-0.86224087629865209</v>
      </c>
      <c r="M2287" s="1">
        <f t="shared" si="441"/>
        <v>-3.9441067525491952E-2</v>
      </c>
      <c r="N2287" t="str">
        <f t="shared" si="442"/>
        <v>Good</v>
      </c>
      <c r="O2287" t="str">
        <f t="shared" si="443"/>
        <v>Good</v>
      </c>
      <c r="P2287" t="str">
        <f t="shared" si="444"/>
        <v>Good</v>
      </c>
      <c r="Q2287" t="str">
        <f t="shared" si="445"/>
        <v>Good</v>
      </c>
      <c r="R2287" t="str">
        <f t="shared" si="446"/>
        <v>Good</v>
      </c>
    </row>
    <row r="2288" spans="1:18" x14ac:dyDescent="0.3">
      <c r="A2288" s="1" t="s">
        <v>19</v>
      </c>
      <c r="B2288" s="1">
        <v>720000</v>
      </c>
      <c r="C2288" s="1">
        <v>1</v>
      </c>
      <c r="D2288" s="1">
        <v>1</v>
      </c>
      <c r="E2288" s="1">
        <v>1</v>
      </c>
      <c r="F2288" s="1" t="s">
        <v>11</v>
      </c>
      <c r="G2288" s="1">
        <v>672</v>
      </c>
      <c r="H2288" s="1" t="s">
        <v>13</v>
      </c>
      <c r="I2288" s="1">
        <f t="shared" si="437"/>
        <v>-0.48267230090459146</v>
      </c>
      <c r="J2288" s="1">
        <f t="shared" si="438"/>
        <v>-1.7878174555993698</v>
      </c>
      <c r="K2288" s="1">
        <f t="shared" si="439"/>
        <v>-1.3463825606813704</v>
      </c>
      <c r="L2288" s="1">
        <f t="shared" si="440"/>
        <v>-0.86224087629865209</v>
      </c>
      <c r="M2288" s="1">
        <f t="shared" si="441"/>
        <v>-4.0119053295564387E-2</v>
      </c>
      <c r="N2288" t="str">
        <f t="shared" si="442"/>
        <v>Good</v>
      </c>
      <c r="O2288" t="str">
        <f t="shared" si="443"/>
        <v>Good</v>
      </c>
      <c r="P2288" t="str">
        <f t="shared" si="444"/>
        <v>Good</v>
      </c>
      <c r="Q2288" t="str">
        <f t="shared" si="445"/>
        <v>Good</v>
      </c>
      <c r="R2288" t="str">
        <f t="shared" si="446"/>
        <v>Good</v>
      </c>
    </row>
    <row r="2289" spans="1:18" x14ac:dyDescent="0.3">
      <c r="A2289" s="1" t="s">
        <v>162</v>
      </c>
      <c r="B2289" s="1">
        <v>392000</v>
      </c>
      <c r="C2289" s="1">
        <v>2</v>
      </c>
      <c r="D2289" s="1">
        <v>2</v>
      </c>
      <c r="E2289" s="1">
        <v>1</v>
      </c>
      <c r="F2289" s="1" t="s">
        <v>11</v>
      </c>
      <c r="G2289" s="1">
        <v>657</v>
      </c>
      <c r="H2289" s="1" t="s">
        <v>18</v>
      </c>
      <c r="I2289" s="1">
        <f t="shared" si="437"/>
        <v>-0.61968852661233853</v>
      </c>
      <c r="J2289" s="1">
        <f t="shared" si="438"/>
        <v>-1.1191573600028655</v>
      </c>
      <c r="K2289" s="1">
        <f t="shared" si="439"/>
        <v>-0.7316378996097348</v>
      </c>
      <c r="L2289" s="1">
        <f t="shared" si="440"/>
        <v>-0.86224087629865209</v>
      </c>
      <c r="M2289" s="1">
        <f t="shared" si="441"/>
        <v>-4.0137021116326027E-2</v>
      </c>
      <c r="N2289" t="str">
        <f t="shared" si="442"/>
        <v>Good</v>
      </c>
      <c r="O2289" t="str">
        <f t="shared" si="443"/>
        <v>Good</v>
      </c>
      <c r="P2289" t="str">
        <f t="shared" si="444"/>
        <v>Good</v>
      </c>
      <c r="Q2289" t="str">
        <f t="shared" si="445"/>
        <v>Good</v>
      </c>
      <c r="R2289" t="str">
        <f t="shared" si="446"/>
        <v>Good</v>
      </c>
    </row>
    <row r="2290" spans="1:18" x14ac:dyDescent="0.3">
      <c r="A2290" s="1" t="s">
        <v>8</v>
      </c>
      <c r="B2290" s="1">
        <v>2250000</v>
      </c>
      <c r="C2290" s="1">
        <v>4</v>
      </c>
      <c r="D2290" s="1">
        <v>3</v>
      </c>
      <c r="E2290" s="1">
        <v>1</v>
      </c>
      <c r="F2290" s="1" t="s">
        <v>11</v>
      </c>
      <c r="G2290" s="1">
        <v>1626</v>
      </c>
      <c r="I2290" s="1">
        <f t="shared" si="437"/>
        <v>0.1564582641345944</v>
      </c>
      <c r="J2290" s="1">
        <f t="shared" si="438"/>
        <v>0.21816283119014304</v>
      </c>
      <c r="K2290" s="1">
        <f t="shared" si="439"/>
        <v>-0.11689323853809913</v>
      </c>
      <c r="L2290" s="1">
        <f t="shared" si="440"/>
        <v>-0.86224087629865209</v>
      </c>
      <c r="M2290" s="1">
        <f t="shared" si="441"/>
        <v>-3.8976299895124272E-2</v>
      </c>
      <c r="N2290" t="str">
        <f t="shared" si="442"/>
        <v>Good</v>
      </c>
      <c r="O2290" t="str">
        <f t="shared" si="443"/>
        <v>Good</v>
      </c>
      <c r="P2290" t="str">
        <f t="shared" si="444"/>
        <v>Good</v>
      </c>
      <c r="Q2290" t="str">
        <f t="shared" si="445"/>
        <v>Good</v>
      </c>
      <c r="R2290" t="str">
        <f t="shared" si="446"/>
        <v>Good</v>
      </c>
    </row>
    <row r="2291" spans="1:18" x14ac:dyDescent="0.3">
      <c r="A2291" s="1" t="s">
        <v>19</v>
      </c>
      <c r="B2291" s="1">
        <v>2300000</v>
      </c>
      <c r="C2291" s="1">
        <v>6</v>
      </c>
      <c r="D2291" s="1">
        <v>6</v>
      </c>
      <c r="E2291" s="1">
        <v>2</v>
      </c>
      <c r="F2291" s="1" t="s">
        <v>34</v>
      </c>
      <c r="G2291" s="1">
        <v>1894</v>
      </c>
      <c r="H2291" s="1" t="s">
        <v>18</v>
      </c>
      <c r="I2291" s="1">
        <f t="shared" si="437"/>
        <v>0.17734488390711681</v>
      </c>
      <c r="J2291" s="1">
        <f t="shared" si="438"/>
        <v>1.5554830223831515</v>
      </c>
      <c r="K2291" s="1">
        <f t="shared" si="439"/>
        <v>1.7273407446768076</v>
      </c>
      <c r="L2291" s="1">
        <f t="shared" si="440"/>
        <v>-0.13939129281504731</v>
      </c>
      <c r="M2291" s="1">
        <f t="shared" si="441"/>
        <v>-3.8655274830849691E-2</v>
      </c>
      <c r="N2291" t="str">
        <f t="shared" si="442"/>
        <v>Good</v>
      </c>
      <c r="O2291" t="str">
        <f t="shared" si="443"/>
        <v>Good</v>
      </c>
      <c r="P2291" t="str">
        <f t="shared" si="444"/>
        <v>Good</v>
      </c>
      <c r="Q2291" t="str">
        <f t="shared" si="445"/>
        <v>Good</v>
      </c>
      <c r="R2291" t="str">
        <f t="shared" si="446"/>
        <v>Good</v>
      </c>
    </row>
    <row r="2292" spans="1:18" x14ac:dyDescent="0.3">
      <c r="A2292" s="1" t="s">
        <v>8</v>
      </c>
      <c r="B2292" s="1">
        <v>1400000</v>
      </c>
      <c r="C2292" s="1">
        <v>1</v>
      </c>
      <c r="D2292" s="1">
        <v>2</v>
      </c>
      <c r="E2292" s="1">
        <v>1</v>
      </c>
      <c r="F2292" s="1" t="s">
        <v>74</v>
      </c>
      <c r="G2292" s="1">
        <v>989</v>
      </c>
      <c r="I2292" s="1">
        <f t="shared" si="437"/>
        <v>-0.19861427199828666</v>
      </c>
      <c r="J2292" s="1">
        <f t="shared" si="438"/>
        <v>-1.7878174555993698</v>
      </c>
      <c r="K2292" s="1">
        <f t="shared" si="439"/>
        <v>-0.7316378996097348</v>
      </c>
      <c r="L2292" s="1">
        <f t="shared" si="440"/>
        <v>-0.86224087629865209</v>
      </c>
      <c r="M2292" s="1">
        <f t="shared" si="441"/>
        <v>-3.9739333350135124E-2</v>
      </c>
      <c r="N2292" t="str">
        <f t="shared" si="442"/>
        <v>Good</v>
      </c>
      <c r="O2292" t="str">
        <f t="shared" si="443"/>
        <v>Good</v>
      </c>
      <c r="P2292" t="str">
        <f t="shared" si="444"/>
        <v>Good</v>
      </c>
      <c r="Q2292" t="str">
        <f t="shared" si="445"/>
        <v>Good</v>
      </c>
      <c r="R2292" t="str">
        <f t="shared" si="446"/>
        <v>Good</v>
      </c>
    </row>
    <row r="2293" spans="1:18" x14ac:dyDescent="0.3">
      <c r="A2293" s="1" t="s">
        <v>24</v>
      </c>
      <c r="B2293" s="1">
        <v>1350000</v>
      </c>
      <c r="C2293" s="1">
        <v>4</v>
      </c>
      <c r="D2293" s="1">
        <v>2</v>
      </c>
      <c r="E2293" s="1">
        <v>2</v>
      </c>
      <c r="F2293" s="1" t="s">
        <v>74</v>
      </c>
      <c r="G2293" s="1">
        <v>1678</v>
      </c>
      <c r="H2293" s="1" t="s">
        <v>94</v>
      </c>
      <c r="I2293" s="1">
        <f t="shared" si="437"/>
        <v>-0.21950089177080906</v>
      </c>
      <c r="J2293" s="1">
        <f t="shared" si="438"/>
        <v>0.21816283119014304</v>
      </c>
      <c r="K2293" s="1">
        <f t="shared" si="439"/>
        <v>-0.7316378996097348</v>
      </c>
      <c r="L2293" s="1">
        <f t="shared" si="440"/>
        <v>-0.13939129281504731</v>
      </c>
      <c r="M2293" s="1">
        <f t="shared" si="441"/>
        <v>-3.8914011449817265E-2</v>
      </c>
      <c r="N2293" t="str">
        <f t="shared" si="442"/>
        <v>Good</v>
      </c>
      <c r="O2293" t="str">
        <f t="shared" si="443"/>
        <v>Good</v>
      </c>
      <c r="P2293" t="str">
        <f t="shared" si="444"/>
        <v>Good</v>
      </c>
      <c r="Q2293" t="str">
        <f t="shared" si="445"/>
        <v>Good</v>
      </c>
      <c r="R2293" t="str">
        <f t="shared" si="446"/>
        <v>Good</v>
      </c>
    </row>
    <row r="2294" spans="1:18" x14ac:dyDescent="0.3">
      <c r="A2294" s="1" t="s">
        <v>24</v>
      </c>
      <c r="B2294" s="1">
        <v>1500000</v>
      </c>
      <c r="C2294" s="1">
        <v>4</v>
      </c>
      <c r="D2294" s="1">
        <v>2</v>
      </c>
      <c r="E2294" s="1">
        <v>2</v>
      </c>
      <c r="F2294" s="1" t="s">
        <v>74</v>
      </c>
      <c r="G2294" s="1">
        <v>1678</v>
      </c>
      <c r="H2294" s="1" t="s">
        <v>18</v>
      </c>
      <c r="I2294" s="1">
        <f t="shared" si="437"/>
        <v>-0.15684103245324182</v>
      </c>
      <c r="J2294" s="1">
        <f t="shared" si="438"/>
        <v>0.21816283119014304</v>
      </c>
      <c r="K2294" s="1">
        <f t="shared" si="439"/>
        <v>-0.7316378996097348</v>
      </c>
      <c r="L2294" s="1">
        <f t="shared" si="440"/>
        <v>-0.13939129281504731</v>
      </c>
      <c r="M2294" s="1">
        <f t="shared" si="441"/>
        <v>-3.8914011449817265E-2</v>
      </c>
      <c r="N2294" t="str">
        <f t="shared" si="442"/>
        <v>Good</v>
      </c>
      <c r="O2294" t="str">
        <f t="shared" si="443"/>
        <v>Good</v>
      </c>
      <c r="P2294" t="str">
        <f t="shared" si="444"/>
        <v>Good</v>
      </c>
      <c r="Q2294" t="str">
        <f t="shared" si="445"/>
        <v>Good</v>
      </c>
      <c r="R2294" t="str">
        <f t="shared" si="446"/>
        <v>Good</v>
      </c>
    </row>
    <row r="2295" spans="1:18" x14ac:dyDescent="0.3">
      <c r="A2295" s="1" t="s">
        <v>24</v>
      </c>
      <c r="B2295" s="1">
        <v>1800000</v>
      </c>
      <c r="C2295" s="1">
        <v>4</v>
      </c>
      <c r="D2295" s="1">
        <v>4</v>
      </c>
      <c r="E2295" s="1">
        <v>4</v>
      </c>
      <c r="F2295" s="1" t="s">
        <v>74</v>
      </c>
      <c r="G2295" s="1">
        <v>2556</v>
      </c>
      <c r="H2295" s="1" t="s">
        <v>13</v>
      </c>
      <c r="I2295" s="1">
        <f t="shared" si="437"/>
        <v>-3.1521313818107334E-2</v>
      </c>
      <c r="J2295" s="1">
        <f t="shared" si="438"/>
        <v>0.21816283119014304</v>
      </c>
      <c r="K2295" s="1">
        <f t="shared" si="439"/>
        <v>0.49785142253353648</v>
      </c>
      <c r="L2295" s="1">
        <f t="shared" si="440"/>
        <v>1.3063078741521623</v>
      </c>
      <c r="M2295" s="1">
        <f t="shared" si="441"/>
        <v>-3.786229500790278E-2</v>
      </c>
      <c r="N2295" t="str">
        <f t="shared" si="442"/>
        <v>Good</v>
      </c>
      <c r="O2295" t="str">
        <f t="shared" si="443"/>
        <v>Good</v>
      </c>
      <c r="P2295" t="str">
        <f t="shared" si="444"/>
        <v>Good</v>
      </c>
      <c r="Q2295" t="str">
        <f t="shared" si="445"/>
        <v>Good</v>
      </c>
      <c r="R2295" t="str">
        <f t="shared" si="446"/>
        <v>Good</v>
      </c>
    </row>
    <row r="2296" spans="1:18" x14ac:dyDescent="0.3">
      <c r="A2296" s="1" t="s">
        <v>8</v>
      </c>
      <c r="B2296" s="1">
        <v>1490000</v>
      </c>
      <c r="C2296" s="1">
        <v>2</v>
      </c>
      <c r="D2296" s="1">
        <v>2</v>
      </c>
      <c r="E2296" s="1">
        <v>1</v>
      </c>
      <c r="F2296" s="1" t="s">
        <v>74</v>
      </c>
      <c r="G2296" s="1">
        <v>991</v>
      </c>
      <c r="I2296" s="1">
        <f t="shared" si="437"/>
        <v>-0.16101835640774631</v>
      </c>
      <c r="J2296" s="1">
        <f t="shared" si="438"/>
        <v>-1.1191573600028655</v>
      </c>
      <c r="K2296" s="1">
        <f t="shared" si="439"/>
        <v>-0.7316378996097348</v>
      </c>
      <c r="L2296" s="1">
        <f t="shared" si="440"/>
        <v>-0.86224087629865209</v>
      </c>
      <c r="M2296" s="1">
        <f t="shared" si="441"/>
        <v>-3.9736937640700243E-2</v>
      </c>
      <c r="N2296" t="str">
        <f t="shared" si="442"/>
        <v>Good</v>
      </c>
      <c r="O2296" t="str">
        <f t="shared" si="443"/>
        <v>Good</v>
      </c>
      <c r="P2296" t="str">
        <f t="shared" si="444"/>
        <v>Good</v>
      </c>
      <c r="Q2296" t="str">
        <f t="shared" si="445"/>
        <v>Good</v>
      </c>
      <c r="R2296" t="str">
        <f t="shared" si="446"/>
        <v>Good</v>
      </c>
    </row>
    <row r="2297" spans="1:18" x14ac:dyDescent="0.3">
      <c r="A2297" s="1" t="s">
        <v>24</v>
      </c>
      <c r="B2297" s="1">
        <v>2600000</v>
      </c>
      <c r="C2297" s="1">
        <v>4</v>
      </c>
      <c r="D2297" s="1">
        <v>4</v>
      </c>
      <c r="E2297" s="1">
        <v>3</v>
      </c>
      <c r="F2297" s="1" t="s">
        <v>74</v>
      </c>
      <c r="G2297" s="1">
        <v>3260</v>
      </c>
      <c r="H2297" s="1" t="s">
        <v>18</v>
      </c>
      <c r="I2297" s="1">
        <f t="shared" si="437"/>
        <v>0.3026646025422513</v>
      </c>
      <c r="J2297" s="1">
        <f t="shared" si="438"/>
        <v>0.21816283119014304</v>
      </c>
      <c r="K2297" s="1">
        <f t="shared" si="439"/>
        <v>0.49785142253353648</v>
      </c>
      <c r="L2297" s="1">
        <f t="shared" si="440"/>
        <v>0.58345829066855748</v>
      </c>
      <c r="M2297" s="1">
        <f t="shared" si="441"/>
        <v>-3.7019005286823288E-2</v>
      </c>
      <c r="N2297" t="str">
        <f t="shared" si="442"/>
        <v>Good</v>
      </c>
      <c r="O2297" t="str">
        <f t="shared" si="443"/>
        <v>Good</v>
      </c>
      <c r="P2297" t="str">
        <f t="shared" si="444"/>
        <v>Good</v>
      </c>
      <c r="Q2297" t="str">
        <f t="shared" si="445"/>
        <v>Good</v>
      </c>
      <c r="R2297" t="str">
        <f t="shared" si="446"/>
        <v>Good</v>
      </c>
    </row>
    <row r="2298" spans="1:18" x14ac:dyDescent="0.3">
      <c r="A2298" s="1" t="s">
        <v>91</v>
      </c>
      <c r="B2298" s="1">
        <v>420000</v>
      </c>
      <c r="C2298" s="1">
        <v>3</v>
      </c>
      <c r="D2298" s="1">
        <v>2</v>
      </c>
      <c r="E2298" s="1">
        <v>1</v>
      </c>
      <c r="F2298" s="1" t="s">
        <v>11</v>
      </c>
      <c r="G2298" s="1">
        <v>780</v>
      </c>
      <c r="H2298" s="1" t="s">
        <v>18</v>
      </c>
      <c r="I2298" s="1">
        <f t="shared" si="437"/>
        <v>-0.60799201953972593</v>
      </c>
      <c r="J2298" s="1">
        <f t="shared" si="438"/>
        <v>-0.45049726440636123</v>
      </c>
      <c r="K2298" s="1">
        <f t="shared" si="439"/>
        <v>-0.7316378996097348</v>
      </c>
      <c r="L2298" s="1">
        <f t="shared" si="440"/>
        <v>-0.86224087629865209</v>
      </c>
      <c r="M2298" s="1">
        <f t="shared" si="441"/>
        <v>-3.9989684986080604E-2</v>
      </c>
      <c r="N2298" t="str">
        <f t="shared" si="442"/>
        <v>Good</v>
      </c>
      <c r="O2298" t="str">
        <f t="shared" si="443"/>
        <v>Good</v>
      </c>
      <c r="P2298" t="str">
        <f t="shared" si="444"/>
        <v>Good</v>
      </c>
      <c r="Q2298" t="str">
        <f t="shared" si="445"/>
        <v>Good</v>
      </c>
      <c r="R2298" t="str">
        <f t="shared" si="446"/>
        <v>Good</v>
      </c>
    </row>
    <row r="2299" spans="1:18" x14ac:dyDescent="0.3">
      <c r="A2299" s="1" t="s">
        <v>1447</v>
      </c>
      <c r="B2299" s="1">
        <v>830000</v>
      </c>
      <c r="C2299" s="1">
        <v>6</v>
      </c>
      <c r="D2299" s="1">
        <v>3</v>
      </c>
      <c r="E2299" s="1">
        <v>3</v>
      </c>
      <c r="F2299" s="1" t="s">
        <v>45</v>
      </c>
      <c r="G2299" s="1">
        <v>1400</v>
      </c>
      <c r="I2299" s="1">
        <f t="shared" si="437"/>
        <v>-0.43672173740504217</v>
      </c>
      <c r="J2299" s="1">
        <f t="shared" si="438"/>
        <v>1.5554830223831515</v>
      </c>
      <c r="K2299" s="1">
        <f t="shared" si="439"/>
        <v>-0.11689323853809913</v>
      </c>
      <c r="L2299" s="1">
        <f t="shared" si="440"/>
        <v>0.58345829066855748</v>
      </c>
      <c r="M2299" s="1">
        <f t="shared" si="441"/>
        <v>-3.9247015061266273E-2</v>
      </c>
      <c r="N2299" t="str">
        <f t="shared" si="442"/>
        <v>Good</v>
      </c>
      <c r="O2299" t="str">
        <f t="shared" si="443"/>
        <v>Good</v>
      </c>
      <c r="P2299" t="str">
        <f t="shared" si="444"/>
        <v>Good</v>
      </c>
      <c r="Q2299" t="str">
        <f t="shared" si="445"/>
        <v>Good</v>
      </c>
      <c r="R2299" t="str">
        <f t="shared" si="446"/>
        <v>Good</v>
      </c>
    </row>
    <row r="2300" spans="1:18" x14ac:dyDescent="0.3">
      <c r="A2300" s="1" t="s">
        <v>80</v>
      </c>
      <c r="B2300" s="1">
        <v>520000</v>
      </c>
      <c r="C2300" s="1">
        <v>3</v>
      </c>
      <c r="D2300" s="1">
        <v>2</v>
      </c>
      <c r="E2300" s="1">
        <v>1</v>
      </c>
      <c r="F2300" s="1" t="s">
        <v>84</v>
      </c>
      <c r="G2300" s="1">
        <v>1044</v>
      </c>
      <c r="H2300" s="1" t="s">
        <v>18</v>
      </c>
      <c r="I2300" s="1">
        <f t="shared" si="437"/>
        <v>-0.56621877999468118</v>
      </c>
      <c r="J2300" s="1">
        <f t="shared" si="438"/>
        <v>-0.45049726440636123</v>
      </c>
      <c r="K2300" s="1">
        <f t="shared" si="439"/>
        <v>-0.7316378996097348</v>
      </c>
      <c r="L2300" s="1">
        <f t="shared" si="440"/>
        <v>-0.86224087629865209</v>
      </c>
      <c r="M2300" s="1">
        <f t="shared" si="441"/>
        <v>-3.9673451340675792E-2</v>
      </c>
      <c r="N2300" t="str">
        <f t="shared" si="442"/>
        <v>Good</v>
      </c>
      <c r="O2300" t="str">
        <f t="shared" si="443"/>
        <v>Good</v>
      </c>
      <c r="P2300" t="str">
        <f t="shared" si="444"/>
        <v>Good</v>
      </c>
      <c r="Q2300" t="str">
        <f t="shared" si="445"/>
        <v>Good</v>
      </c>
      <c r="R2300" t="str">
        <f t="shared" si="446"/>
        <v>Good</v>
      </c>
    </row>
    <row r="2301" spans="1:18" x14ac:dyDescent="0.3">
      <c r="A2301" s="1" t="s">
        <v>24</v>
      </c>
      <c r="B2301" s="1">
        <v>630000</v>
      </c>
      <c r="C2301" s="1">
        <v>3</v>
      </c>
      <c r="D2301" s="1">
        <v>2</v>
      </c>
      <c r="E2301" s="1">
        <v>2</v>
      </c>
      <c r="F2301" s="1" t="s">
        <v>84</v>
      </c>
      <c r="G2301" s="1">
        <v>1196</v>
      </c>
      <c r="H2301" s="1" t="s">
        <v>18</v>
      </c>
      <c r="I2301" s="1">
        <f t="shared" si="437"/>
        <v>-0.52026821649513177</v>
      </c>
      <c r="J2301" s="1">
        <f t="shared" si="438"/>
        <v>-0.45049726440636123</v>
      </c>
      <c r="K2301" s="1">
        <f t="shared" si="439"/>
        <v>-0.7316378996097348</v>
      </c>
      <c r="L2301" s="1">
        <f t="shared" si="440"/>
        <v>-0.13939129281504731</v>
      </c>
      <c r="M2301" s="1">
        <f t="shared" si="441"/>
        <v>-3.9491377423624532E-2</v>
      </c>
      <c r="N2301" t="str">
        <f t="shared" si="442"/>
        <v>Good</v>
      </c>
      <c r="O2301" t="str">
        <f t="shared" si="443"/>
        <v>Good</v>
      </c>
      <c r="P2301" t="str">
        <f t="shared" si="444"/>
        <v>Good</v>
      </c>
      <c r="Q2301" t="str">
        <f t="shared" si="445"/>
        <v>Good</v>
      </c>
      <c r="R2301" t="str">
        <f t="shared" si="446"/>
        <v>Good</v>
      </c>
    </row>
    <row r="2302" spans="1:18" x14ac:dyDescent="0.3">
      <c r="A2302" s="1" t="s">
        <v>24</v>
      </c>
      <c r="B2302" s="1">
        <v>685000</v>
      </c>
      <c r="C2302" s="1">
        <v>4</v>
      </c>
      <c r="D2302" s="1">
        <v>3</v>
      </c>
      <c r="E2302" s="1">
        <v>2</v>
      </c>
      <c r="F2302" s="1" t="s">
        <v>84</v>
      </c>
      <c r="G2302" s="1">
        <v>1276</v>
      </c>
      <c r="H2302" s="1" t="s">
        <v>13</v>
      </c>
      <c r="I2302" s="1">
        <f t="shared" si="437"/>
        <v>-0.49729293474535718</v>
      </c>
      <c r="J2302" s="1">
        <f t="shared" si="438"/>
        <v>0.21816283119014304</v>
      </c>
      <c r="K2302" s="1">
        <f t="shared" si="439"/>
        <v>-0.11689323853809913</v>
      </c>
      <c r="L2302" s="1">
        <f t="shared" si="440"/>
        <v>-0.13939129281504731</v>
      </c>
      <c r="M2302" s="1">
        <f t="shared" si="441"/>
        <v>-3.939554904622914E-2</v>
      </c>
      <c r="N2302" t="str">
        <f t="shared" si="442"/>
        <v>Good</v>
      </c>
      <c r="O2302" t="str">
        <f t="shared" si="443"/>
        <v>Good</v>
      </c>
      <c r="P2302" t="str">
        <f t="shared" si="444"/>
        <v>Good</v>
      </c>
      <c r="Q2302" t="str">
        <f t="shared" si="445"/>
        <v>Good</v>
      </c>
      <c r="R2302" t="str">
        <f t="shared" si="446"/>
        <v>Good</v>
      </c>
    </row>
    <row r="2303" spans="1:18" x14ac:dyDescent="0.3">
      <c r="A2303" s="1" t="s">
        <v>23</v>
      </c>
      <c r="B2303" s="1">
        <v>1100000</v>
      </c>
      <c r="C2303" s="1">
        <v>5</v>
      </c>
      <c r="D2303" s="1">
        <v>3</v>
      </c>
      <c r="E2303" s="1">
        <v>2</v>
      </c>
      <c r="F2303" s="1" t="s">
        <v>21</v>
      </c>
      <c r="G2303" s="1">
        <v>1608</v>
      </c>
      <c r="H2303" s="1" t="s">
        <v>18</v>
      </c>
      <c r="I2303" s="1">
        <f t="shared" si="437"/>
        <v>-0.32393399063342115</v>
      </c>
      <c r="J2303" s="1">
        <f t="shared" si="438"/>
        <v>0.88682292678664731</v>
      </c>
      <c r="K2303" s="1">
        <f t="shared" si="439"/>
        <v>-0.11689323853809913</v>
      </c>
      <c r="L2303" s="1">
        <f t="shared" si="440"/>
        <v>-0.13939129281504731</v>
      </c>
      <c r="M2303" s="1">
        <f t="shared" si="441"/>
        <v>-3.8997861280038237E-2</v>
      </c>
      <c r="N2303" t="str">
        <f t="shared" si="442"/>
        <v>Good</v>
      </c>
      <c r="O2303" t="str">
        <f t="shared" si="443"/>
        <v>Good</v>
      </c>
      <c r="P2303" t="str">
        <f t="shared" si="444"/>
        <v>Good</v>
      </c>
      <c r="Q2303" t="str">
        <f t="shared" si="445"/>
        <v>Good</v>
      </c>
      <c r="R2303" t="str">
        <f t="shared" si="446"/>
        <v>Good</v>
      </c>
    </row>
    <row r="2304" spans="1:18" x14ac:dyDescent="0.3">
      <c r="A2304" s="1" t="s">
        <v>23</v>
      </c>
      <c r="B2304" s="1">
        <v>990000</v>
      </c>
      <c r="C2304" s="1">
        <v>5</v>
      </c>
      <c r="D2304" s="1">
        <v>3</v>
      </c>
      <c r="E2304" s="1">
        <v>2</v>
      </c>
      <c r="F2304" s="1" t="s">
        <v>84</v>
      </c>
      <c r="G2304" s="1">
        <v>1672</v>
      </c>
      <c r="H2304" s="1" t="s">
        <v>18</v>
      </c>
      <c r="I2304" s="1">
        <f t="shared" si="437"/>
        <v>-0.36988455413297044</v>
      </c>
      <c r="J2304" s="1">
        <f t="shared" si="438"/>
        <v>0.88682292678664731</v>
      </c>
      <c r="K2304" s="1">
        <f t="shared" si="439"/>
        <v>-0.11689323853809913</v>
      </c>
      <c r="L2304" s="1">
        <f t="shared" si="440"/>
        <v>-0.13939129281504731</v>
      </c>
      <c r="M2304" s="1">
        <f t="shared" si="441"/>
        <v>-3.8921198578121922E-2</v>
      </c>
      <c r="N2304" t="str">
        <f t="shared" si="442"/>
        <v>Good</v>
      </c>
      <c r="O2304" t="str">
        <f t="shared" si="443"/>
        <v>Good</v>
      </c>
      <c r="P2304" t="str">
        <f t="shared" si="444"/>
        <v>Good</v>
      </c>
      <c r="Q2304" t="str">
        <f t="shared" si="445"/>
        <v>Good</v>
      </c>
      <c r="R2304" t="str">
        <f t="shared" si="446"/>
        <v>Good</v>
      </c>
    </row>
    <row r="2305" spans="1:18" x14ac:dyDescent="0.3">
      <c r="A2305" s="1" t="s">
        <v>253</v>
      </c>
      <c r="B2305" s="1">
        <v>11800000</v>
      </c>
      <c r="C2305" s="1">
        <v>7</v>
      </c>
      <c r="D2305" s="1">
        <v>8</v>
      </c>
      <c r="E2305" s="1">
        <v>10</v>
      </c>
      <c r="F2305" s="1" t="s">
        <v>16</v>
      </c>
      <c r="G2305" s="1">
        <v>8618</v>
      </c>
      <c r="H2305" s="1" t="s">
        <v>18</v>
      </c>
      <c r="I2305" s="1">
        <f t="shared" si="437"/>
        <v>4.1458026406863757</v>
      </c>
      <c r="J2305" s="1">
        <f t="shared" si="438"/>
        <v>2.224143117979656</v>
      </c>
      <c r="K2305" s="1">
        <f t="shared" si="439"/>
        <v>2.9568300668200789</v>
      </c>
      <c r="L2305" s="1">
        <f t="shared" si="440"/>
        <v>5.6434053750537911</v>
      </c>
      <c r="M2305" s="1">
        <f t="shared" si="441"/>
        <v>-3.0600899710766554E-2</v>
      </c>
      <c r="N2305" t="str">
        <f t="shared" si="442"/>
        <v>Outlier</v>
      </c>
      <c r="O2305" t="str">
        <f t="shared" si="443"/>
        <v>Good</v>
      </c>
      <c r="P2305" t="str">
        <f t="shared" si="444"/>
        <v>Good</v>
      </c>
      <c r="Q2305" t="str">
        <f t="shared" si="445"/>
        <v>Outlier</v>
      </c>
      <c r="R2305" t="str">
        <f t="shared" si="446"/>
        <v>Good</v>
      </c>
    </row>
    <row r="2306" spans="1:18" x14ac:dyDescent="0.3">
      <c r="A2306" s="1" t="s">
        <v>24</v>
      </c>
      <c r="B2306" s="1">
        <v>890000</v>
      </c>
      <c r="C2306" s="1">
        <v>4</v>
      </c>
      <c r="D2306" s="1">
        <v>3</v>
      </c>
      <c r="E2306" s="1">
        <v>2</v>
      </c>
      <c r="F2306" s="1" t="s">
        <v>74</v>
      </c>
      <c r="G2306" s="1">
        <v>1450</v>
      </c>
      <c r="H2306" s="1" t="s">
        <v>18</v>
      </c>
      <c r="I2306" s="1">
        <f t="shared" si="437"/>
        <v>-0.41165779367801525</v>
      </c>
      <c r="J2306" s="1">
        <f t="shared" si="438"/>
        <v>0.21816283119014304</v>
      </c>
      <c r="K2306" s="1">
        <f t="shared" si="439"/>
        <v>-0.11689323853809913</v>
      </c>
      <c r="L2306" s="1">
        <f t="shared" si="440"/>
        <v>-0.13939129281504731</v>
      </c>
      <c r="M2306" s="1">
        <f t="shared" si="441"/>
        <v>-3.9187122325394147E-2</v>
      </c>
      <c r="N2306" t="str">
        <f t="shared" si="442"/>
        <v>Good</v>
      </c>
      <c r="O2306" t="str">
        <f t="shared" si="443"/>
        <v>Good</v>
      </c>
      <c r="P2306" t="str">
        <f t="shared" si="444"/>
        <v>Good</v>
      </c>
      <c r="Q2306" t="str">
        <f t="shared" si="445"/>
        <v>Good</v>
      </c>
      <c r="R2306" t="str">
        <f t="shared" si="446"/>
        <v>Good</v>
      </c>
    </row>
    <row r="2307" spans="1:18" x14ac:dyDescent="0.3">
      <c r="A2307" s="1" t="s">
        <v>24</v>
      </c>
      <c r="B2307" s="1">
        <v>800000</v>
      </c>
      <c r="C2307" s="1">
        <v>4</v>
      </c>
      <c r="D2307" s="1">
        <v>3</v>
      </c>
      <c r="E2307" s="1">
        <v>2</v>
      </c>
      <c r="F2307" s="1" t="s">
        <v>74</v>
      </c>
      <c r="G2307" s="1">
        <v>1335</v>
      </c>
      <c r="H2307" s="1" t="s">
        <v>18</v>
      </c>
      <c r="I2307" s="1">
        <f t="shared" si="437"/>
        <v>-0.44925370926855562</v>
      </c>
      <c r="J2307" s="1">
        <f t="shared" si="438"/>
        <v>0.21816283119014304</v>
      </c>
      <c r="K2307" s="1">
        <f t="shared" si="439"/>
        <v>-0.11689323853809913</v>
      </c>
      <c r="L2307" s="1">
        <f t="shared" si="440"/>
        <v>-0.13939129281504731</v>
      </c>
      <c r="M2307" s="1">
        <f t="shared" si="441"/>
        <v>-3.9324875617900032E-2</v>
      </c>
      <c r="N2307" t="str">
        <f t="shared" si="442"/>
        <v>Good</v>
      </c>
      <c r="O2307" t="str">
        <f t="shared" si="443"/>
        <v>Good</v>
      </c>
      <c r="P2307" t="str">
        <f t="shared" si="444"/>
        <v>Good</v>
      </c>
      <c r="Q2307" t="str">
        <f t="shared" si="445"/>
        <v>Good</v>
      </c>
      <c r="R2307" t="str">
        <f t="shared" si="446"/>
        <v>Good</v>
      </c>
    </row>
    <row r="2308" spans="1:18" x14ac:dyDescent="0.3">
      <c r="A2308" s="1" t="s">
        <v>39</v>
      </c>
      <c r="B2308" s="1">
        <v>370000</v>
      </c>
      <c r="C2308" s="1">
        <v>2</v>
      </c>
      <c r="D2308" s="1">
        <v>2</v>
      </c>
      <c r="E2308" s="1">
        <v>1</v>
      </c>
      <c r="F2308" s="1" t="s">
        <v>45</v>
      </c>
      <c r="G2308" s="1">
        <v>825</v>
      </c>
      <c r="H2308" s="1" t="s">
        <v>18</v>
      </c>
      <c r="I2308" s="1">
        <f t="shared" si="437"/>
        <v>-0.62887863931224841</v>
      </c>
      <c r="J2308" s="1">
        <f t="shared" si="438"/>
        <v>-1.1191573600028655</v>
      </c>
      <c r="K2308" s="1">
        <f t="shared" si="439"/>
        <v>-0.7316378996097348</v>
      </c>
      <c r="L2308" s="1">
        <f t="shared" si="440"/>
        <v>-0.86224087629865209</v>
      </c>
      <c r="M2308" s="1">
        <f t="shared" si="441"/>
        <v>-3.9935781523795691E-2</v>
      </c>
      <c r="N2308" t="str">
        <f t="shared" si="442"/>
        <v>Good</v>
      </c>
      <c r="O2308" t="str">
        <f t="shared" si="443"/>
        <v>Good</v>
      </c>
      <c r="P2308" t="str">
        <f t="shared" si="444"/>
        <v>Good</v>
      </c>
      <c r="Q2308" t="str">
        <f t="shared" si="445"/>
        <v>Good</v>
      </c>
      <c r="R2308" t="str">
        <f t="shared" si="446"/>
        <v>Good</v>
      </c>
    </row>
    <row r="2309" spans="1:18" x14ac:dyDescent="0.3">
      <c r="A2309" s="1" t="s">
        <v>39</v>
      </c>
      <c r="B2309" s="1">
        <v>220000</v>
      </c>
      <c r="C2309" s="1">
        <v>2</v>
      </c>
      <c r="D2309" s="1">
        <v>1</v>
      </c>
      <c r="E2309" s="1">
        <v>1</v>
      </c>
      <c r="F2309" s="1" t="s">
        <v>494</v>
      </c>
      <c r="G2309" s="1">
        <v>646</v>
      </c>
      <c r="H2309" s="1" t="s">
        <v>18</v>
      </c>
      <c r="I2309" s="1">
        <f t="shared" si="437"/>
        <v>-0.69153849862981565</v>
      </c>
      <c r="J2309" s="1">
        <f t="shared" si="438"/>
        <v>-1.1191573600028655</v>
      </c>
      <c r="K2309" s="1">
        <f t="shared" si="439"/>
        <v>-1.3463825606813704</v>
      </c>
      <c r="L2309" s="1">
        <f t="shared" si="440"/>
        <v>-0.86224087629865209</v>
      </c>
      <c r="M2309" s="1">
        <f t="shared" si="441"/>
        <v>-4.0150197518217891E-2</v>
      </c>
      <c r="N2309" t="str">
        <f t="shared" si="442"/>
        <v>Good</v>
      </c>
      <c r="O2309" t="str">
        <f t="shared" si="443"/>
        <v>Good</v>
      </c>
      <c r="P2309" t="str">
        <f t="shared" si="444"/>
        <v>Good</v>
      </c>
      <c r="Q2309" t="str">
        <f t="shared" si="445"/>
        <v>Good</v>
      </c>
      <c r="R2309" t="str">
        <f t="shared" si="446"/>
        <v>Good</v>
      </c>
    </row>
    <row r="2310" spans="1:18" x14ac:dyDescent="0.3">
      <c r="A2310" s="1" t="s">
        <v>91</v>
      </c>
      <c r="B2310" s="1">
        <v>640000</v>
      </c>
      <c r="C2310" s="1">
        <v>4</v>
      </c>
      <c r="D2310" s="1">
        <v>2</v>
      </c>
      <c r="E2310" s="1">
        <v>2</v>
      </c>
      <c r="F2310" s="1" t="s">
        <v>11</v>
      </c>
      <c r="G2310" s="1">
        <v>1094</v>
      </c>
      <c r="H2310" s="1" t="s">
        <v>18</v>
      </c>
      <c r="I2310" s="1">
        <f t="shared" si="437"/>
        <v>-0.51609089254062734</v>
      </c>
      <c r="J2310" s="1">
        <f t="shared" si="438"/>
        <v>0.21816283119014304</v>
      </c>
      <c r="K2310" s="1">
        <f t="shared" si="439"/>
        <v>-0.7316378996097348</v>
      </c>
      <c r="L2310" s="1">
        <f t="shared" si="440"/>
        <v>-0.13939129281504731</v>
      </c>
      <c r="M2310" s="1">
        <f t="shared" si="441"/>
        <v>-3.9613558604803666E-2</v>
      </c>
      <c r="N2310" t="str">
        <f t="shared" si="442"/>
        <v>Good</v>
      </c>
      <c r="O2310" t="str">
        <f t="shared" si="443"/>
        <v>Good</v>
      </c>
      <c r="P2310" t="str">
        <f t="shared" si="444"/>
        <v>Good</v>
      </c>
      <c r="Q2310" t="str">
        <f t="shared" si="445"/>
        <v>Good</v>
      </c>
      <c r="R2310" t="str">
        <f t="shared" si="446"/>
        <v>Good</v>
      </c>
    </row>
    <row r="2311" spans="1:18" x14ac:dyDescent="0.3">
      <c r="A2311" s="1" t="s">
        <v>1005</v>
      </c>
      <c r="B2311" s="1">
        <v>638000</v>
      </c>
      <c r="C2311" s="1">
        <v>5</v>
      </c>
      <c r="D2311" s="1">
        <v>3</v>
      </c>
      <c r="E2311" s="1">
        <v>1</v>
      </c>
      <c r="F2311" s="1" t="s">
        <v>21</v>
      </c>
      <c r="G2311" s="1">
        <v>1581</v>
      </c>
      <c r="H2311" s="1" t="s">
        <v>18</v>
      </c>
      <c r="I2311" s="1">
        <f t="shared" ref="I2311:I2374" si="447">(B2311-$B$2)/$B$3</f>
        <v>-0.51692635733152825</v>
      </c>
      <c r="J2311" s="1">
        <f t="shared" ref="J2311:J2374" si="448">(C2311-$C$2)/$C$3</f>
        <v>0.88682292678664731</v>
      </c>
      <c r="K2311" s="1">
        <f t="shared" ref="K2311:K2374" si="449">(D2311-$D$2)/$D$3</f>
        <v>-0.11689323853809913</v>
      </c>
      <c r="L2311" s="1">
        <f t="shared" ref="L2311:L2374" si="450">(E2311-$E$2)/$E$3</f>
        <v>-0.86224087629865209</v>
      </c>
      <c r="M2311" s="1">
        <f t="shared" ref="M2311:M2374" si="451">(G2311-$F$2)/$F$3</f>
        <v>-3.9030203357409185E-2</v>
      </c>
      <c r="N2311" t="str">
        <f t="shared" si="442"/>
        <v>Good</v>
      </c>
      <c r="O2311" t="str">
        <f t="shared" si="443"/>
        <v>Good</v>
      </c>
      <c r="P2311" t="str">
        <f t="shared" si="444"/>
        <v>Good</v>
      </c>
      <c r="Q2311" t="str">
        <f t="shared" si="445"/>
        <v>Good</v>
      </c>
      <c r="R2311" t="str">
        <f t="shared" si="446"/>
        <v>Good</v>
      </c>
    </row>
    <row r="2312" spans="1:18" x14ac:dyDescent="0.3">
      <c r="A2312" s="1" t="s">
        <v>19</v>
      </c>
      <c r="B2312" s="1">
        <v>705000</v>
      </c>
      <c r="C2312" s="1">
        <v>1</v>
      </c>
      <c r="D2312" s="1">
        <v>1</v>
      </c>
      <c r="E2312" s="1">
        <v>1</v>
      </c>
      <c r="F2312" s="1" t="s">
        <v>11</v>
      </c>
      <c r="G2312" s="1">
        <v>672</v>
      </c>
      <c r="H2312" s="1" t="s">
        <v>13</v>
      </c>
      <c r="I2312" s="1">
        <f t="shared" si="447"/>
        <v>-0.48893828683634821</v>
      </c>
      <c r="J2312" s="1">
        <f t="shared" si="448"/>
        <v>-1.7878174555993698</v>
      </c>
      <c r="K2312" s="1">
        <f t="shared" si="449"/>
        <v>-1.3463825606813704</v>
      </c>
      <c r="L2312" s="1">
        <f t="shared" si="450"/>
        <v>-0.86224087629865209</v>
      </c>
      <c r="M2312" s="1">
        <f t="shared" si="451"/>
        <v>-4.0119053295564387E-2</v>
      </c>
      <c r="N2312" t="str">
        <f t="shared" si="442"/>
        <v>Good</v>
      </c>
      <c r="O2312" t="str">
        <f t="shared" si="443"/>
        <v>Good</v>
      </c>
      <c r="P2312" t="str">
        <f t="shared" si="444"/>
        <v>Good</v>
      </c>
      <c r="Q2312" t="str">
        <f t="shared" si="445"/>
        <v>Good</v>
      </c>
      <c r="R2312" t="str">
        <f t="shared" si="446"/>
        <v>Good</v>
      </c>
    </row>
    <row r="2313" spans="1:18" x14ac:dyDescent="0.3">
      <c r="A2313" s="1" t="s">
        <v>14</v>
      </c>
      <c r="B2313" s="1">
        <v>15000000</v>
      </c>
      <c r="C2313" s="1">
        <v>6</v>
      </c>
      <c r="D2313" s="1">
        <v>6</v>
      </c>
      <c r="E2313" s="1">
        <v>6</v>
      </c>
      <c r="F2313" s="1" t="s">
        <v>16</v>
      </c>
      <c r="G2313" s="1">
        <v>12000</v>
      </c>
      <c r="H2313" s="1" t="s">
        <v>18</v>
      </c>
      <c r="I2313" s="1">
        <f t="shared" si="447"/>
        <v>5.4825463061278095</v>
      </c>
      <c r="J2313" s="1">
        <f t="shared" si="448"/>
        <v>1.5554830223831515</v>
      </c>
      <c r="K2313" s="1">
        <f t="shared" si="449"/>
        <v>1.7273407446768076</v>
      </c>
      <c r="L2313" s="1">
        <f t="shared" si="450"/>
        <v>2.7520070411193718</v>
      </c>
      <c r="M2313" s="1">
        <f t="shared" si="451"/>
        <v>-2.6549755056376134E-2</v>
      </c>
      <c r="N2313" t="str">
        <f t="shared" si="442"/>
        <v>Outlier</v>
      </c>
      <c r="O2313" t="str">
        <f t="shared" si="443"/>
        <v>Good</v>
      </c>
      <c r="P2313" t="str">
        <f t="shared" si="444"/>
        <v>Good</v>
      </c>
      <c r="Q2313" t="str">
        <f t="shared" si="445"/>
        <v>Good</v>
      </c>
      <c r="R2313" t="str">
        <f t="shared" si="446"/>
        <v>Good</v>
      </c>
    </row>
    <row r="2314" spans="1:18" x14ac:dyDescent="0.3">
      <c r="A2314" s="1" t="s">
        <v>23</v>
      </c>
      <c r="B2314" s="1">
        <v>841700</v>
      </c>
      <c r="C2314" s="1">
        <v>2</v>
      </c>
      <c r="D2314" s="1">
        <v>2</v>
      </c>
      <c r="E2314" s="1">
        <v>2</v>
      </c>
      <c r="F2314" s="1" t="s">
        <v>136</v>
      </c>
      <c r="G2314" s="1">
        <v>1121</v>
      </c>
      <c r="H2314" s="1" t="s">
        <v>18</v>
      </c>
      <c r="I2314" s="1">
        <f t="shared" si="447"/>
        <v>-0.43183426837827193</v>
      </c>
      <c r="J2314" s="1">
        <f t="shared" si="448"/>
        <v>-1.1191573600028655</v>
      </c>
      <c r="K2314" s="1">
        <f t="shared" si="449"/>
        <v>-0.7316378996097348</v>
      </c>
      <c r="L2314" s="1">
        <f t="shared" si="450"/>
        <v>-0.13939129281504731</v>
      </c>
      <c r="M2314" s="1">
        <f t="shared" si="451"/>
        <v>-3.9581216527432718E-2</v>
      </c>
      <c r="N2314" t="str">
        <f t="shared" si="442"/>
        <v>Good</v>
      </c>
      <c r="O2314" t="str">
        <f t="shared" si="443"/>
        <v>Good</v>
      </c>
      <c r="P2314" t="str">
        <f t="shared" si="444"/>
        <v>Good</v>
      </c>
      <c r="Q2314" t="str">
        <f t="shared" si="445"/>
        <v>Good</v>
      </c>
      <c r="R2314" t="str">
        <f t="shared" si="446"/>
        <v>Good</v>
      </c>
    </row>
    <row r="2315" spans="1:18" x14ac:dyDescent="0.3">
      <c r="A2315" s="1" t="s">
        <v>23</v>
      </c>
      <c r="B2315" s="1">
        <v>795308</v>
      </c>
      <c r="C2315" s="1">
        <v>2</v>
      </c>
      <c r="D2315" s="1">
        <v>2</v>
      </c>
      <c r="E2315" s="1">
        <v>2</v>
      </c>
      <c r="F2315" s="1" t="s">
        <v>11</v>
      </c>
      <c r="G2315" s="1">
        <v>1066</v>
      </c>
      <c r="H2315" s="1" t="s">
        <v>18</v>
      </c>
      <c r="I2315" s="1">
        <f t="shared" si="447"/>
        <v>-0.45121370966800911</v>
      </c>
      <c r="J2315" s="1">
        <f t="shared" si="448"/>
        <v>-1.1191573600028655</v>
      </c>
      <c r="K2315" s="1">
        <f t="shared" si="449"/>
        <v>-0.7316378996097348</v>
      </c>
      <c r="L2315" s="1">
        <f t="shared" si="450"/>
        <v>-0.13939129281504731</v>
      </c>
      <c r="M2315" s="1">
        <f t="shared" si="451"/>
        <v>-3.9647098536892057E-2</v>
      </c>
      <c r="N2315" t="str">
        <f t="shared" si="442"/>
        <v>Good</v>
      </c>
      <c r="O2315" t="str">
        <f t="shared" si="443"/>
        <v>Good</v>
      </c>
      <c r="P2315" t="str">
        <f t="shared" si="444"/>
        <v>Good</v>
      </c>
      <c r="Q2315" t="str">
        <f t="shared" si="445"/>
        <v>Good</v>
      </c>
      <c r="R2315" t="str">
        <f t="shared" si="446"/>
        <v>Good</v>
      </c>
    </row>
    <row r="2316" spans="1:18" x14ac:dyDescent="0.3">
      <c r="A2316" s="1" t="s">
        <v>23</v>
      </c>
      <c r="B2316" s="1">
        <v>601469</v>
      </c>
      <c r="C2316" s="1">
        <v>2</v>
      </c>
      <c r="D2316" s="1">
        <v>1</v>
      </c>
      <c r="E2316" s="1">
        <v>1</v>
      </c>
      <c r="F2316" s="1" t="s">
        <v>11</v>
      </c>
      <c r="G2316" s="1">
        <v>821</v>
      </c>
      <c r="H2316" s="1" t="s">
        <v>18</v>
      </c>
      <c r="I2316" s="1">
        <f t="shared" si="447"/>
        <v>-0.5321865394697286</v>
      </c>
      <c r="J2316" s="1">
        <f t="shared" si="448"/>
        <v>-1.1191573600028655</v>
      </c>
      <c r="K2316" s="1">
        <f t="shared" si="449"/>
        <v>-1.3463825606813704</v>
      </c>
      <c r="L2316" s="1">
        <f t="shared" si="450"/>
        <v>-0.86224087629865209</v>
      </c>
      <c r="M2316" s="1">
        <f t="shared" si="451"/>
        <v>-3.994057294266546E-2</v>
      </c>
      <c r="N2316" t="str">
        <f t="shared" si="442"/>
        <v>Good</v>
      </c>
      <c r="O2316" t="str">
        <f t="shared" si="443"/>
        <v>Good</v>
      </c>
      <c r="P2316" t="str">
        <f t="shared" si="444"/>
        <v>Good</v>
      </c>
      <c r="Q2316" t="str">
        <f t="shared" si="445"/>
        <v>Good</v>
      </c>
      <c r="R2316" t="str">
        <f t="shared" si="446"/>
        <v>Good</v>
      </c>
    </row>
    <row r="2317" spans="1:18" x14ac:dyDescent="0.3">
      <c r="A2317" s="1" t="s">
        <v>23</v>
      </c>
      <c r="B2317" s="1">
        <v>974600</v>
      </c>
      <c r="C2317" s="1">
        <v>4</v>
      </c>
      <c r="D2317" s="1">
        <v>2</v>
      </c>
      <c r="E2317" s="1">
        <v>2</v>
      </c>
      <c r="F2317" s="1" t="s">
        <v>136</v>
      </c>
      <c r="G2317" s="1">
        <v>1328</v>
      </c>
      <c r="H2317" s="1" t="s">
        <v>18</v>
      </c>
      <c r="I2317" s="1">
        <f t="shared" si="447"/>
        <v>-0.37631763302290733</v>
      </c>
      <c r="J2317" s="1">
        <f t="shared" si="448"/>
        <v>0.21816283119014304</v>
      </c>
      <c r="K2317" s="1">
        <f t="shared" si="449"/>
        <v>-0.7316378996097348</v>
      </c>
      <c r="L2317" s="1">
        <f t="shared" si="450"/>
        <v>-0.13939129281504731</v>
      </c>
      <c r="M2317" s="1">
        <f t="shared" si="451"/>
        <v>-3.9333260600922126E-2</v>
      </c>
      <c r="N2317" t="str">
        <f t="shared" si="442"/>
        <v>Good</v>
      </c>
      <c r="O2317" t="str">
        <f t="shared" si="443"/>
        <v>Good</v>
      </c>
      <c r="P2317" t="str">
        <f t="shared" si="444"/>
        <v>Good</v>
      </c>
      <c r="Q2317" t="str">
        <f t="shared" si="445"/>
        <v>Good</v>
      </c>
      <c r="R2317" t="str">
        <f t="shared" si="446"/>
        <v>Good</v>
      </c>
    </row>
    <row r="2318" spans="1:18" x14ac:dyDescent="0.3">
      <c r="A2318" s="1" t="s">
        <v>23</v>
      </c>
      <c r="B2318" s="1">
        <v>535400</v>
      </c>
      <c r="C2318" s="1">
        <v>1</v>
      </c>
      <c r="D2318" s="1">
        <v>2</v>
      </c>
      <c r="E2318" s="1">
        <v>1</v>
      </c>
      <c r="F2318" s="1" t="s">
        <v>136</v>
      </c>
      <c r="G2318" s="1">
        <v>762</v>
      </c>
      <c r="H2318" s="1" t="s">
        <v>18</v>
      </c>
      <c r="I2318" s="1">
        <f t="shared" si="447"/>
        <v>-0.55978570110474424</v>
      </c>
      <c r="J2318" s="1">
        <f t="shared" si="448"/>
        <v>-1.7878174555993698</v>
      </c>
      <c r="K2318" s="1">
        <f t="shared" si="449"/>
        <v>-0.7316378996097348</v>
      </c>
      <c r="L2318" s="1">
        <f t="shared" si="450"/>
        <v>-0.86224087629865209</v>
      </c>
      <c r="M2318" s="1">
        <f t="shared" si="451"/>
        <v>-4.0011246370994569E-2</v>
      </c>
      <c r="N2318" t="str">
        <f t="shared" si="442"/>
        <v>Good</v>
      </c>
      <c r="O2318" t="str">
        <f t="shared" si="443"/>
        <v>Good</v>
      </c>
      <c r="P2318" t="str">
        <f t="shared" si="444"/>
        <v>Good</v>
      </c>
      <c r="Q2318" t="str">
        <f t="shared" si="445"/>
        <v>Good</v>
      </c>
      <c r="R2318" t="str">
        <f t="shared" si="446"/>
        <v>Good</v>
      </c>
    </row>
    <row r="2319" spans="1:18" x14ac:dyDescent="0.3">
      <c r="A2319" s="1" t="s">
        <v>23</v>
      </c>
      <c r="B2319" s="1">
        <v>597443</v>
      </c>
      <c r="C2319" s="1">
        <v>1</v>
      </c>
      <c r="D2319" s="1">
        <v>1</v>
      </c>
      <c r="E2319" s="1">
        <v>1</v>
      </c>
      <c r="F2319" s="1" t="s">
        <v>11</v>
      </c>
      <c r="G2319" s="1">
        <v>857</v>
      </c>
      <c r="H2319" s="1" t="s">
        <v>18</v>
      </c>
      <c r="I2319" s="1">
        <f t="shared" si="447"/>
        <v>-0.53386833009381207</v>
      </c>
      <c r="J2319" s="1">
        <f t="shared" si="448"/>
        <v>-1.7878174555993698</v>
      </c>
      <c r="K2319" s="1">
        <f t="shared" si="449"/>
        <v>-1.3463825606813704</v>
      </c>
      <c r="L2319" s="1">
        <f t="shared" si="450"/>
        <v>-0.86224087629865209</v>
      </c>
      <c r="M2319" s="1">
        <f t="shared" si="451"/>
        <v>-3.989745017283753E-2</v>
      </c>
      <c r="N2319" t="str">
        <f t="shared" si="442"/>
        <v>Good</v>
      </c>
      <c r="O2319" t="str">
        <f t="shared" si="443"/>
        <v>Good</v>
      </c>
      <c r="P2319" t="str">
        <f t="shared" si="444"/>
        <v>Good</v>
      </c>
      <c r="Q2319" t="str">
        <f t="shared" si="445"/>
        <v>Good</v>
      </c>
      <c r="R2319" t="str">
        <f t="shared" si="446"/>
        <v>Good</v>
      </c>
    </row>
    <row r="2320" spans="1:18" x14ac:dyDescent="0.3">
      <c r="A2320" s="1" t="s">
        <v>100</v>
      </c>
      <c r="B2320" s="1">
        <v>540000</v>
      </c>
      <c r="C2320" s="1">
        <v>4</v>
      </c>
      <c r="D2320" s="1">
        <v>2</v>
      </c>
      <c r="E2320" s="1">
        <v>1</v>
      </c>
      <c r="F2320" s="1" t="s">
        <v>21</v>
      </c>
      <c r="G2320" s="1">
        <v>1200</v>
      </c>
      <c r="H2320" s="1" t="s">
        <v>18</v>
      </c>
      <c r="I2320" s="1">
        <f t="shared" si="447"/>
        <v>-0.5578641320856722</v>
      </c>
      <c r="J2320" s="1">
        <f t="shared" si="448"/>
        <v>0.21816283119014304</v>
      </c>
      <c r="K2320" s="1">
        <f t="shared" si="449"/>
        <v>-0.7316378996097348</v>
      </c>
      <c r="L2320" s="1">
        <f t="shared" si="450"/>
        <v>-0.86224087629865209</v>
      </c>
      <c r="M2320" s="1">
        <f t="shared" si="451"/>
        <v>-3.9486586004754763E-2</v>
      </c>
      <c r="N2320" t="str">
        <f t="shared" si="442"/>
        <v>Good</v>
      </c>
      <c r="O2320" t="str">
        <f t="shared" si="443"/>
        <v>Good</v>
      </c>
      <c r="P2320" t="str">
        <f t="shared" si="444"/>
        <v>Good</v>
      </c>
      <c r="Q2320" t="str">
        <f t="shared" si="445"/>
        <v>Good</v>
      </c>
      <c r="R2320" t="str">
        <f t="shared" si="446"/>
        <v>Good</v>
      </c>
    </row>
    <row r="2321" spans="1:18" x14ac:dyDescent="0.3">
      <c r="A2321" s="1" t="s">
        <v>162</v>
      </c>
      <c r="B2321" s="1">
        <v>600000</v>
      </c>
      <c r="C2321" s="1">
        <v>3</v>
      </c>
      <c r="D2321" s="1">
        <v>2</v>
      </c>
      <c r="E2321" s="1">
        <v>2</v>
      </c>
      <c r="F2321" s="1" t="s">
        <v>74</v>
      </c>
      <c r="G2321" s="1">
        <v>1100</v>
      </c>
      <c r="H2321" s="1" t="s">
        <v>94</v>
      </c>
      <c r="I2321" s="1">
        <f t="shared" si="447"/>
        <v>-0.53280018835864529</v>
      </c>
      <c r="J2321" s="1">
        <f t="shared" si="448"/>
        <v>-0.45049726440636123</v>
      </c>
      <c r="K2321" s="1">
        <f t="shared" si="449"/>
        <v>-0.7316378996097348</v>
      </c>
      <c r="L2321" s="1">
        <f t="shared" si="450"/>
        <v>-0.13939129281504731</v>
      </c>
      <c r="M2321" s="1">
        <f t="shared" si="451"/>
        <v>-3.9606371476499015E-2</v>
      </c>
      <c r="N2321" t="str">
        <f t="shared" ref="N2321:N2367" si="452">IF(OR(I2321&gt;3,I2321&lt;-3), "Outlier", "Good")</f>
        <v>Good</v>
      </c>
      <c r="O2321" t="str">
        <f t="shared" ref="O2321:O2367" si="453">IF(OR(J2321&gt;3,J2321&lt;-3), "Outlier", "Good")</f>
        <v>Good</v>
      </c>
      <c r="P2321" t="str">
        <f t="shared" ref="P2321:P2367" si="454">IF(OR(K2321&gt;3,K2321&lt;-3), "Outlier", "Good")</f>
        <v>Good</v>
      </c>
      <c r="Q2321" t="str">
        <f t="shared" ref="Q2321:Q2367" si="455">IF(OR(L2321&gt;3,L2321&lt;-3), "Outlier", "Good")</f>
        <v>Good</v>
      </c>
      <c r="R2321" t="str">
        <f t="shared" ref="R2321:R2367" si="456">IF(OR(M2321&gt;3,M2321&lt;-3), "Outlier", "Good")</f>
        <v>Good</v>
      </c>
    </row>
    <row r="2322" spans="1:18" x14ac:dyDescent="0.3">
      <c r="A2322" s="1" t="s">
        <v>80</v>
      </c>
      <c r="B2322" s="1">
        <v>420000</v>
      </c>
      <c r="C2322" s="1">
        <v>2</v>
      </c>
      <c r="D2322" s="1">
        <v>2</v>
      </c>
      <c r="E2322" s="1">
        <v>2</v>
      </c>
      <c r="F2322" s="1" t="s">
        <v>112</v>
      </c>
      <c r="G2322" s="1">
        <v>695</v>
      </c>
      <c r="H2322" s="1" t="s">
        <v>94</v>
      </c>
      <c r="I2322" s="1">
        <f t="shared" si="447"/>
        <v>-0.60799201953972593</v>
      </c>
      <c r="J2322" s="1">
        <f t="shared" si="448"/>
        <v>-1.1191573600028655</v>
      </c>
      <c r="K2322" s="1">
        <f t="shared" si="449"/>
        <v>-0.7316378996097348</v>
      </c>
      <c r="L2322" s="1">
        <f t="shared" si="450"/>
        <v>-0.13939129281504731</v>
      </c>
      <c r="M2322" s="1">
        <f t="shared" si="451"/>
        <v>-4.0091502637063209E-2</v>
      </c>
      <c r="N2322" t="str">
        <f t="shared" si="452"/>
        <v>Good</v>
      </c>
      <c r="O2322" t="str">
        <f t="shared" si="453"/>
        <v>Good</v>
      </c>
      <c r="P2322" t="str">
        <f t="shared" si="454"/>
        <v>Good</v>
      </c>
      <c r="Q2322" t="str">
        <f t="shared" si="455"/>
        <v>Good</v>
      </c>
      <c r="R2322" t="str">
        <f t="shared" si="456"/>
        <v>Good</v>
      </c>
    </row>
    <row r="2323" spans="1:18" x14ac:dyDescent="0.3">
      <c r="A2323" s="1" t="s">
        <v>91</v>
      </c>
      <c r="B2323" s="1">
        <v>1200000</v>
      </c>
      <c r="C2323" s="1">
        <v>3</v>
      </c>
      <c r="D2323" s="1">
        <v>4</v>
      </c>
      <c r="E2323" s="1">
        <v>2</v>
      </c>
      <c r="F2323" s="1" t="s">
        <v>84</v>
      </c>
      <c r="G2323" s="1">
        <v>1875</v>
      </c>
      <c r="H2323" s="1" t="s">
        <v>18</v>
      </c>
      <c r="I2323" s="1">
        <f t="shared" si="447"/>
        <v>-0.28216075108837629</v>
      </c>
      <c r="J2323" s="1">
        <f t="shared" si="448"/>
        <v>-0.45049726440636123</v>
      </c>
      <c r="K2323" s="1">
        <f t="shared" si="449"/>
        <v>0.49785142253353648</v>
      </c>
      <c r="L2323" s="1">
        <f t="shared" si="450"/>
        <v>-0.13939129281504731</v>
      </c>
      <c r="M2323" s="1">
        <f t="shared" si="451"/>
        <v>-3.86780340704811E-2</v>
      </c>
      <c r="N2323" t="str">
        <f t="shared" si="452"/>
        <v>Good</v>
      </c>
      <c r="O2323" t="str">
        <f t="shared" si="453"/>
        <v>Good</v>
      </c>
      <c r="P2323" t="str">
        <f t="shared" si="454"/>
        <v>Good</v>
      </c>
      <c r="Q2323" t="str">
        <f t="shared" si="455"/>
        <v>Good</v>
      </c>
      <c r="R2323" t="str">
        <f t="shared" si="456"/>
        <v>Good</v>
      </c>
    </row>
    <row r="2324" spans="1:18" x14ac:dyDescent="0.3">
      <c r="A2324" s="1" t="s">
        <v>2298</v>
      </c>
      <c r="B2324" s="1">
        <v>510000</v>
      </c>
      <c r="C2324" s="1">
        <v>1</v>
      </c>
      <c r="D2324" s="1">
        <v>1</v>
      </c>
      <c r="E2324" s="1">
        <v>1</v>
      </c>
      <c r="F2324" s="1" t="s">
        <v>1812</v>
      </c>
      <c r="G2324" s="1">
        <v>500</v>
      </c>
      <c r="I2324" s="1">
        <f t="shared" si="447"/>
        <v>-0.57039610394918561</v>
      </c>
      <c r="J2324" s="1">
        <f t="shared" si="448"/>
        <v>-1.7878174555993698</v>
      </c>
      <c r="K2324" s="1">
        <f t="shared" si="449"/>
        <v>-1.3463825606813704</v>
      </c>
      <c r="L2324" s="1">
        <f t="shared" si="450"/>
        <v>-0.86224087629865209</v>
      </c>
      <c r="M2324" s="1">
        <f t="shared" si="451"/>
        <v>-4.0325084306964493E-2</v>
      </c>
      <c r="N2324" t="str">
        <f t="shared" si="452"/>
        <v>Good</v>
      </c>
      <c r="O2324" t="str">
        <f t="shared" si="453"/>
        <v>Good</v>
      </c>
      <c r="P2324" t="str">
        <f t="shared" si="454"/>
        <v>Good</v>
      </c>
      <c r="Q2324" t="str">
        <f t="shared" si="455"/>
        <v>Good</v>
      </c>
      <c r="R2324" t="str">
        <f t="shared" si="456"/>
        <v>Good</v>
      </c>
    </row>
    <row r="2325" spans="1:18" x14ac:dyDescent="0.3">
      <c r="A2325" s="1" t="s">
        <v>77</v>
      </c>
      <c r="B2325" s="1">
        <v>690000</v>
      </c>
      <c r="C2325" s="1">
        <v>2</v>
      </c>
      <c r="D2325" s="1">
        <v>2</v>
      </c>
      <c r="E2325" s="1">
        <v>1</v>
      </c>
      <c r="F2325" s="1" t="s">
        <v>73</v>
      </c>
      <c r="G2325" s="1">
        <v>815</v>
      </c>
      <c r="H2325" s="1" t="s">
        <v>13</v>
      </c>
      <c r="I2325" s="1">
        <f t="shared" si="447"/>
        <v>-0.49520427276810491</v>
      </c>
      <c r="J2325" s="1">
        <f t="shared" si="448"/>
        <v>-1.1191573600028655</v>
      </c>
      <c r="K2325" s="1">
        <f t="shared" si="449"/>
        <v>-0.7316378996097348</v>
      </c>
      <c r="L2325" s="1">
        <f t="shared" si="450"/>
        <v>-0.86224087629865209</v>
      </c>
      <c r="M2325" s="1">
        <f t="shared" si="451"/>
        <v>-3.9947760070970117E-2</v>
      </c>
      <c r="N2325" t="str">
        <f t="shared" si="452"/>
        <v>Good</v>
      </c>
      <c r="O2325" t="str">
        <f t="shared" si="453"/>
        <v>Good</v>
      </c>
      <c r="P2325" t="str">
        <f t="shared" si="454"/>
        <v>Good</v>
      </c>
      <c r="Q2325" t="str">
        <f t="shared" si="455"/>
        <v>Good</v>
      </c>
      <c r="R2325" t="str">
        <f t="shared" si="456"/>
        <v>Good</v>
      </c>
    </row>
    <row r="2326" spans="1:18" x14ac:dyDescent="0.3">
      <c r="A2326" s="1" t="s">
        <v>1232</v>
      </c>
      <c r="B2326" s="1">
        <v>1080000</v>
      </c>
      <c r="C2326" s="1">
        <v>2</v>
      </c>
      <c r="D2326" s="1">
        <v>2</v>
      </c>
      <c r="E2326" s="1">
        <v>2</v>
      </c>
      <c r="F2326" s="1" t="s">
        <v>11</v>
      </c>
      <c r="G2326" s="1">
        <v>1410</v>
      </c>
      <c r="I2326" s="1">
        <f t="shared" si="447"/>
        <v>-0.33228863854243013</v>
      </c>
      <c r="J2326" s="1">
        <f t="shared" si="448"/>
        <v>-1.1191573600028655</v>
      </c>
      <c r="K2326" s="1">
        <f t="shared" si="449"/>
        <v>-0.7316378996097348</v>
      </c>
      <c r="L2326" s="1">
        <f t="shared" si="450"/>
        <v>-0.13939129281504731</v>
      </c>
      <c r="M2326" s="1">
        <f t="shared" si="451"/>
        <v>-3.9235036514091846E-2</v>
      </c>
      <c r="N2326" t="str">
        <f t="shared" si="452"/>
        <v>Good</v>
      </c>
      <c r="O2326" t="str">
        <f t="shared" si="453"/>
        <v>Good</v>
      </c>
      <c r="P2326" t="str">
        <f t="shared" si="454"/>
        <v>Good</v>
      </c>
      <c r="Q2326" t="str">
        <f t="shared" si="455"/>
        <v>Good</v>
      </c>
      <c r="R2326" t="str">
        <f t="shared" si="456"/>
        <v>Good</v>
      </c>
    </row>
    <row r="2327" spans="1:18" x14ac:dyDescent="0.3">
      <c r="A2327" s="1" t="s">
        <v>100</v>
      </c>
      <c r="B2327" s="1">
        <v>1650000</v>
      </c>
      <c r="C2327" s="1">
        <v>6</v>
      </c>
      <c r="D2327" s="1">
        <v>5</v>
      </c>
      <c r="E2327" s="1">
        <v>4</v>
      </c>
      <c r="F2327" s="1" t="s">
        <v>55</v>
      </c>
      <c r="G2327" s="1">
        <v>6120</v>
      </c>
      <c r="H2327" s="1" t="s">
        <v>13</v>
      </c>
      <c r="I2327" s="1">
        <f t="shared" si="447"/>
        <v>-9.4181173135674576E-2</v>
      </c>
      <c r="J2327" s="1">
        <f t="shared" si="448"/>
        <v>1.5554830223831515</v>
      </c>
      <c r="K2327" s="1">
        <f t="shared" si="449"/>
        <v>1.112596083605172</v>
      </c>
      <c r="L2327" s="1">
        <f t="shared" si="450"/>
        <v>1.3063078741521623</v>
      </c>
      <c r="M2327" s="1">
        <f t="shared" si="451"/>
        <v>-3.3593140794937831E-2</v>
      </c>
      <c r="N2327" t="str">
        <f t="shared" si="452"/>
        <v>Good</v>
      </c>
      <c r="O2327" t="str">
        <f t="shared" si="453"/>
        <v>Good</v>
      </c>
      <c r="P2327" t="str">
        <f t="shared" si="454"/>
        <v>Good</v>
      </c>
      <c r="Q2327" t="str">
        <f t="shared" si="455"/>
        <v>Good</v>
      </c>
      <c r="R2327" t="str">
        <f t="shared" si="456"/>
        <v>Good</v>
      </c>
    </row>
    <row r="2328" spans="1:18" x14ac:dyDescent="0.3">
      <c r="A2328" s="1" t="s">
        <v>63</v>
      </c>
      <c r="B2328" s="1">
        <v>1550000</v>
      </c>
      <c r="C2328" s="1">
        <v>4</v>
      </c>
      <c r="D2328" s="1">
        <v>3</v>
      </c>
      <c r="E2328" s="1">
        <v>2</v>
      </c>
      <c r="F2328" s="1" t="s">
        <v>74</v>
      </c>
      <c r="G2328" s="1">
        <v>1871</v>
      </c>
      <c r="H2328" s="1" t="s">
        <v>13</v>
      </c>
      <c r="I2328" s="1">
        <f t="shared" si="447"/>
        <v>-0.13595441268071939</v>
      </c>
      <c r="J2328" s="1">
        <f t="shared" si="448"/>
        <v>0.21816283119014304</v>
      </c>
      <c r="K2328" s="1">
        <f t="shared" si="449"/>
        <v>-0.11689323853809913</v>
      </c>
      <c r="L2328" s="1">
        <f t="shared" si="450"/>
        <v>-0.13939129281504731</v>
      </c>
      <c r="M2328" s="1">
        <f t="shared" si="451"/>
        <v>-3.8682825489350869E-2</v>
      </c>
      <c r="N2328" t="str">
        <f t="shared" si="452"/>
        <v>Good</v>
      </c>
      <c r="O2328" t="str">
        <f t="shared" si="453"/>
        <v>Good</v>
      </c>
      <c r="P2328" t="str">
        <f t="shared" si="454"/>
        <v>Good</v>
      </c>
      <c r="Q2328" t="str">
        <f t="shared" si="455"/>
        <v>Good</v>
      </c>
      <c r="R2328" t="str">
        <f t="shared" si="456"/>
        <v>Good</v>
      </c>
    </row>
    <row r="2329" spans="1:18" x14ac:dyDescent="0.3">
      <c r="A2329" s="1" t="s">
        <v>23</v>
      </c>
      <c r="B2329" s="1">
        <v>4300000</v>
      </c>
      <c r="C2329" s="1">
        <v>7</v>
      </c>
      <c r="D2329" s="1">
        <v>9</v>
      </c>
      <c r="E2329" s="1">
        <v>4</v>
      </c>
      <c r="F2329" s="1" t="s">
        <v>52</v>
      </c>
      <c r="G2329" s="1">
        <v>5000</v>
      </c>
      <c r="H2329" s="1" t="s">
        <v>13</v>
      </c>
      <c r="I2329" s="1">
        <f t="shared" si="447"/>
        <v>1.0128096748080133</v>
      </c>
      <c r="J2329" s="1">
        <f t="shared" si="448"/>
        <v>2.224143117979656</v>
      </c>
      <c r="K2329" s="1">
        <f t="shared" si="449"/>
        <v>3.5715747278917145</v>
      </c>
      <c r="L2329" s="1">
        <f t="shared" si="450"/>
        <v>1.3063078741521623</v>
      </c>
      <c r="M2329" s="1">
        <f t="shared" si="451"/>
        <v>-3.4934738078473394E-2</v>
      </c>
      <c r="N2329" t="str">
        <f t="shared" si="452"/>
        <v>Good</v>
      </c>
      <c r="O2329" t="str">
        <f t="shared" si="453"/>
        <v>Good</v>
      </c>
      <c r="P2329" t="str">
        <f t="shared" si="454"/>
        <v>Outlier</v>
      </c>
      <c r="Q2329" t="str">
        <f t="shared" si="455"/>
        <v>Good</v>
      </c>
      <c r="R2329" t="str">
        <f t="shared" si="456"/>
        <v>Good</v>
      </c>
    </row>
    <row r="2330" spans="1:18" x14ac:dyDescent="0.3">
      <c r="A2330" s="1" t="s">
        <v>23</v>
      </c>
      <c r="B2330" s="1">
        <v>700000</v>
      </c>
      <c r="C2330" s="1">
        <v>4</v>
      </c>
      <c r="D2330" s="1">
        <v>3</v>
      </c>
      <c r="E2330" s="1">
        <v>2</v>
      </c>
      <c r="F2330" s="1" t="s">
        <v>73</v>
      </c>
      <c r="G2330" s="1">
        <v>979</v>
      </c>
      <c r="H2330" s="1" t="s">
        <v>13</v>
      </c>
      <c r="I2330" s="1">
        <f t="shared" si="447"/>
        <v>-0.49102694881360043</v>
      </c>
      <c r="J2330" s="1">
        <f t="shared" si="448"/>
        <v>0.21816283119014304</v>
      </c>
      <c r="K2330" s="1">
        <f t="shared" si="449"/>
        <v>-0.11689323853809913</v>
      </c>
      <c r="L2330" s="1">
        <f t="shared" si="450"/>
        <v>-0.13939129281504731</v>
      </c>
      <c r="M2330" s="1">
        <f t="shared" si="451"/>
        <v>-3.9751311897309551E-2</v>
      </c>
      <c r="N2330" t="str">
        <f t="shared" si="452"/>
        <v>Good</v>
      </c>
      <c r="O2330" t="str">
        <f t="shared" si="453"/>
        <v>Good</v>
      </c>
      <c r="P2330" t="str">
        <f t="shared" si="454"/>
        <v>Good</v>
      </c>
      <c r="Q2330" t="str">
        <f t="shared" si="455"/>
        <v>Good</v>
      </c>
      <c r="R2330" t="str">
        <f t="shared" si="456"/>
        <v>Good</v>
      </c>
    </row>
    <row r="2331" spans="1:18" x14ac:dyDescent="0.3">
      <c r="A2331" s="1" t="s">
        <v>258</v>
      </c>
      <c r="B2331" s="1">
        <v>1430000</v>
      </c>
      <c r="C2331" s="1">
        <v>4</v>
      </c>
      <c r="D2331" s="1">
        <v>4</v>
      </c>
      <c r="E2331" s="1">
        <v>2</v>
      </c>
      <c r="F2331" s="1" t="s">
        <v>74</v>
      </c>
      <c r="G2331" s="1">
        <v>1712</v>
      </c>
      <c r="H2331" s="1" t="s">
        <v>18</v>
      </c>
      <c r="I2331" s="1">
        <f t="shared" si="447"/>
        <v>-0.1860823001347732</v>
      </c>
      <c r="J2331" s="1">
        <f t="shared" si="448"/>
        <v>0.21816283119014304</v>
      </c>
      <c r="K2331" s="1">
        <f t="shared" si="449"/>
        <v>0.49785142253353648</v>
      </c>
      <c r="L2331" s="1">
        <f t="shared" si="450"/>
        <v>-0.13939129281504731</v>
      </c>
      <c r="M2331" s="1">
        <f t="shared" si="451"/>
        <v>-3.8873284389424223E-2</v>
      </c>
      <c r="N2331" t="str">
        <f t="shared" si="452"/>
        <v>Good</v>
      </c>
      <c r="O2331" t="str">
        <f t="shared" si="453"/>
        <v>Good</v>
      </c>
      <c r="P2331" t="str">
        <f t="shared" si="454"/>
        <v>Good</v>
      </c>
      <c r="Q2331" t="str">
        <f t="shared" si="455"/>
        <v>Good</v>
      </c>
      <c r="R2331" t="str">
        <f t="shared" si="456"/>
        <v>Good</v>
      </c>
    </row>
    <row r="2332" spans="1:18" x14ac:dyDescent="0.3">
      <c r="A2332" s="1" t="s">
        <v>95</v>
      </c>
      <c r="B2332" s="1">
        <v>588000</v>
      </c>
      <c r="C2332" s="1">
        <v>4</v>
      </c>
      <c r="D2332" s="1">
        <v>2</v>
      </c>
      <c r="E2332" s="1">
        <v>2</v>
      </c>
      <c r="F2332" s="1" t="s">
        <v>73</v>
      </c>
      <c r="G2332" s="1">
        <v>1292</v>
      </c>
      <c r="H2332" s="1" t="s">
        <v>18</v>
      </c>
      <c r="I2332" s="1">
        <f t="shared" si="447"/>
        <v>-0.53781297710405063</v>
      </c>
      <c r="J2332" s="1">
        <f t="shared" si="448"/>
        <v>0.21816283119014304</v>
      </c>
      <c r="K2332" s="1">
        <f t="shared" si="449"/>
        <v>-0.7316378996097348</v>
      </c>
      <c r="L2332" s="1">
        <f t="shared" si="450"/>
        <v>-0.13939129281504731</v>
      </c>
      <c r="M2332" s="1">
        <f t="shared" si="451"/>
        <v>-3.9376383370750057E-2</v>
      </c>
      <c r="N2332" t="str">
        <f t="shared" si="452"/>
        <v>Good</v>
      </c>
      <c r="O2332" t="str">
        <f t="shared" si="453"/>
        <v>Good</v>
      </c>
      <c r="P2332" t="str">
        <f t="shared" si="454"/>
        <v>Good</v>
      </c>
      <c r="Q2332" t="str">
        <f t="shared" si="455"/>
        <v>Good</v>
      </c>
      <c r="R2332" t="str">
        <f t="shared" si="456"/>
        <v>Good</v>
      </c>
    </row>
    <row r="2333" spans="1:18" x14ac:dyDescent="0.3">
      <c r="A2333" s="1" t="s">
        <v>24</v>
      </c>
      <c r="B2333" s="1">
        <v>1250000</v>
      </c>
      <c r="C2333" s="1">
        <v>6</v>
      </c>
      <c r="D2333" s="1">
        <v>4</v>
      </c>
      <c r="E2333" s="1">
        <v>2</v>
      </c>
      <c r="F2333" s="1" t="s">
        <v>81</v>
      </c>
      <c r="G2333" s="1">
        <v>1720</v>
      </c>
      <c r="H2333" s="1" t="s">
        <v>18</v>
      </c>
      <c r="I2333" s="1">
        <f t="shared" si="447"/>
        <v>-0.26127413131585386</v>
      </c>
      <c r="J2333" s="1">
        <f t="shared" si="448"/>
        <v>1.5554830223831515</v>
      </c>
      <c r="K2333" s="1">
        <f t="shared" si="449"/>
        <v>0.49785142253353648</v>
      </c>
      <c r="L2333" s="1">
        <f t="shared" si="450"/>
        <v>-0.13939129281504731</v>
      </c>
      <c r="M2333" s="1">
        <f t="shared" si="451"/>
        <v>-3.8863701551684685E-2</v>
      </c>
      <c r="N2333" t="str">
        <f t="shared" si="452"/>
        <v>Good</v>
      </c>
      <c r="O2333" t="str">
        <f t="shared" si="453"/>
        <v>Good</v>
      </c>
      <c r="P2333" t="str">
        <f t="shared" si="454"/>
        <v>Good</v>
      </c>
      <c r="Q2333" t="str">
        <f t="shared" si="455"/>
        <v>Good</v>
      </c>
      <c r="R2333" t="str">
        <f t="shared" si="456"/>
        <v>Good</v>
      </c>
    </row>
    <row r="2334" spans="1:18" x14ac:dyDescent="0.3">
      <c r="A2334" s="1" t="s">
        <v>179</v>
      </c>
      <c r="B2334" s="1">
        <v>3854400</v>
      </c>
      <c r="C2334" s="1">
        <v>4</v>
      </c>
      <c r="D2334" s="1">
        <v>4</v>
      </c>
      <c r="E2334" s="1">
        <v>2</v>
      </c>
      <c r="F2334" s="1" t="s">
        <v>11</v>
      </c>
      <c r="G2334" s="1">
        <v>2409</v>
      </c>
      <c r="H2334" s="1" t="s">
        <v>13</v>
      </c>
      <c r="I2334" s="1">
        <f t="shared" si="447"/>
        <v>0.82666811939529361</v>
      </c>
      <c r="J2334" s="1">
        <f t="shared" si="448"/>
        <v>0.21816283119014304</v>
      </c>
      <c r="K2334" s="1">
        <f t="shared" si="449"/>
        <v>0.49785142253353648</v>
      </c>
      <c r="L2334" s="1">
        <f t="shared" si="450"/>
        <v>-0.13939129281504731</v>
      </c>
      <c r="M2334" s="1">
        <f t="shared" si="451"/>
        <v>-3.8038379651366826E-2</v>
      </c>
      <c r="N2334" t="str">
        <f t="shared" si="452"/>
        <v>Good</v>
      </c>
      <c r="O2334" t="str">
        <f t="shared" si="453"/>
        <v>Good</v>
      </c>
      <c r="P2334" t="str">
        <f t="shared" si="454"/>
        <v>Good</v>
      </c>
      <c r="Q2334" t="str">
        <f t="shared" si="455"/>
        <v>Good</v>
      </c>
      <c r="R2334" t="str">
        <f t="shared" si="456"/>
        <v>Good</v>
      </c>
    </row>
    <row r="2335" spans="1:18" x14ac:dyDescent="0.3">
      <c r="A2335" s="1" t="s">
        <v>179</v>
      </c>
      <c r="B2335" s="1">
        <v>2700000</v>
      </c>
      <c r="C2335" s="1">
        <v>2</v>
      </c>
      <c r="D2335" s="1">
        <v>3</v>
      </c>
      <c r="E2335" s="1">
        <v>1</v>
      </c>
      <c r="F2335" s="1" t="s">
        <v>11</v>
      </c>
      <c r="G2335" s="1">
        <v>1509</v>
      </c>
      <c r="H2335" s="1" t="s">
        <v>13</v>
      </c>
      <c r="I2335" s="1">
        <f t="shared" si="447"/>
        <v>0.34443784208729611</v>
      </c>
      <c r="J2335" s="1">
        <f t="shared" si="448"/>
        <v>-1.1191573600028655</v>
      </c>
      <c r="K2335" s="1">
        <f t="shared" si="449"/>
        <v>-0.11689323853809913</v>
      </c>
      <c r="L2335" s="1">
        <f t="shared" si="450"/>
        <v>-0.86224087629865209</v>
      </c>
      <c r="M2335" s="1">
        <f t="shared" si="451"/>
        <v>-3.9116448897065045E-2</v>
      </c>
      <c r="N2335" t="str">
        <f t="shared" si="452"/>
        <v>Good</v>
      </c>
      <c r="O2335" t="str">
        <f t="shared" si="453"/>
        <v>Good</v>
      </c>
      <c r="P2335" t="str">
        <f t="shared" si="454"/>
        <v>Good</v>
      </c>
      <c r="Q2335" t="str">
        <f t="shared" si="455"/>
        <v>Good</v>
      </c>
      <c r="R2335" t="str">
        <f t="shared" si="456"/>
        <v>Good</v>
      </c>
    </row>
    <row r="2336" spans="1:18" x14ac:dyDescent="0.3">
      <c r="A2336" s="1" t="s">
        <v>91</v>
      </c>
      <c r="B2336" s="1">
        <v>340000</v>
      </c>
      <c r="C2336" s="1">
        <v>3</v>
      </c>
      <c r="D2336" s="1">
        <v>2</v>
      </c>
      <c r="E2336" s="1">
        <v>1</v>
      </c>
      <c r="F2336" s="1" t="s">
        <v>112</v>
      </c>
      <c r="G2336" s="1">
        <v>950</v>
      </c>
      <c r="H2336" s="1" t="s">
        <v>18</v>
      </c>
      <c r="I2336" s="1">
        <f t="shared" si="447"/>
        <v>-0.64141061117576181</v>
      </c>
      <c r="J2336" s="1">
        <f t="shared" si="448"/>
        <v>-0.45049726440636123</v>
      </c>
      <c r="K2336" s="1">
        <f t="shared" si="449"/>
        <v>-0.7316378996097348</v>
      </c>
      <c r="L2336" s="1">
        <f t="shared" si="450"/>
        <v>-0.86224087629865209</v>
      </c>
      <c r="M2336" s="1">
        <f t="shared" si="451"/>
        <v>-3.9786049684115379E-2</v>
      </c>
      <c r="N2336" t="str">
        <f t="shared" si="452"/>
        <v>Good</v>
      </c>
      <c r="O2336" t="str">
        <f t="shared" si="453"/>
        <v>Good</v>
      </c>
      <c r="P2336" t="str">
        <f t="shared" si="454"/>
        <v>Good</v>
      </c>
      <c r="Q2336" t="str">
        <f t="shared" si="455"/>
        <v>Good</v>
      </c>
      <c r="R2336" t="str">
        <f t="shared" si="456"/>
        <v>Good</v>
      </c>
    </row>
    <row r="2337" spans="1:18" x14ac:dyDescent="0.3">
      <c r="A2337" s="1" t="s">
        <v>24</v>
      </c>
      <c r="B2337" s="1">
        <v>645000</v>
      </c>
      <c r="C2337" s="1">
        <v>4</v>
      </c>
      <c r="D2337" s="1">
        <v>3</v>
      </c>
      <c r="E2337" s="1">
        <v>3</v>
      </c>
      <c r="F2337" s="1" t="s">
        <v>21</v>
      </c>
      <c r="G2337" s="1">
        <v>1500</v>
      </c>
      <c r="H2337" s="1" t="s">
        <v>13</v>
      </c>
      <c r="I2337" s="1">
        <f t="shared" si="447"/>
        <v>-0.51400223056337513</v>
      </c>
      <c r="J2337" s="1">
        <f t="shared" si="448"/>
        <v>0.21816283119014304</v>
      </c>
      <c r="K2337" s="1">
        <f t="shared" si="449"/>
        <v>-0.11689323853809913</v>
      </c>
      <c r="L2337" s="1">
        <f t="shared" si="450"/>
        <v>0.58345829066855748</v>
      </c>
      <c r="M2337" s="1">
        <f t="shared" si="451"/>
        <v>-3.9127229589522028E-2</v>
      </c>
      <c r="N2337" t="str">
        <f t="shared" si="452"/>
        <v>Good</v>
      </c>
      <c r="O2337" t="str">
        <f t="shared" si="453"/>
        <v>Good</v>
      </c>
      <c r="P2337" t="str">
        <f t="shared" si="454"/>
        <v>Good</v>
      </c>
      <c r="Q2337" t="str">
        <f t="shared" si="455"/>
        <v>Good</v>
      </c>
      <c r="R2337" t="str">
        <f t="shared" si="456"/>
        <v>Good</v>
      </c>
    </row>
    <row r="2338" spans="1:18" x14ac:dyDescent="0.3">
      <c r="A2338" s="1" t="s">
        <v>63</v>
      </c>
      <c r="B2338" s="1">
        <v>4280000</v>
      </c>
      <c r="C2338" s="1">
        <v>6</v>
      </c>
      <c r="D2338" s="1">
        <v>5</v>
      </c>
      <c r="E2338" s="1">
        <v>4</v>
      </c>
      <c r="F2338" s="1" t="s">
        <v>727</v>
      </c>
      <c r="G2338" s="1">
        <v>4000</v>
      </c>
      <c r="H2338" s="1" t="s">
        <v>18</v>
      </c>
      <c r="I2338" s="1">
        <f t="shared" si="447"/>
        <v>1.0044550268990045</v>
      </c>
      <c r="J2338" s="1">
        <f t="shared" si="448"/>
        <v>1.5554830223831515</v>
      </c>
      <c r="K2338" s="1">
        <f t="shared" si="449"/>
        <v>1.112596083605172</v>
      </c>
      <c r="L2338" s="1">
        <f t="shared" si="450"/>
        <v>1.3063078741521623</v>
      </c>
      <c r="M2338" s="1">
        <f t="shared" si="451"/>
        <v>-3.6132592795915859E-2</v>
      </c>
      <c r="N2338" t="str">
        <f t="shared" si="452"/>
        <v>Good</v>
      </c>
      <c r="O2338" t="str">
        <f t="shared" si="453"/>
        <v>Good</v>
      </c>
      <c r="P2338" t="str">
        <f t="shared" si="454"/>
        <v>Good</v>
      </c>
      <c r="Q2338" t="str">
        <f t="shared" si="455"/>
        <v>Good</v>
      </c>
      <c r="R2338" t="str">
        <f t="shared" si="456"/>
        <v>Good</v>
      </c>
    </row>
    <row r="2339" spans="1:18" x14ac:dyDescent="0.3">
      <c r="A2339" s="1" t="s">
        <v>168</v>
      </c>
      <c r="B2339" s="1">
        <v>1350000</v>
      </c>
      <c r="C2339" s="1">
        <v>3</v>
      </c>
      <c r="D2339" s="1">
        <v>2</v>
      </c>
      <c r="E2339" s="1">
        <v>1</v>
      </c>
      <c r="F2339" s="1" t="s">
        <v>74</v>
      </c>
      <c r="G2339" s="1">
        <v>1750</v>
      </c>
      <c r="I2339" s="1">
        <f t="shared" si="447"/>
        <v>-0.21950089177080906</v>
      </c>
      <c r="J2339" s="1">
        <f t="shared" si="448"/>
        <v>-0.45049726440636123</v>
      </c>
      <c r="K2339" s="1">
        <f t="shared" si="449"/>
        <v>-0.7316378996097348</v>
      </c>
      <c r="L2339" s="1">
        <f t="shared" si="450"/>
        <v>-0.86224087629865209</v>
      </c>
      <c r="M2339" s="1">
        <f t="shared" si="451"/>
        <v>-3.8827765910161412E-2</v>
      </c>
      <c r="N2339" t="str">
        <f t="shared" si="452"/>
        <v>Good</v>
      </c>
      <c r="O2339" t="str">
        <f t="shared" si="453"/>
        <v>Good</v>
      </c>
      <c r="P2339" t="str">
        <f t="shared" si="454"/>
        <v>Good</v>
      </c>
      <c r="Q2339" t="str">
        <f t="shared" si="455"/>
        <v>Good</v>
      </c>
      <c r="R2339" t="str">
        <f t="shared" si="456"/>
        <v>Good</v>
      </c>
    </row>
    <row r="2340" spans="1:18" x14ac:dyDescent="0.3">
      <c r="A2340" s="1" t="s">
        <v>68</v>
      </c>
      <c r="B2340" s="1">
        <v>2730000</v>
      </c>
      <c r="C2340" s="1">
        <v>4</v>
      </c>
      <c r="D2340" s="1">
        <v>5</v>
      </c>
      <c r="E2340" s="1">
        <v>3</v>
      </c>
      <c r="F2340" s="1" t="s">
        <v>175</v>
      </c>
      <c r="G2340" s="1">
        <v>3000</v>
      </c>
      <c r="H2340" s="1" t="s">
        <v>18</v>
      </c>
      <c r="I2340" s="1">
        <f t="shared" si="447"/>
        <v>0.35696981395080957</v>
      </c>
      <c r="J2340" s="1">
        <f t="shared" si="448"/>
        <v>0.21816283119014304</v>
      </c>
      <c r="K2340" s="1">
        <f t="shared" si="449"/>
        <v>1.112596083605172</v>
      </c>
      <c r="L2340" s="1">
        <f t="shared" si="450"/>
        <v>0.58345829066855748</v>
      </c>
      <c r="M2340" s="1">
        <f t="shared" si="451"/>
        <v>-3.7330447513358324E-2</v>
      </c>
      <c r="N2340" t="str">
        <f t="shared" si="452"/>
        <v>Good</v>
      </c>
      <c r="O2340" t="str">
        <f t="shared" si="453"/>
        <v>Good</v>
      </c>
      <c r="P2340" t="str">
        <f t="shared" si="454"/>
        <v>Good</v>
      </c>
      <c r="Q2340" t="str">
        <f t="shared" si="455"/>
        <v>Good</v>
      </c>
      <c r="R2340" t="str">
        <f t="shared" si="456"/>
        <v>Good</v>
      </c>
    </row>
    <row r="2341" spans="1:18" x14ac:dyDescent="0.3">
      <c r="A2341" s="1" t="s">
        <v>23</v>
      </c>
      <c r="B2341" s="1">
        <v>537000</v>
      </c>
      <c r="C2341" s="1">
        <v>4</v>
      </c>
      <c r="D2341" s="1">
        <v>3</v>
      </c>
      <c r="E2341" s="1">
        <v>2</v>
      </c>
      <c r="F2341" s="1" t="s">
        <v>74</v>
      </c>
      <c r="G2341" s="1">
        <v>1227</v>
      </c>
      <c r="I2341" s="1">
        <f t="shared" si="447"/>
        <v>-0.55911732927202351</v>
      </c>
      <c r="J2341" s="1">
        <f t="shared" si="448"/>
        <v>0.21816283119014304</v>
      </c>
      <c r="K2341" s="1">
        <f t="shared" si="449"/>
        <v>-0.11689323853809913</v>
      </c>
      <c r="L2341" s="1">
        <f t="shared" si="450"/>
        <v>-0.13939129281504731</v>
      </c>
      <c r="M2341" s="1">
        <f t="shared" si="451"/>
        <v>-3.9454243927383816E-2</v>
      </c>
      <c r="N2341" t="str">
        <f t="shared" si="452"/>
        <v>Good</v>
      </c>
      <c r="O2341" t="str">
        <f t="shared" si="453"/>
        <v>Good</v>
      </c>
      <c r="P2341" t="str">
        <f t="shared" si="454"/>
        <v>Good</v>
      </c>
      <c r="Q2341" t="str">
        <f t="shared" si="455"/>
        <v>Good</v>
      </c>
      <c r="R2341" t="str">
        <f t="shared" si="456"/>
        <v>Good</v>
      </c>
    </row>
    <row r="2342" spans="1:18" x14ac:dyDescent="0.3">
      <c r="A2342" s="1" t="s">
        <v>2228</v>
      </c>
      <c r="B2342" s="1">
        <v>402000</v>
      </c>
      <c r="C2342" s="1">
        <v>2</v>
      </c>
      <c r="D2342" s="1">
        <v>2</v>
      </c>
      <c r="E2342" s="1">
        <v>1</v>
      </c>
      <c r="F2342" s="1" t="s">
        <v>73</v>
      </c>
      <c r="G2342" s="1">
        <v>850</v>
      </c>
      <c r="H2342" s="1" t="s">
        <v>13</v>
      </c>
      <c r="I2342" s="1">
        <f t="shared" si="447"/>
        <v>-0.61551120265783399</v>
      </c>
      <c r="J2342" s="1">
        <f t="shared" si="448"/>
        <v>-1.1191573600028655</v>
      </c>
      <c r="K2342" s="1">
        <f t="shared" si="449"/>
        <v>-0.7316378996097348</v>
      </c>
      <c r="L2342" s="1">
        <f t="shared" si="450"/>
        <v>-0.86224087629865209</v>
      </c>
      <c r="M2342" s="1">
        <f t="shared" si="451"/>
        <v>-3.9905835155859631E-2</v>
      </c>
      <c r="N2342" t="str">
        <f t="shared" si="452"/>
        <v>Good</v>
      </c>
      <c r="O2342" t="str">
        <f t="shared" si="453"/>
        <v>Good</v>
      </c>
      <c r="P2342" t="str">
        <f t="shared" si="454"/>
        <v>Good</v>
      </c>
      <c r="Q2342" t="str">
        <f t="shared" si="455"/>
        <v>Good</v>
      </c>
      <c r="R2342" t="str">
        <f t="shared" si="456"/>
        <v>Good</v>
      </c>
    </row>
    <row r="2343" spans="1:18" x14ac:dyDescent="0.3">
      <c r="A2343" s="1" t="s">
        <v>162</v>
      </c>
      <c r="B2343" s="1">
        <v>435000</v>
      </c>
      <c r="C2343" s="1">
        <v>3</v>
      </c>
      <c r="D2343" s="1">
        <v>2</v>
      </c>
      <c r="E2343" s="1">
        <v>2</v>
      </c>
      <c r="F2343" s="1" t="s">
        <v>73</v>
      </c>
      <c r="G2343" s="1">
        <v>845</v>
      </c>
      <c r="H2343" s="1" t="s">
        <v>18</v>
      </c>
      <c r="I2343" s="1">
        <f t="shared" si="447"/>
        <v>-0.60172603360796928</v>
      </c>
      <c r="J2343" s="1">
        <f t="shared" si="448"/>
        <v>-0.45049726440636123</v>
      </c>
      <c r="K2343" s="1">
        <f t="shared" si="449"/>
        <v>-0.7316378996097348</v>
      </c>
      <c r="L2343" s="1">
        <f t="shared" si="450"/>
        <v>-0.13939129281504731</v>
      </c>
      <c r="M2343" s="1">
        <f t="shared" si="451"/>
        <v>-3.9911824429446838E-2</v>
      </c>
      <c r="N2343" t="str">
        <f t="shared" si="452"/>
        <v>Good</v>
      </c>
      <c r="O2343" t="str">
        <f t="shared" si="453"/>
        <v>Good</v>
      </c>
      <c r="P2343" t="str">
        <f t="shared" si="454"/>
        <v>Good</v>
      </c>
      <c r="Q2343" t="str">
        <f t="shared" si="455"/>
        <v>Good</v>
      </c>
      <c r="R2343" t="str">
        <f t="shared" si="456"/>
        <v>Good</v>
      </c>
    </row>
    <row r="2344" spans="1:18" x14ac:dyDescent="0.3">
      <c r="A2344" s="1" t="s">
        <v>63</v>
      </c>
      <c r="B2344" s="1">
        <v>1880000</v>
      </c>
      <c r="C2344" s="1">
        <v>4</v>
      </c>
      <c r="D2344" s="1">
        <v>4</v>
      </c>
      <c r="E2344" s="1">
        <v>2</v>
      </c>
      <c r="F2344" s="1" t="s">
        <v>84</v>
      </c>
      <c r="G2344" s="1">
        <v>2243</v>
      </c>
      <c r="H2344" s="1" t="s">
        <v>13</v>
      </c>
      <c r="I2344" s="1">
        <f t="shared" si="447"/>
        <v>1.8972778179285285E-3</v>
      </c>
      <c r="J2344" s="1">
        <f t="shared" si="448"/>
        <v>0.21816283119014304</v>
      </c>
      <c r="K2344" s="1">
        <f t="shared" si="449"/>
        <v>0.49785142253353648</v>
      </c>
      <c r="L2344" s="1">
        <f t="shared" si="450"/>
        <v>-0.13939129281504731</v>
      </c>
      <c r="M2344" s="1">
        <f t="shared" si="451"/>
        <v>-3.8237223534462274E-2</v>
      </c>
      <c r="N2344" t="str">
        <f t="shared" si="452"/>
        <v>Good</v>
      </c>
      <c r="O2344" t="str">
        <f t="shared" si="453"/>
        <v>Good</v>
      </c>
      <c r="P2344" t="str">
        <f t="shared" si="454"/>
        <v>Good</v>
      </c>
      <c r="Q2344" t="str">
        <f t="shared" si="455"/>
        <v>Good</v>
      </c>
      <c r="R2344" t="str">
        <f t="shared" si="456"/>
        <v>Good</v>
      </c>
    </row>
    <row r="2345" spans="1:18" x14ac:dyDescent="0.3">
      <c r="A2345" s="1" t="s">
        <v>24</v>
      </c>
      <c r="B2345" s="1">
        <v>3200000</v>
      </c>
      <c r="C2345" s="1">
        <v>7</v>
      </c>
      <c r="D2345" s="1">
        <v>7</v>
      </c>
      <c r="E2345" s="1">
        <v>5</v>
      </c>
      <c r="F2345" s="1" t="s">
        <v>55</v>
      </c>
      <c r="G2345" s="1">
        <v>5317</v>
      </c>
      <c r="H2345" s="1" t="s">
        <v>18</v>
      </c>
      <c r="I2345" s="1">
        <f t="shared" si="447"/>
        <v>0.5533040398125203</v>
      </c>
      <c r="J2345" s="1">
        <f t="shared" si="448"/>
        <v>2.224143117979656</v>
      </c>
      <c r="K2345" s="1">
        <f t="shared" si="449"/>
        <v>2.3420854057484433</v>
      </c>
      <c r="L2345" s="1">
        <f t="shared" si="450"/>
        <v>2.0291574576357672</v>
      </c>
      <c r="M2345" s="1">
        <f t="shared" si="451"/>
        <v>-3.4555018133044131E-2</v>
      </c>
      <c r="N2345" t="str">
        <f t="shared" si="452"/>
        <v>Good</v>
      </c>
      <c r="O2345" t="str">
        <f t="shared" si="453"/>
        <v>Good</v>
      </c>
      <c r="P2345" t="str">
        <f t="shared" si="454"/>
        <v>Good</v>
      </c>
      <c r="Q2345" t="str">
        <f t="shared" si="455"/>
        <v>Good</v>
      </c>
      <c r="R2345" t="str">
        <f t="shared" si="456"/>
        <v>Good</v>
      </c>
    </row>
    <row r="2346" spans="1:18" x14ac:dyDescent="0.3">
      <c r="A2346" s="1" t="s">
        <v>24</v>
      </c>
      <c r="B2346" s="1">
        <v>450000</v>
      </c>
      <c r="C2346" s="1">
        <v>3</v>
      </c>
      <c r="D2346" s="1">
        <v>2</v>
      </c>
      <c r="E2346" s="1">
        <v>1</v>
      </c>
      <c r="F2346" s="1" t="s">
        <v>84</v>
      </c>
      <c r="G2346" s="1">
        <v>1224</v>
      </c>
      <c r="H2346" s="1" t="s">
        <v>13</v>
      </c>
      <c r="I2346" s="1">
        <f t="shared" si="447"/>
        <v>-0.59546004767621252</v>
      </c>
      <c r="J2346" s="1">
        <f t="shared" si="448"/>
        <v>-0.45049726440636123</v>
      </c>
      <c r="K2346" s="1">
        <f t="shared" si="449"/>
        <v>-0.7316378996097348</v>
      </c>
      <c r="L2346" s="1">
        <f t="shared" si="450"/>
        <v>-0.86224087629865209</v>
      </c>
      <c r="M2346" s="1">
        <f t="shared" si="451"/>
        <v>-3.9457837491536148E-2</v>
      </c>
      <c r="N2346" t="str">
        <f t="shared" si="452"/>
        <v>Good</v>
      </c>
      <c r="O2346" t="str">
        <f t="shared" si="453"/>
        <v>Good</v>
      </c>
      <c r="P2346" t="str">
        <f t="shared" si="454"/>
        <v>Good</v>
      </c>
      <c r="Q2346" t="str">
        <f t="shared" si="455"/>
        <v>Good</v>
      </c>
      <c r="R2346" t="str">
        <f t="shared" si="456"/>
        <v>Good</v>
      </c>
    </row>
    <row r="2347" spans="1:18" x14ac:dyDescent="0.3">
      <c r="A2347" s="1" t="s">
        <v>506</v>
      </c>
      <c r="B2347" s="1">
        <v>2380000</v>
      </c>
      <c r="C2347" s="1">
        <v>6</v>
      </c>
      <c r="D2347" s="1">
        <v>4</v>
      </c>
      <c r="E2347" s="1">
        <v>3</v>
      </c>
      <c r="F2347" s="1" t="s">
        <v>16</v>
      </c>
      <c r="G2347" s="1">
        <v>4455</v>
      </c>
      <c r="H2347" s="1" t="s">
        <v>18</v>
      </c>
      <c r="I2347" s="1">
        <f t="shared" si="447"/>
        <v>0.21076347554315267</v>
      </c>
      <c r="J2347" s="1">
        <f t="shared" si="448"/>
        <v>1.5554830223831515</v>
      </c>
      <c r="K2347" s="1">
        <f t="shared" si="449"/>
        <v>0.49785142253353648</v>
      </c>
      <c r="L2347" s="1">
        <f t="shared" si="450"/>
        <v>0.58345829066855748</v>
      </c>
      <c r="M2347" s="1">
        <f t="shared" si="451"/>
        <v>-3.5587568899479539E-2</v>
      </c>
      <c r="N2347" t="str">
        <f t="shared" si="452"/>
        <v>Good</v>
      </c>
      <c r="O2347" t="str">
        <f t="shared" si="453"/>
        <v>Good</v>
      </c>
      <c r="P2347" t="str">
        <f t="shared" si="454"/>
        <v>Good</v>
      </c>
      <c r="Q2347" t="str">
        <f t="shared" si="455"/>
        <v>Good</v>
      </c>
      <c r="R2347" t="str">
        <f t="shared" si="456"/>
        <v>Good</v>
      </c>
    </row>
    <row r="2348" spans="1:18" x14ac:dyDescent="0.3">
      <c r="A2348" s="1" t="s">
        <v>362</v>
      </c>
      <c r="B2348" s="1">
        <v>385000</v>
      </c>
      <c r="C2348" s="1">
        <v>2</v>
      </c>
      <c r="D2348" s="1">
        <v>2</v>
      </c>
      <c r="E2348" s="1">
        <v>1</v>
      </c>
      <c r="F2348" s="1" t="s">
        <v>73</v>
      </c>
      <c r="G2348" s="1">
        <v>657</v>
      </c>
      <c r="H2348" s="1" t="s">
        <v>18</v>
      </c>
      <c r="I2348" s="1">
        <f t="shared" si="447"/>
        <v>-0.62261265338049165</v>
      </c>
      <c r="J2348" s="1">
        <f t="shared" si="448"/>
        <v>-1.1191573600028655</v>
      </c>
      <c r="K2348" s="1">
        <f t="shared" si="449"/>
        <v>-0.7316378996097348</v>
      </c>
      <c r="L2348" s="1">
        <f t="shared" si="450"/>
        <v>-0.86224087629865209</v>
      </c>
      <c r="M2348" s="1">
        <f t="shared" si="451"/>
        <v>-4.0137021116326027E-2</v>
      </c>
      <c r="N2348" t="str">
        <f t="shared" si="452"/>
        <v>Good</v>
      </c>
      <c r="O2348" t="str">
        <f t="shared" si="453"/>
        <v>Good</v>
      </c>
      <c r="P2348" t="str">
        <f t="shared" si="454"/>
        <v>Good</v>
      </c>
      <c r="Q2348" t="str">
        <f t="shared" si="455"/>
        <v>Good</v>
      </c>
      <c r="R2348" t="str">
        <f t="shared" si="456"/>
        <v>Good</v>
      </c>
    </row>
    <row r="2349" spans="1:18" x14ac:dyDescent="0.3">
      <c r="A2349" s="1" t="s">
        <v>23</v>
      </c>
      <c r="B2349" s="1">
        <v>520000</v>
      </c>
      <c r="C2349" s="1">
        <v>3</v>
      </c>
      <c r="D2349" s="1">
        <v>2</v>
      </c>
      <c r="E2349" s="1">
        <v>2</v>
      </c>
      <c r="F2349" s="1" t="s">
        <v>11</v>
      </c>
      <c r="G2349" s="1">
        <v>1104</v>
      </c>
      <c r="H2349" s="1" t="s">
        <v>94</v>
      </c>
      <c r="I2349" s="1">
        <f t="shared" si="447"/>
        <v>-0.56621877999468118</v>
      </c>
      <c r="J2349" s="1">
        <f t="shared" si="448"/>
        <v>-0.45049726440636123</v>
      </c>
      <c r="K2349" s="1">
        <f t="shared" si="449"/>
        <v>-0.7316378996097348</v>
      </c>
      <c r="L2349" s="1">
        <f t="shared" si="450"/>
        <v>-0.13939129281504731</v>
      </c>
      <c r="M2349" s="1">
        <f t="shared" si="451"/>
        <v>-3.9601580057629239E-2</v>
      </c>
      <c r="N2349" t="str">
        <f t="shared" si="452"/>
        <v>Good</v>
      </c>
      <c r="O2349" t="str">
        <f t="shared" si="453"/>
        <v>Good</v>
      </c>
      <c r="P2349" t="str">
        <f t="shared" si="454"/>
        <v>Good</v>
      </c>
      <c r="Q2349" t="str">
        <f t="shared" si="455"/>
        <v>Good</v>
      </c>
      <c r="R2349" t="str">
        <f t="shared" si="456"/>
        <v>Good</v>
      </c>
    </row>
    <row r="2350" spans="1:18" x14ac:dyDescent="0.3">
      <c r="A2350" s="1" t="s">
        <v>63</v>
      </c>
      <c r="B2350" s="1">
        <v>11000000</v>
      </c>
      <c r="C2350" s="1">
        <v>6</v>
      </c>
      <c r="D2350" s="1">
        <v>8</v>
      </c>
      <c r="E2350" s="1">
        <v>5</v>
      </c>
      <c r="F2350" s="1" t="s">
        <v>58</v>
      </c>
      <c r="G2350" s="1">
        <v>7988</v>
      </c>
      <c r="H2350" s="1" t="s">
        <v>18</v>
      </c>
      <c r="I2350" s="1">
        <f t="shared" si="447"/>
        <v>3.8116167243260168</v>
      </c>
      <c r="J2350" s="1">
        <f t="shared" si="448"/>
        <v>1.5554830223831515</v>
      </c>
      <c r="K2350" s="1">
        <f t="shared" si="449"/>
        <v>2.9568300668200789</v>
      </c>
      <c r="L2350" s="1">
        <f t="shared" si="450"/>
        <v>2.0291574576357672</v>
      </c>
      <c r="M2350" s="1">
        <f t="shared" si="451"/>
        <v>-3.1355548182755308E-2</v>
      </c>
      <c r="N2350" t="str">
        <f t="shared" si="452"/>
        <v>Outlier</v>
      </c>
      <c r="O2350" t="str">
        <f t="shared" si="453"/>
        <v>Good</v>
      </c>
      <c r="P2350" t="str">
        <f t="shared" si="454"/>
        <v>Good</v>
      </c>
      <c r="Q2350" t="str">
        <f t="shared" si="455"/>
        <v>Good</v>
      </c>
      <c r="R2350" t="str">
        <f t="shared" si="456"/>
        <v>Good</v>
      </c>
    </row>
    <row r="2351" spans="1:18" x14ac:dyDescent="0.3">
      <c r="A2351" s="1" t="s">
        <v>91</v>
      </c>
      <c r="B2351" s="1">
        <v>870000</v>
      </c>
      <c r="C2351" s="1">
        <v>4</v>
      </c>
      <c r="D2351" s="1">
        <v>3</v>
      </c>
      <c r="E2351" s="1">
        <v>2</v>
      </c>
      <c r="F2351" s="1" t="s">
        <v>74</v>
      </c>
      <c r="G2351" s="1">
        <v>1620</v>
      </c>
      <c r="H2351" s="1" t="s">
        <v>18</v>
      </c>
      <c r="I2351" s="1">
        <f t="shared" si="447"/>
        <v>-0.42001244158702422</v>
      </c>
      <c r="J2351" s="1">
        <f t="shared" si="448"/>
        <v>0.21816283119014304</v>
      </c>
      <c r="K2351" s="1">
        <f t="shared" si="449"/>
        <v>-0.11689323853809913</v>
      </c>
      <c r="L2351" s="1">
        <f t="shared" si="450"/>
        <v>-0.13939129281504731</v>
      </c>
      <c r="M2351" s="1">
        <f t="shared" si="451"/>
        <v>-3.898348702342893E-2</v>
      </c>
      <c r="N2351" t="str">
        <f t="shared" si="452"/>
        <v>Good</v>
      </c>
      <c r="O2351" t="str">
        <f t="shared" si="453"/>
        <v>Good</v>
      </c>
      <c r="P2351" t="str">
        <f t="shared" si="454"/>
        <v>Good</v>
      </c>
      <c r="Q2351" t="str">
        <f t="shared" si="455"/>
        <v>Good</v>
      </c>
      <c r="R2351" t="str">
        <f t="shared" si="456"/>
        <v>Good</v>
      </c>
    </row>
    <row r="2352" spans="1:18" x14ac:dyDescent="0.3">
      <c r="A2352" s="1" t="s">
        <v>91</v>
      </c>
      <c r="B2352" s="1">
        <v>945000</v>
      </c>
      <c r="C2352" s="1">
        <v>4</v>
      </c>
      <c r="D2352" s="1">
        <v>3</v>
      </c>
      <c r="E2352" s="1">
        <v>2</v>
      </c>
      <c r="F2352" s="1" t="s">
        <v>21</v>
      </c>
      <c r="G2352" s="1">
        <v>1535</v>
      </c>
      <c r="H2352" s="1" t="s">
        <v>13</v>
      </c>
      <c r="I2352" s="1">
        <f t="shared" si="447"/>
        <v>-0.3886825119282406</v>
      </c>
      <c r="J2352" s="1">
        <f t="shared" si="448"/>
        <v>0.21816283119014304</v>
      </c>
      <c r="K2352" s="1">
        <f t="shared" si="449"/>
        <v>-0.11689323853809913</v>
      </c>
      <c r="L2352" s="1">
        <f t="shared" si="450"/>
        <v>-0.13939129281504731</v>
      </c>
      <c r="M2352" s="1">
        <f t="shared" si="451"/>
        <v>-3.9085304674411542E-2</v>
      </c>
      <c r="N2352" t="str">
        <f t="shared" si="452"/>
        <v>Good</v>
      </c>
      <c r="O2352" t="str">
        <f t="shared" si="453"/>
        <v>Good</v>
      </c>
      <c r="P2352" t="str">
        <f t="shared" si="454"/>
        <v>Good</v>
      </c>
      <c r="Q2352" t="str">
        <f t="shared" si="455"/>
        <v>Good</v>
      </c>
      <c r="R2352" t="str">
        <f t="shared" si="456"/>
        <v>Good</v>
      </c>
    </row>
    <row r="2353" spans="1:18" x14ac:dyDescent="0.3">
      <c r="A2353" s="1" t="s">
        <v>91</v>
      </c>
      <c r="B2353" s="1">
        <v>870000</v>
      </c>
      <c r="C2353" s="1">
        <v>4</v>
      </c>
      <c r="D2353" s="1">
        <v>3</v>
      </c>
      <c r="E2353" s="1">
        <v>2</v>
      </c>
      <c r="F2353" s="1" t="s">
        <v>74</v>
      </c>
      <c r="G2353" s="1">
        <v>1600</v>
      </c>
      <c r="H2353" s="1" t="s">
        <v>18</v>
      </c>
      <c r="I2353" s="1">
        <f t="shared" si="447"/>
        <v>-0.42001244158702422</v>
      </c>
      <c r="J2353" s="1">
        <f t="shared" si="448"/>
        <v>0.21816283119014304</v>
      </c>
      <c r="K2353" s="1">
        <f t="shared" si="449"/>
        <v>-0.11689323853809913</v>
      </c>
      <c r="L2353" s="1">
        <f t="shared" si="450"/>
        <v>-0.13939129281504731</v>
      </c>
      <c r="M2353" s="1">
        <f t="shared" si="451"/>
        <v>-3.9007444117777776E-2</v>
      </c>
      <c r="N2353" t="str">
        <f t="shared" si="452"/>
        <v>Good</v>
      </c>
      <c r="O2353" t="str">
        <f t="shared" si="453"/>
        <v>Good</v>
      </c>
      <c r="P2353" t="str">
        <f t="shared" si="454"/>
        <v>Good</v>
      </c>
      <c r="Q2353" t="str">
        <f t="shared" si="455"/>
        <v>Good</v>
      </c>
      <c r="R2353" t="str">
        <f t="shared" si="456"/>
        <v>Good</v>
      </c>
    </row>
    <row r="2354" spans="1:18" x14ac:dyDescent="0.3">
      <c r="A2354" s="1" t="s">
        <v>1005</v>
      </c>
      <c r="B2354" s="1">
        <v>680000</v>
      </c>
      <c r="C2354" s="1">
        <v>5</v>
      </c>
      <c r="D2354" s="1">
        <v>3</v>
      </c>
      <c r="E2354" s="1">
        <v>1</v>
      </c>
      <c r="F2354" s="1" t="s">
        <v>74</v>
      </c>
      <c r="G2354" s="1">
        <v>1500</v>
      </c>
      <c r="H2354" s="1" t="s">
        <v>18</v>
      </c>
      <c r="I2354" s="1">
        <f t="shared" si="447"/>
        <v>-0.4993815967226094</v>
      </c>
      <c r="J2354" s="1">
        <f t="shared" si="448"/>
        <v>0.88682292678664731</v>
      </c>
      <c r="K2354" s="1">
        <f t="shared" si="449"/>
        <v>-0.11689323853809913</v>
      </c>
      <c r="L2354" s="1">
        <f t="shared" si="450"/>
        <v>-0.86224087629865209</v>
      </c>
      <c r="M2354" s="1">
        <f t="shared" si="451"/>
        <v>-3.9127229589522028E-2</v>
      </c>
      <c r="N2354" t="str">
        <f t="shared" si="452"/>
        <v>Good</v>
      </c>
      <c r="O2354" t="str">
        <f t="shared" si="453"/>
        <v>Good</v>
      </c>
      <c r="P2354" t="str">
        <f t="shared" si="454"/>
        <v>Good</v>
      </c>
      <c r="Q2354" t="str">
        <f t="shared" si="455"/>
        <v>Good</v>
      </c>
      <c r="R2354" t="str">
        <f t="shared" si="456"/>
        <v>Good</v>
      </c>
    </row>
    <row r="2355" spans="1:18" x14ac:dyDescent="0.3">
      <c r="A2355" s="1" t="s">
        <v>100</v>
      </c>
      <c r="B2355" s="1">
        <v>550000</v>
      </c>
      <c r="C2355" s="1">
        <v>2</v>
      </c>
      <c r="D2355" s="1">
        <v>2</v>
      </c>
      <c r="E2355" s="1">
        <v>1</v>
      </c>
      <c r="F2355" s="1" t="s">
        <v>74</v>
      </c>
      <c r="G2355" s="1">
        <v>975</v>
      </c>
      <c r="H2355" s="1" t="s">
        <v>18</v>
      </c>
      <c r="I2355" s="1">
        <f t="shared" si="447"/>
        <v>-0.55368680813116766</v>
      </c>
      <c r="J2355" s="1">
        <f t="shared" si="448"/>
        <v>-1.1191573600028655</v>
      </c>
      <c r="K2355" s="1">
        <f t="shared" si="449"/>
        <v>-0.7316378996097348</v>
      </c>
      <c r="L2355" s="1">
        <f t="shared" si="450"/>
        <v>-0.86224087629865209</v>
      </c>
      <c r="M2355" s="1">
        <f t="shared" si="451"/>
        <v>-3.975610331617932E-2</v>
      </c>
      <c r="N2355" t="str">
        <f t="shared" si="452"/>
        <v>Good</v>
      </c>
      <c r="O2355" t="str">
        <f t="shared" si="453"/>
        <v>Good</v>
      </c>
      <c r="P2355" t="str">
        <f t="shared" si="454"/>
        <v>Good</v>
      </c>
      <c r="Q2355" t="str">
        <f t="shared" si="455"/>
        <v>Good</v>
      </c>
      <c r="R2355" t="str">
        <f t="shared" si="456"/>
        <v>Good</v>
      </c>
    </row>
    <row r="2356" spans="1:18" x14ac:dyDescent="0.3">
      <c r="A2356" s="1" t="s">
        <v>80</v>
      </c>
      <c r="B2356" s="1">
        <v>525000</v>
      </c>
      <c r="C2356" s="1">
        <v>3</v>
      </c>
      <c r="D2356" s="1">
        <v>2</v>
      </c>
      <c r="E2356" s="1">
        <v>2</v>
      </c>
      <c r="F2356" s="1" t="s">
        <v>74</v>
      </c>
      <c r="G2356" s="1">
        <v>1180</v>
      </c>
      <c r="H2356" s="1" t="s">
        <v>18</v>
      </c>
      <c r="I2356" s="1">
        <f t="shared" si="447"/>
        <v>-0.56413011801742885</v>
      </c>
      <c r="J2356" s="1">
        <f t="shared" si="448"/>
        <v>-0.45049726440636123</v>
      </c>
      <c r="K2356" s="1">
        <f t="shared" si="449"/>
        <v>-0.7316378996097348</v>
      </c>
      <c r="L2356" s="1">
        <f t="shared" si="450"/>
        <v>-0.13939129281504731</v>
      </c>
      <c r="M2356" s="1">
        <f t="shared" si="451"/>
        <v>-3.9510543099103616E-2</v>
      </c>
      <c r="N2356" t="str">
        <f t="shared" si="452"/>
        <v>Good</v>
      </c>
      <c r="O2356" t="str">
        <f t="shared" si="453"/>
        <v>Good</v>
      </c>
      <c r="P2356" t="str">
        <f t="shared" si="454"/>
        <v>Good</v>
      </c>
      <c r="Q2356" t="str">
        <f t="shared" si="455"/>
        <v>Good</v>
      </c>
      <c r="R2356" t="str">
        <f t="shared" si="456"/>
        <v>Good</v>
      </c>
    </row>
    <row r="2357" spans="1:18" x14ac:dyDescent="0.3">
      <c r="A2357" s="1" t="s">
        <v>91</v>
      </c>
      <c r="B2357" s="1">
        <v>1300000</v>
      </c>
      <c r="C2357" s="1">
        <v>5</v>
      </c>
      <c r="D2357" s="1">
        <v>4</v>
      </c>
      <c r="E2357" s="1">
        <v>3</v>
      </c>
      <c r="F2357" s="1" t="s">
        <v>21</v>
      </c>
      <c r="G2357" s="1">
        <v>2128</v>
      </c>
      <c r="H2357" s="1" t="s">
        <v>13</v>
      </c>
      <c r="I2357" s="1">
        <f t="shared" si="447"/>
        <v>-0.24038751154333149</v>
      </c>
      <c r="J2357" s="1">
        <f t="shared" si="448"/>
        <v>0.88682292678664731</v>
      </c>
      <c r="K2357" s="1">
        <f t="shared" si="449"/>
        <v>0.49785142253353648</v>
      </c>
      <c r="L2357" s="1">
        <f t="shared" si="450"/>
        <v>0.58345829066855748</v>
      </c>
      <c r="M2357" s="1">
        <f t="shared" si="451"/>
        <v>-3.8374976826968159E-2</v>
      </c>
      <c r="N2357" t="str">
        <f t="shared" si="452"/>
        <v>Good</v>
      </c>
      <c r="O2357" t="str">
        <f t="shared" si="453"/>
        <v>Good</v>
      </c>
      <c r="P2357" t="str">
        <f t="shared" si="454"/>
        <v>Good</v>
      </c>
      <c r="Q2357" t="str">
        <f t="shared" si="455"/>
        <v>Good</v>
      </c>
      <c r="R2357" t="str">
        <f t="shared" si="456"/>
        <v>Good</v>
      </c>
    </row>
    <row r="2358" spans="1:18" x14ac:dyDescent="0.3">
      <c r="A2358" s="1" t="s">
        <v>362</v>
      </c>
      <c r="B2358" s="1">
        <v>520000</v>
      </c>
      <c r="C2358" s="1">
        <v>3</v>
      </c>
      <c r="D2358" s="1">
        <v>2</v>
      </c>
      <c r="E2358" s="1">
        <v>1</v>
      </c>
      <c r="F2358" s="1" t="s">
        <v>45</v>
      </c>
      <c r="G2358" s="1">
        <v>16</v>
      </c>
      <c r="H2358" s="1" t="s">
        <v>18</v>
      </c>
      <c r="I2358" s="1">
        <f t="shared" si="447"/>
        <v>-0.56621877999468118</v>
      </c>
      <c r="J2358" s="1">
        <f t="shared" si="448"/>
        <v>-0.45049726440636123</v>
      </c>
      <c r="K2358" s="1">
        <f t="shared" si="449"/>
        <v>-0.7316378996097348</v>
      </c>
      <c r="L2358" s="1">
        <f t="shared" si="450"/>
        <v>-0.86224087629865209</v>
      </c>
      <c r="M2358" s="1">
        <f t="shared" si="451"/>
        <v>-4.0904845990206648E-2</v>
      </c>
      <c r="N2358" t="str">
        <f t="shared" si="452"/>
        <v>Good</v>
      </c>
      <c r="O2358" t="str">
        <f t="shared" si="453"/>
        <v>Good</v>
      </c>
      <c r="P2358" t="str">
        <f t="shared" si="454"/>
        <v>Good</v>
      </c>
      <c r="Q2358" t="str">
        <f t="shared" si="455"/>
        <v>Good</v>
      </c>
      <c r="R2358" t="str">
        <f t="shared" si="456"/>
        <v>Good</v>
      </c>
    </row>
    <row r="2359" spans="1:18" x14ac:dyDescent="0.3">
      <c r="A2359" s="1" t="s">
        <v>171</v>
      </c>
      <c r="B2359" s="1">
        <v>6000000</v>
      </c>
      <c r="C2359" s="1">
        <v>4</v>
      </c>
      <c r="D2359" s="1">
        <v>4</v>
      </c>
      <c r="E2359" s="1">
        <v>2</v>
      </c>
      <c r="F2359" s="1" t="s">
        <v>369</v>
      </c>
      <c r="G2359" s="1">
        <v>3200</v>
      </c>
      <c r="H2359" s="1" t="s">
        <v>13</v>
      </c>
      <c r="I2359" s="1">
        <f t="shared" si="447"/>
        <v>1.7229547470737754</v>
      </c>
      <c r="J2359" s="1">
        <f t="shared" si="448"/>
        <v>0.21816283119014304</v>
      </c>
      <c r="K2359" s="1">
        <f t="shared" si="449"/>
        <v>0.49785142253353648</v>
      </c>
      <c r="L2359" s="1">
        <f t="shared" si="450"/>
        <v>-0.13939129281504731</v>
      </c>
      <c r="M2359" s="1">
        <f t="shared" si="451"/>
        <v>-3.7090876569869834E-2</v>
      </c>
      <c r="N2359" t="str">
        <f t="shared" si="452"/>
        <v>Good</v>
      </c>
      <c r="O2359" t="str">
        <f t="shared" si="453"/>
        <v>Good</v>
      </c>
      <c r="P2359" t="str">
        <f t="shared" si="454"/>
        <v>Good</v>
      </c>
      <c r="Q2359" t="str">
        <f t="shared" si="455"/>
        <v>Good</v>
      </c>
      <c r="R2359" t="str">
        <f t="shared" si="456"/>
        <v>Good</v>
      </c>
    </row>
    <row r="2360" spans="1:18" x14ac:dyDescent="0.3">
      <c r="A2360" s="1" t="s">
        <v>24</v>
      </c>
      <c r="B2360" s="1">
        <v>340000</v>
      </c>
      <c r="C2360" s="1">
        <v>3</v>
      </c>
      <c r="D2360" s="1">
        <v>2</v>
      </c>
      <c r="E2360" s="1">
        <v>1</v>
      </c>
      <c r="F2360" s="1" t="s">
        <v>345</v>
      </c>
      <c r="G2360" s="1">
        <v>878</v>
      </c>
      <c r="I2360" s="1">
        <f t="shared" si="447"/>
        <v>-0.64141061117576181</v>
      </c>
      <c r="J2360" s="1">
        <f t="shared" si="448"/>
        <v>-0.45049726440636123</v>
      </c>
      <c r="K2360" s="1">
        <f t="shared" si="449"/>
        <v>-0.7316378996097348</v>
      </c>
      <c r="L2360" s="1">
        <f t="shared" si="450"/>
        <v>-0.86224087629865209</v>
      </c>
      <c r="M2360" s="1">
        <f t="shared" si="451"/>
        <v>-3.987229522377124E-2</v>
      </c>
      <c r="N2360" t="str">
        <f t="shared" si="452"/>
        <v>Good</v>
      </c>
      <c r="O2360" t="str">
        <f t="shared" si="453"/>
        <v>Good</v>
      </c>
      <c r="P2360" t="str">
        <f t="shared" si="454"/>
        <v>Good</v>
      </c>
      <c r="Q2360" t="str">
        <f t="shared" si="455"/>
        <v>Good</v>
      </c>
      <c r="R2360" t="str">
        <f t="shared" si="456"/>
        <v>Good</v>
      </c>
    </row>
    <row r="2361" spans="1:18" x14ac:dyDescent="0.3">
      <c r="A2361" s="1" t="s">
        <v>28</v>
      </c>
      <c r="B2361" s="1">
        <v>1350000</v>
      </c>
      <c r="C2361" s="1">
        <v>3</v>
      </c>
      <c r="D2361" s="1">
        <v>3</v>
      </c>
      <c r="E2361" s="1">
        <v>2</v>
      </c>
      <c r="F2361" s="1" t="s">
        <v>73</v>
      </c>
      <c r="G2361" s="1">
        <v>1690</v>
      </c>
      <c r="H2361" s="1" t="s">
        <v>18</v>
      </c>
      <c r="I2361" s="1">
        <f t="shared" si="447"/>
        <v>-0.21950089177080906</v>
      </c>
      <c r="J2361" s="1">
        <f t="shared" si="448"/>
        <v>-0.45049726440636123</v>
      </c>
      <c r="K2361" s="1">
        <f t="shared" si="449"/>
        <v>-0.11689323853809913</v>
      </c>
      <c r="L2361" s="1">
        <f t="shared" si="450"/>
        <v>-0.13939129281504731</v>
      </c>
      <c r="M2361" s="1">
        <f t="shared" si="451"/>
        <v>-3.8899637193207957E-2</v>
      </c>
      <c r="N2361" t="str">
        <f t="shared" si="452"/>
        <v>Good</v>
      </c>
      <c r="O2361" t="str">
        <f t="shared" si="453"/>
        <v>Good</v>
      </c>
      <c r="P2361" t="str">
        <f t="shared" si="454"/>
        <v>Good</v>
      </c>
      <c r="Q2361" t="str">
        <f t="shared" si="455"/>
        <v>Good</v>
      </c>
      <c r="R2361" t="str">
        <f t="shared" si="456"/>
        <v>Good</v>
      </c>
    </row>
    <row r="2362" spans="1:18" x14ac:dyDescent="0.3">
      <c r="A2362" s="1" t="s">
        <v>146</v>
      </c>
      <c r="B2362" s="1">
        <v>840000</v>
      </c>
      <c r="C2362" s="1">
        <v>3</v>
      </c>
      <c r="D2362" s="1">
        <v>3</v>
      </c>
      <c r="E2362" s="1">
        <v>2</v>
      </c>
      <c r="F2362" s="1" t="s">
        <v>84</v>
      </c>
      <c r="G2362" s="1">
        <v>1338</v>
      </c>
      <c r="H2362" s="1" t="s">
        <v>18</v>
      </c>
      <c r="I2362" s="1">
        <f t="shared" si="447"/>
        <v>-0.43254441345053768</v>
      </c>
      <c r="J2362" s="1">
        <f t="shared" si="448"/>
        <v>-0.45049726440636123</v>
      </c>
      <c r="K2362" s="1">
        <f t="shared" si="449"/>
        <v>-0.11689323853809913</v>
      </c>
      <c r="L2362" s="1">
        <f t="shared" si="450"/>
        <v>-0.13939129281504731</v>
      </c>
      <c r="M2362" s="1">
        <f t="shared" si="451"/>
        <v>-3.9321282053747707E-2</v>
      </c>
      <c r="N2362" t="str">
        <f t="shared" si="452"/>
        <v>Good</v>
      </c>
      <c r="O2362" t="str">
        <f t="shared" si="453"/>
        <v>Good</v>
      </c>
      <c r="P2362" t="str">
        <f t="shared" si="454"/>
        <v>Good</v>
      </c>
      <c r="Q2362" t="str">
        <f t="shared" si="455"/>
        <v>Good</v>
      </c>
      <c r="R2362" t="str">
        <f t="shared" si="456"/>
        <v>Good</v>
      </c>
    </row>
    <row r="2363" spans="1:18" x14ac:dyDescent="0.3">
      <c r="A2363" s="1" t="s">
        <v>19</v>
      </c>
      <c r="B2363" s="1">
        <v>1035000</v>
      </c>
      <c r="C2363" s="1">
        <v>4</v>
      </c>
      <c r="D2363" s="1">
        <v>5</v>
      </c>
      <c r="E2363" s="1">
        <v>2</v>
      </c>
      <c r="F2363" s="1" t="s">
        <v>21</v>
      </c>
      <c r="G2363" s="1">
        <v>1876</v>
      </c>
      <c r="H2363" s="1" t="s">
        <v>18</v>
      </c>
      <c r="I2363" s="1">
        <f t="shared" si="447"/>
        <v>-0.35108659633770029</v>
      </c>
      <c r="J2363" s="1">
        <f t="shared" si="448"/>
        <v>0.21816283119014304</v>
      </c>
      <c r="K2363" s="1">
        <f t="shared" si="449"/>
        <v>1.112596083605172</v>
      </c>
      <c r="L2363" s="1">
        <f t="shared" si="450"/>
        <v>-0.13939129281504731</v>
      </c>
      <c r="M2363" s="1">
        <f t="shared" si="451"/>
        <v>-3.8676836215763656E-2</v>
      </c>
      <c r="N2363" t="str">
        <f t="shared" si="452"/>
        <v>Good</v>
      </c>
      <c r="O2363" t="str">
        <f t="shared" si="453"/>
        <v>Good</v>
      </c>
      <c r="P2363" t="str">
        <f t="shared" si="454"/>
        <v>Good</v>
      </c>
      <c r="Q2363" t="str">
        <f t="shared" si="455"/>
        <v>Good</v>
      </c>
      <c r="R2363" t="str">
        <f t="shared" si="456"/>
        <v>Good</v>
      </c>
    </row>
    <row r="2364" spans="1:18" x14ac:dyDescent="0.3">
      <c r="A2364" s="1" t="s">
        <v>23</v>
      </c>
      <c r="B2364" s="1">
        <v>1050000</v>
      </c>
      <c r="C2364" s="1">
        <v>2</v>
      </c>
      <c r="D2364" s="1">
        <v>2</v>
      </c>
      <c r="E2364" s="1">
        <v>1</v>
      </c>
      <c r="F2364" s="1" t="s">
        <v>41</v>
      </c>
      <c r="G2364" s="1">
        <v>883</v>
      </c>
      <c r="H2364" s="1" t="s">
        <v>242</v>
      </c>
      <c r="I2364" s="1">
        <f t="shared" si="447"/>
        <v>-0.34482061040594353</v>
      </c>
      <c r="J2364" s="1">
        <f t="shared" si="448"/>
        <v>-1.1191573600028655</v>
      </c>
      <c r="K2364" s="1">
        <f t="shared" si="449"/>
        <v>-0.7316378996097348</v>
      </c>
      <c r="L2364" s="1">
        <f t="shared" si="450"/>
        <v>-0.86224087629865209</v>
      </c>
      <c r="M2364" s="1">
        <f t="shared" si="451"/>
        <v>-3.9866305950184026E-2</v>
      </c>
      <c r="N2364" t="str">
        <f t="shared" si="452"/>
        <v>Good</v>
      </c>
      <c r="O2364" t="str">
        <f t="shared" si="453"/>
        <v>Good</v>
      </c>
      <c r="P2364" t="str">
        <f t="shared" si="454"/>
        <v>Good</v>
      </c>
      <c r="Q2364" t="str">
        <f t="shared" si="455"/>
        <v>Good</v>
      </c>
      <c r="R2364" t="str">
        <f t="shared" si="456"/>
        <v>Good</v>
      </c>
    </row>
    <row r="2365" spans="1:18" x14ac:dyDescent="0.3">
      <c r="A2365" s="1" t="s">
        <v>43</v>
      </c>
      <c r="B2365" s="1">
        <v>2600000</v>
      </c>
      <c r="C2365" s="1">
        <v>4</v>
      </c>
      <c r="D2365" s="1">
        <v>5</v>
      </c>
      <c r="E2365" s="1">
        <v>3</v>
      </c>
      <c r="F2365" s="1" t="s">
        <v>160</v>
      </c>
      <c r="G2365" s="1">
        <v>2700</v>
      </c>
      <c r="H2365" s="1" t="s">
        <v>18</v>
      </c>
      <c r="I2365" s="1">
        <f t="shared" si="447"/>
        <v>0.3026646025422513</v>
      </c>
      <c r="J2365" s="1">
        <f t="shared" si="448"/>
        <v>0.21816283119014304</v>
      </c>
      <c r="K2365" s="1">
        <f t="shared" si="449"/>
        <v>1.112596083605172</v>
      </c>
      <c r="L2365" s="1">
        <f t="shared" si="450"/>
        <v>0.58345829066855748</v>
      </c>
      <c r="M2365" s="1">
        <f t="shared" si="451"/>
        <v>-3.7689803928591066E-2</v>
      </c>
      <c r="N2365" t="str">
        <f t="shared" si="452"/>
        <v>Good</v>
      </c>
      <c r="O2365" t="str">
        <f t="shared" si="453"/>
        <v>Good</v>
      </c>
      <c r="P2365" t="str">
        <f t="shared" si="454"/>
        <v>Good</v>
      </c>
      <c r="Q2365" t="str">
        <f t="shared" si="455"/>
        <v>Good</v>
      </c>
      <c r="R2365" t="str">
        <f t="shared" si="456"/>
        <v>Good</v>
      </c>
    </row>
    <row r="2366" spans="1:18" x14ac:dyDescent="0.3">
      <c r="A2366" s="1" t="s">
        <v>23</v>
      </c>
      <c r="B2366" s="1">
        <v>1230000</v>
      </c>
      <c r="C2366" s="1">
        <v>5</v>
      </c>
      <c r="D2366" s="1">
        <v>4</v>
      </c>
      <c r="E2366" s="1">
        <v>2</v>
      </c>
      <c r="F2366" s="1" t="s">
        <v>74</v>
      </c>
      <c r="G2366" s="1">
        <v>2059</v>
      </c>
      <c r="I2366" s="1">
        <f t="shared" si="447"/>
        <v>-0.26962877922486284</v>
      </c>
      <c r="J2366" s="1">
        <f t="shared" si="448"/>
        <v>0.88682292678664731</v>
      </c>
      <c r="K2366" s="1">
        <f t="shared" si="449"/>
        <v>0.49785142253353648</v>
      </c>
      <c r="L2366" s="1">
        <f t="shared" si="450"/>
        <v>-0.13939129281504731</v>
      </c>
      <c r="M2366" s="1">
        <f t="shared" si="451"/>
        <v>-3.8457628802471687E-2</v>
      </c>
      <c r="N2366" t="str">
        <f t="shared" si="452"/>
        <v>Good</v>
      </c>
      <c r="O2366" t="str">
        <f t="shared" si="453"/>
        <v>Good</v>
      </c>
      <c r="P2366" t="str">
        <f t="shared" si="454"/>
        <v>Good</v>
      </c>
      <c r="Q2366" t="str">
        <f t="shared" si="455"/>
        <v>Good</v>
      </c>
      <c r="R2366" t="str">
        <f t="shared" si="456"/>
        <v>Good</v>
      </c>
    </row>
    <row r="2367" spans="1:18" x14ac:dyDescent="0.3">
      <c r="A2367" s="1" t="s">
        <v>95</v>
      </c>
      <c r="B2367" s="1">
        <v>830000</v>
      </c>
      <c r="C2367" s="1">
        <v>4</v>
      </c>
      <c r="D2367" s="1">
        <v>3</v>
      </c>
      <c r="E2367" s="1">
        <v>2</v>
      </c>
      <c r="F2367" s="1" t="s">
        <v>45</v>
      </c>
      <c r="G2367" s="1">
        <v>22</v>
      </c>
      <c r="H2367" s="1" t="s">
        <v>18</v>
      </c>
      <c r="I2367" s="1">
        <f t="shared" si="447"/>
        <v>-0.43672173740504217</v>
      </c>
      <c r="J2367" s="1">
        <f t="shared" si="448"/>
        <v>0.21816283119014304</v>
      </c>
      <c r="K2367" s="1">
        <f t="shared" si="449"/>
        <v>-0.11689323853809913</v>
      </c>
      <c r="L2367" s="1">
        <f t="shared" si="450"/>
        <v>-0.13939129281504731</v>
      </c>
      <c r="M2367" s="1">
        <f t="shared" si="451"/>
        <v>-4.0897658861901991E-2</v>
      </c>
      <c r="N2367" t="str">
        <f t="shared" si="452"/>
        <v>Good</v>
      </c>
      <c r="O2367" t="str">
        <f t="shared" si="453"/>
        <v>Good</v>
      </c>
      <c r="P2367" t="str">
        <f t="shared" si="454"/>
        <v>Good</v>
      </c>
      <c r="Q2367" t="str">
        <f t="shared" si="455"/>
        <v>Good</v>
      </c>
      <c r="R2367" t="str">
        <f t="shared" si="456"/>
        <v>Good</v>
      </c>
    </row>
    <row r="2368" spans="1:18" x14ac:dyDescent="0.3">
      <c r="A2368" s="1" t="s">
        <v>28</v>
      </c>
      <c r="B2368" s="1">
        <v>1800000</v>
      </c>
      <c r="C2368" s="1">
        <v>3</v>
      </c>
      <c r="D2368" s="1">
        <v>4</v>
      </c>
      <c r="E2368" s="1">
        <v>3</v>
      </c>
      <c r="F2368" s="1" t="s">
        <v>73</v>
      </c>
      <c r="G2368" s="1">
        <v>2277</v>
      </c>
      <c r="H2368" s="1" t="s">
        <v>18</v>
      </c>
      <c r="I2368" s="1">
        <f t="shared" si="447"/>
        <v>-3.1521313818107334E-2</v>
      </c>
      <c r="J2368" s="1">
        <f t="shared" si="448"/>
        <v>-0.45049726440636123</v>
      </c>
      <c r="K2368" s="1">
        <f t="shared" si="449"/>
        <v>0.49785142253353648</v>
      </c>
      <c r="L2368" s="1">
        <f t="shared" si="450"/>
        <v>0.58345829066855748</v>
      </c>
      <c r="M2368" s="1">
        <f t="shared" si="451"/>
        <v>-3.8196496474069232E-2</v>
      </c>
      <c r="N2368" t="str">
        <f t="shared" ref="N2368:N2417" si="457">IF(OR(I2368&gt;3,I2368&lt;-3), "Outlier", "Good")</f>
        <v>Good</v>
      </c>
      <c r="O2368" t="str">
        <f t="shared" ref="O2368:O2417" si="458">IF(OR(J2368&gt;3,J2368&lt;-3), "Outlier", "Good")</f>
        <v>Good</v>
      </c>
      <c r="P2368" t="str">
        <f t="shared" ref="P2368:P2417" si="459">IF(OR(K2368&gt;3,K2368&lt;-3), "Outlier", "Good")</f>
        <v>Good</v>
      </c>
      <c r="Q2368" t="str">
        <f t="shared" ref="Q2368:Q2417" si="460">IF(OR(L2368&gt;3,L2368&lt;-3), "Outlier", "Good")</f>
        <v>Good</v>
      </c>
      <c r="R2368" t="str">
        <f t="shared" ref="R2368:R2417" si="461">IF(OR(M2368&gt;3,M2368&lt;-3), "Outlier", "Good")</f>
        <v>Good</v>
      </c>
    </row>
    <row r="2369" spans="1:18" x14ac:dyDescent="0.3">
      <c r="A2369" s="1" t="s">
        <v>8</v>
      </c>
      <c r="B2369" s="1">
        <v>1600000</v>
      </c>
      <c r="C2369" s="1">
        <v>3</v>
      </c>
      <c r="D2369" s="1">
        <v>2</v>
      </c>
      <c r="E2369" s="1">
        <v>1</v>
      </c>
      <c r="F2369" s="1" t="s">
        <v>74</v>
      </c>
      <c r="G2369" s="1">
        <v>1830</v>
      </c>
      <c r="H2369" s="1" t="s">
        <v>18</v>
      </c>
      <c r="I2369" s="1">
        <f t="shared" si="447"/>
        <v>-0.11506779290819699</v>
      </c>
      <c r="J2369" s="1">
        <f t="shared" si="448"/>
        <v>-0.45049726440636123</v>
      </c>
      <c r="K2369" s="1">
        <f t="shared" si="449"/>
        <v>-0.7316378996097348</v>
      </c>
      <c r="L2369" s="1">
        <f t="shared" si="450"/>
        <v>-0.86224087629865209</v>
      </c>
      <c r="M2369" s="1">
        <f t="shared" si="451"/>
        <v>-3.8731937532766013E-2</v>
      </c>
      <c r="N2369" t="str">
        <f t="shared" si="457"/>
        <v>Good</v>
      </c>
      <c r="O2369" t="str">
        <f t="shared" si="458"/>
        <v>Good</v>
      </c>
      <c r="P2369" t="str">
        <f t="shared" si="459"/>
        <v>Good</v>
      </c>
      <c r="Q2369" t="str">
        <f t="shared" si="460"/>
        <v>Good</v>
      </c>
      <c r="R2369" t="str">
        <f t="shared" si="461"/>
        <v>Good</v>
      </c>
    </row>
    <row r="2370" spans="1:18" x14ac:dyDescent="0.3">
      <c r="A2370" s="1" t="s">
        <v>91</v>
      </c>
      <c r="B2370" s="1">
        <v>1160000</v>
      </c>
      <c r="C2370" s="1">
        <v>3</v>
      </c>
      <c r="D2370" s="1">
        <v>3</v>
      </c>
      <c r="E2370" s="1">
        <v>2</v>
      </c>
      <c r="F2370" s="1" t="s">
        <v>84</v>
      </c>
      <c r="G2370" s="1">
        <v>1707</v>
      </c>
      <c r="H2370" s="1" t="s">
        <v>18</v>
      </c>
      <c r="I2370" s="1">
        <f t="shared" si="447"/>
        <v>-0.29887004690639424</v>
      </c>
      <c r="J2370" s="1">
        <f t="shared" si="448"/>
        <v>-0.45049726440636123</v>
      </c>
      <c r="K2370" s="1">
        <f t="shared" si="449"/>
        <v>-0.11689323853809913</v>
      </c>
      <c r="L2370" s="1">
        <f t="shared" si="450"/>
        <v>-0.13939129281504731</v>
      </c>
      <c r="M2370" s="1">
        <f t="shared" si="451"/>
        <v>-3.8879273663011436E-2</v>
      </c>
      <c r="N2370" t="str">
        <f t="shared" si="457"/>
        <v>Good</v>
      </c>
      <c r="O2370" t="str">
        <f t="shared" si="458"/>
        <v>Good</v>
      </c>
      <c r="P2370" t="str">
        <f t="shared" si="459"/>
        <v>Good</v>
      </c>
      <c r="Q2370" t="str">
        <f t="shared" si="460"/>
        <v>Good</v>
      </c>
      <c r="R2370" t="str">
        <f t="shared" si="461"/>
        <v>Good</v>
      </c>
    </row>
    <row r="2371" spans="1:18" x14ac:dyDescent="0.3">
      <c r="A2371" s="1" t="s">
        <v>77</v>
      </c>
      <c r="B2371" s="1">
        <v>1121800</v>
      </c>
      <c r="C2371" s="1">
        <v>3</v>
      </c>
      <c r="D2371" s="1">
        <v>2</v>
      </c>
      <c r="E2371" s="1">
        <v>1</v>
      </c>
      <c r="F2371" s="1" t="s">
        <v>11</v>
      </c>
      <c r="G2371" s="1">
        <v>1200</v>
      </c>
      <c r="H2371" s="1" t="s">
        <v>18</v>
      </c>
      <c r="I2371" s="1">
        <f t="shared" si="447"/>
        <v>-0.31482742441260136</v>
      </c>
      <c r="J2371" s="1">
        <f t="shared" si="448"/>
        <v>-0.45049726440636123</v>
      </c>
      <c r="K2371" s="1">
        <f t="shared" si="449"/>
        <v>-0.7316378996097348</v>
      </c>
      <c r="L2371" s="1">
        <f t="shared" si="450"/>
        <v>-0.86224087629865209</v>
      </c>
      <c r="M2371" s="1">
        <f t="shared" si="451"/>
        <v>-3.9486586004754763E-2</v>
      </c>
      <c r="N2371" t="str">
        <f t="shared" si="457"/>
        <v>Good</v>
      </c>
      <c r="O2371" t="str">
        <f t="shared" si="458"/>
        <v>Good</v>
      </c>
      <c r="P2371" t="str">
        <f t="shared" si="459"/>
        <v>Good</v>
      </c>
      <c r="Q2371" t="str">
        <f t="shared" si="460"/>
        <v>Good</v>
      </c>
      <c r="R2371" t="str">
        <f t="shared" si="461"/>
        <v>Good</v>
      </c>
    </row>
    <row r="2372" spans="1:18" x14ac:dyDescent="0.3">
      <c r="A2372" s="1" t="s">
        <v>8</v>
      </c>
      <c r="B2372" s="1">
        <v>4098000</v>
      </c>
      <c r="C2372" s="1">
        <v>4</v>
      </c>
      <c r="D2372" s="1">
        <v>4</v>
      </c>
      <c r="E2372" s="1">
        <v>2</v>
      </c>
      <c r="F2372" s="1" t="s">
        <v>112</v>
      </c>
      <c r="G2372" s="1">
        <v>2059</v>
      </c>
      <c r="H2372" s="1" t="s">
        <v>13</v>
      </c>
      <c r="I2372" s="1">
        <f t="shared" si="447"/>
        <v>0.9284277309270228</v>
      </c>
      <c r="J2372" s="1">
        <f t="shared" si="448"/>
        <v>0.21816283119014304</v>
      </c>
      <c r="K2372" s="1">
        <f t="shared" si="449"/>
        <v>0.49785142253353648</v>
      </c>
      <c r="L2372" s="1">
        <f t="shared" si="450"/>
        <v>-0.13939129281504731</v>
      </c>
      <c r="M2372" s="1">
        <f t="shared" si="451"/>
        <v>-3.8457628802471687E-2</v>
      </c>
      <c r="N2372" t="str">
        <f t="shared" si="457"/>
        <v>Good</v>
      </c>
      <c r="O2372" t="str">
        <f t="shared" si="458"/>
        <v>Good</v>
      </c>
      <c r="P2372" t="str">
        <f t="shared" si="459"/>
        <v>Good</v>
      </c>
      <c r="Q2372" t="str">
        <f t="shared" si="460"/>
        <v>Good</v>
      </c>
      <c r="R2372" t="str">
        <f t="shared" si="461"/>
        <v>Good</v>
      </c>
    </row>
    <row r="2373" spans="1:18" x14ac:dyDescent="0.3">
      <c r="A2373" s="1" t="s">
        <v>171</v>
      </c>
      <c r="B2373" s="1">
        <v>2680000</v>
      </c>
      <c r="C2373" s="1">
        <v>4</v>
      </c>
      <c r="D2373" s="1">
        <v>4</v>
      </c>
      <c r="E2373" s="1">
        <v>2</v>
      </c>
      <c r="F2373" s="1" t="s">
        <v>11</v>
      </c>
      <c r="G2373" s="1">
        <v>2269</v>
      </c>
      <c r="I2373" s="1">
        <f t="shared" si="447"/>
        <v>0.33608319417828714</v>
      </c>
      <c r="J2373" s="1">
        <f t="shared" si="448"/>
        <v>0.21816283119014304</v>
      </c>
      <c r="K2373" s="1">
        <f t="shared" si="449"/>
        <v>0.49785142253353648</v>
      </c>
      <c r="L2373" s="1">
        <f t="shared" si="450"/>
        <v>-0.13939129281504731</v>
      </c>
      <c r="M2373" s="1">
        <f t="shared" si="451"/>
        <v>-3.820607931180877E-2</v>
      </c>
      <c r="N2373" t="str">
        <f t="shared" si="457"/>
        <v>Good</v>
      </c>
      <c r="O2373" t="str">
        <f t="shared" si="458"/>
        <v>Good</v>
      </c>
      <c r="P2373" t="str">
        <f t="shared" si="459"/>
        <v>Good</v>
      </c>
      <c r="Q2373" t="str">
        <f t="shared" si="460"/>
        <v>Good</v>
      </c>
      <c r="R2373" t="str">
        <f t="shared" si="461"/>
        <v>Good</v>
      </c>
    </row>
    <row r="2374" spans="1:18" x14ac:dyDescent="0.3">
      <c r="A2374" s="1" t="s">
        <v>23</v>
      </c>
      <c r="B2374" s="1">
        <v>368000</v>
      </c>
      <c r="C2374" s="1">
        <v>2</v>
      </c>
      <c r="D2374" s="1">
        <v>2</v>
      </c>
      <c r="E2374" s="1">
        <v>1</v>
      </c>
      <c r="F2374" s="1" t="s">
        <v>11</v>
      </c>
      <c r="G2374" s="1">
        <v>650</v>
      </c>
      <c r="H2374" s="1" t="s">
        <v>18</v>
      </c>
      <c r="I2374" s="1">
        <f t="shared" si="447"/>
        <v>-0.62971410410314932</v>
      </c>
      <c r="J2374" s="1">
        <f t="shared" si="448"/>
        <v>-1.1191573600028655</v>
      </c>
      <c r="K2374" s="1">
        <f t="shared" si="449"/>
        <v>-0.7316378996097348</v>
      </c>
      <c r="L2374" s="1">
        <f t="shared" si="450"/>
        <v>-0.86224087629865209</v>
      </c>
      <c r="M2374" s="1">
        <f t="shared" si="451"/>
        <v>-4.0145406099348122E-2</v>
      </c>
      <c r="N2374" t="str">
        <f t="shared" si="457"/>
        <v>Good</v>
      </c>
      <c r="O2374" t="str">
        <f t="shared" si="458"/>
        <v>Good</v>
      </c>
      <c r="P2374" t="str">
        <f t="shared" si="459"/>
        <v>Good</v>
      </c>
      <c r="Q2374" t="str">
        <f t="shared" si="460"/>
        <v>Good</v>
      </c>
      <c r="R2374" t="str">
        <f t="shared" si="461"/>
        <v>Good</v>
      </c>
    </row>
    <row r="2375" spans="1:18" x14ac:dyDescent="0.3">
      <c r="A2375" s="1" t="s">
        <v>63</v>
      </c>
      <c r="B2375" s="1">
        <v>1642744</v>
      </c>
      <c r="C2375" s="1">
        <v>5</v>
      </c>
      <c r="D2375" s="1">
        <v>5</v>
      </c>
      <c r="E2375" s="1">
        <v>3</v>
      </c>
      <c r="F2375" s="1" t="s">
        <v>74</v>
      </c>
      <c r="G2375" s="1">
        <v>2163</v>
      </c>
      <c r="H2375" s="1" t="s">
        <v>18</v>
      </c>
      <c r="I2375" s="1">
        <f t="shared" ref="I2375:I2438" si="462">(B2375-$B$2)/$B$3</f>
        <v>-9.7212239397063027E-2</v>
      </c>
      <c r="J2375" s="1">
        <f t="shared" ref="J2375:J2438" si="463">(C2375-$C$2)/$C$3</f>
        <v>0.88682292678664731</v>
      </c>
      <c r="K2375" s="1">
        <f t="shared" ref="K2375:K2438" si="464">(D2375-$D$2)/$D$3</f>
        <v>1.112596083605172</v>
      </c>
      <c r="L2375" s="1">
        <f t="shared" ref="L2375:L2438" si="465">(E2375-$E$2)/$E$3</f>
        <v>0.58345829066855748</v>
      </c>
      <c r="M2375" s="1">
        <f t="shared" ref="M2375:M2438" si="466">(G2375-$F$2)/$F$3</f>
        <v>-3.8333051911857673E-2</v>
      </c>
      <c r="N2375" t="str">
        <f t="shared" si="457"/>
        <v>Good</v>
      </c>
      <c r="O2375" t="str">
        <f t="shared" si="458"/>
        <v>Good</v>
      </c>
      <c r="P2375" t="str">
        <f t="shared" si="459"/>
        <v>Good</v>
      </c>
      <c r="Q2375" t="str">
        <f t="shared" si="460"/>
        <v>Good</v>
      </c>
      <c r="R2375" t="str">
        <f t="shared" si="461"/>
        <v>Good</v>
      </c>
    </row>
    <row r="2376" spans="1:18" x14ac:dyDescent="0.3">
      <c r="A2376" s="1" t="s">
        <v>8</v>
      </c>
      <c r="B2376" s="1">
        <v>1473450</v>
      </c>
      <c r="C2376" s="1">
        <v>3</v>
      </c>
      <c r="D2376" s="1">
        <v>3</v>
      </c>
      <c r="E2376" s="1">
        <v>1</v>
      </c>
      <c r="F2376" s="1" t="s">
        <v>84</v>
      </c>
      <c r="G2376" s="1">
        <v>1551</v>
      </c>
      <c r="H2376" s="1" t="s">
        <v>13</v>
      </c>
      <c r="I2376" s="1">
        <f t="shared" si="462"/>
        <v>-0.16793182755245123</v>
      </c>
      <c r="J2376" s="1">
        <f t="shared" si="463"/>
        <v>-0.45049726440636123</v>
      </c>
      <c r="K2376" s="1">
        <f t="shared" si="464"/>
        <v>-0.11689323853809913</v>
      </c>
      <c r="L2376" s="1">
        <f t="shared" si="465"/>
        <v>-0.86224087629865209</v>
      </c>
      <c r="M2376" s="1">
        <f t="shared" si="466"/>
        <v>-3.9066138998932458E-2</v>
      </c>
      <c r="N2376" t="str">
        <f t="shared" si="457"/>
        <v>Good</v>
      </c>
      <c r="O2376" t="str">
        <f t="shared" si="458"/>
        <v>Good</v>
      </c>
      <c r="P2376" t="str">
        <f t="shared" si="459"/>
        <v>Good</v>
      </c>
      <c r="Q2376" t="str">
        <f t="shared" si="460"/>
        <v>Good</v>
      </c>
      <c r="R2376" t="str">
        <f t="shared" si="461"/>
        <v>Good</v>
      </c>
    </row>
    <row r="2377" spans="1:18" x14ac:dyDescent="0.3">
      <c r="A2377" s="1" t="s">
        <v>63</v>
      </c>
      <c r="B2377" s="1">
        <v>1000000</v>
      </c>
      <c r="C2377" s="1">
        <v>3</v>
      </c>
      <c r="D2377" s="1">
        <v>2</v>
      </c>
      <c r="E2377" s="1">
        <v>2</v>
      </c>
      <c r="F2377" s="1" t="s">
        <v>74</v>
      </c>
      <c r="G2377" s="1">
        <v>1122</v>
      </c>
      <c r="I2377" s="1">
        <f t="shared" si="462"/>
        <v>-0.36570723017846596</v>
      </c>
      <c r="J2377" s="1">
        <f t="shared" si="463"/>
        <v>-0.45049726440636123</v>
      </c>
      <c r="K2377" s="1">
        <f t="shared" si="464"/>
        <v>-0.7316378996097348</v>
      </c>
      <c r="L2377" s="1">
        <f t="shared" si="465"/>
        <v>-0.13939129281504731</v>
      </c>
      <c r="M2377" s="1">
        <f t="shared" si="466"/>
        <v>-3.9580018672715281E-2</v>
      </c>
      <c r="N2377" t="str">
        <f t="shared" si="457"/>
        <v>Good</v>
      </c>
      <c r="O2377" t="str">
        <f t="shared" si="458"/>
        <v>Good</v>
      </c>
      <c r="P2377" t="str">
        <f t="shared" si="459"/>
        <v>Good</v>
      </c>
      <c r="Q2377" t="str">
        <f t="shared" si="460"/>
        <v>Good</v>
      </c>
      <c r="R2377" t="str">
        <f t="shared" si="461"/>
        <v>Good</v>
      </c>
    </row>
    <row r="2378" spans="1:18" x14ac:dyDescent="0.3">
      <c r="A2378" s="1" t="s">
        <v>63</v>
      </c>
      <c r="B2378" s="1">
        <v>1780000</v>
      </c>
      <c r="C2378" s="1">
        <v>4</v>
      </c>
      <c r="D2378" s="1">
        <v>4</v>
      </c>
      <c r="E2378" s="1">
        <v>2</v>
      </c>
      <c r="F2378" s="1" t="s">
        <v>21</v>
      </c>
      <c r="G2378" s="1">
        <v>2073</v>
      </c>
      <c r="H2378" s="1" t="s">
        <v>18</v>
      </c>
      <c r="I2378" s="1">
        <f t="shared" si="462"/>
        <v>-3.9875961727116299E-2</v>
      </c>
      <c r="J2378" s="1">
        <f t="shared" si="463"/>
        <v>0.21816283119014304</v>
      </c>
      <c r="K2378" s="1">
        <f t="shared" si="464"/>
        <v>0.49785142253353648</v>
      </c>
      <c r="L2378" s="1">
        <f t="shared" si="465"/>
        <v>-0.13939129281504731</v>
      </c>
      <c r="M2378" s="1">
        <f t="shared" si="466"/>
        <v>-3.8440858836427491E-2</v>
      </c>
      <c r="N2378" t="str">
        <f t="shared" si="457"/>
        <v>Good</v>
      </c>
      <c r="O2378" t="str">
        <f t="shared" si="458"/>
        <v>Good</v>
      </c>
      <c r="P2378" t="str">
        <f t="shared" si="459"/>
        <v>Good</v>
      </c>
      <c r="Q2378" t="str">
        <f t="shared" si="460"/>
        <v>Good</v>
      </c>
      <c r="R2378" t="str">
        <f t="shared" si="461"/>
        <v>Good</v>
      </c>
    </row>
    <row r="2379" spans="1:18" x14ac:dyDescent="0.3">
      <c r="A2379" s="1" t="s">
        <v>68</v>
      </c>
      <c r="B2379" s="1">
        <v>1400000</v>
      </c>
      <c r="C2379" s="1">
        <v>2</v>
      </c>
      <c r="D2379" s="1">
        <v>2</v>
      </c>
      <c r="E2379" s="1">
        <v>2</v>
      </c>
      <c r="F2379" s="1" t="s">
        <v>74</v>
      </c>
      <c r="G2379" s="1">
        <v>1292</v>
      </c>
      <c r="H2379" s="1" t="s">
        <v>13</v>
      </c>
      <c r="I2379" s="1">
        <f t="shared" si="462"/>
        <v>-0.19861427199828666</v>
      </c>
      <c r="J2379" s="1">
        <f t="shared" si="463"/>
        <v>-1.1191573600028655</v>
      </c>
      <c r="K2379" s="1">
        <f t="shared" si="464"/>
        <v>-0.7316378996097348</v>
      </c>
      <c r="L2379" s="1">
        <f t="shared" si="465"/>
        <v>-0.13939129281504731</v>
      </c>
      <c r="M2379" s="1">
        <f t="shared" si="466"/>
        <v>-3.9376383370750057E-2</v>
      </c>
      <c r="N2379" t="str">
        <f t="shared" si="457"/>
        <v>Good</v>
      </c>
      <c r="O2379" t="str">
        <f t="shared" si="458"/>
        <v>Good</v>
      </c>
      <c r="P2379" t="str">
        <f t="shared" si="459"/>
        <v>Good</v>
      </c>
      <c r="Q2379" t="str">
        <f t="shared" si="460"/>
        <v>Good</v>
      </c>
      <c r="R2379" t="str">
        <f t="shared" si="461"/>
        <v>Good</v>
      </c>
    </row>
    <row r="2380" spans="1:18" x14ac:dyDescent="0.3">
      <c r="A2380" s="1" t="s">
        <v>68</v>
      </c>
      <c r="B2380" s="1">
        <v>790000</v>
      </c>
      <c r="C2380" s="1">
        <v>2</v>
      </c>
      <c r="D2380" s="1">
        <v>1</v>
      </c>
      <c r="E2380" s="1">
        <v>2</v>
      </c>
      <c r="F2380" s="1" t="s">
        <v>74</v>
      </c>
      <c r="G2380" s="1">
        <v>969</v>
      </c>
      <c r="H2380" s="1" t="s">
        <v>18</v>
      </c>
      <c r="I2380" s="1">
        <f t="shared" si="462"/>
        <v>-0.45343103322306011</v>
      </c>
      <c r="J2380" s="1">
        <f t="shared" si="463"/>
        <v>-1.1191573600028655</v>
      </c>
      <c r="K2380" s="1">
        <f t="shared" si="464"/>
        <v>-1.3463825606813704</v>
      </c>
      <c r="L2380" s="1">
        <f t="shared" si="465"/>
        <v>-0.13939129281504731</v>
      </c>
      <c r="M2380" s="1">
        <f t="shared" si="466"/>
        <v>-3.9763290444483977E-2</v>
      </c>
      <c r="N2380" t="str">
        <f t="shared" si="457"/>
        <v>Good</v>
      </c>
      <c r="O2380" t="str">
        <f t="shared" si="458"/>
        <v>Good</v>
      </c>
      <c r="P2380" t="str">
        <f t="shared" si="459"/>
        <v>Good</v>
      </c>
      <c r="Q2380" t="str">
        <f t="shared" si="460"/>
        <v>Good</v>
      </c>
      <c r="R2380" t="str">
        <f t="shared" si="461"/>
        <v>Good</v>
      </c>
    </row>
    <row r="2381" spans="1:18" x14ac:dyDescent="0.3">
      <c r="A2381" s="1" t="s">
        <v>68</v>
      </c>
      <c r="B2381" s="1">
        <v>900000</v>
      </c>
      <c r="C2381" s="1">
        <v>2</v>
      </c>
      <c r="D2381" s="1">
        <v>1</v>
      </c>
      <c r="E2381" s="1">
        <v>2</v>
      </c>
      <c r="F2381" s="1" t="s">
        <v>84</v>
      </c>
      <c r="G2381" s="1">
        <v>969</v>
      </c>
      <c r="H2381" s="1" t="s">
        <v>13</v>
      </c>
      <c r="I2381" s="1">
        <f t="shared" si="462"/>
        <v>-0.40748046972351076</v>
      </c>
      <c r="J2381" s="1">
        <f t="shared" si="463"/>
        <v>-1.1191573600028655</v>
      </c>
      <c r="K2381" s="1">
        <f t="shared" si="464"/>
        <v>-1.3463825606813704</v>
      </c>
      <c r="L2381" s="1">
        <f t="shared" si="465"/>
        <v>-0.13939129281504731</v>
      </c>
      <c r="M2381" s="1">
        <f t="shared" si="466"/>
        <v>-3.9763290444483977E-2</v>
      </c>
      <c r="N2381" t="str">
        <f t="shared" si="457"/>
        <v>Good</v>
      </c>
      <c r="O2381" t="str">
        <f t="shared" si="458"/>
        <v>Good</v>
      </c>
      <c r="P2381" t="str">
        <f t="shared" si="459"/>
        <v>Good</v>
      </c>
      <c r="Q2381" t="str">
        <f t="shared" si="460"/>
        <v>Good</v>
      </c>
      <c r="R2381" t="str">
        <f t="shared" si="461"/>
        <v>Good</v>
      </c>
    </row>
    <row r="2382" spans="1:18" x14ac:dyDescent="0.3">
      <c r="A2382" s="1" t="s">
        <v>56</v>
      </c>
      <c r="B2382" s="1">
        <v>8000000</v>
      </c>
      <c r="C2382" s="1">
        <v>7</v>
      </c>
      <c r="D2382" s="1">
        <v>7</v>
      </c>
      <c r="E2382" s="1">
        <v>6</v>
      </c>
      <c r="F2382" s="1" t="s">
        <v>58</v>
      </c>
      <c r="G2382" s="1">
        <v>20600</v>
      </c>
      <c r="H2382" s="1" t="s">
        <v>18</v>
      </c>
      <c r="I2382" s="1">
        <f t="shared" si="462"/>
        <v>2.5584195379746717</v>
      </c>
      <c r="J2382" s="1">
        <f t="shared" si="463"/>
        <v>2.224143117979656</v>
      </c>
      <c r="K2382" s="1">
        <f t="shared" si="464"/>
        <v>2.3420854057484433</v>
      </c>
      <c r="L2382" s="1">
        <f t="shared" si="465"/>
        <v>2.7520070411193718</v>
      </c>
      <c r="M2382" s="1">
        <f t="shared" si="466"/>
        <v>-1.6248204486370928E-2</v>
      </c>
      <c r="N2382" t="str">
        <f t="shared" si="457"/>
        <v>Good</v>
      </c>
      <c r="O2382" t="str">
        <f t="shared" si="458"/>
        <v>Good</v>
      </c>
      <c r="P2382" t="str">
        <f t="shared" si="459"/>
        <v>Good</v>
      </c>
      <c r="Q2382" t="str">
        <f t="shared" si="460"/>
        <v>Good</v>
      </c>
      <c r="R2382" t="str">
        <f t="shared" si="461"/>
        <v>Good</v>
      </c>
    </row>
    <row r="2383" spans="1:18" x14ac:dyDescent="0.3">
      <c r="A2383" s="1" t="s">
        <v>258</v>
      </c>
      <c r="B2383" s="1">
        <v>4088000</v>
      </c>
      <c r="C2383" s="1">
        <v>6</v>
      </c>
      <c r="D2383" s="1">
        <v>6</v>
      </c>
      <c r="E2383" s="1">
        <v>5</v>
      </c>
      <c r="F2383" s="1" t="s">
        <v>16</v>
      </c>
      <c r="G2383" s="1">
        <v>6534</v>
      </c>
      <c r="H2383" s="1" t="s">
        <v>18</v>
      </c>
      <c r="I2383" s="1">
        <f t="shared" si="462"/>
        <v>0.92425040697251837</v>
      </c>
      <c r="J2383" s="1">
        <f t="shared" si="463"/>
        <v>1.5554830223831515</v>
      </c>
      <c r="K2383" s="1">
        <f t="shared" si="464"/>
        <v>1.7273407446768076</v>
      </c>
      <c r="L2383" s="1">
        <f t="shared" si="465"/>
        <v>2.0291574576357672</v>
      </c>
      <c r="M2383" s="1">
        <f t="shared" si="466"/>
        <v>-3.3097228941916655E-2</v>
      </c>
      <c r="N2383" t="str">
        <f t="shared" si="457"/>
        <v>Good</v>
      </c>
      <c r="O2383" t="str">
        <f t="shared" si="458"/>
        <v>Good</v>
      </c>
      <c r="P2383" t="str">
        <f t="shared" si="459"/>
        <v>Good</v>
      </c>
      <c r="Q2383" t="str">
        <f t="shared" si="460"/>
        <v>Good</v>
      </c>
      <c r="R2383" t="str">
        <f t="shared" si="461"/>
        <v>Good</v>
      </c>
    </row>
    <row r="2384" spans="1:18" x14ac:dyDescent="0.3">
      <c r="A2384" s="1" t="s">
        <v>32</v>
      </c>
      <c r="B2384" s="1">
        <v>5500000</v>
      </c>
      <c r="C2384" s="1">
        <v>6</v>
      </c>
      <c r="D2384" s="1">
        <v>5</v>
      </c>
      <c r="E2384" s="1">
        <v>2</v>
      </c>
      <c r="F2384" s="1" t="s">
        <v>52</v>
      </c>
      <c r="G2384" s="1">
        <v>5442</v>
      </c>
      <c r="H2384" s="1" t="s">
        <v>18</v>
      </c>
      <c r="I2384" s="1">
        <f t="shared" si="462"/>
        <v>1.5140885493485514</v>
      </c>
      <c r="J2384" s="1">
        <f t="shared" si="463"/>
        <v>1.5554830223831515</v>
      </c>
      <c r="K2384" s="1">
        <f t="shared" si="464"/>
        <v>1.112596083605172</v>
      </c>
      <c r="L2384" s="1">
        <f t="shared" si="465"/>
        <v>-0.13939129281504731</v>
      </c>
      <c r="M2384" s="1">
        <f t="shared" si="466"/>
        <v>-3.4405286293363826E-2</v>
      </c>
      <c r="N2384" t="str">
        <f t="shared" si="457"/>
        <v>Good</v>
      </c>
      <c r="O2384" t="str">
        <f t="shared" si="458"/>
        <v>Good</v>
      </c>
      <c r="P2384" t="str">
        <f t="shared" si="459"/>
        <v>Good</v>
      </c>
      <c r="Q2384" t="str">
        <f t="shared" si="460"/>
        <v>Good</v>
      </c>
      <c r="R2384" t="str">
        <f t="shared" si="461"/>
        <v>Good</v>
      </c>
    </row>
    <row r="2385" spans="1:18" x14ac:dyDescent="0.3">
      <c r="A2385" s="1" t="s">
        <v>56</v>
      </c>
      <c r="B2385" s="1">
        <v>15000000</v>
      </c>
      <c r="C2385" s="1">
        <v>8</v>
      </c>
      <c r="D2385" s="1">
        <v>8</v>
      </c>
      <c r="E2385" s="1">
        <v>6</v>
      </c>
      <c r="F2385" s="1" t="s">
        <v>58</v>
      </c>
      <c r="G2385" s="1">
        <v>12000</v>
      </c>
      <c r="H2385" s="1" t="s">
        <v>18</v>
      </c>
      <c r="I2385" s="1">
        <f t="shared" si="462"/>
        <v>5.4825463061278095</v>
      </c>
      <c r="J2385" s="1">
        <f t="shared" si="463"/>
        <v>2.8928032135761601</v>
      </c>
      <c r="K2385" s="1">
        <f t="shared" si="464"/>
        <v>2.9568300668200789</v>
      </c>
      <c r="L2385" s="1">
        <f t="shared" si="465"/>
        <v>2.7520070411193718</v>
      </c>
      <c r="M2385" s="1">
        <f t="shared" si="466"/>
        <v>-2.6549755056376134E-2</v>
      </c>
      <c r="N2385" t="str">
        <f t="shared" si="457"/>
        <v>Outlier</v>
      </c>
      <c r="O2385" t="str">
        <f t="shared" si="458"/>
        <v>Good</v>
      </c>
      <c r="P2385" t="str">
        <f t="shared" si="459"/>
        <v>Good</v>
      </c>
      <c r="Q2385" t="str">
        <f t="shared" si="460"/>
        <v>Good</v>
      </c>
      <c r="R2385" t="str">
        <f t="shared" si="461"/>
        <v>Good</v>
      </c>
    </row>
    <row r="2386" spans="1:18" x14ac:dyDescent="0.3">
      <c r="A2386" s="1" t="s">
        <v>8</v>
      </c>
      <c r="B2386" s="1">
        <v>2350000</v>
      </c>
      <c r="C2386" s="1">
        <v>4</v>
      </c>
      <c r="D2386" s="1">
        <v>4</v>
      </c>
      <c r="E2386" s="1">
        <v>2</v>
      </c>
      <c r="F2386" s="1" t="s">
        <v>11</v>
      </c>
      <c r="G2386" s="1">
        <v>1804</v>
      </c>
      <c r="H2386" s="1" t="s">
        <v>18</v>
      </c>
      <c r="I2386" s="1">
        <f t="shared" si="462"/>
        <v>0.19823150367963921</v>
      </c>
      <c r="J2386" s="1">
        <f t="shared" si="463"/>
        <v>0.21816283119014304</v>
      </c>
      <c r="K2386" s="1">
        <f t="shared" si="464"/>
        <v>0.49785142253353648</v>
      </c>
      <c r="L2386" s="1">
        <f t="shared" si="465"/>
        <v>-0.13939129281504731</v>
      </c>
      <c r="M2386" s="1">
        <f t="shared" si="466"/>
        <v>-3.8763081755419516E-2</v>
      </c>
      <c r="N2386" t="str">
        <f t="shared" si="457"/>
        <v>Good</v>
      </c>
      <c r="O2386" t="str">
        <f t="shared" si="458"/>
        <v>Good</v>
      </c>
      <c r="P2386" t="str">
        <f t="shared" si="459"/>
        <v>Good</v>
      </c>
      <c r="Q2386" t="str">
        <f t="shared" si="460"/>
        <v>Good</v>
      </c>
      <c r="R2386" t="str">
        <f t="shared" si="461"/>
        <v>Good</v>
      </c>
    </row>
    <row r="2387" spans="1:18" x14ac:dyDescent="0.3">
      <c r="A2387" s="1" t="s">
        <v>63</v>
      </c>
      <c r="B2387" s="1">
        <v>2700000</v>
      </c>
      <c r="C2387" s="1">
        <v>5</v>
      </c>
      <c r="D2387" s="1">
        <v>6</v>
      </c>
      <c r="E2387" s="1">
        <v>3</v>
      </c>
      <c r="F2387" s="1" t="s">
        <v>74</v>
      </c>
      <c r="G2387" s="1">
        <v>2874</v>
      </c>
      <c r="H2387" s="1" t="s">
        <v>18</v>
      </c>
      <c r="I2387" s="1">
        <f t="shared" si="462"/>
        <v>0.34443784208729611</v>
      </c>
      <c r="J2387" s="1">
        <f t="shared" si="463"/>
        <v>0.88682292678664731</v>
      </c>
      <c r="K2387" s="1">
        <f t="shared" si="464"/>
        <v>1.7273407446768076</v>
      </c>
      <c r="L2387" s="1">
        <f t="shared" si="465"/>
        <v>0.58345829066855748</v>
      </c>
      <c r="M2387" s="1">
        <f t="shared" si="466"/>
        <v>-3.7481377207756079E-2</v>
      </c>
      <c r="N2387" t="str">
        <f t="shared" si="457"/>
        <v>Good</v>
      </c>
      <c r="O2387" t="str">
        <f t="shared" si="458"/>
        <v>Good</v>
      </c>
      <c r="P2387" t="str">
        <f t="shared" si="459"/>
        <v>Good</v>
      </c>
      <c r="Q2387" t="str">
        <f t="shared" si="460"/>
        <v>Good</v>
      </c>
      <c r="R2387" t="str">
        <f t="shared" si="461"/>
        <v>Good</v>
      </c>
    </row>
    <row r="2388" spans="1:18" x14ac:dyDescent="0.3">
      <c r="A2388" s="1" t="s">
        <v>8</v>
      </c>
      <c r="B2388" s="1">
        <v>830000</v>
      </c>
      <c r="C2388" s="1">
        <v>1</v>
      </c>
      <c r="D2388" s="1">
        <v>1</v>
      </c>
      <c r="E2388" s="1">
        <v>1</v>
      </c>
      <c r="F2388" s="1" t="s">
        <v>11</v>
      </c>
      <c r="G2388" s="1">
        <v>493</v>
      </c>
      <c r="I2388" s="1">
        <f t="shared" si="462"/>
        <v>-0.43672173740504217</v>
      </c>
      <c r="J2388" s="1">
        <f t="shared" si="463"/>
        <v>-1.7878174555993698</v>
      </c>
      <c r="K2388" s="1">
        <f t="shared" si="464"/>
        <v>-1.3463825606813704</v>
      </c>
      <c r="L2388" s="1">
        <f t="shared" si="465"/>
        <v>-0.86224087629865209</v>
      </c>
      <c r="M2388" s="1">
        <f t="shared" si="466"/>
        <v>-4.0333469289986587E-2</v>
      </c>
      <c r="N2388" t="str">
        <f t="shared" si="457"/>
        <v>Good</v>
      </c>
      <c r="O2388" t="str">
        <f t="shared" si="458"/>
        <v>Good</v>
      </c>
      <c r="P2388" t="str">
        <f t="shared" si="459"/>
        <v>Good</v>
      </c>
      <c r="Q2388" t="str">
        <f t="shared" si="460"/>
        <v>Good</v>
      </c>
      <c r="R2388" t="str">
        <f t="shared" si="461"/>
        <v>Good</v>
      </c>
    </row>
    <row r="2389" spans="1:18" x14ac:dyDescent="0.3">
      <c r="A2389" s="1" t="s">
        <v>8</v>
      </c>
      <c r="B2389" s="1">
        <v>950000</v>
      </c>
      <c r="C2389" s="1">
        <v>1</v>
      </c>
      <c r="D2389" s="1">
        <v>1</v>
      </c>
      <c r="E2389" s="1">
        <v>1</v>
      </c>
      <c r="F2389" s="1" t="s">
        <v>74</v>
      </c>
      <c r="G2389" s="1">
        <v>753</v>
      </c>
      <c r="I2389" s="1">
        <f t="shared" si="462"/>
        <v>-0.38659384995098839</v>
      </c>
      <c r="J2389" s="1">
        <f t="shared" si="463"/>
        <v>-1.7878174555993698</v>
      </c>
      <c r="K2389" s="1">
        <f t="shared" si="464"/>
        <v>-1.3463825606813704</v>
      </c>
      <c r="L2389" s="1">
        <f t="shared" si="465"/>
        <v>-0.86224087629865209</v>
      </c>
      <c r="M2389" s="1">
        <f t="shared" si="466"/>
        <v>-4.0022027063451544E-2</v>
      </c>
      <c r="N2389" t="str">
        <f t="shared" si="457"/>
        <v>Good</v>
      </c>
      <c r="O2389" t="str">
        <f t="shared" si="458"/>
        <v>Good</v>
      </c>
      <c r="P2389" t="str">
        <f t="shared" si="459"/>
        <v>Good</v>
      </c>
      <c r="Q2389" t="str">
        <f t="shared" si="460"/>
        <v>Good</v>
      </c>
      <c r="R2389" t="str">
        <f t="shared" si="461"/>
        <v>Good</v>
      </c>
    </row>
    <row r="2390" spans="1:18" x14ac:dyDescent="0.3">
      <c r="A2390" s="1" t="s">
        <v>91</v>
      </c>
      <c r="B2390" s="1">
        <v>698000</v>
      </c>
      <c r="C2390" s="1">
        <v>3</v>
      </c>
      <c r="D2390" s="1">
        <v>2</v>
      </c>
      <c r="E2390" s="1">
        <v>2</v>
      </c>
      <c r="F2390" s="1" t="s">
        <v>11</v>
      </c>
      <c r="G2390" s="1">
        <v>891</v>
      </c>
      <c r="H2390" s="1" t="s">
        <v>18</v>
      </c>
      <c r="I2390" s="1">
        <f t="shared" si="462"/>
        <v>-0.49186241360450134</v>
      </c>
      <c r="J2390" s="1">
        <f t="shared" si="463"/>
        <v>-0.45049726440636123</v>
      </c>
      <c r="K2390" s="1">
        <f t="shared" si="464"/>
        <v>-0.7316378996097348</v>
      </c>
      <c r="L2390" s="1">
        <f t="shared" si="465"/>
        <v>-0.13939129281504731</v>
      </c>
      <c r="M2390" s="1">
        <f t="shared" si="466"/>
        <v>-3.9856723112444488E-2</v>
      </c>
      <c r="N2390" t="str">
        <f t="shared" si="457"/>
        <v>Good</v>
      </c>
      <c r="O2390" t="str">
        <f t="shared" si="458"/>
        <v>Good</v>
      </c>
      <c r="P2390" t="str">
        <f t="shared" si="459"/>
        <v>Good</v>
      </c>
      <c r="Q2390" t="str">
        <f t="shared" si="460"/>
        <v>Good</v>
      </c>
      <c r="R2390" t="str">
        <f t="shared" si="461"/>
        <v>Good</v>
      </c>
    </row>
    <row r="2391" spans="1:18" x14ac:dyDescent="0.3">
      <c r="A2391" s="1" t="s">
        <v>63</v>
      </c>
      <c r="B2391" s="1">
        <v>2200000</v>
      </c>
      <c r="C2391" s="1">
        <v>5</v>
      </c>
      <c r="D2391" s="1">
        <v>5</v>
      </c>
      <c r="E2391" s="1">
        <v>3</v>
      </c>
      <c r="F2391" s="1" t="s">
        <v>74</v>
      </c>
      <c r="G2391" s="1">
        <v>2973</v>
      </c>
      <c r="I2391" s="1">
        <f t="shared" si="462"/>
        <v>0.13557164436207197</v>
      </c>
      <c r="J2391" s="1">
        <f t="shared" si="463"/>
        <v>0.88682292678664731</v>
      </c>
      <c r="K2391" s="1">
        <f t="shared" si="464"/>
        <v>1.112596083605172</v>
      </c>
      <c r="L2391" s="1">
        <f t="shared" si="465"/>
        <v>0.58345829066855748</v>
      </c>
      <c r="M2391" s="1">
        <f t="shared" si="466"/>
        <v>-3.7362789590729271E-2</v>
      </c>
      <c r="N2391" t="str">
        <f t="shared" si="457"/>
        <v>Good</v>
      </c>
      <c r="O2391" t="str">
        <f t="shared" si="458"/>
        <v>Good</v>
      </c>
      <c r="P2391" t="str">
        <f t="shared" si="459"/>
        <v>Good</v>
      </c>
      <c r="Q2391" t="str">
        <f t="shared" si="460"/>
        <v>Good</v>
      </c>
      <c r="R2391" t="str">
        <f t="shared" si="461"/>
        <v>Good</v>
      </c>
    </row>
    <row r="2392" spans="1:18" x14ac:dyDescent="0.3">
      <c r="A2392" s="1" t="s">
        <v>39</v>
      </c>
      <c r="B2392" s="1">
        <v>1000000</v>
      </c>
      <c r="C2392" s="1">
        <v>5</v>
      </c>
      <c r="D2392" s="1">
        <v>5</v>
      </c>
      <c r="E2392" s="1">
        <v>2</v>
      </c>
      <c r="F2392" s="1" t="s">
        <v>81</v>
      </c>
      <c r="G2392" s="1">
        <v>1080</v>
      </c>
      <c r="H2392" s="1" t="s">
        <v>242</v>
      </c>
      <c r="I2392" s="1">
        <f t="shared" si="462"/>
        <v>-0.36570723017846596</v>
      </c>
      <c r="J2392" s="1">
        <f t="shared" si="463"/>
        <v>0.88682292678664731</v>
      </c>
      <c r="K2392" s="1">
        <f t="shared" si="464"/>
        <v>1.112596083605172</v>
      </c>
      <c r="L2392" s="1">
        <f t="shared" si="465"/>
        <v>-0.13939129281504731</v>
      </c>
      <c r="M2392" s="1">
        <f t="shared" si="466"/>
        <v>-3.9630328570847861E-2</v>
      </c>
      <c r="N2392" t="str">
        <f t="shared" si="457"/>
        <v>Good</v>
      </c>
      <c r="O2392" t="str">
        <f t="shared" si="458"/>
        <v>Good</v>
      </c>
      <c r="P2392" t="str">
        <f t="shared" si="459"/>
        <v>Good</v>
      </c>
      <c r="Q2392" t="str">
        <f t="shared" si="460"/>
        <v>Good</v>
      </c>
      <c r="R2392" t="str">
        <f t="shared" si="461"/>
        <v>Good</v>
      </c>
    </row>
    <row r="2393" spans="1:18" x14ac:dyDescent="0.3">
      <c r="A2393" s="1" t="s">
        <v>23</v>
      </c>
      <c r="B2393" s="1">
        <v>408000</v>
      </c>
      <c r="C2393" s="1">
        <v>2</v>
      </c>
      <c r="D2393" s="1">
        <v>2</v>
      </c>
      <c r="E2393" s="1">
        <v>1</v>
      </c>
      <c r="F2393" s="1" t="s">
        <v>84</v>
      </c>
      <c r="G2393" s="1">
        <v>825</v>
      </c>
      <c r="H2393" s="1" t="s">
        <v>13</v>
      </c>
      <c r="I2393" s="1">
        <f t="shared" si="462"/>
        <v>-0.61300480828513138</v>
      </c>
      <c r="J2393" s="1">
        <f t="shared" si="463"/>
        <v>-1.1191573600028655</v>
      </c>
      <c r="K2393" s="1">
        <f t="shared" si="464"/>
        <v>-0.7316378996097348</v>
      </c>
      <c r="L2393" s="1">
        <f t="shared" si="465"/>
        <v>-0.86224087629865209</v>
      </c>
      <c r="M2393" s="1">
        <f t="shared" si="466"/>
        <v>-3.9935781523795691E-2</v>
      </c>
      <c r="N2393" t="str">
        <f t="shared" si="457"/>
        <v>Good</v>
      </c>
      <c r="O2393" t="str">
        <f t="shared" si="458"/>
        <v>Good</v>
      </c>
      <c r="P2393" t="str">
        <f t="shared" si="459"/>
        <v>Good</v>
      </c>
      <c r="Q2393" t="str">
        <f t="shared" si="460"/>
        <v>Good</v>
      </c>
      <c r="R2393" t="str">
        <f t="shared" si="461"/>
        <v>Good</v>
      </c>
    </row>
    <row r="2394" spans="1:18" x14ac:dyDescent="0.3">
      <c r="A2394" s="1" t="s">
        <v>80</v>
      </c>
      <c r="B2394" s="1">
        <v>460000</v>
      </c>
      <c r="C2394" s="1">
        <v>1</v>
      </c>
      <c r="D2394" s="1">
        <v>1</v>
      </c>
      <c r="E2394" s="1">
        <v>1</v>
      </c>
      <c r="F2394" s="1" t="s">
        <v>73</v>
      </c>
      <c r="G2394" s="1">
        <v>750</v>
      </c>
      <c r="H2394" s="1" t="s">
        <v>18</v>
      </c>
      <c r="I2394" s="1">
        <f t="shared" si="462"/>
        <v>-0.59128272372170798</v>
      </c>
      <c r="J2394" s="1">
        <f t="shared" si="463"/>
        <v>-1.7878174555993698</v>
      </c>
      <c r="K2394" s="1">
        <f t="shared" si="464"/>
        <v>-1.3463825606813704</v>
      </c>
      <c r="L2394" s="1">
        <f t="shared" si="465"/>
        <v>-0.86224087629865209</v>
      </c>
      <c r="M2394" s="1">
        <f t="shared" si="466"/>
        <v>-4.0025620627603876E-2</v>
      </c>
      <c r="N2394" t="str">
        <f t="shared" si="457"/>
        <v>Good</v>
      </c>
      <c r="O2394" t="str">
        <f t="shared" si="458"/>
        <v>Good</v>
      </c>
      <c r="P2394" t="str">
        <f t="shared" si="459"/>
        <v>Good</v>
      </c>
      <c r="Q2394" t="str">
        <f t="shared" si="460"/>
        <v>Good</v>
      </c>
      <c r="R2394" t="str">
        <f t="shared" si="461"/>
        <v>Good</v>
      </c>
    </row>
    <row r="2395" spans="1:18" x14ac:dyDescent="0.3">
      <c r="A2395" s="1" t="s">
        <v>80</v>
      </c>
      <c r="B2395" s="1">
        <v>600000</v>
      </c>
      <c r="C2395" s="1">
        <v>3</v>
      </c>
      <c r="D2395" s="1">
        <v>2</v>
      </c>
      <c r="E2395" s="1">
        <v>2</v>
      </c>
      <c r="F2395" s="1" t="s">
        <v>73</v>
      </c>
      <c r="G2395" s="1">
        <v>1025</v>
      </c>
      <c r="H2395" s="1" t="s">
        <v>13</v>
      </c>
      <c r="I2395" s="1">
        <f t="shared" si="462"/>
        <v>-0.53280018835864529</v>
      </c>
      <c r="J2395" s="1">
        <f t="shared" si="463"/>
        <v>-0.45049726440636123</v>
      </c>
      <c r="K2395" s="1">
        <f t="shared" si="464"/>
        <v>-0.7316378996097348</v>
      </c>
      <c r="L2395" s="1">
        <f t="shared" si="465"/>
        <v>-0.13939129281504731</v>
      </c>
      <c r="M2395" s="1">
        <f t="shared" si="466"/>
        <v>-3.9696210580307194E-2</v>
      </c>
      <c r="N2395" t="str">
        <f t="shared" si="457"/>
        <v>Good</v>
      </c>
      <c r="O2395" t="str">
        <f t="shared" si="458"/>
        <v>Good</v>
      </c>
      <c r="P2395" t="str">
        <f t="shared" si="459"/>
        <v>Good</v>
      </c>
      <c r="Q2395" t="str">
        <f t="shared" si="460"/>
        <v>Good</v>
      </c>
      <c r="R2395" t="str">
        <f t="shared" si="461"/>
        <v>Good</v>
      </c>
    </row>
    <row r="2396" spans="1:18" x14ac:dyDescent="0.3">
      <c r="A2396" s="1" t="s">
        <v>63</v>
      </c>
      <c r="B2396" s="1">
        <v>750000</v>
      </c>
      <c r="C2396" s="1">
        <v>2</v>
      </c>
      <c r="D2396" s="1">
        <v>2</v>
      </c>
      <c r="E2396" s="1">
        <v>1</v>
      </c>
      <c r="F2396" s="1" t="s">
        <v>74</v>
      </c>
      <c r="G2396" s="1">
        <v>930</v>
      </c>
      <c r="H2396" s="1" t="s">
        <v>13</v>
      </c>
      <c r="I2396" s="1">
        <f t="shared" si="462"/>
        <v>-0.47014032904107805</v>
      </c>
      <c r="J2396" s="1">
        <f t="shared" si="463"/>
        <v>-1.1191573600028655</v>
      </c>
      <c r="K2396" s="1">
        <f t="shared" si="464"/>
        <v>-0.7316378996097348</v>
      </c>
      <c r="L2396" s="1">
        <f t="shared" si="465"/>
        <v>-0.86224087629865209</v>
      </c>
      <c r="M2396" s="1">
        <f t="shared" si="466"/>
        <v>-3.9810006778464233E-2</v>
      </c>
      <c r="N2396" t="str">
        <f t="shared" si="457"/>
        <v>Good</v>
      </c>
      <c r="O2396" t="str">
        <f t="shared" si="458"/>
        <v>Good</v>
      </c>
      <c r="P2396" t="str">
        <f t="shared" si="459"/>
        <v>Good</v>
      </c>
      <c r="Q2396" t="str">
        <f t="shared" si="460"/>
        <v>Good</v>
      </c>
      <c r="R2396" t="str">
        <f t="shared" si="461"/>
        <v>Good</v>
      </c>
    </row>
    <row r="2397" spans="1:18" x14ac:dyDescent="0.3">
      <c r="A2397" s="1" t="s">
        <v>24</v>
      </c>
      <c r="B2397" s="1">
        <v>450000</v>
      </c>
      <c r="C2397" s="1">
        <v>3</v>
      </c>
      <c r="D2397" s="1">
        <v>2</v>
      </c>
      <c r="E2397" s="1">
        <v>1</v>
      </c>
      <c r="F2397" s="1" t="s">
        <v>74</v>
      </c>
      <c r="G2397" s="1">
        <v>1080</v>
      </c>
      <c r="H2397" s="1" t="s">
        <v>18</v>
      </c>
      <c r="I2397" s="1">
        <f t="shared" si="462"/>
        <v>-0.59546004767621252</v>
      </c>
      <c r="J2397" s="1">
        <f t="shared" si="463"/>
        <v>-0.45049726440636123</v>
      </c>
      <c r="K2397" s="1">
        <f t="shared" si="464"/>
        <v>-0.7316378996097348</v>
      </c>
      <c r="L2397" s="1">
        <f t="shared" si="465"/>
        <v>-0.86224087629865209</v>
      </c>
      <c r="M2397" s="1">
        <f t="shared" si="466"/>
        <v>-3.9630328570847861E-2</v>
      </c>
      <c r="N2397" t="str">
        <f t="shared" si="457"/>
        <v>Good</v>
      </c>
      <c r="O2397" t="str">
        <f t="shared" si="458"/>
        <v>Good</v>
      </c>
      <c r="P2397" t="str">
        <f t="shared" si="459"/>
        <v>Good</v>
      </c>
      <c r="Q2397" t="str">
        <f t="shared" si="460"/>
        <v>Good</v>
      </c>
      <c r="R2397" t="str">
        <f t="shared" si="461"/>
        <v>Good</v>
      </c>
    </row>
    <row r="2398" spans="1:18" x14ac:dyDescent="0.3">
      <c r="A2398" s="1" t="s">
        <v>146</v>
      </c>
      <c r="B2398" s="1">
        <v>1200000</v>
      </c>
      <c r="C2398" s="1">
        <v>4</v>
      </c>
      <c r="D2398" s="1">
        <v>3</v>
      </c>
      <c r="E2398" s="1">
        <v>2</v>
      </c>
      <c r="F2398" s="1" t="s">
        <v>74</v>
      </c>
      <c r="G2398" s="1">
        <v>1757</v>
      </c>
      <c r="H2398" s="1" t="s">
        <v>18</v>
      </c>
      <c r="I2398" s="1">
        <f t="shared" si="462"/>
        <v>-0.28216075108837629</v>
      </c>
      <c r="J2398" s="1">
        <f t="shared" si="463"/>
        <v>0.21816283119014304</v>
      </c>
      <c r="K2398" s="1">
        <f t="shared" si="464"/>
        <v>-0.11689323853809913</v>
      </c>
      <c r="L2398" s="1">
        <f t="shared" si="465"/>
        <v>-0.13939129281504731</v>
      </c>
      <c r="M2398" s="1">
        <f t="shared" si="466"/>
        <v>-3.881938092713931E-2</v>
      </c>
      <c r="N2398" t="str">
        <f t="shared" si="457"/>
        <v>Good</v>
      </c>
      <c r="O2398" t="str">
        <f t="shared" si="458"/>
        <v>Good</v>
      </c>
      <c r="P2398" t="str">
        <f t="shared" si="459"/>
        <v>Good</v>
      </c>
      <c r="Q2398" t="str">
        <f t="shared" si="460"/>
        <v>Good</v>
      </c>
      <c r="R2398" t="str">
        <f t="shared" si="461"/>
        <v>Good</v>
      </c>
    </row>
    <row r="2399" spans="1:18" x14ac:dyDescent="0.3">
      <c r="A2399" s="1" t="s">
        <v>700</v>
      </c>
      <c r="B2399" s="1">
        <v>768000</v>
      </c>
      <c r="C2399" s="1">
        <v>3</v>
      </c>
      <c r="D2399" s="1">
        <v>2</v>
      </c>
      <c r="E2399" s="1">
        <v>2</v>
      </c>
      <c r="F2399" s="1" t="s">
        <v>21</v>
      </c>
      <c r="G2399" s="1">
        <v>1209</v>
      </c>
      <c r="H2399" s="1" t="s">
        <v>13</v>
      </c>
      <c r="I2399" s="1">
        <f t="shared" si="462"/>
        <v>-0.46262114592296999</v>
      </c>
      <c r="J2399" s="1">
        <f t="shared" si="463"/>
        <v>-0.45049726440636123</v>
      </c>
      <c r="K2399" s="1">
        <f t="shared" si="464"/>
        <v>-0.7316378996097348</v>
      </c>
      <c r="L2399" s="1">
        <f t="shared" si="465"/>
        <v>-0.13939129281504731</v>
      </c>
      <c r="M2399" s="1">
        <f t="shared" si="466"/>
        <v>-3.9475805312297781E-2</v>
      </c>
      <c r="N2399" t="str">
        <f t="shared" si="457"/>
        <v>Good</v>
      </c>
      <c r="O2399" t="str">
        <f t="shared" si="458"/>
        <v>Good</v>
      </c>
      <c r="P2399" t="str">
        <f t="shared" si="459"/>
        <v>Good</v>
      </c>
      <c r="Q2399" t="str">
        <f t="shared" si="460"/>
        <v>Good</v>
      </c>
      <c r="R2399" t="str">
        <f t="shared" si="461"/>
        <v>Good</v>
      </c>
    </row>
    <row r="2400" spans="1:18" x14ac:dyDescent="0.3">
      <c r="A2400" s="1" t="s">
        <v>162</v>
      </c>
      <c r="B2400" s="1">
        <v>485000</v>
      </c>
      <c r="C2400" s="1">
        <v>4</v>
      </c>
      <c r="D2400" s="1">
        <v>2</v>
      </c>
      <c r="E2400" s="1">
        <v>2</v>
      </c>
      <c r="F2400" s="1" t="s">
        <v>84</v>
      </c>
      <c r="G2400" s="1">
        <v>1333</v>
      </c>
      <c r="H2400" s="1" t="s">
        <v>18</v>
      </c>
      <c r="I2400" s="1">
        <f t="shared" si="462"/>
        <v>-0.58083941383544679</v>
      </c>
      <c r="J2400" s="1">
        <f t="shared" si="463"/>
        <v>0.21816283119014304</v>
      </c>
      <c r="K2400" s="1">
        <f t="shared" si="464"/>
        <v>-0.7316378996097348</v>
      </c>
      <c r="L2400" s="1">
        <f t="shared" si="465"/>
        <v>-0.13939129281504731</v>
      </c>
      <c r="M2400" s="1">
        <f t="shared" si="466"/>
        <v>-3.932727132733492E-2</v>
      </c>
      <c r="N2400" t="str">
        <f t="shared" si="457"/>
        <v>Good</v>
      </c>
      <c r="O2400" t="str">
        <f t="shared" si="458"/>
        <v>Good</v>
      </c>
      <c r="P2400" t="str">
        <f t="shared" si="459"/>
        <v>Good</v>
      </c>
      <c r="Q2400" t="str">
        <f t="shared" si="460"/>
        <v>Good</v>
      </c>
      <c r="R2400" t="str">
        <f t="shared" si="461"/>
        <v>Good</v>
      </c>
    </row>
    <row r="2401" spans="1:18" x14ac:dyDescent="0.3">
      <c r="A2401" s="1" t="s">
        <v>1467</v>
      </c>
      <c r="B2401" s="1">
        <v>130000</v>
      </c>
      <c r="C2401" s="1">
        <v>2</v>
      </c>
      <c r="D2401" s="1">
        <v>1</v>
      </c>
      <c r="E2401" s="1">
        <v>1</v>
      </c>
      <c r="F2401" s="1" t="s">
        <v>2343</v>
      </c>
      <c r="G2401" s="1">
        <v>550</v>
      </c>
      <c r="H2401" s="1" t="s">
        <v>18</v>
      </c>
      <c r="I2401" s="1">
        <f t="shared" si="462"/>
        <v>-0.72913441422035596</v>
      </c>
      <c r="J2401" s="1">
        <f t="shared" si="463"/>
        <v>-1.1191573600028655</v>
      </c>
      <c r="K2401" s="1">
        <f t="shared" si="464"/>
        <v>-1.3463825606813704</v>
      </c>
      <c r="L2401" s="1">
        <f t="shared" si="465"/>
        <v>-0.86224087629865209</v>
      </c>
      <c r="M2401" s="1">
        <f t="shared" si="466"/>
        <v>-4.0265191571092367E-2</v>
      </c>
      <c r="N2401" t="str">
        <f t="shared" si="457"/>
        <v>Good</v>
      </c>
      <c r="O2401" t="str">
        <f t="shared" si="458"/>
        <v>Good</v>
      </c>
      <c r="P2401" t="str">
        <f t="shared" si="459"/>
        <v>Good</v>
      </c>
      <c r="Q2401" t="str">
        <f t="shared" si="460"/>
        <v>Good</v>
      </c>
      <c r="R2401" t="str">
        <f t="shared" si="461"/>
        <v>Good</v>
      </c>
    </row>
    <row r="2402" spans="1:18" x14ac:dyDescent="0.3">
      <c r="A2402" s="1" t="s">
        <v>146</v>
      </c>
      <c r="B2402" s="1">
        <v>628000</v>
      </c>
      <c r="C2402" s="1">
        <v>3</v>
      </c>
      <c r="D2402" s="1">
        <v>2</v>
      </c>
      <c r="E2402" s="1">
        <v>1</v>
      </c>
      <c r="F2402" s="1" t="s">
        <v>74</v>
      </c>
      <c r="G2402" s="1">
        <v>1001</v>
      </c>
      <c r="H2402" s="1" t="s">
        <v>18</v>
      </c>
      <c r="I2402" s="1">
        <f t="shared" si="462"/>
        <v>-0.52110368128603268</v>
      </c>
      <c r="J2402" s="1">
        <f t="shared" si="463"/>
        <v>-0.45049726440636123</v>
      </c>
      <c r="K2402" s="1">
        <f t="shared" si="464"/>
        <v>-0.7316378996097348</v>
      </c>
      <c r="L2402" s="1">
        <f t="shared" si="465"/>
        <v>-0.86224087629865209</v>
      </c>
      <c r="M2402" s="1">
        <f t="shared" si="466"/>
        <v>-3.9724959093525816E-2</v>
      </c>
      <c r="N2402" t="str">
        <f t="shared" si="457"/>
        <v>Good</v>
      </c>
      <c r="O2402" t="str">
        <f t="shared" si="458"/>
        <v>Good</v>
      </c>
      <c r="P2402" t="str">
        <f t="shared" si="459"/>
        <v>Good</v>
      </c>
      <c r="Q2402" t="str">
        <f t="shared" si="460"/>
        <v>Good</v>
      </c>
      <c r="R2402" t="str">
        <f t="shared" si="461"/>
        <v>Good</v>
      </c>
    </row>
    <row r="2403" spans="1:18" x14ac:dyDescent="0.3">
      <c r="A2403" s="1" t="s">
        <v>63</v>
      </c>
      <c r="B2403" s="1">
        <v>650000</v>
      </c>
      <c r="C2403" s="1">
        <v>1</v>
      </c>
      <c r="D2403" s="1">
        <v>1</v>
      </c>
      <c r="E2403" s="1">
        <v>1</v>
      </c>
      <c r="F2403" s="1" t="s">
        <v>11</v>
      </c>
      <c r="G2403" s="1">
        <v>650</v>
      </c>
      <c r="H2403" s="1" t="s">
        <v>13</v>
      </c>
      <c r="I2403" s="1">
        <f t="shared" si="462"/>
        <v>-0.51191356858612291</v>
      </c>
      <c r="J2403" s="1">
        <f t="shared" si="463"/>
        <v>-1.7878174555993698</v>
      </c>
      <c r="K2403" s="1">
        <f t="shared" si="464"/>
        <v>-1.3463825606813704</v>
      </c>
      <c r="L2403" s="1">
        <f t="shared" si="465"/>
        <v>-0.86224087629865209</v>
      </c>
      <c r="M2403" s="1">
        <f t="shared" si="466"/>
        <v>-4.0145406099348122E-2</v>
      </c>
      <c r="N2403" t="str">
        <f t="shared" si="457"/>
        <v>Good</v>
      </c>
      <c r="O2403" t="str">
        <f t="shared" si="458"/>
        <v>Good</v>
      </c>
      <c r="P2403" t="str">
        <f t="shared" si="459"/>
        <v>Good</v>
      </c>
      <c r="Q2403" t="str">
        <f t="shared" si="460"/>
        <v>Good</v>
      </c>
      <c r="R2403" t="str">
        <f t="shared" si="461"/>
        <v>Good</v>
      </c>
    </row>
    <row r="2404" spans="1:18" x14ac:dyDescent="0.3">
      <c r="A2404" s="1" t="s">
        <v>1467</v>
      </c>
      <c r="B2404" s="1">
        <v>325000</v>
      </c>
      <c r="C2404" s="1">
        <v>3</v>
      </c>
      <c r="D2404" s="1">
        <v>2</v>
      </c>
      <c r="E2404" s="1">
        <v>1</v>
      </c>
      <c r="F2404" s="1" t="s">
        <v>41</v>
      </c>
      <c r="G2404" s="1">
        <v>1016</v>
      </c>
      <c r="H2404" s="1" t="s">
        <v>18</v>
      </c>
      <c r="I2404" s="1">
        <f t="shared" si="462"/>
        <v>-0.64767659710751857</v>
      </c>
      <c r="J2404" s="1">
        <f t="shared" si="463"/>
        <v>-0.45049726440636123</v>
      </c>
      <c r="K2404" s="1">
        <f t="shared" si="464"/>
        <v>-0.7316378996097348</v>
      </c>
      <c r="L2404" s="1">
        <f t="shared" si="465"/>
        <v>-0.86224087629865209</v>
      </c>
      <c r="M2404" s="1">
        <f t="shared" si="466"/>
        <v>-3.9706991272764176E-2</v>
      </c>
      <c r="N2404" t="str">
        <f t="shared" si="457"/>
        <v>Good</v>
      </c>
      <c r="O2404" t="str">
        <f t="shared" si="458"/>
        <v>Good</v>
      </c>
      <c r="P2404" t="str">
        <f t="shared" si="459"/>
        <v>Good</v>
      </c>
      <c r="Q2404" t="str">
        <f t="shared" si="460"/>
        <v>Good</v>
      </c>
      <c r="R2404" t="str">
        <f t="shared" si="461"/>
        <v>Good</v>
      </c>
    </row>
    <row r="2405" spans="1:18" x14ac:dyDescent="0.3">
      <c r="A2405" s="1" t="s">
        <v>19</v>
      </c>
      <c r="B2405" s="1">
        <v>720000</v>
      </c>
      <c r="C2405" s="1">
        <v>4</v>
      </c>
      <c r="D2405" s="1">
        <v>3</v>
      </c>
      <c r="E2405" s="1">
        <v>2</v>
      </c>
      <c r="F2405" s="1" t="s">
        <v>84</v>
      </c>
      <c r="G2405" s="1">
        <v>1378</v>
      </c>
      <c r="H2405" s="1" t="s">
        <v>13</v>
      </c>
      <c r="I2405" s="1">
        <f t="shared" si="462"/>
        <v>-0.48267230090459146</v>
      </c>
      <c r="J2405" s="1">
        <f t="shared" si="463"/>
        <v>0.21816283119014304</v>
      </c>
      <c r="K2405" s="1">
        <f t="shared" si="464"/>
        <v>-0.11689323853809913</v>
      </c>
      <c r="L2405" s="1">
        <f t="shared" si="465"/>
        <v>-0.13939129281504731</v>
      </c>
      <c r="M2405" s="1">
        <f t="shared" si="466"/>
        <v>-3.9273367865050007E-2</v>
      </c>
      <c r="N2405" t="str">
        <f t="shared" si="457"/>
        <v>Good</v>
      </c>
      <c r="O2405" t="str">
        <f t="shared" si="458"/>
        <v>Good</v>
      </c>
      <c r="P2405" t="str">
        <f t="shared" si="459"/>
        <v>Good</v>
      </c>
      <c r="Q2405" t="str">
        <f t="shared" si="460"/>
        <v>Good</v>
      </c>
      <c r="R2405" t="str">
        <f t="shared" si="461"/>
        <v>Good</v>
      </c>
    </row>
    <row r="2406" spans="1:18" x14ac:dyDescent="0.3">
      <c r="A2406" s="1" t="s">
        <v>95</v>
      </c>
      <c r="B2406" s="1">
        <v>490000</v>
      </c>
      <c r="C2406" s="1">
        <v>3</v>
      </c>
      <c r="D2406" s="1">
        <v>2</v>
      </c>
      <c r="E2406" s="1">
        <v>2</v>
      </c>
      <c r="F2406" s="1" t="s">
        <v>334</v>
      </c>
      <c r="G2406" s="1">
        <v>1650</v>
      </c>
      <c r="H2406" s="1" t="s">
        <v>94</v>
      </c>
      <c r="I2406" s="1">
        <f t="shared" si="462"/>
        <v>-0.57875075185819458</v>
      </c>
      <c r="J2406" s="1">
        <f t="shared" si="463"/>
        <v>-0.45049726440636123</v>
      </c>
      <c r="K2406" s="1">
        <f t="shared" si="464"/>
        <v>-0.7316378996097348</v>
      </c>
      <c r="L2406" s="1">
        <f t="shared" si="465"/>
        <v>-0.13939129281504731</v>
      </c>
      <c r="M2406" s="1">
        <f t="shared" si="466"/>
        <v>-3.8947551381905657E-2</v>
      </c>
      <c r="N2406" t="str">
        <f t="shared" si="457"/>
        <v>Good</v>
      </c>
      <c r="O2406" t="str">
        <f t="shared" si="458"/>
        <v>Good</v>
      </c>
      <c r="P2406" t="str">
        <f t="shared" si="459"/>
        <v>Good</v>
      </c>
      <c r="Q2406" t="str">
        <f t="shared" si="460"/>
        <v>Good</v>
      </c>
      <c r="R2406" t="str">
        <f t="shared" si="461"/>
        <v>Good</v>
      </c>
    </row>
    <row r="2407" spans="1:18" x14ac:dyDescent="0.3">
      <c r="A2407" s="1" t="s">
        <v>63</v>
      </c>
      <c r="B2407" s="1">
        <v>1850000</v>
      </c>
      <c r="C2407" s="1">
        <v>4</v>
      </c>
      <c r="D2407" s="1">
        <v>4</v>
      </c>
      <c r="E2407" s="1">
        <v>2</v>
      </c>
      <c r="F2407" s="1" t="s">
        <v>74</v>
      </c>
      <c r="G2407" s="1">
        <v>2038</v>
      </c>
      <c r="H2407" s="1" t="s">
        <v>18</v>
      </c>
      <c r="I2407" s="1">
        <f t="shared" si="462"/>
        <v>-1.063469404558492E-2</v>
      </c>
      <c r="J2407" s="1">
        <f t="shared" si="463"/>
        <v>0.21816283119014304</v>
      </c>
      <c r="K2407" s="1">
        <f t="shared" si="464"/>
        <v>0.49785142253353648</v>
      </c>
      <c r="L2407" s="1">
        <f t="shared" si="465"/>
        <v>-0.13939129281504731</v>
      </c>
      <c r="M2407" s="1">
        <f t="shared" si="466"/>
        <v>-3.8482783751537977E-2</v>
      </c>
      <c r="N2407" t="str">
        <f t="shared" si="457"/>
        <v>Good</v>
      </c>
      <c r="O2407" t="str">
        <f t="shared" si="458"/>
        <v>Good</v>
      </c>
      <c r="P2407" t="str">
        <f t="shared" si="459"/>
        <v>Good</v>
      </c>
      <c r="Q2407" t="str">
        <f t="shared" si="460"/>
        <v>Good</v>
      </c>
      <c r="R2407" t="str">
        <f t="shared" si="461"/>
        <v>Good</v>
      </c>
    </row>
    <row r="2408" spans="1:18" x14ac:dyDescent="0.3">
      <c r="A2408" s="1" t="s">
        <v>63</v>
      </c>
      <c r="B2408" s="1">
        <v>900000</v>
      </c>
      <c r="C2408" s="1">
        <v>3</v>
      </c>
      <c r="D2408" s="1">
        <v>3</v>
      </c>
      <c r="E2408" s="1">
        <v>2</v>
      </c>
      <c r="F2408" s="1" t="s">
        <v>74</v>
      </c>
      <c r="G2408" s="1">
        <v>1828</v>
      </c>
      <c r="H2408" s="1" t="s">
        <v>18</v>
      </c>
      <c r="I2408" s="1">
        <f t="shared" si="462"/>
        <v>-0.40748046972351076</v>
      </c>
      <c r="J2408" s="1">
        <f t="shared" si="463"/>
        <v>-0.45049726440636123</v>
      </c>
      <c r="K2408" s="1">
        <f t="shared" si="464"/>
        <v>-0.11689323853809913</v>
      </c>
      <c r="L2408" s="1">
        <f t="shared" si="465"/>
        <v>-0.13939129281504731</v>
      </c>
      <c r="M2408" s="1">
        <f t="shared" si="466"/>
        <v>-3.8734333242200894E-2</v>
      </c>
      <c r="N2408" t="str">
        <f t="shared" si="457"/>
        <v>Good</v>
      </c>
      <c r="O2408" t="str">
        <f t="shared" si="458"/>
        <v>Good</v>
      </c>
      <c r="P2408" t="str">
        <f t="shared" si="459"/>
        <v>Good</v>
      </c>
      <c r="Q2408" t="str">
        <f t="shared" si="460"/>
        <v>Good</v>
      </c>
      <c r="R2408" t="str">
        <f t="shared" si="461"/>
        <v>Good</v>
      </c>
    </row>
    <row r="2409" spans="1:18" x14ac:dyDescent="0.3">
      <c r="A2409" s="1" t="s">
        <v>63</v>
      </c>
      <c r="B2409" s="1">
        <v>2700000</v>
      </c>
      <c r="C2409" s="1">
        <v>4</v>
      </c>
      <c r="D2409" s="1">
        <v>4</v>
      </c>
      <c r="E2409" s="1">
        <v>3</v>
      </c>
      <c r="F2409" s="1" t="s">
        <v>369</v>
      </c>
      <c r="G2409" s="1">
        <v>2690</v>
      </c>
      <c r="H2409" s="1" t="s">
        <v>13</v>
      </c>
      <c r="I2409" s="1">
        <f t="shared" si="462"/>
        <v>0.34443784208729611</v>
      </c>
      <c r="J2409" s="1">
        <f t="shared" si="463"/>
        <v>0.21816283119014304</v>
      </c>
      <c r="K2409" s="1">
        <f t="shared" si="464"/>
        <v>0.49785142253353648</v>
      </c>
      <c r="L2409" s="1">
        <f t="shared" si="465"/>
        <v>0.58345829066855748</v>
      </c>
      <c r="M2409" s="1">
        <f t="shared" si="466"/>
        <v>-3.7701782475765493E-2</v>
      </c>
      <c r="N2409" t="str">
        <f t="shared" si="457"/>
        <v>Good</v>
      </c>
      <c r="O2409" t="str">
        <f t="shared" si="458"/>
        <v>Good</v>
      </c>
      <c r="P2409" t="str">
        <f t="shared" si="459"/>
        <v>Good</v>
      </c>
      <c r="Q2409" t="str">
        <f t="shared" si="460"/>
        <v>Good</v>
      </c>
      <c r="R2409" t="str">
        <f t="shared" si="461"/>
        <v>Good</v>
      </c>
    </row>
    <row r="2410" spans="1:18" x14ac:dyDescent="0.3">
      <c r="A2410" s="1" t="s">
        <v>24</v>
      </c>
      <c r="B2410" s="1">
        <v>450000</v>
      </c>
      <c r="C2410" s="1">
        <v>3</v>
      </c>
      <c r="D2410" s="1">
        <v>2</v>
      </c>
      <c r="E2410" s="1">
        <v>1</v>
      </c>
      <c r="F2410" s="1" t="s">
        <v>87</v>
      </c>
      <c r="G2410" s="1">
        <v>1222</v>
      </c>
      <c r="H2410" s="1" t="s">
        <v>13</v>
      </c>
      <c r="I2410" s="1">
        <f t="shared" si="462"/>
        <v>-0.59546004767621252</v>
      </c>
      <c r="J2410" s="1">
        <f t="shared" si="463"/>
        <v>-0.45049726440636123</v>
      </c>
      <c r="K2410" s="1">
        <f t="shared" si="464"/>
        <v>-0.7316378996097348</v>
      </c>
      <c r="L2410" s="1">
        <f t="shared" si="465"/>
        <v>-0.86224087629865209</v>
      </c>
      <c r="M2410" s="1">
        <f t="shared" si="466"/>
        <v>-3.9460233200971029E-2</v>
      </c>
      <c r="N2410" t="str">
        <f t="shared" si="457"/>
        <v>Good</v>
      </c>
      <c r="O2410" t="str">
        <f t="shared" si="458"/>
        <v>Good</v>
      </c>
      <c r="P2410" t="str">
        <f t="shared" si="459"/>
        <v>Good</v>
      </c>
      <c r="Q2410" t="str">
        <f t="shared" si="460"/>
        <v>Good</v>
      </c>
      <c r="R2410" t="str">
        <f t="shared" si="461"/>
        <v>Good</v>
      </c>
    </row>
    <row r="2411" spans="1:18" x14ac:dyDescent="0.3">
      <c r="A2411" s="1" t="s">
        <v>19</v>
      </c>
      <c r="B2411" s="1">
        <v>728000</v>
      </c>
      <c r="C2411" s="1">
        <v>1</v>
      </c>
      <c r="D2411" s="1">
        <v>1</v>
      </c>
      <c r="E2411" s="1">
        <v>1</v>
      </c>
      <c r="F2411" s="1" t="s">
        <v>11</v>
      </c>
      <c r="G2411" s="1">
        <v>672</v>
      </c>
      <c r="H2411" s="1" t="s">
        <v>13</v>
      </c>
      <c r="I2411" s="1">
        <f t="shared" si="462"/>
        <v>-0.47933044174098788</v>
      </c>
      <c r="J2411" s="1">
        <f t="shared" si="463"/>
        <v>-1.7878174555993698</v>
      </c>
      <c r="K2411" s="1">
        <f t="shared" si="464"/>
        <v>-1.3463825606813704</v>
      </c>
      <c r="L2411" s="1">
        <f t="shared" si="465"/>
        <v>-0.86224087629865209</v>
      </c>
      <c r="M2411" s="1">
        <f t="shared" si="466"/>
        <v>-4.0119053295564387E-2</v>
      </c>
      <c r="N2411" t="str">
        <f t="shared" si="457"/>
        <v>Good</v>
      </c>
      <c r="O2411" t="str">
        <f t="shared" si="458"/>
        <v>Good</v>
      </c>
      <c r="P2411" t="str">
        <f t="shared" si="459"/>
        <v>Good</v>
      </c>
      <c r="Q2411" t="str">
        <f t="shared" si="460"/>
        <v>Good</v>
      </c>
      <c r="R2411" t="str">
        <f t="shared" si="461"/>
        <v>Good</v>
      </c>
    </row>
    <row r="2412" spans="1:18" x14ac:dyDescent="0.3">
      <c r="A2412" s="1" t="s">
        <v>63</v>
      </c>
      <c r="B2412" s="1">
        <v>1250000</v>
      </c>
      <c r="C2412" s="1">
        <v>4</v>
      </c>
      <c r="D2412" s="1">
        <v>3</v>
      </c>
      <c r="E2412" s="1">
        <v>2</v>
      </c>
      <c r="F2412" s="1" t="s">
        <v>74</v>
      </c>
      <c r="G2412" s="1">
        <v>1605</v>
      </c>
      <c r="H2412" s="1" t="s">
        <v>13</v>
      </c>
      <c r="I2412" s="1">
        <f t="shared" si="462"/>
        <v>-0.26127413131585386</v>
      </c>
      <c r="J2412" s="1">
        <f t="shared" si="463"/>
        <v>0.21816283119014304</v>
      </c>
      <c r="K2412" s="1">
        <f t="shared" si="464"/>
        <v>-0.11689323853809913</v>
      </c>
      <c r="L2412" s="1">
        <f t="shared" si="465"/>
        <v>-0.13939129281504731</v>
      </c>
      <c r="M2412" s="1">
        <f t="shared" si="466"/>
        <v>-3.900145484419057E-2</v>
      </c>
      <c r="N2412" t="str">
        <f t="shared" si="457"/>
        <v>Good</v>
      </c>
      <c r="O2412" t="str">
        <f t="shared" si="458"/>
        <v>Good</v>
      </c>
      <c r="P2412" t="str">
        <f t="shared" si="459"/>
        <v>Good</v>
      </c>
      <c r="Q2412" t="str">
        <f t="shared" si="460"/>
        <v>Good</v>
      </c>
      <c r="R2412" t="str">
        <f t="shared" si="461"/>
        <v>Good</v>
      </c>
    </row>
    <row r="2413" spans="1:18" x14ac:dyDescent="0.3">
      <c r="A2413" s="1" t="s">
        <v>63</v>
      </c>
      <c r="B2413" s="1">
        <v>1600000</v>
      </c>
      <c r="C2413" s="1">
        <v>4</v>
      </c>
      <c r="D2413" s="1">
        <v>4</v>
      </c>
      <c r="E2413" s="1">
        <v>2</v>
      </c>
      <c r="F2413" s="1" t="s">
        <v>74</v>
      </c>
      <c r="G2413" s="1">
        <v>2002</v>
      </c>
      <c r="H2413" s="1" t="s">
        <v>18</v>
      </c>
      <c r="I2413" s="1">
        <f t="shared" si="462"/>
        <v>-0.11506779290819699</v>
      </c>
      <c r="J2413" s="1">
        <f t="shared" si="463"/>
        <v>0.21816283119014304</v>
      </c>
      <c r="K2413" s="1">
        <f t="shared" si="464"/>
        <v>0.49785142253353648</v>
      </c>
      <c r="L2413" s="1">
        <f t="shared" si="465"/>
        <v>-0.13939129281504731</v>
      </c>
      <c r="M2413" s="1">
        <f t="shared" si="466"/>
        <v>-3.8525906521365907E-2</v>
      </c>
      <c r="N2413" t="str">
        <f t="shared" si="457"/>
        <v>Good</v>
      </c>
      <c r="O2413" t="str">
        <f t="shared" si="458"/>
        <v>Good</v>
      </c>
      <c r="P2413" t="str">
        <f t="shared" si="459"/>
        <v>Good</v>
      </c>
      <c r="Q2413" t="str">
        <f t="shared" si="460"/>
        <v>Good</v>
      </c>
      <c r="R2413" t="str">
        <f t="shared" si="461"/>
        <v>Good</v>
      </c>
    </row>
    <row r="2414" spans="1:18" x14ac:dyDescent="0.3">
      <c r="A2414" s="1" t="s">
        <v>63</v>
      </c>
      <c r="B2414" s="1">
        <v>860000</v>
      </c>
      <c r="C2414" s="1">
        <v>3</v>
      </c>
      <c r="D2414" s="1">
        <v>2</v>
      </c>
      <c r="E2414" s="1">
        <v>1</v>
      </c>
      <c r="F2414" s="1" t="s">
        <v>74</v>
      </c>
      <c r="G2414" s="1">
        <v>1268</v>
      </c>
      <c r="H2414" s="1" t="s">
        <v>13</v>
      </c>
      <c r="I2414" s="1">
        <f t="shared" si="462"/>
        <v>-0.42418976554152871</v>
      </c>
      <c r="J2414" s="1">
        <f t="shared" si="463"/>
        <v>-0.45049726440636123</v>
      </c>
      <c r="K2414" s="1">
        <f t="shared" si="464"/>
        <v>-0.7316378996097348</v>
      </c>
      <c r="L2414" s="1">
        <f t="shared" si="465"/>
        <v>-0.86224087629865209</v>
      </c>
      <c r="M2414" s="1">
        <f t="shared" si="466"/>
        <v>-3.9405131883968679E-2</v>
      </c>
      <c r="N2414" t="str">
        <f t="shared" si="457"/>
        <v>Good</v>
      </c>
      <c r="O2414" t="str">
        <f t="shared" si="458"/>
        <v>Good</v>
      </c>
      <c r="P2414" t="str">
        <f t="shared" si="459"/>
        <v>Good</v>
      </c>
      <c r="Q2414" t="str">
        <f t="shared" si="460"/>
        <v>Good</v>
      </c>
      <c r="R2414" t="str">
        <f t="shared" si="461"/>
        <v>Good</v>
      </c>
    </row>
    <row r="2415" spans="1:18" x14ac:dyDescent="0.3">
      <c r="A2415" s="1" t="s">
        <v>63</v>
      </c>
      <c r="B2415" s="1">
        <v>1300000</v>
      </c>
      <c r="C2415" s="1">
        <v>4</v>
      </c>
      <c r="D2415" s="1">
        <v>3</v>
      </c>
      <c r="E2415" s="1">
        <v>2</v>
      </c>
      <c r="F2415" s="1" t="s">
        <v>74</v>
      </c>
      <c r="G2415" s="1">
        <v>1448</v>
      </c>
      <c r="H2415" s="1" t="s">
        <v>13</v>
      </c>
      <c r="I2415" s="1">
        <f t="shared" si="462"/>
        <v>-0.24038751154333149</v>
      </c>
      <c r="J2415" s="1">
        <f t="shared" si="463"/>
        <v>0.21816283119014304</v>
      </c>
      <c r="K2415" s="1">
        <f t="shared" si="464"/>
        <v>-0.11689323853809913</v>
      </c>
      <c r="L2415" s="1">
        <f t="shared" si="465"/>
        <v>-0.13939129281504731</v>
      </c>
      <c r="M2415" s="1">
        <f t="shared" si="466"/>
        <v>-3.9189518034829035E-2</v>
      </c>
      <c r="N2415" t="str">
        <f t="shared" si="457"/>
        <v>Good</v>
      </c>
      <c r="O2415" t="str">
        <f t="shared" si="458"/>
        <v>Good</v>
      </c>
      <c r="P2415" t="str">
        <f t="shared" si="459"/>
        <v>Good</v>
      </c>
      <c r="Q2415" t="str">
        <f t="shared" si="460"/>
        <v>Good</v>
      </c>
      <c r="R2415" t="str">
        <f t="shared" si="461"/>
        <v>Good</v>
      </c>
    </row>
    <row r="2416" spans="1:18" x14ac:dyDescent="0.3">
      <c r="A2416" s="1" t="s">
        <v>63</v>
      </c>
      <c r="B2416" s="1">
        <v>1800000</v>
      </c>
      <c r="C2416" s="1">
        <v>4</v>
      </c>
      <c r="D2416" s="1">
        <v>5</v>
      </c>
      <c r="E2416" s="1">
        <v>2</v>
      </c>
      <c r="F2416" s="1" t="s">
        <v>74</v>
      </c>
      <c r="G2416" s="1">
        <v>2055</v>
      </c>
      <c r="H2416" s="1" t="s">
        <v>13</v>
      </c>
      <c r="I2416" s="1">
        <f t="shared" si="462"/>
        <v>-3.1521313818107334E-2</v>
      </c>
      <c r="J2416" s="1">
        <f t="shared" si="463"/>
        <v>0.21816283119014304</v>
      </c>
      <c r="K2416" s="1">
        <f t="shared" si="464"/>
        <v>1.112596083605172</v>
      </c>
      <c r="L2416" s="1">
        <f t="shared" si="465"/>
        <v>-0.13939129281504731</v>
      </c>
      <c r="M2416" s="1">
        <f t="shared" si="466"/>
        <v>-3.8462420221341456E-2</v>
      </c>
      <c r="N2416" t="str">
        <f t="shared" si="457"/>
        <v>Good</v>
      </c>
      <c r="O2416" t="str">
        <f t="shared" si="458"/>
        <v>Good</v>
      </c>
      <c r="P2416" t="str">
        <f t="shared" si="459"/>
        <v>Good</v>
      </c>
      <c r="Q2416" t="str">
        <f t="shared" si="460"/>
        <v>Good</v>
      </c>
      <c r="R2416" t="str">
        <f t="shared" si="461"/>
        <v>Good</v>
      </c>
    </row>
    <row r="2417" spans="1:18" x14ac:dyDescent="0.3">
      <c r="A2417" s="1" t="s">
        <v>63</v>
      </c>
      <c r="B2417" s="1">
        <v>2650000</v>
      </c>
      <c r="C2417" s="1">
        <v>5</v>
      </c>
      <c r="D2417" s="1">
        <v>4</v>
      </c>
      <c r="E2417" s="1">
        <v>3</v>
      </c>
      <c r="F2417" s="1" t="s">
        <v>74</v>
      </c>
      <c r="G2417" s="1">
        <v>3000</v>
      </c>
      <c r="H2417" s="1" t="s">
        <v>18</v>
      </c>
      <c r="I2417" s="1">
        <f t="shared" si="462"/>
        <v>0.32355122231477373</v>
      </c>
      <c r="J2417" s="1">
        <f t="shared" si="463"/>
        <v>0.88682292678664731</v>
      </c>
      <c r="K2417" s="1">
        <f t="shared" si="464"/>
        <v>0.49785142253353648</v>
      </c>
      <c r="L2417" s="1">
        <f t="shared" si="465"/>
        <v>0.58345829066855748</v>
      </c>
      <c r="M2417" s="1">
        <f t="shared" si="466"/>
        <v>-3.7330447513358324E-2</v>
      </c>
      <c r="N2417" t="str">
        <f t="shared" si="457"/>
        <v>Good</v>
      </c>
      <c r="O2417" t="str">
        <f t="shared" si="458"/>
        <v>Good</v>
      </c>
      <c r="P2417" t="str">
        <f t="shared" si="459"/>
        <v>Good</v>
      </c>
      <c r="Q2417" t="str">
        <f t="shared" si="460"/>
        <v>Good</v>
      </c>
      <c r="R2417" t="str">
        <f t="shared" si="461"/>
        <v>Good</v>
      </c>
    </row>
    <row r="2418" spans="1:18" x14ac:dyDescent="0.3">
      <c r="A2418" s="1" t="s">
        <v>95</v>
      </c>
      <c r="B2418" s="1">
        <v>330000</v>
      </c>
      <c r="C2418" s="1">
        <v>3</v>
      </c>
      <c r="D2418" s="1">
        <v>2</v>
      </c>
      <c r="E2418" s="1">
        <v>1</v>
      </c>
      <c r="F2418" s="1" t="s">
        <v>345</v>
      </c>
      <c r="G2418" s="1">
        <v>1010</v>
      </c>
      <c r="I2418" s="1">
        <f t="shared" si="462"/>
        <v>-0.64558793513026635</v>
      </c>
      <c r="J2418" s="1">
        <f t="shared" si="463"/>
        <v>-0.45049726440636123</v>
      </c>
      <c r="K2418" s="1">
        <f t="shared" si="464"/>
        <v>-0.7316378996097348</v>
      </c>
      <c r="L2418" s="1">
        <f t="shared" si="465"/>
        <v>-0.86224087629865209</v>
      </c>
      <c r="M2418" s="1">
        <f t="shared" si="466"/>
        <v>-3.9714178401068834E-2</v>
      </c>
      <c r="N2418" t="str">
        <f t="shared" ref="N2418:N2462" si="467">IF(OR(I2418&gt;3,I2418&lt;-3), "Outlier", "Good")</f>
        <v>Good</v>
      </c>
      <c r="O2418" t="str">
        <f t="shared" ref="O2418:O2462" si="468">IF(OR(J2418&gt;3,J2418&lt;-3), "Outlier", "Good")</f>
        <v>Good</v>
      </c>
      <c r="P2418" t="str">
        <f t="shared" ref="P2418:P2462" si="469">IF(OR(K2418&gt;3,K2418&lt;-3), "Outlier", "Good")</f>
        <v>Good</v>
      </c>
      <c r="Q2418" t="str">
        <f t="shared" ref="Q2418:Q2462" si="470">IF(OR(L2418&gt;3,L2418&lt;-3), "Outlier", "Good")</f>
        <v>Good</v>
      </c>
      <c r="R2418" t="str">
        <f t="shared" ref="R2418:R2462" si="471">IF(OR(M2418&gt;3,M2418&lt;-3), "Outlier", "Good")</f>
        <v>Good</v>
      </c>
    </row>
    <row r="2419" spans="1:18" x14ac:dyDescent="0.3">
      <c r="A2419" s="1" t="s">
        <v>80</v>
      </c>
      <c r="B2419" s="1">
        <v>1200000</v>
      </c>
      <c r="C2419" s="1">
        <v>5</v>
      </c>
      <c r="D2419" s="1">
        <v>4</v>
      </c>
      <c r="E2419" s="1">
        <v>3</v>
      </c>
      <c r="F2419" s="1" t="s">
        <v>81</v>
      </c>
      <c r="G2419" s="1">
        <v>20</v>
      </c>
      <c r="H2419" s="1" t="s">
        <v>13</v>
      </c>
      <c r="I2419" s="1">
        <f t="shared" si="462"/>
        <v>-0.28216075108837629</v>
      </c>
      <c r="J2419" s="1">
        <f t="shared" si="463"/>
        <v>0.88682292678664731</v>
      </c>
      <c r="K2419" s="1">
        <f t="shared" si="464"/>
        <v>0.49785142253353648</v>
      </c>
      <c r="L2419" s="1">
        <f t="shared" si="465"/>
        <v>0.58345829066855748</v>
      </c>
      <c r="M2419" s="1">
        <f t="shared" si="466"/>
        <v>-4.0900054571336872E-2</v>
      </c>
      <c r="N2419" t="str">
        <f t="shared" si="467"/>
        <v>Good</v>
      </c>
      <c r="O2419" t="str">
        <f t="shared" si="468"/>
        <v>Good</v>
      </c>
      <c r="P2419" t="str">
        <f t="shared" si="469"/>
        <v>Good</v>
      </c>
      <c r="Q2419" t="str">
        <f t="shared" si="470"/>
        <v>Good</v>
      </c>
      <c r="R2419" t="str">
        <f t="shared" si="471"/>
        <v>Good</v>
      </c>
    </row>
    <row r="2420" spans="1:18" x14ac:dyDescent="0.3">
      <c r="A2420" s="1" t="s">
        <v>63</v>
      </c>
      <c r="B2420" s="1">
        <v>664020</v>
      </c>
      <c r="C2420" s="1">
        <v>1</v>
      </c>
      <c r="D2420" s="1">
        <v>1</v>
      </c>
      <c r="E2420" s="1">
        <v>1</v>
      </c>
      <c r="F2420" s="1" t="s">
        <v>11</v>
      </c>
      <c r="G2420" s="1">
        <v>696</v>
      </c>
      <c r="H2420" s="1" t="s">
        <v>18</v>
      </c>
      <c r="I2420" s="1">
        <f t="shared" si="462"/>
        <v>-0.50605696040190762</v>
      </c>
      <c r="J2420" s="1">
        <f t="shared" si="463"/>
        <v>-1.7878174555993698</v>
      </c>
      <c r="K2420" s="1">
        <f t="shared" si="464"/>
        <v>-1.3463825606813704</v>
      </c>
      <c r="L2420" s="1">
        <f t="shared" si="465"/>
        <v>-0.86224087629865209</v>
      </c>
      <c r="M2420" s="1">
        <f t="shared" si="466"/>
        <v>-4.0090304782345765E-2</v>
      </c>
      <c r="N2420" t="str">
        <f t="shared" si="467"/>
        <v>Good</v>
      </c>
      <c r="O2420" t="str">
        <f t="shared" si="468"/>
        <v>Good</v>
      </c>
      <c r="P2420" t="str">
        <f t="shared" si="469"/>
        <v>Good</v>
      </c>
      <c r="Q2420" t="str">
        <f t="shared" si="470"/>
        <v>Good</v>
      </c>
      <c r="R2420" t="str">
        <f t="shared" si="471"/>
        <v>Good</v>
      </c>
    </row>
    <row r="2421" spans="1:18" x14ac:dyDescent="0.3">
      <c r="A2421" s="1" t="s">
        <v>162</v>
      </c>
      <c r="B2421" s="1">
        <v>650000</v>
      </c>
      <c r="C2421" s="1">
        <v>4</v>
      </c>
      <c r="D2421" s="1">
        <v>3</v>
      </c>
      <c r="E2421" s="1">
        <v>2</v>
      </c>
      <c r="F2421" s="1" t="s">
        <v>175</v>
      </c>
      <c r="G2421" s="1">
        <v>1790</v>
      </c>
      <c r="H2421" s="1" t="s">
        <v>18</v>
      </c>
      <c r="I2421" s="1">
        <f t="shared" si="462"/>
        <v>-0.51191356858612291</v>
      </c>
      <c r="J2421" s="1">
        <f t="shared" si="463"/>
        <v>0.21816283119014304</v>
      </c>
      <c r="K2421" s="1">
        <f t="shared" si="464"/>
        <v>-0.11689323853809913</v>
      </c>
      <c r="L2421" s="1">
        <f t="shared" si="465"/>
        <v>-0.13939129281504731</v>
      </c>
      <c r="M2421" s="1">
        <f t="shared" si="466"/>
        <v>-3.8779851721463712E-2</v>
      </c>
      <c r="N2421" t="str">
        <f t="shared" si="467"/>
        <v>Good</v>
      </c>
      <c r="O2421" t="str">
        <f t="shared" si="468"/>
        <v>Good</v>
      </c>
      <c r="P2421" t="str">
        <f t="shared" si="469"/>
        <v>Good</v>
      </c>
      <c r="Q2421" t="str">
        <f t="shared" si="470"/>
        <v>Good</v>
      </c>
      <c r="R2421" t="str">
        <f t="shared" si="471"/>
        <v>Good</v>
      </c>
    </row>
    <row r="2422" spans="1:18" x14ac:dyDescent="0.3">
      <c r="A2422" s="1" t="s">
        <v>232</v>
      </c>
      <c r="B2422" s="1">
        <v>800000</v>
      </c>
      <c r="C2422" s="1">
        <v>6</v>
      </c>
      <c r="D2422" s="1">
        <v>5</v>
      </c>
      <c r="E2422" s="1">
        <v>2</v>
      </c>
      <c r="F2422" s="1" t="s">
        <v>74</v>
      </c>
      <c r="G2422" s="1">
        <v>2378</v>
      </c>
      <c r="H2422" s="1" t="s">
        <v>94</v>
      </c>
      <c r="I2422" s="1">
        <f t="shared" si="462"/>
        <v>-0.44925370926855562</v>
      </c>
      <c r="J2422" s="1">
        <f t="shared" si="463"/>
        <v>1.5554830223831515</v>
      </c>
      <c r="K2422" s="1">
        <f t="shared" si="464"/>
        <v>1.112596083605172</v>
      </c>
      <c r="L2422" s="1">
        <f t="shared" si="465"/>
        <v>-0.13939129281504731</v>
      </c>
      <c r="M2422" s="1">
        <f t="shared" si="466"/>
        <v>-3.8075513147607543E-2</v>
      </c>
      <c r="N2422" t="str">
        <f t="shared" si="467"/>
        <v>Good</v>
      </c>
      <c r="O2422" t="str">
        <f t="shared" si="468"/>
        <v>Good</v>
      </c>
      <c r="P2422" t="str">
        <f t="shared" si="469"/>
        <v>Good</v>
      </c>
      <c r="Q2422" t="str">
        <f t="shared" si="470"/>
        <v>Good</v>
      </c>
      <c r="R2422" t="str">
        <f t="shared" si="471"/>
        <v>Good</v>
      </c>
    </row>
    <row r="2423" spans="1:18" x14ac:dyDescent="0.3">
      <c r="A2423" s="1" t="s">
        <v>24</v>
      </c>
      <c r="B2423" s="1">
        <v>395000</v>
      </c>
      <c r="C2423" s="1">
        <v>3</v>
      </c>
      <c r="D2423" s="1">
        <v>2</v>
      </c>
      <c r="E2423" s="1">
        <v>1</v>
      </c>
      <c r="F2423" s="1" t="s">
        <v>2355</v>
      </c>
      <c r="G2423" s="1">
        <v>952</v>
      </c>
      <c r="H2423" s="1" t="s">
        <v>13</v>
      </c>
      <c r="I2423" s="1">
        <f t="shared" si="462"/>
        <v>-0.61843532942598722</v>
      </c>
      <c r="J2423" s="1">
        <f t="shared" si="463"/>
        <v>-0.45049726440636123</v>
      </c>
      <c r="K2423" s="1">
        <f t="shared" si="464"/>
        <v>-0.7316378996097348</v>
      </c>
      <c r="L2423" s="1">
        <f t="shared" si="465"/>
        <v>-0.86224087629865209</v>
      </c>
      <c r="M2423" s="1">
        <f t="shared" si="466"/>
        <v>-3.9783653974680498E-2</v>
      </c>
      <c r="N2423" t="str">
        <f t="shared" si="467"/>
        <v>Good</v>
      </c>
      <c r="O2423" t="str">
        <f t="shared" si="468"/>
        <v>Good</v>
      </c>
      <c r="P2423" t="str">
        <f t="shared" si="469"/>
        <v>Good</v>
      </c>
      <c r="Q2423" t="str">
        <f t="shared" si="470"/>
        <v>Good</v>
      </c>
      <c r="R2423" t="str">
        <f t="shared" si="471"/>
        <v>Good</v>
      </c>
    </row>
    <row r="2424" spans="1:18" x14ac:dyDescent="0.3">
      <c r="A2424" s="1" t="s">
        <v>23</v>
      </c>
      <c r="B2424" s="1">
        <v>1000000</v>
      </c>
      <c r="C2424" s="1">
        <v>2</v>
      </c>
      <c r="D2424" s="1">
        <v>2</v>
      </c>
      <c r="E2424" s="1">
        <v>1</v>
      </c>
      <c r="F2424" s="1" t="s">
        <v>11</v>
      </c>
      <c r="G2424" s="1">
        <v>936</v>
      </c>
      <c r="I2424" s="1">
        <f t="shared" si="462"/>
        <v>-0.36570723017846596</v>
      </c>
      <c r="J2424" s="1">
        <f t="shared" si="463"/>
        <v>-1.1191573600028655</v>
      </c>
      <c r="K2424" s="1">
        <f t="shared" si="464"/>
        <v>-0.7316378996097348</v>
      </c>
      <c r="L2424" s="1">
        <f t="shared" si="465"/>
        <v>-0.86224087629865209</v>
      </c>
      <c r="M2424" s="1">
        <f t="shared" si="466"/>
        <v>-3.9802819650159575E-2</v>
      </c>
      <c r="N2424" t="str">
        <f t="shared" si="467"/>
        <v>Good</v>
      </c>
      <c r="O2424" t="str">
        <f t="shared" si="468"/>
        <v>Good</v>
      </c>
      <c r="P2424" t="str">
        <f t="shared" si="469"/>
        <v>Good</v>
      </c>
      <c r="Q2424" t="str">
        <f t="shared" si="470"/>
        <v>Good</v>
      </c>
      <c r="R2424" t="str">
        <f t="shared" si="471"/>
        <v>Good</v>
      </c>
    </row>
    <row r="2425" spans="1:18" x14ac:dyDescent="0.3">
      <c r="A2425" s="1" t="s">
        <v>95</v>
      </c>
      <c r="B2425" s="1">
        <v>750000</v>
      </c>
      <c r="C2425" s="1">
        <v>4</v>
      </c>
      <c r="D2425" s="1">
        <v>3</v>
      </c>
      <c r="E2425" s="1">
        <v>3</v>
      </c>
      <c r="F2425" s="1" t="s">
        <v>160</v>
      </c>
      <c r="G2425" s="1">
        <v>1540</v>
      </c>
      <c r="H2425" s="1" t="s">
        <v>94</v>
      </c>
      <c r="I2425" s="1">
        <f t="shared" si="462"/>
        <v>-0.47014032904107805</v>
      </c>
      <c r="J2425" s="1">
        <f t="shared" si="463"/>
        <v>0.21816283119014304</v>
      </c>
      <c r="K2425" s="1">
        <f t="shared" si="464"/>
        <v>-0.11689323853809913</v>
      </c>
      <c r="L2425" s="1">
        <f t="shared" si="465"/>
        <v>0.58345829066855748</v>
      </c>
      <c r="M2425" s="1">
        <f t="shared" si="466"/>
        <v>-3.9079315400824328E-2</v>
      </c>
      <c r="N2425" t="str">
        <f t="shared" si="467"/>
        <v>Good</v>
      </c>
      <c r="O2425" t="str">
        <f t="shared" si="468"/>
        <v>Good</v>
      </c>
      <c r="P2425" t="str">
        <f t="shared" si="469"/>
        <v>Good</v>
      </c>
      <c r="Q2425" t="str">
        <f t="shared" si="470"/>
        <v>Good</v>
      </c>
      <c r="R2425" t="str">
        <f t="shared" si="471"/>
        <v>Good</v>
      </c>
    </row>
    <row r="2426" spans="1:18" x14ac:dyDescent="0.3">
      <c r="A2426" s="1" t="s">
        <v>63</v>
      </c>
      <c r="B2426" s="1">
        <v>1285000</v>
      </c>
      <c r="C2426" s="1">
        <v>6</v>
      </c>
      <c r="D2426" s="1">
        <v>5</v>
      </c>
      <c r="E2426" s="1">
        <v>3</v>
      </c>
      <c r="F2426" s="1" t="s">
        <v>74</v>
      </c>
      <c r="G2426" s="1">
        <v>2069</v>
      </c>
      <c r="H2426" s="1" t="s">
        <v>18</v>
      </c>
      <c r="I2426" s="1">
        <f t="shared" si="462"/>
        <v>-0.24665349747508819</v>
      </c>
      <c r="J2426" s="1">
        <f t="shared" si="463"/>
        <v>1.5554830223831515</v>
      </c>
      <c r="K2426" s="1">
        <f t="shared" si="464"/>
        <v>1.112596083605172</v>
      </c>
      <c r="L2426" s="1">
        <f t="shared" si="465"/>
        <v>0.58345829066855748</v>
      </c>
      <c r="M2426" s="1">
        <f t="shared" si="466"/>
        <v>-3.844565025529726E-2</v>
      </c>
      <c r="N2426" t="str">
        <f t="shared" si="467"/>
        <v>Good</v>
      </c>
      <c r="O2426" t="str">
        <f t="shared" si="468"/>
        <v>Good</v>
      </c>
      <c r="P2426" t="str">
        <f t="shared" si="469"/>
        <v>Good</v>
      </c>
      <c r="Q2426" t="str">
        <f t="shared" si="470"/>
        <v>Good</v>
      </c>
      <c r="R2426" t="str">
        <f t="shared" si="471"/>
        <v>Good</v>
      </c>
    </row>
    <row r="2427" spans="1:18" x14ac:dyDescent="0.3">
      <c r="A2427" s="1" t="s">
        <v>63</v>
      </c>
      <c r="B2427" s="1">
        <v>1200000</v>
      </c>
      <c r="C2427" s="1">
        <v>4</v>
      </c>
      <c r="D2427" s="1">
        <v>4</v>
      </c>
      <c r="E2427" s="1">
        <v>2</v>
      </c>
      <c r="F2427" s="1" t="s">
        <v>74</v>
      </c>
      <c r="G2427" s="1">
        <v>2208</v>
      </c>
      <c r="I2427" s="1">
        <f t="shared" si="462"/>
        <v>-0.28216075108837629</v>
      </c>
      <c r="J2427" s="1">
        <f t="shared" si="463"/>
        <v>0.21816283119014304</v>
      </c>
      <c r="K2427" s="1">
        <f t="shared" si="464"/>
        <v>0.49785142253353648</v>
      </c>
      <c r="L2427" s="1">
        <f t="shared" si="465"/>
        <v>-0.13939129281504731</v>
      </c>
      <c r="M2427" s="1">
        <f t="shared" si="466"/>
        <v>-3.827914844957276E-2</v>
      </c>
      <c r="N2427" t="str">
        <f t="shared" si="467"/>
        <v>Good</v>
      </c>
      <c r="O2427" t="str">
        <f t="shared" si="468"/>
        <v>Good</v>
      </c>
      <c r="P2427" t="str">
        <f t="shared" si="469"/>
        <v>Good</v>
      </c>
      <c r="Q2427" t="str">
        <f t="shared" si="470"/>
        <v>Good</v>
      </c>
      <c r="R2427" t="str">
        <f t="shared" si="471"/>
        <v>Good</v>
      </c>
    </row>
    <row r="2428" spans="1:18" x14ac:dyDescent="0.3">
      <c r="A2428" s="1" t="s">
        <v>162</v>
      </c>
      <c r="B2428" s="1">
        <v>298000</v>
      </c>
      <c r="C2428" s="1">
        <v>3</v>
      </c>
      <c r="D2428" s="1">
        <v>2</v>
      </c>
      <c r="E2428" s="1">
        <v>1</v>
      </c>
      <c r="F2428" s="1" t="s">
        <v>74</v>
      </c>
      <c r="G2428" s="1">
        <v>931</v>
      </c>
      <c r="H2428" s="1" t="s">
        <v>94</v>
      </c>
      <c r="I2428" s="1">
        <f t="shared" si="462"/>
        <v>-0.65895537178468067</v>
      </c>
      <c r="J2428" s="1">
        <f t="shared" si="463"/>
        <v>-0.45049726440636123</v>
      </c>
      <c r="K2428" s="1">
        <f t="shared" si="464"/>
        <v>-0.7316378996097348</v>
      </c>
      <c r="L2428" s="1">
        <f t="shared" si="465"/>
        <v>-0.86224087629865209</v>
      </c>
      <c r="M2428" s="1">
        <f t="shared" si="466"/>
        <v>-3.9808808923746788E-2</v>
      </c>
      <c r="N2428" t="str">
        <f t="shared" si="467"/>
        <v>Good</v>
      </c>
      <c r="O2428" t="str">
        <f t="shared" si="468"/>
        <v>Good</v>
      </c>
      <c r="P2428" t="str">
        <f t="shared" si="469"/>
        <v>Good</v>
      </c>
      <c r="Q2428" t="str">
        <f t="shared" si="470"/>
        <v>Good</v>
      </c>
      <c r="R2428" t="str">
        <f t="shared" si="471"/>
        <v>Good</v>
      </c>
    </row>
    <row r="2429" spans="1:18" x14ac:dyDescent="0.3">
      <c r="A2429" s="1" t="s">
        <v>162</v>
      </c>
      <c r="B2429" s="1">
        <v>500000</v>
      </c>
      <c r="C2429" s="1">
        <v>4</v>
      </c>
      <c r="D2429" s="1">
        <v>2</v>
      </c>
      <c r="E2429" s="1">
        <v>2</v>
      </c>
      <c r="F2429" s="1" t="s">
        <v>84</v>
      </c>
      <c r="G2429" s="1">
        <v>1313</v>
      </c>
      <c r="H2429" s="1" t="s">
        <v>18</v>
      </c>
      <c r="I2429" s="1">
        <f t="shared" si="462"/>
        <v>-0.57457342790369015</v>
      </c>
      <c r="J2429" s="1">
        <f t="shared" si="463"/>
        <v>0.21816283119014304</v>
      </c>
      <c r="K2429" s="1">
        <f t="shared" si="464"/>
        <v>-0.7316378996097348</v>
      </c>
      <c r="L2429" s="1">
        <f t="shared" si="465"/>
        <v>-0.13939129281504731</v>
      </c>
      <c r="M2429" s="1">
        <f t="shared" si="466"/>
        <v>-3.9351228421683766E-2</v>
      </c>
      <c r="N2429" t="str">
        <f t="shared" si="467"/>
        <v>Good</v>
      </c>
      <c r="O2429" t="str">
        <f t="shared" si="468"/>
        <v>Good</v>
      </c>
      <c r="P2429" t="str">
        <f t="shared" si="469"/>
        <v>Good</v>
      </c>
      <c r="Q2429" t="str">
        <f t="shared" si="470"/>
        <v>Good</v>
      </c>
      <c r="R2429" t="str">
        <f t="shared" si="471"/>
        <v>Good</v>
      </c>
    </row>
    <row r="2430" spans="1:18" x14ac:dyDescent="0.3">
      <c r="A2430" s="1" t="s">
        <v>162</v>
      </c>
      <c r="B2430" s="1">
        <v>248000</v>
      </c>
      <c r="C2430" s="1">
        <v>3</v>
      </c>
      <c r="D2430" s="1">
        <v>2</v>
      </c>
      <c r="E2430" s="1">
        <v>1</v>
      </c>
      <c r="F2430" s="1" t="s">
        <v>74</v>
      </c>
      <c r="G2430" s="1">
        <v>845</v>
      </c>
      <c r="H2430" s="1" t="s">
        <v>18</v>
      </c>
      <c r="I2430" s="1">
        <f t="shared" si="462"/>
        <v>-0.67984199155720304</v>
      </c>
      <c r="J2430" s="1">
        <f t="shared" si="463"/>
        <v>-0.45049726440636123</v>
      </c>
      <c r="K2430" s="1">
        <f t="shared" si="464"/>
        <v>-0.7316378996097348</v>
      </c>
      <c r="L2430" s="1">
        <f t="shared" si="465"/>
        <v>-0.86224087629865209</v>
      </c>
      <c r="M2430" s="1">
        <f t="shared" si="466"/>
        <v>-3.9911824429446838E-2</v>
      </c>
      <c r="N2430" t="str">
        <f t="shared" si="467"/>
        <v>Good</v>
      </c>
      <c r="O2430" t="str">
        <f t="shared" si="468"/>
        <v>Good</v>
      </c>
      <c r="P2430" t="str">
        <f t="shared" si="469"/>
        <v>Good</v>
      </c>
      <c r="Q2430" t="str">
        <f t="shared" si="470"/>
        <v>Good</v>
      </c>
      <c r="R2430" t="str">
        <f t="shared" si="471"/>
        <v>Good</v>
      </c>
    </row>
    <row r="2431" spans="1:18" x14ac:dyDescent="0.3">
      <c r="A2431" s="1" t="s">
        <v>162</v>
      </c>
      <c r="B2431" s="1">
        <v>800000</v>
      </c>
      <c r="C2431" s="1">
        <v>4</v>
      </c>
      <c r="D2431" s="1">
        <v>4</v>
      </c>
      <c r="E2431" s="1">
        <v>2</v>
      </c>
      <c r="F2431" s="1" t="s">
        <v>672</v>
      </c>
      <c r="G2431" s="1">
        <v>1440</v>
      </c>
      <c r="H2431" s="1" t="s">
        <v>18</v>
      </c>
      <c r="I2431" s="1">
        <f t="shared" si="462"/>
        <v>-0.44925370926855562</v>
      </c>
      <c r="J2431" s="1">
        <f t="shared" si="463"/>
        <v>0.21816283119014304</v>
      </c>
      <c r="K2431" s="1">
        <f t="shared" si="464"/>
        <v>0.49785142253353648</v>
      </c>
      <c r="L2431" s="1">
        <f t="shared" si="465"/>
        <v>-0.13939129281504731</v>
      </c>
      <c r="M2431" s="1">
        <f t="shared" si="466"/>
        <v>-3.9199100872568574E-2</v>
      </c>
      <c r="N2431" t="str">
        <f t="shared" si="467"/>
        <v>Good</v>
      </c>
      <c r="O2431" t="str">
        <f t="shared" si="468"/>
        <v>Good</v>
      </c>
      <c r="P2431" t="str">
        <f t="shared" si="469"/>
        <v>Good</v>
      </c>
      <c r="Q2431" t="str">
        <f t="shared" si="470"/>
        <v>Good</v>
      </c>
      <c r="R2431" t="str">
        <f t="shared" si="471"/>
        <v>Good</v>
      </c>
    </row>
    <row r="2432" spans="1:18" x14ac:dyDescent="0.3">
      <c r="A2432" s="1" t="s">
        <v>162</v>
      </c>
      <c r="B2432" s="1">
        <v>590000</v>
      </c>
      <c r="C2432" s="1">
        <v>3</v>
      </c>
      <c r="D2432" s="1">
        <v>2</v>
      </c>
      <c r="E2432" s="1">
        <v>1</v>
      </c>
      <c r="F2432" s="1" t="s">
        <v>45</v>
      </c>
      <c r="G2432" s="1">
        <v>880</v>
      </c>
      <c r="H2432" s="1" t="s">
        <v>18</v>
      </c>
      <c r="I2432" s="1">
        <f t="shared" si="462"/>
        <v>-0.53697751231314972</v>
      </c>
      <c r="J2432" s="1">
        <f t="shared" si="463"/>
        <v>-0.45049726440636123</v>
      </c>
      <c r="K2432" s="1">
        <f t="shared" si="464"/>
        <v>-0.7316378996097348</v>
      </c>
      <c r="L2432" s="1">
        <f t="shared" si="465"/>
        <v>-0.86224087629865209</v>
      </c>
      <c r="M2432" s="1">
        <f t="shared" si="466"/>
        <v>-3.9869899514336352E-2</v>
      </c>
      <c r="N2432" t="str">
        <f t="shared" si="467"/>
        <v>Good</v>
      </c>
      <c r="O2432" t="str">
        <f t="shared" si="468"/>
        <v>Good</v>
      </c>
      <c r="P2432" t="str">
        <f t="shared" si="469"/>
        <v>Good</v>
      </c>
      <c r="Q2432" t="str">
        <f t="shared" si="470"/>
        <v>Good</v>
      </c>
      <c r="R2432" t="str">
        <f t="shared" si="471"/>
        <v>Good</v>
      </c>
    </row>
    <row r="2433" spans="1:18" x14ac:dyDescent="0.3">
      <c r="A2433" s="1" t="s">
        <v>162</v>
      </c>
      <c r="B2433" s="1">
        <v>550000</v>
      </c>
      <c r="C2433" s="1">
        <v>4</v>
      </c>
      <c r="D2433" s="1">
        <v>2</v>
      </c>
      <c r="E2433" s="1">
        <v>2</v>
      </c>
      <c r="F2433" s="1" t="s">
        <v>74</v>
      </c>
      <c r="G2433" s="1">
        <v>1500</v>
      </c>
      <c r="H2433" s="1" t="s">
        <v>18</v>
      </c>
      <c r="I2433" s="1">
        <f t="shared" si="462"/>
        <v>-0.55368680813116766</v>
      </c>
      <c r="J2433" s="1">
        <f t="shared" si="463"/>
        <v>0.21816283119014304</v>
      </c>
      <c r="K2433" s="1">
        <f t="shared" si="464"/>
        <v>-0.7316378996097348</v>
      </c>
      <c r="L2433" s="1">
        <f t="shared" si="465"/>
        <v>-0.13939129281504731</v>
      </c>
      <c r="M2433" s="1">
        <f t="shared" si="466"/>
        <v>-3.9127229589522028E-2</v>
      </c>
      <c r="N2433" t="str">
        <f t="shared" si="467"/>
        <v>Good</v>
      </c>
      <c r="O2433" t="str">
        <f t="shared" si="468"/>
        <v>Good</v>
      </c>
      <c r="P2433" t="str">
        <f t="shared" si="469"/>
        <v>Good</v>
      </c>
      <c r="Q2433" t="str">
        <f t="shared" si="470"/>
        <v>Good</v>
      </c>
      <c r="R2433" t="str">
        <f t="shared" si="471"/>
        <v>Good</v>
      </c>
    </row>
    <row r="2434" spans="1:18" x14ac:dyDescent="0.3">
      <c r="A2434" s="1" t="s">
        <v>1232</v>
      </c>
      <c r="B2434" s="1">
        <v>790000</v>
      </c>
      <c r="C2434" s="1">
        <v>2</v>
      </c>
      <c r="D2434" s="1">
        <v>2</v>
      </c>
      <c r="E2434" s="1">
        <v>2</v>
      </c>
      <c r="F2434" s="1" t="s">
        <v>73</v>
      </c>
      <c r="G2434" s="1">
        <v>1076</v>
      </c>
      <c r="H2434" s="1" t="s">
        <v>13</v>
      </c>
      <c r="I2434" s="1">
        <f t="shared" si="462"/>
        <v>-0.45343103322306011</v>
      </c>
      <c r="J2434" s="1">
        <f t="shared" si="463"/>
        <v>-1.1191573600028655</v>
      </c>
      <c r="K2434" s="1">
        <f t="shared" si="464"/>
        <v>-0.7316378996097348</v>
      </c>
      <c r="L2434" s="1">
        <f t="shared" si="465"/>
        <v>-0.13939129281504731</v>
      </c>
      <c r="M2434" s="1">
        <f t="shared" si="466"/>
        <v>-3.9635119989717631E-2</v>
      </c>
      <c r="N2434" t="str">
        <f t="shared" si="467"/>
        <v>Good</v>
      </c>
      <c r="O2434" t="str">
        <f t="shared" si="468"/>
        <v>Good</v>
      </c>
      <c r="P2434" t="str">
        <f t="shared" si="469"/>
        <v>Good</v>
      </c>
      <c r="Q2434" t="str">
        <f t="shared" si="470"/>
        <v>Good</v>
      </c>
      <c r="R2434" t="str">
        <f t="shared" si="471"/>
        <v>Good</v>
      </c>
    </row>
    <row r="2435" spans="1:18" x14ac:dyDescent="0.3">
      <c r="A2435" s="1" t="s">
        <v>232</v>
      </c>
      <c r="B2435" s="1">
        <v>450000</v>
      </c>
      <c r="C2435" s="1">
        <v>3</v>
      </c>
      <c r="D2435" s="1">
        <v>2</v>
      </c>
      <c r="E2435" s="1">
        <v>2</v>
      </c>
      <c r="F2435" s="1" t="s">
        <v>21</v>
      </c>
      <c r="G2435" s="1">
        <v>1075</v>
      </c>
      <c r="I2435" s="1">
        <f t="shared" si="462"/>
        <v>-0.59546004767621252</v>
      </c>
      <c r="J2435" s="1">
        <f t="shared" si="463"/>
        <v>-0.45049726440636123</v>
      </c>
      <c r="K2435" s="1">
        <f t="shared" si="464"/>
        <v>-0.7316378996097348</v>
      </c>
      <c r="L2435" s="1">
        <f t="shared" si="465"/>
        <v>-0.13939129281504731</v>
      </c>
      <c r="M2435" s="1">
        <f t="shared" si="466"/>
        <v>-3.9636317844435075E-2</v>
      </c>
      <c r="N2435" t="str">
        <f t="shared" si="467"/>
        <v>Good</v>
      </c>
      <c r="O2435" t="str">
        <f t="shared" si="468"/>
        <v>Good</v>
      </c>
      <c r="P2435" t="str">
        <f t="shared" si="469"/>
        <v>Good</v>
      </c>
      <c r="Q2435" t="str">
        <f t="shared" si="470"/>
        <v>Good</v>
      </c>
      <c r="R2435" t="str">
        <f t="shared" si="471"/>
        <v>Good</v>
      </c>
    </row>
    <row r="2436" spans="1:18" x14ac:dyDescent="0.3">
      <c r="A2436" s="1" t="s">
        <v>100</v>
      </c>
      <c r="B2436" s="1">
        <v>1050000</v>
      </c>
      <c r="C2436" s="1">
        <v>5</v>
      </c>
      <c r="D2436" s="1">
        <v>4</v>
      </c>
      <c r="E2436" s="1">
        <v>2</v>
      </c>
      <c r="F2436" s="1" t="s">
        <v>21</v>
      </c>
      <c r="G2436" s="1">
        <v>2190</v>
      </c>
      <c r="H2436" s="1" t="s">
        <v>13</v>
      </c>
      <c r="I2436" s="1">
        <f t="shared" si="462"/>
        <v>-0.34482061040594353</v>
      </c>
      <c r="J2436" s="1">
        <f t="shared" si="463"/>
        <v>0.88682292678664731</v>
      </c>
      <c r="K2436" s="1">
        <f t="shared" si="464"/>
        <v>0.49785142253353648</v>
      </c>
      <c r="L2436" s="1">
        <f t="shared" si="465"/>
        <v>-0.13939129281504731</v>
      </c>
      <c r="M2436" s="1">
        <f t="shared" si="466"/>
        <v>-3.8300709834486725E-2</v>
      </c>
      <c r="N2436" t="str">
        <f t="shared" si="467"/>
        <v>Good</v>
      </c>
      <c r="O2436" t="str">
        <f t="shared" si="468"/>
        <v>Good</v>
      </c>
      <c r="P2436" t="str">
        <f t="shared" si="469"/>
        <v>Good</v>
      </c>
      <c r="Q2436" t="str">
        <f t="shared" si="470"/>
        <v>Good</v>
      </c>
      <c r="R2436" t="str">
        <f t="shared" si="471"/>
        <v>Good</v>
      </c>
    </row>
    <row r="2437" spans="1:18" x14ac:dyDescent="0.3">
      <c r="A2437" s="1" t="s">
        <v>63</v>
      </c>
      <c r="B2437" s="1">
        <v>2730000</v>
      </c>
      <c r="C2437" s="1">
        <v>5</v>
      </c>
      <c r="D2437" s="1">
        <v>5</v>
      </c>
      <c r="E2437" s="1">
        <v>3</v>
      </c>
      <c r="F2437" s="1" t="s">
        <v>21</v>
      </c>
      <c r="G2437" s="1">
        <v>3043</v>
      </c>
      <c r="H2437" s="1" t="s">
        <v>18</v>
      </c>
      <c r="I2437" s="1">
        <f t="shared" si="462"/>
        <v>0.35696981395080957</v>
      </c>
      <c r="J2437" s="1">
        <f t="shared" si="463"/>
        <v>0.88682292678664731</v>
      </c>
      <c r="K2437" s="1">
        <f t="shared" si="464"/>
        <v>1.112596083605172</v>
      </c>
      <c r="L2437" s="1">
        <f t="shared" si="465"/>
        <v>0.58345829066855748</v>
      </c>
      <c r="M2437" s="1">
        <f t="shared" si="466"/>
        <v>-3.7278939760508299E-2</v>
      </c>
      <c r="N2437" t="str">
        <f t="shared" si="467"/>
        <v>Good</v>
      </c>
      <c r="O2437" t="str">
        <f t="shared" si="468"/>
        <v>Good</v>
      </c>
      <c r="P2437" t="str">
        <f t="shared" si="469"/>
        <v>Good</v>
      </c>
      <c r="Q2437" t="str">
        <f t="shared" si="470"/>
        <v>Good</v>
      </c>
      <c r="R2437" t="str">
        <f t="shared" si="471"/>
        <v>Good</v>
      </c>
    </row>
    <row r="2438" spans="1:18" x14ac:dyDescent="0.3">
      <c r="A2438" s="1" t="s">
        <v>8</v>
      </c>
      <c r="B2438" s="1">
        <v>1149000</v>
      </c>
      <c r="C2438" s="1">
        <v>4</v>
      </c>
      <c r="D2438" s="1">
        <v>3</v>
      </c>
      <c r="E2438" s="1">
        <v>2</v>
      </c>
      <c r="F2438" s="1" t="s">
        <v>112</v>
      </c>
      <c r="G2438" s="1">
        <v>625</v>
      </c>
      <c r="H2438" s="1" t="s">
        <v>18</v>
      </c>
      <c r="I2438" s="1">
        <f t="shared" si="462"/>
        <v>-0.30346510325634918</v>
      </c>
      <c r="J2438" s="1">
        <f t="shared" si="463"/>
        <v>0.21816283119014304</v>
      </c>
      <c r="K2438" s="1">
        <f t="shared" si="464"/>
        <v>-0.11689323853809913</v>
      </c>
      <c r="L2438" s="1">
        <f t="shared" si="465"/>
        <v>-0.13939129281504731</v>
      </c>
      <c r="M2438" s="1">
        <f t="shared" si="466"/>
        <v>-4.0175352467284181E-2</v>
      </c>
      <c r="N2438" t="str">
        <f t="shared" si="467"/>
        <v>Good</v>
      </c>
      <c r="O2438" t="str">
        <f t="shared" si="468"/>
        <v>Good</v>
      </c>
      <c r="P2438" t="str">
        <f t="shared" si="469"/>
        <v>Good</v>
      </c>
      <c r="Q2438" t="str">
        <f t="shared" si="470"/>
        <v>Good</v>
      </c>
      <c r="R2438" t="str">
        <f t="shared" si="471"/>
        <v>Good</v>
      </c>
    </row>
    <row r="2439" spans="1:18" x14ac:dyDescent="0.3">
      <c r="A2439" s="1" t="s">
        <v>91</v>
      </c>
      <c r="B2439" s="1">
        <v>338000</v>
      </c>
      <c r="C2439" s="1">
        <v>3</v>
      </c>
      <c r="D2439" s="1">
        <v>2</v>
      </c>
      <c r="E2439" s="1">
        <v>2</v>
      </c>
      <c r="F2439" s="1" t="s">
        <v>73</v>
      </c>
      <c r="G2439" s="1">
        <v>950</v>
      </c>
      <c r="H2439" s="1" t="s">
        <v>18</v>
      </c>
      <c r="I2439" s="1">
        <f t="shared" ref="I2439:I2502" si="472">(B2439-$B$2)/$B$3</f>
        <v>-0.64224607596666272</v>
      </c>
      <c r="J2439" s="1">
        <f t="shared" ref="J2439:J2502" si="473">(C2439-$C$2)/$C$3</f>
        <v>-0.45049726440636123</v>
      </c>
      <c r="K2439" s="1">
        <f t="shared" ref="K2439:K2502" si="474">(D2439-$D$2)/$D$3</f>
        <v>-0.7316378996097348</v>
      </c>
      <c r="L2439" s="1">
        <f t="shared" ref="L2439:L2502" si="475">(E2439-$E$2)/$E$3</f>
        <v>-0.13939129281504731</v>
      </c>
      <c r="M2439" s="1">
        <f t="shared" ref="M2439:M2502" si="476">(G2439-$F$2)/$F$3</f>
        <v>-3.9786049684115379E-2</v>
      </c>
      <c r="N2439" t="str">
        <f t="shared" si="467"/>
        <v>Good</v>
      </c>
      <c r="O2439" t="str">
        <f t="shared" si="468"/>
        <v>Good</v>
      </c>
      <c r="P2439" t="str">
        <f t="shared" si="469"/>
        <v>Good</v>
      </c>
      <c r="Q2439" t="str">
        <f t="shared" si="470"/>
        <v>Good</v>
      </c>
      <c r="R2439" t="str">
        <f t="shared" si="471"/>
        <v>Good</v>
      </c>
    </row>
    <row r="2440" spans="1:18" x14ac:dyDescent="0.3">
      <c r="A2440" s="1" t="s">
        <v>100</v>
      </c>
      <c r="B2440" s="1">
        <v>385000</v>
      </c>
      <c r="C2440" s="1">
        <v>3</v>
      </c>
      <c r="D2440" s="1">
        <v>2</v>
      </c>
      <c r="E2440" s="1">
        <v>2</v>
      </c>
      <c r="F2440" s="1" t="s">
        <v>345</v>
      </c>
      <c r="G2440" s="1">
        <v>1221</v>
      </c>
      <c r="H2440" s="1" t="s">
        <v>18</v>
      </c>
      <c r="I2440" s="1">
        <f t="shared" si="472"/>
        <v>-0.62261265338049165</v>
      </c>
      <c r="J2440" s="1">
        <f t="shared" si="473"/>
        <v>-0.45049726440636123</v>
      </c>
      <c r="K2440" s="1">
        <f t="shared" si="474"/>
        <v>-0.7316378996097348</v>
      </c>
      <c r="L2440" s="1">
        <f t="shared" si="475"/>
        <v>-0.13939129281504731</v>
      </c>
      <c r="M2440" s="1">
        <f t="shared" si="476"/>
        <v>-3.9461431055688473E-2</v>
      </c>
      <c r="N2440" t="str">
        <f t="shared" si="467"/>
        <v>Good</v>
      </c>
      <c r="O2440" t="str">
        <f t="shared" si="468"/>
        <v>Good</v>
      </c>
      <c r="P2440" t="str">
        <f t="shared" si="469"/>
        <v>Good</v>
      </c>
      <c r="Q2440" t="str">
        <f t="shared" si="470"/>
        <v>Good</v>
      </c>
      <c r="R2440" t="str">
        <f t="shared" si="471"/>
        <v>Good</v>
      </c>
    </row>
    <row r="2441" spans="1:18" x14ac:dyDescent="0.3">
      <c r="A2441" s="1" t="s">
        <v>95</v>
      </c>
      <c r="B2441" s="1">
        <v>570000</v>
      </c>
      <c r="C2441" s="1">
        <v>4</v>
      </c>
      <c r="D2441" s="1">
        <v>3</v>
      </c>
      <c r="E2441" s="1">
        <v>3</v>
      </c>
      <c r="F2441" s="1" t="s">
        <v>45</v>
      </c>
      <c r="G2441" s="1">
        <v>1170</v>
      </c>
      <c r="H2441" s="1" t="s">
        <v>18</v>
      </c>
      <c r="I2441" s="1">
        <f t="shared" si="472"/>
        <v>-0.54533216022215869</v>
      </c>
      <c r="J2441" s="1">
        <f t="shared" si="473"/>
        <v>0.21816283119014304</v>
      </c>
      <c r="K2441" s="1">
        <f t="shared" si="474"/>
        <v>-0.11689323853809913</v>
      </c>
      <c r="L2441" s="1">
        <f t="shared" si="475"/>
        <v>0.58345829066855748</v>
      </c>
      <c r="M2441" s="1">
        <f t="shared" si="476"/>
        <v>-3.9522521646278036E-2</v>
      </c>
      <c r="N2441" t="str">
        <f t="shared" si="467"/>
        <v>Good</v>
      </c>
      <c r="O2441" t="str">
        <f t="shared" si="468"/>
        <v>Good</v>
      </c>
      <c r="P2441" t="str">
        <f t="shared" si="469"/>
        <v>Good</v>
      </c>
      <c r="Q2441" t="str">
        <f t="shared" si="470"/>
        <v>Good</v>
      </c>
      <c r="R2441" t="str">
        <f t="shared" si="471"/>
        <v>Good</v>
      </c>
    </row>
    <row r="2442" spans="1:18" x14ac:dyDescent="0.3">
      <c r="A2442" s="1" t="s">
        <v>63</v>
      </c>
      <c r="B2442" s="1">
        <v>1410000</v>
      </c>
      <c r="C2442" s="1">
        <v>4</v>
      </c>
      <c r="D2442" s="1">
        <v>4</v>
      </c>
      <c r="E2442" s="1">
        <v>2</v>
      </c>
      <c r="F2442" s="1" t="s">
        <v>21</v>
      </c>
      <c r="G2442" s="1">
        <v>1496</v>
      </c>
      <c r="H2442" s="1" t="s">
        <v>18</v>
      </c>
      <c r="I2442" s="1">
        <f t="shared" si="472"/>
        <v>-0.19443694804378217</v>
      </c>
      <c r="J2442" s="1">
        <f t="shared" si="473"/>
        <v>0.21816283119014304</v>
      </c>
      <c r="K2442" s="1">
        <f t="shared" si="474"/>
        <v>0.49785142253353648</v>
      </c>
      <c r="L2442" s="1">
        <f t="shared" si="475"/>
        <v>-0.13939129281504731</v>
      </c>
      <c r="M2442" s="1">
        <f t="shared" si="476"/>
        <v>-3.9132021008391797E-2</v>
      </c>
      <c r="N2442" t="str">
        <f t="shared" si="467"/>
        <v>Good</v>
      </c>
      <c r="O2442" t="str">
        <f t="shared" si="468"/>
        <v>Good</v>
      </c>
      <c r="P2442" t="str">
        <f t="shared" si="469"/>
        <v>Good</v>
      </c>
      <c r="Q2442" t="str">
        <f t="shared" si="470"/>
        <v>Good</v>
      </c>
      <c r="R2442" t="str">
        <f t="shared" si="471"/>
        <v>Good</v>
      </c>
    </row>
    <row r="2443" spans="1:18" x14ac:dyDescent="0.3">
      <c r="A2443" s="1" t="s">
        <v>23</v>
      </c>
      <c r="B2443" s="1">
        <v>690000</v>
      </c>
      <c r="C2443" s="1">
        <v>4</v>
      </c>
      <c r="D2443" s="1">
        <v>2</v>
      </c>
      <c r="E2443" s="1">
        <v>2</v>
      </c>
      <c r="F2443" s="1" t="s">
        <v>21</v>
      </c>
      <c r="G2443" s="1">
        <v>1499</v>
      </c>
      <c r="I2443" s="1">
        <f t="shared" si="472"/>
        <v>-0.49520427276810491</v>
      </c>
      <c r="J2443" s="1">
        <f t="shared" si="473"/>
        <v>0.21816283119014304</v>
      </c>
      <c r="K2443" s="1">
        <f t="shared" si="474"/>
        <v>-0.7316378996097348</v>
      </c>
      <c r="L2443" s="1">
        <f t="shared" si="475"/>
        <v>-0.13939129281504731</v>
      </c>
      <c r="M2443" s="1">
        <f t="shared" si="476"/>
        <v>-3.9128427444239465E-2</v>
      </c>
      <c r="N2443" t="str">
        <f t="shared" si="467"/>
        <v>Good</v>
      </c>
      <c r="O2443" t="str">
        <f t="shared" si="468"/>
        <v>Good</v>
      </c>
      <c r="P2443" t="str">
        <f t="shared" si="469"/>
        <v>Good</v>
      </c>
      <c r="Q2443" t="str">
        <f t="shared" si="470"/>
        <v>Good</v>
      </c>
      <c r="R2443" t="str">
        <f t="shared" si="471"/>
        <v>Good</v>
      </c>
    </row>
    <row r="2444" spans="1:18" x14ac:dyDescent="0.3">
      <c r="A2444" s="1" t="s">
        <v>63</v>
      </c>
      <c r="B2444" s="1">
        <v>2790000</v>
      </c>
      <c r="C2444" s="1">
        <v>5</v>
      </c>
      <c r="D2444" s="1">
        <v>5</v>
      </c>
      <c r="E2444" s="1">
        <v>3</v>
      </c>
      <c r="F2444" s="1" t="s">
        <v>74</v>
      </c>
      <c r="G2444" s="1">
        <v>2767</v>
      </c>
      <c r="H2444" s="1" t="s">
        <v>18</v>
      </c>
      <c r="I2444" s="1">
        <f t="shared" si="472"/>
        <v>0.38203375767783648</v>
      </c>
      <c r="J2444" s="1">
        <f t="shared" si="473"/>
        <v>0.88682292678664731</v>
      </c>
      <c r="K2444" s="1">
        <f t="shared" si="474"/>
        <v>1.112596083605172</v>
      </c>
      <c r="L2444" s="1">
        <f t="shared" si="475"/>
        <v>0.58345829066855748</v>
      </c>
      <c r="M2444" s="1">
        <f t="shared" si="476"/>
        <v>-3.7609547662522419E-2</v>
      </c>
      <c r="N2444" t="str">
        <f t="shared" si="467"/>
        <v>Good</v>
      </c>
      <c r="O2444" t="str">
        <f t="shared" si="468"/>
        <v>Good</v>
      </c>
      <c r="P2444" t="str">
        <f t="shared" si="469"/>
        <v>Good</v>
      </c>
      <c r="Q2444" t="str">
        <f t="shared" si="470"/>
        <v>Good</v>
      </c>
      <c r="R2444" t="str">
        <f t="shared" si="471"/>
        <v>Good</v>
      </c>
    </row>
    <row r="2445" spans="1:18" x14ac:dyDescent="0.3">
      <c r="A2445" s="1" t="s">
        <v>179</v>
      </c>
      <c r="B2445" s="1">
        <v>7397250</v>
      </c>
      <c r="C2445" s="1">
        <v>6</v>
      </c>
      <c r="D2445" s="1">
        <v>5</v>
      </c>
      <c r="E2445" s="1">
        <v>2</v>
      </c>
      <c r="F2445" s="1" t="s">
        <v>112</v>
      </c>
      <c r="G2445" s="1">
        <v>4227</v>
      </c>
      <c r="H2445" s="1" t="s">
        <v>18</v>
      </c>
      <c r="I2445" s="1">
        <f t="shared" si="472"/>
        <v>2.3066313366169142</v>
      </c>
      <c r="J2445" s="1">
        <f t="shared" si="473"/>
        <v>1.5554830223831515</v>
      </c>
      <c r="K2445" s="1">
        <f t="shared" si="474"/>
        <v>1.112596083605172</v>
      </c>
      <c r="L2445" s="1">
        <f t="shared" si="475"/>
        <v>-0.13939129281504731</v>
      </c>
      <c r="M2445" s="1">
        <f t="shared" si="476"/>
        <v>-3.5860679775056421E-2</v>
      </c>
      <c r="N2445" t="str">
        <f t="shared" si="467"/>
        <v>Good</v>
      </c>
      <c r="O2445" t="str">
        <f t="shared" si="468"/>
        <v>Good</v>
      </c>
      <c r="P2445" t="str">
        <f t="shared" si="469"/>
        <v>Good</v>
      </c>
      <c r="Q2445" t="str">
        <f t="shared" si="470"/>
        <v>Good</v>
      </c>
      <c r="R2445" t="str">
        <f t="shared" si="471"/>
        <v>Good</v>
      </c>
    </row>
    <row r="2446" spans="1:18" x14ac:dyDescent="0.3">
      <c r="A2446" s="1" t="s">
        <v>63</v>
      </c>
      <c r="B2446" s="1">
        <v>2300000</v>
      </c>
      <c r="C2446" s="1">
        <v>4</v>
      </c>
      <c r="D2446" s="1">
        <v>4</v>
      </c>
      <c r="E2446" s="1">
        <v>2</v>
      </c>
      <c r="F2446" s="1" t="s">
        <v>672</v>
      </c>
      <c r="G2446" s="1">
        <v>2447</v>
      </c>
      <c r="I2446" s="1">
        <f t="shared" si="472"/>
        <v>0.17734488390711681</v>
      </c>
      <c r="J2446" s="1">
        <f t="shared" si="473"/>
        <v>0.21816283119014304</v>
      </c>
      <c r="K2446" s="1">
        <f t="shared" si="474"/>
        <v>0.49785142253353648</v>
      </c>
      <c r="L2446" s="1">
        <f t="shared" si="475"/>
        <v>-0.13939129281504731</v>
      </c>
      <c r="M2446" s="1">
        <f t="shared" si="476"/>
        <v>-3.7992861172104007E-2</v>
      </c>
      <c r="N2446" t="str">
        <f t="shared" si="467"/>
        <v>Good</v>
      </c>
      <c r="O2446" t="str">
        <f t="shared" si="468"/>
        <v>Good</v>
      </c>
      <c r="P2446" t="str">
        <f t="shared" si="469"/>
        <v>Good</v>
      </c>
      <c r="Q2446" t="str">
        <f t="shared" si="470"/>
        <v>Good</v>
      </c>
      <c r="R2446" t="str">
        <f t="shared" si="471"/>
        <v>Good</v>
      </c>
    </row>
    <row r="2447" spans="1:18" x14ac:dyDescent="0.3">
      <c r="A2447" s="1" t="s">
        <v>63</v>
      </c>
      <c r="B2447" s="1">
        <v>1401662</v>
      </c>
      <c r="C2447" s="1">
        <v>3</v>
      </c>
      <c r="D2447" s="1">
        <v>3</v>
      </c>
      <c r="E2447" s="1">
        <v>2</v>
      </c>
      <c r="F2447" s="1" t="s">
        <v>74</v>
      </c>
      <c r="G2447" s="1">
        <v>1603</v>
      </c>
      <c r="H2447" s="1" t="s">
        <v>18</v>
      </c>
      <c r="I2447" s="1">
        <f t="shared" si="472"/>
        <v>-0.19792000075704799</v>
      </c>
      <c r="J2447" s="1">
        <f t="shared" si="473"/>
        <v>-0.45049726440636123</v>
      </c>
      <c r="K2447" s="1">
        <f t="shared" si="474"/>
        <v>-0.11689323853809913</v>
      </c>
      <c r="L2447" s="1">
        <f t="shared" si="475"/>
        <v>-0.13939129281504731</v>
      </c>
      <c r="M2447" s="1">
        <f t="shared" si="476"/>
        <v>-3.9003850553625451E-2</v>
      </c>
      <c r="N2447" t="str">
        <f t="shared" si="467"/>
        <v>Good</v>
      </c>
      <c r="O2447" t="str">
        <f t="shared" si="468"/>
        <v>Good</v>
      </c>
      <c r="P2447" t="str">
        <f t="shared" si="469"/>
        <v>Good</v>
      </c>
      <c r="Q2447" t="str">
        <f t="shared" si="470"/>
        <v>Good</v>
      </c>
      <c r="R2447" t="str">
        <f t="shared" si="471"/>
        <v>Good</v>
      </c>
    </row>
    <row r="2448" spans="1:18" x14ac:dyDescent="0.3">
      <c r="A2448" s="1" t="s">
        <v>63</v>
      </c>
      <c r="B2448" s="1">
        <v>1678225</v>
      </c>
      <c r="C2448" s="1">
        <v>5</v>
      </c>
      <c r="D2448" s="1">
        <v>4</v>
      </c>
      <c r="E2448" s="1">
        <v>2</v>
      </c>
      <c r="F2448" s="1" t="s">
        <v>74</v>
      </c>
      <c r="G2448" s="1">
        <v>2065</v>
      </c>
      <c r="H2448" s="1" t="s">
        <v>18</v>
      </c>
      <c r="I2448" s="1">
        <f t="shared" si="472"/>
        <v>-8.2390676274085681E-2</v>
      </c>
      <c r="J2448" s="1">
        <f t="shared" si="473"/>
        <v>0.88682292678664731</v>
      </c>
      <c r="K2448" s="1">
        <f t="shared" si="474"/>
        <v>0.49785142253353648</v>
      </c>
      <c r="L2448" s="1">
        <f t="shared" si="475"/>
        <v>-0.13939129281504731</v>
      </c>
      <c r="M2448" s="1">
        <f t="shared" si="476"/>
        <v>-3.845044167416703E-2</v>
      </c>
      <c r="N2448" t="str">
        <f t="shared" si="467"/>
        <v>Good</v>
      </c>
      <c r="O2448" t="str">
        <f t="shared" si="468"/>
        <v>Good</v>
      </c>
      <c r="P2448" t="str">
        <f t="shared" si="469"/>
        <v>Good</v>
      </c>
      <c r="Q2448" t="str">
        <f t="shared" si="470"/>
        <v>Good</v>
      </c>
      <c r="R2448" t="str">
        <f t="shared" si="471"/>
        <v>Good</v>
      </c>
    </row>
    <row r="2449" spans="1:18" x14ac:dyDescent="0.3">
      <c r="A2449" s="1" t="s">
        <v>63</v>
      </c>
      <c r="B2449" s="1">
        <v>2106463</v>
      </c>
      <c r="C2449" s="1">
        <v>5</v>
      </c>
      <c r="D2449" s="1">
        <v>5</v>
      </c>
      <c r="E2449" s="1">
        <v>3</v>
      </c>
      <c r="F2449" s="1" t="s">
        <v>74</v>
      </c>
      <c r="G2449" s="1">
        <v>2766</v>
      </c>
      <c r="H2449" s="1" t="s">
        <v>18</v>
      </c>
      <c r="I2449" s="1">
        <f t="shared" si="472"/>
        <v>9.6498209288823397E-2</v>
      </c>
      <c r="J2449" s="1">
        <f t="shared" si="473"/>
        <v>0.88682292678664731</v>
      </c>
      <c r="K2449" s="1">
        <f t="shared" si="474"/>
        <v>1.112596083605172</v>
      </c>
      <c r="L2449" s="1">
        <f t="shared" si="475"/>
        <v>0.58345829066855748</v>
      </c>
      <c r="M2449" s="1">
        <f t="shared" si="476"/>
        <v>-3.7610745517239863E-2</v>
      </c>
      <c r="N2449" t="str">
        <f t="shared" si="467"/>
        <v>Good</v>
      </c>
      <c r="O2449" t="str">
        <f t="shared" si="468"/>
        <v>Good</v>
      </c>
      <c r="P2449" t="str">
        <f t="shared" si="469"/>
        <v>Good</v>
      </c>
      <c r="Q2449" t="str">
        <f t="shared" si="470"/>
        <v>Good</v>
      </c>
      <c r="R2449" t="str">
        <f t="shared" si="471"/>
        <v>Good</v>
      </c>
    </row>
    <row r="2450" spans="1:18" x14ac:dyDescent="0.3">
      <c r="A2450" s="1" t="s">
        <v>63</v>
      </c>
      <c r="B2450" s="1">
        <v>1790820</v>
      </c>
      <c r="C2450" s="1">
        <v>5</v>
      </c>
      <c r="D2450" s="1">
        <v>4</v>
      </c>
      <c r="E2450" s="1">
        <v>3</v>
      </c>
      <c r="F2450" s="1" t="s">
        <v>74</v>
      </c>
      <c r="G2450" s="1">
        <v>2163</v>
      </c>
      <c r="H2450" s="1" t="s">
        <v>18</v>
      </c>
      <c r="I2450" s="1">
        <f t="shared" si="472"/>
        <v>-3.535609720834245E-2</v>
      </c>
      <c r="J2450" s="1">
        <f t="shared" si="473"/>
        <v>0.88682292678664731</v>
      </c>
      <c r="K2450" s="1">
        <f t="shared" si="474"/>
        <v>0.49785142253353648</v>
      </c>
      <c r="L2450" s="1">
        <f t="shared" si="475"/>
        <v>0.58345829066855748</v>
      </c>
      <c r="M2450" s="1">
        <f t="shared" si="476"/>
        <v>-3.8333051911857673E-2</v>
      </c>
      <c r="N2450" t="str">
        <f t="shared" si="467"/>
        <v>Good</v>
      </c>
      <c r="O2450" t="str">
        <f t="shared" si="468"/>
        <v>Good</v>
      </c>
      <c r="P2450" t="str">
        <f t="shared" si="469"/>
        <v>Good</v>
      </c>
      <c r="Q2450" t="str">
        <f t="shared" si="470"/>
        <v>Good</v>
      </c>
      <c r="R2450" t="str">
        <f t="shared" si="471"/>
        <v>Good</v>
      </c>
    </row>
    <row r="2451" spans="1:18" x14ac:dyDescent="0.3">
      <c r="A2451" s="1" t="s">
        <v>63</v>
      </c>
      <c r="B2451" s="1">
        <v>1719148</v>
      </c>
      <c r="C2451" s="1">
        <v>5</v>
      </c>
      <c r="D2451" s="1">
        <v>4</v>
      </c>
      <c r="E2451" s="1">
        <v>3</v>
      </c>
      <c r="F2451" s="1" t="s">
        <v>74</v>
      </c>
      <c r="G2451" s="1">
        <v>2163</v>
      </c>
      <c r="H2451" s="1" t="s">
        <v>18</v>
      </c>
      <c r="I2451" s="1">
        <f t="shared" si="472"/>
        <v>-6.5295813455066978E-2</v>
      </c>
      <c r="J2451" s="1">
        <f t="shared" si="473"/>
        <v>0.88682292678664731</v>
      </c>
      <c r="K2451" s="1">
        <f t="shared" si="474"/>
        <v>0.49785142253353648</v>
      </c>
      <c r="L2451" s="1">
        <f t="shared" si="475"/>
        <v>0.58345829066855748</v>
      </c>
      <c r="M2451" s="1">
        <f t="shared" si="476"/>
        <v>-3.8333051911857673E-2</v>
      </c>
      <c r="N2451" t="str">
        <f t="shared" si="467"/>
        <v>Good</v>
      </c>
      <c r="O2451" t="str">
        <f t="shared" si="468"/>
        <v>Good</v>
      </c>
      <c r="P2451" t="str">
        <f t="shared" si="469"/>
        <v>Good</v>
      </c>
      <c r="Q2451" t="str">
        <f t="shared" si="470"/>
        <v>Good</v>
      </c>
      <c r="R2451" t="str">
        <f t="shared" si="471"/>
        <v>Good</v>
      </c>
    </row>
    <row r="2452" spans="1:18" x14ac:dyDescent="0.3">
      <c r="A2452" s="1" t="s">
        <v>63</v>
      </c>
      <c r="B2452" s="1">
        <v>2188533</v>
      </c>
      <c r="C2452" s="1">
        <v>4</v>
      </c>
      <c r="D2452" s="1">
        <v>4</v>
      </c>
      <c r="E2452" s="1">
        <v>3</v>
      </c>
      <c r="F2452" s="1" t="s">
        <v>74</v>
      </c>
      <c r="G2452" s="1">
        <v>2766</v>
      </c>
      <c r="H2452" s="1" t="s">
        <v>18</v>
      </c>
      <c r="I2452" s="1">
        <f t="shared" si="472"/>
        <v>0.13078150698344168</v>
      </c>
      <c r="J2452" s="1">
        <f t="shared" si="473"/>
        <v>0.21816283119014304</v>
      </c>
      <c r="K2452" s="1">
        <f t="shared" si="474"/>
        <v>0.49785142253353648</v>
      </c>
      <c r="L2452" s="1">
        <f t="shared" si="475"/>
        <v>0.58345829066855748</v>
      </c>
      <c r="M2452" s="1">
        <f t="shared" si="476"/>
        <v>-3.7610745517239863E-2</v>
      </c>
      <c r="N2452" t="str">
        <f t="shared" si="467"/>
        <v>Good</v>
      </c>
      <c r="O2452" t="str">
        <f t="shared" si="468"/>
        <v>Good</v>
      </c>
      <c r="P2452" t="str">
        <f t="shared" si="469"/>
        <v>Good</v>
      </c>
      <c r="Q2452" t="str">
        <f t="shared" si="470"/>
        <v>Good</v>
      </c>
      <c r="R2452" t="str">
        <f t="shared" si="471"/>
        <v>Good</v>
      </c>
    </row>
    <row r="2453" spans="1:18" x14ac:dyDescent="0.3">
      <c r="A2453" s="1" t="s">
        <v>24</v>
      </c>
      <c r="B2453" s="1">
        <v>1080000</v>
      </c>
      <c r="C2453" s="1">
        <v>3</v>
      </c>
      <c r="D2453" s="1">
        <v>3</v>
      </c>
      <c r="E2453" s="1">
        <v>2</v>
      </c>
      <c r="F2453" s="1" t="s">
        <v>11</v>
      </c>
      <c r="G2453" s="1">
        <v>1339</v>
      </c>
      <c r="H2453" s="1" t="s">
        <v>18</v>
      </c>
      <c r="I2453" s="1">
        <f t="shared" si="472"/>
        <v>-0.33228863854243013</v>
      </c>
      <c r="J2453" s="1">
        <f t="shared" si="473"/>
        <v>-0.45049726440636123</v>
      </c>
      <c r="K2453" s="1">
        <f t="shared" si="474"/>
        <v>-0.11689323853809913</v>
      </c>
      <c r="L2453" s="1">
        <f t="shared" si="475"/>
        <v>-0.13939129281504731</v>
      </c>
      <c r="M2453" s="1">
        <f t="shared" si="476"/>
        <v>-3.9320084199030263E-2</v>
      </c>
      <c r="N2453" t="str">
        <f t="shared" si="467"/>
        <v>Good</v>
      </c>
      <c r="O2453" t="str">
        <f t="shared" si="468"/>
        <v>Good</v>
      </c>
      <c r="P2453" t="str">
        <f t="shared" si="469"/>
        <v>Good</v>
      </c>
      <c r="Q2453" t="str">
        <f t="shared" si="470"/>
        <v>Good</v>
      </c>
      <c r="R2453" t="str">
        <f t="shared" si="471"/>
        <v>Good</v>
      </c>
    </row>
    <row r="2454" spans="1:18" x14ac:dyDescent="0.3">
      <c r="A2454" s="1" t="s">
        <v>155</v>
      </c>
      <c r="B2454" s="1">
        <v>2050000</v>
      </c>
      <c r="C2454" s="1">
        <v>6</v>
      </c>
      <c r="D2454" s="1">
        <v>4</v>
      </c>
      <c r="E2454" s="1">
        <v>2</v>
      </c>
      <c r="F2454" s="1" t="s">
        <v>74</v>
      </c>
      <c r="G2454" s="1">
        <v>2850</v>
      </c>
      <c r="H2454" s="1" t="s">
        <v>18</v>
      </c>
      <c r="I2454" s="1">
        <f t="shared" si="472"/>
        <v>7.291178504450474E-2</v>
      </c>
      <c r="J2454" s="1">
        <f t="shared" si="473"/>
        <v>1.5554830223831515</v>
      </c>
      <c r="K2454" s="1">
        <f t="shared" si="474"/>
        <v>0.49785142253353648</v>
      </c>
      <c r="L2454" s="1">
        <f t="shared" si="475"/>
        <v>-0.13939129281504731</v>
      </c>
      <c r="M2454" s="1">
        <f t="shared" si="476"/>
        <v>-3.7510125720974695E-2</v>
      </c>
      <c r="N2454" t="str">
        <f t="shared" si="467"/>
        <v>Good</v>
      </c>
      <c r="O2454" t="str">
        <f t="shared" si="468"/>
        <v>Good</v>
      </c>
      <c r="P2454" t="str">
        <f t="shared" si="469"/>
        <v>Good</v>
      </c>
      <c r="Q2454" t="str">
        <f t="shared" si="470"/>
        <v>Good</v>
      </c>
      <c r="R2454" t="str">
        <f t="shared" si="471"/>
        <v>Good</v>
      </c>
    </row>
    <row r="2455" spans="1:18" x14ac:dyDescent="0.3">
      <c r="A2455" s="1" t="s">
        <v>28</v>
      </c>
      <c r="B2455" s="1">
        <v>5300000</v>
      </c>
      <c r="C2455" s="1">
        <v>6</v>
      </c>
      <c r="D2455" s="1">
        <v>4</v>
      </c>
      <c r="E2455" s="1">
        <v>4</v>
      </c>
      <c r="F2455" s="1" t="s">
        <v>58</v>
      </c>
      <c r="G2455" s="1">
        <v>6860</v>
      </c>
      <c r="H2455" s="1" t="s">
        <v>18</v>
      </c>
      <c r="I2455" s="1">
        <f t="shared" si="472"/>
        <v>1.4305420702584617</v>
      </c>
      <c r="J2455" s="1">
        <f t="shared" si="473"/>
        <v>1.5554830223831515</v>
      </c>
      <c r="K2455" s="1">
        <f t="shared" si="474"/>
        <v>0.49785142253353648</v>
      </c>
      <c r="L2455" s="1">
        <f t="shared" si="475"/>
        <v>1.3063078741521623</v>
      </c>
      <c r="M2455" s="1">
        <f t="shared" si="476"/>
        <v>-3.2706728304030409E-2</v>
      </c>
      <c r="N2455" t="str">
        <f t="shared" si="467"/>
        <v>Good</v>
      </c>
      <c r="O2455" t="str">
        <f t="shared" si="468"/>
        <v>Good</v>
      </c>
      <c r="P2455" t="str">
        <f t="shared" si="469"/>
        <v>Good</v>
      </c>
      <c r="Q2455" t="str">
        <f t="shared" si="470"/>
        <v>Good</v>
      </c>
      <c r="R2455" t="str">
        <f t="shared" si="471"/>
        <v>Good</v>
      </c>
    </row>
    <row r="2456" spans="1:18" x14ac:dyDescent="0.3">
      <c r="A2456" s="1" t="s">
        <v>91</v>
      </c>
      <c r="B2456" s="1">
        <v>518000</v>
      </c>
      <c r="C2456" s="1">
        <v>4</v>
      </c>
      <c r="D2456" s="1">
        <v>4</v>
      </c>
      <c r="E2456" s="1">
        <v>3</v>
      </c>
      <c r="F2456" s="1" t="s">
        <v>84</v>
      </c>
      <c r="G2456" s="1">
        <v>1362</v>
      </c>
      <c r="H2456" s="1" t="s">
        <v>94</v>
      </c>
      <c r="I2456" s="1">
        <f t="shared" si="472"/>
        <v>-0.56705424478558208</v>
      </c>
      <c r="J2456" s="1">
        <f t="shared" si="473"/>
        <v>0.21816283119014304</v>
      </c>
      <c r="K2456" s="1">
        <f t="shared" si="474"/>
        <v>0.49785142253353648</v>
      </c>
      <c r="L2456" s="1">
        <f t="shared" si="475"/>
        <v>0.58345829066855748</v>
      </c>
      <c r="M2456" s="1">
        <f t="shared" si="476"/>
        <v>-3.9292533540529084E-2</v>
      </c>
      <c r="N2456" t="str">
        <f t="shared" si="467"/>
        <v>Good</v>
      </c>
      <c r="O2456" t="str">
        <f t="shared" si="468"/>
        <v>Good</v>
      </c>
      <c r="P2456" t="str">
        <f t="shared" si="469"/>
        <v>Good</v>
      </c>
      <c r="Q2456" t="str">
        <f t="shared" si="470"/>
        <v>Good</v>
      </c>
      <c r="R2456" t="str">
        <f t="shared" si="471"/>
        <v>Good</v>
      </c>
    </row>
    <row r="2457" spans="1:18" x14ac:dyDescent="0.3">
      <c r="A2457" s="1" t="s">
        <v>63</v>
      </c>
      <c r="B2457" s="1">
        <v>3500000</v>
      </c>
      <c r="C2457" s="1">
        <v>6</v>
      </c>
      <c r="D2457" s="1">
        <v>5</v>
      </c>
      <c r="E2457" s="1">
        <v>3</v>
      </c>
      <c r="F2457" s="1" t="s">
        <v>21</v>
      </c>
      <c r="G2457" s="1">
        <v>4090</v>
      </c>
      <c r="H2457" s="1" t="s">
        <v>18</v>
      </c>
      <c r="I2457" s="1">
        <f t="shared" si="472"/>
        <v>0.67862375844765477</v>
      </c>
      <c r="J2457" s="1">
        <f t="shared" si="473"/>
        <v>1.5554830223831515</v>
      </c>
      <c r="K2457" s="1">
        <f t="shared" si="474"/>
        <v>1.112596083605172</v>
      </c>
      <c r="L2457" s="1">
        <f t="shared" si="475"/>
        <v>0.58345829066855748</v>
      </c>
      <c r="M2457" s="1">
        <f t="shared" si="476"/>
        <v>-3.6024785871346041E-2</v>
      </c>
      <c r="N2457" t="str">
        <f t="shared" si="467"/>
        <v>Good</v>
      </c>
      <c r="O2457" t="str">
        <f t="shared" si="468"/>
        <v>Good</v>
      </c>
      <c r="P2457" t="str">
        <f t="shared" si="469"/>
        <v>Good</v>
      </c>
      <c r="Q2457" t="str">
        <f t="shared" si="470"/>
        <v>Good</v>
      </c>
      <c r="R2457" t="str">
        <f t="shared" si="471"/>
        <v>Good</v>
      </c>
    </row>
    <row r="2458" spans="1:18" x14ac:dyDescent="0.3">
      <c r="A2458" s="1" t="s">
        <v>8</v>
      </c>
      <c r="B2458" s="1">
        <v>1880000</v>
      </c>
      <c r="C2458" s="1">
        <v>3</v>
      </c>
      <c r="D2458" s="1">
        <v>2</v>
      </c>
      <c r="E2458" s="1">
        <v>1</v>
      </c>
      <c r="F2458" s="1" t="s">
        <v>112</v>
      </c>
      <c r="G2458" s="1">
        <v>1299</v>
      </c>
      <c r="H2458" s="1" t="s">
        <v>13</v>
      </c>
      <c r="I2458" s="1">
        <f t="shared" si="472"/>
        <v>1.8972778179285285E-3</v>
      </c>
      <c r="J2458" s="1">
        <f t="shared" si="473"/>
        <v>-0.45049726440636123</v>
      </c>
      <c r="K2458" s="1">
        <f t="shared" si="474"/>
        <v>-0.7316378996097348</v>
      </c>
      <c r="L2458" s="1">
        <f t="shared" si="475"/>
        <v>-0.86224087629865209</v>
      </c>
      <c r="M2458" s="1">
        <f t="shared" si="476"/>
        <v>-3.9367998387727962E-2</v>
      </c>
      <c r="N2458" t="str">
        <f t="shared" si="467"/>
        <v>Good</v>
      </c>
      <c r="O2458" t="str">
        <f t="shared" si="468"/>
        <v>Good</v>
      </c>
      <c r="P2458" t="str">
        <f t="shared" si="469"/>
        <v>Good</v>
      </c>
      <c r="Q2458" t="str">
        <f t="shared" si="470"/>
        <v>Good</v>
      </c>
      <c r="R2458" t="str">
        <f t="shared" si="471"/>
        <v>Good</v>
      </c>
    </row>
    <row r="2459" spans="1:18" x14ac:dyDescent="0.3">
      <c r="A2459" s="1" t="s">
        <v>8</v>
      </c>
      <c r="B2459" s="1">
        <v>1820000</v>
      </c>
      <c r="C2459" s="1">
        <v>3</v>
      </c>
      <c r="D2459" s="1">
        <v>2</v>
      </c>
      <c r="E2459" s="1">
        <v>1</v>
      </c>
      <c r="F2459" s="1" t="s">
        <v>112</v>
      </c>
      <c r="G2459" s="1">
        <v>1190</v>
      </c>
      <c r="H2459" s="1" t="s">
        <v>13</v>
      </c>
      <c r="I2459" s="1">
        <f t="shared" si="472"/>
        <v>-2.3166665909098369E-2</v>
      </c>
      <c r="J2459" s="1">
        <f t="shared" si="473"/>
        <v>-0.45049726440636123</v>
      </c>
      <c r="K2459" s="1">
        <f t="shared" si="474"/>
        <v>-0.7316378996097348</v>
      </c>
      <c r="L2459" s="1">
        <f t="shared" si="475"/>
        <v>-0.86224087629865209</v>
      </c>
      <c r="M2459" s="1">
        <f t="shared" si="476"/>
        <v>-3.949856455192919E-2</v>
      </c>
      <c r="N2459" t="str">
        <f t="shared" si="467"/>
        <v>Good</v>
      </c>
      <c r="O2459" t="str">
        <f t="shared" si="468"/>
        <v>Good</v>
      </c>
      <c r="P2459" t="str">
        <f t="shared" si="469"/>
        <v>Good</v>
      </c>
      <c r="Q2459" t="str">
        <f t="shared" si="470"/>
        <v>Good</v>
      </c>
      <c r="R2459" t="str">
        <f t="shared" si="471"/>
        <v>Good</v>
      </c>
    </row>
    <row r="2460" spans="1:18" x14ac:dyDescent="0.3">
      <c r="A2460" s="1" t="s">
        <v>23</v>
      </c>
      <c r="B2460" s="1">
        <v>368620</v>
      </c>
      <c r="C2460" s="1">
        <v>3</v>
      </c>
      <c r="D2460" s="1">
        <v>2</v>
      </c>
      <c r="E2460" s="1">
        <v>2</v>
      </c>
      <c r="F2460" s="1" t="s">
        <v>11</v>
      </c>
      <c r="G2460" s="1">
        <v>650</v>
      </c>
      <c r="H2460" s="1" t="s">
        <v>18</v>
      </c>
      <c r="I2460" s="1">
        <f t="shared" si="472"/>
        <v>-0.62945511001797005</v>
      </c>
      <c r="J2460" s="1">
        <f t="shared" si="473"/>
        <v>-0.45049726440636123</v>
      </c>
      <c r="K2460" s="1">
        <f t="shared" si="474"/>
        <v>-0.7316378996097348</v>
      </c>
      <c r="L2460" s="1">
        <f t="shared" si="475"/>
        <v>-0.13939129281504731</v>
      </c>
      <c r="M2460" s="1">
        <f t="shared" si="476"/>
        <v>-4.0145406099348122E-2</v>
      </c>
      <c r="N2460" t="str">
        <f t="shared" si="467"/>
        <v>Good</v>
      </c>
      <c r="O2460" t="str">
        <f t="shared" si="468"/>
        <v>Good</v>
      </c>
      <c r="P2460" t="str">
        <f t="shared" si="469"/>
        <v>Good</v>
      </c>
      <c r="Q2460" t="str">
        <f t="shared" si="470"/>
        <v>Good</v>
      </c>
      <c r="R2460" t="str">
        <f t="shared" si="471"/>
        <v>Good</v>
      </c>
    </row>
    <row r="2461" spans="1:18" x14ac:dyDescent="0.3">
      <c r="A2461" s="1" t="s">
        <v>162</v>
      </c>
      <c r="B2461" s="1">
        <v>500000</v>
      </c>
      <c r="C2461" s="1">
        <v>3</v>
      </c>
      <c r="D2461" s="1">
        <v>2</v>
      </c>
      <c r="E2461" s="1">
        <v>2</v>
      </c>
      <c r="F2461" s="1" t="s">
        <v>112</v>
      </c>
      <c r="G2461" s="1">
        <v>1059</v>
      </c>
      <c r="H2461" s="1" t="s">
        <v>18</v>
      </c>
      <c r="I2461" s="1">
        <f t="shared" si="472"/>
        <v>-0.57457342790369015</v>
      </c>
      <c r="J2461" s="1">
        <f t="shared" si="473"/>
        <v>-0.45049726440636123</v>
      </c>
      <c r="K2461" s="1">
        <f t="shared" si="474"/>
        <v>-0.7316378996097348</v>
      </c>
      <c r="L2461" s="1">
        <f t="shared" si="475"/>
        <v>-0.13939129281504731</v>
      </c>
      <c r="M2461" s="1">
        <f t="shared" si="476"/>
        <v>-3.9655483519914152E-2</v>
      </c>
      <c r="N2461" t="str">
        <f t="shared" si="467"/>
        <v>Good</v>
      </c>
      <c r="O2461" t="str">
        <f t="shared" si="468"/>
        <v>Good</v>
      </c>
      <c r="P2461" t="str">
        <f t="shared" si="469"/>
        <v>Good</v>
      </c>
      <c r="Q2461" t="str">
        <f t="shared" si="470"/>
        <v>Good</v>
      </c>
      <c r="R2461" t="str">
        <f t="shared" si="471"/>
        <v>Good</v>
      </c>
    </row>
    <row r="2462" spans="1:18" x14ac:dyDescent="0.3">
      <c r="A2462" s="1" t="s">
        <v>8</v>
      </c>
      <c r="B2462" s="1">
        <v>1200000</v>
      </c>
      <c r="C2462" s="1">
        <v>3</v>
      </c>
      <c r="D2462" s="1">
        <v>2</v>
      </c>
      <c r="E2462" s="1">
        <v>1</v>
      </c>
      <c r="F2462" s="1" t="s">
        <v>112</v>
      </c>
      <c r="G2462" s="1">
        <v>900</v>
      </c>
      <c r="H2462" s="1" t="s">
        <v>13</v>
      </c>
      <c r="I2462" s="1">
        <f t="shared" si="472"/>
        <v>-0.28216075108837629</v>
      </c>
      <c r="J2462" s="1">
        <f t="shared" si="473"/>
        <v>-0.45049726440636123</v>
      </c>
      <c r="K2462" s="1">
        <f t="shared" si="474"/>
        <v>-0.7316378996097348</v>
      </c>
      <c r="L2462" s="1">
        <f t="shared" si="475"/>
        <v>-0.86224087629865209</v>
      </c>
      <c r="M2462" s="1">
        <f t="shared" si="476"/>
        <v>-3.9845942419987505E-2</v>
      </c>
      <c r="N2462" t="str">
        <f t="shared" si="467"/>
        <v>Good</v>
      </c>
      <c r="O2462" t="str">
        <f t="shared" si="468"/>
        <v>Good</v>
      </c>
      <c r="P2462" t="str">
        <f t="shared" si="469"/>
        <v>Good</v>
      </c>
      <c r="Q2462" t="str">
        <f t="shared" si="470"/>
        <v>Good</v>
      </c>
      <c r="R2462" t="str">
        <f t="shared" si="471"/>
        <v>Good</v>
      </c>
    </row>
    <row r="2463" spans="1:18" x14ac:dyDescent="0.3">
      <c r="A2463" s="1" t="s">
        <v>8</v>
      </c>
      <c r="B2463" s="1">
        <v>950000</v>
      </c>
      <c r="C2463" s="1">
        <v>3</v>
      </c>
      <c r="D2463" s="1">
        <v>1</v>
      </c>
      <c r="E2463" s="1">
        <v>1</v>
      </c>
      <c r="F2463" s="1" t="s">
        <v>112</v>
      </c>
      <c r="G2463" s="1">
        <v>650</v>
      </c>
      <c r="H2463" s="1" t="s">
        <v>13</v>
      </c>
      <c r="I2463" s="1">
        <f t="shared" si="472"/>
        <v>-0.38659384995098839</v>
      </c>
      <c r="J2463" s="1">
        <f t="shared" si="473"/>
        <v>-0.45049726440636123</v>
      </c>
      <c r="K2463" s="1">
        <f t="shared" si="474"/>
        <v>-1.3463825606813704</v>
      </c>
      <c r="L2463" s="1">
        <f t="shared" si="475"/>
        <v>-0.86224087629865209</v>
      </c>
      <c r="M2463" s="1">
        <f t="shared" si="476"/>
        <v>-4.0145406099348122E-2</v>
      </c>
      <c r="N2463" t="str">
        <f t="shared" ref="N2463:N2515" si="477">IF(OR(I2463&gt;3,I2463&lt;-3), "Outlier", "Good")</f>
        <v>Good</v>
      </c>
      <c r="O2463" t="str">
        <f t="shared" ref="O2463:O2515" si="478">IF(OR(J2463&gt;3,J2463&lt;-3), "Outlier", "Good")</f>
        <v>Good</v>
      </c>
      <c r="P2463" t="str">
        <f t="shared" ref="P2463:P2515" si="479">IF(OR(K2463&gt;3,K2463&lt;-3), "Outlier", "Good")</f>
        <v>Good</v>
      </c>
      <c r="Q2463" t="str">
        <f t="shared" ref="Q2463:Q2515" si="480">IF(OR(L2463&gt;3,L2463&lt;-3), "Outlier", "Good")</f>
        <v>Good</v>
      </c>
      <c r="R2463" t="str">
        <f t="shared" ref="R2463:R2515" si="481">IF(OR(M2463&gt;3,M2463&lt;-3), "Outlier", "Good")</f>
        <v>Good</v>
      </c>
    </row>
    <row r="2464" spans="1:18" x14ac:dyDescent="0.3">
      <c r="A2464" s="1" t="s">
        <v>91</v>
      </c>
      <c r="B2464" s="1">
        <v>398800</v>
      </c>
      <c r="C2464" s="1">
        <v>1</v>
      </c>
      <c r="D2464" s="1">
        <v>2</v>
      </c>
      <c r="E2464" s="1">
        <v>1</v>
      </c>
      <c r="F2464" s="1" t="s">
        <v>136</v>
      </c>
      <c r="G2464" s="1">
        <v>775</v>
      </c>
      <c r="H2464" s="1" t="s">
        <v>13</v>
      </c>
      <c r="I2464" s="1">
        <f t="shared" si="472"/>
        <v>-0.61684794632327544</v>
      </c>
      <c r="J2464" s="1">
        <f t="shared" si="473"/>
        <v>-1.7878174555993698</v>
      </c>
      <c r="K2464" s="1">
        <f t="shared" si="474"/>
        <v>-0.7316378996097348</v>
      </c>
      <c r="L2464" s="1">
        <f t="shared" si="475"/>
        <v>-0.86224087629865209</v>
      </c>
      <c r="M2464" s="1">
        <f t="shared" si="476"/>
        <v>-3.999567425966781E-2</v>
      </c>
      <c r="N2464" t="str">
        <f t="shared" si="477"/>
        <v>Good</v>
      </c>
      <c r="O2464" t="str">
        <f t="shared" si="478"/>
        <v>Good</v>
      </c>
      <c r="P2464" t="str">
        <f t="shared" si="479"/>
        <v>Good</v>
      </c>
      <c r="Q2464" t="str">
        <f t="shared" si="480"/>
        <v>Good</v>
      </c>
      <c r="R2464" t="str">
        <f t="shared" si="481"/>
        <v>Good</v>
      </c>
    </row>
    <row r="2465" spans="1:18" x14ac:dyDescent="0.3">
      <c r="A2465" s="1" t="s">
        <v>28</v>
      </c>
      <c r="B2465" s="1">
        <v>800000</v>
      </c>
      <c r="C2465" s="1">
        <v>3</v>
      </c>
      <c r="D2465" s="1">
        <v>2</v>
      </c>
      <c r="E2465" s="1">
        <v>1</v>
      </c>
      <c r="F2465" s="1" t="s">
        <v>84</v>
      </c>
      <c r="G2465" s="1">
        <v>1400</v>
      </c>
      <c r="H2465" s="1" t="s">
        <v>18</v>
      </c>
      <c r="I2465" s="1">
        <f t="shared" si="472"/>
        <v>-0.44925370926855562</v>
      </c>
      <c r="J2465" s="1">
        <f t="shared" si="473"/>
        <v>-0.45049726440636123</v>
      </c>
      <c r="K2465" s="1">
        <f t="shared" si="474"/>
        <v>-0.7316378996097348</v>
      </c>
      <c r="L2465" s="1">
        <f t="shared" si="475"/>
        <v>-0.86224087629865209</v>
      </c>
      <c r="M2465" s="1">
        <f t="shared" si="476"/>
        <v>-3.9247015061266273E-2</v>
      </c>
      <c r="N2465" t="str">
        <f t="shared" si="477"/>
        <v>Good</v>
      </c>
      <c r="O2465" t="str">
        <f t="shared" si="478"/>
        <v>Good</v>
      </c>
      <c r="P2465" t="str">
        <f t="shared" si="479"/>
        <v>Good</v>
      </c>
      <c r="Q2465" t="str">
        <f t="shared" si="480"/>
        <v>Good</v>
      </c>
      <c r="R2465" t="str">
        <f t="shared" si="481"/>
        <v>Good</v>
      </c>
    </row>
    <row r="2466" spans="1:18" x14ac:dyDescent="0.3">
      <c r="A2466" s="1" t="s">
        <v>419</v>
      </c>
      <c r="B2466" s="1">
        <v>1400000</v>
      </c>
      <c r="C2466" s="1">
        <v>5</v>
      </c>
      <c r="D2466" s="1">
        <v>4</v>
      </c>
      <c r="E2466" s="1">
        <v>6</v>
      </c>
      <c r="F2466" s="1" t="s">
        <v>34</v>
      </c>
      <c r="G2466" s="1">
        <v>3200</v>
      </c>
      <c r="H2466" s="1" t="s">
        <v>18</v>
      </c>
      <c r="I2466" s="1">
        <f t="shared" si="472"/>
        <v>-0.19861427199828666</v>
      </c>
      <c r="J2466" s="1">
        <f t="shared" si="473"/>
        <v>0.88682292678664731</v>
      </c>
      <c r="K2466" s="1">
        <f t="shared" si="474"/>
        <v>0.49785142253353648</v>
      </c>
      <c r="L2466" s="1">
        <f t="shared" si="475"/>
        <v>2.7520070411193718</v>
      </c>
      <c r="M2466" s="1">
        <f t="shared" si="476"/>
        <v>-3.7090876569869834E-2</v>
      </c>
      <c r="N2466" t="str">
        <f t="shared" si="477"/>
        <v>Good</v>
      </c>
      <c r="O2466" t="str">
        <f t="shared" si="478"/>
        <v>Good</v>
      </c>
      <c r="P2466" t="str">
        <f t="shared" si="479"/>
        <v>Good</v>
      </c>
      <c r="Q2466" t="str">
        <f t="shared" si="480"/>
        <v>Good</v>
      </c>
      <c r="R2466" t="str">
        <f t="shared" si="481"/>
        <v>Good</v>
      </c>
    </row>
    <row r="2467" spans="1:18" x14ac:dyDescent="0.3">
      <c r="A2467" s="1" t="s">
        <v>63</v>
      </c>
      <c r="B2467" s="1">
        <v>1307475</v>
      </c>
      <c r="C2467" s="1">
        <v>6</v>
      </c>
      <c r="D2467" s="1">
        <v>4</v>
      </c>
      <c r="E2467" s="1">
        <v>3</v>
      </c>
      <c r="F2467" s="1" t="s">
        <v>74</v>
      </c>
      <c r="G2467" s="1">
        <v>2081</v>
      </c>
      <c r="H2467" s="1" t="s">
        <v>18</v>
      </c>
      <c r="I2467" s="1">
        <f t="shared" si="472"/>
        <v>-0.23726496188733937</v>
      </c>
      <c r="J2467" s="1">
        <f t="shared" si="473"/>
        <v>1.5554830223831515</v>
      </c>
      <c r="K2467" s="1">
        <f t="shared" si="474"/>
        <v>0.49785142253353648</v>
      </c>
      <c r="L2467" s="1">
        <f t="shared" si="475"/>
        <v>0.58345829066855748</v>
      </c>
      <c r="M2467" s="1">
        <f t="shared" si="476"/>
        <v>-3.8431275998687953E-2</v>
      </c>
      <c r="N2467" t="str">
        <f t="shared" si="477"/>
        <v>Good</v>
      </c>
      <c r="O2467" t="str">
        <f t="shared" si="478"/>
        <v>Good</v>
      </c>
      <c r="P2467" t="str">
        <f t="shared" si="479"/>
        <v>Good</v>
      </c>
      <c r="Q2467" t="str">
        <f t="shared" si="480"/>
        <v>Good</v>
      </c>
      <c r="R2467" t="str">
        <f t="shared" si="481"/>
        <v>Good</v>
      </c>
    </row>
    <row r="2468" spans="1:18" x14ac:dyDescent="0.3">
      <c r="A2468" s="1" t="s">
        <v>24</v>
      </c>
      <c r="B2468" s="1">
        <v>530000</v>
      </c>
      <c r="C2468" s="1">
        <v>3</v>
      </c>
      <c r="D2468" s="1">
        <v>3</v>
      </c>
      <c r="E2468" s="1">
        <v>2</v>
      </c>
      <c r="F2468" s="1" t="s">
        <v>84</v>
      </c>
      <c r="G2468" s="1">
        <v>1003</v>
      </c>
      <c r="H2468" s="1" t="s">
        <v>94</v>
      </c>
      <c r="I2468" s="1">
        <f t="shared" si="472"/>
        <v>-0.56204145604017663</v>
      </c>
      <c r="J2468" s="1">
        <f t="shared" si="473"/>
        <v>-0.45049726440636123</v>
      </c>
      <c r="K2468" s="1">
        <f t="shared" si="474"/>
        <v>-0.11689323853809913</v>
      </c>
      <c r="L2468" s="1">
        <f t="shared" si="475"/>
        <v>-0.13939129281504731</v>
      </c>
      <c r="M2468" s="1">
        <f t="shared" si="476"/>
        <v>-3.9722563384090928E-2</v>
      </c>
      <c r="N2468" t="str">
        <f t="shared" si="477"/>
        <v>Good</v>
      </c>
      <c r="O2468" t="str">
        <f t="shared" si="478"/>
        <v>Good</v>
      </c>
      <c r="P2468" t="str">
        <f t="shared" si="479"/>
        <v>Good</v>
      </c>
      <c r="Q2468" t="str">
        <f t="shared" si="480"/>
        <v>Good</v>
      </c>
      <c r="R2468" t="str">
        <f t="shared" si="481"/>
        <v>Good</v>
      </c>
    </row>
    <row r="2469" spans="1:18" x14ac:dyDescent="0.3">
      <c r="A2469" s="1" t="s">
        <v>24</v>
      </c>
      <c r="B2469" s="1">
        <v>535000</v>
      </c>
      <c r="C2469" s="1">
        <v>3</v>
      </c>
      <c r="D2469" s="1">
        <v>3</v>
      </c>
      <c r="E2469" s="1">
        <v>2</v>
      </c>
      <c r="F2469" s="1" t="s">
        <v>84</v>
      </c>
      <c r="G2469" s="1">
        <v>1003</v>
      </c>
      <c r="H2469" s="1" t="s">
        <v>94</v>
      </c>
      <c r="I2469" s="1">
        <f t="shared" si="472"/>
        <v>-0.55995279406292442</v>
      </c>
      <c r="J2469" s="1">
        <f t="shared" si="473"/>
        <v>-0.45049726440636123</v>
      </c>
      <c r="K2469" s="1">
        <f t="shared" si="474"/>
        <v>-0.11689323853809913</v>
      </c>
      <c r="L2469" s="1">
        <f t="shared" si="475"/>
        <v>-0.13939129281504731</v>
      </c>
      <c r="M2469" s="1">
        <f t="shared" si="476"/>
        <v>-3.9722563384090928E-2</v>
      </c>
      <c r="N2469" t="str">
        <f t="shared" si="477"/>
        <v>Good</v>
      </c>
      <c r="O2469" t="str">
        <f t="shared" si="478"/>
        <v>Good</v>
      </c>
      <c r="P2469" t="str">
        <f t="shared" si="479"/>
        <v>Good</v>
      </c>
      <c r="Q2469" t="str">
        <f t="shared" si="480"/>
        <v>Good</v>
      </c>
      <c r="R2469" t="str">
        <f t="shared" si="481"/>
        <v>Good</v>
      </c>
    </row>
    <row r="2470" spans="1:18" x14ac:dyDescent="0.3">
      <c r="A2470" s="1" t="s">
        <v>91</v>
      </c>
      <c r="B2470" s="1">
        <v>568000</v>
      </c>
      <c r="C2470" s="1">
        <v>4</v>
      </c>
      <c r="D2470" s="1">
        <v>4</v>
      </c>
      <c r="E2470" s="1">
        <v>1</v>
      </c>
      <c r="F2470" s="1" t="s">
        <v>74</v>
      </c>
      <c r="G2470" s="1">
        <v>1298</v>
      </c>
      <c r="H2470" s="1" t="s">
        <v>94</v>
      </c>
      <c r="I2470" s="1">
        <f t="shared" si="472"/>
        <v>-0.5461676250130596</v>
      </c>
      <c r="J2470" s="1">
        <f t="shared" si="473"/>
        <v>0.21816283119014304</v>
      </c>
      <c r="K2470" s="1">
        <f t="shared" si="474"/>
        <v>0.49785142253353648</v>
      </c>
      <c r="L2470" s="1">
        <f t="shared" si="475"/>
        <v>-0.86224087629865209</v>
      </c>
      <c r="M2470" s="1">
        <f t="shared" si="476"/>
        <v>-3.9369196242445406E-2</v>
      </c>
      <c r="N2470" t="str">
        <f t="shared" si="477"/>
        <v>Good</v>
      </c>
      <c r="O2470" t="str">
        <f t="shared" si="478"/>
        <v>Good</v>
      </c>
      <c r="P2470" t="str">
        <f t="shared" si="479"/>
        <v>Good</v>
      </c>
      <c r="Q2470" t="str">
        <f t="shared" si="480"/>
        <v>Good</v>
      </c>
      <c r="R2470" t="str">
        <f t="shared" si="481"/>
        <v>Good</v>
      </c>
    </row>
    <row r="2471" spans="1:18" x14ac:dyDescent="0.3">
      <c r="A2471" s="1" t="s">
        <v>80</v>
      </c>
      <c r="B2471" s="1">
        <v>505000</v>
      </c>
      <c r="C2471" s="1">
        <v>3</v>
      </c>
      <c r="D2471" s="1">
        <v>2</v>
      </c>
      <c r="E2471" s="1">
        <v>3</v>
      </c>
      <c r="F2471" s="1" t="s">
        <v>21</v>
      </c>
      <c r="G2471" s="1">
        <v>1042</v>
      </c>
      <c r="H2471" s="1" t="s">
        <v>18</v>
      </c>
      <c r="I2471" s="1">
        <f t="shared" si="472"/>
        <v>-0.57248476592643782</v>
      </c>
      <c r="J2471" s="1">
        <f t="shared" si="473"/>
        <v>-0.45049726440636123</v>
      </c>
      <c r="K2471" s="1">
        <f t="shared" si="474"/>
        <v>-0.7316378996097348</v>
      </c>
      <c r="L2471" s="1">
        <f t="shared" si="475"/>
        <v>0.58345829066855748</v>
      </c>
      <c r="M2471" s="1">
        <f t="shared" si="476"/>
        <v>-3.9675847050110673E-2</v>
      </c>
      <c r="N2471" t="str">
        <f t="shared" si="477"/>
        <v>Good</v>
      </c>
      <c r="O2471" t="str">
        <f t="shared" si="478"/>
        <v>Good</v>
      </c>
      <c r="P2471" t="str">
        <f t="shared" si="479"/>
        <v>Good</v>
      </c>
      <c r="Q2471" t="str">
        <f t="shared" si="480"/>
        <v>Good</v>
      </c>
      <c r="R2471" t="str">
        <f t="shared" si="481"/>
        <v>Good</v>
      </c>
    </row>
    <row r="2472" spans="1:18" x14ac:dyDescent="0.3">
      <c r="A2472" s="1" t="s">
        <v>63</v>
      </c>
      <c r="B2472" s="1">
        <v>618000</v>
      </c>
      <c r="C2472" s="1">
        <v>2</v>
      </c>
      <c r="D2472" s="1">
        <v>2</v>
      </c>
      <c r="E2472" s="1">
        <v>1</v>
      </c>
      <c r="F2472" s="1" t="s">
        <v>74</v>
      </c>
      <c r="G2472" s="1">
        <v>931</v>
      </c>
      <c r="H2472" s="1" t="s">
        <v>13</v>
      </c>
      <c r="I2472" s="1">
        <f t="shared" si="472"/>
        <v>-0.52528100524053722</v>
      </c>
      <c r="J2472" s="1">
        <f t="shared" si="473"/>
        <v>-1.1191573600028655</v>
      </c>
      <c r="K2472" s="1">
        <f t="shared" si="474"/>
        <v>-0.7316378996097348</v>
      </c>
      <c r="L2472" s="1">
        <f t="shared" si="475"/>
        <v>-0.86224087629865209</v>
      </c>
      <c r="M2472" s="1">
        <f t="shared" si="476"/>
        <v>-3.9808808923746788E-2</v>
      </c>
      <c r="N2472" t="str">
        <f t="shared" si="477"/>
        <v>Good</v>
      </c>
      <c r="O2472" t="str">
        <f t="shared" si="478"/>
        <v>Good</v>
      </c>
      <c r="P2472" t="str">
        <f t="shared" si="479"/>
        <v>Good</v>
      </c>
      <c r="Q2472" t="str">
        <f t="shared" si="480"/>
        <v>Good</v>
      </c>
      <c r="R2472" t="str">
        <f t="shared" si="481"/>
        <v>Good</v>
      </c>
    </row>
    <row r="2473" spans="1:18" x14ac:dyDescent="0.3">
      <c r="A2473" s="1" t="s">
        <v>155</v>
      </c>
      <c r="B2473" s="1">
        <v>1739000</v>
      </c>
      <c r="C2473" s="1">
        <v>2</v>
      </c>
      <c r="D2473" s="1">
        <v>3</v>
      </c>
      <c r="E2473" s="1">
        <v>1</v>
      </c>
      <c r="F2473" s="1" t="s">
        <v>112</v>
      </c>
      <c r="G2473" s="1">
        <v>1464</v>
      </c>
      <c r="H2473" s="1" t="s">
        <v>13</v>
      </c>
      <c r="I2473" s="1">
        <f t="shared" si="472"/>
        <v>-5.7002989940584677E-2</v>
      </c>
      <c r="J2473" s="1">
        <f t="shared" si="473"/>
        <v>-1.1191573600028655</v>
      </c>
      <c r="K2473" s="1">
        <f t="shared" si="474"/>
        <v>-0.11689323853809913</v>
      </c>
      <c r="L2473" s="1">
        <f t="shared" si="475"/>
        <v>-0.86224087629865209</v>
      </c>
      <c r="M2473" s="1">
        <f t="shared" si="476"/>
        <v>-3.9170352359349951E-2</v>
      </c>
      <c r="N2473" t="str">
        <f t="shared" si="477"/>
        <v>Good</v>
      </c>
      <c r="O2473" t="str">
        <f t="shared" si="478"/>
        <v>Good</v>
      </c>
      <c r="P2473" t="str">
        <f t="shared" si="479"/>
        <v>Good</v>
      </c>
      <c r="Q2473" t="str">
        <f t="shared" si="480"/>
        <v>Good</v>
      </c>
      <c r="R2473" t="str">
        <f t="shared" si="481"/>
        <v>Good</v>
      </c>
    </row>
    <row r="2474" spans="1:18" x14ac:dyDescent="0.3">
      <c r="A2474" s="1" t="s">
        <v>155</v>
      </c>
      <c r="B2474" s="1">
        <v>4900000</v>
      </c>
      <c r="C2474" s="1">
        <v>5</v>
      </c>
      <c r="D2474" s="1">
        <v>5</v>
      </c>
      <c r="E2474" s="1">
        <v>4</v>
      </c>
      <c r="F2474" s="1" t="s">
        <v>112</v>
      </c>
      <c r="G2474" s="1">
        <v>3000</v>
      </c>
      <c r="H2474" s="1" t="s">
        <v>13</v>
      </c>
      <c r="I2474" s="1">
        <f t="shared" si="472"/>
        <v>1.2634491120782823</v>
      </c>
      <c r="J2474" s="1">
        <f t="shared" si="473"/>
        <v>0.88682292678664731</v>
      </c>
      <c r="K2474" s="1">
        <f t="shared" si="474"/>
        <v>1.112596083605172</v>
      </c>
      <c r="L2474" s="1">
        <f t="shared" si="475"/>
        <v>1.3063078741521623</v>
      </c>
      <c r="M2474" s="1">
        <f t="shared" si="476"/>
        <v>-3.7330447513358324E-2</v>
      </c>
      <c r="N2474" t="str">
        <f t="shared" si="477"/>
        <v>Good</v>
      </c>
      <c r="O2474" t="str">
        <f t="shared" si="478"/>
        <v>Good</v>
      </c>
      <c r="P2474" t="str">
        <f t="shared" si="479"/>
        <v>Good</v>
      </c>
      <c r="Q2474" t="str">
        <f t="shared" si="480"/>
        <v>Good</v>
      </c>
      <c r="R2474" t="str">
        <f t="shared" si="481"/>
        <v>Good</v>
      </c>
    </row>
    <row r="2475" spans="1:18" x14ac:dyDescent="0.3">
      <c r="A2475" s="1" t="s">
        <v>19</v>
      </c>
      <c r="B2475" s="1">
        <v>1030000</v>
      </c>
      <c r="C2475" s="1">
        <v>4</v>
      </c>
      <c r="D2475" s="1">
        <v>5</v>
      </c>
      <c r="E2475" s="1">
        <v>2</v>
      </c>
      <c r="F2475" s="1" t="s">
        <v>74</v>
      </c>
      <c r="G2475" s="1">
        <v>1876</v>
      </c>
      <c r="H2475" s="1" t="s">
        <v>13</v>
      </c>
      <c r="I2475" s="1">
        <f t="shared" si="472"/>
        <v>-0.3531752583149525</v>
      </c>
      <c r="J2475" s="1">
        <f t="shared" si="473"/>
        <v>0.21816283119014304</v>
      </c>
      <c r="K2475" s="1">
        <f t="shared" si="474"/>
        <v>1.112596083605172</v>
      </c>
      <c r="L2475" s="1">
        <f t="shared" si="475"/>
        <v>-0.13939129281504731</v>
      </c>
      <c r="M2475" s="1">
        <f t="shared" si="476"/>
        <v>-3.8676836215763656E-2</v>
      </c>
      <c r="N2475" t="str">
        <f t="shared" si="477"/>
        <v>Good</v>
      </c>
      <c r="O2475" t="str">
        <f t="shared" si="478"/>
        <v>Good</v>
      </c>
      <c r="P2475" t="str">
        <f t="shared" si="479"/>
        <v>Good</v>
      </c>
      <c r="Q2475" t="str">
        <f t="shared" si="480"/>
        <v>Good</v>
      </c>
      <c r="R2475" t="str">
        <f t="shared" si="481"/>
        <v>Good</v>
      </c>
    </row>
    <row r="2476" spans="1:18" x14ac:dyDescent="0.3">
      <c r="A2476" s="1" t="s">
        <v>349</v>
      </c>
      <c r="B2476" s="1">
        <v>1900000</v>
      </c>
      <c r="C2476" s="1">
        <v>7</v>
      </c>
      <c r="D2476" s="1">
        <v>6</v>
      </c>
      <c r="E2476" s="1">
        <v>5</v>
      </c>
      <c r="F2476" s="1" t="s">
        <v>81</v>
      </c>
      <c r="G2476" s="1">
        <v>4068</v>
      </c>
      <c r="H2476" s="1" t="s">
        <v>94</v>
      </c>
      <c r="I2476" s="1">
        <f t="shared" si="472"/>
        <v>1.0251925726937495E-2</v>
      </c>
      <c r="J2476" s="1">
        <f t="shared" si="473"/>
        <v>2.224143117979656</v>
      </c>
      <c r="K2476" s="1">
        <f t="shared" si="474"/>
        <v>1.7273407446768076</v>
      </c>
      <c r="L2476" s="1">
        <f t="shared" si="475"/>
        <v>2.0291574576357672</v>
      </c>
      <c r="M2476" s="1">
        <f t="shared" si="476"/>
        <v>-3.6051138675129775E-2</v>
      </c>
      <c r="N2476" t="str">
        <f t="shared" si="477"/>
        <v>Good</v>
      </c>
      <c r="O2476" t="str">
        <f t="shared" si="478"/>
        <v>Good</v>
      </c>
      <c r="P2476" t="str">
        <f t="shared" si="479"/>
        <v>Good</v>
      </c>
      <c r="Q2476" t="str">
        <f t="shared" si="480"/>
        <v>Good</v>
      </c>
      <c r="R2476" t="str">
        <f t="shared" si="481"/>
        <v>Good</v>
      </c>
    </row>
    <row r="2477" spans="1:18" x14ac:dyDescent="0.3">
      <c r="A2477" s="1" t="s">
        <v>24</v>
      </c>
      <c r="B2477" s="1">
        <v>950000</v>
      </c>
      <c r="C2477" s="1">
        <v>4</v>
      </c>
      <c r="D2477" s="1">
        <v>3</v>
      </c>
      <c r="E2477" s="1">
        <v>2</v>
      </c>
      <c r="F2477" s="1" t="s">
        <v>21</v>
      </c>
      <c r="G2477" s="1">
        <v>1513</v>
      </c>
      <c r="H2477" s="1" t="s">
        <v>18</v>
      </c>
      <c r="I2477" s="1">
        <f t="shared" si="472"/>
        <v>-0.38659384995098839</v>
      </c>
      <c r="J2477" s="1">
        <f t="shared" si="473"/>
        <v>0.21816283119014304</v>
      </c>
      <c r="K2477" s="1">
        <f t="shared" si="474"/>
        <v>-0.11689323853809913</v>
      </c>
      <c r="L2477" s="1">
        <f t="shared" si="475"/>
        <v>-0.13939129281504731</v>
      </c>
      <c r="M2477" s="1">
        <f t="shared" si="476"/>
        <v>-3.9111657478195276E-2</v>
      </c>
      <c r="N2477" t="str">
        <f t="shared" si="477"/>
        <v>Good</v>
      </c>
      <c r="O2477" t="str">
        <f t="shared" si="478"/>
        <v>Good</v>
      </c>
      <c r="P2477" t="str">
        <f t="shared" si="479"/>
        <v>Good</v>
      </c>
      <c r="Q2477" t="str">
        <f t="shared" si="480"/>
        <v>Good</v>
      </c>
      <c r="R2477" t="str">
        <f t="shared" si="481"/>
        <v>Good</v>
      </c>
    </row>
    <row r="2478" spans="1:18" x14ac:dyDescent="0.3">
      <c r="A2478" s="1" t="s">
        <v>14</v>
      </c>
      <c r="B2478" s="1">
        <v>15000000</v>
      </c>
      <c r="C2478" s="1">
        <v>7</v>
      </c>
      <c r="D2478" s="1">
        <v>8</v>
      </c>
      <c r="E2478" s="1">
        <v>6</v>
      </c>
      <c r="F2478" s="1" t="s">
        <v>58</v>
      </c>
      <c r="G2478" s="1">
        <v>9000</v>
      </c>
      <c r="H2478" s="1" t="s">
        <v>18</v>
      </c>
      <c r="I2478" s="1">
        <f t="shared" si="472"/>
        <v>5.4825463061278095</v>
      </c>
      <c r="J2478" s="1">
        <f t="shared" si="473"/>
        <v>2.224143117979656</v>
      </c>
      <c r="K2478" s="1">
        <f t="shared" si="474"/>
        <v>2.9568300668200789</v>
      </c>
      <c r="L2478" s="1">
        <f t="shared" si="475"/>
        <v>2.7520070411193718</v>
      </c>
      <c r="M2478" s="1">
        <f t="shared" si="476"/>
        <v>-3.0143319208703532E-2</v>
      </c>
      <c r="N2478" t="str">
        <f t="shared" si="477"/>
        <v>Outlier</v>
      </c>
      <c r="O2478" t="str">
        <f t="shared" si="478"/>
        <v>Good</v>
      </c>
      <c r="P2478" t="str">
        <f t="shared" si="479"/>
        <v>Good</v>
      </c>
      <c r="Q2478" t="str">
        <f t="shared" si="480"/>
        <v>Good</v>
      </c>
      <c r="R2478" t="str">
        <f t="shared" si="481"/>
        <v>Good</v>
      </c>
    </row>
    <row r="2479" spans="1:18" x14ac:dyDescent="0.3">
      <c r="A2479" s="1" t="s">
        <v>14</v>
      </c>
      <c r="B2479" s="1">
        <v>7500000</v>
      </c>
      <c r="C2479" s="1">
        <v>6</v>
      </c>
      <c r="D2479" s="1">
        <v>5</v>
      </c>
      <c r="E2479" s="1">
        <v>4</v>
      </c>
      <c r="F2479" s="1" t="s">
        <v>58</v>
      </c>
      <c r="G2479" s="1">
        <v>8859</v>
      </c>
      <c r="H2479" s="1" t="s">
        <v>18</v>
      </c>
      <c r="I2479" s="1">
        <f t="shared" si="472"/>
        <v>2.3495533402494475</v>
      </c>
      <c r="J2479" s="1">
        <f t="shared" si="473"/>
        <v>1.5554830223831515</v>
      </c>
      <c r="K2479" s="1">
        <f t="shared" si="474"/>
        <v>1.112596083605172</v>
      </c>
      <c r="L2479" s="1">
        <f t="shared" si="475"/>
        <v>1.3063078741521623</v>
      </c>
      <c r="M2479" s="1">
        <f t="shared" si="476"/>
        <v>-3.031221672386292E-2</v>
      </c>
      <c r="N2479" t="str">
        <f t="shared" si="477"/>
        <v>Good</v>
      </c>
      <c r="O2479" t="str">
        <f t="shared" si="478"/>
        <v>Good</v>
      </c>
      <c r="P2479" t="str">
        <f t="shared" si="479"/>
        <v>Good</v>
      </c>
      <c r="Q2479" t="str">
        <f t="shared" si="480"/>
        <v>Good</v>
      </c>
      <c r="R2479" t="str">
        <f t="shared" si="481"/>
        <v>Good</v>
      </c>
    </row>
    <row r="2480" spans="1:18" x14ac:dyDescent="0.3">
      <c r="A2480" s="1" t="s">
        <v>43</v>
      </c>
      <c r="B2480" s="1">
        <v>606000</v>
      </c>
      <c r="C2480" s="1">
        <v>3</v>
      </c>
      <c r="D2480" s="1">
        <v>3</v>
      </c>
      <c r="E2480" s="1">
        <v>2</v>
      </c>
      <c r="F2480" s="1" t="s">
        <v>45</v>
      </c>
      <c r="G2480" s="1">
        <v>1200</v>
      </c>
      <c r="H2480" s="1" t="s">
        <v>18</v>
      </c>
      <c r="I2480" s="1">
        <f t="shared" si="472"/>
        <v>-0.53029379398594256</v>
      </c>
      <c r="J2480" s="1">
        <f t="shared" si="473"/>
        <v>-0.45049726440636123</v>
      </c>
      <c r="K2480" s="1">
        <f t="shared" si="474"/>
        <v>-0.11689323853809913</v>
      </c>
      <c r="L2480" s="1">
        <f t="shared" si="475"/>
        <v>-0.13939129281504731</v>
      </c>
      <c r="M2480" s="1">
        <f t="shared" si="476"/>
        <v>-3.9486586004754763E-2</v>
      </c>
      <c r="N2480" t="str">
        <f t="shared" si="477"/>
        <v>Good</v>
      </c>
      <c r="O2480" t="str">
        <f t="shared" si="478"/>
        <v>Good</v>
      </c>
      <c r="P2480" t="str">
        <f t="shared" si="479"/>
        <v>Good</v>
      </c>
      <c r="Q2480" t="str">
        <f t="shared" si="480"/>
        <v>Good</v>
      </c>
      <c r="R2480" t="str">
        <f t="shared" si="481"/>
        <v>Good</v>
      </c>
    </row>
    <row r="2481" spans="1:18" x14ac:dyDescent="0.3">
      <c r="A2481" s="1" t="s">
        <v>63</v>
      </c>
      <c r="B2481" s="1">
        <v>950000</v>
      </c>
      <c r="C2481" s="1">
        <v>3</v>
      </c>
      <c r="D2481" s="1">
        <v>3</v>
      </c>
      <c r="E2481" s="1">
        <v>2</v>
      </c>
      <c r="F2481" s="1" t="s">
        <v>73</v>
      </c>
      <c r="G2481" s="1">
        <v>1583</v>
      </c>
      <c r="H2481" s="1" t="s">
        <v>18</v>
      </c>
      <c r="I2481" s="1">
        <f t="shared" si="472"/>
        <v>-0.38659384995098839</v>
      </c>
      <c r="J2481" s="1">
        <f t="shared" si="473"/>
        <v>-0.45049726440636123</v>
      </c>
      <c r="K2481" s="1">
        <f t="shared" si="474"/>
        <v>-0.11689323853809913</v>
      </c>
      <c r="L2481" s="1">
        <f t="shared" si="475"/>
        <v>-0.13939129281504731</v>
      </c>
      <c r="M2481" s="1">
        <f t="shared" si="476"/>
        <v>-3.9027807647974304E-2</v>
      </c>
      <c r="N2481" t="str">
        <f t="shared" si="477"/>
        <v>Good</v>
      </c>
      <c r="O2481" t="str">
        <f t="shared" si="478"/>
        <v>Good</v>
      </c>
      <c r="P2481" t="str">
        <f t="shared" si="479"/>
        <v>Good</v>
      </c>
      <c r="Q2481" t="str">
        <f t="shared" si="480"/>
        <v>Good</v>
      </c>
      <c r="R2481" t="str">
        <f t="shared" si="481"/>
        <v>Good</v>
      </c>
    </row>
    <row r="2482" spans="1:18" x14ac:dyDescent="0.3">
      <c r="A2482" s="1" t="s">
        <v>8</v>
      </c>
      <c r="B2482" s="1">
        <v>1180000</v>
      </c>
      <c r="C2482" s="1">
        <v>2</v>
      </c>
      <c r="D2482" s="1">
        <v>2</v>
      </c>
      <c r="E2482" s="1">
        <v>1</v>
      </c>
      <c r="F2482" s="1" t="s">
        <v>74</v>
      </c>
      <c r="G2482" s="1">
        <v>1065</v>
      </c>
      <c r="H2482" s="1" t="s">
        <v>13</v>
      </c>
      <c r="I2482" s="1">
        <f t="shared" si="472"/>
        <v>-0.29051539899738527</v>
      </c>
      <c r="J2482" s="1">
        <f t="shared" si="473"/>
        <v>-1.1191573600028655</v>
      </c>
      <c r="K2482" s="1">
        <f t="shared" si="474"/>
        <v>-0.7316378996097348</v>
      </c>
      <c r="L2482" s="1">
        <f t="shared" si="475"/>
        <v>-0.86224087629865209</v>
      </c>
      <c r="M2482" s="1">
        <f t="shared" si="476"/>
        <v>-3.9648296391609501E-2</v>
      </c>
      <c r="N2482" t="str">
        <f t="shared" si="477"/>
        <v>Good</v>
      </c>
      <c r="O2482" t="str">
        <f t="shared" si="478"/>
        <v>Good</v>
      </c>
      <c r="P2482" t="str">
        <f t="shared" si="479"/>
        <v>Good</v>
      </c>
      <c r="Q2482" t="str">
        <f t="shared" si="480"/>
        <v>Good</v>
      </c>
      <c r="R2482" t="str">
        <f t="shared" si="481"/>
        <v>Good</v>
      </c>
    </row>
    <row r="2483" spans="1:18" x14ac:dyDescent="0.3">
      <c r="A2483" s="1" t="s">
        <v>171</v>
      </c>
      <c r="B2483" s="1">
        <v>3900000</v>
      </c>
      <c r="C2483" s="1">
        <v>4</v>
      </c>
      <c r="D2483" s="1">
        <v>4</v>
      </c>
      <c r="E2483" s="1">
        <v>2</v>
      </c>
      <c r="F2483" s="1" t="s">
        <v>74</v>
      </c>
      <c r="G2483" s="1">
        <v>3285</v>
      </c>
      <c r="H2483" s="1" t="s">
        <v>18</v>
      </c>
      <c r="I2483" s="1">
        <f t="shared" si="472"/>
        <v>0.8457167166278341</v>
      </c>
      <c r="J2483" s="1">
        <f t="shared" si="473"/>
        <v>0.21816283119014304</v>
      </c>
      <c r="K2483" s="1">
        <f t="shared" si="474"/>
        <v>0.49785142253353648</v>
      </c>
      <c r="L2483" s="1">
        <f t="shared" si="475"/>
        <v>-0.13939129281504731</v>
      </c>
      <c r="M2483" s="1">
        <f t="shared" si="476"/>
        <v>-3.6989058918887222E-2</v>
      </c>
      <c r="N2483" t="str">
        <f t="shared" si="477"/>
        <v>Good</v>
      </c>
      <c r="O2483" t="str">
        <f t="shared" si="478"/>
        <v>Good</v>
      </c>
      <c r="P2483" t="str">
        <f t="shared" si="479"/>
        <v>Good</v>
      </c>
      <c r="Q2483" t="str">
        <f t="shared" si="480"/>
        <v>Good</v>
      </c>
      <c r="R2483" t="str">
        <f t="shared" si="481"/>
        <v>Good</v>
      </c>
    </row>
    <row r="2484" spans="1:18" x14ac:dyDescent="0.3">
      <c r="A2484" s="1" t="s">
        <v>171</v>
      </c>
      <c r="B2484" s="1">
        <v>910000</v>
      </c>
      <c r="C2484" s="1">
        <v>4</v>
      </c>
      <c r="D2484" s="1">
        <v>4</v>
      </c>
      <c r="E2484" s="1">
        <v>2</v>
      </c>
      <c r="F2484" s="1" t="s">
        <v>74</v>
      </c>
      <c r="G2484" s="1">
        <v>1626</v>
      </c>
      <c r="H2484" s="1" t="s">
        <v>13</v>
      </c>
      <c r="I2484" s="1">
        <f t="shared" si="472"/>
        <v>-0.40330314576900633</v>
      </c>
      <c r="J2484" s="1">
        <f t="shared" si="473"/>
        <v>0.21816283119014304</v>
      </c>
      <c r="K2484" s="1">
        <f t="shared" si="474"/>
        <v>0.49785142253353648</v>
      </c>
      <c r="L2484" s="1">
        <f t="shared" si="475"/>
        <v>-0.13939129281504731</v>
      </c>
      <c r="M2484" s="1">
        <f t="shared" si="476"/>
        <v>-3.8976299895124272E-2</v>
      </c>
      <c r="N2484" t="str">
        <f t="shared" si="477"/>
        <v>Good</v>
      </c>
      <c r="O2484" t="str">
        <f t="shared" si="478"/>
        <v>Good</v>
      </c>
      <c r="P2484" t="str">
        <f t="shared" si="479"/>
        <v>Good</v>
      </c>
      <c r="Q2484" t="str">
        <f t="shared" si="480"/>
        <v>Good</v>
      </c>
      <c r="R2484" t="str">
        <f t="shared" si="481"/>
        <v>Good</v>
      </c>
    </row>
    <row r="2485" spans="1:18" x14ac:dyDescent="0.3">
      <c r="A2485" s="1" t="s">
        <v>8</v>
      </c>
      <c r="B2485" s="1">
        <v>2300000</v>
      </c>
      <c r="C2485" s="1">
        <v>4</v>
      </c>
      <c r="D2485" s="1">
        <v>3</v>
      </c>
      <c r="E2485" s="1">
        <v>2</v>
      </c>
      <c r="F2485" s="1" t="s">
        <v>11</v>
      </c>
      <c r="G2485" s="1">
        <v>1800</v>
      </c>
      <c r="H2485" s="1" t="s">
        <v>18</v>
      </c>
      <c r="I2485" s="1">
        <f t="shared" si="472"/>
        <v>0.17734488390711681</v>
      </c>
      <c r="J2485" s="1">
        <f t="shared" si="473"/>
        <v>0.21816283119014304</v>
      </c>
      <c r="K2485" s="1">
        <f t="shared" si="474"/>
        <v>-0.11689323853809913</v>
      </c>
      <c r="L2485" s="1">
        <f t="shared" si="475"/>
        <v>-0.13939129281504731</v>
      </c>
      <c r="M2485" s="1">
        <f t="shared" si="476"/>
        <v>-3.8767873174289286E-2</v>
      </c>
      <c r="N2485" t="str">
        <f t="shared" si="477"/>
        <v>Good</v>
      </c>
      <c r="O2485" t="str">
        <f t="shared" si="478"/>
        <v>Good</v>
      </c>
      <c r="P2485" t="str">
        <f t="shared" si="479"/>
        <v>Good</v>
      </c>
      <c r="Q2485" t="str">
        <f t="shared" si="480"/>
        <v>Good</v>
      </c>
      <c r="R2485" t="str">
        <f t="shared" si="481"/>
        <v>Good</v>
      </c>
    </row>
    <row r="2486" spans="1:18" x14ac:dyDescent="0.3">
      <c r="A2486" s="1" t="s">
        <v>8</v>
      </c>
      <c r="B2486" s="1">
        <v>1490000</v>
      </c>
      <c r="C2486" s="1">
        <v>2</v>
      </c>
      <c r="D2486" s="1">
        <v>2</v>
      </c>
      <c r="E2486" s="1">
        <v>2</v>
      </c>
      <c r="F2486" s="1" t="s">
        <v>74</v>
      </c>
      <c r="G2486" s="1">
        <v>1270</v>
      </c>
      <c r="H2486" s="1" t="s">
        <v>13</v>
      </c>
      <c r="I2486" s="1">
        <f t="shared" si="472"/>
        <v>-0.16101835640774631</v>
      </c>
      <c r="J2486" s="1">
        <f t="shared" si="473"/>
        <v>-1.1191573600028655</v>
      </c>
      <c r="K2486" s="1">
        <f t="shared" si="474"/>
        <v>-0.7316378996097348</v>
      </c>
      <c r="L2486" s="1">
        <f t="shared" si="475"/>
        <v>-0.13939129281504731</v>
      </c>
      <c r="M2486" s="1">
        <f t="shared" si="476"/>
        <v>-3.9402736174533791E-2</v>
      </c>
      <c r="N2486" t="str">
        <f t="shared" si="477"/>
        <v>Good</v>
      </c>
      <c r="O2486" t="str">
        <f t="shared" si="478"/>
        <v>Good</v>
      </c>
      <c r="P2486" t="str">
        <f t="shared" si="479"/>
        <v>Good</v>
      </c>
      <c r="Q2486" t="str">
        <f t="shared" si="480"/>
        <v>Good</v>
      </c>
      <c r="R2486" t="str">
        <f t="shared" si="481"/>
        <v>Good</v>
      </c>
    </row>
    <row r="2487" spans="1:18" x14ac:dyDescent="0.3">
      <c r="A2487" s="1" t="s">
        <v>179</v>
      </c>
      <c r="B2487" s="1">
        <v>2680000</v>
      </c>
      <c r="C2487" s="1">
        <v>2</v>
      </c>
      <c r="D2487" s="1">
        <v>3</v>
      </c>
      <c r="E2487" s="1">
        <v>1</v>
      </c>
      <c r="F2487" s="1" t="s">
        <v>112</v>
      </c>
      <c r="G2487" s="1">
        <v>1509</v>
      </c>
      <c r="H2487" s="1" t="s">
        <v>13</v>
      </c>
      <c r="I2487" s="1">
        <f t="shared" si="472"/>
        <v>0.33608319417828714</v>
      </c>
      <c r="J2487" s="1">
        <f t="shared" si="473"/>
        <v>-1.1191573600028655</v>
      </c>
      <c r="K2487" s="1">
        <f t="shared" si="474"/>
        <v>-0.11689323853809913</v>
      </c>
      <c r="L2487" s="1">
        <f t="shared" si="475"/>
        <v>-0.86224087629865209</v>
      </c>
      <c r="M2487" s="1">
        <f t="shared" si="476"/>
        <v>-3.9116448897065045E-2</v>
      </c>
      <c r="N2487" t="str">
        <f t="shared" si="477"/>
        <v>Good</v>
      </c>
      <c r="O2487" t="str">
        <f t="shared" si="478"/>
        <v>Good</v>
      </c>
      <c r="P2487" t="str">
        <f t="shared" si="479"/>
        <v>Good</v>
      </c>
      <c r="Q2487" t="str">
        <f t="shared" si="480"/>
        <v>Good</v>
      </c>
      <c r="R2487" t="str">
        <f t="shared" si="481"/>
        <v>Good</v>
      </c>
    </row>
    <row r="2488" spans="1:18" x14ac:dyDescent="0.3">
      <c r="A2488" s="1" t="s">
        <v>39</v>
      </c>
      <c r="B2488" s="1">
        <v>2550000</v>
      </c>
      <c r="C2488" s="1">
        <v>6</v>
      </c>
      <c r="D2488" s="1">
        <v>4</v>
      </c>
      <c r="E2488" s="1">
        <v>5</v>
      </c>
      <c r="F2488" s="1" t="s">
        <v>34</v>
      </c>
      <c r="G2488" s="1">
        <v>3120</v>
      </c>
      <c r="H2488" s="1" t="s">
        <v>18</v>
      </c>
      <c r="I2488" s="1">
        <f t="shared" si="472"/>
        <v>0.28177798276972887</v>
      </c>
      <c r="J2488" s="1">
        <f t="shared" si="473"/>
        <v>1.5554830223831515</v>
      </c>
      <c r="K2488" s="1">
        <f t="shared" si="474"/>
        <v>0.49785142253353648</v>
      </c>
      <c r="L2488" s="1">
        <f t="shared" si="475"/>
        <v>2.0291574576357672</v>
      </c>
      <c r="M2488" s="1">
        <f t="shared" si="476"/>
        <v>-3.7186704947265233E-2</v>
      </c>
      <c r="N2488" t="str">
        <f t="shared" si="477"/>
        <v>Good</v>
      </c>
      <c r="O2488" t="str">
        <f t="shared" si="478"/>
        <v>Good</v>
      </c>
      <c r="P2488" t="str">
        <f t="shared" si="479"/>
        <v>Good</v>
      </c>
      <c r="Q2488" t="str">
        <f t="shared" si="480"/>
        <v>Good</v>
      </c>
      <c r="R2488" t="str">
        <f t="shared" si="481"/>
        <v>Good</v>
      </c>
    </row>
    <row r="2489" spans="1:18" x14ac:dyDescent="0.3">
      <c r="A2489" s="1" t="s">
        <v>63</v>
      </c>
      <c r="B2489" s="1">
        <v>750000</v>
      </c>
      <c r="C2489" s="1">
        <v>3</v>
      </c>
      <c r="D2489" s="1">
        <v>2</v>
      </c>
      <c r="E2489" s="1">
        <v>1</v>
      </c>
      <c r="F2489" s="1" t="s">
        <v>21</v>
      </c>
      <c r="G2489" s="1">
        <v>1380</v>
      </c>
      <c r="H2489" s="1" t="s">
        <v>13</v>
      </c>
      <c r="I2489" s="1">
        <f t="shared" si="472"/>
        <v>-0.47014032904107805</v>
      </c>
      <c r="J2489" s="1">
        <f t="shared" si="473"/>
        <v>-0.45049726440636123</v>
      </c>
      <c r="K2489" s="1">
        <f t="shared" si="474"/>
        <v>-0.7316378996097348</v>
      </c>
      <c r="L2489" s="1">
        <f t="shared" si="475"/>
        <v>-0.86224087629865209</v>
      </c>
      <c r="M2489" s="1">
        <f t="shared" si="476"/>
        <v>-3.9270972155615119E-2</v>
      </c>
      <c r="N2489" t="str">
        <f t="shared" si="477"/>
        <v>Good</v>
      </c>
      <c r="O2489" t="str">
        <f t="shared" si="478"/>
        <v>Good</v>
      </c>
      <c r="P2489" t="str">
        <f t="shared" si="479"/>
        <v>Good</v>
      </c>
      <c r="Q2489" t="str">
        <f t="shared" si="480"/>
        <v>Good</v>
      </c>
      <c r="R2489" t="str">
        <f t="shared" si="481"/>
        <v>Good</v>
      </c>
    </row>
    <row r="2490" spans="1:18" x14ac:dyDescent="0.3">
      <c r="A2490" s="1" t="s">
        <v>63</v>
      </c>
      <c r="B2490" s="1">
        <v>850000</v>
      </c>
      <c r="C2490" s="1">
        <v>4</v>
      </c>
      <c r="D2490" s="1">
        <v>3</v>
      </c>
      <c r="E2490" s="1">
        <v>2</v>
      </c>
      <c r="F2490" s="1" t="s">
        <v>21</v>
      </c>
      <c r="G2490" s="1">
        <v>1268</v>
      </c>
      <c r="H2490" s="1" t="s">
        <v>13</v>
      </c>
      <c r="I2490" s="1">
        <f t="shared" si="472"/>
        <v>-0.42836708949603319</v>
      </c>
      <c r="J2490" s="1">
        <f t="shared" si="473"/>
        <v>0.21816283119014304</v>
      </c>
      <c r="K2490" s="1">
        <f t="shared" si="474"/>
        <v>-0.11689323853809913</v>
      </c>
      <c r="L2490" s="1">
        <f t="shared" si="475"/>
        <v>-0.13939129281504731</v>
      </c>
      <c r="M2490" s="1">
        <f t="shared" si="476"/>
        <v>-3.9405131883968679E-2</v>
      </c>
      <c r="N2490" t="str">
        <f t="shared" si="477"/>
        <v>Good</v>
      </c>
      <c r="O2490" t="str">
        <f t="shared" si="478"/>
        <v>Good</v>
      </c>
      <c r="P2490" t="str">
        <f t="shared" si="479"/>
        <v>Good</v>
      </c>
      <c r="Q2490" t="str">
        <f t="shared" si="480"/>
        <v>Good</v>
      </c>
      <c r="R2490" t="str">
        <f t="shared" si="481"/>
        <v>Good</v>
      </c>
    </row>
    <row r="2491" spans="1:18" x14ac:dyDescent="0.3">
      <c r="A2491" s="1" t="s">
        <v>8</v>
      </c>
      <c r="B2491" s="1">
        <v>1700000</v>
      </c>
      <c r="C2491" s="1">
        <v>3</v>
      </c>
      <c r="D2491" s="1">
        <v>2</v>
      </c>
      <c r="E2491" s="1">
        <v>1</v>
      </c>
      <c r="F2491" s="1" t="s">
        <v>74</v>
      </c>
      <c r="G2491" s="1">
        <v>1259</v>
      </c>
      <c r="H2491" s="1" t="s">
        <v>18</v>
      </c>
      <c r="I2491" s="1">
        <f t="shared" si="472"/>
        <v>-7.329455336315216E-2</v>
      </c>
      <c r="J2491" s="1">
        <f t="shared" si="473"/>
        <v>-0.45049726440636123</v>
      </c>
      <c r="K2491" s="1">
        <f t="shared" si="474"/>
        <v>-0.7316378996097348</v>
      </c>
      <c r="L2491" s="1">
        <f t="shared" si="475"/>
        <v>-0.86224087629865209</v>
      </c>
      <c r="M2491" s="1">
        <f t="shared" si="476"/>
        <v>-3.9415912576425662E-2</v>
      </c>
      <c r="N2491" t="str">
        <f t="shared" si="477"/>
        <v>Good</v>
      </c>
      <c r="O2491" t="str">
        <f t="shared" si="478"/>
        <v>Good</v>
      </c>
      <c r="P2491" t="str">
        <f t="shared" si="479"/>
        <v>Good</v>
      </c>
      <c r="Q2491" t="str">
        <f t="shared" si="480"/>
        <v>Good</v>
      </c>
      <c r="R2491" t="str">
        <f t="shared" si="481"/>
        <v>Good</v>
      </c>
    </row>
    <row r="2492" spans="1:18" x14ac:dyDescent="0.3">
      <c r="A2492" s="1" t="s">
        <v>23</v>
      </c>
      <c r="B2492" s="1">
        <v>1125000</v>
      </c>
      <c r="C2492" s="1">
        <v>3</v>
      </c>
      <c r="D2492" s="1">
        <v>2</v>
      </c>
      <c r="E2492" s="1">
        <v>2</v>
      </c>
      <c r="F2492" s="1" t="s">
        <v>112</v>
      </c>
      <c r="G2492" s="1">
        <v>1125</v>
      </c>
      <c r="H2492" s="1" t="s">
        <v>13</v>
      </c>
      <c r="I2492" s="1">
        <f t="shared" si="472"/>
        <v>-0.31349068074715991</v>
      </c>
      <c r="J2492" s="1">
        <f t="shared" si="473"/>
        <v>-0.45049726440636123</v>
      </c>
      <c r="K2492" s="1">
        <f t="shared" si="474"/>
        <v>-0.7316378996097348</v>
      </c>
      <c r="L2492" s="1">
        <f t="shared" si="475"/>
        <v>-0.13939129281504731</v>
      </c>
      <c r="M2492" s="1">
        <f t="shared" si="476"/>
        <v>-3.9576425108562949E-2</v>
      </c>
      <c r="N2492" t="str">
        <f t="shared" si="477"/>
        <v>Good</v>
      </c>
      <c r="O2492" t="str">
        <f t="shared" si="478"/>
        <v>Good</v>
      </c>
      <c r="P2492" t="str">
        <f t="shared" si="479"/>
        <v>Good</v>
      </c>
      <c r="Q2492" t="str">
        <f t="shared" si="480"/>
        <v>Good</v>
      </c>
      <c r="R2492" t="str">
        <f t="shared" si="481"/>
        <v>Good</v>
      </c>
    </row>
    <row r="2493" spans="1:18" x14ac:dyDescent="0.3">
      <c r="A2493" s="1" t="s">
        <v>168</v>
      </c>
      <c r="B2493" s="1">
        <v>2700000</v>
      </c>
      <c r="C2493" s="1">
        <v>5</v>
      </c>
      <c r="D2493" s="1">
        <v>5</v>
      </c>
      <c r="E2493" s="1">
        <v>3</v>
      </c>
      <c r="F2493" s="1" t="s">
        <v>21</v>
      </c>
      <c r="G2493" s="1">
        <v>3349</v>
      </c>
      <c r="H2493" s="1" t="s">
        <v>13</v>
      </c>
      <c r="I2493" s="1">
        <f t="shared" si="472"/>
        <v>0.34443784208729611</v>
      </c>
      <c r="J2493" s="1">
        <f t="shared" si="473"/>
        <v>0.88682292678664731</v>
      </c>
      <c r="K2493" s="1">
        <f t="shared" si="474"/>
        <v>1.112596083605172</v>
      </c>
      <c r="L2493" s="1">
        <f t="shared" si="475"/>
        <v>0.58345829066855748</v>
      </c>
      <c r="M2493" s="1">
        <f t="shared" si="476"/>
        <v>-3.6912396216970907E-2</v>
      </c>
      <c r="N2493" t="str">
        <f t="shared" si="477"/>
        <v>Good</v>
      </c>
      <c r="O2493" t="str">
        <f t="shared" si="478"/>
        <v>Good</v>
      </c>
      <c r="P2493" t="str">
        <f t="shared" si="479"/>
        <v>Good</v>
      </c>
      <c r="Q2493" t="str">
        <f t="shared" si="480"/>
        <v>Good</v>
      </c>
      <c r="R2493" t="str">
        <f t="shared" si="481"/>
        <v>Good</v>
      </c>
    </row>
    <row r="2494" spans="1:18" x14ac:dyDescent="0.3">
      <c r="A2494" s="1" t="s">
        <v>91</v>
      </c>
      <c r="B2494" s="1">
        <v>588000</v>
      </c>
      <c r="C2494" s="1">
        <v>2</v>
      </c>
      <c r="D2494" s="1">
        <v>2</v>
      </c>
      <c r="E2494" s="1">
        <v>1</v>
      </c>
      <c r="F2494" s="1" t="s">
        <v>73</v>
      </c>
      <c r="G2494" s="1">
        <v>860</v>
      </c>
      <c r="H2494" s="1" t="s">
        <v>18</v>
      </c>
      <c r="I2494" s="1">
        <f t="shared" si="472"/>
        <v>-0.53781297710405063</v>
      </c>
      <c r="J2494" s="1">
        <f t="shared" si="473"/>
        <v>-1.1191573600028655</v>
      </c>
      <c r="K2494" s="1">
        <f t="shared" si="474"/>
        <v>-0.7316378996097348</v>
      </c>
      <c r="L2494" s="1">
        <f t="shared" si="475"/>
        <v>-0.86224087629865209</v>
      </c>
      <c r="M2494" s="1">
        <f t="shared" si="476"/>
        <v>-3.9893856608685205E-2</v>
      </c>
      <c r="N2494" t="str">
        <f t="shared" si="477"/>
        <v>Good</v>
      </c>
      <c r="O2494" t="str">
        <f t="shared" si="478"/>
        <v>Good</v>
      </c>
      <c r="P2494" t="str">
        <f t="shared" si="479"/>
        <v>Good</v>
      </c>
      <c r="Q2494" t="str">
        <f t="shared" si="480"/>
        <v>Good</v>
      </c>
      <c r="R2494" t="str">
        <f t="shared" si="481"/>
        <v>Good</v>
      </c>
    </row>
    <row r="2495" spans="1:18" x14ac:dyDescent="0.3">
      <c r="A2495" s="1" t="s">
        <v>77</v>
      </c>
      <c r="B2495" s="1">
        <v>1190000</v>
      </c>
      <c r="C2495" s="1">
        <v>3</v>
      </c>
      <c r="D2495" s="1">
        <v>2</v>
      </c>
      <c r="E2495" s="1">
        <v>2</v>
      </c>
      <c r="F2495" s="1" t="s">
        <v>74</v>
      </c>
      <c r="G2495" s="1">
        <v>1485</v>
      </c>
      <c r="I2495" s="1">
        <f t="shared" si="472"/>
        <v>-0.28633807504288078</v>
      </c>
      <c r="J2495" s="1">
        <f t="shared" si="473"/>
        <v>-0.45049726440636123</v>
      </c>
      <c r="K2495" s="1">
        <f t="shared" si="474"/>
        <v>-0.7316378996097348</v>
      </c>
      <c r="L2495" s="1">
        <f t="shared" si="475"/>
        <v>-0.13939129281504731</v>
      </c>
      <c r="M2495" s="1">
        <f t="shared" si="476"/>
        <v>-3.9145197410283661E-2</v>
      </c>
      <c r="N2495" t="str">
        <f t="shared" si="477"/>
        <v>Good</v>
      </c>
      <c r="O2495" t="str">
        <f t="shared" si="478"/>
        <v>Good</v>
      </c>
      <c r="P2495" t="str">
        <f t="shared" si="479"/>
        <v>Good</v>
      </c>
      <c r="Q2495" t="str">
        <f t="shared" si="480"/>
        <v>Good</v>
      </c>
      <c r="R2495" t="str">
        <f t="shared" si="481"/>
        <v>Good</v>
      </c>
    </row>
    <row r="2496" spans="1:18" x14ac:dyDescent="0.3">
      <c r="A2496" s="1" t="s">
        <v>8</v>
      </c>
      <c r="B2496" s="1">
        <v>1359640</v>
      </c>
      <c r="C2496" s="1">
        <v>2</v>
      </c>
      <c r="D2496" s="1">
        <v>2</v>
      </c>
      <c r="E2496" s="1">
        <v>2</v>
      </c>
      <c r="F2496" s="1" t="s">
        <v>74</v>
      </c>
      <c r="G2496" s="1">
        <v>871</v>
      </c>
      <c r="H2496" s="1" t="s">
        <v>18</v>
      </c>
      <c r="I2496" s="1">
        <f t="shared" si="472"/>
        <v>-0.21547395147866674</v>
      </c>
      <c r="J2496" s="1">
        <f t="shared" si="473"/>
        <v>-1.1191573600028655</v>
      </c>
      <c r="K2496" s="1">
        <f t="shared" si="474"/>
        <v>-0.7316378996097348</v>
      </c>
      <c r="L2496" s="1">
        <f t="shared" si="475"/>
        <v>-0.13939129281504731</v>
      </c>
      <c r="M2496" s="1">
        <f t="shared" si="476"/>
        <v>-3.9880680206793334E-2</v>
      </c>
      <c r="N2496" t="str">
        <f t="shared" si="477"/>
        <v>Good</v>
      </c>
      <c r="O2496" t="str">
        <f t="shared" si="478"/>
        <v>Good</v>
      </c>
      <c r="P2496" t="str">
        <f t="shared" si="479"/>
        <v>Good</v>
      </c>
      <c r="Q2496" t="str">
        <f t="shared" si="480"/>
        <v>Good</v>
      </c>
      <c r="R2496" t="str">
        <f t="shared" si="481"/>
        <v>Good</v>
      </c>
    </row>
    <row r="2497" spans="1:18" x14ac:dyDescent="0.3">
      <c r="A2497" s="1" t="s">
        <v>8</v>
      </c>
      <c r="B2497" s="1">
        <v>1550000</v>
      </c>
      <c r="C2497" s="1">
        <v>3</v>
      </c>
      <c r="D2497" s="1">
        <v>3</v>
      </c>
      <c r="E2497" s="1">
        <v>2</v>
      </c>
      <c r="F2497" s="1" t="s">
        <v>21</v>
      </c>
      <c r="G2497" s="1">
        <v>2195</v>
      </c>
      <c r="H2497" s="1" t="s">
        <v>13</v>
      </c>
      <c r="I2497" s="1">
        <f t="shared" si="472"/>
        <v>-0.13595441268071939</v>
      </c>
      <c r="J2497" s="1">
        <f t="shared" si="473"/>
        <v>-0.45049726440636123</v>
      </c>
      <c r="K2497" s="1">
        <f t="shared" si="474"/>
        <v>-0.11689323853809913</v>
      </c>
      <c r="L2497" s="1">
        <f t="shared" si="475"/>
        <v>-0.13939129281504731</v>
      </c>
      <c r="M2497" s="1">
        <f t="shared" si="476"/>
        <v>-3.8294720560899512E-2</v>
      </c>
      <c r="N2497" t="str">
        <f t="shared" si="477"/>
        <v>Good</v>
      </c>
      <c r="O2497" t="str">
        <f t="shared" si="478"/>
        <v>Good</v>
      </c>
      <c r="P2497" t="str">
        <f t="shared" si="479"/>
        <v>Good</v>
      </c>
      <c r="Q2497" t="str">
        <f t="shared" si="480"/>
        <v>Good</v>
      </c>
      <c r="R2497" t="str">
        <f t="shared" si="481"/>
        <v>Good</v>
      </c>
    </row>
    <row r="2498" spans="1:18" x14ac:dyDescent="0.3">
      <c r="A2498" s="1" t="s">
        <v>2298</v>
      </c>
      <c r="B2498" s="1">
        <v>610000</v>
      </c>
      <c r="C2498" s="1">
        <v>3</v>
      </c>
      <c r="D2498" s="1">
        <v>2</v>
      </c>
      <c r="E2498" s="1">
        <v>1</v>
      </c>
      <c r="F2498" s="1" t="s">
        <v>11</v>
      </c>
      <c r="G2498" s="1">
        <v>1050</v>
      </c>
      <c r="H2498" s="1" t="s">
        <v>18</v>
      </c>
      <c r="I2498" s="1">
        <f t="shared" si="472"/>
        <v>-0.52862286440414075</v>
      </c>
      <c r="J2498" s="1">
        <f t="shared" si="473"/>
        <v>-0.45049726440636123</v>
      </c>
      <c r="K2498" s="1">
        <f t="shared" si="474"/>
        <v>-0.7316378996097348</v>
      </c>
      <c r="L2498" s="1">
        <f t="shared" si="475"/>
        <v>-0.86224087629865209</v>
      </c>
      <c r="M2498" s="1">
        <f t="shared" si="476"/>
        <v>-3.9666264212371134E-2</v>
      </c>
      <c r="N2498" t="str">
        <f t="shared" si="477"/>
        <v>Good</v>
      </c>
      <c r="O2498" t="str">
        <f t="shared" si="478"/>
        <v>Good</v>
      </c>
      <c r="P2498" t="str">
        <f t="shared" si="479"/>
        <v>Good</v>
      </c>
      <c r="Q2498" t="str">
        <f t="shared" si="480"/>
        <v>Good</v>
      </c>
      <c r="R2498" t="str">
        <f t="shared" si="481"/>
        <v>Good</v>
      </c>
    </row>
    <row r="2499" spans="1:18" x14ac:dyDescent="0.3">
      <c r="A2499" s="1" t="s">
        <v>2228</v>
      </c>
      <c r="B2499" s="1">
        <v>2900000</v>
      </c>
      <c r="C2499" s="1">
        <v>6</v>
      </c>
      <c r="D2499" s="1">
        <v>7</v>
      </c>
      <c r="E2499" s="1">
        <v>6</v>
      </c>
      <c r="F2499" s="1" t="s">
        <v>58</v>
      </c>
      <c r="G2499" s="1">
        <v>8878</v>
      </c>
      <c r="H2499" s="1" t="s">
        <v>18</v>
      </c>
      <c r="I2499" s="1">
        <f t="shared" si="472"/>
        <v>0.42798432117738577</v>
      </c>
      <c r="J2499" s="1">
        <f t="shared" si="473"/>
        <v>1.5554830223831515</v>
      </c>
      <c r="K2499" s="1">
        <f t="shared" si="474"/>
        <v>2.3420854057484433</v>
      </c>
      <c r="L2499" s="1">
        <f t="shared" si="475"/>
        <v>2.7520070411193718</v>
      </c>
      <c r="M2499" s="1">
        <f t="shared" si="476"/>
        <v>-3.0289457484231515E-2</v>
      </c>
      <c r="N2499" t="str">
        <f t="shared" si="477"/>
        <v>Good</v>
      </c>
      <c r="O2499" t="str">
        <f t="shared" si="478"/>
        <v>Good</v>
      </c>
      <c r="P2499" t="str">
        <f t="shared" si="479"/>
        <v>Good</v>
      </c>
      <c r="Q2499" t="str">
        <f t="shared" si="480"/>
        <v>Good</v>
      </c>
      <c r="R2499" t="str">
        <f t="shared" si="481"/>
        <v>Good</v>
      </c>
    </row>
    <row r="2500" spans="1:18" x14ac:dyDescent="0.3">
      <c r="A2500" s="1" t="s">
        <v>19</v>
      </c>
      <c r="B2500" s="1">
        <v>2450000</v>
      </c>
      <c r="C2500" s="1">
        <v>5</v>
      </c>
      <c r="D2500" s="1">
        <v>5</v>
      </c>
      <c r="E2500" s="1">
        <v>3</v>
      </c>
      <c r="F2500" s="1" t="s">
        <v>34</v>
      </c>
      <c r="G2500" s="1">
        <v>3590</v>
      </c>
      <c r="H2500" s="1" t="s">
        <v>13</v>
      </c>
      <c r="I2500" s="1">
        <f t="shared" si="472"/>
        <v>0.24000474322468404</v>
      </c>
      <c r="J2500" s="1">
        <f t="shared" si="473"/>
        <v>0.88682292678664731</v>
      </c>
      <c r="K2500" s="1">
        <f t="shared" si="474"/>
        <v>1.112596083605172</v>
      </c>
      <c r="L2500" s="1">
        <f t="shared" si="475"/>
        <v>0.58345829066855748</v>
      </c>
      <c r="M2500" s="1">
        <f t="shared" si="476"/>
        <v>-3.6623713230067273E-2</v>
      </c>
      <c r="N2500" t="str">
        <f t="shared" si="477"/>
        <v>Good</v>
      </c>
      <c r="O2500" t="str">
        <f t="shared" si="478"/>
        <v>Good</v>
      </c>
      <c r="P2500" t="str">
        <f t="shared" si="479"/>
        <v>Good</v>
      </c>
      <c r="Q2500" t="str">
        <f t="shared" si="480"/>
        <v>Good</v>
      </c>
      <c r="R2500" t="str">
        <f t="shared" si="481"/>
        <v>Good</v>
      </c>
    </row>
    <row r="2501" spans="1:18" x14ac:dyDescent="0.3">
      <c r="A2501" s="1" t="s">
        <v>19</v>
      </c>
      <c r="B2501" s="1">
        <v>2500000</v>
      </c>
      <c r="C2501" s="1">
        <v>5</v>
      </c>
      <c r="D2501" s="1">
        <v>5</v>
      </c>
      <c r="E2501" s="1">
        <v>2</v>
      </c>
      <c r="F2501" s="1" t="s">
        <v>34</v>
      </c>
      <c r="G2501" s="1">
        <v>3800</v>
      </c>
      <c r="H2501" s="1" t="s">
        <v>13</v>
      </c>
      <c r="I2501" s="1">
        <f t="shared" si="472"/>
        <v>0.26089136299720644</v>
      </c>
      <c r="J2501" s="1">
        <f t="shared" si="473"/>
        <v>0.88682292678664731</v>
      </c>
      <c r="K2501" s="1">
        <f t="shared" si="474"/>
        <v>1.112596083605172</v>
      </c>
      <c r="L2501" s="1">
        <f t="shared" si="475"/>
        <v>-0.13939129281504731</v>
      </c>
      <c r="M2501" s="1">
        <f t="shared" si="476"/>
        <v>-3.6372163739404356E-2</v>
      </c>
      <c r="N2501" t="str">
        <f t="shared" si="477"/>
        <v>Good</v>
      </c>
      <c r="O2501" t="str">
        <f t="shared" si="478"/>
        <v>Good</v>
      </c>
      <c r="P2501" t="str">
        <f t="shared" si="479"/>
        <v>Good</v>
      </c>
      <c r="Q2501" t="str">
        <f t="shared" si="480"/>
        <v>Good</v>
      </c>
      <c r="R2501" t="str">
        <f t="shared" si="481"/>
        <v>Good</v>
      </c>
    </row>
    <row r="2502" spans="1:18" x14ac:dyDescent="0.3">
      <c r="A2502" s="1" t="s">
        <v>19</v>
      </c>
      <c r="B2502" s="1">
        <v>700000</v>
      </c>
      <c r="C2502" s="1">
        <v>1</v>
      </c>
      <c r="D2502" s="1">
        <v>1</v>
      </c>
      <c r="E2502" s="1">
        <v>2</v>
      </c>
      <c r="F2502" s="1" t="s">
        <v>11</v>
      </c>
      <c r="G2502" s="1">
        <v>672</v>
      </c>
      <c r="H2502" s="1" t="s">
        <v>13</v>
      </c>
      <c r="I2502" s="1">
        <f t="shared" si="472"/>
        <v>-0.49102694881360043</v>
      </c>
      <c r="J2502" s="1">
        <f t="shared" si="473"/>
        <v>-1.7878174555993698</v>
      </c>
      <c r="K2502" s="1">
        <f t="shared" si="474"/>
        <v>-1.3463825606813704</v>
      </c>
      <c r="L2502" s="1">
        <f t="shared" si="475"/>
        <v>-0.13939129281504731</v>
      </c>
      <c r="M2502" s="1">
        <f t="shared" si="476"/>
        <v>-4.0119053295564387E-2</v>
      </c>
      <c r="N2502" t="str">
        <f t="shared" si="477"/>
        <v>Good</v>
      </c>
      <c r="O2502" t="str">
        <f t="shared" si="478"/>
        <v>Good</v>
      </c>
      <c r="P2502" t="str">
        <f t="shared" si="479"/>
        <v>Good</v>
      </c>
      <c r="Q2502" t="str">
        <f t="shared" si="480"/>
        <v>Good</v>
      </c>
      <c r="R2502" t="str">
        <f t="shared" si="481"/>
        <v>Good</v>
      </c>
    </row>
    <row r="2503" spans="1:18" x14ac:dyDescent="0.3">
      <c r="A2503" s="1" t="s">
        <v>8</v>
      </c>
      <c r="B2503" s="1">
        <v>2380000</v>
      </c>
      <c r="C2503" s="1">
        <v>5</v>
      </c>
      <c r="D2503" s="1">
        <v>3</v>
      </c>
      <c r="E2503" s="1">
        <v>1</v>
      </c>
      <c r="F2503" s="1" t="s">
        <v>11</v>
      </c>
      <c r="G2503" s="1">
        <v>1626</v>
      </c>
      <c r="I2503" s="1">
        <f t="shared" ref="I2503:I2566" si="482">(B2503-$B$2)/$B$3</f>
        <v>0.21076347554315267</v>
      </c>
      <c r="J2503" s="1">
        <f t="shared" ref="J2503:J2566" si="483">(C2503-$C$2)/$C$3</f>
        <v>0.88682292678664731</v>
      </c>
      <c r="K2503" s="1">
        <f t="shared" ref="K2503:K2566" si="484">(D2503-$D$2)/$D$3</f>
        <v>-0.11689323853809913</v>
      </c>
      <c r="L2503" s="1">
        <f t="shared" ref="L2503:L2566" si="485">(E2503-$E$2)/$E$3</f>
        <v>-0.86224087629865209</v>
      </c>
      <c r="M2503" s="1">
        <f t="shared" ref="M2503:M2566" si="486">(G2503-$F$2)/$F$3</f>
        <v>-3.8976299895124272E-2</v>
      </c>
      <c r="N2503" t="str">
        <f t="shared" si="477"/>
        <v>Good</v>
      </c>
      <c r="O2503" t="str">
        <f t="shared" si="478"/>
        <v>Good</v>
      </c>
      <c r="P2503" t="str">
        <f t="shared" si="479"/>
        <v>Good</v>
      </c>
      <c r="Q2503" t="str">
        <f t="shared" si="480"/>
        <v>Good</v>
      </c>
      <c r="R2503" t="str">
        <f t="shared" si="481"/>
        <v>Good</v>
      </c>
    </row>
    <row r="2504" spans="1:18" x14ac:dyDescent="0.3">
      <c r="A2504" s="1" t="s">
        <v>8</v>
      </c>
      <c r="B2504" s="1">
        <v>2244000</v>
      </c>
      <c r="C2504" s="1">
        <v>4</v>
      </c>
      <c r="D2504" s="1">
        <v>3</v>
      </c>
      <c r="E2504" s="1">
        <v>2</v>
      </c>
      <c r="F2504" s="1" t="s">
        <v>11</v>
      </c>
      <c r="G2504" s="1">
        <v>1496</v>
      </c>
      <c r="H2504" s="1" t="s">
        <v>18</v>
      </c>
      <c r="I2504" s="1">
        <f t="shared" si="482"/>
        <v>0.15395186976189171</v>
      </c>
      <c r="J2504" s="1">
        <f t="shared" si="483"/>
        <v>0.21816283119014304</v>
      </c>
      <c r="K2504" s="1">
        <f t="shared" si="484"/>
        <v>-0.11689323853809913</v>
      </c>
      <c r="L2504" s="1">
        <f t="shared" si="485"/>
        <v>-0.13939129281504731</v>
      </c>
      <c r="M2504" s="1">
        <f t="shared" si="486"/>
        <v>-3.9132021008391797E-2</v>
      </c>
      <c r="N2504" t="str">
        <f t="shared" si="477"/>
        <v>Good</v>
      </c>
      <c r="O2504" t="str">
        <f t="shared" si="478"/>
        <v>Good</v>
      </c>
      <c r="P2504" t="str">
        <f t="shared" si="479"/>
        <v>Good</v>
      </c>
      <c r="Q2504" t="str">
        <f t="shared" si="480"/>
        <v>Good</v>
      </c>
      <c r="R2504" t="str">
        <f t="shared" si="481"/>
        <v>Good</v>
      </c>
    </row>
    <row r="2505" spans="1:18" x14ac:dyDescent="0.3">
      <c r="A2505" s="1" t="s">
        <v>258</v>
      </c>
      <c r="B2505" s="1">
        <v>710000</v>
      </c>
      <c r="C2505" s="1">
        <v>4</v>
      </c>
      <c r="D2505" s="1">
        <v>2</v>
      </c>
      <c r="E2505" s="1">
        <v>2</v>
      </c>
      <c r="F2505" s="1" t="s">
        <v>84</v>
      </c>
      <c r="G2505" s="1">
        <v>1355</v>
      </c>
      <c r="H2505" s="1" t="s">
        <v>18</v>
      </c>
      <c r="I2505" s="1">
        <f t="shared" si="482"/>
        <v>-0.48684962485909594</v>
      </c>
      <c r="J2505" s="1">
        <f t="shared" si="483"/>
        <v>0.21816283119014304</v>
      </c>
      <c r="K2505" s="1">
        <f t="shared" si="484"/>
        <v>-0.7316378996097348</v>
      </c>
      <c r="L2505" s="1">
        <f t="shared" si="485"/>
        <v>-0.13939129281504731</v>
      </c>
      <c r="M2505" s="1">
        <f t="shared" si="486"/>
        <v>-3.9300918523551186E-2</v>
      </c>
      <c r="N2505" t="str">
        <f t="shared" si="477"/>
        <v>Good</v>
      </c>
      <c r="O2505" t="str">
        <f t="shared" si="478"/>
        <v>Good</v>
      </c>
      <c r="P2505" t="str">
        <f t="shared" si="479"/>
        <v>Good</v>
      </c>
      <c r="Q2505" t="str">
        <f t="shared" si="480"/>
        <v>Good</v>
      </c>
      <c r="R2505" t="str">
        <f t="shared" si="481"/>
        <v>Good</v>
      </c>
    </row>
    <row r="2506" spans="1:18" x14ac:dyDescent="0.3">
      <c r="A2506" s="1" t="s">
        <v>63</v>
      </c>
      <c r="B2506" s="1">
        <v>3100000</v>
      </c>
      <c r="C2506" s="1">
        <v>5</v>
      </c>
      <c r="D2506" s="1">
        <v>6</v>
      </c>
      <c r="E2506" s="1">
        <v>3</v>
      </c>
      <c r="F2506" s="1" t="s">
        <v>74</v>
      </c>
      <c r="G2506" s="1">
        <v>3401</v>
      </c>
      <c r="I2506" s="1">
        <f t="shared" si="482"/>
        <v>0.51153080026747544</v>
      </c>
      <c r="J2506" s="1">
        <f t="shared" si="483"/>
        <v>0.88682292678664731</v>
      </c>
      <c r="K2506" s="1">
        <f t="shared" si="484"/>
        <v>1.7273407446768076</v>
      </c>
      <c r="L2506" s="1">
        <f t="shared" si="485"/>
        <v>0.58345829066855748</v>
      </c>
      <c r="M2506" s="1">
        <f t="shared" si="486"/>
        <v>-3.6850107771663899E-2</v>
      </c>
      <c r="N2506" t="str">
        <f t="shared" si="477"/>
        <v>Good</v>
      </c>
      <c r="O2506" t="str">
        <f t="shared" si="478"/>
        <v>Good</v>
      </c>
      <c r="P2506" t="str">
        <f t="shared" si="479"/>
        <v>Good</v>
      </c>
      <c r="Q2506" t="str">
        <f t="shared" si="480"/>
        <v>Good</v>
      </c>
      <c r="R2506" t="str">
        <f t="shared" si="481"/>
        <v>Good</v>
      </c>
    </row>
    <row r="2507" spans="1:18" x14ac:dyDescent="0.3">
      <c r="A2507" s="1" t="s">
        <v>63</v>
      </c>
      <c r="B2507" s="1">
        <v>2650000</v>
      </c>
      <c r="C2507" s="1">
        <v>5</v>
      </c>
      <c r="D2507" s="1">
        <v>6</v>
      </c>
      <c r="E2507" s="1">
        <v>2</v>
      </c>
      <c r="F2507" s="1" t="s">
        <v>74</v>
      </c>
      <c r="G2507" s="1">
        <v>3401</v>
      </c>
      <c r="H2507" s="1" t="s">
        <v>18</v>
      </c>
      <c r="I2507" s="1">
        <f t="shared" si="482"/>
        <v>0.32355122231477373</v>
      </c>
      <c r="J2507" s="1">
        <f t="shared" si="483"/>
        <v>0.88682292678664731</v>
      </c>
      <c r="K2507" s="1">
        <f t="shared" si="484"/>
        <v>1.7273407446768076</v>
      </c>
      <c r="L2507" s="1">
        <f t="shared" si="485"/>
        <v>-0.13939129281504731</v>
      </c>
      <c r="M2507" s="1">
        <f t="shared" si="486"/>
        <v>-3.6850107771663899E-2</v>
      </c>
      <c r="N2507" t="str">
        <f t="shared" si="477"/>
        <v>Good</v>
      </c>
      <c r="O2507" t="str">
        <f t="shared" si="478"/>
        <v>Good</v>
      </c>
      <c r="P2507" t="str">
        <f t="shared" si="479"/>
        <v>Good</v>
      </c>
      <c r="Q2507" t="str">
        <f t="shared" si="480"/>
        <v>Good</v>
      </c>
      <c r="R2507" t="str">
        <f t="shared" si="481"/>
        <v>Good</v>
      </c>
    </row>
    <row r="2508" spans="1:18" x14ac:dyDescent="0.3">
      <c r="A2508" s="1" t="s">
        <v>162</v>
      </c>
      <c r="B2508" s="1">
        <v>1150</v>
      </c>
      <c r="C2508" s="1">
        <v>3</v>
      </c>
      <c r="D2508" s="1">
        <v>2</v>
      </c>
      <c r="E2508" s="1">
        <v>1</v>
      </c>
      <c r="F2508" s="1" t="s">
        <v>74</v>
      </c>
      <c r="G2508" s="1">
        <v>947</v>
      </c>
      <c r="I2508" s="1">
        <f t="shared" si="482"/>
        <v>-0.78295923337414619</v>
      </c>
      <c r="J2508" s="1">
        <f t="shared" si="483"/>
        <v>-0.45049726440636123</v>
      </c>
      <c r="K2508" s="1">
        <f t="shared" si="484"/>
        <v>-0.7316378996097348</v>
      </c>
      <c r="L2508" s="1">
        <f t="shared" si="485"/>
        <v>-0.86224087629865209</v>
      </c>
      <c r="M2508" s="1">
        <f t="shared" si="486"/>
        <v>-3.9789643248267711E-2</v>
      </c>
      <c r="N2508" t="str">
        <f t="shared" si="477"/>
        <v>Good</v>
      </c>
      <c r="O2508" t="str">
        <f t="shared" si="478"/>
        <v>Good</v>
      </c>
      <c r="P2508" t="str">
        <f t="shared" si="479"/>
        <v>Good</v>
      </c>
      <c r="Q2508" t="str">
        <f t="shared" si="480"/>
        <v>Good</v>
      </c>
      <c r="R2508" t="str">
        <f t="shared" si="481"/>
        <v>Good</v>
      </c>
    </row>
    <row r="2509" spans="1:18" x14ac:dyDescent="0.3">
      <c r="A2509" s="1" t="s">
        <v>162</v>
      </c>
      <c r="B2509" s="1">
        <v>380000</v>
      </c>
      <c r="C2509" s="1">
        <v>4</v>
      </c>
      <c r="D2509" s="1">
        <v>2</v>
      </c>
      <c r="E2509" s="1">
        <v>2</v>
      </c>
      <c r="F2509" s="1" t="s">
        <v>74</v>
      </c>
      <c r="G2509" s="1">
        <v>950</v>
      </c>
      <c r="H2509" s="1" t="s">
        <v>94</v>
      </c>
      <c r="I2509" s="1">
        <f t="shared" si="482"/>
        <v>-0.62470131535774387</v>
      </c>
      <c r="J2509" s="1">
        <f t="shared" si="483"/>
        <v>0.21816283119014304</v>
      </c>
      <c r="K2509" s="1">
        <f t="shared" si="484"/>
        <v>-0.7316378996097348</v>
      </c>
      <c r="L2509" s="1">
        <f t="shared" si="485"/>
        <v>-0.13939129281504731</v>
      </c>
      <c r="M2509" s="1">
        <f t="shared" si="486"/>
        <v>-3.9786049684115379E-2</v>
      </c>
      <c r="N2509" t="str">
        <f t="shared" si="477"/>
        <v>Good</v>
      </c>
      <c r="O2509" t="str">
        <f t="shared" si="478"/>
        <v>Good</v>
      </c>
      <c r="P2509" t="str">
        <f t="shared" si="479"/>
        <v>Good</v>
      </c>
      <c r="Q2509" t="str">
        <f t="shared" si="480"/>
        <v>Good</v>
      </c>
      <c r="R2509" t="str">
        <f t="shared" si="481"/>
        <v>Good</v>
      </c>
    </row>
    <row r="2510" spans="1:18" x14ac:dyDescent="0.3">
      <c r="A2510" s="1" t="s">
        <v>14</v>
      </c>
      <c r="B2510" s="1">
        <v>6200000</v>
      </c>
      <c r="C2510" s="1">
        <v>7</v>
      </c>
      <c r="D2510" s="1">
        <v>8</v>
      </c>
      <c r="E2510" s="1">
        <v>4</v>
      </c>
      <c r="F2510" s="1" t="s">
        <v>58</v>
      </c>
      <c r="G2510" s="1">
        <v>7378</v>
      </c>
      <c r="H2510" s="1" t="s">
        <v>18</v>
      </c>
      <c r="I2510" s="1">
        <f t="shared" si="482"/>
        <v>1.8065012261638649</v>
      </c>
      <c r="J2510" s="1">
        <f t="shared" si="483"/>
        <v>2.224143117979656</v>
      </c>
      <c r="K2510" s="1">
        <f t="shared" si="484"/>
        <v>2.9568300668200789</v>
      </c>
      <c r="L2510" s="1">
        <f t="shared" si="485"/>
        <v>1.3063078741521623</v>
      </c>
      <c r="M2510" s="1">
        <f t="shared" si="486"/>
        <v>-3.2086239560395212E-2</v>
      </c>
      <c r="N2510" t="str">
        <f t="shared" si="477"/>
        <v>Good</v>
      </c>
      <c r="O2510" t="str">
        <f t="shared" si="478"/>
        <v>Good</v>
      </c>
      <c r="P2510" t="str">
        <f t="shared" si="479"/>
        <v>Good</v>
      </c>
      <c r="Q2510" t="str">
        <f t="shared" si="480"/>
        <v>Good</v>
      </c>
      <c r="R2510" t="str">
        <f t="shared" si="481"/>
        <v>Good</v>
      </c>
    </row>
    <row r="2511" spans="1:18" x14ac:dyDescent="0.3">
      <c r="A2511" s="1" t="s">
        <v>28</v>
      </c>
      <c r="B2511" s="1">
        <v>1550000</v>
      </c>
      <c r="C2511" s="1">
        <v>3</v>
      </c>
      <c r="D2511" s="1">
        <v>3</v>
      </c>
      <c r="E2511" s="1">
        <v>2</v>
      </c>
      <c r="F2511" s="1" t="s">
        <v>11</v>
      </c>
      <c r="G2511" s="1">
        <v>1442</v>
      </c>
      <c r="I2511" s="1">
        <f t="shared" si="482"/>
        <v>-0.13595441268071939</v>
      </c>
      <c r="J2511" s="1">
        <f t="shared" si="483"/>
        <v>-0.45049726440636123</v>
      </c>
      <c r="K2511" s="1">
        <f t="shared" si="484"/>
        <v>-0.11689323853809913</v>
      </c>
      <c r="L2511" s="1">
        <f t="shared" si="485"/>
        <v>-0.13939129281504731</v>
      </c>
      <c r="M2511" s="1">
        <f t="shared" si="486"/>
        <v>-3.9196705163133685E-2</v>
      </c>
      <c r="N2511" t="str">
        <f t="shared" si="477"/>
        <v>Good</v>
      </c>
      <c r="O2511" t="str">
        <f t="shared" si="478"/>
        <v>Good</v>
      </c>
      <c r="P2511" t="str">
        <f t="shared" si="479"/>
        <v>Good</v>
      </c>
      <c r="Q2511" t="str">
        <f t="shared" si="480"/>
        <v>Good</v>
      </c>
      <c r="R2511" t="str">
        <f t="shared" si="481"/>
        <v>Good</v>
      </c>
    </row>
    <row r="2512" spans="1:18" x14ac:dyDescent="0.3">
      <c r="A2512" s="1" t="s">
        <v>28</v>
      </c>
      <c r="B2512" s="1">
        <v>2740000</v>
      </c>
      <c r="C2512" s="1">
        <v>4</v>
      </c>
      <c r="D2512" s="1">
        <v>4</v>
      </c>
      <c r="E2512" s="1">
        <v>2</v>
      </c>
      <c r="F2512" s="1" t="s">
        <v>11</v>
      </c>
      <c r="G2512" s="1">
        <v>2426</v>
      </c>
      <c r="H2512" s="1" t="s">
        <v>18</v>
      </c>
      <c r="I2512" s="1">
        <f t="shared" si="482"/>
        <v>0.36114713790531405</v>
      </c>
      <c r="J2512" s="1">
        <f t="shared" si="483"/>
        <v>0.21816283119014304</v>
      </c>
      <c r="K2512" s="1">
        <f t="shared" si="484"/>
        <v>0.49785142253353648</v>
      </c>
      <c r="L2512" s="1">
        <f t="shared" si="485"/>
        <v>-0.13939129281504731</v>
      </c>
      <c r="M2512" s="1">
        <f t="shared" si="486"/>
        <v>-3.8018016121170305E-2</v>
      </c>
      <c r="N2512" t="str">
        <f t="shared" si="477"/>
        <v>Good</v>
      </c>
      <c r="O2512" t="str">
        <f t="shared" si="478"/>
        <v>Good</v>
      </c>
      <c r="P2512" t="str">
        <f t="shared" si="479"/>
        <v>Good</v>
      </c>
      <c r="Q2512" t="str">
        <f t="shared" si="480"/>
        <v>Good</v>
      </c>
      <c r="R2512" t="str">
        <f t="shared" si="481"/>
        <v>Good</v>
      </c>
    </row>
    <row r="2513" spans="1:18" x14ac:dyDescent="0.3">
      <c r="A2513" s="1" t="s">
        <v>28</v>
      </c>
      <c r="B2513" s="1">
        <v>3550000</v>
      </c>
      <c r="C2513" s="1">
        <v>4</v>
      </c>
      <c r="D2513" s="1">
        <v>5</v>
      </c>
      <c r="E2513" s="1">
        <v>3</v>
      </c>
      <c r="F2513" s="1" t="s">
        <v>11</v>
      </c>
      <c r="G2513" s="1">
        <v>2954</v>
      </c>
      <c r="H2513" s="1" t="s">
        <v>18</v>
      </c>
      <c r="I2513" s="1">
        <f t="shared" si="482"/>
        <v>0.69951037822017714</v>
      </c>
      <c r="J2513" s="1">
        <f t="shared" si="483"/>
        <v>0.21816283119014304</v>
      </c>
      <c r="K2513" s="1">
        <f t="shared" si="484"/>
        <v>1.112596083605172</v>
      </c>
      <c r="L2513" s="1">
        <f t="shared" si="485"/>
        <v>0.58345829066855748</v>
      </c>
      <c r="M2513" s="1">
        <f t="shared" si="486"/>
        <v>-3.7385548830360681E-2</v>
      </c>
      <c r="N2513" t="str">
        <f t="shared" si="477"/>
        <v>Good</v>
      </c>
      <c r="O2513" t="str">
        <f t="shared" si="478"/>
        <v>Good</v>
      </c>
      <c r="P2513" t="str">
        <f t="shared" si="479"/>
        <v>Good</v>
      </c>
      <c r="Q2513" t="str">
        <f t="shared" si="480"/>
        <v>Good</v>
      </c>
      <c r="R2513" t="str">
        <f t="shared" si="481"/>
        <v>Good</v>
      </c>
    </row>
    <row r="2514" spans="1:18" x14ac:dyDescent="0.3">
      <c r="A2514" s="1" t="s">
        <v>28</v>
      </c>
      <c r="B2514" s="1">
        <v>3100000</v>
      </c>
      <c r="C2514" s="1">
        <v>4</v>
      </c>
      <c r="D2514" s="1">
        <v>4</v>
      </c>
      <c r="E2514" s="1">
        <v>2</v>
      </c>
      <c r="F2514" s="1" t="s">
        <v>11</v>
      </c>
      <c r="G2514" s="1">
        <v>2426</v>
      </c>
      <c r="H2514" s="1" t="s">
        <v>18</v>
      </c>
      <c r="I2514" s="1">
        <f t="shared" si="482"/>
        <v>0.51153080026747544</v>
      </c>
      <c r="J2514" s="1">
        <f t="shared" si="483"/>
        <v>0.21816283119014304</v>
      </c>
      <c r="K2514" s="1">
        <f t="shared" si="484"/>
        <v>0.49785142253353648</v>
      </c>
      <c r="L2514" s="1">
        <f t="shared" si="485"/>
        <v>-0.13939129281504731</v>
      </c>
      <c r="M2514" s="1">
        <f t="shared" si="486"/>
        <v>-3.8018016121170305E-2</v>
      </c>
      <c r="N2514" t="str">
        <f t="shared" si="477"/>
        <v>Good</v>
      </c>
      <c r="O2514" t="str">
        <f t="shared" si="478"/>
        <v>Good</v>
      </c>
      <c r="P2514" t="str">
        <f t="shared" si="479"/>
        <v>Good</v>
      </c>
      <c r="Q2514" t="str">
        <f t="shared" si="480"/>
        <v>Good</v>
      </c>
      <c r="R2514" t="str">
        <f t="shared" si="481"/>
        <v>Good</v>
      </c>
    </row>
    <row r="2515" spans="1:18" x14ac:dyDescent="0.3">
      <c r="A2515" s="1" t="s">
        <v>95</v>
      </c>
      <c r="B2515" s="1">
        <v>1149999</v>
      </c>
      <c r="C2515" s="1">
        <v>7</v>
      </c>
      <c r="D2515" s="1">
        <v>5</v>
      </c>
      <c r="E2515" s="1">
        <v>4</v>
      </c>
      <c r="F2515" s="1" t="s">
        <v>81</v>
      </c>
      <c r="G2515" s="1">
        <v>1650</v>
      </c>
      <c r="H2515" s="1" t="s">
        <v>18</v>
      </c>
      <c r="I2515" s="1">
        <f t="shared" si="482"/>
        <v>-0.30304778859329418</v>
      </c>
      <c r="J2515" s="1">
        <f t="shared" si="483"/>
        <v>2.224143117979656</v>
      </c>
      <c r="K2515" s="1">
        <f t="shared" si="484"/>
        <v>1.112596083605172</v>
      </c>
      <c r="L2515" s="1">
        <f t="shared" si="485"/>
        <v>1.3063078741521623</v>
      </c>
      <c r="M2515" s="1">
        <f t="shared" si="486"/>
        <v>-3.8947551381905657E-2</v>
      </c>
      <c r="N2515" t="str">
        <f t="shared" si="477"/>
        <v>Good</v>
      </c>
      <c r="O2515" t="str">
        <f t="shared" si="478"/>
        <v>Good</v>
      </c>
      <c r="P2515" t="str">
        <f t="shared" si="479"/>
        <v>Good</v>
      </c>
      <c r="Q2515" t="str">
        <f t="shared" si="480"/>
        <v>Good</v>
      </c>
      <c r="R2515" t="str">
        <f t="shared" si="481"/>
        <v>Good</v>
      </c>
    </row>
    <row r="2516" spans="1:18" x14ac:dyDescent="0.3">
      <c r="A2516" s="1" t="s">
        <v>63</v>
      </c>
      <c r="B2516" s="1">
        <v>1500000</v>
      </c>
      <c r="C2516" s="1">
        <v>6</v>
      </c>
      <c r="D2516" s="1">
        <v>4</v>
      </c>
      <c r="E2516" s="1">
        <v>2</v>
      </c>
      <c r="F2516" s="1" t="s">
        <v>74</v>
      </c>
      <c r="G2516" s="1">
        <v>3000</v>
      </c>
      <c r="H2516" s="1" t="s">
        <v>13</v>
      </c>
      <c r="I2516" s="1">
        <f t="shared" si="482"/>
        <v>-0.15684103245324182</v>
      </c>
      <c r="J2516" s="1">
        <f t="shared" si="483"/>
        <v>1.5554830223831515</v>
      </c>
      <c r="K2516" s="1">
        <f t="shared" si="484"/>
        <v>0.49785142253353648</v>
      </c>
      <c r="L2516" s="1">
        <f t="shared" si="485"/>
        <v>-0.13939129281504731</v>
      </c>
      <c r="M2516" s="1">
        <f t="shared" si="486"/>
        <v>-3.7330447513358324E-2</v>
      </c>
      <c r="N2516" t="str">
        <f t="shared" ref="N2516:N2555" si="487">IF(OR(I2516&gt;3,I2516&lt;-3), "Outlier", "Good")</f>
        <v>Good</v>
      </c>
      <c r="O2516" t="str">
        <f t="shared" ref="O2516:O2555" si="488">IF(OR(J2516&gt;3,J2516&lt;-3), "Outlier", "Good")</f>
        <v>Good</v>
      </c>
      <c r="P2516" t="str">
        <f t="shared" ref="P2516:P2555" si="489">IF(OR(K2516&gt;3,K2516&lt;-3), "Outlier", "Good")</f>
        <v>Good</v>
      </c>
      <c r="Q2516" t="str">
        <f t="shared" ref="Q2516:Q2555" si="490">IF(OR(L2516&gt;3,L2516&lt;-3), "Outlier", "Good")</f>
        <v>Good</v>
      </c>
      <c r="R2516" t="str">
        <f t="shared" ref="R2516:R2555" si="491">IF(OR(M2516&gt;3,M2516&lt;-3), "Outlier", "Good")</f>
        <v>Good</v>
      </c>
    </row>
    <row r="2517" spans="1:18" x14ac:dyDescent="0.3">
      <c r="A2517" s="1" t="s">
        <v>683</v>
      </c>
      <c r="B2517" s="1">
        <v>3450000</v>
      </c>
      <c r="C2517" s="1">
        <v>6</v>
      </c>
      <c r="D2517" s="1">
        <v>5</v>
      </c>
      <c r="E2517" s="1">
        <v>2</v>
      </c>
      <c r="F2517" s="1" t="s">
        <v>55</v>
      </c>
      <c r="G2517" s="1">
        <v>4050</v>
      </c>
      <c r="H2517" s="1" t="s">
        <v>18</v>
      </c>
      <c r="I2517" s="1">
        <f t="shared" si="482"/>
        <v>0.65773713867513228</v>
      </c>
      <c r="J2517" s="1">
        <f t="shared" si="483"/>
        <v>1.5554830223831515</v>
      </c>
      <c r="K2517" s="1">
        <f t="shared" si="484"/>
        <v>1.112596083605172</v>
      </c>
      <c r="L2517" s="1">
        <f t="shared" si="485"/>
        <v>-0.13939129281504731</v>
      </c>
      <c r="M2517" s="1">
        <f t="shared" si="486"/>
        <v>-3.607270006004374E-2</v>
      </c>
      <c r="N2517" t="str">
        <f t="shared" si="487"/>
        <v>Good</v>
      </c>
      <c r="O2517" t="str">
        <f t="shared" si="488"/>
        <v>Good</v>
      </c>
      <c r="P2517" t="str">
        <f t="shared" si="489"/>
        <v>Good</v>
      </c>
      <c r="Q2517" t="str">
        <f t="shared" si="490"/>
        <v>Good</v>
      </c>
      <c r="R2517" t="str">
        <f t="shared" si="491"/>
        <v>Good</v>
      </c>
    </row>
    <row r="2518" spans="1:18" x14ac:dyDescent="0.3">
      <c r="A2518" s="1" t="s">
        <v>1232</v>
      </c>
      <c r="B2518" s="1">
        <v>1200000</v>
      </c>
      <c r="C2518" s="1">
        <v>3</v>
      </c>
      <c r="D2518" s="1">
        <v>2</v>
      </c>
      <c r="E2518" s="1">
        <v>2</v>
      </c>
      <c r="F2518" s="1" t="s">
        <v>11</v>
      </c>
      <c r="G2518" s="1">
        <v>2000</v>
      </c>
      <c r="H2518" s="1" t="s">
        <v>94</v>
      </c>
      <c r="I2518" s="1">
        <f t="shared" si="482"/>
        <v>-0.28216075108837629</v>
      </c>
      <c r="J2518" s="1">
        <f t="shared" si="483"/>
        <v>-0.45049726440636123</v>
      </c>
      <c r="K2518" s="1">
        <f t="shared" si="484"/>
        <v>-0.7316378996097348</v>
      </c>
      <c r="L2518" s="1">
        <f t="shared" si="485"/>
        <v>-0.13939129281504731</v>
      </c>
      <c r="M2518" s="1">
        <f t="shared" si="486"/>
        <v>-3.8528302230800796E-2</v>
      </c>
      <c r="N2518" t="str">
        <f t="shared" si="487"/>
        <v>Good</v>
      </c>
      <c r="O2518" t="str">
        <f t="shared" si="488"/>
        <v>Good</v>
      </c>
      <c r="P2518" t="str">
        <f t="shared" si="489"/>
        <v>Good</v>
      </c>
      <c r="Q2518" t="str">
        <f t="shared" si="490"/>
        <v>Good</v>
      </c>
      <c r="R2518" t="str">
        <f t="shared" si="491"/>
        <v>Good</v>
      </c>
    </row>
    <row r="2519" spans="1:18" x14ac:dyDescent="0.3">
      <c r="A2519" s="1" t="s">
        <v>1232</v>
      </c>
      <c r="B2519" s="1">
        <v>1150000</v>
      </c>
      <c r="C2519" s="1">
        <v>4</v>
      </c>
      <c r="D2519" s="1">
        <v>2</v>
      </c>
      <c r="E2519" s="1">
        <v>2</v>
      </c>
      <c r="F2519" s="1" t="s">
        <v>112</v>
      </c>
      <c r="G2519" s="1">
        <v>1539</v>
      </c>
      <c r="H2519" s="1" t="s">
        <v>18</v>
      </c>
      <c r="I2519" s="1">
        <f t="shared" si="482"/>
        <v>-0.30304737086089872</v>
      </c>
      <c r="J2519" s="1">
        <f t="shared" si="483"/>
        <v>0.21816283119014304</v>
      </c>
      <c r="K2519" s="1">
        <f t="shared" si="484"/>
        <v>-0.7316378996097348</v>
      </c>
      <c r="L2519" s="1">
        <f t="shared" si="485"/>
        <v>-0.13939129281504731</v>
      </c>
      <c r="M2519" s="1">
        <f t="shared" si="486"/>
        <v>-3.9080513255541773E-2</v>
      </c>
      <c r="N2519" t="str">
        <f t="shared" si="487"/>
        <v>Good</v>
      </c>
      <c r="O2519" t="str">
        <f t="shared" si="488"/>
        <v>Good</v>
      </c>
      <c r="P2519" t="str">
        <f t="shared" si="489"/>
        <v>Good</v>
      </c>
      <c r="Q2519" t="str">
        <f t="shared" si="490"/>
        <v>Good</v>
      </c>
      <c r="R2519" t="str">
        <f t="shared" si="491"/>
        <v>Good</v>
      </c>
    </row>
    <row r="2520" spans="1:18" x14ac:dyDescent="0.3">
      <c r="A2520" s="1" t="s">
        <v>68</v>
      </c>
      <c r="B2520" s="1">
        <v>4990000</v>
      </c>
      <c r="C2520" s="1">
        <v>8</v>
      </c>
      <c r="D2520" s="1">
        <v>8</v>
      </c>
      <c r="E2520" s="1">
        <v>4</v>
      </c>
      <c r="F2520" s="1" t="s">
        <v>1027</v>
      </c>
      <c r="G2520" s="1">
        <v>3300</v>
      </c>
      <c r="H2520" s="1" t="s">
        <v>18</v>
      </c>
      <c r="I2520" s="1">
        <f t="shared" si="482"/>
        <v>1.3010450276688228</v>
      </c>
      <c r="J2520" s="1">
        <f t="shared" si="483"/>
        <v>2.8928032135761601</v>
      </c>
      <c r="K2520" s="1">
        <f t="shared" si="484"/>
        <v>2.9568300668200789</v>
      </c>
      <c r="L2520" s="1">
        <f t="shared" si="485"/>
        <v>1.3063078741521623</v>
      </c>
      <c r="M2520" s="1">
        <f t="shared" si="486"/>
        <v>-3.6971091098125589E-2</v>
      </c>
      <c r="N2520" t="str">
        <f t="shared" si="487"/>
        <v>Good</v>
      </c>
      <c r="O2520" t="str">
        <f t="shared" si="488"/>
        <v>Good</v>
      </c>
      <c r="P2520" t="str">
        <f t="shared" si="489"/>
        <v>Good</v>
      </c>
      <c r="Q2520" t="str">
        <f t="shared" si="490"/>
        <v>Good</v>
      </c>
      <c r="R2520" t="str">
        <f t="shared" si="491"/>
        <v>Good</v>
      </c>
    </row>
    <row r="2521" spans="1:18" x14ac:dyDescent="0.3">
      <c r="A2521" s="1" t="s">
        <v>24</v>
      </c>
      <c r="B2521" s="1">
        <v>1790000</v>
      </c>
      <c r="C2521" s="1">
        <v>4</v>
      </c>
      <c r="D2521" s="1">
        <v>4</v>
      </c>
      <c r="E2521" s="1">
        <v>2</v>
      </c>
      <c r="F2521" s="1" t="s">
        <v>553</v>
      </c>
      <c r="G2521" s="1">
        <v>1840</v>
      </c>
      <c r="H2521" s="1" t="s">
        <v>18</v>
      </c>
      <c r="I2521" s="1">
        <f t="shared" si="482"/>
        <v>-3.569863777261182E-2</v>
      </c>
      <c r="J2521" s="1">
        <f t="shared" si="483"/>
        <v>0.21816283119014304</v>
      </c>
      <c r="K2521" s="1">
        <f t="shared" si="484"/>
        <v>0.49785142253353648</v>
      </c>
      <c r="L2521" s="1">
        <f t="shared" si="485"/>
        <v>-0.13939129281504731</v>
      </c>
      <c r="M2521" s="1">
        <f t="shared" si="486"/>
        <v>-3.8719958985591586E-2</v>
      </c>
      <c r="N2521" t="str">
        <f t="shared" si="487"/>
        <v>Good</v>
      </c>
      <c r="O2521" t="str">
        <f t="shared" si="488"/>
        <v>Good</v>
      </c>
      <c r="P2521" t="str">
        <f t="shared" si="489"/>
        <v>Good</v>
      </c>
      <c r="Q2521" t="str">
        <f t="shared" si="490"/>
        <v>Good</v>
      </c>
      <c r="R2521" t="str">
        <f t="shared" si="491"/>
        <v>Good</v>
      </c>
    </row>
    <row r="2522" spans="1:18" x14ac:dyDescent="0.3">
      <c r="A2522" s="1" t="s">
        <v>77</v>
      </c>
      <c r="B2522" s="1">
        <v>1290800</v>
      </c>
      <c r="C2522" s="1">
        <v>4</v>
      </c>
      <c r="D2522" s="1">
        <v>2</v>
      </c>
      <c r="E2522" s="1">
        <v>1</v>
      </c>
      <c r="F2522" s="1" t="s">
        <v>11</v>
      </c>
      <c r="G2522" s="1">
        <v>1400</v>
      </c>
      <c r="H2522" s="1" t="s">
        <v>18</v>
      </c>
      <c r="I2522" s="1">
        <f t="shared" si="482"/>
        <v>-0.24423064958147561</v>
      </c>
      <c r="J2522" s="1">
        <f t="shared" si="483"/>
        <v>0.21816283119014304</v>
      </c>
      <c r="K2522" s="1">
        <f t="shared" si="484"/>
        <v>-0.7316378996097348</v>
      </c>
      <c r="L2522" s="1">
        <f t="shared" si="485"/>
        <v>-0.86224087629865209</v>
      </c>
      <c r="M2522" s="1">
        <f t="shared" si="486"/>
        <v>-3.9247015061266273E-2</v>
      </c>
      <c r="N2522" t="str">
        <f t="shared" si="487"/>
        <v>Good</v>
      </c>
      <c r="O2522" t="str">
        <f t="shared" si="488"/>
        <v>Good</v>
      </c>
      <c r="P2522" t="str">
        <f t="shared" si="489"/>
        <v>Good</v>
      </c>
      <c r="Q2522" t="str">
        <f t="shared" si="490"/>
        <v>Good</v>
      </c>
      <c r="R2522" t="str">
        <f t="shared" si="491"/>
        <v>Good</v>
      </c>
    </row>
    <row r="2523" spans="1:18" x14ac:dyDescent="0.3">
      <c r="A2523" s="1" t="s">
        <v>56</v>
      </c>
      <c r="B2523" s="1">
        <v>2500000</v>
      </c>
      <c r="C2523" s="1">
        <v>4</v>
      </c>
      <c r="D2523" s="1">
        <v>4</v>
      </c>
      <c r="E2523" s="1">
        <v>3</v>
      </c>
      <c r="F2523" s="1" t="s">
        <v>21</v>
      </c>
      <c r="G2523" s="1">
        <v>3788</v>
      </c>
      <c r="H2523" s="1" t="s">
        <v>18</v>
      </c>
      <c r="I2523" s="1">
        <f t="shared" si="482"/>
        <v>0.26089136299720644</v>
      </c>
      <c r="J2523" s="1">
        <f t="shared" si="483"/>
        <v>0.21816283119014304</v>
      </c>
      <c r="K2523" s="1">
        <f t="shared" si="484"/>
        <v>0.49785142253353648</v>
      </c>
      <c r="L2523" s="1">
        <f t="shared" si="485"/>
        <v>0.58345829066855748</v>
      </c>
      <c r="M2523" s="1">
        <f t="shared" si="486"/>
        <v>-3.6386537996013664E-2</v>
      </c>
      <c r="N2523" t="str">
        <f t="shared" si="487"/>
        <v>Good</v>
      </c>
      <c r="O2523" t="str">
        <f t="shared" si="488"/>
        <v>Good</v>
      </c>
      <c r="P2523" t="str">
        <f t="shared" si="489"/>
        <v>Good</v>
      </c>
      <c r="Q2523" t="str">
        <f t="shared" si="490"/>
        <v>Good</v>
      </c>
      <c r="R2523" t="str">
        <f t="shared" si="491"/>
        <v>Good</v>
      </c>
    </row>
    <row r="2524" spans="1:18" x14ac:dyDescent="0.3">
      <c r="A2524" s="1" t="s">
        <v>56</v>
      </c>
      <c r="B2524" s="1">
        <v>11000000</v>
      </c>
      <c r="C2524" s="1">
        <v>7</v>
      </c>
      <c r="D2524" s="1">
        <v>6</v>
      </c>
      <c r="E2524" s="1">
        <v>4</v>
      </c>
      <c r="F2524" s="1" t="s">
        <v>58</v>
      </c>
      <c r="G2524" s="1">
        <v>28313</v>
      </c>
      <c r="H2524" s="1" t="s">
        <v>94</v>
      </c>
      <c r="I2524" s="1">
        <f t="shared" si="482"/>
        <v>3.8116167243260168</v>
      </c>
      <c r="J2524" s="1">
        <f t="shared" si="483"/>
        <v>2.224143117979656</v>
      </c>
      <c r="K2524" s="1">
        <f t="shared" si="484"/>
        <v>1.7273407446768076</v>
      </c>
      <c r="L2524" s="1">
        <f t="shared" si="485"/>
        <v>1.3063078741521623</v>
      </c>
      <c r="M2524" s="1">
        <f t="shared" si="486"/>
        <v>-7.0091510507371913E-3</v>
      </c>
      <c r="N2524" t="str">
        <f t="shared" si="487"/>
        <v>Outlier</v>
      </c>
      <c r="O2524" t="str">
        <f t="shared" si="488"/>
        <v>Good</v>
      </c>
      <c r="P2524" t="str">
        <f t="shared" si="489"/>
        <v>Good</v>
      </c>
      <c r="Q2524" t="str">
        <f t="shared" si="490"/>
        <v>Good</v>
      </c>
      <c r="R2524" t="str">
        <f t="shared" si="491"/>
        <v>Good</v>
      </c>
    </row>
    <row r="2525" spans="1:18" x14ac:dyDescent="0.3">
      <c r="A2525" s="1" t="s">
        <v>179</v>
      </c>
      <c r="B2525" s="1">
        <v>6900000</v>
      </c>
      <c r="C2525" s="1">
        <v>5</v>
      </c>
      <c r="D2525" s="1">
        <v>6</v>
      </c>
      <c r="E2525" s="1">
        <v>2</v>
      </c>
      <c r="F2525" s="1" t="s">
        <v>112</v>
      </c>
      <c r="G2525" s="1">
        <v>4227</v>
      </c>
      <c r="H2525" s="1" t="s">
        <v>13</v>
      </c>
      <c r="I2525" s="1">
        <f t="shared" si="482"/>
        <v>2.0989139029791786</v>
      </c>
      <c r="J2525" s="1">
        <f t="shared" si="483"/>
        <v>0.88682292678664731</v>
      </c>
      <c r="K2525" s="1">
        <f t="shared" si="484"/>
        <v>1.7273407446768076</v>
      </c>
      <c r="L2525" s="1">
        <f t="shared" si="485"/>
        <v>-0.13939129281504731</v>
      </c>
      <c r="M2525" s="1">
        <f t="shared" si="486"/>
        <v>-3.5860679775056421E-2</v>
      </c>
      <c r="N2525" t="str">
        <f t="shared" si="487"/>
        <v>Good</v>
      </c>
      <c r="O2525" t="str">
        <f t="shared" si="488"/>
        <v>Good</v>
      </c>
      <c r="P2525" t="str">
        <f t="shared" si="489"/>
        <v>Good</v>
      </c>
      <c r="Q2525" t="str">
        <f t="shared" si="490"/>
        <v>Good</v>
      </c>
      <c r="R2525" t="str">
        <f t="shared" si="491"/>
        <v>Good</v>
      </c>
    </row>
    <row r="2526" spans="1:18" x14ac:dyDescent="0.3">
      <c r="A2526" s="1" t="s">
        <v>24</v>
      </c>
      <c r="B2526" s="1">
        <v>288000</v>
      </c>
      <c r="C2526" s="1">
        <v>2</v>
      </c>
      <c r="D2526" s="1">
        <v>1</v>
      </c>
      <c r="E2526" s="1">
        <v>1</v>
      </c>
      <c r="F2526" s="1" t="s">
        <v>345</v>
      </c>
      <c r="G2526" s="1">
        <v>680</v>
      </c>
      <c r="H2526" s="1" t="s">
        <v>18</v>
      </c>
      <c r="I2526" s="1">
        <f t="shared" si="482"/>
        <v>-0.6631326957391851</v>
      </c>
      <c r="J2526" s="1">
        <f t="shared" si="483"/>
        <v>-1.1191573600028655</v>
      </c>
      <c r="K2526" s="1">
        <f t="shared" si="484"/>
        <v>-1.3463825606813704</v>
      </c>
      <c r="L2526" s="1">
        <f t="shared" si="485"/>
        <v>-0.86224087629865209</v>
      </c>
      <c r="M2526" s="1">
        <f t="shared" si="486"/>
        <v>-4.0109470457824849E-2</v>
      </c>
      <c r="N2526" t="str">
        <f t="shared" si="487"/>
        <v>Good</v>
      </c>
      <c r="O2526" t="str">
        <f t="shared" si="488"/>
        <v>Good</v>
      </c>
      <c r="P2526" t="str">
        <f t="shared" si="489"/>
        <v>Good</v>
      </c>
      <c r="Q2526" t="str">
        <f t="shared" si="490"/>
        <v>Good</v>
      </c>
      <c r="R2526" t="str">
        <f t="shared" si="491"/>
        <v>Good</v>
      </c>
    </row>
    <row r="2527" spans="1:18" x14ac:dyDescent="0.3">
      <c r="A2527" s="1" t="s">
        <v>63</v>
      </c>
      <c r="B2527" s="1">
        <v>14800000</v>
      </c>
      <c r="C2527" s="1">
        <v>6</v>
      </c>
      <c r="D2527" s="1">
        <v>6</v>
      </c>
      <c r="E2527" s="1">
        <v>4</v>
      </c>
      <c r="F2527" s="1" t="s">
        <v>16</v>
      </c>
      <c r="G2527" s="1">
        <v>8611</v>
      </c>
      <c r="H2527" s="1" t="s">
        <v>13</v>
      </c>
      <c r="I2527" s="1">
        <f t="shared" si="482"/>
        <v>5.39899982703772</v>
      </c>
      <c r="J2527" s="1">
        <f t="shared" si="483"/>
        <v>1.5554830223831515</v>
      </c>
      <c r="K2527" s="1">
        <f t="shared" si="484"/>
        <v>1.7273407446768076</v>
      </c>
      <c r="L2527" s="1">
        <f t="shared" si="485"/>
        <v>1.3063078741521623</v>
      </c>
      <c r="M2527" s="1">
        <f t="shared" si="486"/>
        <v>-3.0609284693788652E-2</v>
      </c>
      <c r="N2527" t="str">
        <f t="shared" si="487"/>
        <v>Outlier</v>
      </c>
      <c r="O2527" t="str">
        <f t="shared" si="488"/>
        <v>Good</v>
      </c>
      <c r="P2527" t="str">
        <f t="shared" si="489"/>
        <v>Good</v>
      </c>
      <c r="Q2527" t="str">
        <f t="shared" si="490"/>
        <v>Good</v>
      </c>
      <c r="R2527" t="str">
        <f t="shared" si="491"/>
        <v>Good</v>
      </c>
    </row>
    <row r="2528" spans="1:18" x14ac:dyDescent="0.3">
      <c r="A2528" s="1" t="s">
        <v>146</v>
      </c>
      <c r="B2528" s="1">
        <v>988000</v>
      </c>
      <c r="C2528" s="1">
        <v>4</v>
      </c>
      <c r="D2528" s="1">
        <v>3</v>
      </c>
      <c r="E2528" s="1">
        <v>2</v>
      </c>
      <c r="F2528" s="1" t="s">
        <v>74</v>
      </c>
      <c r="G2528" s="1">
        <v>1535</v>
      </c>
      <c r="H2528" s="1" t="s">
        <v>18</v>
      </c>
      <c r="I2528" s="1">
        <f t="shared" si="482"/>
        <v>-0.37072001892387135</v>
      </c>
      <c r="J2528" s="1">
        <f t="shared" si="483"/>
        <v>0.21816283119014304</v>
      </c>
      <c r="K2528" s="1">
        <f t="shared" si="484"/>
        <v>-0.11689323853809913</v>
      </c>
      <c r="L2528" s="1">
        <f t="shared" si="485"/>
        <v>-0.13939129281504731</v>
      </c>
      <c r="M2528" s="1">
        <f t="shared" si="486"/>
        <v>-3.9085304674411542E-2</v>
      </c>
      <c r="N2528" t="str">
        <f t="shared" si="487"/>
        <v>Good</v>
      </c>
      <c r="O2528" t="str">
        <f t="shared" si="488"/>
        <v>Good</v>
      </c>
      <c r="P2528" t="str">
        <f t="shared" si="489"/>
        <v>Good</v>
      </c>
      <c r="Q2528" t="str">
        <f t="shared" si="490"/>
        <v>Good</v>
      </c>
      <c r="R2528" t="str">
        <f t="shared" si="491"/>
        <v>Good</v>
      </c>
    </row>
    <row r="2529" spans="1:18" x14ac:dyDescent="0.3">
      <c r="A2529" s="1" t="s">
        <v>179</v>
      </c>
      <c r="B2529" s="1">
        <v>850000</v>
      </c>
      <c r="C2529" s="1">
        <v>2</v>
      </c>
      <c r="D2529" s="1">
        <v>2</v>
      </c>
      <c r="E2529" s="1">
        <v>1</v>
      </c>
      <c r="F2529" s="1" t="s">
        <v>112</v>
      </c>
      <c r="G2529" s="1">
        <v>937</v>
      </c>
      <c r="I2529" s="1">
        <f t="shared" si="482"/>
        <v>-0.42836708949603319</v>
      </c>
      <c r="J2529" s="1">
        <f t="shared" si="483"/>
        <v>-1.1191573600028655</v>
      </c>
      <c r="K2529" s="1">
        <f t="shared" si="484"/>
        <v>-0.7316378996097348</v>
      </c>
      <c r="L2529" s="1">
        <f t="shared" si="485"/>
        <v>-0.86224087629865209</v>
      </c>
      <c r="M2529" s="1">
        <f t="shared" si="486"/>
        <v>-3.9801621795442131E-2</v>
      </c>
      <c r="N2529" t="str">
        <f t="shared" si="487"/>
        <v>Good</v>
      </c>
      <c r="O2529" t="str">
        <f t="shared" si="488"/>
        <v>Good</v>
      </c>
      <c r="P2529" t="str">
        <f t="shared" si="489"/>
        <v>Good</v>
      </c>
      <c r="Q2529" t="str">
        <f t="shared" si="490"/>
        <v>Good</v>
      </c>
      <c r="R2529" t="str">
        <f t="shared" si="491"/>
        <v>Good</v>
      </c>
    </row>
    <row r="2530" spans="1:18" x14ac:dyDescent="0.3">
      <c r="A2530" s="1" t="s">
        <v>24</v>
      </c>
      <c r="B2530" s="1">
        <v>398000</v>
      </c>
      <c r="C2530" s="1">
        <v>3</v>
      </c>
      <c r="D2530" s="1">
        <v>2</v>
      </c>
      <c r="E2530" s="1">
        <v>1</v>
      </c>
      <c r="F2530" s="1" t="s">
        <v>494</v>
      </c>
      <c r="G2530" s="1">
        <v>952</v>
      </c>
      <c r="H2530" s="1" t="s">
        <v>18</v>
      </c>
      <c r="I2530" s="1">
        <f t="shared" si="482"/>
        <v>-0.61718213223963581</v>
      </c>
      <c r="J2530" s="1">
        <f t="shared" si="483"/>
        <v>-0.45049726440636123</v>
      </c>
      <c r="K2530" s="1">
        <f t="shared" si="484"/>
        <v>-0.7316378996097348</v>
      </c>
      <c r="L2530" s="1">
        <f t="shared" si="485"/>
        <v>-0.86224087629865209</v>
      </c>
      <c r="M2530" s="1">
        <f t="shared" si="486"/>
        <v>-3.9783653974680498E-2</v>
      </c>
      <c r="N2530" t="str">
        <f t="shared" si="487"/>
        <v>Good</v>
      </c>
      <c r="O2530" t="str">
        <f t="shared" si="488"/>
        <v>Good</v>
      </c>
      <c r="P2530" t="str">
        <f t="shared" si="489"/>
        <v>Good</v>
      </c>
      <c r="Q2530" t="str">
        <f t="shared" si="490"/>
        <v>Good</v>
      </c>
      <c r="R2530" t="str">
        <f t="shared" si="491"/>
        <v>Good</v>
      </c>
    </row>
    <row r="2531" spans="1:18" x14ac:dyDescent="0.3">
      <c r="A2531" s="1" t="s">
        <v>24</v>
      </c>
      <c r="B2531" s="1">
        <v>590000</v>
      </c>
      <c r="C2531" s="1">
        <v>4</v>
      </c>
      <c r="D2531" s="1">
        <v>2</v>
      </c>
      <c r="E2531" s="1">
        <v>1</v>
      </c>
      <c r="F2531" s="1" t="s">
        <v>87</v>
      </c>
      <c r="G2531" s="1">
        <v>1252</v>
      </c>
      <c r="H2531" s="1" t="s">
        <v>13</v>
      </c>
      <c r="I2531" s="1">
        <f t="shared" si="482"/>
        <v>-0.53697751231314972</v>
      </c>
      <c r="J2531" s="1">
        <f t="shared" si="483"/>
        <v>0.21816283119014304</v>
      </c>
      <c r="K2531" s="1">
        <f t="shared" si="484"/>
        <v>-0.7316378996097348</v>
      </c>
      <c r="L2531" s="1">
        <f t="shared" si="485"/>
        <v>-0.86224087629865209</v>
      </c>
      <c r="M2531" s="1">
        <f t="shared" si="486"/>
        <v>-3.9424297559447756E-2</v>
      </c>
      <c r="N2531" t="str">
        <f t="shared" si="487"/>
        <v>Good</v>
      </c>
      <c r="O2531" t="str">
        <f t="shared" si="488"/>
        <v>Good</v>
      </c>
      <c r="P2531" t="str">
        <f t="shared" si="489"/>
        <v>Good</v>
      </c>
      <c r="Q2531" t="str">
        <f t="shared" si="490"/>
        <v>Good</v>
      </c>
      <c r="R2531" t="str">
        <f t="shared" si="491"/>
        <v>Good</v>
      </c>
    </row>
    <row r="2532" spans="1:18" x14ac:dyDescent="0.3">
      <c r="A2532" s="1" t="s">
        <v>95</v>
      </c>
      <c r="B2532" s="1">
        <v>530000</v>
      </c>
      <c r="C2532" s="1">
        <v>3</v>
      </c>
      <c r="D2532" s="1">
        <v>2</v>
      </c>
      <c r="E2532" s="1">
        <v>2</v>
      </c>
      <c r="F2532" s="1" t="s">
        <v>376</v>
      </c>
      <c r="G2532" s="1">
        <v>1027</v>
      </c>
      <c r="H2532" s="1" t="s">
        <v>94</v>
      </c>
      <c r="I2532" s="1">
        <f t="shared" si="482"/>
        <v>-0.56204145604017663</v>
      </c>
      <c r="J2532" s="1">
        <f t="shared" si="483"/>
        <v>-0.45049726440636123</v>
      </c>
      <c r="K2532" s="1">
        <f t="shared" si="484"/>
        <v>-0.7316378996097348</v>
      </c>
      <c r="L2532" s="1">
        <f t="shared" si="485"/>
        <v>-0.13939129281504731</v>
      </c>
      <c r="M2532" s="1">
        <f t="shared" si="486"/>
        <v>-3.9693814870872313E-2</v>
      </c>
      <c r="N2532" t="str">
        <f t="shared" si="487"/>
        <v>Good</v>
      </c>
      <c r="O2532" t="str">
        <f t="shared" si="488"/>
        <v>Good</v>
      </c>
      <c r="P2532" t="str">
        <f t="shared" si="489"/>
        <v>Good</v>
      </c>
      <c r="Q2532" t="str">
        <f t="shared" si="490"/>
        <v>Good</v>
      </c>
      <c r="R2532" t="str">
        <f t="shared" si="491"/>
        <v>Good</v>
      </c>
    </row>
    <row r="2533" spans="1:18" x14ac:dyDescent="0.3">
      <c r="A2533" s="1" t="s">
        <v>95</v>
      </c>
      <c r="B2533" s="1">
        <v>1280000</v>
      </c>
      <c r="C2533" s="1">
        <v>4</v>
      </c>
      <c r="D2533" s="1">
        <v>4</v>
      </c>
      <c r="E2533" s="1">
        <v>2</v>
      </c>
      <c r="F2533" s="1" t="s">
        <v>461</v>
      </c>
      <c r="G2533" s="1">
        <v>2600</v>
      </c>
      <c r="H2533" s="1" t="s">
        <v>18</v>
      </c>
      <c r="I2533" s="1">
        <f t="shared" si="482"/>
        <v>-0.24874215945234043</v>
      </c>
      <c r="J2533" s="1">
        <f t="shared" si="483"/>
        <v>0.21816283119014304</v>
      </c>
      <c r="K2533" s="1">
        <f t="shared" si="484"/>
        <v>0.49785142253353648</v>
      </c>
      <c r="L2533" s="1">
        <f t="shared" si="485"/>
        <v>-0.13939129281504731</v>
      </c>
      <c r="M2533" s="1">
        <f t="shared" si="486"/>
        <v>-3.7809589400335311E-2</v>
      </c>
      <c r="N2533" t="str">
        <f t="shared" si="487"/>
        <v>Good</v>
      </c>
      <c r="O2533" t="str">
        <f t="shared" si="488"/>
        <v>Good</v>
      </c>
      <c r="P2533" t="str">
        <f t="shared" si="489"/>
        <v>Good</v>
      </c>
      <c r="Q2533" t="str">
        <f t="shared" si="490"/>
        <v>Good</v>
      </c>
      <c r="R2533" t="str">
        <f t="shared" si="491"/>
        <v>Good</v>
      </c>
    </row>
    <row r="2534" spans="1:18" x14ac:dyDescent="0.3">
      <c r="A2534" s="1" t="s">
        <v>43</v>
      </c>
      <c r="B2534" s="1">
        <v>2200000</v>
      </c>
      <c r="C2534" s="1">
        <v>4</v>
      </c>
      <c r="D2534" s="1">
        <v>4</v>
      </c>
      <c r="E2534" s="1">
        <v>3</v>
      </c>
      <c r="F2534" s="1" t="s">
        <v>84</v>
      </c>
      <c r="G2534" s="1">
        <v>2034</v>
      </c>
      <c r="H2534" s="1" t="s">
        <v>13</v>
      </c>
      <c r="I2534" s="1">
        <f t="shared" si="482"/>
        <v>0.13557164436207197</v>
      </c>
      <c r="J2534" s="1">
        <f t="shared" si="483"/>
        <v>0.21816283119014304</v>
      </c>
      <c r="K2534" s="1">
        <f t="shared" si="484"/>
        <v>0.49785142253353648</v>
      </c>
      <c r="L2534" s="1">
        <f t="shared" si="485"/>
        <v>0.58345829066855748</v>
      </c>
      <c r="M2534" s="1">
        <f t="shared" si="486"/>
        <v>-3.8487575170407747E-2</v>
      </c>
      <c r="N2534" t="str">
        <f t="shared" si="487"/>
        <v>Good</v>
      </c>
      <c r="O2534" t="str">
        <f t="shared" si="488"/>
        <v>Good</v>
      </c>
      <c r="P2534" t="str">
        <f t="shared" si="489"/>
        <v>Good</v>
      </c>
      <c r="Q2534" t="str">
        <f t="shared" si="490"/>
        <v>Good</v>
      </c>
      <c r="R2534" t="str">
        <f t="shared" si="491"/>
        <v>Good</v>
      </c>
    </row>
    <row r="2535" spans="1:18" x14ac:dyDescent="0.3">
      <c r="A2535" s="1" t="s">
        <v>24</v>
      </c>
      <c r="B2535" s="1">
        <v>1050000</v>
      </c>
      <c r="C2535" s="1">
        <v>3</v>
      </c>
      <c r="D2535" s="1">
        <v>3</v>
      </c>
      <c r="E2535" s="1">
        <v>2</v>
      </c>
      <c r="F2535" s="1" t="s">
        <v>11</v>
      </c>
      <c r="G2535" s="1">
        <v>1521</v>
      </c>
      <c r="H2535" s="1" t="s">
        <v>18</v>
      </c>
      <c r="I2535" s="1">
        <f t="shared" si="482"/>
        <v>-0.34482061040594353</v>
      </c>
      <c r="J2535" s="1">
        <f t="shared" si="483"/>
        <v>-0.45049726440636123</v>
      </c>
      <c r="K2535" s="1">
        <f t="shared" si="484"/>
        <v>-0.11689323853809913</v>
      </c>
      <c r="L2535" s="1">
        <f t="shared" si="485"/>
        <v>-0.13939129281504731</v>
      </c>
      <c r="M2535" s="1">
        <f t="shared" si="486"/>
        <v>-3.9102074640455731E-2</v>
      </c>
      <c r="N2535" t="str">
        <f t="shared" si="487"/>
        <v>Good</v>
      </c>
      <c r="O2535" t="str">
        <f t="shared" si="488"/>
        <v>Good</v>
      </c>
      <c r="P2535" t="str">
        <f t="shared" si="489"/>
        <v>Good</v>
      </c>
      <c r="Q2535" t="str">
        <f t="shared" si="490"/>
        <v>Good</v>
      </c>
      <c r="R2535" t="str">
        <f t="shared" si="491"/>
        <v>Good</v>
      </c>
    </row>
    <row r="2536" spans="1:18" x14ac:dyDescent="0.3">
      <c r="A2536" s="1" t="s">
        <v>24</v>
      </c>
      <c r="B2536" s="1">
        <v>1880000</v>
      </c>
      <c r="C2536" s="1">
        <v>4</v>
      </c>
      <c r="D2536" s="1">
        <v>5</v>
      </c>
      <c r="E2536" s="1">
        <v>3</v>
      </c>
      <c r="F2536" s="1" t="s">
        <v>74</v>
      </c>
      <c r="G2536" s="1">
        <v>3141</v>
      </c>
      <c r="H2536" s="1" t="s">
        <v>18</v>
      </c>
      <c r="I2536" s="1">
        <f t="shared" si="482"/>
        <v>1.8972778179285285E-3</v>
      </c>
      <c r="J2536" s="1">
        <f t="shared" si="483"/>
        <v>0.21816283119014304</v>
      </c>
      <c r="K2536" s="1">
        <f t="shared" si="484"/>
        <v>1.112596083605172</v>
      </c>
      <c r="L2536" s="1">
        <f t="shared" si="485"/>
        <v>0.58345829066855748</v>
      </c>
      <c r="M2536" s="1">
        <f t="shared" si="486"/>
        <v>-3.7161549998198942E-2</v>
      </c>
      <c r="N2536" t="str">
        <f t="shared" si="487"/>
        <v>Good</v>
      </c>
      <c r="O2536" t="str">
        <f t="shared" si="488"/>
        <v>Good</v>
      </c>
      <c r="P2536" t="str">
        <f t="shared" si="489"/>
        <v>Good</v>
      </c>
      <c r="Q2536" t="str">
        <f t="shared" si="490"/>
        <v>Good</v>
      </c>
      <c r="R2536" t="str">
        <f t="shared" si="491"/>
        <v>Good</v>
      </c>
    </row>
    <row r="2537" spans="1:18" x14ac:dyDescent="0.3">
      <c r="A2537" s="1" t="s">
        <v>24</v>
      </c>
      <c r="B2537" s="1">
        <v>2000000</v>
      </c>
      <c r="C2537" s="1">
        <v>4</v>
      </c>
      <c r="D2537" s="1">
        <v>4</v>
      </c>
      <c r="E2537" s="1">
        <v>3</v>
      </c>
      <c r="F2537" s="1" t="s">
        <v>74</v>
      </c>
      <c r="G2537" s="1">
        <v>3141</v>
      </c>
      <c r="H2537" s="1" t="s">
        <v>18</v>
      </c>
      <c r="I2537" s="1">
        <f t="shared" si="482"/>
        <v>5.2025165271982324E-2</v>
      </c>
      <c r="J2537" s="1">
        <f t="shared" si="483"/>
        <v>0.21816283119014304</v>
      </c>
      <c r="K2537" s="1">
        <f t="shared" si="484"/>
        <v>0.49785142253353648</v>
      </c>
      <c r="L2537" s="1">
        <f t="shared" si="485"/>
        <v>0.58345829066855748</v>
      </c>
      <c r="M2537" s="1">
        <f t="shared" si="486"/>
        <v>-3.7161549998198942E-2</v>
      </c>
      <c r="N2537" t="str">
        <f t="shared" si="487"/>
        <v>Good</v>
      </c>
      <c r="O2537" t="str">
        <f t="shared" si="488"/>
        <v>Good</v>
      </c>
      <c r="P2537" t="str">
        <f t="shared" si="489"/>
        <v>Good</v>
      </c>
      <c r="Q2537" t="str">
        <f t="shared" si="490"/>
        <v>Good</v>
      </c>
      <c r="R2537" t="str">
        <f t="shared" si="491"/>
        <v>Good</v>
      </c>
    </row>
    <row r="2538" spans="1:18" x14ac:dyDescent="0.3">
      <c r="A2538" s="1" t="s">
        <v>24</v>
      </c>
      <c r="B2538" s="1">
        <v>1380000</v>
      </c>
      <c r="C2538" s="1">
        <v>4</v>
      </c>
      <c r="D2538" s="1">
        <v>4</v>
      </c>
      <c r="E2538" s="1">
        <v>3</v>
      </c>
      <c r="F2538" s="1" t="s">
        <v>74</v>
      </c>
      <c r="G2538" s="1">
        <v>1878</v>
      </c>
      <c r="H2538" s="1" t="s">
        <v>18</v>
      </c>
      <c r="I2538" s="1">
        <f t="shared" si="482"/>
        <v>-0.2069689199072956</v>
      </c>
      <c r="J2538" s="1">
        <f t="shared" si="483"/>
        <v>0.21816283119014304</v>
      </c>
      <c r="K2538" s="1">
        <f t="shared" si="484"/>
        <v>0.49785142253353648</v>
      </c>
      <c r="L2538" s="1">
        <f t="shared" si="485"/>
        <v>0.58345829066855748</v>
      </c>
      <c r="M2538" s="1">
        <f t="shared" si="486"/>
        <v>-3.8674440506328775E-2</v>
      </c>
      <c r="N2538" t="str">
        <f t="shared" si="487"/>
        <v>Good</v>
      </c>
      <c r="O2538" t="str">
        <f t="shared" si="488"/>
        <v>Good</v>
      </c>
      <c r="P2538" t="str">
        <f t="shared" si="489"/>
        <v>Good</v>
      </c>
      <c r="Q2538" t="str">
        <f t="shared" si="490"/>
        <v>Good</v>
      </c>
      <c r="R2538" t="str">
        <f t="shared" si="491"/>
        <v>Good</v>
      </c>
    </row>
    <row r="2539" spans="1:18" x14ac:dyDescent="0.3">
      <c r="A2539" s="1" t="s">
        <v>24</v>
      </c>
      <c r="B2539" s="1">
        <v>1350000</v>
      </c>
      <c r="C2539" s="1">
        <v>4</v>
      </c>
      <c r="D2539" s="1">
        <v>4</v>
      </c>
      <c r="E2539" s="1">
        <v>3</v>
      </c>
      <c r="F2539" s="1" t="s">
        <v>74</v>
      </c>
      <c r="G2539" s="1">
        <v>1878</v>
      </c>
      <c r="H2539" s="1" t="s">
        <v>18</v>
      </c>
      <c r="I2539" s="1">
        <f t="shared" si="482"/>
        <v>-0.21950089177080906</v>
      </c>
      <c r="J2539" s="1">
        <f t="shared" si="483"/>
        <v>0.21816283119014304</v>
      </c>
      <c r="K2539" s="1">
        <f t="shared" si="484"/>
        <v>0.49785142253353648</v>
      </c>
      <c r="L2539" s="1">
        <f t="shared" si="485"/>
        <v>0.58345829066855748</v>
      </c>
      <c r="M2539" s="1">
        <f t="shared" si="486"/>
        <v>-3.8674440506328775E-2</v>
      </c>
      <c r="N2539" t="str">
        <f t="shared" si="487"/>
        <v>Good</v>
      </c>
      <c r="O2539" t="str">
        <f t="shared" si="488"/>
        <v>Good</v>
      </c>
      <c r="P2539" t="str">
        <f t="shared" si="489"/>
        <v>Good</v>
      </c>
      <c r="Q2539" t="str">
        <f t="shared" si="490"/>
        <v>Good</v>
      </c>
      <c r="R2539" t="str">
        <f t="shared" si="491"/>
        <v>Good</v>
      </c>
    </row>
    <row r="2540" spans="1:18" x14ac:dyDescent="0.3">
      <c r="A2540" s="1" t="s">
        <v>24</v>
      </c>
      <c r="B2540" s="1">
        <v>1680000</v>
      </c>
      <c r="C2540" s="1">
        <v>4</v>
      </c>
      <c r="D2540" s="1">
        <v>4</v>
      </c>
      <c r="E2540" s="1">
        <v>3</v>
      </c>
      <c r="F2540" s="1" t="s">
        <v>74</v>
      </c>
      <c r="G2540" s="1">
        <v>2021</v>
      </c>
      <c r="H2540" s="1" t="s">
        <v>18</v>
      </c>
      <c r="I2540" s="1">
        <f t="shared" si="482"/>
        <v>-8.1649201272161132E-2</v>
      </c>
      <c r="J2540" s="1">
        <f t="shared" si="483"/>
        <v>0.21816283119014304</v>
      </c>
      <c r="K2540" s="1">
        <f t="shared" si="484"/>
        <v>0.49785142253353648</v>
      </c>
      <c r="L2540" s="1">
        <f t="shared" si="485"/>
        <v>0.58345829066855748</v>
      </c>
      <c r="M2540" s="1">
        <f t="shared" si="486"/>
        <v>-3.8503147281734498E-2</v>
      </c>
      <c r="N2540" t="str">
        <f t="shared" si="487"/>
        <v>Good</v>
      </c>
      <c r="O2540" t="str">
        <f t="shared" si="488"/>
        <v>Good</v>
      </c>
      <c r="P2540" t="str">
        <f t="shared" si="489"/>
        <v>Good</v>
      </c>
      <c r="Q2540" t="str">
        <f t="shared" si="490"/>
        <v>Good</v>
      </c>
      <c r="R2540" t="str">
        <f t="shared" si="491"/>
        <v>Good</v>
      </c>
    </row>
    <row r="2541" spans="1:18" x14ac:dyDescent="0.3">
      <c r="A2541" s="1" t="s">
        <v>24</v>
      </c>
      <c r="B2541" s="1">
        <v>850000</v>
      </c>
      <c r="C2541" s="1">
        <v>4</v>
      </c>
      <c r="D2541" s="1">
        <v>3</v>
      </c>
      <c r="E2541" s="1">
        <v>2</v>
      </c>
      <c r="F2541" s="1" t="s">
        <v>74</v>
      </c>
      <c r="G2541" s="1">
        <v>1335</v>
      </c>
      <c r="H2541" s="1" t="s">
        <v>13</v>
      </c>
      <c r="I2541" s="1">
        <f t="shared" si="482"/>
        <v>-0.42836708949603319</v>
      </c>
      <c r="J2541" s="1">
        <f t="shared" si="483"/>
        <v>0.21816283119014304</v>
      </c>
      <c r="K2541" s="1">
        <f t="shared" si="484"/>
        <v>-0.11689323853809913</v>
      </c>
      <c r="L2541" s="1">
        <f t="shared" si="485"/>
        <v>-0.13939129281504731</v>
      </c>
      <c r="M2541" s="1">
        <f t="shared" si="486"/>
        <v>-3.9324875617900032E-2</v>
      </c>
      <c r="N2541" t="str">
        <f t="shared" si="487"/>
        <v>Good</v>
      </c>
      <c r="O2541" t="str">
        <f t="shared" si="488"/>
        <v>Good</v>
      </c>
      <c r="P2541" t="str">
        <f t="shared" si="489"/>
        <v>Good</v>
      </c>
      <c r="Q2541" t="str">
        <f t="shared" si="490"/>
        <v>Good</v>
      </c>
      <c r="R2541" t="str">
        <f t="shared" si="491"/>
        <v>Good</v>
      </c>
    </row>
    <row r="2542" spans="1:18" x14ac:dyDescent="0.3">
      <c r="A2542" s="1" t="s">
        <v>24</v>
      </c>
      <c r="B2542" s="1">
        <v>1000000</v>
      </c>
      <c r="C2542" s="1">
        <v>4</v>
      </c>
      <c r="D2542" s="1">
        <v>3</v>
      </c>
      <c r="E2542" s="1">
        <v>2</v>
      </c>
      <c r="F2542" s="1" t="s">
        <v>74</v>
      </c>
      <c r="G2542" s="1">
        <v>1450</v>
      </c>
      <c r="H2542" s="1" t="s">
        <v>13</v>
      </c>
      <c r="I2542" s="1">
        <f t="shared" si="482"/>
        <v>-0.36570723017846596</v>
      </c>
      <c r="J2542" s="1">
        <f t="shared" si="483"/>
        <v>0.21816283119014304</v>
      </c>
      <c r="K2542" s="1">
        <f t="shared" si="484"/>
        <v>-0.11689323853809913</v>
      </c>
      <c r="L2542" s="1">
        <f t="shared" si="485"/>
        <v>-0.13939129281504731</v>
      </c>
      <c r="M2542" s="1">
        <f t="shared" si="486"/>
        <v>-3.9187122325394147E-2</v>
      </c>
      <c r="N2542" t="str">
        <f t="shared" si="487"/>
        <v>Good</v>
      </c>
      <c r="O2542" t="str">
        <f t="shared" si="488"/>
        <v>Good</v>
      </c>
      <c r="P2542" t="str">
        <f t="shared" si="489"/>
        <v>Good</v>
      </c>
      <c r="Q2542" t="str">
        <f t="shared" si="490"/>
        <v>Good</v>
      </c>
      <c r="R2542" t="str">
        <f t="shared" si="491"/>
        <v>Good</v>
      </c>
    </row>
    <row r="2543" spans="1:18" x14ac:dyDescent="0.3">
      <c r="A2543" s="1" t="s">
        <v>24</v>
      </c>
      <c r="B2543" s="1">
        <v>930000</v>
      </c>
      <c r="C2543" s="1">
        <v>4</v>
      </c>
      <c r="D2543" s="1">
        <v>3</v>
      </c>
      <c r="E2543" s="1">
        <v>2</v>
      </c>
      <c r="F2543" s="1" t="s">
        <v>74</v>
      </c>
      <c r="G2543" s="1">
        <v>1508</v>
      </c>
      <c r="H2543" s="1" t="s">
        <v>94</v>
      </c>
      <c r="I2543" s="1">
        <f t="shared" si="482"/>
        <v>-0.39494849785999736</v>
      </c>
      <c r="J2543" s="1">
        <f t="shared" si="483"/>
        <v>0.21816283119014304</v>
      </c>
      <c r="K2543" s="1">
        <f t="shared" si="484"/>
        <v>-0.11689323853809913</v>
      </c>
      <c r="L2543" s="1">
        <f t="shared" si="485"/>
        <v>-0.13939129281504731</v>
      </c>
      <c r="M2543" s="1">
        <f t="shared" si="486"/>
        <v>-3.9117646751782482E-2</v>
      </c>
      <c r="N2543" t="str">
        <f t="shared" si="487"/>
        <v>Good</v>
      </c>
      <c r="O2543" t="str">
        <f t="shared" si="488"/>
        <v>Good</v>
      </c>
      <c r="P2543" t="str">
        <f t="shared" si="489"/>
        <v>Good</v>
      </c>
      <c r="Q2543" t="str">
        <f t="shared" si="490"/>
        <v>Good</v>
      </c>
      <c r="R2543" t="str">
        <f t="shared" si="491"/>
        <v>Good</v>
      </c>
    </row>
    <row r="2544" spans="1:18" x14ac:dyDescent="0.3">
      <c r="A2544" s="1" t="s">
        <v>24</v>
      </c>
      <c r="B2544" s="1">
        <v>1050000</v>
      </c>
      <c r="C2544" s="1">
        <v>4</v>
      </c>
      <c r="D2544" s="1">
        <v>3</v>
      </c>
      <c r="E2544" s="1">
        <v>2</v>
      </c>
      <c r="F2544" s="1" t="s">
        <v>74</v>
      </c>
      <c r="G2544" s="1">
        <v>1508</v>
      </c>
      <c r="H2544" s="1" t="s">
        <v>13</v>
      </c>
      <c r="I2544" s="1">
        <f t="shared" si="482"/>
        <v>-0.34482061040594353</v>
      </c>
      <c r="J2544" s="1">
        <f t="shared" si="483"/>
        <v>0.21816283119014304</v>
      </c>
      <c r="K2544" s="1">
        <f t="shared" si="484"/>
        <v>-0.11689323853809913</v>
      </c>
      <c r="L2544" s="1">
        <f t="shared" si="485"/>
        <v>-0.13939129281504731</v>
      </c>
      <c r="M2544" s="1">
        <f t="shared" si="486"/>
        <v>-3.9117646751782482E-2</v>
      </c>
      <c r="N2544" t="str">
        <f t="shared" si="487"/>
        <v>Good</v>
      </c>
      <c r="O2544" t="str">
        <f t="shared" si="488"/>
        <v>Good</v>
      </c>
      <c r="P2544" t="str">
        <f t="shared" si="489"/>
        <v>Good</v>
      </c>
      <c r="Q2544" t="str">
        <f t="shared" si="490"/>
        <v>Good</v>
      </c>
      <c r="R2544" t="str">
        <f t="shared" si="491"/>
        <v>Good</v>
      </c>
    </row>
    <row r="2545" spans="1:18" x14ac:dyDescent="0.3">
      <c r="A2545" s="1" t="s">
        <v>24</v>
      </c>
      <c r="B2545" s="1">
        <v>1000000</v>
      </c>
      <c r="C2545" s="1">
        <v>4</v>
      </c>
      <c r="D2545" s="1">
        <v>3</v>
      </c>
      <c r="E2545" s="1">
        <v>2</v>
      </c>
      <c r="F2545" s="1" t="s">
        <v>74</v>
      </c>
      <c r="G2545" s="1">
        <v>1508</v>
      </c>
      <c r="H2545" s="1" t="s">
        <v>13</v>
      </c>
      <c r="I2545" s="1">
        <f t="shared" si="482"/>
        <v>-0.36570723017846596</v>
      </c>
      <c r="J2545" s="1">
        <f t="shared" si="483"/>
        <v>0.21816283119014304</v>
      </c>
      <c r="K2545" s="1">
        <f t="shared" si="484"/>
        <v>-0.11689323853809913</v>
      </c>
      <c r="L2545" s="1">
        <f t="shared" si="485"/>
        <v>-0.13939129281504731</v>
      </c>
      <c r="M2545" s="1">
        <f t="shared" si="486"/>
        <v>-3.9117646751782482E-2</v>
      </c>
      <c r="N2545" t="str">
        <f t="shared" si="487"/>
        <v>Good</v>
      </c>
      <c r="O2545" t="str">
        <f t="shared" si="488"/>
        <v>Good</v>
      </c>
      <c r="P2545" t="str">
        <f t="shared" si="489"/>
        <v>Good</v>
      </c>
      <c r="Q2545" t="str">
        <f t="shared" si="490"/>
        <v>Good</v>
      </c>
      <c r="R2545" t="str">
        <f t="shared" si="491"/>
        <v>Good</v>
      </c>
    </row>
    <row r="2546" spans="1:18" x14ac:dyDescent="0.3">
      <c r="A2546" s="1" t="s">
        <v>155</v>
      </c>
      <c r="B2546" s="1">
        <v>5149700</v>
      </c>
      <c r="C2546" s="1">
        <v>5</v>
      </c>
      <c r="D2546" s="1">
        <v>6</v>
      </c>
      <c r="E2546" s="1">
        <v>1</v>
      </c>
      <c r="F2546" s="1" t="s">
        <v>11</v>
      </c>
      <c r="G2546" s="1">
        <v>2982</v>
      </c>
      <c r="H2546" s="1" t="s">
        <v>13</v>
      </c>
      <c r="I2546" s="1">
        <f t="shared" si="482"/>
        <v>1.3677568912222593</v>
      </c>
      <c r="J2546" s="1">
        <f t="shared" si="483"/>
        <v>0.88682292678664731</v>
      </c>
      <c r="K2546" s="1">
        <f t="shared" si="484"/>
        <v>1.7273407446768076</v>
      </c>
      <c r="L2546" s="1">
        <f t="shared" si="485"/>
        <v>-0.86224087629865209</v>
      </c>
      <c r="M2546" s="1">
        <f t="shared" si="486"/>
        <v>-3.7352008898272289E-2</v>
      </c>
      <c r="N2546" t="str">
        <f t="shared" si="487"/>
        <v>Good</v>
      </c>
      <c r="O2546" t="str">
        <f t="shared" si="488"/>
        <v>Good</v>
      </c>
      <c r="P2546" t="str">
        <f t="shared" si="489"/>
        <v>Good</v>
      </c>
      <c r="Q2546" t="str">
        <f t="shared" si="490"/>
        <v>Good</v>
      </c>
      <c r="R2546" t="str">
        <f t="shared" si="491"/>
        <v>Good</v>
      </c>
    </row>
    <row r="2547" spans="1:18" x14ac:dyDescent="0.3">
      <c r="A2547" s="1" t="s">
        <v>2424</v>
      </c>
      <c r="B2547" s="1">
        <v>1500000</v>
      </c>
      <c r="C2547" s="1">
        <v>5</v>
      </c>
      <c r="D2547" s="1">
        <v>3</v>
      </c>
      <c r="E2547" s="1">
        <v>4</v>
      </c>
      <c r="F2547" s="1" t="s">
        <v>45</v>
      </c>
      <c r="G2547" s="1">
        <v>1920</v>
      </c>
      <c r="H2547" s="1" t="s">
        <v>94</v>
      </c>
      <c r="I2547" s="1">
        <f t="shared" si="482"/>
        <v>-0.15684103245324182</v>
      </c>
      <c r="J2547" s="1">
        <f t="shared" si="483"/>
        <v>0.88682292678664731</v>
      </c>
      <c r="K2547" s="1">
        <f t="shared" si="484"/>
        <v>-0.11689323853809913</v>
      </c>
      <c r="L2547" s="1">
        <f t="shared" si="485"/>
        <v>1.3063078741521623</v>
      </c>
      <c r="M2547" s="1">
        <f t="shared" si="486"/>
        <v>-3.8624130608196187E-2</v>
      </c>
      <c r="N2547" t="str">
        <f t="shared" si="487"/>
        <v>Good</v>
      </c>
      <c r="O2547" t="str">
        <f t="shared" si="488"/>
        <v>Good</v>
      </c>
      <c r="P2547" t="str">
        <f t="shared" si="489"/>
        <v>Good</v>
      </c>
      <c r="Q2547" t="str">
        <f t="shared" si="490"/>
        <v>Good</v>
      </c>
      <c r="R2547" t="str">
        <f t="shared" si="491"/>
        <v>Good</v>
      </c>
    </row>
    <row r="2548" spans="1:18" x14ac:dyDescent="0.3">
      <c r="A2548" s="1" t="s">
        <v>168</v>
      </c>
      <c r="B2548" s="1">
        <v>730000</v>
      </c>
      <c r="C2548" s="1">
        <v>2</v>
      </c>
      <c r="D2548" s="1">
        <v>1</v>
      </c>
      <c r="E2548" s="1">
        <v>1</v>
      </c>
      <c r="F2548" s="1" t="s">
        <v>74</v>
      </c>
      <c r="G2548" s="1">
        <v>710</v>
      </c>
      <c r="H2548" s="1" t="s">
        <v>13</v>
      </c>
      <c r="I2548" s="1">
        <f t="shared" si="482"/>
        <v>-0.47849497695008703</v>
      </c>
      <c r="J2548" s="1">
        <f t="shared" si="483"/>
        <v>-1.1191573600028655</v>
      </c>
      <c r="K2548" s="1">
        <f t="shared" si="484"/>
        <v>-1.3463825606813704</v>
      </c>
      <c r="L2548" s="1">
        <f t="shared" si="485"/>
        <v>-0.86224087629865209</v>
      </c>
      <c r="M2548" s="1">
        <f t="shared" si="486"/>
        <v>-4.0073534816301576E-2</v>
      </c>
      <c r="N2548" t="str">
        <f t="shared" si="487"/>
        <v>Good</v>
      </c>
      <c r="O2548" t="str">
        <f t="shared" si="488"/>
        <v>Good</v>
      </c>
      <c r="P2548" t="str">
        <f t="shared" si="489"/>
        <v>Good</v>
      </c>
      <c r="Q2548" t="str">
        <f t="shared" si="490"/>
        <v>Good</v>
      </c>
      <c r="R2548" t="str">
        <f t="shared" si="491"/>
        <v>Good</v>
      </c>
    </row>
    <row r="2549" spans="1:18" x14ac:dyDescent="0.3">
      <c r="A2549" s="1" t="s">
        <v>139</v>
      </c>
      <c r="B2549" s="1">
        <v>1650000</v>
      </c>
      <c r="C2549" s="1">
        <v>6</v>
      </c>
      <c r="D2549" s="1">
        <v>6</v>
      </c>
      <c r="E2549" s="1">
        <v>3</v>
      </c>
      <c r="F2549" s="1" t="s">
        <v>2425</v>
      </c>
      <c r="G2549" s="1">
        <v>1540</v>
      </c>
      <c r="H2549" s="1" t="s">
        <v>18</v>
      </c>
      <c r="I2549" s="1">
        <f t="shared" si="482"/>
        <v>-9.4181173135674576E-2</v>
      </c>
      <c r="J2549" s="1">
        <f t="shared" si="483"/>
        <v>1.5554830223831515</v>
      </c>
      <c r="K2549" s="1">
        <f t="shared" si="484"/>
        <v>1.7273407446768076</v>
      </c>
      <c r="L2549" s="1">
        <f t="shared" si="485"/>
        <v>0.58345829066855748</v>
      </c>
      <c r="M2549" s="1">
        <f t="shared" si="486"/>
        <v>-3.9079315400824328E-2</v>
      </c>
      <c r="N2549" t="str">
        <f t="shared" si="487"/>
        <v>Good</v>
      </c>
      <c r="O2549" t="str">
        <f t="shared" si="488"/>
        <v>Good</v>
      </c>
      <c r="P2549" t="str">
        <f t="shared" si="489"/>
        <v>Good</v>
      </c>
      <c r="Q2549" t="str">
        <f t="shared" si="490"/>
        <v>Good</v>
      </c>
      <c r="R2549" t="str">
        <f t="shared" si="491"/>
        <v>Good</v>
      </c>
    </row>
    <row r="2550" spans="1:18" x14ac:dyDescent="0.3">
      <c r="A2550" s="1" t="s">
        <v>419</v>
      </c>
      <c r="B2550" s="1">
        <v>2450000</v>
      </c>
      <c r="C2550" s="1">
        <v>6</v>
      </c>
      <c r="D2550" s="1">
        <v>4</v>
      </c>
      <c r="E2550" s="1">
        <v>5</v>
      </c>
      <c r="F2550" s="1" t="s">
        <v>273</v>
      </c>
      <c r="G2550" s="1">
        <v>4112</v>
      </c>
      <c r="H2550" s="1" t="s">
        <v>18</v>
      </c>
      <c r="I2550" s="1">
        <f t="shared" si="482"/>
        <v>0.24000474322468404</v>
      </c>
      <c r="J2550" s="1">
        <f t="shared" si="483"/>
        <v>1.5554830223831515</v>
      </c>
      <c r="K2550" s="1">
        <f t="shared" si="484"/>
        <v>0.49785142253353648</v>
      </c>
      <c r="L2550" s="1">
        <f t="shared" si="485"/>
        <v>2.0291574576357672</v>
      </c>
      <c r="M2550" s="1">
        <f t="shared" si="486"/>
        <v>-3.5998433067562306E-2</v>
      </c>
      <c r="N2550" t="str">
        <f t="shared" si="487"/>
        <v>Good</v>
      </c>
      <c r="O2550" t="str">
        <f t="shared" si="488"/>
        <v>Good</v>
      </c>
      <c r="P2550" t="str">
        <f t="shared" si="489"/>
        <v>Good</v>
      </c>
      <c r="Q2550" t="str">
        <f t="shared" si="490"/>
        <v>Good</v>
      </c>
      <c r="R2550" t="str">
        <f t="shared" si="491"/>
        <v>Good</v>
      </c>
    </row>
    <row r="2551" spans="1:18" x14ac:dyDescent="0.3">
      <c r="A2551" s="1" t="s">
        <v>14</v>
      </c>
      <c r="B2551" s="1">
        <v>10081000</v>
      </c>
      <c r="C2551" s="1">
        <v>6</v>
      </c>
      <c r="D2551" s="1">
        <v>7</v>
      </c>
      <c r="E2551" s="1">
        <v>4</v>
      </c>
      <c r="F2551" s="1" t="s">
        <v>58</v>
      </c>
      <c r="G2551" s="1">
        <v>4600</v>
      </c>
      <c r="H2551" s="1" t="s">
        <v>94</v>
      </c>
      <c r="I2551" s="1">
        <f t="shared" si="482"/>
        <v>3.4277206529070545</v>
      </c>
      <c r="J2551" s="1">
        <f t="shared" si="483"/>
        <v>1.5554830223831515</v>
      </c>
      <c r="K2551" s="1">
        <f t="shared" si="484"/>
        <v>2.3420854057484433</v>
      </c>
      <c r="L2551" s="1">
        <f t="shared" si="485"/>
        <v>1.3063078741521623</v>
      </c>
      <c r="M2551" s="1">
        <f t="shared" si="486"/>
        <v>-3.5413879965450382E-2</v>
      </c>
      <c r="N2551" t="str">
        <f t="shared" si="487"/>
        <v>Outlier</v>
      </c>
      <c r="O2551" t="str">
        <f t="shared" si="488"/>
        <v>Good</v>
      </c>
      <c r="P2551" t="str">
        <f t="shared" si="489"/>
        <v>Good</v>
      </c>
      <c r="Q2551" t="str">
        <f t="shared" si="490"/>
        <v>Good</v>
      </c>
      <c r="R2551" t="str">
        <f t="shared" si="491"/>
        <v>Good</v>
      </c>
    </row>
    <row r="2552" spans="1:18" x14ac:dyDescent="0.3">
      <c r="A2552" s="1" t="s">
        <v>14</v>
      </c>
      <c r="B2552" s="1">
        <v>8800000</v>
      </c>
      <c r="C2552" s="1">
        <v>6</v>
      </c>
      <c r="D2552" s="1">
        <v>5</v>
      </c>
      <c r="E2552" s="1">
        <v>6</v>
      </c>
      <c r="F2552" s="1" t="s">
        <v>16</v>
      </c>
      <c r="G2552" s="1">
        <v>10000</v>
      </c>
      <c r="H2552" s="1" t="s">
        <v>18</v>
      </c>
      <c r="I2552" s="1">
        <f t="shared" si="482"/>
        <v>2.8926054543350306</v>
      </c>
      <c r="J2552" s="1">
        <f t="shared" si="483"/>
        <v>1.5554830223831515</v>
      </c>
      <c r="K2552" s="1">
        <f t="shared" si="484"/>
        <v>1.112596083605172</v>
      </c>
      <c r="L2552" s="1">
        <f t="shared" si="485"/>
        <v>2.7520070411193718</v>
      </c>
      <c r="M2552" s="1">
        <f t="shared" si="486"/>
        <v>-2.8945464491261067E-2</v>
      </c>
      <c r="N2552" t="str">
        <f t="shared" si="487"/>
        <v>Good</v>
      </c>
      <c r="O2552" t="str">
        <f t="shared" si="488"/>
        <v>Good</v>
      </c>
      <c r="P2552" t="str">
        <f t="shared" si="489"/>
        <v>Good</v>
      </c>
      <c r="Q2552" t="str">
        <f t="shared" si="490"/>
        <v>Good</v>
      </c>
      <c r="R2552" t="str">
        <f t="shared" si="491"/>
        <v>Good</v>
      </c>
    </row>
    <row r="2553" spans="1:18" x14ac:dyDescent="0.3">
      <c r="A2553" s="1" t="s">
        <v>14</v>
      </c>
      <c r="B2553" s="1">
        <v>7700000</v>
      </c>
      <c r="C2553" s="1">
        <v>6</v>
      </c>
      <c r="D2553" s="1">
        <v>6</v>
      </c>
      <c r="E2553" s="1">
        <v>6</v>
      </c>
      <c r="F2553" s="1" t="s">
        <v>303</v>
      </c>
      <c r="G2553" s="1">
        <v>4853</v>
      </c>
      <c r="H2553" s="1" t="s">
        <v>18</v>
      </c>
      <c r="I2553" s="1">
        <f t="shared" si="482"/>
        <v>2.4330998193395375</v>
      </c>
      <c r="J2553" s="1">
        <f t="shared" si="483"/>
        <v>1.5554830223831515</v>
      </c>
      <c r="K2553" s="1">
        <f t="shared" si="484"/>
        <v>1.7273407446768076</v>
      </c>
      <c r="L2553" s="1">
        <f t="shared" si="485"/>
        <v>2.7520070411193718</v>
      </c>
      <c r="M2553" s="1">
        <f t="shared" si="486"/>
        <v>-3.511082272193744E-2</v>
      </c>
      <c r="N2553" t="str">
        <f t="shared" si="487"/>
        <v>Good</v>
      </c>
      <c r="O2553" t="str">
        <f t="shared" si="488"/>
        <v>Good</v>
      </c>
      <c r="P2553" t="str">
        <f t="shared" si="489"/>
        <v>Good</v>
      </c>
      <c r="Q2553" t="str">
        <f t="shared" si="490"/>
        <v>Good</v>
      </c>
      <c r="R2553" t="str">
        <f t="shared" si="491"/>
        <v>Good</v>
      </c>
    </row>
    <row r="2554" spans="1:18" x14ac:dyDescent="0.3">
      <c r="A2554" s="1" t="s">
        <v>179</v>
      </c>
      <c r="B2554" s="1">
        <v>800000</v>
      </c>
      <c r="C2554" s="1">
        <v>1</v>
      </c>
      <c r="D2554" s="1">
        <v>1</v>
      </c>
      <c r="E2554" s="1">
        <v>1</v>
      </c>
      <c r="F2554" s="1" t="s">
        <v>74</v>
      </c>
      <c r="G2554" s="1">
        <v>538</v>
      </c>
      <c r="H2554" s="1" t="s">
        <v>94</v>
      </c>
      <c r="I2554" s="1">
        <f t="shared" si="482"/>
        <v>-0.44925370926855562</v>
      </c>
      <c r="J2554" s="1">
        <f t="shared" si="483"/>
        <v>-1.7878174555993698</v>
      </c>
      <c r="K2554" s="1">
        <f t="shared" si="484"/>
        <v>-1.3463825606813704</v>
      </c>
      <c r="L2554" s="1">
        <f t="shared" si="485"/>
        <v>-0.86224087629865209</v>
      </c>
      <c r="M2554" s="1">
        <f t="shared" si="486"/>
        <v>-4.0279565827701674E-2</v>
      </c>
      <c r="N2554" t="str">
        <f t="shared" si="487"/>
        <v>Good</v>
      </c>
      <c r="O2554" t="str">
        <f t="shared" si="488"/>
        <v>Good</v>
      </c>
      <c r="P2554" t="str">
        <f t="shared" si="489"/>
        <v>Good</v>
      </c>
      <c r="Q2554" t="str">
        <f t="shared" si="490"/>
        <v>Good</v>
      </c>
      <c r="R2554" t="str">
        <f t="shared" si="491"/>
        <v>Good</v>
      </c>
    </row>
    <row r="2555" spans="1:18" x14ac:dyDescent="0.3">
      <c r="A2555" s="1" t="s">
        <v>419</v>
      </c>
      <c r="B2555" s="1">
        <v>2080000</v>
      </c>
      <c r="C2555" s="1">
        <v>3</v>
      </c>
      <c r="D2555" s="1">
        <v>2</v>
      </c>
      <c r="E2555" s="1">
        <v>2</v>
      </c>
      <c r="F2555" s="1" t="s">
        <v>74</v>
      </c>
      <c r="G2555" s="1">
        <v>3003</v>
      </c>
      <c r="H2555" s="1" t="s">
        <v>13</v>
      </c>
      <c r="I2555" s="1">
        <f t="shared" si="482"/>
        <v>8.5443756908018184E-2</v>
      </c>
      <c r="J2555" s="1">
        <f t="shared" si="483"/>
        <v>-0.45049726440636123</v>
      </c>
      <c r="K2555" s="1">
        <f t="shared" si="484"/>
        <v>-0.7316378996097348</v>
      </c>
      <c r="L2555" s="1">
        <f t="shared" si="485"/>
        <v>-0.13939129281504731</v>
      </c>
      <c r="M2555" s="1">
        <f t="shared" si="486"/>
        <v>-3.7326853949205999E-2</v>
      </c>
      <c r="N2555" t="str">
        <f t="shared" si="487"/>
        <v>Good</v>
      </c>
      <c r="O2555" t="str">
        <f t="shared" si="488"/>
        <v>Good</v>
      </c>
      <c r="P2555" t="str">
        <f t="shared" si="489"/>
        <v>Good</v>
      </c>
      <c r="Q2555" t="str">
        <f t="shared" si="490"/>
        <v>Good</v>
      </c>
      <c r="R2555" t="str">
        <f t="shared" si="491"/>
        <v>Good</v>
      </c>
    </row>
    <row r="2556" spans="1:18" x14ac:dyDescent="0.3">
      <c r="A2556" s="1" t="s">
        <v>700</v>
      </c>
      <c r="B2556" s="1">
        <v>565000</v>
      </c>
      <c r="C2556" s="1">
        <v>3</v>
      </c>
      <c r="D2556" s="1">
        <v>2</v>
      </c>
      <c r="E2556" s="1">
        <v>1</v>
      </c>
      <c r="F2556" s="1" t="s">
        <v>21</v>
      </c>
      <c r="G2556" s="1">
        <v>1400</v>
      </c>
      <c r="H2556" s="1" t="s">
        <v>18</v>
      </c>
      <c r="I2556" s="1">
        <f t="shared" si="482"/>
        <v>-0.54742082219941102</v>
      </c>
      <c r="J2556" s="1">
        <f t="shared" si="483"/>
        <v>-0.45049726440636123</v>
      </c>
      <c r="K2556" s="1">
        <f t="shared" si="484"/>
        <v>-0.7316378996097348</v>
      </c>
      <c r="L2556" s="1">
        <f t="shared" si="485"/>
        <v>-0.86224087629865209</v>
      </c>
      <c r="M2556" s="1">
        <f t="shared" si="486"/>
        <v>-3.9247015061266273E-2</v>
      </c>
      <c r="N2556" t="str">
        <f t="shared" ref="N2556:N2596" si="492">IF(OR(I2556&gt;3,I2556&lt;-3), "Outlier", "Good")</f>
        <v>Good</v>
      </c>
      <c r="O2556" t="str">
        <f t="shared" ref="O2556:O2596" si="493">IF(OR(J2556&gt;3,J2556&lt;-3), "Outlier", "Good")</f>
        <v>Good</v>
      </c>
      <c r="P2556" t="str">
        <f t="shared" ref="P2556:P2596" si="494">IF(OR(K2556&gt;3,K2556&lt;-3), "Outlier", "Good")</f>
        <v>Good</v>
      </c>
      <c r="Q2556" t="str">
        <f t="shared" ref="Q2556:Q2596" si="495">IF(OR(L2556&gt;3,L2556&lt;-3), "Outlier", "Good")</f>
        <v>Good</v>
      </c>
      <c r="R2556" t="str">
        <f t="shared" ref="R2556:R2596" si="496">IF(OR(M2556&gt;3,M2556&lt;-3), "Outlier", "Good")</f>
        <v>Good</v>
      </c>
    </row>
    <row r="2557" spans="1:18" x14ac:dyDescent="0.3">
      <c r="A2557" s="1" t="s">
        <v>700</v>
      </c>
      <c r="B2557" s="1">
        <v>600000</v>
      </c>
      <c r="C2557" s="1">
        <v>2</v>
      </c>
      <c r="D2557" s="1">
        <v>2</v>
      </c>
      <c r="E2557" s="1">
        <v>1</v>
      </c>
      <c r="F2557" s="1" t="s">
        <v>21</v>
      </c>
      <c r="G2557" s="1">
        <v>1250</v>
      </c>
      <c r="H2557" s="1" t="s">
        <v>18</v>
      </c>
      <c r="I2557" s="1">
        <f t="shared" si="482"/>
        <v>-0.53280018835864529</v>
      </c>
      <c r="J2557" s="1">
        <f t="shared" si="483"/>
        <v>-1.1191573600028655</v>
      </c>
      <c r="K2557" s="1">
        <f t="shared" si="484"/>
        <v>-0.7316378996097348</v>
      </c>
      <c r="L2557" s="1">
        <f t="shared" si="485"/>
        <v>-0.86224087629865209</v>
      </c>
      <c r="M2557" s="1">
        <f t="shared" si="486"/>
        <v>-3.9426693268882644E-2</v>
      </c>
      <c r="N2557" t="str">
        <f t="shared" si="492"/>
        <v>Good</v>
      </c>
      <c r="O2557" t="str">
        <f t="shared" si="493"/>
        <v>Good</v>
      </c>
      <c r="P2557" t="str">
        <f t="shared" si="494"/>
        <v>Good</v>
      </c>
      <c r="Q2557" t="str">
        <f t="shared" si="495"/>
        <v>Good</v>
      </c>
      <c r="R2557" t="str">
        <f t="shared" si="496"/>
        <v>Good</v>
      </c>
    </row>
    <row r="2558" spans="1:18" x14ac:dyDescent="0.3">
      <c r="A2558" s="1" t="s">
        <v>24</v>
      </c>
      <c r="B2558" s="1">
        <v>399000</v>
      </c>
      <c r="C2558" s="1">
        <v>3</v>
      </c>
      <c r="D2558" s="1">
        <v>2</v>
      </c>
      <c r="E2558" s="1">
        <v>1</v>
      </c>
      <c r="F2558" s="1" t="s">
        <v>345</v>
      </c>
      <c r="G2558" s="1">
        <v>1098</v>
      </c>
      <c r="H2558" s="1" t="s">
        <v>18</v>
      </c>
      <c r="I2558" s="1">
        <f t="shared" si="482"/>
        <v>-0.61676439984418541</v>
      </c>
      <c r="J2558" s="1">
        <f t="shared" si="483"/>
        <v>-0.45049726440636123</v>
      </c>
      <c r="K2558" s="1">
        <f t="shared" si="484"/>
        <v>-0.7316378996097348</v>
      </c>
      <c r="L2558" s="1">
        <f t="shared" si="485"/>
        <v>-0.86224087629865209</v>
      </c>
      <c r="M2558" s="1">
        <f t="shared" si="486"/>
        <v>-3.9608767185933896E-2</v>
      </c>
      <c r="N2558" t="str">
        <f t="shared" si="492"/>
        <v>Good</v>
      </c>
      <c r="O2558" t="str">
        <f t="shared" si="493"/>
        <v>Good</v>
      </c>
      <c r="P2558" t="str">
        <f t="shared" si="494"/>
        <v>Good</v>
      </c>
      <c r="Q2558" t="str">
        <f t="shared" si="495"/>
        <v>Good</v>
      </c>
      <c r="R2558" t="str">
        <f t="shared" si="496"/>
        <v>Good</v>
      </c>
    </row>
    <row r="2559" spans="1:18" x14ac:dyDescent="0.3">
      <c r="A2559" s="1" t="s">
        <v>179</v>
      </c>
      <c r="B2559" s="1">
        <v>1400000</v>
      </c>
      <c r="C2559" s="1">
        <v>2</v>
      </c>
      <c r="D2559" s="1">
        <v>2</v>
      </c>
      <c r="E2559" s="1">
        <v>2</v>
      </c>
      <c r="F2559" s="1" t="s">
        <v>74</v>
      </c>
      <c r="G2559" s="1">
        <v>807</v>
      </c>
      <c r="H2559" s="1" t="s">
        <v>13</v>
      </c>
      <c r="I2559" s="1">
        <f t="shared" si="482"/>
        <v>-0.19861427199828666</v>
      </c>
      <c r="J2559" s="1">
        <f t="shared" si="483"/>
        <v>-1.1191573600028655</v>
      </c>
      <c r="K2559" s="1">
        <f t="shared" si="484"/>
        <v>-0.7316378996097348</v>
      </c>
      <c r="L2559" s="1">
        <f t="shared" si="485"/>
        <v>-0.13939129281504731</v>
      </c>
      <c r="M2559" s="1">
        <f t="shared" si="486"/>
        <v>-3.9957342908709656E-2</v>
      </c>
      <c r="N2559" t="str">
        <f t="shared" si="492"/>
        <v>Good</v>
      </c>
      <c r="O2559" t="str">
        <f t="shared" si="493"/>
        <v>Good</v>
      </c>
      <c r="P2559" t="str">
        <f t="shared" si="494"/>
        <v>Good</v>
      </c>
      <c r="Q2559" t="str">
        <f t="shared" si="495"/>
        <v>Good</v>
      </c>
      <c r="R2559" t="str">
        <f t="shared" si="496"/>
        <v>Good</v>
      </c>
    </row>
    <row r="2560" spans="1:18" x14ac:dyDescent="0.3">
      <c r="A2560" s="1" t="s">
        <v>179</v>
      </c>
      <c r="B2560" s="1">
        <v>1150000</v>
      </c>
      <c r="C2560" s="1">
        <v>2</v>
      </c>
      <c r="D2560" s="1">
        <v>1</v>
      </c>
      <c r="E2560" s="1">
        <v>1</v>
      </c>
      <c r="F2560" s="1" t="s">
        <v>74</v>
      </c>
      <c r="G2560" s="1">
        <v>689</v>
      </c>
      <c r="H2560" s="1" t="s">
        <v>18</v>
      </c>
      <c r="I2560" s="1">
        <f t="shared" si="482"/>
        <v>-0.30304737086089872</v>
      </c>
      <c r="J2560" s="1">
        <f t="shared" si="483"/>
        <v>-1.1191573600028655</v>
      </c>
      <c r="K2560" s="1">
        <f t="shared" si="484"/>
        <v>-1.3463825606813704</v>
      </c>
      <c r="L2560" s="1">
        <f t="shared" si="485"/>
        <v>-0.86224087629865209</v>
      </c>
      <c r="M2560" s="1">
        <f t="shared" si="486"/>
        <v>-4.0098689765367866E-2</v>
      </c>
      <c r="N2560" t="str">
        <f t="shared" si="492"/>
        <v>Good</v>
      </c>
      <c r="O2560" t="str">
        <f t="shared" si="493"/>
        <v>Good</v>
      </c>
      <c r="P2560" t="str">
        <f t="shared" si="494"/>
        <v>Good</v>
      </c>
      <c r="Q2560" t="str">
        <f t="shared" si="495"/>
        <v>Good</v>
      </c>
      <c r="R2560" t="str">
        <f t="shared" si="496"/>
        <v>Good</v>
      </c>
    </row>
    <row r="2561" spans="1:18" x14ac:dyDescent="0.3">
      <c r="A2561" s="1" t="s">
        <v>179</v>
      </c>
      <c r="B2561" s="1">
        <v>1060000</v>
      </c>
      <c r="C2561" s="1">
        <v>1</v>
      </c>
      <c r="D2561" s="1">
        <v>1</v>
      </c>
      <c r="E2561" s="1">
        <v>1</v>
      </c>
      <c r="F2561" s="1" t="s">
        <v>84</v>
      </c>
      <c r="G2561" s="1">
        <v>624</v>
      </c>
      <c r="H2561" s="1" t="s">
        <v>18</v>
      </c>
      <c r="I2561" s="1">
        <f t="shared" si="482"/>
        <v>-0.34064328645143904</v>
      </c>
      <c r="J2561" s="1">
        <f t="shared" si="483"/>
        <v>-1.7878174555993698</v>
      </c>
      <c r="K2561" s="1">
        <f t="shared" si="484"/>
        <v>-1.3463825606813704</v>
      </c>
      <c r="L2561" s="1">
        <f t="shared" si="485"/>
        <v>-0.86224087629865209</v>
      </c>
      <c r="M2561" s="1">
        <f t="shared" si="486"/>
        <v>-4.0176550322001625E-2</v>
      </c>
      <c r="N2561" t="str">
        <f t="shared" si="492"/>
        <v>Good</v>
      </c>
      <c r="O2561" t="str">
        <f t="shared" si="493"/>
        <v>Good</v>
      </c>
      <c r="P2561" t="str">
        <f t="shared" si="494"/>
        <v>Good</v>
      </c>
      <c r="Q2561" t="str">
        <f t="shared" si="495"/>
        <v>Good</v>
      </c>
      <c r="R2561" t="str">
        <f t="shared" si="496"/>
        <v>Good</v>
      </c>
    </row>
    <row r="2562" spans="1:18" x14ac:dyDescent="0.3">
      <c r="A2562" s="1" t="s">
        <v>134</v>
      </c>
      <c r="B2562" s="1">
        <v>395000</v>
      </c>
      <c r="C2562" s="1">
        <v>3</v>
      </c>
      <c r="D2562" s="1">
        <v>2</v>
      </c>
      <c r="E2562" s="1">
        <v>1</v>
      </c>
      <c r="F2562" s="1" t="s">
        <v>74</v>
      </c>
      <c r="G2562" s="1">
        <v>865</v>
      </c>
      <c r="H2562" s="1" t="s">
        <v>18</v>
      </c>
      <c r="I2562" s="1">
        <f t="shared" si="482"/>
        <v>-0.61843532942598722</v>
      </c>
      <c r="J2562" s="1">
        <f t="shared" si="483"/>
        <v>-0.45049726440636123</v>
      </c>
      <c r="K2562" s="1">
        <f t="shared" si="484"/>
        <v>-0.7316378996097348</v>
      </c>
      <c r="L2562" s="1">
        <f t="shared" si="485"/>
        <v>-0.86224087629865209</v>
      </c>
      <c r="M2562" s="1">
        <f t="shared" si="486"/>
        <v>-3.9887867335097991E-2</v>
      </c>
      <c r="N2562" t="str">
        <f t="shared" si="492"/>
        <v>Good</v>
      </c>
      <c r="O2562" t="str">
        <f t="shared" si="493"/>
        <v>Good</v>
      </c>
      <c r="P2562" t="str">
        <f t="shared" si="494"/>
        <v>Good</v>
      </c>
      <c r="Q2562" t="str">
        <f t="shared" si="495"/>
        <v>Good</v>
      </c>
      <c r="R2562" t="str">
        <f t="shared" si="496"/>
        <v>Good</v>
      </c>
    </row>
    <row r="2563" spans="1:18" x14ac:dyDescent="0.3">
      <c r="A2563" s="1" t="s">
        <v>91</v>
      </c>
      <c r="B2563" s="1">
        <v>360000</v>
      </c>
      <c r="C2563" s="1">
        <v>3</v>
      </c>
      <c r="D2563" s="1">
        <v>2</v>
      </c>
      <c r="E2563" s="1">
        <v>2</v>
      </c>
      <c r="F2563" s="1" t="s">
        <v>11</v>
      </c>
      <c r="G2563" s="1">
        <v>950</v>
      </c>
      <c r="H2563" s="1" t="s">
        <v>18</v>
      </c>
      <c r="I2563" s="1">
        <f t="shared" si="482"/>
        <v>-0.63305596326675284</v>
      </c>
      <c r="J2563" s="1">
        <f t="shared" si="483"/>
        <v>-0.45049726440636123</v>
      </c>
      <c r="K2563" s="1">
        <f t="shared" si="484"/>
        <v>-0.7316378996097348</v>
      </c>
      <c r="L2563" s="1">
        <f t="shared" si="485"/>
        <v>-0.13939129281504731</v>
      </c>
      <c r="M2563" s="1">
        <f t="shared" si="486"/>
        <v>-3.9786049684115379E-2</v>
      </c>
      <c r="N2563" t="str">
        <f t="shared" si="492"/>
        <v>Good</v>
      </c>
      <c r="O2563" t="str">
        <f t="shared" si="493"/>
        <v>Good</v>
      </c>
      <c r="P2563" t="str">
        <f t="shared" si="494"/>
        <v>Good</v>
      </c>
      <c r="Q2563" t="str">
        <f t="shared" si="495"/>
        <v>Good</v>
      </c>
      <c r="R2563" t="str">
        <f t="shared" si="496"/>
        <v>Good</v>
      </c>
    </row>
    <row r="2564" spans="1:18" x14ac:dyDescent="0.3">
      <c r="A2564" s="1" t="s">
        <v>700</v>
      </c>
      <c r="B2564" s="1">
        <v>780000</v>
      </c>
      <c r="C2564" s="1">
        <v>3</v>
      </c>
      <c r="D2564" s="1">
        <v>2</v>
      </c>
      <c r="E2564" s="1">
        <v>2</v>
      </c>
      <c r="F2564" s="1" t="s">
        <v>84</v>
      </c>
      <c r="G2564" s="1">
        <v>1209</v>
      </c>
      <c r="H2564" s="1" t="s">
        <v>13</v>
      </c>
      <c r="I2564" s="1">
        <f t="shared" si="482"/>
        <v>-0.4576083571775646</v>
      </c>
      <c r="J2564" s="1">
        <f t="shared" si="483"/>
        <v>-0.45049726440636123</v>
      </c>
      <c r="K2564" s="1">
        <f t="shared" si="484"/>
        <v>-0.7316378996097348</v>
      </c>
      <c r="L2564" s="1">
        <f t="shared" si="485"/>
        <v>-0.13939129281504731</v>
      </c>
      <c r="M2564" s="1">
        <f t="shared" si="486"/>
        <v>-3.9475805312297781E-2</v>
      </c>
      <c r="N2564" t="str">
        <f t="shared" si="492"/>
        <v>Good</v>
      </c>
      <c r="O2564" t="str">
        <f t="shared" si="493"/>
        <v>Good</v>
      </c>
      <c r="P2564" t="str">
        <f t="shared" si="494"/>
        <v>Good</v>
      </c>
      <c r="Q2564" t="str">
        <f t="shared" si="495"/>
        <v>Good</v>
      </c>
      <c r="R2564" t="str">
        <f t="shared" si="496"/>
        <v>Good</v>
      </c>
    </row>
    <row r="2565" spans="1:18" x14ac:dyDescent="0.3">
      <c r="A2565" s="1" t="s">
        <v>14</v>
      </c>
      <c r="B2565" s="1">
        <v>1350000</v>
      </c>
      <c r="C2565" s="1">
        <v>4</v>
      </c>
      <c r="D2565" s="1">
        <v>4</v>
      </c>
      <c r="E2565" s="1">
        <v>2</v>
      </c>
      <c r="F2565" s="1" t="s">
        <v>112</v>
      </c>
      <c r="G2565" s="1">
        <v>1573</v>
      </c>
      <c r="H2565" s="1" t="s">
        <v>18</v>
      </c>
      <c r="I2565" s="1">
        <f t="shared" si="482"/>
        <v>-0.21950089177080906</v>
      </c>
      <c r="J2565" s="1">
        <f t="shared" si="483"/>
        <v>0.21816283119014304</v>
      </c>
      <c r="K2565" s="1">
        <f t="shared" si="484"/>
        <v>0.49785142253353648</v>
      </c>
      <c r="L2565" s="1">
        <f t="shared" si="485"/>
        <v>-0.13939129281504731</v>
      </c>
      <c r="M2565" s="1">
        <f t="shared" si="486"/>
        <v>-3.9039786195148724E-2</v>
      </c>
      <c r="N2565" t="str">
        <f t="shared" si="492"/>
        <v>Good</v>
      </c>
      <c r="O2565" t="str">
        <f t="shared" si="493"/>
        <v>Good</v>
      </c>
      <c r="P2565" t="str">
        <f t="shared" si="494"/>
        <v>Good</v>
      </c>
      <c r="Q2565" t="str">
        <f t="shared" si="495"/>
        <v>Good</v>
      </c>
      <c r="R2565" t="str">
        <f t="shared" si="496"/>
        <v>Good</v>
      </c>
    </row>
    <row r="2566" spans="1:18" x14ac:dyDescent="0.3">
      <c r="A2566" s="1" t="s">
        <v>19</v>
      </c>
      <c r="B2566" s="1">
        <v>1080000</v>
      </c>
      <c r="C2566" s="1">
        <v>4</v>
      </c>
      <c r="D2566" s="1">
        <v>4</v>
      </c>
      <c r="E2566" s="1">
        <v>2</v>
      </c>
      <c r="F2566" s="1" t="s">
        <v>21</v>
      </c>
      <c r="G2566" s="1">
        <v>1710</v>
      </c>
      <c r="H2566" s="1" t="s">
        <v>18</v>
      </c>
      <c r="I2566" s="1">
        <f t="shared" si="482"/>
        <v>-0.33228863854243013</v>
      </c>
      <c r="J2566" s="1">
        <f t="shared" si="483"/>
        <v>0.21816283119014304</v>
      </c>
      <c r="K2566" s="1">
        <f t="shared" si="484"/>
        <v>0.49785142253353648</v>
      </c>
      <c r="L2566" s="1">
        <f t="shared" si="485"/>
        <v>-0.13939129281504731</v>
      </c>
      <c r="M2566" s="1">
        <f t="shared" si="486"/>
        <v>-3.8875680098859111E-2</v>
      </c>
      <c r="N2566" t="str">
        <f t="shared" si="492"/>
        <v>Good</v>
      </c>
      <c r="O2566" t="str">
        <f t="shared" si="493"/>
        <v>Good</v>
      </c>
      <c r="P2566" t="str">
        <f t="shared" si="494"/>
        <v>Good</v>
      </c>
      <c r="Q2566" t="str">
        <f t="shared" si="495"/>
        <v>Good</v>
      </c>
      <c r="R2566" t="str">
        <f t="shared" si="496"/>
        <v>Good</v>
      </c>
    </row>
    <row r="2567" spans="1:18" x14ac:dyDescent="0.3">
      <c r="A2567" s="1" t="s">
        <v>24</v>
      </c>
      <c r="B2567" s="1">
        <v>1200000</v>
      </c>
      <c r="C2567" s="1">
        <v>4</v>
      </c>
      <c r="D2567" s="1">
        <v>3</v>
      </c>
      <c r="E2567" s="1">
        <v>2</v>
      </c>
      <c r="F2567" s="1" t="s">
        <v>74</v>
      </c>
      <c r="G2567" s="1">
        <v>1508</v>
      </c>
      <c r="H2567" s="1" t="s">
        <v>18</v>
      </c>
      <c r="I2567" s="1">
        <f t="shared" ref="I2567:I2630" si="497">(B2567-$B$2)/$B$3</f>
        <v>-0.28216075108837629</v>
      </c>
      <c r="J2567" s="1">
        <f t="shared" ref="J2567:J2630" si="498">(C2567-$C$2)/$C$3</f>
        <v>0.21816283119014304</v>
      </c>
      <c r="K2567" s="1">
        <f t="shared" ref="K2567:K2630" si="499">(D2567-$D$2)/$D$3</f>
        <v>-0.11689323853809913</v>
      </c>
      <c r="L2567" s="1">
        <f t="shared" ref="L2567:L2630" si="500">(E2567-$E$2)/$E$3</f>
        <v>-0.13939129281504731</v>
      </c>
      <c r="M2567" s="1">
        <f t="shared" ref="M2567:M2630" si="501">(G2567-$F$2)/$F$3</f>
        <v>-3.9117646751782482E-2</v>
      </c>
      <c r="N2567" t="str">
        <f t="shared" si="492"/>
        <v>Good</v>
      </c>
      <c r="O2567" t="str">
        <f t="shared" si="493"/>
        <v>Good</v>
      </c>
      <c r="P2567" t="str">
        <f t="shared" si="494"/>
        <v>Good</v>
      </c>
      <c r="Q2567" t="str">
        <f t="shared" si="495"/>
        <v>Good</v>
      </c>
      <c r="R2567" t="str">
        <f t="shared" si="496"/>
        <v>Good</v>
      </c>
    </row>
    <row r="2568" spans="1:18" x14ac:dyDescent="0.3">
      <c r="A2568" s="1" t="s">
        <v>14</v>
      </c>
      <c r="B2568" s="1">
        <v>5800000</v>
      </c>
      <c r="C2568" s="1">
        <v>7</v>
      </c>
      <c r="D2568" s="1">
        <v>7</v>
      </c>
      <c r="E2568" s="1">
        <v>8</v>
      </c>
      <c r="F2568" s="1" t="s">
        <v>16</v>
      </c>
      <c r="G2568" s="1">
        <v>7000</v>
      </c>
      <c r="H2568" s="1" t="s">
        <v>18</v>
      </c>
      <c r="I2568" s="1">
        <f t="shared" si="497"/>
        <v>1.6394082679836859</v>
      </c>
      <c r="J2568" s="1">
        <f t="shared" si="498"/>
        <v>2.224143117979656</v>
      </c>
      <c r="K2568" s="1">
        <f t="shared" si="499"/>
        <v>2.3420854057484433</v>
      </c>
      <c r="L2568" s="1">
        <f t="shared" si="500"/>
        <v>4.197706208086581</v>
      </c>
      <c r="M2568" s="1">
        <f t="shared" si="501"/>
        <v>-3.2539028643588465E-2</v>
      </c>
      <c r="N2568" t="str">
        <f t="shared" si="492"/>
        <v>Good</v>
      </c>
      <c r="O2568" t="str">
        <f t="shared" si="493"/>
        <v>Good</v>
      </c>
      <c r="P2568" t="str">
        <f t="shared" si="494"/>
        <v>Good</v>
      </c>
      <c r="Q2568" t="str">
        <f t="shared" si="495"/>
        <v>Outlier</v>
      </c>
      <c r="R2568" t="str">
        <f t="shared" si="496"/>
        <v>Good</v>
      </c>
    </row>
    <row r="2569" spans="1:18" x14ac:dyDescent="0.3">
      <c r="A2569" s="1" t="s">
        <v>80</v>
      </c>
      <c r="B2569" s="1">
        <v>630000</v>
      </c>
      <c r="C2569" s="1">
        <v>3</v>
      </c>
      <c r="D2569" s="1">
        <v>2</v>
      </c>
      <c r="E2569" s="1">
        <v>2</v>
      </c>
      <c r="F2569" s="1" t="s">
        <v>11</v>
      </c>
      <c r="G2569" s="1">
        <v>1025</v>
      </c>
      <c r="H2569" s="1" t="s">
        <v>18</v>
      </c>
      <c r="I2569" s="1">
        <f t="shared" si="497"/>
        <v>-0.52026821649513177</v>
      </c>
      <c r="J2569" s="1">
        <f t="shared" si="498"/>
        <v>-0.45049726440636123</v>
      </c>
      <c r="K2569" s="1">
        <f t="shared" si="499"/>
        <v>-0.7316378996097348</v>
      </c>
      <c r="L2569" s="1">
        <f t="shared" si="500"/>
        <v>-0.13939129281504731</v>
      </c>
      <c r="M2569" s="1">
        <f t="shared" si="501"/>
        <v>-3.9696210580307194E-2</v>
      </c>
      <c r="N2569" t="str">
        <f t="shared" si="492"/>
        <v>Good</v>
      </c>
      <c r="O2569" t="str">
        <f t="shared" si="493"/>
        <v>Good</v>
      </c>
      <c r="P2569" t="str">
        <f t="shared" si="494"/>
        <v>Good</v>
      </c>
      <c r="Q2569" t="str">
        <f t="shared" si="495"/>
        <v>Good</v>
      </c>
      <c r="R2569" t="str">
        <f t="shared" si="496"/>
        <v>Good</v>
      </c>
    </row>
    <row r="2570" spans="1:18" x14ac:dyDescent="0.3">
      <c r="A2570" s="1" t="s">
        <v>253</v>
      </c>
      <c r="B2570" s="1">
        <v>8180000</v>
      </c>
      <c r="C2570" s="1">
        <v>7</v>
      </c>
      <c r="D2570" s="1">
        <v>6</v>
      </c>
      <c r="E2570" s="1">
        <v>4</v>
      </c>
      <c r="F2570" s="1" t="s">
        <v>16</v>
      </c>
      <c r="G2570" s="1">
        <v>9709</v>
      </c>
      <c r="H2570" s="1" t="s">
        <v>18</v>
      </c>
      <c r="I2570" s="1">
        <f t="shared" si="497"/>
        <v>2.6336113691557523</v>
      </c>
      <c r="J2570" s="1">
        <f t="shared" si="498"/>
        <v>2.224143117979656</v>
      </c>
      <c r="K2570" s="1">
        <f t="shared" si="499"/>
        <v>1.7273407446768076</v>
      </c>
      <c r="L2570" s="1">
        <f t="shared" si="500"/>
        <v>1.3063078741521623</v>
      </c>
      <c r="M2570" s="1">
        <f t="shared" si="501"/>
        <v>-2.9294040214036823E-2</v>
      </c>
      <c r="N2570" t="str">
        <f t="shared" si="492"/>
        <v>Good</v>
      </c>
      <c r="O2570" t="str">
        <f t="shared" si="493"/>
        <v>Good</v>
      </c>
      <c r="P2570" t="str">
        <f t="shared" si="494"/>
        <v>Good</v>
      </c>
      <c r="Q2570" t="str">
        <f t="shared" si="495"/>
        <v>Good</v>
      </c>
      <c r="R2570" t="str">
        <f t="shared" si="496"/>
        <v>Good</v>
      </c>
    </row>
    <row r="2571" spans="1:18" x14ac:dyDescent="0.3">
      <c r="A2571" s="1" t="s">
        <v>23</v>
      </c>
      <c r="B2571" s="1">
        <v>685000</v>
      </c>
      <c r="C2571" s="1">
        <v>4</v>
      </c>
      <c r="D2571" s="1">
        <v>3</v>
      </c>
      <c r="E2571" s="1">
        <v>2</v>
      </c>
      <c r="F2571" s="1" t="s">
        <v>11</v>
      </c>
      <c r="G2571" s="1">
        <v>1054</v>
      </c>
      <c r="H2571" s="1" t="s">
        <v>94</v>
      </c>
      <c r="I2571" s="1">
        <f t="shared" si="497"/>
        <v>-0.49729293474535718</v>
      </c>
      <c r="J2571" s="1">
        <f t="shared" si="498"/>
        <v>0.21816283119014304</v>
      </c>
      <c r="K2571" s="1">
        <f t="shared" si="499"/>
        <v>-0.11689323853809913</v>
      </c>
      <c r="L2571" s="1">
        <f t="shared" si="500"/>
        <v>-0.13939129281504731</v>
      </c>
      <c r="M2571" s="1">
        <f t="shared" si="501"/>
        <v>-3.9661472793501365E-2</v>
      </c>
      <c r="N2571" t="str">
        <f t="shared" si="492"/>
        <v>Good</v>
      </c>
      <c r="O2571" t="str">
        <f t="shared" si="493"/>
        <v>Good</v>
      </c>
      <c r="P2571" t="str">
        <f t="shared" si="494"/>
        <v>Good</v>
      </c>
      <c r="Q2571" t="str">
        <f t="shared" si="495"/>
        <v>Good</v>
      </c>
      <c r="R2571" t="str">
        <f t="shared" si="496"/>
        <v>Good</v>
      </c>
    </row>
    <row r="2572" spans="1:18" x14ac:dyDescent="0.3">
      <c r="A2572" s="1" t="s">
        <v>139</v>
      </c>
      <c r="B2572" s="1">
        <v>1880000</v>
      </c>
      <c r="C2572" s="1">
        <v>3</v>
      </c>
      <c r="D2572" s="1">
        <v>3</v>
      </c>
      <c r="E2572" s="1">
        <v>2</v>
      </c>
      <c r="F2572" s="1" t="s">
        <v>461</v>
      </c>
      <c r="G2572" s="1">
        <v>2800</v>
      </c>
      <c r="H2572" s="1" t="s">
        <v>18</v>
      </c>
      <c r="I2572" s="1">
        <f t="shared" si="497"/>
        <v>1.8972778179285285E-3</v>
      </c>
      <c r="J2572" s="1">
        <f t="shared" si="498"/>
        <v>-0.45049726440636123</v>
      </c>
      <c r="K2572" s="1">
        <f t="shared" si="499"/>
        <v>-0.11689323853809913</v>
      </c>
      <c r="L2572" s="1">
        <f t="shared" si="500"/>
        <v>-0.13939129281504731</v>
      </c>
      <c r="M2572" s="1">
        <f t="shared" si="501"/>
        <v>-3.7570018456846821E-2</v>
      </c>
      <c r="N2572" t="str">
        <f t="shared" si="492"/>
        <v>Good</v>
      </c>
      <c r="O2572" t="str">
        <f t="shared" si="493"/>
        <v>Good</v>
      </c>
      <c r="P2572" t="str">
        <f t="shared" si="494"/>
        <v>Good</v>
      </c>
      <c r="Q2572" t="str">
        <f t="shared" si="495"/>
        <v>Good</v>
      </c>
      <c r="R2572" t="str">
        <f t="shared" si="496"/>
        <v>Good</v>
      </c>
    </row>
    <row r="2573" spans="1:18" x14ac:dyDescent="0.3">
      <c r="A2573" s="1" t="s">
        <v>19</v>
      </c>
      <c r="B2573" s="1">
        <v>740000</v>
      </c>
      <c r="C2573" s="1">
        <v>3</v>
      </c>
      <c r="D2573" s="1">
        <v>3</v>
      </c>
      <c r="E2573" s="1">
        <v>2</v>
      </c>
      <c r="F2573" s="1" t="s">
        <v>84</v>
      </c>
      <c r="G2573" s="1">
        <v>1378</v>
      </c>
      <c r="H2573" s="1" t="s">
        <v>13</v>
      </c>
      <c r="I2573" s="1">
        <f t="shared" si="497"/>
        <v>-0.47431765299558254</v>
      </c>
      <c r="J2573" s="1">
        <f t="shared" si="498"/>
        <v>-0.45049726440636123</v>
      </c>
      <c r="K2573" s="1">
        <f t="shared" si="499"/>
        <v>-0.11689323853809913</v>
      </c>
      <c r="L2573" s="1">
        <f t="shared" si="500"/>
        <v>-0.13939129281504731</v>
      </c>
      <c r="M2573" s="1">
        <f t="shared" si="501"/>
        <v>-3.9273367865050007E-2</v>
      </c>
      <c r="N2573" t="str">
        <f t="shared" si="492"/>
        <v>Good</v>
      </c>
      <c r="O2573" t="str">
        <f t="shared" si="493"/>
        <v>Good</v>
      </c>
      <c r="P2573" t="str">
        <f t="shared" si="494"/>
        <v>Good</v>
      </c>
      <c r="Q2573" t="str">
        <f t="shared" si="495"/>
        <v>Good</v>
      </c>
      <c r="R2573" t="str">
        <f t="shared" si="496"/>
        <v>Good</v>
      </c>
    </row>
    <row r="2574" spans="1:18" x14ac:dyDescent="0.3">
      <c r="A2574" s="1" t="s">
        <v>19</v>
      </c>
      <c r="B2574" s="1">
        <v>730000</v>
      </c>
      <c r="C2574" s="1">
        <v>4</v>
      </c>
      <c r="D2574" s="1">
        <v>2</v>
      </c>
      <c r="E2574" s="1">
        <v>2</v>
      </c>
      <c r="F2574" s="1" t="s">
        <v>84</v>
      </c>
      <c r="G2574" s="1">
        <v>1356</v>
      </c>
      <c r="H2574" s="1" t="s">
        <v>18</v>
      </c>
      <c r="I2574" s="1">
        <f t="shared" si="497"/>
        <v>-0.47849497695008703</v>
      </c>
      <c r="J2574" s="1">
        <f t="shared" si="498"/>
        <v>0.21816283119014304</v>
      </c>
      <c r="K2574" s="1">
        <f t="shared" si="499"/>
        <v>-0.7316378996097348</v>
      </c>
      <c r="L2574" s="1">
        <f t="shared" si="500"/>
        <v>-0.13939129281504731</v>
      </c>
      <c r="M2574" s="1">
        <f t="shared" si="501"/>
        <v>-3.9299720668833742E-2</v>
      </c>
      <c r="N2574" t="str">
        <f t="shared" si="492"/>
        <v>Good</v>
      </c>
      <c r="O2574" t="str">
        <f t="shared" si="493"/>
        <v>Good</v>
      </c>
      <c r="P2574" t="str">
        <f t="shared" si="494"/>
        <v>Good</v>
      </c>
      <c r="Q2574" t="str">
        <f t="shared" si="495"/>
        <v>Good</v>
      </c>
      <c r="R2574" t="str">
        <f t="shared" si="496"/>
        <v>Good</v>
      </c>
    </row>
    <row r="2575" spans="1:18" x14ac:dyDescent="0.3">
      <c r="A2575" s="1" t="s">
        <v>14</v>
      </c>
      <c r="B2575" s="1">
        <v>5850000</v>
      </c>
      <c r="C2575" s="1">
        <v>7</v>
      </c>
      <c r="D2575" s="1">
        <v>7</v>
      </c>
      <c r="E2575" s="1">
        <v>4</v>
      </c>
      <c r="F2575" s="1" t="s">
        <v>52</v>
      </c>
      <c r="G2575" s="1">
        <v>6100</v>
      </c>
      <c r="H2575" s="1" t="s">
        <v>18</v>
      </c>
      <c r="I2575" s="1">
        <f t="shared" si="497"/>
        <v>1.6602948877562083</v>
      </c>
      <c r="J2575" s="1">
        <f t="shared" si="498"/>
        <v>2.224143117979656</v>
      </c>
      <c r="K2575" s="1">
        <f t="shared" si="499"/>
        <v>2.3420854057484433</v>
      </c>
      <c r="L2575" s="1">
        <f t="shared" si="500"/>
        <v>1.3063078741521623</v>
      </c>
      <c r="M2575" s="1">
        <f t="shared" si="501"/>
        <v>-3.3617097889286685E-2</v>
      </c>
      <c r="N2575" t="str">
        <f t="shared" si="492"/>
        <v>Good</v>
      </c>
      <c r="O2575" t="str">
        <f t="shared" si="493"/>
        <v>Good</v>
      </c>
      <c r="P2575" t="str">
        <f t="shared" si="494"/>
        <v>Good</v>
      </c>
      <c r="Q2575" t="str">
        <f t="shared" si="495"/>
        <v>Good</v>
      </c>
      <c r="R2575" t="str">
        <f t="shared" si="496"/>
        <v>Good</v>
      </c>
    </row>
    <row r="2576" spans="1:18" x14ac:dyDescent="0.3">
      <c r="A2576" s="1" t="s">
        <v>14</v>
      </c>
      <c r="B2576" s="1">
        <v>4800000</v>
      </c>
      <c r="C2576" s="1">
        <v>6</v>
      </c>
      <c r="D2576" s="1">
        <v>5</v>
      </c>
      <c r="E2576" s="1">
        <v>4</v>
      </c>
      <c r="F2576" s="1" t="s">
        <v>52</v>
      </c>
      <c r="G2576" s="1">
        <v>4200</v>
      </c>
      <c r="H2576" s="1" t="s">
        <v>18</v>
      </c>
      <c r="I2576" s="1">
        <f t="shared" si="497"/>
        <v>1.2216758725332375</v>
      </c>
      <c r="J2576" s="1">
        <f t="shared" si="498"/>
        <v>1.5554830223831515</v>
      </c>
      <c r="K2576" s="1">
        <f t="shared" si="499"/>
        <v>1.112596083605172</v>
      </c>
      <c r="L2576" s="1">
        <f t="shared" si="500"/>
        <v>1.3063078741521623</v>
      </c>
      <c r="M2576" s="1">
        <f t="shared" si="501"/>
        <v>-3.5893021852427369E-2</v>
      </c>
      <c r="N2576" t="str">
        <f t="shared" si="492"/>
        <v>Good</v>
      </c>
      <c r="O2576" t="str">
        <f t="shared" si="493"/>
        <v>Good</v>
      </c>
      <c r="P2576" t="str">
        <f t="shared" si="494"/>
        <v>Good</v>
      </c>
      <c r="Q2576" t="str">
        <f t="shared" si="495"/>
        <v>Good</v>
      </c>
      <c r="R2576" t="str">
        <f t="shared" si="496"/>
        <v>Good</v>
      </c>
    </row>
    <row r="2577" spans="1:18" x14ac:dyDescent="0.3">
      <c r="A2577" s="1" t="s">
        <v>63</v>
      </c>
      <c r="B2577" s="1">
        <v>1200000</v>
      </c>
      <c r="C2577" s="1">
        <v>3</v>
      </c>
      <c r="D2577" s="1">
        <v>2</v>
      </c>
      <c r="E2577" s="1">
        <v>1</v>
      </c>
      <c r="F2577" s="1" t="s">
        <v>21</v>
      </c>
      <c r="G2577" s="1">
        <v>1200</v>
      </c>
      <c r="H2577" s="1" t="s">
        <v>18</v>
      </c>
      <c r="I2577" s="1">
        <f t="shared" si="497"/>
        <v>-0.28216075108837629</v>
      </c>
      <c r="J2577" s="1">
        <f t="shared" si="498"/>
        <v>-0.45049726440636123</v>
      </c>
      <c r="K2577" s="1">
        <f t="shared" si="499"/>
        <v>-0.7316378996097348</v>
      </c>
      <c r="L2577" s="1">
        <f t="shared" si="500"/>
        <v>-0.86224087629865209</v>
      </c>
      <c r="M2577" s="1">
        <f t="shared" si="501"/>
        <v>-3.9486586004754763E-2</v>
      </c>
      <c r="N2577" t="str">
        <f t="shared" si="492"/>
        <v>Good</v>
      </c>
      <c r="O2577" t="str">
        <f t="shared" si="493"/>
        <v>Good</v>
      </c>
      <c r="P2577" t="str">
        <f t="shared" si="494"/>
        <v>Good</v>
      </c>
      <c r="Q2577" t="str">
        <f t="shared" si="495"/>
        <v>Good</v>
      </c>
      <c r="R2577" t="str">
        <f t="shared" si="496"/>
        <v>Good</v>
      </c>
    </row>
    <row r="2578" spans="1:18" x14ac:dyDescent="0.3">
      <c r="A2578" s="1" t="s">
        <v>168</v>
      </c>
      <c r="B2578" s="1">
        <v>6999888</v>
      </c>
      <c r="C2578" s="1">
        <v>7</v>
      </c>
      <c r="D2578" s="1">
        <v>6</v>
      </c>
      <c r="E2578" s="1">
        <v>5</v>
      </c>
      <c r="F2578" s="1" t="s">
        <v>16</v>
      </c>
      <c r="G2578" s="1">
        <v>8000</v>
      </c>
      <c r="I2578" s="1">
        <f t="shared" si="497"/>
        <v>2.1406403564959331</v>
      </c>
      <c r="J2578" s="1">
        <f t="shared" si="498"/>
        <v>2.224143117979656</v>
      </c>
      <c r="K2578" s="1">
        <f t="shared" si="499"/>
        <v>1.7273407446768076</v>
      </c>
      <c r="L2578" s="1">
        <f t="shared" si="500"/>
        <v>2.0291574576357672</v>
      </c>
      <c r="M2578" s="1">
        <f t="shared" si="501"/>
        <v>-3.1341173926146E-2</v>
      </c>
      <c r="N2578" t="str">
        <f t="shared" si="492"/>
        <v>Good</v>
      </c>
      <c r="O2578" t="str">
        <f t="shared" si="493"/>
        <v>Good</v>
      </c>
      <c r="P2578" t="str">
        <f t="shared" si="494"/>
        <v>Good</v>
      </c>
      <c r="Q2578" t="str">
        <f t="shared" si="495"/>
        <v>Good</v>
      </c>
      <c r="R2578" t="str">
        <f t="shared" si="496"/>
        <v>Good</v>
      </c>
    </row>
    <row r="2579" spans="1:18" x14ac:dyDescent="0.3">
      <c r="A2579" s="1" t="s">
        <v>80</v>
      </c>
      <c r="B2579" s="1">
        <v>480000</v>
      </c>
      <c r="C2579" s="1">
        <v>3</v>
      </c>
      <c r="D2579" s="1">
        <v>2</v>
      </c>
      <c r="E2579" s="1">
        <v>1</v>
      </c>
      <c r="F2579" s="1" t="s">
        <v>84</v>
      </c>
      <c r="G2579" s="1">
        <v>1074</v>
      </c>
      <c r="H2579" s="1" t="s">
        <v>18</v>
      </c>
      <c r="I2579" s="1">
        <f t="shared" si="497"/>
        <v>-0.58292807581269912</v>
      </c>
      <c r="J2579" s="1">
        <f t="shared" si="498"/>
        <v>-0.45049726440636123</v>
      </c>
      <c r="K2579" s="1">
        <f t="shared" si="499"/>
        <v>-0.7316378996097348</v>
      </c>
      <c r="L2579" s="1">
        <f t="shared" si="500"/>
        <v>-0.86224087629865209</v>
      </c>
      <c r="M2579" s="1">
        <f t="shared" si="501"/>
        <v>-3.9637515699152519E-2</v>
      </c>
      <c r="N2579" t="str">
        <f t="shared" si="492"/>
        <v>Good</v>
      </c>
      <c r="O2579" t="str">
        <f t="shared" si="493"/>
        <v>Good</v>
      </c>
      <c r="P2579" t="str">
        <f t="shared" si="494"/>
        <v>Good</v>
      </c>
      <c r="Q2579" t="str">
        <f t="shared" si="495"/>
        <v>Good</v>
      </c>
      <c r="R2579" t="str">
        <f t="shared" si="496"/>
        <v>Good</v>
      </c>
    </row>
    <row r="2580" spans="1:18" x14ac:dyDescent="0.3">
      <c r="A2580" s="1" t="s">
        <v>95</v>
      </c>
      <c r="B2580" s="1">
        <v>4000000</v>
      </c>
      <c r="C2580" s="1">
        <v>6</v>
      </c>
      <c r="D2580" s="1">
        <v>6</v>
      </c>
      <c r="E2580" s="1">
        <v>4</v>
      </c>
      <c r="F2580" s="1" t="s">
        <v>727</v>
      </c>
      <c r="G2580" s="1">
        <v>4675</v>
      </c>
      <c r="H2580" s="1" t="s">
        <v>13</v>
      </c>
      <c r="I2580" s="1">
        <f t="shared" si="497"/>
        <v>0.88748995617287885</v>
      </c>
      <c r="J2580" s="1">
        <f t="shared" si="498"/>
        <v>1.5554830223831515</v>
      </c>
      <c r="K2580" s="1">
        <f t="shared" si="499"/>
        <v>1.7273407446768076</v>
      </c>
      <c r="L2580" s="1">
        <f t="shared" si="500"/>
        <v>1.3063078741521623</v>
      </c>
      <c r="M2580" s="1">
        <f t="shared" si="501"/>
        <v>-3.5324040861642196E-2</v>
      </c>
      <c r="N2580" t="str">
        <f t="shared" si="492"/>
        <v>Good</v>
      </c>
      <c r="O2580" t="str">
        <f t="shared" si="493"/>
        <v>Good</v>
      </c>
      <c r="P2580" t="str">
        <f t="shared" si="494"/>
        <v>Good</v>
      </c>
      <c r="Q2580" t="str">
        <f t="shared" si="495"/>
        <v>Good</v>
      </c>
      <c r="R2580" t="str">
        <f t="shared" si="496"/>
        <v>Good</v>
      </c>
    </row>
    <row r="2581" spans="1:18" x14ac:dyDescent="0.3">
      <c r="A2581" s="1" t="s">
        <v>28</v>
      </c>
      <c r="B2581" s="1">
        <v>1430000</v>
      </c>
      <c r="C2581" s="1">
        <v>2</v>
      </c>
      <c r="D2581" s="1">
        <v>2</v>
      </c>
      <c r="E2581" s="1">
        <v>1</v>
      </c>
      <c r="F2581" s="1" t="s">
        <v>21</v>
      </c>
      <c r="G2581" s="1">
        <v>1045</v>
      </c>
      <c r="H2581" s="1" t="s">
        <v>18</v>
      </c>
      <c r="I2581" s="1">
        <f t="shared" si="497"/>
        <v>-0.1860823001347732</v>
      </c>
      <c r="J2581" s="1">
        <f t="shared" si="498"/>
        <v>-1.1191573600028655</v>
      </c>
      <c r="K2581" s="1">
        <f t="shared" si="499"/>
        <v>-0.7316378996097348</v>
      </c>
      <c r="L2581" s="1">
        <f t="shared" si="500"/>
        <v>-0.86224087629865209</v>
      </c>
      <c r="M2581" s="1">
        <f t="shared" si="501"/>
        <v>-3.9672253485958348E-2</v>
      </c>
      <c r="N2581" t="str">
        <f t="shared" si="492"/>
        <v>Good</v>
      </c>
      <c r="O2581" t="str">
        <f t="shared" si="493"/>
        <v>Good</v>
      </c>
      <c r="P2581" t="str">
        <f t="shared" si="494"/>
        <v>Good</v>
      </c>
      <c r="Q2581" t="str">
        <f t="shared" si="495"/>
        <v>Good</v>
      </c>
      <c r="R2581" t="str">
        <f t="shared" si="496"/>
        <v>Good</v>
      </c>
    </row>
    <row r="2582" spans="1:18" x14ac:dyDescent="0.3">
      <c r="A2582" s="1" t="s">
        <v>359</v>
      </c>
      <c r="B2582" s="1">
        <v>580000</v>
      </c>
      <c r="C2582" s="1">
        <v>2</v>
      </c>
      <c r="D2582" s="1">
        <v>2</v>
      </c>
      <c r="E2582" s="1">
        <v>1</v>
      </c>
      <c r="F2582" s="1" t="s">
        <v>11</v>
      </c>
      <c r="G2582" s="1">
        <v>861</v>
      </c>
      <c r="H2582" s="1" t="s">
        <v>18</v>
      </c>
      <c r="I2582" s="1">
        <f t="shared" si="497"/>
        <v>-0.54115483626765426</v>
      </c>
      <c r="J2582" s="1">
        <f t="shared" si="498"/>
        <v>-1.1191573600028655</v>
      </c>
      <c r="K2582" s="1">
        <f t="shared" si="499"/>
        <v>-0.7316378996097348</v>
      </c>
      <c r="L2582" s="1">
        <f t="shared" si="500"/>
        <v>-0.86224087629865209</v>
      </c>
      <c r="M2582" s="1">
        <f t="shared" si="501"/>
        <v>-3.9892658753967761E-2</v>
      </c>
      <c r="N2582" t="str">
        <f t="shared" si="492"/>
        <v>Good</v>
      </c>
      <c r="O2582" t="str">
        <f t="shared" si="493"/>
        <v>Good</v>
      </c>
      <c r="P2582" t="str">
        <f t="shared" si="494"/>
        <v>Good</v>
      </c>
      <c r="Q2582" t="str">
        <f t="shared" si="495"/>
        <v>Good</v>
      </c>
      <c r="R2582" t="str">
        <f t="shared" si="496"/>
        <v>Good</v>
      </c>
    </row>
    <row r="2583" spans="1:18" x14ac:dyDescent="0.3">
      <c r="A2583" s="1" t="s">
        <v>168</v>
      </c>
      <c r="B2583" s="1">
        <v>1500000</v>
      </c>
      <c r="C2583" s="1">
        <v>3</v>
      </c>
      <c r="D2583" s="1">
        <v>3</v>
      </c>
      <c r="E2583" s="1">
        <v>2</v>
      </c>
      <c r="F2583" s="1" t="s">
        <v>461</v>
      </c>
      <c r="G2583" s="1">
        <v>1600</v>
      </c>
      <c r="I2583" s="1">
        <f t="shared" si="497"/>
        <v>-0.15684103245324182</v>
      </c>
      <c r="J2583" s="1">
        <f t="shared" si="498"/>
        <v>-0.45049726440636123</v>
      </c>
      <c r="K2583" s="1">
        <f t="shared" si="499"/>
        <v>-0.11689323853809913</v>
      </c>
      <c r="L2583" s="1">
        <f t="shared" si="500"/>
        <v>-0.13939129281504731</v>
      </c>
      <c r="M2583" s="1">
        <f t="shared" si="501"/>
        <v>-3.9007444117777776E-2</v>
      </c>
      <c r="N2583" t="str">
        <f t="shared" si="492"/>
        <v>Good</v>
      </c>
      <c r="O2583" t="str">
        <f t="shared" si="493"/>
        <v>Good</v>
      </c>
      <c r="P2583" t="str">
        <f t="shared" si="494"/>
        <v>Good</v>
      </c>
      <c r="Q2583" t="str">
        <f t="shared" si="495"/>
        <v>Good</v>
      </c>
      <c r="R2583" t="str">
        <f t="shared" si="496"/>
        <v>Good</v>
      </c>
    </row>
    <row r="2584" spans="1:18" x14ac:dyDescent="0.3">
      <c r="A2584" s="1" t="s">
        <v>77</v>
      </c>
      <c r="B2584" s="1">
        <v>836100</v>
      </c>
      <c r="C2584" s="1">
        <v>2</v>
      </c>
      <c r="D2584" s="1">
        <v>2</v>
      </c>
      <c r="E2584" s="1">
        <v>1</v>
      </c>
      <c r="F2584" s="1" t="s">
        <v>11</v>
      </c>
      <c r="G2584" s="1">
        <v>823</v>
      </c>
      <c r="H2584" s="1" t="s">
        <v>18</v>
      </c>
      <c r="I2584" s="1">
        <f t="shared" si="497"/>
        <v>-0.43417356979279442</v>
      </c>
      <c r="J2584" s="1">
        <f t="shared" si="498"/>
        <v>-1.1191573600028655</v>
      </c>
      <c r="K2584" s="1">
        <f t="shared" si="499"/>
        <v>-0.7316378996097348</v>
      </c>
      <c r="L2584" s="1">
        <f t="shared" si="500"/>
        <v>-0.86224087629865209</v>
      </c>
      <c r="M2584" s="1">
        <f t="shared" si="501"/>
        <v>-3.9938177233230572E-2</v>
      </c>
      <c r="N2584" t="str">
        <f t="shared" si="492"/>
        <v>Good</v>
      </c>
      <c r="O2584" t="str">
        <f t="shared" si="493"/>
        <v>Good</v>
      </c>
      <c r="P2584" t="str">
        <f t="shared" si="494"/>
        <v>Good</v>
      </c>
      <c r="Q2584" t="str">
        <f t="shared" si="495"/>
        <v>Good</v>
      </c>
      <c r="R2584" t="str">
        <f t="shared" si="496"/>
        <v>Good</v>
      </c>
    </row>
    <row r="2585" spans="1:18" x14ac:dyDescent="0.3">
      <c r="A2585" s="1" t="s">
        <v>8</v>
      </c>
      <c r="B2585" s="1">
        <v>1680000</v>
      </c>
      <c r="C2585" s="1">
        <v>5</v>
      </c>
      <c r="D2585" s="1">
        <v>4</v>
      </c>
      <c r="E2585" s="1">
        <v>2</v>
      </c>
      <c r="F2585" s="1" t="s">
        <v>21</v>
      </c>
      <c r="G2585" s="1">
        <v>2615</v>
      </c>
      <c r="H2585" s="1" t="s">
        <v>18</v>
      </c>
      <c r="I2585" s="1">
        <f t="shared" si="497"/>
        <v>-8.1649201272161132E-2</v>
      </c>
      <c r="J2585" s="1">
        <f t="shared" si="498"/>
        <v>0.88682292678664731</v>
      </c>
      <c r="K2585" s="1">
        <f t="shared" si="499"/>
        <v>0.49785142253353648</v>
      </c>
      <c r="L2585" s="1">
        <f t="shared" si="500"/>
        <v>-0.13939129281504731</v>
      </c>
      <c r="M2585" s="1">
        <f t="shared" si="501"/>
        <v>-3.7791621579573678E-2</v>
      </c>
      <c r="N2585" t="str">
        <f t="shared" si="492"/>
        <v>Good</v>
      </c>
      <c r="O2585" t="str">
        <f t="shared" si="493"/>
        <v>Good</v>
      </c>
      <c r="P2585" t="str">
        <f t="shared" si="494"/>
        <v>Good</v>
      </c>
      <c r="Q2585" t="str">
        <f t="shared" si="495"/>
        <v>Good</v>
      </c>
      <c r="R2585" t="str">
        <f t="shared" si="496"/>
        <v>Good</v>
      </c>
    </row>
    <row r="2586" spans="1:18" x14ac:dyDescent="0.3">
      <c r="A2586" s="1" t="s">
        <v>423</v>
      </c>
      <c r="B2586" s="1">
        <v>3500000</v>
      </c>
      <c r="C2586" s="1">
        <v>5</v>
      </c>
      <c r="D2586" s="1">
        <v>5</v>
      </c>
      <c r="E2586" s="1">
        <v>2</v>
      </c>
      <c r="F2586" s="1" t="s">
        <v>434</v>
      </c>
      <c r="G2586" s="1">
        <v>2500</v>
      </c>
      <c r="H2586" s="1" t="s">
        <v>94</v>
      </c>
      <c r="I2586" s="1">
        <f t="shared" si="497"/>
        <v>0.67862375844765477</v>
      </c>
      <c r="J2586" s="1">
        <f t="shared" si="498"/>
        <v>0.88682292678664731</v>
      </c>
      <c r="K2586" s="1">
        <f t="shared" si="499"/>
        <v>1.112596083605172</v>
      </c>
      <c r="L2586" s="1">
        <f t="shared" si="500"/>
        <v>-0.13939129281504731</v>
      </c>
      <c r="M2586" s="1">
        <f t="shared" si="501"/>
        <v>-3.7929374872079563E-2</v>
      </c>
      <c r="N2586" t="str">
        <f t="shared" si="492"/>
        <v>Good</v>
      </c>
      <c r="O2586" t="str">
        <f t="shared" si="493"/>
        <v>Good</v>
      </c>
      <c r="P2586" t="str">
        <f t="shared" si="494"/>
        <v>Good</v>
      </c>
      <c r="Q2586" t="str">
        <f t="shared" si="495"/>
        <v>Good</v>
      </c>
      <c r="R2586" t="str">
        <f t="shared" si="496"/>
        <v>Good</v>
      </c>
    </row>
    <row r="2587" spans="1:18" x14ac:dyDescent="0.3">
      <c r="A2587" s="1" t="s">
        <v>24</v>
      </c>
      <c r="B2587" s="1">
        <v>588000</v>
      </c>
      <c r="C2587" s="1">
        <v>3</v>
      </c>
      <c r="D2587" s="1">
        <v>2</v>
      </c>
      <c r="E2587" s="1">
        <v>2</v>
      </c>
      <c r="F2587" s="1" t="s">
        <v>84</v>
      </c>
      <c r="G2587" s="1">
        <v>1100</v>
      </c>
      <c r="H2587" s="1" t="s">
        <v>94</v>
      </c>
      <c r="I2587" s="1">
        <f t="shared" si="497"/>
        <v>-0.53781297710405063</v>
      </c>
      <c r="J2587" s="1">
        <f t="shared" si="498"/>
        <v>-0.45049726440636123</v>
      </c>
      <c r="K2587" s="1">
        <f t="shared" si="499"/>
        <v>-0.7316378996097348</v>
      </c>
      <c r="L2587" s="1">
        <f t="shared" si="500"/>
        <v>-0.13939129281504731</v>
      </c>
      <c r="M2587" s="1">
        <f t="shared" si="501"/>
        <v>-3.9606371476499015E-2</v>
      </c>
      <c r="N2587" t="str">
        <f t="shared" si="492"/>
        <v>Good</v>
      </c>
      <c r="O2587" t="str">
        <f t="shared" si="493"/>
        <v>Good</v>
      </c>
      <c r="P2587" t="str">
        <f t="shared" si="494"/>
        <v>Good</v>
      </c>
      <c r="Q2587" t="str">
        <f t="shared" si="495"/>
        <v>Good</v>
      </c>
      <c r="R2587" t="str">
        <f t="shared" si="496"/>
        <v>Good</v>
      </c>
    </row>
    <row r="2588" spans="1:18" x14ac:dyDescent="0.3">
      <c r="A2588" s="1" t="s">
        <v>258</v>
      </c>
      <c r="B2588" s="1">
        <v>1450000</v>
      </c>
      <c r="C2588" s="1">
        <v>5</v>
      </c>
      <c r="D2588" s="1">
        <v>3</v>
      </c>
      <c r="E2588" s="1">
        <v>2</v>
      </c>
      <c r="F2588" s="1" t="s">
        <v>160</v>
      </c>
      <c r="G2588" s="1">
        <v>22</v>
      </c>
      <c r="H2588" s="1" t="s">
        <v>94</v>
      </c>
      <c r="I2588" s="1">
        <f t="shared" si="497"/>
        <v>-0.17772765222576423</v>
      </c>
      <c r="J2588" s="1">
        <f t="shared" si="498"/>
        <v>0.88682292678664731</v>
      </c>
      <c r="K2588" s="1">
        <f t="shared" si="499"/>
        <v>-0.11689323853809913</v>
      </c>
      <c r="L2588" s="1">
        <f t="shared" si="500"/>
        <v>-0.13939129281504731</v>
      </c>
      <c r="M2588" s="1">
        <f t="shared" si="501"/>
        <v>-4.0897658861901991E-2</v>
      </c>
      <c r="N2588" t="str">
        <f t="shared" si="492"/>
        <v>Good</v>
      </c>
      <c r="O2588" t="str">
        <f t="shared" si="493"/>
        <v>Good</v>
      </c>
      <c r="P2588" t="str">
        <f t="shared" si="494"/>
        <v>Good</v>
      </c>
      <c r="Q2588" t="str">
        <f t="shared" si="495"/>
        <v>Good</v>
      </c>
      <c r="R2588" t="str">
        <f t="shared" si="496"/>
        <v>Good</v>
      </c>
    </row>
    <row r="2589" spans="1:18" x14ac:dyDescent="0.3">
      <c r="A2589" s="1" t="s">
        <v>8</v>
      </c>
      <c r="B2589" s="1">
        <v>1650000</v>
      </c>
      <c r="C2589" s="1">
        <v>2</v>
      </c>
      <c r="D2589" s="1">
        <v>2</v>
      </c>
      <c r="E2589" s="1">
        <v>1</v>
      </c>
      <c r="F2589" s="1" t="s">
        <v>112</v>
      </c>
      <c r="G2589" s="1">
        <v>1152</v>
      </c>
      <c r="H2589" s="1" t="s">
        <v>13</v>
      </c>
      <c r="I2589" s="1">
        <f t="shared" si="497"/>
        <v>-9.4181173135674576E-2</v>
      </c>
      <c r="J2589" s="1">
        <f t="shared" si="498"/>
        <v>-1.1191573600028655</v>
      </c>
      <c r="K2589" s="1">
        <f t="shared" si="499"/>
        <v>-0.7316378996097348</v>
      </c>
      <c r="L2589" s="1">
        <f t="shared" si="500"/>
        <v>-0.86224087629865209</v>
      </c>
      <c r="M2589" s="1">
        <f t="shared" si="501"/>
        <v>-3.9544083031192001E-2</v>
      </c>
      <c r="N2589" t="str">
        <f t="shared" si="492"/>
        <v>Good</v>
      </c>
      <c r="O2589" t="str">
        <f t="shared" si="493"/>
        <v>Good</v>
      </c>
      <c r="P2589" t="str">
        <f t="shared" si="494"/>
        <v>Good</v>
      </c>
      <c r="Q2589" t="str">
        <f t="shared" si="495"/>
        <v>Good</v>
      </c>
      <c r="R2589" t="str">
        <f t="shared" si="496"/>
        <v>Good</v>
      </c>
    </row>
    <row r="2590" spans="1:18" x14ac:dyDescent="0.3">
      <c r="A2590" s="1" t="s">
        <v>63</v>
      </c>
      <c r="B2590" s="1">
        <v>3600000</v>
      </c>
      <c r="C2590" s="1">
        <v>6</v>
      </c>
      <c r="D2590" s="1">
        <v>5</v>
      </c>
      <c r="E2590" s="1">
        <v>3</v>
      </c>
      <c r="F2590" s="1" t="s">
        <v>74</v>
      </c>
      <c r="G2590" s="1">
        <v>4500</v>
      </c>
      <c r="H2590" s="1" t="s">
        <v>13</v>
      </c>
      <c r="I2590" s="1">
        <f t="shared" si="497"/>
        <v>0.72039699799269963</v>
      </c>
      <c r="J2590" s="1">
        <f t="shared" si="498"/>
        <v>1.5554830223831515</v>
      </c>
      <c r="K2590" s="1">
        <f t="shared" si="499"/>
        <v>1.112596083605172</v>
      </c>
      <c r="L2590" s="1">
        <f t="shared" si="500"/>
        <v>0.58345829066855748</v>
      </c>
      <c r="M2590" s="1">
        <f t="shared" si="501"/>
        <v>-3.5533665437194627E-2</v>
      </c>
      <c r="N2590" t="str">
        <f t="shared" si="492"/>
        <v>Good</v>
      </c>
      <c r="O2590" t="str">
        <f t="shared" si="493"/>
        <v>Good</v>
      </c>
      <c r="P2590" t="str">
        <f t="shared" si="494"/>
        <v>Good</v>
      </c>
      <c r="Q2590" t="str">
        <f t="shared" si="495"/>
        <v>Good</v>
      </c>
      <c r="R2590" t="str">
        <f t="shared" si="496"/>
        <v>Good</v>
      </c>
    </row>
    <row r="2591" spans="1:18" x14ac:dyDescent="0.3">
      <c r="A2591" s="1" t="s">
        <v>24</v>
      </c>
      <c r="B2591" s="1">
        <v>2600000</v>
      </c>
      <c r="C2591" s="1">
        <v>4</v>
      </c>
      <c r="D2591" s="1">
        <v>4</v>
      </c>
      <c r="E2591" s="1">
        <v>3</v>
      </c>
      <c r="F2591" s="1" t="s">
        <v>74</v>
      </c>
      <c r="G2591" s="1">
        <v>3260</v>
      </c>
      <c r="H2591" s="1" t="s">
        <v>18</v>
      </c>
      <c r="I2591" s="1">
        <f t="shared" si="497"/>
        <v>0.3026646025422513</v>
      </c>
      <c r="J2591" s="1">
        <f t="shared" si="498"/>
        <v>0.21816283119014304</v>
      </c>
      <c r="K2591" s="1">
        <f t="shared" si="499"/>
        <v>0.49785142253353648</v>
      </c>
      <c r="L2591" s="1">
        <f t="shared" si="500"/>
        <v>0.58345829066855748</v>
      </c>
      <c r="M2591" s="1">
        <f t="shared" si="501"/>
        <v>-3.7019005286823288E-2</v>
      </c>
      <c r="N2591" t="str">
        <f t="shared" si="492"/>
        <v>Good</v>
      </c>
      <c r="O2591" t="str">
        <f t="shared" si="493"/>
        <v>Good</v>
      </c>
      <c r="P2591" t="str">
        <f t="shared" si="494"/>
        <v>Good</v>
      </c>
      <c r="Q2591" t="str">
        <f t="shared" si="495"/>
        <v>Good</v>
      </c>
      <c r="R2591" t="str">
        <f t="shared" si="496"/>
        <v>Good</v>
      </c>
    </row>
    <row r="2592" spans="1:18" x14ac:dyDescent="0.3">
      <c r="A2592" s="1" t="s">
        <v>63</v>
      </c>
      <c r="B2592" s="1">
        <v>12800000</v>
      </c>
      <c r="C2592" s="1">
        <v>9</v>
      </c>
      <c r="D2592" s="1">
        <v>10</v>
      </c>
      <c r="E2592" s="1">
        <v>6</v>
      </c>
      <c r="F2592" s="1" t="s">
        <v>16</v>
      </c>
      <c r="G2592" s="1">
        <v>15750</v>
      </c>
      <c r="H2592" s="1" t="s">
        <v>18</v>
      </c>
      <c r="I2592" s="1">
        <f t="shared" si="497"/>
        <v>4.5635350361368232</v>
      </c>
      <c r="J2592" s="1">
        <f t="shared" si="498"/>
        <v>3.5614633091726642</v>
      </c>
      <c r="K2592" s="1">
        <f t="shared" si="499"/>
        <v>4.1863193889633505</v>
      </c>
      <c r="L2592" s="1">
        <f t="shared" si="500"/>
        <v>2.7520070411193718</v>
      </c>
      <c r="M2592" s="1">
        <f t="shared" si="501"/>
        <v>-2.2057799865966888E-2</v>
      </c>
      <c r="N2592" t="str">
        <f t="shared" si="492"/>
        <v>Outlier</v>
      </c>
      <c r="O2592" t="str">
        <f t="shared" si="493"/>
        <v>Outlier</v>
      </c>
      <c r="P2592" t="str">
        <f t="shared" si="494"/>
        <v>Outlier</v>
      </c>
      <c r="Q2592" t="str">
        <f t="shared" si="495"/>
        <v>Good</v>
      </c>
      <c r="R2592" t="str">
        <f t="shared" si="496"/>
        <v>Good</v>
      </c>
    </row>
    <row r="2593" spans="1:18" x14ac:dyDescent="0.3">
      <c r="A2593" s="1" t="s">
        <v>1467</v>
      </c>
      <c r="B2593" s="1">
        <v>360000</v>
      </c>
      <c r="C2593" s="1">
        <v>3</v>
      </c>
      <c r="D2593" s="1">
        <v>2</v>
      </c>
      <c r="E2593" s="1">
        <v>1</v>
      </c>
      <c r="F2593" s="1" t="s">
        <v>74</v>
      </c>
      <c r="G2593" s="1">
        <v>1016</v>
      </c>
      <c r="I2593" s="1">
        <f t="shared" si="497"/>
        <v>-0.63305596326675284</v>
      </c>
      <c r="J2593" s="1">
        <f t="shared" si="498"/>
        <v>-0.45049726440636123</v>
      </c>
      <c r="K2593" s="1">
        <f t="shared" si="499"/>
        <v>-0.7316378996097348</v>
      </c>
      <c r="L2593" s="1">
        <f t="shared" si="500"/>
        <v>-0.86224087629865209</v>
      </c>
      <c r="M2593" s="1">
        <f t="shared" si="501"/>
        <v>-3.9706991272764176E-2</v>
      </c>
      <c r="N2593" t="str">
        <f t="shared" si="492"/>
        <v>Good</v>
      </c>
      <c r="O2593" t="str">
        <f t="shared" si="493"/>
        <v>Good</v>
      </c>
      <c r="P2593" t="str">
        <f t="shared" si="494"/>
        <v>Good</v>
      </c>
      <c r="Q2593" t="str">
        <f t="shared" si="495"/>
        <v>Good</v>
      </c>
      <c r="R2593" t="str">
        <f t="shared" si="496"/>
        <v>Good</v>
      </c>
    </row>
    <row r="2594" spans="1:18" x14ac:dyDescent="0.3">
      <c r="A2594" s="1" t="s">
        <v>63</v>
      </c>
      <c r="B2594" s="1">
        <v>1600000</v>
      </c>
      <c r="C2594" s="1">
        <v>4</v>
      </c>
      <c r="D2594" s="1">
        <v>5</v>
      </c>
      <c r="E2594" s="1">
        <v>2</v>
      </c>
      <c r="F2594" s="1" t="s">
        <v>74</v>
      </c>
      <c r="G2594" s="1">
        <v>2159</v>
      </c>
      <c r="H2594" s="1" t="s">
        <v>18</v>
      </c>
      <c r="I2594" s="1">
        <f t="shared" si="497"/>
        <v>-0.11506779290819699</v>
      </c>
      <c r="J2594" s="1">
        <f t="shared" si="498"/>
        <v>0.21816283119014304</v>
      </c>
      <c r="K2594" s="1">
        <f t="shared" si="499"/>
        <v>1.112596083605172</v>
      </c>
      <c r="L2594" s="1">
        <f t="shared" si="500"/>
        <v>-0.13939129281504731</v>
      </c>
      <c r="M2594" s="1">
        <f t="shared" si="501"/>
        <v>-3.8337843330727442E-2</v>
      </c>
      <c r="N2594" t="str">
        <f t="shared" si="492"/>
        <v>Good</v>
      </c>
      <c r="O2594" t="str">
        <f t="shared" si="493"/>
        <v>Good</v>
      </c>
      <c r="P2594" t="str">
        <f t="shared" si="494"/>
        <v>Good</v>
      </c>
      <c r="Q2594" t="str">
        <f t="shared" si="495"/>
        <v>Good</v>
      </c>
      <c r="R2594" t="str">
        <f t="shared" si="496"/>
        <v>Good</v>
      </c>
    </row>
    <row r="2595" spans="1:18" x14ac:dyDescent="0.3">
      <c r="A2595" s="1" t="s">
        <v>63</v>
      </c>
      <c r="B2595" s="1">
        <v>3000000</v>
      </c>
      <c r="C2595" s="1">
        <v>6</v>
      </c>
      <c r="D2595" s="1">
        <v>6</v>
      </c>
      <c r="E2595" s="1">
        <v>4</v>
      </c>
      <c r="F2595" s="1" t="s">
        <v>784</v>
      </c>
      <c r="G2595" s="1">
        <v>4700</v>
      </c>
      <c r="H2595" s="1" t="s">
        <v>18</v>
      </c>
      <c r="I2595" s="1">
        <f t="shared" si="497"/>
        <v>0.46975756072243063</v>
      </c>
      <c r="J2595" s="1">
        <f t="shared" si="498"/>
        <v>1.5554830223831515</v>
      </c>
      <c r="K2595" s="1">
        <f t="shared" si="499"/>
        <v>1.7273407446768076</v>
      </c>
      <c r="L2595" s="1">
        <f t="shared" si="500"/>
        <v>1.3063078741521623</v>
      </c>
      <c r="M2595" s="1">
        <f t="shared" si="501"/>
        <v>-3.5294094493706137E-2</v>
      </c>
      <c r="N2595" t="str">
        <f t="shared" si="492"/>
        <v>Good</v>
      </c>
      <c r="O2595" t="str">
        <f t="shared" si="493"/>
        <v>Good</v>
      </c>
      <c r="P2595" t="str">
        <f t="shared" si="494"/>
        <v>Good</v>
      </c>
      <c r="Q2595" t="str">
        <f t="shared" si="495"/>
        <v>Good</v>
      </c>
      <c r="R2595" t="str">
        <f t="shared" si="496"/>
        <v>Good</v>
      </c>
    </row>
    <row r="2596" spans="1:18" x14ac:dyDescent="0.3">
      <c r="A2596" s="1" t="s">
        <v>23</v>
      </c>
      <c r="B2596" s="1">
        <v>412000</v>
      </c>
      <c r="C2596" s="1">
        <v>3</v>
      </c>
      <c r="D2596" s="1">
        <v>2</v>
      </c>
      <c r="E2596" s="1">
        <v>1</v>
      </c>
      <c r="F2596" s="1" t="s">
        <v>74</v>
      </c>
      <c r="G2596" s="1">
        <v>966</v>
      </c>
      <c r="I2596" s="1">
        <f t="shared" si="497"/>
        <v>-0.61133387870332956</v>
      </c>
      <c r="J2596" s="1">
        <f t="shared" si="498"/>
        <v>-0.45049726440636123</v>
      </c>
      <c r="K2596" s="1">
        <f t="shared" si="499"/>
        <v>-0.7316378996097348</v>
      </c>
      <c r="L2596" s="1">
        <f t="shared" si="500"/>
        <v>-0.86224087629865209</v>
      </c>
      <c r="M2596" s="1">
        <f t="shared" si="501"/>
        <v>-3.9766884008636302E-2</v>
      </c>
      <c r="N2596" t="str">
        <f t="shared" si="492"/>
        <v>Good</v>
      </c>
      <c r="O2596" t="str">
        <f t="shared" si="493"/>
        <v>Good</v>
      </c>
      <c r="P2596" t="str">
        <f t="shared" si="494"/>
        <v>Good</v>
      </c>
      <c r="Q2596" t="str">
        <f t="shared" si="495"/>
        <v>Good</v>
      </c>
      <c r="R2596" t="str">
        <f t="shared" si="496"/>
        <v>Good</v>
      </c>
    </row>
    <row r="2597" spans="1:18" x14ac:dyDescent="0.3">
      <c r="A2597" s="1" t="s">
        <v>91</v>
      </c>
      <c r="B2597" s="1">
        <v>504000</v>
      </c>
      <c r="C2597" s="1">
        <v>3</v>
      </c>
      <c r="D2597" s="1">
        <v>3</v>
      </c>
      <c r="E2597" s="1">
        <v>2</v>
      </c>
      <c r="F2597" s="1" t="s">
        <v>74</v>
      </c>
      <c r="G2597" s="1">
        <v>1250</v>
      </c>
      <c r="I2597" s="1">
        <f t="shared" si="497"/>
        <v>-0.57290249832188833</v>
      </c>
      <c r="J2597" s="1">
        <f t="shared" si="498"/>
        <v>-0.45049726440636123</v>
      </c>
      <c r="K2597" s="1">
        <f t="shared" si="499"/>
        <v>-0.11689323853809913</v>
      </c>
      <c r="L2597" s="1">
        <f t="shared" si="500"/>
        <v>-0.13939129281504731</v>
      </c>
      <c r="M2597" s="1">
        <f t="shared" si="501"/>
        <v>-3.9426693268882644E-2</v>
      </c>
      <c r="N2597" t="str">
        <f t="shared" ref="N2597:N2640" si="502">IF(OR(I2597&gt;3,I2597&lt;-3), "Outlier", "Good")</f>
        <v>Good</v>
      </c>
      <c r="O2597" t="str">
        <f t="shared" ref="O2597:O2640" si="503">IF(OR(J2597&gt;3,J2597&lt;-3), "Outlier", "Good")</f>
        <v>Good</v>
      </c>
      <c r="P2597" t="str">
        <f t="shared" ref="P2597:P2640" si="504">IF(OR(K2597&gt;3,K2597&lt;-3), "Outlier", "Good")</f>
        <v>Good</v>
      </c>
      <c r="Q2597" t="str">
        <f t="shared" ref="Q2597:Q2640" si="505">IF(OR(L2597&gt;3,L2597&lt;-3), "Outlier", "Good")</f>
        <v>Good</v>
      </c>
      <c r="R2597" t="str">
        <f t="shared" ref="R2597:R2640" si="506">IF(OR(M2597&gt;3,M2597&lt;-3), "Outlier", "Good")</f>
        <v>Good</v>
      </c>
    </row>
    <row r="2598" spans="1:18" x14ac:dyDescent="0.3">
      <c r="A2598" s="1" t="s">
        <v>91</v>
      </c>
      <c r="B2598" s="1">
        <v>500000</v>
      </c>
      <c r="C2598" s="1">
        <v>3</v>
      </c>
      <c r="D2598" s="1">
        <v>3</v>
      </c>
      <c r="E2598" s="1">
        <v>2</v>
      </c>
      <c r="F2598" s="1" t="s">
        <v>74</v>
      </c>
      <c r="G2598" s="1">
        <v>1250</v>
      </c>
      <c r="I2598" s="1">
        <f t="shared" si="497"/>
        <v>-0.57457342790369015</v>
      </c>
      <c r="J2598" s="1">
        <f t="shared" si="498"/>
        <v>-0.45049726440636123</v>
      </c>
      <c r="K2598" s="1">
        <f t="shared" si="499"/>
        <v>-0.11689323853809913</v>
      </c>
      <c r="L2598" s="1">
        <f t="shared" si="500"/>
        <v>-0.13939129281504731</v>
      </c>
      <c r="M2598" s="1">
        <f t="shared" si="501"/>
        <v>-3.9426693268882644E-2</v>
      </c>
      <c r="N2598" t="str">
        <f t="shared" si="502"/>
        <v>Good</v>
      </c>
      <c r="O2598" t="str">
        <f t="shared" si="503"/>
        <v>Good</v>
      </c>
      <c r="P2598" t="str">
        <f t="shared" si="504"/>
        <v>Good</v>
      </c>
      <c r="Q2598" t="str">
        <f t="shared" si="505"/>
        <v>Good</v>
      </c>
      <c r="R2598" t="str">
        <f t="shared" si="506"/>
        <v>Good</v>
      </c>
    </row>
    <row r="2599" spans="1:18" x14ac:dyDescent="0.3">
      <c r="A2599" s="1" t="s">
        <v>63</v>
      </c>
      <c r="B2599" s="1">
        <v>2250000</v>
      </c>
      <c r="C2599" s="1">
        <v>4</v>
      </c>
      <c r="D2599" s="1">
        <v>4</v>
      </c>
      <c r="E2599" s="1">
        <v>4</v>
      </c>
      <c r="F2599" s="1" t="s">
        <v>74</v>
      </c>
      <c r="G2599" s="1">
        <v>3732</v>
      </c>
      <c r="H2599" s="1" t="s">
        <v>18</v>
      </c>
      <c r="I2599" s="1">
        <f t="shared" si="497"/>
        <v>0.1564582641345944</v>
      </c>
      <c r="J2599" s="1">
        <f t="shared" si="498"/>
        <v>0.21816283119014304</v>
      </c>
      <c r="K2599" s="1">
        <f t="shared" si="499"/>
        <v>0.49785142253353648</v>
      </c>
      <c r="L2599" s="1">
        <f t="shared" si="500"/>
        <v>1.3063078741521623</v>
      </c>
      <c r="M2599" s="1">
        <f t="shared" si="501"/>
        <v>-3.645361786019044E-2</v>
      </c>
      <c r="N2599" t="str">
        <f t="shared" si="502"/>
        <v>Good</v>
      </c>
      <c r="O2599" t="str">
        <f t="shared" si="503"/>
        <v>Good</v>
      </c>
      <c r="P2599" t="str">
        <f t="shared" si="504"/>
        <v>Good</v>
      </c>
      <c r="Q2599" t="str">
        <f t="shared" si="505"/>
        <v>Good</v>
      </c>
      <c r="R2599" t="str">
        <f t="shared" si="506"/>
        <v>Good</v>
      </c>
    </row>
    <row r="2600" spans="1:18" x14ac:dyDescent="0.3">
      <c r="A2600" s="1" t="s">
        <v>8</v>
      </c>
      <c r="B2600" s="1">
        <v>635000</v>
      </c>
      <c r="C2600" s="1">
        <v>1</v>
      </c>
      <c r="D2600" s="1">
        <v>1</v>
      </c>
      <c r="E2600" s="1">
        <v>1</v>
      </c>
      <c r="F2600" s="1" t="s">
        <v>74</v>
      </c>
      <c r="G2600" s="1">
        <v>913</v>
      </c>
      <c r="H2600" s="1" t="s">
        <v>13</v>
      </c>
      <c r="I2600" s="1">
        <f t="shared" si="497"/>
        <v>-0.51817955451787956</v>
      </c>
      <c r="J2600" s="1">
        <f t="shared" si="498"/>
        <v>-1.7878174555993698</v>
      </c>
      <c r="K2600" s="1">
        <f t="shared" si="499"/>
        <v>-1.3463825606813704</v>
      </c>
      <c r="L2600" s="1">
        <f t="shared" si="500"/>
        <v>-0.86224087629865209</v>
      </c>
      <c r="M2600" s="1">
        <f t="shared" si="501"/>
        <v>-3.9830370308660754E-2</v>
      </c>
      <c r="N2600" t="str">
        <f t="shared" si="502"/>
        <v>Good</v>
      </c>
      <c r="O2600" t="str">
        <f t="shared" si="503"/>
        <v>Good</v>
      </c>
      <c r="P2600" t="str">
        <f t="shared" si="504"/>
        <v>Good</v>
      </c>
      <c r="Q2600" t="str">
        <f t="shared" si="505"/>
        <v>Good</v>
      </c>
      <c r="R2600" t="str">
        <f t="shared" si="506"/>
        <v>Good</v>
      </c>
    </row>
    <row r="2601" spans="1:18" x14ac:dyDescent="0.3">
      <c r="A2601" s="1" t="s">
        <v>8</v>
      </c>
      <c r="B2601" s="1">
        <v>3600000</v>
      </c>
      <c r="C2601" s="1">
        <v>4</v>
      </c>
      <c r="D2601" s="1">
        <v>5</v>
      </c>
      <c r="E2601" s="1">
        <v>2</v>
      </c>
      <c r="F2601" s="1" t="s">
        <v>11</v>
      </c>
      <c r="G2601" s="1">
        <v>3897</v>
      </c>
      <c r="H2601" s="1" t="s">
        <v>18</v>
      </c>
      <c r="I2601" s="1">
        <f t="shared" si="497"/>
        <v>0.72039699799269963</v>
      </c>
      <c r="J2601" s="1">
        <f t="shared" si="498"/>
        <v>0.21816283119014304</v>
      </c>
      <c r="K2601" s="1">
        <f t="shared" si="499"/>
        <v>1.112596083605172</v>
      </c>
      <c r="L2601" s="1">
        <f t="shared" si="500"/>
        <v>-0.13939129281504731</v>
      </c>
      <c r="M2601" s="1">
        <f t="shared" si="501"/>
        <v>-3.6255971831812436E-2</v>
      </c>
      <c r="N2601" t="str">
        <f t="shared" si="502"/>
        <v>Good</v>
      </c>
      <c r="O2601" t="str">
        <f t="shared" si="503"/>
        <v>Good</v>
      </c>
      <c r="P2601" t="str">
        <f t="shared" si="504"/>
        <v>Good</v>
      </c>
      <c r="Q2601" t="str">
        <f t="shared" si="505"/>
        <v>Good</v>
      </c>
      <c r="R2601" t="str">
        <f t="shared" si="506"/>
        <v>Good</v>
      </c>
    </row>
    <row r="2602" spans="1:18" x14ac:dyDescent="0.3">
      <c r="A2602" s="1" t="s">
        <v>168</v>
      </c>
      <c r="B2602" s="1">
        <v>5000000</v>
      </c>
      <c r="C2602" s="1">
        <v>8</v>
      </c>
      <c r="D2602" s="1">
        <v>6</v>
      </c>
      <c r="E2602" s="1">
        <v>5</v>
      </c>
      <c r="F2602" s="1" t="s">
        <v>16</v>
      </c>
      <c r="G2602" s="1">
        <v>5270</v>
      </c>
      <c r="H2602" s="1" t="s">
        <v>18</v>
      </c>
      <c r="I2602" s="1">
        <f t="shared" si="497"/>
        <v>1.3052223516233272</v>
      </c>
      <c r="J2602" s="1">
        <f t="shared" si="498"/>
        <v>2.8928032135761601</v>
      </c>
      <c r="K2602" s="1">
        <f t="shared" si="499"/>
        <v>1.7273407446768076</v>
      </c>
      <c r="L2602" s="1">
        <f t="shared" si="500"/>
        <v>2.0291574576357672</v>
      </c>
      <c r="M2602" s="1">
        <f t="shared" si="501"/>
        <v>-3.4611317304763932E-2</v>
      </c>
      <c r="N2602" t="str">
        <f t="shared" si="502"/>
        <v>Good</v>
      </c>
      <c r="O2602" t="str">
        <f t="shared" si="503"/>
        <v>Good</v>
      </c>
      <c r="P2602" t="str">
        <f t="shared" si="504"/>
        <v>Good</v>
      </c>
      <c r="Q2602" t="str">
        <f t="shared" si="505"/>
        <v>Good</v>
      </c>
      <c r="R2602" t="str">
        <f t="shared" si="506"/>
        <v>Good</v>
      </c>
    </row>
    <row r="2603" spans="1:18" x14ac:dyDescent="0.3">
      <c r="A2603" s="1" t="s">
        <v>63</v>
      </c>
      <c r="B2603" s="1">
        <v>680000</v>
      </c>
      <c r="C2603" s="1">
        <v>1</v>
      </c>
      <c r="D2603" s="1">
        <v>1</v>
      </c>
      <c r="E2603" s="1">
        <v>1</v>
      </c>
      <c r="F2603" s="1" t="s">
        <v>11</v>
      </c>
      <c r="G2603" s="1">
        <v>743</v>
      </c>
      <c r="H2603" s="1" t="s">
        <v>13</v>
      </c>
      <c r="I2603" s="1">
        <f t="shared" si="497"/>
        <v>-0.4993815967226094</v>
      </c>
      <c r="J2603" s="1">
        <f t="shared" si="498"/>
        <v>-1.7878174555993698</v>
      </c>
      <c r="K2603" s="1">
        <f t="shared" si="499"/>
        <v>-1.3463825606813704</v>
      </c>
      <c r="L2603" s="1">
        <f t="shared" si="500"/>
        <v>-0.86224087629865209</v>
      </c>
      <c r="M2603" s="1">
        <f t="shared" si="501"/>
        <v>-4.0034005610625971E-2</v>
      </c>
      <c r="N2603" t="str">
        <f t="shared" si="502"/>
        <v>Good</v>
      </c>
      <c r="O2603" t="str">
        <f t="shared" si="503"/>
        <v>Good</v>
      </c>
      <c r="P2603" t="str">
        <f t="shared" si="504"/>
        <v>Good</v>
      </c>
      <c r="Q2603" t="str">
        <f t="shared" si="505"/>
        <v>Good</v>
      </c>
      <c r="R2603" t="str">
        <f t="shared" si="506"/>
        <v>Good</v>
      </c>
    </row>
    <row r="2604" spans="1:18" x14ac:dyDescent="0.3">
      <c r="A2604" s="1" t="s">
        <v>100</v>
      </c>
      <c r="B2604" s="1">
        <v>680000</v>
      </c>
      <c r="C2604" s="1">
        <v>3</v>
      </c>
      <c r="D2604" s="1">
        <v>2</v>
      </c>
      <c r="E2604" s="1">
        <v>2</v>
      </c>
      <c r="F2604" s="1" t="s">
        <v>21</v>
      </c>
      <c r="G2604" s="1">
        <v>1400</v>
      </c>
      <c r="I2604" s="1">
        <f t="shared" si="497"/>
        <v>-0.4993815967226094</v>
      </c>
      <c r="J2604" s="1">
        <f t="shared" si="498"/>
        <v>-0.45049726440636123</v>
      </c>
      <c r="K2604" s="1">
        <f t="shared" si="499"/>
        <v>-0.7316378996097348</v>
      </c>
      <c r="L2604" s="1">
        <f t="shared" si="500"/>
        <v>-0.13939129281504731</v>
      </c>
      <c r="M2604" s="1">
        <f t="shared" si="501"/>
        <v>-3.9247015061266273E-2</v>
      </c>
      <c r="N2604" t="str">
        <f t="shared" si="502"/>
        <v>Good</v>
      </c>
      <c r="O2604" t="str">
        <f t="shared" si="503"/>
        <v>Good</v>
      </c>
      <c r="P2604" t="str">
        <f t="shared" si="504"/>
        <v>Good</v>
      </c>
      <c r="Q2604" t="str">
        <f t="shared" si="505"/>
        <v>Good</v>
      </c>
      <c r="R2604" t="str">
        <f t="shared" si="506"/>
        <v>Good</v>
      </c>
    </row>
    <row r="2605" spans="1:18" x14ac:dyDescent="0.3">
      <c r="A2605" s="1" t="s">
        <v>146</v>
      </c>
      <c r="B2605" s="1">
        <v>970000</v>
      </c>
      <c r="C2605" s="1">
        <v>4</v>
      </c>
      <c r="D2605" s="1">
        <v>3</v>
      </c>
      <c r="E2605" s="1">
        <v>2</v>
      </c>
      <c r="F2605" s="1" t="s">
        <v>84</v>
      </c>
      <c r="G2605" s="1">
        <v>1554</v>
      </c>
      <c r="H2605" s="1" t="s">
        <v>18</v>
      </c>
      <c r="I2605" s="1">
        <f t="shared" si="497"/>
        <v>-0.37823920204197942</v>
      </c>
      <c r="J2605" s="1">
        <f t="shared" si="498"/>
        <v>0.21816283119014304</v>
      </c>
      <c r="K2605" s="1">
        <f t="shared" si="499"/>
        <v>-0.11689323853809913</v>
      </c>
      <c r="L2605" s="1">
        <f t="shared" si="500"/>
        <v>-0.13939129281504731</v>
      </c>
      <c r="M2605" s="1">
        <f t="shared" si="501"/>
        <v>-3.9062545434780133E-2</v>
      </c>
      <c r="N2605" t="str">
        <f t="shared" si="502"/>
        <v>Good</v>
      </c>
      <c r="O2605" t="str">
        <f t="shared" si="503"/>
        <v>Good</v>
      </c>
      <c r="P2605" t="str">
        <f t="shared" si="504"/>
        <v>Good</v>
      </c>
      <c r="Q2605" t="str">
        <f t="shared" si="505"/>
        <v>Good</v>
      </c>
      <c r="R2605" t="str">
        <f t="shared" si="506"/>
        <v>Good</v>
      </c>
    </row>
    <row r="2606" spans="1:18" x14ac:dyDescent="0.3">
      <c r="A2606" s="1" t="s">
        <v>146</v>
      </c>
      <c r="B2606" s="1">
        <v>840000</v>
      </c>
      <c r="C2606" s="1">
        <v>3</v>
      </c>
      <c r="D2606" s="1">
        <v>3</v>
      </c>
      <c r="E2606" s="1">
        <v>2</v>
      </c>
      <c r="F2606" s="1" t="s">
        <v>21</v>
      </c>
      <c r="G2606" s="1">
        <v>1186</v>
      </c>
      <c r="H2606" s="1" t="s">
        <v>18</v>
      </c>
      <c r="I2606" s="1">
        <f t="shared" si="497"/>
        <v>-0.43254441345053768</v>
      </c>
      <c r="J2606" s="1">
        <f t="shared" si="498"/>
        <v>-0.45049726440636123</v>
      </c>
      <c r="K2606" s="1">
        <f t="shared" si="499"/>
        <v>-0.11689323853809913</v>
      </c>
      <c r="L2606" s="1">
        <f t="shared" si="500"/>
        <v>-0.13939129281504731</v>
      </c>
      <c r="M2606" s="1">
        <f t="shared" si="501"/>
        <v>-3.9503355970798959E-2</v>
      </c>
      <c r="N2606" t="str">
        <f t="shared" si="502"/>
        <v>Good</v>
      </c>
      <c r="O2606" t="str">
        <f t="shared" si="503"/>
        <v>Good</v>
      </c>
      <c r="P2606" t="str">
        <f t="shared" si="504"/>
        <v>Good</v>
      </c>
      <c r="Q2606" t="str">
        <f t="shared" si="505"/>
        <v>Good</v>
      </c>
      <c r="R2606" t="str">
        <f t="shared" si="506"/>
        <v>Good</v>
      </c>
    </row>
    <row r="2607" spans="1:18" x14ac:dyDescent="0.3">
      <c r="A2607" s="1" t="s">
        <v>91</v>
      </c>
      <c r="B2607" s="1">
        <v>920000</v>
      </c>
      <c r="C2607" s="1">
        <v>5</v>
      </c>
      <c r="D2607" s="1">
        <v>4</v>
      </c>
      <c r="E2607" s="1">
        <v>2</v>
      </c>
      <c r="F2607" s="1" t="s">
        <v>84</v>
      </c>
      <c r="G2607" s="1">
        <v>1710</v>
      </c>
      <c r="H2607" s="1" t="s">
        <v>18</v>
      </c>
      <c r="I2607" s="1">
        <f t="shared" si="497"/>
        <v>-0.39912582181450185</v>
      </c>
      <c r="J2607" s="1">
        <f t="shared" si="498"/>
        <v>0.88682292678664731</v>
      </c>
      <c r="K2607" s="1">
        <f t="shared" si="499"/>
        <v>0.49785142253353648</v>
      </c>
      <c r="L2607" s="1">
        <f t="shared" si="500"/>
        <v>-0.13939129281504731</v>
      </c>
      <c r="M2607" s="1">
        <f t="shared" si="501"/>
        <v>-3.8875680098859111E-2</v>
      </c>
      <c r="N2607" t="str">
        <f t="shared" si="502"/>
        <v>Good</v>
      </c>
      <c r="O2607" t="str">
        <f t="shared" si="503"/>
        <v>Good</v>
      </c>
      <c r="P2607" t="str">
        <f t="shared" si="504"/>
        <v>Good</v>
      </c>
      <c r="Q2607" t="str">
        <f t="shared" si="505"/>
        <v>Good</v>
      </c>
      <c r="R2607" t="str">
        <f t="shared" si="506"/>
        <v>Good</v>
      </c>
    </row>
    <row r="2608" spans="1:18" x14ac:dyDescent="0.3">
      <c r="A2608" s="1" t="s">
        <v>63</v>
      </c>
      <c r="B2608" s="1">
        <v>2600000</v>
      </c>
      <c r="C2608" s="1">
        <v>5</v>
      </c>
      <c r="D2608" s="1">
        <v>5</v>
      </c>
      <c r="E2608" s="1">
        <v>3</v>
      </c>
      <c r="F2608" s="1" t="s">
        <v>21</v>
      </c>
      <c r="G2608" s="1">
        <v>2702</v>
      </c>
      <c r="H2608" s="1" t="s">
        <v>18</v>
      </c>
      <c r="I2608" s="1">
        <f t="shared" si="497"/>
        <v>0.3026646025422513</v>
      </c>
      <c r="J2608" s="1">
        <f t="shared" si="498"/>
        <v>0.88682292678664731</v>
      </c>
      <c r="K2608" s="1">
        <f t="shared" si="499"/>
        <v>1.112596083605172</v>
      </c>
      <c r="L2608" s="1">
        <f t="shared" si="500"/>
        <v>0.58345829066855748</v>
      </c>
      <c r="M2608" s="1">
        <f t="shared" si="501"/>
        <v>-3.7687408219156185E-2</v>
      </c>
      <c r="N2608" t="str">
        <f t="shared" si="502"/>
        <v>Good</v>
      </c>
      <c r="O2608" t="str">
        <f t="shared" si="503"/>
        <v>Good</v>
      </c>
      <c r="P2608" t="str">
        <f t="shared" si="504"/>
        <v>Good</v>
      </c>
      <c r="Q2608" t="str">
        <f t="shared" si="505"/>
        <v>Good</v>
      </c>
      <c r="R2608" t="str">
        <f t="shared" si="506"/>
        <v>Good</v>
      </c>
    </row>
    <row r="2609" spans="1:18" x14ac:dyDescent="0.3">
      <c r="A2609" s="1" t="s">
        <v>63</v>
      </c>
      <c r="B2609" s="1">
        <v>2050000</v>
      </c>
      <c r="C2609" s="1">
        <v>4</v>
      </c>
      <c r="D2609" s="1">
        <v>4</v>
      </c>
      <c r="E2609" s="1">
        <v>3</v>
      </c>
      <c r="F2609" s="1" t="s">
        <v>112</v>
      </c>
      <c r="G2609" s="1">
        <v>1991</v>
      </c>
      <c r="I2609" s="1">
        <f t="shared" si="497"/>
        <v>7.291178504450474E-2</v>
      </c>
      <c r="J2609" s="1">
        <f t="shared" si="498"/>
        <v>0.21816283119014304</v>
      </c>
      <c r="K2609" s="1">
        <f t="shared" si="499"/>
        <v>0.49785142253353648</v>
      </c>
      <c r="L2609" s="1">
        <f t="shared" si="500"/>
        <v>0.58345829066855748</v>
      </c>
      <c r="M2609" s="1">
        <f t="shared" si="501"/>
        <v>-3.8539082923257778E-2</v>
      </c>
      <c r="N2609" t="str">
        <f t="shared" si="502"/>
        <v>Good</v>
      </c>
      <c r="O2609" t="str">
        <f t="shared" si="503"/>
        <v>Good</v>
      </c>
      <c r="P2609" t="str">
        <f t="shared" si="504"/>
        <v>Good</v>
      </c>
      <c r="Q2609" t="str">
        <f t="shared" si="505"/>
        <v>Good</v>
      </c>
      <c r="R2609" t="str">
        <f t="shared" si="506"/>
        <v>Good</v>
      </c>
    </row>
    <row r="2610" spans="1:18" x14ac:dyDescent="0.3">
      <c r="A2610" s="1" t="s">
        <v>19</v>
      </c>
      <c r="B2610" s="1">
        <v>600000</v>
      </c>
      <c r="C2610" s="1">
        <v>3</v>
      </c>
      <c r="D2610" s="1">
        <v>2</v>
      </c>
      <c r="E2610" s="1">
        <v>2</v>
      </c>
      <c r="F2610" s="1" t="s">
        <v>21</v>
      </c>
      <c r="G2610" s="1">
        <v>1098</v>
      </c>
      <c r="H2610" s="1" t="s">
        <v>13</v>
      </c>
      <c r="I2610" s="1">
        <f t="shared" si="497"/>
        <v>-0.53280018835864529</v>
      </c>
      <c r="J2610" s="1">
        <f t="shared" si="498"/>
        <v>-0.45049726440636123</v>
      </c>
      <c r="K2610" s="1">
        <f t="shared" si="499"/>
        <v>-0.7316378996097348</v>
      </c>
      <c r="L2610" s="1">
        <f t="shared" si="500"/>
        <v>-0.13939129281504731</v>
      </c>
      <c r="M2610" s="1">
        <f t="shared" si="501"/>
        <v>-3.9608767185933896E-2</v>
      </c>
      <c r="N2610" t="str">
        <f t="shared" si="502"/>
        <v>Good</v>
      </c>
      <c r="O2610" t="str">
        <f t="shared" si="503"/>
        <v>Good</v>
      </c>
      <c r="P2610" t="str">
        <f t="shared" si="504"/>
        <v>Good</v>
      </c>
      <c r="Q2610" t="str">
        <f t="shared" si="505"/>
        <v>Good</v>
      </c>
      <c r="R2610" t="str">
        <f t="shared" si="506"/>
        <v>Good</v>
      </c>
    </row>
    <row r="2611" spans="1:18" x14ac:dyDescent="0.3">
      <c r="A2611" s="1" t="s">
        <v>63</v>
      </c>
      <c r="B2611" s="1">
        <v>1750000</v>
      </c>
      <c r="C2611" s="1">
        <v>4</v>
      </c>
      <c r="D2611" s="1">
        <v>4</v>
      </c>
      <c r="E2611" s="1">
        <v>2</v>
      </c>
      <c r="F2611" s="1" t="s">
        <v>74</v>
      </c>
      <c r="G2611" s="1">
        <v>2020</v>
      </c>
      <c r="I2611" s="1">
        <f t="shared" si="497"/>
        <v>-5.240793359062975E-2</v>
      </c>
      <c r="J2611" s="1">
        <f t="shared" si="498"/>
        <v>0.21816283119014304</v>
      </c>
      <c r="K2611" s="1">
        <f t="shared" si="499"/>
        <v>0.49785142253353648</v>
      </c>
      <c r="L2611" s="1">
        <f t="shared" si="500"/>
        <v>-0.13939129281504731</v>
      </c>
      <c r="M2611" s="1">
        <f t="shared" si="501"/>
        <v>-3.8504345136451942E-2</v>
      </c>
      <c r="N2611" t="str">
        <f t="shared" si="502"/>
        <v>Good</v>
      </c>
      <c r="O2611" t="str">
        <f t="shared" si="503"/>
        <v>Good</v>
      </c>
      <c r="P2611" t="str">
        <f t="shared" si="504"/>
        <v>Good</v>
      </c>
      <c r="Q2611" t="str">
        <f t="shared" si="505"/>
        <v>Good</v>
      </c>
      <c r="R2611" t="str">
        <f t="shared" si="506"/>
        <v>Good</v>
      </c>
    </row>
    <row r="2612" spans="1:18" x14ac:dyDescent="0.3">
      <c r="A2612" s="1" t="s">
        <v>91</v>
      </c>
      <c r="B2612" s="1">
        <v>415000</v>
      </c>
      <c r="C2612" s="1">
        <v>3</v>
      </c>
      <c r="D2612" s="1">
        <v>2</v>
      </c>
      <c r="E2612" s="1">
        <v>1</v>
      </c>
      <c r="F2612" s="1" t="s">
        <v>84</v>
      </c>
      <c r="G2612" s="1">
        <v>1010</v>
      </c>
      <c r="I2612" s="1">
        <f t="shared" si="497"/>
        <v>-0.61008068151697825</v>
      </c>
      <c r="J2612" s="1">
        <f t="shared" si="498"/>
        <v>-0.45049726440636123</v>
      </c>
      <c r="K2612" s="1">
        <f t="shared" si="499"/>
        <v>-0.7316378996097348</v>
      </c>
      <c r="L2612" s="1">
        <f t="shared" si="500"/>
        <v>-0.86224087629865209</v>
      </c>
      <c r="M2612" s="1">
        <f t="shared" si="501"/>
        <v>-3.9714178401068834E-2</v>
      </c>
      <c r="N2612" t="str">
        <f t="shared" si="502"/>
        <v>Good</v>
      </c>
      <c r="O2612" t="str">
        <f t="shared" si="503"/>
        <v>Good</v>
      </c>
      <c r="P2612" t="str">
        <f t="shared" si="504"/>
        <v>Good</v>
      </c>
      <c r="Q2612" t="str">
        <f t="shared" si="505"/>
        <v>Good</v>
      </c>
      <c r="R2612" t="str">
        <f t="shared" si="506"/>
        <v>Good</v>
      </c>
    </row>
    <row r="2613" spans="1:18" x14ac:dyDescent="0.3">
      <c r="A2613" s="1" t="s">
        <v>77</v>
      </c>
      <c r="B2613" s="1">
        <v>1220000</v>
      </c>
      <c r="C2613" s="1">
        <v>3</v>
      </c>
      <c r="D2613" s="1">
        <v>2</v>
      </c>
      <c r="E2613" s="1">
        <v>2</v>
      </c>
      <c r="F2613" s="1" t="s">
        <v>84</v>
      </c>
      <c r="G2613" s="1">
        <v>1485</v>
      </c>
      <c r="H2613" s="1" t="s">
        <v>13</v>
      </c>
      <c r="I2613" s="1">
        <f t="shared" si="497"/>
        <v>-0.27380610317936732</v>
      </c>
      <c r="J2613" s="1">
        <f t="shared" si="498"/>
        <v>-0.45049726440636123</v>
      </c>
      <c r="K2613" s="1">
        <f t="shared" si="499"/>
        <v>-0.7316378996097348</v>
      </c>
      <c r="L2613" s="1">
        <f t="shared" si="500"/>
        <v>-0.13939129281504731</v>
      </c>
      <c r="M2613" s="1">
        <f t="shared" si="501"/>
        <v>-3.9145197410283661E-2</v>
      </c>
      <c r="N2613" t="str">
        <f t="shared" si="502"/>
        <v>Good</v>
      </c>
      <c r="O2613" t="str">
        <f t="shared" si="503"/>
        <v>Good</v>
      </c>
      <c r="P2613" t="str">
        <f t="shared" si="504"/>
        <v>Good</v>
      </c>
      <c r="Q2613" t="str">
        <f t="shared" si="505"/>
        <v>Good</v>
      </c>
      <c r="R2613" t="str">
        <f t="shared" si="506"/>
        <v>Good</v>
      </c>
    </row>
    <row r="2614" spans="1:18" x14ac:dyDescent="0.3">
      <c r="A2614" s="1" t="s">
        <v>8</v>
      </c>
      <c r="B2614" s="1">
        <v>3250000</v>
      </c>
      <c r="C2614" s="1">
        <v>3</v>
      </c>
      <c r="D2614" s="1">
        <v>3</v>
      </c>
      <c r="E2614" s="1">
        <v>2</v>
      </c>
      <c r="F2614" s="1" t="s">
        <v>112</v>
      </c>
      <c r="G2614" s="1">
        <v>1786</v>
      </c>
      <c r="H2614" s="1" t="s">
        <v>18</v>
      </c>
      <c r="I2614" s="1">
        <f t="shared" si="497"/>
        <v>0.57419065958504267</v>
      </c>
      <c r="J2614" s="1">
        <f t="shared" si="498"/>
        <v>-0.45049726440636123</v>
      </c>
      <c r="K2614" s="1">
        <f t="shared" si="499"/>
        <v>-0.11689323853809913</v>
      </c>
      <c r="L2614" s="1">
        <f t="shared" si="500"/>
        <v>-0.13939129281504731</v>
      </c>
      <c r="M2614" s="1">
        <f t="shared" si="501"/>
        <v>-3.8784643140333482E-2</v>
      </c>
      <c r="N2614" t="str">
        <f t="shared" si="502"/>
        <v>Good</v>
      </c>
      <c r="O2614" t="str">
        <f t="shared" si="503"/>
        <v>Good</v>
      </c>
      <c r="P2614" t="str">
        <f t="shared" si="504"/>
        <v>Good</v>
      </c>
      <c r="Q2614" t="str">
        <f t="shared" si="505"/>
        <v>Good</v>
      </c>
      <c r="R2614" t="str">
        <f t="shared" si="506"/>
        <v>Good</v>
      </c>
    </row>
    <row r="2615" spans="1:18" x14ac:dyDescent="0.3">
      <c r="A2615" s="1" t="s">
        <v>162</v>
      </c>
      <c r="B2615" s="1">
        <v>430000</v>
      </c>
      <c r="C2615" s="1">
        <v>4</v>
      </c>
      <c r="D2615" s="1">
        <v>2</v>
      </c>
      <c r="E2615" s="1">
        <v>2</v>
      </c>
      <c r="F2615" s="1" t="s">
        <v>21</v>
      </c>
      <c r="G2615" s="1">
        <v>1272</v>
      </c>
      <c r="H2615" s="1" t="s">
        <v>18</v>
      </c>
      <c r="I2615" s="1">
        <f t="shared" si="497"/>
        <v>-0.60381469558522149</v>
      </c>
      <c r="J2615" s="1">
        <f t="shared" si="498"/>
        <v>0.21816283119014304</v>
      </c>
      <c r="K2615" s="1">
        <f t="shared" si="499"/>
        <v>-0.7316378996097348</v>
      </c>
      <c r="L2615" s="1">
        <f t="shared" si="500"/>
        <v>-0.13939129281504731</v>
      </c>
      <c r="M2615" s="1">
        <f t="shared" si="501"/>
        <v>-3.940034046509891E-2</v>
      </c>
      <c r="N2615" t="str">
        <f t="shared" si="502"/>
        <v>Good</v>
      </c>
      <c r="O2615" t="str">
        <f t="shared" si="503"/>
        <v>Good</v>
      </c>
      <c r="P2615" t="str">
        <f t="shared" si="504"/>
        <v>Good</v>
      </c>
      <c r="Q2615" t="str">
        <f t="shared" si="505"/>
        <v>Good</v>
      </c>
      <c r="R2615" t="str">
        <f t="shared" si="506"/>
        <v>Good</v>
      </c>
    </row>
    <row r="2616" spans="1:18" x14ac:dyDescent="0.3">
      <c r="A2616" s="1" t="s">
        <v>80</v>
      </c>
      <c r="B2616" s="1">
        <v>664470</v>
      </c>
      <c r="C2616" s="1">
        <v>3</v>
      </c>
      <c r="D2616" s="1">
        <v>2</v>
      </c>
      <c r="E2616" s="1">
        <v>2</v>
      </c>
      <c r="F2616" s="1" t="s">
        <v>74</v>
      </c>
      <c r="G2616" s="1">
        <v>1260</v>
      </c>
      <c r="H2616" s="1" t="s">
        <v>18</v>
      </c>
      <c r="I2616" s="1">
        <f t="shared" si="497"/>
        <v>-0.50586898082395493</v>
      </c>
      <c r="J2616" s="1">
        <f t="shared" si="498"/>
        <v>-0.45049726440636123</v>
      </c>
      <c r="K2616" s="1">
        <f t="shared" si="499"/>
        <v>-0.7316378996097348</v>
      </c>
      <c r="L2616" s="1">
        <f t="shared" si="500"/>
        <v>-0.13939129281504731</v>
      </c>
      <c r="M2616" s="1">
        <f t="shared" si="501"/>
        <v>-3.9414714721708217E-2</v>
      </c>
      <c r="N2616" t="str">
        <f t="shared" si="502"/>
        <v>Good</v>
      </c>
      <c r="O2616" t="str">
        <f t="shared" si="503"/>
        <v>Good</v>
      </c>
      <c r="P2616" t="str">
        <f t="shared" si="504"/>
        <v>Good</v>
      </c>
      <c r="Q2616" t="str">
        <f t="shared" si="505"/>
        <v>Good</v>
      </c>
      <c r="R2616" t="str">
        <f t="shared" si="506"/>
        <v>Good</v>
      </c>
    </row>
    <row r="2617" spans="1:18" x14ac:dyDescent="0.3">
      <c r="A2617" s="1" t="s">
        <v>23</v>
      </c>
      <c r="B2617" s="1">
        <v>315000</v>
      </c>
      <c r="C2617" s="1">
        <v>3</v>
      </c>
      <c r="D2617" s="1">
        <v>2</v>
      </c>
      <c r="E2617" s="1">
        <v>1</v>
      </c>
      <c r="F2617" s="1" t="s">
        <v>494</v>
      </c>
      <c r="G2617" s="1">
        <v>840</v>
      </c>
      <c r="H2617" s="1" t="s">
        <v>18</v>
      </c>
      <c r="I2617" s="1">
        <f t="shared" si="497"/>
        <v>-0.651853921062023</v>
      </c>
      <c r="J2617" s="1">
        <f t="shared" si="498"/>
        <v>-0.45049726440636123</v>
      </c>
      <c r="K2617" s="1">
        <f t="shared" si="499"/>
        <v>-0.7316378996097348</v>
      </c>
      <c r="L2617" s="1">
        <f t="shared" si="500"/>
        <v>-0.86224087629865209</v>
      </c>
      <c r="M2617" s="1">
        <f t="shared" si="501"/>
        <v>-3.9917813703034051E-2</v>
      </c>
      <c r="N2617" t="str">
        <f t="shared" si="502"/>
        <v>Good</v>
      </c>
      <c r="O2617" t="str">
        <f t="shared" si="503"/>
        <v>Good</v>
      </c>
      <c r="P2617" t="str">
        <f t="shared" si="504"/>
        <v>Good</v>
      </c>
      <c r="Q2617" t="str">
        <f t="shared" si="505"/>
        <v>Good</v>
      </c>
      <c r="R2617" t="str">
        <f t="shared" si="506"/>
        <v>Good</v>
      </c>
    </row>
    <row r="2618" spans="1:18" x14ac:dyDescent="0.3">
      <c r="A2618" s="1" t="s">
        <v>423</v>
      </c>
      <c r="B2618" s="1">
        <v>3800000</v>
      </c>
      <c r="C2618" s="1">
        <v>5</v>
      </c>
      <c r="D2618" s="1">
        <v>6</v>
      </c>
      <c r="E2618" s="1">
        <v>3</v>
      </c>
      <c r="F2618" s="1" t="s">
        <v>74</v>
      </c>
      <c r="G2618" s="1">
        <v>3983</v>
      </c>
      <c r="I2618" s="1">
        <f t="shared" si="497"/>
        <v>0.80394347708278924</v>
      </c>
      <c r="J2618" s="1">
        <f t="shared" si="498"/>
        <v>0.88682292678664731</v>
      </c>
      <c r="K2618" s="1">
        <f t="shared" si="499"/>
        <v>1.7273407446768076</v>
      </c>
      <c r="L2618" s="1">
        <f t="shared" si="500"/>
        <v>0.58345829066855748</v>
      </c>
      <c r="M2618" s="1">
        <f t="shared" si="501"/>
        <v>-3.615295632611238E-2</v>
      </c>
      <c r="N2618" t="str">
        <f t="shared" si="502"/>
        <v>Good</v>
      </c>
      <c r="O2618" t="str">
        <f t="shared" si="503"/>
        <v>Good</v>
      </c>
      <c r="P2618" t="str">
        <f t="shared" si="504"/>
        <v>Good</v>
      </c>
      <c r="Q2618" t="str">
        <f t="shared" si="505"/>
        <v>Good</v>
      </c>
      <c r="R2618" t="str">
        <f t="shared" si="506"/>
        <v>Good</v>
      </c>
    </row>
    <row r="2619" spans="1:18" x14ac:dyDescent="0.3">
      <c r="A2619" s="1" t="s">
        <v>423</v>
      </c>
      <c r="B2619" s="1">
        <v>3200000</v>
      </c>
      <c r="C2619" s="1">
        <v>5</v>
      </c>
      <c r="D2619" s="1">
        <v>6</v>
      </c>
      <c r="E2619" s="1">
        <v>3</v>
      </c>
      <c r="F2619" s="1" t="s">
        <v>74</v>
      </c>
      <c r="G2619" s="1">
        <v>3983</v>
      </c>
      <c r="I2619" s="1">
        <f t="shared" si="497"/>
        <v>0.5533040398125203</v>
      </c>
      <c r="J2619" s="1">
        <f t="shared" si="498"/>
        <v>0.88682292678664731</v>
      </c>
      <c r="K2619" s="1">
        <f t="shared" si="499"/>
        <v>1.7273407446768076</v>
      </c>
      <c r="L2619" s="1">
        <f t="shared" si="500"/>
        <v>0.58345829066855748</v>
      </c>
      <c r="M2619" s="1">
        <f t="shared" si="501"/>
        <v>-3.615295632611238E-2</v>
      </c>
      <c r="N2619" t="str">
        <f t="shared" si="502"/>
        <v>Good</v>
      </c>
      <c r="O2619" t="str">
        <f t="shared" si="503"/>
        <v>Good</v>
      </c>
      <c r="P2619" t="str">
        <f t="shared" si="504"/>
        <v>Good</v>
      </c>
      <c r="Q2619" t="str">
        <f t="shared" si="505"/>
        <v>Good</v>
      </c>
      <c r="R2619" t="str">
        <f t="shared" si="506"/>
        <v>Good</v>
      </c>
    </row>
    <row r="2620" spans="1:18" x14ac:dyDescent="0.3">
      <c r="A2620" s="1" t="s">
        <v>56</v>
      </c>
      <c r="B2620" s="1">
        <v>880000</v>
      </c>
      <c r="C2620" s="1">
        <v>2</v>
      </c>
      <c r="D2620" s="1">
        <v>2</v>
      </c>
      <c r="E2620" s="1">
        <v>2</v>
      </c>
      <c r="F2620" s="1" t="s">
        <v>74</v>
      </c>
      <c r="G2620" s="1">
        <v>893</v>
      </c>
      <c r="H2620" s="1" t="s">
        <v>13</v>
      </c>
      <c r="I2620" s="1">
        <f t="shared" si="497"/>
        <v>-0.41583511763251974</v>
      </c>
      <c r="J2620" s="1">
        <f t="shared" si="498"/>
        <v>-1.1191573600028655</v>
      </c>
      <c r="K2620" s="1">
        <f t="shared" si="499"/>
        <v>-0.7316378996097348</v>
      </c>
      <c r="L2620" s="1">
        <f t="shared" si="500"/>
        <v>-0.13939129281504731</v>
      </c>
      <c r="M2620" s="1">
        <f t="shared" si="501"/>
        <v>-3.98543274030096E-2</v>
      </c>
      <c r="N2620" t="str">
        <f t="shared" si="502"/>
        <v>Good</v>
      </c>
      <c r="O2620" t="str">
        <f t="shared" si="503"/>
        <v>Good</v>
      </c>
      <c r="P2620" t="str">
        <f t="shared" si="504"/>
        <v>Good</v>
      </c>
      <c r="Q2620" t="str">
        <f t="shared" si="505"/>
        <v>Good</v>
      </c>
      <c r="R2620" t="str">
        <f t="shared" si="506"/>
        <v>Good</v>
      </c>
    </row>
    <row r="2621" spans="1:18" x14ac:dyDescent="0.3">
      <c r="A2621" s="1" t="s">
        <v>43</v>
      </c>
      <c r="B2621" s="1">
        <v>50000000</v>
      </c>
      <c r="C2621" s="1">
        <v>9</v>
      </c>
      <c r="D2621" s="1">
        <v>10</v>
      </c>
      <c r="E2621" s="1">
        <v>6</v>
      </c>
      <c r="F2621" s="1" t="s">
        <v>58</v>
      </c>
      <c r="G2621" s="1">
        <v>30000</v>
      </c>
      <c r="H2621" s="1" t="s">
        <v>13</v>
      </c>
      <c r="I2621" s="1">
        <f t="shared" si="497"/>
        <v>20.1031801468935</v>
      </c>
      <c r="J2621" s="1">
        <f t="shared" si="498"/>
        <v>3.5614633091726642</v>
      </c>
      <c r="K2621" s="1">
        <f t="shared" si="499"/>
        <v>4.1863193889633505</v>
      </c>
      <c r="L2621" s="1">
        <f t="shared" si="500"/>
        <v>2.7520070411193718</v>
      </c>
      <c r="M2621" s="1">
        <f t="shared" si="501"/>
        <v>-4.9883701424117514E-3</v>
      </c>
      <c r="N2621" t="str">
        <f t="shared" si="502"/>
        <v>Outlier</v>
      </c>
      <c r="O2621" t="str">
        <f t="shared" si="503"/>
        <v>Outlier</v>
      </c>
      <c r="P2621" t="str">
        <f t="shared" si="504"/>
        <v>Outlier</v>
      </c>
      <c r="Q2621" t="str">
        <f t="shared" si="505"/>
        <v>Good</v>
      </c>
      <c r="R2621" t="str">
        <f t="shared" si="506"/>
        <v>Good</v>
      </c>
    </row>
    <row r="2622" spans="1:18" x14ac:dyDescent="0.3">
      <c r="A2622" s="1" t="s">
        <v>63</v>
      </c>
      <c r="B2622" s="1">
        <v>1330000</v>
      </c>
      <c r="C2622" s="1">
        <v>4</v>
      </c>
      <c r="D2622" s="1">
        <v>3</v>
      </c>
      <c r="E2622" s="1">
        <v>3</v>
      </c>
      <c r="F2622" s="1" t="s">
        <v>74</v>
      </c>
      <c r="G2622" s="1">
        <v>1839</v>
      </c>
      <c r="H2622" s="1" t="s">
        <v>18</v>
      </c>
      <c r="I2622" s="1">
        <f t="shared" si="497"/>
        <v>-0.22785553967981803</v>
      </c>
      <c r="J2622" s="1">
        <f t="shared" si="498"/>
        <v>0.21816283119014304</v>
      </c>
      <c r="K2622" s="1">
        <f t="shared" si="499"/>
        <v>-0.11689323853809913</v>
      </c>
      <c r="L2622" s="1">
        <f t="shared" si="500"/>
        <v>0.58345829066855748</v>
      </c>
      <c r="M2622" s="1">
        <f t="shared" si="501"/>
        <v>-3.872115684030903E-2</v>
      </c>
      <c r="N2622" t="str">
        <f t="shared" si="502"/>
        <v>Good</v>
      </c>
      <c r="O2622" t="str">
        <f t="shared" si="503"/>
        <v>Good</v>
      </c>
      <c r="P2622" t="str">
        <f t="shared" si="504"/>
        <v>Good</v>
      </c>
      <c r="Q2622" t="str">
        <f t="shared" si="505"/>
        <v>Good</v>
      </c>
      <c r="R2622" t="str">
        <f t="shared" si="506"/>
        <v>Good</v>
      </c>
    </row>
    <row r="2623" spans="1:18" x14ac:dyDescent="0.3">
      <c r="A2623" s="1" t="s">
        <v>63</v>
      </c>
      <c r="B2623" s="1">
        <v>1270000</v>
      </c>
      <c r="C2623" s="1">
        <v>4</v>
      </c>
      <c r="D2623" s="1">
        <v>3</v>
      </c>
      <c r="E2623" s="1">
        <v>2</v>
      </c>
      <c r="F2623" s="1" t="s">
        <v>74</v>
      </c>
      <c r="G2623" s="1">
        <v>1839</v>
      </c>
      <c r="H2623" s="1" t="s">
        <v>18</v>
      </c>
      <c r="I2623" s="1">
        <f t="shared" si="497"/>
        <v>-0.25291948340684495</v>
      </c>
      <c r="J2623" s="1">
        <f t="shared" si="498"/>
        <v>0.21816283119014304</v>
      </c>
      <c r="K2623" s="1">
        <f t="shared" si="499"/>
        <v>-0.11689323853809913</v>
      </c>
      <c r="L2623" s="1">
        <f t="shared" si="500"/>
        <v>-0.13939129281504731</v>
      </c>
      <c r="M2623" s="1">
        <f t="shared" si="501"/>
        <v>-3.872115684030903E-2</v>
      </c>
      <c r="N2623" t="str">
        <f t="shared" si="502"/>
        <v>Good</v>
      </c>
      <c r="O2623" t="str">
        <f t="shared" si="503"/>
        <v>Good</v>
      </c>
      <c r="P2623" t="str">
        <f t="shared" si="504"/>
        <v>Good</v>
      </c>
      <c r="Q2623" t="str">
        <f t="shared" si="505"/>
        <v>Good</v>
      </c>
      <c r="R2623" t="str">
        <f t="shared" si="506"/>
        <v>Good</v>
      </c>
    </row>
    <row r="2624" spans="1:18" x14ac:dyDescent="0.3">
      <c r="A2624" s="1" t="s">
        <v>63</v>
      </c>
      <c r="B2624" s="1">
        <v>650000</v>
      </c>
      <c r="C2624" s="1">
        <v>3</v>
      </c>
      <c r="D2624" s="1">
        <v>2</v>
      </c>
      <c r="E2624" s="1">
        <v>2</v>
      </c>
      <c r="F2624" s="1" t="s">
        <v>84</v>
      </c>
      <c r="G2624" s="1">
        <v>940</v>
      </c>
      <c r="H2624" s="1" t="s">
        <v>94</v>
      </c>
      <c r="I2624" s="1">
        <f t="shared" si="497"/>
        <v>-0.51191356858612291</v>
      </c>
      <c r="J2624" s="1">
        <f t="shared" si="498"/>
        <v>-0.45049726440636123</v>
      </c>
      <c r="K2624" s="1">
        <f t="shared" si="499"/>
        <v>-0.7316378996097348</v>
      </c>
      <c r="L2624" s="1">
        <f t="shared" si="500"/>
        <v>-0.13939129281504731</v>
      </c>
      <c r="M2624" s="1">
        <f t="shared" si="501"/>
        <v>-3.9798028231289806E-2</v>
      </c>
      <c r="N2624" t="str">
        <f t="shared" si="502"/>
        <v>Good</v>
      </c>
      <c r="O2624" t="str">
        <f t="shared" si="503"/>
        <v>Good</v>
      </c>
      <c r="P2624" t="str">
        <f t="shared" si="504"/>
        <v>Good</v>
      </c>
      <c r="Q2624" t="str">
        <f t="shared" si="505"/>
        <v>Good</v>
      </c>
      <c r="R2624" t="str">
        <f t="shared" si="506"/>
        <v>Good</v>
      </c>
    </row>
    <row r="2625" spans="1:18" x14ac:dyDescent="0.3">
      <c r="A2625" s="1" t="s">
        <v>258</v>
      </c>
      <c r="B2625" s="1">
        <v>470000</v>
      </c>
      <c r="C2625" s="1">
        <v>1</v>
      </c>
      <c r="D2625" s="1">
        <v>1</v>
      </c>
      <c r="E2625" s="1">
        <v>1</v>
      </c>
      <c r="F2625" s="1" t="s">
        <v>11</v>
      </c>
      <c r="G2625" s="1">
        <v>578</v>
      </c>
      <c r="H2625" s="1" t="s">
        <v>13</v>
      </c>
      <c r="I2625" s="1">
        <f t="shared" si="497"/>
        <v>-0.58710539976720355</v>
      </c>
      <c r="J2625" s="1">
        <f t="shared" si="498"/>
        <v>-1.7878174555993698</v>
      </c>
      <c r="K2625" s="1">
        <f t="shared" si="499"/>
        <v>-1.3463825606813704</v>
      </c>
      <c r="L2625" s="1">
        <f t="shared" si="500"/>
        <v>-0.86224087629865209</v>
      </c>
      <c r="M2625" s="1">
        <f t="shared" si="501"/>
        <v>-4.0231651639003982E-2</v>
      </c>
      <c r="N2625" t="str">
        <f t="shared" si="502"/>
        <v>Good</v>
      </c>
      <c r="O2625" t="str">
        <f t="shared" si="503"/>
        <v>Good</v>
      </c>
      <c r="P2625" t="str">
        <f t="shared" si="504"/>
        <v>Good</v>
      </c>
      <c r="Q2625" t="str">
        <f t="shared" si="505"/>
        <v>Good</v>
      </c>
      <c r="R2625" t="str">
        <f t="shared" si="506"/>
        <v>Good</v>
      </c>
    </row>
    <row r="2626" spans="1:18" x14ac:dyDescent="0.3">
      <c r="A2626" s="1" t="s">
        <v>162</v>
      </c>
      <c r="B2626" s="1">
        <v>3000000</v>
      </c>
      <c r="C2626" s="1">
        <v>5</v>
      </c>
      <c r="D2626" s="1">
        <v>4</v>
      </c>
      <c r="E2626" s="1">
        <v>4</v>
      </c>
      <c r="F2626" s="1" t="s">
        <v>16</v>
      </c>
      <c r="G2626" s="1">
        <v>8000</v>
      </c>
      <c r="H2626" s="1" t="s">
        <v>18</v>
      </c>
      <c r="I2626" s="1">
        <f t="shared" si="497"/>
        <v>0.46975756072243063</v>
      </c>
      <c r="J2626" s="1">
        <f t="shared" si="498"/>
        <v>0.88682292678664731</v>
      </c>
      <c r="K2626" s="1">
        <f t="shared" si="499"/>
        <v>0.49785142253353648</v>
      </c>
      <c r="L2626" s="1">
        <f t="shared" si="500"/>
        <v>1.3063078741521623</v>
      </c>
      <c r="M2626" s="1">
        <f t="shared" si="501"/>
        <v>-3.1341173926146E-2</v>
      </c>
      <c r="N2626" t="str">
        <f t="shared" si="502"/>
        <v>Good</v>
      </c>
      <c r="O2626" t="str">
        <f t="shared" si="503"/>
        <v>Good</v>
      </c>
      <c r="P2626" t="str">
        <f t="shared" si="504"/>
        <v>Good</v>
      </c>
      <c r="Q2626" t="str">
        <f t="shared" si="505"/>
        <v>Good</v>
      </c>
      <c r="R2626" t="str">
        <f t="shared" si="506"/>
        <v>Good</v>
      </c>
    </row>
    <row r="2627" spans="1:18" x14ac:dyDescent="0.3">
      <c r="A2627" s="1" t="s">
        <v>8</v>
      </c>
      <c r="B2627" s="1">
        <v>2200000</v>
      </c>
      <c r="C2627" s="1">
        <v>3</v>
      </c>
      <c r="D2627" s="1">
        <v>2</v>
      </c>
      <c r="E2627" s="1">
        <v>1</v>
      </c>
      <c r="F2627" s="1" t="s">
        <v>11</v>
      </c>
      <c r="G2627" s="1">
        <v>1240</v>
      </c>
      <c r="H2627" s="1" t="s">
        <v>18</v>
      </c>
      <c r="I2627" s="1">
        <f t="shared" si="497"/>
        <v>0.13557164436207197</v>
      </c>
      <c r="J2627" s="1">
        <f t="shared" si="498"/>
        <v>-0.45049726440636123</v>
      </c>
      <c r="K2627" s="1">
        <f t="shared" si="499"/>
        <v>-0.7316378996097348</v>
      </c>
      <c r="L2627" s="1">
        <f t="shared" si="500"/>
        <v>-0.86224087629865209</v>
      </c>
      <c r="M2627" s="1">
        <f t="shared" si="501"/>
        <v>-3.9438671816057064E-2</v>
      </c>
      <c r="N2627" t="str">
        <f t="shared" si="502"/>
        <v>Good</v>
      </c>
      <c r="O2627" t="str">
        <f t="shared" si="503"/>
        <v>Good</v>
      </c>
      <c r="P2627" t="str">
        <f t="shared" si="504"/>
        <v>Good</v>
      </c>
      <c r="Q2627" t="str">
        <f t="shared" si="505"/>
        <v>Good</v>
      </c>
      <c r="R2627" t="str">
        <f t="shared" si="506"/>
        <v>Good</v>
      </c>
    </row>
    <row r="2628" spans="1:18" x14ac:dyDescent="0.3">
      <c r="A2628" s="1" t="s">
        <v>162</v>
      </c>
      <c r="B2628" s="1">
        <v>370000</v>
      </c>
      <c r="C2628" s="1">
        <v>3</v>
      </c>
      <c r="D2628" s="1">
        <v>2</v>
      </c>
      <c r="E2628" s="1">
        <v>1</v>
      </c>
      <c r="F2628" s="1" t="s">
        <v>11</v>
      </c>
      <c r="G2628" s="1">
        <v>1009</v>
      </c>
      <c r="H2628" s="1" t="s">
        <v>94</v>
      </c>
      <c r="I2628" s="1">
        <f t="shared" si="497"/>
        <v>-0.62887863931224841</v>
      </c>
      <c r="J2628" s="1">
        <f t="shared" si="498"/>
        <v>-0.45049726440636123</v>
      </c>
      <c r="K2628" s="1">
        <f t="shared" si="499"/>
        <v>-0.7316378996097348</v>
      </c>
      <c r="L2628" s="1">
        <f t="shared" si="500"/>
        <v>-0.86224087629865209</v>
      </c>
      <c r="M2628" s="1">
        <f t="shared" si="501"/>
        <v>-3.9715376255786278E-2</v>
      </c>
      <c r="N2628" t="str">
        <f t="shared" si="502"/>
        <v>Good</v>
      </c>
      <c r="O2628" t="str">
        <f t="shared" si="503"/>
        <v>Good</v>
      </c>
      <c r="P2628" t="str">
        <f t="shared" si="504"/>
        <v>Good</v>
      </c>
      <c r="Q2628" t="str">
        <f t="shared" si="505"/>
        <v>Good</v>
      </c>
      <c r="R2628" t="str">
        <f t="shared" si="506"/>
        <v>Good</v>
      </c>
    </row>
    <row r="2629" spans="1:18" x14ac:dyDescent="0.3">
      <c r="A2629" s="1" t="s">
        <v>497</v>
      </c>
      <c r="B2629" s="1">
        <v>610000</v>
      </c>
      <c r="C2629" s="1">
        <v>3</v>
      </c>
      <c r="D2629" s="1">
        <v>2</v>
      </c>
      <c r="E2629" s="1">
        <v>2</v>
      </c>
      <c r="F2629" s="1" t="s">
        <v>74</v>
      </c>
      <c r="G2629" s="1">
        <v>1196</v>
      </c>
      <c r="H2629" s="1" t="s">
        <v>18</v>
      </c>
      <c r="I2629" s="1">
        <f t="shared" si="497"/>
        <v>-0.52862286440414075</v>
      </c>
      <c r="J2629" s="1">
        <f t="shared" si="498"/>
        <v>-0.45049726440636123</v>
      </c>
      <c r="K2629" s="1">
        <f t="shared" si="499"/>
        <v>-0.7316378996097348</v>
      </c>
      <c r="L2629" s="1">
        <f t="shared" si="500"/>
        <v>-0.13939129281504731</v>
      </c>
      <c r="M2629" s="1">
        <f t="shared" si="501"/>
        <v>-3.9491377423624532E-2</v>
      </c>
      <c r="N2629" t="str">
        <f t="shared" si="502"/>
        <v>Good</v>
      </c>
      <c r="O2629" t="str">
        <f t="shared" si="503"/>
        <v>Good</v>
      </c>
      <c r="P2629" t="str">
        <f t="shared" si="504"/>
        <v>Good</v>
      </c>
      <c r="Q2629" t="str">
        <f t="shared" si="505"/>
        <v>Good</v>
      </c>
      <c r="R2629" t="str">
        <f t="shared" si="506"/>
        <v>Good</v>
      </c>
    </row>
    <row r="2630" spans="1:18" x14ac:dyDescent="0.3">
      <c r="A2630" s="1" t="s">
        <v>1951</v>
      </c>
      <c r="B2630" s="1">
        <v>270000</v>
      </c>
      <c r="C2630" s="1">
        <v>1</v>
      </c>
      <c r="D2630" s="1">
        <v>1</v>
      </c>
      <c r="E2630" s="1">
        <v>1</v>
      </c>
      <c r="F2630" s="1" t="s">
        <v>2477</v>
      </c>
      <c r="G2630" s="1">
        <v>450</v>
      </c>
      <c r="H2630" s="1" t="s">
        <v>18</v>
      </c>
      <c r="I2630" s="1">
        <f t="shared" si="497"/>
        <v>-0.67065187885729316</v>
      </c>
      <c r="J2630" s="1">
        <f t="shared" si="498"/>
        <v>-1.7878174555993698</v>
      </c>
      <c r="K2630" s="1">
        <f t="shared" si="499"/>
        <v>-1.3463825606813704</v>
      </c>
      <c r="L2630" s="1">
        <f t="shared" si="500"/>
        <v>-0.86224087629865209</v>
      </c>
      <c r="M2630" s="1">
        <f t="shared" si="501"/>
        <v>-4.0384977042836612E-2</v>
      </c>
      <c r="N2630" t="str">
        <f t="shared" si="502"/>
        <v>Good</v>
      </c>
      <c r="O2630" t="str">
        <f t="shared" si="503"/>
        <v>Good</v>
      </c>
      <c r="P2630" t="str">
        <f t="shared" si="504"/>
        <v>Good</v>
      </c>
      <c r="Q2630" t="str">
        <f t="shared" si="505"/>
        <v>Good</v>
      </c>
      <c r="R2630" t="str">
        <f t="shared" si="506"/>
        <v>Good</v>
      </c>
    </row>
    <row r="2631" spans="1:18" x14ac:dyDescent="0.3">
      <c r="A2631" s="1" t="s">
        <v>2298</v>
      </c>
      <c r="B2631" s="1">
        <v>630000</v>
      </c>
      <c r="C2631" s="1">
        <v>3</v>
      </c>
      <c r="D2631" s="1">
        <v>2</v>
      </c>
      <c r="E2631" s="1">
        <v>1</v>
      </c>
      <c r="F2631" s="1" t="s">
        <v>11</v>
      </c>
      <c r="G2631" s="1">
        <v>1100</v>
      </c>
      <c r="H2631" s="1" t="s">
        <v>13</v>
      </c>
      <c r="I2631" s="1">
        <f t="shared" ref="I2631:I2694" si="507">(B2631-$B$2)/$B$3</f>
        <v>-0.52026821649513177</v>
      </c>
      <c r="J2631" s="1">
        <f t="shared" ref="J2631:J2694" si="508">(C2631-$C$2)/$C$3</f>
        <v>-0.45049726440636123</v>
      </c>
      <c r="K2631" s="1">
        <f t="shared" ref="K2631:K2694" si="509">(D2631-$D$2)/$D$3</f>
        <v>-0.7316378996097348</v>
      </c>
      <c r="L2631" s="1">
        <f t="shared" ref="L2631:L2694" si="510">(E2631-$E$2)/$E$3</f>
        <v>-0.86224087629865209</v>
      </c>
      <c r="M2631" s="1">
        <f t="shared" ref="M2631:M2694" si="511">(G2631-$F$2)/$F$3</f>
        <v>-3.9606371476499015E-2</v>
      </c>
      <c r="N2631" t="str">
        <f t="shared" si="502"/>
        <v>Good</v>
      </c>
      <c r="O2631" t="str">
        <f t="shared" si="503"/>
        <v>Good</v>
      </c>
      <c r="P2631" t="str">
        <f t="shared" si="504"/>
        <v>Good</v>
      </c>
      <c r="Q2631" t="str">
        <f t="shared" si="505"/>
        <v>Good</v>
      </c>
      <c r="R2631" t="str">
        <f t="shared" si="506"/>
        <v>Good</v>
      </c>
    </row>
    <row r="2632" spans="1:18" x14ac:dyDescent="0.3">
      <c r="A2632" s="1" t="s">
        <v>162</v>
      </c>
      <c r="B2632" s="1">
        <v>325000</v>
      </c>
      <c r="C2632" s="1">
        <v>3</v>
      </c>
      <c r="D2632" s="1">
        <v>2</v>
      </c>
      <c r="E2632" s="1">
        <v>1</v>
      </c>
      <c r="F2632" s="1" t="s">
        <v>74</v>
      </c>
      <c r="G2632" s="1">
        <v>845</v>
      </c>
      <c r="H2632" s="1" t="s">
        <v>13</v>
      </c>
      <c r="I2632" s="1">
        <f t="shared" si="507"/>
        <v>-0.64767659710751857</v>
      </c>
      <c r="J2632" s="1">
        <f t="shared" si="508"/>
        <v>-0.45049726440636123</v>
      </c>
      <c r="K2632" s="1">
        <f t="shared" si="509"/>
        <v>-0.7316378996097348</v>
      </c>
      <c r="L2632" s="1">
        <f t="shared" si="510"/>
        <v>-0.86224087629865209</v>
      </c>
      <c r="M2632" s="1">
        <f t="shared" si="511"/>
        <v>-3.9911824429446838E-2</v>
      </c>
      <c r="N2632" t="str">
        <f t="shared" si="502"/>
        <v>Good</v>
      </c>
      <c r="O2632" t="str">
        <f t="shared" si="503"/>
        <v>Good</v>
      </c>
      <c r="P2632" t="str">
        <f t="shared" si="504"/>
        <v>Good</v>
      </c>
      <c r="Q2632" t="str">
        <f t="shared" si="505"/>
        <v>Good</v>
      </c>
      <c r="R2632" t="str">
        <f t="shared" si="506"/>
        <v>Good</v>
      </c>
    </row>
    <row r="2633" spans="1:18" x14ac:dyDescent="0.3">
      <c r="A2633" s="1" t="s">
        <v>134</v>
      </c>
      <c r="B2633" s="1">
        <v>1000000</v>
      </c>
      <c r="C2633" s="1">
        <v>3</v>
      </c>
      <c r="D2633" s="1">
        <v>3</v>
      </c>
      <c r="E2633" s="1">
        <v>2</v>
      </c>
      <c r="F2633" s="1" t="s">
        <v>11</v>
      </c>
      <c r="G2633" s="1">
        <v>716</v>
      </c>
      <c r="H2633" s="1" t="s">
        <v>18</v>
      </c>
      <c r="I2633" s="1">
        <f t="shared" si="507"/>
        <v>-0.36570723017846596</v>
      </c>
      <c r="J2633" s="1">
        <f t="shared" si="508"/>
        <v>-0.45049726440636123</v>
      </c>
      <c r="K2633" s="1">
        <f t="shared" si="509"/>
        <v>-0.11689323853809913</v>
      </c>
      <c r="L2633" s="1">
        <f t="shared" si="510"/>
        <v>-0.13939129281504731</v>
      </c>
      <c r="M2633" s="1">
        <f t="shared" si="511"/>
        <v>-4.0066347687996919E-2</v>
      </c>
      <c r="N2633" t="str">
        <f t="shared" si="502"/>
        <v>Good</v>
      </c>
      <c r="O2633" t="str">
        <f t="shared" si="503"/>
        <v>Good</v>
      </c>
      <c r="P2633" t="str">
        <f t="shared" si="504"/>
        <v>Good</v>
      </c>
      <c r="Q2633" t="str">
        <f t="shared" si="505"/>
        <v>Good</v>
      </c>
      <c r="R2633" t="str">
        <f t="shared" si="506"/>
        <v>Good</v>
      </c>
    </row>
    <row r="2634" spans="1:18" x14ac:dyDescent="0.3">
      <c r="A2634" s="1" t="s">
        <v>23</v>
      </c>
      <c r="B2634" s="1">
        <v>530000</v>
      </c>
      <c r="C2634" s="1">
        <v>4</v>
      </c>
      <c r="D2634" s="1">
        <v>3</v>
      </c>
      <c r="E2634" s="1">
        <v>2</v>
      </c>
      <c r="F2634" s="1" t="s">
        <v>11</v>
      </c>
      <c r="G2634" s="1">
        <v>931</v>
      </c>
      <c r="H2634" s="1" t="s">
        <v>18</v>
      </c>
      <c r="I2634" s="1">
        <f t="shared" si="507"/>
        <v>-0.56204145604017663</v>
      </c>
      <c r="J2634" s="1">
        <f t="shared" si="508"/>
        <v>0.21816283119014304</v>
      </c>
      <c r="K2634" s="1">
        <f t="shared" si="509"/>
        <v>-0.11689323853809913</v>
      </c>
      <c r="L2634" s="1">
        <f t="shared" si="510"/>
        <v>-0.13939129281504731</v>
      </c>
      <c r="M2634" s="1">
        <f t="shared" si="511"/>
        <v>-3.9808808923746788E-2</v>
      </c>
      <c r="N2634" t="str">
        <f t="shared" si="502"/>
        <v>Good</v>
      </c>
      <c r="O2634" t="str">
        <f t="shared" si="503"/>
        <v>Good</v>
      </c>
      <c r="P2634" t="str">
        <f t="shared" si="504"/>
        <v>Good</v>
      </c>
      <c r="Q2634" t="str">
        <f t="shared" si="505"/>
        <v>Good</v>
      </c>
      <c r="R2634" t="str">
        <f t="shared" si="506"/>
        <v>Good</v>
      </c>
    </row>
    <row r="2635" spans="1:18" x14ac:dyDescent="0.3">
      <c r="A2635" s="1" t="s">
        <v>2298</v>
      </c>
      <c r="B2635" s="1">
        <v>620000</v>
      </c>
      <c r="C2635" s="1">
        <v>3</v>
      </c>
      <c r="D2635" s="1">
        <v>2</v>
      </c>
      <c r="E2635" s="1">
        <v>1</v>
      </c>
      <c r="F2635" s="1" t="s">
        <v>11</v>
      </c>
      <c r="G2635" s="1">
        <v>1100</v>
      </c>
      <c r="H2635" s="1" t="s">
        <v>18</v>
      </c>
      <c r="I2635" s="1">
        <f t="shared" si="507"/>
        <v>-0.52444554044963632</v>
      </c>
      <c r="J2635" s="1">
        <f t="shared" si="508"/>
        <v>-0.45049726440636123</v>
      </c>
      <c r="K2635" s="1">
        <f t="shared" si="509"/>
        <v>-0.7316378996097348</v>
      </c>
      <c r="L2635" s="1">
        <f t="shared" si="510"/>
        <v>-0.86224087629865209</v>
      </c>
      <c r="M2635" s="1">
        <f t="shared" si="511"/>
        <v>-3.9606371476499015E-2</v>
      </c>
      <c r="N2635" t="str">
        <f t="shared" si="502"/>
        <v>Good</v>
      </c>
      <c r="O2635" t="str">
        <f t="shared" si="503"/>
        <v>Good</v>
      </c>
      <c r="P2635" t="str">
        <f t="shared" si="504"/>
        <v>Good</v>
      </c>
      <c r="Q2635" t="str">
        <f t="shared" si="505"/>
        <v>Good</v>
      </c>
      <c r="R2635" t="str">
        <f t="shared" si="506"/>
        <v>Good</v>
      </c>
    </row>
    <row r="2636" spans="1:18" x14ac:dyDescent="0.3">
      <c r="A2636" s="1" t="s">
        <v>63</v>
      </c>
      <c r="B2636" s="1">
        <v>650000</v>
      </c>
      <c r="C2636" s="1">
        <v>1</v>
      </c>
      <c r="D2636" s="1">
        <v>1</v>
      </c>
      <c r="E2636" s="1">
        <v>1</v>
      </c>
      <c r="F2636" s="1" t="s">
        <v>73</v>
      </c>
      <c r="G2636" s="1">
        <v>462</v>
      </c>
      <c r="H2636" s="1" t="s">
        <v>13</v>
      </c>
      <c r="I2636" s="1">
        <f t="shared" si="507"/>
        <v>-0.51191356858612291</v>
      </c>
      <c r="J2636" s="1">
        <f t="shared" si="508"/>
        <v>-1.7878174555993698</v>
      </c>
      <c r="K2636" s="1">
        <f t="shared" si="509"/>
        <v>-1.3463825606813704</v>
      </c>
      <c r="L2636" s="1">
        <f t="shared" si="510"/>
        <v>-0.86224087629865209</v>
      </c>
      <c r="M2636" s="1">
        <f t="shared" si="511"/>
        <v>-4.0370602786227304E-2</v>
      </c>
      <c r="N2636" t="str">
        <f t="shared" si="502"/>
        <v>Good</v>
      </c>
      <c r="O2636" t="str">
        <f t="shared" si="503"/>
        <v>Good</v>
      </c>
      <c r="P2636" t="str">
        <f t="shared" si="504"/>
        <v>Good</v>
      </c>
      <c r="Q2636" t="str">
        <f t="shared" si="505"/>
        <v>Good</v>
      </c>
      <c r="R2636" t="str">
        <f t="shared" si="506"/>
        <v>Good</v>
      </c>
    </row>
    <row r="2637" spans="1:18" x14ac:dyDescent="0.3">
      <c r="A2637" s="1" t="s">
        <v>8</v>
      </c>
      <c r="B2637" s="1">
        <v>1400000</v>
      </c>
      <c r="C2637" s="1">
        <v>3</v>
      </c>
      <c r="D2637" s="1">
        <v>2</v>
      </c>
      <c r="E2637" s="1">
        <v>2</v>
      </c>
      <c r="F2637" s="1" t="s">
        <v>73</v>
      </c>
      <c r="G2637" s="1">
        <v>1228</v>
      </c>
      <c r="H2637" s="1" t="s">
        <v>13</v>
      </c>
      <c r="I2637" s="1">
        <f t="shared" si="507"/>
        <v>-0.19861427199828666</v>
      </c>
      <c r="J2637" s="1">
        <f t="shared" si="508"/>
        <v>-0.45049726440636123</v>
      </c>
      <c r="K2637" s="1">
        <f t="shared" si="509"/>
        <v>-0.7316378996097348</v>
      </c>
      <c r="L2637" s="1">
        <f t="shared" si="510"/>
        <v>-0.13939129281504731</v>
      </c>
      <c r="M2637" s="1">
        <f t="shared" si="511"/>
        <v>-3.9453046072666378E-2</v>
      </c>
      <c r="N2637" t="str">
        <f t="shared" si="502"/>
        <v>Good</v>
      </c>
      <c r="O2637" t="str">
        <f t="shared" si="503"/>
        <v>Good</v>
      </c>
      <c r="P2637" t="str">
        <f t="shared" si="504"/>
        <v>Good</v>
      </c>
      <c r="Q2637" t="str">
        <f t="shared" si="505"/>
        <v>Good</v>
      </c>
      <c r="R2637" t="str">
        <f t="shared" si="506"/>
        <v>Good</v>
      </c>
    </row>
    <row r="2638" spans="1:18" x14ac:dyDescent="0.3">
      <c r="A2638" s="1" t="s">
        <v>95</v>
      </c>
      <c r="B2638" s="1">
        <v>3600000</v>
      </c>
      <c r="C2638" s="1">
        <v>6</v>
      </c>
      <c r="D2638" s="1">
        <v>6</v>
      </c>
      <c r="E2638" s="1">
        <v>7</v>
      </c>
      <c r="F2638" s="1" t="s">
        <v>55</v>
      </c>
      <c r="G2638" s="1">
        <v>4500</v>
      </c>
      <c r="H2638" s="1" t="s">
        <v>18</v>
      </c>
      <c r="I2638" s="1">
        <f t="shared" si="507"/>
        <v>0.72039699799269963</v>
      </c>
      <c r="J2638" s="1">
        <f t="shared" si="508"/>
        <v>1.5554830223831515</v>
      </c>
      <c r="K2638" s="1">
        <f t="shared" si="509"/>
        <v>1.7273407446768076</v>
      </c>
      <c r="L2638" s="1">
        <f t="shared" si="510"/>
        <v>3.4748566246029764</v>
      </c>
      <c r="M2638" s="1">
        <f t="shared" si="511"/>
        <v>-3.5533665437194627E-2</v>
      </c>
      <c r="N2638" t="str">
        <f t="shared" si="502"/>
        <v>Good</v>
      </c>
      <c r="O2638" t="str">
        <f t="shared" si="503"/>
        <v>Good</v>
      </c>
      <c r="P2638" t="str">
        <f t="shared" si="504"/>
        <v>Good</v>
      </c>
      <c r="Q2638" t="str">
        <f t="shared" si="505"/>
        <v>Outlier</v>
      </c>
      <c r="R2638" t="str">
        <f t="shared" si="506"/>
        <v>Good</v>
      </c>
    </row>
    <row r="2639" spans="1:18" x14ac:dyDescent="0.3">
      <c r="A2639" s="1" t="s">
        <v>423</v>
      </c>
      <c r="B2639" s="1">
        <v>2700000</v>
      </c>
      <c r="C2639" s="1">
        <v>5</v>
      </c>
      <c r="D2639" s="1">
        <v>5</v>
      </c>
      <c r="E2639" s="1">
        <v>3</v>
      </c>
      <c r="F2639" s="1" t="s">
        <v>74</v>
      </c>
      <c r="G2639" s="1">
        <v>3660</v>
      </c>
      <c r="H2639" s="1" t="s">
        <v>18</v>
      </c>
      <c r="I2639" s="1">
        <f t="shared" si="507"/>
        <v>0.34443784208729611</v>
      </c>
      <c r="J2639" s="1">
        <f t="shared" si="508"/>
        <v>0.88682292678664731</v>
      </c>
      <c r="K2639" s="1">
        <f t="shared" si="509"/>
        <v>1.112596083605172</v>
      </c>
      <c r="L2639" s="1">
        <f t="shared" si="510"/>
        <v>0.58345829066855748</v>
      </c>
      <c r="M2639" s="1">
        <f t="shared" si="511"/>
        <v>-3.6539863399846301E-2</v>
      </c>
      <c r="N2639" t="str">
        <f t="shared" si="502"/>
        <v>Good</v>
      </c>
      <c r="O2639" t="str">
        <f t="shared" si="503"/>
        <v>Good</v>
      </c>
      <c r="P2639" t="str">
        <f t="shared" si="504"/>
        <v>Good</v>
      </c>
      <c r="Q2639" t="str">
        <f t="shared" si="505"/>
        <v>Good</v>
      </c>
      <c r="R2639" t="str">
        <f t="shared" si="506"/>
        <v>Good</v>
      </c>
    </row>
    <row r="2640" spans="1:18" x14ac:dyDescent="0.3">
      <c r="A2640" s="1" t="s">
        <v>95</v>
      </c>
      <c r="B2640" s="1">
        <v>1200000</v>
      </c>
      <c r="C2640" s="1">
        <v>4</v>
      </c>
      <c r="D2640" s="1">
        <v>3</v>
      </c>
      <c r="E2640" s="1">
        <v>4</v>
      </c>
      <c r="F2640" s="1" t="s">
        <v>175</v>
      </c>
      <c r="G2640" s="1">
        <v>2870</v>
      </c>
      <c r="H2640" s="1" t="s">
        <v>18</v>
      </c>
      <c r="I2640" s="1">
        <f t="shared" si="507"/>
        <v>-0.28216075108837629</v>
      </c>
      <c r="J2640" s="1">
        <f t="shared" si="508"/>
        <v>0.21816283119014304</v>
      </c>
      <c r="K2640" s="1">
        <f t="shared" si="509"/>
        <v>-0.11689323853809913</v>
      </c>
      <c r="L2640" s="1">
        <f t="shared" si="510"/>
        <v>1.3063078741521623</v>
      </c>
      <c r="M2640" s="1">
        <f t="shared" si="511"/>
        <v>-3.7486168626625849E-2</v>
      </c>
      <c r="N2640" t="str">
        <f t="shared" si="502"/>
        <v>Good</v>
      </c>
      <c r="O2640" t="str">
        <f t="shared" si="503"/>
        <v>Good</v>
      </c>
      <c r="P2640" t="str">
        <f t="shared" si="504"/>
        <v>Good</v>
      </c>
      <c r="Q2640" t="str">
        <f t="shared" si="505"/>
        <v>Good</v>
      </c>
      <c r="R2640" t="str">
        <f t="shared" si="506"/>
        <v>Good</v>
      </c>
    </row>
    <row r="2641" spans="1:18" x14ac:dyDescent="0.3">
      <c r="A2641" s="1" t="s">
        <v>419</v>
      </c>
      <c r="B2641" s="1">
        <v>750000</v>
      </c>
      <c r="C2641" s="1">
        <v>2</v>
      </c>
      <c r="D2641" s="1">
        <v>2</v>
      </c>
      <c r="E2641" s="1">
        <v>1</v>
      </c>
      <c r="F2641" s="1" t="s">
        <v>73</v>
      </c>
      <c r="G2641" s="1">
        <v>1066</v>
      </c>
      <c r="H2641" s="1" t="s">
        <v>18</v>
      </c>
      <c r="I2641" s="1">
        <f t="shared" si="507"/>
        <v>-0.47014032904107805</v>
      </c>
      <c r="J2641" s="1">
        <f t="shared" si="508"/>
        <v>-1.1191573600028655</v>
      </c>
      <c r="K2641" s="1">
        <f t="shared" si="509"/>
        <v>-0.7316378996097348</v>
      </c>
      <c r="L2641" s="1">
        <f t="shared" si="510"/>
        <v>-0.86224087629865209</v>
      </c>
      <c r="M2641" s="1">
        <f t="shared" si="511"/>
        <v>-3.9647098536892057E-2</v>
      </c>
      <c r="N2641" t="str">
        <f t="shared" ref="N2641:N2674" si="512">IF(OR(I2641&gt;3,I2641&lt;-3), "Outlier", "Good")</f>
        <v>Good</v>
      </c>
      <c r="O2641" t="str">
        <f t="shared" ref="O2641:O2674" si="513">IF(OR(J2641&gt;3,J2641&lt;-3), "Outlier", "Good")</f>
        <v>Good</v>
      </c>
      <c r="P2641" t="str">
        <f t="shared" ref="P2641:P2674" si="514">IF(OR(K2641&gt;3,K2641&lt;-3), "Outlier", "Good")</f>
        <v>Good</v>
      </c>
      <c r="Q2641" t="str">
        <f t="shared" ref="Q2641:Q2674" si="515">IF(OR(L2641&gt;3,L2641&lt;-3), "Outlier", "Good")</f>
        <v>Good</v>
      </c>
      <c r="R2641" t="str">
        <f t="shared" ref="R2641:R2674" si="516">IF(OR(M2641&gt;3,M2641&lt;-3), "Outlier", "Good")</f>
        <v>Good</v>
      </c>
    </row>
    <row r="2642" spans="1:18" x14ac:dyDescent="0.3">
      <c r="A2642" s="1" t="s">
        <v>497</v>
      </c>
      <c r="B2642" s="1">
        <v>3180000</v>
      </c>
      <c r="C2642" s="1">
        <v>5</v>
      </c>
      <c r="D2642" s="1">
        <v>3</v>
      </c>
      <c r="E2642" s="1">
        <v>3</v>
      </c>
      <c r="F2642" s="1" t="s">
        <v>175</v>
      </c>
      <c r="G2642" s="1">
        <v>3600</v>
      </c>
      <c r="H2642" s="1" t="s">
        <v>18</v>
      </c>
      <c r="I2642" s="1">
        <f t="shared" si="507"/>
        <v>0.54494939190351133</v>
      </c>
      <c r="J2642" s="1">
        <f t="shared" si="508"/>
        <v>0.88682292678664731</v>
      </c>
      <c r="K2642" s="1">
        <f t="shared" si="509"/>
        <v>-0.11689323853809913</v>
      </c>
      <c r="L2642" s="1">
        <f t="shared" si="510"/>
        <v>0.58345829066855748</v>
      </c>
      <c r="M2642" s="1">
        <f t="shared" si="511"/>
        <v>-3.6611734682892846E-2</v>
      </c>
      <c r="N2642" t="str">
        <f t="shared" si="512"/>
        <v>Good</v>
      </c>
      <c r="O2642" t="str">
        <f t="shared" si="513"/>
        <v>Good</v>
      </c>
      <c r="P2642" t="str">
        <f t="shared" si="514"/>
        <v>Good</v>
      </c>
      <c r="Q2642" t="str">
        <f t="shared" si="515"/>
        <v>Good</v>
      </c>
      <c r="R2642" t="str">
        <f t="shared" si="516"/>
        <v>Good</v>
      </c>
    </row>
    <row r="2643" spans="1:18" x14ac:dyDescent="0.3">
      <c r="A2643" s="1" t="s">
        <v>32</v>
      </c>
      <c r="B2643" s="1">
        <v>560000</v>
      </c>
      <c r="C2643" s="1">
        <v>2</v>
      </c>
      <c r="D2643" s="1">
        <v>2</v>
      </c>
      <c r="E2643" s="1">
        <v>1</v>
      </c>
      <c r="F2643" s="1" t="s">
        <v>74</v>
      </c>
      <c r="G2643" s="1">
        <v>687</v>
      </c>
      <c r="H2643" s="1" t="s">
        <v>18</v>
      </c>
      <c r="I2643" s="1">
        <f t="shared" si="507"/>
        <v>-0.54950948417666323</v>
      </c>
      <c r="J2643" s="1">
        <f t="shared" si="508"/>
        <v>-1.1191573600028655</v>
      </c>
      <c r="K2643" s="1">
        <f t="shared" si="509"/>
        <v>-0.7316378996097348</v>
      </c>
      <c r="L2643" s="1">
        <f t="shared" si="510"/>
        <v>-0.86224087629865209</v>
      </c>
      <c r="M2643" s="1">
        <f t="shared" si="511"/>
        <v>-4.0101085474802747E-2</v>
      </c>
      <c r="N2643" t="str">
        <f t="shared" si="512"/>
        <v>Good</v>
      </c>
      <c r="O2643" t="str">
        <f t="shared" si="513"/>
        <v>Good</v>
      </c>
      <c r="P2643" t="str">
        <f t="shared" si="514"/>
        <v>Good</v>
      </c>
      <c r="Q2643" t="str">
        <f t="shared" si="515"/>
        <v>Good</v>
      </c>
      <c r="R2643" t="str">
        <f t="shared" si="516"/>
        <v>Good</v>
      </c>
    </row>
    <row r="2644" spans="1:18" x14ac:dyDescent="0.3">
      <c r="A2644" s="1" t="s">
        <v>155</v>
      </c>
      <c r="B2644" s="1">
        <v>1200000</v>
      </c>
      <c r="C2644" s="1">
        <v>2</v>
      </c>
      <c r="D2644" s="1">
        <v>1</v>
      </c>
      <c r="E2644" s="1">
        <v>1</v>
      </c>
      <c r="F2644" s="1" t="s">
        <v>84</v>
      </c>
      <c r="G2644" s="1">
        <v>811</v>
      </c>
      <c r="H2644" s="1" t="s">
        <v>13</v>
      </c>
      <c r="I2644" s="1">
        <f t="shared" si="507"/>
        <v>-0.28216075108837629</v>
      </c>
      <c r="J2644" s="1">
        <f t="shared" si="508"/>
        <v>-1.1191573600028655</v>
      </c>
      <c r="K2644" s="1">
        <f t="shared" si="509"/>
        <v>-1.3463825606813704</v>
      </c>
      <c r="L2644" s="1">
        <f t="shared" si="510"/>
        <v>-0.86224087629865209</v>
      </c>
      <c r="M2644" s="1">
        <f t="shared" si="511"/>
        <v>-3.9952551489839887E-2</v>
      </c>
      <c r="N2644" t="str">
        <f t="shared" si="512"/>
        <v>Good</v>
      </c>
      <c r="O2644" t="str">
        <f t="shared" si="513"/>
        <v>Good</v>
      </c>
      <c r="P2644" t="str">
        <f t="shared" si="514"/>
        <v>Good</v>
      </c>
      <c r="Q2644" t="str">
        <f t="shared" si="515"/>
        <v>Good</v>
      </c>
      <c r="R2644" t="str">
        <f t="shared" si="516"/>
        <v>Good</v>
      </c>
    </row>
    <row r="2645" spans="1:18" x14ac:dyDescent="0.3">
      <c r="A2645" s="1" t="s">
        <v>80</v>
      </c>
      <c r="B2645" s="1">
        <v>570000</v>
      </c>
      <c r="C2645" s="1">
        <v>3</v>
      </c>
      <c r="D2645" s="1">
        <v>2</v>
      </c>
      <c r="E2645" s="1">
        <v>2</v>
      </c>
      <c r="F2645" s="1" t="s">
        <v>74</v>
      </c>
      <c r="G2645" s="1">
        <v>1044</v>
      </c>
      <c r="H2645" s="1" t="s">
        <v>18</v>
      </c>
      <c r="I2645" s="1">
        <f t="shared" si="507"/>
        <v>-0.54533216022215869</v>
      </c>
      <c r="J2645" s="1">
        <f t="shared" si="508"/>
        <v>-0.45049726440636123</v>
      </c>
      <c r="K2645" s="1">
        <f t="shared" si="509"/>
        <v>-0.7316378996097348</v>
      </c>
      <c r="L2645" s="1">
        <f t="shared" si="510"/>
        <v>-0.13939129281504731</v>
      </c>
      <c r="M2645" s="1">
        <f t="shared" si="511"/>
        <v>-3.9673451340675792E-2</v>
      </c>
      <c r="N2645" t="str">
        <f t="shared" si="512"/>
        <v>Good</v>
      </c>
      <c r="O2645" t="str">
        <f t="shared" si="513"/>
        <v>Good</v>
      </c>
      <c r="P2645" t="str">
        <f t="shared" si="514"/>
        <v>Good</v>
      </c>
      <c r="Q2645" t="str">
        <f t="shared" si="515"/>
        <v>Good</v>
      </c>
      <c r="R2645" t="str">
        <f t="shared" si="516"/>
        <v>Good</v>
      </c>
    </row>
    <row r="2646" spans="1:18" x14ac:dyDescent="0.3">
      <c r="A2646" s="1" t="s">
        <v>80</v>
      </c>
      <c r="B2646" s="1">
        <v>610000</v>
      </c>
      <c r="C2646" s="1">
        <v>3</v>
      </c>
      <c r="D2646" s="1">
        <v>2</v>
      </c>
      <c r="E2646" s="1">
        <v>1</v>
      </c>
      <c r="F2646" s="1" t="s">
        <v>74</v>
      </c>
      <c r="G2646" s="1">
        <v>1005</v>
      </c>
      <c r="H2646" s="1" t="s">
        <v>18</v>
      </c>
      <c r="I2646" s="1">
        <f t="shared" si="507"/>
        <v>-0.52862286440414075</v>
      </c>
      <c r="J2646" s="1">
        <f t="shared" si="508"/>
        <v>-0.45049726440636123</v>
      </c>
      <c r="K2646" s="1">
        <f t="shared" si="509"/>
        <v>-0.7316378996097348</v>
      </c>
      <c r="L2646" s="1">
        <f t="shared" si="510"/>
        <v>-0.86224087629865209</v>
      </c>
      <c r="M2646" s="1">
        <f t="shared" si="511"/>
        <v>-3.9720167674656047E-2</v>
      </c>
      <c r="N2646" t="str">
        <f t="shared" si="512"/>
        <v>Good</v>
      </c>
      <c r="O2646" t="str">
        <f t="shared" si="513"/>
        <v>Good</v>
      </c>
      <c r="P2646" t="str">
        <f t="shared" si="514"/>
        <v>Good</v>
      </c>
      <c r="Q2646" t="str">
        <f t="shared" si="515"/>
        <v>Good</v>
      </c>
      <c r="R2646" t="str">
        <f t="shared" si="516"/>
        <v>Good</v>
      </c>
    </row>
    <row r="2647" spans="1:18" x14ac:dyDescent="0.3">
      <c r="A2647" s="1" t="s">
        <v>80</v>
      </c>
      <c r="B2647" s="1">
        <v>560000</v>
      </c>
      <c r="C2647" s="1">
        <v>3</v>
      </c>
      <c r="D2647" s="1">
        <v>2</v>
      </c>
      <c r="E2647" s="1">
        <v>1</v>
      </c>
      <c r="F2647" s="1" t="s">
        <v>74</v>
      </c>
      <c r="G2647" s="1">
        <v>1105</v>
      </c>
      <c r="H2647" s="1" t="s">
        <v>18</v>
      </c>
      <c r="I2647" s="1">
        <f t="shared" si="507"/>
        <v>-0.54950948417666323</v>
      </c>
      <c r="J2647" s="1">
        <f t="shared" si="508"/>
        <v>-0.45049726440636123</v>
      </c>
      <c r="K2647" s="1">
        <f t="shared" si="509"/>
        <v>-0.7316378996097348</v>
      </c>
      <c r="L2647" s="1">
        <f t="shared" si="510"/>
        <v>-0.86224087629865209</v>
      </c>
      <c r="M2647" s="1">
        <f t="shared" si="511"/>
        <v>-3.9600382202911802E-2</v>
      </c>
      <c r="N2647" t="str">
        <f t="shared" si="512"/>
        <v>Good</v>
      </c>
      <c r="O2647" t="str">
        <f t="shared" si="513"/>
        <v>Good</v>
      </c>
      <c r="P2647" t="str">
        <f t="shared" si="514"/>
        <v>Good</v>
      </c>
      <c r="Q2647" t="str">
        <f t="shared" si="515"/>
        <v>Good</v>
      </c>
      <c r="R2647" t="str">
        <f t="shared" si="516"/>
        <v>Good</v>
      </c>
    </row>
    <row r="2648" spans="1:18" x14ac:dyDescent="0.3">
      <c r="A2648" s="1" t="s">
        <v>23</v>
      </c>
      <c r="B2648" s="1">
        <v>850000</v>
      </c>
      <c r="C2648" s="1">
        <v>4</v>
      </c>
      <c r="D2648" s="1">
        <v>3</v>
      </c>
      <c r="E2648" s="1">
        <v>2</v>
      </c>
      <c r="F2648" s="1" t="s">
        <v>160</v>
      </c>
      <c r="G2648" s="1">
        <v>1920</v>
      </c>
      <c r="H2648" s="1" t="s">
        <v>18</v>
      </c>
      <c r="I2648" s="1">
        <f t="shared" si="507"/>
        <v>-0.42836708949603319</v>
      </c>
      <c r="J2648" s="1">
        <f t="shared" si="508"/>
        <v>0.21816283119014304</v>
      </c>
      <c r="K2648" s="1">
        <f t="shared" si="509"/>
        <v>-0.11689323853809913</v>
      </c>
      <c r="L2648" s="1">
        <f t="shared" si="510"/>
        <v>-0.13939129281504731</v>
      </c>
      <c r="M2648" s="1">
        <f t="shared" si="511"/>
        <v>-3.8624130608196187E-2</v>
      </c>
      <c r="N2648" t="str">
        <f t="shared" si="512"/>
        <v>Good</v>
      </c>
      <c r="O2648" t="str">
        <f t="shared" si="513"/>
        <v>Good</v>
      </c>
      <c r="P2648" t="str">
        <f t="shared" si="514"/>
        <v>Good</v>
      </c>
      <c r="Q2648" t="str">
        <f t="shared" si="515"/>
        <v>Good</v>
      </c>
      <c r="R2648" t="str">
        <f t="shared" si="516"/>
        <v>Good</v>
      </c>
    </row>
    <row r="2649" spans="1:18" x14ac:dyDescent="0.3">
      <c r="A2649" s="1" t="s">
        <v>23</v>
      </c>
      <c r="B2649" s="1">
        <v>428000</v>
      </c>
      <c r="C2649" s="1">
        <v>3</v>
      </c>
      <c r="D2649" s="1">
        <v>2</v>
      </c>
      <c r="E2649" s="1">
        <v>3</v>
      </c>
      <c r="F2649" s="1" t="s">
        <v>84</v>
      </c>
      <c r="G2649" s="1">
        <v>900</v>
      </c>
      <c r="H2649" s="1" t="s">
        <v>18</v>
      </c>
      <c r="I2649" s="1">
        <f t="shared" si="507"/>
        <v>-0.6046501603761224</v>
      </c>
      <c r="J2649" s="1">
        <f t="shared" si="508"/>
        <v>-0.45049726440636123</v>
      </c>
      <c r="K2649" s="1">
        <f t="shared" si="509"/>
        <v>-0.7316378996097348</v>
      </c>
      <c r="L2649" s="1">
        <f t="shared" si="510"/>
        <v>0.58345829066855748</v>
      </c>
      <c r="M2649" s="1">
        <f t="shared" si="511"/>
        <v>-3.9845942419987505E-2</v>
      </c>
      <c r="N2649" t="str">
        <f t="shared" si="512"/>
        <v>Good</v>
      </c>
      <c r="O2649" t="str">
        <f t="shared" si="513"/>
        <v>Good</v>
      </c>
      <c r="P2649" t="str">
        <f t="shared" si="514"/>
        <v>Good</v>
      </c>
      <c r="Q2649" t="str">
        <f t="shared" si="515"/>
        <v>Good</v>
      </c>
      <c r="R2649" t="str">
        <f t="shared" si="516"/>
        <v>Good</v>
      </c>
    </row>
    <row r="2650" spans="1:18" x14ac:dyDescent="0.3">
      <c r="A2650" s="1" t="s">
        <v>19</v>
      </c>
      <c r="B2650" s="1">
        <v>1550000</v>
      </c>
      <c r="C2650" s="1">
        <v>6</v>
      </c>
      <c r="D2650" s="1">
        <v>6</v>
      </c>
      <c r="E2650" s="1">
        <v>3</v>
      </c>
      <c r="F2650" s="1" t="s">
        <v>21</v>
      </c>
      <c r="G2650" s="1">
        <v>4740</v>
      </c>
      <c r="H2650" s="1" t="s">
        <v>18</v>
      </c>
      <c r="I2650" s="1">
        <f t="shared" si="507"/>
        <v>-0.13595441268071939</v>
      </c>
      <c r="J2650" s="1">
        <f t="shared" si="508"/>
        <v>1.5554830223831515</v>
      </c>
      <c r="K2650" s="1">
        <f t="shared" si="509"/>
        <v>1.7273407446768076</v>
      </c>
      <c r="L2650" s="1">
        <f t="shared" si="510"/>
        <v>0.58345829066855748</v>
      </c>
      <c r="M2650" s="1">
        <f t="shared" si="511"/>
        <v>-3.5246180305008437E-2</v>
      </c>
      <c r="N2650" t="str">
        <f t="shared" si="512"/>
        <v>Good</v>
      </c>
      <c r="O2650" t="str">
        <f t="shared" si="513"/>
        <v>Good</v>
      </c>
      <c r="P2650" t="str">
        <f t="shared" si="514"/>
        <v>Good</v>
      </c>
      <c r="Q2650" t="str">
        <f t="shared" si="515"/>
        <v>Good</v>
      </c>
      <c r="R2650" t="str">
        <f t="shared" si="516"/>
        <v>Good</v>
      </c>
    </row>
    <row r="2651" spans="1:18" x14ac:dyDescent="0.3">
      <c r="A2651" s="1" t="s">
        <v>19</v>
      </c>
      <c r="B2651" s="1">
        <v>908000</v>
      </c>
      <c r="C2651" s="1">
        <v>4</v>
      </c>
      <c r="D2651" s="1">
        <v>2</v>
      </c>
      <c r="E2651" s="1">
        <v>2</v>
      </c>
      <c r="F2651" s="1" t="s">
        <v>74</v>
      </c>
      <c r="G2651" s="1">
        <v>1451</v>
      </c>
      <c r="I2651" s="1">
        <f t="shared" si="507"/>
        <v>-0.40413861055990719</v>
      </c>
      <c r="J2651" s="1">
        <f t="shared" si="508"/>
        <v>0.21816283119014304</v>
      </c>
      <c r="K2651" s="1">
        <f t="shared" si="509"/>
        <v>-0.7316378996097348</v>
      </c>
      <c r="L2651" s="1">
        <f t="shared" si="510"/>
        <v>-0.13939129281504731</v>
      </c>
      <c r="M2651" s="1">
        <f t="shared" si="511"/>
        <v>-3.9185924470676703E-2</v>
      </c>
      <c r="N2651" t="str">
        <f t="shared" si="512"/>
        <v>Good</v>
      </c>
      <c r="O2651" t="str">
        <f t="shared" si="513"/>
        <v>Good</v>
      </c>
      <c r="P2651" t="str">
        <f t="shared" si="514"/>
        <v>Good</v>
      </c>
      <c r="Q2651" t="str">
        <f t="shared" si="515"/>
        <v>Good</v>
      </c>
      <c r="R2651" t="str">
        <f t="shared" si="516"/>
        <v>Good</v>
      </c>
    </row>
    <row r="2652" spans="1:18" x14ac:dyDescent="0.3">
      <c r="A2652" s="1" t="s">
        <v>134</v>
      </c>
      <c r="B2652" s="1">
        <v>880000</v>
      </c>
      <c r="C2652" s="1">
        <v>2</v>
      </c>
      <c r="D2652" s="1">
        <v>2</v>
      </c>
      <c r="E2652" s="1">
        <v>1</v>
      </c>
      <c r="F2652" s="1" t="s">
        <v>21</v>
      </c>
      <c r="G2652" s="1">
        <v>1056</v>
      </c>
      <c r="H2652" s="1" t="s">
        <v>13</v>
      </c>
      <c r="I2652" s="1">
        <f t="shared" si="507"/>
        <v>-0.41583511763251974</v>
      </c>
      <c r="J2652" s="1">
        <f t="shared" si="508"/>
        <v>-1.1191573600028655</v>
      </c>
      <c r="K2652" s="1">
        <f t="shared" si="509"/>
        <v>-0.7316378996097348</v>
      </c>
      <c r="L2652" s="1">
        <f t="shared" si="510"/>
        <v>-0.86224087629865209</v>
      </c>
      <c r="M2652" s="1">
        <f t="shared" si="511"/>
        <v>-3.9659077084066477E-2</v>
      </c>
      <c r="N2652" t="str">
        <f t="shared" si="512"/>
        <v>Good</v>
      </c>
      <c r="O2652" t="str">
        <f t="shared" si="513"/>
        <v>Good</v>
      </c>
      <c r="P2652" t="str">
        <f t="shared" si="514"/>
        <v>Good</v>
      </c>
      <c r="Q2652" t="str">
        <f t="shared" si="515"/>
        <v>Good</v>
      </c>
      <c r="R2652" t="str">
        <f t="shared" si="516"/>
        <v>Good</v>
      </c>
    </row>
    <row r="2653" spans="1:18" x14ac:dyDescent="0.3">
      <c r="A2653" s="1" t="s">
        <v>19</v>
      </c>
      <c r="B2653" s="1">
        <v>730000</v>
      </c>
      <c r="C2653" s="1">
        <v>4</v>
      </c>
      <c r="D2653" s="1">
        <v>3</v>
      </c>
      <c r="E2653" s="1">
        <v>2</v>
      </c>
      <c r="F2653" s="1" t="s">
        <v>74</v>
      </c>
      <c r="G2653" s="1">
        <v>1356</v>
      </c>
      <c r="I2653" s="1">
        <f t="shared" si="507"/>
        <v>-0.47849497695008703</v>
      </c>
      <c r="J2653" s="1">
        <f t="shared" si="508"/>
        <v>0.21816283119014304</v>
      </c>
      <c r="K2653" s="1">
        <f t="shared" si="509"/>
        <v>-0.11689323853809913</v>
      </c>
      <c r="L2653" s="1">
        <f t="shared" si="510"/>
        <v>-0.13939129281504731</v>
      </c>
      <c r="M2653" s="1">
        <f t="shared" si="511"/>
        <v>-3.9299720668833742E-2</v>
      </c>
      <c r="N2653" t="str">
        <f t="shared" si="512"/>
        <v>Good</v>
      </c>
      <c r="O2653" t="str">
        <f t="shared" si="513"/>
        <v>Good</v>
      </c>
      <c r="P2653" t="str">
        <f t="shared" si="514"/>
        <v>Good</v>
      </c>
      <c r="Q2653" t="str">
        <f t="shared" si="515"/>
        <v>Good</v>
      </c>
      <c r="R2653" t="str">
        <f t="shared" si="516"/>
        <v>Good</v>
      </c>
    </row>
    <row r="2654" spans="1:18" x14ac:dyDescent="0.3">
      <c r="A2654" s="1" t="s">
        <v>19</v>
      </c>
      <c r="B2654" s="1">
        <v>1700000</v>
      </c>
      <c r="C2654" s="1">
        <v>7</v>
      </c>
      <c r="D2654" s="1">
        <v>6</v>
      </c>
      <c r="E2654" s="1">
        <v>3</v>
      </c>
      <c r="F2654" s="1" t="s">
        <v>21</v>
      </c>
      <c r="G2654" s="1">
        <v>3600</v>
      </c>
      <c r="H2654" s="1" t="s">
        <v>13</v>
      </c>
      <c r="I2654" s="1">
        <f t="shared" si="507"/>
        <v>-7.329455336315216E-2</v>
      </c>
      <c r="J2654" s="1">
        <f t="shared" si="508"/>
        <v>2.224143117979656</v>
      </c>
      <c r="K2654" s="1">
        <f t="shared" si="509"/>
        <v>1.7273407446768076</v>
      </c>
      <c r="L2654" s="1">
        <f t="shared" si="510"/>
        <v>0.58345829066855748</v>
      </c>
      <c r="M2654" s="1">
        <f t="shared" si="511"/>
        <v>-3.6611734682892846E-2</v>
      </c>
      <c r="N2654" t="str">
        <f t="shared" si="512"/>
        <v>Good</v>
      </c>
      <c r="O2654" t="str">
        <f t="shared" si="513"/>
        <v>Good</v>
      </c>
      <c r="P2654" t="str">
        <f t="shared" si="514"/>
        <v>Good</v>
      </c>
      <c r="Q2654" t="str">
        <f t="shared" si="515"/>
        <v>Good</v>
      </c>
      <c r="R2654" t="str">
        <f t="shared" si="516"/>
        <v>Good</v>
      </c>
    </row>
    <row r="2655" spans="1:18" x14ac:dyDescent="0.3">
      <c r="A2655" s="1" t="s">
        <v>19</v>
      </c>
      <c r="B2655" s="1">
        <v>470000</v>
      </c>
      <c r="C2655" s="1">
        <v>4</v>
      </c>
      <c r="D2655" s="1">
        <v>2</v>
      </c>
      <c r="E2655" s="1">
        <v>1</v>
      </c>
      <c r="F2655" s="1" t="s">
        <v>21</v>
      </c>
      <c r="G2655" s="1">
        <v>1326</v>
      </c>
      <c r="H2655" s="1" t="s">
        <v>18</v>
      </c>
      <c r="I2655" s="1">
        <f t="shared" si="507"/>
        <v>-0.58710539976720355</v>
      </c>
      <c r="J2655" s="1">
        <f t="shared" si="508"/>
        <v>0.21816283119014304</v>
      </c>
      <c r="K2655" s="1">
        <f t="shared" si="509"/>
        <v>-0.7316378996097348</v>
      </c>
      <c r="L2655" s="1">
        <f t="shared" si="510"/>
        <v>-0.86224087629865209</v>
      </c>
      <c r="M2655" s="1">
        <f t="shared" si="511"/>
        <v>-3.9335656310357014E-2</v>
      </c>
      <c r="N2655" t="str">
        <f t="shared" si="512"/>
        <v>Good</v>
      </c>
      <c r="O2655" t="str">
        <f t="shared" si="513"/>
        <v>Good</v>
      </c>
      <c r="P2655" t="str">
        <f t="shared" si="514"/>
        <v>Good</v>
      </c>
      <c r="Q2655" t="str">
        <f t="shared" si="515"/>
        <v>Good</v>
      </c>
      <c r="R2655" t="str">
        <f t="shared" si="516"/>
        <v>Good</v>
      </c>
    </row>
    <row r="2656" spans="1:18" x14ac:dyDescent="0.3">
      <c r="A2656" s="1" t="s">
        <v>19</v>
      </c>
      <c r="B2656" s="1">
        <v>3280000</v>
      </c>
      <c r="C2656" s="1">
        <v>6</v>
      </c>
      <c r="D2656" s="1">
        <v>6</v>
      </c>
      <c r="E2656" s="1">
        <v>2</v>
      </c>
      <c r="F2656" s="1" t="s">
        <v>34</v>
      </c>
      <c r="G2656" s="1">
        <v>4047</v>
      </c>
      <c r="H2656" s="1" t="s">
        <v>18</v>
      </c>
      <c r="I2656" s="1">
        <f t="shared" si="507"/>
        <v>0.58672263144855608</v>
      </c>
      <c r="J2656" s="1">
        <f t="shared" si="508"/>
        <v>1.5554830223831515</v>
      </c>
      <c r="K2656" s="1">
        <f t="shared" si="509"/>
        <v>1.7273407446768076</v>
      </c>
      <c r="L2656" s="1">
        <f t="shared" si="510"/>
        <v>-0.13939129281504731</v>
      </c>
      <c r="M2656" s="1">
        <f t="shared" si="511"/>
        <v>-3.6076293624196065E-2</v>
      </c>
      <c r="N2656" t="str">
        <f t="shared" si="512"/>
        <v>Good</v>
      </c>
      <c r="O2656" t="str">
        <f t="shared" si="513"/>
        <v>Good</v>
      </c>
      <c r="P2656" t="str">
        <f t="shared" si="514"/>
        <v>Good</v>
      </c>
      <c r="Q2656" t="str">
        <f t="shared" si="515"/>
        <v>Good</v>
      </c>
      <c r="R2656" t="str">
        <f t="shared" si="516"/>
        <v>Good</v>
      </c>
    </row>
    <row r="2657" spans="1:18" x14ac:dyDescent="0.3">
      <c r="A2657" s="1" t="s">
        <v>179</v>
      </c>
      <c r="B2657" s="1">
        <v>2800000</v>
      </c>
      <c r="C2657" s="1">
        <v>2</v>
      </c>
      <c r="D2657" s="1">
        <v>2</v>
      </c>
      <c r="E2657" s="1">
        <v>1</v>
      </c>
      <c r="F2657" s="1" t="s">
        <v>11</v>
      </c>
      <c r="G2657" s="1">
        <v>1307</v>
      </c>
      <c r="H2657" s="1" t="s">
        <v>13</v>
      </c>
      <c r="I2657" s="1">
        <f t="shared" si="507"/>
        <v>0.38621108163234097</v>
      </c>
      <c r="J2657" s="1">
        <f t="shared" si="508"/>
        <v>-1.1191573600028655</v>
      </c>
      <c r="K2657" s="1">
        <f t="shared" si="509"/>
        <v>-0.7316378996097348</v>
      </c>
      <c r="L2657" s="1">
        <f t="shared" si="510"/>
        <v>-0.86224087629865209</v>
      </c>
      <c r="M2657" s="1">
        <f t="shared" si="511"/>
        <v>-3.9358415549988424E-2</v>
      </c>
      <c r="N2657" t="str">
        <f t="shared" si="512"/>
        <v>Good</v>
      </c>
      <c r="O2657" t="str">
        <f t="shared" si="513"/>
        <v>Good</v>
      </c>
      <c r="P2657" t="str">
        <f t="shared" si="514"/>
        <v>Good</v>
      </c>
      <c r="Q2657" t="str">
        <f t="shared" si="515"/>
        <v>Good</v>
      </c>
      <c r="R2657" t="str">
        <f t="shared" si="516"/>
        <v>Good</v>
      </c>
    </row>
    <row r="2658" spans="1:18" x14ac:dyDescent="0.3">
      <c r="A2658" s="1" t="s">
        <v>155</v>
      </c>
      <c r="B2658" s="1">
        <v>1640000</v>
      </c>
      <c r="C2658" s="1">
        <v>2</v>
      </c>
      <c r="D2658" s="1">
        <v>2</v>
      </c>
      <c r="E2658" s="1">
        <v>1</v>
      </c>
      <c r="F2658" s="1" t="s">
        <v>376</v>
      </c>
      <c r="G2658" s="1">
        <v>1259</v>
      </c>
      <c r="H2658" s="1" t="s">
        <v>13</v>
      </c>
      <c r="I2658" s="1">
        <f t="shared" si="507"/>
        <v>-9.8358497090179062E-2</v>
      </c>
      <c r="J2658" s="1">
        <f t="shared" si="508"/>
        <v>-1.1191573600028655</v>
      </c>
      <c r="K2658" s="1">
        <f t="shared" si="509"/>
        <v>-0.7316378996097348</v>
      </c>
      <c r="L2658" s="1">
        <f t="shared" si="510"/>
        <v>-0.86224087629865209</v>
      </c>
      <c r="M2658" s="1">
        <f t="shared" si="511"/>
        <v>-3.9415912576425662E-2</v>
      </c>
      <c r="N2658" t="str">
        <f t="shared" si="512"/>
        <v>Good</v>
      </c>
      <c r="O2658" t="str">
        <f t="shared" si="513"/>
        <v>Good</v>
      </c>
      <c r="P2658" t="str">
        <f t="shared" si="514"/>
        <v>Good</v>
      </c>
      <c r="Q2658" t="str">
        <f t="shared" si="515"/>
        <v>Good</v>
      </c>
      <c r="R2658" t="str">
        <f t="shared" si="516"/>
        <v>Good</v>
      </c>
    </row>
    <row r="2659" spans="1:18" x14ac:dyDescent="0.3">
      <c r="A2659" s="1" t="s">
        <v>423</v>
      </c>
      <c r="B2659" s="1">
        <v>3200000</v>
      </c>
      <c r="C2659" s="1">
        <v>6</v>
      </c>
      <c r="D2659" s="1">
        <v>5</v>
      </c>
      <c r="E2659" s="1">
        <v>2</v>
      </c>
      <c r="F2659" s="1" t="s">
        <v>34</v>
      </c>
      <c r="G2659" s="1">
        <v>3600</v>
      </c>
      <c r="H2659" s="1" t="s">
        <v>18</v>
      </c>
      <c r="I2659" s="1">
        <f t="shared" si="507"/>
        <v>0.5533040398125203</v>
      </c>
      <c r="J2659" s="1">
        <f t="shared" si="508"/>
        <v>1.5554830223831515</v>
      </c>
      <c r="K2659" s="1">
        <f t="shared" si="509"/>
        <v>1.112596083605172</v>
      </c>
      <c r="L2659" s="1">
        <f t="shared" si="510"/>
        <v>-0.13939129281504731</v>
      </c>
      <c r="M2659" s="1">
        <f t="shared" si="511"/>
        <v>-3.6611734682892846E-2</v>
      </c>
      <c r="N2659" t="str">
        <f t="shared" si="512"/>
        <v>Good</v>
      </c>
      <c r="O2659" t="str">
        <f t="shared" si="513"/>
        <v>Good</v>
      </c>
      <c r="P2659" t="str">
        <f t="shared" si="514"/>
        <v>Good</v>
      </c>
      <c r="Q2659" t="str">
        <f t="shared" si="515"/>
        <v>Good</v>
      </c>
      <c r="R2659" t="str">
        <f t="shared" si="516"/>
        <v>Good</v>
      </c>
    </row>
    <row r="2660" spans="1:18" x14ac:dyDescent="0.3">
      <c r="A2660" s="1" t="s">
        <v>423</v>
      </c>
      <c r="B2660" s="1">
        <v>3200000</v>
      </c>
      <c r="C2660" s="1">
        <v>5</v>
      </c>
      <c r="D2660" s="1">
        <v>5</v>
      </c>
      <c r="E2660" s="1">
        <v>2</v>
      </c>
      <c r="F2660" s="1" t="s">
        <v>34</v>
      </c>
      <c r="G2660" s="1">
        <v>2850</v>
      </c>
      <c r="I2660" s="1">
        <f t="shared" si="507"/>
        <v>0.5533040398125203</v>
      </c>
      <c r="J2660" s="1">
        <f t="shared" si="508"/>
        <v>0.88682292678664731</v>
      </c>
      <c r="K2660" s="1">
        <f t="shared" si="509"/>
        <v>1.112596083605172</v>
      </c>
      <c r="L2660" s="1">
        <f t="shared" si="510"/>
        <v>-0.13939129281504731</v>
      </c>
      <c r="M2660" s="1">
        <f t="shared" si="511"/>
        <v>-3.7510125720974695E-2</v>
      </c>
      <c r="N2660" t="str">
        <f t="shared" si="512"/>
        <v>Good</v>
      </c>
      <c r="O2660" t="str">
        <f t="shared" si="513"/>
        <v>Good</v>
      </c>
      <c r="P2660" t="str">
        <f t="shared" si="514"/>
        <v>Good</v>
      </c>
      <c r="Q2660" t="str">
        <f t="shared" si="515"/>
        <v>Good</v>
      </c>
      <c r="R2660" t="str">
        <f t="shared" si="516"/>
        <v>Good</v>
      </c>
    </row>
    <row r="2661" spans="1:18" x14ac:dyDescent="0.3">
      <c r="A2661" s="1" t="s">
        <v>80</v>
      </c>
      <c r="B2661" s="1">
        <v>820000</v>
      </c>
      <c r="C2661" s="1">
        <v>2</v>
      </c>
      <c r="D2661" s="1">
        <v>2</v>
      </c>
      <c r="E2661" s="1">
        <v>2</v>
      </c>
      <c r="F2661" s="1" t="s">
        <v>136</v>
      </c>
      <c r="G2661" s="1">
        <v>1259</v>
      </c>
      <c r="H2661" s="1" t="s">
        <v>18</v>
      </c>
      <c r="I2661" s="1">
        <f t="shared" si="507"/>
        <v>-0.44089906135954665</v>
      </c>
      <c r="J2661" s="1">
        <f t="shared" si="508"/>
        <v>-1.1191573600028655</v>
      </c>
      <c r="K2661" s="1">
        <f t="shared" si="509"/>
        <v>-0.7316378996097348</v>
      </c>
      <c r="L2661" s="1">
        <f t="shared" si="510"/>
        <v>-0.13939129281504731</v>
      </c>
      <c r="M2661" s="1">
        <f t="shared" si="511"/>
        <v>-3.9415912576425662E-2</v>
      </c>
      <c r="N2661" t="str">
        <f t="shared" si="512"/>
        <v>Good</v>
      </c>
      <c r="O2661" t="str">
        <f t="shared" si="513"/>
        <v>Good</v>
      </c>
      <c r="P2661" t="str">
        <f t="shared" si="514"/>
        <v>Good</v>
      </c>
      <c r="Q2661" t="str">
        <f t="shared" si="515"/>
        <v>Good</v>
      </c>
      <c r="R2661" t="str">
        <f t="shared" si="516"/>
        <v>Good</v>
      </c>
    </row>
    <row r="2662" spans="1:18" x14ac:dyDescent="0.3">
      <c r="A2662" s="1" t="s">
        <v>8</v>
      </c>
      <c r="B2662" s="1">
        <v>1297500</v>
      </c>
      <c r="C2662" s="1">
        <v>2</v>
      </c>
      <c r="D2662" s="1">
        <v>1</v>
      </c>
      <c r="E2662" s="1">
        <v>2</v>
      </c>
      <c r="F2662" s="1" t="s">
        <v>73</v>
      </c>
      <c r="G2662" s="1">
        <v>925</v>
      </c>
      <c r="H2662" s="1" t="s">
        <v>18</v>
      </c>
      <c r="I2662" s="1">
        <f t="shared" si="507"/>
        <v>-0.2414318425319576</v>
      </c>
      <c r="J2662" s="1">
        <f t="shared" si="508"/>
        <v>-1.1191573600028655</v>
      </c>
      <c r="K2662" s="1">
        <f t="shared" si="509"/>
        <v>-1.3463825606813704</v>
      </c>
      <c r="L2662" s="1">
        <f t="shared" si="510"/>
        <v>-0.13939129281504731</v>
      </c>
      <c r="M2662" s="1">
        <f t="shared" si="511"/>
        <v>-3.9815996052051446E-2</v>
      </c>
      <c r="N2662" t="str">
        <f t="shared" si="512"/>
        <v>Good</v>
      </c>
      <c r="O2662" t="str">
        <f t="shared" si="513"/>
        <v>Good</v>
      </c>
      <c r="P2662" t="str">
        <f t="shared" si="514"/>
        <v>Good</v>
      </c>
      <c r="Q2662" t="str">
        <f t="shared" si="515"/>
        <v>Good</v>
      </c>
      <c r="R2662" t="str">
        <f t="shared" si="516"/>
        <v>Good</v>
      </c>
    </row>
    <row r="2663" spans="1:18" x14ac:dyDescent="0.3">
      <c r="A2663" s="1" t="s">
        <v>8</v>
      </c>
      <c r="B2663" s="1">
        <v>1400000</v>
      </c>
      <c r="C2663" s="1">
        <v>3</v>
      </c>
      <c r="D2663" s="1">
        <v>2</v>
      </c>
      <c r="E2663" s="1">
        <v>2</v>
      </c>
      <c r="F2663" s="1" t="s">
        <v>74</v>
      </c>
      <c r="G2663" s="1">
        <v>1259</v>
      </c>
      <c r="H2663" s="1" t="s">
        <v>18</v>
      </c>
      <c r="I2663" s="1">
        <f t="shared" si="507"/>
        <v>-0.19861427199828666</v>
      </c>
      <c r="J2663" s="1">
        <f t="shared" si="508"/>
        <v>-0.45049726440636123</v>
      </c>
      <c r="K2663" s="1">
        <f t="shared" si="509"/>
        <v>-0.7316378996097348</v>
      </c>
      <c r="L2663" s="1">
        <f t="shared" si="510"/>
        <v>-0.13939129281504731</v>
      </c>
      <c r="M2663" s="1">
        <f t="shared" si="511"/>
        <v>-3.9415912576425662E-2</v>
      </c>
      <c r="N2663" t="str">
        <f t="shared" si="512"/>
        <v>Good</v>
      </c>
      <c r="O2663" t="str">
        <f t="shared" si="513"/>
        <v>Good</v>
      </c>
      <c r="P2663" t="str">
        <f t="shared" si="514"/>
        <v>Good</v>
      </c>
      <c r="Q2663" t="str">
        <f t="shared" si="515"/>
        <v>Good</v>
      </c>
      <c r="R2663" t="str">
        <f t="shared" si="516"/>
        <v>Good</v>
      </c>
    </row>
    <row r="2664" spans="1:18" x14ac:dyDescent="0.3">
      <c r="A2664" s="1" t="s">
        <v>423</v>
      </c>
      <c r="B2664" s="1">
        <v>2800000</v>
      </c>
      <c r="C2664" s="1">
        <v>5</v>
      </c>
      <c r="D2664" s="1">
        <v>4</v>
      </c>
      <c r="E2664" s="1">
        <v>3</v>
      </c>
      <c r="F2664" s="1" t="s">
        <v>74</v>
      </c>
      <c r="G2664" s="1">
        <v>3460</v>
      </c>
      <c r="H2664" s="1" t="s">
        <v>13</v>
      </c>
      <c r="I2664" s="1">
        <f t="shared" si="507"/>
        <v>0.38621108163234097</v>
      </c>
      <c r="J2664" s="1">
        <f t="shared" si="508"/>
        <v>0.88682292678664731</v>
      </c>
      <c r="K2664" s="1">
        <f t="shared" si="509"/>
        <v>0.49785142253353648</v>
      </c>
      <c r="L2664" s="1">
        <f t="shared" si="510"/>
        <v>0.58345829066855748</v>
      </c>
      <c r="M2664" s="1">
        <f t="shared" si="511"/>
        <v>-3.6779434343334791E-2</v>
      </c>
      <c r="N2664" t="str">
        <f t="shared" si="512"/>
        <v>Good</v>
      </c>
      <c r="O2664" t="str">
        <f t="shared" si="513"/>
        <v>Good</v>
      </c>
      <c r="P2664" t="str">
        <f t="shared" si="514"/>
        <v>Good</v>
      </c>
      <c r="Q2664" t="str">
        <f t="shared" si="515"/>
        <v>Good</v>
      </c>
      <c r="R2664" t="str">
        <f t="shared" si="516"/>
        <v>Good</v>
      </c>
    </row>
    <row r="2665" spans="1:18" x14ac:dyDescent="0.3">
      <c r="A2665" s="1" t="s">
        <v>232</v>
      </c>
      <c r="B2665" s="1">
        <v>610000</v>
      </c>
      <c r="C2665" s="1">
        <v>3</v>
      </c>
      <c r="D2665" s="1">
        <v>2</v>
      </c>
      <c r="E2665" s="1">
        <v>2</v>
      </c>
      <c r="F2665" s="1" t="s">
        <v>21</v>
      </c>
      <c r="G2665" s="1">
        <v>1570</v>
      </c>
      <c r="H2665" s="1" t="s">
        <v>18</v>
      </c>
      <c r="I2665" s="1">
        <f t="shared" si="507"/>
        <v>-0.52862286440414075</v>
      </c>
      <c r="J2665" s="1">
        <f t="shared" si="508"/>
        <v>-0.45049726440636123</v>
      </c>
      <c r="K2665" s="1">
        <f t="shared" si="509"/>
        <v>-0.7316378996097348</v>
      </c>
      <c r="L2665" s="1">
        <f t="shared" si="510"/>
        <v>-0.13939129281504731</v>
      </c>
      <c r="M2665" s="1">
        <f t="shared" si="511"/>
        <v>-3.9043379759301056E-2</v>
      </c>
      <c r="N2665" t="str">
        <f t="shared" si="512"/>
        <v>Good</v>
      </c>
      <c r="O2665" t="str">
        <f t="shared" si="513"/>
        <v>Good</v>
      </c>
      <c r="P2665" t="str">
        <f t="shared" si="514"/>
        <v>Good</v>
      </c>
      <c r="Q2665" t="str">
        <f t="shared" si="515"/>
        <v>Good</v>
      </c>
      <c r="R2665" t="str">
        <f t="shared" si="516"/>
        <v>Good</v>
      </c>
    </row>
    <row r="2666" spans="1:18" x14ac:dyDescent="0.3">
      <c r="A2666" s="1" t="s">
        <v>63</v>
      </c>
      <c r="B2666" s="1">
        <v>650000</v>
      </c>
      <c r="C2666" s="1">
        <v>4</v>
      </c>
      <c r="D2666" s="1">
        <v>3</v>
      </c>
      <c r="E2666" s="1">
        <v>2</v>
      </c>
      <c r="F2666" s="1" t="s">
        <v>84</v>
      </c>
      <c r="G2666" s="1">
        <v>1598</v>
      </c>
      <c r="H2666" s="1" t="s">
        <v>13</v>
      </c>
      <c r="I2666" s="1">
        <f t="shared" si="507"/>
        <v>-0.51191356858612291</v>
      </c>
      <c r="J2666" s="1">
        <f t="shared" si="508"/>
        <v>0.21816283119014304</v>
      </c>
      <c r="K2666" s="1">
        <f t="shared" si="509"/>
        <v>-0.11689323853809913</v>
      </c>
      <c r="L2666" s="1">
        <f t="shared" si="510"/>
        <v>-0.13939129281504731</v>
      </c>
      <c r="M2666" s="1">
        <f t="shared" si="511"/>
        <v>-3.9009839827212664E-2</v>
      </c>
      <c r="N2666" t="str">
        <f t="shared" si="512"/>
        <v>Good</v>
      </c>
      <c r="O2666" t="str">
        <f t="shared" si="513"/>
        <v>Good</v>
      </c>
      <c r="P2666" t="str">
        <f t="shared" si="514"/>
        <v>Good</v>
      </c>
      <c r="Q2666" t="str">
        <f t="shared" si="515"/>
        <v>Good</v>
      </c>
      <c r="R2666" t="str">
        <f t="shared" si="516"/>
        <v>Good</v>
      </c>
    </row>
    <row r="2667" spans="1:18" x14ac:dyDescent="0.3">
      <c r="A2667" s="1" t="s">
        <v>91</v>
      </c>
      <c r="B2667" s="1">
        <v>960000</v>
      </c>
      <c r="C2667" s="1">
        <v>4</v>
      </c>
      <c r="D2667" s="1">
        <v>3</v>
      </c>
      <c r="E2667" s="1">
        <v>2</v>
      </c>
      <c r="F2667" s="1" t="s">
        <v>21</v>
      </c>
      <c r="G2667" s="1">
        <v>1535</v>
      </c>
      <c r="H2667" s="1" t="s">
        <v>18</v>
      </c>
      <c r="I2667" s="1">
        <f t="shared" si="507"/>
        <v>-0.3824165259964839</v>
      </c>
      <c r="J2667" s="1">
        <f t="shared" si="508"/>
        <v>0.21816283119014304</v>
      </c>
      <c r="K2667" s="1">
        <f t="shared" si="509"/>
        <v>-0.11689323853809913</v>
      </c>
      <c r="L2667" s="1">
        <f t="shared" si="510"/>
        <v>-0.13939129281504731</v>
      </c>
      <c r="M2667" s="1">
        <f t="shared" si="511"/>
        <v>-3.9085304674411542E-2</v>
      </c>
      <c r="N2667" t="str">
        <f t="shared" si="512"/>
        <v>Good</v>
      </c>
      <c r="O2667" t="str">
        <f t="shared" si="513"/>
        <v>Good</v>
      </c>
      <c r="P2667" t="str">
        <f t="shared" si="514"/>
        <v>Good</v>
      </c>
      <c r="Q2667" t="str">
        <f t="shared" si="515"/>
        <v>Good</v>
      </c>
      <c r="R2667" t="str">
        <f t="shared" si="516"/>
        <v>Good</v>
      </c>
    </row>
    <row r="2668" spans="1:18" x14ac:dyDescent="0.3">
      <c r="A2668" s="1" t="s">
        <v>63</v>
      </c>
      <c r="B2668" s="1">
        <v>3280000</v>
      </c>
      <c r="C2668" s="1">
        <v>6</v>
      </c>
      <c r="D2668" s="1">
        <v>6</v>
      </c>
      <c r="E2668" s="1">
        <v>3</v>
      </c>
      <c r="F2668" s="1" t="s">
        <v>74</v>
      </c>
      <c r="G2668" s="1">
        <v>3729</v>
      </c>
      <c r="H2668" s="1" t="s">
        <v>18</v>
      </c>
      <c r="I2668" s="1">
        <f t="shared" si="507"/>
        <v>0.58672263144855608</v>
      </c>
      <c r="J2668" s="1">
        <f t="shared" si="508"/>
        <v>1.5554830223831515</v>
      </c>
      <c r="K2668" s="1">
        <f t="shared" si="509"/>
        <v>1.7273407446768076</v>
      </c>
      <c r="L2668" s="1">
        <f t="shared" si="510"/>
        <v>0.58345829066855748</v>
      </c>
      <c r="M2668" s="1">
        <f t="shared" si="511"/>
        <v>-3.6457211424342773E-2</v>
      </c>
      <c r="N2668" t="str">
        <f t="shared" si="512"/>
        <v>Good</v>
      </c>
      <c r="O2668" t="str">
        <f t="shared" si="513"/>
        <v>Good</v>
      </c>
      <c r="P2668" t="str">
        <f t="shared" si="514"/>
        <v>Good</v>
      </c>
      <c r="Q2668" t="str">
        <f t="shared" si="515"/>
        <v>Good</v>
      </c>
      <c r="R2668" t="str">
        <f t="shared" si="516"/>
        <v>Good</v>
      </c>
    </row>
    <row r="2669" spans="1:18" x14ac:dyDescent="0.3">
      <c r="A2669" s="1" t="s">
        <v>63</v>
      </c>
      <c r="B2669" s="1">
        <v>2750000</v>
      </c>
      <c r="C2669" s="1">
        <v>5</v>
      </c>
      <c r="D2669" s="1">
        <v>6</v>
      </c>
      <c r="E2669" s="1">
        <v>3</v>
      </c>
      <c r="F2669" s="1" t="s">
        <v>74</v>
      </c>
      <c r="G2669" s="1">
        <v>3317</v>
      </c>
      <c r="H2669" s="1" t="s">
        <v>18</v>
      </c>
      <c r="I2669" s="1">
        <f t="shared" si="507"/>
        <v>0.36532446185981854</v>
      </c>
      <c r="J2669" s="1">
        <f t="shared" si="508"/>
        <v>0.88682292678664731</v>
      </c>
      <c r="K2669" s="1">
        <f t="shared" si="509"/>
        <v>1.7273407446768076</v>
      </c>
      <c r="L2669" s="1">
        <f t="shared" si="510"/>
        <v>0.58345829066855748</v>
      </c>
      <c r="M2669" s="1">
        <f t="shared" si="511"/>
        <v>-3.6950727567929068E-2</v>
      </c>
      <c r="N2669" t="str">
        <f t="shared" si="512"/>
        <v>Good</v>
      </c>
      <c r="O2669" t="str">
        <f t="shared" si="513"/>
        <v>Good</v>
      </c>
      <c r="P2669" t="str">
        <f t="shared" si="514"/>
        <v>Good</v>
      </c>
      <c r="Q2669" t="str">
        <f t="shared" si="515"/>
        <v>Good</v>
      </c>
      <c r="R2669" t="str">
        <f t="shared" si="516"/>
        <v>Good</v>
      </c>
    </row>
    <row r="2670" spans="1:18" x14ac:dyDescent="0.3">
      <c r="A2670" s="1" t="s">
        <v>134</v>
      </c>
      <c r="B2670" s="1">
        <v>1100000</v>
      </c>
      <c r="C2670" s="1">
        <v>2</v>
      </c>
      <c r="D2670" s="1">
        <v>1</v>
      </c>
      <c r="E2670" s="1">
        <v>1</v>
      </c>
      <c r="F2670" s="1" t="s">
        <v>11</v>
      </c>
      <c r="G2670" s="1">
        <v>625</v>
      </c>
      <c r="H2670" s="1" t="s">
        <v>13</v>
      </c>
      <c r="I2670" s="1">
        <f t="shared" si="507"/>
        <v>-0.32393399063342115</v>
      </c>
      <c r="J2670" s="1">
        <f t="shared" si="508"/>
        <v>-1.1191573600028655</v>
      </c>
      <c r="K2670" s="1">
        <f t="shared" si="509"/>
        <v>-1.3463825606813704</v>
      </c>
      <c r="L2670" s="1">
        <f t="shared" si="510"/>
        <v>-0.86224087629865209</v>
      </c>
      <c r="M2670" s="1">
        <f t="shared" si="511"/>
        <v>-4.0175352467284181E-2</v>
      </c>
      <c r="N2670" t="str">
        <f t="shared" si="512"/>
        <v>Good</v>
      </c>
      <c r="O2670" t="str">
        <f t="shared" si="513"/>
        <v>Good</v>
      </c>
      <c r="P2670" t="str">
        <f t="shared" si="514"/>
        <v>Good</v>
      </c>
      <c r="Q2670" t="str">
        <f t="shared" si="515"/>
        <v>Good</v>
      </c>
      <c r="R2670" t="str">
        <f t="shared" si="516"/>
        <v>Good</v>
      </c>
    </row>
    <row r="2671" spans="1:18" x14ac:dyDescent="0.3">
      <c r="A2671" s="1" t="s">
        <v>63</v>
      </c>
      <c r="B2671" s="1">
        <v>2680000</v>
      </c>
      <c r="C2671" s="1">
        <v>5</v>
      </c>
      <c r="D2671" s="1">
        <v>6</v>
      </c>
      <c r="E2671" s="1">
        <v>2</v>
      </c>
      <c r="F2671" s="1" t="s">
        <v>74</v>
      </c>
      <c r="G2671" s="1">
        <v>3169</v>
      </c>
      <c r="H2671" s="1" t="s">
        <v>18</v>
      </c>
      <c r="I2671" s="1">
        <f t="shared" si="507"/>
        <v>0.33608319417828714</v>
      </c>
      <c r="J2671" s="1">
        <f t="shared" si="508"/>
        <v>0.88682292678664731</v>
      </c>
      <c r="K2671" s="1">
        <f t="shared" si="509"/>
        <v>1.7273407446768076</v>
      </c>
      <c r="L2671" s="1">
        <f t="shared" si="510"/>
        <v>-0.13939129281504731</v>
      </c>
      <c r="M2671" s="1">
        <f t="shared" si="511"/>
        <v>-3.7128010066110551E-2</v>
      </c>
      <c r="N2671" t="str">
        <f t="shared" si="512"/>
        <v>Good</v>
      </c>
      <c r="O2671" t="str">
        <f t="shared" si="513"/>
        <v>Good</v>
      </c>
      <c r="P2671" t="str">
        <f t="shared" si="514"/>
        <v>Good</v>
      </c>
      <c r="Q2671" t="str">
        <f t="shared" si="515"/>
        <v>Good</v>
      </c>
      <c r="R2671" t="str">
        <f t="shared" si="516"/>
        <v>Good</v>
      </c>
    </row>
    <row r="2672" spans="1:18" x14ac:dyDescent="0.3">
      <c r="A2672" s="1" t="s">
        <v>134</v>
      </c>
      <c r="B2672" s="1">
        <v>1200000</v>
      </c>
      <c r="C2672" s="1">
        <v>3</v>
      </c>
      <c r="D2672" s="1">
        <v>2</v>
      </c>
      <c r="E2672" s="1">
        <v>1</v>
      </c>
      <c r="F2672" s="1" t="s">
        <v>73</v>
      </c>
      <c r="G2672" s="1">
        <v>1281</v>
      </c>
      <c r="H2672" s="1" t="s">
        <v>18</v>
      </c>
      <c r="I2672" s="1">
        <f t="shared" si="507"/>
        <v>-0.28216075108837629</v>
      </c>
      <c r="J2672" s="1">
        <f t="shared" si="508"/>
        <v>-0.45049726440636123</v>
      </c>
      <c r="K2672" s="1">
        <f t="shared" si="509"/>
        <v>-0.7316378996097348</v>
      </c>
      <c r="L2672" s="1">
        <f t="shared" si="510"/>
        <v>-0.86224087629865209</v>
      </c>
      <c r="M2672" s="1">
        <f t="shared" si="511"/>
        <v>-3.9389559772641927E-2</v>
      </c>
      <c r="N2672" t="str">
        <f t="shared" si="512"/>
        <v>Good</v>
      </c>
      <c r="O2672" t="str">
        <f t="shared" si="513"/>
        <v>Good</v>
      </c>
      <c r="P2672" t="str">
        <f t="shared" si="514"/>
        <v>Good</v>
      </c>
      <c r="Q2672" t="str">
        <f t="shared" si="515"/>
        <v>Good</v>
      </c>
      <c r="R2672" t="str">
        <f t="shared" si="516"/>
        <v>Good</v>
      </c>
    </row>
    <row r="2673" spans="1:18" x14ac:dyDescent="0.3">
      <c r="A2673" s="1" t="s">
        <v>23</v>
      </c>
      <c r="B2673" s="1">
        <v>345000</v>
      </c>
      <c r="C2673" s="1">
        <v>3</v>
      </c>
      <c r="D2673" s="1">
        <v>2</v>
      </c>
      <c r="E2673" s="1">
        <v>1</v>
      </c>
      <c r="F2673" s="1" t="s">
        <v>494</v>
      </c>
      <c r="G2673" s="1">
        <v>780</v>
      </c>
      <c r="H2673" s="1" t="s">
        <v>18</v>
      </c>
      <c r="I2673" s="1">
        <f t="shared" si="507"/>
        <v>-0.6393219491985096</v>
      </c>
      <c r="J2673" s="1">
        <f t="shared" si="508"/>
        <v>-0.45049726440636123</v>
      </c>
      <c r="K2673" s="1">
        <f t="shared" si="509"/>
        <v>-0.7316378996097348</v>
      </c>
      <c r="L2673" s="1">
        <f t="shared" si="510"/>
        <v>-0.86224087629865209</v>
      </c>
      <c r="M2673" s="1">
        <f t="shared" si="511"/>
        <v>-3.9989684986080604E-2</v>
      </c>
      <c r="N2673" t="str">
        <f t="shared" si="512"/>
        <v>Good</v>
      </c>
      <c r="O2673" t="str">
        <f t="shared" si="513"/>
        <v>Good</v>
      </c>
      <c r="P2673" t="str">
        <f t="shared" si="514"/>
        <v>Good</v>
      </c>
      <c r="Q2673" t="str">
        <f t="shared" si="515"/>
        <v>Good</v>
      </c>
      <c r="R2673" t="str">
        <f t="shared" si="516"/>
        <v>Good</v>
      </c>
    </row>
    <row r="2674" spans="1:18" x14ac:dyDescent="0.3">
      <c r="A2674" s="1" t="s">
        <v>80</v>
      </c>
      <c r="B2674" s="1">
        <v>1100000</v>
      </c>
      <c r="C2674" s="1">
        <v>5</v>
      </c>
      <c r="D2674" s="1">
        <v>4</v>
      </c>
      <c r="E2674" s="1">
        <v>2</v>
      </c>
      <c r="F2674" s="1" t="s">
        <v>81</v>
      </c>
      <c r="G2674" s="1">
        <v>1400</v>
      </c>
      <c r="H2674" s="1" t="s">
        <v>18</v>
      </c>
      <c r="I2674" s="1">
        <f t="shared" si="507"/>
        <v>-0.32393399063342115</v>
      </c>
      <c r="J2674" s="1">
        <f t="shared" si="508"/>
        <v>0.88682292678664731</v>
      </c>
      <c r="K2674" s="1">
        <f t="shared" si="509"/>
        <v>0.49785142253353648</v>
      </c>
      <c r="L2674" s="1">
        <f t="shared" si="510"/>
        <v>-0.13939129281504731</v>
      </c>
      <c r="M2674" s="1">
        <f t="shared" si="511"/>
        <v>-3.9247015061266273E-2</v>
      </c>
      <c r="N2674" t="str">
        <f t="shared" si="512"/>
        <v>Good</v>
      </c>
      <c r="O2674" t="str">
        <f t="shared" si="513"/>
        <v>Good</v>
      </c>
      <c r="P2674" t="str">
        <f t="shared" si="514"/>
        <v>Good</v>
      </c>
      <c r="Q2674" t="str">
        <f t="shared" si="515"/>
        <v>Good</v>
      </c>
      <c r="R2674" t="str">
        <f t="shared" si="516"/>
        <v>Good</v>
      </c>
    </row>
    <row r="2675" spans="1:18" x14ac:dyDescent="0.3">
      <c r="A2675" s="1" t="s">
        <v>63</v>
      </c>
      <c r="B2675" s="1">
        <v>1900000</v>
      </c>
      <c r="C2675" s="1">
        <v>4</v>
      </c>
      <c r="D2675" s="1">
        <v>4</v>
      </c>
      <c r="E2675" s="1">
        <v>2</v>
      </c>
      <c r="F2675" s="1" t="s">
        <v>74</v>
      </c>
      <c r="G2675" s="1">
        <v>2070</v>
      </c>
      <c r="H2675" s="1" t="s">
        <v>18</v>
      </c>
      <c r="I2675" s="1">
        <f t="shared" si="507"/>
        <v>1.0251925726937495E-2</v>
      </c>
      <c r="J2675" s="1">
        <f t="shared" si="508"/>
        <v>0.21816283119014304</v>
      </c>
      <c r="K2675" s="1">
        <f t="shared" si="509"/>
        <v>0.49785142253353648</v>
      </c>
      <c r="L2675" s="1">
        <f t="shared" si="510"/>
        <v>-0.13939129281504731</v>
      </c>
      <c r="M2675" s="1">
        <f t="shared" si="511"/>
        <v>-3.8444452400579823E-2</v>
      </c>
      <c r="N2675" t="str">
        <f t="shared" ref="N2675:N2718" si="517">IF(OR(I2675&gt;3,I2675&lt;-3), "Outlier", "Good")</f>
        <v>Good</v>
      </c>
      <c r="O2675" t="str">
        <f t="shared" ref="O2675:O2718" si="518">IF(OR(J2675&gt;3,J2675&lt;-3), "Outlier", "Good")</f>
        <v>Good</v>
      </c>
      <c r="P2675" t="str">
        <f t="shared" ref="P2675:P2718" si="519">IF(OR(K2675&gt;3,K2675&lt;-3), "Outlier", "Good")</f>
        <v>Good</v>
      </c>
      <c r="Q2675" t="str">
        <f t="shared" ref="Q2675:Q2718" si="520">IF(OR(L2675&gt;3,L2675&lt;-3), "Outlier", "Good")</f>
        <v>Good</v>
      </c>
      <c r="R2675" t="str">
        <f t="shared" ref="R2675:R2718" si="521">IF(OR(M2675&gt;3,M2675&lt;-3), "Outlier", "Good")</f>
        <v>Good</v>
      </c>
    </row>
    <row r="2676" spans="1:18" x14ac:dyDescent="0.3">
      <c r="A2676" s="1" t="s">
        <v>39</v>
      </c>
      <c r="B2676" s="1">
        <v>3500000</v>
      </c>
      <c r="C2676" s="1">
        <v>7</v>
      </c>
      <c r="D2676" s="1">
        <v>7</v>
      </c>
      <c r="E2676" s="1">
        <v>4</v>
      </c>
      <c r="F2676" s="1" t="s">
        <v>52</v>
      </c>
      <c r="G2676" s="1">
        <v>4200</v>
      </c>
      <c r="H2676" s="1" t="s">
        <v>13</v>
      </c>
      <c r="I2676" s="1">
        <f t="shared" si="507"/>
        <v>0.67862375844765477</v>
      </c>
      <c r="J2676" s="1">
        <f t="shared" si="508"/>
        <v>2.224143117979656</v>
      </c>
      <c r="K2676" s="1">
        <f t="shared" si="509"/>
        <v>2.3420854057484433</v>
      </c>
      <c r="L2676" s="1">
        <f t="shared" si="510"/>
        <v>1.3063078741521623</v>
      </c>
      <c r="M2676" s="1">
        <f t="shared" si="511"/>
        <v>-3.5893021852427369E-2</v>
      </c>
      <c r="N2676" t="str">
        <f t="shared" si="517"/>
        <v>Good</v>
      </c>
      <c r="O2676" t="str">
        <f t="shared" si="518"/>
        <v>Good</v>
      </c>
      <c r="P2676" t="str">
        <f t="shared" si="519"/>
        <v>Good</v>
      </c>
      <c r="Q2676" t="str">
        <f t="shared" si="520"/>
        <v>Good</v>
      </c>
      <c r="R2676" t="str">
        <f t="shared" si="521"/>
        <v>Good</v>
      </c>
    </row>
    <row r="2677" spans="1:18" x14ac:dyDescent="0.3">
      <c r="A2677" s="1" t="s">
        <v>168</v>
      </c>
      <c r="B2677" s="1">
        <v>5200000</v>
      </c>
      <c r="C2677" s="1">
        <v>5</v>
      </c>
      <c r="D2677" s="1">
        <v>5</v>
      </c>
      <c r="E2677" s="1">
        <v>4</v>
      </c>
      <c r="F2677" s="1" t="s">
        <v>52</v>
      </c>
      <c r="G2677" s="1">
        <v>4000</v>
      </c>
      <c r="H2677" s="1" t="s">
        <v>18</v>
      </c>
      <c r="I2677" s="1">
        <f t="shared" si="507"/>
        <v>1.3887688307134167</v>
      </c>
      <c r="J2677" s="1">
        <f t="shared" si="508"/>
        <v>0.88682292678664731</v>
      </c>
      <c r="K2677" s="1">
        <f t="shared" si="509"/>
        <v>1.112596083605172</v>
      </c>
      <c r="L2677" s="1">
        <f t="shared" si="510"/>
        <v>1.3063078741521623</v>
      </c>
      <c r="M2677" s="1">
        <f t="shared" si="511"/>
        <v>-3.6132592795915859E-2</v>
      </c>
      <c r="N2677" t="str">
        <f t="shared" si="517"/>
        <v>Good</v>
      </c>
      <c r="O2677" t="str">
        <f t="shared" si="518"/>
        <v>Good</v>
      </c>
      <c r="P2677" t="str">
        <f t="shared" si="519"/>
        <v>Good</v>
      </c>
      <c r="Q2677" t="str">
        <f t="shared" si="520"/>
        <v>Good</v>
      </c>
      <c r="R2677" t="str">
        <f t="shared" si="521"/>
        <v>Good</v>
      </c>
    </row>
    <row r="2678" spans="1:18" x14ac:dyDescent="0.3">
      <c r="A2678" s="1" t="s">
        <v>179</v>
      </c>
      <c r="B2678" s="1">
        <v>1396000</v>
      </c>
      <c r="C2678" s="1">
        <v>1</v>
      </c>
      <c r="D2678" s="1">
        <v>1</v>
      </c>
      <c r="E2678" s="1">
        <v>1</v>
      </c>
      <c r="F2678" s="1" t="s">
        <v>11</v>
      </c>
      <c r="G2678" s="1">
        <v>652</v>
      </c>
      <c r="H2678" s="1" t="s">
        <v>13</v>
      </c>
      <c r="I2678" s="1">
        <f t="shared" si="507"/>
        <v>-0.20028520158008845</v>
      </c>
      <c r="J2678" s="1">
        <f t="shared" si="508"/>
        <v>-1.7878174555993698</v>
      </c>
      <c r="K2678" s="1">
        <f t="shared" si="509"/>
        <v>-1.3463825606813704</v>
      </c>
      <c r="L2678" s="1">
        <f t="shared" si="510"/>
        <v>-0.86224087629865209</v>
      </c>
      <c r="M2678" s="1">
        <f t="shared" si="511"/>
        <v>-4.0143010389913233E-2</v>
      </c>
      <c r="N2678" t="str">
        <f t="shared" si="517"/>
        <v>Good</v>
      </c>
      <c r="O2678" t="str">
        <f t="shared" si="518"/>
        <v>Good</v>
      </c>
      <c r="P2678" t="str">
        <f t="shared" si="519"/>
        <v>Good</v>
      </c>
      <c r="Q2678" t="str">
        <f t="shared" si="520"/>
        <v>Good</v>
      </c>
      <c r="R2678" t="str">
        <f t="shared" si="521"/>
        <v>Good</v>
      </c>
    </row>
    <row r="2679" spans="1:18" x14ac:dyDescent="0.3">
      <c r="A2679" s="1" t="s">
        <v>63</v>
      </c>
      <c r="B2679" s="1">
        <v>2688000</v>
      </c>
      <c r="C2679" s="1">
        <v>5</v>
      </c>
      <c r="D2679" s="1">
        <v>6</v>
      </c>
      <c r="E2679" s="1">
        <v>3</v>
      </c>
      <c r="F2679" s="1" t="s">
        <v>74</v>
      </c>
      <c r="G2679" s="1">
        <v>3500</v>
      </c>
      <c r="H2679" s="1" t="s">
        <v>13</v>
      </c>
      <c r="I2679" s="1">
        <f t="shared" si="507"/>
        <v>0.33942505334189077</v>
      </c>
      <c r="J2679" s="1">
        <f t="shared" si="508"/>
        <v>0.88682292678664731</v>
      </c>
      <c r="K2679" s="1">
        <f t="shared" si="509"/>
        <v>1.7273407446768076</v>
      </c>
      <c r="L2679" s="1">
        <f t="shared" si="510"/>
        <v>0.58345829066855748</v>
      </c>
      <c r="M2679" s="1">
        <f t="shared" si="511"/>
        <v>-3.6731520154637091E-2</v>
      </c>
      <c r="N2679" t="str">
        <f t="shared" si="517"/>
        <v>Good</v>
      </c>
      <c r="O2679" t="str">
        <f t="shared" si="518"/>
        <v>Good</v>
      </c>
      <c r="P2679" t="str">
        <f t="shared" si="519"/>
        <v>Good</v>
      </c>
      <c r="Q2679" t="str">
        <f t="shared" si="520"/>
        <v>Good</v>
      </c>
      <c r="R2679" t="str">
        <f t="shared" si="521"/>
        <v>Good</v>
      </c>
    </row>
    <row r="2680" spans="1:18" x14ac:dyDescent="0.3">
      <c r="A2680" s="1" t="s">
        <v>23</v>
      </c>
      <c r="B2680" s="1">
        <v>229000</v>
      </c>
      <c r="C2680" s="1">
        <v>3</v>
      </c>
      <c r="D2680" s="1">
        <v>2</v>
      </c>
      <c r="E2680" s="1">
        <v>1</v>
      </c>
      <c r="F2680" s="1" t="s">
        <v>345</v>
      </c>
      <c r="G2680" s="1">
        <v>780</v>
      </c>
      <c r="H2680" s="1" t="s">
        <v>18</v>
      </c>
      <c r="I2680" s="1">
        <f t="shared" si="507"/>
        <v>-0.68777890707076161</v>
      </c>
      <c r="J2680" s="1">
        <f t="shared" si="508"/>
        <v>-0.45049726440636123</v>
      </c>
      <c r="K2680" s="1">
        <f t="shared" si="509"/>
        <v>-0.7316378996097348</v>
      </c>
      <c r="L2680" s="1">
        <f t="shared" si="510"/>
        <v>-0.86224087629865209</v>
      </c>
      <c r="M2680" s="1">
        <f t="shared" si="511"/>
        <v>-3.9989684986080604E-2</v>
      </c>
      <c r="N2680" t="str">
        <f t="shared" si="517"/>
        <v>Good</v>
      </c>
      <c r="O2680" t="str">
        <f t="shared" si="518"/>
        <v>Good</v>
      </c>
      <c r="P2680" t="str">
        <f t="shared" si="519"/>
        <v>Good</v>
      </c>
      <c r="Q2680" t="str">
        <f t="shared" si="520"/>
        <v>Good</v>
      </c>
      <c r="R2680" t="str">
        <f t="shared" si="521"/>
        <v>Good</v>
      </c>
    </row>
    <row r="2681" spans="1:18" x14ac:dyDescent="0.3">
      <c r="A2681" s="1" t="s">
        <v>134</v>
      </c>
      <c r="B2681" s="1">
        <v>1200000</v>
      </c>
      <c r="C2681" s="1">
        <v>3</v>
      </c>
      <c r="D2681" s="1">
        <v>2</v>
      </c>
      <c r="E2681" s="1">
        <v>1</v>
      </c>
      <c r="F2681" s="1" t="s">
        <v>73</v>
      </c>
      <c r="G2681" s="1">
        <v>1281</v>
      </c>
      <c r="H2681" s="1" t="s">
        <v>18</v>
      </c>
      <c r="I2681" s="1">
        <f t="shared" si="507"/>
        <v>-0.28216075108837629</v>
      </c>
      <c r="J2681" s="1">
        <f t="shared" si="508"/>
        <v>-0.45049726440636123</v>
      </c>
      <c r="K2681" s="1">
        <f t="shared" si="509"/>
        <v>-0.7316378996097348</v>
      </c>
      <c r="L2681" s="1">
        <f t="shared" si="510"/>
        <v>-0.86224087629865209</v>
      </c>
      <c r="M2681" s="1">
        <f t="shared" si="511"/>
        <v>-3.9389559772641927E-2</v>
      </c>
      <c r="N2681" t="str">
        <f t="shared" si="517"/>
        <v>Good</v>
      </c>
      <c r="O2681" t="str">
        <f t="shared" si="518"/>
        <v>Good</v>
      </c>
      <c r="P2681" t="str">
        <f t="shared" si="519"/>
        <v>Good</v>
      </c>
      <c r="Q2681" t="str">
        <f t="shared" si="520"/>
        <v>Good</v>
      </c>
      <c r="R2681" t="str">
        <f t="shared" si="521"/>
        <v>Good</v>
      </c>
    </row>
    <row r="2682" spans="1:18" x14ac:dyDescent="0.3">
      <c r="A2682" s="1" t="s">
        <v>100</v>
      </c>
      <c r="B2682" s="1">
        <v>599000</v>
      </c>
      <c r="C2682" s="1">
        <v>3</v>
      </c>
      <c r="D2682" s="1">
        <v>2</v>
      </c>
      <c r="E2682" s="1">
        <v>1</v>
      </c>
      <c r="F2682" s="1" t="s">
        <v>84</v>
      </c>
      <c r="G2682" s="1">
        <v>1050</v>
      </c>
      <c r="H2682" s="1" t="s">
        <v>13</v>
      </c>
      <c r="I2682" s="1">
        <f t="shared" si="507"/>
        <v>-0.53321792075409569</v>
      </c>
      <c r="J2682" s="1">
        <f t="shared" si="508"/>
        <v>-0.45049726440636123</v>
      </c>
      <c r="K2682" s="1">
        <f t="shared" si="509"/>
        <v>-0.7316378996097348</v>
      </c>
      <c r="L2682" s="1">
        <f t="shared" si="510"/>
        <v>-0.86224087629865209</v>
      </c>
      <c r="M2682" s="1">
        <f t="shared" si="511"/>
        <v>-3.9666264212371134E-2</v>
      </c>
      <c r="N2682" t="str">
        <f t="shared" si="517"/>
        <v>Good</v>
      </c>
      <c r="O2682" t="str">
        <f t="shared" si="518"/>
        <v>Good</v>
      </c>
      <c r="P2682" t="str">
        <f t="shared" si="519"/>
        <v>Good</v>
      </c>
      <c r="Q2682" t="str">
        <f t="shared" si="520"/>
        <v>Good</v>
      </c>
      <c r="R2682" t="str">
        <f t="shared" si="521"/>
        <v>Good</v>
      </c>
    </row>
    <row r="2683" spans="1:18" x14ac:dyDescent="0.3">
      <c r="A2683" s="1" t="s">
        <v>23</v>
      </c>
      <c r="B2683" s="1">
        <v>2280000</v>
      </c>
      <c r="C2683" s="1">
        <v>5</v>
      </c>
      <c r="D2683" s="1">
        <v>7</v>
      </c>
      <c r="E2683" s="1">
        <v>4</v>
      </c>
      <c r="F2683" s="1" t="s">
        <v>478</v>
      </c>
      <c r="G2683" s="1">
        <v>5900</v>
      </c>
      <c r="H2683" s="1" t="s">
        <v>18</v>
      </c>
      <c r="I2683" s="1">
        <f t="shared" si="507"/>
        <v>0.16899023599810784</v>
      </c>
      <c r="J2683" s="1">
        <f t="shared" si="508"/>
        <v>0.88682292678664731</v>
      </c>
      <c r="K2683" s="1">
        <f t="shared" si="509"/>
        <v>2.3420854057484433</v>
      </c>
      <c r="L2683" s="1">
        <f t="shared" si="510"/>
        <v>1.3063078741521623</v>
      </c>
      <c r="M2683" s="1">
        <f t="shared" si="511"/>
        <v>-3.3856668832775175E-2</v>
      </c>
      <c r="N2683" t="str">
        <f t="shared" si="517"/>
        <v>Good</v>
      </c>
      <c r="O2683" t="str">
        <f t="shared" si="518"/>
        <v>Good</v>
      </c>
      <c r="P2683" t="str">
        <f t="shared" si="519"/>
        <v>Good</v>
      </c>
      <c r="Q2683" t="str">
        <f t="shared" si="520"/>
        <v>Good</v>
      </c>
      <c r="R2683" t="str">
        <f t="shared" si="521"/>
        <v>Good</v>
      </c>
    </row>
    <row r="2684" spans="1:18" x14ac:dyDescent="0.3">
      <c r="A2684" s="1" t="s">
        <v>134</v>
      </c>
      <c r="B2684" s="1">
        <v>1900000</v>
      </c>
      <c r="C2684" s="1">
        <v>4</v>
      </c>
      <c r="D2684" s="1">
        <v>4</v>
      </c>
      <c r="E2684" s="1">
        <v>2</v>
      </c>
      <c r="F2684" s="1" t="s">
        <v>74</v>
      </c>
      <c r="G2684" s="1">
        <v>1595</v>
      </c>
      <c r="I2684" s="1">
        <f t="shared" si="507"/>
        <v>1.0251925726937495E-2</v>
      </c>
      <c r="J2684" s="1">
        <f t="shared" si="508"/>
        <v>0.21816283119014304</v>
      </c>
      <c r="K2684" s="1">
        <f t="shared" si="509"/>
        <v>0.49785142253353648</v>
      </c>
      <c r="L2684" s="1">
        <f t="shared" si="510"/>
        <v>-0.13939129281504731</v>
      </c>
      <c r="M2684" s="1">
        <f t="shared" si="511"/>
        <v>-3.9013433391364989E-2</v>
      </c>
      <c r="N2684" t="str">
        <f t="shared" si="517"/>
        <v>Good</v>
      </c>
      <c r="O2684" t="str">
        <f t="shared" si="518"/>
        <v>Good</v>
      </c>
      <c r="P2684" t="str">
        <f t="shared" si="519"/>
        <v>Good</v>
      </c>
      <c r="Q2684" t="str">
        <f t="shared" si="520"/>
        <v>Good</v>
      </c>
      <c r="R2684" t="str">
        <f t="shared" si="521"/>
        <v>Good</v>
      </c>
    </row>
    <row r="2685" spans="1:18" x14ac:dyDescent="0.3">
      <c r="A2685" s="1" t="s">
        <v>168</v>
      </c>
      <c r="B2685" s="1">
        <v>8500000</v>
      </c>
      <c r="C2685" s="1">
        <v>5</v>
      </c>
      <c r="D2685" s="1">
        <v>6</v>
      </c>
      <c r="E2685" s="1">
        <v>4</v>
      </c>
      <c r="F2685" s="1" t="s">
        <v>21</v>
      </c>
      <c r="G2685" s="1">
        <v>4771</v>
      </c>
      <c r="H2685" s="1" t="s">
        <v>18</v>
      </c>
      <c r="I2685" s="1">
        <f t="shared" si="507"/>
        <v>2.7672857356998959</v>
      </c>
      <c r="J2685" s="1">
        <f t="shared" si="508"/>
        <v>0.88682292678664731</v>
      </c>
      <c r="K2685" s="1">
        <f t="shared" si="509"/>
        <v>1.7273407446768076</v>
      </c>
      <c r="L2685" s="1">
        <f t="shared" si="510"/>
        <v>1.3063078741521623</v>
      </c>
      <c r="M2685" s="1">
        <f t="shared" si="511"/>
        <v>-3.520904680876772E-2</v>
      </c>
      <c r="N2685" t="str">
        <f t="shared" si="517"/>
        <v>Good</v>
      </c>
      <c r="O2685" t="str">
        <f t="shared" si="518"/>
        <v>Good</v>
      </c>
      <c r="P2685" t="str">
        <f t="shared" si="519"/>
        <v>Good</v>
      </c>
      <c r="Q2685" t="str">
        <f t="shared" si="520"/>
        <v>Good</v>
      </c>
      <c r="R2685" t="str">
        <f t="shared" si="521"/>
        <v>Good</v>
      </c>
    </row>
    <row r="2686" spans="1:18" x14ac:dyDescent="0.3">
      <c r="A2686" s="1" t="s">
        <v>8</v>
      </c>
      <c r="B2686" s="1">
        <v>2257000</v>
      </c>
      <c r="C2686" s="1">
        <v>3</v>
      </c>
      <c r="D2686" s="1">
        <v>2</v>
      </c>
      <c r="E2686" s="1">
        <v>2</v>
      </c>
      <c r="F2686" s="1" t="s">
        <v>74</v>
      </c>
      <c r="G2686" s="1">
        <v>1559</v>
      </c>
      <c r="H2686" s="1" t="s">
        <v>18</v>
      </c>
      <c r="I2686" s="1">
        <f t="shared" si="507"/>
        <v>0.15938239090274753</v>
      </c>
      <c r="J2686" s="1">
        <f t="shared" si="508"/>
        <v>-0.45049726440636123</v>
      </c>
      <c r="K2686" s="1">
        <f t="shared" si="509"/>
        <v>-0.7316378996097348</v>
      </c>
      <c r="L2686" s="1">
        <f t="shared" si="510"/>
        <v>-0.13939129281504731</v>
      </c>
      <c r="M2686" s="1">
        <f t="shared" si="511"/>
        <v>-3.9056556161192919E-2</v>
      </c>
      <c r="N2686" t="str">
        <f t="shared" si="517"/>
        <v>Good</v>
      </c>
      <c r="O2686" t="str">
        <f t="shared" si="518"/>
        <v>Good</v>
      </c>
      <c r="P2686" t="str">
        <f t="shared" si="519"/>
        <v>Good</v>
      </c>
      <c r="Q2686" t="str">
        <f t="shared" si="520"/>
        <v>Good</v>
      </c>
      <c r="R2686" t="str">
        <f t="shared" si="521"/>
        <v>Good</v>
      </c>
    </row>
    <row r="2687" spans="1:18" x14ac:dyDescent="0.3">
      <c r="A2687" s="1" t="s">
        <v>419</v>
      </c>
      <c r="B2687" s="1">
        <v>1150000</v>
      </c>
      <c r="C2687" s="1">
        <v>3</v>
      </c>
      <c r="D2687" s="1">
        <v>3</v>
      </c>
      <c r="E2687" s="1">
        <v>2</v>
      </c>
      <c r="F2687" s="1" t="s">
        <v>11</v>
      </c>
      <c r="G2687" s="1">
        <v>1435</v>
      </c>
      <c r="H2687" s="1" t="s">
        <v>13</v>
      </c>
      <c r="I2687" s="1">
        <f t="shared" si="507"/>
        <v>-0.30304737086089872</v>
      </c>
      <c r="J2687" s="1">
        <f t="shared" si="508"/>
        <v>-0.45049726440636123</v>
      </c>
      <c r="K2687" s="1">
        <f t="shared" si="509"/>
        <v>-0.11689323853809913</v>
      </c>
      <c r="L2687" s="1">
        <f t="shared" si="510"/>
        <v>-0.13939129281504731</v>
      </c>
      <c r="M2687" s="1">
        <f t="shared" si="511"/>
        <v>-3.9205090146155787E-2</v>
      </c>
      <c r="N2687" t="str">
        <f t="shared" si="517"/>
        <v>Good</v>
      </c>
      <c r="O2687" t="str">
        <f t="shared" si="518"/>
        <v>Good</v>
      </c>
      <c r="P2687" t="str">
        <f t="shared" si="519"/>
        <v>Good</v>
      </c>
      <c r="Q2687" t="str">
        <f t="shared" si="520"/>
        <v>Good</v>
      </c>
      <c r="R2687" t="str">
        <f t="shared" si="521"/>
        <v>Good</v>
      </c>
    </row>
    <row r="2688" spans="1:18" x14ac:dyDescent="0.3">
      <c r="A2688" s="1" t="s">
        <v>168</v>
      </c>
      <c r="B2688" s="1">
        <v>1080000</v>
      </c>
      <c r="C2688" s="1">
        <v>3</v>
      </c>
      <c r="D2688" s="1">
        <v>2</v>
      </c>
      <c r="E2688" s="1">
        <v>1</v>
      </c>
      <c r="F2688" s="1" t="s">
        <v>84</v>
      </c>
      <c r="G2688" s="1">
        <v>1590</v>
      </c>
      <c r="H2688" s="1" t="s">
        <v>13</v>
      </c>
      <c r="I2688" s="1">
        <f t="shared" si="507"/>
        <v>-0.33228863854243013</v>
      </c>
      <c r="J2688" s="1">
        <f t="shared" si="508"/>
        <v>-0.45049726440636123</v>
      </c>
      <c r="K2688" s="1">
        <f t="shared" si="509"/>
        <v>-0.7316378996097348</v>
      </c>
      <c r="L2688" s="1">
        <f t="shared" si="510"/>
        <v>-0.86224087629865209</v>
      </c>
      <c r="M2688" s="1">
        <f t="shared" si="511"/>
        <v>-3.9019422664952202E-2</v>
      </c>
      <c r="N2688" t="str">
        <f t="shared" si="517"/>
        <v>Good</v>
      </c>
      <c r="O2688" t="str">
        <f t="shared" si="518"/>
        <v>Good</v>
      </c>
      <c r="P2688" t="str">
        <f t="shared" si="519"/>
        <v>Good</v>
      </c>
      <c r="Q2688" t="str">
        <f t="shared" si="520"/>
        <v>Good</v>
      </c>
      <c r="R2688" t="str">
        <f t="shared" si="521"/>
        <v>Good</v>
      </c>
    </row>
    <row r="2689" spans="1:18" x14ac:dyDescent="0.3">
      <c r="A2689" s="1" t="s">
        <v>77</v>
      </c>
      <c r="B2689" s="1">
        <v>1130000</v>
      </c>
      <c r="C2689" s="1">
        <v>3</v>
      </c>
      <c r="D2689" s="1">
        <v>2</v>
      </c>
      <c r="E2689" s="1">
        <v>2</v>
      </c>
      <c r="F2689" s="1" t="s">
        <v>84</v>
      </c>
      <c r="G2689" s="1">
        <v>1485</v>
      </c>
      <c r="H2689" s="1" t="s">
        <v>13</v>
      </c>
      <c r="I2689" s="1">
        <f t="shared" si="507"/>
        <v>-0.3114020187699077</v>
      </c>
      <c r="J2689" s="1">
        <f t="shared" si="508"/>
        <v>-0.45049726440636123</v>
      </c>
      <c r="K2689" s="1">
        <f t="shared" si="509"/>
        <v>-0.7316378996097348</v>
      </c>
      <c r="L2689" s="1">
        <f t="shared" si="510"/>
        <v>-0.13939129281504731</v>
      </c>
      <c r="M2689" s="1">
        <f t="shared" si="511"/>
        <v>-3.9145197410283661E-2</v>
      </c>
      <c r="N2689" t="str">
        <f t="shared" si="517"/>
        <v>Good</v>
      </c>
      <c r="O2689" t="str">
        <f t="shared" si="518"/>
        <v>Good</v>
      </c>
      <c r="P2689" t="str">
        <f t="shared" si="519"/>
        <v>Good</v>
      </c>
      <c r="Q2689" t="str">
        <f t="shared" si="520"/>
        <v>Good</v>
      </c>
      <c r="R2689" t="str">
        <f t="shared" si="521"/>
        <v>Good</v>
      </c>
    </row>
    <row r="2690" spans="1:18" x14ac:dyDescent="0.3">
      <c r="A2690" s="1" t="s">
        <v>168</v>
      </c>
      <c r="B2690" s="1">
        <v>1250000</v>
      </c>
      <c r="C2690" s="1">
        <v>3</v>
      </c>
      <c r="D2690" s="1">
        <v>2</v>
      </c>
      <c r="E2690" s="1">
        <v>2</v>
      </c>
      <c r="F2690" s="1" t="s">
        <v>21</v>
      </c>
      <c r="G2690" s="1">
        <v>1590</v>
      </c>
      <c r="H2690" s="1" t="s">
        <v>13</v>
      </c>
      <c r="I2690" s="1">
        <f t="shared" si="507"/>
        <v>-0.26127413131585386</v>
      </c>
      <c r="J2690" s="1">
        <f t="shared" si="508"/>
        <v>-0.45049726440636123</v>
      </c>
      <c r="K2690" s="1">
        <f t="shared" si="509"/>
        <v>-0.7316378996097348</v>
      </c>
      <c r="L2690" s="1">
        <f t="shared" si="510"/>
        <v>-0.13939129281504731</v>
      </c>
      <c r="M2690" s="1">
        <f t="shared" si="511"/>
        <v>-3.9019422664952202E-2</v>
      </c>
      <c r="N2690" t="str">
        <f t="shared" si="517"/>
        <v>Good</v>
      </c>
      <c r="O2690" t="str">
        <f t="shared" si="518"/>
        <v>Good</v>
      </c>
      <c r="P2690" t="str">
        <f t="shared" si="519"/>
        <v>Good</v>
      </c>
      <c r="Q2690" t="str">
        <f t="shared" si="520"/>
        <v>Good</v>
      </c>
      <c r="R2690" t="str">
        <f t="shared" si="521"/>
        <v>Good</v>
      </c>
    </row>
    <row r="2691" spans="1:18" x14ac:dyDescent="0.3">
      <c r="A2691" s="1" t="s">
        <v>168</v>
      </c>
      <c r="B2691" s="1">
        <v>5000000</v>
      </c>
      <c r="C2691" s="1">
        <v>6</v>
      </c>
      <c r="D2691" s="1">
        <v>5</v>
      </c>
      <c r="E2691" s="1">
        <v>6</v>
      </c>
      <c r="F2691" s="1" t="s">
        <v>16</v>
      </c>
      <c r="G2691" s="1">
        <v>6700</v>
      </c>
      <c r="H2691" s="1" t="s">
        <v>18</v>
      </c>
      <c r="I2691" s="1">
        <f t="shared" si="507"/>
        <v>1.3052223516233272</v>
      </c>
      <c r="J2691" s="1">
        <f t="shared" si="508"/>
        <v>1.5554830223831515</v>
      </c>
      <c r="K2691" s="1">
        <f t="shared" si="509"/>
        <v>1.112596083605172</v>
      </c>
      <c r="L2691" s="1">
        <f t="shared" si="510"/>
        <v>2.7520070411193718</v>
      </c>
      <c r="M2691" s="1">
        <f t="shared" si="511"/>
        <v>-3.28983850588212E-2</v>
      </c>
      <c r="N2691" t="str">
        <f t="shared" si="517"/>
        <v>Good</v>
      </c>
      <c r="O2691" t="str">
        <f t="shared" si="518"/>
        <v>Good</v>
      </c>
      <c r="P2691" t="str">
        <f t="shared" si="519"/>
        <v>Good</v>
      </c>
      <c r="Q2691" t="str">
        <f t="shared" si="520"/>
        <v>Good</v>
      </c>
      <c r="R2691" t="str">
        <f t="shared" si="521"/>
        <v>Good</v>
      </c>
    </row>
    <row r="2692" spans="1:18" x14ac:dyDescent="0.3">
      <c r="A2692" s="1" t="s">
        <v>168</v>
      </c>
      <c r="B2692" s="1">
        <v>2600000</v>
      </c>
      <c r="C2692" s="1">
        <v>4</v>
      </c>
      <c r="D2692" s="1">
        <v>3</v>
      </c>
      <c r="E2692" s="1">
        <v>5</v>
      </c>
      <c r="F2692" s="1" t="s">
        <v>175</v>
      </c>
      <c r="G2692" s="1">
        <v>3797</v>
      </c>
      <c r="H2692" s="1" t="s">
        <v>13</v>
      </c>
      <c r="I2692" s="1">
        <f t="shared" si="507"/>
        <v>0.3026646025422513</v>
      </c>
      <c r="J2692" s="1">
        <f t="shared" si="508"/>
        <v>0.21816283119014304</v>
      </c>
      <c r="K2692" s="1">
        <f t="shared" si="509"/>
        <v>-0.11689323853809913</v>
      </c>
      <c r="L2692" s="1">
        <f t="shared" si="510"/>
        <v>2.0291574576357672</v>
      </c>
      <c r="M2692" s="1">
        <f t="shared" si="511"/>
        <v>-3.6375757303556681E-2</v>
      </c>
      <c r="N2692" t="str">
        <f t="shared" si="517"/>
        <v>Good</v>
      </c>
      <c r="O2692" t="str">
        <f t="shared" si="518"/>
        <v>Good</v>
      </c>
      <c r="P2692" t="str">
        <f t="shared" si="519"/>
        <v>Good</v>
      </c>
      <c r="Q2692" t="str">
        <f t="shared" si="520"/>
        <v>Good</v>
      </c>
      <c r="R2692" t="str">
        <f t="shared" si="521"/>
        <v>Good</v>
      </c>
    </row>
    <row r="2693" spans="1:18" x14ac:dyDescent="0.3">
      <c r="A2693" s="1" t="s">
        <v>168</v>
      </c>
      <c r="B2693" s="1">
        <v>1040000</v>
      </c>
      <c r="C2693" s="1">
        <v>3</v>
      </c>
      <c r="D2693" s="1">
        <v>3</v>
      </c>
      <c r="E2693" s="1">
        <v>1</v>
      </c>
      <c r="F2693" s="1" t="s">
        <v>74</v>
      </c>
      <c r="G2693" s="1">
        <v>1529</v>
      </c>
      <c r="H2693" s="1" t="s">
        <v>13</v>
      </c>
      <c r="I2693" s="1">
        <f t="shared" si="507"/>
        <v>-0.34899793436044801</v>
      </c>
      <c r="J2693" s="1">
        <f t="shared" si="508"/>
        <v>-0.45049726440636123</v>
      </c>
      <c r="K2693" s="1">
        <f t="shared" si="509"/>
        <v>-0.11689323853809913</v>
      </c>
      <c r="L2693" s="1">
        <f t="shared" si="510"/>
        <v>-0.86224087629865209</v>
      </c>
      <c r="M2693" s="1">
        <f t="shared" si="511"/>
        <v>-3.9092491802716192E-2</v>
      </c>
      <c r="N2693" t="str">
        <f t="shared" si="517"/>
        <v>Good</v>
      </c>
      <c r="O2693" t="str">
        <f t="shared" si="518"/>
        <v>Good</v>
      </c>
      <c r="P2693" t="str">
        <f t="shared" si="519"/>
        <v>Good</v>
      </c>
      <c r="Q2693" t="str">
        <f t="shared" si="520"/>
        <v>Good</v>
      </c>
      <c r="R2693" t="str">
        <f t="shared" si="521"/>
        <v>Good</v>
      </c>
    </row>
    <row r="2694" spans="1:18" x14ac:dyDescent="0.3">
      <c r="A2694" s="1" t="s">
        <v>63</v>
      </c>
      <c r="B2694" s="1">
        <v>675000</v>
      </c>
      <c r="C2694" s="1">
        <v>2</v>
      </c>
      <c r="D2694" s="1">
        <v>2</v>
      </c>
      <c r="E2694" s="1">
        <v>1</v>
      </c>
      <c r="F2694" s="1" t="s">
        <v>11</v>
      </c>
      <c r="G2694" s="1">
        <v>868</v>
      </c>
      <c r="H2694" s="1" t="s">
        <v>13</v>
      </c>
      <c r="I2694" s="1">
        <f t="shared" si="507"/>
        <v>-0.50147025869986162</v>
      </c>
      <c r="J2694" s="1">
        <f t="shared" si="508"/>
        <v>-1.1191573600028655</v>
      </c>
      <c r="K2694" s="1">
        <f t="shared" si="509"/>
        <v>-0.7316378996097348</v>
      </c>
      <c r="L2694" s="1">
        <f t="shared" si="510"/>
        <v>-0.86224087629865209</v>
      </c>
      <c r="M2694" s="1">
        <f t="shared" si="511"/>
        <v>-3.9884273770945666E-2</v>
      </c>
      <c r="N2694" t="str">
        <f t="shared" si="517"/>
        <v>Good</v>
      </c>
      <c r="O2694" t="str">
        <f t="shared" si="518"/>
        <v>Good</v>
      </c>
      <c r="P2694" t="str">
        <f t="shared" si="519"/>
        <v>Good</v>
      </c>
      <c r="Q2694" t="str">
        <f t="shared" si="520"/>
        <v>Good</v>
      </c>
      <c r="R2694" t="str">
        <f t="shared" si="521"/>
        <v>Good</v>
      </c>
    </row>
    <row r="2695" spans="1:18" x14ac:dyDescent="0.3">
      <c r="A2695" s="1" t="s">
        <v>168</v>
      </c>
      <c r="B2695" s="1">
        <v>985000</v>
      </c>
      <c r="C2695" s="1">
        <v>3</v>
      </c>
      <c r="D2695" s="1">
        <v>2</v>
      </c>
      <c r="E2695" s="1">
        <v>2</v>
      </c>
      <c r="F2695" s="1" t="s">
        <v>84</v>
      </c>
      <c r="G2695" s="1">
        <v>1590</v>
      </c>
      <c r="H2695" s="1" t="s">
        <v>94</v>
      </c>
      <c r="I2695" s="1">
        <f t="shared" ref="I2695:I2758" si="522">(B2695-$B$2)/$B$3</f>
        <v>-0.37197321611022266</v>
      </c>
      <c r="J2695" s="1">
        <f t="shared" ref="J2695:J2758" si="523">(C2695-$C$2)/$C$3</f>
        <v>-0.45049726440636123</v>
      </c>
      <c r="K2695" s="1">
        <f t="shared" ref="K2695:K2758" si="524">(D2695-$D$2)/$D$3</f>
        <v>-0.7316378996097348</v>
      </c>
      <c r="L2695" s="1">
        <f t="shared" ref="L2695:L2758" si="525">(E2695-$E$2)/$E$3</f>
        <v>-0.13939129281504731</v>
      </c>
      <c r="M2695" s="1">
        <f t="shared" ref="M2695:M2758" si="526">(G2695-$F$2)/$F$3</f>
        <v>-3.9019422664952202E-2</v>
      </c>
      <c r="N2695" t="str">
        <f t="shared" si="517"/>
        <v>Good</v>
      </c>
      <c r="O2695" t="str">
        <f t="shared" si="518"/>
        <v>Good</v>
      </c>
      <c r="P2695" t="str">
        <f t="shared" si="519"/>
        <v>Good</v>
      </c>
      <c r="Q2695" t="str">
        <f t="shared" si="520"/>
        <v>Good</v>
      </c>
      <c r="R2695" t="str">
        <f t="shared" si="521"/>
        <v>Good</v>
      </c>
    </row>
    <row r="2696" spans="1:18" x14ac:dyDescent="0.3">
      <c r="A2696" s="1" t="s">
        <v>8</v>
      </c>
      <c r="B2696" s="1">
        <v>1330000</v>
      </c>
      <c r="C2696" s="1">
        <v>2</v>
      </c>
      <c r="D2696" s="1">
        <v>2</v>
      </c>
      <c r="E2696" s="1">
        <v>1</v>
      </c>
      <c r="F2696" s="1" t="s">
        <v>21</v>
      </c>
      <c r="G2696" s="1">
        <v>1356</v>
      </c>
      <c r="H2696" s="1" t="s">
        <v>13</v>
      </c>
      <c r="I2696" s="1">
        <f t="shared" si="522"/>
        <v>-0.22785553967981803</v>
      </c>
      <c r="J2696" s="1">
        <f t="shared" si="523"/>
        <v>-1.1191573600028655</v>
      </c>
      <c r="K2696" s="1">
        <f t="shared" si="524"/>
        <v>-0.7316378996097348</v>
      </c>
      <c r="L2696" s="1">
        <f t="shared" si="525"/>
        <v>-0.86224087629865209</v>
      </c>
      <c r="M2696" s="1">
        <f t="shared" si="526"/>
        <v>-3.9299720668833742E-2</v>
      </c>
      <c r="N2696" t="str">
        <f t="shared" si="517"/>
        <v>Good</v>
      </c>
      <c r="O2696" t="str">
        <f t="shared" si="518"/>
        <v>Good</v>
      </c>
      <c r="P2696" t="str">
        <f t="shared" si="519"/>
        <v>Good</v>
      </c>
      <c r="Q2696" t="str">
        <f t="shared" si="520"/>
        <v>Good</v>
      </c>
      <c r="R2696" t="str">
        <f t="shared" si="521"/>
        <v>Good</v>
      </c>
    </row>
    <row r="2697" spans="1:18" x14ac:dyDescent="0.3">
      <c r="A2697" s="1" t="s">
        <v>8</v>
      </c>
      <c r="B2697" s="1">
        <v>1390000</v>
      </c>
      <c r="C2697" s="1">
        <v>2</v>
      </c>
      <c r="D2697" s="1">
        <v>2</v>
      </c>
      <c r="E2697" s="1">
        <v>1</v>
      </c>
      <c r="F2697" s="1" t="s">
        <v>21</v>
      </c>
      <c r="G2697" s="1">
        <v>1368</v>
      </c>
      <c r="H2697" s="1" t="s">
        <v>13</v>
      </c>
      <c r="I2697" s="1">
        <f t="shared" si="522"/>
        <v>-0.20279159595279114</v>
      </c>
      <c r="J2697" s="1">
        <f t="shared" si="523"/>
        <v>-1.1191573600028655</v>
      </c>
      <c r="K2697" s="1">
        <f t="shared" si="524"/>
        <v>-0.7316378996097348</v>
      </c>
      <c r="L2697" s="1">
        <f t="shared" si="525"/>
        <v>-0.86224087629865209</v>
      </c>
      <c r="M2697" s="1">
        <f t="shared" si="526"/>
        <v>-3.9285346412224434E-2</v>
      </c>
      <c r="N2697" t="str">
        <f t="shared" si="517"/>
        <v>Good</v>
      </c>
      <c r="O2697" t="str">
        <f t="shared" si="518"/>
        <v>Good</v>
      </c>
      <c r="P2697" t="str">
        <f t="shared" si="519"/>
        <v>Good</v>
      </c>
      <c r="Q2697" t="str">
        <f t="shared" si="520"/>
        <v>Good</v>
      </c>
      <c r="R2697" t="str">
        <f t="shared" si="521"/>
        <v>Good</v>
      </c>
    </row>
    <row r="2698" spans="1:18" x14ac:dyDescent="0.3">
      <c r="A2698" s="1" t="s">
        <v>24</v>
      </c>
      <c r="B2698" s="1">
        <v>670000</v>
      </c>
      <c r="C2698" s="1">
        <v>3</v>
      </c>
      <c r="D2698" s="1">
        <v>2</v>
      </c>
      <c r="E2698" s="1">
        <v>2</v>
      </c>
      <c r="F2698" s="1" t="s">
        <v>84</v>
      </c>
      <c r="G2698" s="1">
        <v>1234</v>
      </c>
      <c r="H2698" s="1" t="s">
        <v>18</v>
      </c>
      <c r="I2698" s="1">
        <f t="shared" si="522"/>
        <v>-0.50355892067711394</v>
      </c>
      <c r="J2698" s="1">
        <f t="shared" si="523"/>
        <v>-0.45049726440636123</v>
      </c>
      <c r="K2698" s="1">
        <f t="shared" si="524"/>
        <v>-0.7316378996097348</v>
      </c>
      <c r="L2698" s="1">
        <f t="shared" si="525"/>
        <v>-0.13939129281504731</v>
      </c>
      <c r="M2698" s="1">
        <f t="shared" si="526"/>
        <v>-3.9445858944361721E-2</v>
      </c>
      <c r="N2698" t="str">
        <f t="shared" si="517"/>
        <v>Good</v>
      </c>
      <c r="O2698" t="str">
        <f t="shared" si="518"/>
        <v>Good</v>
      </c>
      <c r="P2698" t="str">
        <f t="shared" si="519"/>
        <v>Good</v>
      </c>
      <c r="Q2698" t="str">
        <f t="shared" si="520"/>
        <v>Good</v>
      </c>
      <c r="R2698" t="str">
        <f t="shared" si="521"/>
        <v>Good</v>
      </c>
    </row>
    <row r="2699" spans="1:18" x14ac:dyDescent="0.3">
      <c r="A2699" s="1" t="s">
        <v>8</v>
      </c>
      <c r="B2699" s="1">
        <v>1100000</v>
      </c>
      <c r="C2699" s="1">
        <v>1</v>
      </c>
      <c r="D2699" s="1">
        <v>1</v>
      </c>
      <c r="E2699" s="1">
        <v>1</v>
      </c>
      <c r="F2699" s="1" t="s">
        <v>11</v>
      </c>
      <c r="G2699" s="1">
        <v>636</v>
      </c>
      <c r="H2699" s="1" t="s">
        <v>13</v>
      </c>
      <c r="I2699" s="1">
        <f t="shared" si="522"/>
        <v>-0.32393399063342115</v>
      </c>
      <c r="J2699" s="1">
        <f t="shared" si="523"/>
        <v>-1.7878174555993698</v>
      </c>
      <c r="K2699" s="1">
        <f t="shared" si="524"/>
        <v>-1.3463825606813704</v>
      </c>
      <c r="L2699" s="1">
        <f t="shared" si="525"/>
        <v>-0.86224087629865209</v>
      </c>
      <c r="M2699" s="1">
        <f t="shared" si="526"/>
        <v>-4.0162176065392317E-2</v>
      </c>
      <c r="N2699" t="str">
        <f t="shared" si="517"/>
        <v>Good</v>
      </c>
      <c r="O2699" t="str">
        <f t="shared" si="518"/>
        <v>Good</v>
      </c>
      <c r="P2699" t="str">
        <f t="shared" si="519"/>
        <v>Good</v>
      </c>
      <c r="Q2699" t="str">
        <f t="shared" si="520"/>
        <v>Good</v>
      </c>
      <c r="R2699" t="str">
        <f t="shared" si="521"/>
        <v>Good</v>
      </c>
    </row>
    <row r="2700" spans="1:18" x14ac:dyDescent="0.3">
      <c r="A2700" s="1" t="s">
        <v>68</v>
      </c>
      <c r="B2700" s="1">
        <v>2380000</v>
      </c>
      <c r="C2700" s="1">
        <v>5</v>
      </c>
      <c r="D2700" s="1">
        <v>5</v>
      </c>
      <c r="E2700" s="1">
        <v>4</v>
      </c>
      <c r="F2700" s="1" t="s">
        <v>74</v>
      </c>
      <c r="G2700" s="1">
        <v>2474</v>
      </c>
      <c r="H2700" s="1" t="s">
        <v>13</v>
      </c>
      <c r="I2700" s="1">
        <f t="shared" si="522"/>
        <v>0.21076347554315267</v>
      </c>
      <c r="J2700" s="1">
        <f t="shared" si="523"/>
        <v>0.88682292678664731</v>
      </c>
      <c r="K2700" s="1">
        <f t="shared" si="524"/>
        <v>1.112596083605172</v>
      </c>
      <c r="L2700" s="1">
        <f t="shared" si="525"/>
        <v>1.3063078741521623</v>
      </c>
      <c r="M2700" s="1">
        <f t="shared" si="526"/>
        <v>-3.7960519094733067E-2</v>
      </c>
      <c r="N2700" t="str">
        <f t="shared" si="517"/>
        <v>Good</v>
      </c>
      <c r="O2700" t="str">
        <f t="shared" si="518"/>
        <v>Good</v>
      </c>
      <c r="P2700" t="str">
        <f t="shared" si="519"/>
        <v>Good</v>
      </c>
      <c r="Q2700" t="str">
        <f t="shared" si="520"/>
        <v>Good</v>
      </c>
      <c r="R2700" t="str">
        <f t="shared" si="521"/>
        <v>Good</v>
      </c>
    </row>
    <row r="2701" spans="1:18" x14ac:dyDescent="0.3">
      <c r="A2701" s="1" t="s">
        <v>95</v>
      </c>
      <c r="B2701" s="1">
        <v>480000</v>
      </c>
      <c r="C2701" s="1">
        <v>3</v>
      </c>
      <c r="D2701" s="1">
        <v>2</v>
      </c>
      <c r="E2701" s="1">
        <v>1</v>
      </c>
      <c r="F2701" s="1" t="s">
        <v>11</v>
      </c>
      <c r="G2701" s="1">
        <v>1159</v>
      </c>
      <c r="I2701" s="1">
        <f t="shared" si="522"/>
        <v>-0.58292807581269912</v>
      </c>
      <c r="J2701" s="1">
        <f t="shared" si="523"/>
        <v>-0.45049726440636123</v>
      </c>
      <c r="K2701" s="1">
        <f t="shared" si="524"/>
        <v>-0.7316378996097348</v>
      </c>
      <c r="L2701" s="1">
        <f t="shared" si="525"/>
        <v>-0.86224087629865209</v>
      </c>
      <c r="M2701" s="1">
        <f t="shared" si="526"/>
        <v>-3.9535698048169907E-2</v>
      </c>
      <c r="N2701" t="str">
        <f t="shared" si="517"/>
        <v>Good</v>
      </c>
      <c r="O2701" t="str">
        <f t="shared" si="518"/>
        <v>Good</v>
      </c>
      <c r="P2701" t="str">
        <f t="shared" si="519"/>
        <v>Good</v>
      </c>
      <c r="Q2701" t="str">
        <f t="shared" si="520"/>
        <v>Good</v>
      </c>
      <c r="R2701" t="str">
        <f t="shared" si="521"/>
        <v>Good</v>
      </c>
    </row>
    <row r="2702" spans="1:18" x14ac:dyDescent="0.3">
      <c r="A2702" s="1" t="s">
        <v>95</v>
      </c>
      <c r="B2702" s="1">
        <v>700000</v>
      </c>
      <c r="C2702" s="1">
        <v>4</v>
      </c>
      <c r="D2702" s="1">
        <v>2</v>
      </c>
      <c r="E2702" s="1">
        <v>2</v>
      </c>
      <c r="F2702" s="1" t="s">
        <v>74</v>
      </c>
      <c r="G2702" s="1">
        <v>1396</v>
      </c>
      <c r="H2702" s="1" t="s">
        <v>13</v>
      </c>
      <c r="I2702" s="1">
        <f t="shared" si="522"/>
        <v>-0.49102694881360043</v>
      </c>
      <c r="J2702" s="1">
        <f t="shared" si="523"/>
        <v>0.21816283119014304</v>
      </c>
      <c r="K2702" s="1">
        <f t="shared" si="524"/>
        <v>-0.7316378996097348</v>
      </c>
      <c r="L2702" s="1">
        <f t="shared" si="525"/>
        <v>-0.13939129281504731</v>
      </c>
      <c r="M2702" s="1">
        <f t="shared" si="526"/>
        <v>-3.9251806480136042E-2</v>
      </c>
      <c r="N2702" t="str">
        <f t="shared" si="517"/>
        <v>Good</v>
      </c>
      <c r="O2702" t="str">
        <f t="shared" si="518"/>
        <v>Good</v>
      </c>
      <c r="P2702" t="str">
        <f t="shared" si="519"/>
        <v>Good</v>
      </c>
      <c r="Q2702" t="str">
        <f t="shared" si="520"/>
        <v>Good</v>
      </c>
      <c r="R2702" t="str">
        <f t="shared" si="521"/>
        <v>Good</v>
      </c>
    </row>
    <row r="2703" spans="1:18" x14ac:dyDescent="0.3">
      <c r="A2703" s="1" t="s">
        <v>349</v>
      </c>
      <c r="B2703" s="1">
        <v>360000</v>
      </c>
      <c r="C2703" s="1">
        <v>3</v>
      </c>
      <c r="D2703" s="1">
        <v>2</v>
      </c>
      <c r="E2703" s="1">
        <v>1</v>
      </c>
      <c r="F2703" s="1" t="s">
        <v>345</v>
      </c>
      <c r="G2703" s="1">
        <v>918</v>
      </c>
      <c r="I2703" s="1">
        <f t="shared" si="522"/>
        <v>-0.63305596326675284</v>
      </c>
      <c r="J2703" s="1">
        <f t="shared" si="523"/>
        <v>-0.45049726440636123</v>
      </c>
      <c r="K2703" s="1">
        <f t="shared" si="524"/>
        <v>-0.7316378996097348</v>
      </c>
      <c r="L2703" s="1">
        <f t="shared" si="525"/>
        <v>-0.86224087629865209</v>
      </c>
      <c r="M2703" s="1">
        <f t="shared" si="526"/>
        <v>-3.982438103507354E-2</v>
      </c>
      <c r="N2703" t="str">
        <f t="shared" si="517"/>
        <v>Good</v>
      </c>
      <c r="O2703" t="str">
        <f t="shared" si="518"/>
        <v>Good</v>
      </c>
      <c r="P2703" t="str">
        <f t="shared" si="519"/>
        <v>Good</v>
      </c>
      <c r="Q2703" t="str">
        <f t="shared" si="520"/>
        <v>Good</v>
      </c>
      <c r="R2703" t="str">
        <f t="shared" si="521"/>
        <v>Good</v>
      </c>
    </row>
    <row r="2704" spans="1:18" x14ac:dyDescent="0.3">
      <c r="A2704" s="1" t="s">
        <v>19</v>
      </c>
      <c r="B2704" s="1">
        <v>880000</v>
      </c>
      <c r="C2704" s="1">
        <v>1</v>
      </c>
      <c r="D2704" s="1">
        <v>1</v>
      </c>
      <c r="E2704" s="1">
        <v>1</v>
      </c>
      <c r="F2704" s="1" t="s">
        <v>84</v>
      </c>
      <c r="G2704" s="1">
        <v>683</v>
      </c>
      <c r="H2704" s="1" t="s">
        <v>13</v>
      </c>
      <c r="I2704" s="1">
        <f t="shared" si="522"/>
        <v>-0.41583511763251974</v>
      </c>
      <c r="J2704" s="1">
        <f t="shared" si="523"/>
        <v>-1.7878174555993698</v>
      </c>
      <c r="K2704" s="1">
        <f t="shared" si="524"/>
        <v>-1.3463825606813704</v>
      </c>
      <c r="L2704" s="1">
        <f t="shared" si="525"/>
        <v>-0.86224087629865209</v>
      </c>
      <c r="M2704" s="1">
        <f t="shared" si="526"/>
        <v>-4.0105876893672524E-2</v>
      </c>
      <c r="N2704" t="str">
        <f t="shared" si="517"/>
        <v>Good</v>
      </c>
      <c r="O2704" t="str">
        <f t="shared" si="518"/>
        <v>Good</v>
      </c>
      <c r="P2704" t="str">
        <f t="shared" si="519"/>
        <v>Good</v>
      </c>
      <c r="Q2704" t="str">
        <f t="shared" si="520"/>
        <v>Good</v>
      </c>
      <c r="R2704" t="str">
        <f t="shared" si="521"/>
        <v>Good</v>
      </c>
    </row>
    <row r="2705" spans="1:18" x14ac:dyDescent="0.3">
      <c r="A2705" s="1" t="s">
        <v>23</v>
      </c>
      <c r="B2705" s="1">
        <v>229000</v>
      </c>
      <c r="C2705" s="1">
        <v>3</v>
      </c>
      <c r="D2705" s="1">
        <v>2</v>
      </c>
      <c r="E2705" s="1">
        <v>1</v>
      </c>
      <c r="F2705" s="1" t="s">
        <v>345</v>
      </c>
      <c r="G2705" s="1">
        <v>780</v>
      </c>
      <c r="H2705" s="1" t="s">
        <v>18</v>
      </c>
      <c r="I2705" s="1">
        <f t="shared" si="522"/>
        <v>-0.68777890707076161</v>
      </c>
      <c r="J2705" s="1">
        <f t="shared" si="523"/>
        <v>-0.45049726440636123</v>
      </c>
      <c r="K2705" s="1">
        <f t="shared" si="524"/>
        <v>-0.7316378996097348</v>
      </c>
      <c r="L2705" s="1">
        <f t="shared" si="525"/>
        <v>-0.86224087629865209</v>
      </c>
      <c r="M2705" s="1">
        <f t="shared" si="526"/>
        <v>-3.9989684986080604E-2</v>
      </c>
      <c r="N2705" t="str">
        <f t="shared" si="517"/>
        <v>Good</v>
      </c>
      <c r="O2705" t="str">
        <f t="shared" si="518"/>
        <v>Good</v>
      </c>
      <c r="P2705" t="str">
        <f t="shared" si="519"/>
        <v>Good</v>
      </c>
      <c r="Q2705" t="str">
        <f t="shared" si="520"/>
        <v>Good</v>
      </c>
      <c r="R2705" t="str">
        <f t="shared" si="521"/>
        <v>Good</v>
      </c>
    </row>
    <row r="2706" spans="1:18" x14ac:dyDescent="0.3">
      <c r="A2706" s="1" t="s">
        <v>134</v>
      </c>
      <c r="B2706" s="1">
        <v>730000</v>
      </c>
      <c r="C2706" s="1">
        <v>1</v>
      </c>
      <c r="D2706" s="1">
        <v>1</v>
      </c>
      <c r="E2706" s="1">
        <v>1</v>
      </c>
      <c r="F2706" s="1" t="s">
        <v>11</v>
      </c>
      <c r="G2706" s="1">
        <v>780</v>
      </c>
      <c r="I2706" s="1">
        <f t="shared" si="522"/>
        <v>-0.47849497695008703</v>
      </c>
      <c r="J2706" s="1">
        <f t="shared" si="523"/>
        <v>-1.7878174555993698</v>
      </c>
      <c r="K2706" s="1">
        <f t="shared" si="524"/>
        <v>-1.3463825606813704</v>
      </c>
      <c r="L2706" s="1">
        <f t="shared" si="525"/>
        <v>-0.86224087629865209</v>
      </c>
      <c r="M2706" s="1">
        <f t="shared" si="526"/>
        <v>-3.9989684986080604E-2</v>
      </c>
      <c r="N2706" t="str">
        <f t="shared" si="517"/>
        <v>Good</v>
      </c>
      <c r="O2706" t="str">
        <f t="shared" si="518"/>
        <v>Good</v>
      </c>
      <c r="P2706" t="str">
        <f t="shared" si="519"/>
        <v>Good</v>
      </c>
      <c r="Q2706" t="str">
        <f t="shared" si="520"/>
        <v>Good</v>
      </c>
      <c r="R2706" t="str">
        <f t="shared" si="521"/>
        <v>Good</v>
      </c>
    </row>
    <row r="2707" spans="1:18" x14ac:dyDescent="0.3">
      <c r="A2707" s="1" t="s">
        <v>134</v>
      </c>
      <c r="B2707" s="1">
        <v>1200000</v>
      </c>
      <c r="C2707" s="1">
        <v>3</v>
      </c>
      <c r="D2707" s="1">
        <v>2</v>
      </c>
      <c r="E2707" s="1">
        <v>1</v>
      </c>
      <c r="F2707" s="1" t="s">
        <v>73</v>
      </c>
      <c r="G2707" s="1">
        <v>1281</v>
      </c>
      <c r="H2707" s="1" t="s">
        <v>18</v>
      </c>
      <c r="I2707" s="1">
        <f t="shared" si="522"/>
        <v>-0.28216075108837629</v>
      </c>
      <c r="J2707" s="1">
        <f t="shared" si="523"/>
        <v>-0.45049726440636123</v>
      </c>
      <c r="K2707" s="1">
        <f t="shared" si="524"/>
        <v>-0.7316378996097348</v>
      </c>
      <c r="L2707" s="1">
        <f t="shared" si="525"/>
        <v>-0.86224087629865209</v>
      </c>
      <c r="M2707" s="1">
        <f t="shared" si="526"/>
        <v>-3.9389559772641927E-2</v>
      </c>
      <c r="N2707" t="str">
        <f t="shared" si="517"/>
        <v>Good</v>
      </c>
      <c r="O2707" t="str">
        <f t="shared" si="518"/>
        <v>Good</v>
      </c>
      <c r="P2707" t="str">
        <f t="shared" si="519"/>
        <v>Good</v>
      </c>
      <c r="Q2707" t="str">
        <f t="shared" si="520"/>
        <v>Good</v>
      </c>
      <c r="R2707" t="str">
        <f t="shared" si="521"/>
        <v>Good</v>
      </c>
    </row>
    <row r="2708" spans="1:18" x14ac:dyDescent="0.3">
      <c r="A2708" s="1" t="s">
        <v>91</v>
      </c>
      <c r="B2708" s="1">
        <v>650000</v>
      </c>
      <c r="C2708" s="1">
        <v>4</v>
      </c>
      <c r="D2708" s="1">
        <v>4</v>
      </c>
      <c r="E2708" s="1">
        <v>2</v>
      </c>
      <c r="F2708" s="1" t="s">
        <v>84</v>
      </c>
      <c r="G2708" s="1">
        <v>1363</v>
      </c>
      <c r="H2708" s="1" t="s">
        <v>18</v>
      </c>
      <c r="I2708" s="1">
        <f t="shared" si="522"/>
        <v>-0.51191356858612291</v>
      </c>
      <c r="J2708" s="1">
        <f t="shared" si="523"/>
        <v>0.21816283119014304</v>
      </c>
      <c r="K2708" s="1">
        <f t="shared" si="524"/>
        <v>0.49785142253353648</v>
      </c>
      <c r="L2708" s="1">
        <f t="shared" si="525"/>
        <v>-0.13939129281504731</v>
      </c>
      <c r="M2708" s="1">
        <f t="shared" si="526"/>
        <v>-3.929133568581164E-2</v>
      </c>
      <c r="N2708" t="str">
        <f t="shared" si="517"/>
        <v>Good</v>
      </c>
      <c r="O2708" t="str">
        <f t="shared" si="518"/>
        <v>Good</v>
      </c>
      <c r="P2708" t="str">
        <f t="shared" si="519"/>
        <v>Good</v>
      </c>
      <c r="Q2708" t="str">
        <f t="shared" si="520"/>
        <v>Good</v>
      </c>
      <c r="R2708" t="str">
        <f t="shared" si="521"/>
        <v>Good</v>
      </c>
    </row>
    <row r="2709" spans="1:18" x14ac:dyDescent="0.3">
      <c r="A2709" s="1" t="s">
        <v>63</v>
      </c>
      <c r="B2709" s="1">
        <v>669000</v>
      </c>
      <c r="C2709" s="1">
        <v>3</v>
      </c>
      <c r="D2709" s="1">
        <v>2</v>
      </c>
      <c r="E2709" s="1">
        <v>2</v>
      </c>
      <c r="F2709" s="1" t="s">
        <v>74</v>
      </c>
      <c r="G2709" s="1">
        <v>1038</v>
      </c>
      <c r="H2709" s="1" t="s">
        <v>18</v>
      </c>
      <c r="I2709" s="1">
        <f t="shared" si="522"/>
        <v>-0.50397665307256434</v>
      </c>
      <c r="J2709" s="1">
        <f t="shared" si="523"/>
        <v>-0.45049726440636123</v>
      </c>
      <c r="K2709" s="1">
        <f t="shared" si="524"/>
        <v>-0.7316378996097348</v>
      </c>
      <c r="L2709" s="1">
        <f t="shared" si="525"/>
        <v>-0.13939129281504731</v>
      </c>
      <c r="M2709" s="1">
        <f t="shared" si="526"/>
        <v>-3.9680638468980442E-2</v>
      </c>
      <c r="N2709" t="str">
        <f t="shared" si="517"/>
        <v>Good</v>
      </c>
      <c r="O2709" t="str">
        <f t="shared" si="518"/>
        <v>Good</v>
      </c>
      <c r="P2709" t="str">
        <f t="shared" si="519"/>
        <v>Good</v>
      </c>
      <c r="Q2709" t="str">
        <f t="shared" si="520"/>
        <v>Good</v>
      </c>
      <c r="R2709" t="str">
        <f t="shared" si="521"/>
        <v>Good</v>
      </c>
    </row>
    <row r="2710" spans="1:18" x14ac:dyDescent="0.3">
      <c r="A2710" s="1" t="s">
        <v>24</v>
      </c>
      <c r="B2710" s="1">
        <v>950000</v>
      </c>
      <c r="C2710" s="1">
        <v>5</v>
      </c>
      <c r="D2710" s="1">
        <v>3</v>
      </c>
      <c r="E2710" s="1">
        <v>2</v>
      </c>
      <c r="F2710" s="1" t="s">
        <v>84</v>
      </c>
      <c r="G2710" s="1">
        <v>1513</v>
      </c>
      <c r="H2710" s="1" t="s">
        <v>18</v>
      </c>
      <c r="I2710" s="1">
        <f t="shared" si="522"/>
        <v>-0.38659384995098839</v>
      </c>
      <c r="J2710" s="1">
        <f t="shared" si="523"/>
        <v>0.88682292678664731</v>
      </c>
      <c r="K2710" s="1">
        <f t="shared" si="524"/>
        <v>-0.11689323853809913</v>
      </c>
      <c r="L2710" s="1">
        <f t="shared" si="525"/>
        <v>-0.13939129281504731</v>
      </c>
      <c r="M2710" s="1">
        <f t="shared" si="526"/>
        <v>-3.9111657478195276E-2</v>
      </c>
      <c r="N2710" t="str">
        <f t="shared" si="517"/>
        <v>Good</v>
      </c>
      <c r="O2710" t="str">
        <f t="shared" si="518"/>
        <v>Good</v>
      </c>
      <c r="P2710" t="str">
        <f t="shared" si="519"/>
        <v>Good</v>
      </c>
      <c r="Q2710" t="str">
        <f t="shared" si="520"/>
        <v>Good</v>
      </c>
      <c r="R2710" t="str">
        <f t="shared" si="521"/>
        <v>Good</v>
      </c>
    </row>
    <row r="2711" spans="1:18" x14ac:dyDescent="0.3">
      <c r="A2711" s="1" t="s">
        <v>24</v>
      </c>
      <c r="B2711" s="1">
        <v>1150000</v>
      </c>
      <c r="C2711" s="1">
        <v>5</v>
      </c>
      <c r="D2711" s="1">
        <v>4</v>
      </c>
      <c r="E2711" s="1">
        <v>4</v>
      </c>
      <c r="F2711" s="1" t="s">
        <v>84</v>
      </c>
      <c r="G2711" s="1">
        <v>1772</v>
      </c>
      <c r="H2711" s="1" t="s">
        <v>18</v>
      </c>
      <c r="I2711" s="1">
        <f t="shared" si="522"/>
        <v>-0.30304737086089872</v>
      </c>
      <c r="J2711" s="1">
        <f t="shared" si="523"/>
        <v>0.88682292678664731</v>
      </c>
      <c r="K2711" s="1">
        <f t="shared" si="524"/>
        <v>0.49785142253353648</v>
      </c>
      <c r="L2711" s="1">
        <f t="shared" si="525"/>
        <v>1.3063078741521623</v>
      </c>
      <c r="M2711" s="1">
        <f t="shared" si="526"/>
        <v>-3.8801413106377677E-2</v>
      </c>
      <c r="N2711" t="str">
        <f t="shared" si="517"/>
        <v>Good</v>
      </c>
      <c r="O2711" t="str">
        <f t="shared" si="518"/>
        <v>Good</v>
      </c>
      <c r="P2711" t="str">
        <f t="shared" si="519"/>
        <v>Good</v>
      </c>
      <c r="Q2711" t="str">
        <f t="shared" si="520"/>
        <v>Good</v>
      </c>
      <c r="R2711" t="str">
        <f t="shared" si="521"/>
        <v>Good</v>
      </c>
    </row>
    <row r="2712" spans="1:18" x14ac:dyDescent="0.3">
      <c r="A2712" s="1" t="s">
        <v>63</v>
      </c>
      <c r="B2712" s="1">
        <v>648000</v>
      </c>
      <c r="C2712" s="1">
        <v>3</v>
      </c>
      <c r="D2712" s="1">
        <v>2</v>
      </c>
      <c r="E2712" s="1">
        <v>2</v>
      </c>
      <c r="F2712" s="1" t="s">
        <v>74</v>
      </c>
      <c r="G2712" s="1">
        <v>1038</v>
      </c>
      <c r="H2712" s="1" t="s">
        <v>18</v>
      </c>
      <c r="I2712" s="1">
        <f t="shared" si="522"/>
        <v>-0.51274903337702371</v>
      </c>
      <c r="J2712" s="1">
        <f t="shared" si="523"/>
        <v>-0.45049726440636123</v>
      </c>
      <c r="K2712" s="1">
        <f t="shared" si="524"/>
        <v>-0.7316378996097348</v>
      </c>
      <c r="L2712" s="1">
        <f t="shared" si="525"/>
        <v>-0.13939129281504731</v>
      </c>
      <c r="M2712" s="1">
        <f t="shared" si="526"/>
        <v>-3.9680638468980442E-2</v>
      </c>
      <c r="N2712" t="str">
        <f t="shared" si="517"/>
        <v>Good</v>
      </c>
      <c r="O2712" t="str">
        <f t="shared" si="518"/>
        <v>Good</v>
      </c>
      <c r="P2712" t="str">
        <f t="shared" si="519"/>
        <v>Good</v>
      </c>
      <c r="Q2712" t="str">
        <f t="shared" si="520"/>
        <v>Good</v>
      </c>
      <c r="R2712" t="str">
        <f t="shared" si="521"/>
        <v>Good</v>
      </c>
    </row>
    <row r="2713" spans="1:18" x14ac:dyDescent="0.3">
      <c r="A2713" s="1" t="s">
        <v>24</v>
      </c>
      <c r="B2713" s="1">
        <v>1390000</v>
      </c>
      <c r="C2713" s="1">
        <v>6</v>
      </c>
      <c r="D2713" s="1">
        <v>4</v>
      </c>
      <c r="E2713" s="1">
        <v>4</v>
      </c>
      <c r="F2713" s="1" t="s">
        <v>84</v>
      </c>
      <c r="G2713" s="1">
        <v>1930</v>
      </c>
      <c r="H2713" s="1" t="s">
        <v>18</v>
      </c>
      <c r="I2713" s="1">
        <f t="shared" si="522"/>
        <v>-0.20279159595279114</v>
      </c>
      <c r="J2713" s="1">
        <f t="shared" si="523"/>
        <v>1.5554830223831515</v>
      </c>
      <c r="K2713" s="1">
        <f t="shared" si="524"/>
        <v>0.49785142253353648</v>
      </c>
      <c r="L2713" s="1">
        <f t="shared" si="525"/>
        <v>1.3063078741521623</v>
      </c>
      <c r="M2713" s="1">
        <f t="shared" si="526"/>
        <v>-3.8612152061021768E-2</v>
      </c>
      <c r="N2713" t="str">
        <f t="shared" si="517"/>
        <v>Good</v>
      </c>
      <c r="O2713" t="str">
        <f t="shared" si="518"/>
        <v>Good</v>
      </c>
      <c r="P2713" t="str">
        <f t="shared" si="519"/>
        <v>Good</v>
      </c>
      <c r="Q2713" t="str">
        <f t="shared" si="520"/>
        <v>Good</v>
      </c>
      <c r="R2713" t="str">
        <f t="shared" si="521"/>
        <v>Good</v>
      </c>
    </row>
    <row r="2714" spans="1:18" x14ac:dyDescent="0.3">
      <c r="A2714" s="1" t="s">
        <v>24</v>
      </c>
      <c r="B2714" s="1">
        <v>3300</v>
      </c>
      <c r="C2714" s="1">
        <v>5</v>
      </c>
      <c r="D2714" s="1">
        <v>4</v>
      </c>
      <c r="E2714" s="1">
        <v>4</v>
      </c>
      <c r="F2714" s="1" t="s">
        <v>84</v>
      </c>
      <c r="G2714" s="1">
        <v>1772</v>
      </c>
      <c r="H2714" s="1" t="s">
        <v>18</v>
      </c>
      <c r="I2714" s="1">
        <f t="shared" si="522"/>
        <v>-0.78206110872392776</v>
      </c>
      <c r="J2714" s="1">
        <f t="shared" si="523"/>
        <v>0.88682292678664731</v>
      </c>
      <c r="K2714" s="1">
        <f t="shared" si="524"/>
        <v>0.49785142253353648</v>
      </c>
      <c r="L2714" s="1">
        <f t="shared" si="525"/>
        <v>1.3063078741521623</v>
      </c>
      <c r="M2714" s="1">
        <f t="shared" si="526"/>
        <v>-3.8801413106377677E-2</v>
      </c>
      <c r="N2714" t="str">
        <f t="shared" si="517"/>
        <v>Good</v>
      </c>
      <c r="O2714" t="str">
        <f t="shared" si="518"/>
        <v>Good</v>
      </c>
      <c r="P2714" t="str">
        <f t="shared" si="519"/>
        <v>Good</v>
      </c>
      <c r="Q2714" t="str">
        <f t="shared" si="520"/>
        <v>Good</v>
      </c>
      <c r="R2714" t="str">
        <f t="shared" si="521"/>
        <v>Good</v>
      </c>
    </row>
    <row r="2715" spans="1:18" x14ac:dyDescent="0.3">
      <c r="A2715" s="1" t="s">
        <v>63</v>
      </c>
      <c r="B2715" s="1">
        <v>860000</v>
      </c>
      <c r="C2715" s="1">
        <v>3</v>
      </c>
      <c r="D2715" s="1">
        <v>3</v>
      </c>
      <c r="E2715" s="1">
        <v>2</v>
      </c>
      <c r="F2715" s="1" t="s">
        <v>11</v>
      </c>
      <c r="G2715" s="1">
        <v>1380</v>
      </c>
      <c r="H2715" s="1" t="s">
        <v>13</v>
      </c>
      <c r="I2715" s="1">
        <f t="shared" si="522"/>
        <v>-0.42418976554152871</v>
      </c>
      <c r="J2715" s="1">
        <f t="shared" si="523"/>
        <v>-0.45049726440636123</v>
      </c>
      <c r="K2715" s="1">
        <f t="shared" si="524"/>
        <v>-0.11689323853809913</v>
      </c>
      <c r="L2715" s="1">
        <f t="shared" si="525"/>
        <v>-0.13939129281504731</v>
      </c>
      <c r="M2715" s="1">
        <f t="shared" si="526"/>
        <v>-3.9270972155615119E-2</v>
      </c>
      <c r="N2715" t="str">
        <f t="shared" si="517"/>
        <v>Good</v>
      </c>
      <c r="O2715" t="str">
        <f t="shared" si="518"/>
        <v>Good</v>
      </c>
      <c r="P2715" t="str">
        <f t="shared" si="519"/>
        <v>Good</v>
      </c>
      <c r="Q2715" t="str">
        <f t="shared" si="520"/>
        <v>Good</v>
      </c>
      <c r="R2715" t="str">
        <f t="shared" si="521"/>
        <v>Good</v>
      </c>
    </row>
    <row r="2716" spans="1:18" x14ac:dyDescent="0.3">
      <c r="A2716" s="1" t="s">
        <v>162</v>
      </c>
      <c r="B2716" s="1">
        <v>435000</v>
      </c>
      <c r="C2716" s="1">
        <v>4</v>
      </c>
      <c r="D2716" s="1">
        <v>2</v>
      </c>
      <c r="E2716" s="1">
        <v>2</v>
      </c>
      <c r="F2716" s="1" t="s">
        <v>73</v>
      </c>
      <c r="G2716" s="1">
        <v>918</v>
      </c>
      <c r="H2716" s="1" t="s">
        <v>94</v>
      </c>
      <c r="I2716" s="1">
        <f t="shared" si="522"/>
        <v>-0.60172603360796928</v>
      </c>
      <c r="J2716" s="1">
        <f t="shared" si="523"/>
        <v>0.21816283119014304</v>
      </c>
      <c r="K2716" s="1">
        <f t="shared" si="524"/>
        <v>-0.7316378996097348</v>
      </c>
      <c r="L2716" s="1">
        <f t="shared" si="525"/>
        <v>-0.13939129281504731</v>
      </c>
      <c r="M2716" s="1">
        <f t="shared" si="526"/>
        <v>-3.982438103507354E-2</v>
      </c>
      <c r="N2716" t="str">
        <f t="shared" si="517"/>
        <v>Good</v>
      </c>
      <c r="O2716" t="str">
        <f t="shared" si="518"/>
        <v>Good</v>
      </c>
      <c r="P2716" t="str">
        <f t="shared" si="519"/>
        <v>Good</v>
      </c>
      <c r="Q2716" t="str">
        <f t="shared" si="520"/>
        <v>Good</v>
      </c>
      <c r="R2716" t="str">
        <f t="shared" si="521"/>
        <v>Good</v>
      </c>
    </row>
    <row r="2717" spans="1:18" x14ac:dyDescent="0.3">
      <c r="A2717" s="1" t="s">
        <v>214</v>
      </c>
      <c r="B2717" s="1">
        <v>930000</v>
      </c>
      <c r="C2717" s="1">
        <v>3</v>
      </c>
      <c r="D2717" s="1">
        <v>2</v>
      </c>
      <c r="E2717" s="1">
        <v>1</v>
      </c>
      <c r="F2717" s="1" t="s">
        <v>73</v>
      </c>
      <c r="G2717" s="1">
        <v>1300</v>
      </c>
      <c r="H2717" s="1" t="s">
        <v>13</v>
      </c>
      <c r="I2717" s="1">
        <f t="shared" si="522"/>
        <v>-0.39494849785999736</v>
      </c>
      <c r="J2717" s="1">
        <f t="shared" si="523"/>
        <v>-0.45049726440636123</v>
      </c>
      <c r="K2717" s="1">
        <f t="shared" si="524"/>
        <v>-0.7316378996097348</v>
      </c>
      <c r="L2717" s="1">
        <f t="shared" si="525"/>
        <v>-0.86224087629865209</v>
      </c>
      <c r="M2717" s="1">
        <f t="shared" si="526"/>
        <v>-3.9366800533010518E-2</v>
      </c>
      <c r="N2717" t="str">
        <f t="shared" si="517"/>
        <v>Good</v>
      </c>
      <c r="O2717" t="str">
        <f t="shared" si="518"/>
        <v>Good</v>
      </c>
      <c r="P2717" t="str">
        <f t="shared" si="519"/>
        <v>Good</v>
      </c>
      <c r="Q2717" t="str">
        <f t="shared" si="520"/>
        <v>Good</v>
      </c>
      <c r="R2717" t="str">
        <f t="shared" si="521"/>
        <v>Good</v>
      </c>
    </row>
    <row r="2718" spans="1:18" x14ac:dyDescent="0.3">
      <c r="A2718" s="1" t="s">
        <v>8</v>
      </c>
      <c r="B2718" s="1">
        <v>1937320</v>
      </c>
      <c r="C2718" s="1">
        <v>3</v>
      </c>
      <c r="D2718" s="1">
        <v>2</v>
      </c>
      <c r="E2718" s="1">
        <v>1</v>
      </c>
      <c r="F2718" s="1" t="s">
        <v>11</v>
      </c>
      <c r="G2718" s="1">
        <v>1190</v>
      </c>
      <c r="H2718" s="1" t="s">
        <v>13</v>
      </c>
      <c r="I2718" s="1">
        <f t="shared" si="522"/>
        <v>2.5841698725148222E-2</v>
      </c>
      <c r="J2718" s="1">
        <f t="shared" si="523"/>
        <v>-0.45049726440636123</v>
      </c>
      <c r="K2718" s="1">
        <f t="shared" si="524"/>
        <v>-0.7316378996097348</v>
      </c>
      <c r="L2718" s="1">
        <f t="shared" si="525"/>
        <v>-0.86224087629865209</v>
      </c>
      <c r="M2718" s="1">
        <f t="shared" si="526"/>
        <v>-3.949856455192919E-2</v>
      </c>
      <c r="N2718" t="str">
        <f t="shared" si="517"/>
        <v>Good</v>
      </c>
      <c r="O2718" t="str">
        <f t="shared" si="518"/>
        <v>Good</v>
      </c>
      <c r="P2718" t="str">
        <f t="shared" si="519"/>
        <v>Good</v>
      </c>
      <c r="Q2718" t="str">
        <f t="shared" si="520"/>
        <v>Good</v>
      </c>
      <c r="R2718" t="str">
        <f t="shared" si="521"/>
        <v>Good</v>
      </c>
    </row>
    <row r="2719" spans="1:18" x14ac:dyDescent="0.3">
      <c r="A2719" s="1" t="s">
        <v>23</v>
      </c>
      <c r="B2719" s="1">
        <v>648000</v>
      </c>
      <c r="C2719" s="1">
        <v>4</v>
      </c>
      <c r="D2719" s="1">
        <v>3</v>
      </c>
      <c r="E2719" s="1">
        <v>4</v>
      </c>
      <c r="F2719" s="1" t="s">
        <v>37</v>
      </c>
      <c r="G2719" s="1">
        <v>2200</v>
      </c>
      <c r="H2719" s="1" t="s">
        <v>18</v>
      </c>
      <c r="I2719" s="1">
        <f t="shared" si="522"/>
        <v>-0.51274903337702371</v>
      </c>
      <c r="J2719" s="1">
        <f t="shared" si="523"/>
        <v>0.21816283119014304</v>
      </c>
      <c r="K2719" s="1">
        <f t="shared" si="524"/>
        <v>-0.11689323853809913</v>
      </c>
      <c r="L2719" s="1">
        <f t="shared" si="525"/>
        <v>1.3063078741521623</v>
      </c>
      <c r="M2719" s="1">
        <f t="shared" si="526"/>
        <v>-3.8288731287312298E-2</v>
      </c>
      <c r="N2719" t="str">
        <f t="shared" ref="N2719:N2763" si="527">IF(OR(I2719&gt;3,I2719&lt;-3), "Outlier", "Good")</f>
        <v>Good</v>
      </c>
      <c r="O2719" t="str">
        <f t="shared" ref="O2719:O2763" si="528">IF(OR(J2719&gt;3,J2719&lt;-3), "Outlier", "Good")</f>
        <v>Good</v>
      </c>
      <c r="P2719" t="str">
        <f t="shared" ref="P2719:P2763" si="529">IF(OR(K2719&gt;3,K2719&lt;-3), "Outlier", "Good")</f>
        <v>Good</v>
      </c>
      <c r="Q2719" t="str">
        <f t="shared" ref="Q2719:Q2763" si="530">IF(OR(L2719&gt;3,L2719&lt;-3), "Outlier", "Good")</f>
        <v>Good</v>
      </c>
      <c r="R2719" t="str">
        <f t="shared" ref="R2719:R2763" si="531">IF(OR(M2719&gt;3,M2719&lt;-3), "Outlier", "Good")</f>
        <v>Good</v>
      </c>
    </row>
    <row r="2720" spans="1:18" x14ac:dyDescent="0.3">
      <c r="A2720" s="1" t="s">
        <v>2424</v>
      </c>
      <c r="B2720" s="1">
        <v>9700000</v>
      </c>
      <c r="C2720" s="1">
        <v>6</v>
      </c>
      <c r="D2720" s="1">
        <v>6</v>
      </c>
      <c r="E2720" s="1">
        <v>10</v>
      </c>
      <c r="F2720" s="1" t="s">
        <v>16</v>
      </c>
      <c r="G2720" s="1">
        <v>81000</v>
      </c>
      <c r="H2720" s="1" t="s">
        <v>18</v>
      </c>
      <c r="I2720" s="1">
        <f t="shared" si="522"/>
        <v>3.2685646102404338</v>
      </c>
      <c r="J2720" s="1">
        <f t="shared" si="523"/>
        <v>1.5554830223831515</v>
      </c>
      <c r="K2720" s="1">
        <f t="shared" si="524"/>
        <v>1.7273407446768076</v>
      </c>
      <c r="L2720" s="1">
        <f t="shared" si="525"/>
        <v>5.6434053750537911</v>
      </c>
      <c r="M2720" s="1">
        <f t="shared" si="526"/>
        <v>5.6102220447154003E-2</v>
      </c>
      <c r="N2720" t="str">
        <f t="shared" si="527"/>
        <v>Outlier</v>
      </c>
      <c r="O2720" t="str">
        <f t="shared" si="528"/>
        <v>Good</v>
      </c>
      <c r="P2720" t="str">
        <f t="shared" si="529"/>
        <v>Good</v>
      </c>
      <c r="Q2720" t="str">
        <f t="shared" si="530"/>
        <v>Outlier</v>
      </c>
      <c r="R2720" t="str">
        <f t="shared" si="531"/>
        <v>Good</v>
      </c>
    </row>
    <row r="2721" spans="1:18" x14ac:dyDescent="0.3">
      <c r="A2721" s="1" t="s">
        <v>23</v>
      </c>
      <c r="B2721" s="1">
        <v>590000</v>
      </c>
      <c r="C2721" s="1">
        <v>4</v>
      </c>
      <c r="D2721" s="1">
        <v>2</v>
      </c>
      <c r="E2721" s="1">
        <v>1</v>
      </c>
      <c r="F2721" s="1" t="s">
        <v>74</v>
      </c>
      <c r="G2721" s="1">
        <v>1285</v>
      </c>
      <c r="H2721" s="1" t="s">
        <v>18</v>
      </c>
      <c r="I2721" s="1">
        <f t="shared" si="522"/>
        <v>-0.53697751231314972</v>
      </c>
      <c r="J2721" s="1">
        <f t="shared" si="523"/>
        <v>0.21816283119014304</v>
      </c>
      <c r="K2721" s="1">
        <f t="shared" si="524"/>
        <v>-0.7316378996097348</v>
      </c>
      <c r="L2721" s="1">
        <f t="shared" si="525"/>
        <v>-0.86224087629865209</v>
      </c>
      <c r="M2721" s="1">
        <f t="shared" si="526"/>
        <v>-3.9384768353772158E-2</v>
      </c>
      <c r="N2721" t="str">
        <f t="shared" si="527"/>
        <v>Good</v>
      </c>
      <c r="O2721" t="str">
        <f t="shared" si="528"/>
        <v>Good</v>
      </c>
      <c r="P2721" t="str">
        <f t="shared" si="529"/>
        <v>Good</v>
      </c>
      <c r="Q2721" t="str">
        <f t="shared" si="530"/>
        <v>Good</v>
      </c>
      <c r="R2721" t="str">
        <f t="shared" si="531"/>
        <v>Good</v>
      </c>
    </row>
    <row r="2722" spans="1:18" x14ac:dyDescent="0.3">
      <c r="A2722" s="1" t="s">
        <v>24</v>
      </c>
      <c r="B2722" s="1">
        <v>420000</v>
      </c>
      <c r="C2722" s="1">
        <v>3</v>
      </c>
      <c r="D2722" s="1">
        <v>2</v>
      </c>
      <c r="E2722" s="1">
        <v>1</v>
      </c>
      <c r="F2722" s="1" t="s">
        <v>345</v>
      </c>
      <c r="G2722" s="1">
        <v>1008</v>
      </c>
      <c r="H2722" s="1" t="s">
        <v>18</v>
      </c>
      <c r="I2722" s="1">
        <f t="shared" si="522"/>
        <v>-0.60799201953972593</v>
      </c>
      <c r="J2722" s="1">
        <f t="shared" si="523"/>
        <v>-0.45049726440636123</v>
      </c>
      <c r="K2722" s="1">
        <f t="shared" si="524"/>
        <v>-0.7316378996097348</v>
      </c>
      <c r="L2722" s="1">
        <f t="shared" si="525"/>
        <v>-0.86224087629865209</v>
      </c>
      <c r="M2722" s="1">
        <f t="shared" si="526"/>
        <v>-3.9716574110503722E-2</v>
      </c>
      <c r="N2722" t="str">
        <f t="shared" si="527"/>
        <v>Good</v>
      </c>
      <c r="O2722" t="str">
        <f t="shared" si="528"/>
        <v>Good</v>
      </c>
      <c r="P2722" t="str">
        <f t="shared" si="529"/>
        <v>Good</v>
      </c>
      <c r="Q2722" t="str">
        <f t="shared" si="530"/>
        <v>Good</v>
      </c>
      <c r="R2722" t="str">
        <f t="shared" si="531"/>
        <v>Good</v>
      </c>
    </row>
    <row r="2723" spans="1:18" x14ac:dyDescent="0.3">
      <c r="A2723" s="1" t="s">
        <v>232</v>
      </c>
      <c r="B2723" s="1">
        <v>308000</v>
      </c>
      <c r="C2723" s="1">
        <v>3</v>
      </c>
      <c r="D2723" s="1">
        <v>2</v>
      </c>
      <c r="E2723" s="1">
        <v>1</v>
      </c>
      <c r="F2723" s="1" t="s">
        <v>74</v>
      </c>
      <c r="G2723" s="1">
        <v>1070</v>
      </c>
      <c r="I2723" s="1">
        <f t="shared" si="522"/>
        <v>-0.65477804783017612</v>
      </c>
      <c r="J2723" s="1">
        <f t="shared" si="523"/>
        <v>-0.45049726440636123</v>
      </c>
      <c r="K2723" s="1">
        <f t="shared" si="524"/>
        <v>-0.7316378996097348</v>
      </c>
      <c r="L2723" s="1">
        <f t="shared" si="525"/>
        <v>-0.86224087629865209</v>
      </c>
      <c r="M2723" s="1">
        <f t="shared" si="526"/>
        <v>-3.9642307118022288E-2</v>
      </c>
      <c r="N2723" t="str">
        <f t="shared" si="527"/>
        <v>Good</v>
      </c>
      <c r="O2723" t="str">
        <f t="shared" si="528"/>
        <v>Good</v>
      </c>
      <c r="P2723" t="str">
        <f t="shared" si="529"/>
        <v>Good</v>
      </c>
      <c r="Q2723" t="str">
        <f t="shared" si="530"/>
        <v>Good</v>
      </c>
      <c r="R2723" t="str">
        <f t="shared" si="531"/>
        <v>Good</v>
      </c>
    </row>
    <row r="2724" spans="1:18" x14ac:dyDescent="0.3">
      <c r="A2724" s="1" t="s">
        <v>80</v>
      </c>
      <c r="B2724" s="1">
        <v>600000</v>
      </c>
      <c r="C2724" s="1">
        <v>3</v>
      </c>
      <c r="D2724" s="1">
        <v>2</v>
      </c>
      <c r="E2724" s="1">
        <v>2</v>
      </c>
      <c r="F2724" s="1" t="s">
        <v>11</v>
      </c>
      <c r="G2724" s="1">
        <v>1025</v>
      </c>
      <c r="H2724" s="1" t="s">
        <v>18</v>
      </c>
      <c r="I2724" s="1">
        <f t="shared" si="522"/>
        <v>-0.53280018835864529</v>
      </c>
      <c r="J2724" s="1">
        <f t="shared" si="523"/>
        <v>-0.45049726440636123</v>
      </c>
      <c r="K2724" s="1">
        <f t="shared" si="524"/>
        <v>-0.7316378996097348</v>
      </c>
      <c r="L2724" s="1">
        <f t="shared" si="525"/>
        <v>-0.13939129281504731</v>
      </c>
      <c r="M2724" s="1">
        <f t="shared" si="526"/>
        <v>-3.9696210580307194E-2</v>
      </c>
      <c r="N2724" t="str">
        <f t="shared" si="527"/>
        <v>Good</v>
      </c>
      <c r="O2724" t="str">
        <f t="shared" si="528"/>
        <v>Good</v>
      </c>
      <c r="P2724" t="str">
        <f t="shared" si="529"/>
        <v>Good</v>
      </c>
      <c r="Q2724" t="str">
        <f t="shared" si="530"/>
        <v>Good</v>
      </c>
      <c r="R2724" t="str">
        <f t="shared" si="531"/>
        <v>Good</v>
      </c>
    </row>
    <row r="2725" spans="1:18" x14ac:dyDescent="0.3">
      <c r="A2725" s="1" t="s">
        <v>1005</v>
      </c>
      <c r="B2725" s="1">
        <v>558000</v>
      </c>
      <c r="C2725" s="1">
        <v>3</v>
      </c>
      <c r="D2725" s="1">
        <v>2</v>
      </c>
      <c r="E2725" s="1">
        <v>3</v>
      </c>
      <c r="F2725" s="1" t="s">
        <v>74</v>
      </c>
      <c r="G2725" s="1">
        <v>1037</v>
      </c>
      <c r="H2725" s="1" t="s">
        <v>18</v>
      </c>
      <c r="I2725" s="1">
        <f t="shared" si="522"/>
        <v>-0.55034494896756414</v>
      </c>
      <c r="J2725" s="1">
        <f t="shared" si="523"/>
        <v>-0.45049726440636123</v>
      </c>
      <c r="K2725" s="1">
        <f t="shared" si="524"/>
        <v>-0.7316378996097348</v>
      </c>
      <c r="L2725" s="1">
        <f t="shared" si="525"/>
        <v>0.58345829066855748</v>
      </c>
      <c r="M2725" s="1">
        <f t="shared" si="526"/>
        <v>-3.9681836323697886E-2</v>
      </c>
      <c r="N2725" t="str">
        <f t="shared" si="527"/>
        <v>Good</v>
      </c>
      <c r="O2725" t="str">
        <f t="shared" si="528"/>
        <v>Good</v>
      </c>
      <c r="P2725" t="str">
        <f t="shared" si="529"/>
        <v>Good</v>
      </c>
      <c r="Q2725" t="str">
        <f t="shared" si="530"/>
        <v>Good</v>
      </c>
      <c r="R2725" t="str">
        <f t="shared" si="531"/>
        <v>Good</v>
      </c>
    </row>
    <row r="2726" spans="1:18" x14ac:dyDescent="0.3">
      <c r="A2726" s="1" t="s">
        <v>24</v>
      </c>
      <c r="B2726" s="1">
        <v>600000</v>
      </c>
      <c r="C2726" s="1">
        <v>3</v>
      </c>
      <c r="D2726" s="1">
        <v>2</v>
      </c>
      <c r="E2726" s="1">
        <v>2</v>
      </c>
      <c r="F2726" s="1" t="s">
        <v>84</v>
      </c>
      <c r="G2726" s="1">
        <v>1250</v>
      </c>
      <c r="H2726" s="1" t="s">
        <v>18</v>
      </c>
      <c r="I2726" s="1">
        <f t="shared" si="522"/>
        <v>-0.53280018835864529</v>
      </c>
      <c r="J2726" s="1">
        <f t="shared" si="523"/>
        <v>-0.45049726440636123</v>
      </c>
      <c r="K2726" s="1">
        <f t="shared" si="524"/>
        <v>-0.7316378996097348</v>
      </c>
      <c r="L2726" s="1">
        <f t="shared" si="525"/>
        <v>-0.13939129281504731</v>
      </c>
      <c r="M2726" s="1">
        <f t="shared" si="526"/>
        <v>-3.9426693268882644E-2</v>
      </c>
      <c r="N2726" t="str">
        <f t="shared" si="527"/>
        <v>Good</v>
      </c>
      <c r="O2726" t="str">
        <f t="shared" si="528"/>
        <v>Good</v>
      </c>
      <c r="P2726" t="str">
        <f t="shared" si="529"/>
        <v>Good</v>
      </c>
      <c r="Q2726" t="str">
        <f t="shared" si="530"/>
        <v>Good</v>
      </c>
      <c r="R2726" t="str">
        <f t="shared" si="531"/>
        <v>Good</v>
      </c>
    </row>
    <row r="2727" spans="1:18" x14ac:dyDescent="0.3">
      <c r="A2727" s="1" t="s">
        <v>155</v>
      </c>
      <c r="B2727" s="1">
        <v>1900000</v>
      </c>
      <c r="C2727" s="1">
        <v>2</v>
      </c>
      <c r="D2727" s="1">
        <v>2</v>
      </c>
      <c r="E2727" s="1">
        <v>1</v>
      </c>
      <c r="F2727" s="1" t="s">
        <v>11</v>
      </c>
      <c r="G2727" s="1">
        <v>1399</v>
      </c>
      <c r="H2727" s="1" t="s">
        <v>13</v>
      </c>
      <c r="I2727" s="1">
        <f t="shared" si="522"/>
        <v>1.0251925726937495E-2</v>
      </c>
      <c r="J2727" s="1">
        <f t="shared" si="523"/>
        <v>-1.1191573600028655</v>
      </c>
      <c r="K2727" s="1">
        <f t="shared" si="524"/>
        <v>-0.7316378996097348</v>
      </c>
      <c r="L2727" s="1">
        <f t="shared" si="525"/>
        <v>-0.86224087629865209</v>
      </c>
      <c r="M2727" s="1">
        <f t="shared" si="526"/>
        <v>-3.9248212915983717E-2</v>
      </c>
      <c r="N2727" t="str">
        <f t="shared" si="527"/>
        <v>Good</v>
      </c>
      <c r="O2727" t="str">
        <f t="shared" si="528"/>
        <v>Good</v>
      </c>
      <c r="P2727" t="str">
        <f t="shared" si="529"/>
        <v>Good</v>
      </c>
      <c r="Q2727" t="str">
        <f t="shared" si="530"/>
        <v>Good</v>
      </c>
      <c r="R2727" t="str">
        <f t="shared" si="531"/>
        <v>Good</v>
      </c>
    </row>
    <row r="2728" spans="1:18" x14ac:dyDescent="0.3">
      <c r="A2728" s="1" t="s">
        <v>168</v>
      </c>
      <c r="B2728" s="1">
        <v>1260000</v>
      </c>
      <c r="C2728" s="1">
        <v>2</v>
      </c>
      <c r="D2728" s="1">
        <v>2</v>
      </c>
      <c r="E2728" s="1">
        <v>1</v>
      </c>
      <c r="F2728" s="1" t="s">
        <v>112</v>
      </c>
      <c r="G2728" s="1">
        <v>980</v>
      </c>
      <c r="H2728" s="1" t="s">
        <v>13</v>
      </c>
      <c r="I2728" s="1">
        <f t="shared" si="522"/>
        <v>-0.25709680736134943</v>
      </c>
      <c r="J2728" s="1">
        <f t="shared" si="523"/>
        <v>-1.1191573600028655</v>
      </c>
      <c r="K2728" s="1">
        <f t="shared" si="524"/>
        <v>-0.7316378996097348</v>
      </c>
      <c r="L2728" s="1">
        <f t="shared" si="525"/>
        <v>-0.86224087629865209</v>
      </c>
      <c r="M2728" s="1">
        <f t="shared" si="526"/>
        <v>-3.9750114042592107E-2</v>
      </c>
      <c r="N2728" t="str">
        <f t="shared" si="527"/>
        <v>Good</v>
      </c>
      <c r="O2728" t="str">
        <f t="shared" si="528"/>
        <v>Good</v>
      </c>
      <c r="P2728" t="str">
        <f t="shared" si="529"/>
        <v>Good</v>
      </c>
      <c r="Q2728" t="str">
        <f t="shared" si="530"/>
        <v>Good</v>
      </c>
      <c r="R2728" t="str">
        <f t="shared" si="531"/>
        <v>Good</v>
      </c>
    </row>
    <row r="2729" spans="1:18" x14ac:dyDescent="0.3">
      <c r="A2729" s="1" t="s">
        <v>155</v>
      </c>
      <c r="B2729" s="1">
        <v>5129000</v>
      </c>
      <c r="C2729" s="1">
        <v>4</v>
      </c>
      <c r="D2729" s="1">
        <v>4</v>
      </c>
      <c r="E2729" s="1">
        <v>3</v>
      </c>
      <c r="F2729" s="1" t="s">
        <v>303</v>
      </c>
      <c r="G2729" s="1">
        <v>3143</v>
      </c>
      <c r="I2729" s="1">
        <f t="shared" si="522"/>
        <v>1.3591098306364351</v>
      </c>
      <c r="J2729" s="1">
        <f t="shared" si="523"/>
        <v>0.21816283119014304</v>
      </c>
      <c r="K2729" s="1">
        <f t="shared" si="524"/>
        <v>0.49785142253353648</v>
      </c>
      <c r="L2729" s="1">
        <f t="shared" si="525"/>
        <v>0.58345829066855748</v>
      </c>
      <c r="M2729" s="1">
        <f t="shared" si="526"/>
        <v>-3.7159154288764054E-2</v>
      </c>
      <c r="N2729" t="str">
        <f t="shared" si="527"/>
        <v>Good</v>
      </c>
      <c r="O2729" t="str">
        <f t="shared" si="528"/>
        <v>Good</v>
      </c>
      <c r="P2729" t="str">
        <f t="shared" si="529"/>
        <v>Good</v>
      </c>
      <c r="Q2729" t="str">
        <f t="shared" si="530"/>
        <v>Good</v>
      </c>
      <c r="R2729" t="str">
        <f t="shared" si="531"/>
        <v>Good</v>
      </c>
    </row>
    <row r="2730" spans="1:18" x14ac:dyDescent="0.3">
      <c r="A2730" s="1" t="s">
        <v>155</v>
      </c>
      <c r="B2730" s="1">
        <v>4753000</v>
      </c>
      <c r="C2730" s="1">
        <v>4</v>
      </c>
      <c r="D2730" s="1">
        <v>4</v>
      </c>
      <c r="E2730" s="1">
        <v>3</v>
      </c>
      <c r="F2730" s="1" t="s">
        <v>11</v>
      </c>
      <c r="G2730" s="1">
        <v>3283</v>
      </c>
      <c r="H2730" s="1" t="s">
        <v>18</v>
      </c>
      <c r="I2730" s="1">
        <f t="shared" si="522"/>
        <v>1.2020424499470665</v>
      </c>
      <c r="J2730" s="1">
        <f t="shared" si="523"/>
        <v>0.21816283119014304</v>
      </c>
      <c r="K2730" s="1">
        <f t="shared" si="524"/>
        <v>0.49785142253353648</v>
      </c>
      <c r="L2730" s="1">
        <f t="shared" si="525"/>
        <v>0.58345829066855748</v>
      </c>
      <c r="M2730" s="1">
        <f t="shared" si="526"/>
        <v>-3.699145462832211E-2</v>
      </c>
      <c r="N2730" t="str">
        <f t="shared" si="527"/>
        <v>Good</v>
      </c>
      <c r="O2730" t="str">
        <f t="shared" si="528"/>
        <v>Good</v>
      </c>
      <c r="P2730" t="str">
        <f t="shared" si="529"/>
        <v>Good</v>
      </c>
      <c r="Q2730" t="str">
        <f t="shared" si="530"/>
        <v>Good</v>
      </c>
      <c r="R2730" t="str">
        <f t="shared" si="531"/>
        <v>Good</v>
      </c>
    </row>
    <row r="2731" spans="1:18" x14ac:dyDescent="0.3">
      <c r="A2731" s="1" t="s">
        <v>155</v>
      </c>
      <c r="B2731" s="1">
        <v>1455000</v>
      </c>
      <c r="C2731" s="1">
        <v>1</v>
      </c>
      <c r="D2731" s="1">
        <v>2</v>
      </c>
      <c r="E2731" s="1">
        <v>1</v>
      </c>
      <c r="F2731" s="1" t="s">
        <v>11</v>
      </c>
      <c r="G2731" s="1">
        <v>1119</v>
      </c>
      <c r="H2731" s="1" t="s">
        <v>18</v>
      </c>
      <c r="I2731" s="1">
        <f t="shared" si="522"/>
        <v>-0.17563899024851198</v>
      </c>
      <c r="J2731" s="1">
        <f t="shared" si="523"/>
        <v>-1.7878174555993698</v>
      </c>
      <c r="K2731" s="1">
        <f t="shared" si="524"/>
        <v>-0.7316378996097348</v>
      </c>
      <c r="L2731" s="1">
        <f t="shared" si="525"/>
        <v>-0.86224087629865209</v>
      </c>
      <c r="M2731" s="1">
        <f t="shared" si="526"/>
        <v>-3.9583612236867606E-2</v>
      </c>
      <c r="N2731" t="str">
        <f t="shared" si="527"/>
        <v>Good</v>
      </c>
      <c r="O2731" t="str">
        <f t="shared" si="528"/>
        <v>Good</v>
      </c>
      <c r="P2731" t="str">
        <f t="shared" si="529"/>
        <v>Good</v>
      </c>
      <c r="Q2731" t="str">
        <f t="shared" si="530"/>
        <v>Good</v>
      </c>
      <c r="R2731" t="str">
        <f t="shared" si="531"/>
        <v>Good</v>
      </c>
    </row>
    <row r="2732" spans="1:18" x14ac:dyDescent="0.3">
      <c r="A2732" s="1" t="s">
        <v>155</v>
      </c>
      <c r="B2732" s="1">
        <v>4718000</v>
      </c>
      <c r="C2732" s="1">
        <v>4</v>
      </c>
      <c r="D2732" s="1">
        <v>4</v>
      </c>
      <c r="E2732" s="1">
        <v>3</v>
      </c>
      <c r="F2732" s="1" t="s">
        <v>11</v>
      </c>
      <c r="G2732" s="1">
        <v>3143</v>
      </c>
      <c r="H2732" s="1" t="s">
        <v>18</v>
      </c>
      <c r="I2732" s="1">
        <f t="shared" si="522"/>
        <v>1.1874218161063008</v>
      </c>
      <c r="J2732" s="1">
        <f t="shared" si="523"/>
        <v>0.21816283119014304</v>
      </c>
      <c r="K2732" s="1">
        <f t="shared" si="524"/>
        <v>0.49785142253353648</v>
      </c>
      <c r="L2732" s="1">
        <f t="shared" si="525"/>
        <v>0.58345829066855748</v>
      </c>
      <c r="M2732" s="1">
        <f t="shared" si="526"/>
        <v>-3.7159154288764054E-2</v>
      </c>
      <c r="N2732" t="str">
        <f t="shared" si="527"/>
        <v>Good</v>
      </c>
      <c r="O2732" t="str">
        <f t="shared" si="528"/>
        <v>Good</v>
      </c>
      <c r="P2732" t="str">
        <f t="shared" si="529"/>
        <v>Good</v>
      </c>
      <c r="Q2732" t="str">
        <f t="shared" si="530"/>
        <v>Good</v>
      </c>
      <c r="R2732" t="str">
        <f t="shared" si="531"/>
        <v>Good</v>
      </c>
    </row>
    <row r="2733" spans="1:18" x14ac:dyDescent="0.3">
      <c r="A2733" s="1" t="s">
        <v>155</v>
      </c>
      <c r="B2733" s="1">
        <v>4400000</v>
      </c>
      <c r="C2733" s="1">
        <v>4</v>
      </c>
      <c r="D2733" s="1">
        <v>4</v>
      </c>
      <c r="E2733" s="1">
        <v>3</v>
      </c>
      <c r="F2733" s="1" t="s">
        <v>11</v>
      </c>
      <c r="G2733" s="1">
        <v>2949</v>
      </c>
      <c r="H2733" s="1" t="s">
        <v>18</v>
      </c>
      <c r="I2733" s="1">
        <f t="shared" si="522"/>
        <v>1.0545829143530583</v>
      </c>
      <c r="J2733" s="1">
        <f t="shared" si="523"/>
        <v>0.21816283119014304</v>
      </c>
      <c r="K2733" s="1">
        <f t="shared" si="524"/>
        <v>0.49785142253353648</v>
      </c>
      <c r="L2733" s="1">
        <f t="shared" si="525"/>
        <v>0.58345829066855748</v>
      </c>
      <c r="M2733" s="1">
        <f t="shared" si="526"/>
        <v>-3.7391538103947894E-2</v>
      </c>
      <c r="N2733" t="str">
        <f t="shared" si="527"/>
        <v>Good</v>
      </c>
      <c r="O2733" t="str">
        <f t="shared" si="528"/>
        <v>Good</v>
      </c>
      <c r="P2733" t="str">
        <f t="shared" si="529"/>
        <v>Good</v>
      </c>
      <c r="Q2733" t="str">
        <f t="shared" si="530"/>
        <v>Good</v>
      </c>
      <c r="R2733" t="str">
        <f t="shared" si="531"/>
        <v>Good</v>
      </c>
    </row>
    <row r="2734" spans="1:18" x14ac:dyDescent="0.3">
      <c r="A2734" s="1" t="s">
        <v>23</v>
      </c>
      <c r="B2734" s="1">
        <v>415000</v>
      </c>
      <c r="C2734" s="1">
        <v>3</v>
      </c>
      <c r="D2734" s="1">
        <v>2</v>
      </c>
      <c r="E2734" s="1">
        <v>1</v>
      </c>
      <c r="F2734" s="1" t="s">
        <v>21</v>
      </c>
      <c r="G2734" s="1">
        <v>920</v>
      </c>
      <c r="H2734" s="1" t="s">
        <v>13</v>
      </c>
      <c r="I2734" s="1">
        <f t="shared" si="522"/>
        <v>-0.61008068151697825</v>
      </c>
      <c r="J2734" s="1">
        <f t="shared" si="523"/>
        <v>-0.45049726440636123</v>
      </c>
      <c r="K2734" s="1">
        <f t="shared" si="524"/>
        <v>-0.7316378996097348</v>
      </c>
      <c r="L2734" s="1">
        <f t="shared" si="525"/>
        <v>-0.86224087629865209</v>
      </c>
      <c r="M2734" s="1">
        <f t="shared" si="526"/>
        <v>-3.9821985325638659E-2</v>
      </c>
      <c r="N2734" t="str">
        <f t="shared" si="527"/>
        <v>Good</v>
      </c>
      <c r="O2734" t="str">
        <f t="shared" si="528"/>
        <v>Good</v>
      </c>
      <c r="P2734" t="str">
        <f t="shared" si="529"/>
        <v>Good</v>
      </c>
      <c r="Q2734" t="str">
        <f t="shared" si="530"/>
        <v>Good</v>
      </c>
      <c r="R2734" t="str">
        <f t="shared" si="531"/>
        <v>Good</v>
      </c>
    </row>
    <row r="2735" spans="1:18" x14ac:dyDescent="0.3">
      <c r="A2735" s="1" t="s">
        <v>32</v>
      </c>
      <c r="B2735" s="1">
        <v>898380</v>
      </c>
      <c r="C2735" s="1">
        <v>3</v>
      </c>
      <c r="D2735" s="1">
        <v>2</v>
      </c>
      <c r="E2735" s="1">
        <v>2</v>
      </c>
      <c r="F2735" s="1" t="s">
        <v>21</v>
      </c>
      <c r="G2735" s="1">
        <v>1087</v>
      </c>
      <c r="H2735" s="1" t="s">
        <v>18</v>
      </c>
      <c r="I2735" s="1">
        <f t="shared" si="522"/>
        <v>-0.40815719620414054</v>
      </c>
      <c r="J2735" s="1">
        <f t="shared" si="523"/>
        <v>-0.45049726440636123</v>
      </c>
      <c r="K2735" s="1">
        <f t="shared" si="524"/>
        <v>-0.7316378996097348</v>
      </c>
      <c r="L2735" s="1">
        <f t="shared" si="525"/>
        <v>-0.13939129281504731</v>
      </c>
      <c r="M2735" s="1">
        <f t="shared" si="526"/>
        <v>-3.9621943587825767E-2</v>
      </c>
      <c r="N2735" t="str">
        <f t="shared" si="527"/>
        <v>Good</v>
      </c>
      <c r="O2735" t="str">
        <f t="shared" si="528"/>
        <v>Good</v>
      </c>
      <c r="P2735" t="str">
        <f t="shared" si="529"/>
        <v>Good</v>
      </c>
      <c r="Q2735" t="str">
        <f t="shared" si="530"/>
        <v>Good</v>
      </c>
      <c r="R2735" t="str">
        <f t="shared" si="531"/>
        <v>Good</v>
      </c>
    </row>
    <row r="2736" spans="1:18" x14ac:dyDescent="0.3">
      <c r="A2736" s="1" t="s">
        <v>32</v>
      </c>
      <c r="B2736" s="1">
        <v>765390</v>
      </c>
      <c r="C2736" s="1">
        <v>1</v>
      </c>
      <c r="D2736" s="1">
        <v>1</v>
      </c>
      <c r="E2736" s="1">
        <v>1</v>
      </c>
      <c r="F2736" s="1" t="s">
        <v>21</v>
      </c>
      <c r="G2736" s="1">
        <v>850</v>
      </c>
      <c r="H2736" s="1" t="s">
        <v>18</v>
      </c>
      <c r="I2736" s="1">
        <f t="shared" si="522"/>
        <v>-0.46371142747509564</v>
      </c>
      <c r="J2736" s="1">
        <f t="shared" si="523"/>
        <v>-1.7878174555993698</v>
      </c>
      <c r="K2736" s="1">
        <f t="shared" si="524"/>
        <v>-1.3463825606813704</v>
      </c>
      <c r="L2736" s="1">
        <f t="shared" si="525"/>
        <v>-0.86224087629865209</v>
      </c>
      <c r="M2736" s="1">
        <f t="shared" si="526"/>
        <v>-3.9905835155859631E-2</v>
      </c>
      <c r="N2736" t="str">
        <f t="shared" si="527"/>
        <v>Good</v>
      </c>
      <c r="O2736" t="str">
        <f t="shared" si="528"/>
        <v>Good</v>
      </c>
      <c r="P2736" t="str">
        <f t="shared" si="529"/>
        <v>Good</v>
      </c>
      <c r="Q2736" t="str">
        <f t="shared" si="530"/>
        <v>Good</v>
      </c>
      <c r="R2736" t="str">
        <f t="shared" si="531"/>
        <v>Good</v>
      </c>
    </row>
    <row r="2737" spans="1:18" x14ac:dyDescent="0.3">
      <c r="A2737" s="1" t="s">
        <v>32</v>
      </c>
      <c r="B2737" s="1">
        <v>661700</v>
      </c>
      <c r="C2737" s="1">
        <v>1</v>
      </c>
      <c r="D2737" s="1">
        <v>1</v>
      </c>
      <c r="E2737" s="1">
        <v>1</v>
      </c>
      <c r="F2737" s="1" t="s">
        <v>21</v>
      </c>
      <c r="G2737" s="1">
        <v>807</v>
      </c>
      <c r="H2737" s="1" t="s">
        <v>18</v>
      </c>
      <c r="I2737" s="1">
        <f t="shared" si="522"/>
        <v>-0.50702609955935263</v>
      </c>
      <c r="J2737" s="1">
        <f t="shared" si="523"/>
        <v>-1.7878174555993698</v>
      </c>
      <c r="K2737" s="1">
        <f t="shared" si="524"/>
        <v>-1.3463825606813704</v>
      </c>
      <c r="L2737" s="1">
        <f t="shared" si="525"/>
        <v>-0.86224087629865209</v>
      </c>
      <c r="M2737" s="1">
        <f t="shared" si="526"/>
        <v>-3.9957342908709656E-2</v>
      </c>
      <c r="N2737" t="str">
        <f t="shared" si="527"/>
        <v>Good</v>
      </c>
      <c r="O2737" t="str">
        <f t="shared" si="528"/>
        <v>Good</v>
      </c>
      <c r="P2737" t="str">
        <f t="shared" si="529"/>
        <v>Good</v>
      </c>
      <c r="Q2737" t="str">
        <f t="shared" si="530"/>
        <v>Good</v>
      </c>
      <c r="R2737" t="str">
        <f t="shared" si="531"/>
        <v>Good</v>
      </c>
    </row>
    <row r="2738" spans="1:18" x14ac:dyDescent="0.3">
      <c r="A2738" s="1" t="s">
        <v>23</v>
      </c>
      <c r="B2738" s="1">
        <v>650000</v>
      </c>
      <c r="C2738" s="1">
        <v>5</v>
      </c>
      <c r="D2738" s="1">
        <v>3</v>
      </c>
      <c r="E2738" s="1">
        <v>2</v>
      </c>
      <c r="F2738" s="1" t="s">
        <v>45</v>
      </c>
      <c r="G2738" s="1">
        <v>1300</v>
      </c>
      <c r="H2738" s="1" t="s">
        <v>18</v>
      </c>
      <c r="I2738" s="1">
        <f t="shared" si="522"/>
        <v>-0.51191356858612291</v>
      </c>
      <c r="J2738" s="1">
        <f t="shared" si="523"/>
        <v>0.88682292678664731</v>
      </c>
      <c r="K2738" s="1">
        <f t="shared" si="524"/>
        <v>-0.11689323853809913</v>
      </c>
      <c r="L2738" s="1">
        <f t="shared" si="525"/>
        <v>-0.13939129281504731</v>
      </c>
      <c r="M2738" s="1">
        <f t="shared" si="526"/>
        <v>-3.9366800533010518E-2</v>
      </c>
      <c r="N2738" t="str">
        <f t="shared" si="527"/>
        <v>Good</v>
      </c>
      <c r="O2738" t="str">
        <f t="shared" si="528"/>
        <v>Good</v>
      </c>
      <c r="P2738" t="str">
        <f t="shared" si="529"/>
        <v>Good</v>
      </c>
      <c r="Q2738" t="str">
        <f t="shared" si="530"/>
        <v>Good</v>
      </c>
      <c r="R2738" t="str">
        <f t="shared" si="531"/>
        <v>Good</v>
      </c>
    </row>
    <row r="2739" spans="1:18" x14ac:dyDescent="0.3">
      <c r="A2739" s="1" t="s">
        <v>19</v>
      </c>
      <c r="B2739" s="1">
        <v>1150000</v>
      </c>
      <c r="C2739" s="1">
        <v>2</v>
      </c>
      <c r="D2739" s="1">
        <v>2</v>
      </c>
      <c r="E2739" s="1">
        <v>2</v>
      </c>
      <c r="F2739" s="1" t="s">
        <v>11</v>
      </c>
      <c r="G2739" s="1">
        <v>1148</v>
      </c>
      <c r="H2739" s="1" t="s">
        <v>13</v>
      </c>
      <c r="I2739" s="1">
        <f t="shared" si="522"/>
        <v>-0.30304737086089872</v>
      </c>
      <c r="J2739" s="1">
        <f t="shared" si="523"/>
        <v>-1.1191573600028655</v>
      </c>
      <c r="K2739" s="1">
        <f t="shared" si="524"/>
        <v>-0.7316378996097348</v>
      </c>
      <c r="L2739" s="1">
        <f t="shared" si="525"/>
        <v>-0.13939129281504731</v>
      </c>
      <c r="M2739" s="1">
        <f t="shared" si="526"/>
        <v>-3.954887445006177E-2</v>
      </c>
      <c r="N2739" t="str">
        <f t="shared" si="527"/>
        <v>Good</v>
      </c>
      <c r="O2739" t="str">
        <f t="shared" si="528"/>
        <v>Good</v>
      </c>
      <c r="P2739" t="str">
        <f t="shared" si="529"/>
        <v>Good</v>
      </c>
      <c r="Q2739" t="str">
        <f t="shared" si="530"/>
        <v>Good</v>
      </c>
      <c r="R2739" t="str">
        <f t="shared" si="531"/>
        <v>Good</v>
      </c>
    </row>
    <row r="2740" spans="1:18" x14ac:dyDescent="0.3">
      <c r="A2740" s="1" t="s">
        <v>19</v>
      </c>
      <c r="B2740" s="1">
        <v>1120000</v>
      </c>
      <c r="C2740" s="1">
        <v>2</v>
      </c>
      <c r="D2740" s="1">
        <v>2</v>
      </c>
      <c r="E2740" s="1">
        <v>1</v>
      </c>
      <c r="F2740" s="1" t="s">
        <v>11</v>
      </c>
      <c r="G2740" s="1">
        <v>1145</v>
      </c>
      <c r="H2740" s="1" t="s">
        <v>13</v>
      </c>
      <c r="I2740" s="1">
        <f t="shared" si="522"/>
        <v>-0.31557934272441218</v>
      </c>
      <c r="J2740" s="1">
        <f t="shared" si="523"/>
        <v>-1.1191573600028655</v>
      </c>
      <c r="K2740" s="1">
        <f t="shared" si="524"/>
        <v>-0.7316378996097348</v>
      </c>
      <c r="L2740" s="1">
        <f t="shared" si="525"/>
        <v>-0.86224087629865209</v>
      </c>
      <c r="M2740" s="1">
        <f t="shared" si="526"/>
        <v>-3.9552468014214102E-2</v>
      </c>
      <c r="N2740" t="str">
        <f t="shared" si="527"/>
        <v>Good</v>
      </c>
      <c r="O2740" t="str">
        <f t="shared" si="528"/>
        <v>Good</v>
      </c>
      <c r="P2740" t="str">
        <f t="shared" si="529"/>
        <v>Good</v>
      </c>
      <c r="Q2740" t="str">
        <f t="shared" si="530"/>
        <v>Good</v>
      </c>
      <c r="R2740" t="str">
        <f t="shared" si="531"/>
        <v>Good</v>
      </c>
    </row>
    <row r="2741" spans="1:18" x14ac:dyDescent="0.3">
      <c r="A2741" s="1" t="s">
        <v>19</v>
      </c>
      <c r="B2741" s="1">
        <v>1050000</v>
      </c>
      <c r="C2741" s="1">
        <v>2</v>
      </c>
      <c r="D2741" s="1">
        <v>2</v>
      </c>
      <c r="E2741" s="1">
        <v>1</v>
      </c>
      <c r="F2741" s="1" t="s">
        <v>11</v>
      </c>
      <c r="G2741" s="1">
        <v>1145</v>
      </c>
      <c r="H2741" s="1" t="s">
        <v>13</v>
      </c>
      <c r="I2741" s="1">
        <f t="shared" si="522"/>
        <v>-0.34482061040594353</v>
      </c>
      <c r="J2741" s="1">
        <f t="shared" si="523"/>
        <v>-1.1191573600028655</v>
      </c>
      <c r="K2741" s="1">
        <f t="shared" si="524"/>
        <v>-0.7316378996097348</v>
      </c>
      <c r="L2741" s="1">
        <f t="shared" si="525"/>
        <v>-0.86224087629865209</v>
      </c>
      <c r="M2741" s="1">
        <f t="shared" si="526"/>
        <v>-3.9552468014214102E-2</v>
      </c>
      <c r="N2741" t="str">
        <f t="shared" si="527"/>
        <v>Good</v>
      </c>
      <c r="O2741" t="str">
        <f t="shared" si="528"/>
        <v>Good</v>
      </c>
      <c r="P2741" t="str">
        <f t="shared" si="529"/>
        <v>Good</v>
      </c>
      <c r="Q2741" t="str">
        <f t="shared" si="530"/>
        <v>Good</v>
      </c>
      <c r="R2741" t="str">
        <f t="shared" si="531"/>
        <v>Good</v>
      </c>
    </row>
    <row r="2742" spans="1:18" x14ac:dyDescent="0.3">
      <c r="A2742" s="1" t="s">
        <v>56</v>
      </c>
      <c r="B2742" s="1">
        <v>2570000</v>
      </c>
      <c r="C2742" s="1">
        <v>4</v>
      </c>
      <c r="D2742" s="1">
        <v>4</v>
      </c>
      <c r="E2742" s="1">
        <v>5</v>
      </c>
      <c r="F2742" s="1" t="s">
        <v>74</v>
      </c>
      <c r="G2742" s="1">
        <v>2800</v>
      </c>
      <c r="H2742" s="1" t="s">
        <v>13</v>
      </c>
      <c r="I2742" s="1">
        <f t="shared" si="522"/>
        <v>0.29013263067873785</v>
      </c>
      <c r="J2742" s="1">
        <f t="shared" si="523"/>
        <v>0.21816283119014304</v>
      </c>
      <c r="K2742" s="1">
        <f t="shared" si="524"/>
        <v>0.49785142253353648</v>
      </c>
      <c r="L2742" s="1">
        <f t="shared" si="525"/>
        <v>2.0291574576357672</v>
      </c>
      <c r="M2742" s="1">
        <f t="shared" si="526"/>
        <v>-3.7570018456846821E-2</v>
      </c>
      <c r="N2742" t="str">
        <f t="shared" si="527"/>
        <v>Good</v>
      </c>
      <c r="O2742" t="str">
        <f t="shared" si="528"/>
        <v>Good</v>
      </c>
      <c r="P2742" t="str">
        <f t="shared" si="529"/>
        <v>Good</v>
      </c>
      <c r="Q2742" t="str">
        <f t="shared" si="530"/>
        <v>Good</v>
      </c>
      <c r="R2742" t="str">
        <f t="shared" si="531"/>
        <v>Good</v>
      </c>
    </row>
    <row r="2743" spans="1:18" x14ac:dyDescent="0.3">
      <c r="A2743" s="1" t="s">
        <v>19</v>
      </c>
      <c r="B2743" s="1">
        <v>1100000</v>
      </c>
      <c r="C2743" s="1">
        <v>3</v>
      </c>
      <c r="D2743" s="1">
        <v>2</v>
      </c>
      <c r="E2743" s="1">
        <v>2</v>
      </c>
      <c r="F2743" s="1" t="s">
        <v>11</v>
      </c>
      <c r="G2743" s="1">
        <v>1238</v>
      </c>
      <c r="H2743" s="1" t="s">
        <v>13</v>
      </c>
      <c r="I2743" s="1">
        <f t="shared" si="522"/>
        <v>-0.32393399063342115</v>
      </c>
      <c r="J2743" s="1">
        <f t="shared" si="523"/>
        <v>-0.45049726440636123</v>
      </c>
      <c r="K2743" s="1">
        <f t="shared" si="524"/>
        <v>-0.7316378996097348</v>
      </c>
      <c r="L2743" s="1">
        <f t="shared" si="525"/>
        <v>-0.13939129281504731</v>
      </c>
      <c r="M2743" s="1">
        <f t="shared" si="526"/>
        <v>-3.9441067525491952E-2</v>
      </c>
      <c r="N2743" t="str">
        <f t="shared" si="527"/>
        <v>Good</v>
      </c>
      <c r="O2743" t="str">
        <f t="shared" si="528"/>
        <v>Good</v>
      </c>
      <c r="P2743" t="str">
        <f t="shared" si="529"/>
        <v>Good</v>
      </c>
      <c r="Q2743" t="str">
        <f t="shared" si="530"/>
        <v>Good</v>
      </c>
      <c r="R2743" t="str">
        <f t="shared" si="531"/>
        <v>Good</v>
      </c>
    </row>
    <row r="2744" spans="1:18" x14ac:dyDescent="0.3">
      <c r="A2744" s="1" t="s">
        <v>19</v>
      </c>
      <c r="B2744" s="1">
        <v>720000</v>
      </c>
      <c r="C2744" s="1">
        <v>1</v>
      </c>
      <c r="D2744" s="1">
        <v>1</v>
      </c>
      <c r="E2744" s="1">
        <v>1</v>
      </c>
      <c r="F2744" s="1" t="s">
        <v>11</v>
      </c>
      <c r="G2744" s="1">
        <v>672</v>
      </c>
      <c r="H2744" s="1" t="s">
        <v>13</v>
      </c>
      <c r="I2744" s="1">
        <f t="shared" si="522"/>
        <v>-0.48267230090459146</v>
      </c>
      <c r="J2744" s="1">
        <f t="shared" si="523"/>
        <v>-1.7878174555993698</v>
      </c>
      <c r="K2744" s="1">
        <f t="shared" si="524"/>
        <v>-1.3463825606813704</v>
      </c>
      <c r="L2744" s="1">
        <f t="shared" si="525"/>
        <v>-0.86224087629865209</v>
      </c>
      <c r="M2744" s="1">
        <f t="shared" si="526"/>
        <v>-4.0119053295564387E-2</v>
      </c>
      <c r="N2744" t="str">
        <f t="shared" si="527"/>
        <v>Good</v>
      </c>
      <c r="O2744" t="str">
        <f t="shared" si="528"/>
        <v>Good</v>
      </c>
      <c r="P2744" t="str">
        <f t="shared" si="529"/>
        <v>Good</v>
      </c>
      <c r="Q2744" t="str">
        <f t="shared" si="530"/>
        <v>Good</v>
      </c>
      <c r="R2744" t="str">
        <f t="shared" si="531"/>
        <v>Good</v>
      </c>
    </row>
    <row r="2745" spans="1:18" x14ac:dyDescent="0.3">
      <c r="A2745" s="1" t="s">
        <v>19</v>
      </c>
      <c r="B2745" s="1">
        <v>3000</v>
      </c>
      <c r="C2745" s="1">
        <v>1</v>
      </c>
      <c r="D2745" s="1">
        <v>1</v>
      </c>
      <c r="E2745" s="1">
        <v>1</v>
      </c>
      <c r="F2745" s="1" t="s">
        <v>11</v>
      </c>
      <c r="G2745" s="1">
        <v>748</v>
      </c>
      <c r="H2745" s="1" t="s">
        <v>13</v>
      </c>
      <c r="I2745" s="1">
        <f t="shared" si="522"/>
        <v>-0.78218642844256292</v>
      </c>
      <c r="J2745" s="1">
        <f t="shared" si="523"/>
        <v>-1.7878174555993698</v>
      </c>
      <c r="K2745" s="1">
        <f t="shared" si="524"/>
        <v>-1.3463825606813704</v>
      </c>
      <c r="L2745" s="1">
        <f t="shared" si="525"/>
        <v>-0.86224087629865209</v>
      </c>
      <c r="M2745" s="1">
        <f t="shared" si="526"/>
        <v>-4.0028016337038758E-2</v>
      </c>
      <c r="N2745" t="str">
        <f t="shared" si="527"/>
        <v>Good</v>
      </c>
      <c r="O2745" t="str">
        <f t="shared" si="528"/>
        <v>Good</v>
      </c>
      <c r="P2745" t="str">
        <f t="shared" si="529"/>
        <v>Good</v>
      </c>
      <c r="Q2745" t="str">
        <f t="shared" si="530"/>
        <v>Good</v>
      </c>
      <c r="R2745" t="str">
        <f t="shared" si="531"/>
        <v>Good</v>
      </c>
    </row>
    <row r="2746" spans="1:18" x14ac:dyDescent="0.3">
      <c r="A2746" s="1" t="s">
        <v>19</v>
      </c>
      <c r="B2746" s="1">
        <v>850000</v>
      </c>
      <c r="C2746" s="1">
        <v>1</v>
      </c>
      <c r="D2746" s="1">
        <v>1</v>
      </c>
      <c r="E2746" s="1">
        <v>2</v>
      </c>
      <c r="F2746" s="1" t="s">
        <v>73</v>
      </c>
      <c r="G2746" s="1">
        <v>672</v>
      </c>
      <c r="H2746" s="1" t="s">
        <v>13</v>
      </c>
      <c r="I2746" s="1">
        <f t="shared" si="522"/>
        <v>-0.42836708949603319</v>
      </c>
      <c r="J2746" s="1">
        <f t="shared" si="523"/>
        <v>-1.7878174555993698</v>
      </c>
      <c r="K2746" s="1">
        <f t="shared" si="524"/>
        <v>-1.3463825606813704</v>
      </c>
      <c r="L2746" s="1">
        <f t="shared" si="525"/>
        <v>-0.13939129281504731</v>
      </c>
      <c r="M2746" s="1">
        <f t="shared" si="526"/>
        <v>-4.0119053295564387E-2</v>
      </c>
      <c r="N2746" t="str">
        <f t="shared" si="527"/>
        <v>Good</v>
      </c>
      <c r="O2746" t="str">
        <f t="shared" si="528"/>
        <v>Good</v>
      </c>
      <c r="P2746" t="str">
        <f t="shared" si="529"/>
        <v>Good</v>
      </c>
      <c r="Q2746" t="str">
        <f t="shared" si="530"/>
        <v>Good</v>
      </c>
      <c r="R2746" t="str">
        <f t="shared" si="531"/>
        <v>Good</v>
      </c>
    </row>
    <row r="2747" spans="1:18" x14ac:dyDescent="0.3">
      <c r="A2747" s="1" t="s">
        <v>32</v>
      </c>
      <c r="B2747" s="1">
        <v>720000</v>
      </c>
      <c r="C2747" s="1">
        <v>2</v>
      </c>
      <c r="D2747" s="1">
        <v>2</v>
      </c>
      <c r="E2747" s="1">
        <v>1</v>
      </c>
      <c r="F2747" s="1" t="s">
        <v>74</v>
      </c>
      <c r="G2747" s="1">
        <v>1044</v>
      </c>
      <c r="H2747" s="1" t="s">
        <v>18</v>
      </c>
      <c r="I2747" s="1">
        <f t="shared" si="522"/>
        <v>-0.48267230090459146</v>
      </c>
      <c r="J2747" s="1">
        <f t="shared" si="523"/>
        <v>-1.1191573600028655</v>
      </c>
      <c r="K2747" s="1">
        <f t="shared" si="524"/>
        <v>-0.7316378996097348</v>
      </c>
      <c r="L2747" s="1">
        <f t="shared" si="525"/>
        <v>-0.86224087629865209</v>
      </c>
      <c r="M2747" s="1">
        <f t="shared" si="526"/>
        <v>-3.9673451340675792E-2</v>
      </c>
      <c r="N2747" t="str">
        <f t="shared" si="527"/>
        <v>Good</v>
      </c>
      <c r="O2747" t="str">
        <f t="shared" si="528"/>
        <v>Good</v>
      </c>
      <c r="P2747" t="str">
        <f t="shared" si="529"/>
        <v>Good</v>
      </c>
      <c r="Q2747" t="str">
        <f t="shared" si="530"/>
        <v>Good</v>
      </c>
      <c r="R2747" t="str">
        <f t="shared" si="531"/>
        <v>Good</v>
      </c>
    </row>
    <row r="2748" spans="1:18" x14ac:dyDescent="0.3">
      <c r="A2748" s="1" t="s">
        <v>32</v>
      </c>
      <c r="B2748" s="1">
        <v>700000</v>
      </c>
      <c r="C2748" s="1">
        <v>2</v>
      </c>
      <c r="D2748" s="1">
        <v>2</v>
      </c>
      <c r="E2748" s="1">
        <v>1</v>
      </c>
      <c r="F2748" s="1" t="s">
        <v>74</v>
      </c>
      <c r="G2748" s="1">
        <v>1011</v>
      </c>
      <c r="H2748" s="1" t="s">
        <v>18</v>
      </c>
      <c r="I2748" s="1">
        <f t="shared" si="522"/>
        <v>-0.49102694881360043</v>
      </c>
      <c r="J2748" s="1">
        <f t="shared" si="523"/>
        <v>-1.1191573600028655</v>
      </c>
      <c r="K2748" s="1">
        <f t="shared" si="524"/>
        <v>-0.7316378996097348</v>
      </c>
      <c r="L2748" s="1">
        <f t="shared" si="525"/>
        <v>-0.86224087629865209</v>
      </c>
      <c r="M2748" s="1">
        <f t="shared" si="526"/>
        <v>-3.971298054635139E-2</v>
      </c>
      <c r="N2748" t="str">
        <f t="shared" si="527"/>
        <v>Good</v>
      </c>
      <c r="O2748" t="str">
        <f t="shared" si="528"/>
        <v>Good</v>
      </c>
      <c r="P2748" t="str">
        <f t="shared" si="529"/>
        <v>Good</v>
      </c>
      <c r="Q2748" t="str">
        <f t="shared" si="530"/>
        <v>Good</v>
      </c>
      <c r="R2748" t="str">
        <f t="shared" si="531"/>
        <v>Good</v>
      </c>
    </row>
    <row r="2749" spans="1:18" x14ac:dyDescent="0.3">
      <c r="A2749" s="1" t="s">
        <v>32</v>
      </c>
      <c r="B2749" s="1">
        <v>1200000</v>
      </c>
      <c r="C2749" s="1">
        <v>4</v>
      </c>
      <c r="D2749" s="1">
        <v>3</v>
      </c>
      <c r="E2749" s="1">
        <v>2</v>
      </c>
      <c r="F2749" s="1" t="s">
        <v>74</v>
      </c>
      <c r="G2749" s="1">
        <v>1798</v>
      </c>
      <c r="H2749" s="1" t="s">
        <v>18</v>
      </c>
      <c r="I2749" s="1">
        <f t="shared" si="522"/>
        <v>-0.28216075108837629</v>
      </c>
      <c r="J2749" s="1">
        <f t="shared" si="523"/>
        <v>0.21816283119014304</v>
      </c>
      <c r="K2749" s="1">
        <f t="shared" si="524"/>
        <v>-0.11689323853809913</v>
      </c>
      <c r="L2749" s="1">
        <f t="shared" si="525"/>
        <v>-0.13939129281504731</v>
      </c>
      <c r="M2749" s="1">
        <f t="shared" si="526"/>
        <v>-3.8770268883724174E-2</v>
      </c>
      <c r="N2749" t="str">
        <f t="shared" si="527"/>
        <v>Good</v>
      </c>
      <c r="O2749" t="str">
        <f t="shared" si="528"/>
        <v>Good</v>
      </c>
      <c r="P2749" t="str">
        <f t="shared" si="529"/>
        <v>Good</v>
      </c>
      <c r="Q2749" t="str">
        <f t="shared" si="530"/>
        <v>Good</v>
      </c>
      <c r="R2749" t="str">
        <f t="shared" si="531"/>
        <v>Good</v>
      </c>
    </row>
    <row r="2750" spans="1:18" x14ac:dyDescent="0.3">
      <c r="A2750" s="1" t="s">
        <v>146</v>
      </c>
      <c r="B2750" s="1">
        <v>348000</v>
      </c>
      <c r="C2750" s="1">
        <v>3</v>
      </c>
      <c r="D2750" s="1">
        <v>2</v>
      </c>
      <c r="E2750" s="1">
        <v>1</v>
      </c>
      <c r="F2750" s="1" t="s">
        <v>74</v>
      </c>
      <c r="G2750" s="1">
        <v>853</v>
      </c>
      <c r="H2750" s="1" t="s">
        <v>18</v>
      </c>
      <c r="I2750" s="1">
        <f t="shared" si="522"/>
        <v>-0.63806875201215829</v>
      </c>
      <c r="J2750" s="1">
        <f t="shared" si="523"/>
        <v>-0.45049726440636123</v>
      </c>
      <c r="K2750" s="1">
        <f t="shared" si="524"/>
        <v>-0.7316378996097348</v>
      </c>
      <c r="L2750" s="1">
        <f t="shared" si="525"/>
        <v>-0.86224087629865209</v>
      </c>
      <c r="M2750" s="1">
        <f t="shared" si="526"/>
        <v>-3.9902241591707299E-2</v>
      </c>
      <c r="N2750" t="str">
        <f t="shared" si="527"/>
        <v>Good</v>
      </c>
      <c r="O2750" t="str">
        <f t="shared" si="528"/>
        <v>Good</v>
      </c>
      <c r="P2750" t="str">
        <f t="shared" si="529"/>
        <v>Good</v>
      </c>
      <c r="Q2750" t="str">
        <f t="shared" si="530"/>
        <v>Good</v>
      </c>
      <c r="R2750" t="str">
        <f t="shared" si="531"/>
        <v>Good</v>
      </c>
    </row>
    <row r="2751" spans="1:18" x14ac:dyDescent="0.3">
      <c r="A2751" s="1" t="s">
        <v>419</v>
      </c>
      <c r="B2751" s="1">
        <v>690000</v>
      </c>
      <c r="C2751" s="1">
        <v>3</v>
      </c>
      <c r="D2751" s="1">
        <v>3</v>
      </c>
      <c r="E2751" s="1">
        <v>2</v>
      </c>
      <c r="F2751" s="1" t="s">
        <v>672</v>
      </c>
      <c r="G2751" s="1">
        <v>1400</v>
      </c>
      <c r="H2751" s="1" t="s">
        <v>18</v>
      </c>
      <c r="I2751" s="1">
        <f t="shared" si="522"/>
        <v>-0.49520427276810491</v>
      </c>
      <c r="J2751" s="1">
        <f t="shared" si="523"/>
        <v>-0.45049726440636123</v>
      </c>
      <c r="K2751" s="1">
        <f t="shared" si="524"/>
        <v>-0.11689323853809913</v>
      </c>
      <c r="L2751" s="1">
        <f t="shared" si="525"/>
        <v>-0.13939129281504731</v>
      </c>
      <c r="M2751" s="1">
        <f t="shared" si="526"/>
        <v>-3.9247015061266273E-2</v>
      </c>
      <c r="N2751" t="str">
        <f t="shared" si="527"/>
        <v>Good</v>
      </c>
      <c r="O2751" t="str">
        <f t="shared" si="528"/>
        <v>Good</v>
      </c>
      <c r="P2751" t="str">
        <f t="shared" si="529"/>
        <v>Good</v>
      </c>
      <c r="Q2751" t="str">
        <f t="shared" si="530"/>
        <v>Good</v>
      </c>
      <c r="R2751" t="str">
        <f t="shared" si="531"/>
        <v>Good</v>
      </c>
    </row>
    <row r="2752" spans="1:18" x14ac:dyDescent="0.3">
      <c r="A2752" s="1" t="s">
        <v>63</v>
      </c>
      <c r="B2752" s="1">
        <v>1580000</v>
      </c>
      <c r="C2752" s="1">
        <v>4</v>
      </c>
      <c r="D2752" s="1">
        <v>4</v>
      </c>
      <c r="E2752" s="1">
        <v>3</v>
      </c>
      <c r="F2752" s="1" t="s">
        <v>74</v>
      </c>
      <c r="G2752" s="1">
        <v>2648</v>
      </c>
      <c r="H2752" s="1" t="s">
        <v>13</v>
      </c>
      <c r="I2752" s="1">
        <f t="shared" si="522"/>
        <v>-0.12342244081720595</v>
      </c>
      <c r="J2752" s="1">
        <f t="shared" si="523"/>
        <v>0.21816283119014304</v>
      </c>
      <c r="K2752" s="1">
        <f t="shared" si="524"/>
        <v>0.49785142253353648</v>
      </c>
      <c r="L2752" s="1">
        <f t="shared" si="525"/>
        <v>0.58345829066855748</v>
      </c>
      <c r="M2752" s="1">
        <f t="shared" si="526"/>
        <v>-3.7752092373898073E-2</v>
      </c>
      <c r="N2752" t="str">
        <f t="shared" si="527"/>
        <v>Good</v>
      </c>
      <c r="O2752" t="str">
        <f t="shared" si="528"/>
        <v>Good</v>
      </c>
      <c r="P2752" t="str">
        <f t="shared" si="529"/>
        <v>Good</v>
      </c>
      <c r="Q2752" t="str">
        <f t="shared" si="530"/>
        <v>Good</v>
      </c>
      <c r="R2752" t="str">
        <f t="shared" si="531"/>
        <v>Good</v>
      </c>
    </row>
    <row r="2753" spans="1:18" x14ac:dyDescent="0.3">
      <c r="A2753" s="1" t="s">
        <v>24</v>
      </c>
      <c r="B2753" s="1">
        <v>530000</v>
      </c>
      <c r="C2753" s="1">
        <v>2</v>
      </c>
      <c r="D2753" s="1">
        <v>2</v>
      </c>
      <c r="E2753" s="1">
        <v>1</v>
      </c>
      <c r="F2753" s="1" t="s">
        <v>87</v>
      </c>
      <c r="G2753" s="1">
        <v>1400</v>
      </c>
      <c r="H2753" s="1" t="s">
        <v>13</v>
      </c>
      <c r="I2753" s="1">
        <f t="shared" si="522"/>
        <v>-0.56204145604017663</v>
      </c>
      <c r="J2753" s="1">
        <f t="shared" si="523"/>
        <v>-1.1191573600028655</v>
      </c>
      <c r="K2753" s="1">
        <f t="shared" si="524"/>
        <v>-0.7316378996097348</v>
      </c>
      <c r="L2753" s="1">
        <f t="shared" si="525"/>
        <v>-0.86224087629865209</v>
      </c>
      <c r="M2753" s="1">
        <f t="shared" si="526"/>
        <v>-3.9247015061266273E-2</v>
      </c>
      <c r="N2753" t="str">
        <f t="shared" si="527"/>
        <v>Good</v>
      </c>
      <c r="O2753" t="str">
        <f t="shared" si="528"/>
        <v>Good</v>
      </c>
      <c r="P2753" t="str">
        <f t="shared" si="529"/>
        <v>Good</v>
      </c>
      <c r="Q2753" t="str">
        <f t="shared" si="530"/>
        <v>Good</v>
      </c>
      <c r="R2753" t="str">
        <f t="shared" si="531"/>
        <v>Good</v>
      </c>
    </row>
    <row r="2754" spans="1:18" x14ac:dyDescent="0.3">
      <c r="A2754" s="1" t="s">
        <v>24</v>
      </c>
      <c r="B2754" s="1">
        <v>580000</v>
      </c>
      <c r="C2754" s="1">
        <v>3</v>
      </c>
      <c r="D2754" s="1">
        <v>2</v>
      </c>
      <c r="E2754" s="1">
        <v>2</v>
      </c>
      <c r="F2754" s="1" t="s">
        <v>74</v>
      </c>
      <c r="G2754" s="1">
        <v>1100</v>
      </c>
      <c r="H2754" s="1" t="s">
        <v>94</v>
      </c>
      <c r="I2754" s="1">
        <f t="shared" si="522"/>
        <v>-0.54115483626765426</v>
      </c>
      <c r="J2754" s="1">
        <f t="shared" si="523"/>
        <v>-0.45049726440636123</v>
      </c>
      <c r="K2754" s="1">
        <f t="shared" si="524"/>
        <v>-0.7316378996097348</v>
      </c>
      <c r="L2754" s="1">
        <f t="shared" si="525"/>
        <v>-0.13939129281504731</v>
      </c>
      <c r="M2754" s="1">
        <f t="shared" si="526"/>
        <v>-3.9606371476499015E-2</v>
      </c>
      <c r="N2754" t="str">
        <f t="shared" si="527"/>
        <v>Good</v>
      </c>
      <c r="O2754" t="str">
        <f t="shared" si="528"/>
        <v>Good</v>
      </c>
      <c r="P2754" t="str">
        <f t="shared" si="529"/>
        <v>Good</v>
      </c>
      <c r="Q2754" t="str">
        <f t="shared" si="530"/>
        <v>Good</v>
      </c>
      <c r="R2754" t="str">
        <f t="shared" si="531"/>
        <v>Good</v>
      </c>
    </row>
    <row r="2755" spans="1:18" x14ac:dyDescent="0.3">
      <c r="A2755" s="1" t="s">
        <v>506</v>
      </c>
      <c r="B2755" s="1">
        <v>3500000</v>
      </c>
      <c r="C2755" s="1">
        <v>4</v>
      </c>
      <c r="D2755" s="1">
        <v>4</v>
      </c>
      <c r="E2755" s="1">
        <v>6</v>
      </c>
      <c r="F2755" s="1" t="s">
        <v>16</v>
      </c>
      <c r="G2755" s="1">
        <v>8000</v>
      </c>
      <c r="H2755" s="1" t="s">
        <v>18</v>
      </c>
      <c r="I2755" s="1">
        <f t="shared" si="522"/>
        <v>0.67862375844765477</v>
      </c>
      <c r="J2755" s="1">
        <f t="shared" si="523"/>
        <v>0.21816283119014304</v>
      </c>
      <c r="K2755" s="1">
        <f t="shared" si="524"/>
        <v>0.49785142253353648</v>
      </c>
      <c r="L2755" s="1">
        <f t="shared" si="525"/>
        <v>2.7520070411193718</v>
      </c>
      <c r="M2755" s="1">
        <f t="shared" si="526"/>
        <v>-3.1341173926146E-2</v>
      </c>
      <c r="N2755" t="str">
        <f t="shared" si="527"/>
        <v>Good</v>
      </c>
      <c r="O2755" t="str">
        <f t="shared" si="528"/>
        <v>Good</v>
      </c>
      <c r="P2755" t="str">
        <f t="shared" si="529"/>
        <v>Good</v>
      </c>
      <c r="Q2755" t="str">
        <f t="shared" si="530"/>
        <v>Good</v>
      </c>
      <c r="R2755" t="str">
        <f t="shared" si="531"/>
        <v>Good</v>
      </c>
    </row>
    <row r="2756" spans="1:18" x14ac:dyDescent="0.3">
      <c r="A2756" s="1" t="s">
        <v>506</v>
      </c>
      <c r="B2756" s="1">
        <v>600000</v>
      </c>
      <c r="C2756" s="1">
        <v>3</v>
      </c>
      <c r="D2756" s="1">
        <v>2</v>
      </c>
      <c r="E2756" s="1">
        <v>2</v>
      </c>
      <c r="F2756" s="1" t="s">
        <v>160</v>
      </c>
      <c r="G2756" s="1">
        <v>1684</v>
      </c>
      <c r="H2756" s="1" t="s">
        <v>94</v>
      </c>
      <c r="I2756" s="1">
        <f t="shared" si="522"/>
        <v>-0.53280018835864529</v>
      </c>
      <c r="J2756" s="1">
        <f t="shared" si="523"/>
        <v>-0.45049726440636123</v>
      </c>
      <c r="K2756" s="1">
        <f t="shared" si="524"/>
        <v>-0.7316378996097348</v>
      </c>
      <c r="L2756" s="1">
        <f t="shared" si="525"/>
        <v>-0.13939129281504731</v>
      </c>
      <c r="M2756" s="1">
        <f t="shared" si="526"/>
        <v>-3.8906824321512615E-2</v>
      </c>
      <c r="N2756" t="str">
        <f t="shared" si="527"/>
        <v>Good</v>
      </c>
      <c r="O2756" t="str">
        <f t="shared" si="528"/>
        <v>Good</v>
      </c>
      <c r="P2756" t="str">
        <f t="shared" si="529"/>
        <v>Good</v>
      </c>
      <c r="Q2756" t="str">
        <f t="shared" si="530"/>
        <v>Good</v>
      </c>
      <c r="R2756" t="str">
        <f t="shared" si="531"/>
        <v>Good</v>
      </c>
    </row>
    <row r="2757" spans="1:18" x14ac:dyDescent="0.3">
      <c r="A2757" s="1" t="s">
        <v>39</v>
      </c>
      <c r="B2757" s="1">
        <v>410000</v>
      </c>
      <c r="C2757" s="1">
        <v>3</v>
      </c>
      <c r="D2757" s="1">
        <v>2</v>
      </c>
      <c r="E2757" s="1">
        <v>1</v>
      </c>
      <c r="F2757" s="1" t="s">
        <v>1176</v>
      </c>
      <c r="G2757" s="1">
        <v>784</v>
      </c>
      <c r="H2757" s="1" t="s">
        <v>18</v>
      </c>
      <c r="I2757" s="1">
        <f t="shared" si="522"/>
        <v>-0.61216934349423047</v>
      </c>
      <c r="J2757" s="1">
        <f t="shared" si="523"/>
        <v>-0.45049726440636123</v>
      </c>
      <c r="K2757" s="1">
        <f t="shared" si="524"/>
        <v>-0.7316378996097348</v>
      </c>
      <c r="L2757" s="1">
        <f t="shared" si="525"/>
        <v>-0.86224087629865209</v>
      </c>
      <c r="M2757" s="1">
        <f t="shared" si="526"/>
        <v>-3.9984893567210834E-2</v>
      </c>
      <c r="N2757" t="str">
        <f t="shared" si="527"/>
        <v>Good</v>
      </c>
      <c r="O2757" t="str">
        <f t="shared" si="528"/>
        <v>Good</v>
      </c>
      <c r="P2757" t="str">
        <f t="shared" si="529"/>
        <v>Good</v>
      </c>
      <c r="Q2757" t="str">
        <f t="shared" si="530"/>
        <v>Good</v>
      </c>
      <c r="R2757" t="str">
        <f t="shared" si="531"/>
        <v>Good</v>
      </c>
    </row>
    <row r="2758" spans="1:18" x14ac:dyDescent="0.3">
      <c r="A2758" s="1" t="s">
        <v>423</v>
      </c>
      <c r="B2758" s="1">
        <v>2150000</v>
      </c>
      <c r="C2758" s="1">
        <v>4</v>
      </c>
      <c r="D2758" s="1">
        <v>4</v>
      </c>
      <c r="E2758" s="1">
        <v>2</v>
      </c>
      <c r="F2758" s="1" t="s">
        <v>21</v>
      </c>
      <c r="G2758" s="1">
        <v>2573</v>
      </c>
      <c r="H2758" s="1" t="s">
        <v>13</v>
      </c>
      <c r="I2758" s="1">
        <f t="shared" si="522"/>
        <v>0.11468502458954956</v>
      </c>
      <c r="J2758" s="1">
        <f t="shared" si="523"/>
        <v>0.21816283119014304</v>
      </c>
      <c r="K2758" s="1">
        <f t="shared" si="524"/>
        <v>0.49785142253353648</v>
      </c>
      <c r="L2758" s="1">
        <f t="shared" si="525"/>
        <v>-0.13939129281504731</v>
      </c>
      <c r="M2758" s="1">
        <f t="shared" si="526"/>
        <v>-3.7841931477706259E-2</v>
      </c>
      <c r="N2758" t="str">
        <f t="shared" si="527"/>
        <v>Good</v>
      </c>
      <c r="O2758" t="str">
        <f t="shared" si="528"/>
        <v>Good</v>
      </c>
      <c r="P2758" t="str">
        <f t="shared" si="529"/>
        <v>Good</v>
      </c>
      <c r="Q2758" t="str">
        <f t="shared" si="530"/>
        <v>Good</v>
      </c>
      <c r="R2758" t="str">
        <f t="shared" si="531"/>
        <v>Good</v>
      </c>
    </row>
    <row r="2759" spans="1:18" x14ac:dyDescent="0.3">
      <c r="A2759" s="1" t="s">
        <v>162</v>
      </c>
      <c r="B2759" s="1">
        <v>499000</v>
      </c>
      <c r="C2759" s="1">
        <v>3</v>
      </c>
      <c r="D2759" s="1">
        <v>3</v>
      </c>
      <c r="E2759" s="1">
        <v>2</v>
      </c>
      <c r="F2759" s="1" t="s">
        <v>74</v>
      </c>
      <c r="G2759" s="1">
        <v>1100</v>
      </c>
      <c r="I2759" s="1">
        <f t="shared" ref="I2759:I2822" si="532">(B2759-$B$2)/$B$3</f>
        <v>-0.57499116029914055</v>
      </c>
      <c r="J2759" s="1">
        <f t="shared" ref="J2759:J2822" si="533">(C2759-$C$2)/$C$3</f>
        <v>-0.45049726440636123</v>
      </c>
      <c r="K2759" s="1">
        <f t="shared" ref="K2759:K2822" si="534">(D2759-$D$2)/$D$3</f>
        <v>-0.11689323853809913</v>
      </c>
      <c r="L2759" s="1">
        <f t="shared" ref="L2759:L2822" si="535">(E2759-$E$2)/$E$3</f>
        <v>-0.13939129281504731</v>
      </c>
      <c r="M2759" s="1">
        <f t="shared" ref="M2759:M2822" si="536">(G2759-$F$2)/$F$3</f>
        <v>-3.9606371476499015E-2</v>
      </c>
      <c r="N2759" t="str">
        <f t="shared" si="527"/>
        <v>Good</v>
      </c>
      <c r="O2759" t="str">
        <f t="shared" si="528"/>
        <v>Good</v>
      </c>
      <c r="P2759" t="str">
        <f t="shared" si="529"/>
        <v>Good</v>
      </c>
      <c r="Q2759" t="str">
        <f t="shared" si="530"/>
        <v>Good</v>
      </c>
      <c r="R2759" t="str">
        <f t="shared" si="531"/>
        <v>Good</v>
      </c>
    </row>
    <row r="2760" spans="1:18" x14ac:dyDescent="0.3">
      <c r="A2760" s="1" t="s">
        <v>23</v>
      </c>
      <c r="B2760" s="1">
        <v>968000</v>
      </c>
      <c r="C2760" s="1">
        <v>3</v>
      </c>
      <c r="D2760" s="1">
        <v>2</v>
      </c>
      <c r="E2760" s="1">
        <v>2</v>
      </c>
      <c r="F2760" s="1" t="s">
        <v>175</v>
      </c>
      <c r="G2760" s="1">
        <v>3000</v>
      </c>
      <c r="H2760" s="1" t="s">
        <v>94</v>
      </c>
      <c r="I2760" s="1">
        <f t="shared" si="532"/>
        <v>-0.37907466683288032</v>
      </c>
      <c r="J2760" s="1">
        <f t="shared" si="533"/>
        <v>-0.45049726440636123</v>
      </c>
      <c r="K2760" s="1">
        <f t="shared" si="534"/>
        <v>-0.7316378996097348</v>
      </c>
      <c r="L2760" s="1">
        <f t="shared" si="535"/>
        <v>-0.13939129281504731</v>
      </c>
      <c r="M2760" s="1">
        <f t="shared" si="536"/>
        <v>-3.7330447513358324E-2</v>
      </c>
      <c r="N2760" t="str">
        <f t="shared" si="527"/>
        <v>Good</v>
      </c>
      <c r="O2760" t="str">
        <f t="shared" si="528"/>
        <v>Good</v>
      </c>
      <c r="P2760" t="str">
        <f t="shared" si="529"/>
        <v>Good</v>
      </c>
      <c r="Q2760" t="str">
        <f t="shared" si="530"/>
        <v>Good</v>
      </c>
      <c r="R2760" t="str">
        <f t="shared" si="531"/>
        <v>Good</v>
      </c>
    </row>
    <row r="2761" spans="1:18" x14ac:dyDescent="0.3">
      <c r="A2761" s="1" t="s">
        <v>23</v>
      </c>
      <c r="B2761" s="1">
        <v>630000</v>
      </c>
      <c r="C2761" s="1">
        <v>4</v>
      </c>
      <c r="D2761" s="1">
        <v>3</v>
      </c>
      <c r="E2761" s="1">
        <v>2</v>
      </c>
      <c r="F2761" s="1" t="s">
        <v>45</v>
      </c>
      <c r="G2761" s="1">
        <v>1650</v>
      </c>
      <c r="H2761" s="1" t="s">
        <v>13</v>
      </c>
      <c r="I2761" s="1">
        <f t="shared" si="532"/>
        <v>-0.52026821649513177</v>
      </c>
      <c r="J2761" s="1">
        <f t="shared" si="533"/>
        <v>0.21816283119014304</v>
      </c>
      <c r="K2761" s="1">
        <f t="shared" si="534"/>
        <v>-0.11689323853809913</v>
      </c>
      <c r="L2761" s="1">
        <f t="shared" si="535"/>
        <v>-0.13939129281504731</v>
      </c>
      <c r="M2761" s="1">
        <f t="shared" si="536"/>
        <v>-3.8947551381905657E-2</v>
      </c>
      <c r="N2761" t="str">
        <f t="shared" si="527"/>
        <v>Good</v>
      </c>
      <c r="O2761" t="str">
        <f t="shared" si="528"/>
        <v>Good</v>
      </c>
      <c r="P2761" t="str">
        <f t="shared" si="529"/>
        <v>Good</v>
      </c>
      <c r="Q2761" t="str">
        <f t="shared" si="530"/>
        <v>Good</v>
      </c>
      <c r="R2761" t="str">
        <f t="shared" si="531"/>
        <v>Good</v>
      </c>
    </row>
    <row r="2762" spans="1:18" x14ac:dyDescent="0.3">
      <c r="A2762" s="1" t="s">
        <v>23</v>
      </c>
      <c r="B2762" s="1">
        <v>1900000</v>
      </c>
      <c r="C2762" s="1">
        <v>5</v>
      </c>
      <c r="D2762" s="1">
        <v>3</v>
      </c>
      <c r="E2762" s="1">
        <v>6</v>
      </c>
      <c r="F2762" s="1" t="s">
        <v>52</v>
      </c>
      <c r="G2762" s="1">
        <v>10350</v>
      </c>
      <c r="H2762" s="1" t="s">
        <v>18</v>
      </c>
      <c r="I2762" s="1">
        <f t="shared" si="532"/>
        <v>1.0251925726937495E-2</v>
      </c>
      <c r="J2762" s="1">
        <f t="shared" si="533"/>
        <v>0.88682292678664731</v>
      </c>
      <c r="K2762" s="1">
        <f t="shared" si="534"/>
        <v>-0.11689323853809913</v>
      </c>
      <c r="L2762" s="1">
        <f t="shared" si="535"/>
        <v>2.7520070411193718</v>
      </c>
      <c r="M2762" s="1">
        <f t="shared" si="536"/>
        <v>-2.8526215340156202E-2</v>
      </c>
      <c r="N2762" t="str">
        <f t="shared" si="527"/>
        <v>Good</v>
      </c>
      <c r="O2762" t="str">
        <f t="shared" si="528"/>
        <v>Good</v>
      </c>
      <c r="P2762" t="str">
        <f t="shared" si="529"/>
        <v>Good</v>
      </c>
      <c r="Q2762" t="str">
        <f t="shared" si="530"/>
        <v>Good</v>
      </c>
      <c r="R2762" t="str">
        <f t="shared" si="531"/>
        <v>Good</v>
      </c>
    </row>
    <row r="2763" spans="1:18" x14ac:dyDescent="0.3">
      <c r="A2763" s="1" t="s">
        <v>258</v>
      </c>
      <c r="B2763" s="1">
        <v>5788000</v>
      </c>
      <c r="C2763" s="1">
        <v>6</v>
      </c>
      <c r="D2763" s="1">
        <v>5</v>
      </c>
      <c r="E2763" s="1">
        <v>6</v>
      </c>
      <c r="F2763" s="1" t="s">
        <v>16</v>
      </c>
      <c r="G2763" s="1">
        <v>7200</v>
      </c>
      <c r="H2763" s="1" t="s">
        <v>18</v>
      </c>
      <c r="I2763" s="1">
        <f t="shared" si="532"/>
        <v>1.6343954792382804</v>
      </c>
      <c r="J2763" s="1">
        <f t="shared" si="533"/>
        <v>1.5554830223831515</v>
      </c>
      <c r="K2763" s="1">
        <f t="shared" si="534"/>
        <v>1.112596083605172</v>
      </c>
      <c r="L2763" s="1">
        <f t="shared" si="535"/>
        <v>2.7520070411193718</v>
      </c>
      <c r="M2763" s="1">
        <f t="shared" si="536"/>
        <v>-3.2299457700099968E-2</v>
      </c>
      <c r="N2763" t="str">
        <f t="shared" si="527"/>
        <v>Good</v>
      </c>
      <c r="O2763" t="str">
        <f t="shared" si="528"/>
        <v>Good</v>
      </c>
      <c r="P2763" t="str">
        <f t="shared" si="529"/>
        <v>Good</v>
      </c>
      <c r="Q2763" t="str">
        <f t="shared" si="530"/>
        <v>Good</v>
      </c>
      <c r="R2763" t="str">
        <f t="shared" si="531"/>
        <v>Good</v>
      </c>
    </row>
    <row r="2764" spans="1:18" x14ac:dyDescent="0.3">
      <c r="A2764" s="1" t="s">
        <v>2013</v>
      </c>
      <c r="B2764" s="1">
        <v>973150</v>
      </c>
      <c r="C2764" s="1">
        <v>5</v>
      </c>
      <c r="D2764" s="1">
        <v>5</v>
      </c>
      <c r="E2764" s="1">
        <v>4</v>
      </c>
      <c r="F2764" s="1" t="s">
        <v>175</v>
      </c>
      <c r="G2764" s="1">
        <v>3756</v>
      </c>
      <c r="I2764" s="1">
        <f t="shared" si="532"/>
        <v>-0.37692334499631047</v>
      </c>
      <c r="J2764" s="1">
        <f t="shared" si="533"/>
        <v>0.88682292678664731</v>
      </c>
      <c r="K2764" s="1">
        <f t="shared" si="534"/>
        <v>1.112596083605172</v>
      </c>
      <c r="L2764" s="1">
        <f t="shared" si="535"/>
        <v>1.3063078741521623</v>
      </c>
      <c r="M2764" s="1">
        <f t="shared" si="536"/>
        <v>-3.6424869346971825E-2</v>
      </c>
      <c r="N2764" t="str">
        <f t="shared" ref="N2764:N2823" si="537">IF(OR(I2764&gt;3,I2764&lt;-3), "Outlier", "Good")</f>
        <v>Good</v>
      </c>
      <c r="O2764" t="str">
        <f t="shared" ref="O2764:O2823" si="538">IF(OR(J2764&gt;3,J2764&lt;-3), "Outlier", "Good")</f>
        <v>Good</v>
      </c>
      <c r="P2764" t="str">
        <f t="shared" ref="P2764:P2823" si="539">IF(OR(K2764&gt;3,K2764&lt;-3), "Outlier", "Good")</f>
        <v>Good</v>
      </c>
      <c r="Q2764" t="str">
        <f t="shared" ref="Q2764:Q2823" si="540">IF(OR(L2764&gt;3,L2764&lt;-3), "Outlier", "Good")</f>
        <v>Good</v>
      </c>
      <c r="R2764" t="str">
        <f t="shared" ref="R2764:R2823" si="541">IF(OR(M2764&gt;3,M2764&lt;-3), "Outlier", "Good")</f>
        <v>Good</v>
      </c>
    </row>
    <row r="2765" spans="1:18" x14ac:dyDescent="0.3">
      <c r="A2765" s="1" t="s">
        <v>683</v>
      </c>
      <c r="B2765" s="1">
        <v>973150</v>
      </c>
      <c r="C2765" s="1">
        <v>5</v>
      </c>
      <c r="D2765" s="1">
        <v>5</v>
      </c>
      <c r="E2765" s="1">
        <v>4</v>
      </c>
      <c r="F2765" s="1" t="s">
        <v>175</v>
      </c>
      <c r="G2765" s="1">
        <v>3756</v>
      </c>
      <c r="I2765" s="1">
        <f t="shared" si="532"/>
        <v>-0.37692334499631047</v>
      </c>
      <c r="J2765" s="1">
        <f t="shared" si="533"/>
        <v>0.88682292678664731</v>
      </c>
      <c r="K2765" s="1">
        <f t="shared" si="534"/>
        <v>1.112596083605172</v>
      </c>
      <c r="L2765" s="1">
        <f t="shared" si="535"/>
        <v>1.3063078741521623</v>
      </c>
      <c r="M2765" s="1">
        <f t="shared" si="536"/>
        <v>-3.6424869346971825E-2</v>
      </c>
      <c r="N2765" t="str">
        <f t="shared" si="537"/>
        <v>Good</v>
      </c>
      <c r="O2765" t="str">
        <f t="shared" si="538"/>
        <v>Good</v>
      </c>
      <c r="P2765" t="str">
        <f t="shared" si="539"/>
        <v>Good</v>
      </c>
      <c r="Q2765" t="str">
        <f t="shared" si="540"/>
        <v>Good</v>
      </c>
      <c r="R2765" t="str">
        <f t="shared" si="541"/>
        <v>Good</v>
      </c>
    </row>
    <row r="2766" spans="1:18" x14ac:dyDescent="0.3">
      <c r="A2766" s="1" t="s">
        <v>28</v>
      </c>
      <c r="B2766" s="1">
        <v>1088000</v>
      </c>
      <c r="C2766" s="1">
        <v>5</v>
      </c>
      <c r="D2766" s="1">
        <v>5</v>
      </c>
      <c r="E2766" s="1">
        <v>4</v>
      </c>
      <c r="F2766" s="1" t="s">
        <v>478</v>
      </c>
      <c r="G2766" s="1">
        <v>4004</v>
      </c>
      <c r="H2766" s="1" t="s">
        <v>94</v>
      </c>
      <c r="I2766" s="1">
        <f t="shared" si="532"/>
        <v>-0.32894677937882649</v>
      </c>
      <c r="J2766" s="1">
        <f t="shared" si="533"/>
        <v>0.88682292678664731</v>
      </c>
      <c r="K2766" s="1">
        <f t="shared" si="534"/>
        <v>1.112596083605172</v>
      </c>
      <c r="L2766" s="1">
        <f t="shared" si="535"/>
        <v>1.3063078741521623</v>
      </c>
      <c r="M2766" s="1">
        <f t="shared" si="536"/>
        <v>-3.612780137704609E-2</v>
      </c>
      <c r="N2766" t="str">
        <f t="shared" si="537"/>
        <v>Good</v>
      </c>
      <c r="O2766" t="str">
        <f t="shared" si="538"/>
        <v>Good</v>
      </c>
      <c r="P2766" t="str">
        <f t="shared" si="539"/>
        <v>Good</v>
      </c>
      <c r="Q2766" t="str">
        <f t="shared" si="540"/>
        <v>Good</v>
      </c>
      <c r="R2766" t="str">
        <f t="shared" si="541"/>
        <v>Good</v>
      </c>
    </row>
    <row r="2767" spans="1:18" x14ac:dyDescent="0.3">
      <c r="A2767" s="1" t="s">
        <v>2424</v>
      </c>
      <c r="B2767" s="1">
        <v>1088000</v>
      </c>
      <c r="C2767" s="1">
        <v>5</v>
      </c>
      <c r="D2767" s="1">
        <v>5</v>
      </c>
      <c r="E2767" s="1">
        <v>4</v>
      </c>
      <c r="F2767" s="1" t="s">
        <v>478</v>
      </c>
      <c r="G2767" s="1">
        <v>4004</v>
      </c>
      <c r="H2767" s="1" t="s">
        <v>94</v>
      </c>
      <c r="I2767" s="1">
        <f t="shared" si="532"/>
        <v>-0.32894677937882649</v>
      </c>
      <c r="J2767" s="1">
        <f t="shared" si="533"/>
        <v>0.88682292678664731</v>
      </c>
      <c r="K2767" s="1">
        <f t="shared" si="534"/>
        <v>1.112596083605172</v>
      </c>
      <c r="L2767" s="1">
        <f t="shared" si="535"/>
        <v>1.3063078741521623</v>
      </c>
      <c r="M2767" s="1">
        <f t="shared" si="536"/>
        <v>-3.612780137704609E-2</v>
      </c>
      <c r="N2767" t="str">
        <f t="shared" si="537"/>
        <v>Good</v>
      </c>
      <c r="O2767" t="str">
        <f t="shared" si="538"/>
        <v>Good</v>
      </c>
      <c r="P2767" t="str">
        <f t="shared" si="539"/>
        <v>Good</v>
      </c>
      <c r="Q2767" t="str">
        <f t="shared" si="540"/>
        <v>Good</v>
      </c>
      <c r="R2767" t="str">
        <f t="shared" si="541"/>
        <v>Good</v>
      </c>
    </row>
    <row r="2768" spans="1:18" x14ac:dyDescent="0.3">
      <c r="A2768" s="1" t="s">
        <v>68</v>
      </c>
      <c r="B2768" s="1">
        <v>1088000</v>
      </c>
      <c r="C2768" s="1">
        <v>5</v>
      </c>
      <c r="D2768" s="1">
        <v>5</v>
      </c>
      <c r="E2768" s="1">
        <v>4</v>
      </c>
      <c r="F2768" s="1" t="s">
        <v>478</v>
      </c>
      <c r="G2768" s="1">
        <v>4004</v>
      </c>
      <c r="H2768" s="1" t="s">
        <v>94</v>
      </c>
      <c r="I2768" s="1">
        <f t="shared" si="532"/>
        <v>-0.32894677937882649</v>
      </c>
      <c r="J2768" s="1">
        <f t="shared" si="533"/>
        <v>0.88682292678664731</v>
      </c>
      <c r="K2768" s="1">
        <f t="shared" si="534"/>
        <v>1.112596083605172</v>
      </c>
      <c r="L2768" s="1">
        <f t="shared" si="535"/>
        <v>1.3063078741521623</v>
      </c>
      <c r="M2768" s="1">
        <f t="shared" si="536"/>
        <v>-3.612780137704609E-2</v>
      </c>
      <c r="N2768" t="str">
        <f t="shared" si="537"/>
        <v>Good</v>
      </c>
      <c r="O2768" t="str">
        <f t="shared" si="538"/>
        <v>Good</v>
      </c>
      <c r="P2768" t="str">
        <f t="shared" si="539"/>
        <v>Good</v>
      </c>
      <c r="Q2768" t="str">
        <f t="shared" si="540"/>
        <v>Good</v>
      </c>
      <c r="R2768" t="str">
        <f t="shared" si="541"/>
        <v>Good</v>
      </c>
    </row>
    <row r="2769" spans="1:18" x14ac:dyDescent="0.3">
      <c r="A2769" s="1" t="s">
        <v>95</v>
      </c>
      <c r="B2769" s="1">
        <v>1088000</v>
      </c>
      <c r="C2769" s="1">
        <v>5</v>
      </c>
      <c r="D2769" s="1">
        <v>5</v>
      </c>
      <c r="E2769" s="1">
        <v>4</v>
      </c>
      <c r="F2769" s="1" t="s">
        <v>478</v>
      </c>
      <c r="G2769" s="1">
        <v>4004</v>
      </c>
      <c r="H2769" s="1" t="s">
        <v>94</v>
      </c>
      <c r="I2769" s="1">
        <f t="shared" si="532"/>
        <v>-0.32894677937882649</v>
      </c>
      <c r="J2769" s="1">
        <f t="shared" si="533"/>
        <v>0.88682292678664731</v>
      </c>
      <c r="K2769" s="1">
        <f t="shared" si="534"/>
        <v>1.112596083605172</v>
      </c>
      <c r="L2769" s="1">
        <f t="shared" si="535"/>
        <v>1.3063078741521623</v>
      </c>
      <c r="M2769" s="1">
        <f t="shared" si="536"/>
        <v>-3.612780137704609E-2</v>
      </c>
      <c r="N2769" t="str">
        <f t="shared" si="537"/>
        <v>Good</v>
      </c>
      <c r="O2769" t="str">
        <f t="shared" si="538"/>
        <v>Good</v>
      </c>
      <c r="P2769" t="str">
        <f t="shared" si="539"/>
        <v>Good</v>
      </c>
      <c r="Q2769" t="str">
        <f t="shared" si="540"/>
        <v>Good</v>
      </c>
      <c r="R2769" t="str">
        <f t="shared" si="541"/>
        <v>Good</v>
      </c>
    </row>
    <row r="2770" spans="1:18" x14ac:dyDescent="0.3">
      <c r="A2770" s="1" t="s">
        <v>23</v>
      </c>
      <c r="B2770" s="1">
        <v>750000</v>
      </c>
      <c r="C2770" s="1">
        <v>4</v>
      </c>
      <c r="D2770" s="1">
        <v>3</v>
      </c>
      <c r="E2770" s="1">
        <v>2</v>
      </c>
      <c r="F2770" s="1" t="s">
        <v>21</v>
      </c>
      <c r="G2770" s="1">
        <v>1700</v>
      </c>
      <c r="H2770" s="1" t="s">
        <v>18</v>
      </c>
      <c r="I2770" s="1">
        <f t="shared" si="532"/>
        <v>-0.47014032904107805</v>
      </c>
      <c r="J2770" s="1">
        <f t="shared" si="533"/>
        <v>0.21816283119014304</v>
      </c>
      <c r="K2770" s="1">
        <f t="shared" si="534"/>
        <v>-0.11689323853809913</v>
      </c>
      <c r="L2770" s="1">
        <f t="shared" si="535"/>
        <v>-0.13939129281504731</v>
      </c>
      <c r="M2770" s="1">
        <f t="shared" si="536"/>
        <v>-3.8887658646033531E-2</v>
      </c>
      <c r="N2770" t="str">
        <f t="shared" si="537"/>
        <v>Good</v>
      </c>
      <c r="O2770" t="str">
        <f t="shared" si="538"/>
        <v>Good</v>
      </c>
      <c r="P2770" t="str">
        <f t="shared" si="539"/>
        <v>Good</v>
      </c>
      <c r="Q2770" t="str">
        <f t="shared" si="540"/>
        <v>Good</v>
      </c>
      <c r="R2770" t="str">
        <f t="shared" si="541"/>
        <v>Good</v>
      </c>
    </row>
    <row r="2771" spans="1:18" x14ac:dyDescent="0.3">
      <c r="A2771" s="1" t="s">
        <v>23</v>
      </c>
      <c r="B2771" s="1">
        <v>470000</v>
      </c>
      <c r="C2771" s="1">
        <v>4</v>
      </c>
      <c r="D2771" s="1">
        <v>2</v>
      </c>
      <c r="E2771" s="1">
        <v>1</v>
      </c>
      <c r="F2771" s="1" t="s">
        <v>21</v>
      </c>
      <c r="G2771" s="1">
        <v>1307</v>
      </c>
      <c r="H2771" s="1" t="s">
        <v>13</v>
      </c>
      <c r="I2771" s="1">
        <f t="shared" si="532"/>
        <v>-0.58710539976720355</v>
      </c>
      <c r="J2771" s="1">
        <f t="shared" si="533"/>
        <v>0.21816283119014304</v>
      </c>
      <c r="K2771" s="1">
        <f t="shared" si="534"/>
        <v>-0.7316378996097348</v>
      </c>
      <c r="L2771" s="1">
        <f t="shared" si="535"/>
        <v>-0.86224087629865209</v>
      </c>
      <c r="M2771" s="1">
        <f t="shared" si="536"/>
        <v>-3.9358415549988424E-2</v>
      </c>
      <c r="N2771" t="str">
        <f t="shared" si="537"/>
        <v>Good</v>
      </c>
      <c r="O2771" t="str">
        <f t="shared" si="538"/>
        <v>Good</v>
      </c>
      <c r="P2771" t="str">
        <f t="shared" si="539"/>
        <v>Good</v>
      </c>
      <c r="Q2771" t="str">
        <f t="shared" si="540"/>
        <v>Good</v>
      </c>
      <c r="R2771" t="str">
        <f t="shared" si="541"/>
        <v>Good</v>
      </c>
    </row>
    <row r="2772" spans="1:18" x14ac:dyDescent="0.3">
      <c r="A2772" s="1" t="s">
        <v>423</v>
      </c>
      <c r="B2772" s="1">
        <v>9000000</v>
      </c>
      <c r="C2772" s="1">
        <v>7</v>
      </c>
      <c r="D2772" s="1">
        <v>7</v>
      </c>
      <c r="E2772" s="1">
        <v>6</v>
      </c>
      <c r="F2772" s="1" t="s">
        <v>58</v>
      </c>
      <c r="G2772" s="1">
        <v>16436</v>
      </c>
      <c r="H2772" s="1" t="s">
        <v>13</v>
      </c>
      <c r="I2772" s="1">
        <f t="shared" si="532"/>
        <v>2.9761519334251201</v>
      </c>
      <c r="J2772" s="1">
        <f t="shared" si="533"/>
        <v>2.224143117979656</v>
      </c>
      <c r="K2772" s="1">
        <f t="shared" si="534"/>
        <v>2.3420854057484433</v>
      </c>
      <c r="L2772" s="1">
        <f t="shared" si="535"/>
        <v>2.7520070411193718</v>
      </c>
      <c r="M2772" s="1">
        <f t="shared" si="536"/>
        <v>-2.1236071529801358E-2</v>
      </c>
      <c r="N2772" t="str">
        <f t="shared" si="537"/>
        <v>Good</v>
      </c>
      <c r="O2772" t="str">
        <f t="shared" si="538"/>
        <v>Good</v>
      </c>
      <c r="P2772" t="str">
        <f t="shared" si="539"/>
        <v>Good</v>
      </c>
      <c r="Q2772" t="str">
        <f t="shared" si="540"/>
        <v>Good</v>
      </c>
      <c r="R2772" t="str">
        <f t="shared" si="541"/>
        <v>Good</v>
      </c>
    </row>
    <row r="2773" spans="1:18" x14ac:dyDescent="0.3">
      <c r="A2773" s="1" t="s">
        <v>14</v>
      </c>
      <c r="B2773" s="1">
        <v>5100000</v>
      </c>
      <c r="C2773" s="1">
        <v>5</v>
      </c>
      <c r="D2773" s="1">
        <v>4</v>
      </c>
      <c r="E2773" s="1">
        <v>2</v>
      </c>
      <c r="F2773" s="1" t="s">
        <v>58</v>
      </c>
      <c r="G2773" s="1">
        <v>7800</v>
      </c>
      <c r="H2773" s="1" t="s">
        <v>18</v>
      </c>
      <c r="I2773" s="1">
        <f t="shared" si="532"/>
        <v>1.346995591168372</v>
      </c>
      <c r="J2773" s="1">
        <f t="shared" si="533"/>
        <v>0.88682292678664731</v>
      </c>
      <c r="K2773" s="1">
        <f t="shared" si="534"/>
        <v>0.49785142253353648</v>
      </c>
      <c r="L2773" s="1">
        <f t="shared" si="535"/>
        <v>-0.13939129281504731</v>
      </c>
      <c r="M2773" s="1">
        <f t="shared" si="536"/>
        <v>-3.158074486963449E-2</v>
      </c>
      <c r="N2773" t="str">
        <f t="shared" si="537"/>
        <v>Good</v>
      </c>
      <c r="O2773" t="str">
        <f t="shared" si="538"/>
        <v>Good</v>
      </c>
      <c r="P2773" t="str">
        <f t="shared" si="539"/>
        <v>Good</v>
      </c>
      <c r="Q2773" t="str">
        <f t="shared" si="540"/>
        <v>Good</v>
      </c>
      <c r="R2773" t="str">
        <f t="shared" si="541"/>
        <v>Good</v>
      </c>
    </row>
    <row r="2774" spans="1:18" x14ac:dyDescent="0.3">
      <c r="A2774" s="1" t="s">
        <v>14</v>
      </c>
      <c r="B2774" s="1">
        <v>6000000</v>
      </c>
      <c r="C2774" s="1">
        <v>6</v>
      </c>
      <c r="D2774" s="1">
        <v>6</v>
      </c>
      <c r="E2774" s="1">
        <v>4</v>
      </c>
      <c r="F2774" s="1" t="s">
        <v>58</v>
      </c>
      <c r="G2774" s="1">
        <v>6100</v>
      </c>
      <c r="H2774" s="1" t="s">
        <v>18</v>
      </c>
      <c r="I2774" s="1">
        <f t="shared" si="532"/>
        <v>1.7229547470737754</v>
      </c>
      <c r="J2774" s="1">
        <f t="shared" si="533"/>
        <v>1.5554830223831515</v>
      </c>
      <c r="K2774" s="1">
        <f t="shared" si="534"/>
        <v>1.7273407446768076</v>
      </c>
      <c r="L2774" s="1">
        <f t="shared" si="535"/>
        <v>1.3063078741521623</v>
      </c>
      <c r="M2774" s="1">
        <f t="shared" si="536"/>
        <v>-3.3617097889286685E-2</v>
      </c>
      <c r="N2774" t="str">
        <f t="shared" si="537"/>
        <v>Good</v>
      </c>
      <c r="O2774" t="str">
        <f t="shared" si="538"/>
        <v>Good</v>
      </c>
      <c r="P2774" t="str">
        <f t="shared" si="539"/>
        <v>Good</v>
      </c>
      <c r="Q2774" t="str">
        <f t="shared" si="540"/>
        <v>Good</v>
      </c>
      <c r="R2774" t="str">
        <f t="shared" si="541"/>
        <v>Good</v>
      </c>
    </row>
    <row r="2775" spans="1:18" x14ac:dyDescent="0.3">
      <c r="A2775" s="1" t="s">
        <v>253</v>
      </c>
      <c r="B2775" s="1">
        <v>10000000</v>
      </c>
      <c r="C2775" s="1">
        <v>9</v>
      </c>
      <c r="D2775" s="1">
        <v>10</v>
      </c>
      <c r="E2775" s="1">
        <v>8</v>
      </c>
      <c r="F2775" s="1" t="s">
        <v>58</v>
      </c>
      <c r="G2775" s="1">
        <v>11700</v>
      </c>
      <c r="H2775" s="1" t="s">
        <v>18</v>
      </c>
      <c r="I2775" s="1">
        <f t="shared" si="532"/>
        <v>3.3938843288755685</v>
      </c>
      <c r="J2775" s="1">
        <f t="shared" si="533"/>
        <v>3.5614633091726642</v>
      </c>
      <c r="K2775" s="1">
        <f t="shared" si="534"/>
        <v>4.1863193889633505</v>
      </c>
      <c r="L2775" s="1">
        <f t="shared" si="535"/>
        <v>4.197706208086581</v>
      </c>
      <c r="M2775" s="1">
        <f t="shared" si="536"/>
        <v>-2.6909111471608876E-2</v>
      </c>
      <c r="N2775" t="str">
        <f t="shared" si="537"/>
        <v>Outlier</v>
      </c>
      <c r="O2775" t="str">
        <f t="shared" si="538"/>
        <v>Outlier</v>
      </c>
      <c r="P2775" t="str">
        <f t="shared" si="539"/>
        <v>Outlier</v>
      </c>
      <c r="Q2775" t="str">
        <f t="shared" si="540"/>
        <v>Outlier</v>
      </c>
      <c r="R2775" t="str">
        <f t="shared" si="541"/>
        <v>Good</v>
      </c>
    </row>
    <row r="2776" spans="1:18" x14ac:dyDescent="0.3">
      <c r="A2776" s="1" t="s">
        <v>214</v>
      </c>
      <c r="B2776" s="1">
        <v>700000</v>
      </c>
      <c r="C2776" s="1">
        <v>2</v>
      </c>
      <c r="D2776" s="1">
        <v>2</v>
      </c>
      <c r="E2776" s="1">
        <v>1</v>
      </c>
      <c r="F2776" s="1" t="s">
        <v>73</v>
      </c>
      <c r="G2776" s="1">
        <v>924</v>
      </c>
      <c r="H2776" s="1" t="s">
        <v>13</v>
      </c>
      <c r="I2776" s="1">
        <f t="shared" si="532"/>
        <v>-0.49102694881360043</v>
      </c>
      <c r="J2776" s="1">
        <f t="shared" si="533"/>
        <v>-1.1191573600028655</v>
      </c>
      <c r="K2776" s="1">
        <f t="shared" si="534"/>
        <v>-0.7316378996097348</v>
      </c>
      <c r="L2776" s="1">
        <f t="shared" si="535"/>
        <v>-0.86224087629865209</v>
      </c>
      <c r="M2776" s="1">
        <f t="shared" si="536"/>
        <v>-3.9817193906768883E-2</v>
      </c>
      <c r="N2776" t="str">
        <f t="shared" si="537"/>
        <v>Good</v>
      </c>
      <c r="O2776" t="str">
        <f t="shared" si="538"/>
        <v>Good</v>
      </c>
      <c r="P2776" t="str">
        <f t="shared" si="539"/>
        <v>Good</v>
      </c>
      <c r="Q2776" t="str">
        <f t="shared" si="540"/>
        <v>Good</v>
      </c>
      <c r="R2776" t="str">
        <f t="shared" si="541"/>
        <v>Good</v>
      </c>
    </row>
    <row r="2777" spans="1:18" x14ac:dyDescent="0.3">
      <c r="A2777" s="1" t="s">
        <v>232</v>
      </c>
      <c r="B2777" s="1">
        <v>500000</v>
      </c>
      <c r="C2777" s="1">
        <v>3</v>
      </c>
      <c r="D2777" s="1">
        <v>2</v>
      </c>
      <c r="E2777" s="1">
        <v>1</v>
      </c>
      <c r="F2777" s="1" t="s">
        <v>112</v>
      </c>
      <c r="G2777" s="1">
        <v>935</v>
      </c>
      <c r="H2777" s="1" t="s">
        <v>18</v>
      </c>
      <c r="I2777" s="1">
        <f t="shared" si="532"/>
        <v>-0.57457342790369015</v>
      </c>
      <c r="J2777" s="1">
        <f t="shared" si="533"/>
        <v>-0.45049726440636123</v>
      </c>
      <c r="K2777" s="1">
        <f t="shared" si="534"/>
        <v>-0.7316378996097348</v>
      </c>
      <c r="L2777" s="1">
        <f t="shared" si="535"/>
        <v>-0.86224087629865209</v>
      </c>
      <c r="M2777" s="1">
        <f t="shared" si="536"/>
        <v>-3.9804017504877019E-2</v>
      </c>
      <c r="N2777" t="str">
        <f t="shared" si="537"/>
        <v>Good</v>
      </c>
      <c r="O2777" t="str">
        <f t="shared" si="538"/>
        <v>Good</v>
      </c>
      <c r="P2777" t="str">
        <f t="shared" si="539"/>
        <v>Good</v>
      </c>
      <c r="Q2777" t="str">
        <f t="shared" si="540"/>
        <v>Good</v>
      </c>
      <c r="R2777" t="str">
        <f t="shared" si="541"/>
        <v>Good</v>
      </c>
    </row>
    <row r="2778" spans="1:18" x14ac:dyDescent="0.3">
      <c r="A2778" s="1" t="s">
        <v>14</v>
      </c>
      <c r="B2778" s="1">
        <v>1350000</v>
      </c>
      <c r="C2778" s="1">
        <v>3</v>
      </c>
      <c r="D2778" s="1">
        <v>3</v>
      </c>
      <c r="E2778" s="1">
        <v>1</v>
      </c>
      <c r="F2778" s="1" t="s">
        <v>84</v>
      </c>
      <c r="G2778" s="1">
        <v>1938</v>
      </c>
      <c r="H2778" s="1" t="s">
        <v>18</v>
      </c>
      <c r="I2778" s="1">
        <f t="shared" si="532"/>
        <v>-0.21950089177080906</v>
      </c>
      <c r="J2778" s="1">
        <f t="shared" si="533"/>
        <v>-0.45049726440636123</v>
      </c>
      <c r="K2778" s="1">
        <f t="shared" si="534"/>
        <v>-0.11689323853809913</v>
      </c>
      <c r="L2778" s="1">
        <f t="shared" si="535"/>
        <v>-0.86224087629865209</v>
      </c>
      <c r="M2778" s="1">
        <f t="shared" si="536"/>
        <v>-3.8602569223282222E-2</v>
      </c>
      <c r="N2778" t="str">
        <f t="shared" si="537"/>
        <v>Good</v>
      </c>
      <c r="O2778" t="str">
        <f t="shared" si="538"/>
        <v>Good</v>
      </c>
      <c r="P2778" t="str">
        <f t="shared" si="539"/>
        <v>Good</v>
      </c>
      <c r="Q2778" t="str">
        <f t="shared" si="540"/>
        <v>Good</v>
      </c>
      <c r="R2778" t="str">
        <f t="shared" si="541"/>
        <v>Good</v>
      </c>
    </row>
    <row r="2779" spans="1:18" x14ac:dyDescent="0.3">
      <c r="A2779" s="1" t="s">
        <v>14</v>
      </c>
      <c r="B2779" s="1">
        <v>1080000</v>
      </c>
      <c r="C2779" s="1">
        <v>4</v>
      </c>
      <c r="D2779" s="1">
        <v>3</v>
      </c>
      <c r="E2779" s="1">
        <v>1</v>
      </c>
      <c r="F2779" s="1" t="s">
        <v>74</v>
      </c>
      <c r="G2779" s="1">
        <v>1979</v>
      </c>
      <c r="H2779" s="1" t="s">
        <v>13</v>
      </c>
      <c r="I2779" s="1">
        <f t="shared" si="532"/>
        <v>-0.33228863854243013</v>
      </c>
      <c r="J2779" s="1">
        <f t="shared" si="533"/>
        <v>0.21816283119014304</v>
      </c>
      <c r="K2779" s="1">
        <f t="shared" si="534"/>
        <v>-0.11689323853809913</v>
      </c>
      <c r="L2779" s="1">
        <f t="shared" si="535"/>
        <v>-0.86224087629865209</v>
      </c>
      <c r="M2779" s="1">
        <f t="shared" si="536"/>
        <v>-3.8553457179867086E-2</v>
      </c>
      <c r="N2779" t="str">
        <f t="shared" si="537"/>
        <v>Good</v>
      </c>
      <c r="O2779" t="str">
        <f t="shared" si="538"/>
        <v>Good</v>
      </c>
      <c r="P2779" t="str">
        <f t="shared" si="539"/>
        <v>Good</v>
      </c>
      <c r="Q2779" t="str">
        <f t="shared" si="540"/>
        <v>Good</v>
      </c>
      <c r="R2779" t="str">
        <f t="shared" si="541"/>
        <v>Good</v>
      </c>
    </row>
    <row r="2780" spans="1:18" x14ac:dyDescent="0.3">
      <c r="A2780" s="1" t="s">
        <v>56</v>
      </c>
      <c r="B2780" s="1">
        <v>3100000</v>
      </c>
      <c r="C2780" s="1">
        <v>4</v>
      </c>
      <c r="D2780" s="1">
        <v>5</v>
      </c>
      <c r="E2780" s="1">
        <v>3</v>
      </c>
      <c r="F2780" s="1" t="s">
        <v>84</v>
      </c>
      <c r="G2780" s="1">
        <v>2996</v>
      </c>
      <c r="H2780" s="1" t="s">
        <v>18</v>
      </c>
      <c r="I2780" s="1">
        <f t="shared" si="532"/>
        <v>0.51153080026747544</v>
      </c>
      <c r="J2780" s="1">
        <f t="shared" si="533"/>
        <v>0.21816283119014304</v>
      </c>
      <c r="K2780" s="1">
        <f t="shared" si="534"/>
        <v>1.112596083605172</v>
      </c>
      <c r="L2780" s="1">
        <f t="shared" si="535"/>
        <v>0.58345829066855748</v>
      </c>
      <c r="M2780" s="1">
        <f t="shared" si="536"/>
        <v>-3.73352389322281E-2</v>
      </c>
      <c r="N2780" t="str">
        <f t="shared" si="537"/>
        <v>Good</v>
      </c>
      <c r="O2780" t="str">
        <f t="shared" si="538"/>
        <v>Good</v>
      </c>
      <c r="P2780" t="str">
        <f t="shared" si="539"/>
        <v>Good</v>
      </c>
      <c r="Q2780" t="str">
        <f t="shared" si="540"/>
        <v>Good</v>
      </c>
      <c r="R2780" t="str">
        <f t="shared" si="541"/>
        <v>Good</v>
      </c>
    </row>
    <row r="2781" spans="1:18" x14ac:dyDescent="0.3">
      <c r="A2781" s="1" t="s">
        <v>171</v>
      </c>
      <c r="B2781" s="1">
        <v>1480000</v>
      </c>
      <c r="C2781" s="1">
        <v>4</v>
      </c>
      <c r="D2781" s="1">
        <v>3</v>
      </c>
      <c r="E2781" s="1">
        <v>2</v>
      </c>
      <c r="F2781" s="1" t="s">
        <v>84</v>
      </c>
      <c r="G2781" s="1">
        <v>1890</v>
      </c>
      <c r="H2781" s="1" t="s">
        <v>13</v>
      </c>
      <c r="I2781" s="1">
        <f t="shared" si="532"/>
        <v>-0.1651956803622508</v>
      </c>
      <c r="J2781" s="1">
        <f t="shared" si="533"/>
        <v>0.21816283119014304</v>
      </c>
      <c r="K2781" s="1">
        <f t="shared" si="534"/>
        <v>-0.11689323853809913</v>
      </c>
      <c r="L2781" s="1">
        <f t="shared" si="535"/>
        <v>-0.13939129281504731</v>
      </c>
      <c r="M2781" s="1">
        <f t="shared" si="536"/>
        <v>-3.8660066249719467E-2</v>
      </c>
      <c r="N2781" t="str">
        <f t="shared" si="537"/>
        <v>Good</v>
      </c>
      <c r="O2781" t="str">
        <f t="shared" si="538"/>
        <v>Good</v>
      </c>
      <c r="P2781" t="str">
        <f t="shared" si="539"/>
        <v>Good</v>
      </c>
      <c r="Q2781" t="str">
        <f t="shared" si="540"/>
        <v>Good</v>
      </c>
      <c r="R2781" t="str">
        <f t="shared" si="541"/>
        <v>Good</v>
      </c>
    </row>
    <row r="2782" spans="1:18" x14ac:dyDescent="0.3">
      <c r="A2782" s="1" t="s">
        <v>24</v>
      </c>
      <c r="B2782" s="1">
        <v>1400000</v>
      </c>
      <c r="C2782" s="1">
        <v>5</v>
      </c>
      <c r="D2782" s="1">
        <v>5</v>
      </c>
      <c r="E2782" s="1">
        <v>2</v>
      </c>
      <c r="F2782" s="1" t="s">
        <v>81</v>
      </c>
      <c r="G2782" s="1">
        <v>1584</v>
      </c>
      <c r="H2782" s="1" t="s">
        <v>94</v>
      </c>
      <c r="I2782" s="1">
        <f t="shared" si="532"/>
        <v>-0.19861427199828666</v>
      </c>
      <c r="J2782" s="1">
        <f t="shared" si="533"/>
        <v>0.88682292678664731</v>
      </c>
      <c r="K2782" s="1">
        <f t="shared" si="534"/>
        <v>1.112596083605172</v>
      </c>
      <c r="L2782" s="1">
        <f t="shared" si="535"/>
        <v>-0.13939129281504731</v>
      </c>
      <c r="M2782" s="1">
        <f t="shared" si="536"/>
        <v>-3.902660979325686E-2</v>
      </c>
      <c r="N2782" t="str">
        <f t="shared" si="537"/>
        <v>Good</v>
      </c>
      <c r="O2782" t="str">
        <f t="shared" si="538"/>
        <v>Good</v>
      </c>
      <c r="P2782" t="str">
        <f t="shared" si="539"/>
        <v>Good</v>
      </c>
      <c r="Q2782" t="str">
        <f t="shared" si="540"/>
        <v>Good</v>
      </c>
      <c r="R2782" t="str">
        <f t="shared" si="541"/>
        <v>Good</v>
      </c>
    </row>
    <row r="2783" spans="1:18" x14ac:dyDescent="0.3">
      <c r="A2783" s="1" t="s">
        <v>423</v>
      </c>
      <c r="B2783" s="1">
        <v>3300000</v>
      </c>
      <c r="C2783" s="1">
        <v>5</v>
      </c>
      <c r="D2783" s="1">
        <v>6</v>
      </c>
      <c r="E2783" s="1">
        <v>3</v>
      </c>
      <c r="F2783" s="1" t="s">
        <v>84</v>
      </c>
      <c r="G2783" s="1">
        <v>3983</v>
      </c>
      <c r="H2783" s="1" t="s">
        <v>13</v>
      </c>
      <c r="I2783" s="1">
        <f t="shared" si="532"/>
        <v>0.59507727935756505</v>
      </c>
      <c r="J2783" s="1">
        <f t="shared" si="533"/>
        <v>0.88682292678664731</v>
      </c>
      <c r="K2783" s="1">
        <f t="shared" si="534"/>
        <v>1.7273407446768076</v>
      </c>
      <c r="L2783" s="1">
        <f t="shared" si="535"/>
        <v>0.58345829066855748</v>
      </c>
      <c r="M2783" s="1">
        <f t="shared" si="536"/>
        <v>-3.615295632611238E-2</v>
      </c>
      <c r="N2783" t="str">
        <f t="shared" si="537"/>
        <v>Good</v>
      </c>
      <c r="O2783" t="str">
        <f t="shared" si="538"/>
        <v>Good</v>
      </c>
      <c r="P2783" t="str">
        <f t="shared" si="539"/>
        <v>Good</v>
      </c>
      <c r="Q2783" t="str">
        <f t="shared" si="540"/>
        <v>Good</v>
      </c>
      <c r="R2783" t="str">
        <f t="shared" si="541"/>
        <v>Good</v>
      </c>
    </row>
    <row r="2784" spans="1:18" x14ac:dyDescent="0.3">
      <c r="A2784" s="1" t="s">
        <v>423</v>
      </c>
      <c r="B2784" s="1">
        <v>3200000</v>
      </c>
      <c r="C2784" s="1">
        <v>5</v>
      </c>
      <c r="D2784" s="1">
        <v>6</v>
      </c>
      <c r="E2784" s="1">
        <v>4</v>
      </c>
      <c r="F2784" s="1" t="s">
        <v>21</v>
      </c>
      <c r="G2784" s="1">
        <v>3466</v>
      </c>
      <c r="H2784" s="1" t="s">
        <v>18</v>
      </c>
      <c r="I2784" s="1">
        <f t="shared" si="532"/>
        <v>0.5533040398125203</v>
      </c>
      <c r="J2784" s="1">
        <f t="shared" si="533"/>
        <v>0.88682292678664731</v>
      </c>
      <c r="K2784" s="1">
        <f t="shared" si="534"/>
        <v>1.7273407446768076</v>
      </c>
      <c r="L2784" s="1">
        <f t="shared" si="535"/>
        <v>1.3063078741521623</v>
      </c>
      <c r="M2784" s="1">
        <f t="shared" si="536"/>
        <v>-3.677224721503014E-2</v>
      </c>
      <c r="N2784" t="str">
        <f t="shared" si="537"/>
        <v>Good</v>
      </c>
      <c r="O2784" t="str">
        <f t="shared" si="538"/>
        <v>Good</v>
      </c>
      <c r="P2784" t="str">
        <f t="shared" si="539"/>
        <v>Good</v>
      </c>
      <c r="Q2784" t="str">
        <f t="shared" si="540"/>
        <v>Good</v>
      </c>
      <c r="R2784" t="str">
        <f t="shared" si="541"/>
        <v>Good</v>
      </c>
    </row>
    <row r="2785" spans="1:18" x14ac:dyDescent="0.3">
      <c r="A2785" s="1" t="s">
        <v>14</v>
      </c>
      <c r="B2785" s="1">
        <v>1300000</v>
      </c>
      <c r="C2785" s="1">
        <v>5</v>
      </c>
      <c r="D2785" s="1">
        <v>3</v>
      </c>
      <c r="E2785" s="1">
        <v>1</v>
      </c>
      <c r="F2785" s="1" t="s">
        <v>21</v>
      </c>
      <c r="G2785" s="1">
        <v>1938</v>
      </c>
      <c r="H2785" s="1" t="s">
        <v>18</v>
      </c>
      <c r="I2785" s="1">
        <f t="shared" si="532"/>
        <v>-0.24038751154333149</v>
      </c>
      <c r="J2785" s="1">
        <f t="shared" si="533"/>
        <v>0.88682292678664731</v>
      </c>
      <c r="K2785" s="1">
        <f t="shared" si="534"/>
        <v>-0.11689323853809913</v>
      </c>
      <c r="L2785" s="1">
        <f t="shared" si="535"/>
        <v>-0.86224087629865209</v>
      </c>
      <c r="M2785" s="1">
        <f t="shared" si="536"/>
        <v>-3.8602569223282222E-2</v>
      </c>
      <c r="N2785" t="str">
        <f t="shared" si="537"/>
        <v>Good</v>
      </c>
      <c r="O2785" t="str">
        <f t="shared" si="538"/>
        <v>Good</v>
      </c>
      <c r="P2785" t="str">
        <f t="shared" si="539"/>
        <v>Good</v>
      </c>
      <c r="Q2785" t="str">
        <f t="shared" si="540"/>
        <v>Good</v>
      </c>
      <c r="R2785" t="str">
        <f t="shared" si="541"/>
        <v>Good</v>
      </c>
    </row>
    <row r="2786" spans="1:18" x14ac:dyDescent="0.3">
      <c r="A2786" s="1" t="s">
        <v>14</v>
      </c>
      <c r="B2786" s="1">
        <v>1395000</v>
      </c>
      <c r="C2786" s="1">
        <v>3</v>
      </c>
      <c r="D2786" s="1">
        <v>3</v>
      </c>
      <c r="E2786" s="1">
        <v>1</v>
      </c>
      <c r="F2786" s="1" t="s">
        <v>84</v>
      </c>
      <c r="G2786" s="1">
        <v>1938</v>
      </c>
      <c r="H2786" s="1" t="s">
        <v>18</v>
      </c>
      <c r="I2786" s="1">
        <f t="shared" si="532"/>
        <v>-0.2007029339755389</v>
      </c>
      <c r="J2786" s="1">
        <f t="shared" si="533"/>
        <v>-0.45049726440636123</v>
      </c>
      <c r="K2786" s="1">
        <f t="shared" si="534"/>
        <v>-0.11689323853809913</v>
      </c>
      <c r="L2786" s="1">
        <f t="shared" si="535"/>
        <v>-0.86224087629865209</v>
      </c>
      <c r="M2786" s="1">
        <f t="shared" si="536"/>
        <v>-3.8602569223282222E-2</v>
      </c>
      <c r="N2786" t="str">
        <f t="shared" si="537"/>
        <v>Good</v>
      </c>
      <c r="O2786" t="str">
        <f t="shared" si="538"/>
        <v>Good</v>
      </c>
      <c r="P2786" t="str">
        <f t="shared" si="539"/>
        <v>Good</v>
      </c>
      <c r="Q2786" t="str">
        <f t="shared" si="540"/>
        <v>Good</v>
      </c>
      <c r="R2786" t="str">
        <f t="shared" si="541"/>
        <v>Good</v>
      </c>
    </row>
    <row r="2787" spans="1:18" x14ac:dyDescent="0.3">
      <c r="A2787" s="1" t="s">
        <v>168</v>
      </c>
      <c r="B2787" s="1">
        <v>3600000</v>
      </c>
      <c r="C2787" s="1">
        <v>5</v>
      </c>
      <c r="D2787" s="1">
        <v>6</v>
      </c>
      <c r="E2787" s="1">
        <v>3</v>
      </c>
      <c r="F2787" s="1" t="s">
        <v>21</v>
      </c>
      <c r="G2787" s="1">
        <v>3891</v>
      </c>
      <c r="H2787" s="1" t="s">
        <v>18</v>
      </c>
      <c r="I2787" s="1">
        <f t="shared" si="532"/>
        <v>0.72039699799269963</v>
      </c>
      <c r="J2787" s="1">
        <f t="shared" si="533"/>
        <v>0.88682292678664731</v>
      </c>
      <c r="K2787" s="1">
        <f t="shared" si="534"/>
        <v>1.7273407446768076</v>
      </c>
      <c r="L2787" s="1">
        <f t="shared" si="535"/>
        <v>0.58345829066855748</v>
      </c>
      <c r="M2787" s="1">
        <f t="shared" si="536"/>
        <v>-3.6263158960117087E-2</v>
      </c>
      <c r="N2787" t="str">
        <f t="shared" si="537"/>
        <v>Good</v>
      </c>
      <c r="O2787" t="str">
        <f t="shared" si="538"/>
        <v>Good</v>
      </c>
      <c r="P2787" t="str">
        <f t="shared" si="539"/>
        <v>Good</v>
      </c>
      <c r="Q2787" t="str">
        <f t="shared" si="540"/>
        <v>Good</v>
      </c>
      <c r="R2787" t="str">
        <f t="shared" si="541"/>
        <v>Good</v>
      </c>
    </row>
    <row r="2788" spans="1:18" x14ac:dyDescent="0.3">
      <c r="A2788" s="1" t="s">
        <v>8</v>
      </c>
      <c r="B2788" s="1">
        <v>3941000</v>
      </c>
      <c r="C2788" s="1">
        <v>6</v>
      </c>
      <c r="D2788" s="1">
        <v>7</v>
      </c>
      <c r="E2788" s="1">
        <v>3</v>
      </c>
      <c r="F2788" s="1" t="s">
        <v>84</v>
      </c>
      <c r="G2788" s="1">
        <v>3941</v>
      </c>
      <c r="H2788" s="1" t="s">
        <v>18</v>
      </c>
      <c r="I2788" s="1">
        <f t="shared" si="532"/>
        <v>0.86284374484130244</v>
      </c>
      <c r="J2788" s="1">
        <f t="shared" si="533"/>
        <v>1.5554830223831515</v>
      </c>
      <c r="K2788" s="1">
        <f t="shared" si="534"/>
        <v>2.3420854057484433</v>
      </c>
      <c r="L2788" s="1">
        <f t="shared" si="535"/>
        <v>0.58345829066855748</v>
      </c>
      <c r="M2788" s="1">
        <f t="shared" si="536"/>
        <v>-3.6203266224244968E-2</v>
      </c>
      <c r="N2788" t="str">
        <f t="shared" si="537"/>
        <v>Good</v>
      </c>
      <c r="O2788" t="str">
        <f t="shared" si="538"/>
        <v>Good</v>
      </c>
      <c r="P2788" t="str">
        <f t="shared" si="539"/>
        <v>Good</v>
      </c>
      <c r="Q2788" t="str">
        <f t="shared" si="540"/>
        <v>Good</v>
      </c>
      <c r="R2788" t="str">
        <f t="shared" si="541"/>
        <v>Good</v>
      </c>
    </row>
    <row r="2789" spans="1:18" x14ac:dyDescent="0.3">
      <c r="A2789" s="1" t="s">
        <v>14</v>
      </c>
      <c r="B2789" s="1">
        <v>1300000</v>
      </c>
      <c r="C2789" s="1">
        <v>3</v>
      </c>
      <c r="D2789" s="1">
        <v>3</v>
      </c>
      <c r="E2789" s="1">
        <v>1</v>
      </c>
      <c r="F2789" s="1" t="s">
        <v>84</v>
      </c>
      <c r="G2789" s="1">
        <v>2121</v>
      </c>
      <c r="H2789" s="1" t="s">
        <v>18</v>
      </c>
      <c r="I2789" s="1">
        <f t="shared" si="532"/>
        <v>-0.24038751154333149</v>
      </c>
      <c r="J2789" s="1">
        <f t="shared" si="533"/>
        <v>-0.45049726440636123</v>
      </c>
      <c r="K2789" s="1">
        <f t="shared" si="534"/>
        <v>-0.11689323853809913</v>
      </c>
      <c r="L2789" s="1">
        <f t="shared" si="535"/>
        <v>-0.86224087629865209</v>
      </c>
      <c r="M2789" s="1">
        <f t="shared" si="536"/>
        <v>-3.8383361809990253E-2</v>
      </c>
      <c r="N2789" t="str">
        <f t="shared" si="537"/>
        <v>Good</v>
      </c>
      <c r="O2789" t="str">
        <f t="shared" si="538"/>
        <v>Good</v>
      </c>
      <c r="P2789" t="str">
        <f t="shared" si="539"/>
        <v>Good</v>
      </c>
      <c r="Q2789" t="str">
        <f t="shared" si="540"/>
        <v>Good</v>
      </c>
      <c r="R2789" t="str">
        <f t="shared" si="541"/>
        <v>Good</v>
      </c>
    </row>
    <row r="2790" spans="1:18" x14ac:dyDescent="0.3">
      <c r="A2790" s="1" t="s">
        <v>168</v>
      </c>
      <c r="B2790" s="1">
        <v>3380000</v>
      </c>
      <c r="C2790" s="1">
        <v>5</v>
      </c>
      <c r="D2790" s="1">
        <v>5</v>
      </c>
      <c r="E2790" s="1">
        <v>2</v>
      </c>
      <c r="F2790" s="1" t="s">
        <v>291</v>
      </c>
      <c r="G2790" s="1">
        <v>2000</v>
      </c>
      <c r="H2790" s="1" t="s">
        <v>18</v>
      </c>
      <c r="I2790" s="1">
        <f t="shared" si="532"/>
        <v>0.62849587099360094</v>
      </c>
      <c r="J2790" s="1">
        <f t="shared" si="533"/>
        <v>0.88682292678664731</v>
      </c>
      <c r="K2790" s="1">
        <f t="shared" si="534"/>
        <v>1.112596083605172</v>
      </c>
      <c r="L2790" s="1">
        <f t="shared" si="535"/>
        <v>-0.13939129281504731</v>
      </c>
      <c r="M2790" s="1">
        <f t="shared" si="536"/>
        <v>-3.8528302230800796E-2</v>
      </c>
      <c r="N2790" t="str">
        <f t="shared" si="537"/>
        <v>Good</v>
      </c>
      <c r="O2790" t="str">
        <f t="shared" si="538"/>
        <v>Good</v>
      </c>
      <c r="P2790" t="str">
        <f t="shared" si="539"/>
        <v>Good</v>
      </c>
      <c r="Q2790" t="str">
        <f t="shared" si="540"/>
        <v>Good</v>
      </c>
      <c r="R2790" t="str">
        <f t="shared" si="541"/>
        <v>Good</v>
      </c>
    </row>
    <row r="2791" spans="1:18" x14ac:dyDescent="0.3">
      <c r="A2791" s="1" t="s">
        <v>14</v>
      </c>
      <c r="B2791" s="1">
        <v>1900000</v>
      </c>
      <c r="C2791" s="1">
        <v>5</v>
      </c>
      <c r="D2791" s="1">
        <v>5</v>
      </c>
      <c r="E2791" s="1">
        <v>2</v>
      </c>
      <c r="F2791" s="1" t="s">
        <v>84</v>
      </c>
      <c r="G2791" s="1">
        <v>3143</v>
      </c>
      <c r="H2791" s="1" t="s">
        <v>18</v>
      </c>
      <c r="I2791" s="1">
        <f t="shared" si="532"/>
        <v>1.0251925726937495E-2</v>
      </c>
      <c r="J2791" s="1">
        <f t="shared" si="533"/>
        <v>0.88682292678664731</v>
      </c>
      <c r="K2791" s="1">
        <f t="shared" si="534"/>
        <v>1.112596083605172</v>
      </c>
      <c r="L2791" s="1">
        <f t="shared" si="535"/>
        <v>-0.13939129281504731</v>
      </c>
      <c r="M2791" s="1">
        <f t="shared" si="536"/>
        <v>-3.7159154288764054E-2</v>
      </c>
      <c r="N2791" t="str">
        <f t="shared" si="537"/>
        <v>Good</v>
      </c>
      <c r="O2791" t="str">
        <f t="shared" si="538"/>
        <v>Good</v>
      </c>
      <c r="P2791" t="str">
        <f t="shared" si="539"/>
        <v>Good</v>
      </c>
      <c r="Q2791" t="str">
        <f t="shared" si="540"/>
        <v>Good</v>
      </c>
      <c r="R2791" t="str">
        <f t="shared" si="541"/>
        <v>Good</v>
      </c>
    </row>
    <row r="2792" spans="1:18" x14ac:dyDescent="0.3">
      <c r="A2792" s="1" t="s">
        <v>63</v>
      </c>
      <c r="B2792" s="1">
        <v>850000</v>
      </c>
      <c r="C2792" s="1">
        <v>4</v>
      </c>
      <c r="D2792" s="1">
        <v>3</v>
      </c>
      <c r="E2792" s="1">
        <v>1</v>
      </c>
      <c r="F2792" s="1" t="s">
        <v>73</v>
      </c>
      <c r="G2792" s="1">
        <v>1428</v>
      </c>
      <c r="H2792" s="1" t="s">
        <v>13</v>
      </c>
      <c r="I2792" s="1">
        <f t="shared" si="532"/>
        <v>-0.42836708949603319</v>
      </c>
      <c r="J2792" s="1">
        <f t="shared" si="533"/>
        <v>0.21816283119014304</v>
      </c>
      <c r="K2792" s="1">
        <f t="shared" si="534"/>
        <v>-0.11689323853809913</v>
      </c>
      <c r="L2792" s="1">
        <f t="shared" si="535"/>
        <v>-0.86224087629865209</v>
      </c>
      <c r="M2792" s="1">
        <f t="shared" si="536"/>
        <v>-3.9213475129177881E-2</v>
      </c>
      <c r="N2792" t="str">
        <f t="shared" si="537"/>
        <v>Good</v>
      </c>
      <c r="O2792" t="str">
        <f t="shared" si="538"/>
        <v>Good</v>
      </c>
      <c r="P2792" t="str">
        <f t="shared" si="539"/>
        <v>Good</v>
      </c>
      <c r="Q2792" t="str">
        <f t="shared" si="540"/>
        <v>Good</v>
      </c>
      <c r="R2792" t="str">
        <f t="shared" si="541"/>
        <v>Good</v>
      </c>
    </row>
    <row r="2793" spans="1:18" x14ac:dyDescent="0.3">
      <c r="A2793" s="1" t="s">
        <v>23</v>
      </c>
      <c r="B2793" s="1">
        <v>625000</v>
      </c>
      <c r="C2793" s="1">
        <v>4</v>
      </c>
      <c r="D2793" s="1">
        <v>3</v>
      </c>
      <c r="E2793" s="1">
        <v>2</v>
      </c>
      <c r="F2793" s="1" t="s">
        <v>45</v>
      </c>
      <c r="G2793" s="1">
        <v>1200</v>
      </c>
      <c r="H2793" s="1" t="s">
        <v>18</v>
      </c>
      <c r="I2793" s="1">
        <f t="shared" si="532"/>
        <v>-0.5223568784723841</v>
      </c>
      <c r="J2793" s="1">
        <f t="shared" si="533"/>
        <v>0.21816283119014304</v>
      </c>
      <c r="K2793" s="1">
        <f t="shared" si="534"/>
        <v>-0.11689323853809913</v>
      </c>
      <c r="L2793" s="1">
        <f t="shared" si="535"/>
        <v>-0.13939129281504731</v>
      </c>
      <c r="M2793" s="1">
        <f t="shared" si="536"/>
        <v>-3.9486586004754763E-2</v>
      </c>
      <c r="N2793" t="str">
        <f t="shared" si="537"/>
        <v>Good</v>
      </c>
      <c r="O2793" t="str">
        <f t="shared" si="538"/>
        <v>Good</v>
      </c>
      <c r="P2793" t="str">
        <f t="shared" si="539"/>
        <v>Good</v>
      </c>
      <c r="Q2793" t="str">
        <f t="shared" si="540"/>
        <v>Good</v>
      </c>
      <c r="R2793" t="str">
        <f t="shared" si="541"/>
        <v>Good</v>
      </c>
    </row>
    <row r="2794" spans="1:18" x14ac:dyDescent="0.3">
      <c r="A2794" s="1" t="s">
        <v>68</v>
      </c>
      <c r="B2794" s="1">
        <v>660000</v>
      </c>
      <c r="C2794" s="1">
        <v>4</v>
      </c>
      <c r="D2794" s="1">
        <v>4</v>
      </c>
      <c r="E2794" s="1">
        <v>2</v>
      </c>
      <c r="F2794" s="1" t="s">
        <v>45</v>
      </c>
      <c r="G2794" s="1">
        <v>1650</v>
      </c>
      <c r="H2794" s="1" t="s">
        <v>94</v>
      </c>
      <c r="I2794" s="1">
        <f t="shared" si="532"/>
        <v>-0.50773624463161837</v>
      </c>
      <c r="J2794" s="1">
        <f t="shared" si="533"/>
        <v>0.21816283119014304</v>
      </c>
      <c r="K2794" s="1">
        <f t="shared" si="534"/>
        <v>0.49785142253353648</v>
      </c>
      <c r="L2794" s="1">
        <f t="shared" si="535"/>
        <v>-0.13939129281504731</v>
      </c>
      <c r="M2794" s="1">
        <f t="shared" si="536"/>
        <v>-3.8947551381905657E-2</v>
      </c>
      <c r="N2794" t="str">
        <f t="shared" si="537"/>
        <v>Good</v>
      </c>
      <c r="O2794" t="str">
        <f t="shared" si="538"/>
        <v>Good</v>
      </c>
      <c r="P2794" t="str">
        <f t="shared" si="539"/>
        <v>Good</v>
      </c>
      <c r="Q2794" t="str">
        <f t="shared" si="540"/>
        <v>Good</v>
      </c>
      <c r="R2794" t="str">
        <f t="shared" si="541"/>
        <v>Good</v>
      </c>
    </row>
    <row r="2795" spans="1:18" x14ac:dyDescent="0.3">
      <c r="A2795" s="1" t="s">
        <v>68</v>
      </c>
      <c r="B2795" s="1">
        <v>750000</v>
      </c>
      <c r="C2795" s="1">
        <v>5</v>
      </c>
      <c r="D2795" s="1">
        <v>4</v>
      </c>
      <c r="E2795" s="1">
        <v>4</v>
      </c>
      <c r="F2795" s="1" t="s">
        <v>175</v>
      </c>
      <c r="G2795" s="1">
        <v>2160</v>
      </c>
      <c r="H2795" s="1" t="s">
        <v>18</v>
      </c>
      <c r="I2795" s="1">
        <f t="shared" si="532"/>
        <v>-0.47014032904107805</v>
      </c>
      <c r="J2795" s="1">
        <f t="shared" si="533"/>
        <v>0.88682292678664731</v>
      </c>
      <c r="K2795" s="1">
        <f t="shared" si="534"/>
        <v>0.49785142253353648</v>
      </c>
      <c r="L2795" s="1">
        <f t="shared" si="535"/>
        <v>1.3063078741521623</v>
      </c>
      <c r="M2795" s="1">
        <f t="shared" si="536"/>
        <v>-3.8336645476009998E-2</v>
      </c>
      <c r="N2795" t="str">
        <f t="shared" si="537"/>
        <v>Good</v>
      </c>
      <c r="O2795" t="str">
        <f t="shared" si="538"/>
        <v>Good</v>
      </c>
      <c r="P2795" t="str">
        <f t="shared" si="539"/>
        <v>Good</v>
      </c>
      <c r="Q2795" t="str">
        <f t="shared" si="540"/>
        <v>Good</v>
      </c>
      <c r="R2795" t="str">
        <f t="shared" si="541"/>
        <v>Good</v>
      </c>
    </row>
    <row r="2796" spans="1:18" x14ac:dyDescent="0.3">
      <c r="A2796" s="1" t="s">
        <v>168</v>
      </c>
      <c r="B2796" s="1">
        <v>735000</v>
      </c>
      <c r="C2796" s="1">
        <v>3</v>
      </c>
      <c r="D2796" s="1">
        <v>2</v>
      </c>
      <c r="E2796" s="1">
        <v>2</v>
      </c>
      <c r="F2796" s="1" t="s">
        <v>84</v>
      </c>
      <c r="G2796" s="1">
        <v>966</v>
      </c>
      <c r="H2796" s="1" t="s">
        <v>18</v>
      </c>
      <c r="I2796" s="1">
        <f t="shared" si="532"/>
        <v>-0.47640631497283475</v>
      </c>
      <c r="J2796" s="1">
        <f t="shared" si="533"/>
        <v>-0.45049726440636123</v>
      </c>
      <c r="K2796" s="1">
        <f t="shared" si="534"/>
        <v>-0.7316378996097348</v>
      </c>
      <c r="L2796" s="1">
        <f t="shared" si="535"/>
        <v>-0.13939129281504731</v>
      </c>
      <c r="M2796" s="1">
        <f t="shared" si="536"/>
        <v>-3.9766884008636302E-2</v>
      </c>
      <c r="N2796" t="str">
        <f t="shared" si="537"/>
        <v>Good</v>
      </c>
      <c r="O2796" t="str">
        <f t="shared" si="538"/>
        <v>Good</v>
      </c>
      <c r="P2796" t="str">
        <f t="shared" si="539"/>
        <v>Good</v>
      </c>
      <c r="Q2796" t="str">
        <f t="shared" si="540"/>
        <v>Good</v>
      </c>
      <c r="R2796" t="str">
        <f t="shared" si="541"/>
        <v>Good</v>
      </c>
    </row>
    <row r="2797" spans="1:18" x14ac:dyDescent="0.3">
      <c r="A2797" s="1" t="s">
        <v>23</v>
      </c>
      <c r="B2797" s="1">
        <v>2300000</v>
      </c>
      <c r="C2797" s="1">
        <v>6</v>
      </c>
      <c r="D2797" s="1">
        <v>3</v>
      </c>
      <c r="E2797" s="1">
        <v>4</v>
      </c>
      <c r="F2797" s="1" t="s">
        <v>52</v>
      </c>
      <c r="G2797" s="1">
        <v>4500</v>
      </c>
      <c r="H2797" s="1" t="s">
        <v>18</v>
      </c>
      <c r="I2797" s="1">
        <f t="shared" si="532"/>
        <v>0.17734488390711681</v>
      </c>
      <c r="J2797" s="1">
        <f t="shared" si="533"/>
        <v>1.5554830223831515</v>
      </c>
      <c r="K2797" s="1">
        <f t="shared" si="534"/>
        <v>-0.11689323853809913</v>
      </c>
      <c r="L2797" s="1">
        <f t="shared" si="535"/>
        <v>1.3063078741521623</v>
      </c>
      <c r="M2797" s="1">
        <f t="shared" si="536"/>
        <v>-3.5533665437194627E-2</v>
      </c>
      <c r="N2797" t="str">
        <f t="shared" si="537"/>
        <v>Good</v>
      </c>
      <c r="O2797" t="str">
        <f t="shared" si="538"/>
        <v>Good</v>
      </c>
      <c r="P2797" t="str">
        <f t="shared" si="539"/>
        <v>Good</v>
      </c>
      <c r="Q2797" t="str">
        <f t="shared" si="540"/>
        <v>Good</v>
      </c>
      <c r="R2797" t="str">
        <f t="shared" si="541"/>
        <v>Good</v>
      </c>
    </row>
    <row r="2798" spans="1:18" x14ac:dyDescent="0.3">
      <c r="A2798" s="1" t="s">
        <v>14</v>
      </c>
      <c r="B2798" s="1">
        <v>1390000</v>
      </c>
      <c r="C2798" s="1">
        <v>3</v>
      </c>
      <c r="D2798" s="1">
        <v>3</v>
      </c>
      <c r="E2798" s="1">
        <v>1</v>
      </c>
      <c r="F2798" s="1" t="s">
        <v>21</v>
      </c>
      <c r="G2798" s="1">
        <v>1290</v>
      </c>
      <c r="H2798" s="1" t="s">
        <v>18</v>
      </c>
      <c r="I2798" s="1">
        <f t="shared" si="532"/>
        <v>-0.20279159595279114</v>
      </c>
      <c r="J2798" s="1">
        <f t="shared" si="533"/>
        <v>-0.45049726440636123</v>
      </c>
      <c r="K2798" s="1">
        <f t="shared" si="534"/>
        <v>-0.11689323853809913</v>
      </c>
      <c r="L2798" s="1">
        <f t="shared" si="535"/>
        <v>-0.86224087629865209</v>
      </c>
      <c r="M2798" s="1">
        <f t="shared" si="536"/>
        <v>-3.9378779080184945E-2</v>
      </c>
      <c r="N2798" t="str">
        <f t="shared" si="537"/>
        <v>Good</v>
      </c>
      <c r="O2798" t="str">
        <f t="shared" si="538"/>
        <v>Good</v>
      </c>
      <c r="P2798" t="str">
        <f t="shared" si="539"/>
        <v>Good</v>
      </c>
      <c r="Q2798" t="str">
        <f t="shared" si="540"/>
        <v>Good</v>
      </c>
      <c r="R2798" t="str">
        <f t="shared" si="541"/>
        <v>Good</v>
      </c>
    </row>
    <row r="2799" spans="1:18" x14ac:dyDescent="0.3">
      <c r="A2799" s="1" t="s">
        <v>28</v>
      </c>
      <c r="B2799" s="1">
        <v>1480000</v>
      </c>
      <c r="C2799" s="1">
        <v>3</v>
      </c>
      <c r="D2799" s="1">
        <v>3</v>
      </c>
      <c r="E2799" s="1">
        <v>2</v>
      </c>
      <c r="F2799" s="1" t="s">
        <v>112</v>
      </c>
      <c r="G2799" s="1">
        <v>1691</v>
      </c>
      <c r="H2799" s="1" t="s">
        <v>13</v>
      </c>
      <c r="I2799" s="1">
        <f t="shared" si="532"/>
        <v>-0.1651956803622508</v>
      </c>
      <c r="J2799" s="1">
        <f t="shared" si="533"/>
        <v>-0.45049726440636123</v>
      </c>
      <c r="K2799" s="1">
        <f t="shared" si="534"/>
        <v>-0.11689323853809913</v>
      </c>
      <c r="L2799" s="1">
        <f t="shared" si="535"/>
        <v>-0.13939129281504731</v>
      </c>
      <c r="M2799" s="1">
        <f t="shared" si="536"/>
        <v>-3.8898439338490513E-2</v>
      </c>
      <c r="N2799" t="str">
        <f t="shared" si="537"/>
        <v>Good</v>
      </c>
      <c r="O2799" t="str">
        <f t="shared" si="538"/>
        <v>Good</v>
      </c>
      <c r="P2799" t="str">
        <f t="shared" si="539"/>
        <v>Good</v>
      </c>
      <c r="Q2799" t="str">
        <f t="shared" si="540"/>
        <v>Good</v>
      </c>
      <c r="R2799" t="str">
        <f t="shared" si="541"/>
        <v>Good</v>
      </c>
    </row>
    <row r="2800" spans="1:18" x14ac:dyDescent="0.3">
      <c r="A2800" s="1" t="s">
        <v>28</v>
      </c>
      <c r="B2800" s="1">
        <v>1480000</v>
      </c>
      <c r="C2800" s="1">
        <v>3</v>
      </c>
      <c r="D2800" s="1">
        <v>3</v>
      </c>
      <c r="E2800" s="1">
        <v>2</v>
      </c>
      <c r="F2800" s="1" t="s">
        <v>112</v>
      </c>
      <c r="G2800" s="1">
        <v>1691</v>
      </c>
      <c r="H2800" s="1" t="s">
        <v>13</v>
      </c>
      <c r="I2800" s="1">
        <f t="shared" si="532"/>
        <v>-0.1651956803622508</v>
      </c>
      <c r="J2800" s="1">
        <f t="shared" si="533"/>
        <v>-0.45049726440636123</v>
      </c>
      <c r="K2800" s="1">
        <f t="shared" si="534"/>
        <v>-0.11689323853809913</v>
      </c>
      <c r="L2800" s="1">
        <f t="shared" si="535"/>
        <v>-0.13939129281504731</v>
      </c>
      <c r="M2800" s="1">
        <f t="shared" si="536"/>
        <v>-3.8898439338490513E-2</v>
      </c>
      <c r="N2800" t="str">
        <f t="shared" si="537"/>
        <v>Good</v>
      </c>
      <c r="O2800" t="str">
        <f t="shared" si="538"/>
        <v>Good</v>
      </c>
      <c r="P2800" t="str">
        <f t="shared" si="539"/>
        <v>Good</v>
      </c>
      <c r="Q2800" t="str">
        <f t="shared" si="540"/>
        <v>Good</v>
      </c>
      <c r="R2800" t="str">
        <f t="shared" si="541"/>
        <v>Good</v>
      </c>
    </row>
    <row r="2801" spans="1:18" x14ac:dyDescent="0.3">
      <c r="A2801" s="1" t="s">
        <v>63</v>
      </c>
      <c r="B2801" s="1">
        <v>760000</v>
      </c>
      <c r="C2801" s="1">
        <v>2</v>
      </c>
      <c r="D2801" s="1">
        <v>2</v>
      </c>
      <c r="E2801" s="1">
        <v>1</v>
      </c>
      <c r="F2801" s="1" t="s">
        <v>74</v>
      </c>
      <c r="G2801" s="1">
        <v>1000</v>
      </c>
      <c r="I2801" s="1">
        <f t="shared" si="532"/>
        <v>-0.46596300508657357</v>
      </c>
      <c r="J2801" s="1">
        <f t="shared" si="533"/>
        <v>-1.1191573600028655</v>
      </c>
      <c r="K2801" s="1">
        <f t="shared" si="534"/>
        <v>-0.7316378996097348</v>
      </c>
      <c r="L2801" s="1">
        <f t="shared" si="535"/>
        <v>-0.86224087629865209</v>
      </c>
      <c r="M2801" s="1">
        <f t="shared" si="536"/>
        <v>-3.972615694824326E-2</v>
      </c>
      <c r="N2801" t="str">
        <f t="shared" si="537"/>
        <v>Good</v>
      </c>
      <c r="O2801" t="str">
        <f t="shared" si="538"/>
        <v>Good</v>
      </c>
      <c r="P2801" t="str">
        <f t="shared" si="539"/>
        <v>Good</v>
      </c>
      <c r="Q2801" t="str">
        <f t="shared" si="540"/>
        <v>Good</v>
      </c>
      <c r="R2801" t="str">
        <f t="shared" si="541"/>
        <v>Good</v>
      </c>
    </row>
    <row r="2802" spans="1:18" x14ac:dyDescent="0.3">
      <c r="A2802" s="1" t="s">
        <v>599</v>
      </c>
      <c r="B2802" s="1">
        <v>1380000</v>
      </c>
      <c r="C2802" s="1">
        <v>2</v>
      </c>
      <c r="D2802" s="1">
        <v>2</v>
      </c>
      <c r="E2802" s="1">
        <v>1</v>
      </c>
      <c r="F2802" s="1" t="s">
        <v>21</v>
      </c>
      <c r="G2802" s="1">
        <v>969</v>
      </c>
      <c r="H2802" s="1" t="s">
        <v>18</v>
      </c>
      <c r="I2802" s="1">
        <f t="shared" si="532"/>
        <v>-0.2069689199072956</v>
      </c>
      <c r="J2802" s="1">
        <f t="shared" si="533"/>
        <v>-1.1191573600028655</v>
      </c>
      <c r="K2802" s="1">
        <f t="shared" si="534"/>
        <v>-0.7316378996097348</v>
      </c>
      <c r="L2802" s="1">
        <f t="shared" si="535"/>
        <v>-0.86224087629865209</v>
      </c>
      <c r="M2802" s="1">
        <f t="shared" si="536"/>
        <v>-3.9763290444483977E-2</v>
      </c>
      <c r="N2802" t="str">
        <f t="shared" si="537"/>
        <v>Good</v>
      </c>
      <c r="O2802" t="str">
        <f t="shared" si="538"/>
        <v>Good</v>
      </c>
      <c r="P2802" t="str">
        <f t="shared" si="539"/>
        <v>Good</v>
      </c>
      <c r="Q2802" t="str">
        <f t="shared" si="540"/>
        <v>Good</v>
      </c>
      <c r="R2802" t="str">
        <f t="shared" si="541"/>
        <v>Good</v>
      </c>
    </row>
    <row r="2803" spans="1:18" x14ac:dyDescent="0.3">
      <c r="A2803" s="1" t="s">
        <v>14</v>
      </c>
      <c r="B2803" s="1">
        <v>3700000</v>
      </c>
      <c r="C2803" s="1">
        <v>5</v>
      </c>
      <c r="D2803" s="1">
        <v>4</v>
      </c>
      <c r="E2803" s="1">
        <v>4</v>
      </c>
      <c r="F2803" s="1" t="s">
        <v>478</v>
      </c>
      <c r="G2803" s="1">
        <v>5354</v>
      </c>
      <c r="H2803" s="1" t="s">
        <v>18</v>
      </c>
      <c r="I2803" s="1">
        <f t="shared" si="532"/>
        <v>0.76217023753774438</v>
      </c>
      <c r="J2803" s="1">
        <f t="shared" si="533"/>
        <v>0.88682292678664731</v>
      </c>
      <c r="K2803" s="1">
        <f t="shared" si="534"/>
        <v>0.49785142253353648</v>
      </c>
      <c r="L2803" s="1">
        <f t="shared" si="535"/>
        <v>1.3063078741521623</v>
      </c>
      <c r="M2803" s="1">
        <f t="shared" si="536"/>
        <v>-3.4510697508498764E-2</v>
      </c>
      <c r="N2803" t="str">
        <f t="shared" si="537"/>
        <v>Good</v>
      </c>
      <c r="O2803" t="str">
        <f t="shared" si="538"/>
        <v>Good</v>
      </c>
      <c r="P2803" t="str">
        <f t="shared" si="539"/>
        <v>Good</v>
      </c>
      <c r="Q2803" t="str">
        <f t="shared" si="540"/>
        <v>Good</v>
      </c>
      <c r="R2803" t="str">
        <f t="shared" si="541"/>
        <v>Good</v>
      </c>
    </row>
    <row r="2804" spans="1:18" x14ac:dyDescent="0.3">
      <c r="A2804" s="1" t="s">
        <v>14</v>
      </c>
      <c r="B2804" s="1">
        <v>2990000</v>
      </c>
      <c r="C2804" s="1">
        <v>5</v>
      </c>
      <c r="D2804" s="1">
        <v>4</v>
      </c>
      <c r="E2804" s="1">
        <v>4</v>
      </c>
      <c r="F2804" s="1" t="s">
        <v>55</v>
      </c>
      <c r="G2804" s="1">
        <v>3550</v>
      </c>
      <c r="H2804" s="1" t="s">
        <v>18</v>
      </c>
      <c r="I2804" s="1">
        <f t="shared" si="532"/>
        <v>0.46558023676792615</v>
      </c>
      <c r="J2804" s="1">
        <f t="shared" si="533"/>
        <v>0.88682292678664731</v>
      </c>
      <c r="K2804" s="1">
        <f t="shared" si="534"/>
        <v>0.49785142253353648</v>
      </c>
      <c r="L2804" s="1">
        <f t="shared" si="535"/>
        <v>1.3063078741521623</v>
      </c>
      <c r="M2804" s="1">
        <f t="shared" si="536"/>
        <v>-3.6671627418764972E-2</v>
      </c>
      <c r="N2804" t="str">
        <f t="shared" si="537"/>
        <v>Good</v>
      </c>
      <c r="O2804" t="str">
        <f t="shared" si="538"/>
        <v>Good</v>
      </c>
      <c r="P2804" t="str">
        <f t="shared" si="539"/>
        <v>Good</v>
      </c>
      <c r="Q2804" t="str">
        <f t="shared" si="540"/>
        <v>Good</v>
      </c>
      <c r="R2804" t="str">
        <f t="shared" si="541"/>
        <v>Good</v>
      </c>
    </row>
    <row r="2805" spans="1:18" x14ac:dyDescent="0.3">
      <c r="A2805" s="1" t="s">
        <v>43</v>
      </c>
      <c r="B2805" s="1">
        <v>1450000</v>
      </c>
      <c r="C2805" s="1">
        <v>3</v>
      </c>
      <c r="D2805" s="1">
        <v>2</v>
      </c>
      <c r="E2805" s="1">
        <v>2</v>
      </c>
      <c r="F2805" s="1" t="s">
        <v>112</v>
      </c>
      <c r="G2805" s="1">
        <v>1512</v>
      </c>
      <c r="H2805" s="1" t="s">
        <v>18</v>
      </c>
      <c r="I2805" s="1">
        <f t="shared" si="532"/>
        <v>-0.17772765222576423</v>
      </c>
      <c r="J2805" s="1">
        <f t="shared" si="533"/>
        <v>-0.45049726440636123</v>
      </c>
      <c r="K2805" s="1">
        <f t="shared" si="534"/>
        <v>-0.7316378996097348</v>
      </c>
      <c r="L2805" s="1">
        <f t="shared" si="535"/>
        <v>-0.13939129281504731</v>
      </c>
      <c r="M2805" s="1">
        <f t="shared" si="536"/>
        <v>-3.9112855332912713E-2</v>
      </c>
      <c r="N2805" t="str">
        <f t="shared" si="537"/>
        <v>Good</v>
      </c>
      <c r="O2805" t="str">
        <f t="shared" si="538"/>
        <v>Good</v>
      </c>
      <c r="P2805" t="str">
        <f t="shared" si="539"/>
        <v>Good</v>
      </c>
      <c r="Q2805" t="str">
        <f t="shared" si="540"/>
        <v>Good</v>
      </c>
      <c r="R2805" t="str">
        <f t="shared" si="541"/>
        <v>Good</v>
      </c>
    </row>
    <row r="2806" spans="1:18" x14ac:dyDescent="0.3">
      <c r="A2806" s="1" t="s">
        <v>14</v>
      </c>
      <c r="B2806" s="1">
        <v>1900000</v>
      </c>
      <c r="C2806" s="1">
        <v>4</v>
      </c>
      <c r="D2806" s="1">
        <v>4</v>
      </c>
      <c r="E2806" s="1">
        <v>2</v>
      </c>
      <c r="F2806" s="1" t="s">
        <v>84</v>
      </c>
      <c r="G2806" s="1">
        <v>1900</v>
      </c>
      <c r="H2806" s="1" t="s">
        <v>18</v>
      </c>
      <c r="I2806" s="1">
        <f t="shared" si="532"/>
        <v>1.0251925726937495E-2</v>
      </c>
      <c r="J2806" s="1">
        <f t="shared" si="533"/>
        <v>0.21816283119014304</v>
      </c>
      <c r="K2806" s="1">
        <f t="shared" si="534"/>
        <v>0.49785142253353648</v>
      </c>
      <c r="L2806" s="1">
        <f t="shared" si="535"/>
        <v>-0.13939129281504731</v>
      </c>
      <c r="M2806" s="1">
        <f t="shared" si="536"/>
        <v>-3.8648087702545041E-2</v>
      </c>
      <c r="N2806" t="str">
        <f t="shared" si="537"/>
        <v>Good</v>
      </c>
      <c r="O2806" t="str">
        <f t="shared" si="538"/>
        <v>Good</v>
      </c>
      <c r="P2806" t="str">
        <f t="shared" si="539"/>
        <v>Good</v>
      </c>
      <c r="Q2806" t="str">
        <f t="shared" si="540"/>
        <v>Good</v>
      </c>
      <c r="R2806" t="str">
        <f t="shared" si="541"/>
        <v>Good</v>
      </c>
    </row>
    <row r="2807" spans="1:18" x14ac:dyDescent="0.3">
      <c r="A2807" s="1" t="s">
        <v>14</v>
      </c>
      <c r="B2807" s="1">
        <v>2730000</v>
      </c>
      <c r="C2807" s="1">
        <v>5</v>
      </c>
      <c r="D2807" s="1">
        <v>4</v>
      </c>
      <c r="E2807" s="1">
        <v>2</v>
      </c>
      <c r="F2807" s="1" t="s">
        <v>21</v>
      </c>
      <c r="G2807" s="1">
        <v>2743</v>
      </c>
      <c r="H2807" s="1" t="s">
        <v>18</v>
      </c>
      <c r="I2807" s="1">
        <f t="shared" si="532"/>
        <v>0.35696981395080957</v>
      </c>
      <c r="J2807" s="1">
        <f t="shared" si="533"/>
        <v>0.88682292678664731</v>
      </c>
      <c r="K2807" s="1">
        <f t="shared" si="534"/>
        <v>0.49785142253353648</v>
      </c>
      <c r="L2807" s="1">
        <f t="shared" si="535"/>
        <v>-0.13939129281504731</v>
      </c>
      <c r="M2807" s="1">
        <f t="shared" si="536"/>
        <v>-3.7638296175741041E-2</v>
      </c>
      <c r="N2807" t="str">
        <f t="shared" si="537"/>
        <v>Good</v>
      </c>
      <c r="O2807" t="str">
        <f t="shared" si="538"/>
        <v>Good</v>
      </c>
      <c r="P2807" t="str">
        <f t="shared" si="539"/>
        <v>Good</v>
      </c>
      <c r="Q2807" t="str">
        <f t="shared" si="540"/>
        <v>Good</v>
      </c>
      <c r="R2807" t="str">
        <f t="shared" si="541"/>
        <v>Good</v>
      </c>
    </row>
    <row r="2808" spans="1:18" x14ac:dyDescent="0.3">
      <c r="A2808" s="1" t="s">
        <v>14</v>
      </c>
      <c r="B2808" s="1">
        <v>1250000</v>
      </c>
      <c r="C2808" s="1">
        <v>3</v>
      </c>
      <c r="D2808" s="1">
        <v>2</v>
      </c>
      <c r="E2808" s="1">
        <v>1</v>
      </c>
      <c r="F2808" s="1" t="s">
        <v>21</v>
      </c>
      <c r="G2808" s="1">
        <v>1250</v>
      </c>
      <c r="H2808" s="1" t="s">
        <v>18</v>
      </c>
      <c r="I2808" s="1">
        <f t="shared" si="532"/>
        <v>-0.26127413131585386</v>
      </c>
      <c r="J2808" s="1">
        <f t="shared" si="533"/>
        <v>-0.45049726440636123</v>
      </c>
      <c r="K2808" s="1">
        <f t="shared" si="534"/>
        <v>-0.7316378996097348</v>
      </c>
      <c r="L2808" s="1">
        <f t="shared" si="535"/>
        <v>-0.86224087629865209</v>
      </c>
      <c r="M2808" s="1">
        <f t="shared" si="536"/>
        <v>-3.9426693268882644E-2</v>
      </c>
      <c r="N2808" t="str">
        <f t="shared" si="537"/>
        <v>Good</v>
      </c>
      <c r="O2808" t="str">
        <f t="shared" si="538"/>
        <v>Good</v>
      </c>
      <c r="P2808" t="str">
        <f t="shared" si="539"/>
        <v>Good</v>
      </c>
      <c r="Q2808" t="str">
        <f t="shared" si="540"/>
        <v>Good</v>
      </c>
      <c r="R2808" t="str">
        <f t="shared" si="541"/>
        <v>Good</v>
      </c>
    </row>
    <row r="2809" spans="1:18" x14ac:dyDescent="0.3">
      <c r="A2809" s="1" t="s">
        <v>14</v>
      </c>
      <c r="B2809" s="1">
        <v>1499999</v>
      </c>
      <c r="C2809" s="1">
        <v>4</v>
      </c>
      <c r="D2809" s="1">
        <v>4</v>
      </c>
      <c r="E2809" s="1">
        <v>1</v>
      </c>
      <c r="F2809" s="1" t="s">
        <v>21</v>
      </c>
      <c r="G2809" s="1">
        <v>1660</v>
      </c>
      <c r="H2809" s="1" t="s">
        <v>18</v>
      </c>
      <c r="I2809" s="1">
        <f t="shared" si="532"/>
        <v>-0.15684145018563728</v>
      </c>
      <c r="J2809" s="1">
        <f t="shared" si="533"/>
        <v>0.21816283119014304</v>
      </c>
      <c r="K2809" s="1">
        <f t="shared" si="534"/>
        <v>0.49785142253353648</v>
      </c>
      <c r="L2809" s="1">
        <f t="shared" si="535"/>
        <v>-0.86224087629865209</v>
      </c>
      <c r="M2809" s="1">
        <f t="shared" si="536"/>
        <v>-3.893557283473123E-2</v>
      </c>
      <c r="N2809" t="str">
        <f t="shared" si="537"/>
        <v>Good</v>
      </c>
      <c r="O2809" t="str">
        <f t="shared" si="538"/>
        <v>Good</v>
      </c>
      <c r="P2809" t="str">
        <f t="shared" si="539"/>
        <v>Good</v>
      </c>
      <c r="Q2809" t="str">
        <f t="shared" si="540"/>
        <v>Good</v>
      </c>
      <c r="R2809" t="str">
        <f t="shared" si="541"/>
        <v>Good</v>
      </c>
    </row>
    <row r="2810" spans="1:18" x14ac:dyDescent="0.3">
      <c r="A2810" s="1" t="s">
        <v>14</v>
      </c>
      <c r="B2810" s="1">
        <v>2990000</v>
      </c>
      <c r="C2810" s="1">
        <v>5</v>
      </c>
      <c r="D2810" s="1">
        <v>4</v>
      </c>
      <c r="E2810" s="1">
        <v>3</v>
      </c>
      <c r="F2810" s="1" t="s">
        <v>55</v>
      </c>
      <c r="G2810" s="1">
        <v>3550</v>
      </c>
      <c r="H2810" s="1" t="s">
        <v>18</v>
      </c>
      <c r="I2810" s="1">
        <f t="shared" si="532"/>
        <v>0.46558023676792615</v>
      </c>
      <c r="J2810" s="1">
        <f t="shared" si="533"/>
        <v>0.88682292678664731</v>
      </c>
      <c r="K2810" s="1">
        <f t="shared" si="534"/>
        <v>0.49785142253353648</v>
      </c>
      <c r="L2810" s="1">
        <f t="shared" si="535"/>
        <v>0.58345829066855748</v>
      </c>
      <c r="M2810" s="1">
        <f t="shared" si="536"/>
        <v>-3.6671627418764972E-2</v>
      </c>
      <c r="N2810" t="str">
        <f t="shared" si="537"/>
        <v>Good</v>
      </c>
      <c r="O2810" t="str">
        <f t="shared" si="538"/>
        <v>Good</v>
      </c>
      <c r="P2810" t="str">
        <f t="shared" si="539"/>
        <v>Good</v>
      </c>
      <c r="Q2810" t="str">
        <f t="shared" si="540"/>
        <v>Good</v>
      </c>
      <c r="R2810" t="str">
        <f t="shared" si="541"/>
        <v>Good</v>
      </c>
    </row>
    <row r="2811" spans="1:18" x14ac:dyDescent="0.3">
      <c r="A2811" s="1" t="s">
        <v>14</v>
      </c>
      <c r="B2811" s="1">
        <v>2350000</v>
      </c>
      <c r="C2811" s="1">
        <v>5</v>
      </c>
      <c r="D2811" s="1">
        <v>4</v>
      </c>
      <c r="E2811" s="1">
        <v>2</v>
      </c>
      <c r="F2811" s="1" t="s">
        <v>21</v>
      </c>
      <c r="G2811" s="1">
        <v>2516</v>
      </c>
      <c r="H2811" s="1" t="s">
        <v>18</v>
      </c>
      <c r="I2811" s="1">
        <f t="shared" si="532"/>
        <v>0.19823150367963921</v>
      </c>
      <c r="J2811" s="1">
        <f t="shared" si="533"/>
        <v>0.88682292678664731</v>
      </c>
      <c r="K2811" s="1">
        <f t="shared" si="534"/>
        <v>0.49785142253353648</v>
      </c>
      <c r="L2811" s="1">
        <f t="shared" si="535"/>
        <v>-0.13939129281504731</v>
      </c>
      <c r="M2811" s="1">
        <f t="shared" si="536"/>
        <v>-3.7910209196600479E-2</v>
      </c>
      <c r="N2811" t="str">
        <f t="shared" si="537"/>
        <v>Good</v>
      </c>
      <c r="O2811" t="str">
        <f t="shared" si="538"/>
        <v>Good</v>
      </c>
      <c r="P2811" t="str">
        <f t="shared" si="539"/>
        <v>Good</v>
      </c>
      <c r="Q2811" t="str">
        <f t="shared" si="540"/>
        <v>Good</v>
      </c>
      <c r="R2811" t="str">
        <f t="shared" si="541"/>
        <v>Good</v>
      </c>
    </row>
    <row r="2812" spans="1:18" x14ac:dyDescent="0.3">
      <c r="A2812" s="1" t="s">
        <v>14</v>
      </c>
      <c r="B2812" s="1">
        <v>2788000</v>
      </c>
      <c r="C2812" s="1">
        <v>5</v>
      </c>
      <c r="D2812" s="1">
        <v>4</v>
      </c>
      <c r="E2812" s="1">
        <v>2</v>
      </c>
      <c r="F2812" s="1" t="s">
        <v>21</v>
      </c>
      <c r="G2812" s="1">
        <v>2800</v>
      </c>
      <c r="H2812" s="1" t="s">
        <v>18</v>
      </c>
      <c r="I2812" s="1">
        <f t="shared" si="532"/>
        <v>0.38119829288693557</v>
      </c>
      <c r="J2812" s="1">
        <f t="shared" si="533"/>
        <v>0.88682292678664731</v>
      </c>
      <c r="K2812" s="1">
        <f t="shared" si="534"/>
        <v>0.49785142253353648</v>
      </c>
      <c r="L2812" s="1">
        <f t="shared" si="535"/>
        <v>-0.13939129281504731</v>
      </c>
      <c r="M2812" s="1">
        <f t="shared" si="536"/>
        <v>-3.7570018456846821E-2</v>
      </c>
      <c r="N2812" t="str">
        <f t="shared" si="537"/>
        <v>Good</v>
      </c>
      <c r="O2812" t="str">
        <f t="shared" si="538"/>
        <v>Good</v>
      </c>
      <c r="P2812" t="str">
        <f t="shared" si="539"/>
        <v>Good</v>
      </c>
      <c r="Q2812" t="str">
        <f t="shared" si="540"/>
        <v>Good</v>
      </c>
      <c r="R2812" t="str">
        <f t="shared" si="541"/>
        <v>Good</v>
      </c>
    </row>
    <row r="2813" spans="1:18" x14ac:dyDescent="0.3">
      <c r="A2813" s="1" t="s">
        <v>24</v>
      </c>
      <c r="B2813" s="1">
        <v>1480000</v>
      </c>
      <c r="C2813" s="1">
        <v>5</v>
      </c>
      <c r="D2813" s="1">
        <v>5</v>
      </c>
      <c r="E2813" s="1">
        <v>2</v>
      </c>
      <c r="F2813" s="1" t="s">
        <v>81</v>
      </c>
      <c r="G2813" s="1">
        <v>1584</v>
      </c>
      <c r="H2813" s="1" t="s">
        <v>94</v>
      </c>
      <c r="I2813" s="1">
        <f t="shared" si="532"/>
        <v>-0.1651956803622508</v>
      </c>
      <c r="J2813" s="1">
        <f t="shared" si="533"/>
        <v>0.88682292678664731</v>
      </c>
      <c r="K2813" s="1">
        <f t="shared" si="534"/>
        <v>1.112596083605172</v>
      </c>
      <c r="L2813" s="1">
        <f t="shared" si="535"/>
        <v>-0.13939129281504731</v>
      </c>
      <c r="M2813" s="1">
        <f t="shared" si="536"/>
        <v>-3.902660979325686E-2</v>
      </c>
      <c r="N2813" t="str">
        <f t="shared" si="537"/>
        <v>Good</v>
      </c>
      <c r="O2813" t="str">
        <f t="shared" si="538"/>
        <v>Good</v>
      </c>
      <c r="P2813" t="str">
        <f t="shared" si="539"/>
        <v>Good</v>
      </c>
      <c r="Q2813" t="str">
        <f t="shared" si="540"/>
        <v>Good</v>
      </c>
      <c r="R2813" t="str">
        <f t="shared" si="541"/>
        <v>Good</v>
      </c>
    </row>
    <row r="2814" spans="1:18" x14ac:dyDescent="0.3">
      <c r="A2814" s="1" t="s">
        <v>14</v>
      </c>
      <c r="B2814" s="1">
        <v>2500000</v>
      </c>
      <c r="C2814" s="1">
        <v>3</v>
      </c>
      <c r="D2814" s="1">
        <v>3</v>
      </c>
      <c r="E2814" s="1">
        <v>4</v>
      </c>
      <c r="F2814" s="1" t="s">
        <v>21</v>
      </c>
      <c r="G2814" s="1">
        <v>2248</v>
      </c>
      <c r="H2814" s="1" t="s">
        <v>18</v>
      </c>
      <c r="I2814" s="1">
        <f t="shared" si="532"/>
        <v>0.26089136299720644</v>
      </c>
      <c r="J2814" s="1">
        <f t="shared" si="533"/>
        <v>-0.45049726440636123</v>
      </c>
      <c r="K2814" s="1">
        <f t="shared" si="534"/>
        <v>-0.11689323853809913</v>
      </c>
      <c r="L2814" s="1">
        <f t="shared" si="535"/>
        <v>1.3063078741521623</v>
      </c>
      <c r="M2814" s="1">
        <f t="shared" si="536"/>
        <v>-3.823123426087506E-2</v>
      </c>
      <c r="N2814" t="str">
        <f t="shared" si="537"/>
        <v>Good</v>
      </c>
      <c r="O2814" t="str">
        <f t="shared" si="538"/>
        <v>Good</v>
      </c>
      <c r="P2814" t="str">
        <f t="shared" si="539"/>
        <v>Good</v>
      </c>
      <c r="Q2814" t="str">
        <f t="shared" si="540"/>
        <v>Good</v>
      </c>
      <c r="R2814" t="str">
        <f t="shared" si="541"/>
        <v>Good</v>
      </c>
    </row>
    <row r="2815" spans="1:18" x14ac:dyDescent="0.3">
      <c r="A2815" s="1" t="s">
        <v>14</v>
      </c>
      <c r="B2815" s="1">
        <v>1900000</v>
      </c>
      <c r="C2815" s="1">
        <v>4</v>
      </c>
      <c r="D2815" s="1">
        <v>4</v>
      </c>
      <c r="E2815" s="1">
        <v>2</v>
      </c>
      <c r="F2815" s="1" t="s">
        <v>84</v>
      </c>
      <c r="G2815" s="1">
        <v>1900</v>
      </c>
      <c r="H2815" s="1" t="s">
        <v>18</v>
      </c>
      <c r="I2815" s="1">
        <f t="shared" si="532"/>
        <v>1.0251925726937495E-2</v>
      </c>
      <c r="J2815" s="1">
        <f t="shared" si="533"/>
        <v>0.21816283119014304</v>
      </c>
      <c r="K2815" s="1">
        <f t="shared" si="534"/>
        <v>0.49785142253353648</v>
      </c>
      <c r="L2815" s="1">
        <f t="shared" si="535"/>
        <v>-0.13939129281504731</v>
      </c>
      <c r="M2815" s="1">
        <f t="shared" si="536"/>
        <v>-3.8648087702545041E-2</v>
      </c>
      <c r="N2815" t="str">
        <f t="shared" si="537"/>
        <v>Good</v>
      </c>
      <c r="O2815" t="str">
        <f t="shared" si="538"/>
        <v>Good</v>
      </c>
      <c r="P2815" t="str">
        <f t="shared" si="539"/>
        <v>Good</v>
      </c>
      <c r="Q2815" t="str">
        <f t="shared" si="540"/>
        <v>Good</v>
      </c>
      <c r="R2815" t="str">
        <f t="shared" si="541"/>
        <v>Good</v>
      </c>
    </row>
    <row r="2816" spans="1:18" x14ac:dyDescent="0.3">
      <c r="A2816" s="1" t="s">
        <v>19</v>
      </c>
      <c r="B2816" s="1">
        <v>2480000</v>
      </c>
      <c r="C2816" s="1">
        <v>6</v>
      </c>
      <c r="D2816" s="1">
        <v>5</v>
      </c>
      <c r="E2816" s="1">
        <v>3</v>
      </c>
      <c r="F2816" s="1" t="s">
        <v>34</v>
      </c>
      <c r="G2816" s="1">
        <v>4333</v>
      </c>
      <c r="H2816" s="1" t="s">
        <v>18</v>
      </c>
      <c r="I2816" s="1">
        <f t="shared" si="532"/>
        <v>0.25253671508819747</v>
      </c>
      <c r="J2816" s="1">
        <f t="shared" si="533"/>
        <v>1.5554830223831515</v>
      </c>
      <c r="K2816" s="1">
        <f t="shared" si="534"/>
        <v>1.112596083605172</v>
      </c>
      <c r="L2816" s="1">
        <f t="shared" si="535"/>
        <v>0.58345829066855748</v>
      </c>
      <c r="M2816" s="1">
        <f t="shared" si="536"/>
        <v>-3.5733707175007519E-2</v>
      </c>
      <c r="N2816" t="str">
        <f t="shared" si="537"/>
        <v>Good</v>
      </c>
      <c r="O2816" t="str">
        <f t="shared" si="538"/>
        <v>Good</v>
      </c>
      <c r="P2816" t="str">
        <f t="shared" si="539"/>
        <v>Good</v>
      </c>
      <c r="Q2816" t="str">
        <f t="shared" si="540"/>
        <v>Good</v>
      </c>
      <c r="R2816" t="str">
        <f t="shared" si="541"/>
        <v>Good</v>
      </c>
    </row>
    <row r="2817" spans="1:18" x14ac:dyDescent="0.3">
      <c r="A2817" s="1" t="s">
        <v>32</v>
      </c>
      <c r="B2817" s="1">
        <v>699000</v>
      </c>
      <c r="C2817" s="1">
        <v>3</v>
      </c>
      <c r="D2817" s="1">
        <v>2</v>
      </c>
      <c r="E2817" s="1">
        <v>1</v>
      </c>
      <c r="F2817" s="1" t="s">
        <v>84</v>
      </c>
      <c r="G2817" s="1">
        <v>1312</v>
      </c>
      <c r="H2817" s="1" t="s">
        <v>18</v>
      </c>
      <c r="I2817" s="1">
        <f t="shared" si="532"/>
        <v>-0.49144468120905088</v>
      </c>
      <c r="J2817" s="1">
        <f t="shared" si="533"/>
        <v>-0.45049726440636123</v>
      </c>
      <c r="K2817" s="1">
        <f t="shared" si="534"/>
        <v>-0.7316378996097348</v>
      </c>
      <c r="L2817" s="1">
        <f t="shared" si="535"/>
        <v>-0.86224087629865209</v>
      </c>
      <c r="M2817" s="1">
        <f t="shared" si="536"/>
        <v>-3.935242627640121E-2</v>
      </c>
      <c r="N2817" t="str">
        <f t="shared" si="537"/>
        <v>Good</v>
      </c>
      <c r="O2817" t="str">
        <f t="shared" si="538"/>
        <v>Good</v>
      </c>
      <c r="P2817" t="str">
        <f t="shared" si="539"/>
        <v>Good</v>
      </c>
      <c r="Q2817" t="str">
        <f t="shared" si="540"/>
        <v>Good</v>
      </c>
      <c r="R2817" t="str">
        <f t="shared" si="541"/>
        <v>Good</v>
      </c>
    </row>
    <row r="2818" spans="1:18" x14ac:dyDescent="0.3">
      <c r="A2818" s="1" t="s">
        <v>63</v>
      </c>
      <c r="B2818" s="1">
        <v>690000</v>
      </c>
      <c r="C2818" s="1">
        <v>2</v>
      </c>
      <c r="D2818" s="1">
        <v>2</v>
      </c>
      <c r="E2818" s="1">
        <v>1</v>
      </c>
      <c r="F2818" s="1" t="s">
        <v>74</v>
      </c>
      <c r="G2818" s="1">
        <v>1008</v>
      </c>
      <c r="H2818" s="1" t="s">
        <v>13</v>
      </c>
      <c r="I2818" s="1">
        <f t="shared" si="532"/>
        <v>-0.49520427276810491</v>
      </c>
      <c r="J2818" s="1">
        <f t="shared" si="533"/>
        <v>-1.1191573600028655</v>
      </c>
      <c r="K2818" s="1">
        <f t="shared" si="534"/>
        <v>-0.7316378996097348</v>
      </c>
      <c r="L2818" s="1">
        <f t="shared" si="535"/>
        <v>-0.86224087629865209</v>
      </c>
      <c r="M2818" s="1">
        <f t="shared" si="536"/>
        <v>-3.9716574110503722E-2</v>
      </c>
      <c r="N2818" t="str">
        <f t="shared" si="537"/>
        <v>Good</v>
      </c>
      <c r="O2818" t="str">
        <f t="shared" si="538"/>
        <v>Good</v>
      </c>
      <c r="P2818" t="str">
        <f t="shared" si="539"/>
        <v>Good</v>
      </c>
      <c r="Q2818" t="str">
        <f t="shared" si="540"/>
        <v>Good</v>
      </c>
      <c r="R2818" t="str">
        <f t="shared" si="541"/>
        <v>Good</v>
      </c>
    </row>
    <row r="2819" spans="1:18" x14ac:dyDescent="0.3">
      <c r="A2819" s="1" t="s">
        <v>14</v>
      </c>
      <c r="B2819" s="1">
        <v>2100000</v>
      </c>
      <c r="C2819" s="1">
        <v>5</v>
      </c>
      <c r="D2819" s="1">
        <v>5</v>
      </c>
      <c r="E2819" s="1">
        <v>2</v>
      </c>
      <c r="F2819" s="1" t="s">
        <v>84</v>
      </c>
      <c r="G2819" s="1">
        <v>3240</v>
      </c>
      <c r="H2819" s="1" t="s">
        <v>242</v>
      </c>
      <c r="I2819" s="1">
        <f t="shared" si="532"/>
        <v>9.3798404817027156E-2</v>
      </c>
      <c r="J2819" s="1">
        <f t="shared" si="533"/>
        <v>0.88682292678664731</v>
      </c>
      <c r="K2819" s="1">
        <f t="shared" si="534"/>
        <v>1.112596083605172</v>
      </c>
      <c r="L2819" s="1">
        <f t="shared" si="535"/>
        <v>-0.13939129281504731</v>
      </c>
      <c r="M2819" s="1">
        <f t="shared" si="536"/>
        <v>-3.7042962381172134E-2</v>
      </c>
      <c r="N2819" t="str">
        <f t="shared" si="537"/>
        <v>Good</v>
      </c>
      <c r="O2819" t="str">
        <f t="shared" si="538"/>
        <v>Good</v>
      </c>
      <c r="P2819" t="str">
        <f t="shared" si="539"/>
        <v>Good</v>
      </c>
      <c r="Q2819" t="str">
        <f t="shared" si="540"/>
        <v>Good</v>
      </c>
      <c r="R2819" t="str">
        <f t="shared" si="541"/>
        <v>Good</v>
      </c>
    </row>
    <row r="2820" spans="1:18" x14ac:dyDescent="0.3">
      <c r="A2820" s="1" t="s">
        <v>14</v>
      </c>
      <c r="B2820" s="1">
        <v>1850000</v>
      </c>
      <c r="C2820" s="1">
        <v>4</v>
      </c>
      <c r="D2820" s="1">
        <v>4</v>
      </c>
      <c r="E2820" s="1">
        <v>1</v>
      </c>
      <c r="F2820" s="1" t="s">
        <v>21</v>
      </c>
      <c r="G2820" s="1">
        <v>1679</v>
      </c>
      <c r="H2820" s="1" t="s">
        <v>18</v>
      </c>
      <c r="I2820" s="1">
        <f t="shared" si="532"/>
        <v>-1.063469404558492E-2</v>
      </c>
      <c r="J2820" s="1">
        <f t="shared" si="533"/>
        <v>0.21816283119014304</v>
      </c>
      <c r="K2820" s="1">
        <f t="shared" si="534"/>
        <v>0.49785142253353648</v>
      </c>
      <c r="L2820" s="1">
        <f t="shared" si="535"/>
        <v>-0.86224087629865209</v>
      </c>
      <c r="M2820" s="1">
        <f t="shared" si="536"/>
        <v>-3.8912813595099821E-2</v>
      </c>
      <c r="N2820" t="str">
        <f t="shared" si="537"/>
        <v>Good</v>
      </c>
      <c r="O2820" t="str">
        <f t="shared" si="538"/>
        <v>Good</v>
      </c>
      <c r="P2820" t="str">
        <f t="shared" si="539"/>
        <v>Good</v>
      </c>
      <c r="Q2820" t="str">
        <f t="shared" si="540"/>
        <v>Good</v>
      </c>
      <c r="R2820" t="str">
        <f t="shared" si="541"/>
        <v>Good</v>
      </c>
    </row>
    <row r="2821" spans="1:18" x14ac:dyDescent="0.3">
      <c r="A2821" s="1" t="s">
        <v>14</v>
      </c>
      <c r="B2821" s="1">
        <v>2100000</v>
      </c>
      <c r="C2821" s="1">
        <v>5</v>
      </c>
      <c r="D2821" s="1">
        <v>5</v>
      </c>
      <c r="E2821" s="1">
        <v>2</v>
      </c>
      <c r="F2821" s="1" t="s">
        <v>84</v>
      </c>
      <c r="G2821" s="1">
        <v>3240</v>
      </c>
      <c r="H2821" s="1" t="s">
        <v>18</v>
      </c>
      <c r="I2821" s="1">
        <f t="shared" si="532"/>
        <v>9.3798404817027156E-2</v>
      </c>
      <c r="J2821" s="1">
        <f t="shared" si="533"/>
        <v>0.88682292678664731</v>
      </c>
      <c r="K2821" s="1">
        <f t="shared" si="534"/>
        <v>1.112596083605172</v>
      </c>
      <c r="L2821" s="1">
        <f t="shared" si="535"/>
        <v>-0.13939129281504731</v>
      </c>
      <c r="M2821" s="1">
        <f t="shared" si="536"/>
        <v>-3.7042962381172134E-2</v>
      </c>
      <c r="N2821" t="str">
        <f t="shared" si="537"/>
        <v>Good</v>
      </c>
      <c r="O2821" t="str">
        <f t="shared" si="538"/>
        <v>Good</v>
      </c>
      <c r="P2821" t="str">
        <f t="shared" si="539"/>
        <v>Good</v>
      </c>
      <c r="Q2821" t="str">
        <f t="shared" si="540"/>
        <v>Good</v>
      </c>
      <c r="R2821" t="str">
        <f t="shared" si="541"/>
        <v>Good</v>
      </c>
    </row>
    <row r="2822" spans="1:18" x14ac:dyDescent="0.3">
      <c r="A2822" s="1" t="s">
        <v>14</v>
      </c>
      <c r="B2822" s="1">
        <v>2100000</v>
      </c>
      <c r="C2822" s="1">
        <v>5</v>
      </c>
      <c r="D2822" s="1">
        <v>5</v>
      </c>
      <c r="E2822" s="1">
        <v>2</v>
      </c>
      <c r="F2822" s="1" t="s">
        <v>84</v>
      </c>
      <c r="G2822" s="1">
        <v>3240</v>
      </c>
      <c r="H2822" s="1" t="s">
        <v>18</v>
      </c>
      <c r="I2822" s="1">
        <f t="shared" si="532"/>
        <v>9.3798404817027156E-2</v>
      </c>
      <c r="J2822" s="1">
        <f t="shared" si="533"/>
        <v>0.88682292678664731</v>
      </c>
      <c r="K2822" s="1">
        <f t="shared" si="534"/>
        <v>1.112596083605172</v>
      </c>
      <c r="L2822" s="1">
        <f t="shared" si="535"/>
        <v>-0.13939129281504731</v>
      </c>
      <c r="M2822" s="1">
        <f t="shared" si="536"/>
        <v>-3.7042962381172134E-2</v>
      </c>
      <c r="N2822" t="str">
        <f t="shared" si="537"/>
        <v>Good</v>
      </c>
      <c r="O2822" t="str">
        <f t="shared" si="538"/>
        <v>Good</v>
      </c>
      <c r="P2822" t="str">
        <f t="shared" si="539"/>
        <v>Good</v>
      </c>
      <c r="Q2822" t="str">
        <f t="shared" si="540"/>
        <v>Good</v>
      </c>
      <c r="R2822" t="str">
        <f t="shared" si="541"/>
        <v>Good</v>
      </c>
    </row>
    <row r="2823" spans="1:18" x14ac:dyDescent="0.3">
      <c r="A2823" s="1" t="s">
        <v>168</v>
      </c>
      <c r="B2823" s="1">
        <v>660000</v>
      </c>
      <c r="C2823" s="1">
        <v>1</v>
      </c>
      <c r="D2823" s="1">
        <v>1</v>
      </c>
      <c r="E2823" s="1">
        <v>1</v>
      </c>
      <c r="F2823" s="1" t="s">
        <v>21</v>
      </c>
      <c r="G2823" s="1">
        <v>700</v>
      </c>
      <c r="H2823" s="1" t="s">
        <v>18</v>
      </c>
      <c r="I2823" s="1">
        <f t="shared" ref="I2823:I2886" si="542">(B2823-$B$2)/$B$3</f>
        <v>-0.50773624463161837</v>
      </c>
      <c r="J2823" s="1">
        <f t="shared" ref="J2823:J2886" si="543">(C2823-$C$2)/$C$3</f>
        <v>-1.7878174555993698</v>
      </c>
      <c r="K2823" s="1">
        <f t="shared" ref="K2823:K2886" si="544">(D2823-$D$2)/$D$3</f>
        <v>-1.3463825606813704</v>
      </c>
      <c r="L2823" s="1">
        <f t="shared" ref="L2823:L2886" si="545">(E2823-$E$2)/$E$3</f>
        <v>-0.86224087629865209</v>
      </c>
      <c r="M2823" s="1">
        <f t="shared" ref="M2823:M2886" si="546">(G2823-$F$2)/$F$3</f>
        <v>-4.0085513363475996E-2</v>
      </c>
      <c r="N2823" t="str">
        <f t="shared" si="537"/>
        <v>Good</v>
      </c>
      <c r="O2823" t="str">
        <f t="shared" si="538"/>
        <v>Good</v>
      </c>
      <c r="P2823" t="str">
        <f t="shared" si="539"/>
        <v>Good</v>
      </c>
      <c r="Q2823" t="str">
        <f t="shared" si="540"/>
        <v>Good</v>
      </c>
      <c r="R2823" t="str">
        <f t="shared" si="541"/>
        <v>Good</v>
      </c>
    </row>
    <row r="2824" spans="1:18" x14ac:dyDescent="0.3">
      <c r="A2824" s="1" t="s">
        <v>8</v>
      </c>
      <c r="B2824" s="1">
        <v>1850000</v>
      </c>
      <c r="C2824" s="1">
        <v>4</v>
      </c>
      <c r="D2824" s="1">
        <v>4</v>
      </c>
      <c r="E2824" s="1">
        <v>1</v>
      </c>
      <c r="F2824" s="1" t="s">
        <v>21</v>
      </c>
      <c r="G2824" s="1">
        <v>2207</v>
      </c>
      <c r="I2824" s="1">
        <f t="shared" si="542"/>
        <v>-1.063469404558492E-2</v>
      </c>
      <c r="J2824" s="1">
        <f t="shared" si="543"/>
        <v>0.21816283119014304</v>
      </c>
      <c r="K2824" s="1">
        <f t="shared" si="544"/>
        <v>0.49785142253353648</v>
      </c>
      <c r="L2824" s="1">
        <f t="shared" si="545"/>
        <v>-0.86224087629865209</v>
      </c>
      <c r="M2824" s="1">
        <f t="shared" si="546"/>
        <v>-3.8280346304290204E-2</v>
      </c>
      <c r="N2824" t="str">
        <f t="shared" ref="N2824:N2872" si="547">IF(OR(I2824&gt;3,I2824&lt;-3), "Outlier", "Good")</f>
        <v>Good</v>
      </c>
      <c r="O2824" t="str">
        <f t="shared" ref="O2824:O2872" si="548">IF(OR(J2824&gt;3,J2824&lt;-3), "Outlier", "Good")</f>
        <v>Good</v>
      </c>
      <c r="P2824" t="str">
        <f t="shared" ref="P2824:P2872" si="549">IF(OR(K2824&gt;3,K2824&lt;-3), "Outlier", "Good")</f>
        <v>Good</v>
      </c>
      <c r="Q2824" t="str">
        <f t="shared" ref="Q2824:Q2872" si="550">IF(OR(L2824&gt;3,L2824&lt;-3), "Outlier", "Good")</f>
        <v>Good</v>
      </c>
      <c r="R2824" t="str">
        <f t="shared" ref="R2824:R2872" si="551">IF(OR(M2824&gt;3,M2824&lt;-3), "Outlier", "Good")</f>
        <v>Good</v>
      </c>
    </row>
    <row r="2825" spans="1:18" x14ac:dyDescent="0.3">
      <c r="A2825" s="1" t="s">
        <v>700</v>
      </c>
      <c r="B2825" s="1">
        <v>5300000</v>
      </c>
      <c r="C2825" s="1">
        <v>6</v>
      </c>
      <c r="D2825" s="1">
        <v>6</v>
      </c>
      <c r="E2825" s="1">
        <v>4</v>
      </c>
      <c r="F2825" s="1" t="s">
        <v>16</v>
      </c>
      <c r="G2825" s="1">
        <v>8300</v>
      </c>
      <c r="H2825" s="1" t="s">
        <v>18</v>
      </c>
      <c r="I2825" s="1">
        <f t="shared" si="542"/>
        <v>1.4305420702584617</v>
      </c>
      <c r="J2825" s="1">
        <f t="shared" si="543"/>
        <v>1.5554830223831515</v>
      </c>
      <c r="K2825" s="1">
        <f t="shared" si="544"/>
        <v>1.7273407446768076</v>
      </c>
      <c r="L2825" s="1">
        <f t="shared" si="545"/>
        <v>1.3063078741521623</v>
      </c>
      <c r="M2825" s="1">
        <f t="shared" si="546"/>
        <v>-3.0981817510913258E-2</v>
      </c>
      <c r="N2825" t="str">
        <f t="shared" si="547"/>
        <v>Good</v>
      </c>
      <c r="O2825" t="str">
        <f t="shared" si="548"/>
        <v>Good</v>
      </c>
      <c r="P2825" t="str">
        <f t="shared" si="549"/>
        <v>Good</v>
      </c>
      <c r="Q2825" t="str">
        <f t="shared" si="550"/>
        <v>Good</v>
      </c>
      <c r="R2825" t="str">
        <f t="shared" si="551"/>
        <v>Good</v>
      </c>
    </row>
    <row r="2826" spans="1:18" x14ac:dyDescent="0.3">
      <c r="A2826" s="1" t="s">
        <v>14</v>
      </c>
      <c r="B2826" s="1">
        <v>9300000</v>
      </c>
      <c r="C2826" s="1">
        <v>6</v>
      </c>
      <c r="D2826" s="1">
        <v>5</v>
      </c>
      <c r="E2826" s="1">
        <v>4</v>
      </c>
      <c r="F2826" s="1" t="s">
        <v>16</v>
      </c>
      <c r="G2826" s="1">
        <v>8365</v>
      </c>
      <c r="H2826" s="1" t="s">
        <v>18</v>
      </c>
      <c r="I2826" s="1">
        <f t="shared" si="542"/>
        <v>3.1014716520602548</v>
      </c>
      <c r="J2826" s="1">
        <f t="shared" si="543"/>
        <v>1.5554830223831515</v>
      </c>
      <c r="K2826" s="1">
        <f t="shared" si="544"/>
        <v>1.112596083605172</v>
      </c>
      <c r="L2826" s="1">
        <f t="shared" si="545"/>
        <v>1.3063078741521623</v>
      </c>
      <c r="M2826" s="1">
        <f t="shared" si="546"/>
        <v>-3.0903956954279499E-2</v>
      </c>
      <c r="N2826" t="str">
        <f t="shared" si="547"/>
        <v>Outlier</v>
      </c>
      <c r="O2826" t="str">
        <f t="shared" si="548"/>
        <v>Good</v>
      </c>
      <c r="P2826" t="str">
        <f t="shared" si="549"/>
        <v>Good</v>
      </c>
      <c r="Q2826" t="str">
        <f t="shared" si="550"/>
        <v>Good</v>
      </c>
      <c r="R2826" t="str">
        <f t="shared" si="551"/>
        <v>Good</v>
      </c>
    </row>
    <row r="2827" spans="1:18" x14ac:dyDescent="0.3">
      <c r="A2827" s="1" t="s">
        <v>14</v>
      </c>
      <c r="B2827" s="1">
        <v>1300000</v>
      </c>
      <c r="C2827" s="1">
        <v>3</v>
      </c>
      <c r="D2827" s="1">
        <v>2</v>
      </c>
      <c r="E2827" s="1">
        <v>1</v>
      </c>
      <c r="F2827" s="1" t="s">
        <v>21</v>
      </c>
      <c r="G2827" s="1">
        <v>1580</v>
      </c>
      <c r="H2827" s="1" t="s">
        <v>13</v>
      </c>
      <c r="I2827" s="1">
        <f t="shared" si="542"/>
        <v>-0.24038751154333149</v>
      </c>
      <c r="J2827" s="1">
        <f t="shared" si="543"/>
        <v>-0.45049726440636123</v>
      </c>
      <c r="K2827" s="1">
        <f t="shared" si="544"/>
        <v>-0.7316378996097348</v>
      </c>
      <c r="L2827" s="1">
        <f t="shared" si="545"/>
        <v>-0.86224087629865209</v>
      </c>
      <c r="M2827" s="1">
        <f t="shared" si="546"/>
        <v>-3.9031401212126629E-2</v>
      </c>
      <c r="N2827" t="str">
        <f t="shared" si="547"/>
        <v>Good</v>
      </c>
      <c r="O2827" t="str">
        <f t="shared" si="548"/>
        <v>Good</v>
      </c>
      <c r="P2827" t="str">
        <f t="shared" si="549"/>
        <v>Good</v>
      </c>
      <c r="Q2827" t="str">
        <f t="shared" si="550"/>
        <v>Good</v>
      </c>
      <c r="R2827" t="str">
        <f t="shared" si="551"/>
        <v>Good</v>
      </c>
    </row>
    <row r="2828" spans="1:18" x14ac:dyDescent="0.3">
      <c r="A2828" s="1" t="s">
        <v>14</v>
      </c>
      <c r="B2828" s="1">
        <v>1380000</v>
      </c>
      <c r="C2828" s="1">
        <v>3</v>
      </c>
      <c r="D2828" s="1">
        <v>2</v>
      </c>
      <c r="E2828" s="1">
        <v>1</v>
      </c>
      <c r="F2828" s="1" t="s">
        <v>21</v>
      </c>
      <c r="G2828" s="1">
        <v>1410</v>
      </c>
      <c r="H2828" s="1" t="s">
        <v>94</v>
      </c>
      <c r="I2828" s="1">
        <f t="shared" si="542"/>
        <v>-0.2069689199072956</v>
      </c>
      <c r="J2828" s="1">
        <f t="shared" si="543"/>
        <v>-0.45049726440636123</v>
      </c>
      <c r="K2828" s="1">
        <f t="shared" si="544"/>
        <v>-0.7316378996097348</v>
      </c>
      <c r="L2828" s="1">
        <f t="shared" si="545"/>
        <v>-0.86224087629865209</v>
      </c>
      <c r="M2828" s="1">
        <f t="shared" si="546"/>
        <v>-3.9235036514091846E-2</v>
      </c>
      <c r="N2828" t="str">
        <f t="shared" si="547"/>
        <v>Good</v>
      </c>
      <c r="O2828" t="str">
        <f t="shared" si="548"/>
        <v>Good</v>
      </c>
      <c r="P2828" t="str">
        <f t="shared" si="549"/>
        <v>Good</v>
      </c>
      <c r="Q2828" t="str">
        <f t="shared" si="550"/>
        <v>Good</v>
      </c>
      <c r="R2828" t="str">
        <f t="shared" si="551"/>
        <v>Good</v>
      </c>
    </row>
    <row r="2829" spans="1:18" x14ac:dyDescent="0.3">
      <c r="A2829" s="1" t="s">
        <v>14</v>
      </c>
      <c r="B2829" s="1">
        <v>1380000</v>
      </c>
      <c r="C2829" s="1">
        <v>3</v>
      </c>
      <c r="D2829" s="1">
        <v>2</v>
      </c>
      <c r="E2829" s="1">
        <v>1</v>
      </c>
      <c r="F2829" s="1" t="s">
        <v>21</v>
      </c>
      <c r="G2829" s="1">
        <v>1390</v>
      </c>
      <c r="H2829" s="1" t="s">
        <v>94</v>
      </c>
      <c r="I2829" s="1">
        <f t="shared" si="542"/>
        <v>-0.2069689199072956</v>
      </c>
      <c r="J2829" s="1">
        <f t="shared" si="543"/>
        <v>-0.45049726440636123</v>
      </c>
      <c r="K2829" s="1">
        <f t="shared" si="544"/>
        <v>-0.7316378996097348</v>
      </c>
      <c r="L2829" s="1">
        <f t="shared" si="545"/>
        <v>-0.86224087629865209</v>
      </c>
      <c r="M2829" s="1">
        <f t="shared" si="546"/>
        <v>-3.92589936084407E-2</v>
      </c>
      <c r="N2829" t="str">
        <f t="shared" si="547"/>
        <v>Good</v>
      </c>
      <c r="O2829" t="str">
        <f t="shared" si="548"/>
        <v>Good</v>
      </c>
      <c r="P2829" t="str">
        <f t="shared" si="549"/>
        <v>Good</v>
      </c>
      <c r="Q2829" t="str">
        <f t="shared" si="550"/>
        <v>Good</v>
      </c>
      <c r="R2829" t="str">
        <f t="shared" si="551"/>
        <v>Good</v>
      </c>
    </row>
    <row r="2830" spans="1:18" x14ac:dyDescent="0.3">
      <c r="A2830" s="1" t="s">
        <v>63</v>
      </c>
      <c r="B2830" s="1">
        <v>1720000</v>
      </c>
      <c r="C2830" s="1">
        <v>5</v>
      </c>
      <c r="D2830" s="1">
        <v>4</v>
      </c>
      <c r="E2830" s="1">
        <v>2</v>
      </c>
      <c r="F2830" s="1" t="s">
        <v>21</v>
      </c>
      <c r="G2830" s="1">
        <v>2500</v>
      </c>
      <c r="H2830" s="1" t="s">
        <v>13</v>
      </c>
      <c r="I2830" s="1">
        <f t="shared" si="542"/>
        <v>-6.4939905454143201E-2</v>
      </c>
      <c r="J2830" s="1">
        <f t="shared" si="543"/>
        <v>0.88682292678664731</v>
      </c>
      <c r="K2830" s="1">
        <f t="shared" si="544"/>
        <v>0.49785142253353648</v>
      </c>
      <c r="L2830" s="1">
        <f t="shared" si="545"/>
        <v>-0.13939129281504731</v>
      </c>
      <c r="M2830" s="1">
        <f t="shared" si="546"/>
        <v>-3.7929374872079563E-2</v>
      </c>
      <c r="N2830" t="str">
        <f t="shared" si="547"/>
        <v>Good</v>
      </c>
      <c r="O2830" t="str">
        <f t="shared" si="548"/>
        <v>Good</v>
      </c>
      <c r="P2830" t="str">
        <f t="shared" si="549"/>
        <v>Good</v>
      </c>
      <c r="Q2830" t="str">
        <f t="shared" si="550"/>
        <v>Good</v>
      </c>
      <c r="R2830" t="str">
        <f t="shared" si="551"/>
        <v>Good</v>
      </c>
    </row>
    <row r="2831" spans="1:18" x14ac:dyDescent="0.3">
      <c r="A2831" s="1" t="s">
        <v>14</v>
      </c>
      <c r="B2831" s="1">
        <v>2280000</v>
      </c>
      <c r="C2831" s="1">
        <v>5</v>
      </c>
      <c r="D2831" s="1">
        <v>4</v>
      </c>
      <c r="E2831" s="1">
        <v>2</v>
      </c>
      <c r="F2831" s="1" t="s">
        <v>21</v>
      </c>
      <c r="G2831" s="1">
        <v>3303</v>
      </c>
      <c r="H2831" s="1" t="s">
        <v>18</v>
      </c>
      <c r="I2831" s="1">
        <f t="shared" si="542"/>
        <v>0.16899023599810784</v>
      </c>
      <c r="J2831" s="1">
        <f t="shared" si="543"/>
        <v>0.88682292678664731</v>
      </c>
      <c r="K2831" s="1">
        <f t="shared" si="544"/>
        <v>0.49785142253353648</v>
      </c>
      <c r="L2831" s="1">
        <f t="shared" si="545"/>
        <v>-0.13939129281504731</v>
      </c>
      <c r="M2831" s="1">
        <f t="shared" si="546"/>
        <v>-3.6967497533973256E-2</v>
      </c>
      <c r="N2831" t="str">
        <f t="shared" si="547"/>
        <v>Good</v>
      </c>
      <c r="O2831" t="str">
        <f t="shared" si="548"/>
        <v>Good</v>
      </c>
      <c r="P2831" t="str">
        <f t="shared" si="549"/>
        <v>Good</v>
      </c>
      <c r="Q2831" t="str">
        <f t="shared" si="550"/>
        <v>Good</v>
      </c>
      <c r="R2831" t="str">
        <f t="shared" si="551"/>
        <v>Good</v>
      </c>
    </row>
    <row r="2832" spans="1:18" x14ac:dyDescent="0.3">
      <c r="A2832" s="1" t="s">
        <v>168</v>
      </c>
      <c r="B2832" s="1">
        <v>950000</v>
      </c>
      <c r="C2832" s="1">
        <v>3</v>
      </c>
      <c r="D2832" s="1">
        <v>2</v>
      </c>
      <c r="E2832" s="1">
        <v>1</v>
      </c>
      <c r="F2832" s="1" t="s">
        <v>21</v>
      </c>
      <c r="G2832" s="1">
        <v>1518</v>
      </c>
      <c r="H2832" s="1" t="s">
        <v>18</v>
      </c>
      <c r="I2832" s="1">
        <f t="shared" si="542"/>
        <v>-0.38659384995098839</v>
      </c>
      <c r="J2832" s="1">
        <f t="shared" si="543"/>
        <v>-0.45049726440636123</v>
      </c>
      <c r="K2832" s="1">
        <f t="shared" si="544"/>
        <v>-0.7316378996097348</v>
      </c>
      <c r="L2832" s="1">
        <f t="shared" si="545"/>
        <v>-0.86224087629865209</v>
      </c>
      <c r="M2832" s="1">
        <f t="shared" si="546"/>
        <v>-3.9105668204608063E-2</v>
      </c>
      <c r="N2832" t="str">
        <f t="shared" si="547"/>
        <v>Good</v>
      </c>
      <c r="O2832" t="str">
        <f t="shared" si="548"/>
        <v>Good</v>
      </c>
      <c r="P2832" t="str">
        <f t="shared" si="549"/>
        <v>Good</v>
      </c>
      <c r="Q2832" t="str">
        <f t="shared" si="550"/>
        <v>Good</v>
      </c>
      <c r="R2832" t="str">
        <f t="shared" si="551"/>
        <v>Good</v>
      </c>
    </row>
    <row r="2833" spans="1:18" x14ac:dyDescent="0.3">
      <c r="A2833" s="1" t="s">
        <v>168</v>
      </c>
      <c r="B2833" s="1">
        <v>2052000</v>
      </c>
      <c r="C2833" s="1">
        <v>5</v>
      </c>
      <c r="D2833" s="1">
        <v>4</v>
      </c>
      <c r="E2833" s="1">
        <v>1</v>
      </c>
      <c r="F2833" s="1" t="s">
        <v>21</v>
      </c>
      <c r="G2833" s="1">
        <v>2280</v>
      </c>
      <c r="H2833" s="1" t="s">
        <v>18</v>
      </c>
      <c r="I2833" s="1">
        <f t="shared" si="542"/>
        <v>7.3747249835405634E-2</v>
      </c>
      <c r="J2833" s="1">
        <f t="shared" si="543"/>
        <v>0.88682292678664731</v>
      </c>
      <c r="K2833" s="1">
        <f t="shared" si="544"/>
        <v>0.49785142253353648</v>
      </c>
      <c r="L2833" s="1">
        <f t="shared" si="545"/>
        <v>-0.86224087629865209</v>
      </c>
      <c r="M2833" s="1">
        <f t="shared" si="546"/>
        <v>-3.81929029099169E-2</v>
      </c>
      <c r="N2833" t="str">
        <f t="shared" si="547"/>
        <v>Good</v>
      </c>
      <c r="O2833" t="str">
        <f t="shared" si="548"/>
        <v>Good</v>
      </c>
      <c r="P2833" t="str">
        <f t="shared" si="549"/>
        <v>Good</v>
      </c>
      <c r="Q2833" t="str">
        <f t="shared" si="550"/>
        <v>Good</v>
      </c>
      <c r="R2833" t="str">
        <f t="shared" si="551"/>
        <v>Good</v>
      </c>
    </row>
    <row r="2834" spans="1:18" x14ac:dyDescent="0.3">
      <c r="A2834" s="1" t="s">
        <v>14</v>
      </c>
      <c r="B2834" s="1">
        <v>2400000</v>
      </c>
      <c r="C2834" s="1">
        <v>4</v>
      </c>
      <c r="D2834" s="1">
        <v>4</v>
      </c>
      <c r="E2834" s="1">
        <v>2</v>
      </c>
      <c r="F2834" s="1" t="s">
        <v>21</v>
      </c>
      <c r="G2834" s="1">
        <v>2800</v>
      </c>
      <c r="H2834" s="1" t="s">
        <v>18</v>
      </c>
      <c r="I2834" s="1">
        <f t="shared" si="542"/>
        <v>0.21911812345216164</v>
      </c>
      <c r="J2834" s="1">
        <f t="shared" si="543"/>
        <v>0.21816283119014304</v>
      </c>
      <c r="K2834" s="1">
        <f t="shared" si="544"/>
        <v>0.49785142253353648</v>
      </c>
      <c r="L2834" s="1">
        <f t="shared" si="545"/>
        <v>-0.13939129281504731</v>
      </c>
      <c r="M2834" s="1">
        <f t="shared" si="546"/>
        <v>-3.7570018456846821E-2</v>
      </c>
      <c r="N2834" t="str">
        <f t="shared" si="547"/>
        <v>Good</v>
      </c>
      <c r="O2834" t="str">
        <f t="shared" si="548"/>
        <v>Good</v>
      </c>
      <c r="P2834" t="str">
        <f t="shared" si="549"/>
        <v>Good</v>
      </c>
      <c r="Q2834" t="str">
        <f t="shared" si="550"/>
        <v>Good</v>
      </c>
      <c r="R2834" t="str">
        <f t="shared" si="551"/>
        <v>Good</v>
      </c>
    </row>
    <row r="2835" spans="1:18" x14ac:dyDescent="0.3">
      <c r="A2835" s="1" t="s">
        <v>32</v>
      </c>
      <c r="B2835" s="1">
        <v>620000</v>
      </c>
      <c r="C2835" s="1">
        <v>2</v>
      </c>
      <c r="D2835" s="1">
        <v>2</v>
      </c>
      <c r="E2835" s="1">
        <v>2</v>
      </c>
      <c r="F2835" s="1" t="s">
        <v>84</v>
      </c>
      <c r="G2835" s="1">
        <v>1021</v>
      </c>
      <c r="H2835" s="1" t="s">
        <v>13</v>
      </c>
      <c r="I2835" s="1">
        <f t="shared" si="542"/>
        <v>-0.52444554044963632</v>
      </c>
      <c r="J2835" s="1">
        <f t="shared" si="543"/>
        <v>-1.1191573600028655</v>
      </c>
      <c r="K2835" s="1">
        <f t="shared" si="544"/>
        <v>-0.7316378996097348</v>
      </c>
      <c r="L2835" s="1">
        <f t="shared" si="545"/>
        <v>-0.13939129281504731</v>
      </c>
      <c r="M2835" s="1">
        <f t="shared" si="546"/>
        <v>-3.970100199917697E-2</v>
      </c>
      <c r="N2835" t="str">
        <f t="shared" si="547"/>
        <v>Good</v>
      </c>
      <c r="O2835" t="str">
        <f t="shared" si="548"/>
        <v>Good</v>
      </c>
      <c r="P2835" t="str">
        <f t="shared" si="549"/>
        <v>Good</v>
      </c>
      <c r="Q2835" t="str">
        <f t="shared" si="550"/>
        <v>Good</v>
      </c>
      <c r="R2835" t="str">
        <f t="shared" si="551"/>
        <v>Good</v>
      </c>
    </row>
    <row r="2836" spans="1:18" x14ac:dyDescent="0.3">
      <c r="A2836" s="1" t="s">
        <v>162</v>
      </c>
      <c r="B2836" s="1">
        <v>1800000</v>
      </c>
      <c r="C2836" s="1">
        <v>7</v>
      </c>
      <c r="D2836" s="1">
        <v>6</v>
      </c>
      <c r="E2836" s="1">
        <v>8</v>
      </c>
      <c r="F2836" s="1" t="s">
        <v>194</v>
      </c>
      <c r="G2836" s="1">
        <v>3844</v>
      </c>
      <c r="H2836" s="1" t="s">
        <v>18</v>
      </c>
      <c r="I2836" s="1">
        <f t="shared" si="542"/>
        <v>-3.1521313818107334E-2</v>
      </c>
      <c r="J2836" s="1">
        <f t="shared" si="543"/>
        <v>2.224143117979656</v>
      </c>
      <c r="K2836" s="1">
        <f t="shared" si="544"/>
        <v>1.7273407446768076</v>
      </c>
      <c r="L2836" s="1">
        <f t="shared" si="545"/>
        <v>4.197706208086581</v>
      </c>
      <c r="M2836" s="1">
        <f t="shared" si="546"/>
        <v>-3.6319458131836888E-2</v>
      </c>
      <c r="N2836" t="str">
        <f t="shared" si="547"/>
        <v>Good</v>
      </c>
      <c r="O2836" t="str">
        <f t="shared" si="548"/>
        <v>Good</v>
      </c>
      <c r="P2836" t="str">
        <f t="shared" si="549"/>
        <v>Good</v>
      </c>
      <c r="Q2836" t="str">
        <f t="shared" si="550"/>
        <v>Outlier</v>
      </c>
      <c r="R2836" t="str">
        <f t="shared" si="551"/>
        <v>Good</v>
      </c>
    </row>
    <row r="2837" spans="1:18" x14ac:dyDescent="0.3">
      <c r="A2837" s="1" t="s">
        <v>168</v>
      </c>
      <c r="B2837" s="1">
        <v>1000000</v>
      </c>
      <c r="C2837" s="1">
        <v>2</v>
      </c>
      <c r="D2837" s="1">
        <v>2</v>
      </c>
      <c r="E2837" s="1">
        <v>1</v>
      </c>
      <c r="F2837" s="1" t="s">
        <v>84</v>
      </c>
      <c r="G2837" s="1">
        <v>1252</v>
      </c>
      <c r="H2837" s="1" t="s">
        <v>18</v>
      </c>
      <c r="I2837" s="1">
        <f t="shared" si="542"/>
        <v>-0.36570723017846596</v>
      </c>
      <c r="J2837" s="1">
        <f t="shared" si="543"/>
        <v>-1.1191573600028655</v>
      </c>
      <c r="K2837" s="1">
        <f t="shared" si="544"/>
        <v>-0.7316378996097348</v>
      </c>
      <c r="L2837" s="1">
        <f t="shared" si="545"/>
        <v>-0.86224087629865209</v>
      </c>
      <c r="M2837" s="1">
        <f t="shared" si="546"/>
        <v>-3.9424297559447756E-2</v>
      </c>
      <c r="N2837" t="str">
        <f t="shared" si="547"/>
        <v>Good</v>
      </c>
      <c r="O2837" t="str">
        <f t="shared" si="548"/>
        <v>Good</v>
      </c>
      <c r="P2837" t="str">
        <f t="shared" si="549"/>
        <v>Good</v>
      </c>
      <c r="Q2837" t="str">
        <f t="shared" si="550"/>
        <v>Good</v>
      </c>
      <c r="R2837" t="str">
        <f t="shared" si="551"/>
        <v>Good</v>
      </c>
    </row>
    <row r="2838" spans="1:18" x14ac:dyDescent="0.3">
      <c r="A2838" s="1" t="s">
        <v>700</v>
      </c>
      <c r="B2838" s="1">
        <v>700000</v>
      </c>
      <c r="C2838" s="1">
        <v>3</v>
      </c>
      <c r="D2838" s="1">
        <v>2</v>
      </c>
      <c r="E2838" s="1">
        <v>1</v>
      </c>
      <c r="F2838" s="1" t="s">
        <v>21</v>
      </c>
      <c r="G2838" s="1">
        <v>1514</v>
      </c>
      <c r="H2838" s="1" t="s">
        <v>18</v>
      </c>
      <c r="I2838" s="1">
        <f t="shared" si="542"/>
        <v>-0.49102694881360043</v>
      </c>
      <c r="J2838" s="1">
        <f t="shared" si="543"/>
        <v>-0.45049726440636123</v>
      </c>
      <c r="K2838" s="1">
        <f t="shared" si="544"/>
        <v>-0.7316378996097348</v>
      </c>
      <c r="L2838" s="1">
        <f t="shared" si="545"/>
        <v>-0.86224087629865209</v>
      </c>
      <c r="M2838" s="1">
        <f t="shared" si="546"/>
        <v>-3.9110459623477832E-2</v>
      </c>
      <c r="N2838" t="str">
        <f t="shared" si="547"/>
        <v>Good</v>
      </c>
      <c r="O2838" t="str">
        <f t="shared" si="548"/>
        <v>Good</v>
      </c>
      <c r="P2838" t="str">
        <f t="shared" si="549"/>
        <v>Good</v>
      </c>
      <c r="Q2838" t="str">
        <f t="shared" si="550"/>
        <v>Good</v>
      </c>
      <c r="R2838" t="str">
        <f t="shared" si="551"/>
        <v>Good</v>
      </c>
    </row>
    <row r="2839" spans="1:18" x14ac:dyDescent="0.3">
      <c r="A2839" s="1" t="s">
        <v>14</v>
      </c>
      <c r="B2839" s="1">
        <v>1400000</v>
      </c>
      <c r="C2839" s="1">
        <v>1</v>
      </c>
      <c r="D2839" s="1">
        <v>1</v>
      </c>
      <c r="E2839" s="1">
        <v>1</v>
      </c>
      <c r="F2839" s="1" t="s">
        <v>11</v>
      </c>
      <c r="G2839" s="1">
        <v>904</v>
      </c>
      <c r="H2839" s="1" t="s">
        <v>18</v>
      </c>
      <c r="I2839" s="1">
        <f t="shared" si="542"/>
        <v>-0.19861427199828666</v>
      </c>
      <c r="J2839" s="1">
        <f t="shared" si="543"/>
        <v>-1.7878174555993698</v>
      </c>
      <c r="K2839" s="1">
        <f t="shared" si="544"/>
        <v>-1.3463825606813704</v>
      </c>
      <c r="L2839" s="1">
        <f t="shared" si="545"/>
        <v>-0.86224087629865209</v>
      </c>
      <c r="M2839" s="1">
        <f t="shared" si="546"/>
        <v>-3.9841151001117736E-2</v>
      </c>
      <c r="N2839" t="str">
        <f t="shared" si="547"/>
        <v>Good</v>
      </c>
      <c r="O2839" t="str">
        <f t="shared" si="548"/>
        <v>Good</v>
      </c>
      <c r="P2839" t="str">
        <f t="shared" si="549"/>
        <v>Good</v>
      </c>
      <c r="Q2839" t="str">
        <f t="shared" si="550"/>
        <v>Good</v>
      </c>
      <c r="R2839" t="str">
        <f t="shared" si="551"/>
        <v>Good</v>
      </c>
    </row>
    <row r="2840" spans="1:18" x14ac:dyDescent="0.3">
      <c r="A2840" s="1" t="s">
        <v>95</v>
      </c>
      <c r="B2840" s="1">
        <v>1380000</v>
      </c>
      <c r="C2840" s="1">
        <v>6</v>
      </c>
      <c r="D2840" s="1">
        <v>5</v>
      </c>
      <c r="E2840" s="1">
        <v>4</v>
      </c>
      <c r="F2840" s="1" t="s">
        <v>81</v>
      </c>
      <c r="G2840" s="1">
        <v>1650</v>
      </c>
      <c r="H2840" s="1" t="s">
        <v>94</v>
      </c>
      <c r="I2840" s="1">
        <f t="shared" si="542"/>
        <v>-0.2069689199072956</v>
      </c>
      <c r="J2840" s="1">
        <f t="shared" si="543"/>
        <v>1.5554830223831515</v>
      </c>
      <c r="K2840" s="1">
        <f t="shared" si="544"/>
        <v>1.112596083605172</v>
      </c>
      <c r="L2840" s="1">
        <f t="shared" si="545"/>
        <v>1.3063078741521623</v>
      </c>
      <c r="M2840" s="1">
        <f t="shared" si="546"/>
        <v>-3.8947551381905657E-2</v>
      </c>
      <c r="N2840" t="str">
        <f t="shared" si="547"/>
        <v>Good</v>
      </c>
      <c r="O2840" t="str">
        <f t="shared" si="548"/>
        <v>Good</v>
      </c>
      <c r="P2840" t="str">
        <f t="shared" si="549"/>
        <v>Good</v>
      </c>
      <c r="Q2840" t="str">
        <f t="shared" si="550"/>
        <v>Good</v>
      </c>
      <c r="R2840" t="str">
        <f t="shared" si="551"/>
        <v>Good</v>
      </c>
    </row>
    <row r="2841" spans="1:18" x14ac:dyDescent="0.3">
      <c r="A2841" s="1" t="s">
        <v>14</v>
      </c>
      <c r="B2841" s="1">
        <v>2100000</v>
      </c>
      <c r="C2841" s="1">
        <v>3</v>
      </c>
      <c r="D2841" s="1">
        <v>4</v>
      </c>
      <c r="E2841" s="1">
        <v>2</v>
      </c>
      <c r="F2841" s="1" t="s">
        <v>11</v>
      </c>
      <c r="G2841" s="1">
        <v>1668</v>
      </c>
      <c r="H2841" s="1" t="s">
        <v>18</v>
      </c>
      <c r="I2841" s="1">
        <f t="shared" si="542"/>
        <v>9.3798404817027156E-2</v>
      </c>
      <c r="J2841" s="1">
        <f t="shared" si="543"/>
        <v>-0.45049726440636123</v>
      </c>
      <c r="K2841" s="1">
        <f t="shared" si="544"/>
        <v>0.49785142253353648</v>
      </c>
      <c r="L2841" s="1">
        <f t="shared" si="545"/>
        <v>-0.13939129281504731</v>
      </c>
      <c r="M2841" s="1">
        <f t="shared" si="546"/>
        <v>-3.8925989996991692E-2</v>
      </c>
      <c r="N2841" t="str">
        <f t="shared" si="547"/>
        <v>Good</v>
      </c>
      <c r="O2841" t="str">
        <f t="shared" si="548"/>
        <v>Good</v>
      </c>
      <c r="P2841" t="str">
        <f t="shared" si="549"/>
        <v>Good</v>
      </c>
      <c r="Q2841" t="str">
        <f t="shared" si="550"/>
        <v>Good</v>
      </c>
      <c r="R2841" t="str">
        <f t="shared" si="551"/>
        <v>Good</v>
      </c>
    </row>
    <row r="2842" spans="1:18" x14ac:dyDescent="0.3">
      <c r="A2842" s="1" t="s">
        <v>28</v>
      </c>
      <c r="B2842" s="1">
        <v>7500000</v>
      </c>
      <c r="C2842" s="1">
        <v>8</v>
      </c>
      <c r="D2842" s="1">
        <v>7</v>
      </c>
      <c r="E2842" s="1">
        <v>5</v>
      </c>
      <c r="F2842" s="1" t="s">
        <v>16</v>
      </c>
      <c r="G2842" s="1">
        <v>8966</v>
      </c>
      <c r="H2842" s="1" t="s">
        <v>18</v>
      </c>
      <c r="I2842" s="1">
        <f t="shared" si="542"/>
        <v>2.3495533402494475</v>
      </c>
      <c r="J2842" s="1">
        <f t="shared" si="543"/>
        <v>2.8928032135761601</v>
      </c>
      <c r="K2842" s="1">
        <f t="shared" si="544"/>
        <v>2.3420854057484433</v>
      </c>
      <c r="L2842" s="1">
        <f t="shared" si="545"/>
        <v>2.0291574576357672</v>
      </c>
      <c r="M2842" s="1">
        <f t="shared" si="546"/>
        <v>-3.0184046269096577E-2</v>
      </c>
      <c r="N2842" t="str">
        <f t="shared" si="547"/>
        <v>Good</v>
      </c>
      <c r="O2842" t="str">
        <f t="shared" si="548"/>
        <v>Good</v>
      </c>
      <c r="P2842" t="str">
        <f t="shared" si="549"/>
        <v>Good</v>
      </c>
      <c r="Q2842" t="str">
        <f t="shared" si="550"/>
        <v>Good</v>
      </c>
      <c r="R2842" t="str">
        <f t="shared" si="551"/>
        <v>Good</v>
      </c>
    </row>
    <row r="2843" spans="1:18" x14ac:dyDescent="0.3">
      <c r="A2843" s="1" t="s">
        <v>423</v>
      </c>
      <c r="B2843" s="1">
        <v>3300000</v>
      </c>
      <c r="C2843" s="1">
        <v>5</v>
      </c>
      <c r="D2843" s="1">
        <v>4</v>
      </c>
      <c r="E2843" s="1">
        <v>3</v>
      </c>
      <c r="F2843" s="1" t="s">
        <v>74</v>
      </c>
      <c r="G2843" s="1">
        <v>3600</v>
      </c>
      <c r="H2843" s="1" t="s">
        <v>13</v>
      </c>
      <c r="I2843" s="1">
        <f t="shared" si="542"/>
        <v>0.59507727935756505</v>
      </c>
      <c r="J2843" s="1">
        <f t="shared" si="543"/>
        <v>0.88682292678664731</v>
      </c>
      <c r="K2843" s="1">
        <f t="shared" si="544"/>
        <v>0.49785142253353648</v>
      </c>
      <c r="L2843" s="1">
        <f t="shared" si="545"/>
        <v>0.58345829066855748</v>
      </c>
      <c r="M2843" s="1">
        <f t="shared" si="546"/>
        <v>-3.6611734682892846E-2</v>
      </c>
      <c r="N2843" t="str">
        <f t="shared" si="547"/>
        <v>Good</v>
      </c>
      <c r="O2843" t="str">
        <f t="shared" si="548"/>
        <v>Good</v>
      </c>
      <c r="P2843" t="str">
        <f t="shared" si="549"/>
        <v>Good</v>
      </c>
      <c r="Q2843" t="str">
        <f t="shared" si="550"/>
        <v>Good</v>
      </c>
      <c r="R2843" t="str">
        <f t="shared" si="551"/>
        <v>Good</v>
      </c>
    </row>
    <row r="2844" spans="1:18" x14ac:dyDescent="0.3">
      <c r="A2844" s="1" t="s">
        <v>8</v>
      </c>
      <c r="B2844" s="1">
        <v>1506300</v>
      </c>
      <c r="C2844" s="1">
        <v>2</v>
      </c>
      <c r="D2844" s="1">
        <v>1</v>
      </c>
      <c r="E2844" s="1">
        <v>1</v>
      </c>
      <c r="F2844" s="1" t="s">
        <v>11</v>
      </c>
      <c r="G2844" s="1">
        <v>1020</v>
      </c>
      <c r="H2844" s="1" t="s">
        <v>13</v>
      </c>
      <c r="I2844" s="1">
        <f t="shared" si="542"/>
        <v>-0.15420931836190399</v>
      </c>
      <c r="J2844" s="1">
        <f t="shared" si="543"/>
        <v>-1.1191573600028655</v>
      </c>
      <c r="K2844" s="1">
        <f t="shared" si="544"/>
        <v>-1.3463825606813704</v>
      </c>
      <c r="L2844" s="1">
        <f t="shared" si="545"/>
        <v>-0.86224087629865209</v>
      </c>
      <c r="M2844" s="1">
        <f t="shared" si="546"/>
        <v>-3.9702199853894407E-2</v>
      </c>
      <c r="N2844" t="str">
        <f t="shared" si="547"/>
        <v>Good</v>
      </c>
      <c r="O2844" t="str">
        <f t="shared" si="548"/>
        <v>Good</v>
      </c>
      <c r="P2844" t="str">
        <f t="shared" si="549"/>
        <v>Good</v>
      </c>
      <c r="Q2844" t="str">
        <f t="shared" si="550"/>
        <v>Good</v>
      </c>
      <c r="R2844" t="str">
        <f t="shared" si="551"/>
        <v>Good</v>
      </c>
    </row>
    <row r="2845" spans="1:18" x14ac:dyDescent="0.3">
      <c r="A2845" s="1" t="s">
        <v>23</v>
      </c>
      <c r="B2845" s="1">
        <v>360000</v>
      </c>
      <c r="C2845" s="1">
        <v>3</v>
      </c>
      <c r="D2845" s="1">
        <v>2</v>
      </c>
      <c r="E2845" s="1">
        <v>1</v>
      </c>
      <c r="F2845" s="1" t="s">
        <v>21</v>
      </c>
      <c r="G2845" s="1">
        <v>962</v>
      </c>
      <c r="H2845" s="1" t="s">
        <v>94</v>
      </c>
      <c r="I2845" s="1">
        <f t="shared" si="542"/>
        <v>-0.63305596326675284</v>
      </c>
      <c r="J2845" s="1">
        <f t="shared" si="543"/>
        <v>-0.45049726440636123</v>
      </c>
      <c r="K2845" s="1">
        <f t="shared" si="544"/>
        <v>-0.7316378996097348</v>
      </c>
      <c r="L2845" s="1">
        <f t="shared" si="545"/>
        <v>-0.86224087629865209</v>
      </c>
      <c r="M2845" s="1">
        <f t="shared" si="546"/>
        <v>-3.9771675427506072E-2</v>
      </c>
      <c r="N2845" t="str">
        <f t="shared" si="547"/>
        <v>Good</v>
      </c>
      <c r="O2845" t="str">
        <f t="shared" si="548"/>
        <v>Good</v>
      </c>
      <c r="P2845" t="str">
        <f t="shared" si="549"/>
        <v>Good</v>
      </c>
      <c r="Q2845" t="str">
        <f t="shared" si="550"/>
        <v>Good</v>
      </c>
      <c r="R2845" t="str">
        <f t="shared" si="551"/>
        <v>Good</v>
      </c>
    </row>
    <row r="2846" spans="1:18" x14ac:dyDescent="0.3">
      <c r="A2846" s="1" t="s">
        <v>24</v>
      </c>
      <c r="B2846" s="1">
        <v>888000</v>
      </c>
      <c r="C2846" s="1">
        <v>3</v>
      </c>
      <c r="D2846" s="1">
        <v>2</v>
      </c>
      <c r="E2846" s="1">
        <v>2</v>
      </c>
      <c r="F2846" s="1" t="s">
        <v>74</v>
      </c>
      <c r="G2846" s="1">
        <v>1407</v>
      </c>
      <c r="H2846" s="1" t="s">
        <v>18</v>
      </c>
      <c r="I2846" s="1">
        <f t="shared" si="542"/>
        <v>-0.41249325846891616</v>
      </c>
      <c r="J2846" s="1">
        <f t="shared" si="543"/>
        <v>-0.45049726440636123</v>
      </c>
      <c r="K2846" s="1">
        <f t="shared" si="544"/>
        <v>-0.7316378996097348</v>
      </c>
      <c r="L2846" s="1">
        <f t="shared" si="545"/>
        <v>-0.13939129281504731</v>
      </c>
      <c r="M2846" s="1">
        <f t="shared" si="546"/>
        <v>-3.9238630078244172E-2</v>
      </c>
      <c r="N2846" t="str">
        <f t="shared" si="547"/>
        <v>Good</v>
      </c>
      <c r="O2846" t="str">
        <f t="shared" si="548"/>
        <v>Good</v>
      </c>
      <c r="P2846" t="str">
        <f t="shared" si="549"/>
        <v>Good</v>
      </c>
      <c r="Q2846" t="str">
        <f t="shared" si="550"/>
        <v>Good</v>
      </c>
      <c r="R2846" t="str">
        <f t="shared" si="551"/>
        <v>Good</v>
      </c>
    </row>
    <row r="2847" spans="1:18" x14ac:dyDescent="0.3">
      <c r="A2847" s="1" t="s">
        <v>24</v>
      </c>
      <c r="B2847" s="1">
        <v>630000</v>
      </c>
      <c r="C2847" s="1">
        <v>3</v>
      </c>
      <c r="D2847" s="1">
        <v>2</v>
      </c>
      <c r="E2847" s="1">
        <v>2</v>
      </c>
      <c r="F2847" s="1" t="s">
        <v>74</v>
      </c>
      <c r="G2847" s="1">
        <v>1232</v>
      </c>
      <c r="H2847" s="1" t="s">
        <v>18</v>
      </c>
      <c r="I2847" s="1">
        <f t="shared" si="542"/>
        <v>-0.52026821649513177</v>
      </c>
      <c r="J2847" s="1">
        <f t="shared" si="543"/>
        <v>-0.45049726440636123</v>
      </c>
      <c r="K2847" s="1">
        <f t="shared" si="544"/>
        <v>-0.7316378996097348</v>
      </c>
      <c r="L2847" s="1">
        <f t="shared" si="545"/>
        <v>-0.13939129281504731</v>
      </c>
      <c r="M2847" s="1">
        <f t="shared" si="546"/>
        <v>-3.9448254653796609E-2</v>
      </c>
      <c r="N2847" t="str">
        <f t="shared" si="547"/>
        <v>Good</v>
      </c>
      <c r="O2847" t="str">
        <f t="shared" si="548"/>
        <v>Good</v>
      </c>
      <c r="P2847" t="str">
        <f t="shared" si="549"/>
        <v>Good</v>
      </c>
      <c r="Q2847" t="str">
        <f t="shared" si="550"/>
        <v>Good</v>
      </c>
      <c r="R2847" t="str">
        <f t="shared" si="551"/>
        <v>Good</v>
      </c>
    </row>
    <row r="2848" spans="1:18" x14ac:dyDescent="0.3">
      <c r="A2848" s="1" t="s">
        <v>95</v>
      </c>
      <c r="B2848" s="1">
        <v>1050000</v>
      </c>
      <c r="C2848" s="1">
        <v>4</v>
      </c>
      <c r="D2848" s="1">
        <v>3</v>
      </c>
      <c r="E2848" s="1">
        <v>2</v>
      </c>
      <c r="F2848" s="1" t="s">
        <v>160</v>
      </c>
      <c r="G2848" s="1">
        <v>1650</v>
      </c>
      <c r="I2848" s="1">
        <f t="shared" si="542"/>
        <v>-0.34482061040594353</v>
      </c>
      <c r="J2848" s="1">
        <f t="shared" si="543"/>
        <v>0.21816283119014304</v>
      </c>
      <c r="K2848" s="1">
        <f t="shared" si="544"/>
        <v>-0.11689323853809913</v>
      </c>
      <c r="L2848" s="1">
        <f t="shared" si="545"/>
        <v>-0.13939129281504731</v>
      </c>
      <c r="M2848" s="1">
        <f t="shared" si="546"/>
        <v>-3.8947551381905657E-2</v>
      </c>
      <c r="N2848" t="str">
        <f t="shared" si="547"/>
        <v>Good</v>
      </c>
      <c r="O2848" t="str">
        <f t="shared" si="548"/>
        <v>Good</v>
      </c>
      <c r="P2848" t="str">
        <f t="shared" si="549"/>
        <v>Good</v>
      </c>
      <c r="Q2848" t="str">
        <f t="shared" si="550"/>
        <v>Good</v>
      </c>
      <c r="R2848" t="str">
        <f t="shared" si="551"/>
        <v>Good</v>
      </c>
    </row>
    <row r="2849" spans="1:18" x14ac:dyDescent="0.3">
      <c r="A2849" s="1" t="s">
        <v>349</v>
      </c>
      <c r="B2849" s="1">
        <v>945000</v>
      </c>
      <c r="C2849" s="1">
        <v>5</v>
      </c>
      <c r="D2849" s="1">
        <v>4</v>
      </c>
      <c r="E2849" s="1">
        <v>3</v>
      </c>
      <c r="F2849" s="1" t="s">
        <v>74</v>
      </c>
      <c r="G2849" s="1">
        <v>1611</v>
      </c>
      <c r="I2849" s="1">
        <f t="shared" si="542"/>
        <v>-0.3886825119282406</v>
      </c>
      <c r="J2849" s="1">
        <f t="shared" si="543"/>
        <v>0.88682292678664731</v>
      </c>
      <c r="K2849" s="1">
        <f t="shared" si="544"/>
        <v>0.49785142253353648</v>
      </c>
      <c r="L2849" s="1">
        <f t="shared" si="545"/>
        <v>0.58345829066855748</v>
      </c>
      <c r="M2849" s="1">
        <f t="shared" si="546"/>
        <v>-3.8994267715885912E-2</v>
      </c>
      <c r="N2849" t="str">
        <f t="shared" si="547"/>
        <v>Good</v>
      </c>
      <c r="O2849" t="str">
        <f t="shared" si="548"/>
        <v>Good</v>
      </c>
      <c r="P2849" t="str">
        <f t="shared" si="549"/>
        <v>Good</v>
      </c>
      <c r="Q2849" t="str">
        <f t="shared" si="550"/>
        <v>Good</v>
      </c>
      <c r="R2849" t="str">
        <f t="shared" si="551"/>
        <v>Good</v>
      </c>
    </row>
    <row r="2850" spans="1:18" x14ac:dyDescent="0.3">
      <c r="A2850" s="1" t="s">
        <v>19</v>
      </c>
      <c r="B2850" s="1">
        <v>1220000</v>
      </c>
      <c r="C2850" s="1">
        <v>4</v>
      </c>
      <c r="D2850" s="1">
        <v>5</v>
      </c>
      <c r="E2850" s="1">
        <v>2</v>
      </c>
      <c r="F2850" s="1" t="s">
        <v>74</v>
      </c>
      <c r="G2850" s="1">
        <v>1875</v>
      </c>
      <c r="H2850" s="1" t="s">
        <v>18</v>
      </c>
      <c r="I2850" s="1">
        <f t="shared" si="542"/>
        <v>-0.27380610317936732</v>
      </c>
      <c r="J2850" s="1">
        <f t="shared" si="543"/>
        <v>0.21816283119014304</v>
      </c>
      <c r="K2850" s="1">
        <f t="shared" si="544"/>
        <v>1.112596083605172</v>
      </c>
      <c r="L2850" s="1">
        <f t="shared" si="545"/>
        <v>-0.13939129281504731</v>
      </c>
      <c r="M2850" s="1">
        <f t="shared" si="546"/>
        <v>-3.86780340704811E-2</v>
      </c>
      <c r="N2850" t="str">
        <f t="shared" si="547"/>
        <v>Good</v>
      </c>
      <c r="O2850" t="str">
        <f t="shared" si="548"/>
        <v>Good</v>
      </c>
      <c r="P2850" t="str">
        <f t="shared" si="549"/>
        <v>Good</v>
      </c>
      <c r="Q2850" t="str">
        <f t="shared" si="550"/>
        <v>Good</v>
      </c>
      <c r="R2850" t="str">
        <f t="shared" si="551"/>
        <v>Good</v>
      </c>
    </row>
    <row r="2851" spans="1:18" x14ac:dyDescent="0.3">
      <c r="A2851" s="1" t="s">
        <v>19</v>
      </c>
      <c r="B2851" s="1">
        <v>1120000</v>
      </c>
      <c r="C2851" s="1">
        <v>4</v>
      </c>
      <c r="D2851" s="1">
        <v>5</v>
      </c>
      <c r="E2851" s="1">
        <v>2</v>
      </c>
      <c r="F2851" s="1" t="s">
        <v>74</v>
      </c>
      <c r="G2851" s="1">
        <v>1875</v>
      </c>
      <c r="H2851" s="1" t="s">
        <v>18</v>
      </c>
      <c r="I2851" s="1">
        <f t="shared" si="542"/>
        <v>-0.31557934272441218</v>
      </c>
      <c r="J2851" s="1">
        <f t="shared" si="543"/>
        <v>0.21816283119014304</v>
      </c>
      <c r="K2851" s="1">
        <f t="shared" si="544"/>
        <v>1.112596083605172</v>
      </c>
      <c r="L2851" s="1">
        <f t="shared" si="545"/>
        <v>-0.13939129281504731</v>
      </c>
      <c r="M2851" s="1">
        <f t="shared" si="546"/>
        <v>-3.86780340704811E-2</v>
      </c>
      <c r="N2851" t="str">
        <f t="shared" si="547"/>
        <v>Good</v>
      </c>
      <c r="O2851" t="str">
        <f t="shared" si="548"/>
        <v>Good</v>
      </c>
      <c r="P2851" t="str">
        <f t="shared" si="549"/>
        <v>Good</v>
      </c>
      <c r="Q2851" t="str">
        <f t="shared" si="550"/>
        <v>Good</v>
      </c>
      <c r="R2851" t="str">
        <f t="shared" si="551"/>
        <v>Good</v>
      </c>
    </row>
    <row r="2852" spans="1:18" x14ac:dyDescent="0.3">
      <c r="A2852" s="1" t="s">
        <v>359</v>
      </c>
      <c r="B2852" s="1">
        <v>749000</v>
      </c>
      <c r="C2852" s="1">
        <v>3</v>
      </c>
      <c r="D2852" s="1">
        <v>2</v>
      </c>
      <c r="E2852" s="1">
        <v>2</v>
      </c>
      <c r="F2852" s="1" t="s">
        <v>11</v>
      </c>
      <c r="G2852" s="1">
        <v>1020</v>
      </c>
      <c r="H2852" s="1" t="s">
        <v>18</v>
      </c>
      <c r="I2852" s="1">
        <f t="shared" si="542"/>
        <v>-0.47055806143652851</v>
      </c>
      <c r="J2852" s="1">
        <f t="shared" si="543"/>
        <v>-0.45049726440636123</v>
      </c>
      <c r="K2852" s="1">
        <f t="shared" si="544"/>
        <v>-0.7316378996097348</v>
      </c>
      <c r="L2852" s="1">
        <f t="shared" si="545"/>
        <v>-0.13939129281504731</v>
      </c>
      <c r="M2852" s="1">
        <f t="shared" si="546"/>
        <v>-3.9702199853894407E-2</v>
      </c>
      <c r="N2852" t="str">
        <f t="shared" si="547"/>
        <v>Good</v>
      </c>
      <c r="O2852" t="str">
        <f t="shared" si="548"/>
        <v>Good</v>
      </c>
      <c r="P2852" t="str">
        <f t="shared" si="549"/>
        <v>Good</v>
      </c>
      <c r="Q2852" t="str">
        <f t="shared" si="550"/>
        <v>Good</v>
      </c>
      <c r="R2852" t="str">
        <f t="shared" si="551"/>
        <v>Good</v>
      </c>
    </row>
    <row r="2853" spans="1:18" x14ac:dyDescent="0.3">
      <c r="A2853" s="1" t="s">
        <v>359</v>
      </c>
      <c r="B2853" s="1">
        <v>770000</v>
      </c>
      <c r="C2853" s="1">
        <v>3</v>
      </c>
      <c r="D2853" s="1">
        <v>2</v>
      </c>
      <c r="E2853" s="1">
        <v>2</v>
      </c>
      <c r="F2853" s="1" t="s">
        <v>73</v>
      </c>
      <c r="G2853" s="1">
        <v>1098</v>
      </c>
      <c r="H2853" s="1" t="s">
        <v>18</v>
      </c>
      <c r="I2853" s="1">
        <f t="shared" si="542"/>
        <v>-0.46178568113206908</v>
      </c>
      <c r="J2853" s="1">
        <f t="shared" si="543"/>
        <v>-0.45049726440636123</v>
      </c>
      <c r="K2853" s="1">
        <f t="shared" si="544"/>
        <v>-0.7316378996097348</v>
      </c>
      <c r="L2853" s="1">
        <f t="shared" si="545"/>
        <v>-0.13939129281504731</v>
      </c>
      <c r="M2853" s="1">
        <f t="shared" si="546"/>
        <v>-3.9608767185933896E-2</v>
      </c>
      <c r="N2853" t="str">
        <f t="shared" si="547"/>
        <v>Good</v>
      </c>
      <c r="O2853" t="str">
        <f t="shared" si="548"/>
        <v>Good</v>
      </c>
      <c r="P2853" t="str">
        <f t="shared" si="549"/>
        <v>Good</v>
      </c>
      <c r="Q2853" t="str">
        <f t="shared" si="550"/>
        <v>Good</v>
      </c>
      <c r="R2853" t="str">
        <f t="shared" si="551"/>
        <v>Good</v>
      </c>
    </row>
    <row r="2854" spans="1:18" x14ac:dyDescent="0.3">
      <c r="A2854" s="1" t="s">
        <v>162</v>
      </c>
      <c r="B2854" s="1">
        <v>455000</v>
      </c>
      <c r="C2854" s="1">
        <v>3</v>
      </c>
      <c r="D2854" s="1">
        <v>2</v>
      </c>
      <c r="E2854" s="1">
        <v>1</v>
      </c>
      <c r="F2854" s="1" t="s">
        <v>74</v>
      </c>
      <c r="G2854" s="1">
        <v>1272</v>
      </c>
      <c r="H2854" s="1" t="s">
        <v>13</v>
      </c>
      <c r="I2854" s="1">
        <f t="shared" si="542"/>
        <v>-0.59337138569896031</v>
      </c>
      <c r="J2854" s="1">
        <f t="shared" si="543"/>
        <v>-0.45049726440636123</v>
      </c>
      <c r="K2854" s="1">
        <f t="shared" si="544"/>
        <v>-0.7316378996097348</v>
      </c>
      <c r="L2854" s="1">
        <f t="shared" si="545"/>
        <v>-0.86224087629865209</v>
      </c>
      <c r="M2854" s="1">
        <f t="shared" si="546"/>
        <v>-3.940034046509891E-2</v>
      </c>
      <c r="N2854" t="str">
        <f t="shared" si="547"/>
        <v>Good</v>
      </c>
      <c r="O2854" t="str">
        <f t="shared" si="548"/>
        <v>Good</v>
      </c>
      <c r="P2854" t="str">
        <f t="shared" si="549"/>
        <v>Good</v>
      </c>
      <c r="Q2854" t="str">
        <f t="shared" si="550"/>
        <v>Good</v>
      </c>
      <c r="R2854" t="str">
        <f t="shared" si="551"/>
        <v>Good</v>
      </c>
    </row>
    <row r="2855" spans="1:18" x14ac:dyDescent="0.3">
      <c r="A2855" s="1" t="s">
        <v>162</v>
      </c>
      <c r="B2855" s="1">
        <v>410000</v>
      </c>
      <c r="C2855" s="1">
        <v>4</v>
      </c>
      <c r="D2855" s="1">
        <v>2</v>
      </c>
      <c r="E2855" s="1">
        <v>1</v>
      </c>
      <c r="F2855" s="1" t="s">
        <v>74</v>
      </c>
      <c r="G2855" s="1">
        <v>1272</v>
      </c>
      <c r="H2855" s="1" t="s">
        <v>18</v>
      </c>
      <c r="I2855" s="1">
        <f t="shared" si="542"/>
        <v>-0.61216934349423047</v>
      </c>
      <c r="J2855" s="1">
        <f t="shared" si="543"/>
        <v>0.21816283119014304</v>
      </c>
      <c r="K2855" s="1">
        <f t="shared" si="544"/>
        <v>-0.7316378996097348</v>
      </c>
      <c r="L2855" s="1">
        <f t="shared" si="545"/>
        <v>-0.86224087629865209</v>
      </c>
      <c r="M2855" s="1">
        <f t="shared" si="546"/>
        <v>-3.940034046509891E-2</v>
      </c>
      <c r="N2855" t="str">
        <f t="shared" si="547"/>
        <v>Good</v>
      </c>
      <c r="O2855" t="str">
        <f t="shared" si="548"/>
        <v>Good</v>
      </c>
      <c r="P2855" t="str">
        <f t="shared" si="549"/>
        <v>Good</v>
      </c>
      <c r="Q2855" t="str">
        <f t="shared" si="550"/>
        <v>Good</v>
      </c>
      <c r="R2855" t="str">
        <f t="shared" si="551"/>
        <v>Good</v>
      </c>
    </row>
    <row r="2856" spans="1:18" x14ac:dyDescent="0.3">
      <c r="A2856" s="1" t="s">
        <v>359</v>
      </c>
      <c r="B2856" s="1">
        <v>737000</v>
      </c>
      <c r="C2856" s="1">
        <v>3</v>
      </c>
      <c r="D2856" s="1">
        <v>2</v>
      </c>
      <c r="E2856" s="1">
        <v>1</v>
      </c>
      <c r="F2856" s="1" t="s">
        <v>11</v>
      </c>
      <c r="G2856" s="1">
        <v>1109</v>
      </c>
      <c r="H2856" s="1" t="s">
        <v>18</v>
      </c>
      <c r="I2856" s="1">
        <f t="shared" si="542"/>
        <v>-0.47557085018193385</v>
      </c>
      <c r="J2856" s="1">
        <f t="shared" si="543"/>
        <v>-0.45049726440636123</v>
      </c>
      <c r="K2856" s="1">
        <f t="shared" si="544"/>
        <v>-0.7316378996097348</v>
      </c>
      <c r="L2856" s="1">
        <f t="shared" si="545"/>
        <v>-0.86224087629865209</v>
      </c>
      <c r="M2856" s="1">
        <f t="shared" si="546"/>
        <v>-3.9595590784042033E-2</v>
      </c>
      <c r="N2856" t="str">
        <f t="shared" si="547"/>
        <v>Good</v>
      </c>
      <c r="O2856" t="str">
        <f t="shared" si="548"/>
        <v>Good</v>
      </c>
      <c r="P2856" t="str">
        <f t="shared" si="549"/>
        <v>Good</v>
      </c>
      <c r="Q2856" t="str">
        <f t="shared" si="550"/>
        <v>Good</v>
      </c>
      <c r="R2856" t="str">
        <f t="shared" si="551"/>
        <v>Good</v>
      </c>
    </row>
    <row r="2857" spans="1:18" x14ac:dyDescent="0.3">
      <c r="A2857" s="1" t="s">
        <v>63</v>
      </c>
      <c r="B2857" s="1">
        <v>2800</v>
      </c>
      <c r="C2857" s="1">
        <v>3</v>
      </c>
      <c r="D2857" s="1">
        <v>2</v>
      </c>
      <c r="E2857" s="1">
        <v>1</v>
      </c>
      <c r="F2857" s="1" t="s">
        <v>74</v>
      </c>
      <c r="G2857" s="1">
        <v>1270</v>
      </c>
      <c r="H2857" s="1" t="s">
        <v>13</v>
      </c>
      <c r="I2857" s="1">
        <f t="shared" si="542"/>
        <v>-0.78226997492165296</v>
      </c>
      <c r="J2857" s="1">
        <f t="shared" si="543"/>
        <v>-0.45049726440636123</v>
      </c>
      <c r="K2857" s="1">
        <f t="shared" si="544"/>
        <v>-0.7316378996097348</v>
      </c>
      <c r="L2857" s="1">
        <f t="shared" si="545"/>
        <v>-0.86224087629865209</v>
      </c>
      <c r="M2857" s="1">
        <f t="shared" si="546"/>
        <v>-3.9402736174533791E-2</v>
      </c>
      <c r="N2857" t="str">
        <f t="shared" si="547"/>
        <v>Good</v>
      </c>
      <c r="O2857" t="str">
        <f t="shared" si="548"/>
        <v>Good</v>
      </c>
      <c r="P2857" t="str">
        <f t="shared" si="549"/>
        <v>Good</v>
      </c>
      <c r="Q2857" t="str">
        <f t="shared" si="550"/>
        <v>Good</v>
      </c>
      <c r="R2857" t="str">
        <f t="shared" si="551"/>
        <v>Good</v>
      </c>
    </row>
    <row r="2858" spans="1:18" x14ac:dyDescent="0.3">
      <c r="A2858" s="1" t="s">
        <v>77</v>
      </c>
      <c r="B2858" s="1">
        <v>725000</v>
      </c>
      <c r="C2858" s="1">
        <v>2</v>
      </c>
      <c r="D2858" s="1">
        <v>2</v>
      </c>
      <c r="E2858" s="1">
        <v>1</v>
      </c>
      <c r="F2858" s="1" t="s">
        <v>11</v>
      </c>
      <c r="G2858" s="1">
        <v>869</v>
      </c>
      <c r="H2858" s="1" t="s">
        <v>13</v>
      </c>
      <c r="I2858" s="1">
        <f t="shared" si="542"/>
        <v>-0.48058363892733924</v>
      </c>
      <c r="J2858" s="1">
        <f t="shared" si="543"/>
        <v>-1.1191573600028655</v>
      </c>
      <c r="K2858" s="1">
        <f t="shared" si="544"/>
        <v>-0.7316378996097348</v>
      </c>
      <c r="L2858" s="1">
        <f t="shared" si="545"/>
        <v>-0.86224087629865209</v>
      </c>
      <c r="M2858" s="1">
        <f t="shared" si="546"/>
        <v>-3.9883075916228222E-2</v>
      </c>
      <c r="N2858" t="str">
        <f t="shared" si="547"/>
        <v>Good</v>
      </c>
      <c r="O2858" t="str">
        <f t="shared" si="548"/>
        <v>Good</v>
      </c>
      <c r="P2858" t="str">
        <f t="shared" si="549"/>
        <v>Good</v>
      </c>
      <c r="Q2858" t="str">
        <f t="shared" si="550"/>
        <v>Good</v>
      </c>
      <c r="R2858" t="str">
        <f t="shared" si="551"/>
        <v>Good</v>
      </c>
    </row>
    <row r="2859" spans="1:18" x14ac:dyDescent="0.3">
      <c r="A2859" s="1" t="s">
        <v>39</v>
      </c>
      <c r="B2859" s="1">
        <v>340000</v>
      </c>
      <c r="C2859" s="1">
        <v>2</v>
      </c>
      <c r="D2859" s="1">
        <v>2</v>
      </c>
      <c r="E2859" s="1">
        <v>1</v>
      </c>
      <c r="F2859" s="1" t="s">
        <v>74</v>
      </c>
      <c r="G2859" s="1">
        <v>850</v>
      </c>
      <c r="H2859" s="1" t="s">
        <v>13</v>
      </c>
      <c r="I2859" s="1">
        <f t="shared" si="542"/>
        <v>-0.64141061117576181</v>
      </c>
      <c r="J2859" s="1">
        <f t="shared" si="543"/>
        <v>-1.1191573600028655</v>
      </c>
      <c r="K2859" s="1">
        <f t="shared" si="544"/>
        <v>-0.7316378996097348</v>
      </c>
      <c r="L2859" s="1">
        <f t="shared" si="545"/>
        <v>-0.86224087629865209</v>
      </c>
      <c r="M2859" s="1">
        <f t="shared" si="546"/>
        <v>-3.9905835155859631E-2</v>
      </c>
      <c r="N2859" t="str">
        <f t="shared" si="547"/>
        <v>Good</v>
      </c>
      <c r="O2859" t="str">
        <f t="shared" si="548"/>
        <v>Good</v>
      </c>
      <c r="P2859" t="str">
        <f t="shared" si="549"/>
        <v>Good</v>
      </c>
      <c r="Q2859" t="str">
        <f t="shared" si="550"/>
        <v>Good</v>
      </c>
      <c r="R2859" t="str">
        <f t="shared" si="551"/>
        <v>Good</v>
      </c>
    </row>
    <row r="2860" spans="1:18" x14ac:dyDescent="0.3">
      <c r="A2860" s="1" t="s">
        <v>39</v>
      </c>
      <c r="B2860" s="1">
        <v>378000</v>
      </c>
      <c r="C2860" s="1">
        <v>3</v>
      </c>
      <c r="D2860" s="1">
        <v>2</v>
      </c>
      <c r="E2860" s="1">
        <v>1</v>
      </c>
      <c r="F2860" s="1" t="s">
        <v>74</v>
      </c>
      <c r="G2860" s="1">
        <v>1045</v>
      </c>
      <c r="H2860" s="1" t="s">
        <v>18</v>
      </c>
      <c r="I2860" s="1">
        <f t="shared" si="542"/>
        <v>-0.62553678014864478</v>
      </c>
      <c r="J2860" s="1">
        <f t="shared" si="543"/>
        <v>-0.45049726440636123</v>
      </c>
      <c r="K2860" s="1">
        <f t="shared" si="544"/>
        <v>-0.7316378996097348</v>
      </c>
      <c r="L2860" s="1">
        <f t="shared" si="545"/>
        <v>-0.86224087629865209</v>
      </c>
      <c r="M2860" s="1">
        <f t="shared" si="546"/>
        <v>-3.9672253485958348E-2</v>
      </c>
      <c r="N2860" t="str">
        <f t="shared" si="547"/>
        <v>Good</v>
      </c>
      <c r="O2860" t="str">
        <f t="shared" si="548"/>
        <v>Good</v>
      </c>
      <c r="P2860" t="str">
        <f t="shared" si="549"/>
        <v>Good</v>
      </c>
      <c r="Q2860" t="str">
        <f t="shared" si="550"/>
        <v>Good</v>
      </c>
      <c r="R2860" t="str">
        <f t="shared" si="551"/>
        <v>Good</v>
      </c>
    </row>
    <row r="2861" spans="1:18" x14ac:dyDescent="0.3">
      <c r="A2861" s="1" t="s">
        <v>77</v>
      </c>
      <c r="B2861" s="1">
        <v>679000</v>
      </c>
      <c r="C2861" s="1">
        <v>2</v>
      </c>
      <c r="D2861" s="1">
        <v>1</v>
      </c>
      <c r="E2861" s="1">
        <v>1</v>
      </c>
      <c r="F2861" s="1" t="s">
        <v>11</v>
      </c>
      <c r="G2861" s="1">
        <v>725</v>
      </c>
      <c r="H2861" s="1" t="s">
        <v>18</v>
      </c>
      <c r="I2861" s="1">
        <f t="shared" si="542"/>
        <v>-0.49979932911805985</v>
      </c>
      <c r="J2861" s="1">
        <f t="shared" si="543"/>
        <v>-1.1191573600028655</v>
      </c>
      <c r="K2861" s="1">
        <f t="shared" si="544"/>
        <v>-1.3463825606813704</v>
      </c>
      <c r="L2861" s="1">
        <f t="shared" si="545"/>
        <v>-0.86224087629865209</v>
      </c>
      <c r="M2861" s="1">
        <f t="shared" si="546"/>
        <v>-4.0055566995539936E-2</v>
      </c>
      <c r="N2861" t="str">
        <f t="shared" si="547"/>
        <v>Good</v>
      </c>
      <c r="O2861" t="str">
        <f t="shared" si="548"/>
        <v>Good</v>
      </c>
      <c r="P2861" t="str">
        <f t="shared" si="549"/>
        <v>Good</v>
      </c>
      <c r="Q2861" t="str">
        <f t="shared" si="550"/>
        <v>Good</v>
      </c>
      <c r="R2861" t="str">
        <f t="shared" si="551"/>
        <v>Good</v>
      </c>
    </row>
    <row r="2862" spans="1:18" x14ac:dyDescent="0.3">
      <c r="A2862" s="1" t="s">
        <v>77</v>
      </c>
      <c r="B2862" s="1">
        <v>550000</v>
      </c>
      <c r="C2862" s="1">
        <v>2</v>
      </c>
      <c r="D2862" s="1">
        <v>1</v>
      </c>
      <c r="E2862" s="1">
        <v>1</v>
      </c>
      <c r="F2862" s="1" t="s">
        <v>73</v>
      </c>
      <c r="G2862" s="1">
        <v>648</v>
      </c>
      <c r="H2862" s="1" t="s">
        <v>18</v>
      </c>
      <c r="I2862" s="1">
        <f t="shared" si="542"/>
        <v>-0.55368680813116766</v>
      </c>
      <c r="J2862" s="1">
        <f t="shared" si="543"/>
        <v>-1.1191573600028655</v>
      </c>
      <c r="K2862" s="1">
        <f t="shared" si="544"/>
        <v>-1.3463825606813704</v>
      </c>
      <c r="L2862" s="1">
        <f t="shared" si="545"/>
        <v>-0.86224087629865209</v>
      </c>
      <c r="M2862" s="1">
        <f t="shared" si="546"/>
        <v>-4.014780180878301E-2</v>
      </c>
      <c r="N2862" t="str">
        <f t="shared" si="547"/>
        <v>Good</v>
      </c>
      <c r="O2862" t="str">
        <f t="shared" si="548"/>
        <v>Good</v>
      </c>
      <c r="P2862" t="str">
        <f t="shared" si="549"/>
        <v>Good</v>
      </c>
      <c r="Q2862" t="str">
        <f t="shared" si="550"/>
        <v>Good</v>
      </c>
      <c r="R2862" t="str">
        <f t="shared" si="551"/>
        <v>Good</v>
      </c>
    </row>
    <row r="2863" spans="1:18" x14ac:dyDescent="0.3">
      <c r="A2863" s="1" t="s">
        <v>77</v>
      </c>
      <c r="B2863" s="1">
        <v>700000</v>
      </c>
      <c r="C2863" s="1">
        <v>2</v>
      </c>
      <c r="D2863" s="1">
        <v>2</v>
      </c>
      <c r="E2863" s="1">
        <v>1</v>
      </c>
      <c r="F2863" s="1" t="s">
        <v>11</v>
      </c>
      <c r="G2863" s="1">
        <v>815</v>
      </c>
      <c r="H2863" s="1" t="s">
        <v>13</v>
      </c>
      <c r="I2863" s="1">
        <f t="shared" si="542"/>
        <v>-0.49102694881360043</v>
      </c>
      <c r="J2863" s="1">
        <f t="shared" si="543"/>
        <v>-1.1191573600028655</v>
      </c>
      <c r="K2863" s="1">
        <f t="shared" si="544"/>
        <v>-0.7316378996097348</v>
      </c>
      <c r="L2863" s="1">
        <f t="shared" si="545"/>
        <v>-0.86224087629865209</v>
      </c>
      <c r="M2863" s="1">
        <f t="shared" si="546"/>
        <v>-3.9947760070970117E-2</v>
      </c>
      <c r="N2863" t="str">
        <f t="shared" si="547"/>
        <v>Good</v>
      </c>
      <c r="O2863" t="str">
        <f t="shared" si="548"/>
        <v>Good</v>
      </c>
      <c r="P2863" t="str">
        <f t="shared" si="549"/>
        <v>Good</v>
      </c>
      <c r="Q2863" t="str">
        <f t="shared" si="550"/>
        <v>Good</v>
      </c>
      <c r="R2863" t="str">
        <f t="shared" si="551"/>
        <v>Good</v>
      </c>
    </row>
    <row r="2864" spans="1:18" x14ac:dyDescent="0.3">
      <c r="A2864" s="1" t="s">
        <v>77</v>
      </c>
      <c r="B2864" s="1">
        <v>800000</v>
      </c>
      <c r="C2864" s="1">
        <v>3</v>
      </c>
      <c r="D2864" s="1">
        <v>2</v>
      </c>
      <c r="E2864" s="1">
        <v>1</v>
      </c>
      <c r="F2864" s="1" t="s">
        <v>73</v>
      </c>
      <c r="G2864" s="1">
        <v>990</v>
      </c>
      <c r="H2864" s="1" t="s">
        <v>18</v>
      </c>
      <c r="I2864" s="1">
        <f t="shared" si="542"/>
        <v>-0.44925370926855562</v>
      </c>
      <c r="J2864" s="1">
        <f t="shared" si="543"/>
        <v>-0.45049726440636123</v>
      </c>
      <c r="K2864" s="1">
        <f t="shared" si="544"/>
        <v>-0.7316378996097348</v>
      </c>
      <c r="L2864" s="1">
        <f t="shared" si="545"/>
        <v>-0.86224087629865209</v>
      </c>
      <c r="M2864" s="1">
        <f t="shared" si="546"/>
        <v>-3.973813549541768E-2</v>
      </c>
      <c r="N2864" t="str">
        <f t="shared" si="547"/>
        <v>Good</v>
      </c>
      <c r="O2864" t="str">
        <f t="shared" si="548"/>
        <v>Good</v>
      </c>
      <c r="P2864" t="str">
        <f t="shared" si="549"/>
        <v>Good</v>
      </c>
      <c r="Q2864" t="str">
        <f t="shared" si="550"/>
        <v>Good</v>
      </c>
      <c r="R2864" t="str">
        <f t="shared" si="551"/>
        <v>Good</v>
      </c>
    </row>
    <row r="2865" spans="1:18" x14ac:dyDescent="0.3">
      <c r="A2865" s="1" t="s">
        <v>80</v>
      </c>
      <c r="B2865" s="1">
        <v>1250000</v>
      </c>
      <c r="C2865" s="1">
        <v>4</v>
      </c>
      <c r="D2865" s="1">
        <v>3</v>
      </c>
      <c r="E2865" s="1">
        <v>4</v>
      </c>
      <c r="F2865" s="1" t="s">
        <v>45</v>
      </c>
      <c r="G2865" s="1">
        <v>1870</v>
      </c>
      <c r="H2865" s="1" t="s">
        <v>94</v>
      </c>
      <c r="I2865" s="1">
        <f t="shared" si="542"/>
        <v>-0.26127413131585386</v>
      </c>
      <c r="J2865" s="1">
        <f t="shared" si="543"/>
        <v>0.21816283119014304</v>
      </c>
      <c r="K2865" s="1">
        <f t="shared" si="544"/>
        <v>-0.11689323853809913</v>
      </c>
      <c r="L2865" s="1">
        <f t="shared" si="545"/>
        <v>1.3063078741521623</v>
      </c>
      <c r="M2865" s="1">
        <f t="shared" si="546"/>
        <v>-3.8684023344068313E-2</v>
      </c>
      <c r="N2865" t="str">
        <f t="shared" si="547"/>
        <v>Good</v>
      </c>
      <c r="O2865" t="str">
        <f t="shared" si="548"/>
        <v>Good</v>
      </c>
      <c r="P2865" t="str">
        <f t="shared" si="549"/>
        <v>Good</v>
      </c>
      <c r="Q2865" t="str">
        <f t="shared" si="550"/>
        <v>Good</v>
      </c>
      <c r="R2865" t="str">
        <f t="shared" si="551"/>
        <v>Good</v>
      </c>
    </row>
    <row r="2866" spans="1:18" x14ac:dyDescent="0.3">
      <c r="A2866" s="1" t="s">
        <v>91</v>
      </c>
      <c r="B2866" s="1">
        <v>714000</v>
      </c>
      <c r="C2866" s="1">
        <v>4</v>
      </c>
      <c r="D2866" s="1">
        <v>2</v>
      </c>
      <c r="E2866" s="1">
        <v>2</v>
      </c>
      <c r="F2866" s="1" t="s">
        <v>11</v>
      </c>
      <c r="G2866" s="1">
        <v>1094</v>
      </c>
      <c r="H2866" s="1" t="s">
        <v>18</v>
      </c>
      <c r="I2866" s="1">
        <f t="shared" si="542"/>
        <v>-0.48517869527729418</v>
      </c>
      <c r="J2866" s="1">
        <f t="shared" si="543"/>
        <v>0.21816283119014304</v>
      </c>
      <c r="K2866" s="1">
        <f t="shared" si="544"/>
        <v>-0.7316378996097348</v>
      </c>
      <c r="L2866" s="1">
        <f t="shared" si="545"/>
        <v>-0.13939129281504731</v>
      </c>
      <c r="M2866" s="1">
        <f t="shared" si="546"/>
        <v>-3.9613558604803666E-2</v>
      </c>
      <c r="N2866" t="str">
        <f t="shared" si="547"/>
        <v>Good</v>
      </c>
      <c r="O2866" t="str">
        <f t="shared" si="548"/>
        <v>Good</v>
      </c>
      <c r="P2866" t="str">
        <f t="shared" si="549"/>
        <v>Good</v>
      </c>
      <c r="Q2866" t="str">
        <f t="shared" si="550"/>
        <v>Good</v>
      </c>
      <c r="R2866" t="str">
        <f t="shared" si="551"/>
        <v>Good</v>
      </c>
    </row>
    <row r="2867" spans="1:18" x14ac:dyDescent="0.3">
      <c r="A2867" s="1" t="s">
        <v>23</v>
      </c>
      <c r="B2867" s="1">
        <v>400000</v>
      </c>
      <c r="C2867" s="1">
        <v>3</v>
      </c>
      <c r="D2867" s="1">
        <v>2</v>
      </c>
      <c r="E2867" s="1">
        <v>1</v>
      </c>
      <c r="F2867" s="1" t="s">
        <v>74</v>
      </c>
      <c r="G2867" s="1">
        <v>798</v>
      </c>
      <c r="H2867" s="1" t="s">
        <v>18</v>
      </c>
      <c r="I2867" s="1">
        <f t="shared" si="542"/>
        <v>-0.6163466674487349</v>
      </c>
      <c r="J2867" s="1">
        <f t="shared" si="543"/>
        <v>-0.45049726440636123</v>
      </c>
      <c r="K2867" s="1">
        <f t="shared" si="544"/>
        <v>-0.7316378996097348</v>
      </c>
      <c r="L2867" s="1">
        <f t="shared" si="545"/>
        <v>-0.86224087629865209</v>
      </c>
      <c r="M2867" s="1">
        <f t="shared" si="546"/>
        <v>-3.9968123601166639E-2</v>
      </c>
      <c r="N2867" t="str">
        <f t="shared" si="547"/>
        <v>Good</v>
      </c>
      <c r="O2867" t="str">
        <f t="shared" si="548"/>
        <v>Good</v>
      </c>
      <c r="P2867" t="str">
        <f t="shared" si="549"/>
        <v>Good</v>
      </c>
      <c r="Q2867" t="str">
        <f t="shared" si="550"/>
        <v>Good</v>
      </c>
      <c r="R2867" t="str">
        <f t="shared" si="551"/>
        <v>Good</v>
      </c>
    </row>
    <row r="2868" spans="1:18" x14ac:dyDescent="0.3">
      <c r="A2868" s="1" t="s">
        <v>258</v>
      </c>
      <c r="B2868" s="1">
        <v>1250000</v>
      </c>
      <c r="C2868" s="1">
        <v>4</v>
      </c>
      <c r="D2868" s="1">
        <v>3</v>
      </c>
      <c r="E2868" s="1">
        <v>4</v>
      </c>
      <c r="F2868" s="1" t="s">
        <v>45</v>
      </c>
      <c r="G2868" s="1">
        <v>1870</v>
      </c>
      <c r="H2868" s="1" t="s">
        <v>94</v>
      </c>
      <c r="I2868" s="1">
        <f t="shared" si="542"/>
        <v>-0.26127413131585386</v>
      </c>
      <c r="J2868" s="1">
        <f t="shared" si="543"/>
        <v>0.21816283119014304</v>
      </c>
      <c r="K2868" s="1">
        <f t="shared" si="544"/>
        <v>-0.11689323853809913</v>
      </c>
      <c r="L2868" s="1">
        <f t="shared" si="545"/>
        <v>1.3063078741521623</v>
      </c>
      <c r="M2868" s="1">
        <f t="shared" si="546"/>
        <v>-3.8684023344068313E-2</v>
      </c>
      <c r="N2868" t="str">
        <f t="shared" si="547"/>
        <v>Good</v>
      </c>
      <c r="O2868" t="str">
        <f t="shared" si="548"/>
        <v>Good</v>
      </c>
      <c r="P2868" t="str">
        <f t="shared" si="549"/>
        <v>Good</v>
      </c>
      <c r="Q2868" t="str">
        <f t="shared" si="550"/>
        <v>Good</v>
      </c>
      <c r="R2868" t="str">
        <f t="shared" si="551"/>
        <v>Good</v>
      </c>
    </row>
    <row r="2869" spans="1:18" x14ac:dyDescent="0.3">
      <c r="A2869" s="1" t="s">
        <v>95</v>
      </c>
      <c r="B2869" s="1">
        <v>690000</v>
      </c>
      <c r="C2869" s="1">
        <v>3</v>
      </c>
      <c r="D2869" s="1">
        <v>2</v>
      </c>
      <c r="E2869" s="1">
        <v>3</v>
      </c>
      <c r="F2869" s="1" t="s">
        <v>334</v>
      </c>
      <c r="G2869" s="1">
        <v>1760</v>
      </c>
      <c r="H2869" s="1" t="s">
        <v>242</v>
      </c>
      <c r="I2869" s="1">
        <f t="shared" si="542"/>
        <v>-0.49520427276810491</v>
      </c>
      <c r="J2869" s="1">
        <f t="shared" si="543"/>
        <v>-0.45049726440636123</v>
      </c>
      <c r="K2869" s="1">
        <f t="shared" si="544"/>
        <v>-0.7316378996097348</v>
      </c>
      <c r="L2869" s="1">
        <f t="shared" si="545"/>
        <v>0.58345829066855748</v>
      </c>
      <c r="M2869" s="1">
        <f t="shared" si="546"/>
        <v>-3.8815787362986985E-2</v>
      </c>
      <c r="N2869" t="str">
        <f t="shared" si="547"/>
        <v>Good</v>
      </c>
      <c r="O2869" t="str">
        <f t="shared" si="548"/>
        <v>Good</v>
      </c>
      <c r="P2869" t="str">
        <f t="shared" si="549"/>
        <v>Good</v>
      </c>
      <c r="Q2869" t="str">
        <f t="shared" si="550"/>
        <v>Good</v>
      </c>
      <c r="R2869" t="str">
        <f t="shared" si="551"/>
        <v>Good</v>
      </c>
    </row>
    <row r="2870" spans="1:18" x14ac:dyDescent="0.3">
      <c r="A2870" s="1" t="s">
        <v>63</v>
      </c>
      <c r="B2870" s="1">
        <v>670000</v>
      </c>
      <c r="C2870" s="1">
        <v>1</v>
      </c>
      <c r="D2870" s="1">
        <v>1</v>
      </c>
      <c r="E2870" s="1">
        <v>1</v>
      </c>
      <c r="F2870" s="1" t="s">
        <v>11</v>
      </c>
      <c r="G2870" s="1">
        <v>633</v>
      </c>
      <c r="H2870" s="1" t="s">
        <v>13</v>
      </c>
      <c r="I2870" s="1">
        <f t="shared" si="542"/>
        <v>-0.50355892067711394</v>
      </c>
      <c r="J2870" s="1">
        <f t="shared" si="543"/>
        <v>-1.7878174555993698</v>
      </c>
      <c r="K2870" s="1">
        <f t="shared" si="544"/>
        <v>-1.3463825606813704</v>
      </c>
      <c r="L2870" s="1">
        <f t="shared" si="545"/>
        <v>-0.86224087629865209</v>
      </c>
      <c r="M2870" s="1">
        <f t="shared" si="546"/>
        <v>-4.0165769629544643E-2</v>
      </c>
      <c r="N2870" t="str">
        <f t="shared" si="547"/>
        <v>Good</v>
      </c>
      <c r="O2870" t="str">
        <f t="shared" si="548"/>
        <v>Good</v>
      </c>
      <c r="P2870" t="str">
        <f t="shared" si="549"/>
        <v>Good</v>
      </c>
      <c r="Q2870" t="str">
        <f t="shared" si="550"/>
        <v>Good</v>
      </c>
      <c r="R2870" t="str">
        <f t="shared" si="551"/>
        <v>Good</v>
      </c>
    </row>
    <row r="2871" spans="1:18" x14ac:dyDescent="0.3">
      <c r="A2871" s="1" t="s">
        <v>95</v>
      </c>
      <c r="B2871" s="1">
        <v>1630000</v>
      </c>
      <c r="C2871" s="1">
        <v>5</v>
      </c>
      <c r="D2871" s="1">
        <v>6</v>
      </c>
      <c r="E2871" s="1">
        <v>5</v>
      </c>
      <c r="F2871" s="1" t="s">
        <v>81</v>
      </c>
      <c r="G2871" s="1">
        <v>22</v>
      </c>
      <c r="H2871" s="1" t="s">
        <v>18</v>
      </c>
      <c r="I2871" s="1">
        <f t="shared" si="542"/>
        <v>-0.10253582104468355</v>
      </c>
      <c r="J2871" s="1">
        <f t="shared" si="543"/>
        <v>0.88682292678664731</v>
      </c>
      <c r="K2871" s="1">
        <f t="shared" si="544"/>
        <v>1.7273407446768076</v>
      </c>
      <c r="L2871" s="1">
        <f t="shared" si="545"/>
        <v>2.0291574576357672</v>
      </c>
      <c r="M2871" s="1">
        <f t="shared" si="546"/>
        <v>-4.0897658861901991E-2</v>
      </c>
      <c r="N2871" t="str">
        <f t="shared" si="547"/>
        <v>Good</v>
      </c>
      <c r="O2871" t="str">
        <f t="shared" si="548"/>
        <v>Good</v>
      </c>
      <c r="P2871" t="str">
        <f t="shared" si="549"/>
        <v>Good</v>
      </c>
      <c r="Q2871" t="str">
        <f t="shared" si="550"/>
        <v>Good</v>
      </c>
      <c r="R2871" t="str">
        <f t="shared" si="551"/>
        <v>Good</v>
      </c>
    </row>
    <row r="2872" spans="1:18" x14ac:dyDescent="0.3">
      <c r="A2872" s="1" t="s">
        <v>63</v>
      </c>
      <c r="B2872" s="1">
        <v>920000</v>
      </c>
      <c r="C2872" s="1">
        <v>3</v>
      </c>
      <c r="D2872" s="1">
        <v>2</v>
      </c>
      <c r="E2872" s="1">
        <v>1</v>
      </c>
      <c r="F2872" s="1" t="s">
        <v>74</v>
      </c>
      <c r="G2872" s="1">
        <v>1432</v>
      </c>
      <c r="H2872" s="1" t="s">
        <v>13</v>
      </c>
      <c r="I2872" s="1">
        <f t="shared" si="542"/>
        <v>-0.39912582181450185</v>
      </c>
      <c r="J2872" s="1">
        <f t="shared" si="543"/>
        <v>-0.45049726440636123</v>
      </c>
      <c r="K2872" s="1">
        <f t="shared" si="544"/>
        <v>-0.7316378996097348</v>
      </c>
      <c r="L2872" s="1">
        <f t="shared" si="545"/>
        <v>-0.86224087629865209</v>
      </c>
      <c r="M2872" s="1">
        <f t="shared" si="546"/>
        <v>-3.9208683710308112E-2</v>
      </c>
      <c r="N2872" t="str">
        <f t="shared" si="547"/>
        <v>Good</v>
      </c>
      <c r="O2872" t="str">
        <f t="shared" si="548"/>
        <v>Good</v>
      </c>
      <c r="P2872" t="str">
        <f t="shared" si="549"/>
        <v>Good</v>
      </c>
      <c r="Q2872" t="str">
        <f t="shared" si="550"/>
        <v>Good</v>
      </c>
      <c r="R2872" t="str">
        <f t="shared" si="551"/>
        <v>Good</v>
      </c>
    </row>
    <row r="2873" spans="1:18" x14ac:dyDescent="0.3">
      <c r="A2873" s="1" t="s">
        <v>63</v>
      </c>
      <c r="B2873" s="1">
        <v>820000</v>
      </c>
      <c r="C2873" s="1">
        <v>3</v>
      </c>
      <c r="D2873" s="1">
        <v>2</v>
      </c>
      <c r="E2873" s="1">
        <v>1</v>
      </c>
      <c r="F2873" s="1" t="s">
        <v>74</v>
      </c>
      <c r="G2873" s="1">
        <v>1268</v>
      </c>
      <c r="H2873" s="1" t="s">
        <v>13</v>
      </c>
      <c r="I2873" s="1">
        <f t="shared" si="542"/>
        <v>-0.44089906135954665</v>
      </c>
      <c r="J2873" s="1">
        <f t="shared" si="543"/>
        <v>-0.45049726440636123</v>
      </c>
      <c r="K2873" s="1">
        <f t="shared" si="544"/>
        <v>-0.7316378996097348</v>
      </c>
      <c r="L2873" s="1">
        <f t="shared" si="545"/>
        <v>-0.86224087629865209</v>
      </c>
      <c r="M2873" s="1">
        <f t="shared" si="546"/>
        <v>-3.9405131883968679E-2</v>
      </c>
      <c r="N2873" t="str">
        <f t="shared" ref="N2873:N2913" si="552">IF(OR(I2873&gt;3,I2873&lt;-3), "Outlier", "Good")</f>
        <v>Good</v>
      </c>
      <c r="O2873" t="str">
        <f t="shared" ref="O2873:O2913" si="553">IF(OR(J2873&gt;3,J2873&lt;-3), "Outlier", "Good")</f>
        <v>Good</v>
      </c>
      <c r="P2873" t="str">
        <f t="shared" ref="P2873:P2913" si="554">IF(OR(K2873&gt;3,K2873&lt;-3), "Outlier", "Good")</f>
        <v>Good</v>
      </c>
      <c r="Q2873" t="str">
        <f t="shared" ref="Q2873:Q2913" si="555">IF(OR(L2873&gt;3,L2873&lt;-3), "Outlier", "Good")</f>
        <v>Good</v>
      </c>
      <c r="R2873" t="str">
        <f t="shared" ref="R2873:R2913" si="556">IF(OR(M2873&gt;3,M2873&lt;-3), "Outlier", "Good")</f>
        <v>Good</v>
      </c>
    </row>
    <row r="2874" spans="1:18" x14ac:dyDescent="0.3">
      <c r="A2874" s="1" t="s">
        <v>63</v>
      </c>
      <c r="B2874" s="1">
        <v>820000</v>
      </c>
      <c r="C2874" s="1">
        <v>3</v>
      </c>
      <c r="D2874" s="1">
        <v>2</v>
      </c>
      <c r="E2874" s="1">
        <v>1</v>
      </c>
      <c r="F2874" s="1" t="s">
        <v>74</v>
      </c>
      <c r="G2874" s="1">
        <v>1268</v>
      </c>
      <c r="H2874" s="1" t="s">
        <v>13</v>
      </c>
      <c r="I2874" s="1">
        <f t="shared" si="542"/>
        <v>-0.44089906135954665</v>
      </c>
      <c r="J2874" s="1">
        <f t="shared" si="543"/>
        <v>-0.45049726440636123</v>
      </c>
      <c r="K2874" s="1">
        <f t="shared" si="544"/>
        <v>-0.7316378996097348</v>
      </c>
      <c r="L2874" s="1">
        <f t="shared" si="545"/>
        <v>-0.86224087629865209</v>
      </c>
      <c r="M2874" s="1">
        <f t="shared" si="546"/>
        <v>-3.9405131883968679E-2</v>
      </c>
      <c r="N2874" t="str">
        <f t="shared" si="552"/>
        <v>Good</v>
      </c>
      <c r="O2874" t="str">
        <f t="shared" si="553"/>
        <v>Good</v>
      </c>
      <c r="P2874" t="str">
        <f t="shared" si="554"/>
        <v>Good</v>
      </c>
      <c r="Q2874" t="str">
        <f t="shared" si="555"/>
        <v>Good</v>
      </c>
      <c r="R2874" t="str">
        <f t="shared" si="556"/>
        <v>Good</v>
      </c>
    </row>
    <row r="2875" spans="1:18" x14ac:dyDescent="0.3">
      <c r="A2875" s="1" t="s">
        <v>423</v>
      </c>
      <c r="B2875" s="1">
        <v>3900000</v>
      </c>
      <c r="C2875" s="1">
        <v>4</v>
      </c>
      <c r="D2875" s="1">
        <v>4</v>
      </c>
      <c r="E2875" s="1">
        <v>3</v>
      </c>
      <c r="F2875" s="1" t="s">
        <v>334</v>
      </c>
      <c r="G2875" s="1">
        <v>5230</v>
      </c>
      <c r="H2875" s="1" t="s">
        <v>13</v>
      </c>
      <c r="I2875" s="1">
        <f t="shared" si="542"/>
        <v>0.8457167166278341</v>
      </c>
      <c r="J2875" s="1">
        <f t="shared" si="543"/>
        <v>0.21816283119014304</v>
      </c>
      <c r="K2875" s="1">
        <f t="shared" si="544"/>
        <v>0.49785142253353648</v>
      </c>
      <c r="L2875" s="1">
        <f t="shared" si="545"/>
        <v>0.58345829066855748</v>
      </c>
      <c r="M2875" s="1">
        <f t="shared" si="546"/>
        <v>-3.4659231493461631E-2</v>
      </c>
      <c r="N2875" t="str">
        <f t="shared" si="552"/>
        <v>Good</v>
      </c>
      <c r="O2875" t="str">
        <f t="shared" si="553"/>
        <v>Good</v>
      </c>
      <c r="P2875" t="str">
        <f t="shared" si="554"/>
        <v>Good</v>
      </c>
      <c r="Q2875" t="str">
        <f t="shared" si="555"/>
        <v>Good</v>
      </c>
      <c r="R2875" t="str">
        <f t="shared" si="556"/>
        <v>Good</v>
      </c>
    </row>
    <row r="2876" spans="1:18" x14ac:dyDescent="0.3">
      <c r="A2876" s="1" t="s">
        <v>359</v>
      </c>
      <c r="B2876" s="1">
        <v>588000</v>
      </c>
      <c r="C2876" s="1">
        <v>2</v>
      </c>
      <c r="D2876" s="1">
        <v>2</v>
      </c>
      <c r="E2876" s="1">
        <v>1</v>
      </c>
      <c r="F2876" s="1" t="s">
        <v>73</v>
      </c>
      <c r="G2876" s="1">
        <v>904</v>
      </c>
      <c r="H2876" s="1" t="s">
        <v>94</v>
      </c>
      <c r="I2876" s="1">
        <f t="shared" si="542"/>
        <v>-0.53781297710405063</v>
      </c>
      <c r="J2876" s="1">
        <f t="shared" si="543"/>
        <v>-1.1191573600028655</v>
      </c>
      <c r="K2876" s="1">
        <f t="shared" si="544"/>
        <v>-0.7316378996097348</v>
      </c>
      <c r="L2876" s="1">
        <f t="shared" si="545"/>
        <v>-0.86224087629865209</v>
      </c>
      <c r="M2876" s="1">
        <f t="shared" si="546"/>
        <v>-3.9841151001117736E-2</v>
      </c>
      <c r="N2876" t="str">
        <f t="shared" si="552"/>
        <v>Good</v>
      </c>
      <c r="O2876" t="str">
        <f t="shared" si="553"/>
        <v>Good</v>
      </c>
      <c r="P2876" t="str">
        <f t="shared" si="554"/>
        <v>Good</v>
      </c>
      <c r="Q2876" t="str">
        <f t="shared" si="555"/>
        <v>Good</v>
      </c>
      <c r="R2876" t="str">
        <f t="shared" si="556"/>
        <v>Good</v>
      </c>
    </row>
    <row r="2877" spans="1:18" x14ac:dyDescent="0.3">
      <c r="A2877" s="1" t="s">
        <v>359</v>
      </c>
      <c r="B2877" s="1">
        <v>738000</v>
      </c>
      <c r="C2877" s="1">
        <v>3</v>
      </c>
      <c r="D2877" s="1">
        <v>2</v>
      </c>
      <c r="E2877" s="1">
        <v>2</v>
      </c>
      <c r="F2877" s="1" t="s">
        <v>73</v>
      </c>
      <c r="G2877" s="1">
        <v>1109</v>
      </c>
      <c r="H2877" s="1" t="s">
        <v>18</v>
      </c>
      <c r="I2877" s="1">
        <f t="shared" si="542"/>
        <v>-0.47515311778648339</v>
      </c>
      <c r="J2877" s="1">
        <f t="shared" si="543"/>
        <v>-0.45049726440636123</v>
      </c>
      <c r="K2877" s="1">
        <f t="shared" si="544"/>
        <v>-0.7316378996097348</v>
      </c>
      <c r="L2877" s="1">
        <f t="shared" si="545"/>
        <v>-0.13939129281504731</v>
      </c>
      <c r="M2877" s="1">
        <f t="shared" si="546"/>
        <v>-3.9595590784042033E-2</v>
      </c>
      <c r="N2877" t="str">
        <f t="shared" si="552"/>
        <v>Good</v>
      </c>
      <c r="O2877" t="str">
        <f t="shared" si="553"/>
        <v>Good</v>
      </c>
      <c r="P2877" t="str">
        <f t="shared" si="554"/>
        <v>Good</v>
      </c>
      <c r="Q2877" t="str">
        <f t="shared" si="555"/>
        <v>Good</v>
      </c>
      <c r="R2877" t="str">
        <f t="shared" si="556"/>
        <v>Good</v>
      </c>
    </row>
    <row r="2878" spans="1:18" x14ac:dyDescent="0.3">
      <c r="A2878" s="1" t="s">
        <v>63</v>
      </c>
      <c r="B2878" s="1">
        <v>2700000</v>
      </c>
      <c r="C2878" s="1">
        <v>4</v>
      </c>
      <c r="D2878" s="1">
        <v>4</v>
      </c>
      <c r="E2878" s="1">
        <v>3</v>
      </c>
      <c r="F2878" s="1" t="s">
        <v>74</v>
      </c>
      <c r="G2878" s="1">
        <v>3003</v>
      </c>
      <c r="H2878" s="1" t="s">
        <v>13</v>
      </c>
      <c r="I2878" s="1">
        <f t="shared" si="542"/>
        <v>0.34443784208729611</v>
      </c>
      <c r="J2878" s="1">
        <f t="shared" si="543"/>
        <v>0.21816283119014304</v>
      </c>
      <c r="K2878" s="1">
        <f t="shared" si="544"/>
        <v>0.49785142253353648</v>
      </c>
      <c r="L2878" s="1">
        <f t="shared" si="545"/>
        <v>0.58345829066855748</v>
      </c>
      <c r="M2878" s="1">
        <f t="shared" si="546"/>
        <v>-3.7326853949205999E-2</v>
      </c>
      <c r="N2878" t="str">
        <f t="shared" si="552"/>
        <v>Good</v>
      </c>
      <c r="O2878" t="str">
        <f t="shared" si="553"/>
        <v>Good</v>
      </c>
      <c r="P2878" t="str">
        <f t="shared" si="554"/>
        <v>Good</v>
      </c>
      <c r="Q2878" t="str">
        <f t="shared" si="555"/>
        <v>Good</v>
      </c>
      <c r="R2878" t="str">
        <f t="shared" si="556"/>
        <v>Good</v>
      </c>
    </row>
    <row r="2879" spans="1:18" x14ac:dyDescent="0.3">
      <c r="A2879" s="1" t="s">
        <v>1079</v>
      </c>
      <c r="B2879" s="1">
        <v>2500000</v>
      </c>
      <c r="C2879" s="1">
        <v>4</v>
      </c>
      <c r="D2879" s="1">
        <v>3</v>
      </c>
      <c r="E2879" s="1">
        <v>1</v>
      </c>
      <c r="F2879" s="1" t="s">
        <v>74</v>
      </c>
      <c r="G2879" s="1">
        <v>2680</v>
      </c>
      <c r="H2879" s="1" t="s">
        <v>18</v>
      </c>
      <c r="I2879" s="1">
        <f t="shared" si="542"/>
        <v>0.26089136299720644</v>
      </c>
      <c r="J2879" s="1">
        <f t="shared" si="543"/>
        <v>0.21816283119014304</v>
      </c>
      <c r="K2879" s="1">
        <f t="shared" si="544"/>
        <v>-0.11689323853809913</v>
      </c>
      <c r="L2879" s="1">
        <f t="shared" si="545"/>
        <v>-0.86224087629865209</v>
      </c>
      <c r="M2879" s="1">
        <f t="shared" si="546"/>
        <v>-3.7713761022939919E-2</v>
      </c>
      <c r="N2879" t="str">
        <f t="shared" si="552"/>
        <v>Good</v>
      </c>
      <c r="O2879" t="str">
        <f t="shared" si="553"/>
        <v>Good</v>
      </c>
      <c r="P2879" t="str">
        <f t="shared" si="554"/>
        <v>Good</v>
      </c>
      <c r="Q2879" t="str">
        <f t="shared" si="555"/>
        <v>Good</v>
      </c>
      <c r="R2879" t="str">
        <f t="shared" si="556"/>
        <v>Good</v>
      </c>
    </row>
    <row r="2880" spans="1:18" x14ac:dyDescent="0.3">
      <c r="A2880" s="1" t="s">
        <v>162</v>
      </c>
      <c r="B2880" s="1">
        <v>610000</v>
      </c>
      <c r="C2880" s="1">
        <v>3</v>
      </c>
      <c r="D2880" s="1">
        <v>2</v>
      </c>
      <c r="E2880" s="1">
        <v>2</v>
      </c>
      <c r="F2880" s="1" t="s">
        <v>21</v>
      </c>
      <c r="G2880" s="1">
        <v>1000</v>
      </c>
      <c r="H2880" s="1" t="s">
        <v>18</v>
      </c>
      <c r="I2880" s="1">
        <f t="shared" si="542"/>
        <v>-0.52862286440414075</v>
      </c>
      <c r="J2880" s="1">
        <f t="shared" si="543"/>
        <v>-0.45049726440636123</v>
      </c>
      <c r="K2880" s="1">
        <f t="shared" si="544"/>
        <v>-0.7316378996097348</v>
      </c>
      <c r="L2880" s="1">
        <f t="shared" si="545"/>
        <v>-0.13939129281504731</v>
      </c>
      <c r="M2880" s="1">
        <f t="shared" si="546"/>
        <v>-3.972615694824326E-2</v>
      </c>
      <c r="N2880" t="str">
        <f t="shared" si="552"/>
        <v>Good</v>
      </c>
      <c r="O2880" t="str">
        <f t="shared" si="553"/>
        <v>Good</v>
      </c>
      <c r="P2880" t="str">
        <f t="shared" si="554"/>
        <v>Good</v>
      </c>
      <c r="Q2880" t="str">
        <f t="shared" si="555"/>
        <v>Good</v>
      </c>
      <c r="R2880" t="str">
        <f t="shared" si="556"/>
        <v>Good</v>
      </c>
    </row>
    <row r="2881" spans="1:18" x14ac:dyDescent="0.3">
      <c r="A2881" s="1" t="s">
        <v>24</v>
      </c>
      <c r="B2881" s="1">
        <v>498000</v>
      </c>
      <c r="C2881" s="1">
        <v>2</v>
      </c>
      <c r="D2881" s="1">
        <v>1</v>
      </c>
      <c r="E2881" s="1">
        <v>1</v>
      </c>
      <c r="F2881" s="1" t="s">
        <v>11</v>
      </c>
      <c r="G2881" s="1">
        <v>667</v>
      </c>
      <c r="H2881" s="1" t="s">
        <v>94</v>
      </c>
      <c r="I2881" s="1">
        <f t="shared" si="542"/>
        <v>-0.57540889269459095</v>
      </c>
      <c r="J2881" s="1">
        <f t="shared" si="543"/>
        <v>-1.1191573600028655</v>
      </c>
      <c r="K2881" s="1">
        <f t="shared" si="544"/>
        <v>-1.3463825606813704</v>
      </c>
      <c r="L2881" s="1">
        <f t="shared" si="545"/>
        <v>-0.86224087629865209</v>
      </c>
      <c r="M2881" s="1">
        <f t="shared" si="546"/>
        <v>-4.0125042569151601E-2</v>
      </c>
      <c r="N2881" t="str">
        <f t="shared" si="552"/>
        <v>Good</v>
      </c>
      <c r="O2881" t="str">
        <f t="shared" si="553"/>
        <v>Good</v>
      </c>
      <c r="P2881" t="str">
        <f t="shared" si="554"/>
        <v>Good</v>
      </c>
      <c r="Q2881" t="str">
        <f t="shared" si="555"/>
        <v>Good</v>
      </c>
      <c r="R2881" t="str">
        <f t="shared" si="556"/>
        <v>Good</v>
      </c>
    </row>
    <row r="2882" spans="1:18" x14ac:dyDescent="0.3">
      <c r="A2882" s="1" t="s">
        <v>23</v>
      </c>
      <c r="B2882" s="1">
        <v>478000</v>
      </c>
      <c r="C2882" s="1">
        <v>2</v>
      </c>
      <c r="D2882" s="1">
        <v>2</v>
      </c>
      <c r="E2882" s="1">
        <v>1</v>
      </c>
      <c r="F2882" s="1" t="s">
        <v>11</v>
      </c>
      <c r="G2882" s="1">
        <v>720</v>
      </c>
      <c r="H2882" s="1" t="s">
        <v>13</v>
      </c>
      <c r="I2882" s="1">
        <f t="shared" si="542"/>
        <v>-0.58376354060359992</v>
      </c>
      <c r="J2882" s="1">
        <f t="shared" si="543"/>
        <v>-1.1191573600028655</v>
      </c>
      <c r="K2882" s="1">
        <f t="shared" si="544"/>
        <v>-0.7316378996097348</v>
      </c>
      <c r="L2882" s="1">
        <f t="shared" si="545"/>
        <v>-0.86224087629865209</v>
      </c>
      <c r="M2882" s="1">
        <f t="shared" si="546"/>
        <v>-4.0061556269127149E-2</v>
      </c>
      <c r="N2882" t="str">
        <f t="shared" si="552"/>
        <v>Good</v>
      </c>
      <c r="O2882" t="str">
        <f t="shared" si="553"/>
        <v>Good</v>
      </c>
      <c r="P2882" t="str">
        <f t="shared" si="554"/>
        <v>Good</v>
      </c>
      <c r="Q2882" t="str">
        <f t="shared" si="555"/>
        <v>Good</v>
      </c>
      <c r="R2882" t="str">
        <f t="shared" si="556"/>
        <v>Good</v>
      </c>
    </row>
    <row r="2883" spans="1:18" x14ac:dyDescent="0.3">
      <c r="A2883" s="1" t="s">
        <v>258</v>
      </c>
      <c r="B2883" s="1">
        <v>440000</v>
      </c>
      <c r="C2883" s="1">
        <v>1</v>
      </c>
      <c r="D2883" s="1">
        <v>1</v>
      </c>
      <c r="E2883" s="1">
        <v>1</v>
      </c>
      <c r="F2883" s="1" t="s">
        <v>74</v>
      </c>
      <c r="G2883" s="1">
        <v>680</v>
      </c>
      <c r="H2883" s="1" t="s">
        <v>18</v>
      </c>
      <c r="I2883" s="1">
        <f t="shared" si="542"/>
        <v>-0.59963737163071695</v>
      </c>
      <c r="J2883" s="1">
        <f t="shared" si="543"/>
        <v>-1.7878174555993698</v>
      </c>
      <c r="K2883" s="1">
        <f t="shared" si="544"/>
        <v>-1.3463825606813704</v>
      </c>
      <c r="L2883" s="1">
        <f t="shared" si="545"/>
        <v>-0.86224087629865209</v>
      </c>
      <c r="M2883" s="1">
        <f t="shared" si="546"/>
        <v>-4.0109470457824849E-2</v>
      </c>
      <c r="N2883" t="str">
        <f t="shared" si="552"/>
        <v>Good</v>
      </c>
      <c r="O2883" t="str">
        <f t="shared" si="553"/>
        <v>Good</v>
      </c>
      <c r="P2883" t="str">
        <f t="shared" si="554"/>
        <v>Good</v>
      </c>
      <c r="Q2883" t="str">
        <f t="shared" si="555"/>
        <v>Good</v>
      </c>
      <c r="R2883" t="str">
        <f t="shared" si="556"/>
        <v>Good</v>
      </c>
    </row>
    <row r="2884" spans="1:18" x14ac:dyDescent="0.3">
      <c r="A2884" s="1" t="s">
        <v>258</v>
      </c>
      <c r="B2884" s="1">
        <v>500000</v>
      </c>
      <c r="C2884" s="1">
        <v>2</v>
      </c>
      <c r="D2884" s="1">
        <v>2</v>
      </c>
      <c r="E2884" s="1">
        <v>1</v>
      </c>
      <c r="F2884" s="1" t="s">
        <v>84</v>
      </c>
      <c r="G2884" s="1">
        <v>1044</v>
      </c>
      <c r="H2884" s="1" t="s">
        <v>13</v>
      </c>
      <c r="I2884" s="1">
        <f t="shared" si="542"/>
        <v>-0.57457342790369015</v>
      </c>
      <c r="J2884" s="1">
        <f t="shared" si="543"/>
        <v>-1.1191573600028655</v>
      </c>
      <c r="K2884" s="1">
        <f t="shared" si="544"/>
        <v>-0.7316378996097348</v>
      </c>
      <c r="L2884" s="1">
        <f t="shared" si="545"/>
        <v>-0.86224087629865209</v>
      </c>
      <c r="M2884" s="1">
        <f t="shared" si="546"/>
        <v>-3.9673451340675792E-2</v>
      </c>
      <c r="N2884" t="str">
        <f t="shared" si="552"/>
        <v>Good</v>
      </c>
      <c r="O2884" t="str">
        <f t="shared" si="553"/>
        <v>Good</v>
      </c>
      <c r="P2884" t="str">
        <f t="shared" si="554"/>
        <v>Good</v>
      </c>
      <c r="Q2884" t="str">
        <f t="shared" si="555"/>
        <v>Good</v>
      </c>
      <c r="R2884" t="str">
        <f t="shared" si="556"/>
        <v>Good</v>
      </c>
    </row>
    <row r="2885" spans="1:18" x14ac:dyDescent="0.3">
      <c r="A2885" s="1" t="s">
        <v>91</v>
      </c>
      <c r="B2885" s="1">
        <v>660000</v>
      </c>
      <c r="C2885" s="1">
        <v>3</v>
      </c>
      <c r="D2885" s="1">
        <v>2</v>
      </c>
      <c r="E2885" s="1">
        <v>1</v>
      </c>
      <c r="F2885" s="1" t="s">
        <v>11</v>
      </c>
      <c r="G2885" s="1">
        <v>953</v>
      </c>
      <c r="H2885" s="1" t="s">
        <v>94</v>
      </c>
      <c r="I2885" s="1">
        <f t="shared" si="542"/>
        <v>-0.50773624463161837</v>
      </c>
      <c r="J2885" s="1">
        <f t="shared" si="543"/>
        <v>-0.45049726440636123</v>
      </c>
      <c r="K2885" s="1">
        <f t="shared" si="544"/>
        <v>-0.7316378996097348</v>
      </c>
      <c r="L2885" s="1">
        <f t="shared" si="545"/>
        <v>-0.86224087629865209</v>
      </c>
      <c r="M2885" s="1">
        <f t="shared" si="546"/>
        <v>-3.9782456119963054E-2</v>
      </c>
      <c r="N2885" t="str">
        <f t="shared" si="552"/>
        <v>Good</v>
      </c>
      <c r="O2885" t="str">
        <f t="shared" si="553"/>
        <v>Good</v>
      </c>
      <c r="P2885" t="str">
        <f t="shared" si="554"/>
        <v>Good</v>
      </c>
      <c r="Q2885" t="str">
        <f t="shared" si="555"/>
        <v>Good</v>
      </c>
      <c r="R2885" t="str">
        <f t="shared" si="556"/>
        <v>Good</v>
      </c>
    </row>
    <row r="2886" spans="1:18" x14ac:dyDescent="0.3">
      <c r="A2886" s="1" t="s">
        <v>571</v>
      </c>
      <c r="B2886" s="1">
        <v>838000</v>
      </c>
      <c r="C2886" s="1">
        <v>4</v>
      </c>
      <c r="D2886" s="1">
        <v>3</v>
      </c>
      <c r="E2886" s="1">
        <v>3</v>
      </c>
      <c r="F2886" s="1" t="s">
        <v>45</v>
      </c>
      <c r="G2886" s="1">
        <v>22</v>
      </c>
      <c r="H2886" s="1" t="s">
        <v>18</v>
      </c>
      <c r="I2886" s="1">
        <f t="shared" si="542"/>
        <v>-0.43337987824143859</v>
      </c>
      <c r="J2886" s="1">
        <f t="shared" si="543"/>
        <v>0.21816283119014304</v>
      </c>
      <c r="K2886" s="1">
        <f t="shared" si="544"/>
        <v>-0.11689323853809913</v>
      </c>
      <c r="L2886" s="1">
        <f t="shared" si="545"/>
        <v>0.58345829066855748</v>
      </c>
      <c r="M2886" s="1">
        <f t="shared" si="546"/>
        <v>-4.0897658861901991E-2</v>
      </c>
      <c r="N2886" t="str">
        <f t="shared" si="552"/>
        <v>Good</v>
      </c>
      <c r="O2886" t="str">
        <f t="shared" si="553"/>
        <v>Good</v>
      </c>
      <c r="P2886" t="str">
        <f t="shared" si="554"/>
        <v>Good</v>
      </c>
      <c r="Q2886" t="str">
        <f t="shared" si="555"/>
        <v>Good</v>
      </c>
      <c r="R2886" t="str">
        <f t="shared" si="556"/>
        <v>Good</v>
      </c>
    </row>
    <row r="2887" spans="1:18" x14ac:dyDescent="0.3">
      <c r="A2887" s="1" t="s">
        <v>146</v>
      </c>
      <c r="B2887" s="1">
        <v>790000</v>
      </c>
      <c r="C2887" s="1">
        <v>3</v>
      </c>
      <c r="D2887" s="1">
        <v>3</v>
      </c>
      <c r="E2887" s="1">
        <v>1</v>
      </c>
      <c r="F2887" s="1" t="s">
        <v>84</v>
      </c>
      <c r="G2887" s="1">
        <v>1237</v>
      </c>
      <c r="H2887" s="1" t="s">
        <v>94</v>
      </c>
      <c r="I2887" s="1">
        <f t="shared" ref="I2887:I2950" si="557">(B2887-$B$2)/$B$3</f>
        <v>-0.45343103322306011</v>
      </c>
      <c r="J2887" s="1">
        <f t="shared" ref="J2887:J2950" si="558">(C2887-$C$2)/$C$3</f>
        <v>-0.45049726440636123</v>
      </c>
      <c r="K2887" s="1">
        <f t="shared" ref="K2887:K2950" si="559">(D2887-$D$2)/$D$3</f>
        <v>-0.11689323853809913</v>
      </c>
      <c r="L2887" s="1">
        <f t="shared" ref="L2887:L2950" si="560">(E2887-$E$2)/$E$3</f>
        <v>-0.86224087629865209</v>
      </c>
      <c r="M2887" s="1">
        <f t="shared" ref="M2887:M2950" si="561">(G2887-$F$2)/$F$3</f>
        <v>-3.9442265380209396E-2</v>
      </c>
      <c r="N2887" t="str">
        <f t="shared" si="552"/>
        <v>Good</v>
      </c>
      <c r="O2887" t="str">
        <f t="shared" si="553"/>
        <v>Good</v>
      </c>
      <c r="P2887" t="str">
        <f t="shared" si="554"/>
        <v>Good</v>
      </c>
      <c r="Q2887" t="str">
        <f t="shared" si="555"/>
        <v>Good</v>
      </c>
      <c r="R2887" t="str">
        <f t="shared" si="556"/>
        <v>Good</v>
      </c>
    </row>
    <row r="2888" spans="1:18" x14ac:dyDescent="0.3">
      <c r="A2888" s="1" t="s">
        <v>95</v>
      </c>
      <c r="B2888" s="1">
        <v>530000</v>
      </c>
      <c r="C2888" s="1">
        <v>3</v>
      </c>
      <c r="D2888" s="1">
        <v>2</v>
      </c>
      <c r="E2888" s="1">
        <v>1</v>
      </c>
      <c r="F2888" s="1" t="s">
        <v>21</v>
      </c>
      <c r="G2888" s="1">
        <v>1030</v>
      </c>
      <c r="H2888" s="1" t="s">
        <v>94</v>
      </c>
      <c r="I2888" s="1">
        <f t="shared" si="557"/>
        <v>-0.56204145604017663</v>
      </c>
      <c r="J2888" s="1">
        <f t="shared" si="558"/>
        <v>-0.45049726440636123</v>
      </c>
      <c r="K2888" s="1">
        <f t="shared" si="559"/>
        <v>-0.7316378996097348</v>
      </c>
      <c r="L2888" s="1">
        <f t="shared" si="560"/>
        <v>-0.86224087629865209</v>
      </c>
      <c r="M2888" s="1">
        <f t="shared" si="561"/>
        <v>-3.9690221306719987E-2</v>
      </c>
      <c r="N2888" t="str">
        <f t="shared" si="552"/>
        <v>Good</v>
      </c>
      <c r="O2888" t="str">
        <f t="shared" si="553"/>
        <v>Good</v>
      </c>
      <c r="P2888" t="str">
        <f t="shared" si="554"/>
        <v>Good</v>
      </c>
      <c r="Q2888" t="str">
        <f t="shared" si="555"/>
        <v>Good</v>
      </c>
      <c r="R2888" t="str">
        <f t="shared" si="556"/>
        <v>Good</v>
      </c>
    </row>
    <row r="2889" spans="1:18" x14ac:dyDescent="0.3">
      <c r="A2889" s="1" t="s">
        <v>146</v>
      </c>
      <c r="B2889" s="1">
        <v>815000</v>
      </c>
      <c r="C2889" s="1">
        <v>3</v>
      </c>
      <c r="D2889" s="1">
        <v>2</v>
      </c>
      <c r="E2889" s="1">
        <v>2</v>
      </c>
      <c r="F2889" s="1" t="s">
        <v>84</v>
      </c>
      <c r="G2889" s="1">
        <v>1080</v>
      </c>
      <c r="H2889" s="1" t="s">
        <v>18</v>
      </c>
      <c r="I2889" s="1">
        <f t="shared" si="557"/>
        <v>-0.44298772333679892</v>
      </c>
      <c r="J2889" s="1">
        <f t="shared" si="558"/>
        <v>-0.45049726440636123</v>
      </c>
      <c r="K2889" s="1">
        <f t="shared" si="559"/>
        <v>-0.7316378996097348</v>
      </c>
      <c r="L2889" s="1">
        <f t="shared" si="560"/>
        <v>-0.13939129281504731</v>
      </c>
      <c r="M2889" s="1">
        <f t="shared" si="561"/>
        <v>-3.9630328570847861E-2</v>
      </c>
      <c r="N2889" t="str">
        <f t="shared" si="552"/>
        <v>Good</v>
      </c>
      <c r="O2889" t="str">
        <f t="shared" si="553"/>
        <v>Good</v>
      </c>
      <c r="P2889" t="str">
        <f t="shared" si="554"/>
        <v>Good</v>
      </c>
      <c r="Q2889" t="str">
        <f t="shared" si="555"/>
        <v>Good</v>
      </c>
      <c r="R2889" t="str">
        <f t="shared" si="556"/>
        <v>Good</v>
      </c>
    </row>
    <row r="2890" spans="1:18" x14ac:dyDescent="0.3">
      <c r="A2890" s="1" t="s">
        <v>95</v>
      </c>
      <c r="B2890" s="1">
        <v>1150000</v>
      </c>
      <c r="C2890" s="1">
        <v>4</v>
      </c>
      <c r="D2890" s="1">
        <v>3</v>
      </c>
      <c r="E2890" s="1">
        <v>4</v>
      </c>
      <c r="F2890" s="1" t="s">
        <v>45</v>
      </c>
      <c r="G2890" s="1">
        <v>1650</v>
      </c>
      <c r="H2890" s="1" t="s">
        <v>94</v>
      </c>
      <c r="I2890" s="1">
        <f t="shared" si="557"/>
        <v>-0.30304737086089872</v>
      </c>
      <c r="J2890" s="1">
        <f t="shared" si="558"/>
        <v>0.21816283119014304</v>
      </c>
      <c r="K2890" s="1">
        <f t="shared" si="559"/>
        <v>-0.11689323853809913</v>
      </c>
      <c r="L2890" s="1">
        <f t="shared" si="560"/>
        <v>1.3063078741521623</v>
      </c>
      <c r="M2890" s="1">
        <f t="shared" si="561"/>
        <v>-3.8947551381905657E-2</v>
      </c>
      <c r="N2890" t="str">
        <f t="shared" si="552"/>
        <v>Good</v>
      </c>
      <c r="O2890" t="str">
        <f t="shared" si="553"/>
        <v>Good</v>
      </c>
      <c r="P2890" t="str">
        <f t="shared" si="554"/>
        <v>Good</v>
      </c>
      <c r="Q2890" t="str">
        <f t="shared" si="555"/>
        <v>Good</v>
      </c>
      <c r="R2890" t="str">
        <f t="shared" si="556"/>
        <v>Good</v>
      </c>
    </row>
    <row r="2891" spans="1:18" x14ac:dyDescent="0.3">
      <c r="A2891" s="1" t="s">
        <v>95</v>
      </c>
      <c r="B2891" s="1">
        <v>1250000</v>
      </c>
      <c r="C2891" s="1">
        <v>5</v>
      </c>
      <c r="D2891" s="1">
        <v>4</v>
      </c>
      <c r="E2891" s="1">
        <v>2</v>
      </c>
      <c r="F2891" s="1" t="s">
        <v>553</v>
      </c>
      <c r="G2891" s="1">
        <v>1870</v>
      </c>
      <c r="I2891" s="1">
        <f t="shared" si="557"/>
        <v>-0.26127413131585386</v>
      </c>
      <c r="J2891" s="1">
        <f t="shared" si="558"/>
        <v>0.88682292678664731</v>
      </c>
      <c r="K2891" s="1">
        <f t="shared" si="559"/>
        <v>0.49785142253353648</v>
      </c>
      <c r="L2891" s="1">
        <f t="shared" si="560"/>
        <v>-0.13939129281504731</v>
      </c>
      <c r="M2891" s="1">
        <f t="shared" si="561"/>
        <v>-3.8684023344068313E-2</v>
      </c>
      <c r="N2891" t="str">
        <f t="shared" si="552"/>
        <v>Good</v>
      </c>
      <c r="O2891" t="str">
        <f t="shared" si="553"/>
        <v>Good</v>
      </c>
      <c r="P2891" t="str">
        <f t="shared" si="554"/>
        <v>Good</v>
      </c>
      <c r="Q2891" t="str">
        <f t="shared" si="555"/>
        <v>Good</v>
      </c>
      <c r="R2891" t="str">
        <f t="shared" si="556"/>
        <v>Good</v>
      </c>
    </row>
    <row r="2892" spans="1:18" x14ac:dyDescent="0.3">
      <c r="A2892" s="1" t="s">
        <v>95</v>
      </c>
      <c r="B2892" s="1">
        <v>530000</v>
      </c>
      <c r="C2892" s="1">
        <v>3</v>
      </c>
      <c r="D2892" s="1">
        <v>2</v>
      </c>
      <c r="E2892" s="1">
        <v>1</v>
      </c>
      <c r="F2892" s="1" t="s">
        <v>334</v>
      </c>
      <c r="G2892" s="1">
        <v>1300</v>
      </c>
      <c r="H2892" s="1" t="s">
        <v>94</v>
      </c>
      <c r="I2892" s="1">
        <f t="shared" si="557"/>
        <v>-0.56204145604017663</v>
      </c>
      <c r="J2892" s="1">
        <f t="shared" si="558"/>
        <v>-0.45049726440636123</v>
      </c>
      <c r="K2892" s="1">
        <f t="shared" si="559"/>
        <v>-0.7316378996097348</v>
      </c>
      <c r="L2892" s="1">
        <f t="shared" si="560"/>
        <v>-0.86224087629865209</v>
      </c>
      <c r="M2892" s="1">
        <f t="shared" si="561"/>
        <v>-3.9366800533010518E-2</v>
      </c>
      <c r="N2892" t="str">
        <f t="shared" si="552"/>
        <v>Good</v>
      </c>
      <c r="O2892" t="str">
        <f t="shared" si="553"/>
        <v>Good</v>
      </c>
      <c r="P2892" t="str">
        <f t="shared" si="554"/>
        <v>Good</v>
      </c>
      <c r="Q2892" t="str">
        <f t="shared" si="555"/>
        <v>Good</v>
      </c>
      <c r="R2892" t="str">
        <f t="shared" si="556"/>
        <v>Good</v>
      </c>
    </row>
    <row r="2893" spans="1:18" x14ac:dyDescent="0.3">
      <c r="A2893" s="1" t="s">
        <v>700</v>
      </c>
      <c r="B2893" s="1">
        <v>5500000</v>
      </c>
      <c r="C2893" s="1">
        <v>5</v>
      </c>
      <c r="D2893" s="1">
        <v>4</v>
      </c>
      <c r="E2893" s="1">
        <v>3</v>
      </c>
      <c r="F2893" s="1" t="s">
        <v>52</v>
      </c>
      <c r="G2893" s="1">
        <v>9300</v>
      </c>
      <c r="H2893" s="1" t="s">
        <v>18</v>
      </c>
      <c r="I2893" s="1">
        <f t="shared" si="557"/>
        <v>1.5140885493485514</v>
      </c>
      <c r="J2893" s="1">
        <f t="shared" si="558"/>
        <v>0.88682292678664731</v>
      </c>
      <c r="K2893" s="1">
        <f t="shared" si="559"/>
        <v>0.49785142253353648</v>
      </c>
      <c r="L2893" s="1">
        <f t="shared" si="560"/>
        <v>0.58345829066855748</v>
      </c>
      <c r="M2893" s="1">
        <f t="shared" si="561"/>
        <v>-2.9783962793470793E-2</v>
      </c>
      <c r="N2893" t="str">
        <f t="shared" si="552"/>
        <v>Good</v>
      </c>
      <c r="O2893" t="str">
        <f t="shared" si="553"/>
        <v>Good</v>
      </c>
      <c r="P2893" t="str">
        <f t="shared" si="554"/>
        <v>Good</v>
      </c>
      <c r="Q2893" t="str">
        <f t="shared" si="555"/>
        <v>Good</v>
      </c>
      <c r="R2893" t="str">
        <f t="shared" si="556"/>
        <v>Good</v>
      </c>
    </row>
    <row r="2894" spans="1:18" x14ac:dyDescent="0.3">
      <c r="A2894" s="1" t="s">
        <v>700</v>
      </c>
      <c r="B2894" s="1">
        <v>5600000</v>
      </c>
      <c r="C2894" s="1">
        <v>5</v>
      </c>
      <c r="D2894" s="1">
        <v>4</v>
      </c>
      <c r="E2894" s="1">
        <v>3</v>
      </c>
      <c r="F2894" s="1" t="s">
        <v>52</v>
      </c>
      <c r="G2894" s="1">
        <v>8400</v>
      </c>
      <c r="I2894" s="1">
        <f t="shared" si="557"/>
        <v>1.5558617888935962</v>
      </c>
      <c r="J2894" s="1">
        <f t="shared" si="558"/>
        <v>0.88682292678664731</v>
      </c>
      <c r="K2894" s="1">
        <f t="shared" si="559"/>
        <v>0.49785142253353648</v>
      </c>
      <c r="L2894" s="1">
        <f t="shared" si="560"/>
        <v>0.58345829066855748</v>
      </c>
      <c r="M2894" s="1">
        <f t="shared" si="561"/>
        <v>-3.0862032039169013E-2</v>
      </c>
      <c r="N2894" t="str">
        <f t="shared" si="552"/>
        <v>Good</v>
      </c>
      <c r="O2894" t="str">
        <f t="shared" si="553"/>
        <v>Good</v>
      </c>
      <c r="P2894" t="str">
        <f t="shared" si="554"/>
        <v>Good</v>
      </c>
      <c r="Q2894" t="str">
        <f t="shared" si="555"/>
        <v>Good</v>
      </c>
      <c r="R2894" t="str">
        <f t="shared" si="556"/>
        <v>Good</v>
      </c>
    </row>
    <row r="2895" spans="1:18" x14ac:dyDescent="0.3">
      <c r="A2895" s="1" t="s">
        <v>77</v>
      </c>
      <c r="B2895" s="1">
        <v>1630000</v>
      </c>
      <c r="C2895" s="1">
        <v>4</v>
      </c>
      <c r="D2895" s="1">
        <v>4</v>
      </c>
      <c r="E2895" s="1">
        <v>2</v>
      </c>
      <c r="F2895" s="1" t="s">
        <v>74</v>
      </c>
      <c r="G2895" s="1">
        <v>2068</v>
      </c>
      <c r="H2895" s="1" t="s">
        <v>13</v>
      </c>
      <c r="I2895" s="1">
        <f t="shared" si="557"/>
        <v>-0.10253582104468355</v>
      </c>
      <c r="J2895" s="1">
        <f t="shared" si="558"/>
        <v>0.21816283119014304</v>
      </c>
      <c r="K2895" s="1">
        <f t="shared" si="559"/>
        <v>0.49785142253353648</v>
      </c>
      <c r="L2895" s="1">
        <f t="shared" si="560"/>
        <v>-0.13939129281504731</v>
      </c>
      <c r="M2895" s="1">
        <f t="shared" si="561"/>
        <v>-3.8446848110014704E-2</v>
      </c>
      <c r="N2895" t="str">
        <f t="shared" si="552"/>
        <v>Good</v>
      </c>
      <c r="O2895" t="str">
        <f t="shared" si="553"/>
        <v>Good</v>
      </c>
      <c r="P2895" t="str">
        <f t="shared" si="554"/>
        <v>Good</v>
      </c>
      <c r="Q2895" t="str">
        <f t="shared" si="555"/>
        <v>Good</v>
      </c>
      <c r="R2895" t="str">
        <f t="shared" si="556"/>
        <v>Good</v>
      </c>
    </row>
    <row r="2896" spans="1:18" x14ac:dyDescent="0.3">
      <c r="A2896" s="1" t="s">
        <v>134</v>
      </c>
      <c r="B2896" s="1">
        <v>490000</v>
      </c>
      <c r="C2896" s="1">
        <v>4</v>
      </c>
      <c r="D2896" s="1">
        <v>2</v>
      </c>
      <c r="E2896" s="1">
        <v>2</v>
      </c>
      <c r="F2896" s="1" t="s">
        <v>74</v>
      </c>
      <c r="G2896" s="1">
        <v>1065</v>
      </c>
      <c r="H2896" s="1" t="s">
        <v>94</v>
      </c>
      <c r="I2896" s="1">
        <f t="shared" si="557"/>
        <v>-0.57875075185819458</v>
      </c>
      <c r="J2896" s="1">
        <f t="shared" si="558"/>
        <v>0.21816283119014304</v>
      </c>
      <c r="K2896" s="1">
        <f t="shared" si="559"/>
        <v>-0.7316378996097348</v>
      </c>
      <c r="L2896" s="1">
        <f t="shared" si="560"/>
        <v>-0.13939129281504731</v>
      </c>
      <c r="M2896" s="1">
        <f t="shared" si="561"/>
        <v>-3.9648296391609501E-2</v>
      </c>
      <c r="N2896" t="str">
        <f t="shared" si="552"/>
        <v>Good</v>
      </c>
      <c r="O2896" t="str">
        <f t="shared" si="553"/>
        <v>Good</v>
      </c>
      <c r="P2896" t="str">
        <f t="shared" si="554"/>
        <v>Good</v>
      </c>
      <c r="Q2896" t="str">
        <f t="shared" si="555"/>
        <v>Good</v>
      </c>
      <c r="R2896" t="str">
        <f t="shared" si="556"/>
        <v>Good</v>
      </c>
    </row>
    <row r="2897" spans="1:18" x14ac:dyDescent="0.3">
      <c r="A2897" s="1" t="s">
        <v>162</v>
      </c>
      <c r="B2897" s="1">
        <v>520000</v>
      </c>
      <c r="C2897" s="1">
        <v>3</v>
      </c>
      <c r="D2897" s="1">
        <v>2</v>
      </c>
      <c r="E2897" s="1">
        <v>2</v>
      </c>
      <c r="F2897" s="1" t="s">
        <v>112</v>
      </c>
      <c r="G2897" s="1">
        <v>918</v>
      </c>
      <c r="H2897" s="1" t="s">
        <v>18</v>
      </c>
      <c r="I2897" s="1">
        <f t="shared" si="557"/>
        <v>-0.56621877999468118</v>
      </c>
      <c r="J2897" s="1">
        <f t="shared" si="558"/>
        <v>-0.45049726440636123</v>
      </c>
      <c r="K2897" s="1">
        <f t="shared" si="559"/>
        <v>-0.7316378996097348</v>
      </c>
      <c r="L2897" s="1">
        <f t="shared" si="560"/>
        <v>-0.13939129281504731</v>
      </c>
      <c r="M2897" s="1">
        <f t="shared" si="561"/>
        <v>-3.982438103507354E-2</v>
      </c>
      <c r="N2897" t="str">
        <f t="shared" si="552"/>
        <v>Good</v>
      </c>
      <c r="O2897" t="str">
        <f t="shared" si="553"/>
        <v>Good</v>
      </c>
      <c r="P2897" t="str">
        <f t="shared" si="554"/>
        <v>Good</v>
      </c>
      <c r="Q2897" t="str">
        <f t="shared" si="555"/>
        <v>Good</v>
      </c>
      <c r="R2897" t="str">
        <f t="shared" si="556"/>
        <v>Good</v>
      </c>
    </row>
    <row r="2898" spans="1:18" x14ac:dyDescent="0.3">
      <c r="A2898" s="1" t="s">
        <v>23</v>
      </c>
      <c r="B2898" s="1">
        <v>450800</v>
      </c>
      <c r="C2898" s="1">
        <v>3</v>
      </c>
      <c r="D2898" s="1">
        <v>2</v>
      </c>
      <c r="E2898" s="1">
        <v>2</v>
      </c>
      <c r="F2898" s="1" t="s">
        <v>74</v>
      </c>
      <c r="G2898" s="1">
        <v>850</v>
      </c>
      <c r="I2898" s="1">
        <f t="shared" si="557"/>
        <v>-0.59512586175985216</v>
      </c>
      <c r="J2898" s="1">
        <f t="shared" si="558"/>
        <v>-0.45049726440636123</v>
      </c>
      <c r="K2898" s="1">
        <f t="shared" si="559"/>
        <v>-0.7316378996097348</v>
      </c>
      <c r="L2898" s="1">
        <f t="shared" si="560"/>
        <v>-0.13939129281504731</v>
      </c>
      <c r="M2898" s="1">
        <f t="shared" si="561"/>
        <v>-3.9905835155859631E-2</v>
      </c>
      <c r="N2898" t="str">
        <f t="shared" si="552"/>
        <v>Good</v>
      </c>
      <c r="O2898" t="str">
        <f t="shared" si="553"/>
        <v>Good</v>
      </c>
      <c r="P2898" t="str">
        <f t="shared" si="554"/>
        <v>Good</v>
      </c>
      <c r="Q2898" t="str">
        <f t="shared" si="555"/>
        <v>Good</v>
      </c>
      <c r="R2898" t="str">
        <f t="shared" si="556"/>
        <v>Good</v>
      </c>
    </row>
    <row r="2899" spans="1:18" x14ac:dyDescent="0.3">
      <c r="A2899" s="1" t="s">
        <v>168</v>
      </c>
      <c r="B2899" s="1">
        <v>1359000</v>
      </c>
      <c r="C2899" s="1">
        <v>2</v>
      </c>
      <c r="D2899" s="1">
        <v>2</v>
      </c>
      <c r="E2899" s="1">
        <v>1</v>
      </c>
      <c r="F2899" s="1" t="s">
        <v>11</v>
      </c>
      <c r="G2899" s="1">
        <v>1076</v>
      </c>
      <c r="H2899" s="1" t="s">
        <v>94</v>
      </c>
      <c r="I2899" s="1">
        <f t="shared" si="557"/>
        <v>-0.21574130021175503</v>
      </c>
      <c r="J2899" s="1">
        <f t="shared" si="558"/>
        <v>-1.1191573600028655</v>
      </c>
      <c r="K2899" s="1">
        <f t="shared" si="559"/>
        <v>-0.7316378996097348</v>
      </c>
      <c r="L2899" s="1">
        <f t="shared" si="560"/>
        <v>-0.86224087629865209</v>
      </c>
      <c r="M2899" s="1">
        <f t="shared" si="561"/>
        <v>-3.9635119989717631E-2</v>
      </c>
      <c r="N2899" t="str">
        <f t="shared" si="552"/>
        <v>Good</v>
      </c>
      <c r="O2899" t="str">
        <f t="shared" si="553"/>
        <v>Good</v>
      </c>
      <c r="P2899" t="str">
        <f t="shared" si="554"/>
        <v>Good</v>
      </c>
      <c r="Q2899" t="str">
        <f t="shared" si="555"/>
        <v>Good</v>
      </c>
      <c r="R2899" t="str">
        <f t="shared" si="556"/>
        <v>Good</v>
      </c>
    </row>
    <row r="2900" spans="1:18" x14ac:dyDescent="0.3">
      <c r="A2900" s="1" t="s">
        <v>63</v>
      </c>
      <c r="B2900" s="1">
        <v>718000</v>
      </c>
      <c r="C2900" s="1">
        <v>2</v>
      </c>
      <c r="D2900" s="1">
        <v>2</v>
      </c>
      <c r="E2900" s="1">
        <v>2</v>
      </c>
      <c r="F2900" s="1" t="s">
        <v>11</v>
      </c>
      <c r="G2900" s="1">
        <v>782</v>
      </c>
      <c r="H2900" s="1" t="s">
        <v>242</v>
      </c>
      <c r="I2900" s="1">
        <f t="shared" si="557"/>
        <v>-0.48350776569549236</v>
      </c>
      <c r="J2900" s="1">
        <f t="shared" si="558"/>
        <v>-1.1191573600028655</v>
      </c>
      <c r="K2900" s="1">
        <f t="shared" si="559"/>
        <v>-0.7316378996097348</v>
      </c>
      <c r="L2900" s="1">
        <f t="shared" si="560"/>
        <v>-0.13939129281504731</v>
      </c>
      <c r="M2900" s="1">
        <f t="shared" si="561"/>
        <v>-3.9987289276645716E-2</v>
      </c>
      <c r="N2900" t="str">
        <f t="shared" si="552"/>
        <v>Good</v>
      </c>
      <c r="O2900" t="str">
        <f t="shared" si="553"/>
        <v>Good</v>
      </c>
      <c r="P2900" t="str">
        <f t="shared" si="554"/>
        <v>Good</v>
      </c>
      <c r="Q2900" t="str">
        <f t="shared" si="555"/>
        <v>Good</v>
      </c>
      <c r="R2900" t="str">
        <f t="shared" si="556"/>
        <v>Good</v>
      </c>
    </row>
    <row r="2901" spans="1:18" x14ac:dyDescent="0.3">
      <c r="A2901" s="1" t="s">
        <v>63</v>
      </c>
      <c r="B2901" s="1">
        <v>580000</v>
      </c>
      <c r="C2901" s="1">
        <v>2</v>
      </c>
      <c r="D2901" s="1">
        <v>1</v>
      </c>
      <c r="E2901" s="1">
        <v>1</v>
      </c>
      <c r="F2901" s="1" t="s">
        <v>11</v>
      </c>
      <c r="G2901" s="1">
        <v>595</v>
      </c>
      <c r="H2901" s="1" t="s">
        <v>18</v>
      </c>
      <c r="I2901" s="1">
        <f t="shared" si="557"/>
        <v>-0.54115483626765426</v>
      </c>
      <c r="J2901" s="1">
        <f t="shared" si="558"/>
        <v>-1.1191573600028655</v>
      </c>
      <c r="K2901" s="1">
        <f t="shared" si="559"/>
        <v>-1.3463825606813704</v>
      </c>
      <c r="L2901" s="1">
        <f t="shared" si="560"/>
        <v>-0.86224087629865209</v>
      </c>
      <c r="M2901" s="1">
        <f t="shared" si="561"/>
        <v>-4.0211288108807454E-2</v>
      </c>
      <c r="N2901" t="str">
        <f t="shared" si="552"/>
        <v>Good</v>
      </c>
      <c r="O2901" t="str">
        <f t="shared" si="553"/>
        <v>Good</v>
      </c>
      <c r="P2901" t="str">
        <f t="shared" si="554"/>
        <v>Good</v>
      </c>
      <c r="Q2901" t="str">
        <f t="shared" si="555"/>
        <v>Good</v>
      </c>
      <c r="R2901" t="str">
        <f t="shared" si="556"/>
        <v>Good</v>
      </c>
    </row>
    <row r="2902" spans="1:18" x14ac:dyDescent="0.3">
      <c r="A2902" s="1" t="s">
        <v>700</v>
      </c>
      <c r="B2902" s="1">
        <v>545000</v>
      </c>
      <c r="C2902" s="1">
        <v>3</v>
      </c>
      <c r="D2902" s="1">
        <v>2</v>
      </c>
      <c r="E2902" s="1">
        <v>1</v>
      </c>
      <c r="F2902" s="1" t="s">
        <v>11</v>
      </c>
      <c r="G2902" s="1">
        <v>805</v>
      </c>
      <c r="H2902" s="1" t="s">
        <v>18</v>
      </c>
      <c r="I2902" s="1">
        <f t="shared" si="557"/>
        <v>-0.55577547010841988</v>
      </c>
      <c r="J2902" s="1">
        <f t="shared" si="558"/>
        <v>-0.45049726440636123</v>
      </c>
      <c r="K2902" s="1">
        <f t="shared" si="559"/>
        <v>-0.7316378996097348</v>
      </c>
      <c r="L2902" s="1">
        <f t="shared" si="560"/>
        <v>-0.86224087629865209</v>
      </c>
      <c r="M2902" s="1">
        <f t="shared" si="561"/>
        <v>-3.9959738618144537E-2</v>
      </c>
      <c r="N2902" t="str">
        <f t="shared" si="552"/>
        <v>Good</v>
      </c>
      <c r="O2902" t="str">
        <f t="shared" si="553"/>
        <v>Good</v>
      </c>
      <c r="P2902" t="str">
        <f t="shared" si="554"/>
        <v>Good</v>
      </c>
      <c r="Q2902" t="str">
        <f t="shared" si="555"/>
        <v>Good</v>
      </c>
      <c r="R2902" t="str">
        <f t="shared" si="556"/>
        <v>Good</v>
      </c>
    </row>
    <row r="2903" spans="1:18" x14ac:dyDescent="0.3">
      <c r="A2903" s="1" t="s">
        <v>700</v>
      </c>
      <c r="B2903" s="1">
        <v>440000</v>
      </c>
      <c r="C2903" s="1">
        <v>2</v>
      </c>
      <c r="D2903" s="1">
        <v>1</v>
      </c>
      <c r="E2903" s="1">
        <v>1</v>
      </c>
      <c r="F2903" s="1" t="s">
        <v>11</v>
      </c>
      <c r="G2903" s="1">
        <v>650</v>
      </c>
      <c r="H2903" s="1" t="s">
        <v>18</v>
      </c>
      <c r="I2903" s="1">
        <f t="shared" si="557"/>
        <v>-0.59963737163071695</v>
      </c>
      <c r="J2903" s="1">
        <f t="shared" si="558"/>
        <v>-1.1191573600028655</v>
      </c>
      <c r="K2903" s="1">
        <f t="shared" si="559"/>
        <v>-1.3463825606813704</v>
      </c>
      <c r="L2903" s="1">
        <f t="shared" si="560"/>
        <v>-0.86224087629865209</v>
      </c>
      <c r="M2903" s="1">
        <f t="shared" si="561"/>
        <v>-4.0145406099348122E-2</v>
      </c>
      <c r="N2903" t="str">
        <f t="shared" si="552"/>
        <v>Good</v>
      </c>
      <c r="O2903" t="str">
        <f t="shared" si="553"/>
        <v>Good</v>
      </c>
      <c r="P2903" t="str">
        <f t="shared" si="554"/>
        <v>Good</v>
      </c>
      <c r="Q2903" t="str">
        <f t="shared" si="555"/>
        <v>Good</v>
      </c>
      <c r="R2903" t="str">
        <f t="shared" si="556"/>
        <v>Good</v>
      </c>
    </row>
    <row r="2904" spans="1:18" x14ac:dyDescent="0.3">
      <c r="A2904" s="1" t="s">
        <v>700</v>
      </c>
      <c r="B2904" s="1">
        <v>360000</v>
      </c>
      <c r="C2904" s="1">
        <v>2</v>
      </c>
      <c r="D2904" s="1">
        <v>1</v>
      </c>
      <c r="E2904" s="1">
        <v>1</v>
      </c>
      <c r="F2904" s="1" t="s">
        <v>11</v>
      </c>
      <c r="G2904" s="1">
        <v>518</v>
      </c>
      <c r="H2904" s="1" t="s">
        <v>18</v>
      </c>
      <c r="I2904" s="1">
        <f t="shared" si="557"/>
        <v>-0.63305596326675284</v>
      </c>
      <c r="J2904" s="1">
        <f t="shared" si="558"/>
        <v>-1.1191573600028655</v>
      </c>
      <c r="K2904" s="1">
        <f t="shared" si="559"/>
        <v>-1.3463825606813704</v>
      </c>
      <c r="L2904" s="1">
        <f t="shared" si="560"/>
        <v>-0.86224087629865209</v>
      </c>
      <c r="M2904" s="1">
        <f t="shared" si="561"/>
        <v>-4.0303522922050528E-2</v>
      </c>
      <c r="N2904" t="str">
        <f t="shared" si="552"/>
        <v>Good</v>
      </c>
      <c r="O2904" t="str">
        <f t="shared" si="553"/>
        <v>Good</v>
      </c>
      <c r="P2904" t="str">
        <f t="shared" si="554"/>
        <v>Good</v>
      </c>
      <c r="Q2904" t="str">
        <f t="shared" si="555"/>
        <v>Good</v>
      </c>
      <c r="R2904" t="str">
        <f t="shared" si="556"/>
        <v>Good</v>
      </c>
    </row>
    <row r="2905" spans="1:18" x14ac:dyDescent="0.3">
      <c r="A2905" s="1" t="s">
        <v>28</v>
      </c>
      <c r="B2905" s="1">
        <v>1900000</v>
      </c>
      <c r="C2905" s="1">
        <v>4</v>
      </c>
      <c r="D2905" s="1">
        <v>3</v>
      </c>
      <c r="E2905" s="1">
        <v>2</v>
      </c>
      <c r="F2905" s="1" t="s">
        <v>37</v>
      </c>
      <c r="G2905" s="1">
        <v>1800</v>
      </c>
      <c r="H2905" s="1" t="s">
        <v>18</v>
      </c>
      <c r="I2905" s="1">
        <f t="shared" si="557"/>
        <v>1.0251925726937495E-2</v>
      </c>
      <c r="J2905" s="1">
        <f t="shared" si="558"/>
        <v>0.21816283119014304</v>
      </c>
      <c r="K2905" s="1">
        <f t="shared" si="559"/>
        <v>-0.11689323853809913</v>
      </c>
      <c r="L2905" s="1">
        <f t="shared" si="560"/>
        <v>-0.13939129281504731</v>
      </c>
      <c r="M2905" s="1">
        <f t="shared" si="561"/>
        <v>-3.8767873174289286E-2</v>
      </c>
      <c r="N2905" t="str">
        <f t="shared" si="552"/>
        <v>Good</v>
      </c>
      <c r="O2905" t="str">
        <f t="shared" si="553"/>
        <v>Good</v>
      </c>
      <c r="P2905" t="str">
        <f t="shared" si="554"/>
        <v>Good</v>
      </c>
      <c r="Q2905" t="str">
        <f t="shared" si="555"/>
        <v>Good</v>
      </c>
      <c r="R2905" t="str">
        <f t="shared" si="556"/>
        <v>Good</v>
      </c>
    </row>
    <row r="2906" spans="1:18" x14ac:dyDescent="0.3">
      <c r="A2906" s="1" t="s">
        <v>349</v>
      </c>
      <c r="B2906" s="1">
        <v>529600</v>
      </c>
      <c r="C2906" s="1">
        <v>2</v>
      </c>
      <c r="D2906" s="1">
        <v>2</v>
      </c>
      <c r="E2906" s="1">
        <v>1</v>
      </c>
      <c r="F2906" s="1" t="s">
        <v>73</v>
      </c>
      <c r="G2906" s="1">
        <v>713</v>
      </c>
      <c r="H2906" s="1" t="s">
        <v>94</v>
      </c>
      <c r="I2906" s="1">
        <f t="shared" si="557"/>
        <v>-0.56220854899835682</v>
      </c>
      <c r="J2906" s="1">
        <f t="shared" si="558"/>
        <v>-1.1191573600028655</v>
      </c>
      <c r="K2906" s="1">
        <f t="shared" si="559"/>
        <v>-0.7316378996097348</v>
      </c>
      <c r="L2906" s="1">
        <f t="shared" si="560"/>
        <v>-0.86224087629865209</v>
      </c>
      <c r="M2906" s="1">
        <f t="shared" si="561"/>
        <v>-4.0069941252149244E-2</v>
      </c>
      <c r="N2906" t="str">
        <f t="shared" si="552"/>
        <v>Good</v>
      </c>
      <c r="O2906" t="str">
        <f t="shared" si="553"/>
        <v>Good</v>
      </c>
      <c r="P2906" t="str">
        <f t="shared" si="554"/>
        <v>Good</v>
      </c>
      <c r="Q2906" t="str">
        <f t="shared" si="555"/>
        <v>Good</v>
      </c>
      <c r="R2906" t="str">
        <f t="shared" si="556"/>
        <v>Good</v>
      </c>
    </row>
    <row r="2907" spans="1:18" x14ac:dyDescent="0.3">
      <c r="A2907" s="1" t="s">
        <v>349</v>
      </c>
      <c r="B2907" s="1">
        <v>690788</v>
      </c>
      <c r="C2907" s="1">
        <v>4</v>
      </c>
      <c r="D2907" s="1">
        <v>3</v>
      </c>
      <c r="E2907" s="1">
        <v>1</v>
      </c>
      <c r="F2907" s="1" t="s">
        <v>136</v>
      </c>
      <c r="G2907" s="1">
        <v>1126</v>
      </c>
      <c r="H2907" s="1" t="s">
        <v>94</v>
      </c>
      <c r="I2907" s="1">
        <f t="shared" si="557"/>
        <v>-0.49487509964048998</v>
      </c>
      <c r="J2907" s="1">
        <f t="shared" si="558"/>
        <v>0.21816283119014304</v>
      </c>
      <c r="K2907" s="1">
        <f t="shared" si="559"/>
        <v>-0.11689323853809913</v>
      </c>
      <c r="L2907" s="1">
        <f t="shared" si="560"/>
        <v>-0.86224087629865209</v>
      </c>
      <c r="M2907" s="1">
        <f t="shared" si="561"/>
        <v>-3.9575227253845505E-2</v>
      </c>
      <c r="N2907" t="str">
        <f t="shared" si="552"/>
        <v>Good</v>
      </c>
      <c r="O2907" t="str">
        <f t="shared" si="553"/>
        <v>Good</v>
      </c>
      <c r="P2907" t="str">
        <f t="shared" si="554"/>
        <v>Good</v>
      </c>
      <c r="Q2907" t="str">
        <f t="shared" si="555"/>
        <v>Good</v>
      </c>
      <c r="R2907" t="str">
        <f t="shared" si="556"/>
        <v>Good</v>
      </c>
    </row>
    <row r="2908" spans="1:18" x14ac:dyDescent="0.3">
      <c r="A2908" s="1" t="s">
        <v>146</v>
      </c>
      <c r="B2908" s="1">
        <v>546000</v>
      </c>
      <c r="C2908" s="1">
        <v>3</v>
      </c>
      <c r="D2908" s="1">
        <v>2</v>
      </c>
      <c r="E2908" s="1">
        <v>2</v>
      </c>
      <c r="F2908" s="1" t="s">
        <v>73</v>
      </c>
      <c r="G2908" s="1">
        <v>1001</v>
      </c>
      <c r="H2908" s="1" t="s">
        <v>94</v>
      </c>
      <c r="I2908" s="1">
        <f t="shared" si="557"/>
        <v>-0.55535773771296948</v>
      </c>
      <c r="J2908" s="1">
        <f t="shared" si="558"/>
        <v>-0.45049726440636123</v>
      </c>
      <c r="K2908" s="1">
        <f t="shared" si="559"/>
        <v>-0.7316378996097348</v>
      </c>
      <c r="L2908" s="1">
        <f t="shared" si="560"/>
        <v>-0.13939129281504731</v>
      </c>
      <c r="M2908" s="1">
        <f t="shared" si="561"/>
        <v>-3.9724959093525816E-2</v>
      </c>
      <c r="N2908" t="str">
        <f t="shared" si="552"/>
        <v>Good</v>
      </c>
      <c r="O2908" t="str">
        <f t="shared" si="553"/>
        <v>Good</v>
      </c>
      <c r="P2908" t="str">
        <f t="shared" si="554"/>
        <v>Good</v>
      </c>
      <c r="Q2908" t="str">
        <f t="shared" si="555"/>
        <v>Good</v>
      </c>
      <c r="R2908" t="str">
        <f t="shared" si="556"/>
        <v>Good</v>
      </c>
    </row>
    <row r="2909" spans="1:18" x14ac:dyDescent="0.3">
      <c r="A2909" s="1" t="s">
        <v>146</v>
      </c>
      <c r="B2909" s="1">
        <v>475000</v>
      </c>
      <c r="C2909" s="1">
        <v>3</v>
      </c>
      <c r="D2909" s="1">
        <v>2</v>
      </c>
      <c r="E2909" s="1">
        <v>2</v>
      </c>
      <c r="F2909" s="1" t="s">
        <v>112</v>
      </c>
      <c r="G2909" s="1">
        <v>850</v>
      </c>
      <c r="H2909" s="1" t="s">
        <v>94</v>
      </c>
      <c r="I2909" s="1">
        <f t="shared" si="557"/>
        <v>-0.58501673778995134</v>
      </c>
      <c r="J2909" s="1">
        <f t="shared" si="558"/>
        <v>-0.45049726440636123</v>
      </c>
      <c r="K2909" s="1">
        <f t="shared" si="559"/>
        <v>-0.7316378996097348</v>
      </c>
      <c r="L2909" s="1">
        <f t="shared" si="560"/>
        <v>-0.13939129281504731</v>
      </c>
      <c r="M2909" s="1">
        <f t="shared" si="561"/>
        <v>-3.9905835155859631E-2</v>
      </c>
      <c r="N2909" t="str">
        <f t="shared" si="552"/>
        <v>Good</v>
      </c>
      <c r="O2909" t="str">
        <f t="shared" si="553"/>
        <v>Good</v>
      </c>
      <c r="P2909" t="str">
        <f t="shared" si="554"/>
        <v>Good</v>
      </c>
      <c r="Q2909" t="str">
        <f t="shared" si="555"/>
        <v>Good</v>
      </c>
      <c r="R2909" t="str">
        <f t="shared" si="556"/>
        <v>Good</v>
      </c>
    </row>
    <row r="2910" spans="1:18" x14ac:dyDescent="0.3">
      <c r="A2910" s="1" t="s">
        <v>146</v>
      </c>
      <c r="B2910" s="1">
        <v>384384</v>
      </c>
      <c r="C2910" s="1">
        <v>2</v>
      </c>
      <c r="D2910" s="1">
        <v>2</v>
      </c>
      <c r="E2910" s="1">
        <v>1</v>
      </c>
      <c r="F2910" s="1" t="s">
        <v>73</v>
      </c>
      <c r="G2910" s="1">
        <v>743</v>
      </c>
      <c r="H2910" s="1" t="s">
        <v>94</v>
      </c>
      <c r="I2910" s="1">
        <f t="shared" si="557"/>
        <v>-0.62286997653608911</v>
      </c>
      <c r="J2910" s="1">
        <f t="shared" si="558"/>
        <v>-1.1191573600028655</v>
      </c>
      <c r="K2910" s="1">
        <f t="shared" si="559"/>
        <v>-0.7316378996097348</v>
      </c>
      <c r="L2910" s="1">
        <f t="shared" si="560"/>
        <v>-0.86224087629865209</v>
      </c>
      <c r="M2910" s="1">
        <f t="shared" si="561"/>
        <v>-4.0034005610625971E-2</v>
      </c>
      <c r="N2910" t="str">
        <f t="shared" si="552"/>
        <v>Good</v>
      </c>
      <c r="O2910" t="str">
        <f t="shared" si="553"/>
        <v>Good</v>
      </c>
      <c r="P2910" t="str">
        <f t="shared" si="554"/>
        <v>Good</v>
      </c>
      <c r="Q2910" t="str">
        <f t="shared" si="555"/>
        <v>Good</v>
      </c>
      <c r="R2910" t="str">
        <f t="shared" si="556"/>
        <v>Good</v>
      </c>
    </row>
    <row r="2911" spans="1:18" x14ac:dyDescent="0.3">
      <c r="A2911" s="1" t="s">
        <v>146</v>
      </c>
      <c r="B2911" s="1">
        <v>369000</v>
      </c>
      <c r="C2911" s="1">
        <v>2</v>
      </c>
      <c r="D2911" s="1">
        <v>1</v>
      </c>
      <c r="E2911" s="1">
        <v>1</v>
      </c>
      <c r="F2911" s="1" t="s">
        <v>73</v>
      </c>
      <c r="G2911" s="1">
        <v>721</v>
      </c>
      <c r="H2911" s="1" t="s">
        <v>94</v>
      </c>
      <c r="I2911" s="1">
        <f t="shared" si="557"/>
        <v>-0.62929637170769881</v>
      </c>
      <c r="J2911" s="1">
        <f t="shared" si="558"/>
        <v>-1.1191573600028655</v>
      </c>
      <c r="K2911" s="1">
        <f t="shared" si="559"/>
        <v>-1.3463825606813704</v>
      </c>
      <c r="L2911" s="1">
        <f t="shared" si="560"/>
        <v>-0.86224087629865209</v>
      </c>
      <c r="M2911" s="1">
        <f t="shared" si="561"/>
        <v>-4.0060358414409705E-2</v>
      </c>
      <c r="N2911" t="str">
        <f t="shared" si="552"/>
        <v>Good</v>
      </c>
      <c r="O2911" t="str">
        <f t="shared" si="553"/>
        <v>Good</v>
      </c>
      <c r="P2911" t="str">
        <f t="shared" si="554"/>
        <v>Good</v>
      </c>
      <c r="Q2911" t="str">
        <f t="shared" si="555"/>
        <v>Good</v>
      </c>
      <c r="R2911" t="str">
        <f t="shared" si="556"/>
        <v>Good</v>
      </c>
    </row>
    <row r="2912" spans="1:18" x14ac:dyDescent="0.3">
      <c r="A2912" s="1" t="s">
        <v>77</v>
      </c>
      <c r="B2912" s="1">
        <v>536000</v>
      </c>
      <c r="C2912" s="1">
        <v>3</v>
      </c>
      <c r="D2912" s="1">
        <v>2</v>
      </c>
      <c r="E2912" s="1">
        <v>1</v>
      </c>
      <c r="F2912" s="1" t="s">
        <v>2355</v>
      </c>
      <c r="G2912" s="1">
        <v>592</v>
      </c>
      <c r="H2912" s="1" t="s">
        <v>18</v>
      </c>
      <c r="I2912" s="1">
        <f t="shared" si="557"/>
        <v>-0.55953506166747402</v>
      </c>
      <c r="J2912" s="1">
        <f t="shared" si="558"/>
        <v>-0.45049726440636123</v>
      </c>
      <c r="K2912" s="1">
        <f t="shared" si="559"/>
        <v>-0.7316378996097348</v>
      </c>
      <c r="L2912" s="1">
        <f t="shared" si="560"/>
        <v>-0.86224087629865209</v>
      </c>
      <c r="M2912" s="1">
        <f t="shared" si="561"/>
        <v>-4.0214881672959786E-2</v>
      </c>
      <c r="N2912" t="str">
        <f t="shared" si="552"/>
        <v>Good</v>
      </c>
      <c r="O2912" t="str">
        <f t="shared" si="553"/>
        <v>Good</v>
      </c>
      <c r="P2912" t="str">
        <f t="shared" si="554"/>
        <v>Good</v>
      </c>
      <c r="Q2912" t="str">
        <f t="shared" si="555"/>
        <v>Good</v>
      </c>
      <c r="R2912" t="str">
        <f t="shared" si="556"/>
        <v>Good</v>
      </c>
    </row>
    <row r="2913" spans="1:18" x14ac:dyDescent="0.3">
      <c r="A2913" s="1" t="s">
        <v>77</v>
      </c>
      <c r="B2913" s="1">
        <v>618500</v>
      </c>
      <c r="C2913" s="1">
        <v>3</v>
      </c>
      <c r="D2913" s="1">
        <v>2</v>
      </c>
      <c r="E2913" s="1">
        <v>1</v>
      </c>
      <c r="F2913" s="1" t="s">
        <v>2355</v>
      </c>
      <c r="G2913" s="1">
        <v>721</v>
      </c>
      <c r="H2913" s="1" t="s">
        <v>18</v>
      </c>
      <c r="I2913" s="1">
        <f t="shared" si="557"/>
        <v>-0.52507213904281202</v>
      </c>
      <c r="J2913" s="1">
        <f t="shared" si="558"/>
        <v>-0.45049726440636123</v>
      </c>
      <c r="K2913" s="1">
        <f t="shared" si="559"/>
        <v>-0.7316378996097348</v>
      </c>
      <c r="L2913" s="1">
        <f t="shared" si="560"/>
        <v>-0.86224087629865209</v>
      </c>
      <c r="M2913" s="1">
        <f t="shared" si="561"/>
        <v>-4.0060358414409705E-2</v>
      </c>
      <c r="N2913" t="str">
        <f t="shared" si="552"/>
        <v>Good</v>
      </c>
      <c r="O2913" t="str">
        <f t="shared" si="553"/>
        <v>Good</v>
      </c>
      <c r="P2913" t="str">
        <f t="shared" si="554"/>
        <v>Good</v>
      </c>
      <c r="Q2913" t="str">
        <f t="shared" si="555"/>
        <v>Good</v>
      </c>
      <c r="R2913" t="str">
        <f t="shared" si="556"/>
        <v>Good</v>
      </c>
    </row>
    <row r="2914" spans="1:18" x14ac:dyDescent="0.3">
      <c r="A2914" s="1" t="s">
        <v>77</v>
      </c>
      <c r="B2914" s="1">
        <v>378400</v>
      </c>
      <c r="C2914" s="1">
        <v>1</v>
      </c>
      <c r="D2914" s="1">
        <v>1</v>
      </c>
      <c r="E2914" s="1">
        <v>1</v>
      </c>
      <c r="F2914" s="1" t="s">
        <v>41</v>
      </c>
      <c r="G2914" s="1">
        <v>452</v>
      </c>
      <c r="H2914" s="1" t="s">
        <v>18</v>
      </c>
      <c r="I2914" s="1">
        <f t="shared" si="557"/>
        <v>-0.6253696871904646</v>
      </c>
      <c r="J2914" s="1">
        <f t="shared" si="558"/>
        <v>-1.7878174555993698</v>
      </c>
      <c r="K2914" s="1">
        <f t="shared" si="559"/>
        <v>-1.3463825606813704</v>
      </c>
      <c r="L2914" s="1">
        <f t="shared" si="560"/>
        <v>-0.86224087629865209</v>
      </c>
      <c r="M2914" s="1">
        <f t="shared" si="561"/>
        <v>-4.0382581333401731E-2</v>
      </c>
      <c r="N2914" t="str">
        <f t="shared" ref="N2914:N2947" si="562">IF(OR(I2914&gt;3,I2914&lt;-3), "Outlier", "Good")</f>
        <v>Good</v>
      </c>
      <c r="O2914" t="str">
        <f t="shared" ref="O2914:O2947" si="563">IF(OR(J2914&gt;3,J2914&lt;-3), "Outlier", "Good")</f>
        <v>Good</v>
      </c>
      <c r="P2914" t="str">
        <f t="shared" ref="P2914:P2947" si="564">IF(OR(K2914&gt;3,K2914&lt;-3), "Outlier", "Good")</f>
        <v>Good</v>
      </c>
      <c r="Q2914" t="str">
        <f t="shared" ref="Q2914:Q2947" si="565">IF(OR(L2914&gt;3,L2914&lt;-3), "Outlier", "Good")</f>
        <v>Good</v>
      </c>
      <c r="R2914" t="str">
        <f t="shared" ref="R2914:R2947" si="566">IF(OR(M2914&gt;3,M2914&lt;-3), "Outlier", "Good")</f>
        <v>Good</v>
      </c>
    </row>
    <row r="2915" spans="1:18" x14ac:dyDescent="0.3">
      <c r="A2915" s="1" t="s">
        <v>77</v>
      </c>
      <c r="B2915" s="1">
        <v>420000</v>
      </c>
      <c r="C2915" s="1">
        <v>2</v>
      </c>
      <c r="D2915" s="1">
        <v>1</v>
      </c>
      <c r="E2915" s="1">
        <v>1</v>
      </c>
      <c r="F2915" s="1" t="s">
        <v>2355</v>
      </c>
      <c r="G2915" s="1">
        <v>495</v>
      </c>
      <c r="H2915" s="1" t="s">
        <v>18</v>
      </c>
      <c r="I2915" s="1">
        <f t="shared" si="557"/>
        <v>-0.60799201953972593</v>
      </c>
      <c r="J2915" s="1">
        <f t="shared" si="558"/>
        <v>-1.1191573600028655</v>
      </c>
      <c r="K2915" s="1">
        <f t="shared" si="559"/>
        <v>-1.3463825606813704</v>
      </c>
      <c r="L2915" s="1">
        <f t="shared" si="560"/>
        <v>-0.86224087629865209</v>
      </c>
      <c r="M2915" s="1">
        <f t="shared" si="561"/>
        <v>-4.0331073580551706E-2</v>
      </c>
      <c r="N2915" t="str">
        <f t="shared" si="562"/>
        <v>Good</v>
      </c>
      <c r="O2915" t="str">
        <f t="shared" si="563"/>
        <v>Good</v>
      </c>
      <c r="P2915" t="str">
        <f t="shared" si="564"/>
        <v>Good</v>
      </c>
      <c r="Q2915" t="str">
        <f t="shared" si="565"/>
        <v>Good</v>
      </c>
      <c r="R2915" t="str">
        <f t="shared" si="566"/>
        <v>Good</v>
      </c>
    </row>
    <row r="2916" spans="1:18" x14ac:dyDescent="0.3">
      <c r="A2916" s="1" t="s">
        <v>91</v>
      </c>
      <c r="B2916" s="1">
        <v>588880</v>
      </c>
      <c r="C2916" s="1">
        <v>2</v>
      </c>
      <c r="D2916" s="1">
        <v>2</v>
      </c>
      <c r="E2916" s="1">
        <v>1</v>
      </c>
      <c r="F2916" s="1" t="s">
        <v>112</v>
      </c>
      <c r="G2916" s="1">
        <v>858</v>
      </c>
      <c r="H2916" s="1" t="s">
        <v>94</v>
      </c>
      <c r="I2916" s="1">
        <f t="shared" si="557"/>
        <v>-0.53744537259605429</v>
      </c>
      <c r="J2916" s="1">
        <f t="shared" si="558"/>
        <v>-1.1191573600028655</v>
      </c>
      <c r="K2916" s="1">
        <f t="shared" si="559"/>
        <v>-0.7316378996097348</v>
      </c>
      <c r="L2916" s="1">
        <f t="shared" si="560"/>
        <v>-0.86224087629865209</v>
      </c>
      <c r="M2916" s="1">
        <f t="shared" si="561"/>
        <v>-3.9896252318120086E-2</v>
      </c>
      <c r="N2916" t="str">
        <f t="shared" si="562"/>
        <v>Good</v>
      </c>
      <c r="O2916" t="str">
        <f t="shared" si="563"/>
        <v>Good</v>
      </c>
      <c r="P2916" t="str">
        <f t="shared" si="564"/>
        <v>Good</v>
      </c>
      <c r="Q2916" t="str">
        <f t="shared" si="565"/>
        <v>Good</v>
      </c>
      <c r="R2916" t="str">
        <f t="shared" si="566"/>
        <v>Good</v>
      </c>
    </row>
    <row r="2917" spans="1:18" x14ac:dyDescent="0.3">
      <c r="A2917" s="1" t="s">
        <v>91</v>
      </c>
      <c r="B2917" s="1">
        <v>530000</v>
      </c>
      <c r="C2917" s="1">
        <v>2</v>
      </c>
      <c r="D2917" s="1">
        <v>2</v>
      </c>
      <c r="E2917" s="1">
        <v>1</v>
      </c>
      <c r="F2917" s="1" t="s">
        <v>73</v>
      </c>
      <c r="G2917" s="1">
        <v>798</v>
      </c>
      <c r="H2917" s="1" t="s">
        <v>94</v>
      </c>
      <c r="I2917" s="1">
        <f t="shared" si="557"/>
        <v>-0.56204145604017663</v>
      </c>
      <c r="J2917" s="1">
        <f t="shared" si="558"/>
        <v>-1.1191573600028655</v>
      </c>
      <c r="K2917" s="1">
        <f t="shared" si="559"/>
        <v>-0.7316378996097348</v>
      </c>
      <c r="L2917" s="1">
        <f t="shared" si="560"/>
        <v>-0.86224087629865209</v>
      </c>
      <c r="M2917" s="1">
        <f t="shared" si="561"/>
        <v>-3.9968123601166639E-2</v>
      </c>
      <c r="N2917" t="str">
        <f t="shared" si="562"/>
        <v>Good</v>
      </c>
      <c r="O2917" t="str">
        <f t="shared" si="563"/>
        <v>Good</v>
      </c>
      <c r="P2917" t="str">
        <f t="shared" si="564"/>
        <v>Good</v>
      </c>
      <c r="Q2917" t="str">
        <f t="shared" si="565"/>
        <v>Good</v>
      </c>
      <c r="R2917" t="str">
        <f t="shared" si="566"/>
        <v>Good</v>
      </c>
    </row>
    <row r="2918" spans="1:18" x14ac:dyDescent="0.3">
      <c r="A2918" s="1" t="s">
        <v>91</v>
      </c>
      <c r="B2918" s="1">
        <v>513000</v>
      </c>
      <c r="C2918" s="1">
        <v>2</v>
      </c>
      <c r="D2918" s="1">
        <v>2</v>
      </c>
      <c r="E2918" s="1">
        <v>1</v>
      </c>
      <c r="F2918" s="1" t="s">
        <v>73</v>
      </c>
      <c r="G2918" s="1">
        <v>797</v>
      </c>
      <c r="H2918" s="1" t="s">
        <v>94</v>
      </c>
      <c r="I2918" s="1">
        <f t="shared" si="557"/>
        <v>-0.5691429067628343</v>
      </c>
      <c r="J2918" s="1">
        <f t="shared" si="558"/>
        <v>-1.1191573600028655</v>
      </c>
      <c r="K2918" s="1">
        <f t="shared" si="559"/>
        <v>-0.7316378996097348</v>
      </c>
      <c r="L2918" s="1">
        <f t="shared" si="560"/>
        <v>-0.86224087629865209</v>
      </c>
      <c r="M2918" s="1">
        <f t="shared" si="561"/>
        <v>-3.9969321455884076E-2</v>
      </c>
      <c r="N2918" t="str">
        <f t="shared" si="562"/>
        <v>Good</v>
      </c>
      <c r="O2918" t="str">
        <f t="shared" si="563"/>
        <v>Good</v>
      </c>
      <c r="P2918" t="str">
        <f t="shared" si="564"/>
        <v>Good</v>
      </c>
      <c r="Q2918" t="str">
        <f t="shared" si="565"/>
        <v>Good</v>
      </c>
      <c r="R2918" t="str">
        <f t="shared" si="566"/>
        <v>Good</v>
      </c>
    </row>
    <row r="2919" spans="1:18" x14ac:dyDescent="0.3">
      <c r="A2919" s="1" t="s">
        <v>80</v>
      </c>
      <c r="B2919" s="1">
        <v>350000</v>
      </c>
      <c r="C2919" s="1">
        <v>3</v>
      </c>
      <c r="D2919" s="1">
        <v>3</v>
      </c>
      <c r="E2919" s="1">
        <v>2</v>
      </c>
      <c r="F2919" s="1" t="s">
        <v>11</v>
      </c>
      <c r="G2919" s="1">
        <v>1045</v>
      </c>
      <c r="I2919" s="1">
        <f t="shared" si="557"/>
        <v>-0.63723328722125738</v>
      </c>
      <c r="J2919" s="1">
        <f t="shared" si="558"/>
        <v>-0.45049726440636123</v>
      </c>
      <c r="K2919" s="1">
        <f t="shared" si="559"/>
        <v>-0.11689323853809913</v>
      </c>
      <c r="L2919" s="1">
        <f t="shared" si="560"/>
        <v>-0.13939129281504731</v>
      </c>
      <c r="M2919" s="1">
        <f t="shared" si="561"/>
        <v>-3.9672253485958348E-2</v>
      </c>
      <c r="N2919" t="str">
        <f t="shared" si="562"/>
        <v>Good</v>
      </c>
      <c r="O2919" t="str">
        <f t="shared" si="563"/>
        <v>Good</v>
      </c>
      <c r="P2919" t="str">
        <f t="shared" si="564"/>
        <v>Good</v>
      </c>
      <c r="Q2919" t="str">
        <f t="shared" si="565"/>
        <v>Good</v>
      </c>
      <c r="R2919" t="str">
        <f t="shared" si="566"/>
        <v>Good</v>
      </c>
    </row>
    <row r="2920" spans="1:18" x14ac:dyDescent="0.3">
      <c r="A2920" s="1" t="s">
        <v>100</v>
      </c>
      <c r="B2920" s="1">
        <v>450000</v>
      </c>
      <c r="C2920" s="1">
        <v>3</v>
      </c>
      <c r="D2920" s="1">
        <v>2</v>
      </c>
      <c r="E2920" s="1">
        <v>2</v>
      </c>
      <c r="F2920" s="1" t="s">
        <v>11</v>
      </c>
      <c r="G2920" s="1">
        <v>957</v>
      </c>
      <c r="I2920" s="1">
        <f t="shared" si="557"/>
        <v>-0.59546004767621252</v>
      </c>
      <c r="J2920" s="1">
        <f t="shared" si="558"/>
        <v>-0.45049726440636123</v>
      </c>
      <c r="K2920" s="1">
        <f t="shared" si="559"/>
        <v>-0.7316378996097348</v>
      </c>
      <c r="L2920" s="1">
        <f t="shared" si="560"/>
        <v>-0.13939129281504731</v>
      </c>
      <c r="M2920" s="1">
        <f t="shared" si="561"/>
        <v>-3.9777664701093285E-2</v>
      </c>
      <c r="N2920" t="str">
        <f t="shared" si="562"/>
        <v>Good</v>
      </c>
      <c r="O2920" t="str">
        <f t="shared" si="563"/>
        <v>Good</v>
      </c>
      <c r="P2920" t="str">
        <f t="shared" si="564"/>
        <v>Good</v>
      </c>
      <c r="Q2920" t="str">
        <f t="shared" si="565"/>
        <v>Good</v>
      </c>
      <c r="R2920" t="str">
        <f t="shared" si="566"/>
        <v>Good</v>
      </c>
    </row>
    <row r="2921" spans="1:18" x14ac:dyDescent="0.3">
      <c r="A2921" s="1" t="s">
        <v>14</v>
      </c>
      <c r="B2921" s="1">
        <v>3600000</v>
      </c>
      <c r="C2921" s="1">
        <v>6</v>
      </c>
      <c r="D2921" s="1">
        <v>4</v>
      </c>
      <c r="E2921" s="1">
        <v>6</v>
      </c>
      <c r="F2921" s="1" t="s">
        <v>16</v>
      </c>
      <c r="G2921" s="1">
        <v>7000</v>
      </c>
      <c r="I2921" s="1">
        <f t="shared" si="557"/>
        <v>0.72039699799269963</v>
      </c>
      <c r="J2921" s="1">
        <f t="shared" si="558"/>
        <v>1.5554830223831515</v>
      </c>
      <c r="K2921" s="1">
        <f t="shared" si="559"/>
        <v>0.49785142253353648</v>
      </c>
      <c r="L2921" s="1">
        <f t="shared" si="560"/>
        <v>2.7520070411193718</v>
      </c>
      <c r="M2921" s="1">
        <f t="shared" si="561"/>
        <v>-3.2539028643588465E-2</v>
      </c>
      <c r="N2921" t="str">
        <f t="shared" si="562"/>
        <v>Good</v>
      </c>
      <c r="O2921" t="str">
        <f t="shared" si="563"/>
        <v>Good</v>
      </c>
      <c r="P2921" t="str">
        <f t="shared" si="564"/>
        <v>Good</v>
      </c>
      <c r="Q2921" t="str">
        <f t="shared" si="565"/>
        <v>Good</v>
      </c>
      <c r="R2921" t="str">
        <f t="shared" si="566"/>
        <v>Good</v>
      </c>
    </row>
    <row r="2922" spans="1:18" x14ac:dyDescent="0.3">
      <c r="A2922" s="1" t="s">
        <v>232</v>
      </c>
      <c r="B2922" s="1">
        <v>385000</v>
      </c>
      <c r="C2922" s="1">
        <v>3</v>
      </c>
      <c r="D2922" s="1">
        <v>2</v>
      </c>
      <c r="E2922" s="1">
        <v>1</v>
      </c>
      <c r="F2922" s="1" t="s">
        <v>11</v>
      </c>
      <c r="G2922" s="1">
        <v>920</v>
      </c>
      <c r="H2922" s="1" t="s">
        <v>13</v>
      </c>
      <c r="I2922" s="1">
        <f t="shared" si="557"/>
        <v>-0.62261265338049165</v>
      </c>
      <c r="J2922" s="1">
        <f t="shared" si="558"/>
        <v>-0.45049726440636123</v>
      </c>
      <c r="K2922" s="1">
        <f t="shared" si="559"/>
        <v>-0.7316378996097348</v>
      </c>
      <c r="L2922" s="1">
        <f t="shared" si="560"/>
        <v>-0.86224087629865209</v>
      </c>
      <c r="M2922" s="1">
        <f t="shared" si="561"/>
        <v>-3.9821985325638659E-2</v>
      </c>
      <c r="N2922" t="str">
        <f t="shared" si="562"/>
        <v>Good</v>
      </c>
      <c r="O2922" t="str">
        <f t="shared" si="563"/>
        <v>Good</v>
      </c>
      <c r="P2922" t="str">
        <f t="shared" si="564"/>
        <v>Good</v>
      </c>
      <c r="Q2922" t="str">
        <f t="shared" si="565"/>
        <v>Good</v>
      </c>
      <c r="R2922" t="str">
        <f t="shared" si="566"/>
        <v>Good</v>
      </c>
    </row>
    <row r="2923" spans="1:18" x14ac:dyDescent="0.3">
      <c r="A2923" s="1" t="s">
        <v>232</v>
      </c>
      <c r="B2923" s="1">
        <v>465000</v>
      </c>
      <c r="C2923" s="1">
        <v>3</v>
      </c>
      <c r="D2923" s="1">
        <v>2</v>
      </c>
      <c r="E2923" s="1">
        <v>1</v>
      </c>
      <c r="F2923" s="1" t="s">
        <v>74</v>
      </c>
      <c r="G2923" s="1">
        <v>1132</v>
      </c>
      <c r="I2923" s="1">
        <f t="shared" si="557"/>
        <v>-0.58919406174445577</v>
      </c>
      <c r="J2923" s="1">
        <f t="shared" si="558"/>
        <v>-0.45049726440636123</v>
      </c>
      <c r="K2923" s="1">
        <f t="shared" si="559"/>
        <v>-0.7316378996097348</v>
      </c>
      <c r="L2923" s="1">
        <f t="shared" si="560"/>
        <v>-0.86224087629865209</v>
      </c>
      <c r="M2923" s="1">
        <f t="shared" si="561"/>
        <v>-3.9568040125540854E-2</v>
      </c>
      <c r="N2923" t="str">
        <f t="shared" si="562"/>
        <v>Good</v>
      </c>
      <c r="O2923" t="str">
        <f t="shared" si="563"/>
        <v>Good</v>
      </c>
      <c r="P2923" t="str">
        <f t="shared" si="564"/>
        <v>Good</v>
      </c>
      <c r="Q2923" t="str">
        <f t="shared" si="565"/>
        <v>Good</v>
      </c>
      <c r="R2923" t="str">
        <f t="shared" si="566"/>
        <v>Good</v>
      </c>
    </row>
    <row r="2924" spans="1:18" x14ac:dyDescent="0.3">
      <c r="A2924" s="1" t="s">
        <v>1951</v>
      </c>
      <c r="B2924" s="1">
        <v>275000</v>
      </c>
      <c r="C2924" s="1">
        <v>1</v>
      </c>
      <c r="D2924" s="1">
        <v>1</v>
      </c>
      <c r="E2924" s="1">
        <v>1</v>
      </c>
      <c r="F2924" s="1" t="s">
        <v>74</v>
      </c>
      <c r="G2924" s="1">
        <v>450</v>
      </c>
      <c r="H2924" s="1" t="s">
        <v>18</v>
      </c>
      <c r="I2924" s="1">
        <f t="shared" si="557"/>
        <v>-0.66856321688004094</v>
      </c>
      <c r="J2924" s="1">
        <f t="shared" si="558"/>
        <v>-1.7878174555993698</v>
      </c>
      <c r="K2924" s="1">
        <f t="shared" si="559"/>
        <v>-1.3463825606813704</v>
      </c>
      <c r="L2924" s="1">
        <f t="shared" si="560"/>
        <v>-0.86224087629865209</v>
      </c>
      <c r="M2924" s="1">
        <f t="shared" si="561"/>
        <v>-4.0384977042836612E-2</v>
      </c>
      <c r="N2924" t="str">
        <f t="shared" si="562"/>
        <v>Good</v>
      </c>
      <c r="O2924" t="str">
        <f t="shared" si="563"/>
        <v>Good</v>
      </c>
      <c r="P2924" t="str">
        <f t="shared" si="564"/>
        <v>Good</v>
      </c>
      <c r="Q2924" t="str">
        <f t="shared" si="565"/>
        <v>Good</v>
      </c>
      <c r="R2924" t="str">
        <f t="shared" si="566"/>
        <v>Good</v>
      </c>
    </row>
    <row r="2925" spans="1:18" x14ac:dyDescent="0.3">
      <c r="A2925" s="1" t="s">
        <v>23</v>
      </c>
      <c r="B2925" s="1">
        <v>450000</v>
      </c>
      <c r="C2925" s="1">
        <v>3</v>
      </c>
      <c r="D2925" s="1">
        <v>2</v>
      </c>
      <c r="E2925" s="1">
        <v>2</v>
      </c>
      <c r="F2925" s="1" t="s">
        <v>74</v>
      </c>
      <c r="G2925" s="1">
        <v>1000</v>
      </c>
      <c r="I2925" s="1">
        <f t="shared" si="557"/>
        <v>-0.59546004767621252</v>
      </c>
      <c r="J2925" s="1">
        <f t="shared" si="558"/>
        <v>-0.45049726440636123</v>
      </c>
      <c r="K2925" s="1">
        <f t="shared" si="559"/>
        <v>-0.7316378996097348</v>
      </c>
      <c r="L2925" s="1">
        <f t="shared" si="560"/>
        <v>-0.13939129281504731</v>
      </c>
      <c r="M2925" s="1">
        <f t="shared" si="561"/>
        <v>-3.972615694824326E-2</v>
      </c>
      <c r="N2925" t="str">
        <f t="shared" si="562"/>
        <v>Good</v>
      </c>
      <c r="O2925" t="str">
        <f t="shared" si="563"/>
        <v>Good</v>
      </c>
      <c r="P2925" t="str">
        <f t="shared" si="564"/>
        <v>Good</v>
      </c>
      <c r="Q2925" t="str">
        <f t="shared" si="565"/>
        <v>Good</v>
      </c>
      <c r="R2925" t="str">
        <f t="shared" si="566"/>
        <v>Good</v>
      </c>
    </row>
    <row r="2926" spans="1:18" x14ac:dyDescent="0.3">
      <c r="A2926" s="1" t="s">
        <v>100</v>
      </c>
      <c r="B2926" s="1">
        <v>450000</v>
      </c>
      <c r="C2926" s="1">
        <v>3</v>
      </c>
      <c r="D2926" s="1">
        <v>2</v>
      </c>
      <c r="E2926" s="1">
        <v>2</v>
      </c>
      <c r="F2926" s="1" t="s">
        <v>11</v>
      </c>
      <c r="G2926" s="1">
        <v>957</v>
      </c>
      <c r="I2926" s="1">
        <f t="shared" si="557"/>
        <v>-0.59546004767621252</v>
      </c>
      <c r="J2926" s="1">
        <f t="shared" si="558"/>
        <v>-0.45049726440636123</v>
      </c>
      <c r="K2926" s="1">
        <f t="shared" si="559"/>
        <v>-0.7316378996097348</v>
      </c>
      <c r="L2926" s="1">
        <f t="shared" si="560"/>
        <v>-0.13939129281504731</v>
      </c>
      <c r="M2926" s="1">
        <f t="shared" si="561"/>
        <v>-3.9777664701093285E-2</v>
      </c>
      <c r="N2926" t="str">
        <f t="shared" si="562"/>
        <v>Good</v>
      </c>
      <c r="O2926" t="str">
        <f t="shared" si="563"/>
        <v>Good</v>
      </c>
      <c r="P2926" t="str">
        <f t="shared" si="564"/>
        <v>Good</v>
      </c>
      <c r="Q2926" t="str">
        <f t="shared" si="565"/>
        <v>Good</v>
      </c>
      <c r="R2926" t="str">
        <f t="shared" si="566"/>
        <v>Good</v>
      </c>
    </row>
    <row r="2927" spans="1:18" x14ac:dyDescent="0.3">
      <c r="A2927" s="1" t="s">
        <v>1447</v>
      </c>
      <c r="B2927" s="1">
        <v>310000</v>
      </c>
      <c r="C2927" s="1">
        <v>2</v>
      </c>
      <c r="D2927" s="1">
        <v>2</v>
      </c>
      <c r="E2927" s="1">
        <v>1</v>
      </c>
      <c r="F2927" s="1" t="s">
        <v>461</v>
      </c>
      <c r="G2927" s="1">
        <v>750</v>
      </c>
      <c r="I2927" s="1">
        <f t="shared" si="557"/>
        <v>-0.65394258303927533</v>
      </c>
      <c r="J2927" s="1">
        <f t="shared" si="558"/>
        <v>-1.1191573600028655</v>
      </c>
      <c r="K2927" s="1">
        <f t="shared" si="559"/>
        <v>-0.7316378996097348</v>
      </c>
      <c r="L2927" s="1">
        <f t="shared" si="560"/>
        <v>-0.86224087629865209</v>
      </c>
      <c r="M2927" s="1">
        <f t="shared" si="561"/>
        <v>-4.0025620627603876E-2</v>
      </c>
      <c r="N2927" t="str">
        <f t="shared" si="562"/>
        <v>Good</v>
      </c>
      <c r="O2927" t="str">
        <f t="shared" si="563"/>
        <v>Good</v>
      </c>
      <c r="P2927" t="str">
        <f t="shared" si="564"/>
        <v>Good</v>
      </c>
      <c r="Q2927" t="str">
        <f t="shared" si="565"/>
        <v>Good</v>
      </c>
      <c r="R2927" t="str">
        <f t="shared" si="566"/>
        <v>Good</v>
      </c>
    </row>
    <row r="2928" spans="1:18" x14ac:dyDescent="0.3">
      <c r="A2928" s="1" t="s">
        <v>24</v>
      </c>
      <c r="B2928" s="1">
        <v>288000</v>
      </c>
      <c r="C2928" s="1">
        <v>2</v>
      </c>
      <c r="D2928" s="1">
        <v>2</v>
      </c>
      <c r="E2928" s="1">
        <v>1</v>
      </c>
      <c r="F2928" s="1" t="s">
        <v>41</v>
      </c>
      <c r="G2928" s="1">
        <v>726</v>
      </c>
      <c r="H2928" s="1" t="s">
        <v>94</v>
      </c>
      <c r="I2928" s="1">
        <f t="shared" si="557"/>
        <v>-0.6631326957391851</v>
      </c>
      <c r="J2928" s="1">
        <f t="shared" si="558"/>
        <v>-1.1191573600028655</v>
      </c>
      <c r="K2928" s="1">
        <f t="shared" si="559"/>
        <v>-0.7316378996097348</v>
      </c>
      <c r="L2928" s="1">
        <f t="shared" si="560"/>
        <v>-0.86224087629865209</v>
      </c>
      <c r="M2928" s="1">
        <f t="shared" si="561"/>
        <v>-4.0054369140822492E-2</v>
      </c>
      <c r="N2928" t="str">
        <f t="shared" si="562"/>
        <v>Good</v>
      </c>
      <c r="O2928" t="str">
        <f t="shared" si="563"/>
        <v>Good</v>
      </c>
      <c r="P2928" t="str">
        <f t="shared" si="564"/>
        <v>Good</v>
      </c>
      <c r="Q2928" t="str">
        <f t="shared" si="565"/>
        <v>Good</v>
      </c>
      <c r="R2928" t="str">
        <f t="shared" si="566"/>
        <v>Good</v>
      </c>
    </row>
    <row r="2929" spans="1:18" x14ac:dyDescent="0.3">
      <c r="A2929" s="1" t="s">
        <v>1467</v>
      </c>
      <c r="B2929" s="1">
        <v>350000</v>
      </c>
      <c r="C2929" s="1">
        <v>3</v>
      </c>
      <c r="D2929" s="1">
        <v>2</v>
      </c>
      <c r="E2929" s="1">
        <v>2</v>
      </c>
      <c r="F2929" s="1" t="s">
        <v>74</v>
      </c>
      <c r="G2929" s="1">
        <v>956</v>
      </c>
      <c r="I2929" s="1">
        <f t="shared" si="557"/>
        <v>-0.63723328722125738</v>
      </c>
      <c r="J2929" s="1">
        <f t="shared" si="558"/>
        <v>-0.45049726440636123</v>
      </c>
      <c r="K2929" s="1">
        <f t="shared" si="559"/>
        <v>-0.7316378996097348</v>
      </c>
      <c r="L2929" s="1">
        <f t="shared" si="560"/>
        <v>-0.13939129281504731</v>
      </c>
      <c r="M2929" s="1">
        <f t="shared" si="561"/>
        <v>-3.9778862555810729E-2</v>
      </c>
      <c r="N2929" t="str">
        <f t="shared" si="562"/>
        <v>Good</v>
      </c>
      <c r="O2929" t="str">
        <f t="shared" si="563"/>
        <v>Good</v>
      </c>
      <c r="P2929" t="str">
        <f t="shared" si="564"/>
        <v>Good</v>
      </c>
      <c r="Q2929" t="str">
        <f t="shared" si="565"/>
        <v>Good</v>
      </c>
      <c r="R2929" t="str">
        <f t="shared" si="566"/>
        <v>Good</v>
      </c>
    </row>
    <row r="2930" spans="1:18" x14ac:dyDescent="0.3">
      <c r="A2930" s="1" t="s">
        <v>39</v>
      </c>
      <c r="B2930" s="1">
        <v>408000</v>
      </c>
      <c r="C2930" s="1">
        <v>3</v>
      </c>
      <c r="D2930" s="1">
        <v>2</v>
      </c>
      <c r="E2930" s="1">
        <v>1</v>
      </c>
      <c r="F2930" s="1" t="s">
        <v>74</v>
      </c>
      <c r="G2930" s="1">
        <v>946</v>
      </c>
      <c r="I2930" s="1">
        <f t="shared" si="557"/>
        <v>-0.61300480828513138</v>
      </c>
      <c r="J2930" s="1">
        <f t="shared" si="558"/>
        <v>-0.45049726440636123</v>
      </c>
      <c r="K2930" s="1">
        <f t="shared" si="559"/>
        <v>-0.7316378996097348</v>
      </c>
      <c r="L2930" s="1">
        <f t="shared" si="560"/>
        <v>-0.86224087629865209</v>
      </c>
      <c r="M2930" s="1">
        <f t="shared" si="561"/>
        <v>-3.9790841102985149E-2</v>
      </c>
      <c r="N2930" t="str">
        <f t="shared" si="562"/>
        <v>Good</v>
      </c>
      <c r="O2930" t="str">
        <f t="shared" si="563"/>
        <v>Good</v>
      </c>
      <c r="P2930" t="str">
        <f t="shared" si="564"/>
        <v>Good</v>
      </c>
      <c r="Q2930" t="str">
        <f t="shared" si="565"/>
        <v>Good</v>
      </c>
      <c r="R2930" t="str">
        <f t="shared" si="566"/>
        <v>Good</v>
      </c>
    </row>
    <row r="2931" spans="1:18" x14ac:dyDescent="0.3">
      <c r="A2931" s="1" t="s">
        <v>362</v>
      </c>
      <c r="B2931" s="1">
        <v>630000</v>
      </c>
      <c r="C2931" s="1">
        <v>3</v>
      </c>
      <c r="D2931" s="1">
        <v>2</v>
      </c>
      <c r="E2931" s="1">
        <v>2</v>
      </c>
      <c r="F2931" s="1" t="s">
        <v>74</v>
      </c>
      <c r="G2931" s="1">
        <v>991</v>
      </c>
      <c r="H2931" s="1" t="s">
        <v>18</v>
      </c>
      <c r="I2931" s="1">
        <f t="shared" si="557"/>
        <v>-0.52026821649513177</v>
      </c>
      <c r="J2931" s="1">
        <f t="shared" si="558"/>
        <v>-0.45049726440636123</v>
      </c>
      <c r="K2931" s="1">
        <f t="shared" si="559"/>
        <v>-0.7316378996097348</v>
      </c>
      <c r="L2931" s="1">
        <f t="shared" si="560"/>
        <v>-0.13939129281504731</v>
      </c>
      <c r="M2931" s="1">
        <f t="shared" si="561"/>
        <v>-3.9736937640700243E-2</v>
      </c>
      <c r="N2931" t="str">
        <f t="shared" si="562"/>
        <v>Good</v>
      </c>
      <c r="O2931" t="str">
        <f t="shared" si="563"/>
        <v>Good</v>
      </c>
      <c r="P2931" t="str">
        <f t="shared" si="564"/>
        <v>Good</v>
      </c>
      <c r="Q2931" t="str">
        <f t="shared" si="565"/>
        <v>Good</v>
      </c>
      <c r="R2931" t="str">
        <f t="shared" si="566"/>
        <v>Good</v>
      </c>
    </row>
    <row r="2932" spans="1:18" x14ac:dyDescent="0.3">
      <c r="A2932" s="1" t="s">
        <v>28</v>
      </c>
      <c r="B2932" s="1">
        <v>1800000</v>
      </c>
      <c r="C2932" s="1">
        <v>4</v>
      </c>
      <c r="D2932" s="1">
        <v>3</v>
      </c>
      <c r="E2932" s="1">
        <v>2</v>
      </c>
      <c r="F2932" s="1" t="s">
        <v>45</v>
      </c>
      <c r="G2932" s="1">
        <v>1800</v>
      </c>
      <c r="H2932" s="1" t="s">
        <v>94</v>
      </c>
      <c r="I2932" s="1">
        <f t="shared" si="557"/>
        <v>-3.1521313818107334E-2</v>
      </c>
      <c r="J2932" s="1">
        <f t="shared" si="558"/>
        <v>0.21816283119014304</v>
      </c>
      <c r="K2932" s="1">
        <f t="shared" si="559"/>
        <v>-0.11689323853809913</v>
      </c>
      <c r="L2932" s="1">
        <f t="shared" si="560"/>
        <v>-0.13939129281504731</v>
      </c>
      <c r="M2932" s="1">
        <f t="shared" si="561"/>
        <v>-3.8767873174289286E-2</v>
      </c>
      <c r="N2932" t="str">
        <f t="shared" si="562"/>
        <v>Good</v>
      </c>
      <c r="O2932" t="str">
        <f t="shared" si="563"/>
        <v>Good</v>
      </c>
      <c r="P2932" t="str">
        <f t="shared" si="564"/>
        <v>Good</v>
      </c>
      <c r="Q2932" t="str">
        <f t="shared" si="565"/>
        <v>Good</v>
      </c>
      <c r="R2932" t="str">
        <f t="shared" si="566"/>
        <v>Good</v>
      </c>
    </row>
    <row r="2933" spans="1:18" x14ac:dyDescent="0.3">
      <c r="A2933" s="1" t="s">
        <v>19</v>
      </c>
      <c r="B2933" s="1">
        <v>465000</v>
      </c>
      <c r="C2933" s="1">
        <v>3</v>
      </c>
      <c r="D2933" s="1">
        <v>2</v>
      </c>
      <c r="E2933" s="1">
        <v>2</v>
      </c>
      <c r="F2933" s="1" t="s">
        <v>21</v>
      </c>
      <c r="G2933" s="1">
        <v>1227</v>
      </c>
      <c r="H2933" s="1" t="s">
        <v>18</v>
      </c>
      <c r="I2933" s="1">
        <f t="shared" si="557"/>
        <v>-0.58919406174445577</v>
      </c>
      <c r="J2933" s="1">
        <f t="shared" si="558"/>
        <v>-0.45049726440636123</v>
      </c>
      <c r="K2933" s="1">
        <f t="shared" si="559"/>
        <v>-0.7316378996097348</v>
      </c>
      <c r="L2933" s="1">
        <f t="shared" si="560"/>
        <v>-0.13939129281504731</v>
      </c>
      <c r="M2933" s="1">
        <f t="shared" si="561"/>
        <v>-3.9454243927383816E-2</v>
      </c>
      <c r="N2933" t="str">
        <f t="shared" si="562"/>
        <v>Good</v>
      </c>
      <c r="O2933" t="str">
        <f t="shared" si="563"/>
        <v>Good</v>
      </c>
      <c r="P2933" t="str">
        <f t="shared" si="564"/>
        <v>Good</v>
      </c>
      <c r="Q2933" t="str">
        <f t="shared" si="565"/>
        <v>Good</v>
      </c>
      <c r="R2933" t="str">
        <f t="shared" si="566"/>
        <v>Good</v>
      </c>
    </row>
    <row r="2934" spans="1:18" x14ac:dyDescent="0.3">
      <c r="A2934" s="1" t="s">
        <v>28</v>
      </c>
      <c r="B2934" s="1">
        <v>965000</v>
      </c>
      <c r="C2934" s="1">
        <v>3</v>
      </c>
      <c r="D2934" s="1">
        <v>2</v>
      </c>
      <c r="E2934" s="1">
        <v>1</v>
      </c>
      <c r="F2934" s="1" t="s">
        <v>11</v>
      </c>
      <c r="G2934" s="1">
        <v>1102</v>
      </c>
      <c r="H2934" s="1" t="s">
        <v>13</v>
      </c>
      <c r="I2934" s="1">
        <f t="shared" si="557"/>
        <v>-0.38032786401923163</v>
      </c>
      <c r="J2934" s="1">
        <f t="shared" si="558"/>
        <v>-0.45049726440636123</v>
      </c>
      <c r="K2934" s="1">
        <f t="shared" si="559"/>
        <v>-0.7316378996097348</v>
      </c>
      <c r="L2934" s="1">
        <f t="shared" si="560"/>
        <v>-0.86224087629865209</v>
      </c>
      <c r="M2934" s="1">
        <f t="shared" si="561"/>
        <v>-3.9603975767064127E-2</v>
      </c>
      <c r="N2934" t="str">
        <f t="shared" si="562"/>
        <v>Good</v>
      </c>
      <c r="O2934" t="str">
        <f t="shared" si="563"/>
        <v>Good</v>
      </c>
      <c r="P2934" t="str">
        <f t="shared" si="564"/>
        <v>Good</v>
      </c>
      <c r="Q2934" t="str">
        <f t="shared" si="565"/>
        <v>Good</v>
      </c>
      <c r="R2934" t="str">
        <f t="shared" si="566"/>
        <v>Good</v>
      </c>
    </row>
    <row r="2935" spans="1:18" x14ac:dyDescent="0.3">
      <c r="A2935" s="1" t="s">
        <v>423</v>
      </c>
      <c r="B2935" s="1">
        <v>3600000</v>
      </c>
      <c r="C2935" s="1">
        <v>5</v>
      </c>
      <c r="D2935" s="1">
        <v>5</v>
      </c>
      <c r="E2935" s="1">
        <v>2</v>
      </c>
      <c r="F2935" s="1" t="s">
        <v>1746</v>
      </c>
      <c r="G2935" s="1">
        <v>5738</v>
      </c>
      <c r="H2935" s="1" t="s">
        <v>13</v>
      </c>
      <c r="I2935" s="1">
        <f t="shared" si="557"/>
        <v>0.72039699799269963</v>
      </c>
      <c r="J2935" s="1">
        <f t="shared" si="558"/>
        <v>0.88682292678664731</v>
      </c>
      <c r="K2935" s="1">
        <f t="shared" si="559"/>
        <v>1.112596083605172</v>
      </c>
      <c r="L2935" s="1">
        <f t="shared" si="560"/>
        <v>-0.13939129281504731</v>
      </c>
      <c r="M2935" s="1">
        <f t="shared" si="561"/>
        <v>-3.4050721297000854E-2</v>
      </c>
      <c r="N2935" t="str">
        <f t="shared" si="562"/>
        <v>Good</v>
      </c>
      <c r="O2935" t="str">
        <f t="shared" si="563"/>
        <v>Good</v>
      </c>
      <c r="P2935" t="str">
        <f t="shared" si="564"/>
        <v>Good</v>
      </c>
      <c r="Q2935" t="str">
        <f t="shared" si="565"/>
        <v>Good</v>
      </c>
      <c r="R2935" t="str">
        <f t="shared" si="566"/>
        <v>Good</v>
      </c>
    </row>
    <row r="2936" spans="1:18" x14ac:dyDescent="0.3">
      <c r="A2936" s="1" t="s">
        <v>63</v>
      </c>
      <c r="B2936" s="1">
        <v>4800000</v>
      </c>
      <c r="C2936" s="1">
        <v>7</v>
      </c>
      <c r="D2936" s="1">
        <v>5</v>
      </c>
      <c r="E2936" s="1">
        <v>2</v>
      </c>
      <c r="F2936" s="1" t="s">
        <v>34</v>
      </c>
      <c r="G2936" s="1">
        <v>4000</v>
      </c>
      <c r="H2936" s="1" t="s">
        <v>13</v>
      </c>
      <c r="I2936" s="1">
        <f t="shared" si="557"/>
        <v>1.2216758725332375</v>
      </c>
      <c r="J2936" s="1">
        <f t="shared" si="558"/>
        <v>2.224143117979656</v>
      </c>
      <c r="K2936" s="1">
        <f t="shared" si="559"/>
        <v>1.112596083605172</v>
      </c>
      <c r="L2936" s="1">
        <f t="shared" si="560"/>
        <v>-0.13939129281504731</v>
      </c>
      <c r="M2936" s="1">
        <f t="shared" si="561"/>
        <v>-3.6132592795915859E-2</v>
      </c>
      <c r="N2936" t="str">
        <f t="shared" si="562"/>
        <v>Good</v>
      </c>
      <c r="O2936" t="str">
        <f t="shared" si="563"/>
        <v>Good</v>
      </c>
      <c r="P2936" t="str">
        <f t="shared" si="564"/>
        <v>Good</v>
      </c>
      <c r="Q2936" t="str">
        <f t="shared" si="565"/>
        <v>Good</v>
      </c>
      <c r="R2936" t="str">
        <f t="shared" si="566"/>
        <v>Good</v>
      </c>
    </row>
    <row r="2937" spans="1:18" x14ac:dyDescent="0.3">
      <c r="A2937" s="1" t="s">
        <v>77</v>
      </c>
      <c r="B2937" s="1">
        <v>860000</v>
      </c>
      <c r="C2937" s="1">
        <v>3</v>
      </c>
      <c r="D2937" s="1">
        <v>2</v>
      </c>
      <c r="E2937" s="1">
        <v>1</v>
      </c>
      <c r="F2937" s="1" t="s">
        <v>73</v>
      </c>
      <c r="G2937" s="1">
        <v>1090</v>
      </c>
      <c r="H2937" s="1" t="s">
        <v>18</v>
      </c>
      <c r="I2937" s="1">
        <f t="shared" si="557"/>
        <v>-0.42418976554152871</v>
      </c>
      <c r="J2937" s="1">
        <f t="shared" si="558"/>
        <v>-0.45049726440636123</v>
      </c>
      <c r="K2937" s="1">
        <f t="shared" si="559"/>
        <v>-0.7316378996097348</v>
      </c>
      <c r="L2937" s="1">
        <f t="shared" si="560"/>
        <v>-0.86224087629865209</v>
      </c>
      <c r="M2937" s="1">
        <f t="shared" si="561"/>
        <v>-3.9618350023673435E-2</v>
      </c>
      <c r="N2937" t="str">
        <f t="shared" si="562"/>
        <v>Good</v>
      </c>
      <c r="O2937" t="str">
        <f t="shared" si="563"/>
        <v>Good</v>
      </c>
      <c r="P2937" t="str">
        <f t="shared" si="564"/>
        <v>Good</v>
      </c>
      <c r="Q2937" t="str">
        <f t="shared" si="565"/>
        <v>Good</v>
      </c>
      <c r="R2937" t="str">
        <f t="shared" si="566"/>
        <v>Good</v>
      </c>
    </row>
    <row r="2938" spans="1:18" x14ac:dyDescent="0.3">
      <c r="A2938" s="1" t="s">
        <v>63</v>
      </c>
      <c r="B2938" s="1">
        <v>2500000</v>
      </c>
      <c r="C2938" s="1">
        <v>6</v>
      </c>
      <c r="D2938" s="1">
        <v>5</v>
      </c>
      <c r="E2938" s="1">
        <v>3</v>
      </c>
      <c r="F2938" s="1" t="s">
        <v>784</v>
      </c>
      <c r="G2938" s="1">
        <v>4000</v>
      </c>
      <c r="H2938" s="1" t="s">
        <v>18</v>
      </c>
      <c r="I2938" s="1">
        <f t="shared" si="557"/>
        <v>0.26089136299720644</v>
      </c>
      <c r="J2938" s="1">
        <f t="shared" si="558"/>
        <v>1.5554830223831515</v>
      </c>
      <c r="K2938" s="1">
        <f t="shared" si="559"/>
        <v>1.112596083605172</v>
      </c>
      <c r="L2938" s="1">
        <f t="shared" si="560"/>
        <v>0.58345829066855748</v>
      </c>
      <c r="M2938" s="1">
        <f t="shared" si="561"/>
        <v>-3.6132592795915859E-2</v>
      </c>
      <c r="N2938" t="str">
        <f t="shared" si="562"/>
        <v>Good</v>
      </c>
      <c r="O2938" t="str">
        <f t="shared" si="563"/>
        <v>Good</v>
      </c>
      <c r="P2938" t="str">
        <f t="shared" si="564"/>
        <v>Good</v>
      </c>
      <c r="Q2938" t="str">
        <f t="shared" si="565"/>
        <v>Good</v>
      </c>
      <c r="R2938" t="str">
        <f t="shared" si="566"/>
        <v>Good</v>
      </c>
    </row>
    <row r="2939" spans="1:18" x14ac:dyDescent="0.3">
      <c r="A2939" s="1" t="s">
        <v>168</v>
      </c>
      <c r="B2939" s="1">
        <v>1880000</v>
      </c>
      <c r="C2939" s="1">
        <v>4</v>
      </c>
      <c r="D2939" s="1">
        <v>3</v>
      </c>
      <c r="E2939" s="1">
        <v>2</v>
      </c>
      <c r="F2939" s="1" t="s">
        <v>45</v>
      </c>
      <c r="G2939" s="1">
        <v>1870</v>
      </c>
      <c r="H2939" s="1" t="s">
        <v>94</v>
      </c>
      <c r="I2939" s="1">
        <f t="shared" si="557"/>
        <v>1.8972778179285285E-3</v>
      </c>
      <c r="J2939" s="1">
        <f t="shared" si="558"/>
        <v>0.21816283119014304</v>
      </c>
      <c r="K2939" s="1">
        <f t="shared" si="559"/>
        <v>-0.11689323853809913</v>
      </c>
      <c r="L2939" s="1">
        <f t="shared" si="560"/>
        <v>-0.13939129281504731</v>
      </c>
      <c r="M2939" s="1">
        <f t="shared" si="561"/>
        <v>-3.8684023344068313E-2</v>
      </c>
      <c r="N2939" t="str">
        <f t="shared" si="562"/>
        <v>Good</v>
      </c>
      <c r="O2939" t="str">
        <f t="shared" si="563"/>
        <v>Good</v>
      </c>
      <c r="P2939" t="str">
        <f t="shared" si="564"/>
        <v>Good</v>
      </c>
      <c r="Q2939" t="str">
        <f t="shared" si="565"/>
        <v>Good</v>
      </c>
      <c r="R2939" t="str">
        <f t="shared" si="566"/>
        <v>Good</v>
      </c>
    </row>
    <row r="2940" spans="1:18" x14ac:dyDescent="0.3">
      <c r="A2940" s="1" t="s">
        <v>23</v>
      </c>
      <c r="B2940" s="1">
        <v>700000</v>
      </c>
      <c r="C2940" s="1">
        <v>5</v>
      </c>
      <c r="D2940" s="1">
        <v>3</v>
      </c>
      <c r="E2940" s="1">
        <v>2</v>
      </c>
      <c r="F2940" s="1" t="s">
        <v>37</v>
      </c>
      <c r="G2940" s="1">
        <v>32</v>
      </c>
      <c r="H2940" s="1" t="s">
        <v>94</v>
      </c>
      <c r="I2940" s="1">
        <f t="shared" si="557"/>
        <v>-0.49102694881360043</v>
      </c>
      <c r="J2940" s="1">
        <f t="shared" si="558"/>
        <v>0.88682292678664731</v>
      </c>
      <c r="K2940" s="1">
        <f t="shared" si="559"/>
        <v>-0.11689323853809913</v>
      </c>
      <c r="L2940" s="1">
        <f t="shared" si="560"/>
        <v>-0.13939129281504731</v>
      </c>
      <c r="M2940" s="1">
        <f t="shared" si="561"/>
        <v>-4.0885680314727564E-2</v>
      </c>
      <c r="N2940" t="str">
        <f t="shared" si="562"/>
        <v>Good</v>
      </c>
      <c r="O2940" t="str">
        <f t="shared" si="563"/>
        <v>Good</v>
      </c>
      <c r="P2940" t="str">
        <f t="shared" si="564"/>
        <v>Good</v>
      </c>
      <c r="Q2940" t="str">
        <f t="shared" si="565"/>
        <v>Good</v>
      </c>
      <c r="R2940" t="str">
        <f t="shared" si="566"/>
        <v>Good</v>
      </c>
    </row>
    <row r="2941" spans="1:18" x14ac:dyDescent="0.3">
      <c r="A2941" s="1" t="s">
        <v>68</v>
      </c>
      <c r="B2941" s="1">
        <v>4100000</v>
      </c>
      <c r="C2941" s="1">
        <v>5</v>
      </c>
      <c r="D2941" s="1">
        <v>5</v>
      </c>
      <c r="E2941" s="1">
        <v>4</v>
      </c>
      <c r="F2941" s="1" t="s">
        <v>52</v>
      </c>
      <c r="G2941" s="1">
        <v>3200</v>
      </c>
      <c r="H2941" s="1" t="s">
        <v>18</v>
      </c>
      <c r="I2941" s="1">
        <f t="shared" si="557"/>
        <v>0.92926319571792371</v>
      </c>
      <c r="J2941" s="1">
        <f t="shared" si="558"/>
        <v>0.88682292678664731</v>
      </c>
      <c r="K2941" s="1">
        <f t="shared" si="559"/>
        <v>1.112596083605172</v>
      </c>
      <c r="L2941" s="1">
        <f t="shared" si="560"/>
        <v>1.3063078741521623</v>
      </c>
      <c r="M2941" s="1">
        <f t="shared" si="561"/>
        <v>-3.7090876569869834E-2</v>
      </c>
      <c r="N2941" t="str">
        <f t="shared" si="562"/>
        <v>Good</v>
      </c>
      <c r="O2941" t="str">
        <f t="shared" si="563"/>
        <v>Good</v>
      </c>
      <c r="P2941" t="str">
        <f t="shared" si="564"/>
        <v>Good</v>
      </c>
      <c r="Q2941" t="str">
        <f t="shared" si="565"/>
        <v>Good</v>
      </c>
      <c r="R2941" t="str">
        <f t="shared" si="566"/>
        <v>Good</v>
      </c>
    </row>
    <row r="2942" spans="1:18" x14ac:dyDescent="0.3">
      <c r="A2942" s="1" t="s">
        <v>24</v>
      </c>
      <c r="B2942" s="1">
        <v>500000</v>
      </c>
      <c r="C2942" s="1">
        <v>3</v>
      </c>
      <c r="D2942" s="1">
        <v>3</v>
      </c>
      <c r="E2942" s="1">
        <v>2</v>
      </c>
      <c r="F2942" s="1" t="s">
        <v>74</v>
      </c>
      <c r="G2942" s="1">
        <v>1023</v>
      </c>
      <c r="H2942" s="1" t="s">
        <v>18</v>
      </c>
      <c r="I2942" s="1">
        <f t="shared" si="557"/>
        <v>-0.57457342790369015</v>
      </c>
      <c r="J2942" s="1">
        <f t="shared" si="558"/>
        <v>-0.45049726440636123</v>
      </c>
      <c r="K2942" s="1">
        <f t="shared" si="559"/>
        <v>-0.11689323853809913</v>
      </c>
      <c r="L2942" s="1">
        <f t="shared" si="560"/>
        <v>-0.13939129281504731</v>
      </c>
      <c r="M2942" s="1">
        <f t="shared" si="561"/>
        <v>-3.9698606289742082E-2</v>
      </c>
      <c r="N2942" t="str">
        <f t="shared" si="562"/>
        <v>Good</v>
      </c>
      <c r="O2942" t="str">
        <f t="shared" si="563"/>
        <v>Good</v>
      </c>
      <c r="P2942" t="str">
        <f t="shared" si="564"/>
        <v>Good</v>
      </c>
      <c r="Q2942" t="str">
        <f t="shared" si="565"/>
        <v>Good</v>
      </c>
      <c r="R2942" t="str">
        <f t="shared" si="566"/>
        <v>Good</v>
      </c>
    </row>
    <row r="2943" spans="1:18" x14ac:dyDescent="0.3">
      <c r="A2943" s="1" t="s">
        <v>19</v>
      </c>
      <c r="B2943" s="1">
        <v>600000</v>
      </c>
      <c r="C2943" s="1">
        <v>3</v>
      </c>
      <c r="D2943" s="1">
        <v>2</v>
      </c>
      <c r="E2943" s="1">
        <v>2</v>
      </c>
      <c r="F2943" s="1" t="s">
        <v>21</v>
      </c>
      <c r="G2943" s="1">
        <v>1100</v>
      </c>
      <c r="H2943" s="1" t="s">
        <v>18</v>
      </c>
      <c r="I2943" s="1">
        <f t="shared" si="557"/>
        <v>-0.53280018835864529</v>
      </c>
      <c r="J2943" s="1">
        <f t="shared" si="558"/>
        <v>-0.45049726440636123</v>
      </c>
      <c r="K2943" s="1">
        <f t="shared" si="559"/>
        <v>-0.7316378996097348</v>
      </c>
      <c r="L2943" s="1">
        <f t="shared" si="560"/>
        <v>-0.13939129281504731</v>
      </c>
      <c r="M2943" s="1">
        <f t="shared" si="561"/>
        <v>-3.9606371476499015E-2</v>
      </c>
      <c r="N2943" t="str">
        <f t="shared" si="562"/>
        <v>Good</v>
      </c>
      <c r="O2943" t="str">
        <f t="shared" si="563"/>
        <v>Good</v>
      </c>
      <c r="P2943" t="str">
        <f t="shared" si="564"/>
        <v>Good</v>
      </c>
      <c r="Q2943" t="str">
        <f t="shared" si="565"/>
        <v>Good</v>
      </c>
      <c r="R2943" t="str">
        <f t="shared" si="566"/>
        <v>Good</v>
      </c>
    </row>
    <row r="2944" spans="1:18" x14ac:dyDescent="0.3">
      <c r="A2944" s="1" t="s">
        <v>95</v>
      </c>
      <c r="B2944" s="1">
        <v>530000</v>
      </c>
      <c r="C2944" s="1">
        <v>3</v>
      </c>
      <c r="D2944" s="1">
        <v>2</v>
      </c>
      <c r="E2944" s="1">
        <v>1</v>
      </c>
      <c r="F2944" s="1" t="s">
        <v>84</v>
      </c>
      <c r="G2944" s="1">
        <v>930</v>
      </c>
      <c r="H2944" s="1" t="s">
        <v>18</v>
      </c>
      <c r="I2944" s="1">
        <f t="shared" si="557"/>
        <v>-0.56204145604017663</v>
      </c>
      <c r="J2944" s="1">
        <f t="shared" si="558"/>
        <v>-0.45049726440636123</v>
      </c>
      <c r="K2944" s="1">
        <f t="shared" si="559"/>
        <v>-0.7316378996097348</v>
      </c>
      <c r="L2944" s="1">
        <f t="shared" si="560"/>
        <v>-0.86224087629865209</v>
      </c>
      <c r="M2944" s="1">
        <f t="shared" si="561"/>
        <v>-3.9810006778464233E-2</v>
      </c>
      <c r="N2944" t="str">
        <f t="shared" si="562"/>
        <v>Good</v>
      </c>
      <c r="O2944" t="str">
        <f t="shared" si="563"/>
        <v>Good</v>
      </c>
      <c r="P2944" t="str">
        <f t="shared" si="564"/>
        <v>Good</v>
      </c>
      <c r="Q2944" t="str">
        <f t="shared" si="565"/>
        <v>Good</v>
      </c>
      <c r="R2944" t="str">
        <f t="shared" si="566"/>
        <v>Good</v>
      </c>
    </row>
    <row r="2945" spans="1:18" x14ac:dyDescent="0.3">
      <c r="A2945" s="1" t="s">
        <v>95</v>
      </c>
      <c r="B2945" s="1">
        <v>448000</v>
      </c>
      <c r="C2945" s="1">
        <v>3</v>
      </c>
      <c r="D2945" s="1">
        <v>2</v>
      </c>
      <c r="E2945" s="1">
        <v>1</v>
      </c>
      <c r="F2945" s="1" t="s">
        <v>41</v>
      </c>
      <c r="G2945" s="1">
        <v>1010</v>
      </c>
      <c r="H2945" s="1" t="s">
        <v>18</v>
      </c>
      <c r="I2945" s="1">
        <f t="shared" si="557"/>
        <v>-0.59629551246711343</v>
      </c>
      <c r="J2945" s="1">
        <f t="shared" si="558"/>
        <v>-0.45049726440636123</v>
      </c>
      <c r="K2945" s="1">
        <f t="shared" si="559"/>
        <v>-0.7316378996097348</v>
      </c>
      <c r="L2945" s="1">
        <f t="shared" si="560"/>
        <v>-0.86224087629865209</v>
      </c>
      <c r="M2945" s="1">
        <f t="shared" si="561"/>
        <v>-3.9714178401068834E-2</v>
      </c>
      <c r="N2945" t="str">
        <f t="shared" si="562"/>
        <v>Good</v>
      </c>
      <c r="O2945" t="str">
        <f t="shared" si="563"/>
        <v>Good</v>
      </c>
      <c r="P2945" t="str">
        <f t="shared" si="564"/>
        <v>Good</v>
      </c>
      <c r="Q2945" t="str">
        <f t="shared" si="565"/>
        <v>Good</v>
      </c>
      <c r="R2945" t="str">
        <f t="shared" si="566"/>
        <v>Good</v>
      </c>
    </row>
    <row r="2946" spans="1:18" x14ac:dyDescent="0.3">
      <c r="A2946" s="1" t="s">
        <v>68</v>
      </c>
      <c r="B2946" s="1">
        <v>2950000</v>
      </c>
      <c r="C2946" s="1">
        <v>5</v>
      </c>
      <c r="D2946" s="1">
        <v>5</v>
      </c>
      <c r="E2946" s="1">
        <v>4</v>
      </c>
      <c r="F2946" s="1" t="s">
        <v>81</v>
      </c>
      <c r="G2946" s="1">
        <v>2045</v>
      </c>
      <c r="H2946" s="1" t="s">
        <v>18</v>
      </c>
      <c r="I2946" s="1">
        <f t="shared" si="557"/>
        <v>0.4488709409499082</v>
      </c>
      <c r="J2946" s="1">
        <f t="shared" si="558"/>
        <v>0.88682292678664731</v>
      </c>
      <c r="K2946" s="1">
        <f t="shared" si="559"/>
        <v>1.112596083605172</v>
      </c>
      <c r="L2946" s="1">
        <f t="shared" si="560"/>
        <v>1.3063078741521623</v>
      </c>
      <c r="M2946" s="1">
        <f t="shared" si="561"/>
        <v>-3.8474398768515883E-2</v>
      </c>
      <c r="N2946" t="str">
        <f t="shared" si="562"/>
        <v>Good</v>
      </c>
      <c r="O2946" t="str">
        <f t="shared" si="563"/>
        <v>Good</v>
      </c>
      <c r="P2946" t="str">
        <f t="shared" si="564"/>
        <v>Good</v>
      </c>
      <c r="Q2946" t="str">
        <f t="shared" si="565"/>
        <v>Good</v>
      </c>
      <c r="R2946" t="str">
        <f t="shared" si="566"/>
        <v>Good</v>
      </c>
    </row>
    <row r="2947" spans="1:18" x14ac:dyDescent="0.3">
      <c r="A2947" s="1" t="s">
        <v>68</v>
      </c>
      <c r="B2947" s="1">
        <v>1120000</v>
      </c>
      <c r="C2947" s="1">
        <v>3</v>
      </c>
      <c r="D2947" s="1">
        <v>3</v>
      </c>
      <c r="E2947" s="1">
        <v>2</v>
      </c>
      <c r="F2947" s="1" t="s">
        <v>84</v>
      </c>
      <c r="G2947" s="1">
        <v>1378</v>
      </c>
      <c r="H2947" s="1" t="s">
        <v>94</v>
      </c>
      <c r="I2947" s="1">
        <f t="shared" si="557"/>
        <v>-0.31557934272441218</v>
      </c>
      <c r="J2947" s="1">
        <f t="shared" si="558"/>
        <v>-0.45049726440636123</v>
      </c>
      <c r="K2947" s="1">
        <f t="shared" si="559"/>
        <v>-0.11689323853809913</v>
      </c>
      <c r="L2947" s="1">
        <f t="shared" si="560"/>
        <v>-0.13939129281504731</v>
      </c>
      <c r="M2947" s="1">
        <f t="shared" si="561"/>
        <v>-3.9273367865050007E-2</v>
      </c>
      <c r="N2947" t="str">
        <f t="shared" si="562"/>
        <v>Good</v>
      </c>
      <c r="O2947" t="str">
        <f t="shared" si="563"/>
        <v>Good</v>
      </c>
      <c r="P2947" t="str">
        <f t="shared" si="564"/>
        <v>Good</v>
      </c>
      <c r="Q2947" t="str">
        <f t="shared" si="565"/>
        <v>Good</v>
      </c>
      <c r="R2947" t="str">
        <f t="shared" si="566"/>
        <v>Good</v>
      </c>
    </row>
    <row r="2948" spans="1:18" x14ac:dyDescent="0.3">
      <c r="A2948" s="1" t="s">
        <v>349</v>
      </c>
      <c r="B2948" s="1">
        <v>650000</v>
      </c>
      <c r="C2948" s="1">
        <v>3</v>
      </c>
      <c r="D2948" s="1">
        <v>2</v>
      </c>
      <c r="E2948" s="1">
        <v>2</v>
      </c>
      <c r="F2948" s="1" t="s">
        <v>84</v>
      </c>
      <c r="G2948" s="1">
        <v>1381</v>
      </c>
      <c r="H2948" s="1" t="s">
        <v>18</v>
      </c>
      <c r="I2948" s="1">
        <f t="shared" si="557"/>
        <v>-0.51191356858612291</v>
      </c>
      <c r="J2948" s="1">
        <f t="shared" si="558"/>
        <v>-0.45049726440636123</v>
      </c>
      <c r="K2948" s="1">
        <f t="shared" si="559"/>
        <v>-0.7316378996097348</v>
      </c>
      <c r="L2948" s="1">
        <f t="shared" si="560"/>
        <v>-0.13939129281504731</v>
      </c>
      <c r="M2948" s="1">
        <f t="shared" si="561"/>
        <v>-3.9269774300897682E-2</v>
      </c>
      <c r="N2948" t="str">
        <f t="shared" ref="N2948:N2983" si="567">IF(OR(I2948&gt;3,I2948&lt;-3), "Outlier", "Good")</f>
        <v>Good</v>
      </c>
      <c r="O2948" t="str">
        <f t="shared" ref="O2948:O2983" si="568">IF(OR(J2948&gt;3,J2948&lt;-3), "Outlier", "Good")</f>
        <v>Good</v>
      </c>
      <c r="P2948" t="str">
        <f t="shared" ref="P2948:P2983" si="569">IF(OR(K2948&gt;3,K2948&lt;-3), "Outlier", "Good")</f>
        <v>Good</v>
      </c>
      <c r="Q2948" t="str">
        <f t="shared" ref="Q2948:Q2983" si="570">IF(OR(L2948&gt;3,L2948&lt;-3), "Outlier", "Good")</f>
        <v>Good</v>
      </c>
      <c r="R2948" t="str">
        <f t="shared" ref="R2948:R2983" si="571">IF(OR(M2948&gt;3,M2948&lt;-3), "Outlier", "Good")</f>
        <v>Good</v>
      </c>
    </row>
    <row r="2949" spans="1:18" x14ac:dyDescent="0.3">
      <c r="A2949" s="1" t="s">
        <v>571</v>
      </c>
      <c r="B2949" s="1">
        <v>650000</v>
      </c>
      <c r="C2949" s="1">
        <v>4</v>
      </c>
      <c r="D2949" s="1">
        <v>3</v>
      </c>
      <c r="E2949" s="1">
        <v>1</v>
      </c>
      <c r="F2949" s="1" t="s">
        <v>84</v>
      </c>
      <c r="G2949" s="1">
        <v>1316</v>
      </c>
      <c r="H2949" s="1" t="s">
        <v>18</v>
      </c>
      <c r="I2949" s="1">
        <f t="shared" si="557"/>
        <v>-0.51191356858612291</v>
      </c>
      <c r="J2949" s="1">
        <f t="shared" si="558"/>
        <v>0.21816283119014304</v>
      </c>
      <c r="K2949" s="1">
        <f t="shared" si="559"/>
        <v>-0.11689323853809913</v>
      </c>
      <c r="L2949" s="1">
        <f t="shared" si="560"/>
        <v>-0.86224087629865209</v>
      </c>
      <c r="M2949" s="1">
        <f t="shared" si="561"/>
        <v>-3.9347634857531441E-2</v>
      </c>
      <c r="N2949" t="str">
        <f t="shared" si="567"/>
        <v>Good</v>
      </c>
      <c r="O2949" t="str">
        <f t="shared" si="568"/>
        <v>Good</v>
      </c>
      <c r="P2949" t="str">
        <f t="shared" si="569"/>
        <v>Good</v>
      </c>
      <c r="Q2949" t="str">
        <f t="shared" si="570"/>
        <v>Good</v>
      </c>
      <c r="R2949" t="str">
        <f t="shared" si="571"/>
        <v>Good</v>
      </c>
    </row>
    <row r="2950" spans="1:18" x14ac:dyDescent="0.3">
      <c r="A2950" s="1" t="s">
        <v>146</v>
      </c>
      <c r="B2950" s="1">
        <v>560000</v>
      </c>
      <c r="C2950" s="1">
        <v>3</v>
      </c>
      <c r="D2950" s="1">
        <v>2</v>
      </c>
      <c r="E2950" s="1">
        <v>2</v>
      </c>
      <c r="F2950" s="1" t="s">
        <v>21</v>
      </c>
      <c r="G2950" s="1">
        <v>1323</v>
      </c>
      <c r="H2950" s="1" t="s">
        <v>18</v>
      </c>
      <c r="I2950" s="1">
        <f t="shared" si="557"/>
        <v>-0.54950948417666323</v>
      </c>
      <c r="J2950" s="1">
        <f t="shared" si="558"/>
        <v>-0.45049726440636123</v>
      </c>
      <c r="K2950" s="1">
        <f t="shared" si="559"/>
        <v>-0.7316378996097348</v>
      </c>
      <c r="L2950" s="1">
        <f t="shared" si="560"/>
        <v>-0.13939129281504731</v>
      </c>
      <c r="M2950" s="1">
        <f t="shared" si="561"/>
        <v>-3.933924987450934E-2</v>
      </c>
      <c r="N2950" t="str">
        <f t="shared" si="567"/>
        <v>Good</v>
      </c>
      <c r="O2950" t="str">
        <f t="shared" si="568"/>
        <v>Good</v>
      </c>
      <c r="P2950" t="str">
        <f t="shared" si="569"/>
        <v>Good</v>
      </c>
      <c r="Q2950" t="str">
        <f t="shared" si="570"/>
        <v>Good</v>
      </c>
      <c r="R2950" t="str">
        <f t="shared" si="571"/>
        <v>Good</v>
      </c>
    </row>
    <row r="2951" spans="1:18" x14ac:dyDescent="0.3">
      <c r="A2951" s="1" t="s">
        <v>100</v>
      </c>
      <c r="B2951" s="1">
        <v>628000</v>
      </c>
      <c r="C2951" s="1">
        <v>3</v>
      </c>
      <c r="D2951" s="1">
        <v>2</v>
      </c>
      <c r="E2951" s="1">
        <v>1</v>
      </c>
      <c r="F2951" s="1" t="s">
        <v>494</v>
      </c>
      <c r="G2951" s="1">
        <v>2236</v>
      </c>
      <c r="H2951" s="1" t="s">
        <v>13</v>
      </c>
      <c r="I2951" s="1">
        <f t="shared" ref="I2951:I3014" si="572">(B2951-$B$2)/$B$3</f>
        <v>-0.52110368128603268</v>
      </c>
      <c r="J2951" s="1">
        <f t="shared" ref="J2951:J3014" si="573">(C2951-$C$2)/$C$3</f>
        <v>-0.45049726440636123</v>
      </c>
      <c r="K2951" s="1">
        <f t="shared" ref="K2951:K3014" si="574">(D2951-$D$2)/$D$3</f>
        <v>-0.7316378996097348</v>
      </c>
      <c r="L2951" s="1">
        <f t="shared" ref="L2951:L3014" si="575">(E2951-$E$2)/$E$3</f>
        <v>-0.86224087629865209</v>
      </c>
      <c r="M2951" s="1">
        <f t="shared" ref="M2951:M3014" si="576">(G2951-$F$2)/$F$3</f>
        <v>-3.8245608517484368E-2</v>
      </c>
      <c r="N2951" t="str">
        <f t="shared" si="567"/>
        <v>Good</v>
      </c>
      <c r="O2951" t="str">
        <f t="shared" si="568"/>
        <v>Good</v>
      </c>
      <c r="P2951" t="str">
        <f t="shared" si="569"/>
        <v>Good</v>
      </c>
      <c r="Q2951" t="str">
        <f t="shared" si="570"/>
        <v>Good</v>
      </c>
      <c r="R2951" t="str">
        <f t="shared" si="571"/>
        <v>Good</v>
      </c>
    </row>
    <row r="2952" spans="1:18" x14ac:dyDescent="0.3">
      <c r="A2952" s="1" t="s">
        <v>100</v>
      </c>
      <c r="B2952" s="1">
        <v>430000</v>
      </c>
      <c r="C2952" s="1">
        <v>3</v>
      </c>
      <c r="D2952" s="1">
        <v>2</v>
      </c>
      <c r="E2952" s="1">
        <v>1</v>
      </c>
      <c r="F2952" s="1" t="s">
        <v>494</v>
      </c>
      <c r="G2952" s="1">
        <v>1221</v>
      </c>
      <c r="H2952" s="1" t="s">
        <v>13</v>
      </c>
      <c r="I2952" s="1">
        <f t="shared" si="572"/>
        <v>-0.60381469558522149</v>
      </c>
      <c r="J2952" s="1">
        <f t="shared" si="573"/>
        <v>-0.45049726440636123</v>
      </c>
      <c r="K2952" s="1">
        <f t="shared" si="574"/>
        <v>-0.7316378996097348</v>
      </c>
      <c r="L2952" s="1">
        <f t="shared" si="575"/>
        <v>-0.86224087629865209</v>
      </c>
      <c r="M2952" s="1">
        <f t="shared" si="576"/>
        <v>-3.9461431055688473E-2</v>
      </c>
      <c r="N2952" t="str">
        <f t="shared" si="567"/>
        <v>Good</v>
      </c>
      <c r="O2952" t="str">
        <f t="shared" si="568"/>
        <v>Good</v>
      </c>
      <c r="P2952" t="str">
        <f t="shared" si="569"/>
        <v>Good</v>
      </c>
      <c r="Q2952" t="str">
        <f t="shared" si="570"/>
        <v>Good</v>
      </c>
      <c r="R2952" t="str">
        <f t="shared" si="571"/>
        <v>Good</v>
      </c>
    </row>
    <row r="2953" spans="1:18" x14ac:dyDescent="0.3">
      <c r="A2953" s="1" t="s">
        <v>349</v>
      </c>
      <c r="B2953" s="1">
        <v>420000</v>
      </c>
      <c r="C2953" s="1">
        <v>3</v>
      </c>
      <c r="D2953" s="1">
        <v>1</v>
      </c>
      <c r="E2953" s="1">
        <v>1</v>
      </c>
      <c r="F2953" s="1" t="s">
        <v>41</v>
      </c>
      <c r="G2953" s="1">
        <v>750</v>
      </c>
      <c r="H2953" s="1" t="s">
        <v>18</v>
      </c>
      <c r="I2953" s="1">
        <f t="shared" si="572"/>
        <v>-0.60799201953972593</v>
      </c>
      <c r="J2953" s="1">
        <f t="shared" si="573"/>
        <v>-0.45049726440636123</v>
      </c>
      <c r="K2953" s="1">
        <f t="shared" si="574"/>
        <v>-1.3463825606813704</v>
      </c>
      <c r="L2953" s="1">
        <f t="shared" si="575"/>
        <v>-0.86224087629865209</v>
      </c>
      <c r="M2953" s="1">
        <f t="shared" si="576"/>
        <v>-4.0025620627603876E-2</v>
      </c>
      <c r="N2953" t="str">
        <f t="shared" si="567"/>
        <v>Good</v>
      </c>
      <c r="O2953" t="str">
        <f t="shared" si="568"/>
        <v>Good</v>
      </c>
      <c r="P2953" t="str">
        <f t="shared" si="569"/>
        <v>Good</v>
      </c>
      <c r="Q2953" t="str">
        <f t="shared" si="570"/>
        <v>Good</v>
      </c>
      <c r="R2953" t="str">
        <f t="shared" si="571"/>
        <v>Good</v>
      </c>
    </row>
    <row r="2954" spans="1:18" x14ac:dyDescent="0.3">
      <c r="A2954" s="1" t="s">
        <v>95</v>
      </c>
      <c r="B2954" s="1">
        <v>430000</v>
      </c>
      <c r="C2954" s="1">
        <v>3</v>
      </c>
      <c r="D2954" s="1">
        <v>2</v>
      </c>
      <c r="E2954" s="1">
        <v>1</v>
      </c>
      <c r="F2954" s="1" t="s">
        <v>84</v>
      </c>
      <c r="G2954" s="1">
        <v>1150</v>
      </c>
      <c r="H2954" s="1" t="s">
        <v>18</v>
      </c>
      <c r="I2954" s="1">
        <f t="shared" si="572"/>
        <v>-0.60381469558522149</v>
      </c>
      <c r="J2954" s="1">
        <f t="shared" si="573"/>
        <v>-0.45049726440636123</v>
      </c>
      <c r="K2954" s="1">
        <f t="shared" si="574"/>
        <v>-0.7316378996097348</v>
      </c>
      <c r="L2954" s="1">
        <f t="shared" si="575"/>
        <v>-0.86224087629865209</v>
      </c>
      <c r="M2954" s="1">
        <f t="shared" si="576"/>
        <v>-3.9546478740626889E-2</v>
      </c>
      <c r="N2954" t="str">
        <f t="shared" si="567"/>
        <v>Good</v>
      </c>
      <c r="O2954" t="str">
        <f t="shared" si="568"/>
        <v>Good</v>
      </c>
      <c r="P2954" t="str">
        <f t="shared" si="569"/>
        <v>Good</v>
      </c>
      <c r="Q2954" t="str">
        <f t="shared" si="570"/>
        <v>Good</v>
      </c>
      <c r="R2954" t="str">
        <f t="shared" si="571"/>
        <v>Good</v>
      </c>
    </row>
    <row r="2955" spans="1:18" x14ac:dyDescent="0.3">
      <c r="A2955" s="1" t="s">
        <v>95</v>
      </c>
      <c r="B2955" s="1">
        <v>388000</v>
      </c>
      <c r="C2955" s="1">
        <v>3</v>
      </c>
      <c r="D2955" s="1">
        <v>2</v>
      </c>
      <c r="E2955" s="1">
        <v>1</v>
      </c>
      <c r="F2955" s="1" t="s">
        <v>41</v>
      </c>
      <c r="G2955" s="1">
        <v>1010</v>
      </c>
      <c r="H2955" s="1" t="s">
        <v>18</v>
      </c>
      <c r="I2955" s="1">
        <f t="shared" si="572"/>
        <v>-0.62135945619414035</v>
      </c>
      <c r="J2955" s="1">
        <f t="shared" si="573"/>
        <v>-0.45049726440636123</v>
      </c>
      <c r="K2955" s="1">
        <f t="shared" si="574"/>
        <v>-0.7316378996097348</v>
      </c>
      <c r="L2955" s="1">
        <f t="shared" si="575"/>
        <v>-0.86224087629865209</v>
      </c>
      <c r="M2955" s="1">
        <f t="shared" si="576"/>
        <v>-3.9714178401068834E-2</v>
      </c>
      <c r="N2955" t="str">
        <f t="shared" si="567"/>
        <v>Good</v>
      </c>
      <c r="O2955" t="str">
        <f t="shared" si="568"/>
        <v>Good</v>
      </c>
      <c r="P2955" t="str">
        <f t="shared" si="569"/>
        <v>Good</v>
      </c>
      <c r="Q2955" t="str">
        <f t="shared" si="570"/>
        <v>Good</v>
      </c>
      <c r="R2955" t="str">
        <f t="shared" si="571"/>
        <v>Good</v>
      </c>
    </row>
    <row r="2956" spans="1:18" x14ac:dyDescent="0.3">
      <c r="A2956" s="1" t="s">
        <v>146</v>
      </c>
      <c r="B2956" s="1">
        <v>540000</v>
      </c>
      <c r="C2956" s="1">
        <v>4</v>
      </c>
      <c r="D2956" s="1">
        <v>3</v>
      </c>
      <c r="E2956" s="1">
        <v>1</v>
      </c>
      <c r="F2956" s="1" t="s">
        <v>21</v>
      </c>
      <c r="G2956" s="1">
        <v>1423</v>
      </c>
      <c r="H2956" s="1" t="s">
        <v>18</v>
      </c>
      <c r="I2956" s="1">
        <f t="shared" si="572"/>
        <v>-0.5578641320856722</v>
      </c>
      <c r="J2956" s="1">
        <f t="shared" si="573"/>
        <v>0.21816283119014304</v>
      </c>
      <c r="K2956" s="1">
        <f t="shared" si="574"/>
        <v>-0.11689323853809913</v>
      </c>
      <c r="L2956" s="1">
        <f t="shared" si="575"/>
        <v>-0.86224087629865209</v>
      </c>
      <c r="M2956" s="1">
        <f t="shared" si="576"/>
        <v>-3.9219464402765095E-2</v>
      </c>
      <c r="N2956" t="str">
        <f t="shared" si="567"/>
        <v>Good</v>
      </c>
      <c r="O2956" t="str">
        <f t="shared" si="568"/>
        <v>Good</v>
      </c>
      <c r="P2956" t="str">
        <f t="shared" si="569"/>
        <v>Good</v>
      </c>
      <c r="Q2956" t="str">
        <f t="shared" si="570"/>
        <v>Good</v>
      </c>
      <c r="R2956" t="str">
        <f t="shared" si="571"/>
        <v>Good</v>
      </c>
    </row>
    <row r="2957" spans="1:18" x14ac:dyDescent="0.3">
      <c r="A2957" s="1" t="s">
        <v>571</v>
      </c>
      <c r="B2957" s="1">
        <v>950000</v>
      </c>
      <c r="C2957" s="1">
        <v>4</v>
      </c>
      <c r="D2957" s="1">
        <v>3</v>
      </c>
      <c r="E2957" s="1">
        <v>2</v>
      </c>
      <c r="F2957" s="1" t="s">
        <v>21</v>
      </c>
      <c r="G2957" s="1">
        <v>1635</v>
      </c>
      <c r="H2957" s="1" t="s">
        <v>18</v>
      </c>
      <c r="I2957" s="1">
        <f t="shared" si="572"/>
        <v>-0.38659384995098839</v>
      </c>
      <c r="J2957" s="1">
        <f t="shared" si="573"/>
        <v>0.21816283119014304</v>
      </c>
      <c r="K2957" s="1">
        <f t="shared" si="574"/>
        <v>-0.11689323853809913</v>
      </c>
      <c r="L2957" s="1">
        <f t="shared" si="575"/>
        <v>-0.13939129281504731</v>
      </c>
      <c r="M2957" s="1">
        <f t="shared" si="576"/>
        <v>-3.896551920266729E-2</v>
      </c>
      <c r="N2957" t="str">
        <f t="shared" si="567"/>
        <v>Good</v>
      </c>
      <c r="O2957" t="str">
        <f t="shared" si="568"/>
        <v>Good</v>
      </c>
      <c r="P2957" t="str">
        <f t="shared" si="569"/>
        <v>Good</v>
      </c>
      <c r="Q2957" t="str">
        <f t="shared" si="570"/>
        <v>Good</v>
      </c>
      <c r="R2957" t="str">
        <f t="shared" si="571"/>
        <v>Good</v>
      </c>
    </row>
    <row r="2958" spans="1:18" x14ac:dyDescent="0.3">
      <c r="A2958" s="1" t="s">
        <v>571</v>
      </c>
      <c r="B2958" s="1">
        <v>769000</v>
      </c>
      <c r="C2958" s="1">
        <v>4</v>
      </c>
      <c r="D2958" s="1">
        <v>3</v>
      </c>
      <c r="E2958" s="1">
        <v>2</v>
      </c>
      <c r="F2958" s="1" t="s">
        <v>84</v>
      </c>
      <c r="G2958" s="1">
        <v>1316</v>
      </c>
      <c r="H2958" s="1" t="s">
        <v>13</v>
      </c>
      <c r="I2958" s="1">
        <f t="shared" si="572"/>
        <v>-0.46220341352751954</v>
      </c>
      <c r="J2958" s="1">
        <f t="shared" si="573"/>
        <v>0.21816283119014304</v>
      </c>
      <c r="K2958" s="1">
        <f t="shared" si="574"/>
        <v>-0.11689323853809913</v>
      </c>
      <c r="L2958" s="1">
        <f t="shared" si="575"/>
        <v>-0.13939129281504731</v>
      </c>
      <c r="M2958" s="1">
        <f t="shared" si="576"/>
        <v>-3.9347634857531441E-2</v>
      </c>
      <c r="N2958" t="str">
        <f t="shared" si="567"/>
        <v>Good</v>
      </c>
      <c r="O2958" t="str">
        <f t="shared" si="568"/>
        <v>Good</v>
      </c>
      <c r="P2958" t="str">
        <f t="shared" si="569"/>
        <v>Good</v>
      </c>
      <c r="Q2958" t="str">
        <f t="shared" si="570"/>
        <v>Good</v>
      </c>
      <c r="R2958" t="str">
        <f t="shared" si="571"/>
        <v>Good</v>
      </c>
    </row>
    <row r="2959" spans="1:18" x14ac:dyDescent="0.3">
      <c r="A2959" s="1" t="s">
        <v>146</v>
      </c>
      <c r="B2959" s="1">
        <v>500000</v>
      </c>
      <c r="C2959" s="1">
        <v>3</v>
      </c>
      <c r="D2959" s="1">
        <v>2</v>
      </c>
      <c r="E2959" s="1">
        <v>1</v>
      </c>
      <c r="F2959" s="1" t="s">
        <v>84</v>
      </c>
      <c r="G2959" s="1">
        <v>1108</v>
      </c>
      <c r="H2959" s="1" t="s">
        <v>18</v>
      </c>
      <c r="I2959" s="1">
        <f t="shared" si="572"/>
        <v>-0.57457342790369015</v>
      </c>
      <c r="J2959" s="1">
        <f t="shared" si="573"/>
        <v>-0.45049726440636123</v>
      </c>
      <c r="K2959" s="1">
        <f t="shared" si="574"/>
        <v>-0.7316378996097348</v>
      </c>
      <c r="L2959" s="1">
        <f t="shared" si="575"/>
        <v>-0.86224087629865209</v>
      </c>
      <c r="M2959" s="1">
        <f t="shared" si="576"/>
        <v>-3.959678863875947E-2</v>
      </c>
      <c r="N2959" t="str">
        <f t="shared" si="567"/>
        <v>Good</v>
      </c>
      <c r="O2959" t="str">
        <f t="shared" si="568"/>
        <v>Good</v>
      </c>
      <c r="P2959" t="str">
        <f t="shared" si="569"/>
        <v>Good</v>
      </c>
      <c r="Q2959" t="str">
        <f t="shared" si="570"/>
        <v>Good</v>
      </c>
      <c r="R2959" t="str">
        <f t="shared" si="571"/>
        <v>Good</v>
      </c>
    </row>
    <row r="2960" spans="1:18" x14ac:dyDescent="0.3">
      <c r="A2960" s="1" t="s">
        <v>100</v>
      </c>
      <c r="B2960" s="1">
        <v>340000</v>
      </c>
      <c r="C2960" s="1">
        <v>3</v>
      </c>
      <c r="D2960" s="1">
        <v>2</v>
      </c>
      <c r="E2960" s="1">
        <v>1</v>
      </c>
      <c r="F2960" s="1" t="s">
        <v>41</v>
      </c>
      <c r="G2960" s="1">
        <v>950</v>
      </c>
      <c r="H2960" s="1" t="s">
        <v>94</v>
      </c>
      <c r="I2960" s="1">
        <f t="shared" si="572"/>
        <v>-0.64141061117576181</v>
      </c>
      <c r="J2960" s="1">
        <f t="shared" si="573"/>
        <v>-0.45049726440636123</v>
      </c>
      <c r="K2960" s="1">
        <f t="shared" si="574"/>
        <v>-0.7316378996097348</v>
      </c>
      <c r="L2960" s="1">
        <f t="shared" si="575"/>
        <v>-0.86224087629865209</v>
      </c>
      <c r="M2960" s="1">
        <f t="shared" si="576"/>
        <v>-3.9786049684115379E-2</v>
      </c>
      <c r="N2960" t="str">
        <f t="shared" si="567"/>
        <v>Good</v>
      </c>
      <c r="O2960" t="str">
        <f t="shared" si="568"/>
        <v>Good</v>
      </c>
      <c r="P2960" t="str">
        <f t="shared" si="569"/>
        <v>Good</v>
      </c>
      <c r="Q2960" t="str">
        <f t="shared" si="570"/>
        <v>Good</v>
      </c>
      <c r="R2960" t="str">
        <f t="shared" si="571"/>
        <v>Good</v>
      </c>
    </row>
    <row r="2961" spans="1:18" x14ac:dyDescent="0.3">
      <c r="A2961" s="1" t="s">
        <v>95</v>
      </c>
      <c r="B2961" s="1">
        <v>380000</v>
      </c>
      <c r="C2961" s="1">
        <v>3</v>
      </c>
      <c r="D2961" s="1">
        <v>2</v>
      </c>
      <c r="E2961" s="1">
        <v>1</v>
      </c>
      <c r="F2961" s="1" t="s">
        <v>41</v>
      </c>
      <c r="G2961" s="1">
        <v>1001</v>
      </c>
      <c r="H2961" s="1" t="s">
        <v>94</v>
      </c>
      <c r="I2961" s="1">
        <f t="shared" si="572"/>
        <v>-0.62470131535774387</v>
      </c>
      <c r="J2961" s="1">
        <f t="shared" si="573"/>
        <v>-0.45049726440636123</v>
      </c>
      <c r="K2961" s="1">
        <f t="shared" si="574"/>
        <v>-0.7316378996097348</v>
      </c>
      <c r="L2961" s="1">
        <f t="shared" si="575"/>
        <v>-0.86224087629865209</v>
      </c>
      <c r="M2961" s="1">
        <f t="shared" si="576"/>
        <v>-3.9724959093525816E-2</v>
      </c>
      <c r="N2961" t="str">
        <f t="shared" si="567"/>
        <v>Good</v>
      </c>
      <c r="O2961" t="str">
        <f t="shared" si="568"/>
        <v>Good</v>
      </c>
      <c r="P2961" t="str">
        <f t="shared" si="569"/>
        <v>Good</v>
      </c>
      <c r="Q2961" t="str">
        <f t="shared" si="570"/>
        <v>Good</v>
      </c>
      <c r="R2961" t="str">
        <f t="shared" si="571"/>
        <v>Good</v>
      </c>
    </row>
    <row r="2962" spans="1:18" x14ac:dyDescent="0.3">
      <c r="A2962" s="1" t="s">
        <v>63</v>
      </c>
      <c r="B2962" s="1">
        <v>1830000</v>
      </c>
      <c r="C2962" s="1">
        <v>5</v>
      </c>
      <c r="D2962" s="1">
        <v>4</v>
      </c>
      <c r="E2962" s="1">
        <v>3</v>
      </c>
      <c r="F2962" s="1" t="s">
        <v>21</v>
      </c>
      <c r="G2962" s="1">
        <v>2648</v>
      </c>
      <c r="H2962" s="1" t="s">
        <v>18</v>
      </c>
      <c r="I2962" s="1">
        <f t="shared" si="572"/>
        <v>-1.8989341954593886E-2</v>
      </c>
      <c r="J2962" s="1">
        <f t="shared" si="573"/>
        <v>0.88682292678664731</v>
      </c>
      <c r="K2962" s="1">
        <f t="shared" si="574"/>
        <v>0.49785142253353648</v>
      </c>
      <c r="L2962" s="1">
        <f t="shared" si="575"/>
        <v>0.58345829066855748</v>
      </c>
      <c r="M2962" s="1">
        <f t="shared" si="576"/>
        <v>-3.7752092373898073E-2</v>
      </c>
      <c r="N2962" t="str">
        <f t="shared" si="567"/>
        <v>Good</v>
      </c>
      <c r="O2962" t="str">
        <f t="shared" si="568"/>
        <v>Good</v>
      </c>
      <c r="P2962" t="str">
        <f t="shared" si="569"/>
        <v>Good</v>
      </c>
      <c r="Q2962" t="str">
        <f t="shared" si="570"/>
        <v>Good</v>
      </c>
      <c r="R2962" t="str">
        <f t="shared" si="571"/>
        <v>Good</v>
      </c>
    </row>
    <row r="2963" spans="1:18" x14ac:dyDescent="0.3">
      <c r="A2963" s="1" t="s">
        <v>63</v>
      </c>
      <c r="B2963" s="1">
        <v>3500000</v>
      </c>
      <c r="C2963" s="1">
        <v>6</v>
      </c>
      <c r="D2963" s="1">
        <v>7</v>
      </c>
      <c r="E2963" s="1">
        <v>4</v>
      </c>
      <c r="F2963" s="1" t="s">
        <v>55</v>
      </c>
      <c r="G2963" s="1">
        <v>4941</v>
      </c>
      <c r="H2963" s="1" t="s">
        <v>18</v>
      </c>
      <c r="I2963" s="1">
        <f t="shared" si="572"/>
        <v>0.67862375844765477</v>
      </c>
      <c r="J2963" s="1">
        <f t="shared" si="573"/>
        <v>1.5554830223831515</v>
      </c>
      <c r="K2963" s="1">
        <f t="shared" si="574"/>
        <v>2.3420854057484433</v>
      </c>
      <c r="L2963" s="1">
        <f t="shared" si="575"/>
        <v>1.3063078741521623</v>
      </c>
      <c r="M2963" s="1">
        <f t="shared" si="576"/>
        <v>-3.5005411506802503E-2</v>
      </c>
      <c r="N2963" t="str">
        <f t="shared" si="567"/>
        <v>Good</v>
      </c>
      <c r="O2963" t="str">
        <f t="shared" si="568"/>
        <v>Good</v>
      </c>
      <c r="P2963" t="str">
        <f t="shared" si="569"/>
        <v>Good</v>
      </c>
      <c r="Q2963" t="str">
        <f t="shared" si="570"/>
        <v>Good</v>
      </c>
      <c r="R2963" t="str">
        <f t="shared" si="571"/>
        <v>Good</v>
      </c>
    </row>
    <row r="2964" spans="1:18" x14ac:dyDescent="0.3">
      <c r="A2964" s="1" t="s">
        <v>349</v>
      </c>
      <c r="B2964" s="1">
        <v>3800000</v>
      </c>
      <c r="C2964" s="1">
        <v>7</v>
      </c>
      <c r="D2964" s="1">
        <v>7</v>
      </c>
      <c r="E2964" s="1">
        <v>8</v>
      </c>
      <c r="F2964" s="1" t="s">
        <v>52</v>
      </c>
      <c r="G2964" s="1">
        <v>4667</v>
      </c>
      <c r="H2964" s="1" t="s">
        <v>94</v>
      </c>
      <c r="I2964" s="1">
        <f t="shared" si="572"/>
        <v>0.80394347708278924</v>
      </c>
      <c r="J2964" s="1">
        <f t="shared" si="573"/>
        <v>2.224143117979656</v>
      </c>
      <c r="K2964" s="1">
        <f t="shared" si="574"/>
        <v>2.3420854057484433</v>
      </c>
      <c r="L2964" s="1">
        <f t="shared" si="575"/>
        <v>4.197706208086581</v>
      </c>
      <c r="M2964" s="1">
        <f t="shared" si="576"/>
        <v>-3.5333623699381735E-2</v>
      </c>
      <c r="N2964" t="str">
        <f t="shared" si="567"/>
        <v>Good</v>
      </c>
      <c r="O2964" t="str">
        <f t="shared" si="568"/>
        <v>Good</v>
      </c>
      <c r="P2964" t="str">
        <f t="shared" si="569"/>
        <v>Good</v>
      </c>
      <c r="Q2964" t="str">
        <f t="shared" si="570"/>
        <v>Outlier</v>
      </c>
      <c r="R2964" t="str">
        <f t="shared" si="571"/>
        <v>Good</v>
      </c>
    </row>
    <row r="2965" spans="1:18" x14ac:dyDescent="0.3">
      <c r="A2965" s="1" t="s">
        <v>63</v>
      </c>
      <c r="B2965" s="1">
        <v>750000</v>
      </c>
      <c r="C2965" s="1">
        <v>3</v>
      </c>
      <c r="D2965" s="1">
        <v>2</v>
      </c>
      <c r="E2965" s="1">
        <v>2</v>
      </c>
      <c r="F2965" s="1" t="s">
        <v>11</v>
      </c>
      <c r="G2965" s="1">
        <v>1248</v>
      </c>
      <c r="H2965" s="1" t="s">
        <v>13</v>
      </c>
      <c r="I2965" s="1">
        <f t="shared" si="572"/>
        <v>-0.47014032904107805</v>
      </c>
      <c r="J2965" s="1">
        <f t="shared" si="573"/>
        <v>-0.45049726440636123</v>
      </c>
      <c r="K2965" s="1">
        <f t="shared" si="574"/>
        <v>-0.7316378996097348</v>
      </c>
      <c r="L2965" s="1">
        <f t="shared" si="575"/>
        <v>-0.13939129281504731</v>
      </c>
      <c r="M2965" s="1">
        <f t="shared" si="576"/>
        <v>-3.9429088978317525E-2</v>
      </c>
      <c r="N2965" t="str">
        <f t="shared" si="567"/>
        <v>Good</v>
      </c>
      <c r="O2965" t="str">
        <f t="shared" si="568"/>
        <v>Good</v>
      </c>
      <c r="P2965" t="str">
        <f t="shared" si="569"/>
        <v>Good</v>
      </c>
      <c r="Q2965" t="str">
        <f t="shared" si="570"/>
        <v>Good</v>
      </c>
      <c r="R2965" t="str">
        <f t="shared" si="571"/>
        <v>Good</v>
      </c>
    </row>
    <row r="2966" spans="1:18" x14ac:dyDescent="0.3">
      <c r="A2966" s="1" t="s">
        <v>63</v>
      </c>
      <c r="B2966" s="1">
        <v>1800000</v>
      </c>
      <c r="C2966" s="1">
        <v>4</v>
      </c>
      <c r="D2966" s="1">
        <v>4</v>
      </c>
      <c r="E2966" s="1">
        <v>2</v>
      </c>
      <c r="F2966" s="1" t="s">
        <v>74</v>
      </c>
      <c r="G2966" s="1">
        <v>2020</v>
      </c>
      <c r="I2966" s="1">
        <f t="shared" si="572"/>
        <v>-3.1521313818107334E-2</v>
      </c>
      <c r="J2966" s="1">
        <f t="shared" si="573"/>
        <v>0.21816283119014304</v>
      </c>
      <c r="K2966" s="1">
        <f t="shared" si="574"/>
        <v>0.49785142253353648</v>
      </c>
      <c r="L2966" s="1">
        <f t="shared" si="575"/>
        <v>-0.13939129281504731</v>
      </c>
      <c r="M2966" s="1">
        <f t="shared" si="576"/>
        <v>-3.8504345136451942E-2</v>
      </c>
      <c r="N2966" t="str">
        <f t="shared" si="567"/>
        <v>Good</v>
      </c>
      <c r="O2966" t="str">
        <f t="shared" si="568"/>
        <v>Good</v>
      </c>
      <c r="P2966" t="str">
        <f t="shared" si="569"/>
        <v>Good</v>
      </c>
      <c r="Q2966" t="str">
        <f t="shared" si="570"/>
        <v>Good</v>
      </c>
      <c r="R2966" t="str">
        <f t="shared" si="571"/>
        <v>Good</v>
      </c>
    </row>
    <row r="2967" spans="1:18" x14ac:dyDescent="0.3">
      <c r="A2967" s="1" t="s">
        <v>68</v>
      </c>
      <c r="B2967" s="1">
        <v>3500000</v>
      </c>
      <c r="C2967" s="1">
        <v>7</v>
      </c>
      <c r="D2967" s="1">
        <v>6</v>
      </c>
      <c r="E2967" s="1">
        <v>4</v>
      </c>
      <c r="F2967" s="1" t="s">
        <v>55</v>
      </c>
      <c r="G2967" s="1">
        <v>3200</v>
      </c>
      <c r="H2967" s="1" t="s">
        <v>18</v>
      </c>
      <c r="I2967" s="1">
        <f t="shared" si="572"/>
        <v>0.67862375844765477</v>
      </c>
      <c r="J2967" s="1">
        <f t="shared" si="573"/>
        <v>2.224143117979656</v>
      </c>
      <c r="K2967" s="1">
        <f t="shared" si="574"/>
        <v>1.7273407446768076</v>
      </c>
      <c r="L2967" s="1">
        <f t="shared" si="575"/>
        <v>1.3063078741521623</v>
      </c>
      <c r="M2967" s="1">
        <f t="shared" si="576"/>
        <v>-3.7090876569869834E-2</v>
      </c>
      <c r="N2967" t="str">
        <f t="shared" si="567"/>
        <v>Good</v>
      </c>
      <c r="O2967" t="str">
        <f t="shared" si="568"/>
        <v>Good</v>
      </c>
      <c r="P2967" t="str">
        <f t="shared" si="569"/>
        <v>Good</v>
      </c>
      <c r="Q2967" t="str">
        <f t="shared" si="570"/>
        <v>Good</v>
      </c>
      <c r="R2967" t="str">
        <f t="shared" si="571"/>
        <v>Good</v>
      </c>
    </row>
    <row r="2968" spans="1:18" x14ac:dyDescent="0.3">
      <c r="A2968" s="1" t="s">
        <v>68</v>
      </c>
      <c r="B2968" s="1">
        <v>1280000</v>
      </c>
      <c r="C2968" s="1">
        <v>4</v>
      </c>
      <c r="D2968" s="1">
        <v>2</v>
      </c>
      <c r="E2968" s="1">
        <v>2</v>
      </c>
      <c r="F2968" s="1" t="s">
        <v>21</v>
      </c>
      <c r="G2968" s="1">
        <v>1432</v>
      </c>
      <c r="H2968" s="1" t="s">
        <v>18</v>
      </c>
      <c r="I2968" s="1">
        <f t="shared" si="572"/>
        <v>-0.24874215945234043</v>
      </c>
      <c r="J2968" s="1">
        <f t="shared" si="573"/>
        <v>0.21816283119014304</v>
      </c>
      <c r="K2968" s="1">
        <f t="shared" si="574"/>
        <v>-0.7316378996097348</v>
      </c>
      <c r="L2968" s="1">
        <f t="shared" si="575"/>
        <v>-0.13939129281504731</v>
      </c>
      <c r="M2968" s="1">
        <f t="shared" si="576"/>
        <v>-3.9208683710308112E-2</v>
      </c>
      <c r="N2968" t="str">
        <f t="shared" si="567"/>
        <v>Good</v>
      </c>
      <c r="O2968" t="str">
        <f t="shared" si="568"/>
        <v>Good</v>
      </c>
      <c r="P2968" t="str">
        <f t="shared" si="569"/>
        <v>Good</v>
      </c>
      <c r="Q2968" t="str">
        <f t="shared" si="570"/>
        <v>Good</v>
      </c>
      <c r="R2968" t="str">
        <f t="shared" si="571"/>
        <v>Good</v>
      </c>
    </row>
    <row r="2969" spans="1:18" x14ac:dyDescent="0.3">
      <c r="A2969" s="1" t="s">
        <v>19</v>
      </c>
      <c r="B2969" s="1">
        <v>1150000</v>
      </c>
      <c r="C2969" s="1">
        <v>2</v>
      </c>
      <c r="D2969" s="1">
        <v>2</v>
      </c>
      <c r="E2969" s="1">
        <v>1</v>
      </c>
      <c r="F2969" s="1" t="s">
        <v>73</v>
      </c>
      <c r="G2969" s="1">
        <v>997</v>
      </c>
      <c r="H2969" s="1" t="s">
        <v>13</v>
      </c>
      <c r="I2969" s="1">
        <f t="shared" si="572"/>
        <v>-0.30304737086089872</v>
      </c>
      <c r="J2969" s="1">
        <f t="shared" si="573"/>
        <v>-1.1191573600028655</v>
      </c>
      <c r="K2969" s="1">
        <f t="shared" si="574"/>
        <v>-0.7316378996097348</v>
      </c>
      <c r="L2969" s="1">
        <f t="shared" si="575"/>
        <v>-0.86224087629865209</v>
      </c>
      <c r="M2969" s="1">
        <f t="shared" si="576"/>
        <v>-3.9729750512395585E-2</v>
      </c>
      <c r="N2969" t="str">
        <f t="shared" si="567"/>
        <v>Good</v>
      </c>
      <c r="O2969" t="str">
        <f t="shared" si="568"/>
        <v>Good</v>
      </c>
      <c r="P2969" t="str">
        <f t="shared" si="569"/>
        <v>Good</v>
      </c>
      <c r="Q2969" t="str">
        <f t="shared" si="570"/>
        <v>Good</v>
      </c>
      <c r="R2969" t="str">
        <f t="shared" si="571"/>
        <v>Good</v>
      </c>
    </row>
    <row r="2970" spans="1:18" x14ac:dyDescent="0.3">
      <c r="A2970" s="1" t="s">
        <v>19</v>
      </c>
      <c r="B2970" s="1">
        <v>1300000</v>
      </c>
      <c r="C2970" s="1">
        <v>3</v>
      </c>
      <c r="D2970" s="1">
        <v>2</v>
      </c>
      <c r="E2970" s="1">
        <v>1</v>
      </c>
      <c r="F2970" s="1" t="s">
        <v>73</v>
      </c>
      <c r="G2970" s="1">
        <v>1238</v>
      </c>
      <c r="H2970" s="1" t="s">
        <v>13</v>
      </c>
      <c r="I2970" s="1">
        <f t="shared" si="572"/>
        <v>-0.24038751154333149</v>
      </c>
      <c r="J2970" s="1">
        <f t="shared" si="573"/>
        <v>-0.45049726440636123</v>
      </c>
      <c r="K2970" s="1">
        <f t="shared" si="574"/>
        <v>-0.7316378996097348</v>
      </c>
      <c r="L2970" s="1">
        <f t="shared" si="575"/>
        <v>-0.86224087629865209</v>
      </c>
      <c r="M2970" s="1">
        <f t="shared" si="576"/>
        <v>-3.9441067525491952E-2</v>
      </c>
      <c r="N2970" t="str">
        <f t="shared" si="567"/>
        <v>Good</v>
      </c>
      <c r="O2970" t="str">
        <f t="shared" si="568"/>
        <v>Good</v>
      </c>
      <c r="P2970" t="str">
        <f t="shared" si="569"/>
        <v>Good</v>
      </c>
      <c r="Q2970" t="str">
        <f t="shared" si="570"/>
        <v>Good</v>
      </c>
      <c r="R2970" t="str">
        <f t="shared" si="571"/>
        <v>Good</v>
      </c>
    </row>
    <row r="2971" spans="1:18" x14ac:dyDescent="0.3">
      <c r="A2971" s="1" t="s">
        <v>19</v>
      </c>
      <c r="B2971" s="1">
        <v>1300000</v>
      </c>
      <c r="C2971" s="1">
        <v>2</v>
      </c>
      <c r="D2971" s="1">
        <v>2</v>
      </c>
      <c r="E2971" s="1">
        <v>1</v>
      </c>
      <c r="F2971" s="1" t="s">
        <v>73</v>
      </c>
      <c r="G2971" s="1">
        <v>1148</v>
      </c>
      <c r="H2971" s="1" t="s">
        <v>13</v>
      </c>
      <c r="I2971" s="1">
        <f t="shared" si="572"/>
        <v>-0.24038751154333149</v>
      </c>
      <c r="J2971" s="1">
        <f t="shared" si="573"/>
        <v>-1.1191573600028655</v>
      </c>
      <c r="K2971" s="1">
        <f t="shared" si="574"/>
        <v>-0.7316378996097348</v>
      </c>
      <c r="L2971" s="1">
        <f t="shared" si="575"/>
        <v>-0.86224087629865209</v>
      </c>
      <c r="M2971" s="1">
        <f t="shared" si="576"/>
        <v>-3.954887445006177E-2</v>
      </c>
      <c r="N2971" t="str">
        <f t="shared" si="567"/>
        <v>Good</v>
      </c>
      <c r="O2971" t="str">
        <f t="shared" si="568"/>
        <v>Good</v>
      </c>
      <c r="P2971" t="str">
        <f t="shared" si="569"/>
        <v>Good</v>
      </c>
      <c r="Q2971" t="str">
        <f t="shared" si="570"/>
        <v>Good</v>
      </c>
      <c r="R2971" t="str">
        <f t="shared" si="571"/>
        <v>Good</v>
      </c>
    </row>
    <row r="2972" spans="1:18" x14ac:dyDescent="0.3">
      <c r="A2972" s="1" t="s">
        <v>19</v>
      </c>
      <c r="B2972" s="1">
        <v>1500000</v>
      </c>
      <c r="C2972" s="1">
        <v>2</v>
      </c>
      <c r="D2972" s="1">
        <v>2</v>
      </c>
      <c r="E2972" s="1">
        <v>1</v>
      </c>
      <c r="F2972" s="1" t="s">
        <v>112</v>
      </c>
      <c r="G2972" s="1">
        <v>1236</v>
      </c>
      <c r="H2972" s="1" t="s">
        <v>13</v>
      </c>
      <c r="I2972" s="1">
        <f t="shared" si="572"/>
        <v>-0.15684103245324182</v>
      </c>
      <c r="J2972" s="1">
        <f t="shared" si="573"/>
        <v>-1.1191573600028655</v>
      </c>
      <c r="K2972" s="1">
        <f t="shared" si="574"/>
        <v>-0.7316378996097348</v>
      </c>
      <c r="L2972" s="1">
        <f t="shared" si="575"/>
        <v>-0.86224087629865209</v>
      </c>
      <c r="M2972" s="1">
        <f t="shared" si="576"/>
        <v>-3.944346323492684E-2</v>
      </c>
      <c r="N2972" t="str">
        <f t="shared" si="567"/>
        <v>Good</v>
      </c>
      <c r="O2972" t="str">
        <f t="shared" si="568"/>
        <v>Good</v>
      </c>
      <c r="P2972" t="str">
        <f t="shared" si="569"/>
        <v>Good</v>
      </c>
      <c r="Q2972" t="str">
        <f t="shared" si="570"/>
        <v>Good</v>
      </c>
      <c r="R2972" t="str">
        <f t="shared" si="571"/>
        <v>Good</v>
      </c>
    </row>
    <row r="2973" spans="1:18" x14ac:dyDescent="0.3">
      <c r="A2973" s="1" t="s">
        <v>362</v>
      </c>
      <c r="B2973" s="1">
        <v>1400000</v>
      </c>
      <c r="C2973" s="1">
        <v>7</v>
      </c>
      <c r="D2973" s="1">
        <v>4</v>
      </c>
      <c r="E2973" s="1">
        <v>2</v>
      </c>
      <c r="F2973" s="1" t="s">
        <v>553</v>
      </c>
      <c r="G2973" s="1">
        <v>3300</v>
      </c>
      <c r="H2973" s="1" t="s">
        <v>18</v>
      </c>
      <c r="I2973" s="1">
        <f t="shared" si="572"/>
        <v>-0.19861427199828666</v>
      </c>
      <c r="J2973" s="1">
        <f t="shared" si="573"/>
        <v>2.224143117979656</v>
      </c>
      <c r="K2973" s="1">
        <f t="shared" si="574"/>
        <v>0.49785142253353648</v>
      </c>
      <c r="L2973" s="1">
        <f t="shared" si="575"/>
        <v>-0.13939129281504731</v>
      </c>
      <c r="M2973" s="1">
        <f t="shared" si="576"/>
        <v>-3.6971091098125589E-2</v>
      </c>
      <c r="N2973" t="str">
        <f t="shared" si="567"/>
        <v>Good</v>
      </c>
      <c r="O2973" t="str">
        <f t="shared" si="568"/>
        <v>Good</v>
      </c>
      <c r="P2973" t="str">
        <f t="shared" si="569"/>
        <v>Good</v>
      </c>
      <c r="Q2973" t="str">
        <f t="shared" si="570"/>
        <v>Good</v>
      </c>
      <c r="R2973" t="str">
        <f t="shared" si="571"/>
        <v>Good</v>
      </c>
    </row>
    <row r="2974" spans="1:18" x14ac:dyDescent="0.3">
      <c r="A2974" s="1" t="s">
        <v>23</v>
      </c>
      <c r="B2974" s="1">
        <v>538000</v>
      </c>
      <c r="C2974" s="1">
        <v>2</v>
      </c>
      <c r="D2974" s="1">
        <v>2</v>
      </c>
      <c r="E2974" s="1">
        <v>2</v>
      </c>
      <c r="F2974" s="1" t="s">
        <v>73</v>
      </c>
      <c r="G2974" s="1">
        <v>720</v>
      </c>
      <c r="H2974" s="1" t="s">
        <v>18</v>
      </c>
      <c r="I2974" s="1">
        <f t="shared" si="572"/>
        <v>-0.55869959687657311</v>
      </c>
      <c r="J2974" s="1">
        <f t="shared" si="573"/>
        <v>-1.1191573600028655</v>
      </c>
      <c r="K2974" s="1">
        <f t="shared" si="574"/>
        <v>-0.7316378996097348</v>
      </c>
      <c r="L2974" s="1">
        <f t="shared" si="575"/>
        <v>-0.13939129281504731</v>
      </c>
      <c r="M2974" s="1">
        <f t="shared" si="576"/>
        <v>-4.0061556269127149E-2</v>
      </c>
      <c r="N2974" t="str">
        <f t="shared" si="567"/>
        <v>Good</v>
      </c>
      <c r="O2974" t="str">
        <f t="shared" si="568"/>
        <v>Good</v>
      </c>
      <c r="P2974" t="str">
        <f t="shared" si="569"/>
        <v>Good</v>
      </c>
      <c r="Q2974" t="str">
        <f t="shared" si="570"/>
        <v>Good</v>
      </c>
      <c r="R2974" t="str">
        <f t="shared" si="571"/>
        <v>Good</v>
      </c>
    </row>
    <row r="2975" spans="1:18" x14ac:dyDescent="0.3">
      <c r="A2975" s="1" t="s">
        <v>8</v>
      </c>
      <c r="B2975" s="1">
        <v>5070000</v>
      </c>
      <c r="C2975" s="1">
        <v>3</v>
      </c>
      <c r="D2975" s="1">
        <v>4</v>
      </c>
      <c r="E2975" s="1">
        <v>3</v>
      </c>
      <c r="F2975" s="1" t="s">
        <v>11</v>
      </c>
      <c r="G2975" s="1">
        <v>2142</v>
      </c>
      <c r="H2975" s="1" t="s">
        <v>18</v>
      </c>
      <c r="I2975" s="1">
        <f t="shared" si="572"/>
        <v>1.3344636193048585</v>
      </c>
      <c r="J2975" s="1">
        <f t="shared" si="573"/>
        <v>-0.45049726440636123</v>
      </c>
      <c r="K2975" s="1">
        <f t="shared" si="574"/>
        <v>0.49785142253353648</v>
      </c>
      <c r="L2975" s="1">
        <f t="shared" si="575"/>
        <v>0.58345829066855748</v>
      </c>
      <c r="M2975" s="1">
        <f t="shared" si="576"/>
        <v>-3.8358206860923963E-2</v>
      </c>
      <c r="N2975" t="str">
        <f t="shared" si="567"/>
        <v>Good</v>
      </c>
      <c r="O2975" t="str">
        <f t="shared" si="568"/>
        <v>Good</v>
      </c>
      <c r="P2975" t="str">
        <f t="shared" si="569"/>
        <v>Good</v>
      </c>
      <c r="Q2975" t="str">
        <f t="shared" si="570"/>
        <v>Good</v>
      </c>
      <c r="R2975" t="str">
        <f t="shared" si="571"/>
        <v>Good</v>
      </c>
    </row>
    <row r="2976" spans="1:18" x14ac:dyDescent="0.3">
      <c r="A2976" s="1" t="s">
        <v>32</v>
      </c>
      <c r="B2976" s="1">
        <v>3190000</v>
      </c>
      <c r="C2976" s="1">
        <v>5</v>
      </c>
      <c r="D2976" s="1">
        <v>5</v>
      </c>
      <c r="E2976" s="1">
        <v>2</v>
      </c>
      <c r="F2976" s="1" t="s">
        <v>55</v>
      </c>
      <c r="G2976" s="1">
        <v>3660</v>
      </c>
      <c r="H2976" s="1" t="s">
        <v>18</v>
      </c>
      <c r="I2976" s="1">
        <f t="shared" si="572"/>
        <v>0.54912671585801576</v>
      </c>
      <c r="J2976" s="1">
        <f t="shared" si="573"/>
        <v>0.88682292678664731</v>
      </c>
      <c r="K2976" s="1">
        <f t="shared" si="574"/>
        <v>1.112596083605172</v>
      </c>
      <c r="L2976" s="1">
        <f t="shared" si="575"/>
        <v>-0.13939129281504731</v>
      </c>
      <c r="M2976" s="1">
        <f t="shared" si="576"/>
        <v>-3.6539863399846301E-2</v>
      </c>
      <c r="N2976" t="str">
        <f t="shared" si="567"/>
        <v>Good</v>
      </c>
      <c r="O2976" t="str">
        <f t="shared" si="568"/>
        <v>Good</v>
      </c>
      <c r="P2976" t="str">
        <f t="shared" si="569"/>
        <v>Good</v>
      </c>
      <c r="Q2976" t="str">
        <f t="shared" si="570"/>
        <v>Good</v>
      </c>
      <c r="R2976" t="str">
        <f t="shared" si="571"/>
        <v>Good</v>
      </c>
    </row>
    <row r="2977" spans="1:18" x14ac:dyDescent="0.3">
      <c r="A2977" s="1" t="s">
        <v>359</v>
      </c>
      <c r="B2977" s="1">
        <v>450000</v>
      </c>
      <c r="C2977" s="1">
        <v>3</v>
      </c>
      <c r="D2977" s="1">
        <v>2</v>
      </c>
      <c r="E2977" s="1">
        <v>1</v>
      </c>
      <c r="F2977" s="1" t="s">
        <v>74</v>
      </c>
      <c r="G2977" s="1">
        <v>1405</v>
      </c>
      <c r="H2977" s="1" t="s">
        <v>18</v>
      </c>
      <c r="I2977" s="1">
        <f t="shared" si="572"/>
        <v>-0.59546004767621252</v>
      </c>
      <c r="J2977" s="1">
        <f t="shared" si="573"/>
        <v>-0.45049726440636123</v>
      </c>
      <c r="K2977" s="1">
        <f t="shared" si="574"/>
        <v>-0.7316378996097348</v>
      </c>
      <c r="L2977" s="1">
        <f t="shared" si="575"/>
        <v>-0.86224087629865209</v>
      </c>
      <c r="M2977" s="1">
        <f t="shared" si="576"/>
        <v>-3.924102578767906E-2</v>
      </c>
      <c r="N2977" t="str">
        <f t="shared" si="567"/>
        <v>Good</v>
      </c>
      <c r="O2977" t="str">
        <f t="shared" si="568"/>
        <v>Good</v>
      </c>
      <c r="P2977" t="str">
        <f t="shared" si="569"/>
        <v>Good</v>
      </c>
      <c r="Q2977" t="str">
        <f t="shared" si="570"/>
        <v>Good</v>
      </c>
      <c r="R2977" t="str">
        <f t="shared" si="571"/>
        <v>Good</v>
      </c>
    </row>
    <row r="2978" spans="1:18" x14ac:dyDescent="0.3">
      <c r="A2978" s="1" t="s">
        <v>362</v>
      </c>
      <c r="B2978" s="1">
        <v>389000</v>
      </c>
      <c r="C2978" s="1">
        <v>2</v>
      </c>
      <c r="D2978" s="1">
        <v>1</v>
      </c>
      <c r="E2978" s="1">
        <v>1</v>
      </c>
      <c r="F2978" s="1" t="s">
        <v>73</v>
      </c>
      <c r="G2978" s="1">
        <v>657</v>
      </c>
      <c r="H2978" s="1" t="s">
        <v>18</v>
      </c>
      <c r="I2978" s="1">
        <f t="shared" si="572"/>
        <v>-0.62094172379868984</v>
      </c>
      <c r="J2978" s="1">
        <f t="shared" si="573"/>
        <v>-1.1191573600028655</v>
      </c>
      <c r="K2978" s="1">
        <f t="shared" si="574"/>
        <v>-1.3463825606813704</v>
      </c>
      <c r="L2978" s="1">
        <f t="shared" si="575"/>
        <v>-0.86224087629865209</v>
      </c>
      <c r="M2978" s="1">
        <f t="shared" si="576"/>
        <v>-4.0137021116326027E-2</v>
      </c>
      <c r="N2978" t="str">
        <f t="shared" si="567"/>
        <v>Good</v>
      </c>
      <c r="O2978" t="str">
        <f t="shared" si="568"/>
        <v>Good</v>
      </c>
      <c r="P2978" t="str">
        <f t="shared" si="569"/>
        <v>Good</v>
      </c>
      <c r="Q2978" t="str">
        <f t="shared" si="570"/>
        <v>Good</v>
      </c>
      <c r="R2978" t="str">
        <f t="shared" si="571"/>
        <v>Good</v>
      </c>
    </row>
    <row r="2979" spans="1:18" x14ac:dyDescent="0.3">
      <c r="A2979" s="1" t="s">
        <v>362</v>
      </c>
      <c r="B2979" s="1">
        <v>439000</v>
      </c>
      <c r="C2979" s="1">
        <v>2</v>
      </c>
      <c r="D2979" s="1">
        <v>2</v>
      </c>
      <c r="E2979" s="1">
        <v>1</v>
      </c>
      <c r="F2979" s="1" t="s">
        <v>73</v>
      </c>
      <c r="G2979" s="1">
        <v>725</v>
      </c>
      <c r="H2979" s="1" t="s">
        <v>18</v>
      </c>
      <c r="I2979" s="1">
        <f t="shared" si="572"/>
        <v>-0.60005510402616746</v>
      </c>
      <c r="J2979" s="1">
        <f t="shared" si="573"/>
        <v>-1.1191573600028655</v>
      </c>
      <c r="K2979" s="1">
        <f t="shared" si="574"/>
        <v>-0.7316378996097348</v>
      </c>
      <c r="L2979" s="1">
        <f t="shared" si="575"/>
        <v>-0.86224087629865209</v>
      </c>
      <c r="M2979" s="1">
        <f t="shared" si="576"/>
        <v>-4.0055566995539936E-2</v>
      </c>
      <c r="N2979" t="str">
        <f t="shared" si="567"/>
        <v>Good</v>
      </c>
      <c r="O2979" t="str">
        <f t="shared" si="568"/>
        <v>Good</v>
      </c>
      <c r="P2979" t="str">
        <f t="shared" si="569"/>
        <v>Good</v>
      </c>
      <c r="Q2979" t="str">
        <f t="shared" si="570"/>
        <v>Good</v>
      </c>
      <c r="R2979" t="str">
        <f t="shared" si="571"/>
        <v>Good</v>
      </c>
    </row>
    <row r="2980" spans="1:18" x14ac:dyDescent="0.3">
      <c r="A2980" s="1" t="s">
        <v>134</v>
      </c>
      <c r="B2980" s="1">
        <v>439000</v>
      </c>
      <c r="C2980" s="1">
        <v>4</v>
      </c>
      <c r="D2980" s="1">
        <v>2</v>
      </c>
      <c r="E2980" s="1">
        <v>2</v>
      </c>
      <c r="F2980" s="1" t="s">
        <v>84</v>
      </c>
      <c r="G2980" s="1">
        <v>1065</v>
      </c>
      <c r="H2980" s="1" t="s">
        <v>94</v>
      </c>
      <c r="I2980" s="1">
        <f t="shared" si="572"/>
        <v>-0.60005510402616746</v>
      </c>
      <c r="J2980" s="1">
        <f t="shared" si="573"/>
        <v>0.21816283119014304</v>
      </c>
      <c r="K2980" s="1">
        <f t="shared" si="574"/>
        <v>-0.7316378996097348</v>
      </c>
      <c r="L2980" s="1">
        <f t="shared" si="575"/>
        <v>-0.13939129281504731</v>
      </c>
      <c r="M2980" s="1">
        <f t="shared" si="576"/>
        <v>-3.9648296391609501E-2</v>
      </c>
      <c r="N2980" t="str">
        <f t="shared" si="567"/>
        <v>Good</v>
      </c>
      <c r="O2980" t="str">
        <f t="shared" si="568"/>
        <v>Good</v>
      </c>
      <c r="P2980" t="str">
        <f t="shared" si="569"/>
        <v>Good</v>
      </c>
      <c r="Q2980" t="str">
        <f t="shared" si="570"/>
        <v>Good</v>
      </c>
      <c r="R2980" t="str">
        <f t="shared" si="571"/>
        <v>Good</v>
      </c>
    </row>
    <row r="2981" spans="1:18" x14ac:dyDescent="0.3">
      <c r="A2981" s="1" t="s">
        <v>162</v>
      </c>
      <c r="B2981" s="1">
        <v>419000</v>
      </c>
      <c r="C2981" s="1">
        <v>4</v>
      </c>
      <c r="D2981" s="1">
        <v>2</v>
      </c>
      <c r="E2981" s="1">
        <v>2</v>
      </c>
      <c r="F2981" s="1" t="s">
        <v>84</v>
      </c>
      <c r="G2981" s="1">
        <v>950</v>
      </c>
      <c r="H2981" s="1" t="s">
        <v>242</v>
      </c>
      <c r="I2981" s="1">
        <f t="shared" si="572"/>
        <v>-0.60840975193517643</v>
      </c>
      <c r="J2981" s="1">
        <f t="shared" si="573"/>
        <v>0.21816283119014304</v>
      </c>
      <c r="K2981" s="1">
        <f t="shared" si="574"/>
        <v>-0.7316378996097348</v>
      </c>
      <c r="L2981" s="1">
        <f t="shared" si="575"/>
        <v>-0.13939129281504731</v>
      </c>
      <c r="M2981" s="1">
        <f t="shared" si="576"/>
        <v>-3.9786049684115379E-2</v>
      </c>
      <c r="N2981" t="str">
        <f t="shared" si="567"/>
        <v>Good</v>
      </c>
      <c r="O2981" t="str">
        <f t="shared" si="568"/>
        <v>Good</v>
      </c>
      <c r="P2981" t="str">
        <f t="shared" si="569"/>
        <v>Good</v>
      </c>
      <c r="Q2981" t="str">
        <f t="shared" si="570"/>
        <v>Good</v>
      </c>
      <c r="R2981" t="str">
        <f t="shared" si="571"/>
        <v>Good</v>
      </c>
    </row>
    <row r="2982" spans="1:18" x14ac:dyDescent="0.3">
      <c r="A2982" s="1" t="s">
        <v>359</v>
      </c>
      <c r="B2982" s="1">
        <v>435000</v>
      </c>
      <c r="C2982" s="1">
        <v>3</v>
      </c>
      <c r="D2982" s="1">
        <v>2</v>
      </c>
      <c r="E2982" s="1">
        <v>2</v>
      </c>
      <c r="F2982" s="1" t="s">
        <v>87</v>
      </c>
      <c r="G2982" s="1">
        <v>1405</v>
      </c>
      <c r="H2982" s="1" t="s">
        <v>18</v>
      </c>
      <c r="I2982" s="1">
        <f t="shared" si="572"/>
        <v>-0.60172603360796928</v>
      </c>
      <c r="J2982" s="1">
        <f t="shared" si="573"/>
        <v>-0.45049726440636123</v>
      </c>
      <c r="K2982" s="1">
        <f t="shared" si="574"/>
        <v>-0.7316378996097348</v>
      </c>
      <c r="L2982" s="1">
        <f t="shared" si="575"/>
        <v>-0.13939129281504731</v>
      </c>
      <c r="M2982" s="1">
        <f t="shared" si="576"/>
        <v>-3.924102578767906E-2</v>
      </c>
      <c r="N2982" t="str">
        <f t="shared" si="567"/>
        <v>Good</v>
      </c>
      <c r="O2982" t="str">
        <f t="shared" si="568"/>
        <v>Good</v>
      </c>
      <c r="P2982" t="str">
        <f t="shared" si="569"/>
        <v>Good</v>
      </c>
      <c r="Q2982" t="str">
        <f t="shared" si="570"/>
        <v>Good</v>
      </c>
      <c r="R2982" t="str">
        <f t="shared" si="571"/>
        <v>Good</v>
      </c>
    </row>
    <row r="2983" spans="1:18" x14ac:dyDescent="0.3">
      <c r="A2983" s="1" t="s">
        <v>8</v>
      </c>
      <c r="B2983" s="1">
        <v>3900000</v>
      </c>
      <c r="C2983" s="1">
        <v>2</v>
      </c>
      <c r="D2983" s="1">
        <v>3</v>
      </c>
      <c r="E2983" s="1">
        <v>2</v>
      </c>
      <c r="F2983" s="1" t="s">
        <v>11</v>
      </c>
      <c r="G2983" s="1">
        <v>1572</v>
      </c>
      <c r="H2983" s="1" t="s">
        <v>18</v>
      </c>
      <c r="I2983" s="1">
        <f t="shared" si="572"/>
        <v>0.8457167166278341</v>
      </c>
      <c r="J2983" s="1">
        <f t="shared" si="573"/>
        <v>-1.1191573600028655</v>
      </c>
      <c r="K2983" s="1">
        <f t="shared" si="574"/>
        <v>-0.11689323853809913</v>
      </c>
      <c r="L2983" s="1">
        <f t="shared" si="575"/>
        <v>-0.13939129281504731</v>
      </c>
      <c r="M2983" s="1">
        <f t="shared" si="576"/>
        <v>-3.9040984049866168E-2</v>
      </c>
      <c r="N2983" t="str">
        <f t="shared" si="567"/>
        <v>Good</v>
      </c>
      <c r="O2983" t="str">
        <f t="shared" si="568"/>
        <v>Good</v>
      </c>
      <c r="P2983" t="str">
        <f t="shared" si="569"/>
        <v>Good</v>
      </c>
      <c r="Q2983" t="str">
        <f t="shared" si="570"/>
        <v>Good</v>
      </c>
      <c r="R2983" t="str">
        <f t="shared" si="571"/>
        <v>Good</v>
      </c>
    </row>
    <row r="2984" spans="1:18" x14ac:dyDescent="0.3">
      <c r="A2984" s="1" t="s">
        <v>77</v>
      </c>
      <c r="B2984" s="1">
        <v>630000</v>
      </c>
      <c r="C2984" s="1">
        <v>2</v>
      </c>
      <c r="D2984" s="1">
        <v>1</v>
      </c>
      <c r="E2984" s="1">
        <v>1</v>
      </c>
      <c r="F2984" s="1" t="s">
        <v>11</v>
      </c>
      <c r="G2984" s="1">
        <v>708</v>
      </c>
      <c r="I2984" s="1">
        <f t="shared" si="572"/>
        <v>-0.52026821649513177</v>
      </c>
      <c r="J2984" s="1">
        <f t="shared" si="573"/>
        <v>-1.1191573600028655</v>
      </c>
      <c r="K2984" s="1">
        <f t="shared" si="574"/>
        <v>-1.3463825606813704</v>
      </c>
      <c r="L2984" s="1">
        <f t="shared" si="575"/>
        <v>-0.86224087629865209</v>
      </c>
      <c r="M2984" s="1">
        <f t="shared" si="576"/>
        <v>-4.0075930525736457E-2</v>
      </c>
      <c r="N2984" t="str">
        <f t="shared" ref="N2984:N3013" si="577">IF(OR(I2984&gt;3,I2984&lt;-3), "Outlier", "Good")</f>
        <v>Good</v>
      </c>
      <c r="O2984" t="str">
        <f t="shared" ref="O2984:O3013" si="578">IF(OR(J2984&gt;3,J2984&lt;-3), "Outlier", "Good")</f>
        <v>Good</v>
      </c>
      <c r="P2984" t="str">
        <f t="shared" ref="P2984:P3013" si="579">IF(OR(K2984&gt;3,K2984&lt;-3), "Outlier", "Good")</f>
        <v>Good</v>
      </c>
      <c r="Q2984" t="str">
        <f t="shared" ref="Q2984:Q3013" si="580">IF(OR(L2984&gt;3,L2984&lt;-3), "Outlier", "Good")</f>
        <v>Good</v>
      </c>
      <c r="R2984" t="str">
        <f t="shared" ref="R2984:R3013" si="581">IF(OR(M2984&gt;3,M2984&lt;-3), "Outlier", "Good")</f>
        <v>Good</v>
      </c>
    </row>
    <row r="2985" spans="1:18" x14ac:dyDescent="0.3">
      <c r="A2985" s="1" t="s">
        <v>23</v>
      </c>
      <c r="B2985" s="1">
        <v>460000</v>
      </c>
      <c r="C2985" s="1">
        <v>3</v>
      </c>
      <c r="D2985" s="1">
        <v>2</v>
      </c>
      <c r="E2985" s="1">
        <v>1</v>
      </c>
      <c r="F2985" s="1" t="s">
        <v>21</v>
      </c>
      <c r="G2985" s="1">
        <v>926</v>
      </c>
      <c r="H2985" s="1" t="s">
        <v>18</v>
      </c>
      <c r="I2985" s="1">
        <f t="shared" si="572"/>
        <v>-0.59128272372170798</v>
      </c>
      <c r="J2985" s="1">
        <f t="shared" si="573"/>
        <v>-0.45049726440636123</v>
      </c>
      <c r="K2985" s="1">
        <f t="shared" si="574"/>
        <v>-0.7316378996097348</v>
      </c>
      <c r="L2985" s="1">
        <f t="shared" si="575"/>
        <v>-0.86224087629865209</v>
      </c>
      <c r="M2985" s="1">
        <f t="shared" si="576"/>
        <v>-3.9814798197334002E-2</v>
      </c>
      <c r="N2985" t="str">
        <f t="shared" si="577"/>
        <v>Good</v>
      </c>
      <c r="O2985" t="str">
        <f t="shared" si="578"/>
        <v>Good</v>
      </c>
      <c r="P2985" t="str">
        <f t="shared" si="579"/>
        <v>Good</v>
      </c>
      <c r="Q2985" t="str">
        <f t="shared" si="580"/>
        <v>Good</v>
      </c>
      <c r="R2985" t="str">
        <f t="shared" si="581"/>
        <v>Good</v>
      </c>
    </row>
    <row r="2986" spans="1:18" x14ac:dyDescent="0.3">
      <c r="A2986" s="1" t="s">
        <v>77</v>
      </c>
      <c r="B2986" s="1">
        <v>530000</v>
      </c>
      <c r="C2986" s="1">
        <v>1</v>
      </c>
      <c r="D2986" s="1">
        <v>1</v>
      </c>
      <c r="E2986" s="1">
        <v>1</v>
      </c>
      <c r="F2986" s="1" t="s">
        <v>73</v>
      </c>
      <c r="G2986" s="1">
        <v>514</v>
      </c>
      <c r="H2986" s="1" t="s">
        <v>18</v>
      </c>
      <c r="I2986" s="1">
        <f t="shared" si="572"/>
        <v>-0.56204145604017663</v>
      </c>
      <c r="J2986" s="1">
        <f t="shared" si="573"/>
        <v>-1.7878174555993698</v>
      </c>
      <c r="K2986" s="1">
        <f t="shared" si="574"/>
        <v>-1.3463825606813704</v>
      </c>
      <c r="L2986" s="1">
        <f t="shared" si="575"/>
        <v>-0.86224087629865209</v>
      </c>
      <c r="M2986" s="1">
        <f t="shared" si="576"/>
        <v>-4.0308314340920297E-2</v>
      </c>
      <c r="N2986" t="str">
        <f t="shared" si="577"/>
        <v>Good</v>
      </c>
      <c r="O2986" t="str">
        <f t="shared" si="578"/>
        <v>Good</v>
      </c>
      <c r="P2986" t="str">
        <f t="shared" si="579"/>
        <v>Good</v>
      </c>
      <c r="Q2986" t="str">
        <f t="shared" si="580"/>
        <v>Good</v>
      </c>
      <c r="R2986" t="str">
        <f t="shared" si="581"/>
        <v>Good</v>
      </c>
    </row>
    <row r="2987" spans="1:18" x14ac:dyDescent="0.3">
      <c r="A2987" s="1" t="s">
        <v>1079</v>
      </c>
      <c r="B2987" s="1">
        <v>1850000</v>
      </c>
      <c r="C2987" s="1">
        <v>4</v>
      </c>
      <c r="D2987" s="1">
        <v>4</v>
      </c>
      <c r="E2987" s="1">
        <v>1</v>
      </c>
      <c r="F2987" s="1" t="s">
        <v>21</v>
      </c>
      <c r="G2987" s="1">
        <v>1819</v>
      </c>
      <c r="H2987" s="1" t="s">
        <v>13</v>
      </c>
      <c r="I2987" s="1">
        <f t="shared" si="572"/>
        <v>-1.063469404558492E-2</v>
      </c>
      <c r="J2987" s="1">
        <f t="shared" si="573"/>
        <v>0.21816283119014304</v>
      </c>
      <c r="K2987" s="1">
        <f t="shared" si="574"/>
        <v>0.49785142253353648</v>
      </c>
      <c r="L2987" s="1">
        <f t="shared" si="575"/>
        <v>-0.86224087629865209</v>
      </c>
      <c r="M2987" s="1">
        <f t="shared" si="576"/>
        <v>-3.8745113934657877E-2</v>
      </c>
      <c r="N2987" t="str">
        <f t="shared" si="577"/>
        <v>Good</v>
      </c>
      <c r="O2987" t="str">
        <f t="shared" si="578"/>
        <v>Good</v>
      </c>
      <c r="P2987" t="str">
        <f t="shared" si="579"/>
        <v>Good</v>
      </c>
      <c r="Q2987" t="str">
        <f t="shared" si="580"/>
        <v>Good</v>
      </c>
      <c r="R2987" t="str">
        <f t="shared" si="581"/>
        <v>Good</v>
      </c>
    </row>
    <row r="2988" spans="1:18" x14ac:dyDescent="0.3">
      <c r="A2988" s="1" t="s">
        <v>8</v>
      </c>
      <c r="B2988" s="1">
        <v>1800000</v>
      </c>
      <c r="C2988" s="1">
        <v>4</v>
      </c>
      <c r="D2988" s="1">
        <v>4</v>
      </c>
      <c r="E2988" s="1">
        <v>2</v>
      </c>
      <c r="F2988" s="1" t="s">
        <v>485</v>
      </c>
      <c r="G2988" s="1">
        <v>2691</v>
      </c>
      <c r="H2988" s="1" t="s">
        <v>13</v>
      </c>
      <c r="I2988" s="1">
        <f t="shared" si="572"/>
        <v>-3.1521313818107334E-2</v>
      </c>
      <c r="J2988" s="1">
        <f t="shared" si="573"/>
        <v>0.21816283119014304</v>
      </c>
      <c r="K2988" s="1">
        <f t="shared" si="574"/>
        <v>0.49785142253353648</v>
      </c>
      <c r="L2988" s="1">
        <f t="shared" si="575"/>
        <v>-0.13939129281504731</v>
      </c>
      <c r="M2988" s="1">
        <f t="shared" si="576"/>
        <v>-3.7700584621048049E-2</v>
      </c>
      <c r="N2988" t="str">
        <f t="shared" si="577"/>
        <v>Good</v>
      </c>
      <c r="O2988" t="str">
        <f t="shared" si="578"/>
        <v>Good</v>
      </c>
      <c r="P2988" t="str">
        <f t="shared" si="579"/>
        <v>Good</v>
      </c>
      <c r="Q2988" t="str">
        <f t="shared" si="580"/>
        <v>Good</v>
      </c>
      <c r="R2988" t="str">
        <f t="shared" si="581"/>
        <v>Good</v>
      </c>
    </row>
    <row r="2989" spans="1:18" x14ac:dyDescent="0.3">
      <c r="A2989" s="1" t="s">
        <v>8</v>
      </c>
      <c r="B2989" s="1">
        <v>585000</v>
      </c>
      <c r="C2989" s="1">
        <v>1</v>
      </c>
      <c r="D2989" s="1">
        <v>1</v>
      </c>
      <c r="E2989" s="1">
        <v>1</v>
      </c>
      <c r="F2989" s="1" t="s">
        <v>74</v>
      </c>
      <c r="G2989" s="1">
        <v>750</v>
      </c>
      <c r="H2989" s="1" t="s">
        <v>13</v>
      </c>
      <c r="I2989" s="1">
        <f t="shared" si="572"/>
        <v>-0.53906617429040204</v>
      </c>
      <c r="J2989" s="1">
        <f t="shared" si="573"/>
        <v>-1.7878174555993698</v>
      </c>
      <c r="K2989" s="1">
        <f t="shared" si="574"/>
        <v>-1.3463825606813704</v>
      </c>
      <c r="L2989" s="1">
        <f t="shared" si="575"/>
        <v>-0.86224087629865209</v>
      </c>
      <c r="M2989" s="1">
        <f t="shared" si="576"/>
        <v>-4.0025620627603876E-2</v>
      </c>
      <c r="N2989" t="str">
        <f t="shared" si="577"/>
        <v>Good</v>
      </c>
      <c r="O2989" t="str">
        <f t="shared" si="578"/>
        <v>Good</v>
      </c>
      <c r="P2989" t="str">
        <f t="shared" si="579"/>
        <v>Good</v>
      </c>
      <c r="Q2989" t="str">
        <f t="shared" si="580"/>
        <v>Good</v>
      </c>
      <c r="R2989" t="str">
        <f t="shared" si="581"/>
        <v>Good</v>
      </c>
    </row>
    <row r="2990" spans="1:18" x14ac:dyDescent="0.3">
      <c r="A2990" s="1" t="s">
        <v>700</v>
      </c>
      <c r="B2990" s="1">
        <v>550000</v>
      </c>
      <c r="C2990" s="1">
        <v>3</v>
      </c>
      <c r="D2990" s="1">
        <v>2</v>
      </c>
      <c r="E2990" s="1">
        <v>1</v>
      </c>
      <c r="F2990" s="1" t="s">
        <v>84</v>
      </c>
      <c r="G2990" s="1">
        <v>1039</v>
      </c>
      <c r="H2990" s="1" t="s">
        <v>18</v>
      </c>
      <c r="I2990" s="1">
        <f t="shared" si="572"/>
        <v>-0.55368680813116766</v>
      </c>
      <c r="J2990" s="1">
        <f t="shared" si="573"/>
        <v>-0.45049726440636123</v>
      </c>
      <c r="K2990" s="1">
        <f t="shared" si="574"/>
        <v>-0.7316378996097348</v>
      </c>
      <c r="L2990" s="1">
        <f t="shared" si="575"/>
        <v>-0.86224087629865209</v>
      </c>
      <c r="M2990" s="1">
        <f t="shared" si="576"/>
        <v>-3.9679440614263005E-2</v>
      </c>
      <c r="N2990" t="str">
        <f t="shared" si="577"/>
        <v>Good</v>
      </c>
      <c r="O2990" t="str">
        <f t="shared" si="578"/>
        <v>Good</v>
      </c>
      <c r="P2990" t="str">
        <f t="shared" si="579"/>
        <v>Good</v>
      </c>
      <c r="Q2990" t="str">
        <f t="shared" si="580"/>
        <v>Good</v>
      </c>
      <c r="R2990" t="str">
        <f t="shared" si="581"/>
        <v>Good</v>
      </c>
    </row>
    <row r="2991" spans="1:18" x14ac:dyDescent="0.3">
      <c r="A2991" s="1" t="s">
        <v>8</v>
      </c>
      <c r="B2991" s="1">
        <v>2150000</v>
      </c>
      <c r="C2991" s="1">
        <v>5</v>
      </c>
      <c r="D2991" s="1">
        <v>4</v>
      </c>
      <c r="E2991" s="1">
        <v>2</v>
      </c>
      <c r="F2991" s="1" t="s">
        <v>784</v>
      </c>
      <c r="G2991" s="1">
        <v>3033</v>
      </c>
      <c r="H2991" s="1" t="s">
        <v>18</v>
      </c>
      <c r="I2991" s="1">
        <f t="shared" si="572"/>
        <v>0.11468502458954956</v>
      </c>
      <c r="J2991" s="1">
        <f t="shared" si="573"/>
        <v>0.88682292678664731</v>
      </c>
      <c r="K2991" s="1">
        <f t="shared" si="574"/>
        <v>0.49785142253353648</v>
      </c>
      <c r="L2991" s="1">
        <f t="shared" si="575"/>
        <v>-0.13939129281504731</v>
      </c>
      <c r="M2991" s="1">
        <f t="shared" si="576"/>
        <v>-3.7290918307682726E-2</v>
      </c>
      <c r="N2991" t="str">
        <f t="shared" si="577"/>
        <v>Good</v>
      </c>
      <c r="O2991" t="str">
        <f t="shared" si="578"/>
        <v>Good</v>
      </c>
      <c r="P2991" t="str">
        <f t="shared" si="579"/>
        <v>Good</v>
      </c>
      <c r="Q2991" t="str">
        <f t="shared" si="580"/>
        <v>Good</v>
      </c>
      <c r="R2991" t="str">
        <f t="shared" si="581"/>
        <v>Good</v>
      </c>
    </row>
    <row r="2992" spans="1:18" x14ac:dyDescent="0.3">
      <c r="A2992" s="1" t="s">
        <v>63</v>
      </c>
      <c r="B2992" s="1">
        <v>2800000</v>
      </c>
      <c r="C2992" s="1">
        <v>5</v>
      </c>
      <c r="D2992" s="1">
        <v>6</v>
      </c>
      <c r="E2992" s="1">
        <v>3</v>
      </c>
      <c r="F2992" s="1" t="s">
        <v>21</v>
      </c>
      <c r="G2992" s="1">
        <v>3317</v>
      </c>
      <c r="H2992" s="1" t="s">
        <v>18</v>
      </c>
      <c r="I2992" s="1">
        <f t="shared" si="572"/>
        <v>0.38621108163234097</v>
      </c>
      <c r="J2992" s="1">
        <f t="shared" si="573"/>
        <v>0.88682292678664731</v>
      </c>
      <c r="K2992" s="1">
        <f t="shared" si="574"/>
        <v>1.7273407446768076</v>
      </c>
      <c r="L2992" s="1">
        <f t="shared" si="575"/>
        <v>0.58345829066855748</v>
      </c>
      <c r="M2992" s="1">
        <f t="shared" si="576"/>
        <v>-3.6950727567929068E-2</v>
      </c>
      <c r="N2992" t="str">
        <f t="shared" si="577"/>
        <v>Good</v>
      </c>
      <c r="O2992" t="str">
        <f t="shared" si="578"/>
        <v>Good</v>
      </c>
      <c r="P2992" t="str">
        <f t="shared" si="579"/>
        <v>Good</v>
      </c>
      <c r="Q2992" t="str">
        <f t="shared" si="580"/>
        <v>Good</v>
      </c>
      <c r="R2992" t="str">
        <f t="shared" si="581"/>
        <v>Good</v>
      </c>
    </row>
    <row r="2993" spans="1:18" x14ac:dyDescent="0.3">
      <c r="A2993" s="1" t="s">
        <v>63</v>
      </c>
      <c r="B2993" s="1">
        <v>1400000</v>
      </c>
      <c r="C2993" s="1">
        <v>4</v>
      </c>
      <c r="D2993" s="1">
        <v>3</v>
      </c>
      <c r="E2993" s="1">
        <v>2</v>
      </c>
      <c r="F2993" s="1" t="s">
        <v>21</v>
      </c>
      <c r="G2993" s="1">
        <v>2090</v>
      </c>
      <c r="H2993" s="1" t="s">
        <v>13</v>
      </c>
      <c r="I2993" s="1">
        <f t="shared" si="572"/>
        <v>-0.19861427199828666</v>
      </c>
      <c r="J2993" s="1">
        <f t="shared" si="573"/>
        <v>0.21816283119014304</v>
      </c>
      <c r="K2993" s="1">
        <f t="shared" si="574"/>
        <v>-0.11689323853809913</v>
      </c>
      <c r="L2993" s="1">
        <f t="shared" si="575"/>
        <v>-0.13939129281504731</v>
      </c>
      <c r="M2993" s="1">
        <f t="shared" si="576"/>
        <v>-3.842049530623097E-2</v>
      </c>
      <c r="N2993" t="str">
        <f t="shared" si="577"/>
        <v>Good</v>
      </c>
      <c r="O2993" t="str">
        <f t="shared" si="578"/>
        <v>Good</v>
      </c>
      <c r="P2993" t="str">
        <f t="shared" si="579"/>
        <v>Good</v>
      </c>
      <c r="Q2993" t="str">
        <f t="shared" si="580"/>
        <v>Good</v>
      </c>
      <c r="R2993" t="str">
        <f t="shared" si="581"/>
        <v>Good</v>
      </c>
    </row>
    <row r="2994" spans="1:18" x14ac:dyDescent="0.3">
      <c r="A2994" s="1" t="s">
        <v>63</v>
      </c>
      <c r="B2994" s="1">
        <v>2800000</v>
      </c>
      <c r="C2994" s="1">
        <v>5</v>
      </c>
      <c r="D2994" s="1">
        <v>7</v>
      </c>
      <c r="E2994" s="1">
        <v>3</v>
      </c>
      <c r="F2994" s="1" t="s">
        <v>74</v>
      </c>
      <c r="G2994" s="1">
        <v>3541</v>
      </c>
      <c r="H2994" s="1" t="s">
        <v>13</v>
      </c>
      <c r="I2994" s="1">
        <f t="shared" si="572"/>
        <v>0.38621108163234097</v>
      </c>
      <c r="J2994" s="1">
        <f t="shared" si="573"/>
        <v>0.88682292678664731</v>
      </c>
      <c r="K2994" s="1">
        <f t="shared" si="574"/>
        <v>2.3420854057484433</v>
      </c>
      <c r="L2994" s="1">
        <f t="shared" si="575"/>
        <v>0.58345829066855748</v>
      </c>
      <c r="M2994" s="1">
        <f t="shared" si="576"/>
        <v>-3.6682408111221955E-2</v>
      </c>
      <c r="N2994" t="str">
        <f t="shared" si="577"/>
        <v>Good</v>
      </c>
      <c r="O2994" t="str">
        <f t="shared" si="578"/>
        <v>Good</v>
      </c>
      <c r="P2994" t="str">
        <f t="shared" si="579"/>
        <v>Good</v>
      </c>
      <c r="Q2994" t="str">
        <f t="shared" si="580"/>
        <v>Good</v>
      </c>
      <c r="R2994" t="str">
        <f t="shared" si="581"/>
        <v>Good</v>
      </c>
    </row>
    <row r="2995" spans="1:18" x14ac:dyDescent="0.3">
      <c r="A2995" s="1" t="s">
        <v>63</v>
      </c>
      <c r="B2995" s="1">
        <v>690000</v>
      </c>
      <c r="C2995" s="1">
        <v>1</v>
      </c>
      <c r="D2995" s="1">
        <v>1</v>
      </c>
      <c r="E2995" s="1">
        <v>1</v>
      </c>
      <c r="F2995" s="1" t="s">
        <v>112</v>
      </c>
      <c r="G2995" s="1">
        <v>672</v>
      </c>
      <c r="H2995" s="1" t="s">
        <v>13</v>
      </c>
      <c r="I2995" s="1">
        <f t="shared" si="572"/>
        <v>-0.49520427276810491</v>
      </c>
      <c r="J2995" s="1">
        <f t="shared" si="573"/>
        <v>-1.7878174555993698</v>
      </c>
      <c r="K2995" s="1">
        <f t="shared" si="574"/>
        <v>-1.3463825606813704</v>
      </c>
      <c r="L2995" s="1">
        <f t="shared" si="575"/>
        <v>-0.86224087629865209</v>
      </c>
      <c r="M2995" s="1">
        <f t="shared" si="576"/>
        <v>-4.0119053295564387E-2</v>
      </c>
      <c r="N2995" t="str">
        <f t="shared" si="577"/>
        <v>Good</v>
      </c>
      <c r="O2995" t="str">
        <f t="shared" si="578"/>
        <v>Good</v>
      </c>
      <c r="P2995" t="str">
        <f t="shared" si="579"/>
        <v>Good</v>
      </c>
      <c r="Q2995" t="str">
        <f t="shared" si="580"/>
        <v>Good</v>
      </c>
      <c r="R2995" t="str">
        <f t="shared" si="581"/>
        <v>Good</v>
      </c>
    </row>
    <row r="2996" spans="1:18" x14ac:dyDescent="0.3">
      <c r="A2996" s="1" t="s">
        <v>63</v>
      </c>
      <c r="B2996" s="1">
        <v>900000</v>
      </c>
      <c r="C2996" s="1">
        <v>2</v>
      </c>
      <c r="D2996" s="1">
        <v>2</v>
      </c>
      <c r="E2996" s="1">
        <v>1</v>
      </c>
      <c r="F2996" s="1" t="s">
        <v>11</v>
      </c>
      <c r="G2996" s="1">
        <v>861</v>
      </c>
      <c r="H2996" s="1" t="s">
        <v>13</v>
      </c>
      <c r="I2996" s="1">
        <f t="shared" si="572"/>
        <v>-0.40748046972351076</v>
      </c>
      <c r="J2996" s="1">
        <f t="shared" si="573"/>
        <v>-1.1191573600028655</v>
      </c>
      <c r="K2996" s="1">
        <f t="shared" si="574"/>
        <v>-0.7316378996097348</v>
      </c>
      <c r="L2996" s="1">
        <f t="shared" si="575"/>
        <v>-0.86224087629865209</v>
      </c>
      <c r="M2996" s="1">
        <f t="shared" si="576"/>
        <v>-3.9892658753967761E-2</v>
      </c>
      <c r="N2996" t="str">
        <f t="shared" si="577"/>
        <v>Good</v>
      </c>
      <c r="O2996" t="str">
        <f t="shared" si="578"/>
        <v>Good</v>
      </c>
      <c r="P2996" t="str">
        <f t="shared" si="579"/>
        <v>Good</v>
      </c>
      <c r="Q2996" t="str">
        <f t="shared" si="580"/>
        <v>Good</v>
      </c>
      <c r="R2996" t="str">
        <f t="shared" si="581"/>
        <v>Good</v>
      </c>
    </row>
    <row r="2997" spans="1:18" x14ac:dyDescent="0.3">
      <c r="A2997" s="1" t="s">
        <v>63</v>
      </c>
      <c r="B2997" s="1">
        <v>2350000</v>
      </c>
      <c r="C2997" s="1">
        <v>5</v>
      </c>
      <c r="D2997" s="1">
        <v>6</v>
      </c>
      <c r="E2997" s="1">
        <v>3</v>
      </c>
      <c r="F2997" s="1" t="s">
        <v>74</v>
      </c>
      <c r="G2997" s="1">
        <v>2906</v>
      </c>
      <c r="H2997" s="1" t="s">
        <v>13</v>
      </c>
      <c r="I2997" s="1">
        <f t="shared" si="572"/>
        <v>0.19823150367963921</v>
      </c>
      <c r="J2997" s="1">
        <f t="shared" si="573"/>
        <v>0.88682292678664731</v>
      </c>
      <c r="K2997" s="1">
        <f t="shared" si="574"/>
        <v>1.7273407446768076</v>
      </c>
      <c r="L2997" s="1">
        <f t="shared" si="575"/>
        <v>0.58345829066855748</v>
      </c>
      <c r="M2997" s="1">
        <f t="shared" si="576"/>
        <v>-3.7443045856797919E-2</v>
      </c>
      <c r="N2997" t="str">
        <f t="shared" si="577"/>
        <v>Good</v>
      </c>
      <c r="O2997" t="str">
        <f t="shared" si="578"/>
        <v>Good</v>
      </c>
      <c r="P2997" t="str">
        <f t="shared" si="579"/>
        <v>Good</v>
      </c>
      <c r="Q2997" t="str">
        <f t="shared" si="580"/>
        <v>Good</v>
      </c>
      <c r="R2997" t="str">
        <f t="shared" si="581"/>
        <v>Good</v>
      </c>
    </row>
    <row r="2998" spans="1:18" x14ac:dyDescent="0.3">
      <c r="A2998" s="1" t="s">
        <v>63</v>
      </c>
      <c r="B2998" s="1">
        <v>850000</v>
      </c>
      <c r="C2998" s="1">
        <v>2</v>
      </c>
      <c r="D2998" s="1">
        <v>2</v>
      </c>
      <c r="E2998" s="1">
        <v>1</v>
      </c>
      <c r="F2998" s="1" t="s">
        <v>11</v>
      </c>
      <c r="G2998" s="1">
        <v>861</v>
      </c>
      <c r="H2998" s="1" t="s">
        <v>13</v>
      </c>
      <c r="I2998" s="1">
        <f t="shared" si="572"/>
        <v>-0.42836708949603319</v>
      </c>
      <c r="J2998" s="1">
        <f t="shared" si="573"/>
        <v>-1.1191573600028655</v>
      </c>
      <c r="K2998" s="1">
        <f t="shared" si="574"/>
        <v>-0.7316378996097348</v>
      </c>
      <c r="L2998" s="1">
        <f t="shared" si="575"/>
        <v>-0.86224087629865209</v>
      </c>
      <c r="M2998" s="1">
        <f t="shared" si="576"/>
        <v>-3.9892658753967761E-2</v>
      </c>
      <c r="N2998" t="str">
        <f t="shared" si="577"/>
        <v>Good</v>
      </c>
      <c r="O2998" t="str">
        <f t="shared" si="578"/>
        <v>Good</v>
      </c>
      <c r="P2998" t="str">
        <f t="shared" si="579"/>
        <v>Good</v>
      </c>
      <c r="Q2998" t="str">
        <f t="shared" si="580"/>
        <v>Good</v>
      </c>
      <c r="R2998" t="str">
        <f t="shared" si="581"/>
        <v>Good</v>
      </c>
    </row>
    <row r="2999" spans="1:18" x14ac:dyDescent="0.3">
      <c r="A2999" s="1" t="s">
        <v>63</v>
      </c>
      <c r="B2999" s="1">
        <v>2250000</v>
      </c>
      <c r="C2999" s="1">
        <v>5</v>
      </c>
      <c r="D2999" s="1">
        <v>6</v>
      </c>
      <c r="E2999" s="1">
        <v>3</v>
      </c>
      <c r="F2999" s="1" t="s">
        <v>21</v>
      </c>
      <c r="G2999" s="1">
        <v>2906</v>
      </c>
      <c r="H2999" s="1" t="s">
        <v>13</v>
      </c>
      <c r="I2999" s="1">
        <f t="shared" si="572"/>
        <v>0.1564582641345944</v>
      </c>
      <c r="J2999" s="1">
        <f t="shared" si="573"/>
        <v>0.88682292678664731</v>
      </c>
      <c r="K2999" s="1">
        <f t="shared" si="574"/>
        <v>1.7273407446768076</v>
      </c>
      <c r="L2999" s="1">
        <f t="shared" si="575"/>
        <v>0.58345829066855748</v>
      </c>
      <c r="M2999" s="1">
        <f t="shared" si="576"/>
        <v>-3.7443045856797919E-2</v>
      </c>
      <c r="N2999" t="str">
        <f t="shared" si="577"/>
        <v>Good</v>
      </c>
      <c r="O2999" t="str">
        <f t="shared" si="578"/>
        <v>Good</v>
      </c>
      <c r="P2999" t="str">
        <f t="shared" si="579"/>
        <v>Good</v>
      </c>
      <c r="Q2999" t="str">
        <f t="shared" si="580"/>
        <v>Good</v>
      </c>
      <c r="R2999" t="str">
        <f t="shared" si="581"/>
        <v>Good</v>
      </c>
    </row>
    <row r="3000" spans="1:18" x14ac:dyDescent="0.3">
      <c r="A3000" s="1" t="s">
        <v>63</v>
      </c>
      <c r="B3000" s="1">
        <v>1590000</v>
      </c>
      <c r="C3000" s="1">
        <v>5</v>
      </c>
      <c r="D3000" s="1">
        <v>4</v>
      </c>
      <c r="E3000" s="1">
        <v>3</v>
      </c>
      <c r="F3000" s="1" t="s">
        <v>74</v>
      </c>
      <c r="G3000" s="1">
        <v>2648</v>
      </c>
      <c r="H3000" s="1" t="s">
        <v>13</v>
      </c>
      <c r="I3000" s="1">
        <f t="shared" si="572"/>
        <v>-0.11924511686270148</v>
      </c>
      <c r="J3000" s="1">
        <f t="shared" si="573"/>
        <v>0.88682292678664731</v>
      </c>
      <c r="K3000" s="1">
        <f t="shared" si="574"/>
        <v>0.49785142253353648</v>
      </c>
      <c r="L3000" s="1">
        <f t="shared" si="575"/>
        <v>0.58345829066855748</v>
      </c>
      <c r="M3000" s="1">
        <f t="shared" si="576"/>
        <v>-3.7752092373898073E-2</v>
      </c>
      <c r="N3000" t="str">
        <f t="shared" si="577"/>
        <v>Good</v>
      </c>
      <c r="O3000" t="str">
        <f t="shared" si="578"/>
        <v>Good</v>
      </c>
      <c r="P3000" t="str">
        <f t="shared" si="579"/>
        <v>Good</v>
      </c>
      <c r="Q3000" t="str">
        <f t="shared" si="580"/>
        <v>Good</v>
      </c>
      <c r="R3000" t="str">
        <f t="shared" si="581"/>
        <v>Good</v>
      </c>
    </row>
    <row r="3001" spans="1:18" x14ac:dyDescent="0.3">
      <c r="A3001" s="1" t="s">
        <v>63</v>
      </c>
      <c r="B3001" s="1">
        <v>2550000</v>
      </c>
      <c r="C3001" s="1">
        <v>5</v>
      </c>
      <c r="D3001" s="1">
        <v>6</v>
      </c>
      <c r="E3001" s="1">
        <v>3</v>
      </c>
      <c r="F3001" s="1" t="s">
        <v>21</v>
      </c>
      <c r="G3001" s="1">
        <v>3541</v>
      </c>
      <c r="H3001" s="1" t="s">
        <v>94</v>
      </c>
      <c r="I3001" s="1">
        <f t="shared" si="572"/>
        <v>0.28177798276972887</v>
      </c>
      <c r="J3001" s="1">
        <f t="shared" si="573"/>
        <v>0.88682292678664731</v>
      </c>
      <c r="K3001" s="1">
        <f t="shared" si="574"/>
        <v>1.7273407446768076</v>
      </c>
      <c r="L3001" s="1">
        <f t="shared" si="575"/>
        <v>0.58345829066855748</v>
      </c>
      <c r="M3001" s="1">
        <f t="shared" si="576"/>
        <v>-3.6682408111221955E-2</v>
      </c>
      <c r="N3001" t="str">
        <f t="shared" si="577"/>
        <v>Good</v>
      </c>
      <c r="O3001" t="str">
        <f t="shared" si="578"/>
        <v>Good</v>
      </c>
      <c r="P3001" t="str">
        <f t="shared" si="579"/>
        <v>Good</v>
      </c>
      <c r="Q3001" t="str">
        <f t="shared" si="580"/>
        <v>Good</v>
      </c>
      <c r="R3001" t="str">
        <f t="shared" si="581"/>
        <v>Good</v>
      </c>
    </row>
    <row r="3002" spans="1:18" x14ac:dyDescent="0.3">
      <c r="A3002" s="1" t="s">
        <v>362</v>
      </c>
      <c r="B3002" s="1">
        <v>1220000</v>
      </c>
      <c r="C3002" s="1">
        <v>5</v>
      </c>
      <c r="D3002" s="1">
        <v>5</v>
      </c>
      <c r="E3002" s="1">
        <v>4</v>
      </c>
      <c r="F3002" s="1" t="s">
        <v>784</v>
      </c>
      <c r="G3002" s="1">
        <v>2266</v>
      </c>
      <c r="H3002" s="1" t="s">
        <v>18</v>
      </c>
      <c r="I3002" s="1">
        <f t="shared" si="572"/>
        <v>-0.27380610317936732</v>
      </c>
      <c r="J3002" s="1">
        <f t="shared" si="573"/>
        <v>0.88682292678664731</v>
      </c>
      <c r="K3002" s="1">
        <f t="shared" si="574"/>
        <v>1.112596083605172</v>
      </c>
      <c r="L3002" s="1">
        <f t="shared" si="575"/>
        <v>1.3063078741521623</v>
      </c>
      <c r="M3002" s="1">
        <f t="shared" si="576"/>
        <v>-3.8209672875961095E-2</v>
      </c>
      <c r="N3002" t="str">
        <f t="shared" si="577"/>
        <v>Good</v>
      </c>
      <c r="O3002" t="str">
        <f t="shared" si="578"/>
        <v>Good</v>
      </c>
      <c r="P3002" t="str">
        <f t="shared" si="579"/>
        <v>Good</v>
      </c>
      <c r="Q3002" t="str">
        <f t="shared" si="580"/>
        <v>Good</v>
      </c>
      <c r="R3002" t="str">
        <f t="shared" si="581"/>
        <v>Good</v>
      </c>
    </row>
    <row r="3003" spans="1:18" x14ac:dyDescent="0.3">
      <c r="A3003" s="1" t="s">
        <v>63</v>
      </c>
      <c r="B3003" s="1">
        <v>1690000</v>
      </c>
      <c r="C3003" s="1">
        <v>4</v>
      </c>
      <c r="D3003" s="1">
        <v>4</v>
      </c>
      <c r="E3003" s="1">
        <v>2</v>
      </c>
      <c r="F3003" s="1" t="s">
        <v>74</v>
      </c>
      <c r="G3003" s="1">
        <v>2648</v>
      </c>
      <c r="I3003" s="1">
        <f t="shared" si="572"/>
        <v>-7.7471877317656646E-2</v>
      </c>
      <c r="J3003" s="1">
        <f t="shared" si="573"/>
        <v>0.21816283119014304</v>
      </c>
      <c r="K3003" s="1">
        <f t="shared" si="574"/>
        <v>0.49785142253353648</v>
      </c>
      <c r="L3003" s="1">
        <f t="shared" si="575"/>
        <v>-0.13939129281504731</v>
      </c>
      <c r="M3003" s="1">
        <f t="shared" si="576"/>
        <v>-3.7752092373898073E-2</v>
      </c>
      <c r="N3003" t="str">
        <f t="shared" si="577"/>
        <v>Good</v>
      </c>
      <c r="O3003" t="str">
        <f t="shared" si="578"/>
        <v>Good</v>
      </c>
      <c r="P3003" t="str">
        <f t="shared" si="579"/>
        <v>Good</v>
      </c>
      <c r="Q3003" t="str">
        <f t="shared" si="580"/>
        <v>Good</v>
      </c>
      <c r="R3003" t="str">
        <f t="shared" si="581"/>
        <v>Good</v>
      </c>
    </row>
    <row r="3004" spans="1:18" x14ac:dyDescent="0.3">
      <c r="A3004" s="1" t="s">
        <v>63</v>
      </c>
      <c r="B3004" s="1">
        <v>1650000</v>
      </c>
      <c r="C3004" s="1">
        <v>4</v>
      </c>
      <c r="D3004" s="1">
        <v>4</v>
      </c>
      <c r="E3004" s="1">
        <v>2</v>
      </c>
      <c r="F3004" s="1" t="s">
        <v>74</v>
      </c>
      <c r="G3004" s="1">
        <v>2648</v>
      </c>
      <c r="H3004" s="1" t="s">
        <v>13</v>
      </c>
      <c r="I3004" s="1">
        <f t="shared" si="572"/>
        <v>-9.4181173135674576E-2</v>
      </c>
      <c r="J3004" s="1">
        <f t="shared" si="573"/>
        <v>0.21816283119014304</v>
      </c>
      <c r="K3004" s="1">
        <f t="shared" si="574"/>
        <v>0.49785142253353648</v>
      </c>
      <c r="L3004" s="1">
        <f t="shared" si="575"/>
        <v>-0.13939129281504731</v>
      </c>
      <c r="M3004" s="1">
        <f t="shared" si="576"/>
        <v>-3.7752092373898073E-2</v>
      </c>
      <c r="N3004" t="str">
        <f t="shared" si="577"/>
        <v>Good</v>
      </c>
      <c r="O3004" t="str">
        <f t="shared" si="578"/>
        <v>Good</v>
      </c>
      <c r="P3004" t="str">
        <f t="shared" si="579"/>
        <v>Good</v>
      </c>
      <c r="Q3004" t="str">
        <f t="shared" si="580"/>
        <v>Good</v>
      </c>
      <c r="R3004" t="str">
        <f t="shared" si="581"/>
        <v>Good</v>
      </c>
    </row>
    <row r="3005" spans="1:18" x14ac:dyDescent="0.3">
      <c r="A3005" s="1" t="s">
        <v>63</v>
      </c>
      <c r="B3005" s="1">
        <v>1380000</v>
      </c>
      <c r="C3005" s="1">
        <v>3</v>
      </c>
      <c r="D3005" s="1">
        <v>3</v>
      </c>
      <c r="E3005" s="1">
        <v>2</v>
      </c>
      <c r="F3005" s="1" t="s">
        <v>74</v>
      </c>
      <c r="G3005" s="1">
        <v>2013</v>
      </c>
      <c r="H3005" s="1" t="s">
        <v>13</v>
      </c>
      <c r="I3005" s="1">
        <f t="shared" si="572"/>
        <v>-0.2069689199072956</v>
      </c>
      <c r="J3005" s="1">
        <f t="shared" si="573"/>
        <v>-0.45049726440636123</v>
      </c>
      <c r="K3005" s="1">
        <f t="shared" si="574"/>
        <v>-0.11689323853809913</v>
      </c>
      <c r="L3005" s="1">
        <f t="shared" si="575"/>
        <v>-0.13939129281504731</v>
      </c>
      <c r="M3005" s="1">
        <f t="shared" si="576"/>
        <v>-3.8512730119474044E-2</v>
      </c>
      <c r="N3005" t="str">
        <f t="shared" si="577"/>
        <v>Good</v>
      </c>
      <c r="O3005" t="str">
        <f t="shared" si="578"/>
        <v>Good</v>
      </c>
      <c r="P3005" t="str">
        <f t="shared" si="579"/>
        <v>Good</v>
      </c>
      <c r="Q3005" t="str">
        <f t="shared" si="580"/>
        <v>Good</v>
      </c>
      <c r="R3005" t="str">
        <f t="shared" si="581"/>
        <v>Good</v>
      </c>
    </row>
    <row r="3006" spans="1:18" x14ac:dyDescent="0.3">
      <c r="A3006" s="1" t="s">
        <v>63</v>
      </c>
      <c r="B3006" s="1">
        <v>1380000</v>
      </c>
      <c r="C3006" s="1">
        <v>3</v>
      </c>
      <c r="D3006" s="1">
        <v>3</v>
      </c>
      <c r="E3006" s="1">
        <v>2</v>
      </c>
      <c r="F3006" s="1" t="s">
        <v>74</v>
      </c>
      <c r="G3006" s="1">
        <v>2028</v>
      </c>
      <c r="H3006" s="1" t="s">
        <v>13</v>
      </c>
      <c r="I3006" s="1">
        <f t="shared" si="572"/>
        <v>-0.2069689199072956</v>
      </c>
      <c r="J3006" s="1">
        <f t="shared" si="573"/>
        <v>-0.45049726440636123</v>
      </c>
      <c r="K3006" s="1">
        <f t="shared" si="574"/>
        <v>-0.11689323853809913</v>
      </c>
      <c r="L3006" s="1">
        <f t="shared" si="575"/>
        <v>-0.13939129281504731</v>
      </c>
      <c r="M3006" s="1">
        <f t="shared" si="576"/>
        <v>-3.8494762298712404E-2</v>
      </c>
      <c r="N3006" t="str">
        <f t="shared" si="577"/>
        <v>Good</v>
      </c>
      <c r="O3006" t="str">
        <f t="shared" si="578"/>
        <v>Good</v>
      </c>
      <c r="P3006" t="str">
        <f t="shared" si="579"/>
        <v>Good</v>
      </c>
      <c r="Q3006" t="str">
        <f t="shared" si="580"/>
        <v>Good</v>
      </c>
      <c r="R3006" t="str">
        <f t="shared" si="581"/>
        <v>Good</v>
      </c>
    </row>
    <row r="3007" spans="1:18" x14ac:dyDescent="0.3">
      <c r="A3007" s="1" t="s">
        <v>63</v>
      </c>
      <c r="B3007" s="1">
        <v>1780000</v>
      </c>
      <c r="C3007" s="1">
        <v>4</v>
      </c>
      <c r="D3007" s="1">
        <v>4</v>
      </c>
      <c r="E3007" s="1">
        <v>3</v>
      </c>
      <c r="F3007" s="1" t="s">
        <v>74</v>
      </c>
      <c r="G3007" s="1">
        <v>2347</v>
      </c>
      <c r="H3007" s="1" t="s">
        <v>13</v>
      </c>
      <c r="I3007" s="1">
        <f t="shared" si="572"/>
        <v>-3.9875961727116299E-2</v>
      </c>
      <c r="J3007" s="1">
        <f t="shared" si="573"/>
        <v>0.21816283119014304</v>
      </c>
      <c r="K3007" s="1">
        <f t="shared" si="574"/>
        <v>0.49785142253353648</v>
      </c>
      <c r="L3007" s="1">
        <f t="shared" si="575"/>
        <v>0.58345829066855748</v>
      </c>
      <c r="M3007" s="1">
        <f t="shared" si="576"/>
        <v>-3.8112646643848259E-2</v>
      </c>
      <c r="N3007" t="str">
        <f t="shared" si="577"/>
        <v>Good</v>
      </c>
      <c r="O3007" t="str">
        <f t="shared" si="578"/>
        <v>Good</v>
      </c>
      <c r="P3007" t="str">
        <f t="shared" si="579"/>
        <v>Good</v>
      </c>
      <c r="Q3007" t="str">
        <f t="shared" si="580"/>
        <v>Good</v>
      </c>
      <c r="R3007" t="str">
        <f t="shared" si="581"/>
        <v>Good</v>
      </c>
    </row>
    <row r="3008" spans="1:18" x14ac:dyDescent="0.3">
      <c r="A3008" s="1" t="s">
        <v>63</v>
      </c>
      <c r="B3008" s="1">
        <v>1780000</v>
      </c>
      <c r="C3008" s="1">
        <v>4</v>
      </c>
      <c r="D3008" s="1">
        <v>4</v>
      </c>
      <c r="E3008" s="1">
        <v>3</v>
      </c>
      <c r="F3008" s="1" t="s">
        <v>74</v>
      </c>
      <c r="G3008" s="1">
        <v>2025</v>
      </c>
      <c r="H3008" s="1" t="s">
        <v>13</v>
      </c>
      <c r="I3008" s="1">
        <f t="shared" si="572"/>
        <v>-3.9875961727116299E-2</v>
      </c>
      <c r="J3008" s="1">
        <f t="shared" si="573"/>
        <v>0.21816283119014304</v>
      </c>
      <c r="K3008" s="1">
        <f t="shared" si="574"/>
        <v>0.49785142253353648</v>
      </c>
      <c r="L3008" s="1">
        <f t="shared" si="575"/>
        <v>0.58345829066855748</v>
      </c>
      <c r="M3008" s="1">
        <f t="shared" si="576"/>
        <v>-3.8498355862864729E-2</v>
      </c>
      <c r="N3008" t="str">
        <f t="shared" si="577"/>
        <v>Good</v>
      </c>
      <c r="O3008" t="str">
        <f t="shared" si="578"/>
        <v>Good</v>
      </c>
      <c r="P3008" t="str">
        <f t="shared" si="579"/>
        <v>Good</v>
      </c>
      <c r="Q3008" t="str">
        <f t="shared" si="580"/>
        <v>Good</v>
      </c>
      <c r="R3008" t="str">
        <f t="shared" si="581"/>
        <v>Good</v>
      </c>
    </row>
    <row r="3009" spans="1:18" x14ac:dyDescent="0.3">
      <c r="A3009" s="1" t="s">
        <v>63</v>
      </c>
      <c r="B3009" s="1">
        <v>2700000</v>
      </c>
      <c r="C3009" s="1">
        <v>6</v>
      </c>
      <c r="D3009" s="1">
        <v>5</v>
      </c>
      <c r="E3009" s="1">
        <v>4</v>
      </c>
      <c r="F3009" s="1" t="s">
        <v>74</v>
      </c>
      <c r="G3009" s="1">
        <v>3732</v>
      </c>
      <c r="H3009" s="1" t="s">
        <v>18</v>
      </c>
      <c r="I3009" s="1">
        <f t="shared" si="572"/>
        <v>0.34443784208729611</v>
      </c>
      <c r="J3009" s="1">
        <f t="shared" si="573"/>
        <v>1.5554830223831515</v>
      </c>
      <c r="K3009" s="1">
        <f t="shared" si="574"/>
        <v>1.112596083605172</v>
      </c>
      <c r="L3009" s="1">
        <f t="shared" si="575"/>
        <v>1.3063078741521623</v>
      </c>
      <c r="M3009" s="1">
        <f t="shared" si="576"/>
        <v>-3.645361786019044E-2</v>
      </c>
      <c r="N3009" t="str">
        <f t="shared" si="577"/>
        <v>Good</v>
      </c>
      <c r="O3009" t="str">
        <f t="shared" si="578"/>
        <v>Good</v>
      </c>
      <c r="P3009" t="str">
        <f t="shared" si="579"/>
        <v>Good</v>
      </c>
      <c r="Q3009" t="str">
        <f t="shared" si="580"/>
        <v>Good</v>
      </c>
      <c r="R3009" t="str">
        <f t="shared" si="581"/>
        <v>Good</v>
      </c>
    </row>
    <row r="3010" spans="1:18" x14ac:dyDescent="0.3">
      <c r="A3010" s="1" t="s">
        <v>63</v>
      </c>
      <c r="B3010" s="1">
        <v>1280000</v>
      </c>
      <c r="C3010" s="1">
        <v>4</v>
      </c>
      <c r="D3010" s="1">
        <v>3</v>
      </c>
      <c r="E3010" s="1">
        <v>2</v>
      </c>
      <c r="F3010" s="1" t="s">
        <v>74</v>
      </c>
      <c r="G3010" s="1">
        <v>1668</v>
      </c>
      <c r="H3010" s="1" t="s">
        <v>13</v>
      </c>
      <c r="I3010" s="1">
        <f t="shared" si="572"/>
        <v>-0.24874215945234043</v>
      </c>
      <c r="J3010" s="1">
        <f t="shared" si="573"/>
        <v>0.21816283119014304</v>
      </c>
      <c r="K3010" s="1">
        <f t="shared" si="574"/>
        <v>-0.11689323853809913</v>
      </c>
      <c r="L3010" s="1">
        <f t="shared" si="575"/>
        <v>-0.13939129281504731</v>
      </c>
      <c r="M3010" s="1">
        <f t="shared" si="576"/>
        <v>-3.8925989996991692E-2</v>
      </c>
      <c r="N3010" t="str">
        <f t="shared" si="577"/>
        <v>Good</v>
      </c>
      <c r="O3010" t="str">
        <f t="shared" si="578"/>
        <v>Good</v>
      </c>
      <c r="P3010" t="str">
        <f t="shared" si="579"/>
        <v>Good</v>
      </c>
      <c r="Q3010" t="str">
        <f t="shared" si="580"/>
        <v>Good</v>
      </c>
      <c r="R3010" t="str">
        <f t="shared" si="581"/>
        <v>Good</v>
      </c>
    </row>
    <row r="3011" spans="1:18" x14ac:dyDescent="0.3">
      <c r="A3011" s="1" t="s">
        <v>63</v>
      </c>
      <c r="B3011" s="1">
        <v>2330000</v>
      </c>
      <c r="C3011" s="1">
        <v>5</v>
      </c>
      <c r="D3011" s="1">
        <v>5</v>
      </c>
      <c r="E3011" s="1">
        <v>3</v>
      </c>
      <c r="F3011" s="1" t="s">
        <v>74</v>
      </c>
      <c r="G3011" s="1">
        <v>2906</v>
      </c>
      <c r="H3011" s="1" t="s">
        <v>18</v>
      </c>
      <c r="I3011" s="1">
        <f t="shared" si="572"/>
        <v>0.18987685577063027</v>
      </c>
      <c r="J3011" s="1">
        <f t="shared" si="573"/>
        <v>0.88682292678664731</v>
      </c>
      <c r="K3011" s="1">
        <f t="shared" si="574"/>
        <v>1.112596083605172</v>
      </c>
      <c r="L3011" s="1">
        <f t="shared" si="575"/>
        <v>0.58345829066855748</v>
      </c>
      <c r="M3011" s="1">
        <f t="shared" si="576"/>
        <v>-3.7443045856797919E-2</v>
      </c>
      <c r="N3011" t="str">
        <f t="shared" si="577"/>
        <v>Good</v>
      </c>
      <c r="O3011" t="str">
        <f t="shared" si="578"/>
        <v>Good</v>
      </c>
      <c r="P3011" t="str">
        <f t="shared" si="579"/>
        <v>Good</v>
      </c>
      <c r="Q3011" t="str">
        <f t="shared" si="580"/>
        <v>Good</v>
      </c>
      <c r="R3011" t="str">
        <f t="shared" si="581"/>
        <v>Good</v>
      </c>
    </row>
    <row r="3012" spans="1:18" x14ac:dyDescent="0.3">
      <c r="A3012" s="1" t="s">
        <v>63</v>
      </c>
      <c r="B3012" s="1">
        <v>2300000</v>
      </c>
      <c r="C3012" s="1">
        <v>5</v>
      </c>
      <c r="D3012" s="1">
        <v>4</v>
      </c>
      <c r="E3012" s="1">
        <v>3</v>
      </c>
      <c r="F3012" s="1" t="s">
        <v>74</v>
      </c>
      <c r="G3012" s="1">
        <v>3400</v>
      </c>
      <c r="H3012" s="1" t="s">
        <v>13</v>
      </c>
      <c r="I3012" s="1">
        <f t="shared" si="572"/>
        <v>0.17734488390711681</v>
      </c>
      <c r="J3012" s="1">
        <f t="shared" si="573"/>
        <v>0.88682292678664731</v>
      </c>
      <c r="K3012" s="1">
        <f t="shared" si="574"/>
        <v>0.49785142253353648</v>
      </c>
      <c r="L3012" s="1">
        <f t="shared" si="575"/>
        <v>0.58345829066855748</v>
      </c>
      <c r="M3012" s="1">
        <f t="shared" si="576"/>
        <v>-3.6851305626381343E-2</v>
      </c>
      <c r="N3012" t="str">
        <f t="shared" si="577"/>
        <v>Good</v>
      </c>
      <c r="O3012" t="str">
        <f t="shared" si="578"/>
        <v>Good</v>
      </c>
      <c r="P3012" t="str">
        <f t="shared" si="579"/>
        <v>Good</v>
      </c>
      <c r="Q3012" t="str">
        <f t="shared" si="580"/>
        <v>Good</v>
      </c>
      <c r="R3012" t="str">
        <f t="shared" si="581"/>
        <v>Good</v>
      </c>
    </row>
    <row r="3013" spans="1:18" x14ac:dyDescent="0.3">
      <c r="A3013" s="1" t="s">
        <v>63</v>
      </c>
      <c r="B3013" s="1">
        <v>1390000</v>
      </c>
      <c r="C3013" s="1">
        <v>4</v>
      </c>
      <c r="D3013" s="1">
        <v>3</v>
      </c>
      <c r="E3013" s="1">
        <v>3</v>
      </c>
      <c r="F3013" s="1" t="s">
        <v>74</v>
      </c>
      <c r="G3013" s="1">
        <v>2163</v>
      </c>
      <c r="H3013" s="1" t="s">
        <v>13</v>
      </c>
      <c r="I3013" s="1">
        <f t="shared" si="572"/>
        <v>-0.20279159595279114</v>
      </c>
      <c r="J3013" s="1">
        <f t="shared" si="573"/>
        <v>0.21816283119014304</v>
      </c>
      <c r="K3013" s="1">
        <f t="shared" si="574"/>
        <v>-0.11689323853809913</v>
      </c>
      <c r="L3013" s="1">
        <f t="shared" si="575"/>
        <v>0.58345829066855748</v>
      </c>
      <c r="M3013" s="1">
        <f t="shared" si="576"/>
        <v>-3.8333051911857673E-2</v>
      </c>
      <c r="N3013" t="str">
        <f t="shared" si="577"/>
        <v>Good</v>
      </c>
      <c r="O3013" t="str">
        <f t="shared" si="578"/>
        <v>Good</v>
      </c>
      <c r="P3013" t="str">
        <f t="shared" si="579"/>
        <v>Good</v>
      </c>
      <c r="Q3013" t="str">
        <f t="shared" si="580"/>
        <v>Good</v>
      </c>
      <c r="R3013" t="str">
        <f t="shared" si="581"/>
        <v>Good</v>
      </c>
    </row>
    <row r="3014" spans="1:18" x14ac:dyDescent="0.3">
      <c r="A3014" s="1" t="s">
        <v>63</v>
      </c>
      <c r="B3014" s="1">
        <v>1220000</v>
      </c>
      <c r="C3014" s="1">
        <v>3</v>
      </c>
      <c r="D3014" s="1">
        <v>3</v>
      </c>
      <c r="E3014" s="1">
        <v>2</v>
      </c>
      <c r="F3014" s="1" t="s">
        <v>84</v>
      </c>
      <c r="G3014" s="1">
        <v>1703</v>
      </c>
      <c r="H3014" s="1" t="s">
        <v>13</v>
      </c>
      <c r="I3014" s="1">
        <f t="shared" si="572"/>
        <v>-0.27380610317936732</v>
      </c>
      <c r="J3014" s="1">
        <f t="shared" si="573"/>
        <v>-0.45049726440636123</v>
      </c>
      <c r="K3014" s="1">
        <f t="shared" si="574"/>
        <v>-0.11689323853809913</v>
      </c>
      <c r="L3014" s="1">
        <f t="shared" si="575"/>
        <v>-0.13939129281504731</v>
      </c>
      <c r="M3014" s="1">
        <f t="shared" si="576"/>
        <v>-3.8884065081881206E-2</v>
      </c>
      <c r="N3014" t="str">
        <f t="shared" ref="N3014:N3053" si="582">IF(OR(I3014&gt;3,I3014&lt;-3), "Outlier", "Good")</f>
        <v>Good</v>
      </c>
      <c r="O3014" t="str">
        <f t="shared" ref="O3014:O3053" si="583">IF(OR(J3014&gt;3,J3014&lt;-3), "Outlier", "Good")</f>
        <v>Good</v>
      </c>
      <c r="P3014" t="str">
        <f t="shared" ref="P3014:P3053" si="584">IF(OR(K3014&gt;3,K3014&lt;-3), "Outlier", "Good")</f>
        <v>Good</v>
      </c>
      <c r="Q3014" t="str">
        <f t="shared" ref="Q3014:Q3053" si="585">IF(OR(L3014&gt;3,L3014&lt;-3), "Outlier", "Good")</f>
        <v>Good</v>
      </c>
      <c r="R3014" t="str">
        <f t="shared" ref="R3014:R3053" si="586">IF(OR(M3014&gt;3,M3014&lt;-3), "Outlier", "Good")</f>
        <v>Good</v>
      </c>
    </row>
    <row r="3015" spans="1:18" x14ac:dyDescent="0.3">
      <c r="A3015" s="1" t="s">
        <v>63</v>
      </c>
      <c r="B3015" s="1">
        <v>1220000</v>
      </c>
      <c r="C3015" s="1">
        <v>3</v>
      </c>
      <c r="D3015" s="1">
        <v>3</v>
      </c>
      <c r="E3015" s="1">
        <v>2</v>
      </c>
      <c r="F3015" s="1" t="s">
        <v>84</v>
      </c>
      <c r="G3015" s="1">
        <v>1643</v>
      </c>
      <c r="H3015" s="1" t="s">
        <v>13</v>
      </c>
      <c r="I3015" s="1">
        <f t="shared" ref="I3015:I3078" si="587">(B3015-$B$2)/$B$3</f>
        <v>-0.27380610317936732</v>
      </c>
      <c r="J3015" s="1">
        <f t="shared" ref="J3015:J3078" si="588">(C3015-$C$2)/$C$3</f>
        <v>-0.45049726440636123</v>
      </c>
      <c r="K3015" s="1">
        <f t="shared" ref="K3015:K3078" si="589">(D3015-$D$2)/$D$3</f>
        <v>-0.11689323853809913</v>
      </c>
      <c r="L3015" s="1">
        <f t="shared" ref="L3015:L3078" si="590">(E3015-$E$2)/$E$3</f>
        <v>-0.13939129281504731</v>
      </c>
      <c r="M3015" s="1">
        <f t="shared" ref="M3015:M3078" si="591">(G3015-$F$2)/$F$3</f>
        <v>-3.8955936364927751E-2</v>
      </c>
      <c r="N3015" t="str">
        <f t="shared" si="582"/>
        <v>Good</v>
      </c>
      <c r="O3015" t="str">
        <f t="shared" si="583"/>
        <v>Good</v>
      </c>
      <c r="P3015" t="str">
        <f t="shared" si="584"/>
        <v>Good</v>
      </c>
      <c r="Q3015" t="str">
        <f t="shared" si="585"/>
        <v>Good</v>
      </c>
      <c r="R3015" t="str">
        <f t="shared" si="586"/>
        <v>Good</v>
      </c>
    </row>
    <row r="3016" spans="1:18" x14ac:dyDescent="0.3">
      <c r="A3016" s="1" t="s">
        <v>63</v>
      </c>
      <c r="B3016" s="1">
        <v>1550000</v>
      </c>
      <c r="C3016" s="1">
        <v>5</v>
      </c>
      <c r="D3016" s="1">
        <v>4</v>
      </c>
      <c r="E3016" s="1">
        <v>2</v>
      </c>
      <c r="F3016" s="1" t="s">
        <v>21</v>
      </c>
      <c r="G3016" s="1">
        <v>2487</v>
      </c>
      <c r="H3016" s="1" t="s">
        <v>18</v>
      </c>
      <c r="I3016" s="1">
        <f t="shared" si="587"/>
        <v>-0.13595441268071939</v>
      </c>
      <c r="J3016" s="1">
        <f t="shared" si="588"/>
        <v>0.88682292678664731</v>
      </c>
      <c r="K3016" s="1">
        <f t="shared" si="589"/>
        <v>0.49785142253353648</v>
      </c>
      <c r="L3016" s="1">
        <f t="shared" si="590"/>
        <v>-0.13939129281504731</v>
      </c>
      <c r="M3016" s="1">
        <f t="shared" si="591"/>
        <v>-3.7944946983406315E-2</v>
      </c>
      <c r="N3016" t="str">
        <f t="shared" si="582"/>
        <v>Good</v>
      </c>
      <c r="O3016" t="str">
        <f t="shared" si="583"/>
        <v>Good</v>
      </c>
      <c r="P3016" t="str">
        <f t="shared" si="584"/>
        <v>Good</v>
      </c>
      <c r="Q3016" t="str">
        <f t="shared" si="585"/>
        <v>Good</v>
      </c>
      <c r="R3016" t="str">
        <f t="shared" si="586"/>
        <v>Good</v>
      </c>
    </row>
    <row r="3017" spans="1:18" x14ac:dyDescent="0.3">
      <c r="A3017" s="1" t="s">
        <v>63</v>
      </c>
      <c r="B3017" s="1">
        <v>1600000</v>
      </c>
      <c r="C3017" s="1">
        <v>4</v>
      </c>
      <c r="D3017" s="1">
        <v>3</v>
      </c>
      <c r="E3017" s="1">
        <v>2</v>
      </c>
      <c r="F3017" s="1" t="s">
        <v>21</v>
      </c>
      <c r="G3017" s="1">
        <v>2487</v>
      </c>
      <c r="H3017" s="1" t="s">
        <v>18</v>
      </c>
      <c r="I3017" s="1">
        <f t="shared" si="587"/>
        <v>-0.11506779290819699</v>
      </c>
      <c r="J3017" s="1">
        <f t="shared" si="588"/>
        <v>0.21816283119014304</v>
      </c>
      <c r="K3017" s="1">
        <f t="shared" si="589"/>
        <v>-0.11689323853809913</v>
      </c>
      <c r="L3017" s="1">
        <f t="shared" si="590"/>
        <v>-0.13939129281504731</v>
      </c>
      <c r="M3017" s="1">
        <f t="shared" si="591"/>
        <v>-3.7944946983406315E-2</v>
      </c>
      <c r="N3017" t="str">
        <f t="shared" si="582"/>
        <v>Good</v>
      </c>
      <c r="O3017" t="str">
        <f t="shared" si="583"/>
        <v>Good</v>
      </c>
      <c r="P3017" t="str">
        <f t="shared" si="584"/>
        <v>Good</v>
      </c>
      <c r="Q3017" t="str">
        <f t="shared" si="585"/>
        <v>Good</v>
      </c>
      <c r="R3017" t="str">
        <f t="shared" si="586"/>
        <v>Good</v>
      </c>
    </row>
    <row r="3018" spans="1:18" x14ac:dyDescent="0.3">
      <c r="A3018" s="1" t="s">
        <v>162</v>
      </c>
      <c r="B3018" s="1">
        <v>480000</v>
      </c>
      <c r="C3018" s="1">
        <v>3</v>
      </c>
      <c r="D3018" s="1">
        <v>2</v>
      </c>
      <c r="E3018" s="1">
        <v>2</v>
      </c>
      <c r="F3018" s="1" t="s">
        <v>74</v>
      </c>
      <c r="G3018" s="1">
        <v>908</v>
      </c>
      <c r="I3018" s="1">
        <f t="shared" si="587"/>
        <v>-0.58292807581269912</v>
      </c>
      <c r="J3018" s="1">
        <f t="shared" si="588"/>
        <v>-0.45049726440636123</v>
      </c>
      <c r="K3018" s="1">
        <f t="shared" si="589"/>
        <v>-0.7316378996097348</v>
      </c>
      <c r="L3018" s="1">
        <f t="shared" si="590"/>
        <v>-0.13939129281504731</v>
      </c>
      <c r="M3018" s="1">
        <f t="shared" si="591"/>
        <v>-3.9836359582247967E-2</v>
      </c>
      <c r="N3018" t="str">
        <f t="shared" si="582"/>
        <v>Good</v>
      </c>
      <c r="O3018" t="str">
        <f t="shared" si="583"/>
        <v>Good</v>
      </c>
      <c r="P3018" t="str">
        <f t="shared" si="584"/>
        <v>Good</v>
      </c>
      <c r="Q3018" t="str">
        <f t="shared" si="585"/>
        <v>Good</v>
      </c>
      <c r="R3018" t="str">
        <f t="shared" si="586"/>
        <v>Good</v>
      </c>
    </row>
    <row r="3019" spans="1:18" x14ac:dyDescent="0.3">
      <c r="A3019" s="1" t="s">
        <v>68</v>
      </c>
      <c r="B3019" s="1">
        <v>5500000</v>
      </c>
      <c r="C3019" s="1">
        <v>6</v>
      </c>
      <c r="D3019" s="1">
        <v>6</v>
      </c>
      <c r="E3019" s="1">
        <v>3</v>
      </c>
      <c r="F3019" s="1" t="s">
        <v>55</v>
      </c>
      <c r="G3019" s="1">
        <v>4721</v>
      </c>
      <c r="H3019" s="1" t="s">
        <v>18</v>
      </c>
      <c r="I3019" s="1">
        <f t="shared" si="587"/>
        <v>1.5140885493485514</v>
      </c>
      <c r="J3019" s="1">
        <f t="shared" si="588"/>
        <v>1.5554830223831515</v>
      </c>
      <c r="K3019" s="1">
        <f t="shared" si="589"/>
        <v>1.7273407446768076</v>
      </c>
      <c r="L3019" s="1">
        <f t="shared" si="590"/>
        <v>0.58345829066855748</v>
      </c>
      <c r="M3019" s="1">
        <f t="shared" si="591"/>
        <v>-3.5268939544639846E-2</v>
      </c>
      <c r="N3019" t="str">
        <f t="shared" si="582"/>
        <v>Good</v>
      </c>
      <c r="O3019" t="str">
        <f t="shared" si="583"/>
        <v>Good</v>
      </c>
      <c r="P3019" t="str">
        <f t="shared" si="584"/>
        <v>Good</v>
      </c>
      <c r="Q3019" t="str">
        <f t="shared" si="585"/>
        <v>Good</v>
      </c>
      <c r="R3019" t="str">
        <f t="shared" si="586"/>
        <v>Good</v>
      </c>
    </row>
    <row r="3020" spans="1:18" x14ac:dyDescent="0.3">
      <c r="A3020" s="1" t="s">
        <v>68</v>
      </c>
      <c r="B3020" s="1">
        <v>5300000</v>
      </c>
      <c r="C3020" s="1">
        <v>5</v>
      </c>
      <c r="D3020" s="1">
        <v>5</v>
      </c>
      <c r="E3020" s="1">
        <v>3</v>
      </c>
      <c r="F3020" s="1" t="s">
        <v>55</v>
      </c>
      <c r="G3020" s="1">
        <v>4500</v>
      </c>
      <c r="H3020" s="1" t="s">
        <v>18</v>
      </c>
      <c r="I3020" s="1">
        <f t="shared" si="587"/>
        <v>1.4305420702584617</v>
      </c>
      <c r="J3020" s="1">
        <f t="shared" si="588"/>
        <v>0.88682292678664731</v>
      </c>
      <c r="K3020" s="1">
        <f t="shared" si="589"/>
        <v>1.112596083605172</v>
      </c>
      <c r="L3020" s="1">
        <f t="shared" si="590"/>
        <v>0.58345829066855748</v>
      </c>
      <c r="M3020" s="1">
        <f t="shared" si="591"/>
        <v>-3.5533665437194627E-2</v>
      </c>
      <c r="N3020" t="str">
        <f t="shared" si="582"/>
        <v>Good</v>
      </c>
      <c r="O3020" t="str">
        <f t="shared" si="583"/>
        <v>Good</v>
      </c>
      <c r="P3020" t="str">
        <f t="shared" si="584"/>
        <v>Good</v>
      </c>
      <c r="Q3020" t="str">
        <f t="shared" si="585"/>
        <v>Good</v>
      </c>
      <c r="R3020" t="str">
        <f t="shared" si="586"/>
        <v>Good</v>
      </c>
    </row>
    <row r="3021" spans="1:18" x14ac:dyDescent="0.3">
      <c r="A3021" s="1" t="s">
        <v>68</v>
      </c>
      <c r="B3021" s="1">
        <v>8200000</v>
      </c>
      <c r="C3021" s="1">
        <v>7</v>
      </c>
      <c r="D3021" s="1">
        <v>6</v>
      </c>
      <c r="E3021" s="1">
        <v>4</v>
      </c>
      <c r="F3021" s="1" t="s">
        <v>52</v>
      </c>
      <c r="G3021" s="1">
        <v>6878</v>
      </c>
      <c r="H3021" s="1" t="s">
        <v>18</v>
      </c>
      <c r="I3021" s="1">
        <f t="shared" si="587"/>
        <v>2.6419660170647616</v>
      </c>
      <c r="J3021" s="1">
        <f t="shared" si="588"/>
        <v>2.224143117979656</v>
      </c>
      <c r="K3021" s="1">
        <f t="shared" si="589"/>
        <v>1.7273407446768076</v>
      </c>
      <c r="L3021" s="1">
        <f t="shared" si="590"/>
        <v>1.3063078741521623</v>
      </c>
      <c r="M3021" s="1">
        <f t="shared" si="591"/>
        <v>-3.2685166919116444E-2</v>
      </c>
      <c r="N3021" t="str">
        <f t="shared" si="582"/>
        <v>Good</v>
      </c>
      <c r="O3021" t="str">
        <f t="shared" si="583"/>
        <v>Good</v>
      </c>
      <c r="P3021" t="str">
        <f t="shared" si="584"/>
        <v>Good</v>
      </c>
      <c r="Q3021" t="str">
        <f t="shared" si="585"/>
        <v>Good</v>
      </c>
      <c r="R3021" t="str">
        <f t="shared" si="586"/>
        <v>Good</v>
      </c>
    </row>
    <row r="3022" spans="1:18" x14ac:dyDescent="0.3">
      <c r="A3022" s="1" t="s">
        <v>162</v>
      </c>
      <c r="B3022" s="1">
        <v>488000</v>
      </c>
      <c r="C3022" s="1">
        <v>3</v>
      </c>
      <c r="D3022" s="1">
        <v>2</v>
      </c>
      <c r="E3022" s="1">
        <v>2</v>
      </c>
      <c r="F3022" s="1" t="s">
        <v>74</v>
      </c>
      <c r="G3022" s="1">
        <v>1000</v>
      </c>
      <c r="H3022" s="1" t="s">
        <v>18</v>
      </c>
      <c r="I3022" s="1">
        <f t="shared" si="587"/>
        <v>-0.57958621664909549</v>
      </c>
      <c r="J3022" s="1">
        <f t="shared" si="588"/>
        <v>-0.45049726440636123</v>
      </c>
      <c r="K3022" s="1">
        <f t="shared" si="589"/>
        <v>-0.7316378996097348</v>
      </c>
      <c r="L3022" s="1">
        <f t="shared" si="590"/>
        <v>-0.13939129281504731</v>
      </c>
      <c r="M3022" s="1">
        <f t="shared" si="591"/>
        <v>-3.972615694824326E-2</v>
      </c>
      <c r="N3022" t="str">
        <f t="shared" si="582"/>
        <v>Good</v>
      </c>
      <c r="O3022" t="str">
        <f t="shared" si="583"/>
        <v>Good</v>
      </c>
      <c r="P3022" t="str">
        <f t="shared" si="584"/>
        <v>Good</v>
      </c>
      <c r="Q3022" t="str">
        <f t="shared" si="585"/>
        <v>Good</v>
      </c>
      <c r="R3022" t="str">
        <f t="shared" si="586"/>
        <v>Good</v>
      </c>
    </row>
    <row r="3023" spans="1:18" x14ac:dyDescent="0.3">
      <c r="A3023" s="1" t="s">
        <v>162</v>
      </c>
      <c r="B3023" s="1">
        <v>500000</v>
      </c>
      <c r="C3023" s="1">
        <v>3</v>
      </c>
      <c r="D3023" s="1">
        <v>2</v>
      </c>
      <c r="E3023" s="1">
        <v>2</v>
      </c>
      <c r="F3023" s="1" t="s">
        <v>74</v>
      </c>
      <c r="G3023" s="1">
        <v>1000</v>
      </c>
      <c r="I3023" s="1">
        <f t="shared" si="587"/>
        <v>-0.57457342790369015</v>
      </c>
      <c r="J3023" s="1">
        <f t="shared" si="588"/>
        <v>-0.45049726440636123</v>
      </c>
      <c r="K3023" s="1">
        <f t="shared" si="589"/>
        <v>-0.7316378996097348</v>
      </c>
      <c r="L3023" s="1">
        <f t="shared" si="590"/>
        <v>-0.13939129281504731</v>
      </c>
      <c r="M3023" s="1">
        <f t="shared" si="591"/>
        <v>-3.972615694824326E-2</v>
      </c>
      <c r="N3023" t="str">
        <f t="shared" si="582"/>
        <v>Good</v>
      </c>
      <c r="O3023" t="str">
        <f t="shared" si="583"/>
        <v>Good</v>
      </c>
      <c r="P3023" t="str">
        <f t="shared" si="584"/>
        <v>Good</v>
      </c>
      <c r="Q3023" t="str">
        <f t="shared" si="585"/>
        <v>Good</v>
      </c>
      <c r="R3023" t="str">
        <f t="shared" si="586"/>
        <v>Good</v>
      </c>
    </row>
    <row r="3024" spans="1:18" x14ac:dyDescent="0.3">
      <c r="A3024" s="1" t="s">
        <v>362</v>
      </c>
      <c r="B3024" s="1">
        <v>750000</v>
      </c>
      <c r="C3024" s="1">
        <v>3</v>
      </c>
      <c r="D3024" s="1">
        <v>2</v>
      </c>
      <c r="E3024" s="1">
        <v>2</v>
      </c>
      <c r="F3024" s="1" t="s">
        <v>21</v>
      </c>
      <c r="G3024" s="1">
        <v>1206</v>
      </c>
      <c r="H3024" s="1" t="s">
        <v>18</v>
      </c>
      <c r="I3024" s="1">
        <f t="shared" si="587"/>
        <v>-0.47014032904107805</v>
      </c>
      <c r="J3024" s="1">
        <f t="shared" si="588"/>
        <v>-0.45049726440636123</v>
      </c>
      <c r="K3024" s="1">
        <f t="shared" si="589"/>
        <v>-0.7316378996097348</v>
      </c>
      <c r="L3024" s="1">
        <f t="shared" si="590"/>
        <v>-0.13939129281504731</v>
      </c>
      <c r="M3024" s="1">
        <f t="shared" si="591"/>
        <v>-3.9479398876450113E-2</v>
      </c>
      <c r="N3024" t="str">
        <f t="shared" si="582"/>
        <v>Good</v>
      </c>
      <c r="O3024" t="str">
        <f t="shared" si="583"/>
        <v>Good</v>
      </c>
      <c r="P3024" t="str">
        <f t="shared" si="584"/>
        <v>Good</v>
      </c>
      <c r="Q3024" t="str">
        <f t="shared" si="585"/>
        <v>Good</v>
      </c>
      <c r="R3024" t="str">
        <f t="shared" si="586"/>
        <v>Good</v>
      </c>
    </row>
    <row r="3025" spans="1:18" x14ac:dyDescent="0.3">
      <c r="A3025" s="1" t="s">
        <v>68</v>
      </c>
      <c r="B3025" s="1">
        <v>6200000</v>
      </c>
      <c r="C3025" s="1">
        <v>7</v>
      </c>
      <c r="D3025" s="1">
        <v>5</v>
      </c>
      <c r="E3025" s="1">
        <v>4</v>
      </c>
      <c r="F3025" s="1" t="s">
        <v>52</v>
      </c>
      <c r="G3025" s="1">
        <v>7329</v>
      </c>
      <c r="H3025" s="1" t="s">
        <v>18</v>
      </c>
      <c r="I3025" s="1">
        <f t="shared" si="587"/>
        <v>1.8065012261638649</v>
      </c>
      <c r="J3025" s="1">
        <f t="shared" si="588"/>
        <v>2.224143117979656</v>
      </c>
      <c r="K3025" s="1">
        <f t="shared" si="589"/>
        <v>1.112596083605172</v>
      </c>
      <c r="L3025" s="1">
        <f t="shared" si="590"/>
        <v>1.3063078741521623</v>
      </c>
      <c r="M3025" s="1">
        <f t="shared" si="591"/>
        <v>-3.2144934441549894E-2</v>
      </c>
      <c r="N3025" t="str">
        <f t="shared" si="582"/>
        <v>Good</v>
      </c>
      <c r="O3025" t="str">
        <f t="shared" si="583"/>
        <v>Good</v>
      </c>
      <c r="P3025" t="str">
        <f t="shared" si="584"/>
        <v>Good</v>
      </c>
      <c r="Q3025" t="str">
        <f t="shared" si="585"/>
        <v>Good</v>
      </c>
      <c r="R3025" t="str">
        <f t="shared" si="586"/>
        <v>Good</v>
      </c>
    </row>
    <row r="3026" spans="1:18" x14ac:dyDescent="0.3">
      <c r="A3026" s="1" t="s">
        <v>63</v>
      </c>
      <c r="B3026" s="1">
        <v>2380000</v>
      </c>
      <c r="C3026" s="1">
        <v>4</v>
      </c>
      <c r="D3026" s="1">
        <v>4</v>
      </c>
      <c r="E3026" s="1">
        <v>3</v>
      </c>
      <c r="F3026" s="1" t="s">
        <v>21</v>
      </c>
      <c r="G3026" s="1">
        <v>2535</v>
      </c>
      <c r="H3026" s="1" t="s">
        <v>18</v>
      </c>
      <c r="I3026" s="1">
        <f t="shared" si="587"/>
        <v>0.21076347554315267</v>
      </c>
      <c r="J3026" s="1">
        <f t="shared" si="588"/>
        <v>0.21816283119014304</v>
      </c>
      <c r="K3026" s="1">
        <f t="shared" si="589"/>
        <v>0.49785142253353648</v>
      </c>
      <c r="L3026" s="1">
        <f t="shared" si="590"/>
        <v>0.58345829066855748</v>
      </c>
      <c r="M3026" s="1">
        <f t="shared" si="591"/>
        <v>-3.788744995696907E-2</v>
      </c>
      <c r="N3026" t="str">
        <f t="shared" si="582"/>
        <v>Good</v>
      </c>
      <c r="O3026" t="str">
        <f t="shared" si="583"/>
        <v>Good</v>
      </c>
      <c r="P3026" t="str">
        <f t="shared" si="584"/>
        <v>Good</v>
      </c>
      <c r="Q3026" t="str">
        <f t="shared" si="585"/>
        <v>Good</v>
      </c>
      <c r="R3026" t="str">
        <f t="shared" si="586"/>
        <v>Good</v>
      </c>
    </row>
    <row r="3027" spans="1:18" x14ac:dyDescent="0.3">
      <c r="A3027" s="1" t="s">
        <v>63</v>
      </c>
      <c r="B3027" s="1">
        <v>1050000</v>
      </c>
      <c r="C3027" s="1">
        <v>2</v>
      </c>
      <c r="D3027" s="1">
        <v>2</v>
      </c>
      <c r="E3027" s="1">
        <v>1</v>
      </c>
      <c r="F3027" s="1" t="s">
        <v>112</v>
      </c>
      <c r="G3027" s="1">
        <v>926</v>
      </c>
      <c r="H3027" s="1" t="s">
        <v>13</v>
      </c>
      <c r="I3027" s="1">
        <f t="shared" si="587"/>
        <v>-0.34482061040594353</v>
      </c>
      <c r="J3027" s="1">
        <f t="shared" si="588"/>
        <v>-1.1191573600028655</v>
      </c>
      <c r="K3027" s="1">
        <f t="shared" si="589"/>
        <v>-0.7316378996097348</v>
      </c>
      <c r="L3027" s="1">
        <f t="shared" si="590"/>
        <v>-0.86224087629865209</v>
      </c>
      <c r="M3027" s="1">
        <f t="shared" si="591"/>
        <v>-3.9814798197334002E-2</v>
      </c>
      <c r="N3027" t="str">
        <f t="shared" si="582"/>
        <v>Good</v>
      </c>
      <c r="O3027" t="str">
        <f t="shared" si="583"/>
        <v>Good</v>
      </c>
      <c r="P3027" t="str">
        <f t="shared" si="584"/>
        <v>Good</v>
      </c>
      <c r="Q3027" t="str">
        <f t="shared" si="585"/>
        <v>Good</v>
      </c>
      <c r="R3027" t="str">
        <f t="shared" si="586"/>
        <v>Good</v>
      </c>
    </row>
    <row r="3028" spans="1:18" x14ac:dyDescent="0.3">
      <c r="A3028" s="1" t="s">
        <v>63</v>
      </c>
      <c r="B3028" s="1">
        <v>1990000</v>
      </c>
      <c r="C3028" s="1">
        <v>4</v>
      </c>
      <c r="D3028" s="1">
        <v>4</v>
      </c>
      <c r="E3028" s="1">
        <v>3</v>
      </c>
      <c r="F3028" s="1" t="s">
        <v>21</v>
      </c>
      <c r="G3028" s="1">
        <v>2535</v>
      </c>
      <c r="H3028" s="1" t="s">
        <v>18</v>
      </c>
      <c r="I3028" s="1">
        <f t="shared" si="587"/>
        <v>4.7847841317477838E-2</v>
      </c>
      <c r="J3028" s="1">
        <f t="shared" si="588"/>
        <v>0.21816283119014304</v>
      </c>
      <c r="K3028" s="1">
        <f t="shared" si="589"/>
        <v>0.49785142253353648</v>
      </c>
      <c r="L3028" s="1">
        <f t="shared" si="590"/>
        <v>0.58345829066855748</v>
      </c>
      <c r="M3028" s="1">
        <f t="shared" si="591"/>
        <v>-3.788744995696907E-2</v>
      </c>
      <c r="N3028" t="str">
        <f t="shared" si="582"/>
        <v>Good</v>
      </c>
      <c r="O3028" t="str">
        <f t="shared" si="583"/>
        <v>Good</v>
      </c>
      <c r="P3028" t="str">
        <f t="shared" si="584"/>
        <v>Good</v>
      </c>
      <c r="Q3028" t="str">
        <f t="shared" si="585"/>
        <v>Good</v>
      </c>
      <c r="R3028" t="str">
        <f t="shared" si="586"/>
        <v>Good</v>
      </c>
    </row>
    <row r="3029" spans="1:18" x14ac:dyDescent="0.3">
      <c r="A3029" s="1" t="s">
        <v>171</v>
      </c>
      <c r="B3029" s="1">
        <v>1750000</v>
      </c>
      <c r="C3029" s="1">
        <v>3</v>
      </c>
      <c r="D3029" s="1">
        <v>2</v>
      </c>
      <c r="E3029" s="1">
        <v>1</v>
      </c>
      <c r="F3029" s="1" t="s">
        <v>112</v>
      </c>
      <c r="G3029" s="1">
        <v>1453</v>
      </c>
      <c r="H3029" s="1" t="s">
        <v>13</v>
      </c>
      <c r="I3029" s="1">
        <f t="shared" si="587"/>
        <v>-5.240793359062975E-2</v>
      </c>
      <c r="J3029" s="1">
        <f t="shared" si="588"/>
        <v>-0.45049726440636123</v>
      </c>
      <c r="K3029" s="1">
        <f t="shared" si="589"/>
        <v>-0.7316378996097348</v>
      </c>
      <c r="L3029" s="1">
        <f t="shared" si="590"/>
        <v>-0.86224087629865209</v>
      </c>
      <c r="M3029" s="1">
        <f t="shared" si="591"/>
        <v>-3.9183528761241822E-2</v>
      </c>
      <c r="N3029" t="str">
        <f t="shared" si="582"/>
        <v>Good</v>
      </c>
      <c r="O3029" t="str">
        <f t="shared" si="583"/>
        <v>Good</v>
      </c>
      <c r="P3029" t="str">
        <f t="shared" si="584"/>
        <v>Good</v>
      </c>
      <c r="Q3029" t="str">
        <f t="shared" si="585"/>
        <v>Good</v>
      </c>
      <c r="R3029" t="str">
        <f t="shared" si="586"/>
        <v>Good</v>
      </c>
    </row>
    <row r="3030" spans="1:18" x14ac:dyDescent="0.3">
      <c r="A3030" s="1" t="s">
        <v>179</v>
      </c>
      <c r="B3030" s="1">
        <v>2800000</v>
      </c>
      <c r="C3030" s="1">
        <v>2</v>
      </c>
      <c r="D3030" s="1">
        <v>2</v>
      </c>
      <c r="E3030" s="1">
        <v>1</v>
      </c>
      <c r="F3030" s="1" t="s">
        <v>112</v>
      </c>
      <c r="G3030" s="1">
        <v>1234</v>
      </c>
      <c r="H3030" s="1" t="s">
        <v>13</v>
      </c>
      <c r="I3030" s="1">
        <f t="shared" si="587"/>
        <v>0.38621108163234097</v>
      </c>
      <c r="J3030" s="1">
        <f t="shared" si="588"/>
        <v>-1.1191573600028655</v>
      </c>
      <c r="K3030" s="1">
        <f t="shared" si="589"/>
        <v>-0.7316378996097348</v>
      </c>
      <c r="L3030" s="1">
        <f t="shared" si="590"/>
        <v>-0.86224087629865209</v>
      </c>
      <c r="M3030" s="1">
        <f t="shared" si="591"/>
        <v>-3.9445858944361721E-2</v>
      </c>
      <c r="N3030" t="str">
        <f t="shared" si="582"/>
        <v>Good</v>
      </c>
      <c r="O3030" t="str">
        <f t="shared" si="583"/>
        <v>Good</v>
      </c>
      <c r="P3030" t="str">
        <f t="shared" si="584"/>
        <v>Good</v>
      </c>
      <c r="Q3030" t="str">
        <f t="shared" si="585"/>
        <v>Good</v>
      </c>
      <c r="R3030" t="str">
        <f t="shared" si="586"/>
        <v>Good</v>
      </c>
    </row>
    <row r="3031" spans="1:18" x14ac:dyDescent="0.3">
      <c r="A3031" s="1" t="s">
        <v>28</v>
      </c>
      <c r="B3031" s="1">
        <v>1300000</v>
      </c>
      <c r="C3031" s="1">
        <v>4</v>
      </c>
      <c r="D3031" s="1">
        <v>3</v>
      </c>
      <c r="E3031" s="1">
        <v>2</v>
      </c>
      <c r="F3031" s="1" t="s">
        <v>21</v>
      </c>
      <c r="G3031" s="1">
        <v>1894</v>
      </c>
      <c r="H3031" s="1" t="s">
        <v>94</v>
      </c>
      <c r="I3031" s="1">
        <f t="shared" si="587"/>
        <v>-0.24038751154333149</v>
      </c>
      <c r="J3031" s="1">
        <f t="shared" si="588"/>
        <v>0.21816283119014304</v>
      </c>
      <c r="K3031" s="1">
        <f t="shared" si="589"/>
        <v>-0.11689323853809913</v>
      </c>
      <c r="L3031" s="1">
        <f t="shared" si="590"/>
        <v>-0.13939129281504731</v>
      </c>
      <c r="M3031" s="1">
        <f t="shared" si="591"/>
        <v>-3.8655274830849691E-2</v>
      </c>
      <c r="N3031" t="str">
        <f t="shared" si="582"/>
        <v>Good</v>
      </c>
      <c r="O3031" t="str">
        <f t="shared" si="583"/>
        <v>Good</v>
      </c>
      <c r="P3031" t="str">
        <f t="shared" si="584"/>
        <v>Good</v>
      </c>
      <c r="Q3031" t="str">
        <f t="shared" si="585"/>
        <v>Good</v>
      </c>
      <c r="R3031" t="str">
        <f t="shared" si="586"/>
        <v>Good</v>
      </c>
    </row>
    <row r="3032" spans="1:18" x14ac:dyDescent="0.3">
      <c r="A3032" s="1" t="s">
        <v>95</v>
      </c>
      <c r="B3032" s="1">
        <v>465000</v>
      </c>
      <c r="C3032" s="1">
        <v>3</v>
      </c>
      <c r="D3032" s="1">
        <v>2</v>
      </c>
      <c r="E3032" s="1">
        <v>1</v>
      </c>
      <c r="F3032" s="1" t="s">
        <v>74</v>
      </c>
      <c r="G3032" s="1">
        <v>930</v>
      </c>
      <c r="I3032" s="1">
        <f t="shared" si="587"/>
        <v>-0.58919406174445577</v>
      </c>
      <c r="J3032" s="1">
        <f t="shared" si="588"/>
        <v>-0.45049726440636123</v>
      </c>
      <c r="K3032" s="1">
        <f t="shared" si="589"/>
        <v>-0.7316378996097348</v>
      </c>
      <c r="L3032" s="1">
        <f t="shared" si="590"/>
        <v>-0.86224087629865209</v>
      </c>
      <c r="M3032" s="1">
        <f t="shared" si="591"/>
        <v>-3.9810006778464233E-2</v>
      </c>
      <c r="N3032" t="str">
        <f t="shared" si="582"/>
        <v>Good</v>
      </c>
      <c r="O3032" t="str">
        <f t="shared" si="583"/>
        <v>Good</v>
      </c>
      <c r="P3032" t="str">
        <f t="shared" si="584"/>
        <v>Good</v>
      </c>
      <c r="Q3032" t="str">
        <f t="shared" si="585"/>
        <v>Good</v>
      </c>
      <c r="R3032" t="str">
        <f t="shared" si="586"/>
        <v>Good</v>
      </c>
    </row>
    <row r="3033" spans="1:18" x14ac:dyDescent="0.3">
      <c r="A3033" s="1" t="s">
        <v>23</v>
      </c>
      <c r="B3033" s="1">
        <v>580000</v>
      </c>
      <c r="C3033" s="1">
        <v>3</v>
      </c>
      <c r="D3033" s="1">
        <v>2</v>
      </c>
      <c r="E3033" s="1">
        <v>1</v>
      </c>
      <c r="F3033" s="1" t="s">
        <v>11</v>
      </c>
      <c r="G3033" s="1">
        <v>920</v>
      </c>
      <c r="H3033" s="1" t="s">
        <v>18</v>
      </c>
      <c r="I3033" s="1">
        <f t="shared" si="587"/>
        <v>-0.54115483626765426</v>
      </c>
      <c r="J3033" s="1">
        <f t="shared" si="588"/>
        <v>-0.45049726440636123</v>
      </c>
      <c r="K3033" s="1">
        <f t="shared" si="589"/>
        <v>-0.7316378996097348</v>
      </c>
      <c r="L3033" s="1">
        <f t="shared" si="590"/>
        <v>-0.86224087629865209</v>
      </c>
      <c r="M3033" s="1">
        <f t="shared" si="591"/>
        <v>-3.9821985325638659E-2</v>
      </c>
      <c r="N3033" t="str">
        <f t="shared" si="582"/>
        <v>Good</v>
      </c>
      <c r="O3033" t="str">
        <f t="shared" si="583"/>
        <v>Good</v>
      </c>
      <c r="P3033" t="str">
        <f t="shared" si="584"/>
        <v>Good</v>
      </c>
      <c r="Q3033" t="str">
        <f t="shared" si="585"/>
        <v>Good</v>
      </c>
      <c r="R3033" t="str">
        <f t="shared" si="586"/>
        <v>Good</v>
      </c>
    </row>
    <row r="3034" spans="1:18" x14ac:dyDescent="0.3">
      <c r="A3034" s="1" t="s">
        <v>28</v>
      </c>
      <c r="B3034" s="1">
        <v>900000</v>
      </c>
      <c r="C3034" s="1">
        <v>3</v>
      </c>
      <c r="D3034" s="1">
        <v>2</v>
      </c>
      <c r="E3034" s="1">
        <v>1</v>
      </c>
      <c r="F3034" s="1" t="s">
        <v>74</v>
      </c>
      <c r="G3034" s="1">
        <v>1400</v>
      </c>
      <c r="H3034" s="1" t="s">
        <v>18</v>
      </c>
      <c r="I3034" s="1">
        <f t="shared" si="587"/>
        <v>-0.40748046972351076</v>
      </c>
      <c r="J3034" s="1">
        <f t="shared" si="588"/>
        <v>-0.45049726440636123</v>
      </c>
      <c r="K3034" s="1">
        <f t="shared" si="589"/>
        <v>-0.7316378996097348</v>
      </c>
      <c r="L3034" s="1">
        <f t="shared" si="590"/>
        <v>-0.86224087629865209</v>
      </c>
      <c r="M3034" s="1">
        <f t="shared" si="591"/>
        <v>-3.9247015061266273E-2</v>
      </c>
      <c r="N3034" t="str">
        <f t="shared" si="582"/>
        <v>Good</v>
      </c>
      <c r="O3034" t="str">
        <f t="shared" si="583"/>
        <v>Good</v>
      </c>
      <c r="P3034" t="str">
        <f t="shared" si="584"/>
        <v>Good</v>
      </c>
      <c r="Q3034" t="str">
        <f t="shared" si="585"/>
        <v>Good</v>
      </c>
      <c r="R3034" t="str">
        <f t="shared" si="586"/>
        <v>Good</v>
      </c>
    </row>
    <row r="3035" spans="1:18" x14ac:dyDescent="0.3">
      <c r="A3035" s="1" t="s">
        <v>28</v>
      </c>
      <c r="B3035" s="1">
        <v>1300000</v>
      </c>
      <c r="C3035" s="1">
        <v>5</v>
      </c>
      <c r="D3035" s="1">
        <v>2</v>
      </c>
      <c r="E3035" s="1">
        <v>1</v>
      </c>
      <c r="F3035" s="1" t="s">
        <v>74</v>
      </c>
      <c r="G3035" s="1">
        <v>1625</v>
      </c>
      <c r="H3035" s="1" t="s">
        <v>18</v>
      </c>
      <c r="I3035" s="1">
        <f t="shared" si="587"/>
        <v>-0.24038751154333149</v>
      </c>
      <c r="J3035" s="1">
        <f t="shared" si="588"/>
        <v>0.88682292678664731</v>
      </c>
      <c r="K3035" s="1">
        <f t="shared" si="589"/>
        <v>-0.7316378996097348</v>
      </c>
      <c r="L3035" s="1">
        <f t="shared" si="590"/>
        <v>-0.86224087629865209</v>
      </c>
      <c r="M3035" s="1">
        <f t="shared" si="591"/>
        <v>-3.8977497749841716E-2</v>
      </c>
      <c r="N3035" t="str">
        <f t="shared" si="582"/>
        <v>Good</v>
      </c>
      <c r="O3035" t="str">
        <f t="shared" si="583"/>
        <v>Good</v>
      </c>
      <c r="P3035" t="str">
        <f t="shared" si="584"/>
        <v>Good</v>
      </c>
      <c r="Q3035" t="str">
        <f t="shared" si="585"/>
        <v>Good</v>
      </c>
      <c r="R3035" t="str">
        <f t="shared" si="586"/>
        <v>Good</v>
      </c>
    </row>
    <row r="3036" spans="1:18" x14ac:dyDescent="0.3">
      <c r="A3036" s="1" t="s">
        <v>28</v>
      </c>
      <c r="B3036" s="1">
        <v>800000</v>
      </c>
      <c r="C3036" s="1">
        <v>3</v>
      </c>
      <c r="D3036" s="1">
        <v>2</v>
      </c>
      <c r="E3036" s="1">
        <v>1</v>
      </c>
      <c r="F3036" s="1" t="s">
        <v>74</v>
      </c>
      <c r="G3036" s="1">
        <v>1345</v>
      </c>
      <c r="H3036" s="1" t="s">
        <v>18</v>
      </c>
      <c r="I3036" s="1">
        <f t="shared" si="587"/>
        <v>-0.44925370926855562</v>
      </c>
      <c r="J3036" s="1">
        <f t="shared" si="588"/>
        <v>-0.45049726440636123</v>
      </c>
      <c r="K3036" s="1">
        <f t="shared" si="589"/>
        <v>-0.7316378996097348</v>
      </c>
      <c r="L3036" s="1">
        <f t="shared" si="590"/>
        <v>-0.86224087629865209</v>
      </c>
      <c r="M3036" s="1">
        <f t="shared" si="591"/>
        <v>-3.9312897070725605E-2</v>
      </c>
      <c r="N3036" t="str">
        <f t="shared" si="582"/>
        <v>Good</v>
      </c>
      <c r="O3036" t="str">
        <f t="shared" si="583"/>
        <v>Good</v>
      </c>
      <c r="P3036" t="str">
        <f t="shared" si="584"/>
        <v>Good</v>
      </c>
      <c r="Q3036" t="str">
        <f t="shared" si="585"/>
        <v>Good</v>
      </c>
      <c r="R3036" t="str">
        <f t="shared" si="586"/>
        <v>Good</v>
      </c>
    </row>
    <row r="3037" spans="1:18" x14ac:dyDescent="0.3">
      <c r="A3037" s="1" t="s">
        <v>23</v>
      </c>
      <c r="B3037" s="1">
        <v>295000</v>
      </c>
      <c r="C3037" s="1">
        <v>1</v>
      </c>
      <c r="D3037" s="1">
        <v>1</v>
      </c>
      <c r="E3037" s="1">
        <v>1</v>
      </c>
      <c r="F3037" s="1" t="s">
        <v>21</v>
      </c>
      <c r="G3037" s="1">
        <v>710</v>
      </c>
      <c r="H3037" s="1" t="s">
        <v>18</v>
      </c>
      <c r="I3037" s="1">
        <f t="shared" si="587"/>
        <v>-0.66020856897103197</v>
      </c>
      <c r="J3037" s="1">
        <f t="shared" si="588"/>
        <v>-1.7878174555993698</v>
      </c>
      <c r="K3037" s="1">
        <f t="shared" si="589"/>
        <v>-1.3463825606813704</v>
      </c>
      <c r="L3037" s="1">
        <f t="shared" si="590"/>
        <v>-0.86224087629865209</v>
      </c>
      <c r="M3037" s="1">
        <f t="shared" si="591"/>
        <v>-4.0073534816301576E-2</v>
      </c>
      <c r="N3037" t="str">
        <f t="shared" si="582"/>
        <v>Good</v>
      </c>
      <c r="O3037" t="str">
        <f t="shared" si="583"/>
        <v>Good</v>
      </c>
      <c r="P3037" t="str">
        <f t="shared" si="584"/>
        <v>Good</v>
      </c>
      <c r="Q3037" t="str">
        <f t="shared" si="585"/>
        <v>Good</v>
      </c>
      <c r="R3037" t="str">
        <f t="shared" si="586"/>
        <v>Good</v>
      </c>
    </row>
    <row r="3038" spans="1:18" x14ac:dyDescent="0.3">
      <c r="A3038" s="1" t="s">
        <v>28</v>
      </c>
      <c r="B3038" s="1">
        <v>1550000</v>
      </c>
      <c r="C3038" s="1">
        <v>5</v>
      </c>
      <c r="D3038" s="1">
        <v>4</v>
      </c>
      <c r="E3038" s="1">
        <v>2</v>
      </c>
      <c r="F3038" s="1" t="s">
        <v>84</v>
      </c>
      <c r="G3038" s="1">
        <v>2740</v>
      </c>
      <c r="H3038" s="1" t="s">
        <v>18</v>
      </c>
      <c r="I3038" s="1">
        <f t="shared" si="587"/>
        <v>-0.13595441268071939</v>
      </c>
      <c r="J3038" s="1">
        <f t="shared" si="588"/>
        <v>0.88682292678664731</v>
      </c>
      <c r="K3038" s="1">
        <f t="shared" si="589"/>
        <v>0.49785142253353648</v>
      </c>
      <c r="L3038" s="1">
        <f t="shared" si="590"/>
        <v>-0.13939129281504731</v>
      </c>
      <c r="M3038" s="1">
        <f t="shared" si="591"/>
        <v>-3.7641889739893367E-2</v>
      </c>
      <c r="N3038" t="str">
        <f t="shared" si="582"/>
        <v>Good</v>
      </c>
      <c r="O3038" t="str">
        <f t="shared" si="583"/>
        <v>Good</v>
      </c>
      <c r="P3038" t="str">
        <f t="shared" si="584"/>
        <v>Good</v>
      </c>
      <c r="Q3038" t="str">
        <f t="shared" si="585"/>
        <v>Good</v>
      </c>
      <c r="R3038" t="str">
        <f t="shared" si="586"/>
        <v>Good</v>
      </c>
    </row>
    <row r="3039" spans="1:18" x14ac:dyDescent="0.3">
      <c r="A3039" s="1" t="s">
        <v>28</v>
      </c>
      <c r="B3039" s="1">
        <v>900000</v>
      </c>
      <c r="C3039" s="1">
        <v>3</v>
      </c>
      <c r="D3039" s="1">
        <v>2</v>
      </c>
      <c r="E3039" s="1">
        <v>1</v>
      </c>
      <c r="F3039" s="1" t="s">
        <v>21</v>
      </c>
      <c r="G3039" s="1">
        <v>1475</v>
      </c>
      <c r="H3039" s="1" t="s">
        <v>18</v>
      </c>
      <c r="I3039" s="1">
        <f t="shared" si="587"/>
        <v>-0.40748046972351076</v>
      </c>
      <c r="J3039" s="1">
        <f t="shared" si="588"/>
        <v>-0.45049726440636123</v>
      </c>
      <c r="K3039" s="1">
        <f t="shared" si="589"/>
        <v>-0.7316378996097348</v>
      </c>
      <c r="L3039" s="1">
        <f t="shared" si="590"/>
        <v>-0.86224087629865209</v>
      </c>
      <c r="M3039" s="1">
        <f t="shared" si="591"/>
        <v>-3.9157175957458087E-2</v>
      </c>
      <c r="N3039" t="str">
        <f t="shared" si="582"/>
        <v>Good</v>
      </c>
      <c r="O3039" t="str">
        <f t="shared" si="583"/>
        <v>Good</v>
      </c>
      <c r="P3039" t="str">
        <f t="shared" si="584"/>
        <v>Good</v>
      </c>
      <c r="Q3039" t="str">
        <f t="shared" si="585"/>
        <v>Good</v>
      </c>
      <c r="R3039" t="str">
        <f t="shared" si="586"/>
        <v>Good</v>
      </c>
    </row>
    <row r="3040" spans="1:18" x14ac:dyDescent="0.3">
      <c r="A3040" s="1" t="s">
        <v>91</v>
      </c>
      <c r="B3040" s="1">
        <v>460000</v>
      </c>
      <c r="C3040" s="1">
        <v>3</v>
      </c>
      <c r="D3040" s="1">
        <v>2</v>
      </c>
      <c r="E3040" s="1">
        <v>2</v>
      </c>
      <c r="F3040" s="1" t="s">
        <v>73</v>
      </c>
      <c r="G3040" s="1">
        <v>950</v>
      </c>
      <c r="H3040" s="1" t="s">
        <v>18</v>
      </c>
      <c r="I3040" s="1">
        <f t="shared" si="587"/>
        <v>-0.59128272372170798</v>
      </c>
      <c r="J3040" s="1">
        <f t="shared" si="588"/>
        <v>-0.45049726440636123</v>
      </c>
      <c r="K3040" s="1">
        <f t="shared" si="589"/>
        <v>-0.7316378996097348</v>
      </c>
      <c r="L3040" s="1">
        <f t="shared" si="590"/>
        <v>-0.13939129281504731</v>
      </c>
      <c r="M3040" s="1">
        <f t="shared" si="591"/>
        <v>-3.9786049684115379E-2</v>
      </c>
      <c r="N3040" t="str">
        <f t="shared" si="582"/>
        <v>Good</v>
      </c>
      <c r="O3040" t="str">
        <f t="shared" si="583"/>
        <v>Good</v>
      </c>
      <c r="P3040" t="str">
        <f t="shared" si="584"/>
        <v>Good</v>
      </c>
      <c r="Q3040" t="str">
        <f t="shared" si="585"/>
        <v>Good</v>
      </c>
      <c r="R3040" t="str">
        <f t="shared" si="586"/>
        <v>Good</v>
      </c>
    </row>
    <row r="3041" spans="1:18" x14ac:dyDescent="0.3">
      <c r="A3041" s="1" t="s">
        <v>28</v>
      </c>
      <c r="B3041" s="1">
        <v>1500000</v>
      </c>
      <c r="C3041" s="1">
        <v>5</v>
      </c>
      <c r="D3041" s="1">
        <v>3</v>
      </c>
      <c r="E3041" s="1">
        <v>2</v>
      </c>
      <c r="F3041" s="1" t="s">
        <v>74</v>
      </c>
      <c r="G3041" s="1">
        <v>2000</v>
      </c>
      <c r="H3041" s="1" t="s">
        <v>18</v>
      </c>
      <c r="I3041" s="1">
        <f t="shared" si="587"/>
        <v>-0.15684103245324182</v>
      </c>
      <c r="J3041" s="1">
        <f t="shared" si="588"/>
        <v>0.88682292678664731</v>
      </c>
      <c r="K3041" s="1">
        <f t="shared" si="589"/>
        <v>-0.11689323853809913</v>
      </c>
      <c r="L3041" s="1">
        <f t="shared" si="590"/>
        <v>-0.13939129281504731</v>
      </c>
      <c r="M3041" s="1">
        <f t="shared" si="591"/>
        <v>-3.8528302230800796E-2</v>
      </c>
      <c r="N3041" t="str">
        <f t="shared" si="582"/>
        <v>Good</v>
      </c>
      <c r="O3041" t="str">
        <f t="shared" si="583"/>
        <v>Good</v>
      </c>
      <c r="P3041" t="str">
        <f t="shared" si="584"/>
        <v>Good</v>
      </c>
      <c r="Q3041" t="str">
        <f t="shared" si="585"/>
        <v>Good</v>
      </c>
      <c r="R3041" t="str">
        <f t="shared" si="586"/>
        <v>Good</v>
      </c>
    </row>
    <row r="3042" spans="1:18" x14ac:dyDescent="0.3">
      <c r="A3042" s="1" t="s">
        <v>28</v>
      </c>
      <c r="B3042" s="1">
        <v>1200000</v>
      </c>
      <c r="C3042" s="1">
        <v>3</v>
      </c>
      <c r="D3042" s="1">
        <v>2</v>
      </c>
      <c r="E3042" s="1">
        <v>1</v>
      </c>
      <c r="F3042" s="1" t="s">
        <v>21</v>
      </c>
      <c r="G3042" s="1">
        <v>1560</v>
      </c>
      <c r="H3042" s="1" t="s">
        <v>13</v>
      </c>
      <c r="I3042" s="1">
        <f t="shared" si="587"/>
        <v>-0.28216075108837629</v>
      </c>
      <c r="J3042" s="1">
        <f t="shared" si="588"/>
        <v>-0.45049726440636123</v>
      </c>
      <c r="K3042" s="1">
        <f t="shared" si="589"/>
        <v>-0.7316378996097348</v>
      </c>
      <c r="L3042" s="1">
        <f t="shared" si="590"/>
        <v>-0.86224087629865209</v>
      </c>
      <c r="M3042" s="1">
        <f t="shared" si="591"/>
        <v>-3.9055358306475475E-2</v>
      </c>
      <c r="N3042" t="str">
        <f t="shared" si="582"/>
        <v>Good</v>
      </c>
      <c r="O3042" t="str">
        <f t="shared" si="583"/>
        <v>Good</v>
      </c>
      <c r="P3042" t="str">
        <f t="shared" si="584"/>
        <v>Good</v>
      </c>
      <c r="Q3042" t="str">
        <f t="shared" si="585"/>
        <v>Good</v>
      </c>
      <c r="R3042" t="str">
        <f t="shared" si="586"/>
        <v>Good</v>
      </c>
    </row>
    <row r="3043" spans="1:18" x14ac:dyDescent="0.3">
      <c r="A3043" s="1" t="s">
        <v>91</v>
      </c>
      <c r="B3043" s="1">
        <v>370000</v>
      </c>
      <c r="C3043" s="1">
        <v>3</v>
      </c>
      <c r="D3043" s="1">
        <v>2</v>
      </c>
      <c r="E3043" s="1">
        <v>2</v>
      </c>
      <c r="F3043" s="1" t="s">
        <v>11</v>
      </c>
      <c r="G3043" s="1">
        <v>950</v>
      </c>
      <c r="H3043" s="1" t="s">
        <v>18</v>
      </c>
      <c r="I3043" s="1">
        <f t="shared" si="587"/>
        <v>-0.62887863931224841</v>
      </c>
      <c r="J3043" s="1">
        <f t="shared" si="588"/>
        <v>-0.45049726440636123</v>
      </c>
      <c r="K3043" s="1">
        <f t="shared" si="589"/>
        <v>-0.7316378996097348</v>
      </c>
      <c r="L3043" s="1">
        <f t="shared" si="590"/>
        <v>-0.13939129281504731</v>
      </c>
      <c r="M3043" s="1">
        <f t="shared" si="591"/>
        <v>-3.9786049684115379E-2</v>
      </c>
      <c r="N3043" t="str">
        <f t="shared" si="582"/>
        <v>Good</v>
      </c>
      <c r="O3043" t="str">
        <f t="shared" si="583"/>
        <v>Good</v>
      </c>
      <c r="P3043" t="str">
        <f t="shared" si="584"/>
        <v>Good</v>
      </c>
      <c r="Q3043" t="str">
        <f t="shared" si="585"/>
        <v>Good</v>
      </c>
      <c r="R3043" t="str">
        <f t="shared" si="586"/>
        <v>Good</v>
      </c>
    </row>
    <row r="3044" spans="1:18" x14ac:dyDescent="0.3">
      <c r="A3044" s="1" t="s">
        <v>24</v>
      </c>
      <c r="B3044" s="1">
        <v>480000</v>
      </c>
      <c r="C3044" s="1">
        <v>3</v>
      </c>
      <c r="D3044" s="1">
        <v>2</v>
      </c>
      <c r="E3044" s="1">
        <v>1</v>
      </c>
      <c r="F3044" s="1" t="s">
        <v>345</v>
      </c>
      <c r="G3044" s="1">
        <v>1116</v>
      </c>
      <c r="I3044" s="1">
        <f t="shared" si="587"/>
        <v>-0.58292807581269912</v>
      </c>
      <c r="J3044" s="1">
        <f t="shared" si="588"/>
        <v>-0.45049726440636123</v>
      </c>
      <c r="K3044" s="1">
        <f t="shared" si="589"/>
        <v>-0.7316378996097348</v>
      </c>
      <c r="L3044" s="1">
        <f t="shared" si="590"/>
        <v>-0.86224087629865209</v>
      </c>
      <c r="M3044" s="1">
        <f t="shared" si="591"/>
        <v>-3.9587205801019931E-2</v>
      </c>
      <c r="N3044" t="str">
        <f t="shared" si="582"/>
        <v>Good</v>
      </c>
      <c r="O3044" t="str">
        <f t="shared" si="583"/>
        <v>Good</v>
      </c>
      <c r="P3044" t="str">
        <f t="shared" si="584"/>
        <v>Good</v>
      </c>
      <c r="Q3044" t="str">
        <f t="shared" si="585"/>
        <v>Good</v>
      </c>
      <c r="R3044" t="str">
        <f t="shared" si="586"/>
        <v>Good</v>
      </c>
    </row>
    <row r="3045" spans="1:18" x14ac:dyDescent="0.3">
      <c r="A3045" s="1" t="s">
        <v>232</v>
      </c>
      <c r="B3045" s="1">
        <v>530000</v>
      </c>
      <c r="C3045" s="1">
        <v>3</v>
      </c>
      <c r="D3045" s="1">
        <v>2</v>
      </c>
      <c r="E3045" s="1">
        <v>2</v>
      </c>
      <c r="F3045" s="1" t="s">
        <v>21</v>
      </c>
      <c r="G3045" s="1">
        <v>986</v>
      </c>
      <c r="H3045" s="1" t="s">
        <v>18</v>
      </c>
      <c r="I3045" s="1">
        <f t="shared" si="587"/>
        <v>-0.56204145604017663</v>
      </c>
      <c r="J3045" s="1">
        <f t="shared" si="588"/>
        <v>-0.45049726440636123</v>
      </c>
      <c r="K3045" s="1">
        <f t="shared" si="589"/>
        <v>-0.7316378996097348</v>
      </c>
      <c r="L3045" s="1">
        <f t="shared" si="590"/>
        <v>-0.13939129281504731</v>
      </c>
      <c r="M3045" s="1">
        <f t="shared" si="591"/>
        <v>-3.9742926914287456E-2</v>
      </c>
      <c r="N3045" t="str">
        <f t="shared" si="582"/>
        <v>Good</v>
      </c>
      <c r="O3045" t="str">
        <f t="shared" si="583"/>
        <v>Good</v>
      </c>
      <c r="P3045" t="str">
        <f t="shared" si="584"/>
        <v>Good</v>
      </c>
      <c r="Q3045" t="str">
        <f t="shared" si="585"/>
        <v>Good</v>
      </c>
      <c r="R3045" t="str">
        <f t="shared" si="586"/>
        <v>Good</v>
      </c>
    </row>
    <row r="3046" spans="1:18" x14ac:dyDescent="0.3">
      <c r="A3046" s="1" t="s">
        <v>56</v>
      </c>
      <c r="B3046" s="1">
        <v>2500000</v>
      </c>
      <c r="C3046" s="1">
        <v>5</v>
      </c>
      <c r="D3046" s="1">
        <v>5</v>
      </c>
      <c r="E3046" s="1">
        <v>5</v>
      </c>
      <c r="F3046" s="1" t="s">
        <v>74</v>
      </c>
      <c r="G3046" s="1">
        <v>2780</v>
      </c>
      <c r="H3046" s="1" t="s">
        <v>18</v>
      </c>
      <c r="I3046" s="1">
        <f t="shared" si="587"/>
        <v>0.26089136299720644</v>
      </c>
      <c r="J3046" s="1">
        <f t="shared" si="588"/>
        <v>0.88682292678664731</v>
      </c>
      <c r="K3046" s="1">
        <f t="shared" si="589"/>
        <v>1.112596083605172</v>
      </c>
      <c r="L3046" s="1">
        <f t="shared" si="590"/>
        <v>2.0291574576357672</v>
      </c>
      <c r="M3046" s="1">
        <f t="shared" si="591"/>
        <v>-3.7593975551195667E-2</v>
      </c>
      <c r="N3046" t="str">
        <f t="shared" si="582"/>
        <v>Good</v>
      </c>
      <c r="O3046" t="str">
        <f t="shared" si="583"/>
        <v>Good</v>
      </c>
      <c r="P3046" t="str">
        <f t="shared" si="584"/>
        <v>Good</v>
      </c>
      <c r="Q3046" t="str">
        <f t="shared" si="585"/>
        <v>Good</v>
      </c>
      <c r="R3046" t="str">
        <f t="shared" si="586"/>
        <v>Good</v>
      </c>
    </row>
    <row r="3047" spans="1:18" x14ac:dyDescent="0.3">
      <c r="A3047" s="1" t="s">
        <v>19</v>
      </c>
      <c r="B3047" s="1">
        <v>1038000</v>
      </c>
      <c r="C3047" s="1">
        <v>4</v>
      </c>
      <c r="D3047" s="1">
        <v>5</v>
      </c>
      <c r="E3047" s="1">
        <v>2</v>
      </c>
      <c r="F3047" s="1" t="s">
        <v>84</v>
      </c>
      <c r="G3047" s="1">
        <v>1853</v>
      </c>
      <c r="H3047" s="1" t="s">
        <v>18</v>
      </c>
      <c r="I3047" s="1">
        <f t="shared" si="587"/>
        <v>-0.34983339915134892</v>
      </c>
      <c r="J3047" s="1">
        <f t="shared" si="588"/>
        <v>0.21816283119014304</v>
      </c>
      <c r="K3047" s="1">
        <f t="shared" si="589"/>
        <v>1.112596083605172</v>
      </c>
      <c r="L3047" s="1">
        <f t="shared" si="590"/>
        <v>-0.13939129281504731</v>
      </c>
      <c r="M3047" s="1">
        <f t="shared" si="591"/>
        <v>-3.8704386874264834E-2</v>
      </c>
      <c r="N3047" t="str">
        <f t="shared" si="582"/>
        <v>Good</v>
      </c>
      <c r="O3047" t="str">
        <f t="shared" si="583"/>
        <v>Good</v>
      </c>
      <c r="P3047" t="str">
        <f t="shared" si="584"/>
        <v>Good</v>
      </c>
      <c r="Q3047" t="str">
        <f t="shared" si="585"/>
        <v>Good</v>
      </c>
      <c r="R3047" t="str">
        <f t="shared" si="586"/>
        <v>Good</v>
      </c>
    </row>
    <row r="3048" spans="1:18" x14ac:dyDescent="0.3">
      <c r="A3048" s="1" t="s">
        <v>56</v>
      </c>
      <c r="B3048" s="1">
        <v>2300000</v>
      </c>
      <c r="C3048" s="1">
        <v>5</v>
      </c>
      <c r="D3048" s="1">
        <v>5</v>
      </c>
      <c r="E3048" s="1">
        <v>4</v>
      </c>
      <c r="F3048" s="1" t="s">
        <v>784</v>
      </c>
      <c r="G3048" s="1">
        <v>4580</v>
      </c>
      <c r="H3048" s="1" t="s">
        <v>13</v>
      </c>
      <c r="I3048" s="1">
        <f t="shared" si="587"/>
        <v>0.17734488390711681</v>
      </c>
      <c r="J3048" s="1">
        <f t="shared" si="588"/>
        <v>0.88682292678664731</v>
      </c>
      <c r="K3048" s="1">
        <f t="shared" si="589"/>
        <v>1.112596083605172</v>
      </c>
      <c r="L3048" s="1">
        <f t="shared" si="590"/>
        <v>1.3063078741521623</v>
      </c>
      <c r="M3048" s="1">
        <f t="shared" si="591"/>
        <v>-3.5437837059799228E-2</v>
      </c>
      <c r="N3048" t="str">
        <f t="shared" si="582"/>
        <v>Good</v>
      </c>
      <c r="O3048" t="str">
        <f t="shared" si="583"/>
        <v>Good</v>
      </c>
      <c r="P3048" t="str">
        <f t="shared" si="584"/>
        <v>Good</v>
      </c>
      <c r="Q3048" t="str">
        <f t="shared" si="585"/>
        <v>Good</v>
      </c>
      <c r="R3048" t="str">
        <f t="shared" si="586"/>
        <v>Good</v>
      </c>
    </row>
    <row r="3049" spans="1:18" x14ac:dyDescent="0.3">
      <c r="A3049" s="1" t="s">
        <v>77</v>
      </c>
      <c r="B3049" s="1">
        <v>7800000</v>
      </c>
      <c r="C3049" s="1">
        <v>2</v>
      </c>
      <c r="D3049" s="1">
        <v>2</v>
      </c>
      <c r="E3049" s="1">
        <v>1</v>
      </c>
      <c r="F3049" s="1" t="s">
        <v>11</v>
      </c>
      <c r="G3049" s="1">
        <v>815</v>
      </c>
      <c r="I3049" s="1">
        <f t="shared" si="587"/>
        <v>2.4748730588845822</v>
      </c>
      <c r="J3049" s="1">
        <f t="shared" si="588"/>
        <v>-1.1191573600028655</v>
      </c>
      <c r="K3049" s="1">
        <f t="shared" si="589"/>
        <v>-0.7316378996097348</v>
      </c>
      <c r="L3049" s="1">
        <f t="shared" si="590"/>
        <v>-0.86224087629865209</v>
      </c>
      <c r="M3049" s="1">
        <f t="shared" si="591"/>
        <v>-3.9947760070970117E-2</v>
      </c>
      <c r="N3049" t="str">
        <f t="shared" si="582"/>
        <v>Good</v>
      </c>
      <c r="O3049" t="str">
        <f t="shared" si="583"/>
        <v>Good</v>
      </c>
      <c r="P3049" t="str">
        <f t="shared" si="584"/>
        <v>Good</v>
      </c>
      <c r="Q3049" t="str">
        <f t="shared" si="585"/>
        <v>Good</v>
      </c>
      <c r="R3049" t="str">
        <f t="shared" si="586"/>
        <v>Good</v>
      </c>
    </row>
    <row r="3050" spans="1:18" x14ac:dyDescent="0.3">
      <c r="A3050" s="1" t="s">
        <v>14</v>
      </c>
      <c r="B3050" s="1">
        <v>4600000</v>
      </c>
      <c r="C3050" s="1">
        <v>7</v>
      </c>
      <c r="D3050" s="1">
        <v>6</v>
      </c>
      <c r="E3050" s="1">
        <v>3</v>
      </c>
      <c r="F3050" s="1" t="s">
        <v>52</v>
      </c>
      <c r="G3050" s="1">
        <v>6360</v>
      </c>
      <c r="H3050" s="1" t="s">
        <v>18</v>
      </c>
      <c r="I3050" s="1">
        <f t="shared" si="587"/>
        <v>1.1381293934431478</v>
      </c>
      <c r="J3050" s="1">
        <f t="shared" si="588"/>
        <v>2.224143117979656</v>
      </c>
      <c r="K3050" s="1">
        <f t="shared" si="589"/>
        <v>1.7273407446768076</v>
      </c>
      <c r="L3050" s="1">
        <f t="shared" si="590"/>
        <v>0.58345829066855748</v>
      </c>
      <c r="M3050" s="1">
        <f t="shared" si="591"/>
        <v>-3.3305655662751642E-2</v>
      </c>
      <c r="N3050" t="str">
        <f t="shared" si="582"/>
        <v>Good</v>
      </c>
      <c r="O3050" t="str">
        <f t="shared" si="583"/>
        <v>Good</v>
      </c>
      <c r="P3050" t="str">
        <f t="shared" si="584"/>
        <v>Good</v>
      </c>
      <c r="Q3050" t="str">
        <f t="shared" si="585"/>
        <v>Good</v>
      </c>
      <c r="R3050" t="str">
        <f t="shared" si="586"/>
        <v>Good</v>
      </c>
    </row>
    <row r="3051" spans="1:18" x14ac:dyDescent="0.3">
      <c r="A3051" s="1" t="s">
        <v>63</v>
      </c>
      <c r="B3051" s="1">
        <v>2500000</v>
      </c>
      <c r="C3051" s="1">
        <v>6</v>
      </c>
      <c r="D3051" s="1">
        <v>6</v>
      </c>
      <c r="E3051" s="1">
        <v>3</v>
      </c>
      <c r="F3051" s="1" t="s">
        <v>21</v>
      </c>
      <c r="G3051" s="1">
        <v>4000</v>
      </c>
      <c r="H3051" s="1" t="s">
        <v>94</v>
      </c>
      <c r="I3051" s="1">
        <f t="shared" si="587"/>
        <v>0.26089136299720644</v>
      </c>
      <c r="J3051" s="1">
        <f t="shared" si="588"/>
        <v>1.5554830223831515</v>
      </c>
      <c r="K3051" s="1">
        <f t="shared" si="589"/>
        <v>1.7273407446768076</v>
      </c>
      <c r="L3051" s="1">
        <f t="shared" si="590"/>
        <v>0.58345829066855748</v>
      </c>
      <c r="M3051" s="1">
        <f t="shared" si="591"/>
        <v>-3.6132592795915859E-2</v>
      </c>
      <c r="N3051" t="str">
        <f t="shared" si="582"/>
        <v>Good</v>
      </c>
      <c r="O3051" t="str">
        <f t="shared" si="583"/>
        <v>Good</v>
      </c>
      <c r="P3051" t="str">
        <f t="shared" si="584"/>
        <v>Good</v>
      </c>
      <c r="Q3051" t="str">
        <f t="shared" si="585"/>
        <v>Good</v>
      </c>
      <c r="R3051" t="str">
        <f t="shared" si="586"/>
        <v>Good</v>
      </c>
    </row>
    <row r="3052" spans="1:18" x14ac:dyDescent="0.3">
      <c r="A3052" s="1" t="s">
        <v>63</v>
      </c>
      <c r="B3052" s="1">
        <v>1650000</v>
      </c>
      <c r="C3052" s="1">
        <v>5</v>
      </c>
      <c r="D3052" s="1">
        <v>5</v>
      </c>
      <c r="E3052" s="1">
        <v>2</v>
      </c>
      <c r="F3052" s="1" t="s">
        <v>21</v>
      </c>
      <c r="G3052" s="1">
        <v>2572</v>
      </c>
      <c r="H3052" s="1" t="s">
        <v>13</v>
      </c>
      <c r="I3052" s="1">
        <f t="shared" si="587"/>
        <v>-9.4181173135674576E-2</v>
      </c>
      <c r="J3052" s="1">
        <f t="shared" si="588"/>
        <v>0.88682292678664731</v>
      </c>
      <c r="K3052" s="1">
        <f t="shared" si="589"/>
        <v>1.112596083605172</v>
      </c>
      <c r="L3052" s="1">
        <f t="shared" si="590"/>
        <v>-0.13939129281504731</v>
      </c>
      <c r="M3052" s="1">
        <f t="shared" si="591"/>
        <v>-3.7843129332423703E-2</v>
      </c>
      <c r="N3052" t="str">
        <f t="shared" si="582"/>
        <v>Good</v>
      </c>
      <c r="O3052" t="str">
        <f t="shared" si="583"/>
        <v>Good</v>
      </c>
      <c r="P3052" t="str">
        <f t="shared" si="584"/>
        <v>Good</v>
      </c>
      <c r="Q3052" t="str">
        <f t="shared" si="585"/>
        <v>Good</v>
      </c>
      <c r="R3052" t="str">
        <f t="shared" si="586"/>
        <v>Good</v>
      </c>
    </row>
    <row r="3053" spans="1:18" x14ac:dyDescent="0.3">
      <c r="A3053" s="1" t="s">
        <v>14</v>
      </c>
      <c r="B3053" s="1">
        <v>15000000</v>
      </c>
      <c r="C3053" s="1">
        <v>6</v>
      </c>
      <c r="D3053" s="1">
        <v>6</v>
      </c>
      <c r="E3053" s="1">
        <v>4</v>
      </c>
      <c r="F3053" s="1" t="s">
        <v>52</v>
      </c>
      <c r="G3053" s="1">
        <v>7500</v>
      </c>
      <c r="H3053" s="1" t="s">
        <v>94</v>
      </c>
      <c r="I3053" s="1">
        <f t="shared" si="587"/>
        <v>5.4825463061278095</v>
      </c>
      <c r="J3053" s="1">
        <f t="shared" si="588"/>
        <v>1.5554830223831515</v>
      </c>
      <c r="K3053" s="1">
        <f t="shared" si="589"/>
        <v>1.7273407446768076</v>
      </c>
      <c r="L3053" s="1">
        <f t="shared" si="590"/>
        <v>1.3063078741521623</v>
      </c>
      <c r="M3053" s="1">
        <f t="shared" si="591"/>
        <v>-3.1940101284867232E-2</v>
      </c>
      <c r="N3053" t="str">
        <f t="shared" si="582"/>
        <v>Outlier</v>
      </c>
      <c r="O3053" t="str">
        <f t="shared" si="583"/>
        <v>Good</v>
      </c>
      <c r="P3053" t="str">
        <f t="shared" si="584"/>
        <v>Good</v>
      </c>
      <c r="Q3053" t="str">
        <f t="shared" si="585"/>
        <v>Good</v>
      </c>
      <c r="R3053" t="str">
        <f t="shared" si="586"/>
        <v>Good</v>
      </c>
    </row>
    <row r="3054" spans="1:18" x14ac:dyDescent="0.3">
      <c r="A3054" s="1" t="s">
        <v>63</v>
      </c>
      <c r="B3054" s="1">
        <v>1300000</v>
      </c>
      <c r="C3054" s="1">
        <v>4</v>
      </c>
      <c r="D3054" s="1">
        <v>4</v>
      </c>
      <c r="E3054" s="1">
        <v>3</v>
      </c>
      <c r="F3054" s="1" t="s">
        <v>21</v>
      </c>
      <c r="G3054" s="1">
        <v>3000</v>
      </c>
      <c r="H3054" s="1" t="s">
        <v>18</v>
      </c>
      <c r="I3054" s="1">
        <f t="shared" si="587"/>
        <v>-0.24038751154333149</v>
      </c>
      <c r="J3054" s="1">
        <f t="shared" si="588"/>
        <v>0.21816283119014304</v>
      </c>
      <c r="K3054" s="1">
        <f t="shared" si="589"/>
        <v>0.49785142253353648</v>
      </c>
      <c r="L3054" s="1">
        <f t="shared" si="590"/>
        <v>0.58345829066855748</v>
      </c>
      <c r="M3054" s="1">
        <f t="shared" si="591"/>
        <v>-3.7330447513358324E-2</v>
      </c>
      <c r="N3054" t="str">
        <f t="shared" ref="N3054:N3092" si="592">IF(OR(I3054&gt;3,I3054&lt;-3), "Outlier", "Good")</f>
        <v>Good</v>
      </c>
      <c r="O3054" t="str">
        <f t="shared" ref="O3054:O3092" si="593">IF(OR(J3054&gt;3,J3054&lt;-3), "Outlier", "Good")</f>
        <v>Good</v>
      </c>
      <c r="P3054" t="str">
        <f t="shared" ref="P3054:P3092" si="594">IF(OR(K3054&gt;3,K3054&lt;-3), "Outlier", "Good")</f>
        <v>Good</v>
      </c>
      <c r="Q3054" t="str">
        <f t="shared" ref="Q3054:Q3092" si="595">IF(OR(L3054&gt;3,L3054&lt;-3), "Outlier", "Good")</f>
        <v>Good</v>
      </c>
      <c r="R3054" t="str">
        <f t="shared" ref="R3054:R3092" si="596">IF(OR(M3054&gt;3,M3054&lt;-3), "Outlier", "Good")</f>
        <v>Good</v>
      </c>
    </row>
    <row r="3055" spans="1:18" x14ac:dyDescent="0.3">
      <c r="A3055" s="1" t="s">
        <v>14</v>
      </c>
      <c r="B3055" s="1">
        <v>22000000</v>
      </c>
      <c r="C3055" s="1">
        <v>9</v>
      </c>
      <c r="D3055" s="1">
        <v>7</v>
      </c>
      <c r="E3055" s="1">
        <v>6</v>
      </c>
      <c r="F3055" s="1" t="s">
        <v>58</v>
      </c>
      <c r="G3055" s="1">
        <v>30000</v>
      </c>
      <c r="H3055" s="1" t="s">
        <v>18</v>
      </c>
      <c r="I3055" s="1">
        <f t="shared" si="587"/>
        <v>8.406673074280949</v>
      </c>
      <c r="J3055" s="1">
        <f t="shared" si="588"/>
        <v>3.5614633091726642</v>
      </c>
      <c r="K3055" s="1">
        <f t="shared" si="589"/>
        <v>2.3420854057484433</v>
      </c>
      <c r="L3055" s="1">
        <f t="shared" si="590"/>
        <v>2.7520070411193718</v>
      </c>
      <c r="M3055" s="1">
        <f t="shared" si="591"/>
        <v>-4.9883701424117514E-3</v>
      </c>
      <c r="N3055" t="str">
        <f t="shared" si="592"/>
        <v>Outlier</v>
      </c>
      <c r="O3055" t="str">
        <f t="shared" si="593"/>
        <v>Outlier</v>
      </c>
      <c r="P3055" t="str">
        <f t="shared" si="594"/>
        <v>Good</v>
      </c>
      <c r="Q3055" t="str">
        <f t="shared" si="595"/>
        <v>Good</v>
      </c>
      <c r="R3055" t="str">
        <f t="shared" si="596"/>
        <v>Good</v>
      </c>
    </row>
    <row r="3056" spans="1:18" x14ac:dyDescent="0.3">
      <c r="A3056" s="1" t="s">
        <v>14</v>
      </c>
      <c r="B3056" s="1">
        <v>10500000</v>
      </c>
      <c r="C3056" s="1">
        <v>6</v>
      </c>
      <c r="D3056" s="1">
        <v>6</v>
      </c>
      <c r="E3056" s="1">
        <v>5</v>
      </c>
      <c r="F3056" s="1" t="s">
        <v>16</v>
      </c>
      <c r="G3056" s="1">
        <v>8365</v>
      </c>
      <c r="H3056" s="1" t="s">
        <v>94</v>
      </c>
      <c r="I3056" s="1">
        <f t="shared" si="587"/>
        <v>3.6027505266007926</v>
      </c>
      <c r="J3056" s="1">
        <f t="shared" si="588"/>
        <v>1.5554830223831515</v>
      </c>
      <c r="K3056" s="1">
        <f t="shared" si="589"/>
        <v>1.7273407446768076</v>
      </c>
      <c r="L3056" s="1">
        <f t="shared" si="590"/>
        <v>2.0291574576357672</v>
      </c>
      <c r="M3056" s="1">
        <f t="shared" si="591"/>
        <v>-3.0903956954279499E-2</v>
      </c>
      <c r="N3056" t="str">
        <f t="shared" si="592"/>
        <v>Outlier</v>
      </c>
      <c r="O3056" t="str">
        <f t="shared" si="593"/>
        <v>Good</v>
      </c>
      <c r="P3056" t="str">
        <f t="shared" si="594"/>
        <v>Good</v>
      </c>
      <c r="Q3056" t="str">
        <f t="shared" si="595"/>
        <v>Good</v>
      </c>
      <c r="R3056" t="str">
        <f t="shared" si="596"/>
        <v>Good</v>
      </c>
    </row>
    <row r="3057" spans="1:18" x14ac:dyDescent="0.3">
      <c r="A3057" s="1" t="s">
        <v>168</v>
      </c>
      <c r="B3057" s="1">
        <v>18000000</v>
      </c>
      <c r="C3057" s="1">
        <v>7</v>
      </c>
      <c r="D3057" s="1">
        <v>8</v>
      </c>
      <c r="E3057" s="1">
        <v>5</v>
      </c>
      <c r="F3057" s="1" t="s">
        <v>52</v>
      </c>
      <c r="G3057" s="1">
        <v>15000</v>
      </c>
      <c r="H3057" s="1" t="s">
        <v>18</v>
      </c>
      <c r="I3057" s="1">
        <f t="shared" si="587"/>
        <v>6.7357434924791546</v>
      </c>
      <c r="J3057" s="1">
        <f t="shared" si="588"/>
        <v>2.224143117979656</v>
      </c>
      <c r="K3057" s="1">
        <f t="shared" si="589"/>
        <v>2.9568300668200789</v>
      </c>
      <c r="L3057" s="1">
        <f t="shared" si="590"/>
        <v>2.0291574576357672</v>
      </c>
      <c r="M3057" s="1">
        <f t="shared" si="591"/>
        <v>-2.2956190904048736E-2</v>
      </c>
      <c r="N3057" t="str">
        <f t="shared" si="592"/>
        <v>Outlier</v>
      </c>
      <c r="O3057" t="str">
        <f t="shared" si="593"/>
        <v>Good</v>
      </c>
      <c r="P3057" t="str">
        <f t="shared" si="594"/>
        <v>Good</v>
      </c>
      <c r="Q3057" t="str">
        <f t="shared" si="595"/>
        <v>Good</v>
      </c>
      <c r="R3057" t="str">
        <f t="shared" si="596"/>
        <v>Good</v>
      </c>
    </row>
    <row r="3058" spans="1:18" x14ac:dyDescent="0.3">
      <c r="A3058" s="1" t="s">
        <v>168</v>
      </c>
      <c r="B3058" s="1">
        <v>9300000</v>
      </c>
      <c r="C3058" s="1">
        <v>7</v>
      </c>
      <c r="D3058" s="1">
        <v>7</v>
      </c>
      <c r="E3058" s="1">
        <v>5</v>
      </c>
      <c r="F3058" s="1" t="s">
        <v>16</v>
      </c>
      <c r="G3058" s="1">
        <v>14327</v>
      </c>
      <c r="I3058" s="1">
        <f t="shared" si="587"/>
        <v>3.1014716520602548</v>
      </c>
      <c r="J3058" s="1">
        <f t="shared" si="588"/>
        <v>2.224143117979656</v>
      </c>
      <c r="K3058" s="1">
        <f t="shared" si="589"/>
        <v>2.3420854057484433</v>
      </c>
      <c r="L3058" s="1">
        <f t="shared" si="590"/>
        <v>2.0291574576357672</v>
      </c>
      <c r="M3058" s="1">
        <f t="shared" si="591"/>
        <v>-2.3762347128887518E-2</v>
      </c>
      <c r="N3058" t="str">
        <f t="shared" si="592"/>
        <v>Outlier</v>
      </c>
      <c r="O3058" t="str">
        <f t="shared" si="593"/>
        <v>Good</v>
      </c>
      <c r="P3058" t="str">
        <f t="shared" si="594"/>
        <v>Good</v>
      </c>
      <c r="Q3058" t="str">
        <f t="shared" si="595"/>
        <v>Good</v>
      </c>
      <c r="R3058" t="str">
        <f t="shared" si="596"/>
        <v>Good</v>
      </c>
    </row>
    <row r="3059" spans="1:18" x14ac:dyDescent="0.3">
      <c r="A3059" s="1" t="s">
        <v>168</v>
      </c>
      <c r="B3059" s="1">
        <v>2650000</v>
      </c>
      <c r="C3059" s="1">
        <v>6</v>
      </c>
      <c r="D3059" s="1">
        <v>4</v>
      </c>
      <c r="E3059" s="1">
        <v>3</v>
      </c>
      <c r="F3059" s="1" t="s">
        <v>45</v>
      </c>
      <c r="G3059" s="1">
        <v>2029</v>
      </c>
      <c r="H3059" s="1" t="s">
        <v>18</v>
      </c>
      <c r="I3059" s="1">
        <f t="shared" si="587"/>
        <v>0.32355122231477373</v>
      </c>
      <c r="J3059" s="1">
        <f t="shared" si="588"/>
        <v>1.5554830223831515</v>
      </c>
      <c r="K3059" s="1">
        <f t="shared" si="589"/>
        <v>0.49785142253353648</v>
      </c>
      <c r="L3059" s="1">
        <f t="shared" si="590"/>
        <v>0.58345829066855748</v>
      </c>
      <c r="M3059" s="1">
        <f t="shared" si="591"/>
        <v>-3.849356444399496E-2</v>
      </c>
      <c r="N3059" t="str">
        <f t="shared" si="592"/>
        <v>Good</v>
      </c>
      <c r="O3059" t="str">
        <f t="shared" si="593"/>
        <v>Good</v>
      </c>
      <c r="P3059" t="str">
        <f t="shared" si="594"/>
        <v>Good</v>
      </c>
      <c r="Q3059" t="str">
        <f t="shared" si="595"/>
        <v>Good</v>
      </c>
      <c r="R3059" t="str">
        <f t="shared" si="596"/>
        <v>Good</v>
      </c>
    </row>
    <row r="3060" spans="1:18" x14ac:dyDescent="0.3">
      <c r="A3060" s="1" t="s">
        <v>56</v>
      </c>
      <c r="B3060" s="1">
        <v>15000000</v>
      </c>
      <c r="C3060" s="1">
        <v>8</v>
      </c>
      <c r="D3060" s="1">
        <v>8</v>
      </c>
      <c r="E3060" s="1">
        <v>6</v>
      </c>
      <c r="F3060" s="1" t="s">
        <v>16</v>
      </c>
      <c r="G3060" s="1">
        <v>12000</v>
      </c>
      <c r="H3060" s="1" t="s">
        <v>94</v>
      </c>
      <c r="I3060" s="1">
        <f t="shared" si="587"/>
        <v>5.4825463061278095</v>
      </c>
      <c r="J3060" s="1">
        <f t="shared" si="588"/>
        <v>2.8928032135761601</v>
      </c>
      <c r="K3060" s="1">
        <f t="shared" si="589"/>
        <v>2.9568300668200789</v>
      </c>
      <c r="L3060" s="1">
        <f t="shared" si="590"/>
        <v>2.7520070411193718</v>
      </c>
      <c r="M3060" s="1">
        <f t="shared" si="591"/>
        <v>-2.6549755056376134E-2</v>
      </c>
      <c r="N3060" t="str">
        <f t="shared" si="592"/>
        <v>Outlier</v>
      </c>
      <c r="O3060" t="str">
        <f t="shared" si="593"/>
        <v>Good</v>
      </c>
      <c r="P3060" t="str">
        <f t="shared" si="594"/>
        <v>Good</v>
      </c>
      <c r="Q3060" t="str">
        <f t="shared" si="595"/>
        <v>Good</v>
      </c>
      <c r="R3060" t="str">
        <f t="shared" si="596"/>
        <v>Good</v>
      </c>
    </row>
    <row r="3061" spans="1:18" x14ac:dyDescent="0.3">
      <c r="A3061" s="1" t="s">
        <v>349</v>
      </c>
      <c r="B3061" s="1">
        <v>830000</v>
      </c>
      <c r="C3061" s="1">
        <v>3</v>
      </c>
      <c r="D3061" s="1">
        <v>2</v>
      </c>
      <c r="E3061" s="1">
        <v>2</v>
      </c>
      <c r="F3061" s="1" t="s">
        <v>84</v>
      </c>
      <c r="G3061" s="1">
        <v>1314</v>
      </c>
      <c r="H3061" s="1" t="s">
        <v>18</v>
      </c>
      <c r="I3061" s="1">
        <f t="shared" si="587"/>
        <v>-0.43672173740504217</v>
      </c>
      <c r="J3061" s="1">
        <f t="shared" si="588"/>
        <v>-0.45049726440636123</v>
      </c>
      <c r="K3061" s="1">
        <f t="shared" si="589"/>
        <v>-0.7316378996097348</v>
      </c>
      <c r="L3061" s="1">
        <f t="shared" si="590"/>
        <v>-0.13939129281504731</v>
      </c>
      <c r="M3061" s="1">
        <f t="shared" si="591"/>
        <v>-3.9350030566966322E-2</v>
      </c>
      <c r="N3061" t="str">
        <f t="shared" si="592"/>
        <v>Good</v>
      </c>
      <c r="O3061" t="str">
        <f t="shared" si="593"/>
        <v>Good</v>
      </c>
      <c r="P3061" t="str">
        <f t="shared" si="594"/>
        <v>Good</v>
      </c>
      <c r="Q3061" t="str">
        <f t="shared" si="595"/>
        <v>Good</v>
      </c>
      <c r="R3061" t="str">
        <f t="shared" si="596"/>
        <v>Good</v>
      </c>
    </row>
    <row r="3062" spans="1:18" x14ac:dyDescent="0.3">
      <c r="A3062" s="1" t="s">
        <v>349</v>
      </c>
      <c r="B3062" s="1">
        <v>1160000</v>
      </c>
      <c r="C3062" s="1">
        <v>4</v>
      </c>
      <c r="D3062" s="1">
        <v>4</v>
      </c>
      <c r="E3062" s="1">
        <v>2</v>
      </c>
      <c r="F3062" s="1" t="s">
        <v>84</v>
      </c>
      <c r="G3062" s="1">
        <v>1788</v>
      </c>
      <c r="H3062" s="1" t="s">
        <v>18</v>
      </c>
      <c r="I3062" s="1">
        <f t="shared" si="587"/>
        <v>-0.29887004690639424</v>
      </c>
      <c r="J3062" s="1">
        <f t="shared" si="588"/>
        <v>0.21816283119014304</v>
      </c>
      <c r="K3062" s="1">
        <f t="shared" si="589"/>
        <v>0.49785142253353648</v>
      </c>
      <c r="L3062" s="1">
        <f t="shared" si="590"/>
        <v>-0.13939129281504731</v>
      </c>
      <c r="M3062" s="1">
        <f t="shared" si="591"/>
        <v>-3.8782247430898593E-2</v>
      </c>
      <c r="N3062" t="str">
        <f t="shared" si="592"/>
        <v>Good</v>
      </c>
      <c r="O3062" t="str">
        <f t="shared" si="593"/>
        <v>Good</v>
      </c>
      <c r="P3062" t="str">
        <f t="shared" si="594"/>
        <v>Good</v>
      </c>
      <c r="Q3062" t="str">
        <f t="shared" si="595"/>
        <v>Good</v>
      </c>
      <c r="R3062" t="str">
        <f t="shared" si="596"/>
        <v>Good</v>
      </c>
    </row>
    <row r="3063" spans="1:18" x14ac:dyDescent="0.3">
      <c r="A3063" s="1" t="s">
        <v>349</v>
      </c>
      <c r="B3063" s="1">
        <v>1200000</v>
      </c>
      <c r="C3063" s="1">
        <v>4</v>
      </c>
      <c r="D3063" s="1">
        <v>4</v>
      </c>
      <c r="E3063" s="1">
        <v>2</v>
      </c>
      <c r="F3063" s="1" t="s">
        <v>21</v>
      </c>
      <c r="G3063" s="1">
        <v>1856</v>
      </c>
      <c r="H3063" s="1" t="s">
        <v>18</v>
      </c>
      <c r="I3063" s="1">
        <f t="shared" si="587"/>
        <v>-0.28216075108837629</v>
      </c>
      <c r="J3063" s="1">
        <f t="shared" si="588"/>
        <v>0.21816283119014304</v>
      </c>
      <c r="K3063" s="1">
        <f t="shared" si="589"/>
        <v>0.49785142253353648</v>
      </c>
      <c r="L3063" s="1">
        <f t="shared" si="590"/>
        <v>-0.13939129281504731</v>
      </c>
      <c r="M3063" s="1">
        <f t="shared" si="591"/>
        <v>-3.8700793310112509E-2</v>
      </c>
      <c r="N3063" t="str">
        <f t="shared" si="592"/>
        <v>Good</v>
      </c>
      <c r="O3063" t="str">
        <f t="shared" si="593"/>
        <v>Good</v>
      </c>
      <c r="P3063" t="str">
        <f t="shared" si="594"/>
        <v>Good</v>
      </c>
      <c r="Q3063" t="str">
        <f t="shared" si="595"/>
        <v>Good</v>
      </c>
      <c r="R3063" t="str">
        <f t="shared" si="596"/>
        <v>Good</v>
      </c>
    </row>
    <row r="3064" spans="1:18" x14ac:dyDescent="0.3">
      <c r="A3064" s="1" t="s">
        <v>19</v>
      </c>
      <c r="B3064" s="1">
        <v>608000</v>
      </c>
      <c r="C3064" s="1">
        <v>3</v>
      </c>
      <c r="D3064" s="1">
        <v>3</v>
      </c>
      <c r="E3064" s="1">
        <v>1</v>
      </c>
      <c r="F3064" s="1" t="s">
        <v>21</v>
      </c>
      <c r="G3064" s="1">
        <v>1616</v>
      </c>
      <c r="H3064" s="1" t="s">
        <v>18</v>
      </c>
      <c r="I3064" s="1">
        <f t="shared" si="587"/>
        <v>-0.52945832919504165</v>
      </c>
      <c r="J3064" s="1">
        <f t="shared" si="588"/>
        <v>-0.45049726440636123</v>
      </c>
      <c r="K3064" s="1">
        <f t="shared" si="589"/>
        <v>-0.11689323853809913</v>
      </c>
      <c r="L3064" s="1">
        <f t="shared" si="590"/>
        <v>-0.86224087629865209</v>
      </c>
      <c r="M3064" s="1">
        <f t="shared" si="591"/>
        <v>-3.8988278442298699E-2</v>
      </c>
      <c r="N3064" t="str">
        <f t="shared" si="592"/>
        <v>Good</v>
      </c>
      <c r="O3064" t="str">
        <f t="shared" si="593"/>
        <v>Good</v>
      </c>
      <c r="P3064" t="str">
        <f t="shared" si="594"/>
        <v>Good</v>
      </c>
      <c r="Q3064" t="str">
        <f t="shared" si="595"/>
        <v>Good</v>
      </c>
      <c r="R3064" t="str">
        <f t="shared" si="596"/>
        <v>Good</v>
      </c>
    </row>
    <row r="3065" spans="1:18" x14ac:dyDescent="0.3">
      <c r="A3065" s="1" t="s">
        <v>23</v>
      </c>
      <c r="B3065" s="1">
        <v>450000</v>
      </c>
      <c r="C3065" s="1">
        <v>4</v>
      </c>
      <c r="D3065" s="1">
        <v>2</v>
      </c>
      <c r="E3065" s="1">
        <v>2</v>
      </c>
      <c r="F3065" s="1" t="s">
        <v>74</v>
      </c>
      <c r="G3065" s="1">
        <v>1000</v>
      </c>
      <c r="H3065" s="1" t="s">
        <v>18</v>
      </c>
      <c r="I3065" s="1">
        <f t="shared" si="587"/>
        <v>-0.59546004767621252</v>
      </c>
      <c r="J3065" s="1">
        <f t="shared" si="588"/>
        <v>0.21816283119014304</v>
      </c>
      <c r="K3065" s="1">
        <f t="shared" si="589"/>
        <v>-0.7316378996097348</v>
      </c>
      <c r="L3065" s="1">
        <f t="shared" si="590"/>
        <v>-0.13939129281504731</v>
      </c>
      <c r="M3065" s="1">
        <f t="shared" si="591"/>
        <v>-3.972615694824326E-2</v>
      </c>
      <c r="N3065" t="str">
        <f t="shared" si="592"/>
        <v>Good</v>
      </c>
      <c r="O3065" t="str">
        <f t="shared" si="593"/>
        <v>Good</v>
      </c>
      <c r="P3065" t="str">
        <f t="shared" si="594"/>
        <v>Good</v>
      </c>
      <c r="Q3065" t="str">
        <f t="shared" si="595"/>
        <v>Good</v>
      </c>
      <c r="R3065" t="str">
        <f t="shared" si="596"/>
        <v>Good</v>
      </c>
    </row>
    <row r="3066" spans="1:18" x14ac:dyDescent="0.3">
      <c r="A3066" s="1" t="s">
        <v>23</v>
      </c>
      <c r="B3066" s="1">
        <v>450000</v>
      </c>
      <c r="C3066" s="1">
        <v>4</v>
      </c>
      <c r="D3066" s="1">
        <v>2</v>
      </c>
      <c r="E3066" s="1">
        <v>2</v>
      </c>
      <c r="F3066" s="1" t="s">
        <v>74</v>
      </c>
      <c r="G3066" s="1">
        <v>1000</v>
      </c>
      <c r="H3066" s="1" t="s">
        <v>18</v>
      </c>
      <c r="I3066" s="1">
        <f t="shared" si="587"/>
        <v>-0.59546004767621252</v>
      </c>
      <c r="J3066" s="1">
        <f t="shared" si="588"/>
        <v>0.21816283119014304</v>
      </c>
      <c r="K3066" s="1">
        <f t="shared" si="589"/>
        <v>-0.7316378996097348</v>
      </c>
      <c r="L3066" s="1">
        <f t="shared" si="590"/>
        <v>-0.13939129281504731</v>
      </c>
      <c r="M3066" s="1">
        <f t="shared" si="591"/>
        <v>-3.972615694824326E-2</v>
      </c>
      <c r="N3066" t="str">
        <f t="shared" si="592"/>
        <v>Good</v>
      </c>
      <c r="O3066" t="str">
        <f t="shared" si="593"/>
        <v>Good</v>
      </c>
      <c r="P3066" t="str">
        <f t="shared" si="594"/>
        <v>Good</v>
      </c>
      <c r="Q3066" t="str">
        <f t="shared" si="595"/>
        <v>Good</v>
      </c>
      <c r="R3066" t="str">
        <f t="shared" si="596"/>
        <v>Good</v>
      </c>
    </row>
    <row r="3067" spans="1:18" x14ac:dyDescent="0.3">
      <c r="A3067" s="1" t="s">
        <v>2228</v>
      </c>
      <c r="B3067" s="1">
        <v>450000</v>
      </c>
      <c r="C3067" s="1">
        <v>3</v>
      </c>
      <c r="D3067" s="1">
        <v>2</v>
      </c>
      <c r="E3067" s="1">
        <v>2</v>
      </c>
      <c r="F3067" s="1" t="s">
        <v>11</v>
      </c>
      <c r="G3067" s="1">
        <v>1000</v>
      </c>
      <c r="I3067" s="1">
        <f t="shared" si="587"/>
        <v>-0.59546004767621252</v>
      </c>
      <c r="J3067" s="1">
        <f t="shared" si="588"/>
        <v>-0.45049726440636123</v>
      </c>
      <c r="K3067" s="1">
        <f t="shared" si="589"/>
        <v>-0.7316378996097348</v>
      </c>
      <c r="L3067" s="1">
        <f t="shared" si="590"/>
        <v>-0.13939129281504731</v>
      </c>
      <c r="M3067" s="1">
        <f t="shared" si="591"/>
        <v>-3.972615694824326E-2</v>
      </c>
      <c r="N3067" t="str">
        <f t="shared" si="592"/>
        <v>Good</v>
      </c>
      <c r="O3067" t="str">
        <f t="shared" si="593"/>
        <v>Good</v>
      </c>
      <c r="P3067" t="str">
        <f t="shared" si="594"/>
        <v>Good</v>
      </c>
      <c r="Q3067" t="str">
        <f t="shared" si="595"/>
        <v>Good</v>
      </c>
      <c r="R3067" t="str">
        <f t="shared" si="596"/>
        <v>Good</v>
      </c>
    </row>
    <row r="3068" spans="1:18" x14ac:dyDescent="0.3">
      <c r="A3068" s="1" t="s">
        <v>2228</v>
      </c>
      <c r="B3068" s="1">
        <v>380000</v>
      </c>
      <c r="C3068" s="1">
        <v>2</v>
      </c>
      <c r="D3068" s="1">
        <v>2</v>
      </c>
      <c r="E3068" s="1">
        <v>1</v>
      </c>
      <c r="F3068" s="1" t="s">
        <v>11</v>
      </c>
      <c r="G3068" s="1">
        <v>800</v>
      </c>
      <c r="I3068" s="1">
        <f t="shared" si="587"/>
        <v>-0.62470131535774387</v>
      </c>
      <c r="J3068" s="1">
        <f t="shared" si="588"/>
        <v>-1.1191573600028655</v>
      </c>
      <c r="K3068" s="1">
        <f t="shared" si="589"/>
        <v>-0.7316378996097348</v>
      </c>
      <c r="L3068" s="1">
        <f t="shared" si="590"/>
        <v>-0.86224087629865209</v>
      </c>
      <c r="M3068" s="1">
        <f t="shared" si="591"/>
        <v>-3.996572789173175E-2</v>
      </c>
      <c r="N3068" t="str">
        <f t="shared" si="592"/>
        <v>Good</v>
      </c>
      <c r="O3068" t="str">
        <f t="shared" si="593"/>
        <v>Good</v>
      </c>
      <c r="P3068" t="str">
        <f t="shared" si="594"/>
        <v>Good</v>
      </c>
      <c r="Q3068" t="str">
        <f t="shared" si="595"/>
        <v>Good</v>
      </c>
      <c r="R3068" t="str">
        <f t="shared" si="596"/>
        <v>Good</v>
      </c>
    </row>
    <row r="3069" spans="1:18" x14ac:dyDescent="0.3">
      <c r="A3069" s="1" t="s">
        <v>100</v>
      </c>
      <c r="B3069" s="1">
        <v>448000</v>
      </c>
      <c r="C3069" s="1">
        <v>3</v>
      </c>
      <c r="D3069" s="1">
        <v>2</v>
      </c>
      <c r="E3069" s="1">
        <v>2</v>
      </c>
      <c r="F3069" s="1" t="s">
        <v>11</v>
      </c>
      <c r="G3069" s="1">
        <v>957</v>
      </c>
      <c r="I3069" s="1">
        <f t="shared" si="587"/>
        <v>-0.59629551246711343</v>
      </c>
      <c r="J3069" s="1">
        <f t="shared" si="588"/>
        <v>-0.45049726440636123</v>
      </c>
      <c r="K3069" s="1">
        <f t="shared" si="589"/>
        <v>-0.7316378996097348</v>
      </c>
      <c r="L3069" s="1">
        <f t="shared" si="590"/>
        <v>-0.13939129281504731</v>
      </c>
      <c r="M3069" s="1">
        <f t="shared" si="591"/>
        <v>-3.9777664701093285E-2</v>
      </c>
      <c r="N3069" t="str">
        <f t="shared" si="592"/>
        <v>Good</v>
      </c>
      <c r="O3069" t="str">
        <f t="shared" si="593"/>
        <v>Good</v>
      </c>
      <c r="P3069" t="str">
        <f t="shared" si="594"/>
        <v>Good</v>
      </c>
      <c r="Q3069" t="str">
        <f t="shared" si="595"/>
        <v>Good</v>
      </c>
      <c r="R3069" t="str">
        <f t="shared" si="596"/>
        <v>Good</v>
      </c>
    </row>
    <row r="3070" spans="1:18" x14ac:dyDescent="0.3">
      <c r="A3070" s="1" t="s">
        <v>100</v>
      </c>
      <c r="B3070" s="1">
        <v>450000</v>
      </c>
      <c r="C3070" s="1">
        <v>3</v>
      </c>
      <c r="D3070" s="1">
        <v>3</v>
      </c>
      <c r="E3070" s="1">
        <v>2</v>
      </c>
      <c r="F3070" s="1" t="s">
        <v>11</v>
      </c>
      <c r="G3070" s="1">
        <v>957</v>
      </c>
      <c r="I3070" s="1">
        <f t="shared" si="587"/>
        <v>-0.59546004767621252</v>
      </c>
      <c r="J3070" s="1">
        <f t="shared" si="588"/>
        <v>-0.45049726440636123</v>
      </c>
      <c r="K3070" s="1">
        <f t="shared" si="589"/>
        <v>-0.11689323853809913</v>
      </c>
      <c r="L3070" s="1">
        <f t="shared" si="590"/>
        <v>-0.13939129281504731</v>
      </c>
      <c r="M3070" s="1">
        <f t="shared" si="591"/>
        <v>-3.9777664701093285E-2</v>
      </c>
      <c r="N3070" t="str">
        <f t="shared" si="592"/>
        <v>Good</v>
      </c>
      <c r="O3070" t="str">
        <f t="shared" si="593"/>
        <v>Good</v>
      </c>
      <c r="P3070" t="str">
        <f t="shared" si="594"/>
        <v>Good</v>
      </c>
      <c r="Q3070" t="str">
        <f t="shared" si="595"/>
        <v>Good</v>
      </c>
      <c r="R3070" t="str">
        <f t="shared" si="596"/>
        <v>Good</v>
      </c>
    </row>
    <row r="3071" spans="1:18" x14ac:dyDescent="0.3">
      <c r="A3071" s="1" t="s">
        <v>100</v>
      </c>
      <c r="B3071" s="1">
        <v>450000</v>
      </c>
      <c r="C3071" s="1">
        <v>3</v>
      </c>
      <c r="D3071" s="1">
        <v>3</v>
      </c>
      <c r="E3071" s="1">
        <v>2</v>
      </c>
      <c r="F3071" s="1" t="s">
        <v>11</v>
      </c>
      <c r="G3071" s="1">
        <v>957</v>
      </c>
      <c r="I3071" s="1">
        <f t="shared" si="587"/>
        <v>-0.59546004767621252</v>
      </c>
      <c r="J3071" s="1">
        <f t="shared" si="588"/>
        <v>-0.45049726440636123</v>
      </c>
      <c r="K3071" s="1">
        <f t="shared" si="589"/>
        <v>-0.11689323853809913</v>
      </c>
      <c r="L3071" s="1">
        <f t="shared" si="590"/>
        <v>-0.13939129281504731</v>
      </c>
      <c r="M3071" s="1">
        <f t="shared" si="591"/>
        <v>-3.9777664701093285E-2</v>
      </c>
      <c r="N3071" t="str">
        <f t="shared" si="592"/>
        <v>Good</v>
      </c>
      <c r="O3071" t="str">
        <f t="shared" si="593"/>
        <v>Good</v>
      </c>
      <c r="P3071" t="str">
        <f t="shared" si="594"/>
        <v>Good</v>
      </c>
      <c r="Q3071" t="str">
        <f t="shared" si="595"/>
        <v>Good</v>
      </c>
      <c r="R3071" t="str">
        <f t="shared" si="596"/>
        <v>Good</v>
      </c>
    </row>
    <row r="3072" spans="1:18" x14ac:dyDescent="0.3">
      <c r="A3072" s="1" t="s">
        <v>63</v>
      </c>
      <c r="B3072" s="1">
        <v>1150000</v>
      </c>
      <c r="C3072" s="1">
        <v>2</v>
      </c>
      <c r="D3072" s="1">
        <v>3</v>
      </c>
      <c r="E3072" s="1">
        <v>2</v>
      </c>
      <c r="F3072" s="1" t="s">
        <v>112</v>
      </c>
      <c r="G3072" s="1">
        <v>1583</v>
      </c>
      <c r="H3072" s="1" t="s">
        <v>18</v>
      </c>
      <c r="I3072" s="1">
        <f t="shared" si="587"/>
        <v>-0.30304737086089872</v>
      </c>
      <c r="J3072" s="1">
        <f t="shared" si="588"/>
        <v>-1.1191573600028655</v>
      </c>
      <c r="K3072" s="1">
        <f t="shared" si="589"/>
        <v>-0.11689323853809913</v>
      </c>
      <c r="L3072" s="1">
        <f t="shared" si="590"/>
        <v>-0.13939129281504731</v>
      </c>
      <c r="M3072" s="1">
        <f t="shared" si="591"/>
        <v>-3.9027807647974304E-2</v>
      </c>
      <c r="N3072" t="str">
        <f t="shared" si="592"/>
        <v>Good</v>
      </c>
      <c r="O3072" t="str">
        <f t="shared" si="593"/>
        <v>Good</v>
      </c>
      <c r="P3072" t="str">
        <f t="shared" si="594"/>
        <v>Good</v>
      </c>
      <c r="Q3072" t="str">
        <f t="shared" si="595"/>
        <v>Good</v>
      </c>
      <c r="R3072" t="str">
        <f t="shared" si="596"/>
        <v>Good</v>
      </c>
    </row>
    <row r="3073" spans="1:18" x14ac:dyDescent="0.3">
      <c r="A3073" s="1" t="s">
        <v>63</v>
      </c>
      <c r="B3073" s="1">
        <v>980000</v>
      </c>
      <c r="C3073" s="1">
        <v>2</v>
      </c>
      <c r="D3073" s="1">
        <v>3</v>
      </c>
      <c r="E3073" s="1">
        <v>2</v>
      </c>
      <c r="F3073" s="1" t="s">
        <v>112</v>
      </c>
      <c r="G3073" s="1">
        <v>1583</v>
      </c>
      <c r="H3073" s="1" t="s">
        <v>13</v>
      </c>
      <c r="I3073" s="1">
        <f t="shared" si="587"/>
        <v>-0.37406187808747493</v>
      </c>
      <c r="J3073" s="1">
        <f t="shared" si="588"/>
        <v>-1.1191573600028655</v>
      </c>
      <c r="K3073" s="1">
        <f t="shared" si="589"/>
        <v>-0.11689323853809913</v>
      </c>
      <c r="L3073" s="1">
        <f t="shared" si="590"/>
        <v>-0.13939129281504731</v>
      </c>
      <c r="M3073" s="1">
        <f t="shared" si="591"/>
        <v>-3.9027807647974304E-2</v>
      </c>
      <c r="N3073" t="str">
        <f t="shared" si="592"/>
        <v>Good</v>
      </c>
      <c r="O3073" t="str">
        <f t="shared" si="593"/>
        <v>Good</v>
      </c>
      <c r="P3073" t="str">
        <f t="shared" si="594"/>
        <v>Good</v>
      </c>
      <c r="Q3073" t="str">
        <f t="shared" si="595"/>
        <v>Good</v>
      </c>
      <c r="R3073" t="str">
        <f t="shared" si="596"/>
        <v>Good</v>
      </c>
    </row>
    <row r="3074" spans="1:18" x14ac:dyDescent="0.3">
      <c r="A3074" s="1" t="s">
        <v>63</v>
      </c>
      <c r="B3074" s="1">
        <v>2050000</v>
      </c>
      <c r="C3074" s="1">
        <v>4</v>
      </c>
      <c r="D3074" s="1">
        <v>5</v>
      </c>
      <c r="E3074" s="1">
        <v>3</v>
      </c>
      <c r="F3074" s="1" t="s">
        <v>112</v>
      </c>
      <c r="G3074" s="1">
        <v>3370</v>
      </c>
      <c r="H3074" s="1" t="s">
        <v>18</v>
      </c>
      <c r="I3074" s="1">
        <f t="shared" si="587"/>
        <v>7.291178504450474E-2</v>
      </c>
      <c r="J3074" s="1">
        <f t="shared" si="588"/>
        <v>0.21816283119014304</v>
      </c>
      <c r="K3074" s="1">
        <f t="shared" si="589"/>
        <v>1.112596083605172</v>
      </c>
      <c r="L3074" s="1">
        <f t="shared" si="590"/>
        <v>0.58345829066855748</v>
      </c>
      <c r="M3074" s="1">
        <f t="shared" si="591"/>
        <v>-3.6887241267904616E-2</v>
      </c>
      <c r="N3074" t="str">
        <f t="shared" si="592"/>
        <v>Good</v>
      </c>
      <c r="O3074" t="str">
        <f t="shared" si="593"/>
        <v>Good</v>
      </c>
      <c r="P3074" t="str">
        <f t="shared" si="594"/>
        <v>Good</v>
      </c>
      <c r="Q3074" t="str">
        <f t="shared" si="595"/>
        <v>Good</v>
      </c>
      <c r="R3074" t="str">
        <f t="shared" si="596"/>
        <v>Good</v>
      </c>
    </row>
    <row r="3075" spans="1:18" x14ac:dyDescent="0.3">
      <c r="A3075" s="1" t="s">
        <v>63</v>
      </c>
      <c r="B3075" s="1">
        <v>680000</v>
      </c>
      <c r="C3075" s="1">
        <v>1</v>
      </c>
      <c r="D3075" s="1">
        <v>1</v>
      </c>
      <c r="E3075" s="1">
        <v>1</v>
      </c>
      <c r="F3075" s="1" t="s">
        <v>73</v>
      </c>
      <c r="G3075" s="1">
        <v>743</v>
      </c>
      <c r="H3075" s="1" t="s">
        <v>13</v>
      </c>
      <c r="I3075" s="1">
        <f t="shared" si="587"/>
        <v>-0.4993815967226094</v>
      </c>
      <c r="J3075" s="1">
        <f t="shared" si="588"/>
        <v>-1.7878174555993698</v>
      </c>
      <c r="K3075" s="1">
        <f t="shared" si="589"/>
        <v>-1.3463825606813704</v>
      </c>
      <c r="L3075" s="1">
        <f t="shared" si="590"/>
        <v>-0.86224087629865209</v>
      </c>
      <c r="M3075" s="1">
        <f t="shared" si="591"/>
        <v>-4.0034005610625971E-2</v>
      </c>
      <c r="N3075" t="str">
        <f t="shared" si="592"/>
        <v>Good</v>
      </c>
      <c r="O3075" t="str">
        <f t="shared" si="593"/>
        <v>Good</v>
      </c>
      <c r="P3075" t="str">
        <f t="shared" si="594"/>
        <v>Good</v>
      </c>
      <c r="Q3075" t="str">
        <f t="shared" si="595"/>
        <v>Good</v>
      </c>
      <c r="R3075" t="str">
        <f t="shared" si="596"/>
        <v>Good</v>
      </c>
    </row>
    <row r="3076" spans="1:18" x14ac:dyDescent="0.3">
      <c r="A3076" s="1" t="s">
        <v>63</v>
      </c>
      <c r="B3076" s="1">
        <v>860000</v>
      </c>
      <c r="C3076" s="1">
        <v>3</v>
      </c>
      <c r="D3076" s="1">
        <v>3</v>
      </c>
      <c r="E3076" s="1">
        <v>2</v>
      </c>
      <c r="F3076" s="1" t="s">
        <v>74</v>
      </c>
      <c r="G3076" s="1">
        <v>1594</v>
      </c>
      <c r="H3076" s="1" t="s">
        <v>18</v>
      </c>
      <c r="I3076" s="1">
        <f t="shared" si="587"/>
        <v>-0.42418976554152871</v>
      </c>
      <c r="J3076" s="1">
        <f t="shared" si="588"/>
        <v>-0.45049726440636123</v>
      </c>
      <c r="K3076" s="1">
        <f t="shared" si="589"/>
        <v>-0.11689323853809913</v>
      </c>
      <c r="L3076" s="1">
        <f t="shared" si="590"/>
        <v>-0.13939129281504731</v>
      </c>
      <c r="M3076" s="1">
        <f t="shared" si="591"/>
        <v>-3.9014631246082433E-2</v>
      </c>
      <c r="N3076" t="str">
        <f t="shared" si="592"/>
        <v>Good</v>
      </c>
      <c r="O3076" t="str">
        <f t="shared" si="593"/>
        <v>Good</v>
      </c>
      <c r="P3076" t="str">
        <f t="shared" si="594"/>
        <v>Good</v>
      </c>
      <c r="Q3076" t="str">
        <f t="shared" si="595"/>
        <v>Good</v>
      </c>
      <c r="R3076" t="str">
        <f t="shared" si="596"/>
        <v>Good</v>
      </c>
    </row>
    <row r="3077" spans="1:18" x14ac:dyDescent="0.3">
      <c r="A3077" s="1" t="s">
        <v>1149</v>
      </c>
      <c r="B3077" s="1">
        <v>500000</v>
      </c>
      <c r="C3077" s="1">
        <v>3</v>
      </c>
      <c r="D3077" s="1">
        <v>2</v>
      </c>
      <c r="E3077" s="1">
        <v>1</v>
      </c>
      <c r="F3077" s="1" t="s">
        <v>74</v>
      </c>
      <c r="G3077" s="1">
        <v>952</v>
      </c>
      <c r="I3077" s="1">
        <f t="shared" si="587"/>
        <v>-0.57457342790369015</v>
      </c>
      <c r="J3077" s="1">
        <f t="shared" si="588"/>
        <v>-0.45049726440636123</v>
      </c>
      <c r="K3077" s="1">
        <f t="shared" si="589"/>
        <v>-0.7316378996097348</v>
      </c>
      <c r="L3077" s="1">
        <f t="shared" si="590"/>
        <v>-0.86224087629865209</v>
      </c>
      <c r="M3077" s="1">
        <f t="shared" si="591"/>
        <v>-3.9783653974680498E-2</v>
      </c>
      <c r="N3077" t="str">
        <f t="shared" si="592"/>
        <v>Good</v>
      </c>
      <c r="O3077" t="str">
        <f t="shared" si="593"/>
        <v>Good</v>
      </c>
      <c r="P3077" t="str">
        <f t="shared" si="594"/>
        <v>Good</v>
      </c>
      <c r="Q3077" t="str">
        <f t="shared" si="595"/>
        <v>Good</v>
      </c>
      <c r="R3077" t="str">
        <f t="shared" si="596"/>
        <v>Good</v>
      </c>
    </row>
    <row r="3078" spans="1:18" x14ac:dyDescent="0.3">
      <c r="A3078" s="1" t="s">
        <v>1149</v>
      </c>
      <c r="B3078" s="1">
        <v>500000</v>
      </c>
      <c r="C3078" s="1">
        <v>3</v>
      </c>
      <c r="D3078" s="1">
        <v>2</v>
      </c>
      <c r="E3078" s="1">
        <v>1</v>
      </c>
      <c r="F3078" s="1" t="s">
        <v>74</v>
      </c>
      <c r="G3078" s="1">
        <v>952</v>
      </c>
      <c r="H3078" s="1" t="s">
        <v>18</v>
      </c>
      <c r="I3078" s="1">
        <f t="shared" si="587"/>
        <v>-0.57457342790369015</v>
      </c>
      <c r="J3078" s="1">
        <f t="shared" si="588"/>
        <v>-0.45049726440636123</v>
      </c>
      <c r="K3078" s="1">
        <f t="shared" si="589"/>
        <v>-0.7316378996097348</v>
      </c>
      <c r="L3078" s="1">
        <f t="shared" si="590"/>
        <v>-0.86224087629865209</v>
      </c>
      <c r="M3078" s="1">
        <f t="shared" si="591"/>
        <v>-3.9783653974680498E-2</v>
      </c>
      <c r="N3078" t="str">
        <f t="shared" si="592"/>
        <v>Good</v>
      </c>
      <c r="O3078" t="str">
        <f t="shared" si="593"/>
        <v>Good</v>
      </c>
      <c r="P3078" t="str">
        <f t="shared" si="594"/>
        <v>Good</v>
      </c>
      <c r="Q3078" t="str">
        <f t="shared" si="595"/>
        <v>Good</v>
      </c>
      <c r="R3078" t="str">
        <f t="shared" si="596"/>
        <v>Good</v>
      </c>
    </row>
    <row r="3079" spans="1:18" x14ac:dyDescent="0.3">
      <c r="A3079" s="1" t="s">
        <v>162</v>
      </c>
      <c r="B3079" s="1">
        <v>508000</v>
      </c>
      <c r="C3079" s="1">
        <v>3</v>
      </c>
      <c r="D3079" s="1">
        <v>2</v>
      </c>
      <c r="E3079" s="1">
        <v>2</v>
      </c>
      <c r="F3079" s="1" t="s">
        <v>74</v>
      </c>
      <c r="G3079" s="1">
        <v>1373</v>
      </c>
      <c r="I3079" s="1">
        <f t="shared" ref="I3079:I3142" si="597">(B3079-$B$2)/$B$3</f>
        <v>-0.57123156874008651</v>
      </c>
      <c r="J3079" s="1">
        <f t="shared" ref="J3079:J3142" si="598">(C3079-$C$2)/$C$3</f>
        <v>-0.45049726440636123</v>
      </c>
      <c r="K3079" s="1">
        <f t="shared" ref="K3079:K3142" si="599">(D3079-$D$2)/$D$3</f>
        <v>-0.7316378996097348</v>
      </c>
      <c r="L3079" s="1">
        <f t="shared" ref="L3079:L3142" si="600">(E3079-$E$2)/$E$3</f>
        <v>-0.13939129281504731</v>
      </c>
      <c r="M3079" s="1">
        <f t="shared" ref="M3079:M3142" si="601">(G3079-$F$2)/$F$3</f>
        <v>-3.9279357138637221E-2</v>
      </c>
      <c r="N3079" t="str">
        <f t="shared" si="592"/>
        <v>Good</v>
      </c>
      <c r="O3079" t="str">
        <f t="shared" si="593"/>
        <v>Good</v>
      </c>
      <c r="P3079" t="str">
        <f t="shared" si="594"/>
        <v>Good</v>
      </c>
      <c r="Q3079" t="str">
        <f t="shared" si="595"/>
        <v>Good</v>
      </c>
      <c r="R3079" t="str">
        <f t="shared" si="596"/>
        <v>Good</v>
      </c>
    </row>
    <row r="3080" spans="1:18" x14ac:dyDescent="0.3">
      <c r="A3080" s="1" t="s">
        <v>8</v>
      </c>
      <c r="B3080" s="1">
        <v>1950000</v>
      </c>
      <c r="C3080" s="1">
        <v>3</v>
      </c>
      <c r="D3080" s="1">
        <v>2</v>
      </c>
      <c r="E3080" s="1">
        <v>1</v>
      </c>
      <c r="F3080" s="1" t="s">
        <v>74</v>
      </c>
      <c r="G3080" s="1">
        <v>915</v>
      </c>
      <c r="I3080" s="1">
        <f t="shared" si="597"/>
        <v>3.1138545499459908E-2</v>
      </c>
      <c r="J3080" s="1">
        <f t="shared" si="598"/>
        <v>-0.45049726440636123</v>
      </c>
      <c r="K3080" s="1">
        <f t="shared" si="599"/>
        <v>-0.7316378996097348</v>
      </c>
      <c r="L3080" s="1">
        <f t="shared" si="600"/>
        <v>-0.86224087629865209</v>
      </c>
      <c r="M3080" s="1">
        <f t="shared" si="601"/>
        <v>-3.9827974599225865E-2</v>
      </c>
      <c r="N3080" t="str">
        <f t="shared" si="592"/>
        <v>Good</v>
      </c>
      <c r="O3080" t="str">
        <f t="shared" si="593"/>
        <v>Good</v>
      </c>
      <c r="P3080" t="str">
        <f t="shared" si="594"/>
        <v>Good</v>
      </c>
      <c r="Q3080" t="str">
        <f t="shared" si="595"/>
        <v>Good</v>
      </c>
      <c r="R3080" t="str">
        <f t="shared" si="596"/>
        <v>Good</v>
      </c>
    </row>
    <row r="3081" spans="1:18" x14ac:dyDescent="0.3">
      <c r="A3081" s="1" t="s">
        <v>162</v>
      </c>
      <c r="B3081" s="1">
        <v>450000</v>
      </c>
      <c r="C3081" s="1">
        <v>3</v>
      </c>
      <c r="D3081" s="1">
        <v>2</v>
      </c>
      <c r="E3081" s="1">
        <v>1</v>
      </c>
      <c r="F3081" s="1" t="s">
        <v>553</v>
      </c>
      <c r="G3081" s="1">
        <v>770</v>
      </c>
      <c r="I3081" s="1">
        <f t="shared" si="597"/>
        <v>-0.59546004767621252</v>
      </c>
      <c r="J3081" s="1">
        <f t="shared" si="598"/>
        <v>-0.45049726440636123</v>
      </c>
      <c r="K3081" s="1">
        <f t="shared" si="599"/>
        <v>-0.7316378996097348</v>
      </c>
      <c r="L3081" s="1">
        <f t="shared" si="600"/>
        <v>-0.86224087629865209</v>
      </c>
      <c r="M3081" s="1">
        <f t="shared" si="601"/>
        <v>-4.0001663533255023E-2</v>
      </c>
      <c r="N3081" t="str">
        <f t="shared" si="592"/>
        <v>Good</v>
      </c>
      <c r="O3081" t="str">
        <f t="shared" si="593"/>
        <v>Good</v>
      </c>
      <c r="P3081" t="str">
        <f t="shared" si="594"/>
        <v>Good</v>
      </c>
      <c r="Q3081" t="str">
        <f t="shared" si="595"/>
        <v>Good</v>
      </c>
      <c r="R3081" t="str">
        <f t="shared" si="596"/>
        <v>Good</v>
      </c>
    </row>
    <row r="3082" spans="1:18" x14ac:dyDescent="0.3">
      <c r="A3082" s="1" t="s">
        <v>162</v>
      </c>
      <c r="B3082" s="1">
        <v>398000</v>
      </c>
      <c r="C3082" s="1">
        <v>2</v>
      </c>
      <c r="D3082" s="1">
        <v>2</v>
      </c>
      <c r="E3082" s="1">
        <v>1</v>
      </c>
      <c r="F3082" s="1" t="s">
        <v>74</v>
      </c>
      <c r="G3082" s="1">
        <v>632</v>
      </c>
      <c r="H3082" s="1" t="s">
        <v>13</v>
      </c>
      <c r="I3082" s="1">
        <f t="shared" si="597"/>
        <v>-0.61718213223963581</v>
      </c>
      <c r="J3082" s="1">
        <f t="shared" si="598"/>
        <v>-1.1191573600028655</v>
      </c>
      <c r="K3082" s="1">
        <f t="shared" si="599"/>
        <v>-0.7316378996097348</v>
      </c>
      <c r="L3082" s="1">
        <f t="shared" si="600"/>
        <v>-0.86224087629865209</v>
      </c>
      <c r="M3082" s="1">
        <f t="shared" si="601"/>
        <v>-4.0166967484262087E-2</v>
      </c>
      <c r="N3082" t="str">
        <f t="shared" si="592"/>
        <v>Good</v>
      </c>
      <c r="O3082" t="str">
        <f t="shared" si="593"/>
        <v>Good</v>
      </c>
      <c r="P3082" t="str">
        <f t="shared" si="594"/>
        <v>Good</v>
      </c>
      <c r="Q3082" t="str">
        <f t="shared" si="595"/>
        <v>Good</v>
      </c>
      <c r="R3082" t="str">
        <f t="shared" si="596"/>
        <v>Good</v>
      </c>
    </row>
    <row r="3083" spans="1:18" x14ac:dyDescent="0.3">
      <c r="A3083" s="1" t="s">
        <v>23</v>
      </c>
      <c r="B3083" s="1">
        <v>672300</v>
      </c>
      <c r="C3083" s="1">
        <v>3</v>
      </c>
      <c r="D3083" s="1">
        <v>2</v>
      </c>
      <c r="E3083" s="1">
        <v>2</v>
      </c>
      <c r="F3083" s="1" t="s">
        <v>11</v>
      </c>
      <c r="G3083" s="1">
        <v>1272</v>
      </c>
      <c r="I3083" s="1">
        <f t="shared" si="597"/>
        <v>-0.50259813616757787</v>
      </c>
      <c r="J3083" s="1">
        <f t="shared" si="598"/>
        <v>-0.45049726440636123</v>
      </c>
      <c r="K3083" s="1">
        <f t="shared" si="599"/>
        <v>-0.7316378996097348</v>
      </c>
      <c r="L3083" s="1">
        <f t="shared" si="600"/>
        <v>-0.13939129281504731</v>
      </c>
      <c r="M3083" s="1">
        <f t="shared" si="601"/>
        <v>-3.940034046509891E-2</v>
      </c>
      <c r="N3083" t="str">
        <f t="shared" si="592"/>
        <v>Good</v>
      </c>
      <c r="O3083" t="str">
        <f t="shared" si="593"/>
        <v>Good</v>
      </c>
      <c r="P3083" t="str">
        <f t="shared" si="594"/>
        <v>Good</v>
      </c>
      <c r="Q3083" t="str">
        <f t="shared" si="595"/>
        <v>Good</v>
      </c>
      <c r="R3083" t="str">
        <f t="shared" si="596"/>
        <v>Good</v>
      </c>
    </row>
    <row r="3084" spans="1:18" x14ac:dyDescent="0.3">
      <c r="A3084" s="1" t="s">
        <v>39</v>
      </c>
      <c r="B3084" s="1">
        <v>568000</v>
      </c>
      <c r="C3084" s="1">
        <v>3</v>
      </c>
      <c r="D3084" s="1">
        <v>2</v>
      </c>
      <c r="E3084" s="1">
        <v>2</v>
      </c>
      <c r="F3084" s="1" t="s">
        <v>74</v>
      </c>
      <c r="G3084" s="1">
        <v>1257</v>
      </c>
      <c r="H3084" s="1" t="s">
        <v>18</v>
      </c>
      <c r="I3084" s="1">
        <f t="shared" si="597"/>
        <v>-0.5461676250130596</v>
      </c>
      <c r="J3084" s="1">
        <f t="shared" si="598"/>
        <v>-0.45049726440636123</v>
      </c>
      <c r="K3084" s="1">
        <f t="shared" si="599"/>
        <v>-0.7316378996097348</v>
      </c>
      <c r="L3084" s="1">
        <f t="shared" si="600"/>
        <v>-0.13939129281504731</v>
      </c>
      <c r="M3084" s="1">
        <f t="shared" si="601"/>
        <v>-3.9418308285860543E-2</v>
      </c>
      <c r="N3084" t="str">
        <f t="shared" si="592"/>
        <v>Good</v>
      </c>
      <c r="O3084" t="str">
        <f t="shared" si="593"/>
        <v>Good</v>
      </c>
      <c r="P3084" t="str">
        <f t="shared" si="594"/>
        <v>Good</v>
      </c>
      <c r="Q3084" t="str">
        <f t="shared" si="595"/>
        <v>Good</v>
      </c>
      <c r="R3084" t="str">
        <f t="shared" si="596"/>
        <v>Good</v>
      </c>
    </row>
    <row r="3085" spans="1:18" x14ac:dyDescent="0.3">
      <c r="A3085" s="1" t="s">
        <v>80</v>
      </c>
      <c r="B3085" s="1">
        <v>490000</v>
      </c>
      <c r="C3085" s="1">
        <v>3</v>
      </c>
      <c r="D3085" s="1">
        <v>2</v>
      </c>
      <c r="E3085" s="1">
        <v>2</v>
      </c>
      <c r="F3085" s="1" t="s">
        <v>74</v>
      </c>
      <c r="G3085" s="1">
        <v>1074</v>
      </c>
      <c r="H3085" s="1" t="s">
        <v>18</v>
      </c>
      <c r="I3085" s="1">
        <f t="shared" si="597"/>
        <v>-0.57875075185819458</v>
      </c>
      <c r="J3085" s="1">
        <f t="shared" si="598"/>
        <v>-0.45049726440636123</v>
      </c>
      <c r="K3085" s="1">
        <f t="shared" si="599"/>
        <v>-0.7316378996097348</v>
      </c>
      <c r="L3085" s="1">
        <f t="shared" si="600"/>
        <v>-0.13939129281504731</v>
      </c>
      <c r="M3085" s="1">
        <f t="shared" si="601"/>
        <v>-3.9637515699152519E-2</v>
      </c>
      <c r="N3085" t="str">
        <f t="shared" si="592"/>
        <v>Good</v>
      </c>
      <c r="O3085" t="str">
        <f t="shared" si="593"/>
        <v>Good</v>
      </c>
      <c r="P3085" t="str">
        <f t="shared" si="594"/>
        <v>Good</v>
      </c>
      <c r="Q3085" t="str">
        <f t="shared" si="595"/>
        <v>Good</v>
      </c>
      <c r="R3085" t="str">
        <f t="shared" si="596"/>
        <v>Good</v>
      </c>
    </row>
    <row r="3086" spans="1:18" x14ac:dyDescent="0.3">
      <c r="A3086" s="1" t="s">
        <v>63</v>
      </c>
      <c r="B3086" s="1">
        <v>1450000</v>
      </c>
      <c r="C3086" s="1">
        <v>4</v>
      </c>
      <c r="D3086" s="1">
        <v>4</v>
      </c>
      <c r="E3086" s="1">
        <v>2</v>
      </c>
      <c r="F3086" s="1" t="s">
        <v>21</v>
      </c>
      <c r="G3086" s="1">
        <v>3200</v>
      </c>
      <c r="H3086" s="1" t="s">
        <v>18</v>
      </c>
      <c r="I3086" s="1">
        <f t="shared" si="597"/>
        <v>-0.17772765222576423</v>
      </c>
      <c r="J3086" s="1">
        <f t="shared" si="598"/>
        <v>0.21816283119014304</v>
      </c>
      <c r="K3086" s="1">
        <f t="shared" si="599"/>
        <v>0.49785142253353648</v>
      </c>
      <c r="L3086" s="1">
        <f t="shared" si="600"/>
        <v>-0.13939129281504731</v>
      </c>
      <c r="M3086" s="1">
        <f t="shared" si="601"/>
        <v>-3.7090876569869834E-2</v>
      </c>
      <c r="N3086" t="str">
        <f t="shared" si="592"/>
        <v>Good</v>
      </c>
      <c r="O3086" t="str">
        <f t="shared" si="593"/>
        <v>Good</v>
      </c>
      <c r="P3086" t="str">
        <f t="shared" si="594"/>
        <v>Good</v>
      </c>
      <c r="Q3086" t="str">
        <f t="shared" si="595"/>
        <v>Good</v>
      </c>
      <c r="R3086" t="str">
        <f t="shared" si="596"/>
        <v>Good</v>
      </c>
    </row>
    <row r="3087" spans="1:18" x14ac:dyDescent="0.3">
      <c r="A3087" s="1" t="s">
        <v>63</v>
      </c>
      <c r="B3087" s="1">
        <v>1550000</v>
      </c>
      <c r="C3087" s="1">
        <v>4</v>
      </c>
      <c r="D3087" s="1">
        <v>3</v>
      </c>
      <c r="E3087" s="1">
        <v>2</v>
      </c>
      <c r="F3087" s="1" t="s">
        <v>74</v>
      </c>
      <c r="G3087" s="1">
        <v>2092</v>
      </c>
      <c r="H3087" s="1" t="s">
        <v>18</v>
      </c>
      <c r="I3087" s="1">
        <f t="shared" si="597"/>
        <v>-0.13595441268071939</v>
      </c>
      <c r="J3087" s="1">
        <f t="shared" si="598"/>
        <v>0.21816283119014304</v>
      </c>
      <c r="K3087" s="1">
        <f t="shared" si="599"/>
        <v>-0.11689323853809913</v>
      </c>
      <c r="L3087" s="1">
        <f t="shared" si="600"/>
        <v>-0.13939129281504731</v>
      </c>
      <c r="M3087" s="1">
        <f t="shared" si="601"/>
        <v>-3.8418099596796089E-2</v>
      </c>
      <c r="N3087" t="str">
        <f t="shared" si="592"/>
        <v>Good</v>
      </c>
      <c r="O3087" t="str">
        <f t="shared" si="593"/>
        <v>Good</v>
      </c>
      <c r="P3087" t="str">
        <f t="shared" si="594"/>
        <v>Good</v>
      </c>
      <c r="Q3087" t="str">
        <f t="shared" si="595"/>
        <v>Good</v>
      </c>
      <c r="R3087" t="str">
        <f t="shared" si="596"/>
        <v>Good</v>
      </c>
    </row>
    <row r="3088" spans="1:18" x14ac:dyDescent="0.3">
      <c r="A3088" s="1" t="s">
        <v>179</v>
      </c>
      <c r="B3088" s="1">
        <v>1450000</v>
      </c>
      <c r="C3088" s="1">
        <v>2</v>
      </c>
      <c r="D3088" s="1">
        <v>2</v>
      </c>
      <c r="E3088" s="1">
        <v>1</v>
      </c>
      <c r="F3088" s="1" t="s">
        <v>21</v>
      </c>
      <c r="G3088" s="1">
        <v>946</v>
      </c>
      <c r="H3088" s="1" t="s">
        <v>13</v>
      </c>
      <c r="I3088" s="1">
        <f t="shared" si="597"/>
        <v>-0.17772765222576423</v>
      </c>
      <c r="J3088" s="1">
        <f t="shared" si="598"/>
        <v>-1.1191573600028655</v>
      </c>
      <c r="K3088" s="1">
        <f t="shared" si="599"/>
        <v>-0.7316378996097348</v>
      </c>
      <c r="L3088" s="1">
        <f t="shared" si="600"/>
        <v>-0.86224087629865209</v>
      </c>
      <c r="M3088" s="1">
        <f t="shared" si="601"/>
        <v>-3.9790841102985149E-2</v>
      </c>
      <c r="N3088" t="str">
        <f t="shared" si="592"/>
        <v>Good</v>
      </c>
      <c r="O3088" t="str">
        <f t="shared" si="593"/>
        <v>Good</v>
      </c>
      <c r="P3088" t="str">
        <f t="shared" si="594"/>
        <v>Good</v>
      </c>
      <c r="Q3088" t="str">
        <f t="shared" si="595"/>
        <v>Good</v>
      </c>
      <c r="R3088" t="str">
        <f t="shared" si="596"/>
        <v>Good</v>
      </c>
    </row>
    <row r="3089" spans="1:18" x14ac:dyDescent="0.3">
      <c r="A3089" s="1" t="s">
        <v>63</v>
      </c>
      <c r="B3089" s="1">
        <v>4200000</v>
      </c>
      <c r="C3089" s="1">
        <v>6</v>
      </c>
      <c r="D3089" s="1">
        <v>5</v>
      </c>
      <c r="E3089" s="1">
        <v>2</v>
      </c>
      <c r="F3089" s="1" t="s">
        <v>34</v>
      </c>
      <c r="G3089" s="1">
        <v>4600</v>
      </c>
      <c r="H3089" s="1" t="s">
        <v>18</v>
      </c>
      <c r="I3089" s="1">
        <f t="shared" si="597"/>
        <v>0.97103643526296857</v>
      </c>
      <c r="J3089" s="1">
        <f t="shared" si="598"/>
        <v>1.5554830223831515</v>
      </c>
      <c r="K3089" s="1">
        <f t="shared" si="599"/>
        <v>1.112596083605172</v>
      </c>
      <c r="L3089" s="1">
        <f t="shared" si="600"/>
        <v>-0.13939129281504731</v>
      </c>
      <c r="M3089" s="1">
        <f t="shared" si="601"/>
        <v>-3.5413879965450382E-2</v>
      </c>
      <c r="N3089" t="str">
        <f t="shared" si="592"/>
        <v>Good</v>
      </c>
      <c r="O3089" t="str">
        <f t="shared" si="593"/>
        <v>Good</v>
      </c>
      <c r="P3089" t="str">
        <f t="shared" si="594"/>
        <v>Good</v>
      </c>
      <c r="Q3089" t="str">
        <f t="shared" si="595"/>
        <v>Good</v>
      </c>
      <c r="R3089" t="str">
        <f t="shared" si="596"/>
        <v>Good</v>
      </c>
    </row>
    <row r="3090" spans="1:18" x14ac:dyDescent="0.3">
      <c r="A3090" s="1" t="s">
        <v>91</v>
      </c>
      <c r="B3090" s="1">
        <v>830000</v>
      </c>
      <c r="C3090" s="1">
        <v>3</v>
      </c>
      <c r="D3090" s="1">
        <v>2</v>
      </c>
      <c r="E3090" s="1">
        <v>2</v>
      </c>
      <c r="F3090" s="1" t="s">
        <v>11</v>
      </c>
      <c r="G3090" s="1">
        <v>1110</v>
      </c>
      <c r="H3090" s="1" t="s">
        <v>13</v>
      </c>
      <c r="I3090" s="1">
        <f t="shared" si="597"/>
        <v>-0.43672173740504217</v>
      </c>
      <c r="J3090" s="1">
        <f t="shared" si="598"/>
        <v>-0.45049726440636123</v>
      </c>
      <c r="K3090" s="1">
        <f t="shared" si="599"/>
        <v>-0.7316378996097348</v>
      </c>
      <c r="L3090" s="1">
        <f t="shared" si="600"/>
        <v>-0.13939129281504731</v>
      </c>
      <c r="M3090" s="1">
        <f t="shared" si="601"/>
        <v>-3.9594392929324589E-2</v>
      </c>
      <c r="N3090" t="str">
        <f t="shared" si="592"/>
        <v>Good</v>
      </c>
      <c r="O3090" t="str">
        <f t="shared" si="593"/>
        <v>Good</v>
      </c>
      <c r="P3090" t="str">
        <f t="shared" si="594"/>
        <v>Good</v>
      </c>
      <c r="Q3090" t="str">
        <f t="shared" si="595"/>
        <v>Good</v>
      </c>
      <c r="R3090" t="str">
        <f t="shared" si="596"/>
        <v>Good</v>
      </c>
    </row>
    <row r="3091" spans="1:18" x14ac:dyDescent="0.3">
      <c r="A3091" s="1" t="s">
        <v>1467</v>
      </c>
      <c r="B3091" s="1">
        <v>339000</v>
      </c>
      <c r="C3091" s="1">
        <v>3</v>
      </c>
      <c r="D3091" s="1">
        <v>2</v>
      </c>
      <c r="E3091" s="1">
        <v>1</v>
      </c>
      <c r="F3091" s="1" t="s">
        <v>74</v>
      </c>
      <c r="G3091" s="1">
        <v>956</v>
      </c>
      <c r="H3091" s="1" t="s">
        <v>18</v>
      </c>
      <c r="I3091" s="1">
        <f t="shared" si="597"/>
        <v>-0.64182834357121232</v>
      </c>
      <c r="J3091" s="1">
        <f t="shared" si="598"/>
        <v>-0.45049726440636123</v>
      </c>
      <c r="K3091" s="1">
        <f t="shared" si="599"/>
        <v>-0.7316378996097348</v>
      </c>
      <c r="L3091" s="1">
        <f t="shared" si="600"/>
        <v>-0.86224087629865209</v>
      </c>
      <c r="M3091" s="1">
        <f t="shared" si="601"/>
        <v>-3.9778862555810729E-2</v>
      </c>
      <c r="N3091" t="str">
        <f t="shared" si="592"/>
        <v>Good</v>
      </c>
      <c r="O3091" t="str">
        <f t="shared" si="593"/>
        <v>Good</v>
      </c>
      <c r="P3091" t="str">
        <f t="shared" si="594"/>
        <v>Good</v>
      </c>
      <c r="Q3091" t="str">
        <f t="shared" si="595"/>
        <v>Good</v>
      </c>
      <c r="R3091" t="str">
        <f t="shared" si="596"/>
        <v>Good</v>
      </c>
    </row>
    <row r="3092" spans="1:18" x14ac:dyDescent="0.3">
      <c r="A3092" s="1" t="s">
        <v>1467</v>
      </c>
      <c r="B3092" s="1">
        <v>298000</v>
      </c>
      <c r="C3092" s="1">
        <v>3</v>
      </c>
      <c r="D3092" s="1">
        <v>2</v>
      </c>
      <c r="E3092" s="1">
        <v>1</v>
      </c>
      <c r="F3092" s="1" t="s">
        <v>74</v>
      </c>
      <c r="G3092" s="1">
        <v>1009</v>
      </c>
      <c r="H3092" s="1" t="s">
        <v>18</v>
      </c>
      <c r="I3092" s="1">
        <f t="shared" si="597"/>
        <v>-0.65895537178468067</v>
      </c>
      <c r="J3092" s="1">
        <f t="shared" si="598"/>
        <v>-0.45049726440636123</v>
      </c>
      <c r="K3092" s="1">
        <f t="shared" si="599"/>
        <v>-0.7316378996097348</v>
      </c>
      <c r="L3092" s="1">
        <f t="shared" si="600"/>
        <v>-0.86224087629865209</v>
      </c>
      <c r="M3092" s="1">
        <f t="shared" si="601"/>
        <v>-3.9715376255786278E-2</v>
      </c>
      <c r="N3092" t="str">
        <f t="shared" si="592"/>
        <v>Good</v>
      </c>
      <c r="O3092" t="str">
        <f t="shared" si="593"/>
        <v>Good</v>
      </c>
      <c r="P3092" t="str">
        <f t="shared" si="594"/>
        <v>Good</v>
      </c>
      <c r="Q3092" t="str">
        <f t="shared" si="595"/>
        <v>Good</v>
      </c>
      <c r="R3092" t="str">
        <f t="shared" si="596"/>
        <v>Good</v>
      </c>
    </row>
    <row r="3093" spans="1:18" x14ac:dyDescent="0.3">
      <c r="A3093" s="1" t="s">
        <v>2228</v>
      </c>
      <c r="B3093" s="1">
        <v>470000</v>
      </c>
      <c r="C3093" s="1">
        <v>2</v>
      </c>
      <c r="D3093" s="1">
        <v>2</v>
      </c>
      <c r="E3093" s="1">
        <v>2</v>
      </c>
      <c r="F3093" s="1" t="s">
        <v>11</v>
      </c>
      <c r="G3093" s="1">
        <v>1875</v>
      </c>
      <c r="H3093" s="1" t="s">
        <v>18</v>
      </c>
      <c r="I3093" s="1">
        <f t="shared" si="597"/>
        <v>-0.58710539976720355</v>
      </c>
      <c r="J3093" s="1">
        <f t="shared" si="598"/>
        <v>-1.1191573600028655</v>
      </c>
      <c r="K3093" s="1">
        <f t="shared" si="599"/>
        <v>-0.7316378996097348</v>
      </c>
      <c r="L3093" s="1">
        <f t="shared" si="600"/>
        <v>-0.13939129281504731</v>
      </c>
      <c r="M3093" s="1">
        <f t="shared" si="601"/>
        <v>-3.86780340704811E-2</v>
      </c>
      <c r="N3093" t="str">
        <f t="shared" ref="N3093:N3140" si="602">IF(OR(I3093&gt;3,I3093&lt;-3), "Outlier", "Good")</f>
        <v>Good</v>
      </c>
      <c r="O3093" t="str">
        <f t="shared" ref="O3093:O3140" si="603">IF(OR(J3093&gt;3,J3093&lt;-3), "Outlier", "Good")</f>
        <v>Good</v>
      </c>
      <c r="P3093" t="str">
        <f t="shared" ref="P3093:P3140" si="604">IF(OR(K3093&gt;3,K3093&lt;-3), "Outlier", "Good")</f>
        <v>Good</v>
      </c>
      <c r="Q3093" t="str">
        <f t="shared" ref="Q3093:Q3140" si="605">IF(OR(L3093&gt;3,L3093&lt;-3), "Outlier", "Good")</f>
        <v>Good</v>
      </c>
      <c r="R3093" t="str">
        <f t="shared" ref="R3093:R3140" si="606">IF(OR(M3093&gt;3,M3093&lt;-3), "Outlier", "Good")</f>
        <v>Good</v>
      </c>
    </row>
    <row r="3094" spans="1:18" x14ac:dyDescent="0.3">
      <c r="A3094" s="1" t="s">
        <v>39</v>
      </c>
      <c r="B3094" s="1">
        <v>350000</v>
      </c>
      <c r="C3094" s="1">
        <v>3</v>
      </c>
      <c r="D3094" s="1">
        <v>2</v>
      </c>
      <c r="E3094" s="1">
        <v>1</v>
      </c>
      <c r="F3094" s="1" t="s">
        <v>160</v>
      </c>
      <c r="G3094" s="1">
        <v>770</v>
      </c>
      <c r="H3094" s="1" t="s">
        <v>18</v>
      </c>
      <c r="I3094" s="1">
        <f t="shared" si="597"/>
        <v>-0.63723328722125738</v>
      </c>
      <c r="J3094" s="1">
        <f t="shared" si="598"/>
        <v>-0.45049726440636123</v>
      </c>
      <c r="K3094" s="1">
        <f t="shared" si="599"/>
        <v>-0.7316378996097348</v>
      </c>
      <c r="L3094" s="1">
        <f t="shared" si="600"/>
        <v>-0.86224087629865209</v>
      </c>
      <c r="M3094" s="1">
        <f t="shared" si="601"/>
        <v>-4.0001663533255023E-2</v>
      </c>
      <c r="N3094" t="str">
        <f t="shared" si="602"/>
        <v>Good</v>
      </c>
      <c r="O3094" t="str">
        <f t="shared" si="603"/>
        <v>Good</v>
      </c>
      <c r="P3094" t="str">
        <f t="shared" si="604"/>
        <v>Good</v>
      </c>
      <c r="Q3094" t="str">
        <f t="shared" si="605"/>
        <v>Good</v>
      </c>
      <c r="R3094" t="str">
        <f t="shared" si="606"/>
        <v>Good</v>
      </c>
    </row>
    <row r="3095" spans="1:18" x14ac:dyDescent="0.3">
      <c r="A3095" s="1" t="s">
        <v>1467</v>
      </c>
      <c r="B3095" s="1">
        <v>410000</v>
      </c>
      <c r="C3095" s="1">
        <v>3</v>
      </c>
      <c r="D3095" s="1">
        <v>2</v>
      </c>
      <c r="E3095" s="1">
        <v>1</v>
      </c>
      <c r="F3095" s="1" t="s">
        <v>74</v>
      </c>
      <c r="G3095" s="1">
        <v>1166</v>
      </c>
      <c r="H3095" s="1" t="s">
        <v>18</v>
      </c>
      <c r="I3095" s="1">
        <f t="shared" si="597"/>
        <v>-0.61216934349423047</v>
      </c>
      <c r="J3095" s="1">
        <f t="shared" si="598"/>
        <v>-0.45049726440636123</v>
      </c>
      <c r="K3095" s="1">
        <f t="shared" si="599"/>
        <v>-0.7316378996097348</v>
      </c>
      <c r="L3095" s="1">
        <f t="shared" si="600"/>
        <v>-0.86224087629865209</v>
      </c>
      <c r="M3095" s="1">
        <f t="shared" si="601"/>
        <v>-3.9527313065147812E-2</v>
      </c>
      <c r="N3095" t="str">
        <f t="shared" si="602"/>
        <v>Good</v>
      </c>
      <c r="O3095" t="str">
        <f t="shared" si="603"/>
        <v>Good</v>
      </c>
      <c r="P3095" t="str">
        <f t="shared" si="604"/>
        <v>Good</v>
      </c>
      <c r="Q3095" t="str">
        <f t="shared" si="605"/>
        <v>Good</v>
      </c>
      <c r="R3095" t="str">
        <f t="shared" si="606"/>
        <v>Good</v>
      </c>
    </row>
    <row r="3096" spans="1:18" x14ac:dyDescent="0.3">
      <c r="A3096" s="1" t="s">
        <v>1467</v>
      </c>
      <c r="B3096" s="1">
        <v>345000</v>
      </c>
      <c r="C3096" s="1">
        <v>2</v>
      </c>
      <c r="D3096" s="1">
        <v>2</v>
      </c>
      <c r="E3096" s="1">
        <v>1</v>
      </c>
      <c r="F3096" s="1" t="s">
        <v>74</v>
      </c>
      <c r="G3096" s="1">
        <v>728</v>
      </c>
      <c r="H3096" s="1" t="s">
        <v>18</v>
      </c>
      <c r="I3096" s="1">
        <f t="shared" si="597"/>
        <v>-0.6393219491985096</v>
      </c>
      <c r="J3096" s="1">
        <f t="shared" si="598"/>
        <v>-1.1191573600028655</v>
      </c>
      <c r="K3096" s="1">
        <f t="shared" si="599"/>
        <v>-0.7316378996097348</v>
      </c>
      <c r="L3096" s="1">
        <f t="shared" si="600"/>
        <v>-0.86224087629865209</v>
      </c>
      <c r="M3096" s="1">
        <f t="shared" si="601"/>
        <v>-4.0051973431387611E-2</v>
      </c>
      <c r="N3096" t="str">
        <f t="shared" si="602"/>
        <v>Good</v>
      </c>
      <c r="O3096" t="str">
        <f t="shared" si="603"/>
        <v>Good</v>
      </c>
      <c r="P3096" t="str">
        <f t="shared" si="604"/>
        <v>Good</v>
      </c>
      <c r="Q3096" t="str">
        <f t="shared" si="605"/>
        <v>Good</v>
      </c>
      <c r="R3096" t="str">
        <f t="shared" si="606"/>
        <v>Good</v>
      </c>
    </row>
    <row r="3097" spans="1:18" x14ac:dyDescent="0.3">
      <c r="A3097" s="1" t="s">
        <v>1467</v>
      </c>
      <c r="B3097" s="1">
        <v>328000</v>
      </c>
      <c r="C3097" s="1">
        <v>3</v>
      </c>
      <c r="D3097" s="1">
        <v>2</v>
      </c>
      <c r="E3097" s="1">
        <v>1</v>
      </c>
      <c r="F3097" s="1" t="s">
        <v>345</v>
      </c>
      <c r="G3097" s="1">
        <v>886</v>
      </c>
      <c r="H3097" s="1" t="s">
        <v>18</v>
      </c>
      <c r="I3097" s="1">
        <f t="shared" si="597"/>
        <v>-0.64642339992116726</v>
      </c>
      <c r="J3097" s="1">
        <f t="shared" si="598"/>
        <v>-0.45049726440636123</v>
      </c>
      <c r="K3097" s="1">
        <f t="shared" si="599"/>
        <v>-0.7316378996097348</v>
      </c>
      <c r="L3097" s="1">
        <f t="shared" si="600"/>
        <v>-0.86224087629865209</v>
      </c>
      <c r="M3097" s="1">
        <f t="shared" si="601"/>
        <v>-3.9862712386031701E-2</v>
      </c>
      <c r="N3097" t="str">
        <f t="shared" si="602"/>
        <v>Good</v>
      </c>
      <c r="O3097" t="str">
        <f t="shared" si="603"/>
        <v>Good</v>
      </c>
      <c r="P3097" t="str">
        <f t="shared" si="604"/>
        <v>Good</v>
      </c>
      <c r="Q3097" t="str">
        <f t="shared" si="605"/>
        <v>Good</v>
      </c>
      <c r="R3097" t="str">
        <f t="shared" si="606"/>
        <v>Good</v>
      </c>
    </row>
    <row r="3098" spans="1:18" x14ac:dyDescent="0.3">
      <c r="A3098" s="1" t="s">
        <v>23</v>
      </c>
      <c r="B3098" s="1">
        <v>1100000</v>
      </c>
      <c r="C3098" s="1">
        <v>5</v>
      </c>
      <c r="D3098" s="1">
        <v>4</v>
      </c>
      <c r="E3098" s="1">
        <v>2</v>
      </c>
      <c r="F3098" s="1" t="s">
        <v>74</v>
      </c>
      <c r="G3098" s="1">
        <v>1675</v>
      </c>
      <c r="H3098" s="1" t="s">
        <v>18</v>
      </c>
      <c r="I3098" s="1">
        <f t="shared" si="597"/>
        <v>-0.32393399063342115</v>
      </c>
      <c r="J3098" s="1">
        <f t="shared" si="598"/>
        <v>0.88682292678664731</v>
      </c>
      <c r="K3098" s="1">
        <f t="shared" si="599"/>
        <v>0.49785142253353648</v>
      </c>
      <c r="L3098" s="1">
        <f t="shared" si="600"/>
        <v>-0.13939129281504731</v>
      </c>
      <c r="M3098" s="1">
        <f t="shared" si="601"/>
        <v>-3.8917605013969597E-2</v>
      </c>
      <c r="N3098" t="str">
        <f t="shared" si="602"/>
        <v>Good</v>
      </c>
      <c r="O3098" t="str">
        <f t="shared" si="603"/>
        <v>Good</v>
      </c>
      <c r="P3098" t="str">
        <f t="shared" si="604"/>
        <v>Good</v>
      </c>
      <c r="Q3098" t="str">
        <f t="shared" si="605"/>
        <v>Good</v>
      </c>
      <c r="R3098" t="str">
        <f t="shared" si="606"/>
        <v>Good</v>
      </c>
    </row>
    <row r="3099" spans="1:18" x14ac:dyDescent="0.3">
      <c r="A3099" s="1" t="s">
        <v>63</v>
      </c>
      <c r="B3099" s="1">
        <v>1270000</v>
      </c>
      <c r="C3099" s="1">
        <v>4</v>
      </c>
      <c r="D3099" s="1">
        <v>3</v>
      </c>
      <c r="E3099" s="1">
        <v>2</v>
      </c>
      <c r="F3099" s="1" t="s">
        <v>74</v>
      </c>
      <c r="G3099" s="1">
        <v>1840</v>
      </c>
      <c r="H3099" s="1" t="s">
        <v>13</v>
      </c>
      <c r="I3099" s="1">
        <f t="shared" si="597"/>
        <v>-0.25291948340684495</v>
      </c>
      <c r="J3099" s="1">
        <f t="shared" si="598"/>
        <v>0.21816283119014304</v>
      </c>
      <c r="K3099" s="1">
        <f t="shared" si="599"/>
        <v>-0.11689323853809913</v>
      </c>
      <c r="L3099" s="1">
        <f t="shared" si="600"/>
        <v>-0.13939129281504731</v>
      </c>
      <c r="M3099" s="1">
        <f t="shared" si="601"/>
        <v>-3.8719958985591586E-2</v>
      </c>
      <c r="N3099" t="str">
        <f t="shared" si="602"/>
        <v>Good</v>
      </c>
      <c r="O3099" t="str">
        <f t="shared" si="603"/>
        <v>Good</v>
      </c>
      <c r="P3099" t="str">
        <f t="shared" si="604"/>
        <v>Good</v>
      </c>
      <c r="Q3099" t="str">
        <f t="shared" si="605"/>
        <v>Good</v>
      </c>
      <c r="R3099" t="str">
        <f t="shared" si="606"/>
        <v>Good</v>
      </c>
    </row>
    <row r="3100" spans="1:18" x14ac:dyDescent="0.3">
      <c r="A3100" s="1" t="s">
        <v>63</v>
      </c>
      <c r="B3100" s="1">
        <v>4500000</v>
      </c>
      <c r="C3100" s="1">
        <v>6</v>
      </c>
      <c r="D3100" s="1">
        <v>5</v>
      </c>
      <c r="E3100" s="1">
        <v>2</v>
      </c>
      <c r="F3100" s="1" t="s">
        <v>34</v>
      </c>
      <c r="G3100" s="1">
        <v>4600</v>
      </c>
      <c r="H3100" s="1" t="s">
        <v>18</v>
      </c>
      <c r="I3100" s="1">
        <f t="shared" si="597"/>
        <v>1.096356153898103</v>
      </c>
      <c r="J3100" s="1">
        <f t="shared" si="598"/>
        <v>1.5554830223831515</v>
      </c>
      <c r="K3100" s="1">
        <f t="shared" si="599"/>
        <v>1.112596083605172</v>
      </c>
      <c r="L3100" s="1">
        <f t="shared" si="600"/>
        <v>-0.13939129281504731</v>
      </c>
      <c r="M3100" s="1">
        <f t="shared" si="601"/>
        <v>-3.5413879965450382E-2</v>
      </c>
      <c r="N3100" t="str">
        <f t="shared" si="602"/>
        <v>Good</v>
      </c>
      <c r="O3100" t="str">
        <f t="shared" si="603"/>
        <v>Good</v>
      </c>
      <c r="P3100" t="str">
        <f t="shared" si="604"/>
        <v>Good</v>
      </c>
      <c r="Q3100" t="str">
        <f t="shared" si="605"/>
        <v>Good</v>
      </c>
      <c r="R3100" t="str">
        <f t="shared" si="606"/>
        <v>Good</v>
      </c>
    </row>
    <row r="3101" spans="1:18" x14ac:dyDescent="0.3">
      <c r="A3101" s="1" t="s">
        <v>168</v>
      </c>
      <c r="B3101" s="1">
        <v>1090000</v>
      </c>
      <c r="C3101" s="1">
        <v>3</v>
      </c>
      <c r="D3101" s="1">
        <v>3</v>
      </c>
      <c r="E3101" s="1">
        <v>1</v>
      </c>
      <c r="F3101" s="1" t="s">
        <v>74</v>
      </c>
      <c r="G3101" s="1">
        <v>2000</v>
      </c>
      <c r="H3101" s="1" t="s">
        <v>13</v>
      </c>
      <c r="I3101" s="1">
        <f t="shared" si="597"/>
        <v>-0.32811131458792564</v>
      </c>
      <c r="J3101" s="1">
        <f t="shared" si="598"/>
        <v>-0.45049726440636123</v>
      </c>
      <c r="K3101" s="1">
        <f t="shared" si="599"/>
        <v>-0.11689323853809913</v>
      </c>
      <c r="L3101" s="1">
        <f t="shared" si="600"/>
        <v>-0.86224087629865209</v>
      </c>
      <c r="M3101" s="1">
        <f t="shared" si="601"/>
        <v>-3.8528302230800796E-2</v>
      </c>
      <c r="N3101" t="str">
        <f t="shared" si="602"/>
        <v>Good</v>
      </c>
      <c r="O3101" t="str">
        <f t="shared" si="603"/>
        <v>Good</v>
      </c>
      <c r="P3101" t="str">
        <f t="shared" si="604"/>
        <v>Good</v>
      </c>
      <c r="Q3101" t="str">
        <f t="shared" si="605"/>
        <v>Good</v>
      </c>
      <c r="R3101" t="str">
        <f t="shared" si="606"/>
        <v>Good</v>
      </c>
    </row>
    <row r="3102" spans="1:18" x14ac:dyDescent="0.3">
      <c r="A3102" s="1" t="s">
        <v>349</v>
      </c>
      <c r="B3102" s="1">
        <v>950000</v>
      </c>
      <c r="C3102" s="1">
        <v>3</v>
      </c>
      <c r="D3102" s="1">
        <v>2</v>
      </c>
      <c r="E3102" s="1">
        <v>2</v>
      </c>
      <c r="F3102" s="1" t="s">
        <v>74</v>
      </c>
      <c r="G3102" s="1">
        <v>1350</v>
      </c>
      <c r="H3102" s="1" t="s">
        <v>18</v>
      </c>
      <c r="I3102" s="1">
        <f t="shared" si="597"/>
        <v>-0.38659384995098839</v>
      </c>
      <c r="J3102" s="1">
        <f t="shared" si="598"/>
        <v>-0.45049726440636123</v>
      </c>
      <c r="K3102" s="1">
        <f t="shared" si="599"/>
        <v>-0.7316378996097348</v>
      </c>
      <c r="L3102" s="1">
        <f t="shared" si="600"/>
        <v>-0.13939129281504731</v>
      </c>
      <c r="M3102" s="1">
        <f t="shared" si="601"/>
        <v>-3.9306907797138392E-2</v>
      </c>
      <c r="N3102" t="str">
        <f t="shared" si="602"/>
        <v>Good</v>
      </c>
      <c r="O3102" t="str">
        <f t="shared" si="603"/>
        <v>Good</v>
      </c>
      <c r="P3102" t="str">
        <f t="shared" si="604"/>
        <v>Good</v>
      </c>
      <c r="Q3102" t="str">
        <f t="shared" si="605"/>
        <v>Good</v>
      </c>
      <c r="R3102" t="str">
        <f t="shared" si="606"/>
        <v>Good</v>
      </c>
    </row>
    <row r="3103" spans="1:18" x14ac:dyDescent="0.3">
      <c r="A3103" s="1" t="s">
        <v>63</v>
      </c>
      <c r="B3103" s="1">
        <v>4900000</v>
      </c>
      <c r="C3103" s="1">
        <v>6</v>
      </c>
      <c r="D3103" s="1">
        <v>6</v>
      </c>
      <c r="E3103" s="1">
        <v>4</v>
      </c>
      <c r="F3103" s="1" t="s">
        <v>11</v>
      </c>
      <c r="G3103" s="1">
        <v>5400</v>
      </c>
      <c r="H3103" s="1" t="s">
        <v>13</v>
      </c>
      <c r="I3103" s="1">
        <f t="shared" si="597"/>
        <v>1.2634491120782823</v>
      </c>
      <c r="J3103" s="1">
        <f t="shared" si="598"/>
        <v>1.5554830223831515</v>
      </c>
      <c r="K3103" s="1">
        <f t="shared" si="599"/>
        <v>1.7273407446768076</v>
      </c>
      <c r="L3103" s="1">
        <f t="shared" si="600"/>
        <v>1.3063078741521623</v>
      </c>
      <c r="M3103" s="1">
        <f t="shared" si="601"/>
        <v>-3.4455596191496407E-2</v>
      </c>
      <c r="N3103" t="str">
        <f t="shared" si="602"/>
        <v>Good</v>
      </c>
      <c r="O3103" t="str">
        <f t="shared" si="603"/>
        <v>Good</v>
      </c>
      <c r="P3103" t="str">
        <f t="shared" si="604"/>
        <v>Good</v>
      </c>
      <c r="Q3103" t="str">
        <f t="shared" si="605"/>
        <v>Good</v>
      </c>
      <c r="R3103" t="str">
        <f t="shared" si="606"/>
        <v>Good</v>
      </c>
    </row>
    <row r="3104" spans="1:18" x14ac:dyDescent="0.3">
      <c r="A3104" s="1" t="s">
        <v>63</v>
      </c>
      <c r="B3104" s="1">
        <v>1550000</v>
      </c>
      <c r="C3104" s="1">
        <v>4</v>
      </c>
      <c r="D3104" s="1">
        <v>4</v>
      </c>
      <c r="E3104" s="1">
        <v>2</v>
      </c>
      <c r="F3104" s="1" t="s">
        <v>74</v>
      </c>
      <c r="G3104" s="1">
        <v>3139</v>
      </c>
      <c r="H3104" s="1" t="s">
        <v>13</v>
      </c>
      <c r="I3104" s="1">
        <f t="shared" si="597"/>
        <v>-0.13595441268071939</v>
      </c>
      <c r="J3104" s="1">
        <f t="shared" si="598"/>
        <v>0.21816283119014304</v>
      </c>
      <c r="K3104" s="1">
        <f t="shared" si="599"/>
        <v>0.49785142253353648</v>
      </c>
      <c r="L3104" s="1">
        <f t="shared" si="600"/>
        <v>-0.13939129281504731</v>
      </c>
      <c r="M3104" s="1">
        <f t="shared" si="601"/>
        <v>-3.7163945707633823E-2</v>
      </c>
      <c r="N3104" t="str">
        <f t="shared" si="602"/>
        <v>Good</v>
      </c>
      <c r="O3104" t="str">
        <f t="shared" si="603"/>
        <v>Good</v>
      </c>
      <c r="P3104" t="str">
        <f t="shared" si="604"/>
        <v>Good</v>
      </c>
      <c r="Q3104" t="str">
        <f t="shared" si="605"/>
        <v>Good</v>
      </c>
      <c r="R3104" t="str">
        <f t="shared" si="606"/>
        <v>Good</v>
      </c>
    </row>
    <row r="3105" spans="1:18" x14ac:dyDescent="0.3">
      <c r="A3105" s="1" t="s">
        <v>63</v>
      </c>
      <c r="B3105" s="1">
        <v>1620000</v>
      </c>
      <c r="C3105" s="1">
        <v>5</v>
      </c>
      <c r="D3105" s="1">
        <v>4</v>
      </c>
      <c r="E3105" s="1">
        <v>2</v>
      </c>
      <c r="F3105" s="1" t="s">
        <v>74</v>
      </c>
      <c r="G3105" s="1">
        <v>2487</v>
      </c>
      <c r="H3105" s="1" t="s">
        <v>18</v>
      </c>
      <c r="I3105" s="1">
        <f t="shared" si="597"/>
        <v>-0.10671314499918802</v>
      </c>
      <c r="J3105" s="1">
        <f t="shared" si="598"/>
        <v>0.88682292678664731</v>
      </c>
      <c r="K3105" s="1">
        <f t="shared" si="599"/>
        <v>0.49785142253353648</v>
      </c>
      <c r="L3105" s="1">
        <f t="shared" si="600"/>
        <v>-0.13939129281504731</v>
      </c>
      <c r="M3105" s="1">
        <f t="shared" si="601"/>
        <v>-3.7944946983406315E-2</v>
      </c>
      <c r="N3105" t="str">
        <f t="shared" si="602"/>
        <v>Good</v>
      </c>
      <c r="O3105" t="str">
        <f t="shared" si="603"/>
        <v>Good</v>
      </c>
      <c r="P3105" t="str">
        <f t="shared" si="604"/>
        <v>Good</v>
      </c>
      <c r="Q3105" t="str">
        <f t="shared" si="605"/>
        <v>Good</v>
      </c>
      <c r="R3105" t="str">
        <f t="shared" si="606"/>
        <v>Good</v>
      </c>
    </row>
    <row r="3106" spans="1:18" x14ac:dyDescent="0.3">
      <c r="A3106" s="1" t="s">
        <v>63</v>
      </c>
      <c r="B3106" s="1">
        <v>1250000</v>
      </c>
      <c r="C3106" s="1">
        <v>4</v>
      </c>
      <c r="D3106" s="1">
        <v>3</v>
      </c>
      <c r="E3106" s="1">
        <v>2</v>
      </c>
      <c r="F3106" s="1" t="s">
        <v>74</v>
      </c>
      <c r="G3106" s="1">
        <v>1840</v>
      </c>
      <c r="H3106" s="1" t="s">
        <v>18</v>
      </c>
      <c r="I3106" s="1">
        <f t="shared" si="597"/>
        <v>-0.26127413131585386</v>
      </c>
      <c r="J3106" s="1">
        <f t="shared" si="598"/>
        <v>0.21816283119014304</v>
      </c>
      <c r="K3106" s="1">
        <f t="shared" si="599"/>
        <v>-0.11689323853809913</v>
      </c>
      <c r="L3106" s="1">
        <f t="shared" si="600"/>
        <v>-0.13939129281504731</v>
      </c>
      <c r="M3106" s="1">
        <f t="shared" si="601"/>
        <v>-3.8719958985591586E-2</v>
      </c>
      <c r="N3106" t="str">
        <f t="shared" si="602"/>
        <v>Good</v>
      </c>
      <c r="O3106" t="str">
        <f t="shared" si="603"/>
        <v>Good</v>
      </c>
      <c r="P3106" t="str">
        <f t="shared" si="604"/>
        <v>Good</v>
      </c>
      <c r="Q3106" t="str">
        <f t="shared" si="605"/>
        <v>Good</v>
      </c>
      <c r="R3106" t="str">
        <f t="shared" si="606"/>
        <v>Good</v>
      </c>
    </row>
    <row r="3107" spans="1:18" x14ac:dyDescent="0.3">
      <c r="A3107" s="1" t="s">
        <v>8</v>
      </c>
      <c r="B3107" s="1">
        <v>1550000</v>
      </c>
      <c r="C3107" s="1">
        <v>2</v>
      </c>
      <c r="D3107" s="1">
        <v>2</v>
      </c>
      <c r="E3107" s="1">
        <v>1</v>
      </c>
      <c r="F3107" s="1" t="s">
        <v>84</v>
      </c>
      <c r="G3107" s="1">
        <v>1766</v>
      </c>
      <c r="H3107" s="1" t="s">
        <v>13</v>
      </c>
      <c r="I3107" s="1">
        <f t="shared" si="597"/>
        <v>-0.13595441268071939</v>
      </c>
      <c r="J3107" s="1">
        <f t="shared" si="598"/>
        <v>-1.1191573600028655</v>
      </c>
      <c r="K3107" s="1">
        <f t="shared" si="599"/>
        <v>-0.7316378996097348</v>
      </c>
      <c r="L3107" s="1">
        <f t="shared" si="600"/>
        <v>-0.86224087629865209</v>
      </c>
      <c r="M3107" s="1">
        <f t="shared" si="601"/>
        <v>-3.8808600234682328E-2</v>
      </c>
      <c r="N3107" t="str">
        <f t="shared" si="602"/>
        <v>Good</v>
      </c>
      <c r="O3107" t="str">
        <f t="shared" si="603"/>
        <v>Good</v>
      </c>
      <c r="P3107" t="str">
        <f t="shared" si="604"/>
        <v>Good</v>
      </c>
      <c r="Q3107" t="str">
        <f t="shared" si="605"/>
        <v>Good</v>
      </c>
      <c r="R3107" t="str">
        <f t="shared" si="606"/>
        <v>Good</v>
      </c>
    </row>
    <row r="3108" spans="1:18" x14ac:dyDescent="0.3">
      <c r="A3108" s="1" t="s">
        <v>23</v>
      </c>
      <c r="B3108" s="1">
        <v>485000</v>
      </c>
      <c r="C3108" s="1">
        <v>4</v>
      </c>
      <c r="D3108" s="1">
        <v>2</v>
      </c>
      <c r="E3108" s="1">
        <v>1</v>
      </c>
      <c r="F3108" s="1" t="s">
        <v>74</v>
      </c>
      <c r="G3108" s="1">
        <v>1207</v>
      </c>
      <c r="H3108" s="1" t="s">
        <v>13</v>
      </c>
      <c r="I3108" s="1">
        <f t="shared" si="597"/>
        <v>-0.58083941383544679</v>
      </c>
      <c r="J3108" s="1">
        <f t="shared" si="598"/>
        <v>0.21816283119014304</v>
      </c>
      <c r="K3108" s="1">
        <f t="shared" si="599"/>
        <v>-0.7316378996097348</v>
      </c>
      <c r="L3108" s="1">
        <f t="shared" si="600"/>
        <v>-0.86224087629865209</v>
      </c>
      <c r="M3108" s="1">
        <f t="shared" si="601"/>
        <v>-3.9478201021732669E-2</v>
      </c>
      <c r="N3108" t="str">
        <f t="shared" si="602"/>
        <v>Good</v>
      </c>
      <c r="O3108" t="str">
        <f t="shared" si="603"/>
        <v>Good</v>
      </c>
      <c r="P3108" t="str">
        <f t="shared" si="604"/>
        <v>Good</v>
      </c>
      <c r="Q3108" t="str">
        <f t="shared" si="605"/>
        <v>Good</v>
      </c>
      <c r="R3108" t="str">
        <f t="shared" si="606"/>
        <v>Good</v>
      </c>
    </row>
    <row r="3109" spans="1:18" x14ac:dyDescent="0.3">
      <c r="A3109" s="1" t="s">
        <v>95</v>
      </c>
      <c r="B3109" s="1">
        <v>380000</v>
      </c>
      <c r="C3109" s="1">
        <v>4</v>
      </c>
      <c r="D3109" s="1">
        <v>2</v>
      </c>
      <c r="E3109" s="1">
        <v>1</v>
      </c>
      <c r="F3109" s="1" t="s">
        <v>74</v>
      </c>
      <c r="G3109" s="1">
        <v>952</v>
      </c>
      <c r="I3109" s="1">
        <f t="shared" si="597"/>
        <v>-0.62470131535774387</v>
      </c>
      <c r="J3109" s="1">
        <f t="shared" si="598"/>
        <v>0.21816283119014304</v>
      </c>
      <c r="K3109" s="1">
        <f t="shared" si="599"/>
        <v>-0.7316378996097348</v>
      </c>
      <c r="L3109" s="1">
        <f t="shared" si="600"/>
        <v>-0.86224087629865209</v>
      </c>
      <c r="M3109" s="1">
        <f t="shared" si="601"/>
        <v>-3.9783653974680498E-2</v>
      </c>
      <c r="N3109" t="str">
        <f t="shared" si="602"/>
        <v>Good</v>
      </c>
      <c r="O3109" t="str">
        <f t="shared" si="603"/>
        <v>Good</v>
      </c>
      <c r="P3109" t="str">
        <f t="shared" si="604"/>
        <v>Good</v>
      </c>
      <c r="Q3109" t="str">
        <f t="shared" si="605"/>
        <v>Good</v>
      </c>
      <c r="R3109" t="str">
        <f t="shared" si="606"/>
        <v>Good</v>
      </c>
    </row>
    <row r="3110" spans="1:18" x14ac:dyDescent="0.3">
      <c r="A3110" s="1" t="s">
        <v>24</v>
      </c>
      <c r="B3110" s="1">
        <v>675000</v>
      </c>
      <c r="C3110" s="1">
        <v>3</v>
      </c>
      <c r="D3110" s="1">
        <v>2</v>
      </c>
      <c r="E3110" s="1">
        <v>3</v>
      </c>
      <c r="F3110" s="1" t="s">
        <v>74</v>
      </c>
      <c r="G3110" s="1">
        <v>1212</v>
      </c>
      <c r="H3110" s="1" t="s">
        <v>13</v>
      </c>
      <c r="I3110" s="1">
        <f t="shared" si="597"/>
        <v>-0.50147025869986162</v>
      </c>
      <c r="J3110" s="1">
        <f t="shared" si="598"/>
        <v>-0.45049726440636123</v>
      </c>
      <c r="K3110" s="1">
        <f t="shared" si="599"/>
        <v>-0.7316378996097348</v>
      </c>
      <c r="L3110" s="1">
        <f t="shared" si="600"/>
        <v>0.58345829066855748</v>
      </c>
      <c r="M3110" s="1">
        <f t="shared" si="601"/>
        <v>-3.9472211748145455E-2</v>
      </c>
      <c r="N3110" t="str">
        <f t="shared" si="602"/>
        <v>Good</v>
      </c>
      <c r="O3110" t="str">
        <f t="shared" si="603"/>
        <v>Good</v>
      </c>
      <c r="P3110" t="str">
        <f t="shared" si="604"/>
        <v>Good</v>
      </c>
      <c r="Q3110" t="str">
        <f t="shared" si="605"/>
        <v>Good</v>
      </c>
      <c r="R3110" t="str">
        <f t="shared" si="606"/>
        <v>Good</v>
      </c>
    </row>
    <row r="3111" spans="1:18" x14ac:dyDescent="0.3">
      <c r="A3111" s="1" t="s">
        <v>68</v>
      </c>
      <c r="B3111" s="1">
        <v>1780000</v>
      </c>
      <c r="C3111" s="1">
        <v>4</v>
      </c>
      <c r="D3111" s="1">
        <v>3</v>
      </c>
      <c r="E3111" s="1">
        <v>2</v>
      </c>
      <c r="F3111" s="1" t="s">
        <v>45</v>
      </c>
      <c r="G3111" s="1">
        <v>2400</v>
      </c>
      <c r="H3111" s="1" t="s">
        <v>18</v>
      </c>
      <c r="I3111" s="1">
        <f t="shared" si="597"/>
        <v>-3.9875961727116299E-2</v>
      </c>
      <c r="J3111" s="1">
        <f t="shared" si="598"/>
        <v>0.21816283119014304</v>
      </c>
      <c r="K3111" s="1">
        <f t="shared" si="599"/>
        <v>-0.11689323853809913</v>
      </c>
      <c r="L3111" s="1">
        <f t="shared" si="600"/>
        <v>-0.13939129281504731</v>
      </c>
      <c r="M3111" s="1">
        <f t="shared" si="601"/>
        <v>-3.8049160343823808E-2</v>
      </c>
      <c r="N3111" t="str">
        <f t="shared" si="602"/>
        <v>Good</v>
      </c>
      <c r="O3111" t="str">
        <f t="shared" si="603"/>
        <v>Good</v>
      </c>
      <c r="P3111" t="str">
        <f t="shared" si="604"/>
        <v>Good</v>
      </c>
      <c r="Q3111" t="str">
        <f t="shared" si="605"/>
        <v>Good</v>
      </c>
      <c r="R3111" t="str">
        <f t="shared" si="606"/>
        <v>Good</v>
      </c>
    </row>
    <row r="3112" spans="1:18" x14ac:dyDescent="0.3">
      <c r="A3112" s="1" t="s">
        <v>423</v>
      </c>
      <c r="B3112" s="1">
        <v>1700000</v>
      </c>
      <c r="C3112" s="1">
        <v>4</v>
      </c>
      <c r="D3112" s="1">
        <v>3</v>
      </c>
      <c r="E3112" s="1">
        <v>2</v>
      </c>
      <c r="F3112" s="1" t="s">
        <v>45</v>
      </c>
      <c r="G3112" s="1">
        <v>1650</v>
      </c>
      <c r="H3112" s="1" t="s">
        <v>18</v>
      </c>
      <c r="I3112" s="1">
        <f t="shared" si="597"/>
        <v>-7.329455336315216E-2</v>
      </c>
      <c r="J3112" s="1">
        <f t="shared" si="598"/>
        <v>0.21816283119014304</v>
      </c>
      <c r="K3112" s="1">
        <f t="shared" si="599"/>
        <v>-0.11689323853809913</v>
      </c>
      <c r="L3112" s="1">
        <f t="shared" si="600"/>
        <v>-0.13939129281504731</v>
      </c>
      <c r="M3112" s="1">
        <f t="shared" si="601"/>
        <v>-3.8947551381905657E-2</v>
      </c>
      <c r="N3112" t="str">
        <f t="shared" si="602"/>
        <v>Good</v>
      </c>
      <c r="O3112" t="str">
        <f t="shared" si="603"/>
        <v>Good</v>
      </c>
      <c r="P3112" t="str">
        <f t="shared" si="604"/>
        <v>Good</v>
      </c>
      <c r="Q3112" t="str">
        <f t="shared" si="605"/>
        <v>Good</v>
      </c>
      <c r="R3112" t="str">
        <f t="shared" si="606"/>
        <v>Good</v>
      </c>
    </row>
    <row r="3113" spans="1:18" x14ac:dyDescent="0.3">
      <c r="A3113" s="1" t="s">
        <v>63</v>
      </c>
      <c r="B3113" s="1">
        <v>1200000</v>
      </c>
      <c r="C3113" s="1">
        <v>4</v>
      </c>
      <c r="D3113" s="1">
        <v>4</v>
      </c>
      <c r="E3113" s="1">
        <v>2</v>
      </c>
      <c r="F3113" s="1" t="s">
        <v>74</v>
      </c>
      <c r="G3113" s="1">
        <v>2035</v>
      </c>
      <c r="I3113" s="1">
        <f t="shared" si="597"/>
        <v>-0.28216075108837629</v>
      </c>
      <c r="J3113" s="1">
        <f t="shared" si="598"/>
        <v>0.21816283119014304</v>
      </c>
      <c r="K3113" s="1">
        <f t="shared" si="599"/>
        <v>0.49785142253353648</v>
      </c>
      <c r="L3113" s="1">
        <f t="shared" si="600"/>
        <v>-0.13939129281504731</v>
      </c>
      <c r="M3113" s="1">
        <f t="shared" si="601"/>
        <v>-3.8486377315690309E-2</v>
      </c>
      <c r="N3113" t="str">
        <f t="shared" si="602"/>
        <v>Good</v>
      </c>
      <c r="O3113" t="str">
        <f t="shared" si="603"/>
        <v>Good</v>
      </c>
      <c r="P3113" t="str">
        <f t="shared" si="604"/>
        <v>Good</v>
      </c>
      <c r="Q3113" t="str">
        <f t="shared" si="605"/>
        <v>Good</v>
      </c>
      <c r="R3113" t="str">
        <f t="shared" si="606"/>
        <v>Good</v>
      </c>
    </row>
    <row r="3114" spans="1:18" x14ac:dyDescent="0.3">
      <c r="A3114" s="1" t="s">
        <v>63</v>
      </c>
      <c r="B3114" s="1">
        <v>1830000</v>
      </c>
      <c r="C3114" s="1">
        <v>5</v>
      </c>
      <c r="D3114" s="1">
        <v>4</v>
      </c>
      <c r="E3114" s="1">
        <v>2</v>
      </c>
      <c r="F3114" s="1" t="s">
        <v>74</v>
      </c>
      <c r="G3114" s="1">
        <v>1830</v>
      </c>
      <c r="H3114" s="1" t="s">
        <v>18</v>
      </c>
      <c r="I3114" s="1">
        <f t="shared" si="597"/>
        <v>-1.8989341954593886E-2</v>
      </c>
      <c r="J3114" s="1">
        <f t="shared" si="598"/>
        <v>0.88682292678664731</v>
      </c>
      <c r="K3114" s="1">
        <f t="shared" si="599"/>
        <v>0.49785142253353648</v>
      </c>
      <c r="L3114" s="1">
        <f t="shared" si="600"/>
        <v>-0.13939129281504731</v>
      </c>
      <c r="M3114" s="1">
        <f t="shared" si="601"/>
        <v>-3.8731937532766013E-2</v>
      </c>
      <c r="N3114" t="str">
        <f t="shared" si="602"/>
        <v>Good</v>
      </c>
      <c r="O3114" t="str">
        <f t="shared" si="603"/>
        <v>Good</v>
      </c>
      <c r="P3114" t="str">
        <f t="shared" si="604"/>
        <v>Good</v>
      </c>
      <c r="Q3114" t="str">
        <f t="shared" si="605"/>
        <v>Good</v>
      </c>
      <c r="R3114" t="str">
        <f t="shared" si="606"/>
        <v>Good</v>
      </c>
    </row>
    <row r="3115" spans="1:18" x14ac:dyDescent="0.3">
      <c r="A3115" s="1" t="s">
        <v>63</v>
      </c>
      <c r="B3115" s="1">
        <v>1350000</v>
      </c>
      <c r="C3115" s="1">
        <v>4</v>
      </c>
      <c r="D3115" s="1">
        <v>4</v>
      </c>
      <c r="E3115" s="1">
        <v>2</v>
      </c>
      <c r="F3115" s="1" t="s">
        <v>21</v>
      </c>
      <c r="G3115" s="1">
        <v>2002</v>
      </c>
      <c r="H3115" s="1" t="s">
        <v>13</v>
      </c>
      <c r="I3115" s="1">
        <f t="shared" si="597"/>
        <v>-0.21950089177080906</v>
      </c>
      <c r="J3115" s="1">
        <f t="shared" si="598"/>
        <v>0.21816283119014304</v>
      </c>
      <c r="K3115" s="1">
        <f t="shared" si="599"/>
        <v>0.49785142253353648</v>
      </c>
      <c r="L3115" s="1">
        <f t="shared" si="600"/>
        <v>-0.13939129281504731</v>
      </c>
      <c r="M3115" s="1">
        <f t="shared" si="601"/>
        <v>-3.8525906521365907E-2</v>
      </c>
      <c r="N3115" t="str">
        <f t="shared" si="602"/>
        <v>Good</v>
      </c>
      <c r="O3115" t="str">
        <f t="shared" si="603"/>
        <v>Good</v>
      </c>
      <c r="P3115" t="str">
        <f t="shared" si="604"/>
        <v>Good</v>
      </c>
      <c r="Q3115" t="str">
        <f t="shared" si="605"/>
        <v>Good</v>
      </c>
      <c r="R3115" t="str">
        <f t="shared" si="606"/>
        <v>Good</v>
      </c>
    </row>
    <row r="3116" spans="1:18" x14ac:dyDescent="0.3">
      <c r="A3116" s="1" t="s">
        <v>91</v>
      </c>
      <c r="B3116" s="1">
        <v>548000</v>
      </c>
      <c r="C3116" s="1">
        <v>2</v>
      </c>
      <c r="D3116" s="1">
        <v>2</v>
      </c>
      <c r="E3116" s="1">
        <v>1</v>
      </c>
      <c r="F3116" s="1" t="s">
        <v>112</v>
      </c>
      <c r="G3116" s="1">
        <v>785</v>
      </c>
      <c r="H3116" s="1" t="s">
        <v>18</v>
      </c>
      <c r="I3116" s="1">
        <f t="shared" si="597"/>
        <v>-0.55452227292206857</v>
      </c>
      <c r="J3116" s="1">
        <f t="shared" si="598"/>
        <v>-1.1191573600028655</v>
      </c>
      <c r="K3116" s="1">
        <f t="shared" si="599"/>
        <v>-0.7316378996097348</v>
      </c>
      <c r="L3116" s="1">
        <f t="shared" si="600"/>
        <v>-0.86224087629865209</v>
      </c>
      <c r="M3116" s="1">
        <f t="shared" si="601"/>
        <v>-3.998369571249339E-2</v>
      </c>
      <c r="N3116" t="str">
        <f t="shared" si="602"/>
        <v>Good</v>
      </c>
      <c r="O3116" t="str">
        <f t="shared" si="603"/>
        <v>Good</v>
      </c>
      <c r="P3116" t="str">
        <f t="shared" si="604"/>
        <v>Good</v>
      </c>
      <c r="Q3116" t="str">
        <f t="shared" si="605"/>
        <v>Good</v>
      </c>
      <c r="R3116" t="str">
        <f t="shared" si="606"/>
        <v>Good</v>
      </c>
    </row>
    <row r="3117" spans="1:18" x14ac:dyDescent="0.3">
      <c r="A3117" s="1" t="s">
        <v>139</v>
      </c>
      <c r="B3117" s="1">
        <v>520000</v>
      </c>
      <c r="C3117" s="1">
        <v>3</v>
      </c>
      <c r="D3117" s="1">
        <v>2</v>
      </c>
      <c r="E3117" s="1">
        <v>1</v>
      </c>
      <c r="F3117" s="1" t="s">
        <v>45</v>
      </c>
      <c r="G3117" s="1">
        <v>14</v>
      </c>
      <c r="H3117" s="1" t="s">
        <v>94</v>
      </c>
      <c r="I3117" s="1">
        <f t="shared" si="597"/>
        <v>-0.56621877999468118</v>
      </c>
      <c r="J3117" s="1">
        <f t="shared" si="598"/>
        <v>-0.45049726440636123</v>
      </c>
      <c r="K3117" s="1">
        <f t="shared" si="599"/>
        <v>-0.7316378996097348</v>
      </c>
      <c r="L3117" s="1">
        <f t="shared" si="600"/>
        <v>-0.86224087629865209</v>
      </c>
      <c r="M3117" s="1">
        <f t="shared" si="601"/>
        <v>-4.0907241699641529E-2</v>
      </c>
      <c r="N3117" t="str">
        <f t="shared" si="602"/>
        <v>Good</v>
      </c>
      <c r="O3117" t="str">
        <f t="shared" si="603"/>
        <v>Good</v>
      </c>
      <c r="P3117" t="str">
        <f t="shared" si="604"/>
        <v>Good</v>
      </c>
      <c r="Q3117" t="str">
        <f t="shared" si="605"/>
        <v>Good</v>
      </c>
      <c r="R3117" t="str">
        <f t="shared" si="606"/>
        <v>Good</v>
      </c>
    </row>
    <row r="3118" spans="1:18" x14ac:dyDescent="0.3">
      <c r="A3118" s="1" t="s">
        <v>162</v>
      </c>
      <c r="B3118" s="1">
        <v>2480000</v>
      </c>
      <c r="C3118" s="1">
        <v>8</v>
      </c>
      <c r="D3118" s="1">
        <v>7</v>
      </c>
      <c r="E3118" s="1">
        <v>6</v>
      </c>
      <c r="F3118" s="1" t="s">
        <v>74</v>
      </c>
      <c r="G3118" s="1">
        <v>5147</v>
      </c>
      <c r="I3118" s="1">
        <f t="shared" si="597"/>
        <v>0.25253671508819747</v>
      </c>
      <c r="J3118" s="1">
        <f t="shared" si="598"/>
        <v>2.8928032135761601</v>
      </c>
      <c r="K3118" s="1">
        <f t="shared" si="599"/>
        <v>2.3420854057484433</v>
      </c>
      <c r="L3118" s="1">
        <f t="shared" si="600"/>
        <v>2.7520070411193718</v>
      </c>
      <c r="M3118" s="1">
        <f t="shared" si="601"/>
        <v>-3.4758653435009355E-2</v>
      </c>
      <c r="N3118" t="str">
        <f t="shared" si="602"/>
        <v>Good</v>
      </c>
      <c r="O3118" t="str">
        <f t="shared" si="603"/>
        <v>Good</v>
      </c>
      <c r="P3118" t="str">
        <f t="shared" si="604"/>
        <v>Good</v>
      </c>
      <c r="Q3118" t="str">
        <f t="shared" si="605"/>
        <v>Good</v>
      </c>
      <c r="R3118" t="str">
        <f t="shared" si="606"/>
        <v>Good</v>
      </c>
    </row>
    <row r="3119" spans="1:18" x14ac:dyDescent="0.3">
      <c r="A3119" s="1" t="s">
        <v>162</v>
      </c>
      <c r="B3119" s="1">
        <v>2146000</v>
      </c>
      <c r="C3119" s="1">
        <v>5</v>
      </c>
      <c r="D3119" s="1">
        <v>5</v>
      </c>
      <c r="E3119" s="1">
        <v>4</v>
      </c>
      <c r="F3119" s="1" t="s">
        <v>74</v>
      </c>
      <c r="G3119" s="1">
        <v>4142</v>
      </c>
      <c r="I3119" s="1">
        <f t="shared" si="597"/>
        <v>0.11301409500774777</v>
      </c>
      <c r="J3119" s="1">
        <f t="shared" si="598"/>
        <v>0.88682292678664731</v>
      </c>
      <c r="K3119" s="1">
        <f t="shared" si="599"/>
        <v>1.112596083605172</v>
      </c>
      <c r="L3119" s="1">
        <f t="shared" si="600"/>
        <v>1.3063078741521623</v>
      </c>
      <c r="M3119" s="1">
        <f t="shared" si="601"/>
        <v>-3.5962497426039033E-2</v>
      </c>
      <c r="N3119" t="str">
        <f t="shared" si="602"/>
        <v>Good</v>
      </c>
      <c r="O3119" t="str">
        <f t="shared" si="603"/>
        <v>Good</v>
      </c>
      <c r="P3119" t="str">
        <f t="shared" si="604"/>
        <v>Good</v>
      </c>
      <c r="Q3119" t="str">
        <f t="shared" si="605"/>
        <v>Good</v>
      </c>
      <c r="R3119" t="str">
        <f t="shared" si="606"/>
        <v>Good</v>
      </c>
    </row>
    <row r="3120" spans="1:18" x14ac:dyDescent="0.3">
      <c r="A3120" s="1" t="s">
        <v>162</v>
      </c>
      <c r="B3120" s="1">
        <v>1532576</v>
      </c>
      <c r="C3120" s="1">
        <v>6</v>
      </c>
      <c r="D3120" s="1">
        <v>6</v>
      </c>
      <c r="E3120" s="1">
        <v>3</v>
      </c>
      <c r="F3120" s="1" t="s">
        <v>74</v>
      </c>
      <c r="G3120" s="1">
        <v>2685</v>
      </c>
      <c r="H3120" s="1" t="s">
        <v>94</v>
      </c>
      <c r="I3120" s="1">
        <f t="shared" si="597"/>
        <v>-0.14323298193904802</v>
      </c>
      <c r="J3120" s="1">
        <f t="shared" si="598"/>
        <v>1.5554830223831515</v>
      </c>
      <c r="K3120" s="1">
        <f t="shared" si="599"/>
        <v>1.7273407446768076</v>
      </c>
      <c r="L3120" s="1">
        <f t="shared" si="600"/>
        <v>0.58345829066855748</v>
      </c>
      <c r="M3120" s="1">
        <f t="shared" si="601"/>
        <v>-3.7707771749352706E-2</v>
      </c>
      <c r="N3120" t="str">
        <f t="shared" si="602"/>
        <v>Good</v>
      </c>
      <c r="O3120" t="str">
        <f t="shared" si="603"/>
        <v>Good</v>
      </c>
      <c r="P3120" t="str">
        <f t="shared" si="604"/>
        <v>Good</v>
      </c>
      <c r="Q3120" t="str">
        <f t="shared" si="605"/>
        <v>Good</v>
      </c>
      <c r="R3120" t="str">
        <f t="shared" si="606"/>
        <v>Good</v>
      </c>
    </row>
    <row r="3121" spans="1:18" x14ac:dyDescent="0.3">
      <c r="A3121" s="1" t="s">
        <v>359</v>
      </c>
      <c r="B3121" s="1">
        <v>800760</v>
      </c>
      <c r="C3121" s="1">
        <v>4</v>
      </c>
      <c r="D3121" s="1">
        <v>3</v>
      </c>
      <c r="E3121" s="1">
        <v>3</v>
      </c>
      <c r="F3121" s="1" t="s">
        <v>11</v>
      </c>
      <c r="G3121" s="1">
        <v>1538</v>
      </c>
      <c r="H3121" s="1" t="s">
        <v>18</v>
      </c>
      <c r="I3121" s="1">
        <f t="shared" si="597"/>
        <v>-0.4489362326480133</v>
      </c>
      <c r="J3121" s="1">
        <f t="shared" si="598"/>
        <v>0.21816283119014304</v>
      </c>
      <c r="K3121" s="1">
        <f t="shared" si="599"/>
        <v>-0.11689323853809913</v>
      </c>
      <c r="L3121" s="1">
        <f t="shared" si="600"/>
        <v>0.58345829066855748</v>
      </c>
      <c r="M3121" s="1">
        <f t="shared" si="601"/>
        <v>-3.908171111025921E-2</v>
      </c>
      <c r="N3121" t="str">
        <f t="shared" si="602"/>
        <v>Good</v>
      </c>
      <c r="O3121" t="str">
        <f t="shared" si="603"/>
        <v>Good</v>
      </c>
      <c r="P3121" t="str">
        <f t="shared" si="604"/>
        <v>Good</v>
      </c>
      <c r="Q3121" t="str">
        <f t="shared" si="605"/>
        <v>Good</v>
      </c>
      <c r="R3121" t="str">
        <f t="shared" si="606"/>
        <v>Good</v>
      </c>
    </row>
    <row r="3122" spans="1:18" x14ac:dyDescent="0.3">
      <c r="A3122" s="1" t="s">
        <v>162</v>
      </c>
      <c r="B3122" s="1">
        <v>1431886</v>
      </c>
      <c r="C3122" s="1">
        <v>5</v>
      </c>
      <c r="D3122" s="1">
        <v>5</v>
      </c>
      <c r="E3122" s="1">
        <v>3</v>
      </c>
      <c r="F3122" s="1" t="s">
        <v>74</v>
      </c>
      <c r="G3122" s="1">
        <v>2646</v>
      </c>
      <c r="H3122" s="1" t="s">
        <v>94</v>
      </c>
      <c r="I3122" s="1">
        <f t="shared" si="597"/>
        <v>-0.18529445683695364</v>
      </c>
      <c r="J3122" s="1">
        <f t="shared" si="598"/>
        <v>0.88682292678664731</v>
      </c>
      <c r="K3122" s="1">
        <f t="shared" si="599"/>
        <v>1.112596083605172</v>
      </c>
      <c r="L3122" s="1">
        <f t="shared" si="600"/>
        <v>0.58345829066855748</v>
      </c>
      <c r="M3122" s="1">
        <f t="shared" si="601"/>
        <v>-3.7754488083332961E-2</v>
      </c>
      <c r="N3122" t="str">
        <f t="shared" si="602"/>
        <v>Good</v>
      </c>
      <c r="O3122" t="str">
        <f t="shared" si="603"/>
        <v>Good</v>
      </c>
      <c r="P3122" t="str">
        <f t="shared" si="604"/>
        <v>Good</v>
      </c>
      <c r="Q3122" t="str">
        <f t="shared" si="605"/>
        <v>Good</v>
      </c>
      <c r="R3122" t="str">
        <f t="shared" si="606"/>
        <v>Good</v>
      </c>
    </row>
    <row r="3123" spans="1:18" x14ac:dyDescent="0.3">
      <c r="A3123" s="1" t="s">
        <v>359</v>
      </c>
      <c r="B3123" s="1">
        <v>676775</v>
      </c>
      <c r="C3123" s="1">
        <v>4</v>
      </c>
      <c r="D3123" s="1">
        <v>3</v>
      </c>
      <c r="E3123" s="1">
        <v>2</v>
      </c>
      <c r="F3123" s="1" t="s">
        <v>11</v>
      </c>
      <c r="G3123" s="1">
        <v>1265</v>
      </c>
      <c r="I3123" s="1">
        <f t="shared" si="597"/>
        <v>-0.50072878369793716</v>
      </c>
      <c r="J3123" s="1">
        <f t="shared" si="598"/>
        <v>0.21816283119014304</v>
      </c>
      <c r="K3123" s="1">
        <f t="shared" si="599"/>
        <v>-0.11689323853809913</v>
      </c>
      <c r="L3123" s="1">
        <f t="shared" si="600"/>
        <v>-0.13939129281504731</v>
      </c>
      <c r="M3123" s="1">
        <f t="shared" si="601"/>
        <v>-3.9408725448121004E-2</v>
      </c>
      <c r="N3123" t="str">
        <f t="shared" si="602"/>
        <v>Good</v>
      </c>
      <c r="O3123" t="str">
        <f t="shared" si="603"/>
        <v>Good</v>
      </c>
      <c r="P3123" t="str">
        <f t="shared" si="604"/>
        <v>Good</v>
      </c>
      <c r="Q3123" t="str">
        <f t="shared" si="605"/>
        <v>Good</v>
      </c>
      <c r="R3123" t="str">
        <f t="shared" si="606"/>
        <v>Good</v>
      </c>
    </row>
    <row r="3124" spans="1:18" x14ac:dyDescent="0.3">
      <c r="A3124" s="1" t="s">
        <v>162</v>
      </c>
      <c r="B3124" s="1">
        <v>961158</v>
      </c>
      <c r="C3124" s="1">
        <v>4</v>
      </c>
      <c r="D3124" s="1">
        <v>3</v>
      </c>
      <c r="E3124" s="1">
        <v>3</v>
      </c>
      <c r="F3124" s="1" t="s">
        <v>74</v>
      </c>
      <c r="G3124" s="1">
        <v>1923</v>
      </c>
      <c r="H3124" s="1" t="s">
        <v>94</v>
      </c>
      <c r="I3124" s="1">
        <f t="shared" si="597"/>
        <v>-0.38193279188255225</v>
      </c>
      <c r="J3124" s="1">
        <f t="shared" si="598"/>
        <v>0.21816283119014304</v>
      </c>
      <c r="K3124" s="1">
        <f t="shared" si="599"/>
        <v>-0.11689323853809913</v>
      </c>
      <c r="L3124" s="1">
        <f t="shared" si="600"/>
        <v>0.58345829066855748</v>
      </c>
      <c r="M3124" s="1">
        <f t="shared" si="601"/>
        <v>-3.8620537044043862E-2</v>
      </c>
      <c r="N3124" t="str">
        <f t="shared" si="602"/>
        <v>Good</v>
      </c>
      <c r="O3124" t="str">
        <f t="shared" si="603"/>
        <v>Good</v>
      </c>
      <c r="P3124" t="str">
        <f t="shared" si="604"/>
        <v>Good</v>
      </c>
      <c r="Q3124" t="str">
        <f t="shared" si="605"/>
        <v>Good</v>
      </c>
      <c r="R3124" t="str">
        <f t="shared" si="606"/>
        <v>Good</v>
      </c>
    </row>
    <row r="3125" spans="1:18" x14ac:dyDescent="0.3">
      <c r="A3125" s="1" t="s">
        <v>28</v>
      </c>
      <c r="B3125" s="1">
        <v>7500000</v>
      </c>
      <c r="C3125" s="1">
        <v>8</v>
      </c>
      <c r="D3125" s="1">
        <v>6</v>
      </c>
      <c r="E3125" s="1">
        <v>5</v>
      </c>
      <c r="F3125" s="1" t="s">
        <v>52</v>
      </c>
      <c r="G3125" s="1">
        <v>8966</v>
      </c>
      <c r="H3125" s="1" t="s">
        <v>18</v>
      </c>
      <c r="I3125" s="1">
        <f t="shared" si="597"/>
        <v>2.3495533402494475</v>
      </c>
      <c r="J3125" s="1">
        <f t="shared" si="598"/>
        <v>2.8928032135761601</v>
      </c>
      <c r="K3125" s="1">
        <f t="shared" si="599"/>
        <v>1.7273407446768076</v>
      </c>
      <c r="L3125" s="1">
        <f t="shared" si="600"/>
        <v>2.0291574576357672</v>
      </c>
      <c r="M3125" s="1">
        <f t="shared" si="601"/>
        <v>-3.0184046269096577E-2</v>
      </c>
      <c r="N3125" t="str">
        <f t="shared" si="602"/>
        <v>Good</v>
      </c>
      <c r="O3125" t="str">
        <f t="shared" si="603"/>
        <v>Good</v>
      </c>
      <c r="P3125" t="str">
        <f t="shared" si="604"/>
        <v>Good</v>
      </c>
      <c r="Q3125" t="str">
        <f t="shared" si="605"/>
        <v>Good</v>
      </c>
      <c r="R3125" t="str">
        <f t="shared" si="606"/>
        <v>Good</v>
      </c>
    </row>
    <row r="3126" spans="1:18" x14ac:dyDescent="0.3">
      <c r="A3126" s="1" t="s">
        <v>171</v>
      </c>
      <c r="B3126" s="1">
        <v>980000</v>
      </c>
      <c r="C3126" s="1">
        <v>5</v>
      </c>
      <c r="D3126" s="1">
        <v>5</v>
      </c>
      <c r="E3126" s="1">
        <v>1</v>
      </c>
      <c r="F3126" s="1" t="s">
        <v>21</v>
      </c>
      <c r="G3126" s="1">
        <v>1830</v>
      </c>
      <c r="H3126" s="1" t="s">
        <v>18</v>
      </c>
      <c r="I3126" s="1">
        <f t="shared" si="597"/>
        <v>-0.37406187808747493</v>
      </c>
      <c r="J3126" s="1">
        <f t="shared" si="598"/>
        <v>0.88682292678664731</v>
      </c>
      <c r="K3126" s="1">
        <f t="shared" si="599"/>
        <v>1.112596083605172</v>
      </c>
      <c r="L3126" s="1">
        <f t="shared" si="600"/>
        <v>-0.86224087629865209</v>
      </c>
      <c r="M3126" s="1">
        <f t="shared" si="601"/>
        <v>-3.8731937532766013E-2</v>
      </c>
      <c r="N3126" t="str">
        <f t="shared" si="602"/>
        <v>Good</v>
      </c>
      <c r="O3126" t="str">
        <f t="shared" si="603"/>
        <v>Good</v>
      </c>
      <c r="P3126" t="str">
        <f t="shared" si="604"/>
        <v>Good</v>
      </c>
      <c r="Q3126" t="str">
        <f t="shared" si="605"/>
        <v>Good</v>
      </c>
      <c r="R3126" t="str">
        <f t="shared" si="606"/>
        <v>Good</v>
      </c>
    </row>
    <row r="3127" spans="1:18" x14ac:dyDescent="0.3">
      <c r="A3127" s="1" t="s">
        <v>171</v>
      </c>
      <c r="B3127" s="1">
        <v>1000000</v>
      </c>
      <c r="C3127" s="1">
        <v>5</v>
      </c>
      <c r="D3127" s="1">
        <v>6</v>
      </c>
      <c r="E3127" s="1">
        <v>1</v>
      </c>
      <c r="F3127" s="1" t="s">
        <v>74</v>
      </c>
      <c r="G3127" s="1">
        <v>1830</v>
      </c>
      <c r="H3127" s="1" t="s">
        <v>18</v>
      </c>
      <c r="I3127" s="1">
        <f t="shared" si="597"/>
        <v>-0.36570723017846596</v>
      </c>
      <c r="J3127" s="1">
        <f t="shared" si="598"/>
        <v>0.88682292678664731</v>
      </c>
      <c r="K3127" s="1">
        <f t="shared" si="599"/>
        <v>1.7273407446768076</v>
      </c>
      <c r="L3127" s="1">
        <f t="shared" si="600"/>
        <v>-0.86224087629865209</v>
      </c>
      <c r="M3127" s="1">
        <f t="shared" si="601"/>
        <v>-3.8731937532766013E-2</v>
      </c>
      <c r="N3127" t="str">
        <f t="shared" si="602"/>
        <v>Good</v>
      </c>
      <c r="O3127" t="str">
        <f t="shared" si="603"/>
        <v>Good</v>
      </c>
      <c r="P3127" t="str">
        <f t="shared" si="604"/>
        <v>Good</v>
      </c>
      <c r="Q3127" t="str">
        <f t="shared" si="605"/>
        <v>Good</v>
      </c>
      <c r="R3127" t="str">
        <f t="shared" si="606"/>
        <v>Good</v>
      </c>
    </row>
    <row r="3128" spans="1:18" x14ac:dyDescent="0.3">
      <c r="A3128" s="1" t="s">
        <v>23</v>
      </c>
      <c r="B3128" s="1">
        <v>550000</v>
      </c>
      <c r="C3128" s="1">
        <v>3</v>
      </c>
      <c r="D3128" s="1">
        <v>3</v>
      </c>
      <c r="E3128" s="1">
        <v>2</v>
      </c>
      <c r="F3128" s="1" t="s">
        <v>21</v>
      </c>
      <c r="G3128" s="1">
        <v>1110</v>
      </c>
      <c r="H3128" s="1" t="s">
        <v>94</v>
      </c>
      <c r="I3128" s="1">
        <f t="shared" si="597"/>
        <v>-0.55368680813116766</v>
      </c>
      <c r="J3128" s="1">
        <f t="shared" si="598"/>
        <v>-0.45049726440636123</v>
      </c>
      <c r="K3128" s="1">
        <f t="shared" si="599"/>
        <v>-0.11689323853809913</v>
      </c>
      <c r="L3128" s="1">
        <f t="shared" si="600"/>
        <v>-0.13939129281504731</v>
      </c>
      <c r="M3128" s="1">
        <f t="shared" si="601"/>
        <v>-3.9594392929324589E-2</v>
      </c>
      <c r="N3128" t="str">
        <f t="shared" si="602"/>
        <v>Good</v>
      </c>
      <c r="O3128" t="str">
        <f t="shared" si="603"/>
        <v>Good</v>
      </c>
      <c r="P3128" t="str">
        <f t="shared" si="604"/>
        <v>Good</v>
      </c>
      <c r="Q3128" t="str">
        <f t="shared" si="605"/>
        <v>Good</v>
      </c>
      <c r="R3128" t="str">
        <f t="shared" si="606"/>
        <v>Good</v>
      </c>
    </row>
    <row r="3129" spans="1:18" x14ac:dyDescent="0.3">
      <c r="A3129" s="1" t="s">
        <v>171</v>
      </c>
      <c r="B3129" s="1">
        <v>1380000</v>
      </c>
      <c r="C3129" s="1">
        <v>1</v>
      </c>
      <c r="D3129" s="1">
        <v>1</v>
      </c>
      <c r="E3129" s="1">
        <v>1</v>
      </c>
      <c r="F3129" s="1" t="s">
        <v>73</v>
      </c>
      <c r="G3129" s="1">
        <v>1131</v>
      </c>
      <c r="H3129" s="1" t="s">
        <v>13</v>
      </c>
      <c r="I3129" s="1">
        <f t="shared" si="597"/>
        <v>-0.2069689199072956</v>
      </c>
      <c r="J3129" s="1">
        <f t="shared" si="598"/>
        <v>-1.7878174555993698</v>
      </c>
      <c r="K3129" s="1">
        <f t="shared" si="599"/>
        <v>-1.3463825606813704</v>
      </c>
      <c r="L3129" s="1">
        <f t="shared" si="600"/>
        <v>-0.86224087629865209</v>
      </c>
      <c r="M3129" s="1">
        <f t="shared" si="601"/>
        <v>-3.9569237980258298E-2</v>
      </c>
      <c r="N3129" t="str">
        <f t="shared" si="602"/>
        <v>Good</v>
      </c>
      <c r="O3129" t="str">
        <f t="shared" si="603"/>
        <v>Good</v>
      </c>
      <c r="P3129" t="str">
        <f t="shared" si="604"/>
        <v>Good</v>
      </c>
      <c r="Q3129" t="str">
        <f t="shared" si="605"/>
        <v>Good</v>
      </c>
      <c r="R3129" t="str">
        <f t="shared" si="606"/>
        <v>Good</v>
      </c>
    </row>
    <row r="3130" spans="1:18" x14ac:dyDescent="0.3">
      <c r="A3130" s="1" t="s">
        <v>8</v>
      </c>
      <c r="B3130" s="1">
        <v>11600000</v>
      </c>
      <c r="C3130" s="1">
        <v>5</v>
      </c>
      <c r="D3130" s="1">
        <v>5</v>
      </c>
      <c r="E3130" s="1">
        <v>3</v>
      </c>
      <c r="F3130" s="1" t="s">
        <v>21</v>
      </c>
      <c r="G3130" s="1">
        <v>3843</v>
      </c>
      <c r="H3130" s="1" t="s">
        <v>18</v>
      </c>
      <c r="I3130" s="1">
        <f t="shared" si="597"/>
        <v>4.0622561615962853</v>
      </c>
      <c r="J3130" s="1">
        <f t="shared" si="598"/>
        <v>0.88682292678664731</v>
      </c>
      <c r="K3130" s="1">
        <f t="shared" si="599"/>
        <v>1.112596083605172</v>
      </c>
      <c r="L3130" s="1">
        <f t="shared" si="600"/>
        <v>0.58345829066855748</v>
      </c>
      <c r="M3130" s="1">
        <f t="shared" si="601"/>
        <v>-3.6320655986554332E-2</v>
      </c>
      <c r="N3130" t="str">
        <f t="shared" si="602"/>
        <v>Outlier</v>
      </c>
      <c r="O3130" t="str">
        <f t="shared" si="603"/>
        <v>Good</v>
      </c>
      <c r="P3130" t="str">
        <f t="shared" si="604"/>
        <v>Good</v>
      </c>
      <c r="Q3130" t="str">
        <f t="shared" si="605"/>
        <v>Good</v>
      </c>
      <c r="R3130" t="str">
        <f t="shared" si="606"/>
        <v>Good</v>
      </c>
    </row>
    <row r="3131" spans="1:18" x14ac:dyDescent="0.3">
      <c r="A3131" s="1" t="s">
        <v>8</v>
      </c>
      <c r="B3131" s="1">
        <v>8400000</v>
      </c>
      <c r="C3131" s="1">
        <v>5</v>
      </c>
      <c r="D3131" s="1">
        <v>5</v>
      </c>
      <c r="E3131" s="1">
        <v>2</v>
      </c>
      <c r="F3131" s="1" t="s">
        <v>21</v>
      </c>
      <c r="G3131" s="1">
        <v>2885</v>
      </c>
      <c r="H3131" s="1" t="s">
        <v>18</v>
      </c>
      <c r="I3131" s="1">
        <f t="shared" si="597"/>
        <v>2.7255124961548511</v>
      </c>
      <c r="J3131" s="1">
        <f t="shared" si="598"/>
        <v>0.88682292678664731</v>
      </c>
      <c r="K3131" s="1">
        <f t="shared" si="599"/>
        <v>1.112596083605172</v>
      </c>
      <c r="L3131" s="1">
        <f t="shared" si="600"/>
        <v>-0.13939129281504731</v>
      </c>
      <c r="M3131" s="1">
        <f t="shared" si="601"/>
        <v>-3.7468200805864209E-2</v>
      </c>
      <c r="N3131" t="str">
        <f t="shared" si="602"/>
        <v>Good</v>
      </c>
      <c r="O3131" t="str">
        <f t="shared" si="603"/>
        <v>Good</v>
      </c>
      <c r="P3131" t="str">
        <f t="shared" si="604"/>
        <v>Good</v>
      </c>
      <c r="Q3131" t="str">
        <f t="shared" si="605"/>
        <v>Good</v>
      </c>
      <c r="R3131" t="str">
        <f t="shared" si="606"/>
        <v>Good</v>
      </c>
    </row>
    <row r="3132" spans="1:18" x14ac:dyDescent="0.3">
      <c r="A3132" s="1" t="s">
        <v>8</v>
      </c>
      <c r="B3132" s="1">
        <v>6300000</v>
      </c>
      <c r="C3132" s="1">
        <v>4</v>
      </c>
      <c r="D3132" s="1">
        <v>4</v>
      </c>
      <c r="E3132" s="1">
        <v>2</v>
      </c>
      <c r="F3132" s="1" t="s">
        <v>84</v>
      </c>
      <c r="G3132" s="1">
        <v>2271</v>
      </c>
      <c r="H3132" s="1" t="s">
        <v>18</v>
      </c>
      <c r="I3132" s="1">
        <f t="shared" si="597"/>
        <v>1.8482744657089099</v>
      </c>
      <c r="J3132" s="1">
        <f t="shared" si="598"/>
        <v>0.21816283119014304</v>
      </c>
      <c r="K3132" s="1">
        <f t="shared" si="599"/>
        <v>0.49785142253353648</v>
      </c>
      <c r="L3132" s="1">
        <f t="shared" si="600"/>
        <v>-0.13939129281504731</v>
      </c>
      <c r="M3132" s="1">
        <f t="shared" si="601"/>
        <v>-3.8203683602373882E-2</v>
      </c>
      <c r="N3132" t="str">
        <f t="shared" si="602"/>
        <v>Good</v>
      </c>
      <c r="O3132" t="str">
        <f t="shared" si="603"/>
        <v>Good</v>
      </c>
      <c r="P3132" t="str">
        <f t="shared" si="604"/>
        <v>Good</v>
      </c>
      <c r="Q3132" t="str">
        <f t="shared" si="605"/>
        <v>Good</v>
      </c>
      <c r="R3132" t="str">
        <f t="shared" si="606"/>
        <v>Good</v>
      </c>
    </row>
    <row r="3133" spans="1:18" x14ac:dyDescent="0.3">
      <c r="A3133" s="1" t="s">
        <v>8</v>
      </c>
      <c r="B3133" s="1">
        <v>6500000</v>
      </c>
      <c r="C3133" s="1">
        <v>4</v>
      </c>
      <c r="D3133" s="1">
        <v>4</v>
      </c>
      <c r="E3133" s="1">
        <v>2</v>
      </c>
      <c r="F3133" s="1" t="s">
        <v>21</v>
      </c>
      <c r="G3133" s="1">
        <v>2013</v>
      </c>
      <c r="H3133" s="1" t="s">
        <v>18</v>
      </c>
      <c r="I3133" s="1">
        <f t="shared" si="597"/>
        <v>1.9318209447989994</v>
      </c>
      <c r="J3133" s="1">
        <f t="shared" si="598"/>
        <v>0.21816283119014304</v>
      </c>
      <c r="K3133" s="1">
        <f t="shared" si="599"/>
        <v>0.49785142253353648</v>
      </c>
      <c r="L3133" s="1">
        <f t="shared" si="600"/>
        <v>-0.13939129281504731</v>
      </c>
      <c r="M3133" s="1">
        <f t="shared" si="601"/>
        <v>-3.8512730119474044E-2</v>
      </c>
      <c r="N3133" t="str">
        <f t="shared" si="602"/>
        <v>Good</v>
      </c>
      <c r="O3133" t="str">
        <f t="shared" si="603"/>
        <v>Good</v>
      </c>
      <c r="P3133" t="str">
        <f t="shared" si="604"/>
        <v>Good</v>
      </c>
      <c r="Q3133" t="str">
        <f t="shared" si="605"/>
        <v>Good</v>
      </c>
      <c r="R3133" t="str">
        <f t="shared" si="606"/>
        <v>Good</v>
      </c>
    </row>
    <row r="3134" spans="1:18" x14ac:dyDescent="0.3">
      <c r="A3134" s="1" t="s">
        <v>43</v>
      </c>
      <c r="B3134" s="1">
        <v>5800000</v>
      </c>
      <c r="C3134" s="1">
        <v>6</v>
      </c>
      <c r="D3134" s="1">
        <v>5</v>
      </c>
      <c r="E3134" s="1">
        <v>3</v>
      </c>
      <c r="F3134" s="1" t="s">
        <v>21</v>
      </c>
      <c r="G3134" s="1">
        <v>3950</v>
      </c>
      <c r="H3134" s="1" t="s">
        <v>13</v>
      </c>
      <c r="I3134" s="1">
        <f t="shared" si="597"/>
        <v>1.6394082679836859</v>
      </c>
      <c r="J3134" s="1">
        <f t="shared" si="598"/>
        <v>1.5554830223831515</v>
      </c>
      <c r="K3134" s="1">
        <f t="shared" si="599"/>
        <v>1.112596083605172</v>
      </c>
      <c r="L3134" s="1">
        <f t="shared" si="600"/>
        <v>0.58345829066855748</v>
      </c>
      <c r="M3134" s="1">
        <f t="shared" si="601"/>
        <v>-3.6192485531787985E-2</v>
      </c>
      <c r="N3134" t="str">
        <f t="shared" si="602"/>
        <v>Good</v>
      </c>
      <c r="O3134" t="str">
        <f t="shared" si="603"/>
        <v>Good</v>
      </c>
      <c r="P3134" t="str">
        <f t="shared" si="604"/>
        <v>Good</v>
      </c>
      <c r="Q3134" t="str">
        <f t="shared" si="605"/>
        <v>Good</v>
      </c>
      <c r="R3134" t="str">
        <f t="shared" si="606"/>
        <v>Good</v>
      </c>
    </row>
    <row r="3135" spans="1:18" x14ac:dyDescent="0.3">
      <c r="A3135" s="1" t="s">
        <v>8</v>
      </c>
      <c r="B3135" s="1">
        <v>2800000</v>
      </c>
      <c r="C3135" s="1">
        <v>5</v>
      </c>
      <c r="D3135" s="1">
        <v>5</v>
      </c>
      <c r="E3135" s="1">
        <v>2</v>
      </c>
      <c r="F3135" s="1" t="s">
        <v>21</v>
      </c>
      <c r="G3135" s="1">
        <v>3218</v>
      </c>
      <c r="H3135" s="1" t="s">
        <v>18</v>
      </c>
      <c r="I3135" s="1">
        <f t="shared" si="597"/>
        <v>0.38621108163234097</v>
      </c>
      <c r="J3135" s="1">
        <f t="shared" si="598"/>
        <v>0.88682292678664731</v>
      </c>
      <c r="K3135" s="1">
        <f t="shared" si="599"/>
        <v>1.112596083605172</v>
      </c>
      <c r="L3135" s="1">
        <f t="shared" si="600"/>
        <v>-0.13939129281504731</v>
      </c>
      <c r="M3135" s="1">
        <f t="shared" si="601"/>
        <v>-3.7069315184955869E-2</v>
      </c>
      <c r="N3135" t="str">
        <f t="shared" si="602"/>
        <v>Good</v>
      </c>
      <c r="O3135" t="str">
        <f t="shared" si="603"/>
        <v>Good</v>
      </c>
      <c r="P3135" t="str">
        <f t="shared" si="604"/>
        <v>Good</v>
      </c>
      <c r="Q3135" t="str">
        <f t="shared" si="605"/>
        <v>Good</v>
      </c>
      <c r="R3135" t="str">
        <f t="shared" si="606"/>
        <v>Good</v>
      </c>
    </row>
    <row r="3136" spans="1:18" x14ac:dyDescent="0.3">
      <c r="A3136" s="1" t="s">
        <v>8</v>
      </c>
      <c r="B3136" s="1">
        <v>2100000</v>
      </c>
      <c r="C3136" s="1">
        <v>4</v>
      </c>
      <c r="D3136" s="1">
        <v>4</v>
      </c>
      <c r="E3136" s="1">
        <v>2</v>
      </c>
      <c r="F3136" s="1" t="s">
        <v>21</v>
      </c>
      <c r="G3136" s="1">
        <v>2315</v>
      </c>
      <c r="H3136" s="1" t="s">
        <v>18</v>
      </c>
      <c r="I3136" s="1">
        <f t="shared" si="597"/>
        <v>9.3798404817027156E-2</v>
      </c>
      <c r="J3136" s="1">
        <f t="shared" si="598"/>
        <v>0.21816283119014304</v>
      </c>
      <c r="K3136" s="1">
        <f t="shared" si="599"/>
        <v>0.49785142253353648</v>
      </c>
      <c r="L3136" s="1">
        <f t="shared" si="600"/>
        <v>-0.13939129281504731</v>
      </c>
      <c r="M3136" s="1">
        <f t="shared" si="601"/>
        <v>-3.8150977994806413E-2</v>
      </c>
      <c r="N3136" t="str">
        <f t="shared" si="602"/>
        <v>Good</v>
      </c>
      <c r="O3136" t="str">
        <f t="shared" si="603"/>
        <v>Good</v>
      </c>
      <c r="P3136" t="str">
        <f t="shared" si="604"/>
        <v>Good</v>
      </c>
      <c r="Q3136" t="str">
        <f t="shared" si="605"/>
        <v>Good</v>
      </c>
      <c r="R3136" t="str">
        <f t="shared" si="606"/>
        <v>Good</v>
      </c>
    </row>
    <row r="3137" spans="1:18" x14ac:dyDescent="0.3">
      <c r="A3137" s="1" t="s">
        <v>8</v>
      </c>
      <c r="B3137" s="1">
        <v>9500000</v>
      </c>
      <c r="C3137" s="1">
        <v>6</v>
      </c>
      <c r="D3137" s="1">
        <v>7</v>
      </c>
      <c r="E3137" s="1">
        <v>4</v>
      </c>
      <c r="F3137" s="1" t="s">
        <v>303</v>
      </c>
      <c r="G3137" s="1">
        <v>7793</v>
      </c>
      <c r="H3137" s="1" t="s">
        <v>13</v>
      </c>
      <c r="I3137" s="1">
        <f t="shared" si="597"/>
        <v>3.1850181311503443</v>
      </c>
      <c r="J3137" s="1">
        <f t="shared" si="598"/>
        <v>1.5554830223831515</v>
      </c>
      <c r="K3137" s="1">
        <f t="shared" si="599"/>
        <v>2.3420854057484433</v>
      </c>
      <c r="L3137" s="1">
        <f t="shared" si="600"/>
        <v>1.3063078741521623</v>
      </c>
      <c r="M3137" s="1">
        <f t="shared" si="601"/>
        <v>-3.1589129852656592E-2</v>
      </c>
      <c r="N3137" t="str">
        <f t="shared" si="602"/>
        <v>Outlier</v>
      </c>
      <c r="O3137" t="str">
        <f t="shared" si="603"/>
        <v>Good</v>
      </c>
      <c r="P3137" t="str">
        <f t="shared" si="604"/>
        <v>Good</v>
      </c>
      <c r="Q3137" t="str">
        <f t="shared" si="605"/>
        <v>Good</v>
      </c>
      <c r="R3137" t="str">
        <f t="shared" si="606"/>
        <v>Good</v>
      </c>
    </row>
    <row r="3138" spans="1:18" x14ac:dyDescent="0.3">
      <c r="A3138" s="1" t="s">
        <v>8</v>
      </c>
      <c r="B3138" s="1">
        <v>6950000</v>
      </c>
      <c r="C3138" s="1">
        <v>6</v>
      </c>
      <c r="D3138" s="1">
        <v>6</v>
      </c>
      <c r="E3138" s="1">
        <v>3</v>
      </c>
      <c r="F3138" s="1" t="s">
        <v>784</v>
      </c>
      <c r="G3138" s="1">
        <v>6600</v>
      </c>
      <c r="H3138" s="1" t="s">
        <v>18</v>
      </c>
      <c r="I3138" s="1">
        <f t="shared" si="597"/>
        <v>2.1198005227517012</v>
      </c>
      <c r="J3138" s="1">
        <f t="shared" si="598"/>
        <v>1.5554830223831515</v>
      </c>
      <c r="K3138" s="1">
        <f t="shared" si="599"/>
        <v>1.7273407446768076</v>
      </c>
      <c r="L3138" s="1">
        <f t="shared" si="600"/>
        <v>0.58345829066855748</v>
      </c>
      <c r="M3138" s="1">
        <f t="shared" si="601"/>
        <v>-3.3018170530565452E-2</v>
      </c>
      <c r="N3138" t="str">
        <f t="shared" si="602"/>
        <v>Good</v>
      </c>
      <c r="O3138" t="str">
        <f t="shared" si="603"/>
        <v>Good</v>
      </c>
      <c r="P3138" t="str">
        <f t="shared" si="604"/>
        <v>Good</v>
      </c>
      <c r="Q3138" t="str">
        <f t="shared" si="605"/>
        <v>Good</v>
      </c>
      <c r="R3138" t="str">
        <f t="shared" si="606"/>
        <v>Good</v>
      </c>
    </row>
    <row r="3139" spans="1:18" x14ac:dyDescent="0.3">
      <c r="A3139" s="1" t="s">
        <v>171</v>
      </c>
      <c r="B3139" s="1">
        <v>11000000</v>
      </c>
      <c r="C3139" s="1">
        <v>5</v>
      </c>
      <c r="D3139" s="1">
        <v>5</v>
      </c>
      <c r="E3139" s="1">
        <v>2</v>
      </c>
      <c r="F3139" s="1" t="s">
        <v>784</v>
      </c>
      <c r="G3139" s="1">
        <v>6600</v>
      </c>
      <c r="H3139" s="1" t="s">
        <v>18</v>
      </c>
      <c r="I3139" s="1">
        <f t="shared" si="597"/>
        <v>3.8116167243260168</v>
      </c>
      <c r="J3139" s="1">
        <f t="shared" si="598"/>
        <v>0.88682292678664731</v>
      </c>
      <c r="K3139" s="1">
        <f t="shared" si="599"/>
        <v>1.112596083605172</v>
      </c>
      <c r="L3139" s="1">
        <f t="shared" si="600"/>
        <v>-0.13939129281504731</v>
      </c>
      <c r="M3139" s="1">
        <f t="shared" si="601"/>
        <v>-3.3018170530565452E-2</v>
      </c>
      <c r="N3139" t="str">
        <f t="shared" si="602"/>
        <v>Outlier</v>
      </c>
      <c r="O3139" t="str">
        <f t="shared" si="603"/>
        <v>Good</v>
      </c>
      <c r="P3139" t="str">
        <f t="shared" si="604"/>
        <v>Good</v>
      </c>
      <c r="Q3139" t="str">
        <f t="shared" si="605"/>
        <v>Good</v>
      </c>
      <c r="R3139" t="str">
        <f t="shared" si="606"/>
        <v>Good</v>
      </c>
    </row>
    <row r="3140" spans="1:18" x14ac:dyDescent="0.3">
      <c r="A3140" s="1" t="s">
        <v>171</v>
      </c>
      <c r="B3140" s="1">
        <v>3650000</v>
      </c>
      <c r="C3140" s="1">
        <v>4</v>
      </c>
      <c r="D3140" s="1">
        <v>5</v>
      </c>
      <c r="E3140" s="1">
        <v>2</v>
      </c>
      <c r="F3140" s="1" t="s">
        <v>369</v>
      </c>
      <c r="G3140" s="1">
        <v>3285</v>
      </c>
      <c r="H3140" s="1" t="s">
        <v>18</v>
      </c>
      <c r="I3140" s="1">
        <f t="shared" si="597"/>
        <v>0.741283617765222</v>
      </c>
      <c r="J3140" s="1">
        <f t="shared" si="598"/>
        <v>0.21816283119014304</v>
      </c>
      <c r="K3140" s="1">
        <f t="shared" si="599"/>
        <v>1.112596083605172</v>
      </c>
      <c r="L3140" s="1">
        <f t="shared" si="600"/>
        <v>-0.13939129281504731</v>
      </c>
      <c r="M3140" s="1">
        <f t="shared" si="601"/>
        <v>-3.6989058918887222E-2</v>
      </c>
      <c r="N3140" t="str">
        <f t="shared" si="602"/>
        <v>Good</v>
      </c>
      <c r="O3140" t="str">
        <f t="shared" si="603"/>
        <v>Good</v>
      </c>
      <c r="P3140" t="str">
        <f t="shared" si="604"/>
        <v>Good</v>
      </c>
      <c r="Q3140" t="str">
        <f t="shared" si="605"/>
        <v>Good</v>
      </c>
      <c r="R3140" t="str">
        <f t="shared" si="606"/>
        <v>Good</v>
      </c>
    </row>
    <row r="3141" spans="1:18" x14ac:dyDescent="0.3">
      <c r="A3141" s="1" t="s">
        <v>171</v>
      </c>
      <c r="B3141" s="1">
        <v>4800000</v>
      </c>
      <c r="C3141" s="1">
        <v>4</v>
      </c>
      <c r="D3141" s="1">
        <v>5</v>
      </c>
      <c r="E3141" s="1">
        <v>2</v>
      </c>
      <c r="F3141" s="1" t="s">
        <v>369</v>
      </c>
      <c r="G3141" s="1">
        <v>3285</v>
      </c>
      <c r="H3141" s="1" t="s">
        <v>18</v>
      </c>
      <c r="I3141" s="1">
        <f t="shared" si="597"/>
        <v>1.2216758725332375</v>
      </c>
      <c r="J3141" s="1">
        <f t="shared" si="598"/>
        <v>0.21816283119014304</v>
      </c>
      <c r="K3141" s="1">
        <f t="shared" si="599"/>
        <v>1.112596083605172</v>
      </c>
      <c r="L3141" s="1">
        <f t="shared" si="600"/>
        <v>-0.13939129281504731</v>
      </c>
      <c r="M3141" s="1">
        <f t="shared" si="601"/>
        <v>-3.6989058918887222E-2</v>
      </c>
      <c r="N3141" t="str">
        <f t="shared" ref="N3141:N3153" si="607">IF(OR(I3141&gt;3,I3141&lt;-3), "Outlier", "Good")</f>
        <v>Good</v>
      </c>
      <c r="O3141" t="str">
        <f t="shared" ref="O3141:O3153" si="608">IF(OR(J3141&gt;3,J3141&lt;-3), "Outlier", "Good")</f>
        <v>Good</v>
      </c>
      <c r="P3141" t="str">
        <f t="shared" ref="P3141:P3153" si="609">IF(OR(K3141&gt;3,K3141&lt;-3), "Outlier", "Good")</f>
        <v>Good</v>
      </c>
      <c r="Q3141" t="str">
        <f t="shared" ref="Q3141:Q3153" si="610">IF(OR(L3141&gt;3,L3141&lt;-3), "Outlier", "Good")</f>
        <v>Good</v>
      </c>
      <c r="R3141" t="str">
        <f t="shared" ref="R3141:R3153" si="611">IF(OR(M3141&gt;3,M3141&lt;-3), "Outlier", "Good")</f>
        <v>Good</v>
      </c>
    </row>
    <row r="3142" spans="1:18" x14ac:dyDescent="0.3">
      <c r="A3142" s="1" t="s">
        <v>171</v>
      </c>
      <c r="B3142" s="1">
        <v>2200000</v>
      </c>
      <c r="C3142" s="1">
        <v>3</v>
      </c>
      <c r="D3142" s="1">
        <v>2</v>
      </c>
      <c r="E3142" s="1">
        <v>2</v>
      </c>
      <c r="F3142" s="1" t="s">
        <v>73</v>
      </c>
      <c r="G3142" s="1">
        <v>1453</v>
      </c>
      <c r="H3142" s="1" t="s">
        <v>13</v>
      </c>
      <c r="I3142" s="1">
        <f t="shared" si="597"/>
        <v>0.13557164436207197</v>
      </c>
      <c r="J3142" s="1">
        <f t="shared" si="598"/>
        <v>-0.45049726440636123</v>
      </c>
      <c r="K3142" s="1">
        <f t="shared" si="599"/>
        <v>-0.7316378996097348</v>
      </c>
      <c r="L3142" s="1">
        <f t="shared" si="600"/>
        <v>-0.13939129281504731</v>
      </c>
      <c r="M3142" s="1">
        <f t="shared" si="601"/>
        <v>-3.9183528761241822E-2</v>
      </c>
      <c r="N3142" t="str">
        <f t="shared" si="607"/>
        <v>Good</v>
      </c>
      <c r="O3142" t="str">
        <f t="shared" si="608"/>
        <v>Good</v>
      </c>
      <c r="P3142" t="str">
        <f t="shared" si="609"/>
        <v>Good</v>
      </c>
      <c r="Q3142" t="str">
        <f t="shared" si="610"/>
        <v>Good</v>
      </c>
      <c r="R3142" t="str">
        <f t="shared" si="611"/>
        <v>Good</v>
      </c>
    </row>
    <row r="3143" spans="1:18" x14ac:dyDescent="0.3">
      <c r="A3143" s="1" t="s">
        <v>8</v>
      </c>
      <c r="B3143" s="1">
        <v>3800000</v>
      </c>
      <c r="C3143" s="1">
        <v>5</v>
      </c>
      <c r="D3143" s="1">
        <v>5</v>
      </c>
      <c r="E3143" s="1">
        <v>2</v>
      </c>
      <c r="F3143" s="1" t="s">
        <v>21</v>
      </c>
      <c r="G3143" s="1">
        <v>3358</v>
      </c>
      <c r="H3143" s="1" t="s">
        <v>18</v>
      </c>
      <c r="I3143" s="1">
        <f t="shared" ref="I3143:I3206" si="612">(B3143-$B$2)/$B$3</f>
        <v>0.80394347708278924</v>
      </c>
      <c r="J3143" s="1">
        <f t="shared" ref="J3143:J3206" si="613">(C3143-$C$2)/$C$3</f>
        <v>0.88682292678664731</v>
      </c>
      <c r="K3143" s="1">
        <f t="shared" ref="K3143:K3206" si="614">(D3143-$D$2)/$D$3</f>
        <v>1.112596083605172</v>
      </c>
      <c r="L3143" s="1">
        <f t="shared" ref="L3143:L3206" si="615">(E3143-$E$2)/$E$3</f>
        <v>-0.13939129281504731</v>
      </c>
      <c r="M3143" s="1">
        <f t="shared" ref="M3143:M3206" si="616">(G3143-$F$2)/$F$3</f>
        <v>-3.6901615524513924E-2</v>
      </c>
      <c r="N3143" t="str">
        <f t="shared" si="607"/>
        <v>Good</v>
      </c>
      <c r="O3143" t="str">
        <f t="shared" si="608"/>
        <v>Good</v>
      </c>
      <c r="P3143" t="str">
        <f t="shared" si="609"/>
        <v>Good</v>
      </c>
      <c r="Q3143" t="str">
        <f t="shared" si="610"/>
        <v>Good</v>
      </c>
      <c r="R3143" t="str">
        <f t="shared" si="611"/>
        <v>Good</v>
      </c>
    </row>
    <row r="3144" spans="1:18" x14ac:dyDescent="0.3">
      <c r="A3144" s="1" t="s">
        <v>8</v>
      </c>
      <c r="B3144" s="1">
        <v>3650000</v>
      </c>
      <c r="C3144" s="1">
        <v>4</v>
      </c>
      <c r="D3144" s="1">
        <v>4</v>
      </c>
      <c r="E3144" s="1">
        <v>2</v>
      </c>
      <c r="F3144" s="1" t="s">
        <v>112</v>
      </c>
      <c r="G3144" s="1">
        <v>3897</v>
      </c>
      <c r="H3144" s="1" t="s">
        <v>18</v>
      </c>
      <c r="I3144" s="1">
        <f t="shared" si="612"/>
        <v>0.741283617765222</v>
      </c>
      <c r="J3144" s="1">
        <f t="shared" si="613"/>
        <v>0.21816283119014304</v>
      </c>
      <c r="K3144" s="1">
        <f t="shared" si="614"/>
        <v>0.49785142253353648</v>
      </c>
      <c r="L3144" s="1">
        <f t="shared" si="615"/>
        <v>-0.13939129281504731</v>
      </c>
      <c r="M3144" s="1">
        <f t="shared" si="616"/>
        <v>-3.6255971831812436E-2</v>
      </c>
      <c r="N3144" t="str">
        <f t="shared" si="607"/>
        <v>Good</v>
      </c>
      <c r="O3144" t="str">
        <f t="shared" si="608"/>
        <v>Good</v>
      </c>
      <c r="P3144" t="str">
        <f t="shared" si="609"/>
        <v>Good</v>
      </c>
      <c r="Q3144" t="str">
        <f t="shared" si="610"/>
        <v>Good</v>
      </c>
      <c r="R3144" t="str">
        <f t="shared" si="611"/>
        <v>Good</v>
      </c>
    </row>
    <row r="3145" spans="1:18" x14ac:dyDescent="0.3">
      <c r="A3145" s="1" t="s">
        <v>8</v>
      </c>
      <c r="B3145" s="1">
        <v>5750000</v>
      </c>
      <c r="C3145" s="1">
        <v>7</v>
      </c>
      <c r="D3145" s="1">
        <v>7</v>
      </c>
      <c r="E3145" s="1">
        <v>3</v>
      </c>
      <c r="F3145" s="1" t="s">
        <v>74</v>
      </c>
      <c r="G3145" s="1">
        <v>6500</v>
      </c>
      <c r="H3145" s="1" t="s">
        <v>18</v>
      </c>
      <c r="I3145" s="1">
        <f t="shared" si="612"/>
        <v>1.6185216482111633</v>
      </c>
      <c r="J3145" s="1">
        <f t="shared" si="613"/>
        <v>2.224143117979656</v>
      </c>
      <c r="K3145" s="1">
        <f t="shared" si="614"/>
        <v>2.3420854057484433</v>
      </c>
      <c r="L3145" s="1">
        <f t="shared" si="615"/>
        <v>0.58345829066855748</v>
      </c>
      <c r="M3145" s="1">
        <f t="shared" si="616"/>
        <v>-3.3137956002309697E-2</v>
      </c>
      <c r="N3145" t="str">
        <f t="shared" si="607"/>
        <v>Good</v>
      </c>
      <c r="O3145" t="str">
        <f t="shared" si="608"/>
        <v>Good</v>
      </c>
      <c r="P3145" t="str">
        <f t="shared" si="609"/>
        <v>Good</v>
      </c>
      <c r="Q3145" t="str">
        <f t="shared" si="610"/>
        <v>Good</v>
      </c>
      <c r="R3145" t="str">
        <f t="shared" si="611"/>
        <v>Good</v>
      </c>
    </row>
    <row r="3146" spans="1:18" x14ac:dyDescent="0.3">
      <c r="A3146" s="1" t="s">
        <v>8</v>
      </c>
      <c r="B3146" s="1">
        <v>3300000</v>
      </c>
      <c r="C3146" s="1">
        <v>4</v>
      </c>
      <c r="D3146" s="1">
        <v>5</v>
      </c>
      <c r="E3146" s="1">
        <v>3</v>
      </c>
      <c r="F3146" s="1" t="s">
        <v>74</v>
      </c>
      <c r="G3146" s="1">
        <v>3800</v>
      </c>
      <c r="H3146" s="1" t="s">
        <v>18</v>
      </c>
      <c r="I3146" s="1">
        <f t="shared" si="612"/>
        <v>0.59507727935756505</v>
      </c>
      <c r="J3146" s="1">
        <f t="shared" si="613"/>
        <v>0.21816283119014304</v>
      </c>
      <c r="K3146" s="1">
        <f t="shared" si="614"/>
        <v>1.112596083605172</v>
      </c>
      <c r="L3146" s="1">
        <f t="shared" si="615"/>
        <v>0.58345829066855748</v>
      </c>
      <c r="M3146" s="1">
        <f t="shared" si="616"/>
        <v>-3.6372163739404356E-2</v>
      </c>
      <c r="N3146" t="str">
        <f t="shared" si="607"/>
        <v>Good</v>
      </c>
      <c r="O3146" t="str">
        <f t="shared" si="608"/>
        <v>Good</v>
      </c>
      <c r="P3146" t="str">
        <f t="shared" si="609"/>
        <v>Good</v>
      </c>
      <c r="Q3146" t="str">
        <f t="shared" si="610"/>
        <v>Good</v>
      </c>
      <c r="R3146" t="str">
        <f t="shared" si="611"/>
        <v>Good</v>
      </c>
    </row>
    <row r="3147" spans="1:18" x14ac:dyDescent="0.3">
      <c r="A3147" s="1" t="s">
        <v>8</v>
      </c>
      <c r="B3147" s="1">
        <v>7700000</v>
      </c>
      <c r="C3147" s="1">
        <v>7</v>
      </c>
      <c r="D3147" s="1">
        <v>7</v>
      </c>
      <c r="E3147" s="1">
        <v>5</v>
      </c>
      <c r="F3147" s="1" t="s">
        <v>2815</v>
      </c>
      <c r="G3147" s="1">
        <v>9332</v>
      </c>
      <c r="H3147" s="1" t="s">
        <v>13</v>
      </c>
      <c r="I3147" s="1">
        <f t="shared" si="612"/>
        <v>2.4330998193395375</v>
      </c>
      <c r="J3147" s="1">
        <f t="shared" si="613"/>
        <v>2.224143117979656</v>
      </c>
      <c r="K3147" s="1">
        <f t="shared" si="614"/>
        <v>2.3420854057484433</v>
      </c>
      <c r="L3147" s="1">
        <f t="shared" si="615"/>
        <v>2.0291574576357672</v>
      </c>
      <c r="M3147" s="1">
        <f t="shared" si="616"/>
        <v>-2.9745631442512632E-2</v>
      </c>
      <c r="N3147" t="str">
        <f t="shared" si="607"/>
        <v>Good</v>
      </c>
      <c r="O3147" t="str">
        <f t="shared" si="608"/>
        <v>Good</v>
      </c>
      <c r="P3147" t="str">
        <f t="shared" si="609"/>
        <v>Good</v>
      </c>
      <c r="Q3147" t="str">
        <f t="shared" si="610"/>
        <v>Good</v>
      </c>
      <c r="R3147" t="str">
        <f t="shared" si="611"/>
        <v>Good</v>
      </c>
    </row>
    <row r="3148" spans="1:18" x14ac:dyDescent="0.3">
      <c r="A3148" s="1" t="s">
        <v>8</v>
      </c>
      <c r="B3148" s="1">
        <v>1830000</v>
      </c>
      <c r="C3148" s="1">
        <v>5</v>
      </c>
      <c r="D3148" s="1">
        <v>5</v>
      </c>
      <c r="E3148" s="1">
        <v>2</v>
      </c>
      <c r="F3148" s="1" t="s">
        <v>74</v>
      </c>
      <c r="G3148" s="1">
        <v>2315</v>
      </c>
      <c r="H3148" s="1" t="s">
        <v>18</v>
      </c>
      <c r="I3148" s="1">
        <f t="shared" si="612"/>
        <v>-1.8989341954593886E-2</v>
      </c>
      <c r="J3148" s="1">
        <f t="shared" si="613"/>
        <v>0.88682292678664731</v>
      </c>
      <c r="K3148" s="1">
        <f t="shared" si="614"/>
        <v>1.112596083605172</v>
      </c>
      <c r="L3148" s="1">
        <f t="shared" si="615"/>
        <v>-0.13939129281504731</v>
      </c>
      <c r="M3148" s="1">
        <f t="shared" si="616"/>
        <v>-3.8150977994806413E-2</v>
      </c>
      <c r="N3148" t="str">
        <f t="shared" si="607"/>
        <v>Good</v>
      </c>
      <c r="O3148" t="str">
        <f t="shared" si="608"/>
        <v>Good</v>
      </c>
      <c r="P3148" t="str">
        <f t="shared" si="609"/>
        <v>Good</v>
      </c>
      <c r="Q3148" t="str">
        <f t="shared" si="610"/>
        <v>Good</v>
      </c>
      <c r="R3148" t="str">
        <f t="shared" si="611"/>
        <v>Good</v>
      </c>
    </row>
    <row r="3149" spans="1:18" x14ac:dyDescent="0.3">
      <c r="A3149" s="1" t="s">
        <v>1306</v>
      </c>
      <c r="B3149" s="1">
        <v>1200000</v>
      </c>
      <c r="C3149" s="1">
        <v>4</v>
      </c>
      <c r="D3149" s="1">
        <v>4</v>
      </c>
      <c r="E3149" s="1">
        <v>2</v>
      </c>
      <c r="F3149" s="1" t="s">
        <v>21</v>
      </c>
      <c r="G3149" s="1">
        <v>1830</v>
      </c>
      <c r="H3149" s="1" t="s">
        <v>94</v>
      </c>
      <c r="I3149" s="1">
        <f t="shared" si="612"/>
        <v>-0.28216075108837629</v>
      </c>
      <c r="J3149" s="1">
        <f t="shared" si="613"/>
        <v>0.21816283119014304</v>
      </c>
      <c r="K3149" s="1">
        <f t="shared" si="614"/>
        <v>0.49785142253353648</v>
      </c>
      <c r="L3149" s="1">
        <f t="shared" si="615"/>
        <v>-0.13939129281504731</v>
      </c>
      <c r="M3149" s="1">
        <f t="shared" si="616"/>
        <v>-3.8731937532766013E-2</v>
      </c>
      <c r="N3149" t="str">
        <f t="shared" si="607"/>
        <v>Good</v>
      </c>
      <c r="O3149" t="str">
        <f t="shared" si="608"/>
        <v>Good</v>
      </c>
      <c r="P3149" t="str">
        <f t="shared" si="609"/>
        <v>Good</v>
      </c>
      <c r="Q3149" t="str">
        <f t="shared" si="610"/>
        <v>Good</v>
      </c>
      <c r="R3149" t="str">
        <f t="shared" si="611"/>
        <v>Good</v>
      </c>
    </row>
    <row r="3150" spans="1:18" x14ac:dyDescent="0.3">
      <c r="A3150" s="1" t="s">
        <v>63</v>
      </c>
      <c r="B3150" s="1">
        <v>3200000</v>
      </c>
      <c r="C3150" s="1">
        <v>5</v>
      </c>
      <c r="D3150" s="1">
        <v>5</v>
      </c>
      <c r="E3150" s="1">
        <v>3</v>
      </c>
      <c r="F3150" s="1" t="s">
        <v>74</v>
      </c>
      <c r="G3150" s="1">
        <v>3316</v>
      </c>
      <c r="H3150" s="1" t="s">
        <v>18</v>
      </c>
      <c r="I3150" s="1">
        <f t="shared" si="612"/>
        <v>0.5533040398125203</v>
      </c>
      <c r="J3150" s="1">
        <f t="shared" si="613"/>
        <v>0.88682292678664731</v>
      </c>
      <c r="K3150" s="1">
        <f t="shared" si="614"/>
        <v>1.112596083605172</v>
      </c>
      <c r="L3150" s="1">
        <f t="shared" si="615"/>
        <v>0.58345829066855748</v>
      </c>
      <c r="M3150" s="1">
        <f t="shared" si="616"/>
        <v>-3.6951925422646505E-2</v>
      </c>
      <c r="N3150" t="str">
        <f t="shared" si="607"/>
        <v>Good</v>
      </c>
      <c r="O3150" t="str">
        <f t="shared" si="608"/>
        <v>Good</v>
      </c>
      <c r="P3150" t="str">
        <f t="shared" si="609"/>
        <v>Good</v>
      </c>
      <c r="Q3150" t="str">
        <f t="shared" si="610"/>
        <v>Good</v>
      </c>
      <c r="R3150" t="str">
        <f t="shared" si="611"/>
        <v>Good</v>
      </c>
    </row>
    <row r="3151" spans="1:18" x14ac:dyDescent="0.3">
      <c r="A3151" s="1" t="s">
        <v>171</v>
      </c>
      <c r="B3151" s="1">
        <v>8000000</v>
      </c>
      <c r="C3151" s="1">
        <v>5</v>
      </c>
      <c r="D3151" s="1">
        <v>5</v>
      </c>
      <c r="E3151" s="1">
        <v>2</v>
      </c>
      <c r="F3151" s="1" t="s">
        <v>52</v>
      </c>
      <c r="G3151" s="1">
        <v>10600</v>
      </c>
      <c r="H3151" s="1" t="s">
        <v>242</v>
      </c>
      <c r="I3151" s="1">
        <f t="shared" si="612"/>
        <v>2.5584195379746717</v>
      </c>
      <c r="J3151" s="1">
        <f t="shared" si="613"/>
        <v>0.88682292678664731</v>
      </c>
      <c r="K3151" s="1">
        <f t="shared" si="614"/>
        <v>1.112596083605172</v>
      </c>
      <c r="L3151" s="1">
        <f t="shared" si="615"/>
        <v>-0.13939129281504731</v>
      </c>
      <c r="M3151" s="1">
        <f t="shared" si="616"/>
        <v>-2.8226751660795586E-2</v>
      </c>
      <c r="N3151" t="str">
        <f t="shared" si="607"/>
        <v>Good</v>
      </c>
      <c r="O3151" t="str">
        <f t="shared" si="608"/>
        <v>Good</v>
      </c>
      <c r="P3151" t="str">
        <f t="shared" si="609"/>
        <v>Good</v>
      </c>
      <c r="Q3151" t="str">
        <f t="shared" si="610"/>
        <v>Good</v>
      </c>
      <c r="R3151" t="str">
        <f t="shared" si="611"/>
        <v>Good</v>
      </c>
    </row>
    <row r="3152" spans="1:18" x14ac:dyDescent="0.3">
      <c r="A3152" s="1" t="s">
        <v>63</v>
      </c>
      <c r="B3152" s="1">
        <v>5000000</v>
      </c>
      <c r="C3152" s="1">
        <v>6</v>
      </c>
      <c r="D3152" s="1">
        <v>5</v>
      </c>
      <c r="E3152" s="1">
        <v>2</v>
      </c>
      <c r="F3152" s="1" t="s">
        <v>84</v>
      </c>
      <c r="G3152" s="1">
        <v>3950</v>
      </c>
      <c r="H3152" s="1" t="s">
        <v>13</v>
      </c>
      <c r="I3152" s="1">
        <f t="shared" si="612"/>
        <v>1.3052223516233272</v>
      </c>
      <c r="J3152" s="1">
        <f t="shared" si="613"/>
        <v>1.5554830223831515</v>
      </c>
      <c r="K3152" s="1">
        <f t="shared" si="614"/>
        <v>1.112596083605172</v>
      </c>
      <c r="L3152" s="1">
        <f t="shared" si="615"/>
        <v>-0.13939129281504731</v>
      </c>
      <c r="M3152" s="1">
        <f t="shared" si="616"/>
        <v>-3.6192485531787985E-2</v>
      </c>
      <c r="N3152" t="str">
        <f t="shared" si="607"/>
        <v>Good</v>
      </c>
      <c r="O3152" t="str">
        <f t="shared" si="608"/>
        <v>Good</v>
      </c>
      <c r="P3152" t="str">
        <f t="shared" si="609"/>
        <v>Good</v>
      </c>
      <c r="Q3152" t="str">
        <f t="shared" si="610"/>
        <v>Good</v>
      </c>
      <c r="R3152" t="str">
        <f t="shared" si="611"/>
        <v>Good</v>
      </c>
    </row>
    <row r="3153" spans="1:18" x14ac:dyDescent="0.3">
      <c r="A3153" s="1" t="s">
        <v>43</v>
      </c>
      <c r="B3153" s="1">
        <v>6350000</v>
      </c>
      <c r="C3153" s="1">
        <v>5</v>
      </c>
      <c r="D3153" s="1">
        <v>6</v>
      </c>
      <c r="E3153" s="1">
        <v>3</v>
      </c>
      <c r="F3153" s="1" t="s">
        <v>74</v>
      </c>
      <c r="G3153" s="1">
        <v>4327</v>
      </c>
      <c r="H3153" s="1" t="s">
        <v>13</v>
      </c>
      <c r="I3153" s="1">
        <f t="shared" si="612"/>
        <v>1.8691610854814322</v>
      </c>
      <c r="J3153" s="1">
        <f t="shared" si="613"/>
        <v>0.88682292678664731</v>
      </c>
      <c r="K3153" s="1">
        <f t="shared" si="614"/>
        <v>1.7273407446768076</v>
      </c>
      <c r="L3153" s="1">
        <f t="shared" si="615"/>
        <v>0.58345829066855748</v>
      </c>
      <c r="M3153" s="1">
        <f t="shared" si="616"/>
        <v>-3.5740894303312176E-2</v>
      </c>
      <c r="N3153" t="str">
        <f t="shared" si="607"/>
        <v>Good</v>
      </c>
      <c r="O3153" t="str">
        <f t="shared" si="608"/>
        <v>Good</v>
      </c>
      <c r="P3153" t="str">
        <f t="shared" si="609"/>
        <v>Good</v>
      </c>
      <c r="Q3153" t="str">
        <f t="shared" si="610"/>
        <v>Good</v>
      </c>
      <c r="R3153" t="str">
        <f t="shared" si="611"/>
        <v>Good</v>
      </c>
    </row>
    <row r="3154" spans="1:18" x14ac:dyDescent="0.3">
      <c r="A3154" s="1" t="s">
        <v>43</v>
      </c>
      <c r="B3154" s="1">
        <v>10267000</v>
      </c>
      <c r="C3154" s="1">
        <v>5</v>
      </c>
      <c r="D3154" s="1">
        <v>6</v>
      </c>
      <c r="E3154" s="1">
        <v>6</v>
      </c>
      <c r="F3154" s="1" t="s">
        <v>784</v>
      </c>
      <c r="G3154" s="1">
        <v>7901</v>
      </c>
      <c r="H3154" s="1" t="s">
        <v>18</v>
      </c>
      <c r="I3154" s="1">
        <f t="shared" si="612"/>
        <v>3.505418878460838</v>
      </c>
      <c r="J3154" s="1">
        <f t="shared" si="613"/>
        <v>0.88682292678664731</v>
      </c>
      <c r="K3154" s="1">
        <f t="shared" si="614"/>
        <v>1.7273407446768076</v>
      </c>
      <c r="L3154" s="1">
        <f t="shared" si="615"/>
        <v>2.7520070411193718</v>
      </c>
      <c r="M3154" s="1">
        <f t="shared" si="616"/>
        <v>-3.1459761543172801E-2</v>
      </c>
      <c r="N3154" t="str">
        <f t="shared" ref="N3154:N3182" si="617">IF(OR(I3154&gt;3,I3154&lt;-3), "Outlier", "Good")</f>
        <v>Outlier</v>
      </c>
      <c r="O3154" t="str">
        <f t="shared" ref="O3154:O3182" si="618">IF(OR(J3154&gt;3,J3154&lt;-3), "Outlier", "Good")</f>
        <v>Good</v>
      </c>
      <c r="P3154" t="str">
        <f t="shared" ref="P3154:P3182" si="619">IF(OR(K3154&gt;3,K3154&lt;-3), "Outlier", "Good")</f>
        <v>Good</v>
      </c>
      <c r="Q3154" t="str">
        <f t="shared" ref="Q3154:Q3182" si="620">IF(OR(L3154&gt;3,L3154&lt;-3), "Outlier", "Good")</f>
        <v>Good</v>
      </c>
      <c r="R3154" t="str">
        <f t="shared" ref="R3154:R3182" si="621">IF(OR(M3154&gt;3,M3154&lt;-3), "Outlier", "Good")</f>
        <v>Good</v>
      </c>
    </row>
    <row r="3155" spans="1:18" x14ac:dyDescent="0.3">
      <c r="A3155" s="1" t="s">
        <v>8</v>
      </c>
      <c r="B3155" s="1">
        <v>5179400</v>
      </c>
      <c r="C3155" s="1">
        <v>4</v>
      </c>
      <c r="D3155" s="1">
        <v>3</v>
      </c>
      <c r="E3155" s="1">
        <v>2</v>
      </c>
      <c r="F3155" s="1" t="s">
        <v>11</v>
      </c>
      <c r="G3155" s="1">
        <v>1786</v>
      </c>
      <c r="H3155" s="1" t="s">
        <v>13</v>
      </c>
      <c r="I3155" s="1">
        <f t="shared" si="612"/>
        <v>1.3801635433671375</v>
      </c>
      <c r="J3155" s="1">
        <f t="shared" si="613"/>
        <v>0.21816283119014304</v>
      </c>
      <c r="K3155" s="1">
        <f t="shared" si="614"/>
        <v>-0.11689323853809913</v>
      </c>
      <c r="L3155" s="1">
        <f t="shared" si="615"/>
        <v>-0.13939129281504731</v>
      </c>
      <c r="M3155" s="1">
        <f t="shared" si="616"/>
        <v>-3.8784643140333482E-2</v>
      </c>
      <c r="N3155" t="str">
        <f t="shared" si="617"/>
        <v>Good</v>
      </c>
      <c r="O3155" t="str">
        <f t="shared" si="618"/>
        <v>Good</v>
      </c>
      <c r="P3155" t="str">
        <f t="shared" si="619"/>
        <v>Good</v>
      </c>
      <c r="Q3155" t="str">
        <f t="shared" si="620"/>
        <v>Good</v>
      </c>
      <c r="R3155" t="str">
        <f t="shared" si="621"/>
        <v>Good</v>
      </c>
    </row>
    <row r="3156" spans="1:18" x14ac:dyDescent="0.3">
      <c r="A3156" s="1" t="s">
        <v>8</v>
      </c>
      <c r="B3156" s="1">
        <v>3261000</v>
      </c>
      <c r="C3156" s="1">
        <v>2</v>
      </c>
      <c r="D3156" s="1">
        <v>2</v>
      </c>
      <c r="E3156" s="1">
        <v>1</v>
      </c>
      <c r="F3156" s="1" t="s">
        <v>11</v>
      </c>
      <c r="G3156" s="1">
        <v>1087</v>
      </c>
      <c r="H3156" s="1" t="s">
        <v>13</v>
      </c>
      <c r="I3156" s="1">
        <f t="shared" si="612"/>
        <v>0.57878571593499761</v>
      </c>
      <c r="J3156" s="1">
        <f t="shared" si="613"/>
        <v>-1.1191573600028655</v>
      </c>
      <c r="K3156" s="1">
        <f t="shared" si="614"/>
        <v>-0.7316378996097348</v>
      </c>
      <c r="L3156" s="1">
        <f t="shared" si="615"/>
        <v>-0.86224087629865209</v>
      </c>
      <c r="M3156" s="1">
        <f t="shared" si="616"/>
        <v>-3.9621943587825767E-2</v>
      </c>
      <c r="N3156" t="str">
        <f t="shared" si="617"/>
        <v>Good</v>
      </c>
      <c r="O3156" t="str">
        <f t="shared" si="618"/>
        <v>Good</v>
      </c>
      <c r="P3156" t="str">
        <f t="shared" si="619"/>
        <v>Good</v>
      </c>
      <c r="Q3156" t="str">
        <f t="shared" si="620"/>
        <v>Good</v>
      </c>
      <c r="R3156" t="str">
        <f t="shared" si="621"/>
        <v>Good</v>
      </c>
    </row>
    <row r="3157" spans="1:18" x14ac:dyDescent="0.3">
      <c r="A3157" s="1" t="s">
        <v>63</v>
      </c>
      <c r="B3157" s="1">
        <v>5000000</v>
      </c>
      <c r="C3157" s="1">
        <v>6</v>
      </c>
      <c r="D3157" s="1">
        <v>5</v>
      </c>
      <c r="E3157" s="1">
        <v>2</v>
      </c>
      <c r="F3157" s="1" t="s">
        <v>55</v>
      </c>
      <c r="G3157" s="1">
        <v>3950</v>
      </c>
      <c r="H3157" s="1" t="s">
        <v>13</v>
      </c>
      <c r="I3157" s="1">
        <f t="shared" si="612"/>
        <v>1.3052223516233272</v>
      </c>
      <c r="J3157" s="1">
        <f t="shared" si="613"/>
        <v>1.5554830223831515</v>
      </c>
      <c r="K3157" s="1">
        <f t="shared" si="614"/>
        <v>1.112596083605172</v>
      </c>
      <c r="L3157" s="1">
        <f t="shared" si="615"/>
        <v>-0.13939129281504731</v>
      </c>
      <c r="M3157" s="1">
        <f t="shared" si="616"/>
        <v>-3.6192485531787985E-2</v>
      </c>
      <c r="N3157" t="str">
        <f t="shared" si="617"/>
        <v>Good</v>
      </c>
      <c r="O3157" t="str">
        <f t="shared" si="618"/>
        <v>Good</v>
      </c>
      <c r="P3157" t="str">
        <f t="shared" si="619"/>
        <v>Good</v>
      </c>
      <c r="Q3157" t="str">
        <f t="shared" si="620"/>
        <v>Good</v>
      </c>
      <c r="R3157" t="str">
        <f t="shared" si="621"/>
        <v>Good</v>
      </c>
    </row>
    <row r="3158" spans="1:18" x14ac:dyDescent="0.3">
      <c r="A3158" s="1" t="s">
        <v>43</v>
      </c>
      <c r="B3158" s="1">
        <v>5000000</v>
      </c>
      <c r="C3158" s="1">
        <v>5</v>
      </c>
      <c r="D3158" s="1">
        <v>4</v>
      </c>
      <c r="E3158" s="1">
        <v>3</v>
      </c>
      <c r="F3158" s="1" t="s">
        <v>74</v>
      </c>
      <c r="G3158" s="1">
        <v>3550</v>
      </c>
      <c r="H3158" s="1" t="s">
        <v>18</v>
      </c>
      <c r="I3158" s="1">
        <f t="shared" si="612"/>
        <v>1.3052223516233272</v>
      </c>
      <c r="J3158" s="1">
        <f t="shared" si="613"/>
        <v>0.88682292678664731</v>
      </c>
      <c r="K3158" s="1">
        <f t="shared" si="614"/>
        <v>0.49785142253353648</v>
      </c>
      <c r="L3158" s="1">
        <f t="shared" si="615"/>
        <v>0.58345829066855748</v>
      </c>
      <c r="M3158" s="1">
        <f t="shared" si="616"/>
        <v>-3.6671627418764972E-2</v>
      </c>
      <c r="N3158" t="str">
        <f t="shared" si="617"/>
        <v>Good</v>
      </c>
      <c r="O3158" t="str">
        <f t="shared" si="618"/>
        <v>Good</v>
      </c>
      <c r="P3158" t="str">
        <f t="shared" si="619"/>
        <v>Good</v>
      </c>
      <c r="Q3158" t="str">
        <f t="shared" si="620"/>
        <v>Good</v>
      </c>
      <c r="R3158" t="str">
        <f t="shared" si="621"/>
        <v>Good</v>
      </c>
    </row>
    <row r="3159" spans="1:18" x14ac:dyDescent="0.3">
      <c r="A3159" s="1" t="s">
        <v>162</v>
      </c>
      <c r="B3159" s="1">
        <v>500000</v>
      </c>
      <c r="C3159" s="1">
        <v>3</v>
      </c>
      <c r="D3159" s="1">
        <v>2</v>
      </c>
      <c r="E3159" s="1">
        <v>2</v>
      </c>
      <c r="F3159" s="1" t="s">
        <v>84</v>
      </c>
      <c r="G3159" s="1">
        <v>14570</v>
      </c>
      <c r="H3159" s="1" t="s">
        <v>18</v>
      </c>
      <c r="I3159" s="1">
        <f t="shared" si="612"/>
        <v>-0.57457342790369015</v>
      </c>
      <c r="J3159" s="1">
        <f t="shared" si="613"/>
        <v>-0.45049726440636123</v>
      </c>
      <c r="K3159" s="1">
        <f t="shared" si="614"/>
        <v>-0.7316378996097348</v>
      </c>
      <c r="L3159" s="1">
        <f t="shared" si="615"/>
        <v>-0.13939129281504731</v>
      </c>
      <c r="M3159" s="1">
        <f t="shared" si="616"/>
        <v>-2.3471268432548997E-2</v>
      </c>
      <c r="N3159" t="str">
        <f t="shared" si="617"/>
        <v>Good</v>
      </c>
      <c r="O3159" t="str">
        <f t="shared" si="618"/>
        <v>Good</v>
      </c>
      <c r="P3159" t="str">
        <f t="shared" si="619"/>
        <v>Good</v>
      </c>
      <c r="Q3159" t="str">
        <f t="shared" si="620"/>
        <v>Good</v>
      </c>
      <c r="R3159" t="str">
        <f t="shared" si="621"/>
        <v>Good</v>
      </c>
    </row>
    <row r="3160" spans="1:18" x14ac:dyDescent="0.3">
      <c r="A3160" s="1" t="s">
        <v>80</v>
      </c>
      <c r="B3160" s="1">
        <v>545000</v>
      </c>
      <c r="C3160" s="1">
        <v>3</v>
      </c>
      <c r="D3160" s="1">
        <v>2</v>
      </c>
      <c r="E3160" s="1">
        <v>2</v>
      </c>
      <c r="F3160" s="1" t="s">
        <v>21</v>
      </c>
      <c r="G3160" s="1">
        <v>1180</v>
      </c>
      <c r="H3160" s="1" t="s">
        <v>18</v>
      </c>
      <c r="I3160" s="1">
        <f t="shared" si="612"/>
        <v>-0.55577547010841988</v>
      </c>
      <c r="J3160" s="1">
        <f t="shared" si="613"/>
        <v>-0.45049726440636123</v>
      </c>
      <c r="K3160" s="1">
        <f t="shared" si="614"/>
        <v>-0.7316378996097348</v>
      </c>
      <c r="L3160" s="1">
        <f t="shared" si="615"/>
        <v>-0.13939129281504731</v>
      </c>
      <c r="M3160" s="1">
        <f t="shared" si="616"/>
        <v>-3.9510543099103616E-2</v>
      </c>
      <c r="N3160" t="str">
        <f t="shared" si="617"/>
        <v>Good</v>
      </c>
      <c r="O3160" t="str">
        <f t="shared" si="618"/>
        <v>Good</v>
      </c>
      <c r="P3160" t="str">
        <f t="shared" si="619"/>
        <v>Good</v>
      </c>
      <c r="Q3160" t="str">
        <f t="shared" si="620"/>
        <v>Good</v>
      </c>
      <c r="R3160" t="str">
        <f t="shared" si="621"/>
        <v>Good</v>
      </c>
    </row>
    <row r="3161" spans="1:18" x14ac:dyDescent="0.3">
      <c r="A3161" s="1" t="s">
        <v>19</v>
      </c>
      <c r="B3161" s="1">
        <v>890000</v>
      </c>
      <c r="C3161" s="1">
        <v>5</v>
      </c>
      <c r="D3161" s="1">
        <v>5</v>
      </c>
      <c r="E3161" s="1">
        <v>2</v>
      </c>
      <c r="F3161" s="1" t="s">
        <v>21</v>
      </c>
      <c r="G3161" s="1">
        <v>2700</v>
      </c>
      <c r="H3161" s="1" t="s">
        <v>18</v>
      </c>
      <c r="I3161" s="1">
        <f t="shared" si="612"/>
        <v>-0.41165779367801525</v>
      </c>
      <c r="J3161" s="1">
        <f t="shared" si="613"/>
        <v>0.88682292678664731</v>
      </c>
      <c r="K3161" s="1">
        <f t="shared" si="614"/>
        <v>1.112596083605172</v>
      </c>
      <c r="L3161" s="1">
        <f t="shared" si="615"/>
        <v>-0.13939129281504731</v>
      </c>
      <c r="M3161" s="1">
        <f t="shared" si="616"/>
        <v>-3.7689803928591066E-2</v>
      </c>
      <c r="N3161" t="str">
        <f t="shared" si="617"/>
        <v>Good</v>
      </c>
      <c r="O3161" t="str">
        <f t="shared" si="618"/>
        <v>Good</v>
      </c>
      <c r="P3161" t="str">
        <f t="shared" si="619"/>
        <v>Good</v>
      </c>
      <c r="Q3161" t="str">
        <f t="shared" si="620"/>
        <v>Good</v>
      </c>
      <c r="R3161" t="str">
        <f t="shared" si="621"/>
        <v>Good</v>
      </c>
    </row>
    <row r="3162" spans="1:18" x14ac:dyDescent="0.3">
      <c r="A3162" s="1" t="s">
        <v>1306</v>
      </c>
      <c r="B3162" s="1">
        <v>130000</v>
      </c>
      <c r="C3162" s="1">
        <v>2</v>
      </c>
      <c r="D3162" s="1">
        <v>1</v>
      </c>
      <c r="E3162" s="1">
        <v>1</v>
      </c>
      <c r="F3162" s="1" t="s">
        <v>1557</v>
      </c>
      <c r="G3162" s="1">
        <v>568</v>
      </c>
      <c r="I3162" s="1">
        <f t="shared" si="612"/>
        <v>-0.72913441422035596</v>
      </c>
      <c r="J3162" s="1">
        <f t="shared" si="613"/>
        <v>-1.1191573600028655</v>
      </c>
      <c r="K3162" s="1">
        <f t="shared" si="614"/>
        <v>-1.3463825606813704</v>
      </c>
      <c r="L3162" s="1">
        <f t="shared" si="615"/>
        <v>-0.86224087629865209</v>
      </c>
      <c r="M3162" s="1">
        <f t="shared" si="616"/>
        <v>-4.0243630186178402E-2</v>
      </c>
      <c r="N3162" t="str">
        <f t="shared" si="617"/>
        <v>Good</v>
      </c>
      <c r="O3162" t="str">
        <f t="shared" si="618"/>
        <v>Good</v>
      </c>
      <c r="P3162" t="str">
        <f t="shared" si="619"/>
        <v>Good</v>
      </c>
      <c r="Q3162" t="str">
        <f t="shared" si="620"/>
        <v>Good</v>
      </c>
      <c r="R3162" t="str">
        <f t="shared" si="621"/>
        <v>Good</v>
      </c>
    </row>
    <row r="3163" spans="1:18" x14ac:dyDescent="0.3">
      <c r="A3163" s="1" t="s">
        <v>139</v>
      </c>
      <c r="B3163" s="1">
        <v>750000</v>
      </c>
      <c r="C3163" s="1">
        <v>4</v>
      </c>
      <c r="D3163" s="1">
        <v>3</v>
      </c>
      <c r="E3163" s="1">
        <v>3</v>
      </c>
      <c r="F3163" s="1" t="s">
        <v>45</v>
      </c>
      <c r="G3163" s="1">
        <v>22</v>
      </c>
      <c r="H3163" s="1" t="s">
        <v>18</v>
      </c>
      <c r="I3163" s="1">
        <f t="shared" si="612"/>
        <v>-0.47014032904107805</v>
      </c>
      <c r="J3163" s="1">
        <f t="shared" si="613"/>
        <v>0.21816283119014304</v>
      </c>
      <c r="K3163" s="1">
        <f t="shared" si="614"/>
        <v>-0.11689323853809913</v>
      </c>
      <c r="L3163" s="1">
        <f t="shared" si="615"/>
        <v>0.58345829066855748</v>
      </c>
      <c r="M3163" s="1">
        <f t="shared" si="616"/>
        <v>-4.0897658861901991E-2</v>
      </c>
      <c r="N3163" t="str">
        <f t="shared" si="617"/>
        <v>Good</v>
      </c>
      <c r="O3163" t="str">
        <f t="shared" si="618"/>
        <v>Good</v>
      </c>
      <c r="P3163" t="str">
        <f t="shared" si="619"/>
        <v>Good</v>
      </c>
      <c r="Q3163" t="str">
        <f t="shared" si="620"/>
        <v>Good</v>
      </c>
      <c r="R3163" t="str">
        <f t="shared" si="621"/>
        <v>Good</v>
      </c>
    </row>
    <row r="3164" spans="1:18" x14ac:dyDescent="0.3">
      <c r="A3164" s="1" t="s">
        <v>24</v>
      </c>
      <c r="B3164" s="1">
        <v>2000000</v>
      </c>
      <c r="C3164" s="1">
        <v>6</v>
      </c>
      <c r="D3164" s="1">
        <v>5</v>
      </c>
      <c r="E3164" s="1">
        <v>6</v>
      </c>
      <c r="F3164" s="1" t="s">
        <v>34</v>
      </c>
      <c r="G3164" s="1">
        <v>3400</v>
      </c>
      <c r="H3164" s="1" t="s">
        <v>18</v>
      </c>
      <c r="I3164" s="1">
        <f t="shared" si="612"/>
        <v>5.2025165271982324E-2</v>
      </c>
      <c r="J3164" s="1">
        <f t="shared" si="613"/>
        <v>1.5554830223831515</v>
      </c>
      <c r="K3164" s="1">
        <f t="shared" si="614"/>
        <v>1.112596083605172</v>
      </c>
      <c r="L3164" s="1">
        <f t="shared" si="615"/>
        <v>2.7520070411193718</v>
      </c>
      <c r="M3164" s="1">
        <f t="shared" si="616"/>
        <v>-3.6851305626381343E-2</v>
      </c>
      <c r="N3164" t="str">
        <f t="shared" si="617"/>
        <v>Good</v>
      </c>
      <c r="O3164" t="str">
        <f t="shared" si="618"/>
        <v>Good</v>
      </c>
      <c r="P3164" t="str">
        <f t="shared" si="619"/>
        <v>Good</v>
      </c>
      <c r="Q3164" t="str">
        <f t="shared" si="620"/>
        <v>Good</v>
      </c>
      <c r="R3164" t="str">
        <f t="shared" si="621"/>
        <v>Good</v>
      </c>
    </row>
    <row r="3165" spans="1:18" x14ac:dyDescent="0.3">
      <c r="A3165" s="1" t="s">
        <v>100</v>
      </c>
      <c r="B3165" s="1">
        <v>550000</v>
      </c>
      <c r="C3165" s="1">
        <v>4</v>
      </c>
      <c r="D3165" s="1">
        <v>2</v>
      </c>
      <c r="E3165" s="1">
        <v>1</v>
      </c>
      <c r="F3165" s="1" t="s">
        <v>74</v>
      </c>
      <c r="G3165" s="1">
        <v>1500</v>
      </c>
      <c r="H3165" s="1" t="s">
        <v>18</v>
      </c>
      <c r="I3165" s="1">
        <f t="shared" si="612"/>
        <v>-0.55368680813116766</v>
      </c>
      <c r="J3165" s="1">
        <f t="shared" si="613"/>
        <v>0.21816283119014304</v>
      </c>
      <c r="K3165" s="1">
        <f t="shared" si="614"/>
        <v>-0.7316378996097348</v>
      </c>
      <c r="L3165" s="1">
        <f t="shared" si="615"/>
        <v>-0.86224087629865209</v>
      </c>
      <c r="M3165" s="1">
        <f t="shared" si="616"/>
        <v>-3.9127229589522028E-2</v>
      </c>
      <c r="N3165" t="str">
        <f t="shared" si="617"/>
        <v>Good</v>
      </c>
      <c r="O3165" t="str">
        <f t="shared" si="618"/>
        <v>Good</v>
      </c>
      <c r="P3165" t="str">
        <f t="shared" si="619"/>
        <v>Good</v>
      </c>
      <c r="Q3165" t="str">
        <f t="shared" si="620"/>
        <v>Good</v>
      </c>
      <c r="R3165" t="str">
        <f t="shared" si="621"/>
        <v>Good</v>
      </c>
    </row>
    <row r="3166" spans="1:18" x14ac:dyDescent="0.3">
      <c r="A3166" s="1" t="s">
        <v>24</v>
      </c>
      <c r="B3166" s="1">
        <v>1250000</v>
      </c>
      <c r="C3166" s="1">
        <v>4</v>
      </c>
      <c r="D3166" s="1">
        <v>4</v>
      </c>
      <c r="E3166" s="1">
        <v>2</v>
      </c>
      <c r="F3166" s="1" t="s">
        <v>74</v>
      </c>
      <c r="G3166" s="1">
        <v>1700</v>
      </c>
      <c r="H3166" s="1" t="s">
        <v>18</v>
      </c>
      <c r="I3166" s="1">
        <f t="shared" si="612"/>
        <v>-0.26127413131585386</v>
      </c>
      <c r="J3166" s="1">
        <f t="shared" si="613"/>
        <v>0.21816283119014304</v>
      </c>
      <c r="K3166" s="1">
        <f t="shared" si="614"/>
        <v>0.49785142253353648</v>
      </c>
      <c r="L3166" s="1">
        <f t="shared" si="615"/>
        <v>-0.13939129281504731</v>
      </c>
      <c r="M3166" s="1">
        <f t="shared" si="616"/>
        <v>-3.8887658646033531E-2</v>
      </c>
      <c r="N3166" t="str">
        <f t="shared" si="617"/>
        <v>Good</v>
      </c>
      <c r="O3166" t="str">
        <f t="shared" si="618"/>
        <v>Good</v>
      </c>
      <c r="P3166" t="str">
        <f t="shared" si="619"/>
        <v>Good</v>
      </c>
      <c r="Q3166" t="str">
        <f t="shared" si="620"/>
        <v>Good</v>
      </c>
      <c r="R3166" t="str">
        <f t="shared" si="621"/>
        <v>Good</v>
      </c>
    </row>
    <row r="3167" spans="1:18" x14ac:dyDescent="0.3">
      <c r="A3167" s="1" t="s">
        <v>258</v>
      </c>
      <c r="B3167" s="1">
        <v>497000</v>
      </c>
      <c r="C3167" s="1">
        <v>2</v>
      </c>
      <c r="D3167" s="1">
        <v>2</v>
      </c>
      <c r="E3167" s="1">
        <v>1</v>
      </c>
      <c r="F3167" s="1" t="s">
        <v>11</v>
      </c>
      <c r="G3167" s="1">
        <v>715</v>
      </c>
      <c r="H3167" s="1" t="s">
        <v>18</v>
      </c>
      <c r="I3167" s="1">
        <f t="shared" si="612"/>
        <v>-0.57582662509004146</v>
      </c>
      <c r="J3167" s="1">
        <f t="shared" si="613"/>
        <v>-1.1191573600028655</v>
      </c>
      <c r="K3167" s="1">
        <f t="shared" si="614"/>
        <v>-0.7316378996097348</v>
      </c>
      <c r="L3167" s="1">
        <f t="shared" si="615"/>
        <v>-0.86224087629865209</v>
      </c>
      <c r="M3167" s="1">
        <f t="shared" si="616"/>
        <v>-4.0067545542714363E-2</v>
      </c>
      <c r="N3167" t="str">
        <f t="shared" si="617"/>
        <v>Good</v>
      </c>
      <c r="O3167" t="str">
        <f t="shared" si="618"/>
        <v>Good</v>
      </c>
      <c r="P3167" t="str">
        <f t="shared" si="619"/>
        <v>Good</v>
      </c>
      <c r="Q3167" t="str">
        <f t="shared" si="620"/>
        <v>Good</v>
      </c>
      <c r="R3167" t="str">
        <f t="shared" si="621"/>
        <v>Good</v>
      </c>
    </row>
    <row r="3168" spans="1:18" x14ac:dyDescent="0.3">
      <c r="A3168" s="1" t="s">
        <v>24</v>
      </c>
      <c r="B3168" s="1">
        <v>455000</v>
      </c>
      <c r="C3168" s="1">
        <v>2</v>
      </c>
      <c r="D3168" s="1">
        <v>2</v>
      </c>
      <c r="E3168" s="1">
        <v>1</v>
      </c>
      <c r="F3168" s="1" t="s">
        <v>345</v>
      </c>
      <c r="G3168" s="1">
        <v>1015</v>
      </c>
      <c r="H3168" s="1" t="s">
        <v>13</v>
      </c>
      <c r="I3168" s="1">
        <f t="shared" si="612"/>
        <v>-0.59337138569896031</v>
      </c>
      <c r="J3168" s="1">
        <f t="shared" si="613"/>
        <v>-1.1191573600028655</v>
      </c>
      <c r="K3168" s="1">
        <f t="shared" si="614"/>
        <v>-0.7316378996097348</v>
      </c>
      <c r="L3168" s="1">
        <f t="shared" si="615"/>
        <v>-0.86224087629865209</v>
      </c>
      <c r="M3168" s="1">
        <f t="shared" si="616"/>
        <v>-3.970818912748162E-2</v>
      </c>
      <c r="N3168" t="str">
        <f t="shared" si="617"/>
        <v>Good</v>
      </c>
      <c r="O3168" t="str">
        <f t="shared" si="618"/>
        <v>Good</v>
      </c>
      <c r="P3168" t="str">
        <f t="shared" si="619"/>
        <v>Good</v>
      </c>
      <c r="Q3168" t="str">
        <f t="shared" si="620"/>
        <v>Good</v>
      </c>
      <c r="R3168" t="str">
        <f t="shared" si="621"/>
        <v>Good</v>
      </c>
    </row>
    <row r="3169" spans="1:18" x14ac:dyDescent="0.3">
      <c r="A3169" s="1" t="s">
        <v>23</v>
      </c>
      <c r="B3169" s="1">
        <v>320000</v>
      </c>
      <c r="C3169" s="1">
        <v>2</v>
      </c>
      <c r="D3169" s="1">
        <v>2</v>
      </c>
      <c r="E3169" s="1">
        <v>1</v>
      </c>
      <c r="F3169" s="1" t="s">
        <v>112</v>
      </c>
      <c r="G3169" s="1">
        <v>650</v>
      </c>
      <c r="I3169" s="1">
        <f t="shared" si="612"/>
        <v>-0.64976525908477079</v>
      </c>
      <c r="J3169" s="1">
        <f t="shared" si="613"/>
        <v>-1.1191573600028655</v>
      </c>
      <c r="K3169" s="1">
        <f t="shared" si="614"/>
        <v>-0.7316378996097348</v>
      </c>
      <c r="L3169" s="1">
        <f t="shared" si="615"/>
        <v>-0.86224087629865209</v>
      </c>
      <c r="M3169" s="1">
        <f t="shared" si="616"/>
        <v>-4.0145406099348122E-2</v>
      </c>
      <c r="N3169" t="str">
        <f t="shared" si="617"/>
        <v>Good</v>
      </c>
      <c r="O3169" t="str">
        <f t="shared" si="618"/>
        <v>Good</v>
      </c>
      <c r="P3169" t="str">
        <f t="shared" si="619"/>
        <v>Good</v>
      </c>
      <c r="Q3169" t="str">
        <f t="shared" si="620"/>
        <v>Good</v>
      </c>
      <c r="R3169" t="str">
        <f t="shared" si="621"/>
        <v>Good</v>
      </c>
    </row>
    <row r="3170" spans="1:18" x14ac:dyDescent="0.3">
      <c r="A3170" s="1" t="s">
        <v>571</v>
      </c>
      <c r="B3170" s="1">
        <v>399000</v>
      </c>
      <c r="C3170" s="1">
        <v>3</v>
      </c>
      <c r="D3170" s="1">
        <v>2</v>
      </c>
      <c r="E3170" s="1">
        <v>1</v>
      </c>
      <c r="F3170" s="1" t="s">
        <v>84</v>
      </c>
      <c r="G3170" s="1">
        <v>1076</v>
      </c>
      <c r="H3170" s="1" t="s">
        <v>13</v>
      </c>
      <c r="I3170" s="1">
        <f t="shared" si="612"/>
        <v>-0.61676439984418541</v>
      </c>
      <c r="J3170" s="1">
        <f t="shared" si="613"/>
        <v>-0.45049726440636123</v>
      </c>
      <c r="K3170" s="1">
        <f t="shared" si="614"/>
        <v>-0.7316378996097348</v>
      </c>
      <c r="L3170" s="1">
        <f t="shared" si="615"/>
        <v>-0.86224087629865209</v>
      </c>
      <c r="M3170" s="1">
        <f t="shared" si="616"/>
        <v>-3.9635119989717631E-2</v>
      </c>
      <c r="N3170" t="str">
        <f t="shared" si="617"/>
        <v>Good</v>
      </c>
      <c r="O3170" t="str">
        <f t="shared" si="618"/>
        <v>Good</v>
      </c>
      <c r="P3170" t="str">
        <f t="shared" si="619"/>
        <v>Good</v>
      </c>
      <c r="Q3170" t="str">
        <f t="shared" si="620"/>
        <v>Good</v>
      </c>
      <c r="R3170" t="str">
        <f t="shared" si="621"/>
        <v>Good</v>
      </c>
    </row>
    <row r="3171" spans="1:18" x14ac:dyDescent="0.3">
      <c r="A3171" s="1" t="s">
        <v>23</v>
      </c>
      <c r="B3171" s="1">
        <v>378000</v>
      </c>
      <c r="C3171" s="1">
        <v>3</v>
      </c>
      <c r="D3171" s="1">
        <v>2</v>
      </c>
      <c r="E3171" s="1">
        <v>1</v>
      </c>
      <c r="F3171" s="1" t="s">
        <v>84</v>
      </c>
      <c r="G3171" s="1">
        <v>958</v>
      </c>
      <c r="H3171" s="1" t="s">
        <v>13</v>
      </c>
      <c r="I3171" s="1">
        <f t="shared" si="612"/>
        <v>-0.62553678014864478</v>
      </c>
      <c r="J3171" s="1">
        <f t="shared" si="613"/>
        <v>-0.45049726440636123</v>
      </c>
      <c r="K3171" s="1">
        <f t="shared" si="614"/>
        <v>-0.7316378996097348</v>
      </c>
      <c r="L3171" s="1">
        <f t="shared" si="615"/>
        <v>-0.86224087629865209</v>
      </c>
      <c r="M3171" s="1">
        <f t="shared" si="616"/>
        <v>-3.9776466846375841E-2</v>
      </c>
      <c r="N3171" t="str">
        <f t="shared" si="617"/>
        <v>Good</v>
      </c>
      <c r="O3171" t="str">
        <f t="shared" si="618"/>
        <v>Good</v>
      </c>
      <c r="P3171" t="str">
        <f t="shared" si="619"/>
        <v>Good</v>
      </c>
      <c r="Q3171" t="str">
        <f t="shared" si="620"/>
        <v>Good</v>
      </c>
      <c r="R3171" t="str">
        <f t="shared" si="621"/>
        <v>Good</v>
      </c>
    </row>
    <row r="3172" spans="1:18" x14ac:dyDescent="0.3">
      <c r="A3172" s="1" t="s">
        <v>23</v>
      </c>
      <c r="B3172" s="1">
        <v>430000</v>
      </c>
      <c r="C3172" s="1">
        <v>3</v>
      </c>
      <c r="D3172" s="1">
        <v>2</v>
      </c>
      <c r="E3172" s="1">
        <v>1</v>
      </c>
      <c r="F3172" s="1" t="s">
        <v>74</v>
      </c>
      <c r="G3172" s="1">
        <v>930</v>
      </c>
      <c r="H3172" s="1" t="s">
        <v>18</v>
      </c>
      <c r="I3172" s="1">
        <f t="shared" si="612"/>
        <v>-0.60381469558522149</v>
      </c>
      <c r="J3172" s="1">
        <f t="shared" si="613"/>
        <v>-0.45049726440636123</v>
      </c>
      <c r="K3172" s="1">
        <f t="shared" si="614"/>
        <v>-0.7316378996097348</v>
      </c>
      <c r="L3172" s="1">
        <f t="shared" si="615"/>
        <v>-0.86224087629865209</v>
      </c>
      <c r="M3172" s="1">
        <f t="shared" si="616"/>
        <v>-3.9810006778464233E-2</v>
      </c>
      <c r="N3172" t="str">
        <f t="shared" si="617"/>
        <v>Good</v>
      </c>
      <c r="O3172" t="str">
        <f t="shared" si="618"/>
        <v>Good</v>
      </c>
      <c r="P3172" t="str">
        <f t="shared" si="619"/>
        <v>Good</v>
      </c>
      <c r="Q3172" t="str">
        <f t="shared" si="620"/>
        <v>Good</v>
      </c>
      <c r="R3172" t="str">
        <f t="shared" si="621"/>
        <v>Good</v>
      </c>
    </row>
    <row r="3173" spans="1:18" x14ac:dyDescent="0.3">
      <c r="A3173" s="1" t="s">
        <v>95</v>
      </c>
      <c r="B3173" s="1">
        <v>900000</v>
      </c>
      <c r="C3173" s="1">
        <v>4</v>
      </c>
      <c r="D3173" s="1">
        <v>3</v>
      </c>
      <c r="E3173" s="1">
        <v>2</v>
      </c>
      <c r="F3173" s="1" t="s">
        <v>45</v>
      </c>
      <c r="G3173" s="1">
        <v>1470</v>
      </c>
      <c r="H3173" s="1" t="s">
        <v>18</v>
      </c>
      <c r="I3173" s="1">
        <f t="shared" si="612"/>
        <v>-0.40748046972351076</v>
      </c>
      <c r="J3173" s="1">
        <f t="shared" si="613"/>
        <v>0.21816283119014304</v>
      </c>
      <c r="K3173" s="1">
        <f t="shared" si="614"/>
        <v>-0.11689323853809913</v>
      </c>
      <c r="L3173" s="1">
        <f t="shared" si="615"/>
        <v>-0.13939129281504731</v>
      </c>
      <c r="M3173" s="1">
        <f t="shared" si="616"/>
        <v>-3.9163165231045301E-2</v>
      </c>
      <c r="N3173" t="str">
        <f t="shared" si="617"/>
        <v>Good</v>
      </c>
      <c r="O3173" t="str">
        <f t="shared" si="618"/>
        <v>Good</v>
      </c>
      <c r="P3173" t="str">
        <f t="shared" si="619"/>
        <v>Good</v>
      </c>
      <c r="Q3173" t="str">
        <f t="shared" si="620"/>
        <v>Good</v>
      </c>
      <c r="R3173" t="str">
        <f t="shared" si="621"/>
        <v>Good</v>
      </c>
    </row>
    <row r="3174" spans="1:18" x14ac:dyDescent="0.3">
      <c r="A3174" s="1" t="s">
        <v>253</v>
      </c>
      <c r="B3174" s="1">
        <v>7500000</v>
      </c>
      <c r="C3174" s="1">
        <v>9</v>
      </c>
      <c r="D3174" s="1">
        <v>8</v>
      </c>
      <c r="E3174" s="1">
        <v>6</v>
      </c>
      <c r="F3174" s="1" t="s">
        <v>58</v>
      </c>
      <c r="G3174" s="1">
        <v>9500</v>
      </c>
      <c r="I3174" s="1">
        <f t="shared" si="612"/>
        <v>2.3495533402494475</v>
      </c>
      <c r="J3174" s="1">
        <f t="shared" si="613"/>
        <v>3.5614633091726642</v>
      </c>
      <c r="K3174" s="1">
        <f t="shared" si="614"/>
        <v>2.9568300668200789</v>
      </c>
      <c r="L3174" s="1">
        <f t="shared" si="615"/>
        <v>2.7520070411193718</v>
      </c>
      <c r="M3174" s="1">
        <f t="shared" si="616"/>
        <v>-2.95443918499823E-2</v>
      </c>
      <c r="N3174" t="str">
        <f t="shared" si="617"/>
        <v>Good</v>
      </c>
      <c r="O3174" t="str">
        <f t="shared" si="618"/>
        <v>Outlier</v>
      </c>
      <c r="P3174" t="str">
        <f t="shared" si="619"/>
        <v>Good</v>
      </c>
      <c r="Q3174" t="str">
        <f t="shared" si="620"/>
        <v>Good</v>
      </c>
      <c r="R3174" t="str">
        <f t="shared" si="621"/>
        <v>Good</v>
      </c>
    </row>
    <row r="3175" spans="1:18" x14ac:dyDescent="0.3">
      <c r="A3175" s="1" t="s">
        <v>253</v>
      </c>
      <c r="B3175" s="1">
        <v>7500000</v>
      </c>
      <c r="C3175" s="1">
        <v>9</v>
      </c>
      <c r="D3175" s="1">
        <v>8</v>
      </c>
      <c r="E3175" s="1">
        <v>6</v>
      </c>
      <c r="F3175" s="1" t="s">
        <v>58</v>
      </c>
      <c r="G3175" s="1">
        <v>9500</v>
      </c>
      <c r="I3175" s="1">
        <f t="shared" si="612"/>
        <v>2.3495533402494475</v>
      </c>
      <c r="J3175" s="1">
        <f t="shared" si="613"/>
        <v>3.5614633091726642</v>
      </c>
      <c r="K3175" s="1">
        <f t="shared" si="614"/>
        <v>2.9568300668200789</v>
      </c>
      <c r="L3175" s="1">
        <f t="shared" si="615"/>
        <v>2.7520070411193718</v>
      </c>
      <c r="M3175" s="1">
        <f t="shared" si="616"/>
        <v>-2.95443918499823E-2</v>
      </c>
      <c r="N3175" t="str">
        <f t="shared" si="617"/>
        <v>Good</v>
      </c>
      <c r="O3175" t="str">
        <f t="shared" si="618"/>
        <v>Outlier</v>
      </c>
      <c r="P3175" t="str">
        <f t="shared" si="619"/>
        <v>Good</v>
      </c>
      <c r="Q3175" t="str">
        <f t="shared" si="620"/>
        <v>Good</v>
      </c>
      <c r="R3175" t="str">
        <f t="shared" si="621"/>
        <v>Good</v>
      </c>
    </row>
    <row r="3176" spans="1:18" x14ac:dyDescent="0.3">
      <c r="A3176" s="1" t="s">
        <v>68</v>
      </c>
      <c r="B3176" s="1">
        <v>2350000</v>
      </c>
      <c r="C3176" s="1">
        <v>3</v>
      </c>
      <c r="D3176" s="1">
        <v>4</v>
      </c>
      <c r="E3176" s="1">
        <v>2</v>
      </c>
      <c r="F3176" s="1" t="s">
        <v>160</v>
      </c>
      <c r="G3176" s="1">
        <v>1800</v>
      </c>
      <c r="H3176" s="1" t="s">
        <v>13</v>
      </c>
      <c r="I3176" s="1">
        <f t="shared" si="612"/>
        <v>0.19823150367963921</v>
      </c>
      <c r="J3176" s="1">
        <f t="shared" si="613"/>
        <v>-0.45049726440636123</v>
      </c>
      <c r="K3176" s="1">
        <f t="shared" si="614"/>
        <v>0.49785142253353648</v>
      </c>
      <c r="L3176" s="1">
        <f t="shared" si="615"/>
        <v>-0.13939129281504731</v>
      </c>
      <c r="M3176" s="1">
        <f t="shared" si="616"/>
        <v>-3.8767873174289286E-2</v>
      </c>
      <c r="N3176" t="str">
        <f t="shared" si="617"/>
        <v>Good</v>
      </c>
      <c r="O3176" t="str">
        <f t="shared" si="618"/>
        <v>Good</v>
      </c>
      <c r="P3176" t="str">
        <f t="shared" si="619"/>
        <v>Good</v>
      </c>
      <c r="Q3176" t="str">
        <f t="shared" si="620"/>
        <v>Good</v>
      </c>
      <c r="R3176" t="str">
        <f t="shared" si="621"/>
        <v>Good</v>
      </c>
    </row>
    <row r="3177" spans="1:18" x14ac:dyDescent="0.3">
      <c r="A3177" s="1" t="s">
        <v>95</v>
      </c>
      <c r="B3177" s="1">
        <v>748000</v>
      </c>
      <c r="C3177" s="1">
        <v>3</v>
      </c>
      <c r="D3177" s="1">
        <v>2</v>
      </c>
      <c r="E3177" s="1">
        <v>2</v>
      </c>
      <c r="F3177" s="1" t="s">
        <v>334</v>
      </c>
      <c r="G3177" s="1">
        <v>1430</v>
      </c>
      <c r="H3177" s="1" t="s">
        <v>18</v>
      </c>
      <c r="I3177" s="1">
        <f t="shared" si="612"/>
        <v>-0.47097579383197891</v>
      </c>
      <c r="J3177" s="1">
        <f t="shared" si="613"/>
        <v>-0.45049726440636123</v>
      </c>
      <c r="K3177" s="1">
        <f t="shared" si="614"/>
        <v>-0.7316378996097348</v>
      </c>
      <c r="L3177" s="1">
        <f t="shared" si="615"/>
        <v>-0.13939129281504731</v>
      </c>
      <c r="M3177" s="1">
        <f t="shared" si="616"/>
        <v>-3.9211079419743E-2</v>
      </c>
      <c r="N3177" t="str">
        <f t="shared" si="617"/>
        <v>Good</v>
      </c>
      <c r="O3177" t="str">
        <f t="shared" si="618"/>
        <v>Good</v>
      </c>
      <c r="P3177" t="str">
        <f t="shared" si="619"/>
        <v>Good</v>
      </c>
      <c r="Q3177" t="str">
        <f t="shared" si="620"/>
        <v>Good</v>
      </c>
      <c r="R3177" t="str">
        <f t="shared" si="621"/>
        <v>Good</v>
      </c>
    </row>
    <row r="3178" spans="1:18" x14ac:dyDescent="0.3">
      <c r="A3178" s="1" t="s">
        <v>95</v>
      </c>
      <c r="B3178" s="1">
        <v>568000</v>
      </c>
      <c r="C3178" s="1">
        <v>3</v>
      </c>
      <c r="D3178" s="1">
        <v>2</v>
      </c>
      <c r="E3178" s="1">
        <v>2</v>
      </c>
      <c r="F3178" s="1" t="s">
        <v>334</v>
      </c>
      <c r="G3178" s="1">
        <v>1430</v>
      </c>
      <c r="H3178" s="1" t="s">
        <v>18</v>
      </c>
      <c r="I3178" s="1">
        <f t="shared" si="612"/>
        <v>-0.5461676250130596</v>
      </c>
      <c r="J3178" s="1">
        <f t="shared" si="613"/>
        <v>-0.45049726440636123</v>
      </c>
      <c r="K3178" s="1">
        <f t="shared" si="614"/>
        <v>-0.7316378996097348</v>
      </c>
      <c r="L3178" s="1">
        <f t="shared" si="615"/>
        <v>-0.13939129281504731</v>
      </c>
      <c r="M3178" s="1">
        <f t="shared" si="616"/>
        <v>-3.9211079419743E-2</v>
      </c>
      <c r="N3178" t="str">
        <f t="shared" si="617"/>
        <v>Good</v>
      </c>
      <c r="O3178" t="str">
        <f t="shared" si="618"/>
        <v>Good</v>
      </c>
      <c r="P3178" t="str">
        <f t="shared" si="619"/>
        <v>Good</v>
      </c>
      <c r="Q3178" t="str">
        <f t="shared" si="620"/>
        <v>Good</v>
      </c>
      <c r="R3178" t="str">
        <f t="shared" si="621"/>
        <v>Good</v>
      </c>
    </row>
    <row r="3179" spans="1:18" x14ac:dyDescent="0.3">
      <c r="A3179" s="1" t="s">
        <v>253</v>
      </c>
      <c r="B3179" s="1">
        <v>7500000</v>
      </c>
      <c r="C3179" s="1">
        <v>8</v>
      </c>
      <c r="D3179" s="1">
        <v>9</v>
      </c>
      <c r="E3179" s="1">
        <v>6</v>
      </c>
      <c r="F3179" s="1" t="s">
        <v>58</v>
      </c>
      <c r="G3179" s="1">
        <v>9300</v>
      </c>
      <c r="I3179" s="1">
        <f t="shared" si="612"/>
        <v>2.3495533402494475</v>
      </c>
      <c r="J3179" s="1">
        <f t="shared" si="613"/>
        <v>2.8928032135761601</v>
      </c>
      <c r="K3179" s="1">
        <f t="shared" si="614"/>
        <v>3.5715747278917145</v>
      </c>
      <c r="L3179" s="1">
        <f t="shared" si="615"/>
        <v>2.7520070411193718</v>
      </c>
      <c r="M3179" s="1">
        <f t="shared" si="616"/>
        <v>-2.9783962793470793E-2</v>
      </c>
      <c r="N3179" t="str">
        <f t="shared" si="617"/>
        <v>Good</v>
      </c>
      <c r="O3179" t="str">
        <f t="shared" si="618"/>
        <v>Good</v>
      </c>
      <c r="P3179" t="str">
        <f t="shared" si="619"/>
        <v>Outlier</v>
      </c>
      <c r="Q3179" t="str">
        <f t="shared" si="620"/>
        <v>Good</v>
      </c>
      <c r="R3179" t="str">
        <f t="shared" si="621"/>
        <v>Good</v>
      </c>
    </row>
    <row r="3180" spans="1:18" x14ac:dyDescent="0.3">
      <c r="A3180" s="1" t="s">
        <v>95</v>
      </c>
      <c r="B3180" s="1">
        <v>748000</v>
      </c>
      <c r="C3180" s="1">
        <v>3</v>
      </c>
      <c r="D3180" s="1">
        <v>2</v>
      </c>
      <c r="E3180" s="1">
        <v>2</v>
      </c>
      <c r="F3180" s="1" t="s">
        <v>1176</v>
      </c>
      <c r="G3180" s="1">
        <v>1430</v>
      </c>
      <c r="H3180" s="1" t="s">
        <v>18</v>
      </c>
      <c r="I3180" s="1">
        <f t="shared" si="612"/>
        <v>-0.47097579383197891</v>
      </c>
      <c r="J3180" s="1">
        <f t="shared" si="613"/>
        <v>-0.45049726440636123</v>
      </c>
      <c r="K3180" s="1">
        <f t="shared" si="614"/>
        <v>-0.7316378996097348</v>
      </c>
      <c r="L3180" s="1">
        <f t="shared" si="615"/>
        <v>-0.13939129281504731</v>
      </c>
      <c r="M3180" s="1">
        <f t="shared" si="616"/>
        <v>-3.9211079419743E-2</v>
      </c>
      <c r="N3180" t="str">
        <f t="shared" si="617"/>
        <v>Good</v>
      </c>
      <c r="O3180" t="str">
        <f t="shared" si="618"/>
        <v>Good</v>
      </c>
      <c r="P3180" t="str">
        <f t="shared" si="619"/>
        <v>Good</v>
      </c>
      <c r="Q3180" t="str">
        <f t="shared" si="620"/>
        <v>Good</v>
      </c>
      <c r="R3180" t="str">
        <f t="shared" si="621"/>
        <v>Good</v>
      </c>
    </row>
    <row r="3181" spans="1:18" x14ac:dyDescent="0.3">
      <c r="A3181" s="1" t="s">
        <v>95</v>
      </c>
      <c r="B3181" s="1">
        <v>640000</v>
      </c>
      <c r="C3181" s="1">
        <v>3</v>
      </c>
      <c r="D3181" s="1">
        <v>2</v>
      </c>
      <c r="E3181" s="1">
        <v>2</v>
      </c>
      <c r="F3181" s="1" t="s">
        <v>334</v>
      </c>
      <c r="G3181" s="1">
        <v>1430</v>
      </c>
      <c r="H3181" s="1" t="s">
        <v>94</v>
      </c>
      <c r="I3181" s="1">
        <f t="shared" si="612"/>
        <v>-0.51609089254062734</v>
      </c>
      <c r="J3181" s="1">
        <f t="shared" si="613"/>
        <v>-0.45049726440636123</v>
      </c>
      <c r="K3181" s="1">
        <f t="shared" si="614"/>
        <v>-0.7316378996097348</v>
      </c>
      <c r="L3181" s="1">
        <f t="shared" si="615"/>
        <v>-0.13939129281504731</v>
      </c>
      <c r="M3181" s="1">
        <f t="shared" si="616"/>
        <v>-3.9211079419743E-2</v>
      </c>
      <c r="N3181" t="str">
        <f t="shared" si="617"/>
        <v>Good</v>
      </c>
      <c r="O3181" t="str">
        <f t="shared" si="618"/>
        <v>Good</v>
      </c>
      <c r="P3181" t="str">
        <f t="shared" si="619"/>
        <v>Good</v>
      </c>
      <c r="Q3181" t="str">
        <f t="shared" si="620"/>
        <v>Good</v>
      </c>
      <c r="R3181" t="str">
        <f t="shared" si="621"/>
        <v>Good</v>
      </c>
    </row>
    <row r="3182" spans="1:18" x14ac:dyDescent="0.3">
      <c r="A3182" s="1" t="s">
        <v>571</v>
      </c>
      <c r="B3182" s="1">
        <v>410000</v>
      </c>
      <c r="C3182" s="1">
        <v>4</v>
      </c>
      <c r="D3182" s="1">
        <v>2</v>
      </c>
      <c r="E3182" s="1">
        <v>1</v>
      </c>
      <c r="F3182" s="1" t="s">
        <v>73</v>
      </c>
      <c r="G3182" s="1">
        <v>918</v>
      </c>
      <c r="H3182" s="1" t="s">
        <v>18</v>
      </c>
      <c r="I3182" s="1">
        <f t="shared" si="612"/>
        <v>-0.61216934349423047</v>
      </c>
      <c r="J3182" s="1">
        <f t="shared" si="613"/>
        <v>0.21816283119014304</v>
      </c>
      <c r="K3182" s="1">
        <f t="shared" si="614"/>
        <v>-0.7316378996097348</v>
      </c>
      <c r="L3182" s="1">
        <f t="shared" si="615"/>
        <v>-0.86224087629865209</v>
      </c>
      <c r="M3182" s="1">
        <f t="shared" si="616"/>
        <v>-3.982438103507354E-2</v>
      </c>
      <c r="N3182" t="str">
        <f t="shared" si="617"/>
        <v>Good</v>
      </c>
      <c r="O3182" t="str">
        <f t="shared" si="618"/>
        <v>Good</v>
      </c>
      <c r="P3182" t="str">
        <f t="shared" si="619"/>
        <v>Good</v>
      </c>
      <c r="Q3182" t="str">
        <f t="shared" si="620"/>
        <v>Good</v>
      </c>
      <c r="R3182" t="str">
        <f t="shared" si="621"/>
        <v>Good</v>
      </c>
    </row>
    <row r="3183" spans="1:18" x14ac:dyDescent="0.3">
      <c r="A3183" s="1" t="s">
        <v>63</v>
      </c>
      <c r="B3183" s="1">
        <v>580000</v>
      </c>
      <c r="C3183" s="1">
        <v>3</v>
      </c>
      <c r="D3183" s="1">
        <v>2</v>
      </c>
      <c r="E3183" s="1">
        <v>2</v>
      </c>
      <c r="F3183" s="1" t="s">
        <v>84</v>
      </c>
      <c r="G3183" s="1">
        <v>940</v>
      </c>
      <c r="H3183" s="1" t="s">
        <v>94</v>
      </c>
      <c r="I3183" s="1">
        <f t="shared" si="612"/>
        <v>-0.54115483626765426</v>
      </c>
      <c r="J3183" s="1">
        <f t="shared" si="613"/>
        <v>-0.45049726440636123</v>
      </c>
      <c r="K3183" s="1">
        <f t="shared" si="614"/>
        <v>-0.7316378996097348</v>
      </c>
      <c r="L3183" s="1">
        <f t="shared" si="615"/>
        <v>-0.13939129281504731</v>
      </c>
      <c r="M3183" s="1">
        <f t="shared" si="616"/>
        <v>-3.9798028231289806E-2</v>
      </c>
      <c r="N3183" t="str">
        <f t="shared" ref="N3183:N3208" si="622">IF(OR(I3183&gt;3,I3183&lt;-3), "Outlier", "Good")</f>
        <v>Good</v>
      </c>
      <c r="O3183" t="str">
        <f t="shared" ref="O3183:O3208" si="623">IF(OR(J3183&gt;3,J3183&lt;-3), "Outlier", "Good")</f>
        <v>Good</v>
      </c>
      <c r="P3183" t="str">
        <f t="shared" ref="P3183:P3208" si="624">IF(OR(K3183&gt;3,K3183&lt;-3), "Outlier", "Good")</f>
        <v>Good</v>
      </c>
      <c r="Q3183" t="str">
        <f t="shared" ref="Q3183:Q3208" si="625">IF(OR(L3183&gt;3,L3183&lt;-3), "Outlier", "Good")</f>
        <v>Good</v>
      </c>
      <c r="R3183" t="str">
        <f t="shared" ref="R3183:R3208" si="626">IF(OR(M3183&gt;3,M3183&lt;-3), "Outlier", "Good")</f>
        <v>Good</v>
      </c>
    </row>
    <row r="3184" spans="1:18" x14ac:dyDescent="0.3">
      <c r="A3184" s="1" t="s">
        <v>179</v>
      </c>
      <c r="B3184" s="1">
        <v>550000</v>
      </c>
      <c r="C3184" s="1">
        <v>1</v>
      </c>
      <c r="D3184" s="1">
        <v>1</v>
      </c>
      <c r="E3184" s="1">
        <v>1</v>
      </c>
      <c r="F3184" s="1" t="s">
        <v>84</v>
      </c>
      <c r="G3184" s="1">
        <v>785</v>
      </c>
      <c r="H3184" s="1" t="s">
        <v>18</v>
      </c>
      <c r="I3184" s="1">
        <f t="shared" si="612"/>
        <v>-0.55368680813116766</v>
      </c>
      <c r="J3184" s="1">
        <f t="shared" si="613"/>
        <v>-1.7878174555993698</v>
      </c>
      <c r="K3184" s="1">
        <f t="shared" si="614"/>
        <v>-1.3463825606813704</v>
      </c>
      <c r="L3184" s="1">
        <f t="shared" si="615"/>
        <v>-0.86224087629865209</v>
      </c>
      <c r="M3184" s="1">
        <f t="shared" si="616"/>
        <v>-3.998369571249339E-2</v>
      </c>
      <c r="N3184" t="str">
        <f t="shared" si="622"/>
        <v>Good</v>
      </c>
      <c r="O3184" t="str">
        <f t="shared" si="623"/>
        <v>Good</v>
      </c>
      <c r="P3184" t="str">
        <f t="shared" si="624"/>
        <v>Good</v>
      </c>
      <c r="Q3184" t="str">
        <f t="shared" si="625"/>
        <v>Good</v>
      </c>
      <c r="R3184" t="str">
        <f t="shared" si="626"/>
        <v>Good</v>
      </c>
    </row>
    <row r="3185" spans="1:18" x14ac:dyDescent="0.3">
      <c r="A3185" s="1" t="s">
        <v>8</v>
      </c>
      <c r="B3185" s="1">
        <v>900000</v>
      </c>
      <c r="C3185" s="1">
        <v>3</v>
      </c>
      <c r="D3185" s="1">
        <v>2</v>
      </c>
      <c r="E3185" s="1">
        <v>2</v>
      </c>
      <c r="F3185" s="1" t="s">
        <v>21</v>
      </c>
      <c r="G3185" s="1">
        <v>1182</v>
      </c>
      <c r="H3185" s="1" t="s">
        <v>13</v>
      </c>
      <c r="I3185" s="1">
        <f t="shared" si="612"/>
        <v>-0.40748046972351076</v>
      </c>
      <c r="J3185" s="1">
        <f t="shared" si="613"/>
        <v>-0.45049726440636123</v>
      </c>
      <c r="K3185" s="1">
        <f t="shared" si="614"/>
        <v>-0.7316378996097348</v>
      </c>
      <c r="L3185" s="1">
        <f t="shared" si="615"/>
        <v>-0.13939129281504731</v>
      </c>
      <c r="M3185" s="1">
        <f t="shared" si="616"/>
        <v>-3.9508147389668728E-2</v>
      </c>
      <c r="N3185" t="str">
        <f t="shared" si="622"/>
        <v>Good</v>
      </c>
      <c r="O3185" t="str">
        <f t="shared" si="623"/>
        <v>Good</v>
      </c>
      <c r="P3185" t="str">
        <f t="shared" si="624"/>
        <v>Good</v>
      </c>
      <c r="Q3185" t="str">
        <f t="shared" si="625"/>
        <v>Good</v>
      </c>
      <c r="R3185" t="str">
        <f t="shared" si="626"/>
        <v>Good</v>
      </c>
    </row>
    <row r="3186" spans="1:18" x14ac:dyDescent="0.3">
      <c r="A3186" s="1" t="s">
        <v>63</v>
      </c>
      <c r="B3186" s="1">
        <v>704880</v>
      </c>
      <c r="C3186" s="1">
        <v>3</v>
      </c>
      <c r="D3186" s="1">
        <v>2</v>
      </c>
      <c r="E3186" s="1">
        <v>2</v>
      </c>
      <c r="F3186" s="1" t="s">
        <v>74</v>
      </c>
      <c r="G3186" s="1">
        <v>940</v>
      </c>
      <c r="I3186" s="1">
        <f t="shared" si="612"/>
        <v>-0.48898841472380228</v>
      </c>
      <c r="J3186" s="1">
        <f t="shared" si="613"/>
        <v>-0.45049726440636123</v>
      </c>
      <c r="K3186" s="1">
        <f t="shared" si="614"/>
        <v>-0.7316378996097348</v>
      </c>
      <c r="L3186" s="1">
        <f t="shared" si="615"/>
        <v>-0.13939129281504731</v>
      </c>
      <c r="M3186" s="1">
        <f t="shared" si="616"/>
        <v>-3.9798028231289806E-2</v>
      </c>
      <c r="N3186" t="str">
        <f t="shared" si="622"/>
        <v>Good</v>
      </c>
      <c r="O3186" t="str">
        <f t="shared" si="623"/>
        <v>Good</v>
      </c>
      <c r="P3186" t="str">
        <f t="shared" si="624"/>
        <v>Good</v>
      </c>
      <c r="Q3186" t="str">
        <f t="shared" si="625"/>
        <v>Good</v>
      </c>
      <c r="R3186" t="str">
        <f t="shared" si="626"/>
        <v>Good</v>
      </c>
    </row>
    <row r="3187" spans="1:18" x14ac:dyDescent="0.3">
      <c r="A3187" s="1" t="s">
        <v>232</v>
      </c>
      <c r="B3187" s="1">
        <v>800000</v>
      </c>
      <c r="C3187" s="1">
        <v>6</v>
      </c>
      <c r="D3187" s="1">
        <v>6</v>
      </c>
      <c r="E3187" s="1">
        <v>2</v>
      </c>
      <c r="F3187" s="1" t="s">
        <v>784</v>
      </c>
      <c r="G3187" s="1">
        <v>2387</v>
      </c>
      <c r="H3187" s="1" t="s">
        <v>94</v>
      </c>
      <c r="I3187" s="1">
        <f t="shared" si="612"/>
        <v>-0.44925370926855562</v>
      </c>
      <c r="J3187" s="1">
        <f t="shared" si="613"/>
        <v>1.5554830223831515</v>
      </c>
      <c r="K3187" s="1">
        <f t="shared" si="614"/>
        <v>1.7273407446768076</v>
      </c>
      <c r="L3187" s="1">
        <f t="shared" si="615"/>
        <v>-0.13939129281504731</v>
      </c>
      <c r="M3187" s="1">
        <f t="shared" si="616"/>
        <v>-3.806473245515056E-2</v>
      </c>
      <c r="N3187" t="str">
        <f t="shared" si="622"/>
        <v>Good</v>
      </c>
      <c r="O3187" t="str">
        <f t="shared" si="623"/>
        <v>Good</v>
      </c>
      <c r="P3187" t="str">
        <f t="shared" si="624"/>
        <v>Good</v>
      </c>
      <c r="Q3187" t="str">
        <f t="shared" si="625"/>
        <v>Good</v>
      </c>
      <c r="R3187" t="str">
        <f t="shared" si="626"/>
        <v>Good</v>
      </c>
    </row>
    <row r="3188" spans="1:18" x14ac:dyDescent="0.3">
      <c r="A3188" s="1" t="s">
        <v>423</v>
      </c>
      <c r="B3188" s="1">
        <v>3100000</v>
      </c>
      <c r="C3188" s="1">
        <v>5</v>
      </c>
      <c r="D3188" s="1">
        <v>6</v>
      </c>
      <c r="E3188" s="1">
        <v>3</v>
      </c>
      <c r="F3188" s="1" t="s">
        <v>74</v>
      </c>
      <c r="G3188" s="1">
        <v>3460</v>
      </c>
      <c r="H3188" s="1" t="s">
        <v>13</v>
      </c>
      <c r="I3188" s="1">
        <f t="shared" si="612"/>
        <v>0.51153080026747544</v>
      </c>
      <c r="J3188" s="1">
        <f t="shared" si="613"/>
        <v>0.88682292678664731</v>
      </c>
      <c r="K3188" s="1">
        <f t="shared" si="614"/>
        <v>1.7273407446768076</v>
      </c>
      <c r="L3188" s="1">
        <f t="shared" si="615"/>
        <v>0.58345829066855748</v>
      </c>
      <c r="M3188" s="1">
        <f t="shared" si="616"/>
        <v>-3.6779434343334791E-2</v>
      </c>
      <c r="N3188" t="str">
        <f t="shared" si="622"/>
        <v>Good</v>
      </c>
      <c r="O3188" t="str">
        <f t="shared" si="623"/>
        <v>Good</v>
      </c>
      <c r="P3188" t="str">
        <f t="shared" si="624"/>
        <v>Good</v>
      </c>
      <c r="Q3188" t="str">
        <f t="shared" si="625"/>
        <v>Good</v>
      </c>
      <c r="R3188" t="str">
        <f t="shared" si="626"/>
        <v>Good</v>
      </c>
    </row>
    <row r="3189" spans="1:18" x14ac:dyDescent="0.3">
      <c r="A3189" s="1" t="s">
        <v>1306</v>
      </c>
      <c r="B3189" s="1">
        <v>500000</v>
      </c>
      <c r="C3189" s="1">
        <v>3</v>
      </c>
      <c r="D3189" s="1">
        <v>2</v>
      </c>
      <c r="E3189" s="1">
        <v>3</v>
      </c>
      <c r="F3189" s="1" t="s">
        <v>74</v>
      </c>
      <c r="G3189" s="1">
        <v>1000</v>
      </c>
      <c r="H3189" s="1" t="s">
        <v>94</v>
      </c>
      <c r="I3189" s="1">
        <f t="shared" si="612"/>
        <v>-0.57457342790369015</v>
      </c>
      <c r="J3189" s="1">
        <f t="shared" si="613"/>
        <v>-0.45049726440636123</v>
      </c>
      <c r="K3189" s="1">
        <f t="shared" si="614"/>
        <v>-0.7316378996097348</v>
      </c>
      <c r="L3189" s="1">
        <f t="shared" si="615"/>
        <v>0.58345829066855748</v>
      </c>
      <c r="M3189" s="1">
        <f t="shared" si="616"/>
        <v>-3.972615694824326E-2</v>
      </c>
      <c r="N3189" t="str">
        <f t="shared" si="622"/>
        <v>Good</v>
      </c>
      <c r="O3189" t="str">
        <f t="shared" si="623"/>
        <v>Good</v>
      </c>
      <c r="P3189" t="str">
        <f t="shared" si="624"/>
        <v>Good</v>
      </c>
      <c r="Q3189" t="str">
        <f t="shared" si="625"/>
        <v>Good</v>
      </c>
      <c r="R3189" t="str">
        <f t="shared" si="626"/>
        <v>Good</v>
      </c>
    </row>
    <row r="3190" spans="1:18" x14ac:dyDescent="0.3">
      <c r="A3190" s="1" t="s">
        <v>168</v>
      </c>
      <c r="B3190" s="1">
        <v>1300000</v>
      </c>
      <c r="C3190" s="1">
        <v>2</v>
      </c>
      <c r="D3190" s="1">
        <v>3</v>
      </c>
      <c r="E3190" s="1">
        <v>2</v>
      </c>
      <c r="F3190" s="1" t="s">
        <v>334</v>
      </c>
      <c r="G3190" s="1">
        <v>1800</v>
      </c>
      <c r="H3190" s="1" t="s">
        <v>18</v>
      </c>
      <c r="I3190" s="1">
        <f t="shared" si="612"/>
        <v>-0.24038751154333149</v>
      </c>
      <c r="J3190" s="1">
        <f t="shared" si="613"/>
        <v>-1.1191573600028655</v>
      </c>
      <c r="K3190" s="1">
        <f t="shared" si="614"/>
        <v>-0.11689323853809913</v>
      </c>
      <c r="L3190" s="1">
        <f t="shared" si="615"/>
        <v>-0.13939129281504731</v>
      </c>
      <c r="M3190" s="1">
        <f t="shared" si="616"/>
        <v>-3.8767873174289286E-2</v>
      </c>
      <c r="N3190" t="str">
        <f t="shared" si="622"/>
        <v>Good</v>
      </c>
      <c r="O3190" t="str">
        <f t="shared" si="623"/>
        <v>Good</v>
      </c>
      <c r="P3190" t="str">
        <f t="shared" si="624"/>
        <v>Good</v>
      </c>
      <c r="Q3190" t="str">
        <f t="shared" si="625"/>
        <v>Good</v>
      </c>
      <c r="R3190" t="str">
        <f t="shared" si="626"/>
        <v>Good</v>
      </c>
    </row>
    <row r="3191" spans="1:18" x14ac:dyDescent="0.3">
      <c r="A3191" s="1" t="s">
        <v>23</v>
      </c>
      <c r="B3191" s="1">
        <v>3250000</v>
      </c>
      <c r="C3191" s="1">
        <v>7</v>
      </c>
      <c r="D3191" s="1">
        <v>7</v>
      </c>
      <c r="E3191" s="1">
        <v>2</v>
      </c>
      <c r="F3191" s="1" t="s">
        <v>52</v>
      </c>
      <c r="G3191" s="1">
        <v>5000</v>
      </c>
      <c r="H3191" s="1" t="s">
        <v>94</v>
      </c>
      <c r="I3191" s="1">
        <f t="shared" si="612"/>
        <v>0.57419065958504267</v>
      </c>
      <c r="J3191" s="1">
        <f t="shared" si="613"/>
        <v>2.224143117979656</v>
      </c>
      <c r="K3191" s="1">
        <f t="shared" si="614"/>
        <v>2.3420854057484433</v>
      </c>
      <c r="L3191" s="1">
        <f t="shared" si="615"/>
        <v>-0.13939129281504731</v>
      </c>
      <c r="M3191" s="1">
        <f t="shared" si="616"/>
        <v>-3.4934738078473394E-2</v>
      </c>
      <c r="N3191" t="str">
        <f t="shared" si="622"/>
        <v>Good</v>
      </c>
      <c r="O3191" t="str">
        <f t="shared" si="623"/>
        <v>Good</v>
      </c>
      <c r="P3191" t="str">
        <f t="shared" si="624"/>
        <v>Good</v>
      </c>
      <c r="Q3191" t="str">
        <f t="shared" si="625"/>
        <v>Good</v>
      </c>
      <c r="R3191" t="str">
        <f t="shared" si="626"/>
        <v>Good</v>
      </c>
    </row>
    <row r="3192" spans="1:18" x14ac:dyDescent="0.3">
      <c r="A3192" s="1" t="s">
        <v>23</v>
      </c>
      <c r="B3192" s="1">
        <v>880000</v>
      </c>
      <c r="C3192" s="1">
        <v>4</v>
      </c>
      <c r="D3192" s="1">
        <v>3</v>
      </c>
      <c r="E3192" s="1">
        <v>2</v>
      </c>
      <c r="F3192" s="1" t="s">
        <v>45</v>
      </c>
      <c r="G3192" s="1">
        <v>1650</v>
      </c>
      <c r="H3192" s="1" t="s">
        <v>18</v>
      </c>
      <c r="I3192" s="1">
        <f t="shared" si="612"/>
        <v>-0.41583511763251974</v>
      </c>
      <c r="J3192" s="1">
        <f t="shared" si="613"/>
        <v>0.21816283119014304</v>
      </c>
      <c r="K3192" s="1">
        <f t="shared" si="614"/>
        <v>-0.11689323853809913</v>
      </c>
      <c r="L3192" s="1">
        <f t="shared" si="615"/>
        <v>-0.13939129281504731</v>
      </c>
      <c r="M3192" s="1">
        <f t="shared" si="616"/>
        <v>-3.8947551381905657E-2</v>
      </c>
      <c r="N3192" t="str">
        <f t="shared" si="622"/>
        <v>Good</v>
      </c>
      <c r="O3192" t="str">
        <f t="shared" si="623"/>
        <v>Good</v>
      </c>
      <c r="P3192" t="str">
        <f t="shared" si="624"/>
        <v>Good</v>
      </c>
      <c r="Q3192" t="str">
        <f t="shared" si="625"/>
        <v>Good</v>
      </c>
      <c r="R3192" t="str">
        <f t="shared" si="626"/>
        <v>Good</v>
      </c>
    </row>
    <row r="3193" spans="1:18" x14ac:dyDescent="0.3">
      <c r="A3193" s="1" t="s">
        <v>134</v>
      </c>
      <c r="B3193" s="1">
        <v>480000</v>
      </c>
      <c r="C3193" s="1">
        <v>3</v>
      </c>
      <c r="D3193" s="1">
        <v>2</v>
      </c>
      <c r="E3193" s="1">
        <v>1</v>
      </c>
      <c r="F3193" s="1" t="s">
        <v>74</v>
      </c>
      <c r="G3193" s="1">
        <v>1148</v>
      </c>
      <c r="H3193" s="1" t="s">
        <v>13</v>
      </c>
      <c r="I3193" s="1">
        <f t="shared" si="612"/>
        <v>-0.58292807581269912</v>
      </c>
      <c r="J3193" s="1">
        <f t="shared" si="613"/>
        <v>-0.45049726440636123</v>
      </c>
      <c r="K3193" s="1">
        <f t="shared" si="614"/>
        <v>-0.7316378996097348</v>
      </c>
      <c r="L3193" s="1">
        <f t="shared" si="615"/>
        <v>-0.86224087629865209</v>
      </c>
      <c r="M3193" s="1">
        <f t="shared" si="616"/>
        <v>-3.954887445006177E-2</v>
      </c>
      <c r="N3193" t="str">
        <f t="shared" si="622"/>
        <v>Good</v>
      </c>
      <c r="O3193" t="str">
        <f t="shared" si="623"/>
        <v>Good</v>
      </c>
      <c r="P3193" t="str">
        <f t="shared" si="624"/>
        <v>Good</v>
      </c>
      <c r="Q3193" t="str">
        <f t="shared" si="625"/>
        <v>Good</v>
      </c>
      <c r="R3193" t="str">
        <f t="shared" si="626"/>
        <v>Good</v>
      </c>
    </row>
    <row r="3194" spans="1:18" x14ac:dyDescent="0.3">
      <c r="A3194" s="1" t="s">
        <v>24</v>
      </c>
      <c r="B3194" s="1">
        <v>1750000</v>
      </c>
      <c r="C3194" s="1">
        <v>5</v>
      </c>
      <c r="D3194" s="1">
        <v>4</v>
      </c>
      <c r="E3194" s="1">
        <v>2</v>
      </c>
      <c r="F3194" s="1" t="s">
        <v>194</v>
      </c>
      <c r="G3194" s="1">
        <v>1840</v>
      </c>
      <c r="H3194" s="1" t="s">
        <v>13</v>
      </c>
      <c r="I3194" s="1">
        <f t="shared" si="612"/>
        <v>-5.240793359062975E-2</v>
      </c>
      <c r="J3194" s="1">
        <f t="shared" si="613"/>
        <v>0.88682292678664731</v>
      </c>
      <c r="K3194" s="1">
        <f t="shared" si="614"/>
        <v>0.49785142253353648</v>
      </c>
      <c r="L3194" s="1">
        <f t="shared" si="615"/>
        <v>-0.13939129281504731</v>
      </c>
      <c r="M3194" s="1">
        <f t="shared" si="616"/>
        <v>-3.8719958985591586E-2</v>
      </c>
      <c r="N3194" t="str">
        <f t="shared" si="622"/>
        <v>Good</v>
      </c>
      <c r="O3194" t="str">
        <f t="shared" si="623"/>
        <v>Good</v>
      </c>
      <c r="P3194" t="str">
        <f t="shared" si="624"/>
        <v>Good</v>
      </c>
      <c r="Q3194" t="str">
        <f t="shared" si="625"/>
        <v>Good</v>
      </c>
      <c r="R3194" t="str">
        <f t="shared" si="626"/>
        <v>Good</v>
      </c>
    </row>
    <row r="3195" spans="1:18" x14ac:dyDescent="0.3">
      <c r="A3195" s="1" t="s">
        <v>24</v>
      </c>
      <c r="B3195" s="1">
        <v>950000</v>
      </c>
      <c r="C3195" s="1">
        <v>5</v>
      </c>
      <c r="D3195" s="1">
        <v>3</v>
      </c>
      <c r="E3195" s="1">
        <v>2</v>
      </c>
      <c r="F3195" s="1" t="s">
        <v>21</v>
      </c>
      <c r="G3195" s="1">
        <v>1513</v>
      </c>
      <c r="H3195" s="1" t="s">
        <v>18</v>
      </c>
      <c r="I3195" s="1">
        <f t="shared" si="612"/>
        <v>-0.38659384995098839</v>
      </c>
      <c r="J3195" s="1">
        <f t="shared" si="613"/>
        <v>0.88682292678664731</v>
      </c>
      <c r="K3195" s="1">
        <f t="shared" si="614"/>
        <v>-0.11689323853809913</v>
      </c>
      <c r="L3195" s="1">
        <f t="shared" si="615"/>
        <v>-0.13939129281504731</v>
      </c>
      <c r="M3195" s="1">
        <f t="shared" si="616"/>
        <v>-3.9111657478195276E-2</v>
      </c>
      <c r="N3195" t="str">
        <f t="shared" si="622"/>
        <v>Good</v>
      </c>
      <c r="O3195" t="str">
        <f t="shared" si="623"/>
        <v>Good</v>
      </c>
      <c r="P3195" t="str">
        <f t="shared" si="624"/>
        <v>Good</v>
      </c>
      <c r="Q3195" t="str">
        <f t="shared" si="625"/>
        <v>Good</v>
      </c>
      <c r="R3195" t="str">
        <f t="shared" si="626"/>
        <v>Good</v>
      </c>
    </row>
    <row r="3196" spans="1:18" x14ac:dyDescent="0.3">
      <c r="A3196" s="1" t="s">
        <v>506</v>
      </c>
      <c r="B3196" s="1">
        <v>715000</v>
      </c>
      <c r="C3196" s="1">
        <v>3</v>
      </c>
      <c r="D3196" s="1">
        <v>2</v>
      </c>
      <c r="E3196" s="1">
        <v>2</v>
      </c>
      <c r="F3196" s="1" t="s">
        <v>485</v>
      </c>
      <c r="G3196" s="1">
        <v>1685</v>
      </c>
      <c r="H3196" s="1" t="s">
        <v>18</v>
      </c>
      <c r="I3196" s="1">
        <f t="shared" si="612"/>
        <v>-0.48476096288184373</v>
      </c>
      <c r="J3196" s="1">
        <f t="shared" si="613"/>
        <v>-0.45049726440636123</v>
      </c>
      <c r="K3196" s="1">
        <f t="shared" si="614"/>
        <v>-0.7316378996097348</v>
      </c>
      <c r="L3196" s="1">
        <f t="shared" si="615"/>
        <v>-0.13939129281504731</v>
      </c>
      <c r="M3196" s="1">
        <f t="shared" si="616"/>
        <v>-3.8905626466795171E-2</v>
      </c>
      <c r="N3196" t="str">
        <f t="shared" si="622"/>
        <v>Good</v>
      </c>
      <c r="O3196" t="str">
        <f t="shared" si="623"/>
        <v>Good</v>
      </c>
      <c r="P3196" t="str">
        <f t="shared" si="624"/>
        <v>Good</v>
      </c>
      <c r="Q3196" t="str">
        <f t="shared" si="625"/>
        <v>Good</v>
      </c>
      <c r="R3196" t="str">
        <f t="shared" si="626"/>
        <v>Good</v>
      </c>
    </row>
    <row r="3197" spans="1:18" x14ac:dyDescent="0.3">
      <c r="A3197" s="1" t="s">
        <v>24</v>
      </c>
      <c r="B3197" s="1">
        <v>920000</v>
      </c>
      <c r="C3197" s="1">
        <v>4</v>
      </c>
      <c r="D3197" s="1">
        <v>3</v>
      </c>
      <c r="E3197" s="1">
        <v>2</v>
      </c>
      <c r="F3197" s="1" t="s">
        <v>74</v>
      </c>
      <c r="G3197" s="1">
        <v>1415</v>
      </c>
      <c r="H3197" s="1" t="s">
        <v>13</v>
      </c>
      <c r="I3197" s="1">
        <f t="shared" si="612"/>
        <v>-0.39912582181450185</v>
      </c>
      <c r="J3197" s="1">
        <f t="shared" si="613"/>
        <v>0.21816283119014304</v>
      </c>
      <c r="K3197" s="1">
        <f t="shared" si="614"/>
        <v>-0.11689323853809913</v>
      </c>
      <c r="L3197" s="1">
        <f t="shared" si="615"/>
        <v>-0.13939129281504731</v>
      </c>
      <c r="M3197" s="1">
        <f t="shared" si="616"/>
        <v>-3.9229047240504633E-2</v>
      </c>
      <c r="N3197" t="str">
        <f t="shared" si="622"/>
        <v>Good</v>
      </c>
      <c r="O3197" t="str">
        <f t="shared" si="623"/>
        <v>Good</v>
      </c>
      <c r="P3197" t="str">
        <f t="shared" si="624"/>
        <v>Good</v>
      </c>
      <c r="Q3197" t="str">
        <f t="shared" si="625"/>
        <v>Good</v>
      </c>
      <c r="R3197" t="str">
        <f t="shared" si="626"/>
        <v>Good</v>
      </c>
    </row>
    <row r="3198" spans="1:18" x14ac:dyDescent="0.3">
      <c r="A3198" s="1" t="s">
        <v>24</v>
      </c>
      <c r="B3198" s="1">
        <v>2100000</v>
      </c>
      <c r="C3198" s="1">
        <v>5</v>
      </c>
      <c r="D3198" s="1">
        <v>4</v>
      </c>
      <c r="E3198" s="1">
        <v>2</v>
      </c>
      <c r="F3198" s="1" t="s">
        <v>273</v>
      </c>
      <c r="G3198" s="1">
        <v>2720</v>
      </c>
      <c r="H3198" s="1" t="s">
        <v>13</v>
      </c>
      <c r="I3198" s="1">
        <f t="shared" si="612"/>
        <v>9.3798404817027156E-2</v>
      </c>
      <c r="J3198" s="1">
        <f t="shared" si="613"/>
        <v>0.88682292678664731</v>
      </c>
      <c r="K3198" s="1">
        <f t="shared" si="614"/>
        <v>0.49785142253353648</v>
      </c>
      <c r="L3198" s="1">
        <f t="shared" si="615"/>
        <v>-0.13939129281504731</v>
      </c>
      <c r="M3198" s="1">
        <f t="shared" si="616"/>
        <v>-3.766584683424222E-2</v>
      </c>
      <c r="N3198" t="str">
        <f t="shared" si="622"/>
        <v>Good</v>
      </c>
      <c r="O3198" t="str">
        <f t="shared" si="623"/>
        <v>Good</v>
      </c>
      <c r="P3198" t="str">
        <f t="shared" si="624"/>
        <v>Good</v>
      </c>
      <c r="Q3198" t="str">
        <f t="shared" si="625"/>
        <v>Good</v>
      </c>
      <c r="R3198" t="str">
        <f t="shared" si="626"/>
        <v>Good</v>
      </c>
    </row>
    <row r="3199" spans="1:18" x14ac:dyDescent="0.3">
      <c r="A3199" s="1" t="s">
        <v>24</v>
      </c>
      <c r="B3199" s="1">
        <v>2850000</v>
      </c>
      <c r="C3199" s="1">
        <v>5</v>
      </c>
      <c r="D3199" s="1">
        <v>4</v>
      </c>
      <c r="E3199" s="1">
        <v>2</v>
      </c>
      <c r="F3199" s="1" t="s">
        <v>264</v>
      </c>
      <c r="G3199" s="1">
        <v>3067</v>
      </c>
      <c r="H3199" s="1" t="s">
        <v>18</v>
      </c>
      <c r="I3199" s="1">
        <f t="shared" si="612"/>
        <v>0.40709770140486334</v>
      </c>
      <c r="J3199" s="1">
        <f t="shared" si="613"/>
        <v>0.88682292678664731</v>
      </c>
      <c r="K3199" s="1">
        <f t="shared" si="614"/>
        <v>0.49785142253353648</v>
      </c>
      <c r="L3199" s="1">
        <f t="shared" si="615"/>
        <v>-0.13939129281504731</v>
      </c>
      <c r="M3199" s="1">
        <f t="shared" si="616"/>
        <v>-3.7250191247289684E-2</v>
      </c>
      <c r="N3199" t="str">
        <f t="shared" si="622"/>
        <v>Good</v>
      </c>
      <c r="O3199" t="str">
        <f t="shared" si="623"/>
        <v>Good</v>
      </c>
      <c r="P3199" t="str">
        <f t="shared" si="624"/>
        <v>Good</v>
      </c>
      <c r="Q3199" t="str">
        <f t="shared" si="625"/>
        <v>Good</v>
      </c>
      <c r="R3199" t="str">
        <f t="shared" si="626"/>
        <v>Good</v>
      </c>
    </row>
    <row r="3200" spans="1:18" x14ac:dyDescent="0.3">
      <c r="A3200" s="1" t="s">
        <v>24</v>
      </c>
      <c r="B3200" s="1">
        <v>520000</v>
      </c>
      <c r="C3200" s="1">
        <v>3</v>
      </c>
      <c r="D3200" s="1">
        <v>2</v>
      </c>
      <c r="E3200" s="1">
        <v>1</v>
      </c>
      <c r="F3200" s="1" t="s">
        <v>41</v>
      </c>
      <c r="G3200" s="1">
        <v>1001</v>
      </c>
      <c r="H3200" s="1" t="s">
        <v>13</v>
      </c>
      <c r="I3200" s="1">
        <f t="shared" si="612"/>
        <v>-0.56621877999468118</v>
      </c>
      <c r="J3200" s="1">
        <f t="shared" si="613"/>
        <v>-0.45049726440636123</v>
      </c>
      <c r="K3200" s="1">
        <f t="shared" si="614"/>
        <v>-0.7316378996097348</v>
      </c>
      <c r="L3200" s="1">
        <f t="shared" si="615"/>
        <v>-0.86224087629865209</v>
      </c>
      <c r="M3200" s="1">
        <f t="shared" si="616"/>
        <v>-3.9724959093525816E-2</v>
      </c>
      <c r="N3200" t="str">
        <f t="shared" si="622"/>
        <v>Good</v>
      </c>
      <c r="O3200" t="str">
        <f t="shared" si="623"/>
        <v>Good</v>
      </c>
      <c r="P3200" t="str">
        <f t="shared" si="624"/>
        <v>Good</v>
      </c>
      <c r="Q3200" t="str">
        <f t="shared" si="625"/>
        <v>Good</v>
      </c>
      <c r="R3200" t="str">
        <f t="shared" si="626"/>
        <v>Good</v>
      </c>
    </row>
    <row r="3201" spans="1:18" x14ac:dyDescent="0.3">
      <c r="A3201" s="1" t="s">
        <v>24</v>
      </c>
      <c r="B3201" s="1">
        <v>930000</v>
      </c>
      <c r="C3201" s="1">
        <v>4</v>
      </c>
      <c r="D3201" s="1">
        <v>3</v>
      </c>
      <c r="E3201" s="1">
        <v>2</v>
      </c>
      <c r="F3201" s="1" t="s">
        <v>84</v>
      </c>
      <c r="G3201" s="1">
        <v>1415</v>
      </c>
      <c r="H3201" s="1" t="s">
        <v>13</v>
      </c>
      <c r="I3201" s="1">
        <f t="shared" si="612"/>
        <v>-0.39494849785999736</v>
      </c>
      <c r="J3201" s="1">
        <f t="shared" si="613"/>
        <v>0.21816283119014304</v>
      </c>
      <c r="K3201" s="1">
        <f t="shared" si="614"/>
        <v>-0.11689323853809913</v>
      </c>
      <c r="L3201" s="1">
        <f t="shared" si="615"/>
        <v>-0.13939129281504731</v>
      </c>
      <c r="M3201" s="1">
        <f t="shared" si="616"/>
        <v>-3.9229047240504633E-2</v>
      </c>
      <c r="N3201" t="str">
        <f t="shared" si="622"/>
        <v>Good</v>
      </c>
      <c r="O3201" t="str">
        <f t="shared" si="623"/>
        <v>Good</v>
      </c>
      <c r="P3201" t="str">
        <f t="shared" si="624"/>
        <v>Good</v>
      </c>
      <c r="Q3201" t="str">
        <f t="shared" si="625"/>
        <v>Good</v>
      </c>
      <c r="R3201" t="str">
        <f t="shared" si="626"/>
        <v>Good</v>
      </c>
    </row>
    <row r="3202" spans="1:18" x14ac:dyDescent="0.3">
      <c r="A3202" s="1" t="s">
        <v>24</v>
      </c>
      <c r="B3202" s="1">
        <v>1950000</v>
      </c>
      <c r="C3202" s="1">
        <v>7</v>
      </c>
      <c r="D3202" s="1">
        <v>7</v>
      </c>
      <c r="E3202" s="1">
        <v>2</v>
      </c>
      <c r="F3202" s="1" t="s">
        <v>194</v>
      </c>
      <c r="G3202" s="1">
        <v>1840</v>
      </c>
      <c r="H3202" s="1" t="s">
        <v>18</v>
      </c>
      <c r="I3202" s="1">
        <f t="shared" si="612"/>
        <v>3.1138545499459908E-2</v>
      </c>
      <c r="J3202" s="1">
        <f t="shared" si="613"/>
        <v>2.224143117979656</v>
      </c>
      <c r="K3202" s="1">
        <f t="shared" si="614"/>
        <v>2.3420854057484433</v>
      </c>
      <c r="L3202" s="1">
        <f t="shared" si="615"/>
        <v>-0.13939129281504731</v>
      </c>
      <c r="M3202" s="1">
        <f t="shared" si="616"/>
        <v>-3.8719958985591586E-2</v>
      </c>
      <c r="N3202" t="str">
        <f t="shared" si="622"/>
        <v>Good</v>
      </c>
      <c r="O3202" t="str">
        <f t="shared" si="623"/>
        <v>Good</v>
      </c>
      <c r="P3202" t="str">
        <f t="shared" si="624"/>
        <v>Good</v>
      </c>
      <c r="Q3202" t="str">
        <f t="shared" si="625"/>
        <v>Good</v>
      </c>
      <c r="R3202" t="str">
        <f t="shared" si="626"/>
        <v>Good</v>
      </c>
    </row>
    <row r="3203" spans="1:18" x14ac:dyDescent="0.3">
      <c r="A3203" s="1" t="s">
        <v>24</v>
      </c>
      <c r="B3203" s="1">
        <v>2450000</v>
      </c>
      <c r="C3203" s="1">
        <v>5</v>
      </c>
      <c r="D3203" s="1">
        <v>4</v>
      </c>
      <c r="E3203" s="1">
        <v>2</v>
      </c>
      <c r="F3203" s="1" t="s">
        <v>273</v>
      </c>
      <c r="G3203" s="1">
        <v>2640</v>
      </c>
      <c r="H3203" s="1" t="s">
        <v>18</v>
      </c>
      <c r="I3203" s="1">
        <f t="shared" si="612"/>
        <v>0.24000474322468404</v>
      </c>
      <c r="J3203" s="1">
        <f t="shared" si="613"/>
        <v>0.88682292678664731</v>
      </c>
      <c r="K3203" s="1">
        <f t="shared" si="614"/>
        <v>0.49785142253353648</v>
      </c>
      <c r="L3203" s="1">
        <f t="shared" si="615"/>
        <v>-0.13939129281504731</v>
      </c>
      <c r="M3203" s="1">
        <f t="shared" si="616"/>
        <v>-3.7761675211637612E-2</v>
      </c>
      <c r="N3203" t="str">
        <f t="shared" si="622"/>
        <v>Good</v>
      </c>
      <c r="O3203" t="str">
        <f t="shared" si="623"/>
        <v>Good</v>
      </c>
      <c r="P3203" t="str">
        <f t="shared" si="624"/>
        <v>Good</v>
      </c>
      <c r="Q3203" t="str">
        <f t="shared" si="625"/>
        <v>Good</v>
      </c>
      <c r="R3203" t="str">
        <f t="shared" si="626"/>
        <v>Good</v>
      </c>
    </row>
    <row r="3204" spans="1:18" x14ac:dyDescent="0.3">
      <c r="A3204" s="1" t="s">
        <v>91</v>
      </c>
      <c r="B3204" s="1">
        <v>1950000</v>
      </c>
      <c r="C3204" s="1">
        <v>4</v>
      </c>
      <c r="D3204" s="1">
        <v>3</v>
      </c>
      <c r="E3204" s="1">
        <v>2</v>
      </c>
      <c r="F3204" s="1" t="s">
        <v>55</v>
      </c>
      <c r="G3204" s="1">
        <v>3147</v>
      </c>
      <c r="H3204" s="1" t="s">
        <v>18</v>
      </c>
      <c r="I3204" s="1">
        <f t="shared" si="612"/>
        <v>3.1138545499459908E-2</v>
      </c>
      <c r="J3204" s="1">
        <f t="shared" si="613"/>
        <v>0.21816283119014304</v>
      </c>
      <c r="K3204" s="1">
        <f t="shared" si="614"/>
        <v>-0.11689323853809913</v>
      </c>
      <c r="L3204" s="1">
        <f t="shared" si="615"/>
        <v>-0.13939129281504731</v>
      </c>
      <c r="M3204" s="1">
        <f t="shared" si="616"/>
        <v>-3.7154362869894285E-2</v>
      </c>
      <c r="N3204" t="str">
        <f t="shared" si="622"/>
        <v>Good</v>
      </c>
      <c r="O3204" t="str">
        <f t="shared" si="623"/>
        <v>Good</v>
      </c>
      <c r="P3204" t="str">
        <f t="shared" si="624"/>
        <v>Good</v>
      </c>
      <c r="Q3204" t="str">
        <f t="shared" si="625"/>
        <v>Good</v>
      </c>
      <c r="R3204" t="str">
        <f t="shared" si="626"/>
        <v>Good</v>
      </c>
    </row>
    <row r="3205" spans="1:18" x14ac:dyDescent="0.3">
      <c r="A3205" s="1" t="s">
        <v>91</v>
      </c>
      <c r="B3205" s="1">
        <v>360000</v>
      </c>
      <c r="C3205" s="1">
        <v>3</v>
      </c>
      <c r="D3205" s="1">
        <v>2</v>
      </c>
      <c r="E3205" s="1">
        <v>2</v>
      </c>
      <c r="F3205" s="1" t="s">
        <v>73</v>
      </c>
      <c r="G3205" s="1">
        <v>950</v>
      </c>
      <c r="H3205" s="1" t="s">
        <v>18</v>
      </c>
      <c r="I3205" s="1">
        <f t="shared" si="612"/>
        <v>-0.63305596326675284</v>
      </c>
      <c r="J3205" s="1">
        <f t="shared" si="613"/>
        <v>-0.45049726440636123</v>
      </c>
      <c r="K3205" s="1">
        <f t="shared" si="614"/>
        <v>-0.7316378996097348</v>
      </c>
      <c r="L3205" s="1">
        <f t="shared" si="615"/>
        <v>-0.13939129281504731</v>
      </c>
      <c r="M3205" s="1">
        <f t="shared" si="616"/>
        <v>-3.9786049684115379E-2</v>
      </c>
      <c r="N3205" t="str">
        <f t="shared" si="622"/>
        <v>Good</v>
      </c>
      <c r="O3205" t="str">
        <f t="shared" si="623"/>
        <v>Good</v>
      </c>
      <c r="P3205" t="str">
        <f t="shared" si="624"/>
        <v>Good</v>
      </c>
      <c r="Q3205" t="str">
        <f t="shared" si="625"/>
        <v>Good</v>
      </c>
      <c r="R3205" t="str">
        <f t="shared" si="626"/>
        <v>Good</v>
      </c>
    </row>
    <row r="3206" spans="1:18" x14ac:dyDescent="0.3">
      <c r="A3206" s="1" t="s">
        <v>91</v>
      </c>
      <c r="B3206" s="1">
        <v>360000</v>
      </c>
      <c r="C3206" s="1">
        <v>3</v>
      </c>
      <c r="D3206" s="1">
        <v>2</v>
      </c>
      <c r="E3206" s="1">
        <v>2</v>
      </c>
      <c r="F3206" s="1" t="s">
        <v>11</v>
      </c>
      <c r="G3206" s="1">
        <v>950</v>
      </c>
      <c r="H3206" s="1" t="s">
        <v>18</v>
      </c>
      <c r="I3206" s="1">
        <f t="shared" si="612"/>
        <v>-0.63305596326675284</v>
      </c>
      <c r="J3206" s="1">
        <f t="shared" si="613"/>
        <v>-0.45049726440636123</v>
      </c>
      <c r="K3206" s="1">
        <f t="shared" si="614"/>
        <v>-0.7316378996097348</v>
      </c>
      <c r="L3206" s="1">
        <f t="shared" si="615"/>
        <v>-0.13939129281504731</v>
      </c>
      <c r="M3206" s="1">
        <f t="shared" si="616"/>
        <v>-3.9786049684115379E-2</v>
      </c>
      <c r="N3206" t="str">
        <f t="shared" si="622"/>
        <v>Good</v>
      </c>
      <c r="O3206" t="str">
        <f t="shared" si="623"/>
        <v>Good</v>
      </c>
      <c r="P3206" t="str">
        <f t="shared" si="624"/>
        <v>Good</v>
      </c>
      <c r="Q3206" t="str">
        <f t="shared" si="625"/>
        <v>Good</v>
      </c>
      <c r="R3206" t="str">
        <f t="shared" si="626"/>
        <v>Good</v>
      </c>
    </row>
    <row r="3207" spans="1:18" x14ac:dyDescent="0.3">
      <c r="A3207" s="1" t="s">
        <v>91</v>
      </c>
      <c r="B3207" s="1">
        <v>425000</v>
      </c>
      <c r="C3207" s="1">
        <v>3</v>
      </c>
      <c r="D3207" s="1">
        <v>2</v>
      </c>
      <c r="E3207" s="1">
        <v>2</v>
      </c>
      <c r="F3207" s="1" t="s">
        <v>112</v>
      </c>
      <c r="G3207" s="1">
        <v>950</v>
      </c>
      <c r="H3207" s="1" t="s">
        <v>18</v>
      </c>
      <c r="I3207" s="1">
        <f t="shared" ref="I3207:I3270" si="627">(B3207-$B$2)/$B$3</f>
        <v>-0.60590335756247371</v>
      </c>
      <c r="J3207" s="1">
        <f t="shared" ref="J3207:J3270" si="628">(C3207-$C$2)/$C$3</f>
        <v>-0.45049726440636123</v>
      </c>
      <c r="K3207" s="1">
        <f t="shared" ref="K3207:K3270" si="629">(D3207-$D$2)/$D$3</f>
        <v>-0.7316378996097348</v>
      </c>
      <c r="L3207" s="1">
        <f t="shared" ref="L3207:L3270" si="630">(E3207-$E$2)/$E$3</f>
        <v>-0.13939129281504731</v>
      </c>
      <c r="M3207" s="1">
        <f t="shared" ref="M3207:M3270" si="631">(G3207-$F$2)/$F$3</f>
        <v>-3.9786049684115379E-2</v>
      </c>
      <c r="N3207" t="str">
        <f t="shared" si="622"/>
        <v>Good</v>
      </c>
      <c r="O3207" t="str">
        <f t="shared" si="623"/>
        <v>Good</v>
      </c>
      <c r="P3207" t="str">
        <f t="shared" si="624"/>
        <v>Good</v>
      </c>
      <c r="Q3207" t="str">
        <f t="shared" si="625"/>
        <v>Good</v>
      </c>
      <c r="R3207" t="str">
        <f t="shared" si="626"/>
        <v>Good</v>
      </c>
    </row>
    <row r="3208" spans="1:18" x14ac:dyDescent="0.3">
      <c r="A3208" s="1" t="s">
        <v>91</v>
      </c>
      <c r="B3208" s="1">
        <v>435000</v>
      </c>
      <c r="C3208" s="1">
        <v>3</v>
      </c>
      <c r="D3208" s="1">
        <v>2</v>
      </c>
      <c r="E3208" s="1">
        <v>1</v>
      </c>
      <c r="F3208" s="1" t="s">
        <v>73</v>
      </c>
      <c r="G3208" s="1">
        <v>950</v>
      </c>
      <c r="H3208" s="1" t="s">
        <v>18</v>
      </c>
      <c r="I3208" s="1">
        <f t="shared" si="627"/>
        <v>-0.60172603360796928</v>
      </c>
      <c r="J3208" s="1">
        <f t="shared" si="628"/>
        <v>-0.45049726440636123</v>
      </c>
      <c r="K3208" s="1">
        <f t="shared" si="629"/>
        <v>-0.7316378996097348</v>
      </c>
      <c r="L3208" s="1">
        <f t="shared" si="630"/>
        <v>-0.86224087629865209</v>
      </c>
      <c r="M3208" s="1">
        <f t="shared" si="631"/>
        <v>-3.9786049684115379E-2</v>
      </c>
      <c r="N3208" t="str">
        <f t="shared" si="622"/>
        <v>Good</v>
      </c>
      <c r="O3208" t="str">
        <f t="shared" si="623"/>
        <v>Good</v>
      </c>
      <c r="P3208" t="str">
        <f t="shared" si="624"/>
        <v>Good</v>
      </c>
      <c r="Q3208" t="str">
        <f t="shared" si="625"/>
        <v>Good</v>
      </c>
      <c r="R3208" t="str">
        <f t="shared" si="626"/>
        <v>Good</v>
      </c>
    </row>
    <row r="3209" spans="1:18" x14ac:dyDescent="0.3">
      <c r="A3209" s="1" t="s">
        <v>56</v>
      </c>
      <c r="B3209" s="1">
        <v>2500000</v>
      </c>
      <c r="C3209" s="1">
        <v>3</v>
      </c>
      <c r="D3209" s="1">
        <v>3</v>
      </c>
      <c r="E3209" s="1">
        <v>2</v>
      </c>
      <c r="F3209" s="1" t="s">
        <v>74</v>
      </c>
      <c r="G3209" s="1">
        <v>2800</v>
      </c>
      <c r="H3209" s="1" t="s">
        <v>18</v>
      </c>
      <c r="I3209" s="1">
        <f t="shared" si="627"/>
        <v>0.26089136299720644</v>
      </c>
      <c r="J3209" s="1">
        <f t="shared" si="628"/>
        <v>-0.45049726440636123</v>
      </c>
      <c r="K3209" s="1">
        <f t="shared" si="629"/>
        <v>-0.11689323853809913</v>
      </c>
      <c r="L3209" s="1">
        <f t="shared" si="630"/>
        <v>-0.13939129281504731</v>
      </c>
      <c r="M3209" s="1">
        <f t="shared" si="631"/>
        <v>-3.7570018456846821E-2</v>
      </c>
      <c r="N3209" t="str">
        <f t="shared" ref="N3209:N3248" si="632">IF(OR(I3209&gt;3,I3209&lt;-3), "Outlier", "Good")</f>
        <v>Good</v>
      </c>
      <c r="O3209" t="str">
        <f t="shared" ref="O3209:O3248" si="633">IF(OR(J3209&gt;3,J3209&lt;-3), "Outlier", "Good")</f>
        <v>Good</v>
      </c>
      <c r="P3209" t="str">
        <f t="shared" ref="P3209:P3248" si="634">IF(OR(K3209&gt;3,K3209&lt;-3), "Outlier", "Good")</f>
        <v>Good</v>
      </c>
      <c r="Q3209" t="str">
        <f t="shared" ref="Q3209:Q3248" si="635">IF(OR(L3209&gt;3,L3209&lt;-3), "Outlier", "Good")</f>
        <v>Good</v>
      </c>
      <c r="R3209" t="str">
        <f t="shared" ref="R3209:R3248" si="636">IF(OR(M3209&gt;3,M3209&lt;-3), "Outlier", "Good")</f>
        <v>Good</v>
      </c>
    </row>
    <row r="3210" spans="1:18" x14ac:dyDescent="0.3">
      <c r="A3210" s="1" t="s">
        <v>168</v>
      </c>
      <c r="B3210" s="1">
        <v>890000</v>
      </c>
      <c r="C3210" s="1">
        <v>2</v>
      </c>
      <c r="D3210" s="1">
        <v>1</v>
      </c>
      <c r="E3210" s="1">
        <v>1</v>
      </c>
      <c r="F3210" s="1" t="s">
        <v>21</v>
      </c>
      <c r="G3210" s="1">
        <v>1100</v>
      </c>
      <c r="H3210" s="1" t="s">
        <v>13</v>
      </c>
      <c r="I3210" s="1">
        <f t="shared" si="627"/>
        <v>-0.41165779367801525</v>
      </c>
      <c r="J3210" s="1">
        <f t="shared" si="628"/>
        <v>-1.1191573600028655</v>
      </c>
      <c r="K3210" s="1">
        <f t="shared" si="629"/>
        <v>-1.3463825606813704</v>
      </c>
      <c r="L3210" s="1">
        <f t="shared" si="630"/>
        <v>-0.86224087629865209</v>
      </c>
      <c r="M3210" s="1">
        <f t="shared" si="631"/>
        <v>-3.9606371476499015E-2</v>
      </c>
      <c r="N3210" t="str">
        <f t="shared" si="632"/>
        <v>Good</v>
      </c>
      <c r="O3210" t="str">
        <f t="shared" si="633"/>
        <v>Good</v>
      </c>
      <c r="P3210" t="str">
        <f t="shared" si="634"/>
        <v>Good</v>
      </c>
      <c r="Q3210" t="str">
        <f t="shared" si="635"/>
        <v>Good</v>
      </c>
      <c r="R3210" t="str">
        <f t="shared" si="636"/>
        <v>Good</v>
      </c>
    </row>
    <row r="3211" spans="1:18" x14ac:dyDescent="0.3">
      <c r="A3211" s="1" t="s">
        <v>24</v>
      </c>
      <c r="B3211" s="1">
        <v>560000</v>
      </c>
      <c r="C3211" s="1">
        <v>4</v>
      </c>
      <c r="D3211" s="1">
        <v>2</v>
      </c>
      <c r="E3211" s="1">
        <v>2</v>
      </c>
      <c r="F3211" s="1" t="s">
        <v>74</v>
      </c>
      <c r="G3211" s="1">
        <v>1300</v>
      </c>
      <c r="I3211" s="1">
        <f t="shared" si="627"/>
        <v>-0.54950948417666323</v>
      </c>
      <c r="J3211" s="1">
        <f t="shared" si="628"/>
        <v>0.21816283119014304</v>
      </c>
      <c r="K3211" s="1">
        <f t="shared" si="629"/>
        <v>-0.7316378996097348</v>
      </c>
      <c r="L3211" s="1">
        <f t="shared" si="630"/>
        <v>-0.13939129281504731</v>
      </c>
      <c r="M3211" s="1">
        <f t="shared" si="631"/>
        <v>-3.9366800533010518E-2</v>
      </c>
      <c r="N3211" t="str">
        <f t="shared" si="632"/>
        <v>Good</v>
      </c>
      <c r="O3211" t="str">
        <f t="shared" si="633"/>
        <v>Good</v>
      </c>
      <c r="P3211" t="str">
        <f t="shared" si="634"/>
        <v>Good</v>
      </c>
      <c r="Q3211" t="str">
        <f t="shared" si="635"/>
        <v>Good</v>
      </c>
      <c r="R3211" t="str">
        <f t="shared" si="636"/>
        <v>Good</v>
      </c>
    </row>
    <row r="3212" spans="1:18" x14ac:dyDescent="0.3">
      <c r="A3212" s="1" t="s">
        <v>168</v>
      </c>
      <c r="B3212" s="1">
        <v>805000</v>
      </c>
      <c r="C3212" s="1">
        <v>2</v>
      </c>
      <c r="D3212" s="1">
        <v>1</v>
      </c>
      <c r="E3212" s="1">
        <v>1</v>
      </c>
      <c r="F3212" s="1" t="s">
        <v>11</v>
      </c>
      <c r="G3212" s="1">
        <v>790</v>
      </c>
      <c r="H3212" s="1" t="s">
        <v>13</v>
      </c>
      <c r="I3212" s="1">
        <f t="shared" si="627"/>
        <v>-0.44716504729130335</v>
      </c>
      <c r="J3212" s="1">
        <f t="shared" si="628"/>
        <v>-1.1191573600028655</v>
      </c>
      <c r="K3212" s="1">
        <f t="shared" si="629"/>
        <v>-1.3463825606813704</v>
      </c>
      <c r="L3212" s="1">
        <f t="shared" si="630"/>
        <v>-0.86224087629865209</v>
      </c>
      <c r="M3212" s="1">
        <f t="shared" si="631"/>
        <v>-3.9977706438906177E-2</v>
      </c>
      <c r="N3212" t="str">
        <f t="shared" si="632"/>
        <v>Good</v>
      </c>
      <c r="O3212" t="str">
        <f t="shared" si="633"/>
        <v>Good</v>
      </c>
      <c r="P3212" t="str">
        <f t="shared" si="634"/>
        <v>Good</v>
      </c>
      <c r="Q3212" t="str">
        <f t="shared" si="635"/>
        <v>Good</v>
      </c>
      <c r="R3212" t="str">
        <f t="shared" si="636"/>
        <v>Good</v>
      </c>
    </row>
    <row r="3213" spans="1:18" x14ac:dyDescent="0.3">
      <c r="A3213" s="1" t="s">
        <v>162</v>
      </c>
      <c r="B3213" s="1">
        <v>610000</v>
      </c>
      <c r="C3213" s="1">
        <v>5</v>
      </c>
      <c r="D3213" s="1">
        <v>2</v>
      </c>
      <c r="E3213" s="1">
        <v>2</v>
      </c>
      <c r="F3213" s="1" t="s">
        <v>74</v>
      </c>
      <c r="G3213" s="1">
        <v>1550</v>
      </c>
      <c r="H3213" s="1" t="s">
        <v>18</v>
      </c>
      <c r="I3213" s="1">
        <f t="shared" si="627"/>
        <v>-0.52862286440414075</v>
      </c>
      <c r="J3213" s="1">
        <f t="shared" si="628"/>
        <v>0.88682292678664731</v>
      </c>
      <c r="K3213" s="1">
        <f t="shared" si="629"/>
        <v>-0.7316378996097348</v>
      </c>
      <c r="L3213" s="1">
        <f t="shared" si="630"/>
        <v>-0.13939129281504731</v>
      </c>
      <c r="M3213" s="1">
        <f t="shared" si="631"/>
        <v>-3.9067336853649902E-2</v>
      </c>
      <c r="N3213" t="str">
        <f t="shared" si="632"/>
        <v>Good</v>
      </c>
      <c r="O3213" t="str">
        <f t="shared" si="633"/>
        <v>Good</v>
      </c>
      <c r="P3213" t="str">
        <f t="shared" si="634"/>
        <v>Good</v>
      </c>
      <c r="Q3213" t="str">
        <f t="shared" si="635"/>
        <v>Good</v>
      </c>
      <c r="R3213" t="str">
        <f t="shared" si="636"/>
        <v>Good</v>
      </c>
    </row>
    <row r="3214" spans="1:18" x14ac:dyDescent="0.3">
      <c r="A3214" s="1" t="s">
        <v>24</v>
      </c>
      <c r="B3214" s="1">
        <v>720000</v>
      </c>
      <c r="C3214" s="1">
        <v>3</v>
      </c>
      <c r="D3214" s="1">
        <v>2</v>
      </c>
      <c r="E3214" s="1">
        <v>2</v>
      </c>
      <c r="F3214" s="1" t="s">
        <v>11</v>
      </c>
      <c r="G3214" s="1">
        <v>971</v>
      </c>
      <c r="H3214" s="1" t="s">
        <v>94</v>
      </c>
      <c r="I3214" s="1">
        <f t="shared" si="627"/>
        <v>-0.48267230090459146</v>
      </c>
      <c r="J3214" s="1">
        <f t="shared" si="628"/>
        <v>-0.45049726440636123</v>
      </c>
      <c r="K3214" s="1">
        <f t="shared" si="629"/>
        <v>-0.7316378996097348</v>
      </c>
      <c r="L3214" s="1">
        <f t="shared" si="630"/>
        <v>-0.13939129281504731</v>
      </c>
      <c r="M3214" s="1">
        <f t="shared" si="631"/>
        <v>-3.9760894735049089E-2</v>
      </c>
      <c r="N3214" t="str">
        <f t="shared" si="632"/>
        <v>Good</v>
      </c>
      <c r="O3214" t="str">
        <f t="shared" si="633"/>
        <v>Good</v>
      </c>
      <c r="P3214" t="str">
        <f t="shared" si="634"/>
        <v>Good</v>
      </c>
      <c r="Q3214" t="str">
        <f t="shared" si="635"/>
        <v>Good</v>
      </c>
      <c r="R3214" t="str">
        <f t="shared" si="636"/>
        <v>Good</v>
      </c>
    </row>
    <row r="3215" spans="1:18" x14ac:dyDescent="0.3">
      <c r="A3215" s="1" t="s">
        <v>134</v>
      </c>
      <c r="B3215" s="1">
        <v>300000</v>
      </c>
      <c r="C3215" s="1">
        <v>3</v>
      </c>
      <c r="D3215" s="1">
        <v>2</v>
      </c>
      <c r="E3215" s="1">
        <v>2</v>
      </c>
      <c r="F3215" s="1" t="s">
        <v>74</v>
      </c>
      <c r="G3215" s="1">
        <v>900</v>
      </c>
      <c r="H3215" s="1" t="s">
        <v>18</v>
      </c>
      <c r="I3215" s="1">
        <f t="shared" si="627"/>
        <v>-0.65811990699377976</v>
      </c>
      <c r="J3215" s="1">
        <f t="shared" si="628"/>
        <v>-0.45049726440636123</v>
      </c>
      <c r="K3215" s="1">
        <f t="shared" si="629"/>
        <v>-0.7316378996097348</v>
      </c>
      <c r="L3215" s="1">
        <f t="shared" si="630"/>
        <v>-0.13939129281504731</v>
      </c>
      <c r="M3215" s="1">
        <f t="shared" si="631"/>
        <v>-3.9845942419987505E-2</v>
      </c>
      <c r="N3215" t="str">
        <f t="shared" si="632"/>
        <v>Good</v>
      </c>
      <c r="O3215" t="str">
        <f t="shared" si="633"/>
        <v>Good</v>
      </c>
      <c r="P3215" t="str">
        <f t="shared" si="634"/>
        <v>Good</v>
      </c>
      <c r="Q3215" t="str">
        <f t="shared" si="635"/>
        <v>Good</v>
      </c>
      <c r="R3215" t="str">
        <f t="shared" si="636"/>
        <v>Good</v>
      </c>
    </row>
    <row r="3216" spans="1:18" x14ac:dyDescent="0.3">
      <c r="A3216" s="1" t="s">
        <v>39</v>
      </c>
      <c r="B3216" s="1">
        <v>432000</v>
      </c>
      <c r="C3216" s="1">
        <v>3</v>
      </c>
      <c r="D3216" s="1">
        <v>2</v>
      </c>
      <c r="E3216" s="1">
        <v>1</v>
      </c>
      <c r="F3216" s="1" t="s">
        <v>84</v>
      </c>
      <c r="G3216" s="1">
        <v>1090</v>
      </c>
      <c r="H3216" s="1" t="s">
        <v>13</v>
      </c>
      <c r="I3216" s="1">
        <f t="shared" si="627"/>
        <v>-0.60297923079432059</v>
      </c>
      <c r="J3216" s="1">
        <f t="shared" si="628"/>
        <v>-0.45049726440636123</v>
      </c>
      <c r="K3216" s="1">
        <f t="shared" si="629"/>
        <v>-0.7316378996097348</v>
      </c>
      <c r="L3216" s="1">
        <f t="shared" si="630"/>
        <v>-0.86224087629865209</v>
      </c>
      <c r="M3216" s="1">
        <f t="shared" si="631"/>
        <v>-3.9618350023673435E-2</v>
      </c>
      <c r="N3216" t="str">
        <f t="shared" si="632"/>
        <v>Good</v>
      </c>
      <c r="O3216" t="str">
        <f t="shared" si="633"/>
        <v>Good</v>
      </c>
      <c r="P3216" t="str">
        <f t="shared" si="634"/>
        <v>Good</v>
      </c>
      <c r="Q3216" t="str">
        <f t="shared" si="635"/>
        <v>Good</v>
      </c>
      <c r="R3216" t="str">
        <f t="shared" si="636"/>
        <v>Good</v>
      </c>
    </row>
    <row r="3217" spans="1:18" x14ac:dyDescent="0.3">
      <c r="A3217" s="1" t="s">
        <v>700</v>
      </c>
      <c r="B3217" s="1">
        <v>600000</v>
      </c>
      <c r="C3217" s="1">
        <v>1</v>
      </c>
      <c r="D3217" s="1">
        <v>2</v>
      </c>
      <c r="E3217" s="1">
        <v>1</v>
      </c>
      <c r="F3217" s="1" t="s">
        <v>11</v>
      </c>
      <c r="G3217" s="1">
        <v>873</v>
      </c>
      <c r="H3217" s="1" t="s">
        <v>13</v>
      </c>
      <c r="I3217" s="1">
        <f t="shared" si="627"/>
        <v>-0.53280018835864529</v>
      </c>
      <c r="J3217" s="1">
        <f t="shared" si="628"/>
        <v>-1.7878174555993698</v>
      </c>
      <c r="K3217" s="1">
        <f t="shared" si="629"/>
        <v>-0.7316378996097348</v>
      </c>
      <c r="L3217" s="1">
        <f t="shared" si="630"/>
        <v>-0.86224087629865209</v>
      </c>
      <c r="M3217" s="1">
        <f t="shared" si="631"/>
        <v>-3.9878284497358453E-2</v>
      </c>
      <c r="N3217" t="str">
        <f t="shared" si="632"/>
        <v>Good</v>
      </c>
      <c r="O3217" t="str">
        <f t="shared" si="633"/>
        <v>Good</v>
      </c>
      <c r="P3217" t="str">
        <f t="shared" si="634"/>
        <v>Good</v>
      </c>
      <c r="Q3217" t="str">
        <f t="shared" si="635"/>
        <v>Good</v>
      </c>
      <c r="R3217" t="str">
        <f t="shared" si="636"/>
        <v>Good</v>
      </c>
    </row>
    <row r="3218" spans="1:18" x14ac:dyDescent="0.3">
      <c r="A3218" s="1" t="s">
        <v>80</v>
      </c>
      <c r="B3218" s="1">
        <v>350000</v>
      </c>
      <c r="C3218" s="1">
        <v>3</v>
      </c>
      <c r="D3218" s="1">
        <v>2</v>
      </c>
      <c r="E3218" s="1">
        <v>2</v>
      </c>
      <c r="F3218" s="1" t="s">
        <v>11</v>
      </c>
      <c r="G3218" s="1">
        <v>850</v>
      </c>
      <c r="I3218" s="1">
        <f t="shared" si="627"/>
        <v>-0.63723328722125738</v>
      </c>
      <c r="J3218" s="1">
        <f t="shared" si="628"/>
        <v>-0.45049726440636123</v>
      </c>
      <c r="K3218" s="1">
        <f t="shared" si="629"/>
        <v>-0.7316378996097348</v>
      </c>
      <c r="L3218" s="1">
        <f t="shared" si="630"/>
        <v>-0.13939129281504731</v>
      </c>
      <c r="M3218" s="1">
        <f t="shared" si="631"/>
        <v>-3.9905835155859631E-2</v>
      </c>
      <c r="N3218" t="str">
        <f t="shared" si="632"/>
        <v>Good</v>
      </c>
      <c r="O3218" t="str">
        <f t="shared" si="633"/>
        <v>Good</v>
      </c>
      <c r="P3218" t="str">
        <f t="shared" si="634"/>
        <v>Good</v>
      </c>
      <c r="Q3218" t="str">
        <f t="shared" si="635"/>
        <v>Good</v>
      </c>
      <c r="R3218" t="str">
        <f t="shared" si="636"/>
        <v>Good</v>
      </c>
    </row>
    <row r="3219" spans="1:18" x14ac:dyDescent="0.3">
      <c r="A3219" s="1" t="s">
        <v>506</v>
      </c>
      <c r="B3219" s="1">
        <v>1750000</v>
      </c>
      <c r="C3219" s="1">
        <v>8</v>
      </c>
      <c r="D3219" s="1">
        <v>7</v>
      </c>
      <c r="E3219" s="1">
        <v>5</v>
      </c>
      <c r="F3219" s="1" t="s">
        <v>175</v>
      </c>
      <c r="G3219" s="1">
        <v>4000</v>
      </c>
      <c r="H3219" s="1" t="s">
        <v>13</v>
      </c>
      <c r="I3219" s="1">
        <f t="shared" si="627"/>
        <v>-5.240793359062975E-2</v>
      </c>
      <c r="J3219" s="1">
        <f t="shared" si="628"/>
        <v>2.8928032135761601</v>
      </c>
      <c r="K3219" s="1">
        <f t="shared" si="629"/>
        <v>2.3420854057484433</v>
      </c>
      <c r="L3219" s="1">
        <f t="shared" si="630"/>
        <v>2.0291574576357672</v>
      </c>
      <c r="M3219" s="1">
        <f t="shared" si="631"/>
        <v>-3.6132592795915859E-2</v>
      </c>
      <c r="N3219" t="str">
        <f t="shared" si="632"/>
        <v>Good</v>
      </c>
      <c r="O3219" t="str">
        <f t="shared" si="633"/>
        <v>Good</v>
      </c>
      <c r="P3219" t="str">
        <f t="shared" si="634"/>
        <v>Good</v>
      </c>
      <c r="Q3219" t="str">
        <f t="shared" si="635"/>
        <v>Good</v>
      </c>
      <c r="R3219" t="str">
        <f t="shared" si="636"/>
        <v>Good</v>
      </c>
    </row>
    <row r="3220" spans="1:18" x14ac:dyDescent="0.3">
      <c r="A3220" s="1" t="s">
        <v>258</v>
      </c>
      <c r="B3220" s="1">
        <v>350000</v>
      </c>
      <c r="C3220" s="1">
        <v>3</v>
      </c>
      <c r="D3220" s="1">
        <v>2</v>
      </c>
      <c r="E3220" s="1">
        <v>1</v>
      </c>
      <c r="F3220" s="1" t="s">
        <v>345</v>
      </c>
      <c r="G3220" s="1">
        <v>830</v>
      </c>
      <c r="H3220" s="1" t="s">
        <v>13</v>
      </c>
      <c r="I3220" s="1">
        <f t="shared" si="627"/>
        <v>-0.63723328722125738</v>
      </c>
      <c r="J3220" s="1">
        <f t="shared" si="628"/>
        <v>-0.45049726440636123</v>
      </c>
      <c r="K3220" s="1">
        <f t="shared" si="629"/>
        <v>-0.7316378996097348</v>
      </c>
      <c r="L3220" s="1">
        <f t="shared" si="630"/>
        <v>-0.86224087629865209</v>
      </c>
      <c r="M3220" s="1">
        <f t="shared" si="631"/>
        <v>-3.9929792250208478E-2</v>
      </c>
      <c r="N3220" t="str">
        <f t="shared" si="632"/>
        <v>Good</v>
      </c>
      <c r="O3220" t="str">
        <f t="shared" si="633"/>
        <v>Good</v>
      </c>
      <c r="P3220" t="str">
        <f t="shared" si="634"/>
        <v>Good</v>
      </c>
      <c r="Q3220" t="str">
        <f t="shared" si="635"/>
        <v>Good</v>
      </c>
      <c r="R3220" t="str">
        <f t="shared" si="636"/>
        <v>Good</v>
      </c>
    </row>
    <row r="3221" spans="1:18" x14ac:dyDescent="0.3">
      <c r="A3221" s="1" t="s">
        <v>80</v>
      </c>
      <c r="B3221" s="1">
        <v>2000</v>
      </c>
      <c r="C3221" s="1">
        <v>3</v>
      </c>
      <c r="D3221" s="1">
        <v>2</v>
      </c>
      <c r="E3221" s="1">
        <v>2</v>
      </c>
      <c r="F3221" s="1" t="s">
        <v>74</v>
      </c>
      <c r="G3221" s="1">
        <v>1080</v>
      </c>
      <c r="H3221" s="1" t="s">
        <v>18</v>
      </c>
      <c r="I3221" s="1">
        <f t="shared" si="627"/>
        <v>-0.78260416083801332</v>
      </c>
      <c r="J3221" s="1">
        <f t="shared" si="628"/>
        <v>-0.45049726440636123</v>
      </c>
      <c r="K3221" s="1">
        <f t="shared" si="629"/>
        <v>-0.7316378996097348</v>
      </c>
      <c r="L3221" s="1">
        <f t="shared" si="630"/>
        <v>-0.13939129281504731</v>
      </c>
      <c r="M3221" s="1">
        <f t="shared" si="631"/>
        <v>-3.9630328570847861E-2</v>
      </c>
      <c r="N3221" t="str">
        <f t="shared" si="632"/>
        <v>Good</v>
      </c>
      <c r="O3221" t="str">
        <f t="shared" si="633"/>
        <v>Good</v>
      </c>
      <c r="P3221" t="str">
        <f t="shared" si="634"/>
        <v>Good</v>
      </c>
      <c r="Q3221" t="str">
        <f t="shared" si="635"/>
        <v>Good</v>
      </c>
      <c r="R3221" t="str">
        <f t="shared" si="636"/>
        <v>Good</v>
      </c>
    </row>
    <row r="3222" spans="1:18" x14ac:dyDescent="0.3">
      <c r="A3222" s="1" t="s">
        <v>23</v>
      </c>
      <c r="B3222" s="1">
        <v>550000</v>
      </c>
      <c r="C3222" s="1">
        <v>3</v>
      </c>
      <c r="D3222" s="1">
        <v>2</v>
      </c>
      <c r="E3222" s="1">
        <v>1</v>
      </c>
      <c r="F3222" s="1" t="s">
        <v>112</v>
      </c>
      <c r="G3222" s="1">
        <v>1129</v>
      </c>
      <c r="H3222" s="1" t="s">
        <v>13</v>
      </c>
      <c r="I3222" s="1">
        <f t="shared" si="627"/>
        <v>-0.55368680813116766</v>
      </c>
      <c r="J3222" s="1">
        <f t="shared" si="628"/>
        <v>-0.45049726440636123</v>
      </c>
      <c r="K3222" s="1">
        <f t="shared" si="629"/>
        <v>-0.7316378996097348</v>
      </c>
      <c r="L3222" s="1">
        <f t="shared" si="630"/>
        <v>-0.86224087629865209</v>
      </c>
      <c r="M3222" s="1">
        <f t="shared" si="631"/>
        <v>-3.9571633689693179E-2</v>
      </c>
      <c r="N3222" t="str">
        <f t="shared" si="632"/>
        <v>Good</v>
      </c>
      <c r="O3222" t="str">
        <f t="shared" si="633"/>
        <v>Good</v>
      </c>
      <c r="P3222" t="str">
        <f t="shared" si="634"/>
        <v>Good</v>
      </c>
      <c r="Q3222" t="str">
        <f t="shared" si="635"/>
        <v>Good</v>
      </c>
      <c r="R3222" t="str">
        <f t="shared" si="636"/>
        <v>Good</v>
      </c>
    </row>
    <row r="3223" spans="1:18" x14ac:dyDescent="0.3">
      <c r="A3223" s="1" t="s">
        <v>91</v>
      </c>
      <c r="B3223" s="1">
        <v>500000</v>
      </c>
      <c r="C3223" s="1">
        <v>3</v>
      </c>
      <c r="D3223" s="1">
        <v>3</v>
      </c>
      <c r="E3223" s="1">
        <v>3</v>
      </c>
      <c r="F3223" s="1" t="s">
        <v>74</v>
      </c>
      <c r="G3223" s="1">
        <v>1250</v>
      </c>
      <c r="I3223" s="1">
        <f t="shared" si="627"/>
        <v>-0.57457342790369015</v>
      </c>
      <c r="J3223" s="1">
        <f t="shared" si="628"/>
        <v>-0.45049726440636123</v>
      </c>
      <c r="K3223" s="1">
        <f t="shared" si="629"/>
        <v>-0.11689323853809913</v>
      </c>
      <c r="L3223" s="1">
        <f t="shared" si="630"/>
        <v>0.58345829066855748</v>
      </c>
      <c r="M3223" s="1">
        <f t="shared" si="631"/>
        <v>-3.9426693268882644E-2</v>
      </c>
      <c r="N3223" t="str">
        <f t="shared" si="632"/>
        <v>Good</v>
      </c>
      <c r="O3223" t="str">
        <f t="shared" si="633"/>
        <v>Good</v>
      </c>
      <c r="P3223" t="str">
        <f t="shared" si="634"/>
        <v>Good</v>
      </c>
      <c r="Q3223" t="str">
        <f t="shared" si="635"/>
        <v>Good</v>
      </c>
      <c r="R3223" t="str">
        <f t="shared" si="636"/>
        <v>Good</v>
      </c>
    </row>
    <row r="3224" spans="1:18" x14ac:dyDescent="0.3">
      <c r="A3224" s="1" t="s">
        <v>168</v>
      </c>
      <c r="B3224" s="1">
        <v>1450000</v>
      </c>
      <c r="C3224" s="1">
        <v>2</v>
      </c>
      <c r="D3224" s="1">
        <v>2</v>
      </c>
      <c r="E3224" s="1">
        <v>1</v>
      </c>
      <c r="F3224" s="1" t="s">
        <v>21</v>
      </c>
      <c r="G3224" s="1">
        <v>1704</v>
      </c>
      <c r="H3224" s="1" t="s">
        <v>13</v>
      </c>
      <c r="I3224" s="1">
        <f t="shared" si="627"/>
        <v>-0.17772765222576423</v>
      </c>
      <c r="J3224" s="1">
        <f t="shared" si="628"/>
        <v>-1.1191573600028655</v>
      </c>
      <c r="K3224" s="1">
        <f t="shared" si="629"/>
        <v>-0.7316378996097348</v>
      </c>
      <c r="L3224" s="1">
        <f t="shared" si="630"/>
        <v>-0.86224087629865209</v>
      </c>
      <c r="M3224" s="1">
        <f t="shared" si="631"/>
        <v>-3.8882867227163762E-2</v>
      </c>
      <c r="N3224" t="str">
        <f t="shared" si="632"/>
        <v>Good</v>
      </c>
      <c r="O3224" t="str">
        <f t="shared" si="633"/>
        <v>Good</v>
      </c>
      <c r="P3224" t="str">
        <f t="shared" si="634"/>
        <v>Good</v>
      </c>
      <c r="Q3224" t="str">
        <f t="shared" si="635"/>
        <v>Good</v>
      </c>
      <c r="R3224" t="str">
        <f t="shared" si="636"/>
        <v>Good</v>
      </c>
    </row>
    <row r="3225" spans="1:18" x14ac:dyDescent="0.3">
      <c r="A3225" s="1" t="s">
        <v>168</v>
      </c>
      <c r="B3225" s="1">
        <v>3500000</v>
      </c>
      <c r="C3225" s="1">
        <v>4</v>
      </c>
      <c r="D3225" s="1">
        <v>4</v>
      </c>
      <c r="E3225" s="1">
        <v>2</v>
      </c>
      <c r="F3225" s="1" t="s">
        <v>175</v>
      </c>
      <c r="G3225" s="1">
        <v>3825</v>
      </c>
      <c r="I3225" s="1">
        <f t="shared" si="627"/>
        <v>0.67862375844765477</v>
      </c>
      <c r="J3225" s="1">
        <f t="shared" si="628"/>
        <v>0.21816283119014304</v>
      </c>
      <c r="K3225" s="1">
        <f t="shared" si="629"/>
        <v>0.49785142253353648</v>
      </c>
      <c r="L3225" s="1">
        <f t="shared" si="630"/>
        <v>-0.13939129281504731</v>
      </c>
      <c r="M3225" s="1">
        <f t="shared" si="631"/>
        <v>-3.634221737146829E-2</v>
      </c>
      <c r="N3225" t="str">
        <f t="shared" si="632"/>
        <v>Good</v>
      </c>
      <c r="O3225" t="str">
        <f t="shared" si="633"/>
        <v>Good</v>
      </c>
      <c r="P3225" t="str">
        <f t="shared" si="634"/>
        <v>Good</v>
      </c>
      <c r="Q3225" t="str">
        <f t="shared" si="635"/>
        <v>Good</v>
      </c>
      <c r="R3225" t="str">
        <f t="shared" si="636"/>
        <v>Good</v>
      </c>
    </row>
    <row r="3226" spans="1:18" x14ac:dyDescent="0.3">
      <c r="A3226" s="1" t="s">
        <v>168</v>
      </c>
      <c r="B3226" s="1">
        <v>850000</v>
      </c>
      <c r="C3226" s="1">
        <v>2</v>
      </c>
      <c r="D3226" s="1">
        <v>1</v>
      </c>
      <c r="E3226" s="1">
        <v>1</v>
      </c>
      <c r="F3226" s="1" t="s">
        <v>11</v>
      </c>
      <c r="G3226" s="1">
        <v>1000</v>
      </c>
      <c r="H3226" s="1" t="s">
        <v>13</v>
      </c>
      <c r="I3226" s="1">
        <f t="shared" si="627"/>
        <v>-0.42836708949603319</v>
      </c>
      <c r="J3226" s="1">
        <f t="shared" si="628"/>
        <v>-1.1191573600028655</v>
      </c>
      <c r="K3226" s="1">
        <f t="shared" si="629"/>
        <v>-1.3463825606813704</v>
      </c>
      <c r="L3226" s="1">
        <f t="shared" si="630"/>
        <v>-0.86224087629865209</v>
      </c>
      <c r="M3226" s="1">
        <f t="shared" si="631"/>
        <v>-3.972615694824326E-2</v>
      </c>
      <c r="N3226" t="str">
        <f t="shared" si="632"/>
        <v>Good</v>
      </c>
      <c r="O3226" t="str">
        <f t="shared" si="633"/>
        <v>Good</v>
      </c>
      <c r="P3226" t="str">
        <f t="shared" si="634"/>
        <v>Good</v>
      </c>
      <c r="Q3226" t="str">
        <f t="shared" si="635"/>
        <v>Good</v>
      </c>
      <c r="R3226" t="str">
        <f t="shared" si="636"/>
        <v>Good</v>
      </c>
    </row>
    <row r="3227" spans="1:18" x14ac:dyDescent="0.3">
      <c r="A3227" s="1" t="s">
        <v>91</v>
      </c>
      <c r="B3227" s="1">
        <v>655000</v>
      </c>
      <c r="C3227" s="1">
        <v>3</v>
      </c>
      <c r="D3227" s="1">
        <v>2</v>
      </c>
      <c r="E3227" s="1">
        <v>2</v>
      </c>
      <c r="F3227" s="1" t="s">
        <v>74</v>
      </c>
      <c r="G3227" s="1">
        <v>935</v>
      </c>
      <c r="H3227" s="1" t="s">
        <v>18</v>
      </c>
      <c r="I3227" s="1">
        <f t="shared" si="627"/>
        <v>-0.50982490660887059</v>
      </c>
      <c r="J3227" s="1">
        <f t="shared" si="628"/>
        <v>-0.45049726440636123</v>
      </c>
      <c r="K3227" s="1">
        <f t="shared" si="629"/>
        <v>-0.7316378996097348</v>
      </c>
      <c r="L3227" s="1">
        <f t="shared" si="630"/>
        <v>-0.13939129281504731</v>
      </c>
      <c r="M3227" s="1">
        <f t="shared" si="631"/>
        <v>-3.9804017504877019E-2</v>
      </c>
      <c r="N3227" t="str">
        <f t="shared" si="632"/>
        <v>Good</v>
      </c>
      <c r="O3227" t="str">
        <f t="shared" si="633"/>
        <v>Good</v>
      </c>
      <c r="P3227" t="str">
        <f t="shared" si="634"/>
        <v>Good</v>
      </c>
      <c r="Q3227" t="str">
        <f t="shared" si="635"/>
        <v>Good</v>
      </c>
      <c r="R3227" t="str">
        <f t="shared" si="636"/>
        <v>Good</v>
      </c>
    </row>
    <row r="3228" spans="1:18" x14ac:dyDescent="0.3">
      <c r="A3228" s="1" t="s">
        <v>91</v>
      </c>
      <c r="B3228" s="1">
        <v>655000</v>
      </c>
      <c r="C3228" s="1">
        <v>2</v>
      </c>
      <c r="D3228" s="1">
        <v>2</v>
      </c>
      <c r="E3228" s="1">
        <v>2</v>
      </c>
      <c r="F3228" s="1" t="s">
        <v>74</v>
      </c>
      <c r="G3228" s="1">
        <v>935</v>
      </c>
      <c r="H3228" s="1" t="s">
        <v>18</v>
      </c>
      <c r="I3228" s="1">
        <f t="shared" si="627"/>
        <v>-0.50982490660887059</v>
      </c>
      <c r="J3228" s="1">
        <f t="shared" si="628"/>
        <v>-1.1191573600028655</v>
      </c>
      <c r="K3228" s="1">
        <f t="shared" si="629"/>
        <v>-0.7316378996097348</v>
      </c>
      <c r="L3228" s="1">
        <f t="shared" si="630"/>
        <v>-0.13939129281504731</v>
      </c>
      <c r="M3228" s="1">
        <f t="shared" si="631"/>
        <v>-3.9804017504877019E-2</v>
      </c>
      <c r="N3228" t="str">
        <f t="shared" si="632"/>
        <v>Good</v>
      </c>
      <c r="O3228" t="str">
        <f t="shared" si="633"/>
        <v>Good</v>
      </c>
      <c r="P3228" t="str">
        <f t="shared" si="634"/>
        <v>Good</v>
      </c>
      <c r="Q3228" t="str">
        <f t="shared" si="635"/>
        <v>Good</v>
      </c>
      <c r="R3228" t="str">
        <f t="shared" si="636"/>
        <v>Good</v>
      </c>
    </row>
    <row r="3229" spans="1:18" x14ac:dyDescent="0.3">
      <c r="A3229" s="1" t="s">
        <v>91</v>
      </c>
      <c r="B3229" s="1">
        <v>345000</v>
      </c>
      <c r="C3229" s="1">
        <v>3</v>
      </c>
      <c r="D3229" s="1">
        <v>2</v>
      </c>
      <c r="E3229" s="1">
        <v>1</v>
      </c>
      <c r="F3229" s="1" t="s">
        <v>73</v>
      </c>
      <c r="G3229" s="1">
        <v>950</v>
      </c>
      <c r="H3229" s="1" t="s">
        <v>18</v>
      </c>
      <c r="I3229" s="1">
        <f t="shared" si="627"/>
        <v>-0.6393219491985096</v>
      </c>
      <c r="J3229" s="1">
        <f t="shared" si="628"/>
        <v>-0.45049726440636123</v>
      </c>
      <c r="K3229" s="1">
        <f t="shared" si="629"/>
        <v>-0.7316378996097348</v>
      </c>
      <c r="L3229" s="1">
        <f t="shared" si="630"/>
        <v>-0.86224087629865209</v>
      </c>
      <c r="M3229" s="1">
        <f t="shared" si="631"/>
        <v>-3.9786049684115379E-2</v>
      </c>
      <c r="N3229" t="str">
        <f t="shared" si="632"/>
        <v>Good</v>
      </c>
      <c r="O3229" t="str">
        <f t="shared" si="633"/>
        <v>Good</v>
      </c>
      <c r="P3229" t="str">
        <f t="shared" si="634"/>
        <v>Good</v>
      </c>
      <c r="Q3229" t="str">
        <f t="shared" si="635"/>
        <v>Good</v>
      </c>
      <c r="R3229" t="str">
        <f t="shared" si="636"/>
        <v>Good</v>
      </c>
    </row>
    <row r="3230" spans="1:18" x14ac:dyDescent="0.3">
      <c r="A3230" s="1" t="s">
        <v>95</v>
      </c>
      <c r="B3230" s="1">
        <v>1050000</v>
      </c>
      <c r="C3230" s="1">
        <v>5</v>
      </c>
      <c r="D3230" s="1">
        <v>3</v>
      </c>
      <c r="E3230" s="1">
        <v>2</v>
      </c>
      <c r="F3230" s="1" t="s">
        <v>37</v>
      </c>
      <c r="G3230" s="1">
        <v>1650</v>
      </c>
      <c r="H3230" s="1" t="s">
        <v>18</v>
      </c>
      <c r="I3230" s="1">
        <f t="shared" si="627"/>
        <v>-0.34482061040594353</v>
      </c>
      <c r="J3230" s="1">
        <f t="shared" si="628"/>
        <v>0.88682292678664731</v>
      </c>
      <c r="K3230" s="1">
        <f t="shared" si="629"/>
        <v>-0.11689323853809913</v>
      </c>
      <c r="L3230" s="1">
        <f t="shared" si="630"/>
        <v>-0.13939129281504731</v>
      </c>
      <c r="M3230" s="1">
        <f t="shared" si="631"/>
        <v>-3.8947551381905657E-2</v>
      </c>
      <c r="N3230" t="str">
        <f t="shared" si="632"/>
        <v>Good</v>
      </c>
      <c r="O3230" t="str">
        <f t="shared" si="633"/>
        <v>Good</v>
      </c>
      <c r="P3230" t="str">
        <f t="shared" si="634"/>
        <v>Good</v>
      </c>
      <c r="Q3230" t="str">
        <f t="shared" si="635"/>
        <v>Good</v>
      </c>
      <c r="R3230" t="str">
        <f t="shared" si="636"/>
        <v>Good</v>
      </c>
    </row>
    <row r="3231" spans="1:18" x14ac:dyDescent="0.3">
      <c r="A3231" s="1" t="s">
        <v>23</v>
      </c>
      <c r="B3231" s="1">
        <v>1100000</v>
      </c>
      <c r="C3231" s="1">
        <v>5</v>
      </c>
      <c r="D3231" s="1">
        <v>3</v>
      </c>
      <c r="E3231" s="1">
        <v>2</v>
      </c>
      <c r="F3231" s="1" t="s">
        <v>11</v>
      </c>
      <c r="G3231" s="1">
        <v>2100</v>
      </c>
      <c r="H3231" s="1" t="s">
        <v>18</v>
      </c>
      <c r="I3231" s="1">
        <f t="shared" si="627"/>
        <v>-0.32393399063342115</v>
      </c>
      <c r="J3231" s="1">
        <f t="shared" si="628"/>
        <v>0.88682292678664731</v>
      </c>
      <c r="K3231" s="1">
        <f t="shared" si="629"/>
        <v>-0.11689323853809913</v>
      </c>
      <c r="L3231" s="1">
        <f t="shared" si="630"/>
        <v>-0.13939129281504731</v>
      </c>
      <c r="M3231" s="1">
        <f t="shared" si="631"/>
        <v>-3.8408516759056543E-2</v>
      </c>
      <c r="N3231" t="str">
        <f t="shared" si="632"/>
        <v>Good</v>
      </c>
      <c r="O3231" t="str">
        <f t="shared" si="633"/>
        <v>Good</v>
      </c>
      <c r="P3231" t="str">
        <f t="shared" si="634"/>
        <v>Good</v>
      </c>
      <c r="Q3231" t="str">
        <f t="shared" si="635"/>
        <v>Good</v>
      </c>
      <c r="R3231" t="str">
        <f t="shared" si="636"/>
        <v>Good</v>
      </c>
    </row>
    <row r="3232" spans="1:18" x14ac:dyDescent="0.3">
      <c r="A3232" s="1" t="s">
        <v>8</v>
      </c>
      <c r="B3232" s="1">
        <v>2800000</v>
      </c>
      <c r="C3232" s="1">
        <v>4</v>
      </c>
      <c r="D3232" s="1">
        <v>4</v>
      </c>
      <c r="E3232" s="1">
        <v>2</v>
      </c>
      <c r="F3232" s="1" t="s">
        <v>112</v>
      </c>
      <c r="G3232" s="1">
        <v>3300</v>
      </c>
      <c r="H3232" s="1" t="s">
        <v>18</v>
      </c>
      <c r="I3232" s="1">
        <f t="shared" si="627"/>
        <v>0.38621108163234097</v>
      </c>
      <c r="J3232" s="1">
        <f t="shared" si="628"/>
        <v>0.21816283119014304</v>
      </c>
      <c r="K3232" s="1">
        <f t="shared" si="629"/>
        <v>0.49785142253353648</v>
      </c>
      <c r="L3232" s="1">
        <f t="shared" si="630"/>
        <v>-0.13939129281504731</v>
      </c>
      <c r="M3232" s="1">
        <f t="shared" si="631"/>
        <v>-3.6971091098125589E-2</v>
      </c>
      <c r="N3232" t="str">
        <f t="shared" si="632"/>
        <v>Good</v>
      </c>
      <c r="O3232" t="str">
        <f t="shared" si="633"/>
        <v>Good</v>
      </c>
      <c r="P3232" t="str">
        <f t="shared" si="634"/>
        <v>Good</v>
      </c>
      <c r="Q3232" t="str">
        <f t="shared" si="635"/>
        <v>Good</v>
      </c>
      <c r="R3232" t="str">
        <f t="shared" si="636"/>
        <v>Good</v>
      </c>
    </row>
    <row r="3233" spans="1:18" x14ac:dyDescent="0.3">
      <c r="A3233" s="1" t="s">
        <v>77</v>
      </c>
      <c r="B3233" s="1">
        <v>920000</v>
      </c>
      <c r="C3233" s="1">
        <v>3</v>
      </c>
      <c r="D3233" s="1">
        <v>2</v>
      </c>
      <c r="E3233" s="1">
        <v>1</v>
      </c>
      <c r="F3233" s="1" t="s">
        <v>112</v>
      </c>
      <c r="G3233" s="1">
        <v>1087</v>
      </c>
      <c r="H3233" s="1" t="s">
        <v>18</v>
      </c>
      <c r="I3233" s="1">
        <f t="shared" si="627"/>
        <v>-0.39912582181450185</v>
      </c>
      <c r="J3233" s="1">
        <f t="shared" si="628"/>
        <v>-0.45049726440636123</v>
      </c>
      <c r="K3233" s="1">
        <f t="shared" si="629"/>
        <v>-0.7316378996097348</v>
      </c>
      <c r="L3233" s="1">
        <f t="shared" si="630"/>
        <v>-0.86224087629865209</v>
      </c>
      <c r="M3233" s="1">
        <f t="shared" si="631"/>
        <v>-3.9621943587825767E-2</v>
      </c>
      <c r="N3233" t="str">
        <f t="shared" si="632"/>
        <v>Good</v>
      </c>
      <c r="O3233" t="str">
        <f t="shared" si="633"/>
        <v>Good</v>
      </c>
      <c r="P3233" t="str">
        <f t="shared" si="634"/>
        <v>Good</v>
      </c>
      <c r="Q3233" t="str">
        <f t="shared" si="635"/>
        <v>Good</v>
      </c>
      <c r="R3233" t="str">
        <f t="shared" si="636"/>
        <v>Good</v>
      </c>
    </row>
    <row r="3234" spans="1:18" x14ac:dyDescent="0.3">
      <c r="A3234" s="1" t="s">
        <v>77</v>
      </c>
      <c r="B3234" s="1">
        <v>830000</v>
      </c>
      <c r="C3234" s="1">
        <v>2</v>
      </c>
      <c r="D3234" s="1">
        <v>2</v>
      </c>
      <c r="E3234" s="1">
        <v>1</v>
      </c>
      <c r="F3234" s="1" t="s">
        <v>11</v>
      </c>
      <c r="G3234" s="1">
        <v>916</v>
      </c>
      <c r="H3234" s="1" t="s">
        <v>13</v>
      </c>
      <c r="I3234" s="1">
        <f t="shared" si="627"/>
        <v>-0.43672173740504217</v>
      </c>
      <c r="J3234" s="1">
        <f t="shared" si="628"/>
        <v>-1.1191573600028655</v>
      </c>
      <c r="K3234" s="1">
        <f t="shared" si="629"/>
        <v>-0.7316378996097348</v>
      </c>
      <c r="L3234" s="1">
        <f t="shared" si="630"/>
        <v>-0.86224087629865209</v>
      </c>
      <c r="M3234" s="1">
        <f t="shared" si="631"/>
        <v>-3.9826776744508428E-2</v>
      </c>
      <c r="N3234" t="str">
        <f t="shared" si="632"/>
        <v>Good</v>
      </c>
      <c r="O3234" t="str">
        <f t="shared" si="633"/>
        <v>Good</v>
      </c>
      <c r="P3234" t="str">
        <f t="shared" si="634"/>
        <v>Good</v>
      </c>
      <c r="Q3234" t="str">
        <f t="shared" si="635"/>
        <v>Good</v>
      </c>
      <c r="R3234" t="str">
        <f t="shared" si="636"/>
        <v>Good</v>
      </c>
    </row>
    <row r="3235" spans="1:18" x14ac:dyDescent="0.3">
      <c r="A3235" s="1" t="s">
        <v>77</v>
      </c>
      <c r="B3235" s="1">
        <v>490000</v>
      </c>
      <c r="C3235" s="1">
        <v>1</v>
      </c>
      <c r="D3235" s="1">
        <v>1</v>
      </c>
      <c r="E3235" s="1">
        <v>1</v>
      </c>
      <c r="F3235" s="1" t="s">
        <v>73</v>
      </c>
      <c r="G3235" s="1">
        <v>500</v>
      </c>
      <c r="H3235" s="1" t="s">
        <v>13</v>
      </c>
      <c r="I3235" s="1">
        <f t="shared" si="627"/>
        <v>-0.57875075185819458</v>
      </c>
      <c r="J3235" s="1">
        <f t="shared" si="628"/>
        <v>-1.7878174555993698</v>
      </c>
      <c r="K3235" s="1">
        <f t="shared" si="629"/>
        <v>-1.3463825606813704</v>
      </c>
      <c r="L3235" s="1">
        <f t="shared" si="630"/>
        <v>-0.86224087629865209</v>
      </c>
      <c r="M3235" s="1">
        <f t="shared" si="631"/>
        <v>-4.0325084306964493E-2</v>
      </c>
      <c r="N3235" t="str">
        <f t="shared" si="632"/>
        <v>Good</v>
      </c>
      <c r="O3235" t="str">
        <f t="shared" si="633"/>
        <v>Good</v>
      </c>
      <c r="P3235" t="str">
        <f t="shared" si="634"/>
        <v>Good</v>
      </c>
      <c r="Q3235" t="str">
        <f t="shared" si="635"/>
        <v>Good</v>
      </c>
      <c r="R3235" t="str">
        <f t="shared" si="636"/>
        <v>Good</v>
      </c>
    </row>
    <row r="3236" spans="1:18" x14ac:dyDescent="0.3">
      <c r="A3236" s="1" t="s">
        <v>162</v>
      </c>
      <c r="B3236" s="1">
        <v>590000</v>
      </c>
      <c r="C3236" s="1">
        <v>3</v>
      </c>
      <c r="D3236" s="1">
        <v>2</v>
      </c>
      <c r="E3236" s="1">
        <v>2</v>
      </c>
      <c r="F3236" s="1" t="s">
        <v>74</v>
      </c>
      <c r="G3236" s="1">
        <v>1550</v>
      </c>
      <c r="H3236" s="1" t="s">
        <v>18</v>
      </c>
      <c r="I3236" s="1">
        <f t="shared" si="627"/>
        <v>-0.53697751231314972</v>
      </c>
      <c r="J3236" s="1">
        <f t="shared" si="628"/>
        <v>-0.45049726440636123</v>
      </c>
      <c r="K3236" s="1">
        <f t="shared" si="629"/>
        <v>-0.7316378996097348</v>
      </c>
      <c r="L3236" s="1">
        <f t="shared" si="630"/>
        <v>-0.13939129281504731</v>
      </c>
      <c r="M3236" s="1">
        <f t="shared" si="631"/>
        <v>-3.9067336853649902E-2</v>
      </c>
      <c r="N3236" t="str">
        <f t="shared" si="632"/>
        <v>Good</v>
      </c>
      <c r="O3236" t="str">
        <f t="shared" si="633"/>
        <v>Good</v>
      </c>
      <c r="P3236" t="str">
        <f t="shared" si="634"/>
        <v>Good</v>
      </c>
      <c r="Q3236" t="str">
        <f t="shared" si="635"/>
        <v>Good</v>
      </c>
      <c r="R3236" t="str">
        <f t="shared" si="636"/>
        <v>Good</v>
      </c>
    </row>
    <row r="3237" spans="1:18" x14ac:dyDescent="0.3">
      <c r="A3237" s="1" t="s">
        <v>1467</v>
      </c>
      <c r="B3237" s="1">
        <v>263000</v>
      </c>
      <c r="C3237" s="1">
        <v>3</v>
      </c>
      <c r="D3237" s="1">
        <v>2</v>
      </c>
      <c r="E3237" s="1">
        <v>1</v>
      </c>
      <c r="F3237" s="1" t="s">
        <v>41</v>
      </c>
      <c r="G3237" s="1">
        <v>831</v>
      </c>
      <c r="H3237" s="1" t="s">
        <v>18</v>
      </c>
      <c r="I3237" s="1">
        <f t="shared" si="627"/>
        <v>-0.67357600562544639</v>
      </c>
      <c r="J3237" s="1">
        <f t="shared" si="628"/>
        <v>-0.45049726440636123</v>
      </c>
      <c r="K3237" s="1">
        <f t="shared" si="629"/>
        <v>-0.7316378996097348</v>
      </c>
      <c r="L3237" s="1">
        <f t="shared" si="630"/>
        <v>-0.86224087629865209</v>
      </c>
      <c r="M3237" s="1">
        <f t="shared" si="631"/>
        <v>-3.9928594395491034E-2</v>
      </c>
      <c r="N3237" t="str">
        <f t="shared" si="632"/>
        <v>Good</v>
      </c>
      <c r="O3237" t="str">
        <f t="shared" si="633"/>
        <v>Good</v>
      </c>
      <c r="P3237" t="str">
        <f t="shared" si="634"/>
        <v>Good</v>
      </c>
      <c r="Q3237" t="str">
        <f t="shared" si="635"/>
        <v>Good</v>
      </c>
      <c r="R3237" t="str">
        <f t="shared" si="636"/>
        <v>Good</v>
      </c>
    </row>
    <row r="3238" spans="1:18" x14ac:dyDescent="0.3">
      <c r="A3238" s="1" t="s">
        <v>68</v>
      </c>
      <c r="B3238" s="1">
        <v>1300000</v>
      </c>
      <c r="C3238" s="1">
        <v>3</v>
      </c>
      <c r="D3238" s="1">
        <v>2</v>
      </c>
      <c r="E3238" s="1">
        <v>2</v>
      </c>
      <c r="F3238" s="1" t="s">
        <v>74</v>
      </c>
      <c r="G3238" s="1">
        <v>1389</v>
      </c>
      <c r="I3238" s="1">
        <f t="shared" si="627"/>
        <v>-0.24038751154333149</v>
      </c>
      <c r="J3238" s="1">
        <f t="shared" si="628"/>
        <v>-0.45049726440636123</v>
      </c>
      <c r="K3238" s="1">
        <f t="shared" si="629"/>
        <v>-0.7316378996097348</v>
      </c>
      <c r="L3238" s="1">
        <f t="shared" si="630"/>
        <v>-0.13939129281504731</v>
      </c>
      <c r="M3238" s="1">
        <f t="shared" si="631"/>
        <v>-3.9260191463158137E-2</v>
      </c>
      <c r="N3238" t="str">
        <f t="shared" si="632"/>
        <v>Good</v>
      </c>
      <c r="O3238" t="str">
        <f t="shared" si="633"/>
        <v>Good</v>
      </c>
      <c r="P3238" t="str">
        <f t="shared" si="634"/>
        <v>Good</v>
      </c>
      <c r="Q3238" t="str">
        <f t="shared" si="635"/>
        <v>Good</v>
      </c>
      <c r="R3238" t="str">
        <f t="shared" si="636"/>
        <v>Good</v>
      </c>
    </row>
    <row r="3239" spans="1:18" x14ac:dyDescent="0.3">
      <c r="A3239" s="1" t="s">
        <v>68</v>
      </c>
      <c r="B3239" s="1">
        <v>1680000</v>
      </c>
      <c r="C3239" s="1">
        <v>3</v>
      </c>
      <c r="D3239" s="1">
        <v>2</v>
      </c>
      <c r="E3239" s="1">
        <v>2</v>
      </c>
      <c r="F3239" s="1" t="s">
        <v>74</v>
      </c>
      <c r="G3239" s="1">
        <v>1701</v>
      </c>
      <c r="I3239" s="1">
        <f t="shared" si="627"/>
        <v>-8.1649201272161132E-2</v>
      </c>
      <c r="J3239" s="1">
        <f t="shared" si="628"/>
        <v>-0.45049726440636123</v>
      </c>
      <c r="K3239" s="1">
        <f t="shared" si="629"/>
        <v>-0.7316378996097348</v>
      </c>
      <c r="L3239" s="1">
        <f t="shared" si="630"/>
        <v>-0.13939129281504731</v>
      </c>
      <c r="M3239" s="1">
        <f t="shared" si="631"/>
        <v>-3.8886460791316087E-2</v>
      </c>
      <c r="N3239" t="str">
        <f t="shared" si="632"/>
        <v>Good</v>
      </c>
      <c r="O3239" t="str">
        <f t="shared" si="633"/>
        <v>Good</v>
      </c>
      <c r="P3239" t="str">
        <f t="shared" si="634"/>
        <v>Good</v>
      </c>
      <c r="Q3239" t="str">
        <f t="shared" si="635"/>
        <v>Good</v>
      </c>
      <c r="R3239" t="str">
        <f t="shared" si="636"/>
        <v>Good</v>
      </c>
    </row>
    <row r="3240" spans="1:18" x14ac:dyDescent="0.3">
      <c r="A3240" s="1" t="s">
        <v>419</v>
      </c>
      <c r="B3240" s="1">
        <v>2980000</v>
      </c>
      <c r="C3240" s="1">
        <v>7</v>
      </c>
      <c r="D3240" s="1">
        <v>7</v>
      </c>
      <c r="E3240" s="1">
        <v>2</v>
      </c>
      <c r="F3240" s="1" t="s">
        <v>58</v>
      </c>
      <c r="G3240" s="1">
        <v>6000</v>
      </c>
      <c r="H3240" s="1" t="s">
        <v>94</v>
      </c>
      <c r="I3240" s="1">
        <f t="shared" si="627"/>
        <v>0.46140291281342166</v>
      </c>
      <c r="J3240" s="1">
        <f t="shared" si="628"/>
        <v>2.224143117979656</v>
      </c>
      <c r="K3240" s="1">
        <f t="shared" si="629"/>
        <v>2.3420854057484433</v>
      </c>
      <c r="L3240" s="1">
        <f t="shared" si="630"/>
        <v>-0.13939129281504731</v>
      </c>
      <c r="M3240" s="1">
        <f t="shared" si="631"/>
        <v>-3.373688336103093E-2</v>
      </c>
      <c r="N3240" t="str">
        <f t="shared" si="632"/>
        <v>Good</v>
      </c>
      <c r="O3240" t="str">
        <f t="shared" si="633"/>
        <v>Good</v>
      </c>
      <c r="P3240" t="str">
        <f t="shared" si="634"/>
        <v>Good</v>
      </c>
      <c r="Q3240" t="str">
        <f t="shared" si="635"/>
        <v>Good</v>
      </c>
      <c r="R3240" t="str">
        <f t="shared" si="636"/>
        <v>Good</v>
      </c>
    </row>
    <row r="3241" spans="1:18" x14ac:dyDescent="0.3">
      <c r="A3241" s="1" t="s">
        <v>1467</v>
      </c>
      <c r="B3241" s="1">
        <v>268000</v>
      </c>
      <c r="C3241" s="1">
        <v>3</v>
      </c>
      <c r="D3241" s="1">
        <v>2</v>
      </c>
      <c r="E3241" s="1">
        <v>1</v>
      </c>
      <c r="F3241" s="1" t="s">
        <v>2355</v>
      </c>
      <c r="G3241" s="1">
        <v>826</v>
      </c>
      <c r="H3241" s="1" t="s">
        <v>18</v>
      </c>
      <c r="I3241" s="1">
        <f t="shared" si="627"/>
        <v>-0.67148734364819407</v>
      </c>
      <c r="J3241" s="1">
        <f t="shared" si="628"/>
        <v>-0.45049726440636123</v>
      </c>
      <c r="K3241" s="1">
        <f t="shared" si="629"/>
        <v>-0.7316378996097348</v>
      </c>
      <c r="L3241" s="1">
        <f t="shared" si="630"/>
        <v>-0.86224087629865209</v>
      </c>
      <c r="M3241" s="1">
        <f t="shared" si="631"/>
        <v>-3.9934583669078247E-2</v>
      </c>
      <c r="N3241" t="str">
        <f t="shared" si="632"/>
        <v>Good</v>
      </c>
      <c r="O3241" t="str">
        <f t="shared" si="633"/>
        <v>Good</v>
      </c>
      <c r="P3241" t="str">
        <f t="shared" si="634"/>
        <v>Good</v>
      </c>
      <c r="Q3241" t="str">
        <f t="shared" si="635"/>
        <v>Good</v>
      </c>
      <c r="R3241" t="str">
        <f t="shared" si="636"/>
        <v>Good</v>
      </c>
    </row>
    <row r="3242" spans="1:18" x14ac:dyDescent="0.3">
      <c r="A3242" s="1" t="s">
        <v>14</v>
      </c>
      <c r="B3242" s="1">
        <v>1649999</v>
      </c>
      <c r="C3242" s="1">
        <v>2</v>
      </c>
      <c r="D3242" s="1">
        <v>2</v>
      </c>
      <c r="E3242" s="1">
        <v>2</v>
      </c>
      <c r="F3242" s="1" t="s">
        <v>11</v>
      </c>
      <c r="G3242" s="1">
        <v>1152</v>
      </c>
      <c r="I3242" s="1">
        <f t="shared" si="627"/>
        <v>-9.4181590868070028E-2</v>
      </c>
      <c r="J3242" s="1">
        <f t="shared" si="628"/>
        <v>-1.1191573600028655</v>
      </c>
      <c r="K3242" s="1">
        <f t="shared" si="629"/>
        <v>-0.7316378996097348</v>
      </c>
      <c r="L3242" s="1">
        <f t="shared" si="630"/>
        <v>-0.13939129281504731</v>
      </c>
      <c r="M3242" s="1">
        <f t="shared" si="631"/>
        <v>-3.9544083031192001E-2</v>
      </c>
      <c r="N3242" t="str">
        <f t="shared" si="632"/>
        <v>Good</v>
      </c>
      <c r="O3242" t="str">
        <f t="shared" si="633"/>
        <v>Good</v>
      </c>
      <c r="P3242" t="str">
        <f t="shared" si="634"/>
        <v>Good</v>
      </c>
      <c r="Q3242" t="str">
        <f t="shared" si="635"/>
        <v>Good</v>
      </c>
      <c r="R3242" t="str">
        <f t="shared" si="636"/>
        <v>Good</v>
      </c>
    </row>
    <row r="3243" spans="1:18" x14ac:dyDescent="0.3">
      <c r="A3243" s="1" t="s">
        <v>14</v>
      </c>
      <c r="B3243" s="1">
        <v>1719888</v>
      </c>
      <c r="C3243" s="1">
        <v>2</v>
      </c>
      <c r="D3243" s="1">
        <v>2</v>
      </c>
      <c r="E3243" s="1">
        <v>2</v>
      </c>
      <c r="F3243" s="1" t="s">
        <v>11</v>
      </c>
      <c r="G3243" s="1">
        <v>1163</v>
      </c>
      <c r="I3243" s="1">
        <f t="shared" si="627"/>
        <v>-6.4986691482433648E-2</v>
      </c>
      <c r="J3243" s="1">
        <f t="shared" si="628"/>
        <v>-1.1191573600028655</v>
      </c>
      <c r="K3243" s="1">
        <f t="shared" si="629"/>
        <v>-0.7316378996097348</v>
      </c>
      <c r="L3243" s="1">
        <f t="shared" si="630"/>
        <v>-0.13939129281504731</v>
      </c>
      <c r="M3243" s="1">
        <f t="shared" si="631"/>
        <v>-3.9530906629300137E-2</v>
      </c>
      <c r="N3243" t="str">
        <f t="shared" si="632"/>
        <v>Good</v>
      </c>
      <c r="O3243" t="str">
        <f t="shared" si="633"/>
        <v>Good</v>
      </c>
      <c r="P3243" t="str">
        <f t="shared" si="634"/>
        <v>Good</v>
      </c>
      <c r="Q3243" t="str">
        <f t="shared" si="635"/>
        <v>Good</v>
      </c>
      <c r="R3243" t="str">
        <f t="shared" si="636"/>
        <v>Good</v>
      </c>
    </row>
    <row r="3244" spans="1:18" x14ac:dyDescent="0.3">
      <c r="A3244" s="1" t="s">
        <v>14</v>
      </c>
      <c r="B3244" s="1">
        <v>2159999</v>
      </c>
      <c r="C3244" s="1">
        <v>3</v>
      </c>
      <c r="D3244" s="1">
        <v>4</v>
      </c>
      <c r="E3244" s="1">
        <v>2</v>
      </c>
      <c r="F3244" s="1" t="s">
        <v>11</v>
      </c>
      <c r="G3244" s="1">
        <v>1669</v>
      </c>
      <c r="H3244" s="1" t="s">
        <v>18</v>
      </c>
      <c r="I3244" s="1">
        <f t="shared" si="627"/>
        <v>0.11886193081165859</v>
      </c>
      <c r="J3244" s="1">
        <f t="shared" si="628"/>
        <v>-0.45049726440636123</v>
      </c>
      <c r="K3244" s="1">
        <f t="shared" si="629"/>
        <v>0.49785142253353648</v>
      </c>
      <c r="L3244" s="1">
        <f t="shared" si="630"/>
        <v>-0.13939129281504731</v>
      </c>
      <c r="M3244" s="1">
        <f t="shared" si="631"/>
        <v>-3.8924792142274248E-2</v>
      </c>
      <c r="N3244" t="str">
        <f t="shared" si="632"/>
        <v>Good</v>
      </c>
      <c r="O3244" t="str">
        <f t="shared" si="633"/>
        <v>Good</v>
      </c>
      <c r="P3244" t="str">
        <f t="shared" si="634"/>
        <v>Good</v>
      </c>
      <c r="Q3244" t="str">
        <f t="shared" si="635"/>
        <v>Good</v>
      </c>
      <c r="R3244" t="str">
        <f t="shared" si="636"/>
        <v>Good</v>
      </c>
    </row>
    <row r="3245" spans="1:18" x14ac:dyDescent="0.3">
      <c r="A3245" s="1" t="s">
        <v>63</v>
      </c>
      <c r="B3245" s="1">
        <v>949999</v>
      </c>
      <c r="C3245" s="1">
        <v>3</v>
      </c>
      <c r="D3245" s="1">
        <v>2</v>
      </c>
      <c r="E3245" s="1">
        <v>2</v>
      </c>
      <c r="F3245" s="1" t="s">
        <v>74</v>
      </c>
      <c r="G3245" s="1">
        <v>1122</v>
      </c>
      <c r="I3245" s="1">
        <f t="shared" si="627"/>
        <v>-0.38659426768338384</v>
      </c>
      <c r="J3245" s="1">
        <f t="shared" si="628"/>
        <v>-0.45049726440636123</v>
      </c>
      <c r="K3245" s="1">
        <f t="shared" si="629"/>
        <v>-0.7316378996097348</v>
      </c>
      <c r="L3245" s="1">
        <f t="shared" si="630"/>
        <v>-0.13939129281504731</v>
      </c>
      <c r="M3245" s="1">
        <f t="shared" si="631"/>
        <v>-3.9580018672715281E-2</v>
      </c>
      <c r="N3245" t="str">
        <f t="shared" si="632"/>
        <v>Good</v>
      </c>
      <c r="O3245" t="str">
        <f t="shared" si="633"/>
        <v>Good</v>
      </c>
      <c r="P3245" t="str">
        <f t="shared" si="634"/>
        <v>Good</v>
      </c>
      <c r="Q3245" t="str">
        <f t="shared" si="635"/>
        <v>Good</v>
      </c>
      <c r="R3245" t="str">
        <f t="shared" si="636"/>
        <v>Good</v>
      </c>
    </row>
    <row r="3246" spans="1:18" x14ac:dyDescent="0.3">
      <c r="A3246" s="1" t="s">
        <v>8</v>
      </c>
      <c r="B3246" s="1">
        <v>2426016</v>
      </c>
      <c r="C3246" s="1">
        <v>5</v>
      </c>
      <c r="D3246" s="1">
        <v>5</v>
      </c>
      <c r="E3246" s="1">
        <v>6</v>
      </c>
      <c r="F3246" s="1" t="s">
        <v>21</v>
      </c>
      <c r="G3246" s="1">
        <v>2732</v>
      </c>
      <c r="H3246" s="1" t="s">
        <v>18</v>
      </c>
      <c r="I3246" s="1">
        <f t="shared" si="627"/>
        <v>0.22998584945220049</v>
      </c>
      <c r="J3246" s="1">
        <f t="shared" si="628"/>
        <v>0.88682292678664731</v>
      </c>
      <c r="K3246" s="1">
        <f t="shared" si="629"/>
        <v>1.112596083605172</v>
      </c>
      <c r="L3246" s="1">
        <f t="shared" si="630"/>
        <v>2.7520070411193718</v>
      </c>
      <c r="M3246" s="1">
        <f t="shared" si="631"/>
        <v>-3.7651472577632905E-2</v>
      </c>
      <c r="N3246" t="str">
        <f t="shared" si="632"/>
        <v>Good</v>
      </c>
      <c r="O3246" t="str">
        <f t="shared" si="633"/>
        <v>Good</v>
      </c>
      <c r="P3246" t="str">
        <f t="shared" si="634"/>
        <v>Good</v>
      </c>
      <c r="Q3246" t="str">
        <f t="shared" si="635"/>
        <v>Good</v>
      </c>
      <c r="R3246" t="str">
        <f t="shared" si="636"/>
        <v>Good</v>
      </c>
    </row>
    <row r="3247" spans="1:18" x14ac:dyDescent="0.3">
      <c r="A3247" s="1" t="s">
        <v>2228</v>
      </c>
      <c r="B3247" s="1">
        <v>588000</v>
      </c>
      <c r="C3247" s="1">
        <v>3</v>
      </c>
      <c r="D3247" s="1">
        <v>2</v>
      </c>
      <c r="E3247" s="1">
        <v>2</v>
      </c>
      <c r="F3247" s="1" t="s">
        <v>11</v>
      </c>
      <c r="G3247" s="1">
        <v>1110</v>
      </c>
      <c r="H3247" s="1" t="s">
        <v>18</v>
      </c>
      <c r="I3247" s="1">
        <f t="shared" si="627"/>
        <v>-0.53781297710405063</v>
      </c>
      <c r="J3247" s="1">
        <f t="shared" si="628"/>
        <v>-0.45049726440636123</v>
      </c>
      <c r="K3247" s="1">
        <f t="shared" si="629"/>
        <v>-0.7316378996097348</v>
      </c>
      <c r="L3247" s="1">
        <f t="shared" si="630"/>
        <v>-0.13939129281504731</v>
      </c>
      <c r="M3247" s="1">
        <f t="shared" si="631"/>
        <v>-3.9594392929324589E-2</v>
      </c>
      <c r="N3247" t="str">
        <f t="shared" si="632"/>
        <v>Good</v>
      </c>
      <c r="O3247" t="str">
        <f t="shared" si="633"/>
        <v>Good</v>
      </c>
      <c r="P3247" t="str">
        <f t="shared" si="634"/>
        <v>Good</v>
      </c>
      <c r="Q3247" t="str">
        <f t="shared" si="635"/>
        <v>Good</v>
      </c>
      <c r="R3247" t="str">
        <f t="shared" si="636"/>
        <v>Good</v>
      </c>
    </row>
    <row r="3248" spans="1:18" x14ac:dyDescent="0.3">
      <c r="A3248" s="1" t="s">
        <v>2228</v>
      </c>
      <c r="B3248" s="1">
        <v>480000</v>
      </c>
      <c r="C3248" s="1">
        <v>2</v>
      </c>
      <c r="D3248" s="1">
        <v>2</v>
      </c>
      <c r="E3248" s="1">
        <v>2</v>
      </c>
      <c r="F3248" s="1" t="s">
        <v>11</v>
      </c>
      <c r="G3248" s="1">
        <v>731</v>
      </c>
      <c r="H3248" s="1" t="s">
        <v>18</v>
      </c>
      <c r="I3248" s="1">
        <f t="shared" si="627"/>
        <v>-0.58292807581269912</v>
      </c>
      <c r="J3248" s="1">
        <f t="shared" si="628"/>
        <v>-1.1191573600028655</v>
      </c>
      <c r="K3248" s="1">
        <f t="shared" si="629"/>
        <v>-0.7316378996097348</v>
      </c>
      <c r="L3248" s="1">
        <f t="shared" si="630"/>
        <v>-0.13939129281504731</v>
      </c>
      <c r="M3248" s="1">
        <f t="shared" si="631"/>
        <v>-4.0048379867235279E-2</v>
      </c>
      <c r="N3248" t="str">
        <f t="shared" si="632"/>
        <v>Good</v>
      </c>
      <c r="O3248" t="str">
        <f t="shared" si="633"/>
        <v>Good</v>
      </c>
      <c r="P3248" t="str">
        <f t="shared" si="634"/>
        <v>Good</v>
      </c>
      <c r="Q3248" t="str">
        <f t="shared" si="635"/>
        <v>Good</v>
      </c>
      <c r="R3248" t="str">
        <f t="shared" si="636"/>
        <v>Good</v>
      </c>
    </row>
    <row r="3249" spans="1:18" x14ac:dyDescent="0.3">
      <c r="A3249" s="1" t="s">
        <v>14</v>
      </c>
      <c r="B3249" s="1">
        <v>7500000</v>
      </c>
      <c r="C3249" s="1">
        <v>7</v>
      </c>
      <c r="D3249" s="1">
        <v>6</v>
      </c>
      <c r="E3249" s="1">
        <v>6</v>
      </c>
      <c r="F3249" s="1" t="s">
        <v>52</v>
      </c>
      <c r="G3249" s="1">
        <v>11000</v>
      </c>
      <c r="H3249" s="1" t="s">
        <v>18</v>
      </c>
      <c r="I3249" s="1">
        <f t="shared" si="627"/>
        <v>2.3495533402494475</v>
      </c>
      <c r="J3249" s="1">
        <f t="shared" si="628"/>
        <v>2.224143117979656</v>
      </c>
      <c r="K3249" s="1">
        <f t="shared" si="629"/>
        <v>1.7273407446768076</v>
      </c>
      <c r="L3249" s="1">
        <f t="shared" si="630"/>
        <v>2.7520070411193718</v>
      </c>
      <c r="M3249" s="1">
        <f t="shared" si="631"/>
        <v>-2.7747609773818602E-2</v>
      </c>
      <c r="N3249" t="str">
        <f t="shared" ref="N3249:N3302" si="637">IF(OR(I3249&gt;3,I3249&lt;-3), "Outlier", "Good")</f>
        <v>Good</v>
      </c>
      <c r="O3249" t="str">
        <f t="shared" ref="O3249:O3302" si="638">IF(OR(J3249&gt;3,J3249&lt;-3), "Outlier", "Good")</f>
        <v>Good</v>
      </c>
      <c r="P3249" t="str">
        <f t="shared" ref="P3249:P3302" si="639">IF(OR(K3249&gt;3,K3249&lt;-3), "Outlier", "Good")</f>
        <v>Good</v>
      </c>
      <c r="Q3249" t="str">
        <f t="shared" ref="Q3249:Q3302" si="640">IF(OR(L3249&gt;3,L3249&lt;-3), "Outlier", "Good")</f>
        <v>Good</v>
      </c>
      <c r="R3249" t="str">
        <f t="shared" ref="R3249:R3302" si="641">IF(OR(M3249&gt;3,M3249&lt;-3), "Outlier", "Good")</f>
        <v>Good</v>
      </c>
    </row>
    <row r="3250" spans="1:18" x14ac:dyDescent="0.3">
      <c r="A3250" s="1" t="s">
        <v>349</v>
      </c>
      <c r="B3250" s="1">
        <v>693000</v>
      </c>
      <c r="C3250" s="1">
        <v>3</v>
      </c>
      <c r="D3250" s="1">
        <v>3</v>
      </c>
      <c r="E3250" s="1">
        <v>2</v>
      </c>
      <c r="F3250" s="1" t="s">
        <v>21</v>
      </c>
      <c r="G3250" s="1">
        <v>1184</v>
      </c>
      <c r="H3250" s="1" t="s">
        <v>18</v>
      </c>
      <c r="I3250" s="1">
        <f t="shared" si="627"/>
        <v>-0.49395107558175361</v>
      </c>
      <c r="J3250" s="1">
        <f t="shared" si="628"/>
        <v>-0.45049726440636123</v>
      </c>
      <c r="K3250" s="1">
        <f t="shared" si="629"/>
        <v>-0.11689323853809913</v>
      </c>
      <c r="L3250" s="1">
        <f t="shared" si="630"/>
        <v>-0.13939129281504731</v>
      </c>
      <c r="M3250" s="1">
        <f t="shared" si="631"/>
        <v>-3.9505751680233847E-2</v>
      </c>
      <c r="N3250" t="str">
        <f t="shared" si="637"/>
        <v>Good</v>
      </c>
      <c r="O3250" t="str">
        <f t="shared" si="638"/>
        <v>Good</v>
      </c>
      <c r="P3250" t="str">
        <f t="shared" si="639"/>
        <v>Good</v>
      </c>
      <c r="Q3250" t="str">
        <f t="shared" si="640"/>
        <v>Good</v>
      </c>
      <c r="R3250" t="str">
        <f t="shared" si="641"/>
        <v>Good</v>
      </c>
    </row>
    <row r="3251" spans="1:18" x14ac:dyDescent="0.3">
      <c r="A3251" s="1" t="s">
        <v>349</v>
      </c>
      <c r="B3251" s="1">
        <v>881100</v>
      </c>
      <c r="C3251" s="1">
        <v>4</v>
      </c>
      <c r="D3251" s="1">
        <v>3</v>
      </c>
      <c r="E3251" s="1">
        <v>2</v>
      </c>
      <c r="F3251" s="1" t="s">
        <v>87</v>
      </c>
      <c r="G3251" s="1">
        <v>1475</v>
      </c>
      <c r="I3251" s="1">
        <f t="shared" si="627"/>
        <v>-0.41537561199752426</v>
      </c>
      <c r="J3251" s="1">
        <f t="shared" si="628"/>
        <v>0.21816283119014304</v>
      </c>
      <c r="K3251" s="1">
        <f t="shared" si="629"/>
        <v>-0.11689323853809913</v>
      </c>
      <c r="L3251" s="1">
        <f t="shared" si="630"/>
        <v>-0.13939129281504731</v>
      </c>
      <c r="M3251" s="1">
        <f t="shared" si="631"/>
        <v>-3.9157175957458087E-2</v>
      </c>
      <c r="N3251" t="str">
        <f t="shared" si="637"/>
        <v>Good</v>
      </c>
      <c r="O3251" t="str">
        <f t="shared" si="638"/>
        <v>Good</v>
      </c>
      <c r="P3251" t="str">
        <f t="shared" si="639"/>
        <v>Good</v>
      </c>
      <c r="Q3251" t="str">
        <f t="shared" si="640"/>
        <v>Good</v>
      </c>
      <c r="R3251" t="str">
        <f t="shared" si="641"/>
        <v>Good</v>
      </c>
    </row>
    <row r="3252" spans="1:18" x14ac:dyDescent="0.3">
      <c r="A3252" s="1" t="s">
        <v>349</v>
      </c>
      <c r="B3252" s="1">
        <v>950000</v>
      </c>
      <c r="C3252" s="1">
        <v>5</v>
      </c>
      <c r="D3252" s="1">
        <v>4</v>
      </c>
      <c r="E3252" s="1">
        <v>3</v>
      </c>
      <c r="F3252" s="1" t="s">
        <v>21</v>
      </c>
      <c r="G3252" s="1">
        <v>1872</v>
      </c>
      <c r="H3252" s="1" t="s">
        <v>18</v>
      </c>
      <c r="I3252" s="1">
        <f t="shared" si="627"/>
        <v>-0.38659384995098839</v>
      </c>
      <c r="J3252" s="1">
        <f t="shared" si="628"/>
        <v>0.88682292678664731</v>
      </c>
      <c r="K3252" s="1">
        <f t="shared" si="629"/>
        <v>0.49785142253353648</v>
      </c>
      <c r="L3252" s="1">
        <f t="shared" si="630"/>
        <v>0.58345829066855748</v>
      </c>
      <c r="M3252" s="1">
        <f t="shared" si="631"/>
        <v>-3.8681627634633425E-2</v>
      </c>
      <c r="N3252" t="str">
        <f t="shared" si="637"/>
        <v>Good</v>
      </c>
      <c r="O3252" t="str">
        <f t="shared" si="638"/>
        <v>Good</v>
      </c>
      <c r="P3252" t="str">
        <f t="shared" si="639"/>
        <v>Good</v>
      </c>
      <c r="Q3252" t="str">
        <f t="shared" si="640"/>
        <v>Good</v>
      </c>
      <c r="R3252" t="str">
        <f t="shared" si="641"/>
        <v>Good</v>
      </c>
    </row>
    <row r="3253" spans="1:18" x14ac:dyDescent="0.3">
      <c r="A3253" s="1" t="s">
        <v>349</v>
      </c>
      <c r="B3253" s="1">
        <v>1289600</v>
      </c>
      <c r="C3253" s="1">
        <v>5</v>
      </c>
      <c r="D3253" s="1">
        <v>4</v>
      </c>
      <c r="E3253" s="1">
        <v>5</v>
      </c>
      <c r="F3253" s="1" t="s">
        <v>784</v>
      </c>
      <c r="G3253" s="1">
        <v>1872</v>
      </c>
      <c r="H3253" s="1" t="s">
        <v>18</v>
      </c>
      <c r="I3253" s="1">
        <f t="shared" si="627"/>
        <v>-0.24473192845601613</v>
      </c>
      <c r="J3253" s="1">
        <f t="shared" si="628"/>
        <v>0.88682292678664731</v>
      </c>
      <c r="K3253" s="1">
        <f t="shared" si="629"/>
        <v>0.49785142253353648</v>
      </c>
      <c r="L3253" s="1">
        <f t="shared" si="630"/>
        <v>2.0291574576357672</v>
      </c>
      <c r="M3253" s="1">
        <f t="shared" si="631"/>
        <v>-3.8681627634633425E-2</v>
      </c>
      <c r="N3253" t="str">
        <f t="shared" si="637"/>
        <v>Good</v>
      </c>
      <c r="O3253" t="str">
        <f t="shared" si="638"/>
        <v>Good</v>
      </c>
      <c r="P3253" t="str">
        <f t="shared" si="639"/>
        <v>Good</v>
      </c>
      <c r="Q3253" t="str">
        <f t="shared" si="640"/>
        <v>Good</v>
      </c>
      <c r="R3253" t="str">
        <f t="shared" si="641"/>
        <v>Good</v>
      </c>
    </row>
    <row r="3254" spans="1:18" x14ac:dyDescent="0.3">
      <c r="A3254" s="1" t="s">
        <v>63</v>
      </c>
      <c r="B3254" s="1">
        <v>980000</v>
      </c>
      <c r="C3254" s="1">
        <v>3</v>
      </c>
      <c r="D3254" s="1">
        <v>3</v>
      </c>
      <c r="E3254" s="1">
        <v>2</v>
      </c>
      <c r="F3254" s="1" t="s">
        <v>74</v>
      </c>
      <c r="G3254" s="1">
        <v>1828</v>
      </c>
      <c r="H3254" s="1" t="s">
        <v>18</v>
      </c>
      <c r="I3254" s="1">
        <f t="shared" si="627"/>
        <v>-0.37406187808747493</v>
      </c>
      <c r="J3254" s="1">
        <f t="shared" si="628"/>
        <v>-0.45049726440636123</v>
      </c>
      <c r="K3254" s="1">
        <f t="shared" si="629"/>
        <v>-0.11689323853809913</v>
      </c>
      <c r="L3254" s="1">
        <f t="shared" si="630"/>
        <v>-0.13939129281504731</v>
      </c>
      <c r="M3254" s="1">
        <f t="shared" si="631"/>
        <v>-3.8734333242200894E-2</v>
      </c>
      <c r="N3254" t="str">
        <f t="shared" si="637"/>
        <v>Good</v>
      </c>
      <c r="O3254" t="str">
        <f t="shared" si="638"/>
        <v>Good</v>
      </c>
      <c r="P3254" t="str">
        <f t="shared" si="639"/>
        <v>Good</v>
      </c>
      <c r="Q3254" t="str">
        <f t="shared" si="640"/>
        <v>Good</v>
      </c>
      <c r="R3254" t="str">
        <f t="shared" si="641"/>
        <v>Good</v>
      </c>
    </row>
    <row r="3255" spans="1:18" x14ac:dyDescent="0.3">
      <c r="A3255" s="1" t="s">
        <v>24</v>
      </c>
      <c r="B3255" s="1">
        <v>579999</v>
      </c>
      <c r="C3255" s="1">
        <v>3</v>
      </c>
      <c r="D3255" s="1">
        <v>2</v>
      </c>
      <c r="E3255" s="1">
        <v>2</v>
      </c>
      <c r="F3255" s="1" t="s">
        <v>74</v>
      </c>
      <c r="G3255" s="1">
        <v>1070</v>
      </c>
      <c r="H3255" s="1" t="s">
        <v>18</v>
      </c>
      <c r="I3255" s="1">
        <f t="shared" si="627"/>
        <v>-0.54115525400004971</v>
      </c>
      <c r="J3255" s="1">
        <f t="shared" si="628"/>
        <v>-0.45049726440636123</v>
      </c>
      <c r="K3255" s="1">
        <f t="shared" si="629"/>
        <v>-0.7316378996097348</v>
      </c>
      <c r="L3255" s="1">
        <f t="shared" si="630"/>
        <v>-0.13939129281504731</v>
      </c>
      <c r="M3255" s="1">
        <f t="shared" si="631"/>
        <v>-3.9642307118022288E-2</v>
      </c>
      <c r="N3255" t="str">
        <f t="shared" si="637"/>
        <v>Good</v>
      </c>
      <c r="O3255" t="str">
        <f t="shared" si="638"/>
        <v>Good</v>
      </c>
      <c r="P3255" t="str">
        <f t="shared" si="639"/>
        <v>Good</v>
      </c>
      <c r="Q3255" t="str">
        <f t="shared" si="640"/>
        <v>Good</v>
      </c>
      <c r="R3255" t="str">
        <f t="shared" si="641"/>
        <v>Good</v>
      </c>
    </row>
    <row r="3256" spans="1:18" x14ac:dyDescent="0.3">
      <c r="A3256" s="1" t="s">
        <v>24</v>
      </c>
      <c r="B3256" s="1">
        <v>649999</v>
      </c>
      <c r="C3256" s="1">
        <v>3</v>
      </c>
      <c r="D3256" s="1">
        <v>2</v>
      </c>
      <c r="E3256" s="1">
        <v>3</v>
      </c>
      <c r="F3256" s="1" t="s">
        <v>74</v>
      </c>
      <c r="G3256" s="1">
        <v>1070</v>
      </c>
      <c r="H3256" s="1" t="s">
        <v>13</v>
      </c>
      <c r="I3256" s="1">
        <f t="shared" si="627"/>
        <v>-0.51191398631851837</v>
      </c>
      <c r="J3256" s="1">
        <f t="shared" si="628"/>
        <v>-0.45049726440636123</v>
      </c>
      <c r="K3256" s="1">
        <f t="shared" si="629"/>
        <v>-0.7316378996097348</v>
      </c>
      <c r="L3256" s="1">
        <f t="shared" si="630"/>
        <v>0.58345829066855748</v>
      </c>
      <c r="M3256" s="1">
        <f t="shared" si="631"/>
        <v>-3.9642307118022288E-2</v>
      </c>
      <c r="N3256" t="str">
        <f t="shared" si="637"/>
        <v>Good</v>
      </c>
      <c r="O3256" t="str">
        <f t="shared" si="638"/>
        <v>Good</v>
      </c>
      <c r="P3256" t="str">
        <f t="shared" si="639"/>
        <v>Good</v>
      </c>
      <c r="Q3256" t="str">
        <f t="shared" si="640"/>
        <v>Good</v>
      </c>
      <c r="R3256" t="str">
        <f t="shared" si="641"/>
        <v>Good</v>
      </c>
    </row>
    <row r="3257" spans="1:18" x14ac:dyDescent="0.3">
      <c r="A3257" s="1" t="s">
        <v>24</v>
      </c>
      <c r="B3257" s="1">
        <v>629999</v>
      </c>
      <c r="C3257" s="1">
        <v>3</v>
      </c>
      <c r="D3257" s="1">
        <v>2</v>
      </c>
      <c r="E3257" s="1">
        <v>2</v>
      </c>
      <c r="F3257" s="1" t="s">
        <v>74</v>
      </c>
      <c r="G3257" s="1">
        <v>1196</v>
      </c>
      <c r="H3257" s="1" t="s">
        <v>18</v>
      </c>
      <c r="I3257" s="1">
        <f t="shared" si="627"/>
        <v>-0.52026863422752723</v>
      </c>
      <c r="J3257" s="1">
        <f t="shared" si="628"/>
        <v>-0.45049726440636123</v>
      </c>
      <c r="K3257" s="1">
        <f t="shared" si="629"/>
        <v>-0.7316378996097348</v>
      </c>
      <c r="L3257" s="1">
        <f t="shared" si="630"/>
        <v>-0.13939129281504731</v>
      </c>
      <c r="M3257" s="1">
        <f t="shared" si="631"/>
        <v>-3.9491377423624532E-2</v>
      </c>
      <c r="N3257" t="str">
        <f t="shared" si="637"/>
        <v>Good</v>
      </c>
      <c r="O3257" t="str">
        <f t="shared" si="638"/>
        <v>Good</v>
      </c>
      <c r="P3257" t="str">
        <f t="shared" si="639"/>
        <v>Good</v>
      </c>
      <c r="Q3257" t="str">
        <f t="shared" si="640"/>
        <v>Good</v>
      </c>
      <c r="R3257" t="str">
        <f t="shared" si="641"/>
        <v>Good</v>
      </c>
    </row>
    <row r="3258" spans="1:18" x14ac:dyDescent="0.3">
      <c r="A3258" s="1" t="s">
        <v>24</v>
      </c>
      <c r="B3258" s="1">
        <v>799999</v>
      </c>
      <c r="C3258" s="1">
        <v>4</v>
      </c>
      <c r="D3258" s="1">
        <v>3</v>
      </c>
      <c r="E3258" s="1">
        <v>3</v>
      </c>
      <c r="F3258" s="1" t="s">
        <v>74</v>
      </c>
      <c r="G3258" s="1">
        <v>1599</v>
      </c>
      <c r="H3258" s="1" t="s">
        <v>13</v>
      </c>
      <c r="I3258" s="1">
        <f t="shared" si="627"/>
        <v>-0.44925412700095108</v>
      </c>
      <c r="J3258" s="1">
        <f t="shared" si="628"/>
        <v>0.21816283119014304</v>
      </c>
      <c r="K3258" s="1">
        <f t="shared" si="629"/>
        <v>-0.11689323853809913</v>
      </c>
      <c r="L3258" s="1">
        <f t="shared" si="630"/>
        <v>0.58345829066855748</v>
      </c>
      <c r="M3258" s="1">
        <f t="shared" si="631"/>
        <v>-3.900864197249522E-2</v>
      </c>
      <c r="N3258" t="str">
        <f t="shared" si="637"/>
        <v>Good</v>
      </c>
      <c r="O3258" t="str">
        <f t="shared" si="638"/>
        <v>Good</v>
      </c>
      <c r="P3258" t="str">
        <f t="shared" si="639"/>
        <v>Good</v>
      </c>
      <c r="Q3258" t="str">
        <f t="shared" si="640"/>
        <v>Good</v>
      </c>
      <c r="R3258" t="str">
        <f t="shared" si="641"/>
        <v>Good</v>
      </c>
    </row>
    <row r="3259" spans="1:18" x14ac:dyDescent="0.3">
      <c r="A3259" s="1" t="s">
        <v>24</v>
      </c>
      <c r="B3259" s="1">
        <v>699999</v>
      </c>
      <c r="C3259" s="1">
        <v>4</v>
      </c>
      <c r="D3259" s="1">
        <v>3</v>
      </c>
      <c r="E3259" s="1">
        <v>2</v>
      </c>
      <c r="F3259" s="1" t="s">
        <v>74</v>
      </c>
      <c r="G3259" s="1">
        <v>1498</v>
      </c>
      <c r="H3259" s="1" t="s">
        <v>18</v>
      </c>
      <c r="I3259" s="1">
        <f t="shared" si="627"/>
        <v>-0.49102736654599588</v>
      </c>
      <c r="J3259" s="1">
        <f t="shared" si="628"/>
        <v>0.21816283119014304</v>
      </c>
      <c r="K3259" s="1">
        <f t="shared" si="629"/>
        <v>-0.11689323853809913</v>
      </c>
      <c r="L3259" s="1">
        <f t="shared" si="630"/>
        <v>-0.13939129281504731</v>
      </c>
      <c r="M3259" s="1">
        <f t="shared" si="631"/>
        <v>-3.9129625298956909E-2</v>
      </c>
      <c r="N3259" t="str">
        <f t="shared" si="637"/>
        <v>Good</v>
      </c>
      <c r="O3259" t="str">
        <f t="shared" si="638"/>
        <v>Good</v>
      </c>
      <c r="P3259" t="str">
        <f t="shared" si="639"/>
        <v>Good</v>
      </c>
      <c r="Q3259" t="str">
        <f t="shared" si="640"/>
        <v>Good</v>
      </c>
      <c r="R3259" t="str">
        <f t="shared" si="641"/>
        <v>Good</v>
      </c>
    </row>
    <row r="3260" spans="1:18" x14ac:dyDescent="0.3">
      <c r="A3260" s="1" t="s">
        <v>24</v>
      </c>
      <c r="B3260" s="1">
        <v>660000</v>
      </c>
      <c r="C3260" s="1">
        <v>4</v>
      </c>
      <c r="D3260" s="1">
        <v>3</v>
      </c>
      <c r="E3260" s="1">
        <v>2</v>
      </c>
      <c r="F3260" s="1" t="s">
        <v>21</v>
      </c>
      <c r="G3260" s="1">
        <v>1263</v>
      </c>
      <c r="H3260" s="1" t="s">
        <v>18</v>
      </c>
      <c r="I3260" s="1">
        <f t="shared" si="627"/>
        <v>-0.50773624463161837</v>
      </c>
      <c r="J3260" s="1">
        <f t="shared" si="628"/>
        <v>0.21816283119014304</v>
      </c>
      <c r="K3260" s="1">
        <f t="shared" si="629"/>
        <v>-0.11689323853809913</v>
      </c>
      <c r="L3260" s="1">
        <f t="shared" si="630"/>
        <v>-0.13939129281504731</v>
      </c>
      <c r="M3260" s="1">
        <f t="shared" si="631"/>
        <v>-3.9411121157555892E-2</v>
      </c>
      <c r="N3260" t="str">
        <f t="shared" si="637"/>
        <v>Good</v>
      </c>
      <c r="O3260" t="str">
        <f t="shared" si="638"/>
        <v>Good</v>
      </c>
      <c r="P3260" t="str">
        <f t="shared" si="639"/>
        <v>Good</v>
      </c>
      <c r="Q3260" t="str">
        <f t="shared" si="640"/>
        <v>Good</v>
      </c>
      <c r="R3260" t="str">
        <f t="shared" si="641"/>
        <v>Good</v>
      </c>
    </row>
    <row r="3261" spans="1:18" x14ac:dyDescent="0.3">
      <c r="A3261" s="1" t="s">
        <v>8</v>
      </c>
      <c r="B3261" s="1">
        <v>1350000</v>
      </c>
      <c r="C3261" s="1">
        <v>3</v>
      </c>
      <c r="D3261" s="1">
        <v>3</v>
      </c>
      <c r="E3261" s="1">
        <v>1</v>
      </c>
      <c r="F3261" s="1" t="s">
        <v>11</v>
      </c>
      <c r="G3261" s="1">
        <v>1281</v>
      </c>
      <c r="H3261" s="1" t="s">
        <v>13</v>
      </c>
      <c r="I3261" s="1">
        <f t="shared" si="627"/>
        <v>-0.21950089177080906</v>
      </c>
      <c r="J3261" s="1">
        <f t="shared" si="628"/>
        <v>-0.45049726440636123</v>
      </c>
      <c r="K3261" s="1">
        <f t="shared" si="629"/>
        <v>-0.11689323853809913</v>
      </c>
      <c r="L3261" s="1">
        <f t="shared" si="630"/>
        <v>-0.86224087629865209</v>
      </c>
      <c r="M3261" s="1">
        <f t="shared" si="631"/>
        <v>-3.9389559772641927E-2</v>
      </c>
      <c r="N3261" t="str">
        <f t="shared" si="637"/>
        <v>Good</v>
      </c>
      <c r="O3261" t="str">
        <f t="shared" si="638"/>
        <v>Good</v>
      </c>
      <c r="P3261" t="str">
        <f t="shared" si="639"/>
        <v>Good</v>
      </c>
      <c r="Q3261" t="str">
        <f t="shared" si="640"/>
        <v>Good</v>
      </c>
      <c r="R3261" t="str">
        <f t="shared" si="641"/>
        <v>Good</v>
      </c>
    </row>
    <row r="3262" spans="1:18" x14ac:dyDescent="0.3">
      <c r="A3262" s="1" t="s">
        <v>258</v>
      </c>
      <c r="B3262" s="1">
        <v>300000</v>
      </c>
      <c r="C3262" s="1">
        <v>3</v>
      </c>
      <c r="D3262" s="1">
        <v>2</v>
      </c>
      <c r="E3262" s="1">
        <v>1</v>
      </c>
      <c r="F3262" s="1" t="s">
        <v>74</v>
      </c>
      <c r="G3262" s="1">
        <v>800</v>
      </c>
      <c r="H3262" s="1" t="s">
        <v>18</v>
      </c>
      <c r="I3262" s="1">
        <f t="shared" si="627"/>
        <v>-0.65811990699377976</v>
      </c>
      <c r="J3262" s="1">
        <f t="shared" si="628"/>
        <v>-0.45049726440636123</v>
      </c>
      <c r="K3262" s="1">
        <f t="shared" si="629"/>
        <v>-0.7316378996097348</v>
      </c>
      <c r="L3262" s="1">
        <f t="shared" si="630"/>
        <v>-0.86224087629865209</v>
      </c>
      <c r="M3262" s="1">
        <f t="shared" si="631"/>
        <v>-3.996572789173175E-2</v>
      </c>
      <c r="N3262" t="str">
        <f t="shared" si="637"/>
        <v>Good</v>
      </c>
      <c r="O3262" t="str">
        <f t="shared" si="638"/>
        <v>Good</v>
      </c>
      <c r="P3262" t="str">
        <f t="shared" si="639"/>
        <v>Good</v>
      </c>
      <c r="Q3262" t="str">
        <f t="shared" si="640"/>
        <v>Good</v>
      </c>
      <c r="R3262" t="str">
        <f t="shared" si="641"/>
        <v>Good</v>
      </c>
    </row>
    <row r="3263" spans="1:18" x14ac:dyDescent="0.3">
      <c r="A3263" s="1" t="s">
        <v>91</v>
      </c>
      <c r="B3263" s="1">
        <v>600000</v>
      </c>
      <c r="C3263" s="1">
        <v>1</v>
      </c>
      <c r="D3263" s="1">
        <v>2</v>
      </c>
      <c r="E3263" s="1">
        <v>1</v>
      </c>
      <c r="F3263" s="1" t="s">
        <v>112</v>
      </c>
      <c r="G3263" s="1">
        <v>716</v>
      </c>
      <c r="H3263" s="1" t="s">
        <v>13</v>
      </c>
      <c r="I3263" s="1">
        <f t="shared" si="627"/>
        <v>-0.53280018835864529</v>
      </c>
      <c r="J3263" s="1">
        <f t="shared" si="628"/>
        <v>-1.7878174555993698</v>
      </c>
      <c r="K3263" s="1">
        <f t="shared" si="629"/>
        <v>-0.7316378996097348</v>
      </c>
      <c r="L3263" s="1">
        <f t="shared" si="630"/>
        <v>-0.86224087629865209</v>
      </c>
      <c r="M3263" s="1">
        <f t="shared" si="631"/>
        <v>-4.0066347687996919E-2</v>
      </c>
      <c r="N3263" t="str">
        <f t="shared" si="637"/>
        <v>Good</v>
      </c>
      <c r="O3263" t="str">
        <f t="shared" si="638"/>
        <v>Good</v>
      </c>
      <c r="P3263" t="str">
        <f t="shared" si="639"/>
        <v>Good</v>
      </c>
      <c r="Q3263" t="str">
        <f t="shared" si="640"/>
        <v>Good</v>
      </c>
      <c r="R3263" t="str">
        <f t="shared" si="641"/>
        <v>Good</v>
      </c>
    </row>
    <row r="3264" spans="1:18" x14ac:dyDescent="0.3">
      <c r="A3264" s="1" t="s">
        <v>1306</v>
      </c>
      <c r="B3264" s="1">
        <v>1500000</v>
      </c>
      <c r="C3264" s="1">
        <v>10</v>
      </c>
      <c r="D3264" s="1">
        <v>9</v>
      </c>
      <c r="E3264" s="1">
        <v>6</v>
      </c>
      <c r="F3264" s="1" t="s">
        <v>16</v>
      </c>
      <c r="G3264" s="1">
        <v>4700</v>
      </c>
      <c r="H3264" s="1" t="s">
        <v>94</v>
      </c>
      <c r="I3264" s="1">
        <f t="shared" si="627"/>
        <v>-0.15684103245324182</v>
      </c>
      <c r="J3264" s="1">
        <f t="shared" si="628"/>
        <v>4.2301234047691683</v>
      </c>
      <c r="K3264" s="1">
        <f t="shared" si="629"/>
        <v>3.5715747278917145</v>
      </c>
      <c r="L3264" s="1">
        <f t="shared" si="630"/>
        <v>2.7520070411193718</v>
      </c>
      <c r="M3264" s="1">
        <f t="shared" si="631"/>
        <v>-3.5294094493706137E-2</v>
      </c>
      <c r="N3264" t="str">
        <f t="shared" si="637"/>
        <v>Good</v>
      </c>
      <c r="O3264" t="str">
        <f t="shared" si="638"/>
        <v>Outlier</v>
      </c>
      <c r="P3264" t="str">
        <f t="shared" si="639"/>
        <v>Outlier</v>
      </c>
      <c r="Q3264" t="str">
        <f t="shared" si="640"/>
        <v>Good</v>
      </c>
      <c r="R3264" t="str">
        <f t="shared" si="641"/>
        <v>Good</v>
      </c>
    </row>
    <row r="3265" spans="1:18" x14ac:dyDescent="0.3">
      <c r="A3265" s="1" t="s">
        <v>63</v>
      </c>
      <c r="B3265" s="1">
        <v>630000</v>
      </c>
      <c r="C3265" s="1">
        <v>1</v>
      </c>
      <c r="D3265" s="1">
        <v>1</v>
      </c>
      <c r="E3265" s="1">
        <v>1</v>
      </c>
      <c r="F3265" s="1" t="s">
        <v>73</v>
      </c>
      <c r="G3265" s="1">
        <v>743</v>
      </c>
      <c r="H3265" s="1" t="s">
        <v>13</v>
      </c>
      <c r="I3265" s="1">
        <f t="shared" si="627"/>
        <v>-0.52026821649513177</v>
      </c>
      <c r="J3265" s="1">
        <f t="shared" si="628"/>
        <v>-1.7878174555993698</v>
      </c>
      <c r="K3265" s="1">
        <f t="shared" si="629"/>
        <v>-1.3463825606813704</v>
      </c>
      <c r="L3265" s="1">
        <f t="shared" si="630"/>
        <v>-0.86224087629865209</v>
      </c>
      <c r="M3265" s="1">
        <f t="shared" si="631"/>
        <v>-4.0034005610625971E-2</v>
      </c>
      <c r="N3265" t="str">
        <f t="shared" si="637"/>
        <v>Good</v>
      </c>
      <c r="O3265" t="str">
        <f t="shared" si="638"/>
        <v>Good</v>
      </c>
      <c r="P3265" t="str">
        <f t="shared" si="639"/>
        <v>Good</v>
      </c>
      <c r="Q3265" t="str">
        <f t="shared" si="640"/>
        <v>Good</v>
      </c>
      <c r="R3265" t="str">
        <f t="shared" si="641"/>
        <v>Good</v>
      </c>
    </row>
    <row r="3266" spans="1:18" x14ac:dyDescent="0.3">
      <c r="A3266" s="1" t="s">
        <v>258</v>
      </c>
      <c r="B3266" s="1">
        <v>1500000</v>
      </c>
      <c r="C3266" s="1">
        <v>6</v>
      </c>
      <c r="D3266" s="1">
        <v>4</v>
      </c>
      <c r="E3266" s="1">
        <v>2</v>
      </c>
      <c r="F3266" s="1" t="s">
        <v>21</v>
      </c>
      <c r="G3266" s="1">
        <v>2500</v>
      </c>
      <c r="H3266" s="1" t="s">
        <v>13</v>
      </c>
      <c r="I3266" s="1">
        <f t="shared" si="627"/>
        <v>-0.15684103245324182</v>
      </c>
      <c r="J3266" s="1">
        <f t="shared" si="628"/>
        <v>1.5554830223831515</v>
      </c>
      <c r="K3266" s="1">
        <f t="shared" si="629"/>
        <v>0.49785142253353648</v>
      </c>
      <c r="L3266" s="1">
        <f t="shared" si="630"/>
        <v>-0.13939129281504731</v>
      </c>
      <c r="M3266" s="1">
        <f t="shared" si="631"/>
        <v>-3.7929374872079563E-2</v>
      </c>
      <c r="N3266" t="str">
        <f t="shared" si="637"/>
        <v>Good</v>
      </c>
      <c r="O3266" t="str">
        <f t="shared" si="638"/>
        <v>Good</v>
      </c>
      <c r="P3266" t="str">
        <f t="shared" si="639"/>
        <v>Good</v>
      </c>
      <c r="Q3266" t="str">
        <f t="shared" si="640"/>
        <v>Good</v>
      </c>
      <c r="R3266" t="str">
        <f t="shared" si="641"/>
        <v>Good</v>
      </c>
    </row>
    <row r="3267" spans="1:18" x14ac:dyDescent="0.3">
      <c r="A3267" s="1" t="s">
        <v>63</v>
      </c>
      <c r="B3267" s="1">
        <v>768000</v>
      </c>
      <c r="C3267" s="1">
        <v>1</v>
      </c>
      <c r="D3267" s="1">
        <v>1</v>
      </c>
      <c r="E3267" s="1">
        <v>2</v>
      </c>
      <c r="F3267" s="1" t="s">
        <v>112</v>
      </c>
      <c r="G3267" s="1">
        <v>672</v>
      </c>
      <c r="H3267" s="1" t="s">
        <v>13</v>
      </c>
      <c r="I3267" s="1">
        <f t="shared" si="627"/>
        <v>-0.46262114592296999</v>
      </c>
      <c r="J3267" s="1">
        <f t="shared" si="628"/>
        <v>-1.7878174555993698</v>
      </c>
      <c r="K3267" s="1">
        <f t="shared" si="629"/>
        <v>-1.3463825606813704</v>
      </c>
      <c r="L3267" s="1">
        <f t="shared" si="630"/>
        <v>-0.13939129281504731</v>
      </c>
      <c r="M3267" s="1">
        <f t="shared" si="631"/>
        <v>-4.0119053295564387E-2</v>
      </c>
      <c r="N3267" t="str">
        <f t="shared" si="637"/>
        <v>Good</v>
      </c>
      <c r="O3267" t="str">
        <f t="shared" si="638"/>
        <v>Good</v>
      </c>
      <c r="P3267" t="str">
        <f t="shared" si="639"/>
        <v>Good</v>
      </c>
      <c r="Q3267" t="str">
        <f t="shared" si="640"/>
        <v>Good</v>
      </c>
      <c r="R3267" t="str">
        <f t="shared" si="641"/>
        <v>Good</v>
      </c>
    </row>
    <row r="3268" spans="1:18" x14ac:dyDescent="0.3">
      <c r="A3268" s="1" t="s">
        <v>419</v>
      </c>
      <c r="B3268" s="1">
        <v>1150000</v>
      </c>
      <c r="C3268" s="1">
        <v>1</v>
      </c>
      <c r="D3268" s="1">
        <v>1</v>
      </c>
      <c r="E3268" s="1">
        <v>1</v>
      </c>
      <c r="F3268" s="1" t="s">
        <v>11</v>
      </c>
      <c r="G3268" s="1">
        <v>910</v>
      </c>
      <c r="H3268" s="1" t="s">
        <v>13</v>
      </c>
      <c r="I3268" s="1">
        <f t="shared" si="627"/>
        <v>-0.30304737086089872</v>
      </c>
      <c r="J3268" s="1">
        <f t="shared" si="628"/>
        <v>-1.7878174555993698</v>
      </c>
      <c r="K3268" s="1">
        <f t="shared" si="629"/>
        <v>-1.3463825606813704</v>
      </c>
      <c r="L3268" s="1">
        <f t="shared" si="630"/>
        <v>-0.86224087629865209</v>
      </c>
      <c r="M3268" s="1">
        <f t="shared" si="631"/>
        <v>-3.9833963872813079E-2</v>
      </c>
      <c r="N3268" t="str">
        <f t="shared" si="637"/>
        <v>Good</v>
      </c>
      <c r="O3268" t="str">
        <f t="shared" si="638"/>
        <v>Good</v>
      </c>
      <c r="P3268" t="str">
        <f t="shared" si="639"/>
        <v>Good</v>
      </c>
      <c r="Q3268" t="str">
        <f t="shared" si="640"/>
        <v>Good</v>
      </c>
      <c r="R3268" t="str">
        <f t="shared" si="641"/>
        <v>Good</v>
      </c>
    </row>
    <row r="3269" spans="1:18" x14ac:dyDescent="0.3">
      <c r="A3269" s="1" t="s">
        <v>349</v>
      </c>
      <c r="B3269" s="1">
        <v>760000</v>
      </c>
      <c r="C3269" s="1">
        <v>4</v>
      </c>
      <c r="D3269" s="1">
        <v>3</v>
      </c>
      <c r="E3269" s="1">
        <v>2</v>
      </c>
      <c r="F3269" s="1" t="s">
        <v>74</v>
      </c>
      <c r="G3269" s="1">
        <v>1496</v>
      </c>
      <c r="I3269" s="1">
        <f t="shared" si="627"/>
        <v>-0.46596300508657357</v>
      </c>
      <c r="J3269" s="1">
        <f t="shared" si="628"/>
        <v>0.21816283119014304</v>
      </c>
      <c r="K3269" s="1">
        <f t="shared" si="629"/>
        <v>-0.11689323853809913</v>
      </c>
      <c r="L3269" s="1">
        <f t="shared" si="630"/>
        <v>-0.13939129281504731</v>
      </c>
      <c r="M3269" s="1">
        <f t="shared" si="631"/>
        <v>-3.9132021008391797E-2</v>
      </c>
      <c r="N3269" t="str">
        <f t="shared" si="637"/>
        <v>Good</v>
      </c>
      <c r="O3269" t="str">
        <f t="shared" si="638"/>
        <v>Good</v>
      </c>
      <c r="P3269" t="str">
        <f t="shared" si="639"/>
        <v>Good</v>
      </c>
      <c r="Q3269" t="str">
        <f t="shared" si="640"/>
        <v>Good</v>
      </c>
      <c r="R3269" t="str">
        <f t="shared" si="641"/>
        <v>Good</v>
      </c>
    </row>
    <row r="3270" spans="1:18" x14ac:dyDescent="0.3">
      <c r="A3270" s="1" t="s">
        <v>19</v>
      </c>
      <c r="B3270" s="1">
        <v>450000</v>
      </c>
      <c r="C3270" s="1">
        <v>3</v>
      </c>
      <c r="D3270" s="1">
        <v>2</v>
      </c>
      <c r="E3270" s="1">
        <v>1</v>
      </c>
      <c r="F3270" s="1" t="s">
        <v>74</v>
      </c>
      <c r="G3270" s="1">
        <v>1100</v>
      </c>
      <c r="H3270" s="1" t="s">
        <v>18</v>
      </c>
      <c r="I3270" s="1">
        <f t="shared" si="627"/>
        <v>-0.59546004767621252</v>
      </c>
      <c r="J3270" s="1">
        <f t="shared" si="628"/>
        <v>-0.45049726440636123</v>
      </c>
      <c r="K3270" s="1">
        <f t="shared" si="629"/>
        <v>-0.7316378996097348</v>
      </c>
      <c r="L3270" s="1">
        <f t="shared" si="630"/>
        <v>-0.86224087629865209</v>
      </c>
      <c r="M3270" s="1">
        <f t="shared" si="631"/>
        <v>-3.9606371476499015E-2</v>
      </c>
      <c r="N3270" t="str">
        <f t="shared" si="637"/>
        <v>Good</v>
      </c>
      <c r="O3270" t="str">
        <f t="shared" si="638"/>
        <v>Good</v>
      </c>
      <c r="P3270" t="str">
        <f t="shared" si="639"/>
        <v>Good</v>
      </c>
      <c r="Q3270" t="str">
        <f t="shared" si="640"/>
        <v>Good</v>
      </c>
      <c r="R3270" t="str">
        <f t="shared" si="641"/>
        <v>Good</v>
      </c>
    </row>
    <row r="3271" spans="1:18" x14ac:dyDescent="0.3">
      <c r="A3271" s="1" t="s">
        <v>91</v>
      </c>
      <c r="B3271" s="1">
        <v>645000</v>
      </c>
      <c r="C3271" s="1">
        <v>3</v>
      </c>
      <c r="D3271" s="1">
        <v>2</v>
      </c>
      <c r="E3271" s="1">
        <v>2</v>
      </c>
      <c r="F3271" s="1" t="s">
        <v>21</v>
      </c>
      <c r="G3271" s="1">
        <v>1168</v>
      </c>
      <c r="H3271" s="1" t="s">
        <v>13</v>
      </c>
      <c r="I3271" s="1">
        <f t="shared" ref="I3271:I3334" si="642">(B3271-$B$2)/$B$3</f>
        <v>-0.51400223056337513</v>
      </c>
      <c r="J3271" s="1">
        <f t="shared" ref="J3271:J3334" si="643">(C3271-$C$2)/$C$3</f>
        <v>-0.45049726440636123</v>
      </c>
      <c r="K3271" s="1">
        <f t="shared" ref="K3271:K3334" si="644">(D3271-$D$2)/$D$3</f>
        <v>-0.7316378996097348</v>
      </c>
      <c r="L3271" s="1">
        <f t="shared" ref="L3271:L3334" si="645">(E3271-$E$2)/$E$3</f>
        <v>-0.13939129281504731</v>
      </c>
      <c r="M3271" s="1">
        <f t="shared" ref="M3271:M3334" si="646">(G3271-$F$2)/$F$3</f>
        <v>-3.9524917355712924E-2</v>
      </c>
      <c r="N3271" t="str">
        <f t="shared" si="637"/>
        <v>Good</v>
      </c>
      <c r="O3271" t="str">
        <f t="shared" si="638"/>
        <v>Good</v>
      </c>
      <c r="P3271" t="str">
        <f t="shared" si="639"/>
        <v>Good</v>
      </c>
      <c r="Q3271" t="str">
        <f t="shared" si="640"/>
        <v>Good</v>
      </c>
      <c r="R3271" t="str">
        <f t="shared" si="641"/>
        <v>Good</v>
      </c>
    </row>
    <row r="3272" spans="1:18" x14ac:dyDescent="0.3">
      <c r="A3272" s="1" t="s">
        <v>419</v>
      </c>
      <c r="B3272" s="1">
        <v>800000</v>
      </c>
      <c r="C3272" s="1">
        <v>1</v>
      </c>
      <c r="D3272" s="1">
        <v>1</v>
      </c>
      <c r="E3272" s="1">
        <v>1</v>
      </c>
      <c r="F3272" s="1" t="s">
        <v>11</v>
      </c>
      <c r="G3272" s="1">
        <v>853</v>
      </c>
      <c r="H3272" s="1" t="s">
        <v>13</v>
      </c>
      <c r="I3272" s="1">
        <f t="shared" si="642"/>
        <v>-0.44925370926855562</v>
      </c>
      <c r="J3272" s="1">
        <f t="shared" si="643"/>
        <v>-1.7878174555993698</v>
      </c>
      <c r="K3272" s="1">
        <f t="shared" si="644"/>
        <v>-1.3463825606813704</v>
      </c>
      <c r="L3272" s="1">
        <f t="shared" si="645"/>
        <v>-0.86224087629865209</v>
      </c>
      <c r="M3272" s="1">
        <f t="shared" si="646"/>
        <v>-3.9902241591707299E-2</v>
      </c>
      <c r="N3272" t="str">
        <f t="shared" si="637"/>
        <v>Good</v>
      </c>
      <c r="O3272" t="str">
        <f t="shared" si="638"/>
        <v>Good</v>
      </c>
      <c r="P3272" t="str">
        <f t="shared" si="639"/>
        <v>Good</v>
      </c>
      <c r="Q3272" t="str">
        <f t="shared" si="640"/>
        <v>Good</v>
      </c>
      <c r="R3272" t="str">
        <f t="shared" si="641"/>
        <v>Good</v>
      </c>
    </row>
    <row r="3273" spans="1:18" x14ac:dyDescent="0.3">
      <c r="A3273" s="1" t="s">
        <v>24</v>
      </c>
      <c r="B3273" s="1">
        <v>1400000</v>
      </c>
      <c r="C3273" s="1">
        <v>4</v>
      </c>
      <c r="D3273" s="1">
        <v>4</v>
      </c>
      <c r="E3273" s="1">
        <v>2</v>
      </c>
      <c r="F3273" s="1" t="s">
        <v>74</v>
      </c>
      <c r="G3273" s="1">
        <v>1878</v>
      </c>
      <c r="H3273" s="1" t="s">
        <v>18</v>
      </c>
      <c r="I3273" s="1">
        <f t="shared" si="642"/>
        <v>-0.19861427199828666</v>
      </c>
      <c r="J3273" s="1">
        <f t="shared" si="643"/>
        <v>0.21816283119014304</v>
      </c>
      <c r="K3273" s="1">
        <f t="shared" si="644"/>
        <v>0.49785142253353648</v>
      </c>
      <c r="L3273" s="1">
        <f t="shared" si="645"/>
        <v>-0.13939129281504731</v>
      </c>
      <c r="M3273" s="1">
        <f t="shared" si="646"/>
        <v>-3.8674440506328775E-2</v>
      </c>
      <c r="N3273" t="str">
        <f t="shared" si="637"/>
        <v>Good</v>
      </c>
      <c r="O3273" t="str">
        <f t="shared" si="638"/>
        <v>Good</v>
      </c>
      <c r="P3273" t="str">
        <f t="shared" si="639"/>
        <v>Good</v>
      </c>
      <c r="Q3273" t="str">
        <f t="shared" si="640"/>
        <v>Good</v>
      </c>
      <c r="R3273" t="str">
        <f t="shared" si="641"/>
        <v>Good</v>
      </c>
    </row>
    <row r="3274" spans="1:18" x14ac:dyDescent="0.3">
      <c r="A3274" s="1" t="s">
        <v>349</v>
      </c>
      <c r="B3274" s="1">
        <v>780000</v>
      </c>
      <c r="C3274" s="1">
        <v>3</v>
      </c>
      <c r="D3274" s="1">
        <v>3</v>
      </c>
      <c r="E3274" s="1">
        <v>2</v>
      </c>
      <c r="F3274" s="1" t="s">
        <v>74</v>
      </c>
      <c r="G3274" s="1">
        <v>1391</v>
      </c>
      <c r="H3274" s="1" t="s">
        <v>94</v>
      </c>
      <c r="I3274" s="1">
        <f t="shared" si="642"/>
        <v>-0.4576083571775646</v>
      </c>
      <c r="J3274" s="1">
        <f t="shared" si="643"/>
        <v>-0.45049726440636123</v>
      </c>
      <c r="K3274" s="1">
        <f t="shared" si="644"/>
        <v>-0.11689323853809913</v>
      </c>
      <c r="L3274" s="1">
        <f t="shared" si="645"/>
        <v>-0.13939129281504731</v>
      </c>
      <c r="M3274" s="1">
        <f t="shared" si="646"/>
        <v>-3.9257795753723256E-2</v>
      </c>
      <c r="N3274" t="str">
        <f t="shared" si="637"/>
        <v>Good</v>
      </c>
      <c r="O3274" t="str">
        <f t="shared" si="638"/>
        <v>Good</v>
      </c>
      <c r="P3274" t="str">
        <f t="shared" si="639"/>
        <v>Good</v>
      </c>
      <c r="Q3274" t="str">
        <f t="shared" si="640"/>
        <v>Good</v>
      </c>
      <c r="R3274" t="str">
        <f t="shared" si="641"/>
        <v>Good</v>
      </c>
    </row>
    <row r="3275" spans="1:18" x14ac:dyDescent="0.3">
      <c r="A3275" s="1" t="s">
        <v>24</v>
      </c>
      <c r="B3275" s="1">
        <v>1350000</v>
      </c>
      <c r="C3275" s="1">
        <v>4</v>
      </c>
      <c r="D3275" s="1">
        <v>2</v>
      </c>
      <c r="E3275" s="1">
        <v>2</v>
      </c>
      <c r="F3275" s="1" t="s">
        <v>74</v>
      </c>
      <c r="G3275" s="1">
        <v>1678</v>
      </c>
      <c r="H3275" s="1" t="s">
        <v>18</v>
      </c>
      <c r="I3275" s="1">
        <f t="shared" si="642"/>
        <v>-0.21950089177080906</v>
      </c>
      <c r="J3275" s="1">
        <f t="shared" si="643"/>
        <v>0.21816283119014304</v>
      </c>
      <c r="K3275" s="1">
        <f t="shared" si="644"/>
        <v>-0.7316378996097348</v>
      </c>
      <c r="L3275" s="1">
        <f t="shared" si="645"/>
        <v>-0.13939129281504731</v>
      </c>
      <c r="M3275" s="1">
        <f t="shared" si="646"/>
        <v>-3.8914011449817265E-2</v>
      </c>
      <c r="N3275" t="str">
        <f t="shared" si="637"/>
        <v>Good</v>
      </c>
      <c r="O3275" t="str">
        <f t="shared" si="638"/>
        <v>Good</v>
      </c>
      <c r="P3275" t="str">
        <f t="shared" si="639"/>
        <v>Good</v>
      </c>
      <c r="Q3275" t="str">
        <f t="shared" si="640"/>
        <v>Good</v>
      </c>
      <c r="R3275" t="str">
        <f t="shared" si="641"/>
        <v>Good</v>
      </c>
    </row>
    <row r="3276" spans="1:18" x14ac:dyDescent="0.3">
      <c r="A3276" s="1" t="s">
        <v>23</v>
      </c>
      <c r="B3276" s="1">
        <v>1170000</v>
      </c>
      <c r="C3276" s="1">
        <v>4</v>
      </c>
      <c r="D3276" s="1">
        <v>4</v>
      </c>
      <c r="E3276" s="1">
        <v>2</v>
      </c>
      <c r="F3276" s="1" t="s">
        <v>74</v>
      </c>
      <c r="G3276" s="1">
        <v>1675</v>
      </c>
      <c r="H3276" s="1" t="s">
        <v>18</v>
      </c>
      <c r="I3276" s="1">
        <f t="shared" si="642"/>
        <v>-0.29469272295188975</v>
      </c>
      <c r="J3276" s="1">
        <f t="shared" si="643"/>
        <v>0.21816283119014304</v>
      </c>
      <c r="K3276" s="1">
        <f t="shared" si="644"/>
        <v>0.49785142253353648</v>
      </c>
      <c r="L3276" s="1">
        <f t="shared" si="645"/>
        <v>-0.13939129281504731</v>
      </c>
      <c r="M3276" s="1">
        <f t="shared" si="646"/>
        <v>-3.8917605013969597E-2</v>
      </c>
      <c r="N3276" t="str">
        <f t="shared" si="637"/>
        <v>Good</v>
      </c>
      <c r="O3276" t="str">
        <f t="shared" si="638"/>
        <v>Good</v>
      </c>
      <c r="P3276" t="str">
        <f t="shared" si="639"/>
        <v>Good</v>
      </c>
      <c r="Q3276" t="str">
        <f t="shared" si="640"/>
        <v>Good</v>
      </c>
      <c r="R3276" t="str">
        <f t="shared" si="641"/>
        <v>Good</v>
      </c>
    </row>
    <row r="3277" spans="1:18" x14ac:dyDescent="0.3">
      <c r="A3277" s="1" t="s">
        <v>162</v>
      </c>
      <c r="B3277" s="1">
        <v>530000</v>
      </c>
      <c r="C3277" s="1">
        <v>4</v>
      </c>
      <c r="D3277" s="1">
        <v>2</v>
      </c>
      <c r="E3277" s="1">
        <v>3</v>
      </c>
      <c r="F3277" s="1" t="s">
        <v>74</v>
      </c>
      <c r="G3277" s="1">
        <v>1333</v>
      </c>
      <c r="H3277" s="1" t="s">
        <v>18</v>
      </c>
      <c r="I3277" s="1">
        <f t="shared" si="642"/>
        <v>-0.56204145604017663</v>
      </c>
      <c r="J3277" s="1">
        <f t="shared" si="643"/>
        <v>0.21816283119014304</v>
      </c>
      <c r="K3277" s="1">
        <f t="shared" si="644"/>
        <v>-0.7316378996097348</v>
      </c>
      <c r="L3277" s="1">
        <f t="shared" si="645"/>
        <v>0.58345829066855748</v>
      </c>
      <c r="M3277" s="1">
        <f t="shared" si="646"/>
        <v>-3.932727132733492E-2</v>
      </c>
      <c r="N3277" t="str">
        <f t="shared" si="637"/>
        <v>Good</v>
      </c>
      <c r="O3277" t="str">
        <f t="shared" si="638"/>
        <v>Good</v>
      </c>
      <c r="P3277" t="str">
        <f t="shared" si="639"/>
        <v>Good</v>
      </c>
      <c r="Q3277" t="str">
        <f t="shared" si="640"/>
        <v>Good</v>
      </c>
      <c r="R3277" t="str">
        <f t="shared" si="641"/>
        <v>Good</v>
      </c>
    </row>
    <row r="3278" spans="1:18" x14ac:dyDescent="0.3">
      <c r="A3278" s="1" t="s">
        <v>162</v>
      </c>
      <c r="B3278" s="1">
        <v>540000</v>
      </c>
      <c r="C3278" s="1">
        <v>3</v>
      </c>
      <c r="D3278" s="1">
        <v>2</v>
      </c>
      <c r="E3278" s="1">
        <v>2</v>
      </c>
      <c r="F3278" s="1" t="s">
        <v>74</v>
      </c>
      <c r="G3278" s="1">
        <v>1313</v>
      </c>
      <c r="H3278" s="1" t="s">
        <v>18</v>
      </c>
      <c r="I3278" s="1">
        <f t="shared" si="642"/>
        <v>-0.5578641320856722</v>
      </c>
      <c r="J3278" s="1">
        <f t="shared" si="643"/>
        <v>-0.45049726440636123</v>
      </c>
      <c r="K3278" s="1">
        <f t="shared" si="644"/>
        <v>-0.7316378996097348</v>
      </c>
      <c r="L3278" s="1">
        <f t="shared" si="645"/>
        <v>-0.13939129281504731</v>
      </c>
      <c r="M3278" s="1">
        <f t="shared" si="646"/>
        <v>-3.9351228421683766E-2</v>
      </c>
      <c r="N3278" t="str">
        <f t="shared" si="637"/>
        <v>Good</v>
      </c>
      <c r="O3278" t="str">
        <f t="shared" si="638"/>
        <v>Good</v>
      </c>
      <c r="P3278" t="str">
        <f t="shared" si="639"/>
        <v>Good</v>
      </c>
      <c r="Q3278" t="str">
        <f t="shared" si="640"/>
        <v>Good</v>
      </c>
      <c r="R3278" t="str">
        <f t="shared" si="641"/>
        <v>Good</v>
      </c>
    </row>
    <row r="3279" spans="1:18" x14ac:dyDescent="0.3">
      <c r="A3279" s="1" t="s">
        <v>162</v>
      </c>
      <c r="B3279" s="1">
        <v>620000</v>
      </c>
      <c r="C3279" s="1">
        <v>3</v>
      </c>
      <c r="D3279" s="1">
        <v>2</v>
      </c>
      <c r="E3279" s="1">
        <v>2</v>
      </c>
      <c r="F3279" s="1" t="s">
        <v>74</v>
      </c>
      <c r="G3279" s="1">
        <v>1500</v>
      </c>
      <c r="H3279" s="1" t="s">
        <v>18</v>
      </c>
      <c r="I3279" s="1">
        <f t="shared" si="642"/>
        <v>-0.52444554044963632</v>
      </c>
      <c r="J3279" s="1">
        <f t="shared" si="643"/>
        <v>-0.45049726440636123</v>
      </c>
      <c r="K3279" s="1">
        <f t="shared" si="644"/>
        <v>-0.7316378996097348</v>
      </c>
      <c r="L3279" s="1">
        <f t="shared" si="645"/>
        <v>-0.13939129281504731</v>
      </c>
      <c r="M3279" s="1">
        <f t="shared" si="646"/>
        <v>-3.9127229589522028E-2</v>
      </c>
      <c r="N3279" t="str">
        <f t="shared" si="637"/>
        <v>Good</v>
      </c>
      <c r="O3279" t="str">
        <f t="shared" si="638"/>
        <v>Good</v>
      </c>
      <c r="P3279" t="str">
        <f t="shared" si="639"/>
        <v>Good</v>
      </c>
      <c r="Q3279" t="str">
        <f t="shared" si="640"/>
        <v>Good</v>
      </c>
      <c r="R3279" t="str">
        <f t="shared" si="641"/>
        <v>Good</v>
      </c>
    </row>
    <row r="3280" spans="1:18" x14ac:dyDescent="0.3">
      <c r="A3280" s="1" t="s">
        <v>162</v>
      </c>
      <c r="B3280" s="1">
        <v>500000</v>
      </c>
      <c r="C3280" s="1">
        <v>4</v>
      </c>
      <c r="D3280" s="1">
        <v>2</v>
      </c>
      <c r="E3280" s="1">
        <v>3</v>
      </c>
      <c r="F3280" s="1" t="s">
        <v>74</v>
      </c>
      <c r="G3280" s="1">
        <v>1333</v>
      </c>
      <c r="H3280" s="1" t="s">
        <v>18</v>
      </c>
      <c r="I3280" s="1">
        <f t="shared" si="642"/>
        <v>-0.57457342790369015</v>
      </c>
      <c r="J3280" s="1">
        <f t="shared" si="643"/>
        <v>0.21816283119014304</v>
      </c>
      <c r="K3280" s="1">
        <f t="shared" si="644"/>
        <v>-0.7316378996097348</v>
      </c>
      <c r="L3280" s="1">
        <f t="shared" si="645"/>
        <v>0.58345829066855748</v>
      </c>
      <c r="M3280" s="1">
        <f t="shared" si="646"/>
        <v>-3.932727132733492E-2</v>
      </c>
      <c r="N3280" t="str">
        <f t="shared" si="637"/>
        <v>Good</v>
      </c>
      <c r="O3280" t="str">
        <f t="shared" si="638"/>
        <v>Good</v>
      </c>
      <c r="P3280" t="str">
        <f t="shared" si="639"/>
        <v>Good</v>
      </c>
      <c r="Q3280" t="str">
        <f t="shared" si="640"/>
        <v>Good</v>
      </c>
      <c r="R3280" t="str">
        <f t="shared" si="641"/>
        <v>Good</v>
      </c>
    </row>
    <row r="3281" spans="1:18" x14ac:dyDescent="0.3">
      <c r="A3281" s="1" t="s">
        <v>91</v>
      </c>
      <c r="B3281" s="1">
        <v>538000</v>
      </c>
      <c r="C3281" s="1">
        <v>3</v>
      </c>
      <c r="D3281" s="1">
        <v>2</v>
      </c>
      <c r="E3281" s="1">
        <v>1</v>
      </c>
      <c r="F3281" s="1" t="s">
        <v>74</v>
      </c>
      <c r="G3281" s="1">
        <v>1215</v>
      </c>
      <c r="H3281" s="1" t="s">
        <v>18</v>
      </c>
      <c r="I3281" s="1">
        <f t="shared" si="642"/>
        <v>-0.55869959687657311</v>
      </c>
      <c r="J3281" s="1">
        <f t="shared" si="643"/>
        <v>-0.45049726440636123</v>
      </c>
      <c r="K3281" s="1">
        <f t="shared" si="644"/>
        <v>-0.7316378996097348</v>
      </c>
      <c r="L3281" s="1">
        <f t="shared" si="645"/>
        <v>-0.86224087629865209</v>
      </c>
      <c r="M3281" s="1">
        <f t="shared" si="646"/>
        <v>-3.946861818399313E-2</v>
      </c>
      <c r="N3281" t="str">
        <f t="shared" si="637"/>
        <v>Good</v>
      </c>
      <c r="O3281" t="str">
        <f t="shared" si="638"/>
        <v>Good</v>
      </c>
      <c r="P3281" t="str">
        <f t="shared" si="639"/>
        <v>Good</v>
      </c>
      <c r="Q3281" t="str">
        <f t="shared" si="640"/>
        <v>Good</v>
      </c>
      <c r="R3281" t="str">
        <f t="shared" si="641"/>
        <v>Good</v>
      </c>
    </row>
    <row r="3282" spans="1:18" x14ac:dyDescent="0.3">
      <c r="A3282" s="1" t="s">
        <v>23</v>
      </c>
      <c r="B3282" s="1">
        <v>300000</v>
      </c>
      <c r="C3282" s="1">
        <v>3</v>
      </c>
      <c r="D3282" s="1">
        <v>2</v>
      </c>
      <c r="E3282" s="1">
        <v>1</v>
      </c>
      <c r="F3282" s="1" t="s">
        <v>345</v>
      </c>
      <c r="G3282" s="1">
        <v>750</v>
      </c>
      <c r="H3282" s="1" t="s">
        <v>18</v>
      </c>
      <c r="I3282" s="1">
        <f t="shared" si="642"/>
        <v>-0.65811990699377976</v>
      </c>
      <c r="J3282" s="1">
        <f t="shared" si="643"/>
        <v>-0.45049726440636123</v>
      </c>
      <c r="K3282" s="1">
        <f t="shared" si="644"/>
        <v>-0.7316378996097348</v>
      </c>
      <c r="L3282" s="1">
        <f t="shared" si="645"/>
        <v>-0.86224087629865209</v>
      </c>
      <c r="M3282" s="1">
        <f t="shared" si="646"/>
        <v>-4.0025620627603876E-2</v>
      </c>
      <c r="N3282" t="str">
        <f t="shared" si="637"/>
        <v>Good</v>
      </c>
      <c r="O3282" t="str">
        <f t="shared" si="638"/>
        <v>Good</v>
      </c>
      <c r="P3282" t="str">
        <f t="shared" si="639"/>
        <v>Good</v>
      </c>
      <c r="Q3282" t="str">
        <f t="shared" si="640"/>
        <v>Good</v>
      </c>
      <c r="R3282" t="str">
        <f t="shared" si="641"/>
        <v>Good</v>
      </c>
    </row>
    <row r="3283" spans="1:18" x14ac:dyDescent="0.3">
      <c r="A3283" s="1" t="s">
        <v>23</v>
      </c>
      <c r="B3283" s="1">
        <v>310000</v>
      </c>
      <c r="C3283" s="1">
        <v>3</v>
      </c>
      <c r="D3283" s="1">
        <v>2</v>
      </c>
      <c r="E3283" s="1">
        <v>1</v>
      </c>
      <c r="F3283" s="1" t="s">
        <v>74</v>
      </c>
      <c r="G3283" s="1">
        <v>810</v>
      </c>
      <c r="H3283" s="1" t="s">
        <v>18</v>
      </c>
      <c r="I3283" s="1">
        <f t="shared" si="642"/>
        <v>-0.65394258303927533</v>
      </c>
      <c r="J3283" s="1">
        <f t="shared" si="643"/>
        <v>-0.45049726440636123</v>
      </c>
      <c r="K3283" s="1">
        <f t="shared" si="644"/>
        <v>-0.7316378996097348</v>
      </c>
      <c r="L3283" s="1">
        <f t="shared" si="645"/>
        <v>-0.86224087629865209</v>
      </c>
      <c r="M3283" s="1">
        <f t="shared" si="646"/>
        <v>-3.9953749344557324E-2</v>
      </c>
      <c r="N3283" t="str">
        <f t="shared" si="637"/>
        <v>Good</v>
      </c>
      <c r="O3283" t="str">
        <f t="shared" si="638"/>
        <v>Good</v>
      </c>
      <c r="P3283" t="str">
        <f t="shared" si="639"/>
        <v>Good</v>
      </c>
      <c r="Q3283" t="str">
        <f t="shared" si="640"/>
        <v>Good</v>
      </c>
      <c r="R3283" t="str">
        <f t="shared" si="641"/>
        <v>Good</v>
      </c>
    </row>
    <row r="3284" spans="1:18" x14ac:dyDescent="0.3">
      <c r="A3284" s="1" t="s">
        <v>162</v>
      </c>
      <c r="B3284" s="1">
        <v>490000</v>
      </c>
      <c r="C3284" s="1">
        <v>4</v>
      </c>
      <c r="D3284" s="1">
        <v>2</v>
      </c>
      <c r="E3284" s="1">
        <v>2</v>
      </c>
      <c r="F3284" s="1" t="s">
        <v>74</v>
      </c>
      <c r="G3284" s="1">
        <v>1313</v>
      </c>
      <c r="H3284" s="1" t="s">
        <v>18</v>
      </c>
      <c r="I3284" s="1">
        <f t="shared" si="642"/>
        <v>-0.57875075185819458</v>
      </c>
      <c r="J3284" s="1">
        <f t="shared" si="643"/>
        <v>0.21816283119014304</v>
      </c>
      <c r="K3284" s="1">
        <f t="shared" si="644"/>
        <v>-0.7316378996097348</v>
      </c>
      <c r="L3284" s="1">
        <f t="shared" si="645"/>
        <v>-0.13939129281504731</v>
      </c>
      <c r="M3284" s="1">
        <f t="shared" si="646"/>
        <v>-3.9351228421683766E-2</v>
      </c>
      <c r="N3284" t="str">
        <f t="shared" si="637"/>
        <v>Good</v>
      </c>
      <c r="O3284" t="str">
        <f t="shared" si="638"/>
        <v>Good</v>
      </c>
      <c r="P3284" t="str">
        <f t="shared" si="639"/>
        <v>Good</v>
      </c>
      <c r="Q3284" t="str">
        <f t="shared" si="640"/>
        <v>Good</v>
      </c>
      <c r="R3284" t="str">
        <f t="shared" si="641"/>
        <v>Good</v>
      </c>
    </row>
    <row r="3285" spans="1:18" x14ac:dyDescent="0.3">
      <c r="A3285" s="1" t="s">
        <v>77</v>
      </c>
      <c r="B3285" s="1">
        <v>1630000</v>
      </c>
      <c r="C3285" s="1">
        <v>4</v>
      </c>
      <c r="D3285" s="1">
        <v>4</v>
      </c>
      <c r="E3285" s="1">
        <v>2</v>
      </c>
      <c r="F3285" s="1" t="s">
        <v>74</v>
      </c>
      <c r="G3285" s="1">
        <v>2068</v>
      </c>
      <c r="I3285" s="1">
        <f t="shared" si="642"/>
        <v>-0.10253582104468355</v>
      </c>
      <c r="J3285" s="1">
        <f t="shared" si="643"/>
        <v>0.21816283119014304</v>
      </c>
      <c r="K3285" s="1">
        <f t="shared" si="644"/>
        <v>0.49785142253353648</v>
      </c>
      <c r="L3285" s="1">
        <f t="shared" si="645"/>
        <v>-0.13939129281504731</v>
      </c>
      <c r="M3285" s="1">
        <f t="shared" si="646"/>
        <v>-3.8446848110014704E-2</v>
      </c>
      <c r="N3285" t="str">
        <f t="shared" si="637"/>
        <v>Good</v>
      </c>
      <c r="O3285" t="str">
        <f t="shared" si="638"/>
        <v>Good</v>
      </c>
      <c r="P3285" t="str">
        <f t="shared" si="639"/>
        <v>Good</v>
      </c>
      <c r="Q3285" t="str">
        <f t="shared" si="640"/>
        <v>Good</v>
      </c>
      <c r="R3285" t="str">
        <f t="shared" si="641"/>
        <v>Good</v>
      </c>
    </row>
    <row r="3286" spans="1:18" x14ac:dyDescent="0.3">
      <c r="A3286" s="1" t="s">
        <v>162</v>
      </c>
      <c r="B3286" s="1">
        <v>400000</v>
      </c>
      <c r="C3286" s="1">
        <v>2</v>
      </c>
      <c r="D3286" s="1">
        <v>2</v>
      </c>
      <c r="E3286" s="1">
        <v>2</v>
      </c>
      <c r="F3286" s="1" t="s">
        <v>11</v>
      </c>
      <c r="G3286" s="1">
        <v>856</v>
      </c>
      <c r="H3286" s="1" t="s">
        <v>94</v>
      </c>
      <c r="I3286" s="1">
        <f t="shared" si="642"/>
        <v>-0.6163466674487349</v>
      </c>
      <c r="J3286" s="1">
        <f t="shared" si="643"/>
        <v>-1.1191573600028655</v>
      </c>
      <c r="K3286" s="1">
        <f t="shared" si="644"/>
        <v>-0.7316378996097348</v>
      </c>
      <c r="L3286" s="1">
        <f t="shared" si="645"/>
        <v>-0.13939129281504731</v>
      </c>
      <c r="M3286" s="1">
        <f t="shared" si="646"/>
        <v>-3.9898648027554974E-2</v>
      </c>
      <c r="N3286" t="str">
        <f t="shared" si="637"/>
        <v>Good</v>
      </c>
      <c r="O3286" t="str">
        <f t="shared" si="638"/>
        <v>Good</v>
      </c>
      <c r="P3286" t="str">
        <f t="shared" si="639"/>
        <v>Good</v>
      </c>
      <c r="Q3286" t="str">
        <f t="shared" si="640"/>
        <v>Good</v>
      </c>
      <c r="R3286" t="str">
        <f t="shared" si="641"/>
        <v>Good</v>
      </c>
    </row>
    <row r="3287" spans="1:18" x14ac:dyDescent="0.3">
      <c r="A3287" s="1" t="s">
        <v>162</v>
      </c>
      <c r="B3287" s="1">
        <v>360000</v>
      </c>
      <c r="C3287" s="1">
        <v>2</v>
      </c>
      <c r="D3287" s="1">
        <v>2</v>
      </c>
      <c r="E3287" s="1">
        <v>2</v>
      </c>
      <c r="F3287" s="1" t="s">
        <v>11</v>
      </c>
      <c r="G3287" s="1">
        <v>856</v>
      </c>
      <c r="H3287" s="1" t="s">
        <v>94</v>
      </c>
      <c r="I3287" s="1">
        <f t="shared" si="642"/>
        <v>-0.63305596326675284</v>
      </c>
      <c r="J3287" s="1">
        <f t="shared" si="643"/>
        <v>-1.1191573600028655</v>
      </c>
      <c r="K3287" s="1">
        <f t="shared" si="644"/>
        <v>-0.7316378996097348</v>
      </c>
      <c r="L3287" s="1">
        <f t="shared" si="645"/>
        <v>-0.13939129281504731</v>
      </c>
      <c r="M3287" s="1">
        <f t="shared" si="646"/>
        <v>-3.9898648027554974E-2</v>
      </c>
      <c r="N3287" t="str">
        <f t="shared" si="637"/>
        <v>Good</v>
      </c>
      <c r="O3287" t="str">
        <f t="shared" si="638"/>
        <v>Good</v>
      </c>
      <c r="P3287" t="str">
        <f t="shared" si="639"/>
        <v>Good</v>
      </c>
      <c r="Q3287" t="str">
        <f t="shared" si="640"/>
        <v>Good</v>
      </c>
      <c r="R3287" t="str">
        <f t="shared" si="641"/>
        <v>Good</v>
      </c>
    </row>
    <row r="3288" spans="1:18" x14ac:dyDescent="0.3">
      <c r="A3288" s="1" t="s">
        <v>162</v>
      </c>
      <c r="B3288" s="1">
        <v>500000</v>
      </c>
      <c r="C3288" s="1">
        <v>3</v>
      </c>
      <c r="D3288" s="1">
        <v>2</v>
      </c>
      <c r="E3288" s="1">
        <v>2</v>
      </c>
      <c r="F3288" s="1" t="s">
        <v>11</v>
      </c>
      <c r="G3288" s="1">
        <v>1260</v>
      </c>
      <c r="H3288" s="1" t="s">
        <v>18</v>
      </c>
      <c r="I3288" s="1">
        <f t="shared" si="642"/>
        <v>-0.57457342790369015</v>
      </c>
      <c r="J3288" s="1">
        <f t="shared" si="643"/>
        <v>-0.45049726440636123</v>
      </c>
      <c r="K3288" s="1">
        <f t="shared" si="644"/>
        <v>-0.7316378996097348</v>
      </c>
      <c r="L3288" s="1">
        <f t="shared" si="645"/>
        <v>-0.13939129281504731</v>
      </c>
      <c r="M3288" s="1">
        <f t="shared" si="646"/>
        <v>-3.9414714721708217E-2</v>
      </c>
      <c r="N3288" t="str">
        <f t="shared" si="637"/>
        <v>Good</v>
      </c>
      <c r="O3288" t="str">
        <f t="shared" si="638"/>
        <v>Good</v>
      </c>
      <c r="P3288" t="str">
        <f t="shared" si="639"/>
        <v>Good</v>
      </c>
      <c r="Q3288" t="str">
        <f t="shared" si="640"/>
        <v>Good</v>
      </c>
      <c r="R3288" t="str">
        <f t="shared" si="641"/>
        <v>Good</v>
      </c>
    </row>
    <row r="3289" spans="1:18" x14ac:dyDescent="0.3">
      <c r="A3289" s="1" t="s">
        <v>162</v>
      </c>
      <c r="B3289" s="1">
        <v>480000</v>
      </c>
      <c r="C3289" s="1">
        <v>3</v>
      </c>
      <c r="D3289" s="1">
        <v>2</v>
      </c>
      <c r="E3289" s="1">
        <v>1</v>
      </c>
      <c r="F3289" s="1" t="s">
        <v>112</v>
      </c>
      <c r="G3289" s="1">
        <v>1040</v>
      </c>
      <c r="H3289" s="1" t="s">
        <v>94</v>
      </c>
      <c r="I3289" s="1">
        <f t="shared" si="642"/>
        <v>-0.58292807581269912</v>
      </c>
      <c r="J3289" s="1">
        <f t="shared" si="643"/>
        <v>-0.45049726440636123</v>
      </c>
      <c r="K3289" s="1">
        <f t="shared" si="644"/>
        <v>-0.7316378996097348</v>
      </c>
      <c r="L3289" s="1">
        <f t="shared" si="645"/>
        <v>-0.86224087629865209</v>
      </c>
      <c r="M3289" s="1">
        <f t="shared" si="646"/>
        <v>-3.9678242759545561E-2</v>
      </c>
      <c r="N3289" t="str">
        <f t="shared" si="637"/>
        <v>Good</v>
      </c>
      <c r="O3289" t="str">
        <f t="shared" si="638"/>
        <v>Good</v>
      </c>
      <c r="P3289" t="str">
        <f t="shared" si="639"/>
        <v>Good</v>
      </c>
      <c r="Q3289" t="str">
        <f t="shared" si="640"/>
        <v>Good</v>
      </c>
      <c r="R3289" t="str">
        <f t="shared" si="641"/>
        <v>Good</v>
      </c>
    </row>
    <row r="3290" spans="1:18" x14ac:dyDescent="0.3">
      <c r="A3290" s="1" t="s">
        <v>162</v>
      </c>
      <c r="B3290" s="1">
        <v>488000</v>
      </c>
      <c r="C3290" s="1">
        <v>3</v>
      </c>
      <c r="D3290" s="1">
        <v>2</v>
      </c>
      <c r="E3290" s="1">
        <v>2</v>
      </c>
      <c r="F3290" s="1" t="s">
        <v>11</v>
      </c>
      <c r="G3290" s="1">
        <v>1009</v>
      </c>
      <c r="H3290" s="1" t="s">
        <v>13</v>
      </c>
      <c r="I3290" s="1">
        <f t="shared" si="642"/>
        <v>-0.57958621664909549</v>
      </c>
      <c r="J3290" s="1">
        <f t="shared" si="643"/>
        <v>-0.45049726440636123</v>
      </c>
      <c r="K3290" s="1">
        <f t="shared" si="644"/>
        <v>-0.7316378996097348</v>
      </c>
      <c r="L3290" s="1">
        <f t="shared" si="645"/>
        <v>-0.13939129281504731</v>
      </c>
      <c r="M3290" s="1">
        <f t="shared" si="646"/>
        <v>-3.9715376255786278E-2</v>
      </c>
      <c r="N3290" t="str">
        <f t="shared" si="637"/>
        <v>Good</v>
      </c>
      <c r="O3290" t="str">
        <f t="shared" si="638"/>
        <v>Good</v>
      </c>
      <c r="P3290" t="str">
        <f t="shared" si="639"/>
        <v>Good</v>
      </c>
      <c r="Q3290" t="str">
        <f t="shared" si="640"/>
        <v>Good</v>
      </c>
      <c r="R3290" t="str">
        <f t="shared" si="641"/>
        <v>Good</v>
      </c>
    </row>
    <row r="3291" spans="1:18" x14ac:dyDescent="0.3">
      <c r="A3291" s="1" t="s">
        <v>162</v>
      </c>
      <c r="B3291" s="1">
        <v>430000</v>
      </c>
      <c r="C3291" s="1">
        <v>2</v>
      </c>
      <c r="D3291" s="1">
        <v>2</v>
      </c>
      <c r="E3291" s="1">
        <v>2</v>
      </c>
      <c r="F3291" s="1" t="s">
        <v>11</v>
      </c>
      <c r="G3291" s="1">
        <v>943</v>
      </c>
      <c r="H3291" s="1" t="s">
        <v>94</v>
      </c>
      <c r="I3291" s="1">
        <f t="shared" si="642"/>
        <v>-0.60381469558522149</v>
      </c>
      <c r="J3291" s="1">
        <f t="shared" si="643"/>
        <v>-1.1191573600028655</v>
      </c>
      <c r="K3291" s="1">
        <f t="shared" si="644"/>
        <v>-0.7316378996097348</v>
      </c>
      <c r="L3291" s="1">
        <f t="shared" si="645"/>
        <v>-0.13939129281504731</v>
      </c>
      <c r="M3291" s="1">
        <f t="shared" si="646"/>
        <v>-3.9794434667137481E-2</v>
      </c>
      <c r="N3291" t="str">
        <f t="shared" si="637"/>
        <v>Good</v>
      </c>
      <c r="O3291" t="str">
        <f t="shared" si="638"/>
        <v>Good</v>
      </c>
      <c r="P3291" t="str">
        <f t="shared" si="639"/>
        <v>Good</v>
      </c>
      <c r="Q3291" t="str">
        <f t="shared" si="640"/>
        <v>Good</v>
      </c>
      <c r="R3291" t="str">
        <f t="shared" si="641"/>
        <v>Good</v>
      </c>
    </row>
    <row r="3292" spans="1:18" x14ac:dyDescent="0.3">
      <c r="A3292" s="1" t="s">
        <v>162</v>
      </c>
      <c r="B3292" s="1">
        <v>550000</v>
      </c>
      <c r="C3292" s="1">
        <v>3</v>
      </c>
      <c r="D3292" s="1">
        <v>2</v>
      </c>
      <c r="E3292" s="1">
        <v>2</v>
      </c>
      <c r="F3292" s="1" t="s">
        <v>11</v>
      </c>
      <c r="G3292" s="1">
        <v>1260</v>
      </c>
      <c r="H3292" s="1" t="s">
        <v>94</v>
      </c>
      <c r="I3292" s="1">
        <f t="shared" si="642"/>
        <v>-0.55368680813116766</v>
      </c>
      <c r="J3292" s="1">
        <f t="shared" si="643"/>
        <v>-0.45049726440636123</v>
      </c>
      <c r="K3292" s="1">
        <f t="shared" si="644"/>
        <v>-0.7316378996097348</v>
      </c>
      <c r="L3292" s="1">
        <f t="shared" si="645"/>
        <v>-0.13939129281504731</v>
      </c>
      <c r="M3292" s="1">
        <f t="shared" si="646"/>
        <v>-3.9414714721708217E-2</v>
      </c>
      <c r="N3292" t="str">
        <f t="shared" si="637"/>
        <v>Good</v>
      </c>
      <c r="O3292" t="str">
        <f t="shared" si="638"/>
        <v>Good</v>
      </c>
      <c r="P3292" t="str">
        <f t="shared" si="639"/>
        <v>Good</v>
      </c>
      <c r="Q3292" t="str">
        <f t="shared" si="640"/>
        <v>Good</v>
      </c>
      <c r="R3292" t="str">
        <f t="shared" si="641"/>
        <v>Good</v>
      </c>
    </row>
    <row r="3293" spans="1:18" x14ac:dyDescent="0.3">
      <c r="A3293" s="1" t="s">
        <v>162</v>
      </c>
      <c r="B3293" s="1">
        <v>390000</v>
      </c>
      <c r="C3293" s="1">
        <v>3</v>
      </c>
      <c r="D3293" s="1">
        <v>2</v>
      </c>
      <c r="E3293" s="1">
        <v>2</v>
      </c>
      <c r="F3293" s="1" t="s">
        <v>112</v>
      </c>
      <c r="G3293" s="1">
        <v>1009</v>
      </c>
      <c r="H3293" s="1" t="s">
        <v>94</v>
      </c>
      <c r="I3293" s="1">
        <f t="shared" si="642"/>
        <v>-0.62052399140323944</v>
      </c>
      <c r="J3293" s="1">
        <f t="shared" si="643"/>
        <v>-0.45049726440636123</v>
      </c>
      <c r="K3293" s="1">
        <f t="shared" si="644"/>
        <v>-0.7316378996097348</v>
      </c>
      <c r="L3293" s="1">
        <f t="shared" si="645"/>
        <v>-0.13939129281504731</v>
      </c>
      <c r="M3293" s="1">
        <f t="shared" si="646"/>
        <v>-3.9715376255786278E-2</v>
      </c>
      <c r="N3293" t="str">
        <f t="shared" si="637"/>
        <v>Good</v>
      </c>
      <c r="O3293" t="str">
        <f t="shared" si="638"/>
        <v>Good</v>
      </c>
      <c r="P3293" t="str">
        <f t="shared" si="639"/>
        <v>Good</v>
      </c>
      <c r="Q3293" t="str">
        <f t="shared" si="640"/>
        <v>Good</v>
      </c>
      <c r="R3293" t="str">
        <f t="shared" si="641"/>
        <v>Good</v>
      </c>
    </row>
    <row r="3294" spans="1:18" x14ac:dyDescent="0.3">
      <c r="A3294" s="1" t="s">
        <v>162</v>
      </c>
      <c r="B3294" s="1">
        <v>378000</v>
      </c>
      <c r="C3294" s="1">
        <v>2</v>
      </c>
      <c r="D3294" s="1">
        <v>2</v>
      </c>
      <c r="E3294" s="1">
        <v>2</v>
      </c>
      <c r="F3294" s="1" t="s">
        <v>112</v>
      </c>
      <c r="G3294" s="1">
        <v>856</v>
      </c>
      <c r="H3294" s="1" t="s">
        <v>94</v>
      </c>
      <c r="I3294" s="1">
        <f t="shared" si="642"/>
        <v>-0.62553678014864478</v>
      </c>
      <c r="J3294" s="1">
        <f t="shared" si="643"/>
        <v>-1.1191573600028655</v>
      </c>
      <c r="K3294" s="1">
        <f t="shared" si="644"/>
        <v>-0.7316378996097348</v>
      </c>
      <c r="L3294" s="1">
        <f t="shared" si="645"/>
        <v>-0.13939129281504731</v>
      </c>
      <c r="M3294" s="1">
        <f t="shared" si="646"/>
        <v>-3.9898648027554974E-2</v>
      </c>
      <c r="N3294" t="str">
        <f t="shared" si="637"/>
        <v>Good</v>
      </c>
      <c r="O3294" t="str">
        <f t="shared" si="638"/>
        <v>Good</v>
      </c>
      <c r="P3294" t="str">
        <f t="shared" si="639"/>
        <v>Good</v>
      </c>
      <c r="Q3294" t="str">
        <f t="shared" si="640"/>
        <v>Good</v>
      </c>
      <c r="R3294" t="str">
        <f t="shared" si="641"/>
        <v>Good</v>
      </c>
    </row>
    <row r="3295" spans="1:18" x14ac:dyDescent="0.3">
      <c r="A3295" s="1" t="s">
        <v>162</v>
      </c>
      <c r="B3295" s="1">
        <v>480000</v>
      </c>
      <c r="C3295" s="1">
        <v>3</v>
      </c>
      <c r="D3295" s="1">
        <v>2</v>
      </c>
      <c r="E3295" s="1">
        <v>2</v>
      </c>
      <c r="F3295" s="1" t="s">
        <v>11</v>
      </c>
      <c r="G3295" s="1">
        <v>1095</v>
      </c>
      <c r="H3295" s="1" t="s">
        <v>18</v>
      </c>
      <c r="I3295" s="1">
        <f t="shared" si="642"/>
        <v>-0.58292807581269912</v>
      </c>
      <c r="J3295" s="1">
        <f t="shared" si="643"/>
        <v>-0.45049726440636123</v>
      </c>
      <c r="K3295" s="1">
        <f t="shared" si="644"/>
        <v>-0.7316378996097348</v>
      </c>
      <c r="L3295" s="1">
        <f t="shared" si="645"/>
        <v>-0.13939129281504731</v>
      </c>
      <c r="M3295" s="1">
        <f t="shared" si="646"/>
        <v>-3.9612360750086222E-2</v>
      </c>
      <c r="N3295" t="str">
        <f t="shared" si="637"/>
        <v>Good</v>
      </c>
      <c r="O3295" t="str">
        <f t="shared" si="638"/>
        <v>Good</v>
      </c>
      <c r="P3295" t="str">
        <f t="shared" si="639"/>
        <v>Good</v>
      </c>
      <c r="Q3295" t="str">
        <f t="shared" si="640"/>
        <v>Good</v>
      </c>
      <c r="R3295" t="str">
        <f t="shared" si="641"/>
        <v>Good</v>
      </c>
    </row>
    <row r="3296" spans="1:18" x14ac:dyDescent="0.3">
      <c r="A3296" s="1" t="s">
        <v>162</v>
      </c>
      <c r="B3296" s="1">
        <v>395000</v>
      </c>
      <c r="C3296" s="1">
        <v>3</v>
      </c>
      <c r="D3296" s="1">
        <v>2</v>
      </c>
      <c r="E3296" s="1">
        <v>2</v>
      </c>
      <c r="F3296" s="1" t="s">
        <v>11</v>
      </c>
      <c r="G3296" s="1">
        <v>1009</v>
      </c>
      <c r="H3296" s="1" t="s">
        <v>94</v>
      </c>
      <c r="I3296" s="1">
        <f t="shared" si="642"/>
        <v>-0.61843532942598722</v>
      </c>
      <c r="J3296" s="1">
        <f t="shared" si="643"/>
        <v>-0.45049726440636123</v>
      </c>
      <c r="K3296" s="1">
        <f t="shared" si="644"/>
        <v>-0.7316378996097348</v>
      </c>
      <c r="L3296" s="1">
        <f t="shared" si="645"/>
        <v>-0.13939129281504731</v>
      </c>
      <c r="M3296" s="1">
        <f t="shared" si="646"/>
        <v>-3.9715376255786278E-2</v>
      </c>
      <c r="N3296" t="str">
        <f t="shared" si="637"/>
        <v>Good</v>
      </c>
      <c r="O3296" t="str">
        <f t="shared" si="638"/>
        <v>Good</v>
      </c>
      <c r="P3296" t="str">
        <f t="shared" si="639"/>
        <v>Good</v>
      </c>
      <c r="Q3296" t="str">
        <f t="shared" si="640"/>
        <v>Good</v>
      </c>
      <c r="R3296" t="str">
        <f t="shared" si="641"/>
        <v>Good</v>
      </c>
    </row>
    <row r="3297" spans="1:18" x14ac:dyDescent="0.3">
      <c r="A3297" s="1" t="s">
        <v>162</v>
      </c>
      <c r="B3297" s="1">
        <v>425000</v>
      </c>
      <c r="C3297" s="1">
        <v>3</v>
      </c>
      <c r="D3297" s="1">
        <v>2</v>
      </c>
      <c r="E3297" s="1">
        <v>2</v>
      </c>
      <c r="F3297" s="1" t="s">
        <v>11</v>
      </c>
      <c r="G3297" s="1">
        <v>1009</v>
      </c>
      <c r="H3297" s="1" t="s">
        <v>18</v>
      </c>
      <c r="I3297" s="1">
        <f t="shared" si="642"/>
        <v>-0.60590335756247371</v>
      </c>
      <c r="J3297" s="1">
        <f t="shared" si="643"/>
        <v>-0.45049726440636123</v>
      </c>
      <c r="K3297" s="1">
        <f t="shared" si="644"/>
        <v>-0.7316378996097348</v>
      </c>
      <c r="L3297" s="1">
        <f t="shared" si="645"/>
        <v>-0.13939129281504731</v>
      </c>
      <c r="M3297" s="1">
        <f t="shared" si="646"/>
        <v>-3.9715376255786278E-2</v>
      </c>
      <c r="N3297" t="str">
        <f t="shared" si="637"/>
        <v>Good</v>
      </c>
      <c r="O3297" t="str">
        <f t="shared" si="638"/>
        <v>Good</v>
      </c>
      <c r="P3297" t="str">
        <f t="shared" si="639"/>
        <v>Good</v>
      </c>
      <c r="Q3297" t="str">
        <f t="shared" si="640"/>
        <v>Good</v>
      </c>
      <c r="R3297" t="str">
        <f t="shared" si="641"/>
        <v>Good</v>
      </c>
    </row>
    <row r="3298" spans="1:18" x14ac:dyDescent="0.3">
      <c r="A3298" s="1" t="s">
        <v>162</v>
      </c>
      <c r="B3298" s="1">
        <v>390000</v>
      </c>
      <c r="C3298" s="1">
        <v>3</v>
      </c>
      <c r="D3298" s="1">
        <v>2</v>
      </c>
      <c r="E3298" s="1">
        <v>2</v>
      </c>
      <c r="F3298" s="1" t="s">
        <v>11</v>
      </c>
      <c r="G3298" s="1">
        <v>1009</v>
      </c>
      <c r="H3298" s="1" t="s">
        <v>94</v>
      </c>
      <c r="I3298" s="1">
        <f t="shared" si="642"/>
        <v>-0.62052399140323944</v>
      </c>
      <c r="J3298" s="1">
        <f t="shared" si="643"/>
        <v>-0.45049726440636123</v>
      </c>
      <c r="K3298" s="1">
        <f t="shared" si="644"/>
        <v>-0.7316378996097348</v>
      </c>
      <c r="L3298" s="1">
        <f t="shared" si="645"/>
        <v>-0.13939129281504731</v>
      </c>
      <c r="M3298" s="1">
        <f t="shared" si="646"/>
        <v>-3.9715376255786278E-2</v>
      </c>
      <c r="N3298" t="str">
        <f t="shared" si="637"/>
        <v>Good</v>
      </c>
      <c r="O3298" t="str">
        <f t="shared" si="638"/>
        <v>Good</v>
      </c>
      <c r="P3298" t="str">
        <f t="shared" si="639"/>
        <v>Good</v>
      </c>
      <c r="Q3298" t="str">
        <f t="shared" si="640"/>
        <v>Good</v>
      </c>
      <c r="R3298" t="str">
        <f t="shared" si="641"/>
        <v>Good</v>
      </c>
    </row>
    <row r="3299" spans="1:18" x14ac:dyDescent="0.3">
      <c r="A3299" s="1" t="s">
        <v>146</v>
      </c>
      <c r="B3299" s="1">
        <v>520000</v>
      </c>
      <c r="C3299" s="1">
        <v>3</v>
      </c>
      <c r="D3299" s="1">
        <v>2</v>
      </c>
      <c r="E3299" s="1">
        <v>1</v>
      </c>
      <c r="F3299" s="1" t="s">
        <v>73</v>
      </c>
      <c r="G3299" s="1">
        <v>948</v>
      </c>
      <c r="H3299" s="1" t="s">
        <v>94</v>
      </c>
      <c r="I3299" s="1">
        <f t="shared" si="642"/>
        <v>-0.56621877999468118</v>
      </c>
      <c r="J3299" s="1">
        <f t="shared" si="643"/>
        <v>-0.45049726440636123</v>
      </c>
      <c r="K3299" s="1">
        <f t="shared" si="644"/>
        <v>-0.7316378996097348</v>
      </c>
      <c r="L3299" s="1">
        <f t="shared" si="645"/>
        <v>-0.86224087629865209</v>
      </c>
      <c r="M3299" s="1">
        <f t="shared" si="646"/>
        <v>-3.9788445393550267E-2</v>
      </c>
      <c r="N3299" t="str">
        <f t="shared" si="637"/>
        <v>Good</v>
      </c>
      <c r="O3299" t="str">
        <f t="shared" si="638"/>
        <v>Good</v>
      </c>
      <c r="P3299" t="str">
        <f t="shared" si="639"/>
        <v>Good</v>
      </c>
      <c r="Q3299" t="str">
        <f t="shared" si="640"/>
        <v>Good</v>
      </c>
      <c r="R3299" t="str">
        <f t="shared" si="641"/>
        <v>Good</v>
      </c>
    </row>
    <row r="3300" spans="1:18" x14ac:dyDescent="0.3">
      <c r="A3300" s="1" t="s">
        <v>146</v>
      </c>
      <c r="B3300" s="1">
        <v>505000</v>
      </c>
      <c r="C3300" s="1">
        <v>3</v>
      </c>
      <c r="D3300" s="1">
        <v>2</v>
      </c>
      <c r="E3300" s="1">
        <v>1</v>
      </c>
      <c r="F3300" s="1" t="s">
        <v>73</v>
      </c>
      <c r="G3300" s="1">
        <v>948</v>
      </c>
      <c r="H3300" s="1" t="s">
        <v>94</v>
      </c>
      <c r="I3300" s="1">
        <f t="shared" si="642"/>
        <v>-0.57248476592643782</v>
      </c>
      <c r="J3300" s="1">
        <f t="shared" si="643"/>
        <v>-0.45049726440636123</v>
      </c>
      <c r="K3300" s="1">
        <f t="shared" si="644"/>
        <v>-0.7316378996097348</v>
      </c>
      <c r="L3300" s="1">
        <f t="shared" si="645"/>
        <v>-0.86224087629865209</v>
      </c>
      <c r="M3300" s="1">
        <f t="shared" si="646"/>
        <v>-3.9788445393550267E-2</v>
      </c>
      <c r="N3300" t="str">
        <f t="shared" si="637"/>
        <v>Good</v>
      </c>
      <c r="O3300" t="str">
        <f t="shared" si="638"/>
        <v>Good</v>
      </c>
      <c r="P3300" t="str">
        <f t="shared" si="639"/>
        <v>Good</v>
      </c>
      <c r="Q3300" t="str">
        <f t="shared" si="640"/>
        <v>Good</v>
      </c>
      <c r="R3300" t="str">
        <f t="shared" si="641"/>
        <v>Good</v>
      </c>
    </row>
    <row r="3301" spans="1:18" x14ac:dyDescent="0.3">
      <c r="A3301" s="1" t="s">
        <v>162</v>
      </c>
      <c r="B3301" s="1">
        <v>380000</v>
      </c>
      <c r="C3301" s="1">
        <v>2</v>
      </c>
      <c r="D3301" s="1">
        <v>2</v>
      </c>
      <c r="E3301" s="1">
        <v>2</v>
      </c>
      <c r="F3301" s="1" t="s">
        <v>11</v>
      </c>
      <c r="G3301" s="1">
        <v>856</v>
      </c>
      <c r="H3301" s="1" t="s">
        <v>94</v>
      </c>
      <c r="I3301" s="1">
        <f t="shared" si="642"/>
        <v>-0.62470131535774387</v>
      </c>
      <c r="J3301" s="1">
        <f t="shared" si="643"/>
        <v>-1.1191573600028655</v>
      </c>
      <c r="K3301" s="1">
        <f t="shared" si="644"/>
        <v>-0.7316378996097348</v>
      </c>
      <c r="L3301" s="1">
        <f t="shared" si="645"/>
        <v>-0.13939129281504731</v>
      </c>
      <c r="M3301" s="1">
        <f t="shared" si="646"/>
        <v>-3.9898648027554974E-2</v>
      </c>
      <c r="N3301" t="str">
        <f t="shared" si="637"/>
        <v>Good</v>
      </c>
      <c r="O3301" t="str">
        <f t="shared" si="638"/>
        <v>Good</v>
      </c>
      <c r="P3301" t="str">
        <f t="shared" si="639"/>
        <v>Good</v>
      </c>
      <c r="Q3301" t="str">
        <f t="shared" si="640"/>
        <v>Good</v>
      </c>
      <c r="R3301" t="str">
        <f t="shared" si="641"/>
        <v>Good</v>
      </c>
    </row>
    <row r="3302" spans="1:18" x14ac:dyDescent="0.3">
      <c r="A3302" s="1" t="s">
        <v>139</v>
      </c>
      <c r="B3302" s="1">
        <v>520000</v>
      </c>
      <c r="C3302" s="1">
        <v>3</v>
      </c>
      <c r="D3302" s="1">
        <v>2</v>
      </c>
      <c r="E3302" s="1">
        <v>1</v>
      </c>
      <c r="F3302" s="1" t="s">
        <v>11</v>
      </c>
      <c r="G3302" s="1">
        <v>1007</v>
      </c>
      <c r="H3302" s="1" t="s">
        <v>18</v>
      </c>
      <c r="I3302" s="1">
        <f t="shared" si="642"/>
        <v>-0.56621877999468118</v>
      </c>
      <c r="J3302" s="1">
        <f t="shared" si="643"/>
        <v>-0.45049726440636123</v>
      </c>
      <c r="K3302" s="1">
        <f t="shared" si="644"/>
        <v>-0.7316378996097348</v>
      </c>
      <c r="L3302" s="1">
        <f t="shared" si="645"/>
        <v>-0.86224087629865209</v>
      </c>
      <c r="M3302" s="1">
        <f t="shared" si="646"/>
        <v>-3.9717771965221159E-2</v>
      </c>
      <c r="N3302" t="str">
        <f t="shared" si="637"/>
        <v>Good</v>
      </c>
      <c r="O3302" t="str">
        <f t="shared" si="638"/>
        <v>Good</v>
      </c>
      <c r="P3302" t="str">
        <f t="shared" si="639"/>
        <v>Good</v>
      </c>
      <c r="Q3302" t="str">
        <f t="shared" si="640"/>
        <v>Good</v>
      </c>
      <c r="R3302" t="str">
        <f t="shared" si="641"/>
        <v>Good</v>
      </c>
    </row>
    <row r="3303" spans="1:18" x14ac:dyDescent="0.3">
      <c r="A3303" s="1" t="s">
        <v>146</v>
      </c>
      <c r="B3303" s="1">
        <v>410000</v>
      </c>
      <c r="C3303" s="1">
        <v>3</v>
      </c>
      <c r="D3303" s="1">
        <v>2</v>
      </c>
      <c r="E3303" s="1">
        <v>2</v>
      </c>
      <c r="F3303" s="1" t="s">
        <v>11</v>
      </c>
      <c r="G3303" s="1">
        <v>819</v>
      </c>
      <c r="I3303" s="1">
        <f t="shared" si="642"/>
        <v>-0.61216934349423047</v>
      </c>
      <c r="J3303" s="1">
        <f t="shared" si="643"/>
        <v>-0.45049726440636123</v>
      </c>
      <c r="K3303" s="1">
        <f t="shared" si="644"/>
        <v>-0.7316378996097348</v>
      </c>
      <c r="L3303" s="1">
        <f t="shared" si="645"/>
        <v>-0.13939129281504731</v>
      </c>
      <c r="M3303" s="1">
        <f t="shared" si="646"/>
        <v>-3.9942968652100341E-2</v>
      </c>
      <c r="N3303" t="str">
        <f t="shared" ref="N3303:N3350" si="647">IF(OR(I3303&gt;3,I3303&lt;-3), "Outlier", "Good")</f>
        <v>Good</v>
      </c>
      <c r="O3303" t="str">
        <f t="shared" ref="O3303:O3350" si="648">IF(OR(J3303&gt;3,J3303&lt;-3), "Outlier", "Good")</f>
        <v>Good</v>
      </c>
      <c r="P3303" t="str">
        <f t="shared" ref="P3303:P3350" si="649">IF(OR(K3303&gt;3,K3303&lt;-3), "Outlier", "Good")</f>
        <v>Good</v>
      </c>
      <c r="Q3303" t="str">
        <f t="shared" ref="Q3303:Q3350" si="650">IF(OR(L3303&gt;3,L3303&lt;-3), "Outlier", "Good")</f>
        <v>Good</v>
      </c>
      <c r="R3303" t="str">
        <f t="shared" ref="R3303:R3350" si="651">IF(OR(M3303&gt;3,M3303&lt;-3), "Outlier", "Good")</f>
        <v>Good</v>
      </c>
    </row>
    <row r="3304" spans="1:18" x14ac:dyDescent="0.3">
      <c r="A3304" s="1" t="s">
        <v>146</v>
      </c>
      <c r="B3304" s="1">
        <v>333000</v>
      </c>
      <c r="C3304" s="1">
        <v>2</v>
      </c>
      <c r="D3304" s="1">
        <v>2</v>
      </c>
      <c r="E3304" s="1">
        <v>1</v>
      </c>
      <c r="F3304" s="1" t="s">
        <v>11</v>
      </c>
      <c r="G3304" s="1">
        <v>650</v>
      </c>
      <c r="I3304" s="1">
        <f t="shared" si="642"/>
        <v>-0.64433473794391494</v>
      </c>
      <c r="J3304" s="1">
        <f t="shared" si="643"/>
        <v>-1.1191573600028655</v>
      </c>
      <c r="K3304" s="1">
        <f t="shared" si="644"/>
        <v>-0.7316378996097348</v>
      </c>
      <c r="L3304" s="1">
        <f t="shared" si="645"/>
        <v>-0.86224087629865209</v>
      </c>
      <c r="M3304" s="1">
        <f t="shared" si="646"/>
        <v>-4.0145406099348122E-2</v>
      </c>
      <c r="N3304" t="str">
        <f t="shared" si="647"/>
        <v>Good</v>
      </c>
      <c r="O3304" t="str">
        <f t="shared" si="648"/>
        <v>Good</v>
      </c>
      <c r="P3304" t="str">
        <f t="shared" si="649"/>
        <v>Good</v>
      </c>
      <c r="Q3304" t="str">
        <f t="shared" si="650"/>
        <v>Good</v>
      </c>
      <c r="R3304" t="str">
        <f t="shared" si="651"/>
        <v>Good</v>
      </c>
    </row>
    <row r="3305" spans="1:18" x14ac:dyDescent="0.3">
      <c r="A3305" s="1" t="s">
        <v>162</v>
      </c>
      <c r="B3305" s="1">
        <v>550000</v>
      </c>
      <c r="C3305" s="1">
        <v>3</v>
      </c>
      <c r="D3305" s="1">
        <v>2</v>
      </c>
      <c r="E3305" s="1">
        <v>2</v>
      </c>
      <c r="F3305" s="1" t="s">
        <v>112</v>
      </c>
      <c r="G3305" s="1">
        <v>1260</v>
      </c>
      <c r="H3305" s="1" t="s">
        <v>13</v>
      </c>
      <c r="I3305" s="1">
        <f t="shared" si="642"/>
        <v>-0.55368680813116766</v>
      </c>
      <c r="J3305" s="1">
        <f t="shared" si="643"/>
        <v>-0.45049726440636123</v>
      </c>
      <c r="K3305" s="1">
        <f t="shared" si="644"/>
        <v>-0.7316378996097348</v>
      </c>
      <c r="L3305" s="1">
        <f t="shared" si="645"/>
        <v>-0.13939129281504731</v>
      </c>
      <c r="M3305" s="1">
        <f t="shared" si="646"/>
        <v>-3.9414714721708217E-2</v>
      </c>
      <c r="N3305" t="str">
        <f t="shared" si="647"/>
        <v>Good</v>
      </c>
      <c r="O3305" t="str">
        <f t="shared" si="648"/>
        <v>Good</v>
      </c>
      <c r="P3305" t="str">
        <f t="shared" si="649"/>
        <v>Good</v>
      </c>
      <c r="Q3305" t="str">
        <f t="shared" si="650"/>
        <v>Good</v>
      </c>
      <c r="R3305" t="str">
        <f t="shared" si="651"/>
        <v>Good</v>
      </c>
    </row>
    <row r="3306" spans="1:18" x14ac:dyDescent="0.3">
      <c r="A3306" s="1" t="s">
        <v>14</v>
      </c>
      <c r="B3306" s="1">
        <v>1206600</v>
      </c>
      <c r="C3306" s="1">
        <v>4</v>
      </c>
      <c r="D3306" s="1">
        <v>3</v>
      </c>
      <c r="E3306" s="1">
        <v>2</v>
      </c>
      <c r="F3306" s="1" t="s">
        <v>74</v>
      </c>
      <c r="G3306" s="1">
        <v>1356</v>
      </c>
      <c r="H3306" s="1" t="s">
        <v>18</v>
      </c>
      <c r="I3306" s="1">
        <f t="shared" si="642"/>
        <v>-0.27940371727840335</v>
      </c>
      <c r="J3306" s="1">
        <f t="shared" si="643"/>
        <v>0.21816283119014304</v>
      </c>
      <c r="K3306" s="1">
        <f t="shared" si="644"/>
        <v>-0.11689323853809913</v>
      </c>
      <c r="L3306" s="1">
        <f t="shared" si="645"/>
        <v>-0.13939129281504731</v>
      </c>
      <c r="M3306" s="1">
        <f t="shared" si="646"/>
        <v>-3.9299720668833742E-2</v>
      </c>
      <c r="N3306" t="str">
        <f t="shared" si="647"/>
        <v>Good</v>
      </c>
      <c r="O3306" t="str">
        <f t="shared" si="648"/>
        <v>Good</v>
      </c>
      <c r="P3306" t="str">
        <f t="shared" si="649"/>
        <v>Good</v>
      </c>
      <c r="Q3306" t="str">
        <f t="shared" si="650"/>
        <v>Good</v>
      </c>
      <c r="R3306" t="str">
        <f t="shared" si="651"/>
        <v>Good</v>
      </c>
    </row>
    <row r="3307" spans="1:18" x14ac:dyDescent="0.3">
      <c r="A3307" s="1" t="s">
        <v>146</v>
      </c>
      <c r="B3307" s="1">
        <v>750000</v>
      </c>
      <c r="C3307" s="1">
        <v>3</v>
      </c>
      <c r="D3307" s="1">
        <v>2</v>
      </c>
      <c r="E3307" s="1">
        <v>1</v>
      </c>
      <c r="F3307" s="1" t="s">
        <v>112</v>
      </c>
      <c r="G3307" s="1">
        <v>1096</v>
      </c>
      <c r="H3307" s="1" t="s">
        <v>94</v>
      </c>
      <c r="I3307" s="1">
        <f t="shared" si="642"/>
        <v>-0.47014032904107805</v>
      </c>
      <c r="J3307" s="1">
        <f t="shared" si="643"/>
        <v>-0.45049726440636123</v>
      </c>
      <c r="K3307" s="1">
        <f t="shared" si="644"/>
        <v>-0.7316378996097348</v>
      </c>
      <c r="L3307" s="1">
        <f t="shared" si="645"/>
        <v>-0.86224087629865209</v>
      </c>
      <c r="M3307" s="1">
        <f t="shared" si="646"/>
        <v>-3.9611162895368784E-2</v>
      </c>
      <c r="N3307" t="str">
        <f t="shared" si="647"/>
        <v>Good</v>
      </c>
      <c r="O3307" t="str">
        <f t="shared" si="648"/>
        <v>Good</v>
      </c>
      <c r="P3307" t="str">
        <f t="shared" si="649"/>
        <v>Good</v>
      </c>
      <c r="Q3307" t="str">
        <f t="shared" si="650"/>
        <v>Good</v>
      </c>
      <c r="R3307" t="str">
        <f t="shared" si="651"/>
        <v>Good</v>
      </c>
    </row>
    <row r="3308" spans="1:18" x14ac:dyDescent="0.3">
      <c r="A3308" s="1" t="s">
        <v>155</v>
      </c>
      <c r="B3308" s="1">
        <v>4256840</v>
      </c>
      <c r="C3308" s="1">
        <v>5</v>
      </c>
      <c r="D3308" s="1">
        <v>6</v>
      </c>
      <c r="E3308" s="1">
        <v>2</v>
      </c>
      <c r="F3308" s="1" t="s">
        <v>11</v>
      </c>
      <c r="G3308" s="1">
        <v>3283</v>
      </c>
      <c r="H3308" s="1" t="s">
        <v>18</v>
      </c>
      <c r="I3308" s="1">
        <f t="shared" si="642"/>
        <v>0.99478034462037201</v>
      </c>
      <c r="J3308" s="1">
        <f t="shared" si="643"/>
        <v>0.88682292678664731</v>
      </c>
      <c r="K3308" s="1">
        <f t="shared" si="644"/>
        <v>1.7273407446768076</v>
      </c>
      <c r="L3308" s="1">
        <f t="shared" si="645"/>
        <v>-0.13939129281504731</v>
      </c>
      <c r="M3308" s="1">
        <f t="shared" si="646"/>
        <v>-3.699145462832211E-2</v>
      </c>
      <c r="N3308" t="str">
        <f t="shared" si="647"/>
        <v>Good</v>
      </c>
      <c r="O3308" t="str">
        <f t="shared" si="648"/>
        <v>Good</v>
      </c>
      <c r="P3308" t="str">
        <f t="shared" si="649"/>
        <v>Good</v>
      </c>
      <c r="Q3308" t="str">
        <f t="shared" si="650"/>
        <v>Good</v>
      </c>
      <c r="R3308" t="str">
        <f t="shared" si="651"/>
        <v>Good</v>
      </c>
    </row>
    <row r="3309" spans="1:18" x14ac:dyDescent="0.3">
      <c r="A3309" s="1" t="s">
        <v>100</v>
      </c>
      <c r="B3309" s="1">
        <v>460000</v>
      </c>
      <c r="C3309" s="1">
        <v>3</v>
      </c>
      <c r="D3309" s="1">
        <v>2</v>
      </c>
      <c r="E3309" s="1">
        <v>1</v>
      </c>
      <c r="F3309" s="1" t="s">
        <v>74</v>
      </c>
      <c r="G3309" s="1">
        <v>1050</v>
      </c>
      <c r="H3309" s="1" t="s">
        <v>18</v>
      </c>
      <c r="I3309" s="1">
        <f t="shared" si="642"/>
        <v>-0.59128272372170798</v>
      </c>
      <c r="J3309" s="1">
        <f t="shared" si="643"/>
        <v>-0.45049726440636123</v>
      </c>
      <c r="K3309" s="1">
        <f t="shared" si="644"/>
        <v>-0.7316378996097348</v>
      </c>
      <c r="L3309" s="1">
        <f t="shared" si="645"/>
        <v>-0.86224087629865209</v>
      </c>
      <c r="M3309" s="1">
        <f t="shared" si="646"/>
        <v>-3.9666264212371134E-2</v>
      </c>
      <c r="N3309" t="str">
        <f t="shared" si="647"/>
        <v>Good</v>
      </c>
      <c r="O3309" t="str">
        <f t="shared" si="648"/>
        <v>Good</v>
      </c>
      <c r="P3309" t="str">
        <f t="shared" si="649"/>
        <v>Good</v>
      </c>
      <c r="Q3309" t="str">
        <f t="shared" si="650"/>
        <v>Good</v>
      </c>
      <c r="R3309" t="str">
        <f t="shared" si="651"/>
        <v>Good</v>
      </c>
    </row>
    <row r="3310" spans="1:18" x14ac:dyDescent="0.3">
      <c r="A3310" s="1" t="s">
        <v>146</v>
      </c>
      <c r="B3310" s="1">
        <v>630000</v>
      </c>
      <c r="C3310" s="1">
        <v>3</v>
      </c>
      <c r="D3310" s="1">
        <v>3</v>
      </c>
      <c r="E3310" s="1">
        <v>2</v>
      </c>
      <c r="F3310" s="1" t="s">
        <v>21</v>
      </c>
      <c r="G3310" s="1">
        <v>1087</v>
      </c>
      <c r="H3310" s="1" t="s">
        <v>18</v>
      </c>
      <c r="I3310" s="1">
        <f t="shared" si="642"/>
        <v>-0.52026821649513177</v>
      </c>
      <c r="J3310" s="1">
        <f t="shared" si="643"/>
        <v>-0.45049726440636123</v>
      </c>
      <c r="K3310" s="1">
        <f t="shared" si="644"/>
        <v>-0.11689323853809913</v>
      </c>
      <c r="L3310" s="1">
        <f t="shared" si="645"/>
        <v>-0.13939129281504731</v>
      </c>
      <c r="M3310" s="1">
        <f t="shared" si="646"/>
        <v>-3.9621943587825767E-2</v>
      </c>
      <c r="N3310" t="str">
        <f t="shared" si="647"/>
        <v>Good</v>
      </c>
      <c r="O3310" t="str">
        <f t="shared" si="648"/>
        <v>Good</v>
      </c>
      <c r="P3310" t="str">
        <f t="shared" si="649"/>
        <v>Good</v>
      </c>
      <c r="Q3310" t="str">
        <f t="shared" si="650"/>
        <v>Good</v>
      </c>
      <c r="R3310" t="str">
        <f t="shared" si="651"/>
        <v>Good</v>
      </c>
    </row>
    <row r="3311" spans="1:18" x14ac:dyDescent="0.3">
      <c r="A3311" s="1" t="s">
        <v>162</v>
      </c>
      <c r="B3311" s="1">
        <v>380000</v>
      </c>
      <c r="C3311" s="1">
        <v>4</v>
      </c>
      <c r="D3311" s="1">
        <v>2</v>
      </c>
      <c r="E3311" s="1">
        <v>1</v>
      </c>
      <c r="F3311" s="1" t="s">
        <v>21</v>
      </c>
      <c r="G3311" s="1">
        <v>1211</v>
      </c>
      <c r="H3311" s="1" t="s">
        <v>94</v>
      </c>
      <c r="I3311" s="1">
        <f t="shared" si="642"/>
        <v>-0.62470131535774387</v>
      </c>
      <c r="J3311" s="1">
        <f t="shared" si="643"/>
        <v>0.21816283119014304</v>
      </c>
      <c r="K3311" s="1">
        <f t="shared" si="644"/>
        <v>-0.7316378996097348</v>
      </c>
      <c r="L3311" s="1">
        <f t="shared" si="645"/>
        <v>-0.86224087629865209</v>
      </c>
      <c r="M3311" s="1">
        <f t="shared" si="646"/>
        <v>-3.9473409602862899E-2</v>
      </c>
      <c r="N3311" t="str">
        <f t="shared" si="647"/>
        <v>Good</v>
      </c>
      <c r="O3311" t="str">
        <f t="shared" si="648"/>
        <v>Good</v>
      </c>
      <c r="P3311" t="str">
        <f t="shared" si="649"/>
        <v>Good</v>
      </c>
      <c r="Q3311" t="str">
        <f t="shared" si="650"/>
        <v>Good</v>
      </c>
      <c r="R3311" t="str">
        <f t="shared" si="651"/>
        <v>Good</v>
      </c>
    </row>
    <row r="3312" spans="1:18" x14ac:dyDescent="0.3">
      <c r="A3312" s="1" t="s">
        <v>2768</v>
      </c>
      <c r="B3312" s="1">
        <v>192000</v>
      </c>
      <c r="C3312" s="1">
        <v>3</v>
      </c>
      <c r="D3312" s="1">
        <v>2</v>
      </c>
      <c r="E3312" s="1">
        <v>1</v>
      </c>
      <c r="F3312" s="1" t="s">
        <v>345</v>
      </c>
      <c r="G3312" s="1">
        <v>720</v>
      </c>
      <c r="H3312" s="1" t="s">
        <v>18</v>
      </c>
      <c r="I3312" s="1">
        <f t="shared" si="642"/>
        <v>-0.70323500570242814</v>
      </c>
      <c r="J3312" s="1">
        <f t="shared" si="643"/>
        <v>-0.45049726440636123</v>
      </c>
      <c r="K3312" s="1">
        <f t="shared" si="644"/>
        <v>-0.7316378996097348</v>
      </c>
      <c r="L3312" s="1">
        <f t="shared" si="645"/>
        <v>-0.86224087629865209</v>
      </c>
      <c r="M3312" s="1">
        <f t="shared" si="646"/>
        <v>-4.0061556269127149E-2</v>
      </c>
      <c r="N3312" t="str">
        <f t="shared" si="647"/>
        <v>Good</v>
      </c>
      <c r="O3312" t="str">
        <f t="shared" si="648"/>
        <v>Good</v>
      </c>
      <c r="P3312" t="str">
        <f t="shared" si="649"/>
        <v>Good</v>
      </c>
      <c r="Q3312" t="str">
        <f t="shared" si="650"/>
        <v>Good</v>
      </c>
      <c r="R3312" t="str">
        <f t="shared" si="651"/>
        <v>Good</v>
      </c>
    </row>
    <row r="3313" spans="1:18" x14ac:dyDescent="0.3">
      <c r="A3313" s="1" t="s">
        <v>43</v>
      </c>
      <c r="B3313" s="1">
        <v>410000</v>
      </c>
      <c r="C3313" s="1">
        <v>1</v>
      </c>
      <c r="D3313" s="1">
        <v>1</v>
      </c>
      <c r="E3313" s="1">
        <v>1</v>
      </c>
      <c r="F3313" s="1" t="s">
        <v>11</v>
      </c>
      <c r="G3313" s="1">
        <v>689</v>
      </c>
      <c r="H3313" s="1" t="s">
        <v>13</v>
      </c>
      <c r="I3313" s="1">
        <f t="shared" si="642"/>
        <v>-0.61216934349423047</v>
      </c>
      <c r="J3313" s="1">
        <f t="shared" si="643"/>
        <v>-1.7878174555993698</v>
      </c>
      <c r="K3313" s="1">
        <f t="shared" si="644"/>
        <v>-1.3463825606813704</v>
      </c>
      <c r="L3313" s="1">
        <f t="shared" si="645"/>
        <v>-0.86224087629865209</v>
      </c>
      <c r="M3313" s="1">
        <f t="shared" si="646"/>
        <v>-4.0098689765367866E-2</v>
      </c>
      <c r="N3313" t="str">
        <f t="shared" si="647"/>
        <v>Good</v>
      </c>
      <c r="O3313" t="str">
        <f t="shared" si="648"/>
        <v>Good</v>
      </c>
      <c r="P3313" t="str">
        <f t="shared" si="649"/>
        <v>Good</v>
      </c>
      <c r="Q3313" t="str">
        <f t="shared" si="650"/>
        <v>Good</v>
      </c>
      <c r="R3313" t="str">
        <f t="shared" si="651"/>
        <v>Good</v>
      </c>
    </row>
    <row r="3314" spans="1:18" x14ac:dyDescent="0.3">
      <c r="A3314" s="1" t="s">
        <v>43</v>
      </c>
      <c r="B3314" s="1">
        <v>580000</v>
      </c>
      <c r="C3314" s="1">
        <v>2</v>
      </c>
      <c r="D3314" s="1">
        <v>1</v>
      </c>
      <c r="E3314" s="1">
        <v>1</v>
      </c>
      <c r="F3314" s="1" t="s">
        <v>11</v>
      </c>
      <c r="G3314" s="1">
        <v>925</v>
      </c>
      <c r="H3314" s="1" t="s">
        <v>13</v>
      </c>
      <c r="I3314" s="1">
        <f t="shared" si="642"/>
        <v>-0.54115483626765426</v>
      </c>
      <c r="J3314" s="1">
        <f t="shared" si="643"/>
        <v>-1.1191573600028655</v>
      </c>
      <c r="K3314" s="1">
        <f t="shared" si="644"/>
        <v>-1.3463825606813704</v>
      </c>
      <c r="L3314" s="1">
        <f t="shared" si="645"/>
        <v>-0.86224087629865209</v>
      </c>
      <c r="M3314" s="1">
        <f t="shared" si="646"/>
        <v>-3.9815996052051446E-2</v>
      </c>
      <c r="N3314" t="str">
        <f t="shared" si="647"/>
        <v>Good</v>
      </c>
      <c r="O3314" t="str">
        <f t="shared" si="648"/>
        <v>Good</v>
      </c>
      <c r="P3314" t="str">
        <f t="shared" si="649"/>
        <v>Good</v>
      </c>
      <c r="Q3314" t="str">
        <f t="shared" si="650"/>
        <v>Good</v>
      </c>
      <c r="R3314" t="str">
        <f t="shared" si="651"/>
        <v>Good</v>
      </c>
    </row>
    <row r="3315" spans="1:18" x14ac:dyDescent="0.3">
      <c r="A3315" s="1" t="s">
        <v>43</v>
      </c>
      <c r="B3315" s="1">
        <v>590000</v>
      </c>
      <c r="C3315" s="1">
        <v>2</v>
      </c>
      <c r="D3315" s="1">
        <v>2</v>
      </c>
      <c r="E3315" s="1">
        <v>1</v>
      </c>
      <c r="F3315" s="1" t="s">
        <v>11</v>
      </c>
      <c r="G3315" s="1">
        <v>950</v>
      </c>
      <c r="H3315" s="1" t="s">
        <v>13</v>
      </c>
      <c r="I3315" s="1">
        <f t="shared" si="642"/>
        <v>-0.53697751231314972</v>
      </c>
      <c r="J3315" s="1">
        <f t="shared" si="643"/>
        <v>-1.1191573600028655</v>
      </c>
      <c r="K3315" s="1">
        <f t="shared" si="644"/>
        <v>-0.7316378996097348</v>
      </c>
      <c r="L3315" s="1">
        <f t="shared" si="645"/>
        <v>-0.86224087629865209</v>
      </c>
      <c r="M3315" s="1">
        <f t="shared" si="646"/>
        <v>-3.9786049684115379E-2</v>
      </c>
      <c r="N3315" t="str">
        <f t="shared" si="647"/>
        <v>Good</v>
      </c>
      <c r="O3315" t="str">
        <f t="shared" si="648"/>
        <v>Good</v>
      </c>
      <c r="P3315" t="str">
        <f t="shared" si="649"/>
        <v>Good</v>
      </c>
      <c r="Q3315" t="str">
        <f t="shared" si="650"/>
        <v>Good</v>
      </c>
      <c r="R3315" t="str">
        <f t="shared" si="651"/>
        <v>Good</v>
      </c>
    </row>
    <row r="3316" spans="1:18" x14ac:dyDescent="0.3">
      <c r="A3316" s="1" t="s">
        <v>1306</v>
      </c>
      <c r="B3316" s="1">
        <v>890000</v>
      </c>
      <c r="C3316" s="1">
        <v>4</v>
      </c>
      <c r="D3316" s="1">
        <v>4</v>
      </c>
      <c r="E3316" s="1">
        <v>2</v>
      </c>
      <c r="F3316" s="1" t="s">
        <v>74</v>
      </c>
      <c r="G3316" s="1">
        <v>1700</v>
      </c>
      <c r="H3316" s="1" t="s">
        <v>13</v>
      </c>
      <c r="I3316" s="1">
        <f t="shared" si="642"/>
        <v>-0.41165779367801525</v>
      </c>
      <c r="J3316" s="1">
        <f t="shared" si="643"/>
        <v>0.21816283119014304</v>
      </c>
      <c r="K3316" s="1">
        <f t="shared" si="644"/>
        <v>0.49785142253353648</v>
      </c>
      <c r="L3316" s="1">
        <f t="shared" si="645"/>
        <v>-0.13939129281504731</v>
      </c>
      <c r="M3316" s="1">
        <f t="shared" si="646"/>
        <v>-3.8887658646033531E-2</v>
      </c>
      <c r="N3316" t="str">
        <f t="shared" si="647"/>
        <v>Good</v>
      </c>
      <c r="O3316" t="str">
        <f t="shared" si="648"/>
        <v>Good</v>
      </c>
      <c r="P3316" t="str">
        <f t="shared" si="649"/>
        <v>Good</v>
      </c>
      <c r="Q3316" t="str">
        <f t="shared" si="650"/>
        <v>Good</v>
      </c>
      <c r="R3316" t="str">
        <f t="shared" si="651"/>
        <v>Good</v>
      </c>
    </row>
    <row r="3317" spans="1:18" x14ac:dyDescent="0.3">
      <c r="A3317" s="1" t="s">
        <v>43</v>
      </c>
      <c r="B3317" s="1">
        <v>600000</v>
      </c>
      <c r="C3317" s="1">
        <v>2</v>
      </c>
      <c r="D3317" s="1">
        <v>1</v>
      </c>
      <c r="E3317" s="1">
        <v>1</v>
      </c>
      <c r="F3317" s="1" t="s">
        <v>11</v>
      </c>
      <c r="G3317" s="1">
        <v>925</v>
      </c>
      <c r="H3317" s="1" t="s">
        <v>13</v>
      </c>
      <c r="I3317" s="1">
        <f t="shared" si="642"/>
        <v>-0.53280018835864529</v>
      </c>
      <c r="J3317" s="1">
        <f t="shared" si="643"/>
        <v>-1.1191573600028655</v>
      </c>
      <c r="K3317" s="1">
        <f t="shared" si="644"/>
        <v>-1.3463825606813704</v>
      </c>
      <c r="L3317" s="1">
        <f t="shared" si="645"/>
        <v>-0.86224087629865209</v>
      </c>
      <c r="M3317" s="1">
        <f t="shared" si="646"/>
        <v>-3.9815996052051446E-2</v>
      </c>
      <c r="N3317" t="str">
        <f t="shared" si="647"/>
        <v>Good</v>
      </c>
      <c r="O3317" t="str">
        <f t="shared" si="648"/>
        <v>Good</v>
      </c>
      <c r="P3317" t="str">
        <f t="shared" si="649"/>
        <v>Good</v>
      </c>
      <c r="Q3317" t="str">
        <f t="shared" si="650"/>
        <v>Good</v>
      </c>
      <c r="R3317" t="str">
        <f t="shared" si="651"/>
        <v>Good</v>
      </c>
    </row>
    <row r="3318" spans="1:18" x14ac:dyDescent="0.3">
      <c r="A3318" s="1" t="s">
        <v>43</v>
      </c>
      <c r="B3318" s="1">
        <v>435000</v>
      </c>
      <c r="C3318" s="1">
        <v>1</v>
      </c>
      <c r="D3318" s="1">
        <v>1</v>
      </c>
      <c r="E3318" s="1">
        <v>1</v>
      </c>
      <c r="F3318" s="1" t="s">
        <v>11</v>
      </c>
      <c r="G3318" s="1">
        <v>613</v>
      </c>
      <c r="H3318" s="1" t="s">
        <v>13</v>
      </c>
      <c r="I3318" s="1">
        <f t="shared" si="642"/>
        <v>-0.60172603360796928</v>
      </c>
      <c r="J3318" s="1">
        <f t="shared" si="643"/>
        <v>-1.7878174555993698</v>
      </c>
      <c r="K3318" s="1">
        <f t="shared" si="644"/>
        <v>-1.3463825606813704</v>
      </c>
      <c r="L3318" s="1">
        <f t="shared" si="645"/>
        <v>-0.86224087629865209</v>
      </c>
      <c r="M3318" s="1">
        <f t="shared" si="646"/>
        <v>-4.0189726723893496E-2</v>
      </c>
      <c r="N3318" t="str">
        <f t="shared" si="647"/>
        <v>Good</v>
      </c>
      <c r="O3318" t="str">
        <f t="shared" si="648"/>
        <v>Good</v>
      </c>
      <c r="P3318" t="str">
        <f t="shared" si="649"/>
        <v>Good</v>
      </c>
      <c r="Q3318" t="str">
        <f t="shared" si="650"/>
        <v>Good</v>
      </c>
      <c r="R3318" t="str">
        <f t="shared" si="651"/>
        <v>Good</v>
      </c>
    </row>
    <row r="3319" spans="1:18" x14ac:dyDescent="0.3">
      <c r="A3319" s="1" t="s">
        <v>43</v>
      </c>
      <c r="B3319" s="1">
        <v>420000</v>
      </c>
      <c r="C3319" s="1">
        <v>1</v>
      </c>
      <c r="D3319" s="1">
        <v>1</v>
      </c>
      <c r="E3319" s="1">
        <v>1</v>
      </c>
      <c r="F3319" s="1" t="s">
        <v>11</v>
      </c>
      <c r="G3319" s="1">
        <v>689</v>
      </c>
      <c r="H3319" s="1" t="s">
        <v>13</v>
      </c>
      <c r="I3319" s="1">
        <f t="shared" si="642"/>
        <v>-0.60799201953972593</v>
      </c>
      <c r="J3319" s="1">
        <f t="shared" si="643"/>
        <v>-1.7878174555993698</v>
      </c>
      <c r="K3319" s="1">
        <f t="shared" si="644"/>
        <v>-1.3463825606813704</v>
      </c>
      <c r="L3319" s="1">
        <f t="shared" si="645"/>
        <v>-0.86224087629865209</v>
      </c>
      <c r="M3319" s="1">
        <f t="shared" si="646"/>
        <v>-4.0098689765367866E-2</v>
      </c>
      <c r="N3319" t="str">
        <f t="shared" si="647"/>
        <v>Good</v>
      </c>
      <c r="O3319" t="str">
        <f t="shared" si="648"/>
        <v>Good</v>
      </c>
      <c r="P3319" t="str">
        <f t="shared" si="649"/>
        <v>Good</v>
      </c>
      <c r="Q3319" t="str">
        <f t="shared" si="650"/>
        <v>Good</v>
      </c>
      <c r="R3319" t="str">
        <f t="shared" si="651"/>
        <v>Good</v>
      </c>
    </row>
    <row r="3320" spans="1:18" x14ac:dyDescent="0.3">
      <c r="A3320" s="1" t="s">
        <v>8</v>
      </c>
      <c r="B3320" s="1">
        <v>1000000</v>
      </c>
      <c r="C3320" s="1">
        <v>2</v>
      </c>
      <c r="D3320" s="1">
        <v>1</v>
      </c>
      <c r="E3320" s="1">
        <v>1</v>
      </c>
      <c r="F3320" s="1" t="s">
        <v>11</v>
      </c>
      <c r="G3320" s="1">
        <v>1141</v>
      </c>
      <c r="H3320" s="1" t="s">
        <v>13</v>
      </c>
      <c r="I3320" s="1">
        <f t="shared" si="642"/>
        <v>-0.36570723017846596</v>
      </c>
      <c r="J3320" s="1">
        <f t="shared" si="643"/>
        <v>-1.1191573600028655</v>
      </c>
      <c r="K3320" s="1">
        <f t="shared" si="644"/>
        <v>-1.3463825606813704</v>
      </c>
      <c r="L3320" s="1">
        <f t="shared" si="645"/>
        <v>-0.86224087629865209</v>
      </c>
      <c r="M3320" s="1">
        <f t="shared" si="646"/>
        <v>-3.9557259433083872E-2</v>
      </c>
      <c r="N3320" t="str">
        <f t="shared" si="647"/>
        <v>Good</v>
      </c>
      <c r="O3320" t="str">
        <f t="shared" si="648"/>
        <v>Good</v>
      </c>
      <c r="P3320" t="str">
        <f t="shared" si="649"/>
        <v>Good</v>
      </c>
      <c r="Q3320" t="str">
        <f t="shared" si="650"/>
        <v>Good</v>
      </c>
      <c r="R3320" t="str">
        <f t="shared" si="651"/>
        <v>Good</v>
      </c>
    </row>
    <row r="3321" spans="1:18" x14ac:dyDescent="0.3">
      <c r="A3321" s="1" t="s">
        <v>43</v>
      </c>
      <c r="B3321" s="1">
        <v>2500</v>
      </c>
      <c r="C3321" s="1">
        <v>2</v>
      </c>
      <c r="D3321" s="1">
        <v>2</v>
      </c>
      <c r="E3321" s="1">
        <v>1</v>
      </c>
      <c r="F3321" s="1" t="s">
        <v>11</v>
      </c>
      <c r="G3321" s="1">
        <v>950</v>
      </c>
      <c r="H3321" s="1" t="s">
        <v>13</v>
      </c>
      <c r="I3321" s="1">
        <f t="shared" si="642"/>
        <v>-0.78239529464028812</v>
      </c>
      <c r="J3321" s="1">
        <f t="shared" si="643"/>
        <v>-1.1191573600028655</v>
      </c>
      <c r="K3321" s="1">
        <f t="shared" si="644"/>
        <v>-0.7316378996097348</v>
      </c>
      <c r="L3321" s="1">
        <f t="shared" si="645"/>
        <v>-0.86224087629865209</v>
      </c>
      <c r="M3321" s="1">
        <f t="shared" si="646"/>
        <v>-3.9786049684115379E-2</v>
      </c>
      <c r="N3321" t="str">
        <f t="shared" si="647"/>
        <v>Good</v>
      </c>
      <c r="O3321" t="str">
        <f t="shared" si="648"/>
        <v>Good</v>
      </c>
      <c r="P3321" t="str">
        <f t="shared" si="649"/>
        <v>Good</v>
      </c>
      <c r="Q3321" t="str">
        <f t="shared" si="650"/>
        <v>Good</v>
      </c>
      <c r="R3321" t="str">
        <f t="shared" si="651"/>
        <v>Good</v>
      </c>
    </row>
    <row r="3322" spans="1:18" x14ac:dyDescent="0.3">
      <c r="A3322" s="1" t="s">
        <v>8</v>
      </c>
      <c r="B3322" s="1">
        <v>1050000</v>
      </c>
      <c r="C3322" s="1">
        <v>2</v>
      </c>
      <c r="D3322" s="1">
        <v>2</v>
      </c>
      <c r="E3322" s="1">
        <v>2</v>
      </c>
      <c r="F3322" s="1" t="s">
        <v>11</v>
      </c>
      <c r="G3322" s="1">
        <v>1141</v>
      </c>
      <c r="H3322" s="1" t="s">
        <v>13</v>
      </c>
      <c r="I3322" s="1">
        <f t="shared" si="642"/>
        <v>-0.34482061040594353</v>
      </c>
      <c r="J3322" s="1">
        <f t="shared" si="643"/>
        <v>-1.1191573600028655</v>
      </c>
      <c r="K3322" s="1">
        <f t="shared" si="644"/>
        <v>-0.7316378996097348</v>
      </c>
      <c r="L3322" s="1">
        <f t="shared" si="645"/>
        <v>-0.13939129281504731</v>
      </c>
      <c r="M3322" s="1">
        <f t="shared" si="646"/>
        <v>-3.9557259433083872E-2</v>
      </c>
      <c r="N3322" t="str">
        <f t="shared" si="647"/>
        <v>Good</v>
      </c>
      <c r="O3322" t="str">
        <f t="shared" si="648"/>
        <v>Good</v>
      </c>
      <c r="P3322" t="str">
        <f t="shared" si="649"/>
        <v>Good</v>
      </c>
      <c r="Q3322" t="str">
        <f t="shared" si="650"/>
        <v>Good</v>
      </c>
      <c r="R3322" t="str">
        <f t="shared" si="651"/>
        <v>Good</v>
      </c>
    </row>
    <row r="3323" spans="1:18" x14ac:dyDescent="0.3">
      <c r="A3323" s="1" t="s">
        <v>43</v>
      </c>
      <c r="B3323" s="1">
        <v>750000</v>
      </c>
      <c r="C3323" s="1">
        <v>3</v>
      </c>
      <c r="D3323" s="1">
        <v>2</v>
      </c>
      <c r="E3323" s="1">
        <v>1</v>
      </c>
      <c r="F3323" s="1" t="s">
        <v>11</v>
      </c>
      <c r="G3323" s="1">
        <v>1378</v>
      </c>
      <c r="H3323" s="1" t="s">
        <v>13</v>
      </c>
      <c r="I3323" s="1">
        <f t="shared" si="642"/>
        <v>-0.47014032904107805</v>
      </c>
      <c r="J3323" s="1">
        <f t="shared" si="643"/>
        <v>-0.45049726440636123</v>
      </c>
      <c r="K3323" s="1">
        <f t="shared" si="644"/>
        <v>-0.7316378996097348</v>
      </c>
      <c r="L3323" s="1">
        <f t="shared" si="645"/>
        <v>-0.86224087629865209</v>
      </c>
      <c r="M3323" s="1">
        <f t="shared" si="646"/>
        <v>-3.9273367865050007E-2</v>
      </c>
      <c r="N3323" t="str">
        <f t="shared" si="647"/>
        <v>Good</v>
      </c>
      <c r="O3323" t="str">
        <f t="shared" si="648"/>
        <v>Good</v>
      </c>
      <c r="P3323" t="str">
        <f t="shared" si="649"/>
        <v>Good</v>
      </c>
      <c r="Q3323" t="str">
        <f t="shared" si="650"/>
        <v>Good</v>
      </c>
      <c r="R3323" t="str">
        <f t="shared" si="651"/>
        <v>Good</v>
      </c>
    </row>
    <row r="3324" spans="1:18" x14ac:dyDescent="0.3">
      <c r="A3324" s="1" t="s">
        <v>8</v>
      </c>
      <c r="B3324" s="1">
        <v>750000</v>
      </c>
      <c r="C3324" s="1">
        <v>1</v>
      </c>
      <c r="D3324" s="1">
        <v>1</v>
      </c>
      <c r="E3324" s="1">
        <v>1</v>
      </c>
      <c r="F3324" s="1" t="s">
        <v>11</v>
      </c>
      <c r="G3324" s="1">
        <v>603</v>
      </c>
      <c r="H3324" s="1" t="s">
        <v>13</v>
      </c>
      <c r="I3324" s="1">
        <f t="shared" si="642"/>
        <v>-0.47014032904107805</v>
      </c>
      <c r="J3324" s="1">
        <f t="shared" si="643"/>
        <v>-1.7878174555993698</v>
      </c>
      <c r="K3324" s="1">
        <f t="shared" si="644"/>
        <v>-1.3463825606813704</v>
      </c>
      <c r="L3324" s="1">
        <f t="shared" si="645"/>
        <v>-0.86224087629865209</v>
      </c>
      <c r="M3324" s="1">
        <f t="shared" si="646"/>
        <v>-4.0201705271067915E-2</v>
      </c>
      <c r="N3324" t="str">
        <f t="shared" si="647"/>
        <v>Good</v>
      </c>
      <c r="O3324" t="str">
        <f t="shared" si="648"/>
        <v>Good</v>
      </c>
      <c r="P3324" t="str">
        <f t="shared" si="649"/>
        <v>Good</v>
      </c>
      <c r="Q3324" t="str">
        <f t="shared" si="650"/>
        <v>Good</v>
      </c>
      <c r="R3324" t="str">
        <f t="shared" si="651"/>
        <v>Good</v>
      </c>
    </row>
    <row r="3325" spans="1:18" x14ac:dyDescent="0.3">
      <c r="A3325" s="1" t="s">
        <v>419</v>
      </c>
      <c r="B3325" s="1">
        <v>530000</v>
      </c>
      <c r="C3325" s="1">
        <v>2</v>
      </c>
      <c r="D3325" s="1">
        <v>1</v>
      </c>
      <c r="E3325" s="1">
        <v>1</v>
      </c>
      <c r="F3325" s="1" t="s">
        <v>11</v>
      </c>
      <c r="G3325" s="1">
        <v>1080</v>
      </c>
      <c r="H3325" s="1" t="s">
        <v>13</v>
      </c>
      <c r="I3325" s="1">
        <f t="shared" si="642"/>
        <v>-0.56204145604017663</v>
      </c>
      <c r="J3325" s="1">
        <f t="shared" si="643"/>
        <v>-1.1191573600028655</v>
      </c>
      <c r="K3325" s="1">
        <f t="shared" si="644"/>
        <v>-1.3463825606813704</v>
      </c>
      <c r="L3325" s="1">
        <f t="shared" si="645"/>
        <v>-0.86224087629865209</v>
      </c>
      <c r="M3325" s="1">
        <f t="shared" si="646"/>
        <v>-3.9630328570847861E-2</v>
      </c>
      <c r="N3325" t="str">
        <f t="shared" si="647"/>
        <v>Good</v>
      </c>
      <c r="O3325" t="str">
        <f t="shared" si="648"/>
        <v>Good</v>
      </c>
      <c r="P3325" t="str">
        <f t="shared" si="649"/>
        <v>Good</v>
      </c>
      <c r="Q3325" t="str">
        <f t="shared" si="650"/>
        <v>Good</v>
      </c>
      <c r="R3325" t="str">
        <f t="shared" si="651"/>
        <v>Good</v>
      </c>
    </row>
    <row r="3326" spans="1:18" x14ac:dyDescent="0.3">
      <c r="A3326" s="1" t="s">
        <v>1467</v>
      </c>
      <c r="B3326" s="1">
        <v>335000</v>
      </c>
      <c r="C3326" s="1">
        <v>3</v>
      </c>
      <c r="D3326" s="1">
        <v>2</v>
      </c>
      <c r="E3326" s="1">
        <v>1</v>
      </c>
      <c r="F3326" s="1" t="s">
        <v>345</v>
      </c>
      <c r="G3326" s="1">
        <v>885</v>
      </c>
      <c r="H3326" s="1" t="s">
        <v>13</v>
      </c>
      <c r="I3326" s="1">
        <f t="shared" si="642"/>
        <v>-0.64349927315301403</v>
      </c>
      <c r="J3326" s="1">
        <f t="shared" si="643"/>
        <v>-0.45049726440636123</v>
      </c>
      <c r="K3326" s="1">
        <f t="shared" si="644"/>
        <v>-0.7316378996097348</v>
      </c>
      <c r="L3326" s="1">
        <f t="shared" si="645"/>
        <v>-0.86224087629865209</v>
      </c>
      <c r="M3326" s="1">
        <f t="shared" si="646"/>
        <v>-3.9863910240749145E-2</v>
      </c>
      <c r="N3326" t="str">
        <f t="shared" si="647"/>
        <v>Good</v>
      </c>
      <c r="O3326" t="str">
        <f t="shared" si="648"/>
        <v>Good</v>
      </c>
      <c r="P3326" t="str">
        <f t="shared" si="649"/>
        <v>Good</v>
      </c>
      <c r="Q3326" t="str">
        <f t="shared" si="650"/>
        <v>Good</v>
      </c>
      <c r="R3326" t="str">
        <f t="shared" si="651"/>
        <v>Good</v>
      </c>
    </row>
    <row r="3327" spans="1:18" x14ac:dyDescent="0.3">
      <c r="A3327" s="1" t="s">
        <v>232</v>
      </c>
      <c r="B3327" s="1">
        <v>960000</v>
      </c>
      <c r="C3327" s="1">
        <v>4</v>
      </c>
      <c r="D3327" s="1">
        <v>3</v>
      </c>
      <c r="E3327" s="1">
        <v>2</v>
      </c>
      <c r="F3327" s="1" t="s">
        <v>21</v>
      </c>
      <c r="G3327" s="1">
        <v>1948</v>
      </c>
      <c r="H3327" s="1" t="s">
        <v>18</v>
      </c>
      <c r="I3327" s="1">
        <f t="shared" si="642"/>
        <v>-0.3824165259964839</v>
      </c>
      <c r="J3327" s="1">
        <f t="shared" si="643"/>
        <v>0.21816283119014304</v>
      </c>
      <c r="K3327" s="1">
        <f t="shared" si="644"/>
        <v>-0.11689323853809913</v>
      </c>
      <c r="L3327" s="1">
        <f t="shared" si="645"/>
        <v>-0.13939129281504731</v>
      </c>
      <c r="M3327" s="1">
        <f t="shared" si="646"/>
        <v>-3.8590590676107803E-2</v>
      </c>
      <c r="N3327" t="str">
        <f t="shared" si="647"/>
        <v>Good</v>
      </c>
      <c r="O3327" t="str">
        <f t="shared" si="648"/>
        <v>Good</v>
      </c>
      <c r="P3327" t="str">
        <f t="shared" si="649"/>
        <v>Good</v>
      </c>
      <c r="Q3327" t="str">
        <f t="shared" si="650"/>
        <v>Good</v>
      </c>
      <c r="R3327" t="str">
        <f t="shared" si="651"/>
        <v>Good</v>
      </c>
    </row>
    <row r="3328" spans="1:18" x14ac:dyDescent="0.3">
      <c r="A3328" s="1" t="s">
        <v>232</v>
      </c>
      <c r="B3328" s="1">
        <v>790000</v>
      </c>
      <c r="C3328" s="1">
        <v>4</v>
      </c>
      <c r="D3328" s="1">
        <v>3</v>
      </c>
      <c r="E3328" s="1">
        <v>2</v>
      </c>
      <c r="F3328" s="1" t="s">
        <v>84</v>
      </c>
      <c r="G3328" s="1">
        <v>1690</v>
      </c>
      <c r="H3328" s="1" t="s">
        <v>18</v>
      </c>
      <c r="I3328" s="1">
        <f t="shared" si="642"/>
        <v>-0.45343103322306011</v>
      </c>
      <c r="J3328" s="1">
        <f t="shared" si="643"/>
        <v>0.21816283119014304</v>
      </c>
      <c r="K3328" s="1">
        <f t="shared" si="644"/>
        <v>-0.11689323853809913</v>
      </c>
      <c r="L3328" s="1">
        <f t="shared" si="645"/>
        <v>-0.13939129281504731</v>
      </c>
      <c r="M3328" s="1">
        <f t="shared" si="646"/>
        <v>-3.8899637193207957E-2</v>
      </c>
      <c r="N3328" t="str">
        <f t="shared" si="647"/>
        <v>Good</v>
      </c>
      <c r="O3328" t="str">
        <f t="shared" si="648"/>
        <v>Good</v>
      </c>
      <c r="P3328" t="str">
        <f t="shared" si="649"/>
        <v>Good</v>
      </c>
      <c r="Q3328" t="str">
        <f t="shared" si="650"/>
        <v>Good</v>
      </c>
      <c r="R3328" t="str">
        <f t="shared" si="651"/>
        <v>Good</v>
      </c>
    </row>
    <row r="3329" spans="1:18" x14ac:dyDescent="0.3">
      <c r="A3329" s="1" t="s">
        <v>24</v>
      </c>
      <c r="B3329" s="1">
        <v>920000</v>
      </c>
      <c r="C3329" s="1">
        <v>4</v>
      </c>
      <c r="D3329" s="1">
        <v>3</v>
      </c>
      <c r="E3329" s="1">
        <v>2</v>
      </c>
      <c r="F3329" s="1" t="s">
        <v>74</v>
      </c>
      <c r="G3329" s="1">
        <v>1335</v>
      </c>
      <c r="H3329" s="1" t="s">
        <v>18</v>
      </c>
      <c r="I3329" s="1">
        <f t="shared" si="642"/>
        <v>-0.39912582181450185</v>
      </c>
      <c r="J3329" s="1">
        <f t="shared" si="643"/>
        <v>0.21816283119014304</v>
      </c>
      <c r="K3329" s="1">
        <f t="shared" si="644"/>
        <v>-0.11689323853809913</v>
      </c>
      <c r="L3329" s="1">
        <f t="shared" si="645"/>
        <v>-0.13939129281504731</v>
      </c>
      <c r="M3329" s="1">
        <f t="shared" si="646"/>
        <v>-3.9324875617900032E-2</v>
      </c>
      <c r="N3329" t="str">
        <f t="shared" si="647"/>
        <v>Good</v>
      </c>
      <c r="O3329" t="str">
        <f t="shared" si="648"/>
        <v>Good</v>
      </c>
      <c r="P3329" t="str">
        <f t="shared" si="649"/>
        <v>Good</v>
      </c>
      <c r="Q3329" t="str">
        <f t="shared" si="650"/>
        <v>Good</v>
      </c>
      <c r="R3329" t="str">
        <f t="shared" si="651"/>
        <v>Good</v>
      </c>
    </row>
    <row r="3330" spans="1:18" x14ac:dyDescent="0.3">
      <c r="A3330" s="1" t="s">
        <v>91</v>
      </c>
      <c r="B3330" s="1">
        <v>655000</v>
      </c>
      <c r="C3330" s="1">
        <v>3</v>
      </c>
      <c r="D3330" s="1">
        <v>2</v>
      </c>
      <c r="E3330" s="1">
        <v>2</v>
      </c>
      <c r="F3330" s="1" t="s">
        <v>74</v>
      </c>
      <c r="G3330" s="1">
        <v>948</v>
      </c>
      <c r="H3330" s="1" t="s">
        <v>18</v>
      </c>
      <c r="I3330" s="1">
        <f t="shared" si="642"/>
        <v>-0.50982490660887059</v>
      </c>
      <c r="J3330" s="1">
        <f t="shared" si="643"/>
        <v>-0.45049726440636123</v>
      </c>
      <c r="K3330" s="1">
        <f t="shared" si="644"/>
        <v>-0.7316378996097348</v>
      </c>
      <c r="L3330" s="1">
        <f t="shared" si="645"/>
        <v>-0.13939129281504731</v>
      </c>
      <c r="M3330" s="1">
        <f t="shared" si="646"/>
        <v>-3.9788445393550267E-2</v>
      </c>
      <c r="N3330" t="str">
        <f t="shared" si="647"/>
        <v>Good</v>
      </c>
      <c r="O3330" t="str">
        <f t="shared" si="648"/>
        <v>Good</v>
      </c>
      <c r="P3330" t="str">
        <f t="shared" si="649"/>
        <v>Good</v>
      </c>
      <c r="Q3330" t="str">
        <f t="shared" si="650"/>
        <v>Good</v>
      </c>
      <c r="R3330" t="str">
        <f t="shared" si="651"/>
        <v>Good</v>
      </c>
    </row>
    <row r="3331" spans="1:18" x14ac:dyDescent="0.3">
      <c r="A3331" s="1" t="s">
        <v>24</v>
      </c>
      <c r="B3331" s="1">
        <v>5800000</v>
      </c>
      <c r="C3331" s="1">
        <v>6</v>
      </c>
      <c r="D3331" s="1">
        <v>7</v>
      </c>
      <c r="E3331" s="1">
        <v>4</v>
      </c>
      <c r="F3331" s="1" t="s">
        <v>52</v>
      </c>
      <c r="G3331" s="1">
        <v>7950</v>
      </c>
      <c r="H3331" s="1" t="s">
        <v>18</v>
      </c>
      <c r="I3331" s="1">
        <f t="shared" si="642"/>
        <v>1.6394082679836859</v>
      </c>
      <c r="J3331" s="1">
        <f t="shared" si="643"/>
        <v>1.5554830223831515</v>
      </c>
      <c r="K3331" s="1">
        <f t="shared" si="644"/>
        <v>2.3420854057484433</v>
      </c>
      <c r="L3331" s="1">
        <f t="shared" si="645"/>
        <v>1.3063078741521623</v>
      </c>
      <c r="M3331" s="1">
        <f t="shared" si="646"/>
        <v>-3.1401066662018119E-2</v>
      </c>
      <c r="N3331" t="str">
        <f t="shared" si="647"/>
        <v>Good</v>
      </c>
      <c r="O3331" t="str">
        <f t="shared" si="648"/>
        <v>Good</v>
      </c>
      <c r="P3331" t="str">
        <f t="shared" si="649"/>
        <v>Good</v>
      </c>
      <c r="Q3331" t="str">
        <f t="shared" si="650"/>
        <v>Good</v>
      </c>
      <c r="R3331" t="str">
        <f t="shared" si="651"/>
        <v>Good</v>
      </c>
    </row>
    <row r="3332" spans="1:18" x14ac:dyDescent="0.3">
      <c r="A3332" s="1" t="s">
        <v>68</v>
      </c>
      <c r="B3332" s="1">
        <v>2400000</v>
      </c>
      <c r="C3332" s="1">
        <v>7</v>
      </c>
      <c r="D3332" s="1">
        <v>6</v>
      </c>
      <c r="E3332" s="1">
        <v>2</v>
      </c>
      <c r="F3332" s="1" t="s">
        <v>81</v>
      </c>
      <c r="G3332" s="1">
        <v>1760</v>
      </c>
      <c r="H3332" s="1" t="s">
        <v>18</v>
      </c>
      <c r="I3332" s="1">
        <f t="shared" si="642"/>
        <v>0.21911812345216164</v>
      </c>
      <c r="J3332" s="1">
        <f t="shared" si="643"/>
        <v>2.224143117979656</v>
      </c>
      <c r="K3332" s="1">
        <f t="shared" si="644"/>
        <v>1.7273407446768076</v>
      </c>
      <c r="L3332" s="1">
        <f t="shared" si="645"/>
        <v>-0.13939129281504731</v>
      </c>
      <c r="M3332" s="1">
        <f t="shared" si="646"/>
        <v>-3.8815787362986985E-2</v>
      </c>
      <c r="N3332" t="str">
        <f t="shared" si="647"/>
        <v>Good</v>
      </c>
      <c r="O3332" t="str">
        <f t="shared" si="648"/>
        <v>Good</v>
      </c>
      <c r="P3332" t="str">
        <f t="shared" si="649"/>
        <v>Good</v>
      </c>
      <c r="Q3332" t="str">
        <f t="shared" si="650"/>
        <v>Good</v>
      </c>
      <c r="R3332" t="str">
        <f t="shared" si="651"/>
        <v>Good</v>
      </c>
    </row>
    <row r="3333" spans="1:18" x14ac:dyDescent="0.3">
      <c r="A3333" s="1" t="s">
        <v>68</v>
      </c>
      <c r="B3333" s="1">
        <v>2250000</v>
      </c>
      <c r="C3333" s="1">
        <v>4</v>
      </c>
      <c r="D3333" s="1">
        <v>4</v>
      </c>
      <c r="E3333" s="1">
        <v>2</v>
      </c>
      <c r="F3333" s="1" t="s">
        <v>264</v>
      </c>
      <c r="G3333" s="1">
        <v>1442</v>
      </c>
      <c r="H3333" s="1" t="s">
        <v>13</v>
      </c>
      <c r="I3333" s="1">
        <f t="shared" si="642"/>
        <v>0.1564582641345944</v>
      </c>
      <c r="J3333" s="1">
        <f t="shared" si="643"/>
        <v>0.21816283119014304</v>
      </c>
      <c r="K3333" s="1">
        <f t="shared" si="644"/>
        <v>0.49785142253353648</v>
      </c>
      <c r="L3333" s="1">
        <f t="shared" si="645"/>
        <v>-0.13939129281504731</v>
      </c>
      <c r="M3333" s="1">
        <f t="shared" si="646"/>
        <v>-3.9196705163133685E-2</v>
      </c>
      <c r="N3333" t="str">
        <f t="shared" si="647"/>
        <v>Good</v>
      </c>
      <c r="O3333" t="str">
        <f t="shared" si="648"/>
        <v>Good</v>
      </c>
      <c r="P3333" t="str">
        <f t="shared" si="649"/>
        <v>Good</v>
      </c>
      <c r="Q3333" t="str">
        <f t="shared" si="650"/>
        <v>Good</v>
      </c>
      <c r="R3333" t="str">
        <f t="shared" si="651"/>
        <v>Good</v>
      </c>
    </row>
    <row r="3334" spans="1:18" x14ac:dyDescent="0.3">
      <c r="A3334" s="1" t="s">
        <v>2298</v>
      </c>
      <c r="B3334" s="1">
        <v>688000</v>
      </c>
      <c r="C3334" s="1">
        <v>3</v>
      </c>
      <c r="D3334" s="1">
        <v>2</v>
      </c>
      <c r="E3334" s="1">
        <v>1</v>
      </c>
      <c r="F3334" s="1" t="s">
        <v>73</v>
      </c>
      <c r="G3334" s="1">
        <v>1100</v>
      </c>
      <c r="H3334" s="1" t="s">
        <v>13</v>
      </c>
      <c r="I3334" s="1">
        <f t="shared" si="642"/>
        <v>-0.49603973755900582</v>
      </c>
      <c r="J3334" s="1">
        <f t="shared" si="643"/>
        <v>-0.45049726440636123</v>
      </c>
      <c r="K3334" s="1">
        <f t="shared" si="644"/>
        <v>-0.7316378996097348</v>
      </c>
      <c r="L3334" s="1">
        <f t="shared" si="645"/>
        <v>-0.86224087629865209</v>
      </c>
      <c r="M3334" s="1">
        <f t="shared" si="646"/>
        <v>-3.9606371476499015E-2</v>
      </c>
      <c r="N3334" t="str">
        <f t="shared" si="647"/>
        <v>Good</v>
      </c>
      <c r="O3334" t="str">
        <f t="shared" si="648"/>
        <v>Good</v>
      </c>
      <c r="P3334" t="str">
        <f t="shared" si="649"/>
        <v>Good</v>
      </c>
      <c r="Q3334" t="str">
        <f t="shared" si="650"/>
        <v>Good</v>
      </c>
      <c r="R3334" t="str">
        <f t="shared" si="651"/>
        <v>Good</v>
      </c>
    </row>
    <row r="3335" spans="1:18" x14ac:dyDescent="0.3">
      <c r="A3335" s="1" t="s">
        <v>171</v>
      </c>
      <c r="B3335" s="1">
        <v>1600000</v>
      </c>
      <c r="C3335" s="1">
        <v>1</v>
      </c>
      <c r="D3335" s="1">
        <v>2</v>
      </c>
      <c r="E3335" s="1">
        <v>1</v>
      </c>
      <c r="F3335" s="1" t="s">
        <v>73</v>
      </c>
      <c r="G3335" s="1">
        <v>1130</v>
      </c>
      <c r="H3335" s="1" t="s">
        <v>13</v>
      </c>
      <c r="I3335" s="1">
        <f t="shared" ref="I3335:I3357" si="652">(B3335-$B$2)/$B$3</f>
        <v>-0.11506779290819699</v>
      </c>
      <c r="J3335" s="1">
        <f t="shared" ref="J3335:J3357" si="653">(C3335-$C$2)/$C$3</f>
        <v>-1.7878174555993698</v>
      </c>
      <c r="K3335" s="1">
        <f t="shared" ref="K3335:K3357" si="654">(D3335-$D$2)/$D$3</f>
        <v>-0.7316378996097348</v>
      </c>
      <c r="L3335" s="1">
        <f t="shared" ref="L3335:L3357" si="655">(E3335-$E$2)/$E$3</f>
        <v>-0.86224087629865209</v>
      </c>
      <c r="M3335" s="1">
        <f t="shared" ref="M3335:M3357" si="656">(G3335-$F$2)/$F$3</f>
        <v>-3.9570435834975735E-2</v>
      </c>
      <c r="N3335" t="str">
        <f t="shared" si="647"/>
        <v>Good</v>
      </c>
      <c r="O3335" t="str">
        <f t="shared" si="648"/>
        <v>Good</v>
      </c>
      <c r="P3335" t="str">
        <f t="shared" si="649"/>
        <v>Good</v>
      </c>
      <c r="Q3335" t="str">
        <f t="shared" si="650"/>
        <v>Good</v>
      </c>
      <c r="R3335" t="str">
        <f t="shared" si="651"/>
        <v>Good</v>
      </c>
    </row>
    <row r="3336" spans="1:18" x14ac:dyDescent="0.3">
      <c r="A3336" s="1" t="s">
        <v>32</v>
      </c>
      <c r="B3336" s="1">
        <v>550000</v>
      </c>
      <c r="C3336" s="1">
        <v>2</v>
      </c>
      <c r="D3336" s="1">
        <v>2</v>
      </c>
      <c r="E3336" s="1">
        <v>1</v>
      </c>
      <c r="F3336" s="1" t="s">
        <v>74</v>
      </c>
      <c r="G3336" s="1">
        <v>667</v>
      </c>
      <c r="H3336" s="1" t="s">
        <v>18</v>
      </c>
      <c r="I3336" s="1">
        <f t="shared" si="652"/>
        <v>-0.55368680813116766</v>
      </c>
      <c r="J3336" s="1">
        <f t="shared" si="653"/>
        <v>-1.1191573600028655</v>
      </c>
      <c r="K3336" s="1">
        <f t="shared" si="654"/>
        <v>-0.7316378996097348</v>
      </c>
      <c r="L3336" s="1">
        <f t="shared" si="655"/>
        <v>-0.86224087629865209</v>
      </c>
      <c r="M3336" s="1">
        <f t="shared" si="656"/>
        <v>-4.0125042569151601E-2</v>
      </c>
      <c r="N3336" t="str">
        <f t="shared" si="647"/>
        <v>Good</v>
      </c>
      <c r="O3336" t="str">
        <f t="shared" si="648"/>
        <v>Good</v>
      </c>
      <c r="P3336" t="str">
        <f t="shared" si="649"/>
        <v>Good</v>
      </c>
      <c r="Q3336" t="str">
        <f t="shared" si="650"/>
        <v>Good</v>
      </c>
      <c r="R3336" t="str">
        <f t="shared" si="651"/>
        <v>Good</v>
      </c>
    </row>
    <row r="3337" spans="1:18" x14ac:dyDescent="0.3">
      <c r="A3337" s="1" t="s">
        <v>91</v>
      </c>
      <c r="B3337" s="1">
        <v>1053000</v>
      </c>
      <c r="C3337" s="1">
        <v>4</v>
      </c>
      <c r="D3337" s="1">
        <v>4</v>
      </c>
      <c r="E3337" s="1">
        <v>2</v>
      </c>
      <c r="F3337" s="1" t="s">
        <v>74</v>
      </c>
      <c r="G3337" s="1">
        <v>1691</v>
      </c>
      <c r="H3337" s="1" t="s">
        <v>18</v>
      </c>
      <c r="I3337" s="1">
        <f t="shared" si="652"/>
        <v>-0.34356741321959222</v>
      </c>
      <c r="J3337" s="1">
        <f t="shared" si="653"/>
        <v>0.21816283119014304</v>
      </c>
      <c r="K3337" s="1">
        <f t="shared" si="654"/>
        <v>0.49785142253353648</v>
      </c>
      <c r="L3337" s="1">
        <f t="shared" si="655"/>
        <v>-0.13939129281504731</v>
      </c>
      <c r="M3337" s="1">
        <f t="shared" si="656"/>
        <v>-3.8898439338490513E-2</v>
      </c>
      <c r="N3337" t="str">
        <f t="shared" si="647"/>
        <v>Good</v>
      </c>
      <c r="O3337" t="str">
        <f t="shared" si="648"/>
        <v>Good</v>
      </c>
      <c r="P3337" t="str">
        <f t="shared" si="649"/>
        <v>Good</v>
      </c>
      <c r="Q3337" t="str">
        <f t="shared" si="650"/>
        <v>Good</v>
      </c>
      <c r="R3337" t="str">
        <f t="shared" si="651"/>
        <v>Good</v>
      </c>
    </row>
    <row r="3338" spans="1:18" x14ac:dyDescent="0.3">
      <c r="A3338" s="1" t="s">
        <v>91</v>
      </c>
      <c r="B3338" s="1">
        <v>812000</v>
      </c>
      <c r="C3338" s="1">
        <v>4</v>
      </c>
      <c r="D3338" s="1">
        <v>4</v>
      </c>
      <c r="E3338" s="1">
        <v>2</v>
      </c>
      <c r="F3338" s="1" t="s">
        <v>74</v>
      </c>
      <c r="G3338" s="1">
        <v>1250</v>
      </c>
      <c r="H3338" s="1" t="s">
        <v>18</v>
      </c>
      <c r="I3338" s="1">
        <f t="shared" si="652"/>
        <v>-0.44424092052315023</v>
      </c>
      <c r="J3338" s="1">
        <f t="shared" si="653"/>
        <v>0.21816283119014304</v>
      </c>
      <c r="K3338" s="1">
        <f t="shared" si="654"/>
        <v>0.49785142253353648</v>
      </c>
      <c r="L3338" s="1">
        <f t="shared" si="655"/>
        <v>-0.13939129281504731</v>
      </c>
      <c r="M3338" s="1">
        <f t="shared" si="656"/>
        <v>-3.9426693268882644E-2</v>
      </c>
      <c r="N3338" t="str">
        <f t="shared" si="647"/>
        <v>Good</v>
      </c>
      <c r="O3338" t="str">
        <f t="shared" si="648"/>
        <v>Good</v>
      </c>
      <c r="P3338" t="str">
        <f t="shared" si="649"/>
        <v>Good</v>
      </c>
      <c r="Q3338" t="str">
        <f t="shared" si="650"/>
        <v>Good</v>
      </c>
      <c r="R3338" t="str">
        <f t="shared" si="651"/>
        <v>Good</v>
      </c>
    </row>
    <row r="3339" spans="1:18" x14ac:dyDescent="0.3">
      <c r="A3339" s="1" t="s">
        <v>32</v>
      </c>
      <c r="B3339" s="1">
        <v>898380</v>
      </c>
      <c r="C3339" s="1">
        <v>3</v>
      </c>
      <c r="D3339" s="1">
        <v>2</v>
      </c>
      <c r="E3339" s="1">
        <v>2</v>
      </c>
      <c r="F3339" s="1" t="s">
        <v>74</v>
      </c>
      <c r="G3339" s="1">
        <v>1087</v>
      </c>
      <c r="H3339" s="1" t="s">
        <v>18</v>
      </c>
      <c r="I3339" s="1">
        <f t="shared" si="652"/>
        <v>-0.40815719620414054</v>
      </c>
      <c r="J3339" s="1">
        <f t="shared" si="653"/>
        <v>-0.45049726440636123</v>
      </c>
      <c r="K3339" s="1">
        <f t="shared" si="654"/>
        <v>-0.7316378996097348</v>
      </c>
      <c r="L3339" s="1">
        <f t="shared" si="655"/>
        <v>-0.13939129281504731</v>
      </c>
      <c r="M3339" s="1">
        <f t="shared" si="656"/>
        <v>-3.9621943587825767E-2</v>
      </c>
      <c r="N3339" t="str">
        <f t="shared" si="647"/>
        <v>Good</v>
      </c>
      <c r="O3339" t="str">
        <f t="shared" si="648"/>
        <v>Good</v>
      </c>
      <c r="P3339" t="str">
        <f t="shared" si="649"/>
        <v>Good</v>
      </c>
      <c r="Q3339" t="str">
        <f t="shared" si="650"/>
        <v>Good</v>
      </c>
      <c r="R3339" t="str">
        <f t="shared" si="651"/>
        <v>Good</v>
      </c>
    </row>
    <row r="3340" spans="1:18" x14ac:dyDescent="0.3">
      <c r="A3340" s="1" t="s">
        <v>32</v>
      </c>
      <c r="B3340" s="1">
        <v>707000</v>
      </c>
      <c r="C3340" s="1">
        <v>2</v>
      </c>
      <c r="D3340" s="1">
        <v>2</v>
      </c>
      <c r="E3340" s="1">
        <v>1</v>
      </c>
      <c r="F3340" s="1" t="s">
        <v>74</v>
      </c>
      <c r="G3340" s="1">
        <v>829</v>
      </c>
      <c r="H3340" s="1" t="s">
        <v>18</v>
      </c>
      <c r="I3340" s="1">
        <f t="shared" si="652"/>
        <v>-0.4881028220454473</v>
      </c>
      <c r="J3340" s="1">
        <f t="shared" si="653"/>
        <v>-1.1191573600028655</v>
      </c>
      <c r="K3340" s="1">
        <f t="shared" si="654"/>
        <v>-0.7316378996097348</v>
      </c>
      <c r="L3340" s="1">
        <f t="shared" si="655"/>
        <v>-0.86224087629865209</v>
      </c>
      <c r="M3340" s="1">
        <f t="shared" si="656"/>
        <v>-3.9930990104925922E-2</v>
      </c>
      <c r="N3340" t="str">
        <f t="shared" si="647"/>
        <v>Good</v>
      </c>
      <c r="O3340" t="str">
        <f t="shared" si="648"/>
        <v>Good</v>
      </c>
      <c r="P3340" t="str">
        <f t="shared" si="649"/>
        <v>Good</v>
      </c>
      <c r="Q3340" t="str">
        <f t="shared" si="650"/>
        <v>Good</v>
      </c>
      <c r="R3340" t="str">
        <f t="shared" si="651"/>
        <v>Good</v>
      </c>
    </row>
    <row r="3341" spans="1:18" x14ac:dyDescent="0.3">
      <c r="A3341" s="1" t="s">
        <v>91</v>
      </c>
      <c r="B3341" s="1">
        <v>933000</v>
      </c>
      <c r="C3341" s="1">
        <v>3</v>
      </c>
      <c r="D3341" s="1">
        <v>3</v>
      </c>
      <c r="E3341" s="1">
        <v>2</v>
      </c>
      <c r="F3341" s="1" t="s">
        <v>84</v>
      </c>
      <c r="G3341" s="1">
        <v>1523</v>
      </c>
      <c r="H3341" s="1" t="s">
        <v>18</v>
      </c>
      <c r="I3341" s="1">
        <f t="shared" si="652"/>
        <v>-0.393695300673646</v>
      </c>
      <c r="J3341" s="1">
        <f t="shared" si="653"/>
        <v>-0.45049726440636123</v>
      </c>
      <c r="K3341" s="1">
        <f t="shared" si="654"/>
        <v>-0.11689323853809913</v>
      </c>
      <c r="L3341" s="1">
        <f t="shared" si="655"/>
        <v>-0.13939129281504731</v>
      </c>
      <c r="M3341" s="1">
        <f t="shared" si="656"/>
        <v>-3.909967893102085E-2</v>
      </c>
      <c r="N3341" t="str">
        <f t="shared" si="647"/>
        <v>Good</v>
      </c>
      <c r="O3341" t="str">
        <f t="shared" si="648"/>
        <v>Good</v>
      </c>
      <c r="P3341" t="str">
        <f t="shared" si="649"/>
        <v>Good</v>
      </c>
      <c r="Q3341" t="str">
        <f t="shared" si="650"/>
        <v>Good</v>
      </c>
      <c r="R3341" t="str">
        <f t="shared" si="651"/>
        <v>Good</v>
      </c>
    </row>
    <row r="3342" spans="1:18" x14ac:dyDescent="0.3">
      <c r="A3342" s="1" t="s">
        <v>2768</v>
      </c>
      <c r="B3342" s="1">
        <v>295000</v>
      </c>
      <c r="C3342" s="1">
        <v>3</v>
      </c>
      <c r="D3342" s="1">
        <v>1</v>
      </c>
      <c r="E3342" s="1">
        <v>2</v>
      </c>
      <c r="F3342" s="1" t="s">
        <v>37</v>
      </c>
      <c r="G3342" s="1">
        <v>728</v>
      </c>
      <c r="H3342" s="1" t="s">
        <v>94</v>
      </c>
      <c r="I3342" s="1">
        <f t="shared" si="652"/>
        <v>-0.66020856897103197</v>
      </c>
      <c r="J3342" s="1">
        <f t="shared" si="653"/>
        <v>-0.45049726440636123</v>
      </c>
      <c r="K3342" s="1">
        <f t="shared" si="654"/>
        <v>-1.3463825606813704</v>
      </c>
      <c r="L3342" s="1">
        <f t="shared" si="655"/>
        <v>-0.13939129281504731</v>
      </c>
      <c r="M3342" s="1">
        <f t="shared" si="656"/>
        <v>-4.0051973431387611E-2</v>
      </c>
      <c r="N3342" t="str">
        <f t="shared" si="647"/>
        <v>Good</v>
      </c>
      <c r="O3342" t="str">
        <f t="shared" si="648"/>
        <v>Good</v>
      </c>
      <c r="P3342" t="str">
        <f t="shared" si="649"/>
        <v>Good</v>
      </c>
      <c r="Q3342" t="str">
        <f t="shared" si="650"/>
        <v>Good</v>
      </c>
      <c r="R3342" t="str">
        <f t="shared" si="651"/>
        <v>Good</v>
      </c>
    </row>
    <row r="3343" spans="1:18" x14ac:dyDescent="0.3">
      <c r="A3343" s="1" t="s">
        <v>362</v>
      </c>
      <c r="B3343" s="1">
        <v>680000</v>
      </c>
      <c r="C3343" s="1">
        <v>3</v>
      </c>
      <c r="D3343" s="1">
        <v>3</v>
      </c>
      <c r="E3343" s="1">
        <v>2</v>
      </c>
      <c r="F3343" s="1" t="s">
        <v>45</v>
      </c>
      <c r="G3343" s="1">
        <v>18</v>
      </c>
      <c r="H3343" s="1" t="s">
        <v>18</v>
      </c>
      <c r="I3343" s="1">
        <f t="shared" si="652"/>
        <v>-0.4993815967226094</v>
      </c>
      <c r="J3343" s="1">
        <f t="shared" si="653"/>
        <v>-0.45049726440636123</v>
      </c>
      <c r="K3343" s="1">
        <f t="shared" si="654"/>
        <v>-0.11689323853809913</v>
      </c>
      <c r="L3343" s="1">
        <f t="shared" si="655"/>
        <v>-0.13939129281504731</v>
      </c>
      <c r="M3343" s="1">
        <f t="shared" si="656"/>
        <v>-4.090245028077176E-2</v>
      </c>
      <c r="N3343" t="str">
        <f t="shared" si="647"/>
        <v>Good</v>
      </c>
      <c r="O3343" t="str">
        <f t="shared" si="648"/>
        <v>Good</v>
      </c>
      <c r="P3343" t="str">
        <f t="shared" si="649"/>
        <v>Good</v>
      </c>
      <c r="Q3343" t="str">
        <f t="shared" si="650"/>
        <v>Good</v>
      </c>
      <c r="R3343" t="str">
        <f t="shared" si="651"/>
        <v>Good</v>
      </c>
    </row>
    <row r="3344" spans="1:18" x14ac:dyDescent="0.3">
      <c r="A3344" s="1" t="s">
        <v>23</v>
      </c>
      <c r="B3344" s="1">
        <v>420000</v>
      </c>
      <c r="C3344" s="1">
        <v>2</v>
      </c>
      <c r="D3344" s="1">
        <v>2</v>
      </c>
      <c r="E3344" s="1">
        <v>1</v>
      </c>
      <c r="F3344" s="1" t="s">
        <v>74</v>
      </c>
      <c r="G3344" s="1">
        <v>900</v>
      </c>
      <c r="I3344" s="1">
        <f t="shared" si="652"/>
        <v>-0.60799201953972593</v>
      </c>
      <c r="J3344" s="1">
        <f t="shared" si="653"/>
        <v>-1.1191573600028655</v>
      </c>
      <c r="K3344" s="1">
        <f t="shared" si="654"/>
        <v>-0.7316378996097348</v>
      </c>
      <c r="L3344" s="1">
        <f t="shared" si="655"/>
        <v>-0.86224087629865209</v>
      </c>
      <c r="M3344" s="1">
        <f t="shared" si="656"/>
        <v>-3.9845942419987505E-2</v>
      </c>
      <c r="N3344" t="str">
        <f t="shared" si="647"/>
        <v>Good</v>
      </c>
      <c r="O3344" t="str">
        <f t="shared" si="648"/>
        <v>Good</v>
      </c>
      <c r="P3344" t="str">
        <f t="shared" si="649"/>
        <v>Good</v>
      </c>
      <c r="Q3344" t="str">
        <f t="shared" si="650"/>
        <v>Good</v>
      </c>
      <c r="R3344" t="str">
        <f t="shared" si="651"/>
        <v>Good</v>
      </c>
    </row>
    <row r="3345" spans="1:18" x14ac:dyDescent="0.3">
      <c r="A3345" s="1" t="s">
        <v>24</v>
      </c>
      <c r="B3345" s="1">
        <v>930000</v>
      </c>
      <c r="C3345" s="1">
        <v>5</v>
      </c>
      <c r="D3345" s="1">
        <v>3</v>
      </c>
      <c r="E3345" s="1">
        <v>2</v>
      </c>
      <c r="F3345" s="1" t="s">
        <v>74</v>
      </c>
      <c r="G3345" s="1">
        <v>1513</v>
      </c>
      <c r="H3345" s="1" t="s">
        <v>18</v>
      </c>
      <c r="I3345" s="1">
        <f t="shared" si="652"/>
        <v>-0.39494849785999736</v>
      </c>
      <c r="J3345" s="1">
        <f t="shared" si="653"/>
        <v>0.88682292678664731</v>
      </c>
      <c r="K3345" s="1">
        <f t="shared" si="654"/>
        <v>-0.11689323853809913</v>
      </c>
      <c r="L3345" s="1">
        <f t="shared" si="655"/>
        <v>-0.13939129281504731</v>
      </c>
      <c r="M3345" s="1">
        <f t="shared" si="656"/>
        <v>-3.9111657478195276E-2</v>
      </c>
      <c r="N3345" t="str">
        <f t="shared" si="647"/>
        <v>Good</v>
      </c>
      <c r="O3345" t="str">
        <f t="shared" si="648"/>
        <v>Good</v>
      </c>
      <c r="P3345" t="str">
        <f t="shared" si="649"/>
        <v>Good</v>
      </c>
      <c r="Q3345" t="str">
        <f t="shared" si="650"/>
        <v>Good</v>
      </c>
      <c r="R3345" t="str">
        <f t="shared" si="651"/>
        <v>Good</v>
      </c>
    </row>
    <row r="3346" spans="1:18" x14ac:dyDescent="0.3">
      <c r="A3346" s="1" t="s">
        <v>1005</v>
      </c>
      <c r="B3346" s="1">
        <v>1080000</v>
      </c>
      <c r="C3346" s="1">
        <v>5</v>
      </c>
      <c r="D3346" s="1">
        <v>3</v>
      </c>
      <c r="E3346" s="1">
        <v>2</v>
      </c>
      <c r="F3346" s="1" t="s">
        <v>160</v>
      </c>
      <c r="G3346" s="1">
        <v>1650</v>
      </c>
      <c r="H3346" s="1" t="s">
        <v>18</v>
      </c>
      <c r="I3346" s="1">
        <f t="shared" si="652"/>
        <v>-0.33228863854243013</v>
      </c>
      <c r="J3346" s="1">
        <f t="shared" si="653"/>
        <v>0.88682292678664731</v>
      </c>
      <c r="K3346" s="1">
        <f t="shared" si="654"/>
        <v>-0.11689323853809913</v>
      </c>
      <c r="L3346" s="1">
        <f t="shared" si="655"/>
        <v>-0.13939129281504731</v>
      </c>
      <c r="M3346" s="1">
        <f t="shared" si="656"/>
        <v>-3.8947551381905657E-2</v>
      </c>
      <c r="N3346" t="str">
        <f t="shared" si="647"/>
        <v>Good</v>
      </c>
      <c r="O3346" t="str">
        <f t="shared" si="648"/>
        <v>Good</v>
      </c>
      <c r="P3346" t="str">
        <f t="shared" si="649"/>
        <v>Good</v>
      </c>
      <c r="Q3346" t="str">
        <f t="shared" si="650"/>
        <v>Good</v>
      </c>
      <c r="R3346" t="str">
        <f t="shared" si="651"/>
        <v>Good</v>
      </c>
    </row>
    <row r="3347" spans="1:18" x14ac:dyDescent="0.3">
      <c r="A3347" s="1" t="s">
        <v>19</v>
      </c>
      <c r="B3347" s="1">
        <v>520000</v>
      </c>
      <c r="C3347" s="1">
        <v>3</v>
      </c>
      <c r="D3347" s="1">
        <v>2</v>
      </c>
      <c r="E3347" s="1">
        <v>2</v>
      </c>
      <c r="F3347" s="1" t="s">
        <v>74</v>
      </c>
      <c r="G3347" s="1">
        <v>1100</v>
      </c>
      <c r="H3347" s="1" t="s">
        <v>18</v>
      </c>
      <c r="I3347" s="1">
        <f t="shared" si="652"/>
        <v>-0.56621877999468118</v>
      </c>
      <c r="J3347" s="1">
        <f t="shared" si="653"/>
        <v>-0.45049726440636123</v>
      </c>
      <c r="K3347" s="1">
        <f t="shared" si="654"/>
        <v>-0.7316378996097348</v>
      </c>
      <c r="L3347" s="1">
        <f t="shared" si="655"/>
        <v>-0.13939129281504731</v>
      </c>
      <c r="M3347" s="1">
        <f t="shared" si="656"/>
        <v>-3.9606371476499015E-2</v>
      </c>
      <c r="N3347" t="str">
        <f t="shared" si="647"/>
        <v>Good</v>
      </c>
      <c r="O3347" t="str">
        <f t="shared" si="648"/>
        <v>Good</v>
      </c>
      <c r="P3347" t="str">
        <f t="shared" si="649"/>
        <v>Good</v>
      </c>
      <c r="Q3347" t="str">
        <f t="shared" si="650"/>
        <v>Good</v>
      </c>
      <c r="R3347" t="str">
        <f t="shared" si="651"/>
        <v>Good</v>
      </c>
    </row>
    <row r="3348" spans="1:18" x14ac:dyDescent="0.3">
      <c r="A3348" s="1" t="s">
        <v>91</v>
      </c>
      <c r="B3348" s="1">
        <v>398000</v>
      </c>
      <c r="C3348" s="1">
        <v>3</v>
      </c>
      <c r="D3348" s="1">
        <v>2</v>
      </c>
      <c r="E3348" s="1">
        <v>2</v>
      </c>
      <c r="F3348" s="1" t="s">
        <v>73</v>
      </c>
      <c r="G3348" s="1">
        <v>950</v>
      </c>
      <c r="H3348" s="1" t="s">
        <v>94</v>
      </c>
      <c r="I3348" s="1">
        <f t="shared" si="652"/>
        <v>-0.61718213223963581</v>
      </c>
      <c r="J3348" s="1">
        <f t="shared" si="653"/>
        <v>-0.45049726440636123</v>
      </c>
      <c r="K3348" s="1">
        <f t="shared" si="654"/>
        <v>-0.7316378996097348</v>
      </c>
      <c r="L3348" s="1">
        <f t="shared" si="655"/>
        <v>-0.13939129281504731</v>
      </c>
      <c r="M3348" s="1">
        <f t="shared" si="656"/>
        <v>-3.9786049684115379E-2</v>
      </c>
      <c r="N3348" t="str">
        <f t="shared" si="647"/>
        <v>Good</v>
      </c>
      <c r="O3348" t="str">
        <f t="shared" si="648"/>
        <v>Good</v>
      </c>
      <c r="P3348" t="str">
        <f t="shared" si="649"/>
        <v>Good</v>
      </c>
      <c r="Q3348" t="str">
        <f t="shared" si="650"/>
        <v>Good</v>
      </c>
      <c r="R3348" t="str">
        <f t="shared" si="651"/>
        <v>Good</v>
      </c>
    </row>
    <row r="3349" spans="1:18" x14ac:dyDescent="0.3">
      <c r="A3349" s="1" t="s">
        <v>39</v>
      </c>
      <c r="B3349" s="1">
        <v>545000</v>
      </c>
      <c r="C3349" s="1">
        <v>3</v>
      </c>
      <c r="D3349" s="1">
        <v>2</v>
      </c>
      <c r="E3349" s="1">
        <v>2</v>
      </c>
      <c r="F3349" s="1" t="s">
        <v>73</v>
      </c>
      <c r="G3349" s="1">
        <v>980</v>
      </c>
      <c r="H3349" s="1" t="s">
        <v>13</v>
      </c>
      <c r="I3349" s="1">
        <f t="shared" si="652"/>
        <v>-0.55577547010841988</v>
      </c>
      <c r="J3349" s="1">
        <f t="shared" si="653"/>
        <v>-0.45049726440636123</v>
      </c>
      <c r="K3349" s="1">
        <f t="shared" si="654"/>
        <v>-0.7316378996097348</v>
      </c>
      <c r="L3349" s="1">
        <f t="shared" si="655"/>
        <v>-0.13939129281504731</v>
      </c>
      <c r="M3349" s="1">
        <f t="shared" si="656"/>
        <v>-3.9750114042592107E-2</v>
      </c>
      <c r="N3349" t="str">
        <f t="shared" si="647"/>
        <v>Good</v>
      </c>
      <c r="O3349" t="str">
        <f t="shared" si="648"/>
        <v>Good</v>
      </c>
      <c r="P3349" t="str">
        <f t="shared" si="649"/>
        <v>Good</v>
      </c>
      <c r="Q3349" t="str">
        <f t="shared" si="650"/>
        <v>Good</v>
      </c>
      <c r="R3349" t="str">
        <f t="shared" si="651"/>
        <v>Good</v>
      </c>
    </row>
    <row r="3350" spans="1:18" x14ac:dyDescent="0.3">
      <c r="A3350" s="1" t="s">
        <v>168</v>
      </c>
      <c r="B3350" s="1">
        <v>4900000</v>
      </c>
      <c r="C3350" s="1">
        <v>6</v>
      </c>
      <c r="D3350" s="1">
        <v>3</v>
      </c>
      <c r="E3350" s="1">
        <v>4</v>
      </c>
      <c r="F3350" s="1" t="s">
        <v>52</v>
      </c>
      <c r="G3350" s="1">
        <v>6609</v>
      </c>
      <c r="H3350" s="1" t="s">
        <v>18</v>
      </c>
      <c r="I3350" s="1">
        <f t="shared" si="652"/>
        <v>1.2634491120782823</v>
      </c>
      <c r="J3350" s="1">
        <f t="shared" si="653"/>
        <v>1.5554830223831515</v>
      </c>
      <c r="K3350" s="1">
        <f t="shared" si="654"/>
        <v>-0.11689323853809913</v>
      </c>
      <c r="L3350" s="1">
        <f t="shared" si="655"/>
        <v>1.3063078741521623</v>
      </c>
      <c r="M3350" s="1">
        <f t="shared" si="656"/>
        <v>-3.300738983810847E-2</v>
      </c>
      <c r="N3350" t="str">
        <f t="shared" si="647"/>
        <v>Good</v>
      </c>
      <c r="O3350" t="str">
        <f t="shared" si="648"/>
        <v>Good</v>
      </c>
      <c r="P3350" t="str">
        <f t="shared" si="649"/>
        <v>Good</v>
      </c>
      <c r="Q3350" t="str">
        <f t="shared" si="650"/>
        <v>Good</v>
      </c>
      <c r="R3350" t="str">
        <f t="shared" si="651"/>
        <v>Good</v>
      </c>
    </row>
    <row r="3351" spans="1:18" x14ac:dyDescent="0.3">
      <c r="A3351" s="1" t="s">
        <v>419</v>
      </c>
      <c r="B3351" s="1">
        <v>2200000</v>
      </c>
      <c r="C3351" s="1">
        <v>6</v>
      </c>
      <c r="D3351" s="1">
        <v>6</v>
      </c>
      <c r="E3351" s="1">
        <v>2</v>
      </c>
      <c r="F3351" s="1" t="s">
        <v>2322</v>
      </c>
      <c r="G3351" s="1">
        <v>5403</v>
      </c>
      <c r="H3351" s="1" t="s">
        <v>18</v>
      </c>
      <c r="I3351" s="1">
        <f t="shared" si="652"/>
        <v>0.13557164436207197</v>
      </c>
      <c r="J3351" s="1">
        <f t="shared" si="653"/>
        <v>1.5554830223831515</v>
      </c>
      <c r="K3351" s="1">
        <f t="shared" si="654"/>
        <v>1.7273407446768076</v>
      </c>
      <c r="L3351" s="1">
        <f t="shared" si="655"/>
        <v>-0.13939129281504731</v>
      </c>
      <c r="M3351" s="1">
        <f t="shared" si="656"/>
        <v>-3.4452002627344082E-2</v>
      </c>
      <c r="N3351" t="str">
        <f t="shared" ref="N3351:N3357" si="657">IF(OR(I3351&gt;3,I3351&lt;-3), "Outlier", "Good")</f>
        <v>Good</v>
      </c>
      <c r="O3351" t="str">
        <f t="shared" ref="O3351:O3357" si="658">IF(OR(J3351&gt;3,J3351&lt;-3), "Outlier", "Good")</f>
        <v>Good</v>
      </c>
      <c r="P3351" t="str">
        <f t="shared" ref="P3351:P3357" si="659">IF(OR(K3351&gt;3,K3351&lt;-3), "Outlier", "Good")</f>
        <v>Good</v>
      </c>
      <c r="Q3351" t="str">
        <f t="shared" ref="Q3351:Q3357" si="660">IF(OR(L3351&gt;3,L3351&lt;-3), "Outlier", "Good")</f>
        <v>Good</v>
      </c>
      <c r="R3351" t="str">
        <f t="shared" ref="R3351:R3357" si="661">IF(OR(M3351&gt;3,M3351&lt;-3), "Outlier", "Good")</f>
        <v>Good</v>
      </c>
    </row>
    <row r="3352" spans="1:18" x14ac:dyDescent="0.3">
      <c r="A3352" s="1" t="s">
        <v>146</v>
      </c>
      <c r="B3352" s="1">
        <v>414600</v>
      </c>
      <c r="C3352" s="1">
        <v>3</v>
      </c>
      <c r="D3352" s="1">
        <v>2</v>
      </c>
      <c r="E3352" s="1">
        <v>2</v>
      </c>
      <c r="F3352" s="1" t="s">
        <v>11</v>
      </c>
      <c r="G3352" s="1">
        <v>850</v>
      </c>
      <c r="I3352" s="1">
        <f t="shared" si="652"/>
        <v>-0.61024777447515843</v>
      </c>
      <c r="J3352" s="1">
        <f t="shared" si="653"/>
        <v>-0.45049726440636123</v>
      </c>
      <c r="K3352" s="1">
        <f t="shared" si="654"/>
        <v>-0.7316378996097348</v>
      </c>
      <c r="L3352" s="1">
        <f t="shared" si="655"/>
        <v>-0.13939129281504731</v>
      </c>
      <c r="M3352" s="1">
        <f t="shared" si="656"/>
        <v>-3.9905835155859631E-2</v>
      </c>
      <c r="N3352" t="str">
        <f t="shared" si="657"/>
        <v>Good</v>
      </c>
      <c r="O3352" t="str">
        <f t="shared" si="658"/>
        <v>Good</v>
      </c>
      <c r="P3352" t="str">
        <f t="shared" si="659"/>
        <v>Good</v>
      </c>
      <c r="Q3352" t="str">
        <f t="shared" si="660"/>
        <v>Good</v>
      </c>
      <c r="R3352" t="str">
        <f t="shared" si="661"/>
        <v>Good</v>
      </c>
    </row>
    <row r="3353" spans="1:18" x14ac:dyDescent="0.3">
      <c r="A3353" s="1" t="s">
        <v>23</v>
      </c>
      <c r="B3353" s="1">
        <v>483300</v>
      </c>
      <c r="C3353" s="1">
        <v>2</v>
      </c>
      <c r="D3353" s="1">
        <v>2</v>
      </c>
      <c r="E3353" s="1">
        <v>2</v>
      </c>
      <c r="F3353" s="1" t="s">
        <v>84</v>
      </c>
      <c r="G3353" s="1">
        <v>893</v>
      </c>
      <c r="H3353" s="1" t="s">
        <v>94</v>
      </c>
      <c r="I3353" s="1">
        <f t="shared" si="652"/>
        <v>-0.58154955890771254</v>
      </c>
      <c r="J3353" s="1">
        <f t="shared" si="653"/>
        <v>-1.1191573600028655</v>
      </c>
      <c r="K3353" s="1">
        <f t="shared" si="654"/>
        <v>-0.7316378996097348</v>
      </c>
      <c r="L3353" s="1">
        <f t="shared" si="655"/>
        <v>-0.13939129281504731</v>
      </c>
      <c r="M3353" s="1">
        <f t="shared" si="656"/>
        <v>-3.98543274030096E-2</v>
      </c>
      <c r="N3353" t="str">
        <f t="shared" si="657"/>
        <v>Good</v>
      </c>
      <c r="O3353" t="str">
        <f t="shared" si="658"/>
        <v>Good</v>
      </c>
      <c r="P3353" t="str">
        <f t="shared" si="659"/>
        <v>Good</v>
      </c>
      <c r="Q3353" t="str">
        <f t="shared" si="660"/>
        <v>Good</v>
      </c>
      <c r="R3353" t="str">
        <f t="shared" si="661"/>
        <v>Good</v>
      </c>
    </row>
    <row r="3354" spans="1:18" x14ac:dyDescent="0.3">
      <c r="A3354" s="1" t="s">
        <v>23</v>
      </c>
      <c r="B3354" s="1">
        <v>483300</v>
      </c>
      <c r="C3354" s="1">
        <v>2</v>
      </c>
      <c r="D3354" s="1">
        <v>2</v>
      </c>
      <c r="E3354" s="1">
        <v>2</v>
      </c>
      <c r="F3354" s="1" t="s">
        <v>84</v>
      </c>
      <c r="G3354" s="1">
        <v>893</v>
      </c>
      <c r="H3354" s="1" t="s">
        <v>94</v>
      </c>
      <c r="I3354" s="1">
        <f t="shared" si="652"/>
        <v>-0.58154955890771254</v>
      </c>
      <c r="J3354" s="1">
        <f t="shared" si="653"/>
        <v>-1.1191573600028655</v>
      </c>
      <c r="K3354" s="1">
        <f t="shared" si="654"/>
        <v>-0.7316378996097348</v>
      </c>
      <c r="L3354" s="1">
        <f t="shared" si="655"/>
        <v>-0.13939129281504731</v>
      </c>
      <c r="M3354" s="1">
        <f t="shared" si="656"/>
        <v>-3.98543274030096E-2</v>
      </c>
      <c r="N3354" t="str">
        <f t="shared" si="657"/>
        <v>Good</v>
      </c>
      <c r="O3354" t="str">
        <f t="shared" si="658"/>
        <v>Good</v>
      </c>
      <c r="P3354" t="str">
        <f t="shared" si="659"/>
        <v>Good</v>
      </c>
      <c r="Q3354" t="str">
        <f t="shared" si="660"/>
        <v>Good</v>
      </c>
      <c r="R3354" t="str">
        <f t="shared" si="661"/>
        <v>Good</v>
      </c>
    </row>
    <row r="3355" spans="1:18" x14ac:dyDescent="0.3">
      <c r="A3355" s="1" t="s">
        <v>23</v>
      </c>
      <c r="B3355" s="1">
        <v>439600</v>
      </c>
      <c r="C3355" s="1">
        <v>3</v>
      </c>
      <c r="D3355" s="1">
        <v>2</v>
      </c>
      <c r="E3355" s="1">
        <v>2</v>
      </c>
      <c r="F3355" s="1" t="s">
        <v>74</v>
      </c>
      <c r="G3355" s="1">
        <v>850</v>
      </c>
      <c r="H3355" s="1" t="s">
        <v>18</v>
      </c>
      <c r="I3355" s="1">
        <f t="shared" si="652"/>
        <v>-0.59980446458889713</v>
      </c>
      <c r="J3355" s="1">
        <f t="shared" si="653"/>
        <v>-0.45049726440636123</v>
      </c>
      <c r="K3355" s="1">
        <f t="shared" si="654"/>
        <v>-0.7316378996097348</v>
      </c>
      <c r="L3355" s="1">
        <f t="shared" si="655"/>
        <v>-0.13939129281504731</v>
      </c>
      <c r="M3355" s="1">
        <f t="shared" si="656"/>
        <v>-3.9905835155859631E-2</v>
      </c>
      <c r="N3355" t="str">
        <f t="shared" si="657"/>
        <v>Good</v>
      </c>
      <c r="O3355" t="str">
        <f t="shared" si="658"/>
        <v>Good</v>
      </c>
      <c r="P3355" t="str">
        <f t="shared" si="659"/>
        <v>Good</v>
      </c>
      <c r="Q3355" t="str">
        <f t="shared" si="660"/>
        <v>Good</v>
      </c>
      <c r="R3355" t="str">
        <f t="shared" si="661"/>
        <v>Good</v>
      </c>
    </row>
    <row r="3356" spans="1:18" x14ac:dyDescent="0.3">
      <c r="I3356" s="1">
        <f t="shared" si="652"/>
        <v>-0.78343962562891423</v>
      </c>
      <c r="J3356" s="1">
        <f t="shared" si="653"/>
        <v>-2.4564775511958739</v>
      </c>
      <c r="K3356" s="1">
        <f t="shared" si="654"/>
        <v>-1.961127221753006</v>
      </c>
      <c r="L3356" s="1">
        <f t="shared" si="655"/>
        <v>-1.5850904597822568</v>
      </c>
      <c r="M3356" s="1">
        <f t="shared" si="656"/>
        <v>-4.0924011665685725E-2</v>
      </c>
      <c r="N3356" t="str">
        <f t="shared" si="657"/>
        <v>Good</v>
      </c>
      <c r="O3356" t="str">
        <f t="shared" si="658"/>
        <v>Good</v>
      </c>
      <c r="P3356" t="str">
        <f t="shared" si="659"/>
        <v>Good</v>
      </c>
      <c r="Q3356" t="str">
        <f t="shared" si="660"/>
        <v>Good</v>
      </c>
      <c r="R3356" t="str">
        <f t="shared" si="661"/>
        <v>Good</v>
      </c>
    </row>
    <row r="3357" spans="1:18" x14ac:dyDescent="0.3">
      <c r="I3357" s="1">
        <f t="shared" si="652"/>
        <v>-0.78343962562891423</v>
      </c>
      <c r="J3357" s="1">
        <f t="shared" si="653"/>
        <v>-2.4564775511958739</v>
      </c>
      <c r="K3357" s="1">
        <f t="shared" si="654"/>
        <v>-1.961127221753006</v>
      </c>
      <c r="L3357" s="1">
        <f t="shared" si="655"/>
        <v>-1.5850904597822568</v>
      </c>
      <c r="M3357" s="1">
        <f t="shared" si="656"/>
        <v>-4.0924011665685725E-2</v>
      </c>
      <c r="N3357" t="str">
        <f t="shared" si="657"/>
        <v>Good</v>
      </c>
      <c r="O3357" t="str">
        <f t="shared" si="658"/>
        <v>Good</v>
      </c>
      <c r="P3357" t="str">
        <f t="shared" si="659"/>
        <v>Good</v>
      </c>
      <c r="Q3357" t="str">
        <f t="shared" si="660"/>
        <v>Good</v>
      </c>
      <c r="R3357" t="str">
        <f t="shared" si="661"/>
        <v>Good</v>
      </c>
    </row>
  </sheetData>
  <mergeCells count="2">
    <mergeCell ref="I4:M4"/>
    <mergeCell ref="N4:R4"/>
  </mergeCell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995D3-50A1-4D88-811C-611EFD6DBBA4}">
  <sheetPr codeName="Sheet6"/>
  <dimension ref="A1:M3252"/>
  <sheetViews>
    <sheetView workbookViewId="0">
      <selection activeCell="H3252" sqref="A1:H3252"/>
    </sheetView>
  </sheetViews>
  <sheetFormatPr defaultRowHeight="14.4" x14ac:dyDescent="0.3"/>
  <cols>
    <col min="1" max="1" width="33.44140625" customWidth="1"/>
    <col min="2" max="2" width="18" customWidth="1"/>
    <col min="3" max="3" width="15.5546875" customWidth="1"/>
    <col min="4" max="4" width="19.6640625" customWidth="1"/>
    <col min="5" max="5" width="17.5546875" customWidth="1"/>
    <col min="6" max="6" width="16.88671875" customWidth="1"/>
    <col min="7" max="7" width="18.6640625" customWidth="1"/>
    <col min="8" max="8" width="17.21875" customWidth="1"/>
    <col min="11" max="12" width="8.88671875" customWidth="1"/>
  </cols>
  <sheetData>
    <row r="1" spans="1:13" x14ac:dyDescent="0.3">
      <c r="A1" s="2" t="s">
        <v>0</v>
      </c>
      <c r="B1" s="2" t="s">
        <v>3026</v>
      </c>
      <c r="C1" s="2" t="s">
        <v>3005</v>
      </c>
      <c r="D1" s="2" t="s">
        <v>3022</v>
      </c>
      <c r="E1" s="2" t="s">
        <v>3024</v>
      </c>
      <c r="F1" s="2" t="s">
        <v>5</v>
      </c>
      <c r="G1" s="2" t="s">
        <v>3027</v>
      </c>
      <c r="H1" s="2" t="s">
        <v>7</v>
      </c>
      <c r="I1" s="2" t="s">
        <v>3029</v>
      </c>
      <c r="J1" s="2" t="s">
        <v>3030</v>
      </c>
      <c r="K1" s="16" t="s">
        <v>3031</v>
      </c>
      <c r="L1" s="16" t="s">
        <v>3032</v>
      </c>
      <c r="M1" s="16" t="s">
        <v>3033</v>
      </c>
    </row>
    <row r="2" spans="1:13" x14ac:dyDescent="0.3">
      <c r="A2" s="1" t="s">
        <v>8</v>
      </c>
      <c r="B2" s="1">
        <v>1250000</v>
      </c>
      <c r="C2" s="1">
        <v>3</v>
      </c>
      <c r="D2" s="1">
        <v>3</v>
      </c>
      <c r="E2" s="1">
        <v>2</v>
      </c>
      <c r="F2" s="1" t="s">
        <v>11</v>
      </c>
      <c r="G2" s="1">
        <v>1335</v>
      </c>
      <c r="H2" s="1" t="s">
        <v>13</v>
      </c>
      <c r="I2" s="1" t="s">
        <v>3034</v>
      </c>
      <c r="J2" t="s">
        <v>3034</v>
      </c>
      <c r="K2" s="1" t="s">
        <v>3034</v>
      </c>
      <c r="L2" t="s">
        <v>3034</v>
      </c>
      <c r="M2" t="s">
        <v>3034</v>
      </c>
    </row>
    <row r="3" spans="1:13" x14ac:dyDescent="0.3">
      <c r="A3" s="1" t="s">
        <v>19</v>
      </c>
      <c r="B3" s="1">
        <v>1030000</v>
      </c>
      <c r="C3" s="1">
        <v>3</v>
      </c>
      <c r="D3" s="1">
        <v>4</v>
      </c>
      <c r="E3" s="1">
        <v>2</v>
      </c>
      <c r="F3" s="1" t="s">
        <v>21</v>
      </c>
      <c r="G3" s="1">
        <v>1875</v>
      </c>
      <c r="H3" s="1" t="s">
        <v>18</v>
      </c>
      <c r="I3" s="1" t="s">
        <v>3034</v>
      </c>
      <c r="J3" t="s">
        <v>3034</v>
      </c>
      <c r="K3" s="1" t="s">
        <v>3034</v>
      </c>
      <c r="L3" t="s">
        <v>3034</v>
      </c>
      <c r="M3" t="s">
        <v>3034</v>
      </c>
    </row>
    <row r="4" spans="1:13" x14ac:dyDescent="0.3">
      <c r="A4" s="1" t="s">
        <v>24</v>
      </c>
      <c r="B4" s="1">
        <v>900000</v>
      </c>
      <c r="C4" s="1">
        <v>5</v>
      </c>
      <c r="D4" s="1">
        <v>3</v>
      </c>
      <c r="E4" s="1">
        <v>2</v>
      </c>
      <c r="F4" s="1" t="s">
        <v>21</v>
      </c>
      <c r="G4" s="1">
        <v>1513</v>
      </c>
      <c r="H4" s="1" t="s">
        <v>18</v>
      </c>
      <c r="I4" s="1" t="s">
        <v>3034</v>
      </c>
      <c r="J4" t="s">
        <v>3034</v>
      </c>
      <c r="K4" t="s">
        <v>3034</v>
      </c>
      <c r="L4" t="s">
        <v>3034</v>
      </c>
      <c r="M4" t="s">
        <v>3034</v>
      </c>
    </row>
    <row r="5" spans="1:13" x14ac:dyDescent="0.3">
      <c r="A5" s="1" t="s">
        <v>28</v>
      </c>
      <c r="B5" s="1">
        <v>5350000</v>
      </c>
      <c r="C5" s="1">
        <v>6</v>
      </c>
      <c r="D5" s="1">
        <v>5</v>
      </c>
      <c r="E5" s="1">
        <v>4</v>
      </c>
      <c r="F5" s="1" t="s">
        <v>16</v>
      </c>
      <c r="G5" s="1">
        <v>7200</v>
      </c>
      <c r="H5" s="1" t="s">
        <v>18</v>
      </c>
      <c r="I5" s="1" t="s">
        <v>3034</v>
      </c>
      <c r="J5" t="s">
        <v>3034</v>
      </c>
      <c r="K5" t="s">
        <v>3034</v>
      </c>
      <c r="L5" t="s">
        <v>3034</v>
      </c>
      <c r="M5" t="s">
        <v>3034</v>
      </c>
    </row>
    <row r="6" spans="1:13" x14ac:dyDescent="0.3">
      <c r="A6" s="1" t="s">
        <v>28</v>
      </c>
      <c r="B6" s="1">
        <v>2600000</v>
      </c>
      <c r="C6" s="1">
        <v>5</v>
      </c>
      <c r="D6" s="1">
        <v>4</v>
      </c>
      <c r="E6" s="1">
        <v>4</v>
      </c>
      <c r="F6" s="1" t="s">
        <v>34</v>
      </c>
      <c r="G6" s="1">
        <v>3600</v>
      </c>
      <c r="H6" s="1" t="s">
        <v>18</v>
      </c>
      <c r="I6" s="1" t="s">
        <v>3034</v>
      </c>
      <c r="J6" t="s">
        <v>3034</v>
      </c>
      <c r="K6" t="s">
        <v>3034</v>
      </c>
      <c r="L6" t="s">
        <v>3034</v>
      </c>
      <c r="M6" t="s">
        <v>3034</v>
      </c>
    </row>
    <row r="7" spans="1:13" x14ac:dyDescent="0.3">
      <c r="A7" s="1" t="s">
        <v>28</v>
      </c>
      <c r="B7" s="1">
        <v>1950000</v>
      </c>
      <c r="C7" s="1">
        <v>5</v>
      </c>
      <c r="D7" s="1">
        <v>4</v>
      </c>
      <c r="E7" s="1">
        <v>3</v>
      </c>
      <c r="F7" s="1" t="s">
        <v>37</v>
      </c>
      <c r="G7" s="1">
        <v>1875</v>
      </c>
      <c r="H7" s="1" t="s">
        <v>18</v>
      </c>
      <c r="I7" s="1" t="s">
        <v>3034</v>
      </c>
      <c r="J7" t="s">
        <v>3034</v>
      </c>
      <c r="K7" t="s">
        <v>3034</v>
      </c>
      <c r="L7" t="s">
        <v>3034</v>
      </c>
      <c r="M7" t="s">
        <v>3034</v>
      </c>
    </row>
    <row r="8" spans="1:13" x14ac:dyDescent="0.3">
      <c r="A8" s="1" t="s">
        <v>39</v>
      </c>
      <c r="B8" s="1">
        <v>385000</v>
      </c>
      <c r="C8" s="1">
        <v>3</v>
      </c>
      <c r="D8" s="1">
        <v>2</v>
      </c>
      <c r="E8" s="1">
        <v>1</v>
      </c>
      <c r="F8" s="1" t="s">
        <v>41</v>
      </c>
      <c r="G8" s="1">
        <v>904</v>
      </c>
      <c r="H8" s="1" t="s">
        <v>18</v>
      </c>
      <c r="I8" s="1" t="s">
        <v>3034</v>
      </c>
      <c r="J8" t="s">
        <v>3034</v>
      </c>
      <c r="K8" t="s">
        <v>3034</v>
      </c>
      <c r="L8" t="s">
        <v>3034</v>
      </c>
      <c r="M8" t="s">
        <v>3034</v>
      </c>
    </row>
    <row r="9" spans="1:13" x14ac:dyDescent="0.3">
      <c r="A9" s="1" t="s">
        <v>28</v>
      </c>
      <c r="B9" s="1">
        <v>4580000</v>
      </c>
      <c r="C9" s="1">
        <v>7</v>
      </c>
      <c r="D9" s="1">
        <v>5</v>
      </c>
      <c r="E9" s="1">
        <v>5</v>
      </c>
      <c r="F9" s="1" t="s">
        <v>52</v>
      </c>
      <c r="G9" s="1">
        <v>6000</v>
      </c>
      <c r="H9" s="1" t="s">
        <v>18</v>
      </c>
      <c r="I9" s="1" t="s">
        <v>3034</v>
      </c>
      <c r="J9" t="s">
        <v>3034</v>
      </c>
      <c r="K9" t="s">
        <v>3034</v>
      </c>
      <c r="L9" t="s">
        <v>3034</v>
      </c>
      <c r="M9" t="s">
        <v>3034</v>
      </c>
    </row>
    <row r="10" spans="1:13" x14ac:dyDescent="0.3">
      <c r="A10" s="1" t="s">
        <v>56</v>
      </c>
      <c r="B10" s="1">
        <v>9000000</v>
      </c>
      <c r="C10" s="1">
        <v>7</v>
      </c>
      <c r="D10" s="1">
        <v>7</v>
      </c>
      <c r="E10" s="1">
        <v>4</v>
      </c>
      <c r="F10" s="1" t="s">
        <v>58</v>
      </c>
      <c r="G10" s="1">
        <v>8500</v>
      </c>
      <c r="H10" s="1" t="s">
        <v>18</v>
      </c>
      <c r="I10" s="1" t="s">
        <v>3034</v>
      </c>
      <c r="J10" t="s">
        <v>3034</v>
      </c>
      <c r="K10" t="s">
        <v>3034</v>
      </c>
      <c r="L10" t="s">
        <v>3034</v>
      </c>
      <c r="M10" t="s">
        <v>3034</v>
      </c>
    </row>
    <row r="11" spans="1:13" x14ac:dyDescent="0.3">
      <c r="A11" s="1" t="s">
        <v>63</v>
      </c>
      <c r="B11" s="1">
        <v>1780000</v>
      </c>
      <c r="C11" s="1">
        <v>5</v>
      </c>
      <c r="D11" s="1">
        <v>4</v>
      </c>
      <c r="E11" s="1">
        <v>2</v>
      </c>
      <c r="F11" s="1" t="s">
        <v>21</v>
      </c>
      <c r="G11" s="1">
        <v>1830</v>
      </c>
      <c r="H11" s="1" t="s">
        <v>18</v>
      </c>
      <c r="I11" s="1" t="s">
        <v>3034</v>
      </c>
      <c r="J11" t="s">
        <v>3034</v>
      </c>
      <c r="K11" t="s">
        <v>3034</v>
      </c>
      <c r="L11" t="s">
        <v>3034</v>
      </c>
      <c r="M11" t="s">
        <v>3034</v>
      </c>
    </row>
    <row r="12" spans="1:13" x14ac:dyDescent="0.3">
      <c r="A12" s="1" t="s">
        <v>63</v>
      </c>
      <c r="B12" s="1">
        <v>3450000</v>
      </c>
      <c r="C12" s="1">
        <v>5</v>
      </c>
      <c r="D12" s="1">
        <v>6</v>
      </c>
      <c r="E12" s="1">
        <v>3</v>
      </c>
      <c r="F12" s="1" t="s">
        <v>21</v>
      </c>
      <c r="G12" s="1">
        <v>3720</v>
      </c>
      <c r="H12" s="1" t="s">
        <v>13</v>
      </c>
      <c r="I12" s="1" t="s">
        <v>3034</v>
      </c>
      <c r="J12" t="s">
        <v>3034</v>
      </c>
      <c r="K12" t="s">
        <v>3034</v>
      </c>
      <c r="L12" t="s">
        <v>3034</v>
      </c>
      <c r="M12" t="s">
        <v>3034</v>
      </c>
    </row>
    <row r="13" spans="1:13" x14ac:dyDescent="0.3">
      <c r="A13" s="1" t="s">
        <v>68</v>
      </c>
      <c r="B13" s="1">
        <v>1500000</v>
      </c>
      <c r="C13" s="1">
        <v>5</v>
      </c>
      <c r="D13" s="1">
        <v>4</v>
      </c>
      <c r="E13" s="1">
        <v>2</v>
      </c>
      <c r="F13" s="1" t="s">
        <v>21</v>
      </c>
      <c r="G13" s="1">
        <v>1798</v>
      </c>
      <c r="H13" s="1" t="s">
        <v>18</v>
      </c>
      <c r="I13" s="1" t="s">
        <v>3034</v>
      </c>
      <c r="J13" t="s">
        <v>3034</v>
      </c>
      <c r="K13" t="s">
        <v>3034</v>
      </c>
      <c r="L13" t="s">
        <v>3034</v>
      </c>
      <c r="M13" t="s">
        <v>3034</v>
      </c>
    </row>
    <row r="14" spans="1:13" x14ac:dyDescent="0.3">
      <c r="A14" s="1" t="s">
        <v>14</v>
      </c>
      <c r="B14" s="1">
        <v>1550000</v>
      </c>
      <c r="C14" s="1">
        <v>1</v>
      </c>
      <c r="D14" s="1">
        <v>1</v>
      </c>
      <c r="E14" s="1">
        <v>1</v>
      </c>
      <c r="F14" s="1" t="s">
        <v>73</v>
      </c>
      <c r="G14" s="1">
        <v>904</v>
      </c>
      <c r="H14" s="1" t="s">
        <v>13</v>
      </c>
      <c r="I14" s="1" t="s">
        <v>3034</v>
      </c>
      <c r="J14" t="s">
        <v>3034</v>
      </c>
      <c r="K14" t="s">
        <v>3034</v>
      </c>
      <c r="L14" t="s">
        <v>3034</v>
      </c>
      <c r="M14" t="s">
        <v>3034</v>
      </c>
    </row>
    <row r="15" spans="1:13" x14ac:dyDescent="0.3">
      <c r="A15" s="1" t="s">
        <v>63</v>
      </c>
      <c r="B15" s="1">
        <v>1500000</v>
      </c>
      <c r="C15" s="1">
        <v>4</v>
      </c>
      <c r="D15" s="1">
        <v>4</v>
      </c>
      <c r="E15" s="1">
        <v>3</v>
      </c>
      <c r="F15" s="1" t="s">
        <v>74</v>
      </c>
      <c r="G15" s="1">
        <v>2163</v>
      </c>
      <c r="H15" s="1" t="s">
        <v>13</v>
      </c>
      <c r="I15" s="1" t="s">
        <v>3034</v>
      </c>
      <c r="J15" t="s">
        <v>3034</v>
      </c>
      <c r="K15" t="s">
        <v>3034</v>
      </c>
      <c r="L15" t="s">
        <v>3034</v>
      </c>
      <c r="M15" t="s">
        <v>3034</v>
      </c>
    </row>
    <row r="16" spans="1:13" x14ac:dyDescent="0.3">
      <c r="A16" s="1" t="s">
        <v>77</v>
      </c>
      <c r="B16" s="1">
        <v>490000</v>
      </c>
      <c r="C16" s="1">
        <v>1</v>
      </c>
      <c r="D16" s="1">
        <v>1</v>
      </c>
      <c r="E16" s="1">
        <v>1</v>
      </c>
      <c r="F16" s="1" t="s">
        <v>11</v>
      </c>
      <c r="G16" s="1">
        <v>520</v>
      </c>
      <c r="H16" s="1" t="s">
        <v>13</v>
      </c>
      <c r="I16" s="1" t="s">
        <v>3034</v>
      </c>
      <c r="J16" t="s">
        <v>3034</v>
      </c>
      <c r="K16" t="s">
        <v>3034</v>
      </c>
      <c r="L16" t="s">
        <v>3034</v>
      </c>
      <c r="M16" t="s">
        <v>3034</v>
      </c>
    </row>
    <row r="17" spans="1:13" x14ac:dyDescent="0.3">
      <c r="A17" s="1" t="s">
        <v>24</v>
      </c>
      <c r="B17" s="1">
        <v>610000</v>
      </c>
      <c r="C17" s="1">
        <v>4</v>
      </c>
      <c r="D17" s="1">
        <v>2</v>
      </c>
      <c r="E17" s="1">
        <v>2</v>
      </c>
      <c r="F17" s="1" t="s">
        <v>84</v>
      </c>
      <c r="G17" s="1">
        <v>1236</v>
      </c>
      <c r="H17" s="1" t="s">
        <v>18</v>
      </c>
      <c r="I17" s="1" t="s">
        <v>3034</v>
      </c>
      <c r="J17" t="s">
        <v>3034</v>
      </c>
      <c r="K17" t="s">
        <v>3034</v>
      </c>
      <c r="L17" t="s">
        <v>3034</v>
      </c>
      <c r="M17" t="s">
        <v>3034</v>
      </c>
    </row>
    <row r="18" spans="1:13" x14ac:dyDescent="0.3">
      <c r="A18" s="1" t="s">
        <v>19</v>
      </c>
      <c r="B18" s="1">
        <v>1035880</v>
      </c>
      <c r="C18" s="1">
        <v>4</v>
      </c>
      <c r="D18" s="1">
        <v>4</v>
      </c>
      <c r="E18" s="1">
        <v>1</v>
      </c>
      <c r="F18" s="1" t="s">
        <v>87</v>
      </c>
      <c r="G18" s="1">
        <v>1876</v>
      </c>
      <c r="H18" s="1" t="s">
        <v>18</v>
      </c>
      <c r="I18" s="1" t="s">
        <v>3034</v>
      </c>
      <c r="J18" t="s">
        <v>3034</v>
      </c>
      <c r="K18" t="s">
        <v>3034</v>
      </c>
      <c r="L18" t="s">
        <v>3034</v>
      </c>
      <c r="M18" t="s">
        <v>3034</v>
      </c>
    </row>
    <row r="19" spans="1:13" x14ac:dyDescent="0.3">
      <c r="A19" s="1" t="s">
        <v>43</v>
      </c>
      <c r="B19" s="1">
        <v>3300000</v>
      </c>
      <c r="C19" s="1">
        <v>5</v>
      </c>
      <c r="D19" s="1">
        <v>4</v>
      </c>
      <c r="E19" s="1">
        <v>4</v>
      </c>
      <c r="F19" s="1" t="s">
        <v>74</v>
      </c>
      <c r="G19" s="1">
        <v>3536</v>
      </c>
      <c r="H19" s="1" t="s">
        <v>94</v>
      </c>
      <c r="I19" s="1" t="s">
        <v>3034</v>
      </c>
      <c r="J19" t="s">
        <v>3034</v>
      </c>
      <c r="K19" t="s">
        <v>3034</v>
      </c>
      <c r="L19" t="s">
        <v>3034</v>
      </c>
      <c r="M19" t="s">
        <v>3034</v>
      </c>
    </row>
    <row r="20" spans="1:13" x14ac:dyDescent="0.3">
      <c r="A20" s="1" t="s">
        <v>43</v>
      </c>
      <c r="B20" s="1">
        <v>460000</v>
      </c>
      <c r="C20" s="1">
        <v>1</v>
      </c>
      <c r="D20" s="1">
        <v>1</v>
      </c>
      <c r="E20" s="1">
        <v>1</v>
      </c>
      <c r="F20" s="1" t="s">
        <v>11</v>
      </c>
      <c r="G20" s="1">
        <v>613</v>
      </c>
      <c r="H20" s="1" t="s">
        <v>13</v>
      </c>
      <c r="I20" s="1" t="s">
        <v>3034</v>
      </c>
      <c r="J20" t="s">
        <v>3034</v>
      </c>
      <c r="K20" t="s">
        <v>3034</v>
      </c>
      <c r="L20" t="s">
        <v>3034</v>
      </c>
      <c r="M20" t="s">
        <v>3034</v>
      </c>
    </row>
    <row r="21" spans="1:13" x14ac:dyDescent="0.3">
      <c r="A21" s="1" t="s">
        <v>8</v>
      </c>
      <c r="B21" s="1">
        <v>2400000</v>
      </c>
      <c r="C21" s="1">
        <v>2</v>
      </c>
      <c r="D21" s="1">
        <v>2</v>
      </c>
      <c r="E21" s="1">
        <v>1</v>
      </c>
      <c r="F21" s="1" t="s">
        <v>11</v>
      </c>
      <c r="G21" s="1">
        <v>1006</v>
      </c>
      <c r="H21" s="1" t="s">
        <v>13</v>
      </c>
      <c r="I21" s="1" t="s">
        <v>3034</v>
      </c>
      <c r="J21" t="s">
        <v>3034</v>
      </c>
      <c r="K21" t="s">
        <v>3034</v>
      </c>
      <c r="L21" t="s">
        <v>3034</v>
      </c>
      <c r="M21" t="s">
        <v>3034</v>
      </c>
    </row>
    <row r="22" spans="1:13" x14ac:dyDescent="0.3">
      <c r="A22" s="1" t="s">
        <v>91</v>
      </c>
      <c r="B22" s="1">
        <v>1438000</v>
      </c>
      <c r="C22" s="1">
        <v>5</v>
      </c>
      <c r="D22" s="1">
        <v>4</v>
      </c>
      <c r="E22" s="1">
        <v>3</v>
      </c>
      <c r="F22" s="1" t="s">
        <v>21</v>
      </c>
      <c r="G22" s="1">
        <v>2378</v>
      </c>
      <c r="H22" s="1" t="s">
        <v>18</v>
      </c>
      <c r="I22" s="1" t="s">
        <v>3034</v>
      </c>
      <c r="J22" t="s">
        <v>3034</v>
      </c>
      <c r="K22" t="s">
        <v>3034</v>
      </c>
      <c r="L22" t="s">
        <v>3034</v>
      </c>
      <c r="M22" t="s">
        <v>3034</v>
      </c>
    </row>
    <row r="23" spans="1:13" x14ac:dyDescent="0.3">
      <c r="A23" s="1" t="s">
        <v>63</v>
      </c>
      <c r="B23" s="1">
        <v>1720000</v>
      </c>
      <c r="C23" s="1">
        <v>5</v>
      </c>
      <c r="D23" s="1">
        <v>6</v>
      </c>
      <c r="E23" s="1">
        <v>3</v>
      </c>
      <c r="F23" s="1" t="s">
        <v>21</v>
      </c>
      <c r="G23" s="1">
        <v>2020</v>
      </c>
      <c r="H23" s="1" t="s">
        <v>18</v>
      </c>
      <c r="I23" s="1" t="s">
        <v>3034</v>
      </c>
      <c r="J23" t="s">
        <v>3034</v>
      </c>
      <c r="K23" t="s">
        <v>3034</v>
      </c>
      <c r="L23" t="s">
        <v>3034</v>
      </c>
      <c r="M23" t="s">
        <v>3034</v>
      </c>
    </row>
    <row r="24" spans="1:13" x14ac:dyDescent="0.3">
      <c r="A24" s="1" t="s">
        <v>8</v>
      </c>
      <c r="B24" s="1">
        <v>4280000</v>
      </c>
      <c r="C24" s="1">
        <v>4</v>
      </c>
      <c r="D24" s="1">
        <v>4</v>
      </c>
      <c r="E24" s="1">
        <v>2</v>
      </c>
      <c r="F24" s="1" t="s">
        <v>112</v>
      </c>
      <c r="G24" s="1">
        <v>2195</v>
      </c>
      <c r="H24" s="1" t="s">
        <v>13</v>
      </c>
      <c r="I24" s="1" t="s">
        <v>3034</v>
      </c>
      <c r="J24" t="s">
        <v>3034</v>
      </c>
      <c r="K24" t="s">
        <v>3034</v>
      </c>
      <c r="L24" t="s">
        <v>3034</v>
      </c>
      <c r="M24" t="s">
        <v>3034</v>
      </c>
    </row>
    <row r="25" spans="1:13" x14ac:dyDescent="0.3">
      <c r="A25" s="1" t="s">
        <v>8</v>
      </c>
      <c r="B25" s="1">
        <v>2300000</v>
      </c>
      <c r="C25" s="1">
        <v>1</v>
      </c>
      <c r="D25" s="1">
        <v>2</v>
      </c>
      <c r="E25" s="1">
        <v>1</v>
      </c>
      <c r="F25" s="1" t="s">
        <v>11</v>
      </c>
      <c r="G25" s="1">
        <v>1023</v>
      </c>
      <c r="H25" s="1" t="s">
        <v>18</v>
      </c>
      <c r="I25" s="1" t="s">
        <v>3034</v>
      </c>
      <c r="J25" t="s">
        <v>3034</v>
      </c>
      <c r="K25" t="s">
        <v>3034</v>
      </c>
      <c r="L25" t="s">
        <v>3034</v>
      </c>
      <c r="M25" t="s">
        <v>3034</v>
      </c>
    </row>
    <row r="26" spans="1:13" x14ac:dyDescent="0.3">
      <c r="A26" s="1" t="s">
        <v>14</v>
      </c>
      <c r="B26" s="1">
        <v>4200000</v>
      </c>
      <c r="C26" s="1">
        <v>6</v>
      </c>
      <c r="D26" s="1">
        <v>5</v>
      </c>
      <c r="E26" s="1">
        <v>5</v>
      </c>
      <c r="F26" s="1" t="s">
        <v>16</v>
      </c>
      <c r="G26" s="1">
        <v>5274</v>
      </c>
      <c r="H26" s="1" t="s">
        <v>18</v>
      </c>
      <c r="I26" s="1" t="s">
        <v>3034</v>
      </c>
      <c r="J26" t="s">
        <v>3034</v>
      </c>
      <c r="K26" t="s">
        <v>3034</v>
      </c>
      <c r="L26" t="s">
        <v>3034</v>
      </c>
      <c r="M26" t="s">
        <v>3034</v>
      </c>
    </row>
    <row r="27" spans="1:13" x14ac:dyDescent="0.3">
      <c r="A27" s="1" t="s">
        <v>80</v>
      </c>
      <c r="B27" s="1">
        <v>900000</v>
      </c>
      <c r="C27" s="1">
        <v>6</v>
      </c>
      <c r="D27" s="1">
        <v>5</v>
      </c>
      <c r="E27" s="1">
        <v>3</v>
      </c>
      <c r="F27" s="1" t="s">
        <v>81</v>
      </c>
      <c r="G27" s="1">
        <v>20</v>
      </c>
      <c r="H27" s="1" t="s">
        <v>13</v>
      </c>
      <c r="I27" s="1" t="s">
        <v>3034</v>
      </c>
      <c r="J27" t="s">
        <v>3034</v>
      </c>
      <c r="K27" t="s">
        <v>3034</v>
      </c>
      <c r="L27" t="s">
        <v>3034</v>
      </c>
      <c r="M27" t="s">
        <v>3034</v>
      </c>
    </row>
    <row r="28" spans="1:13" x14ac:dyDescent="0.3">
      <c r="A28" s="1" t="s">
        <v>8</v>
      </c>
      <c r="B28" s="1">
        <v>2700000</v>
      </c>
      <c r="C28" s="1">
        <v>4</v>
      </c>
      <c r="D28" s="1">
        <v>4</v>
      </c>
      <c r="E28" s="1">
        <v>3</v>
      </c>
      <c r="F28" s="1" t="s">
        <v>112</v>
      </c>
      <c r="G28" s="1">
        <v>3095</v>
      </c>
      <c r="H28" s="1" t="s">
        <v>13</v>
      </c>
      <c r="I28" s="1" t="s">
        <v>3034</v>
      </c>
      <c r="J28" t="s">
        <v>3034</v>
      </c>
      <c r="K28" t="s">
        <v>3034</v>
      </c>
      <c r="L28" t="s">
        <v>3034</v>
      </c>
      <c r="M28" t="s">
        <v>3034</v>
      </c>
    </row>
    <row r="29" spans="1:13" x14ac:dyDescent="0.3">
      <c r="A29" s="1" t="s">
        <v>63</v>
      </c>
      <c r="B29" s="1">
        <v>1080000</v>
      </c>
      <c r="C29" s="1">
        <v>2</v>
      </c>
      <c r="D29" s="1">
        <v>2</v>
      </c>
      <c r="E29" s="1">
        <v>1</v>
      </c>
      <c r="F29" s="1" t="s">
        <v>11</v>
      </c>
      <c r="G29" s="1">
        <v>896</v>
      </c>
      <c r="H29" s="1" t="s">
        <v>13</v>
      </c>
      <c r="I29" s="1" t="s">
        <v>3034</v>
      </c>
      <c r="J29" t="s">
        <v>3034</v>
      </c>
      <c r="K29" t="s">
        <v>3034</v>
      </c>
      <c r="L29" t="s">
        <v>3034</v>
      </c>
      <c r="M29" t="s">
        <v>3034</v>
      </c>
    </row>
    <row r="30" spans="1:13" x14ac:dyDescent="0.3">
      <c r="A30" s="1" t="s">
        <v>63</v>
      </c>
      <c r="B30" s="1">
        <v>1150000</v>
      </c>
      <c r="C30" s="1">
        <v>3</v>
      </c>
      <c r="D30" s="1">
        <v>2</v>
      </c>
      <c r="E30" s="1">
        <v>2</v>
      </c>
      <c r="F30" s="1" t="s">
        <v>21</v>
      </c>
      <c r="G30" s="1">
        <v>1200</v>
      </c>
      <c r="H30" s="1" t="s">
        <v>18</v>
      </c>
      <c r="I30" s="1" t="s">
        <v>3034</v>
      </c>
      <c r="J30" t="s">
        <v>3034</v>
      </c>
      <c r="K30" t="s">
        <v>3034</v>
      </c>
      <c r="L30" t="s">
        <v>3034</v>
      </c>
      <c r="M30" t="s">
        <v>3034</v>
      </c>
    </row>
    <row r="31" spans="1:13" x14ac:dyDescent="0.3">
      <c r="A31" s="1" t="s">
        <v>24</v>
      </c>
      <c r="B31" s="1">
        <v>1070000</v>
      </c>
      <c r="C31" s="1">
        <v>5</v>
      </c>
      <c r="D31" s="1">
        <v>4</v>
      </c>
      <c r="E31" s="1">
        <v>4</v>
      </c>
      <c r="F31" s="1" t="s">
        <v>87</v>
      </c>
      <c r="G31" s="1">
        <v>1772</v>
      </c>
      <c r="H31" s="1" t="s">
        <v>18</v>
      </c>
      <c r="I31" s="1" t="s">
        <v>3034</v>
      </c>
      <c r="J31" t="s">
        <v>3034</v>
      </c>
      <c r="K31" t="s">
        <v>3034</v>
      </c>
      <c r="L31" t="s">
        <v>3034</v>
      </c>
      <c r="M31" t="s">
        <v>3034</v>
      </c>
    </row>
    <row r="32" spans="1:13" x14ac:dyDescent="0.3">
      <c r="A32" s="1" t="s">
        <v>24</v>
      </c>
      <c r="B32" s="1">
        <v>930000</v>
      </c>
      <c r="C32" s="1">
        <v>4</v>
      </c>
      <c r="D32" s="1">
        <v>3</v>
      </c>
      <c r="E32" s="1">
        <v>2</v>
      </c>
      <c r="F32" s="1" t="s">
        <v>87</v>
      </c>
      <c r="G32" s="1">
        <v>1513</v>
      </c>
      <c r="H32" s="1" t="s">
        <v>18</v>
      </c>
      <c r="I32" s="1" t="s">
        <v>3034</v>
      </c>
      <c r="J32" t="s">
        <v>3034</v>
      </c>
      <c r="K32" t="s">
        <v>3034</v>
      </c>
      <c r="L32" t="s">
        <v>3034</v>
      </c>
      <c r="M32" t="s">
        <v>3034</v>
      </c>
    </row>
    <row r="33" spans="1:13" x14ac:dyDescent="0.3">
      <c r="A33" s="1" t="s">
        <v>77</v>
      </c>
      <c r="B33" s="1">
        <v>780000</v>
      </c>
      <c r="C33" s="1">
        <v>2</v>
      </c>
      <c r="D33" s="1">
        <v>2</v>
      </c>
      <c r="E33" s="1">
        <v>1</v>
      </c>
      <c r="F33" s="1" t="s">
        <v>112</v>
      </c>
      <c r="G33" s="1">
        <v>880</v>
      </c>
      <c r="H33" s="1" t="s">
        <v>18</v>
      </c>
      <c r="I33" s="1" t="s">
        <v>3034</v>
      </c>
      <c r="J33" t="s">
        <v>3034</v>
      </c>
      <c r="K33" t="s">
        <v>3034</v>
      </c>
      <c r="L33" t="s">
        <v>3034</v>
      </c>
      <c r="M33" t="s">
        <v>3034</v>
      </c>
    </row>
    <row r="34" spans="1:13" x14ac:dyDescent="0.3">
      <c r="A34" s="1" t="s">
        <v>8</v>
      </c>
      <c r="B34" s="1">
        <v>4098000</v>
      </c>
      <c r="C34" s="1">
        <v>4</v>
      </c>
      <c r="D34" s="1">
        <v>3</v>
      </c>
      <c r="E34" s="1">
        <v>2</v>
      </c>
      <c r="F34" s="1" t="s">
        <v>73</v>
      </c>
      <c r="G34" s="1">
        <v>2066</v>
      </c>
      <c r="H34" s="1" t="s">
        <v>18</v>
      </c>
      <c r="I34" s="1" t="s">
        <v>3034</v>
      </c>
      <c r="J34" t="s">
        <v>3034</v>
      </c>
      <c r="K34" t="s">
        <v>3034</v>
      </c>
      <c r="L34" t="s">
        <v>3034</v>
      </c>
      <c r="M34" t="s">
        <v>3034</v>
      </c>
    </row>
    <row r="35" spans="1:13" x14ac:dyDescent="0.3">
      <c r="A35" s="1" t="s">
        <v>134</v>
      </c>
      <c r="B35" s="1">
        <v>1800000</v>
      </c>
      <c r="C35" s="1">
        <v>2</v>
      </c>
      <c r="D35" s="1">
        <v>2</v>
      </c>
      <c r="E35" s="1">
        <v>1</v>
      </c>
      <c r="F35" s="1" t="s">
        <v>136</v>
      </c>
      <c r="G35" s="1">
        <v>1244</v>
      </c>
      <c r="H35" s="1" t="s">
        <v>13</v>
      </c>
      <c r="I35" s="1" t="s">
        <v>3034</v>
      </c>
      <c r="J35" t="s">
        <v>3034</v>
      </c>
      <c r="K35" t="s">
        <v>3034</v>
      </c>
      <c r="L35" t="s">
        <v>3034</v>
      </c>
      <c r="M35" t="s">
        <v>3034</v>
      </c>
    </row>
    <row r="36" spans="1:13" x14ac:dyDescent="0.3">
      <c r="A36" s="1" t="s">
        <v>63</v>
      </c>
      <c r="B36" s="1">
        <v>2300000</v>
      </c>
      <c r="C36" s="1">
        <v>5</v>
      </c>
      <c r="D36" s="1">
        <v>5</v>
      </c>
      <c r="E36" s="1">
        <v>2</v>
      </c>
      <c r="F36" s="1" t="s">
        <v>21</v>
      </c>
      <c r="G36" s="1">
        <v>2702</v>
      </c>
      <c r="H36" s="1" t="s">
        <v>18</v>
      </c>
      <c r="I36" s="1" t="s">
        <v>3034</v>
      </c>
      <c r="J36" t="s">
        <v>3034</v>
      </c>
      <c r="K36" t="s">
        <v>3034</v>
      </c>
      <c r="L36" t="s">
        <v>3034</v>
      </c>
      <c r="M36" t="s">
        <v>3034</v>
      </c>
    </row>
    <row r="37" spans="1:13" x14ac:dyDescent="0.3">
      <c r="A37" s="1" t="s">
        <v>8</v>
      </c>
      <c r="B37" s="1">
        <v>4000000</v>
      </c>
      <c r="C37" s="1">
        <v>4</v>
      </c>
      <c r="D37" s="1">
        <v>3</v>
      </c>
      <c r="E37" s="1">
        <v>2</v>
      </c>
      <c r="F37" s="1" t="s">
        <v>84</v>
      </c>
      <c r="G37" s="1">
        <v>2250</v>
      </c>
      <c r="H37" s="1" t="s">
        <v>13</v>
      </c>
      <c r="I37" s="1" t="s">
        <v>3034</v>
      </c>
      <c r="J37" t="s">
        <v>3034</v>
      </c>
      <c r="K37" t="s">
        <v>3034</v>
      </c>
      <c r="L37" t="s">
        <v>3034</v>
      </c>
      <c r="M37" t="s">
        <v>3034</v>
      </c>
    </row>
    <row r="38" spans="1:13" x14ac:dyDescent="0.3">
      <c r="A38" s="1" t="s">
        <v>43</v>
      </c>
      <c r="B38" s="1">
        <v>4800000</v>
      </c>
      <c r="C38" s="1">
        <v>5</v>
      </c>
      <c r="D38" s="1">
        <v>6</v>
      </c>
      <c r="E38" s="1">
        <v>3</v>
      </c>
      <c r="F38" s="1" t="s">
        <v>74</v>
      </c>
      <c r="G38" s="1">
        <v>4300</v>
      </c>
      <c r="H38" s="1" t="s">
        <v>18</v>
      </c>
      <c r="I38" s="1" t="s">
        <v>3034</v>
      </c>
      <c r="J38" t="s">
        <v>3034</v>
      </c>
      <c r="K38" t="s">
        <v>3034</v>
      </c>
      <c r="L38" t="s">
        <v>3034</v>
      </c>
      <c r="M38" t="s">
        <v>3034</v>
      </c>
    </row>
    <row r="39" spans="1:13" x14ac:dyDescent="0.3">
      <c r="A39" s="1" t="s">
        <v>43</v>
      </c>
      <c r="B39" s="1">
        <v>3780000</v>
      </c>
      <c r="C39" s="1">
        <v>5</v>
      </c>
      <c r="D39" s="1">
        <v>5</v>
      </c>
      <c r="E39" s="1">
        <v>4</v>
      </c>
      <c r="F39" s="1" t="s">
        <v>21</v>
      </c>
      <c r="G39" s="1">
        <v>3628</v>
      </c>
      <c r="H39" s="1" t="s">
        <v>18</v>
      </c>
      <c r="I39" s="1" t="s">
        <v>3034</v>
      </c>
      <c r="J39" t="s">
        <v>3034</v>
      </c>
      <c r="K39" t="s">
        <v>3034</v>
      </c>
      <c r="L39" t="s">
        <v>3034</v>
      </c>
      <c r="M39" t="s">
        <v>3034</v>
      </c>
    </row>
    <row r="40" spans="1:13" x14ac:dyDescent="0.3">
      <c r="A40" s="1" t="s">
        <v>77</v>
      </c>
      <c r="B40" s="1">
        <v>850000</v>
      </c>
      <c r="C40" s="1">
        <v>3</v>
      </c>
      <c r="D40" s="1">
        <v>2</v>
      </c>
      <c r="E40" s="1">
        <v>1</v>
      </c>
      <c r="F40" s="1" t="s">
        <v>11</v>
      </c>
      <c r="G40" s="1">
        <v>1050</v>
      </c>
      <c r="H40" s="1" t="s">
        <v>13</v>
      </c>
      <c r="I40" s="1" t="s">
        <v>3034</v>
      </c>
      <c r="J40" t="s">
        <v>3034</v>
      </c>
      <c r="K40" t="s">
        <v>3034</v>
      </c>
      <c r="L40" t="s">
        <v>3034</v>
      </c>
      <c r="M40" t="s">
        <v>3034</v>
      </c>
    </row>
    <row r="41" spans="1:13" x14ac:dyDescent="0.3">
      <c r="A41" s="1" t="s">
        <v>8</v>
      </c>
      <c r="B41" s="1">
        <v>1698800</v>
      </c>
      <c r="C41" s="1">
        <v>2</v>
      </c>
      <c r="D41" s="1">
        <v>2</v>
      </c>
      <c r="E41" s="1">
        <v>1</v>
      </c>
      <c r="F41" s="1" t="s">
        <v>73</v>
      </c>
      <c r="G41" s="1">
        <v>1227</v>
      </c>
      <c r="H41" s="1" t="s">
        <v>13</v>
      </c>
      <c r="I41" s="1" t="s">
        <v>3034</v>
      </c>
      <c r="J41" t="s">
        <v>3034</v>
      </c>
      <c r="K41" t="s">
        <v>3034</v>
      </c>
      <c r="L41" t="s">
        <v>3034</v>
      </c>
      <c r="M41" t="s">
        <v>3034</v>
      </c>
    </row>
    <row r="42" spans="1:13" x14ac:dyDescent="0.3">
      <c r="A42" s="1" t="s">
        <v>80</v>
      </c>
      <c r="B42" s="1">
        <v>999000</v>
      </c>
      <c r="C42" s="1">
        <v>5</v>
      </c>
      <c r="D42" s="1">
        <v>4</v>
      </c>
      <c r="E42" s="1">
        <v>2</v>
      </c>
      <c r="F42" s="1" t="s">
        <v>81</v>
      </c>
      <c r="G42" s="1">
        <v>2512</v>
      </c>
      <c r="H42" s="1" t="s">
        <v>18</v>
      </c>
      <c r="I42" s="1" t="s">
        <v>3034</v>
      </c>
      <c r="J42" t="s">
        <v>3034</v>
      </c>
      <c r="K42" t="s">
        <v>3034</v>
      </c>
      <c r="L42" t="s">
        <v>3034</v>
      </c>
      <c r="M42" t="s">
        <v>3034</v>
      </c>
    </row>
    <row r="43" spans="1:13" x14ac:dyDescent="0.3">
      <c r="A43" s="1" t="s">
        <v>155</v>
      </c>
      <c r="B43" s="1">
        <v>3500000</v>
      </c>
      <c r="C43" s="1">
        <v>1</v>
      </c>
      <c r="D43" s="1">
        <v>1</v>
      </c>
      <c r="E43" s="1">
        <v>1</v>
      </c>
      <c r="F43" s="1" t="s">
        <v>11</v>
      </c>
      <c r="G43" s="1">
        <v>1648</v>
      </c>
      <c r="H43" s="1" t="s">
        <v>18</v>
      </c>
      <c r="I43" s="1" t="s">
        <v>3034</v>
      </c>
      <c r="J43" t="s">
        <v>3034</v>
      </c>
      <c r="K43" t="s">
        <v>3034</v>
      </c>
      <c r="L43" t="s">
        <v>3034</v>
      </c>
      <c r="M43" t="s">
        <v>3034</v>
      </c>
    </row>
    <row r="44" spans="1:13" x14ac:dyDescent="0.3">
      <c r="A44" s="1" t="s">
        <v>8</v>
      </c>
      <c r="B44" s="1">
        <v>1500000</v>
      </c>
      <c r="C44" s="1">
        <v>2</v>
      </c>
      <c r="D44" s="1">
        <v>2</v>
      </c>
      <c r="E44" s="1">
        <v>1</v>
      </c>
      <c r="F44" s="1" t="s">
        <v>112</v>
      </c>
      <c r="G44" s="1">
        <v>1022</v>
      </c>
      <c r="H44" s="1" t="s">
        <v>13</v>
      </c>
      <c r="I44" s="1" t="s">
        <v>3034</v>
      </c>
      <c r="J44" t="s">
        <v>3034</v>
      </c>
      <c r="K44" t="s">
        <v>3034</v>
      </c>
      <c r="L44" t="s">
        <v>3034</v>
      </c>
      <c r="M44" t="s">
        <v>3034</v>
      </c>
    </row>
    <row r="45" spans="1:13" x14ac:dyDescent="0.3">
      <c r="A45" s="1" t="s">
        <v>8</v>
      </c>
      <c r="B45" s="1">
        <v>2300000</v>
      </c>
      <c r="C45" s="1">
        <v>1</v>
      </c>
      <c r="D45" s="1">
        <v>2</v>
      </c>
      <c r="E45" s="1">
        <v>1</v>
      </c>
      <c r="F45" s="1" t="s">
        <v>73</v>
      </c>
      <c r="G45" s="1">
        <v>1023</v>
      </c>
      <c r="H45" s="1" t="s">
        <v>18</v>
      </c>
      <c r="I45" s="1" t="s">
        <v>3034</v>
      </c>
      <c r="J45" t="s">
        <v>3034</v>
      </c>
      <c r="K45" t="s">
        <v>3034</v>
      </c>
      <c r="L45" t="s">
        <v>3034</v>
      </c>
      <c r="M45" t="s">
        <v>3034</v>
      </c>
    </row>
    <row r="46" spans="1:13" x14ac:dyDescent="0.3">
      <c r="A46" s="1" t="s">
        <v>63</v>
      </c>
      <c r="B46" s="1">
        <v>1830000</v>
      </c>
      <c r="C46" s="1">
        <v>4</v>
      </c>
      <c r="D46" s="1">
        <v>4</v>
      </c>
      <c r="E46" s="1">
        <v>2</v>
      </c>
      <c r="F46" s="1" t="s">
        <v>21</v>
      </c>
      <c r="G46" s="1">
        <v>1830</v>
      </c>
      <c r="H46" s="1" t="s">
        <v>18</v>
      </c>
      <c r="I46" s="1" t="s">
        <v>3034</v>
      </c>
      <c r="J46" t="s">
        <v>3034</v>
      </c>
      <c r="K46" t="s">
        <v>3034</v>
      </c>
      <c r="L46" t="s">
        <v>3034</v>
      </c>
      <c r="M46" t="s">
        <v>3034</v>
      </c>
    </row>
    <row r="47" spans="1:13" x14ac:dyDescent="0.3">
      <c r="A47" s="1" t="s">
        <v>139</v>
      </c>
      <c r="B47" s="1">
        <v>750000</v>
      </c>
      <c r="C47" s="1">
        <v>4</v>
      </c>
      <c r="D47" s="1">
        <v>3</v>
      </c>
      <c r="E47" s="1">
        <v>3</v>
      </c>
      <c r="F47" s="1" t="s">
        <v>160</v>
      </c>
      <c r="G47" s="1">
        <v>24</v>
      </c>
      <c r="H47" s="1" t="s">
        <v>18</v>
      </c>
      <c r="I47" s="1" t="s">
        <v>3034</v>
      </c>
      <c r="J47" t="s">
        <v>3034</v>
      </c>
      <c r="K47" t="s">
        <v>3034</v>
      </c>
      <c r="L47" t="s">
        <v>3034</v>
      </c>
      <c r="M47" t="s">
        <v>3034</v>
      </c>
    </row>
    <row r="48" spans="1:13" x14ac:dyDescent="0.3">
      <c r="A48" s="1" t="s">
        <v>162</v>
      </c>
      <c r="B48" s="1">
        <v>580000</v>
      </c>
      <c r="C48" s="1">
        <v>5</v>
      </c>
      <c r="D48" s="1">
        <v>2</v>
      </c>
      <c r="E48" s="1">
        <v>2</v>
      </c>
      <c r="F48" s="1" t="s">
        <v>21</v>
      </c>
      <c r="G48" s="1">
        <v>1550</v>
      </c>
      <c r="H48" s="1" t="s">
        <v>18</v>
      </c>
      <c r="I48" s="1" t="s">
        <v>3034</v>
      </c>
      <c r="J48" t="s">
        <v>3034</v>
      </c>
      <c r="K48" t="s">
        <v>3034</v>
      </c>
      <c r="L48" t="s">
        <v>3034</v>
      </c>
      <c r="M48" t="s">
        <v>3034</v>
      </c>
    </row>
    <row r="49" spans="1:13" x14ac:dyDescent="0.3">
      <c r="A49" s="1" t="s">
        <v>8</v>
      </c>
      <c r="B49" s="1">
        <v>3000000</v>
      </c>
      <c r="C49" s="1">
        <v>4</v>
      </c>
      <c r="D49" s="1">
        <v>3</v>
      </c>
      <c r="E49" s="1">
        <v>3</v>
      </c>
      <c r="F49" s="1" t="s">
        <v>11</v>
      </c>
      <c r="G49" s="1">
        <v>2066</v>
      </c>
      <c r="I49" s="1" t="s">
        <v>3034</v>
      </c>
      <c r="J49" t="s">
        <v>3034</v>
      </c>
      <c r="K49" t="s">
        <v>3034</v>
      </c>
      <c r="L49" t="s">
        <v>3034</v>
      </c>
      <c r="M49" t="s">
        <v>3034</v>
      </c>
    </row>
    <row r="50" spans="1:13" x14ac:dyDescent="0.3">
      <c r="A50" s="1" t="s">
        <v>63</v>
      </c>
      <c r="B50" s="1">
        <v>2180000</v>
      </c>
      <c r="C50" s="1">
        <v>5</v>
      </c>
      <c r="D50" s="1">
        <v>4</v>
      </c>
      <c r="E50" s="1">
        <v>3</v>
      </c>
      <c r="F50" s="1" t="s">
        <v>21</v>
      </c>
      <c r="G50" s="1">
        <v>3000</v>
      </c>
      <c r="H50" s="1" t="s">
        <v>18</v>
      </c>
      <c r="I50" s="1" t="s">
        <v>3034</v>
      </c>
      <c r="J50" t="s">
        <v>3034</v>
      </c>
      <c r="K50" t="s">
        <v>3034</v>
      </c>
      <c r="L50" t="s">
        <v>3034</v>
      </c>
      <c r="M50" t="s">
        <v>3034</v>
      </c>
    </row>
    <row r="51" spans="1:13" x14ac:dyDescent="0.3">
      <c r="A51" s="1" t="s">
        <v>8</v>
      </c>
      <c r="B51" s="1">
        <v>2030000</v>
      </c>
      <c r="C51" s="1">
        <v>4</v>
      </c>
      <c r="D51" s="1">
        <v>5</v>
      </c>
      <c r="E51" s="1">
        <v>2</v>
      </c>
      <c r="F51" s="1" t="s">
        <v>74</v>
      </c>
      <c r="G51" s="1">
        <v>2356</v>
      </c>
      <c r="H51" s="1" t="s">
        <v>13</v>
      </c>
      <c r="I51" s="1" t="s">
        <v>3034</v>
      </c>
      <c r="J51" t="s">
        <v>3034</v>
      </c>
      <c r="K51" t="s">
        <v>3034</v>
      </c>
      <c r="L51" t="s">
        <v>3034</v>
      </c>
      <c r="M51" t="s">
        <v>3034</v>
      </c>
    </row>
    <row r="52" spans="1:13" x14ac:dyDescent="0.3">
      <c r="A52" s="1" t="s">
        <v>63</v>
      </c>
      <c r="B52" s="1">
        <v>3450000</v>
      </c>
      <c r="C52" s="1">
        <v>5</v>
      </c>
      <c r="D52" s="1">
        <v>6</v>
      </c>
      <c r="E52" s="1">
        <v>3</v>
      </c>
      <c r="F52" s="1" t="s">
        <v>74</v>
      </c>
      <c r="G52" s="1">
        <v>3720</v>
      </c>
      <c r="H52" s="1" t="s">
        <v>13</v>
      </c>
      <c r="I52" s="1" t="s">
        <v>3034</v>
      </c>
      <c r="J52" t="s">
        <v>3034</v>
      </c>
      <c r="K52" t="s">
        <v>3034</v>
      </c>
      <c r="L52" t="s">
        <v>3034</v>
      </c>
      <c r="M52" t="s">
        <v>3034</v>
      </c>
    </row>
    <row r="53" spans="1:13" x14ac:dyDescent="0.3">
      <c r="A53" s="1" t="s">
        <v>171</v>
      </c>
      <c r="B53" s="1">
        <v>4080000</v>
      </c>
      <c r="C53" s="1">
        <v>5</v>
      </c>
      <c r="D53" s="1">
        <v>5</v>
      </c>
      <c r="E53" s="1">
        <v>2</v>
      </c>
      <c r="F53" s="1" t="s">
        <v>21</v>
      </c>
      <c r="G53" s="1">
        <v>3713</v>
      </c>
      <c r="H53" s="1" t="s">
        <v>18</v>
      </c>
      <c r="I53" s="1" t="s">
        <v>3034</v>
      </c>
      <c r="J53" t="s">
        <v>3034</v>
      </c>
      <c r="K53" t="s">
        <v>3034</v>
      </c>
      <c r="L53" t="s">
        <v>3034</v>
      </c>
      <c r="M53" t="s">
        <v>3034</v>
      </c>
    </row>
    <row r="54" spans="1:13" x14ac:dyDescent="0.3">
      <c r="A54" s="1" t="s">
        <v>28</v>
      </c>
      <c r="B54" s="1">
        <v>2880000</v>
      </c>
      <c r="C54" s="1">
        <v>5</v>
      </c>
      <c r="D54" s="1">
        <v>3</v>
      </c>
      <c r="E54" s="1">
        <v>4</v>
      </c>
      <c r="F54" s="1" t="s">
        <v>175</v>
      </c>
      <c r="G54" s="1">
        <v>4244</v>
      </c>
      <c r="H54" s="1" t="s">
        <v>18</v>
      </c>
      <c r="I54" s="1" t="s">
        <v>3034</v>
      </c>
      <c r="J54" t="s">
        <v>3034</v>
      </c>
      <c r="K54" t="s">
        <v>3034</v>
      </c>
      <c r="L54" t="s">
        <v>3034</v>
      </c>
      <c r="M54" t="s">
        <v>3034</v>
      </c>
    </row>
    <row r="55" spans="1:13" x14ac:dyDescent="0.3">
      <c r="A55" s="1" t="s">
        <v>8</v>
      </c>
      <c r="B55" s="1">
        <v>1799000</v>
      </c>
      <c r="C55" s="1">
        <v>1</v>
      </c>
      <c r="D55" s="1">
        <v>1</v>
      </c>
      <c r="E55" s="1">
        <v>1</v>
      </c>
      <c r="F55" s="1" t="s">
        <v>11</v>
      </c>
      <c r="G55" s="1">
        <v>720</v>
      </c>
      <c r="H55" s="1" t="s">
        <v>13</v>
      </c>
      <c r="I55" s="1" t="s">
        <v>3034</v>
      </c>
      <c r="J55" t="s">
        <v>3034</v>
      </c>
      <c r="K55" t="s">
        <v>3034</v>
      </c>
      <c r="L55" t="s">
        <v>3034</v>
      </c>
      <c r="M55" t="s">
        <v>3034</v>
      </c>
    </row>
    <row r="56" spans="1:13" x14ac:dyDescent="0.3">
      <c r="A56" s="1" t="s">
        <v>8</v>
      </c>
      <c r="B56" s="1">
        <v>1820000</v>
      </c>
      <c r="C56" s="1">
        <v>3</v>
      </c>
      <c r="D56" s="1">
        <v>2</v>
      </c>
      <c r="E56" s="1">
        <v>2</v>
      </c>
      <c r="F56" s="1" t="s">
        <v>21</v>
      </c>
      <c r="G56" s="1">
        <v>1159</v>
      </c>
      <c r="H56" s="1" t="s">
        <v>13</v>
      </c>
      <c r="I56" s="1" t="s">
        <v>3034</v>
      </c>
      <c r="J56" t="s">
        <v>3034</v>
      </c>
      <c r="K56" t="s">
        <v>3034</v>
      </c>
      <c r="L56" t="s">
        <v>3034</v>
      </c>
      <c r="M56" t="s">
        <v>3034</v>
      </c>
    </row>
    <row r="57" spans="1:13" x14ac:dyDescent="0.3">
      <c r="A57" s="1" t="s">
        <v>8</v>
      </c>
      <c r="B57" s="1">
        <v>1000000</v>
      </c>
      <c r="C57" s="1">
        <v>4</v>
      </c>
      <c r="D57" s="1">
        <v>3</v>
      </c>
      <c r="E57" s="1">
        <v>2</v>
      </c>
      <c r="F57" s="1" t="s">
        <v>112</v>
      </c>
      <c r="G57" s="1">
        <v>1313</v>
      </c>
      <c r="H57" s="1" t="s">
        <v>18</v>
      </c>
      <c r="I57" s="1" t="s">
        <v>3034</v>
      </c>
      <c r="J57" t="s">
        <v>3034</v>
      </c>
      <c r="K57" t="s">
        <v>3034</v>
      </c>
      <c r="L57" t="s">
        <v>3034</v>
      </c>
      <c r="M57" t="s">
        <v>3034</v>
      </c>
    </row>
    <row r="58" spans="1:13" x14ac:dyDescent="0.3">
      <c r="A58" s="1" t="s">
        <v>8</v>
      </c>
      <c r="B58" s="1">
        <v>1650000</v>
      </c>
      <c r="C58" s="1">
        <v>4</v>
      </c>
      <c r="D58" s="1">
        <v>5</v>
      </c>
      <c r="E58" s="1">
        <v>2</v>
      </c>
      <c r="F58" s="1" t="s">
        <v>21</v>
      </c>
      <c r="G58" s="1">
        <v>1905</v>
      </c>
      <c r="H58" s="1" t="s">
        <v>13</v>
      </c>
      <c r="I58" s="1" t="s">
        <v>3034</v>
      </c>
      <c r="J58" t="s">
        <v>3034</v>
      </c>
      <c r="K58" t="s">
        <v>3034</v>
      </c>
      <c r="L58" t="s">
        <v>3034</v>
      </c>
      <c r="M58" t="s">
        <v>3034</v>
      </c>
    </row>
    <row r="59" spans="1:13" x14ac:dyDescent="0.3">
      <c r="A59" s="1" t="s">
        <v>8</v>
      </c>
      <c r="B59" s="1">
        <v>2300000</v>
      </c>
      <c r="C59" s="1">
        <v>1</v>
      </c>
      <c r="D59" s="1">
        <v>1</v>
      </c>
      <c r="E59" s="1">
        <v>2</v>
      </c>
      <c r="F59" s="1" t="s">
        <v>11</v>
      </c>
      <c r="G59" s="1">
        <v>1023</v>
      </c>
      <c r="H59" s="1" t="s">
        <v>18</v>
      </c>
      <c r="I59" s="1" t="s">
        <v>3034</v>
      </c>
      <c r="J59" t="s">
        <v>3034</v>
      </c>
      <c r="K59" t="s">
        <v>3034</v>
      </c>
      <c r="L59" t="s">
        <v>3034</v>
      </c>
      <c r="M59" t="s">
        <v>3034</v>
      </c>
    </row>
    <row r="60" spans="1:13" x14ac:dyDescent="0.3">
      <c r="A60" s="1" t="s">
        <v>63</v>
      </c>
      <c r="B60" s="1">
        <v>2400000</v>
      </c>
      <c r="C60" s="1">
        <v>5</v>
      </c>
      <c r="D60" s="1">
        <v>5</v>
      </c>
      <c r="E60" s="1">
        <v>3</v>
      </c>
      <c r="F60" s="1" t="s">
        <v>74</v>
      </c>
      <c r="G60" s="1">
        <v>2702</v>
      </c>
      <c r="H60" s="1" t="s">
        <v>18</v>
      </c>
      <c r="I60" s="1" t="s">
        <v>3034</v>
      </c>
      <c r="J60" t="s">
        <v>3034</v>
      </c>
      <c r="K60" t="s">
        <v>3034</v>
      </c>
      <c r="L60" t="s">
        <v>3034</v>
      </c>
      <c r="M60" t="s">
        <v>3034</v>
      </c>
    </row>
    <row r="61" spans="1:13" x14ac:dyDescent="0.3">
      <c r="A61" s="1" t="s">
        <v>8</v>
      </c>
      <c r="B61" s="1">
        <v>2055000</v>
      </c>
      <c r="C61" s="1">
        <v>2</v>
      </c>
      <c r="D61" s="1">
        <v>1</v>
      </c>
      <c r="E61" s="1">
        <v>1</v>
      </c>
      <c r="F61" s="1" t="s">
        <v>73</v>
      </c>
      <c r="G61" s="1">
        <v>797</v>
      </c>
      <c r="H61" s="1" t="s">
        <v>18</v>
      </c>
      <c r="I61" s="1" t="s">
        <v>3034</v>
      </c>
      <c r="J61" t="s">
        <v>3034</v>
      </c>
      <c r="K61" t="s">
        <v>3034</v>
      </c>
      <c r="L61" t="s">
        <v>3034</v>
      </c>
      <c r="M61" t="s">
        <v>3034</v>
      </c>
    </row>
    <row r="62" spans="1:13" x14ac:dyDescent="0.3">
      <c r="A62" s="1" t="s">
        <v>8</v>
      </c>
      <c r="B62" s="1">
        <v>1714000</v>
      </c>
      <c r="C62" s="1">
        <v>1</v>
      </c>
      <c r="D62" s="1">
        <v>1</v>
      </c>
      <c r="E62" s="1">
        <v>1</v>
      </c>
      <c r="F62" s="1" t="s">
        <v>73</v>
      </c>
      <c r="G62" s="1">
        <v>700</v>
      </c>
      <c r="H62" s="1" t="s">
        <v>18</v>
      </c>
      <c r="I62" s="1" t="s">
        <v>3034</v>
      </c>
      <c r="J62" t="s">
        <v>3034</v>
      </c>
      <c r="K62" t="s">
        <v>3034</v>
      </c>
      <c r="L62" t="s">
        <v>3034</v>
      </c>
      <c r="M62" t="s">
        <v>3034</v>
      </c>
    </row>
    <row r="63" spans="1:13" x14ac:dyDescent="0.3">
      <c r="A63" s="1" t="s">
        <v>8</v>
      </c>
      <c r="B63" s="1">
        <v>2300000</v>
      </c>
      <c r="C63" s="1">
        <v>4</v>
      </c>
      <c r="D63" s="1">
        <v>4</v>
      </c>
      <c r="E63" s="1">
        <v>3</v>
      </c>
      <c r="F63" s="1" t="s">
        <v>112</v>
      </c>
      <c r="G63" s="1">
        <v>3282</v>
      </c>
      <c r="H63" s="1" t="s">
        <v>18</v>
      </c>
      <c r="I63" s="1" t="s">
        <v>3034</v>
      </c>
      <c r="J63" t="s">
        <v>3034</v>
      </c>
      <c r="K63" t="s">
        <v>3034</v>
      </c>
      <c r="L63" t="s">
        <v>3034</v>
      </c>
      <c r="M63" t="s">
        <v>3034</v>
      </c>
    </row>
    <row r="64" spans="1:13" x14ac:dyDescent="0.3">
      <c r="A64" s="1" t="s">
        <v>24</v>
      </c>
      <c r="B64" s="1">
        <v>920000</v>
      </c>
      <c r="C64" s="1">
        <v>5</v>
      </c>
      <c r="D64" s="1">
        <v>3</v>
      </c>
      <c r="E64" s="1">
        <v>2</v>
      </c>
      <c r="F64" s="1" t="s">
        <v>74</v>
      </c>
      <c r="G64" s="1">
        <v>1513</v>
      </c>
      <c r="H64" s="1" t="s">
        <v>18</v>
      </c>
      <c r="I64" s="1" t="s">
        <v>3034</v>
      </c>
      <c r="J64" t="s">
        <v>3034</v>
      </c>
      <c r="K64" t="s">
        <v>3034</v>
      </c>
      <c r="L64" t="s">
        <v>3034</v>
      </c>
      <c r="M64" t="s">
        <v>3034</v>
      </c>
    </row>
    <row r="65" spans="1:13" x14ac:dyDescent="0.3">
      <c r="A65" s="1" t="s">
        <v>8</v>
      </c>
      <c r="B65" s="1">
        <v>2300000</v>
      </c>
      <c r="C65" s="1">
        <v>1</v>
      </c>
      <c r="D65" s="1">
        <v>1</v>
      </c>
      <c r="E65" s="1">
        <v>2</v>
      </c>
      <c r="F65" s="1" t="s">
        <v>73</v>
      </c>
      <c r="G65" s="1">
        <v>1046</v>
      </c>
      <c r="H65" s="1" t="s">
        <v>18</v>
      </c>
      <c r="I65" s="1" t="s">
        <v>3034</v>
      </c>
      <c r="J65" t="s">
        <v>3034</v>
      </c>
      <c r="K65" t="s">
        <v>3034</v>
      </c>
      <c r="L65" t="s">
        <v>3034</v>
      </c>
      <c r="M65" t="s">
        <v>3034</v>
      </c>
    </row>
    <row r="66" spans="1:13" x14ac:dyDescent="0.3">
      <c r="A66" s="1" t="s">
        <v>28</v>
      </c>
      <c r="B66" s="1">
        <v>4995000</v>
      </c>
      <c r="C66" s="1">
        <v>6</v>
      </c>
      <c r="D66" s="1">
        <v>7</v>
      </c>
      <c r="E66" s="1">
        <v>6</v>
      </c>
      <c r="F66" s="1" t="s">
        <v>16</v>
      </c>
      <c r="G66" s="1">
        <v>8113</v>
      </c>
      <c r="H66" s="1" t="s">
        <v>18</v>
      </c>
      <c r="I66" s="1" t="s">
        <v>3034</v>
      </c>
      <c r="J66" t="s">
        <v>3034</v>
      </c>
      <c r="K66" t="s">
        <v>3034</v>
      </c>
      <c r="L66" t="s">
        <v>3034</v>
      </c>
      <c r="M66" t="s">
        <v>3034</v>
      </c>
    </row>
    <row r="67" spans="1:13" x14ac:dyDescent="0.3">
      <c r="A67" s="1" t="s">
        <v>28</v>
      </c>
      <c r="B67" s="1">
        <v>1630000</v>
      </c>
      <c r="C67" s="1">
        <v>4</v>
      </c>
      <c r="D67" s="1">
        <v>3</v>
      </c>
      <c r="E67" s="1">
        <v>2</v>
      </c>
      <c r="F67" s="1" t="s">
        <v>45</v>
      </c>
      <c r="G67" s="1">
        <v>1760</v>
      </c>
      <c r="H67" s="1" t="s">
        <v>18</v>
      </c>
      <c r="I67" s="1" t="s">
        <v>3034</v>
      </c>
      <c r="J67" t="s">
        <v>3034</v>
      </c>
      <c r="K67" t="s">
        <v>3034</v>
      </c>
      <c r="L67" t="s">
        <v>3034</v>
      </c>
      <c r="M67" t="s">
        <v>3034</v>
      </c>
    </row>
    <row r="68" spans="1:13" x14ac:dyDescent="0.3">
      <c r="A68" s="1" t="s">
        <v>63</v>
      </c>
      <c r="B68" s="1">
        <v>1850000</v>
      </c>
      <c r="C68" s="1">
        <v>5</v>
      </c>
      <c r="D68" s="1">
        <v>4</v>
      </c>
      <c r="E68" s="1">
        <v>2</v>
      </c>
      <c r="F68" s="1" t="s">
        <v>74</v>
      </c>
      <c r="G68" s="1">
        <v>1830</v>
      </c>
      <c r="H68" s="1" t="s">
        <v>18</v>
      </c>
      <c r="I68" s="1" t="s">
        <v>3034</v>
      </c>
      <c r="J68" t="s">
        <v>3034</v>
      </c>
      <c r="K68" t="s">
        <v>3034</v>
      </c>
      <c r="L68" t="s">
        <v>3034</v>
      </c>
      <c r="M68" t="s">
        <v>3034</v>
      </c>
    </row>
    <row r="69" spans="1:13" x14ac:dyDescent="0.3">
      <c r="A69" s="1" t="s">
        <v>8</v>
      </c>
      <c r="B69" s="1">
        <v>1783000</v>
      </c>
      <c r="C69" s="1">
        <v>2</v>
      </c>
      <c r="D69" s="1">
        <v>2</v>
      </c>
      <c r="E69" s="1">
        <v>1</v>
      </c>
      <c r="F69" s="1" t="s">
        <v>74</v>
      </c>
      <c r="G69" s="1">
        <v>976</v>
      </c>
      <c r="H69" s="1" t="s">
        <v>18</v>
      </c>
      <c r="I69" s="1" t="s">
        <v>3034</v>
      </c>
      <c r="J69" t="s">
        <v>3034</v>
      </c>
      <c r="K69" t="s">
        <v>3034</v>
      </c>
      <c r="L69" t="s">
        <v>3034</v>
      </c>
      <c r="M69" t="s">
        <v>3034</v>
      </c>
    </row>
    <row r="70" spans="1:13" x14ac:dyDescent="0.3">
      <c r="A70" s="1" t="s">
        <v>19</v>
      </c>
      <c r="B70" s="1">
        <v>1180000</v>
      </c>
      <c r="C70" s="1">
        <v>4</v>
      </c>
      <c r="D70" s="1">
        <v>4</v>
      </c>
      <c r="E70" s="1">
        <v>1</v>
      </c>
      <c r="F70" s="1" t="s">
        <v>84</v>
      </c>
      <c r="G70" s="1">
        <v>1942</v>
      </c>
      <c r="H70" s="1" t="s">
        <v>18</v>
      </c>
      <c r="I70" s="1" t="s">
        <v>3034</v>
      </c>
      <c r="J70" t="s">
        <v>3034</v>
      </c>
      <c r="K70" t="s">
        <v>3034</v>
      </c>
      <c r="L70" t="s">
        <v>3034</v>
      </c>
      <c r="M70" t="s">
        <v>3034</v>
      </c>
    </row>
    <row r="71" spans="1:13" x14ac:dyDescent="0.3">
      <c r="A71" s="1" t="s">
        <v>24</v>
      </c>
      <c r="B71" s="1">
        <v>900000</v>
      </c>
      <c r="C71" s="1">
        <v>5</v>
      </c>
      <c r="D71" s="1">
        <v>3</v>
      </c>
      <c r="E71" s="1">
        <v>2</v>
      </c>
      <c r="F71" s="1" t="s">
        <v>21</v>
      </c>
      <c r="G71" s="1">
        <v>1513</v>
      </c>
      <c r="H71" s="1" t="s">
        <v>18</v>
      </c>
      <c r="I71" s="1" t="s">
        <v>3034</v>
      </c>
      <c r="J71" t="s">
        <v>3034</v>
      </c>
      <c r="K71" t="s">
        <v>3034</v>
      </c>
      <c r="L71" t="s">
        <v>3034</v>
      </c>
      <c r="M71" t="s">
        <v>3034</v>
      </c>
    </row>
    <row r="72" spans="1:13" x14ac:dyDescent="0.3">
      <c r="A72" s="1" t="s">
        <v>171</v>
      </c>
      <c r="B72" s="1">
        <v>1700000</v>
      </c>
      <c r="C72" s="1">
        <v>3</v>
      </c>
      <c r="D72" s="1">
        <v>2</v>
      </c>
      <c r="E72" s="1">
        <v>1</v>
      </c>
      <c r="F72" s="1" t="s">
        <v>73</v>
      </c>
      <c r="G72" s="1">
        <v>1442</v>
      </c>
      <c r="H72" s="1" t="s">
        <v>13</v>
      </c>
      <c r="I72" s="1" t="s">
        <v>3034</v>
      </c>
      <c r="J72" t="s">
        <v>3034</v>
      </c>
      <c r="K72" t="s">
        <v>3034</v>
      </c>
      <c r="L72" t="s">
        <v>3034</v>
      </c>
      <c r="M72" t="s">
        <v>3034</v>
      </c>
    </row>
    <row r="73" spans="1:13" x14ac:dyDescent="0.3">
      <c r="A73" s="1" t="s">
        <v>63</v>
      </c>
      <c r="B73" s="1">
        <v>3100000</v>
      </c>
      <c r="C73" s="1">
        <v>5</v>
      </c>
      <c r="D73" s="1">
        <v>6</v>
      </c>
      <c r="E73" s="1">
        <v>3</v>
      </c>
      <c r="F73" s="1" t="s">
        <v>21</v>
      </c>
      <c r="G73" s="1">
        <v>3400</v>
      </c>
      <c r="H73" s="1" t="s">
        <v>13</v>
      </c>
      <c r="I73" s="1" t="s">
        <v>3034</v>
      </c>
      <c r="J73" t="s">
        <v>3034</v>
      </c>
      <c r="K73" t="s">
        <v>3034</v>
      </c>
      <c r="L73" t="s">
        <v>3034</v>
      </c>
      <c r="M73" t="s">
        <v>3034</v>
      </c>
    </row>
    <row r="74" spans="1:13" x14ac:dyDescent="0.3">
      <c r="A74" s="1" t="s">
        <v>24</v>
      </c>
      <c r="B74" s="1">
        <v>630000</v>
      </c>
      <c r="C74" s="1">
        <v>2</v>
      </c>
      <c r="D74" s="1">
        <v>2</v>
      </c>
      <c r="E74" s="1">
        <v>2</v>
      </c>
      <c r="F74" s="1" t="s">
        <v>11</v>
      </c>
      <c r="G74" s="1">
        <v>791</v>
      </c>
      <c r="H74" s="1" t="s">
        <v>18</v>
      </c>
      <c r="I74" s="1" t="s">
        <v>3034</v>
      </c>
      <c r="J74" t="s">
        <v>3034</v>
      </c>
      <c r="K74" t="s">
        <v>3034</v>
      </c>
      <c r="L74" t="s">
        <v>3034</v>
      </c>
      <c r="M74" t="s">
        <v>3034</v>
      </c>
    </row>
    <row r="75" spans="1:13" x14ac:dyDescent="0.3">
      <c r="A75" s="1" t="s">
        <v>95</v>
      </c>
      <c r="B75" s="1">
        <v>2040000</v>
      </c>
      <c r="C75" s="1">
        <v>6</v>
      </c>
      <c r="D75" s="1">
        <v>5</v>
      </c>
      <c r="E75" s="1">
        <v>4</v>
      </c>
      <c r="F75" s="1" t="s">
        <v>194</v>
      </c>
      <c r="G75" s="1">
        <v>2400</v>
      </c>
      <c r="H75" s="1" t="s">
        <v>18</v>
      </c>
      <c r="I75" s="1" t="s">
        <v>3034</v>
      </c>
      <c r="J75" t="s">
        <v>3034</v>
      </c>
      <c r="K75" t="s">
        <v>3034</v>
      </c>
      <c r="L75" t="s">
        <v>3034</v>
      </c>
      <c r="M75" t="s">
        <v>3034</v>
      </c>
    </row>
    <row r="76" spans="1:13" x14ac:dyDescent="0.3">
      <c r="A76" s="1" t="s">
        <v>8</v>
      </c>
      <c r="B76" s="1">
        <v>1780000</v>
      </c>
      <c r="C76" s="1">
        <v>1</v>
      </c>
      <c r="D76" s="1">
        <v>1</v>
      </c>
      <c r="E76" s="1">
        <v>1</v>
      </c>
      <c r="F76" s="1" t="s">
        <v>112</v>
      </c>
      <c r="G76" s="1">
        <v>728</v>
      </c>
      <c r="H76" s="1" t="s">
        <v>13</v>
      </c>
      <c r="I76" s="1" t="s">
        <v>3034</v>
      </c>
      <c r="J76" t="s">
        <v>3034</v>
      </c>
      <c r="K76" t="s">
        <v>3034</v>
      </c>
      <c r="L76" t="s">
        <v>3034</v>
      </c>
      <c r="M76" t="s">
        <v>3034</v>
      </c>
    </row>
    <row r="77" spans="1:13" x14ac:dyDescent="0.3">
      <c r="A77" s="1" t="s">
        <v>68</v>
      </c>
      <c r="B77" s="1">
        <v>1050000</v>
      </c>
      <c r="C77" s="1">
        <v>3</v>
      </c>
      <c r="D77" s="1">
        <v>2</v>
      </c>
      <c r="E77" s="1">
        <v>2</v>
      </c>
      <c r="F77" s="1" t="s">
        <v>74</v>
      </c>
      <c r="G77" s="1">
        <v>1389</v>
      </c>
      <c r="H77" s="1" t="s">
        <v>18</v>
      </c>
      <c r="I77" s="1" t="s">
        <v>3034</v>
      </c>
      <c r="J77" t="s">
        <v>3034</v>
      </c>
      <c r="K77" t="s">
        <v>3034</v>
      </c>
      <c r="L77" t="s">
        <v>3034</v>
      </c>
      <c r="M77" t="s">
        <v>3034</v>
      </c>
    </row>
    <row r="78" spans="1:13" x14ac:dyDescent="0.3">
      <c r="A78" s="1" t="s">
        <v>63</v>
      </c>
      <c r="B78" s="1">
        <v>2600000</v>
      </c>
      <c r="C78" s="1">
        <v>5</v>
      </c>
      <c r="D78" s="1">
        <v>4</v>
      </c>
      <c r="E78" s="1">
        <v>3</v>
      </c>
      <c r="F78" s="1" t="s">
        <v>74</v>
      </c>
      <c r="G78" s="1">
        <v>3041</v>
      </c>
      <c r="H78" s="1" t="s">
        <v>18</v>
      </c>
      <c r="I78" s="1" t="s">
        <v>3034</v>
      </c>
      <c r="J78" t="s">
        <v>3034</v>
      </c>
      <c r="K78" t="s">
        <v>3034</v>
      </c>
      <c r="L78" t="s">
        <v>3034</v>
      </c>
      <c r="M78" t="s">
        <v>3034</v>
      </c>
    </row>
    <row r="79" spans="1:13" x14ac:dyDescent="0.3">
      <c r="A79" s="1" t="s">
        <v>77</v>
      </c>
      <c r="B79" s="1">
        <v>630000</v>
      </c>
      <c r="C79" s="1">
        <v>2</v>
      </c>
      <c r="D79" s="1">
        <v>1</v>
      </c>
      <c r="E79" s="1">
        <v>1</v>
      </c>
      <c r="F79" s="1" t="s">
        <v>11</v>
      </c>
      <c r="G79" s="1">
        <v>663</v>
      </c>
      <c r="H79" s="1" t="s">
        <v>18</v>
      </c>
      <c r="I79" s="1" t="s">
        <v>3034</v>
      </c>
      <c r="J79" t="s">
        <v>3034</v>
      </c>
      <c r="K79" t="s">
        <v>3034</v>
      </c>
      <c r="L79" t="s">
        <v>3034</v>
      </c>
      <c r="M79" t="s">
        <v>3034</v>
      </c>
    </row>
    <row r="80" spans="1:13" x14ac:dyDescent="0.3">
      <c r="A80" s="1" t="s">
        <v>8</v>
      </c>
      <c r="B80" s="1">
        <v>3364000</v>
      </c>
      <c r="C80" s="1">
        <v>3</v>
      </c>
      <c r="D80" s="1">
        <v>2</v>
      </c>
      <c r="E80" s="1">
        <v>2</v>
      </c>
      <c r="F80" s="1" t="s">
        <v>11</v>
      </c>
      <c r="G80" s="1">
        <v>1399</v>
      </c>
      <c r="H80" s="1" t="s">
        <v>13</v>
      </c>
      <c r="I80" s="1" t="s">
        <v>3034</v>
      </c>
      <c r="J80" t="s">
        <v>3034</v>
      </c>
      <c r="K80" t="s">
        <v>3034</v>
      </c>
      <c r="L80" t="s">
        <v>3034</v>
      </c>
      <c r="M80" t="s">
        <v>3034</v>
      </c>
    </row>
    <row r="81" spans="1:13" x14ac:dyDescent="0.3">
      <c r="A81" s="1" t="s">
        <v>24</v>
      </c>
      <c r="B81" s="1">
        <v>978000</v>
      </c>
      <c r="C81" s="1">
        <v>5</v>
      </c>
      <c r="D81" s="1">
        <v>3</v>
      </c>
      <c r="E81" s="1">
        <v>2</v>
      </c>
      <c r="F81" s="1" t="s">
        <v>74</v>
      </c>
      <c r="G81" s="1">
        <v>1513</v>
      </c>
      <c r="H81" s="1" t="s">
        <v>18</v>
      </c>
      <c r="I81" s="1" t="s">
        <v>3034</v>
      </c>
      <c r="J81" t="s">
        <v>3034</v>
      </c>
      <c r="K81" t="s">
        <v>3034</v>
      </c>
      <c r="L81" t="s">
        <v>3034</v>
      </c>
      <c r="M81" t="s">
        <v>3034</v>
      </c>
    </row>
    <row r="82" spans="1:13" x14ac:dyDescent="0.3">
      <c r="A82" s="1" t="s">
        <v>8</v>
      </c>
      <c r="B82" s="1">
        <v>3600000</v>
      </c>
      <c r="C82" s="1">
        <v>4</v>
      </c>
      <c r="D82" s="1">
        <v>5</v>
      </c>
      <c r="E82" s="1">
        <v>2</v>
      </c>
      <c r="F82" s="1" t="s">
        <v>112</v>
      </c>
      <c r="G82" s="1">
        <v>3897</v>
      </c>
      <c r="H82" s="1" t="s">
        <v>18</v>
      </c>
      <c r="I82" s="1" t="s">
        <v>3034</v>
      </c>
      <c r="J82" t="s">
        <v>3034</v>
      </c>
      <c r="K82" t="s">
        <v>3034</v>
      </c>
      <c r="L82" t="s">
        <v>3034</v>
      </c>
      <c r="M82" t="s">
        <v>3034</v>
      </c>
    </row>
    <row r="83" spans="1:13" x14ac:dyDescent="0.3">
      <c r="A83" s="1" t="s">
        <v>8</v>
      </c>
      <c r="B83" s="1">
        <v>3600000</v>
      </c>
      <c r="C83" s="1">
        <v>4</v>
      </c>
      <c r="D83" s="1">
        <v>5</v>
      </c>
      <c r="E83" s="1">
        <v>2</v>
      </c>
      <c r="F83" s="1" t="s">
        <v>112</v>
      </c>
      <c r="G83" s="1">
        <v>3897</v>
      </c>
      <c r="H83" s="1" t="s">
        <v>18</v>
      </c>
      <c r="I83" s="1" t="s">
        <v>3034</v>
      </c>
      <c r="J83" t="s">
        <v>3034</v>
      </c>
      <c r="K83" t="s">
        <v>3034</v>
      </c>
      <c r="L83" t="s">
        <v>3034</v>
      </c>
      <c r="M83" t="s">
        <v>3034</v>
      </c>
    </row>
    <row r="84" spans="1:13" x14ac:dyDescent="0.3">
      <c r="A84" s="1" t="s">
        <v>8</v>
      </c>
      <c r="B84" s="1">
        <v>2000000</v>
      </c>
      <c r="C84" s="1">
        <v>1</v>
      </c>
      <c r="D84" s="1">
        <v>1</v>
      </c>
      <c r="E84" s="1">
        <v>1</v>
      </c>
      <c r="F84" s="1" t="s">
        <v>11</v>
      </c>
      <c r="G84" s="1">
        <v>1087</v>
      </c>
      <c r="H84" s="1" t="s">
        <v>13</v>
      </c>
      <c r="I84" s="1" t="s">
        <v>3034</v>
      </c>
      <c r="J84" t="s">
        <v>3034</v>
      </c>
      <c r="K84" t="s">
        <v>3034</v>
      </c>
      <c r="L84" t="s">
        <v>3034</v>
      </c>
      <c r="M84" t="s">
        <v>3034</v>
      </c>
    </row>
    <row r="85" spans="1:13" x14ac:dyDescent="0.3">
      <c r="A85" s="1" t="s">
        <v>63</v>
      </c>
      <c r="B85" s="1">
        <v>1630000</v>
      </c>
      <c r="C85" s="1">
        <v>5</v>
      </c>
      <c r="D85" s="1">
        <v>4</v>
      </c>
      <c r="E85" s="1">
        <v>2</v>
      </c>
      <c r="F85" s="1" t="s">
        <v>74</v>
      </c>
      <c r="G85" s="1">
        <v>2065</v>
      </c>
      <c r="H85" s="1" t="s">
        <v>18</v>
      </c>
      <c r="I85" s="1" t="s">
        <v>3034</v>
      </c>
      <c r="J85" t="s">
        <v>3034</v>
      </c>
      <c r="K85" t="s">
        <v>3034</v>
      </c>
      <c r="L85" t="s">
        <v>3034</v>
      </c>
      <c r="M85" t="s">
        <v>3034</v>
      </c>
    </row>
    <row r="86" spans="1:13" x14ac:dyDescent="0.3">
      <c r="A86" s="1" t="s">
        <v>28</v>
      </c>
      <c r="B86" s="1">
        <v>1280000</v>
      </c>
      <c r="C86" s="1">
        <v>4</v>
      </c>
      <c r="D86" s="1">
        <v>3</v>
      </c>
      <c r="E86" s="1">
        <v>3</v>
      </c>
      <c r="F86" s="1" t="s">
        <v>45</v>
      </c>
      <c r="G86" s="1">
        <v>1875</v>
      </c>
      <c r="H86" s="1" t="s">
        <v>18</v>
      </c>
      <c r="I86" s="1" t="s">
        <v>3034</v>
      </c>
      <c r="J86" t="s">
        <v>3034</v>
      </c>
      <c r="K86" t="s">
        <v>3034</v>
      </c>
      <c r="L86" t="s">
        <v>3034</v>
      </c>
      <c r="M86" t="s">
        <v>3034</v>
      </c>
    </row>
    <row r="87" spans="1:13" x14ac:dyDescent="0.3">
      <c r="A87" s="1" t="s">
        <v>8</v>
      </c>
      <c r="B87" s="1">
        <v>1250000</v>
      </c>
      <c r="C87" s="1">
        <v>2</v>
      </c>
      <c r="D87" s="1">
        <v>2</v>
      </c>
      <c r="E87" s="1">
        <v>1</v>
      </c>
      <c r="F87" s="1" t="s">
        <v>74</v>
      </c>
      <c r="G87" s="1">
        <v>736</v>
      </c>
      <c r="H87" s="1" t="s">
        <v>18</v>
      </c>
      <c r="I87" s="1" t="s">
        <v>3034</v>
      </c>
      <c r="J87" t="s">
        <v>3034</v>
      </c>
      <c r="K87" t="s">
        <v>3034</v>
      </c>
      <c r="L87" t="s">
        <v>3034</v>
      </c>
      <c r="M87" t="s">
        <v>3034</v>
      </c>
    </row>
    <row r="88" spans="1:13" x14ac:dyDescent="0.3">
      <c r="A88" s="1" t="s">
        <v>77</v>
      </c>
      <c r="B88" s="1">
        <v>630000</v>
      </c>
      <c r="C88" s="1">
        <v>2</v>
      </c>
      <c r="D88" s="1">
        <v>1</v>
      </c>
      <c r="E88" s="1">
        <v>1</v>
      </c>
      <c r="F88" s="1" t="s">
        <v>11</v>
      </c>
      <c r="G88" s="1">
        <v>650</v>
      </c>
      <c r="H88" s="1" t="s">
        <v>13</v>
      </c>
      <c r="I88" s="1" t="s">
        <v>3034</v>
      </c>
      <c r="J88" t="s">
        <v>3034</v>
      </c>
      <c r="K88" t="s">
        <v>3034</v>
      </c>
      <c r="L88" t="s">
        <v>3034</v>
      </c>
      <c r="M88" t="s">
        <v>3034</v>
      </c>
    </row>
    <row r="89" spans="1:13" x14ac:dyDescent="0.3">
      <c r="A89" s="1" t="s">
        <v>8</v>
      </c>
      <c r="B89" s="1">
        <v>1350000</v>
      </c>
      <c r="C89" s="1">
        <v>2</v>
      </c>
      <c r="D89" s="1">
        <v>2</v>
      </c>
      <c r="E89" s="1">
        <v>1</v>
      </c>
      <c r="F89" s="1" t="s">
        <v>11</v>
      </c>
      <c r="G89" s="1">
        <v>1050</v>
      </c>
      <c r="H89" s="1" t="s">
        <v>13</v>
      </c>
      <c r="I89" s="1" t="s">
        <v>3034</v>
      </c>
      <c r="J89" t="s">
        <v>3034</v>
      </c>
      <c r="K89" t="s">
        <v>3034</v>
      </c>
      <c r="L89" t="s">
        <v>3034</v>
      </c>
      <c r="M89" t="s">
        <v>3034</v>
      </c>
    </row>
    <row r="90" spans="1:13" x14ac:dyDescent="0.3">
      <c r="A90" s="1" t="s">
        <v>77</v>
      </c>
      <c r="B90" s="1">
        <v>490000</v>
      </c>
      <c r="C90" s="1">
        <v>1</v>
      </c>
      <c r="D90" s="1">
        <v>1</v>
      </c>
      <c r="E90" s="1">
        <v>1</v>
      </c>
      <c r="F90" s="1" t="s">
        <v>73</v>
      </c>
      <c r="G90" s="1">
        <v>500</v>
      </c>
      <c r="H90" s="1" t="s">
        <v>13</v>
      </c>
      <c r="I90" s="1" t="s">
        <v>3034</v>
      </c>
      <c r="J90" t="s">
        <v>3034</v>
      </c>
      <c r="K90" t="s">
        <v>3034</v>
      </c>
      <c r="L90" t="s">
        <v>3034</v>
      </c>
      <c r="M90" t="s">
        <v>3034</v>
      </c>
    </row>
    <row r="91" spans="1:13" x14ac:dyDescent="0.3">
      <c r="A91" s="1" t="s">
        <v>77</v>
      </c>
      <c r="B91" s="1">
        <v>800000</v>
      </c>
      <c r="C91" s="1">
        <v>2</v>
      </c>
      <c r="D91" s="1">
        <v>2</v>
      </c>
      <c r="E91" s="1">
        <v>1</v>
      </c>
      <c r="F91" s="1" t="s">
        <v>112</v>
      </c>
      <c r="G91" s="1">
        <v>825</v>
      </c>
      <c r="H91" s="1" t="s">
        <v>18</v>
      </c>
      <c r="I91" s="1" t="s">
        <v>3034</v>
      </c>
      <c r="J91" t="s">
        <v>3034</v>
      </c>
      <c r="K91" t="s">
        <v>3034</v>
      </c>
      <c r="L91" t="s">
        <v>3034</v>
      </c>
      <c r="M91" t="s">
        <v>3034</v>
      </c>
    </row>
    <row r="92" spans="1:13" x14ac:dyDescent="0.3">
      <c r="A92" s="1" t="s">
        <v>19</v>
      </c>
      <c r="B92" s="1">
        <v>1035000</v>
      </c>
      <c r="C92" s="1">
        <v>4</v>
      </c>
      <c r="D92" s="1">
        <v>5</v>
      </c>
      <c r="E92" s="1">
        <v>2</v>
      </c>
      <c r="F92" s="1" t="s">
        <v>74</v>
      </c>
      <c r="G92" s="1">
        <v>1853</v>
      </c>
      <c r="H92" s="1" t="s">
        <v>242</v>
      </c>
      <c r="I92" s="1" t="s">
        <v>3034</v>
      </c>
      <c r="J92" t="s">
        <v>3034</v>
      </c>
      <c r="K92" t="s">
        <v>3034</v>
      </c>
      <c r="L92" t="s">
        <v>3034</v>
      </c>
      <c r="M92" t="s">
        <v>3034</v>
      </c>
    </row>
    <row r="93" spans="1:13" x14ac:dyDescent="0.3">
      <c r="A93" s="1" t="s">
        <v>8</v>
      </c>
      <c r="B93" s="1">
        <v>1000000</v>
      </c>
      <c r="C93" s="1">
        <v>1</v>
      </c>
      <c r="D93" s="1">
        <v>1</v>
      </c>
      <c r="E93" s="1">
        <v>1</v>
      </c>
      <c r="F93" s="1" t="s">
        <v>87</v>
      </c>
      <c r="G93" s="1">
        <v>657</v>
      </c>
      <c r="H93" s="1" t="s">
        <v>13</v>
      </c>
      <c r="I93" s="1" t="s">
        <v>3034</v>
      </c>
      <c r="J93" t="s">
        <v>3034</v>
      </c>
      <c r="K93" t="s">
        <v>3034</v>
      </c>
      <c r="L93" t="s">
        <v>3034</v>
      </c>
      <c r="M93" t="s">
        <v>3034</v>
      </c>
    </row>
    <row r="94" spans="1:13" x14ac:dyDescent="0.3">
      <c r="A94" s="1" t="s">
        <v>80</v>
      </c>
      <c r="B94" s="1">
        <v>448800</v>
      </c>
      <c r="C94" s="1">
        <v>3</v>
      </c>
      <c r="D94" s="1">
        <v>3</v>
      </c>
      <c r="E94" s="1">
        <v>1</v>
      </c>
      <c r="F94" s="1" t="s">
        <v>73</v>
      </c>
      <c r="G94" s="1">
        <v>1045</v>
      </c>
      <c r="H94" s="1" t="s">
        <v>94</v>
      </c>
      <c r="I94" s="1" t="s">
        <v>3034</v>
      </c>
      <c r="J94" t="s">
        <v>3034</v>
      </c>
      <c r="K94" t="s">
        <v>3034</v>
      </c>
      <c r="L94" t="s">
        <v>3034</v>
      </c>
      <c r="M94" t="s">
        <v>3034</v>
      </c>
    </row>
    <row r="95" spans="1:13" x14ac:dyDescent="0.3">
      <c r="A95" s="1" t="s">
        <v>63</v>
      </c>
      <c r="B95" s="1">
        <v>2480000</v>
      </c>
      <c r="C95" s="1">
        <v>5</v>
      </c>
      <c r="D95" s="1">
        <v>5</v>
      </c>
      <c r="E95" s="1">
        <v>3</v>
      </c>
      <c r="F95" s="1" t="s">
        <v>21</v>
      </c>
      <c r="G95" s="1">
        <v>3041</v>
      </c>
      <c r="H95" s="1" t="s">
        <v>18</v>
      </c>
      <c r="I95" s="1" t="s">
        <v>3034</v>
      </c>
      <c r="J95" t="s">
        <v>3034</v>
      </c>
      <c r="K95" t="s">
        <v>3034</v>
      </c>
      <c r="L95" t="s">
        <v>3034</v>
      </c>
      <c r="M95" t="s">
        <v>3034</v>
      </c>
    </row>
    <row r="96" spans="1:13" x14ac:dyDescent="0.3">
      <c r="A96" s="1" t="s">
        <v>155</v>
      </c>
      <c r="B96" s="1">
        <v>2716000</v>
      </c>
      <c r="C96" s="1">
        <v>4</v>
      </c>
      <c r="D96" s="1">
        <v>4</v>
      </c>
      <c r="E96" s="1">
        <v>2</v>
      </c>
      <c r="F96" s="1" t="s">
        <v>112</v>
      </c>
      <c r="G96" s="1">
        <v>2227</v>
      </c>
      <c r="H96" s="1" t="s">
        <v>18</v>
      </c>
      <c r="I96" s="1" t="s">
        <v>3034</v>
      </c>
      <c r="J96" t="s">
        <v>3034</v>
      </c>
      <c r="K96" t="s">
        <v>3034</v>
      </c>
      <c r="L96" t="s">
        <v>3034</v>
      </c>
      <c r="M96" t="s">
        <v>3034</v>
      </c>
    </row>
    <row r="97" spans="1:13" x14ac:dyDescent="0.3">
      <c r="A97" s="1" t="s">
        <v>8</v>
      </c>
      <c r="B97" s="1">
        <v>8343600</v>
      </c>
      <c r="C97" s="1">
        <v>3</v>
      </c>
      <c r="D97" s="1">
        <v>3</v>
      </c>
      <c r="E97" s="1">
        <v>2</v>
      </c>
      <c r="F97" s="1" t="s">
        <v>84</v>
      </c>
      <c r="G97" s="1">
        <v>2454</v>
      </c>
      <c r="I97" s="1" t="s">
        <v>3034</v>
      </c>
      <c r="J97" t="s">
        <v>3034</v>
      </c>
      <c r="K97" t="s">
        <v>3034</v>
      </c>
      <c r="L97" t="s">
        <v>3034</v>
      </c>
      <c r="M97" t="s">
        <v>3034</v>
      </c>
    </row>
    <row r="98" spans="1:13" x14ac:dyDescent="0.3">
      <c r="A98" s="1" t="s">
        <v>258</v>
      </c>
      <c r="B98" s="1">
        <v>500000</v>
      </c>
      <c r="C98" s="1">
        <v>2</v>
      </c>
      <c r="D98" s="1">
        <v>2</v>
      </c>
      <c r="E98" s="1">
        <v>1</v>
      </c>
      <c r="F98" s="1" t="s">
        <v>112</v>
      </c>
      <c r="G98" s="1">
        <v>715</v>
      </c>
      <c r="H98" s="1" t="s">
        <v>18</v>
      </c>
      <c r="I98" s="1" t="s">
        <v>3034</v>
      </c>
      <c r="J98" t="s">
        <v>3034</v>
      </c>
      <c r="K98" t="s">
        <v>3034</v>
      </c>
      <c r="L98" t="s">
        <v>3034</v>
      </c>
      <c r="M98" t="s">
        <v>3034</v>
      </c>
    </row>
    <row r="99" spans="1:13" x14ac:dyDescent="0.3">
      <c r="A99" s="1" t="s">
        <v>68</v>
      </c>
      <c r="B99" s="1">
        <v>2300000</v>
      </c>
      <c r="C99" s="1">
        <v>4</v>
      </c>
      <c r="D99" s="1">
        <v>3</v>
      </c>
      <c r="E99" s="1">
        <v>2</v>
      </c>
      <c r="F99" s="1" t="s">
        <v>45</v>
      </c>
      <c r="G99" s="1">
        <v>1826</v>
      </c>
      <c r="H99" s="1" t="s">
        <v>18</v>
      </c>
      <c r="I99" s="1" t="s">
        <v>3034</v>
      </c>
      <c r="J99" t="s">
        <v>3034</v>
      </c>
      <c r="K99" t="s">
        <v>3034</v>
      </c>
      <c r="L99" t="s">
        <v>3034</v>
      </c>
      <c r="M99" t="s">
        <v>3034</v>
      </c>
    </row>
    <row r="100" spans="1:13" x14ac:dyDescent="0.3">
      <c r="A100" s="1" t="s">
        <v>63</v>
      </c>
      <c r="B100" s="1">
        <v>2480000</v>
      </c>
      <c r="C100" s="1">
        <v>5</v>
      </c>
      <c r="D100" s="1">
        <v>5</v>
      </c>
      <c r="E100" s="1">
        <v>3</v>
      </c>
      <c r="F100" s="1" t="s">
        <v>74</v>
      </c>
      <c r="G100" s="1">
        <v>3041</v>
      </c>
      <c r="H100" s="1" t="s">
        <v>94</v>
      </c>
      <c r="I100" s="1" t="s">
        <v>3034</v>
      </c>
      <c r="J100" t="s">
        <v>3034</v>
      </c>
      <c r="K100" t="s">
        <v>3034</v>
      </c>
      <c r="L100" t="s">
        <v>3034</v>
      </c>
      <c r="M100" t="s">
        <v>3034</v>
      </c>
    </row>
    <row r="101" spans="1:13" x14ac:dyDescent="0.3">
      <c r="A101" s="1" t="s">
        <v>8</v>
      </c>
      <c r="B101" s="1">
        <v>3500000</v>
      </c>
      <c r="C101" s="1">
        <v>3</v>
      </c>
      <c r="D101" s="1">
        <v>3</v>
      </c>
      <c r="E101" s="1">
        <v>1</v>
      </c>
      <c r="F101" s="1" t="s">
        <v>11</v>
      </c>
      <c r="G101" s="1">
        <v>1560</v>
      </c>
      <c r="H101" s="1" t="s">
        <v>13</v>
      </c>
      <c r="I101" s="1" t="s">
        <v>3034</v>
      </c>
      <c r="J101" t="s">
        <v>3034</v>
      </c>
      <c r="K101" t="s">
        <v>3034</v>
      </c>
      <c r="L101" t="s">
        <v>3034</v>
      </c>
      <c r="M101" t="s">
        <v>3034</v>
      </c>
    </row>
    <row r="102" spans="1:13" x14ac:dyDescent="0.3">
      <c r="A102" s="1" t="s">
        <v>63</v>
      </c>
      <c r="B102" s="1">
        <v>2200000</v>
      </c>
      <c r="C102" s="1">
        <v>4</v>
      </c>
      <c r="D102" s="1">
        <v>4</v>
      </c>
      <c r="E102" s="1">
        <v>2</v>
      </c>
      <c r="F102" s="1" t="s">
        <v>74</v>
      </c>
      <c r="G102" s="1">
        <v>2243</v>
      </c>
      <c r="I102" s="1" t="s">
        <v>3034</v>
      </c>
      <c r="J102" t="s">
        <v>3034</v>
      </c>
      <c r="K102" t="s">
        <v>3034</v>
      </c>
      <c r="L102" t="s">
        <v>3034</v>
      </c>
      <c r="M102" t="s">
        <v>3034</v>
      </c>
    </row>
    <row r="103" spans="1:13" x14ac:dyDescent="0.3">
      <c r="A103" s="1" t="s">
        <v>28</v>
      </c>
      <c r="B103" s="1">
        <v>1380000</v>
      </c>
      <c r="C103" s="1">
        <v>4</v>
      </c>
      <c r="D103" s="1">
        <v>3</v>
      </c>
      <c r="E103" s="1">
        <v>2</v>
      </c>
      <c r="F103" s="1" t="s">
        <v>160</v>
      </c>
      <c r="G103" s="1">
        <v>1800</v>
      </c>
      <c r="H103" s="1" t="s">
        <v>13</v>
      </c>
      <c r="I103" s="1" t="s">
        <v>3034</v>
      </c>
      <c r="J103" t="s">
        <v>3034</v>
      </c>
      <c r="K103" t="s">
        <v>3034</v>
      </c>
      <c r="L103" t="s">
        <v>3034</v>
      </c>
      <c r="M103" t="s">
        <v>3034</v>
      </c>
    </row>
    <row r="104" spans="1:13" x14ac:dyDescent="0.3">
      <c r="A104" s="1" t="s">
        <v>8</v>
      </c>
      <c r="B104" s="1">
        <v>3600000</v>
      </c>
      <c r="C104" s="1">
        <v>4</v>
      </c>
      <c r="D104" s="1">
        <v>4</v>
      </c>
      <c r="E104" s="1">
        <v>2</v>
      </c>
      <c r="F104" s="1" t="s">
        <v>112</v>
      </c>
      <c r="G104" s="1">
        <v>3897</v>
      </c>
      <c r="H104" s="1" t="s">
        <v>13</v>
      </c>
      <c r="I104" s="1" t="s">
        <v>3034</v>
      </c>
      <c r="J104" t="s">
        <v>3034</v>
      </c>
      <c r="K104" t="s">
        <v>3034</v>
      </c>
      <c r="L104" t="s">
        <v>3034</v>
      </c>
      <c r="M104" t="s">
        <v>3034</v>
      </c>
    </row>
    <row r="105" spans="1:13" x14ac:dyDescent="0.3">
      <c r="A105" s="1" t="s">
        <v>24</v>
      </c>
      <c r="B105" s="1">
        <v>1060000</v>
      </c>
      <c r="C105" s="1">
        <v>5</v>
      </c>
      <c r="D105" s="1">
        <v>4</v>
      </c>
      <c r="E105" s="1">
        <v>4</v>
      </c>
      <c r="F105" s="1" t="s">
        <v>21</v>
      </c>
      <c r="G105" s="1">
        <v>1772</v>
      </c>
      <c r="H105" s="1" t="s">
        <v>18</v>
      </c>
      <c r="I105" s="1" t="s">
        <v>3034</v>
      </c>
      <c r="J105" t="s">
        <v>3034</v>
      </c>
      <c r="K105" t="s">
        <v>3034</v>
      </c>
      <c r="L105" t="s">
        <v>3034</v>
      </c>
      <c r="M105" t="s">
        <v>3034</v>
      </c>
    </row>
    <row r="106" spans="1:13" x14ac:dyDescent="0.3">
      <c r="A106" s="1" t="s">
        <v>24</v>
      </c>
      <c r="B106" s="1">
        <v>900000</v>
      </c>
      <c r="C106" s="1">
        <v>5</v>
      </c>
      <c r="D106" s="1">
        <v>3</v>
      </c>
      <c r="E106" s="1">
        <v>3</v>
      </c>
      <c r="F106" s="1" t="s">
        <v>21</v>
      </c>
      <c r="G106" s="1">
        <v>1513</v>
      </c>
      <c r="H106" s="1" t="s">
        <v>18</v>
      </c>
      <c r="I106" s="1" t="s">
        <v>3034</v>
      </c>
      <c r="J106" t="s">
        <v>3034</v>
      </c>
      <c r="K106" t="s">
        <v>3034</v>
      </c>
      <c r="L106" t="s">
        <v>3034</v>
      </c>
      <c r="M106" t="s">
        <v>3034</v>
      </c>
    </row>
    <row r="107" spans="1:13" x14ac:dyDescent="0.3">
      <c r="A107" s="1" t="s">
        <v>8</v>
      </c>
      <c r="B107" s="1">
        <v>1850000</v>
      </c>
      <c r="C107" s="1">
        <v>3</v>
      </c>
      <c r="D107" s="1">
        <v>1</v>
      </c>
      <c r="E107" s="1">
        <v>1</v>
      </c>
      <c r="F107" s="1" t="s">
        <v>21</v>
      </c>
      <c r="G107" s="1">
        <v>2174</v>
      </c>
      <c r="H107" s="1" t="s">
        <v>18</v>
      </c>
      <c r="I107" s="1" t="s">
        <v>3034</v>
      </c>
      <c r="J107" t="s">
        <v>3034</v>
      </c>
      <c r="K107" t="s">
        <v>3034</v>
      </c>
      <c r="L107" t="s">
        <v>3034</v>
      </c>
      <c r="M107" t="s">
        <v>3034</v>
      </c>
    </row>
    <row r="108" spans="1:13" x14ac:dyDescent="0.3">
      <c r="A108" s="1" t="s">
        <v>146</v>
      </c>
      <c r="B108" s="1">
        <v>668000</v>
      </c>
      <c r="C108" s="1">
        <v>4</v>
      </c>
      <c r="D108" s="1">
        <v>3</v>
      </c>
      <c r="E108" s="1">
        <v>3</v>
      </c>
      <c r="F108" s="1" t="s">
        <v>21</v>
      </c>
      <c r="G108" s="1">
        <v>1345</v>
      </c>
      <c r="H108" s="1" t="s">
        <v>13</v>
      </c>
      <c r="I108" s="1" t="s">
        <v>3034</v>
      </c>
      <c r="J108" t="s">
        <v>3034</v>
      </c>
      <c r="K108" t="s">
        <v>3034</v>
      </c>
      <c r="L108" t="s">
        <v>3034</v>
      </c>
      <c r="M108" t="s">
        <v>3034</v>
      </c>
    </row>
    <row r="109" spans="1:13" x14ac:dyDescent="0.3">
      <c r="A109" s="1" t="s">
        <v>8</v>
      </c>
      <c r="B109" s="1">
        <v>1050000</v>
      </c>
      <c r="C109" s="1">
        <v>4</v>
      </c>
      <c r="D109" s="1">
        <v>3</v>
      </c>
      <c r="E109" s="1">
        <v>2</v>
      </c>
      <c r="F109" s="1" t="s">
        <v>73</v>
      </c>
      <c r="G109" s="1">
        <v>1313</v>
      </c>
      <c r="H109" s="1" t="s">
        <v>13</v>
      </c>
      <c r="I109" s="1" t="s">
        <v>3034</v>
      </c>
      <c r="J109" t="s">
        <v>3034</v>
      </c>
      <c r="K109" t="s">
        <v>3034</v>
      </c>
      <c r="L109" t="s">
        <v>3034</v>
      </c>
      <c r="M109" t="s">
        <v>3034</v>
      </c>
    </row>
    <row r="110" spans="1:13" x14ac:dyDescent="0.3">
      <c r="A110" s="1" t="s">
        <v>91</v>
      </c>
      <c r="B110" s="1">
        <v>509000</v>
      </c>
      <c r="C110" s="1">
        <v>2</v>
      </c>
      <c r="D110" s="1">
        <v>2</v>
      </c>
      <c r="E110" s="1">
        <v>1</v>
      </c>
      <c r="F110" s="1" t="s">
        <v>11</v>
      </c>
      <c r="G110" s="1">
        <v>797</v>
      </c>
      <c r="I110" s="1" t="s">
        <v>3034</v>
      </c>
      <c r="J110" t="s">
        <v>3034</v>
      </c>
      <c r="K110" t="s">
        <v>3034</v>
      </c>
      <c r="L110" t="s">
        <v>3034</v>
      </c>
      <c r="M110" t="s">
        <v>3034</v>
      </c>
    </row>
    <row r="111" spans="1:13" x14ac:dyDescent="0.3">
      <c r="A111" s="1" t="s">
        <v>8</v>
      </c>
      <c r="B111" s="1">
        <v>2998000</v>
      </c>
      <c r="C111" s="1">
        <v>4</v>
      </c>
      <c r="D111" s="1">
        <v>3</v>
      </c>
      <c r="E111" s="1">
        <v>2</v>
      </c>
      <c r="F111" s="1" t="s">
        <v>84</v>
      </c>
      <c r="G111" s="1">
        <v>3218</v>
      </c>
      <c r="H111" s="1" t="s">
        <v>18</v>
      </c>
      <c r="I111" s="1" t="s">
        <v>3034</v>
      </c>
      <c r="J111" t="s">
        <v>3034</v>
      </c>
      <c r="K111" t="s">
        <v>3034</v>
      </c>
      <c r="L111" t="s">
        <v>3034</v>
      </c>
      <c r="M111" t="s">
        <v>3034</v>
      </c>
    </row>
    <row r="112" spans="1:13" x14ac:dyDescent="0.3">
      <c r="A112" s="1" t="s">
        <v>8</v>
      </c>
      <c r="B112" s="1">
        <v>2580000</v>
      </c>
      <c r="C112" s="1">
        <v>4</v>
      </c>
      <c r="D112" s="1">
        <v>3</v>
      </c>
      <c r="E112" s="1">
        <v>2</v>
      </c>
      <c r="F112" s="1" t="s">
        <v>84</v>
      </c>
      <c r="G112" s="1">
        <v>2809</v>
      </c>
      <c r="H112" s="1" t="s">
        <v>18</v>
      </c>
      <c r="I112" s="1" t="s">
        <v>3034</v>
      </c>
      <c r="J112" t="s">
        <v>3034</v>
      </c>
      <c r="K112" t="s">
        <v>3034</v>
      </c>
      <c r="L112" t="s">
        <v>3034</v>
      </c>
      <c r="M112" t="s">
        <v>3034</v>
      </c>
    </row>
    <row r="113" spans="1:13" x14ac:dyDescent="0.3">
      <c r="A113" s="1" t="s">
        <v>8</v>
      </c>
      <c r="B113" s="1">
        <v>1100000</v>
      </c>
      <c r="C113" s="1">
        <v>2</v>
      </c>
      <c r="D113" s="1">
        <v>2</v>
      </c>
      <c r="E113" s="1">
        <v>1</v>
      </c>
      <c r="F113" s="1" t="s">
        <v>112</v>
      </c>
      <c r="G113" s="1">
        <v>880</v>
      </c>
      <c r="H113" s="1" t="s">
        <v>13</v>
      </c>
      <c r="I113" s="1" t="s">
        <v>3034</v>
      </c>
      <c r="J113" t="s">
        <v>3034</v>
      </c>
      <c r="K113" t="s">
        <v>3034</v>
      </c>
      <c r="L113" t="s">
        <v>3034</v>
      </c>
      <c r="M113" t="s">
        <v>3034</v>
      </c>
    </row>
    <row r="114" spans="1:13" x14ac:dyDescent="0.3">
      <c r="A114" s="1" t="s">
        <v>8</v>
      </c>
      <c r="B114" s="1">
        <v>3600000</v>
      </c>
      <c r="C114" s="1">
        <v>5</v>
      </c>
      <c r="D114" s="1">
        <v>3</v>
      </c>
      <c r="E114" s="1">
        <v>2</v>
      </c>
      <c r="F114" s="1" t="s">
        <v>303</v>
      </c>
      <c r="G114" s="1">
        <v>3897</v>
      </c>
      <c r="H114" s="1" t="s">
        <v>18</v>
      </c>
      <c r="I114" s="1" t="s">
        <v>3034</v>
      </c>
      <c r="J114" t="s">
        <v>3034</v>
      </c>
      <c r="K114" t="s">
        <v>3034</v>
      </c>
      <c r="L114" t="s">
        <v>3034</v>
      </c>
      <c r="M114" t="s">
        <v>3034</v>
      </c>
    </row>
    <row r="115" spans="1:13" x14ac:dyDescent="0.3">
      <c r="A115" s="1" t="s">
        <v>8</v>
      </c>
      <c r="B115" s="1">
        <v>2900000</v>
      </c>
      <c r="C115" s="1">
        <v>4</v>
      </c>
      <c r="D115" s="1">
        <v>4</v>
      </c>
      <c r="E115" s="1">
        <v>3</v>
      </c>
      <c r="F115" s="1" t="s">
        <v>74</v>
      </c>
      <c r="G115" s="1">
        <v>2809</v>
      </c>
      <c r="H115" s="1" t="s">
        <v>13</v>
      </c>
      <c r="I115" s="1" t="s">
        <v>3034</v>
      </c>
      <c r="J115" t="s">
        <v>3034</v>
      </c>
      <c r="K115" t="s">
        <v>3034</v>
      </c>
      <c r="L115" t="s">
        <v>3034</v>
      </c>
      <c r="M115" t="s">
        <v>3034</v>
      </c>
    </row>
    <row r="116" spans="1:13" x14ac:dyDescent="0.3">
      <c r="A116" s="1" t="s">
        <v>146</v>
      </c>
      <c r="B116" s="1">
        <v>670000</v>
      </c>
      <c r="C116" s="1">
        <v>3</v>
      </c>
      <c r="D116" s="1">
        <v>2</v>
      </c>
      <c r="E116" s="1">
        <v>2</v>
      </c>
      <c r="F116" s="1" t="s">
        <v>74</v>
      </c>
      <c r="G116" s="1">
        <v>1085</v>
      </c>
      <c r="H116" s="1" t="s">
        <v>18</v>
      </c>
      <c r="I116" s="1" t="s">
        <v>3034</v>
      </c>
      <c r="J116" t="s">
        <v>3034</v>
      </c>
      <c r="K116" t="s">
        <v>3034</v>
      </c>
      <c r="L116" t="s">
        <v>3034</v>
      </c>
      <c r="M116" t="s">
        <v>3034</v>
      </c>
    </row>
    <row r="117" spans="1:13" x14ac:dyDescent="0.3">
      <c r="A117" s="1" t="s">
        <v>68</v>
      </c>
      <c r="B117" s="1">
        <v>1350000</v>
      </c>
      <c r="C117" s="1">
        <v>2</v>
      </c>
      <c r="D117" s="1">
        <v>2</v>
      </c>
      <c r="E117" s="1">
        <v>2</v>
      </c>
      <c r="F117" s="1" t="s">
        <v>84</v>
      </c>
      <c r="G117" s="1">
        <v>1292</v>
      </c>
      <c r="H117" s="1" t="s">
        <v>18</v>
      </c>
      <c r="I117" s="1" t="s">
        <v>3034</v>
      </c>
      <c r="J117" t="s">
        <v>3034</v>
      </c>
      <c r="K117" t="s">
        <v>3034</v>
      </c>
      <c r="L117" t="s">
        <v>3034</v>
      </c>
      <c r="M117" t="s">
        <v>3034</v>
      </c>
    </row>
    <row r="118" spans="1:13" x14ac:dyDescent="0.3">
      <c r="A118" s="1" t="s">
        <v>8</v>
      </c>
      <c r="B118" s="1">
        <v>2300000</v>
      </c>
      <c r="C118" s="1">
        <v>1</v>
      </c>
      <c r="D118" s="1">
        <v>2</v>
      </c>
      <c r="E118" s="1">
        <v>1</v>
      </c>
      <c r="F118" s="1" t="s">
        <v>11</v>
      </c>
      <c r="G118" s="1">
        <v>1023</v>
      </c>
      <c r="H118" s="1" t="s">
        <v>18</v>
      </c>
      <c r="I118" s="1" t="s">
        <v>3034</v>
      </c>
      <c r="J118" t="s">
        <v>3034</v>
      </c>
      <c r="K118" t="s">
        <v>3034</v>
      </c>
      <c r="L118" t="s">
        <v>3034</v>
      </c>
      <c r="M118" t="s">
        <v>3034</v>
      </c>
    </row>
    <row r="119" spans="1:13" x14ac:dyDescent="0.3">
      <c r="A119" s="1" t="s">
        <v>8</v>
      </c>
      <c r="B119" s="1">
        <v>1900000</v>
      </c>
      <c r="C119" s="1">
        <v>2</v>
      </c>
      <c r="D119" s="1">
        <v>2</v>
      </c>
      <c r="E119" s="1">
        <v>1</v>
      </c>
      <c r="F119" s="1" t="s">
        <v>74</v>
      </c>
      <c r="G119" s="1">
        <v>915</v>
      </c>
      <c r="H119" s="1" t="s">
        <v>18</v>
      </c>
      <c r="I119" s="1" t="s">
        <v>3034</v>
      </c>
      <c r="J119" t="s">
        <v>3034</v>
      </c>
      <c r="K119" t="s">
        <v>3034</v>
      </c>
      <c r="L119" t="s">
        <v>3034</v>
      </c>
      <c r="M119" t="s">
        <v>3034</v>
      </c>
    </row>
    <row r="120" spans="1:13" x14ac:dyDescent="0.3">
      <c r="A120" s="1" t="s">
        <v>8</v>
      </c>
      <c r="B120" s="1">
        <v>1450000</v>
      </c>
      <c r="C120" s="1">
        <v>2</v>
      </c>
      <c r="D120" s="1">
        <v>2</v>
      </c>
      <c r="E120" s="1">
        <v>2</v>
      </c>
      <c r="F120" s="1" t="s">
        <v>112</v>
      </c>
      <c r="G120" s="1">
        <v>1090</v>
      </c>
      <c r="H120" s="1" t="s">
        <v>13</v>
      </c>
      <c r="I120" s="1" t="s">
        <v>3034</v>
      </c>
      <c r="J120" t="s">
        <v>3034</v>
      </c>
      <c r="K120" t="s">
        <v>3034</v>
      </c>
      <c r="L120" t="s">
        <v>3034</v>
      </c>
      <c r="M120" t="s">
        <v>3034</v>
      </c>
    </row>
    <row r="121" spans="1:13" x14ac:dyDescent="0.3">
      <c r="A121" s="1" t="s">
        <v>8</v>
      </c>
      <c r="B121" s="1">
        <v>1300000</v>
      </c>
      <c r="C121" s="1">
        <v>1</v>
      </c>
      <c r="D121" s="1">
        <v>1</v>
      </c>
      <c r="E121" s="1">
        <v>1</v>
      </c>
      <c r="F121" s="1" t="s">
        <v>11</v>
      </c>
      <c r="G121" s="1">
        <v>925</v>
      </c>
      <c r="H121" s="1" t="s">
        <v>18</v>
      </c>
      <c r="I121" s="1" t="s">
        <v>3034</v>
      </c>
      <c r="J121" t="s">
        <v>3034</v>
      </c>
      <c r="K121" t="s">
        <v>3034</v>
      </c>
      <c r="L121" t="s">
        <v>3034</v>
      </c>
      <c r="M121" t="s">
        <v>3034</v>
      </c>
    </row>
    <row r="122" spans="1:13" x14ac:dyDescent="0.3">
      <c r="A122" s="1" t="s">
        <v>8</v>
      </c>
      <c r="B122" s="1">
        <v>3600000</v>
      </c>
      <c r="C122" s="1">
        <v>3</v>
      </c>
      <c r="D122" s="1">
        <v>4</v>
      </c>
      <c r="E122" s="1">
        <v>2</v>
      </c>
      <c r="F122" s="1" t="s">
        <v>112</v>
      </c>
      <c r="G122" s="1">
        <v>3897</v>
      </c>
      <c r="H122" s="1" t="s">
        <v>18</v>
      </c>
      <c r="I122" s="1" t="s">
        <v>3034</v>
      </c>
      <c r="J122" t="s">
        <v>3034</v>
      </c>
      <c r="K122" t="s">
        <v>3034</v>
      </c>
      <c r="L122" t="s">
        <v>3034</v>
      </c>
      <c r="M122" t="s">
        <v>3034</v>
      </c>
    </row>
    <row r="123" spans="1:13" x14ac:dyDescent="0.3">
      <c r="A123" s="1" t="s">
        <v>28</v>
      </c>
      <c r="B123" s="1">
        <v>1630000</v>
      </c>
      <c r="C123" s="1">
        <v>4</v>
      </c>
      <c r="D123" s="1">
        <v>3</v>
      </c>
      <c r="E123" s="1">
        <v>2</v>
      </c>
      <c r="F123" s="1" t="s">
        <v>45</v>
      </c>
      <c r="G123" s="1">
        <v>1760</v>
      </c>
      <c r="H123" s="1" t="s">
        <v>18</v>
      </c>
      <c r="I123" s="1" t="s">
        <v>3034</v>
      </c>
      <c r="J123" t="s">
        <v>3034</v>
      </c>
      <c r="K123" t="s">
        <v>3034</v>
      </c>
      <c r="L123" t="s">
        <v>3034</v>
      </c>
      <c r="M123" t="s">
        <v>3034</v>
      </c>
    </row>
    <row r="124" spans="1:13" x14ac:dyDescent="0.3">
      <c r="A124" s="1" t="s">
        <v>14</v>
      </c>
      <c r="B124" s="1">
        <v>2100000</v>
      </c>
      <c r="C124" s="1">
        <v>4</v>
      </c>
      <c r="D124" s="1">
        <v>3</v>
      </c>
      <c r="E124" s="1">
        <v>3</v>
      </c>
      <c r="F124" s="1" t="s">
        <v>45</v>
      </c>
      <c r="G124" s="1">
        <v>1760</v>
      </c>
      <c r="I124" s="1" t="s">
        <v>3034</v>
      </c>
      <c r="J124" t="s">
        <v>3034</v>
      </c>
      <c r="K124" t="s">
        <v>3034</v>
      </c>
      <c r="L124" t="s">
        <v>3034</v>
      </c>
      <c r="M124" t="s">
        <v>3034</v>
      </c>
    </row>
    <row r="125" spans="1:13" x14ac:dyDescent="0.3">
      <c r="A125" s="1" t="s">
        <v>28</v>
      </c>
      <c r="B125" s="1">
        <v>5350000</v>
      </c>
      <c r="C125" s="1">
        <v>6</v>
      </c>
      <c r="D125" s="1">
        <v>5</v>
      </c>
      <c r="E125" s="1">
        <v>3</v>
      </c>
      <c r="F125" s="1" t="s">
        <v>16</v>
      </c>
      <c r="G125" s="1">
        <v>7200</v>
      </c>
      <c r="H125" s="1" t="s">
        <v>18</v>
      </c>
      <c r="I125" s="1" t="s">
        <v>3034</v>
      </c>
      <c r="J125" t="s">
        <v>3034</v>
      </c>
      <c r="K125" t="s">
        <v>3034</v>
      </c>
      <c r="L125" t="s">
        <v>3034</v>
      </c>
      <c r="M125" t="s">
        <v>3034</v>
      </c>
    </row>
    <row r="126" spans="1:13" x14ac:dyDescent="0.3">
      <c r="A126" s="1" t="s">
        <v>24</v>
      </c>
      <c r="B126" s="1">
        <v>1050000</v>
      </c>
      <c r="C126" s="1">
        <v>5</v>
      </c>
      <c r="D126" s="1">
        <v>4</v>
      </c>
      <c r="E126" s="1">
        <v>4</v>
      </c>
      <c r="F126" s="1" t="s">
        <v>74</v>
      </c>
      <c r="G126" s="1">
        <v>1772</v>
      </c>
      <c r="H126" s="1" t="s">
        <v>18</v>
      </c>
      <c r="I126" s="1" t="s">
        <v>3034</v>
      </c>
      <c r="J126" t="s">
        <v>3034</v>
      </c>
      <c r="K126" t="s">
        <v>3034</v>
      </c>
      <c r="L126" t="s">
        <v>3034</v>
      </c>
      <c r="M126" t="s">
        <v>3034</v>
      </c>
    </row>
    <row r="127" spans="1:13" x14ac:dyDescent="0.3">
      <c r="A127" s="1" t="s">
        <v>24</v>
      </c>
      <c r="B127" s="1">
        <v>1200000</v>
      </c>
      <c r="C127" s="1">
        <v>6</v>
      </c>
      <c r="D127" s="1">
        <v>4</v>
      </c>
      <c r="E127" s="1">
        <v>4</v>
      </c>
      <c r="F127" s="1" t="s">
        <v>74</v>
      </c>
      <c r="G127" s="1">
        <v>1930</v>
      </c>
      <c r="H127" s="1" t="s">
        <v>18</v>
      </c>
      <c r="I127" s="1" t="s">
        <v>3034</v>
      </c>
      <c r="J127" t="s">
        <v>3034</v>
      </c>
      <c r="K127" t="s">
        <v>3034</v>
      </c>
      <c r="L127" t="s">
        <v>3034</v>
      </c>
      <c r="M127" t="s">
        <v>3034</v>
      </c>
    </row>
    <row r="128" spans="1:13" x14ac:dyDescent="0.3">
      <c r="A128" s="1" t="s">
        <v>24</v>
      </c>
      <c r="B128" s="1">
        <v>900000</v>
      </c>
      <c r="C128" s="1">
        <v>5</v>
      </c>
      <c r="D128" s="1">
        <v>3</v>
      </c>
      <c r="E128" s="1">
        <v>2</v>
      </c>
      <c r="F128" s="1" t="s">
        <v>74</v>
      </c>
      <c r="G128" s="1">
        <v>1513</v>
      </c>
      <c r="H128" s="1" t="s">
        <v>18</v>
      </c>
      <c r="I128" s="1" t="s">
        <v>3034</v>
      </c>
      <c r="J128" t="s">
        <v>3034</v>
      </c>
      <c r="K128" t="s">
        <v>3034</v>
      </c>
      <c r="L128" t="s">
        <v>3034</v>
      </c>
      <c r="M128" t="s">
        <v>3034</v>
      </c>
    </row>
    <row r="129" spans="1:13" x14ac:dyDescent="0.3">
      <c r="A129" s="1" t="s">
        <v>14</v>
      </c>
      <c r="B129" s="1">
        <v>2251800</v>
      </c>
      <c r="C129" s="1">
        <v>3</v>
      </c>
      <c r="D129" s="1">
        <v>4</v>
      </c>
      <c r="E129" s="1">
        <v>2</v>
      </c>
      <c r="F129" s="1" t="s">
        <v>11</v>
      </c>
      <c r="G129" s="1">
        <v>1668</v>
      </c>
      <c r="H129" s="1" t="s">
        <v>18</v>
      </c>
      <c r="I129" s="1" t="s">
        <v>3034</v>
      </c>
      <c r="J129" t="s">
        <v>3034</v>
      </c>
      <c r="K129" t="s">
        <v>3034</v>
      </c>
      <c r="L129" t="s">
        <v>3034</v>
      </c>
      <c r="M129" t="s">
        <v>3034</v>
      </c>
    </row>
    <row r="130" spans="1:13" x14ac:dyDescent="0.3">
      <c r="A130" s="1" t="s">
        <v>24</v>
      </c>
      <c r="B130" s="1">
        <v>998000</v>
      </c>
      <c r="C130" s="1">
        <v>6</v>
      </c>
      <c r="D130" s="1">
        <v>5</v>
      </c>
      <c r="E130" s="1">
        <v>4</v>
      </c>
      <c r="F130" s="1" t="s">
        <v>273</v>
      </c>
      <c r="G130" s="1">
        <v>1650</v>
      </c>
      <c r="H130" s="1" t="s">
        <v>18</v>
      </c>
      <c r="I130" s="1" t="s">
        <v>3034</v>
      </c>
      <c r="J130" t="s">
        <v>3034</v>
      </c>
      <c r="K130" t="s">
        <v>3034</v>
      </c>
      <c r="L130" t="s">
        <v>3034</v>
      </c>
      <c r="M130" t="s">
        <v>3034</v>
      </c>
    </row>
    <row r="131" spans="1:13" x14ac:dyDescent="0.3">
      <c r="A131" s="1" t="s">
        <v>63</v>
      </c>
      <c r="B131" s="1">
        <v>1550000</v>
      </c>
      <c r="C131" s="1">
        <v>4</v>
      </c>
      <c r="D131" s="1">
        <v>4</v>
      </c>
      <c r="E131" s="1">
        <v>2</v>
      </c>
      <c r="F131" s="1" t="s">
        <v>74</v>
      </c>
      <c r="G131" s="1">
        <v>1496</v>
      </c>
      <c r="H131" s="1" t="s">
        <v>18</v>
      </c>
      <c r="I131" s="1" t="s">
        <v>3034</v>
      </c>
      <c r="J131" t="s">
        <v>3034</v>
      </c>
      <c r="K131" t="s">
        <v>3034</v>
      </c>
      <c r="L131" t="s">
        <v>3034</v>
      </c>
      <c r="M131" t="s">
        <v>3034</v>
      </c>
    </row>
    <row r="132" spans="1:13" x14ac:dyDescent="0.3">
      <c r="A132" s="1" t="s">
        <v>162</v>
      </c>
      <c r="B132" s="1">
        <v>780000</v>
      </c>
      <c r="C132" s="1">
        <v>3</v>
      </c>
      <c r="D132" s="1">
        <v>3</v>
      </c>
      <c r="E132" s="1">
        <v>2</v>
      </c>
      <c r="F132" s="1" t="s">
        <v>21</v>
      </c>
      <c r="G132" s="1">
        <v>1368</v>
      </c>
      <c r="H132" s="1" t="s">
        <v>18</v>
      </c>
      <c r="I132" s="1" t="s">
        <v>3034</v>
      </c>
      <c r="J132" t="s">
        <v>3034</v>
      </c>
      <c r="K132" t="s">
        <v>3034</v>
      </c>
      <c r="L132" t="s">
        <v>3034</v>
      </c>
      <c r="M132" t="s">
        <v>3034</v>
      </c>
    </row>
    <row r="133" spans="1:13" x14ac:dyDescent="0.3">
      <c r="A133" s="1" t="s">
        <v>68</v>
      </c>
      <c r="B133" s="1">
        <v>1380000</v>
      </c>
      <c r="C133" s="1">
        <v>2</v>
      </c>
      <c r="D133" s="1">
        <v>2</v>
      </c>
      <c r="E133" s="1">
        <v>2</v>
      </c>
      <c r="F133" s="1" t="s">
        <v>84</v>
      </c>
      <c r="G133" s="1">
        <v>1292</v>
      </c>
      <c r="H133" s="1" t="s">
        <v>18</v>
      </c>
      <c r="I133" s="1" t="s">
        <v>3034</v>
      </c>
      <c r="J133" t="s">
        <v>3034</v>
      </c>
      <c r="K133" t="s">
        <v>3034</v>
      </c>
      <c r="L133" t="s">
        <v>3034</v>
      </c>
      <c r="M133" t="s">
        <v>3034</v>
      </c>
    </row>
    <row r="134" spans="1:13" x14ac:dyDescent="0.3">
      <c r="A134" s="1" t="s">
        <v>68</v>
      </c>
      <c r="B134" s="1">
        <v>1798000</v>
      </c>
      <c r="C134" s="1">
        <v>4</v>
      </c>
      <c r="D134" s="1">
        <v>3</v>
      </c>
      <c r="E134" s="1">
        <v>2</v>
      </c>
      <c r="F134" s="1" t="s">
        <v>81</v>
      </c>
      <c r="G134" s="1">
        <v>2200</v>
      </c>
      <c r="H134" s="1" t="s">
        <v>18</v>
      </c>
      <c r="I134" s="1" t="s">
        <v>3034</v>
      </c>
      <c r="J134" t="s">
        <v>3034</v>
      </c>
      <c r="K134" t="s">
        <v>3034</v>
      </c>
      <c r="L134" t="s">
        <v>3034</v>
      </c>
      <c r="M134" t="s">
        <v>3034</v>
      </c>
    </row>
    <row r="135" spans="1:13" x14ac:dyDescent="0.3">
      <c r="A135" s="1" t="s">
        <v>8</v>
      </c>
      <c r="B135" s="1">
        <v>1300000</v>
      </c>
      <c r="C135" s="1">
        <v>1</v>
      </c>
      <c r="D135" s="1">
        <v>1</v>
      </c>
      <c r="E135" s="1">
        <v>1</v>
      </c>
      <c r="F135" s="1" t="s">
        <v>11</v>
      </c>
      <c r="G135" s="1">
        <v>925</v>
      </c>
      <c r="I135" s="1" t="s">
        <v>3034</v>
      </c>
      <c r="J135" t="s">
        <v>3034</v>
      </c>
      <c r="K135" t="s">
        <v>3034</v>
      </c>
      <c r="L135" t="s">
        <v>3034</v>
      </c>
      <c r="M135" t="s">
        <v>3034</v>
      </c>
    </row>
    <row r="136" spans="1:13" x14ac:dyDescent="0.3">
      <c r="A136" s="1" t="s">
        <v>8</v>
      </c>
      <c r="B136" s="1">
        <v>1268000</v>
      </c>
      <c r="C136" s="1">
        <v>3</v>
      </c>
      <c r="D136" s="1">
        <v>3</v>
      </c>
      <c r="E136" s="1">
        <v>1</v>
      </c>
      <c r="F136" s="1" t="s">
        <v>21</v>
      </c>
      <c r="G136" s="1">
        <v>1619</v>
      </c>
      <c r="H136" s="1" t="s">
        <v>13</v>
      </c>
      <c r="I136" s="1" t="s">
        <v>3034</v>
      </c>
      <c r="J136" t="s">
        <v>3034</v>
      </c>
      <c r="K136" t="s">
        <v>3034</v>
      </c>
      <c r="L136" t="s">
        <v>3034</v>
      </c>
      <c r="M136" t="s">
        <v>3034</v>
      </c>
    </row>
    <row r="137" spans="1:13" x14ac:dyDescent="0.3">
      <c r="A137" s="1" t="s">
        <v>8</v>
      </c>
      <c r="B137" s="1">
        <v>2600000</v>
      </c>
      <c r="C137" s="1">
        <v>4</v>
      </c>
      <c r="D137" s="1">
        <v>4</v>
      </c>
      <c r="E137" s="1">
        <v>3</v>
      </c>
      <c r="F137" s="1" t="s">
        <v>74</v>
      </c>
      <c r="G137" s="1">
        <v>2809</v>
      </c>
      <c r="H137" s="1" t="s">
        <v>13</v>
      </c>
      <c r="I137" s="1" t="s">
        <v>3034</v>
      </c>
      <c r="J137" t="s">
        <v>3034</v>
      </c>
      <c r="K137" t="s">
        <v>3034</v>
      </c>
      <c r="L137" t="s">
        <v>3034</v>
      </c>
      <c r="M137" t="s">
        <v>3034</v>
      </c>
    </row>
    <row r="138" spans="1:13" x14ac:dyDescent="0.3">
      <c r="A138" s="1" t="s">
        <v>8</v>
      </c>
      <c r="B138" s="1">
        <v>4200000</v>
      </c>
      <c r="C138" s="1">
        <v>4</v>
      </c>
      <c r="D138" s="1">
        <v>4</v>
      </c>
      <c r="E138" s="1">
        <v>2</v>
      </c>
      <c r="F138" s="1" t="s">
        <v>112</v>
      </c>
      <c r="G138" s="1">
        <v>2195</v>
      </c>
      <c r="H138" s="1" t="s">
        <v>18</v>
      </c>
      <c r="I138" s="1" t="s">
        <v>3034</v>
      </c>
      <c r="J138" t="s">
        <v>3034</v>
      </c>
      <c r="K138" t="s">
        <v>3034</v>
      </c>
      <c r="L138" t="s">
        <v>3034</v>
      </c>
      <c r="M138" t="s">
        <v>3034</v>
      </c>
    </row>
    <row r="139" spans="1:13" x14ac:dyDescent="0.3">
      <c r="A139" s="1" t="s">
        <v>8</v>
      </c>
      <c r="B139" s="1">
        <v>3330000</v>
      </c>
      <c r="C139" s="1">
        <v>3</v>
      </c>
      <c r="D139" s="1">
        <v>3</v>
      </c>
      <c r="E139" s="1">
        <v>1</v>
      </c>
      <c r="F139" s="1" t="s">
        <v>112</v>
      </c>
      <c r="G139" s="1">
        <v>2789</v>
      </c>
      <c r="H139" s="1" t="s">
        <v>13</v>
      </c>
      <c r="I139" s="1" t="s">
        <v>3034</v>
      </c>
      <c r="J139" t="s">
        <v>3034</v>
      </c>
      <c r="K139" t="s">
        <v>3034</v>
      </c>
      <c r="L139" t="s">
        <v>3034</v>
      </c>
      <c r="M139" t="s">
        <v>3034</v>
      </c>
    </row>
    <row r="140" spans="1:13" x14ac:dyDescent="0.3">
      <c r="A140" s="1" t="s">
        <v>8</v>
      </c>
      <c r="B140" s="1">
        <v>2600000</v>
      </c>
      <c r="C140" s="1">
        <v>2</v>
      </c>
      <c r="D140" s="1">
        <v>2</v>
      </c>
      <c r="E140" s="1">
        <v>1</v>
      </c>
      <c r="F140" s="1" t="s">
        <v>73</v>
      </c>
      <c r="G140" s="1">
        <v>1184</v>
      </c>
      <c r="H140" s="1" t="s">
        <v>13</v>
      </c>
      <c r="I140" s="1" t="s">
        <v>3034</v>
      </c>
      <c r="J140" t="s">
        <v>3034</v>
      </c>
      <c r="K140" t="s">
        <v>3034</v>
      </c>
      <c r="L140" t="s">
        <v>3034</v>
      </c>
      <c r="M140" t="s">
        <v>3034</v>
      </c>
    </row>
    <row r="141" spans="1:13" x14ac:dyDescent="0.3">
      <c r="A141" s="1" t="s">
        <v>8</v>
      </c>
      <c r="B141" s="1">
        <v>1950000</v>
      </c>
      <c r="C141" s="1">
        <v>2</v>
      </c>
      <c r="D141" s="1">
        <v>2</v>
      </c>
      <c r="E141" s="1">
        <v>1</v>
      </c>
      <c r="F141" s="1" t="s">
        <v>73</v>
      </c>
      <c r="G141" s="1">
        <v>1076</v>
      </c>
      <c r="H141" s="1" t="s">
        <v>18</v>
      </c>
      <c r="I141" s="1" t="s">
        <v>3034</v>
      </c>
      <c r="J141" t="s">
        <v>3034</v>
      </c>
      <c r="K141" t="s">
        <v>3034</v>
      </c>
      <c r="L141" t="s">
        <v>3034</v>
      </c>
      <c r="M141" t="s">
        <v>3034</v>
      </c>
    </row>
    <row r="142" spans="1:13" x14ac:dyDescent="0.3">
      <c r="A142" s="1" t="s">
        <v>28</v>
      </c>
      <c r="B142" s="1">
        <v>1050000</v>
      </c>
      <c r="C142" s="1">
        <v>3</v>
      </c>
      <c r="D142" s="1">
        <v>2</v>
      </c>
      <c r="E142" s="1">
        <v>2</v>
      </c>
      <c r="F142" s="1" t="s">
        <v>334</v>
      </c>
      <c r="G142" s="1">
        <v>1920</v>
      </c>
      <c r="I142" s="1" t="s">
        <v>3034</v>
      </c>
      <c r="J142" t="s">
        <v>3034</v>
      </c>
      <c r="K142" t="s">
        <v>3034</v>
      </c>
      <c r="L142" t="s">
        <v>3034</v>
      </c>
      <c r="M142" t="s">
        <v>3034</v>
      </c>
    </row>
    <row r="143" spans="1:13" x14ac:dyDescent="0.3">
      <c r="A143" s="1" t="s">
        <v>146</v>
      </c>
      <c r="B143" s="1">
        <v>900000</v>
      </c>
      <c r="C143" s="1">
        <v>4</v>
      </c>
      <c r="D143" s="1">
        <v>4</v>
      </c>
      <c r="E143" s="1">
        <v>3</v>
      </c>
      <c r="F143" s="1" t="s">
        <v>74</v>
      </c>
      <c r="G143" s="1">
        <v>1381</v>
      </c>
      <c r="I143" s="1" t="s">
        <v>3034</v>
      </c>
      <c r="J143" t="s">
        <v>3034</v>
      </c>
      <c r="K143" t="s">
        <v>3034</v>
      </c>
      <c r="L143" t="s">
        <v>3034</v>
      </c>
      <c r="M143" t="s">
        <v>3034</v>
      </c>
    </row>
    <row r="144" spans="1:13" x14ac:dyDescent="0.3">
      <c r="A144" s="1" t="s">
        <v>95</v>
      </c>
      <c r="B144" s="1">
        <v>638000</v>
      </c>
      <c r="C144" s="1">
        <v>4</v>
      </c>
      <c r="D144" s="1">
        <v>2</v>
      </c>
      <c r="E144" s="1">
        <v>4</v>
      </c>
      <c r="F144" s="1" t="s">
        <v>338</v>
      </c>
      <c r="G144" s="1">
        <v>1890</v>
      </c>
      <c r="H144" s="1" t="s">
        <v>18</v>
      </c>
      <c r="I144" s="1" t="s">
        <v>3034</v>
      </c>
      <c r="J144" t="s">
        <v>3034</v>
      </c>
      <c r="K144" t="s">
        <v>3034</v>
      </c>
      <c r="L144" t="s">
        <v>3034</v>
      </c>
      <c r="M144" t="s">
        <v>3034</v>
      </c>
    </row>
    <row r="145" spans="1:13" x14ac:dyDescent="0.3">
      <c r="A145" s="1" t="s">
        <v>8</v>
      </c>
      <c r="B145" s="1">
        <v>1400000</v>
      </c>
      <c r="C145" s="1">
        <v>2</v>
      </c>
      <c r="D145" s="1">
        <v>2</v>
      </c>
      <c r="E145" s="1">
        <v>1</v>
      </c>
      <c r="F145" s="1" t="s">
        <v>112</v>
      </c>
      <c r="G145" s="1">
        <v>1050</v>
      </c>
      <c r="H145" s="1" t="s">
        <v>13</v>
      </c>
      <c r="I145" s="1" t="s">
        <v>3034</v>
      </c>
      <c r="J145" t="s">
        <v>3034</v>
      </c>
      <c r="K145" t="s">
        <v>3034</v>
      </c>
      <c r="L145" t="s">
        <v>3034</v>
      </c>
      <c r="M145" t="s">
        <v>3034</v>
      </c>
    </row>
    <row r="146" spans="1:13" x14ac:dyDescent="0.3">
      <c r="A146" s="1" t="s">
        <v>95</v>
      </c>
      <c r="B146" s="1">
        <v>850000</v>
      </c>
      <c r="C146" s="1">
        <v>4</v>
      </c>
      <c r="D146" s="1">
        <v>3</v>
      </c>
      <c r="E146" s="1">
        <v>2</v>
      </c>
      <c r="F146" s="1" t="s">
        <v>45</v>
      </c>
      <c r="G146" s="1">
        <v>1760</v>
      </c>
      <c r="H146" s="1" t="s">
        <v>18</v>
      </c>
      <c r="I146" s="1" t="s">
        <v>3034</v>
      </c>
      <c r="J146" t="s">
        <v>3034</v>
      </c>
      <c r="K146" t="s">
        <v>3034</v>
      </c>
      <c r="L146" t="s">
        <v>3034</v>
      </c>
      <c r="M146" t="s">
        <v>3034</v>
      </c>
    </row>
    <row r="147" spans="1:13" x14ac:dyDescent="0.3">
      <c r="A147" s="1" t="s">
        <v>14</v>
      </c>
      <c r="B147" s="1">
        <v>6500000</v>
      </c>
      <c r="C147" s="1">
        <v>6</v>
      </c>
      <c r="D147" s="1">
        <v>5</v>
      </c>
      <c r="E147" s="1">
        <v>4</v>
      </c>
      <c r="F147" s="1" t="s">
        <v>16</v>
      </c>
      <c r="G147" s="1">
        <v>7200</v>
      </c>
      <c r="H147" s="1" t="s">
        <v>18</v>
      </c>
      <c r="I147" s="1" t="s">
        <v>3034</v>
      </c>
      <c r="J147" t="s">
        <v>3034</v>
      </c>
      <c r="K147" t="s">
        <v>3034</v>
      </c>
      <c r="L147" t="s">
        <v>3034</v>
      </c>
      <c r="M147" t="s">
        <v>3034</v>
      </c>
    </row>
    <row r="148" spans="1:13" x14ac:dyDescent="0.3">
      <c r="A148" s="1" t="s">
        <v>63</v>
      </c>
      <c r="B148" s="1">
        <v>1800000</v>
      </c>
      <c r="C148" s="1">
        <v>4</v>
      </c>
      <c r="D148" s="1">
        <v>4</v>
      </c>
      <c r="E148" s="1">
        <v>2</v>
      </c>
      <c r="F148" s="1" t="s">
        <v>74</v>
      </c>
      <c r="G148" s="1">
        <v>1830</v>
      </c>
      <c r="H148" s="1" t="s">
        <v>18</v>
      </c>
      <c r="I148" s="1" t="s">
        <v>3034</v>
      </c>
      <c r="J148" t="s">
        <v>3034</v>
      </c>
      <c r="K148" t="s">
        <v>3034</v>
      </c>
      <c r="L148" t="s">
        <v>3034</v>
      </c>
      <c r="M148" t="s">
        <v>3034</v>
      </c>
    </row>
    <row r="149" spans="1:13" x14ac:dyDescent="0.3">
      <c r="A149" s="1" t="s">
        <v>168</v>
      </c>
      <c r="B149" s="1">
        <v>3800000</v>
      </c>
      <c r="C149" s="1">
        <v>5</v>
      </c>
      <c r="D149" s="1">
        <v>5</v>
      </c>
      <c r="E149" s="1">
        <v>4</v>
      </c>
      <c r="F149" s="1" t="s">
        <v>58</v>
      </c>
      <c r="G149" s="1">
        <v>4067</v>
      </c>
      <c r="H149" s="1" t="s">
        <v>18</v>
      </c>
      <c r="I149" s="1" t="s">
        <v>3034</v>
      </c>
      <c r="J149" t="s">
        <v>3034</v>
      </c>
      <c r="K149" t="s">
        <v>3034</v>
      </c>
      <c r="L149" t="s">
        <v>3034</v>
      </c>
      <c r="M149" t="s">
        <v>3034</v>
      </c>
    </row>
    <row r="150" spans="1:13" x14ac:dyDescent="0.3">
      <c r="A150" s="1" t="s">
        <v>77</v>
      </c>
      <c r="B150" s="1">
        <v>350000</v>
      </c>
      <c r="C150" s="1">
        <v>1</v>
      </c>
      <c r="D150" s="1">
        <v>1</v>
      </c>
      <c r="E150" s="1">
        <v>1</v>
      </c>
      <c r="F150" s="1" t="s">
        <v>345</v>
      </c>
      <c r="G150" s="1">
        <v>495</v>
      </c>
      <c r="I150" s="1" t="s">
        <v>3034</v>
      </c>
      <c r="J150" t="s">
        <v>3034</v>
      </c>
      <c r="K150" t="s">
        <v>3034</v>
      </c>
      <c r="L150" t="s">
        <v>3034</v>
      </c>
      <c r="M150" t="s">
        <v>3034</v>
      </c>
    </row>
    <row r="151" spans="1:13" x14ac:dyDescent="0.3">
      <c r="A151" s="1" t="s">
        <v>8</v>
      </c>
      <c r="B151" s="1">
        <v>3600000</v>
      </c>
      <c r="C151" s="1">
        <v>5</v>
      </c>
      <c r="D151" s="1">
        <v>5</v>
      </c>
      <c r="E151" s="1">
        <v>2</v>
      </c>
      <c r="F151" s="1" t="s">
        <v>303</v>
      </c>
      <c r="G151" s="1">
        <v>3897</v>
      </c>
      <c r="H151" s="1" t="s">
        <v>242</v>
      </c>
      <c r="I151" s="1" t="s">
        <v>3034</v>
      </c>
      <c r="J151" t="s">
        <v>3034</v>
      </c>
      <c r="K151" t="s">
        <v>3034</v>
      </c>
      <c r="L151" t="s">
        <v>3034</v>
      </c>
      <c r="M151" t="s">
        <v>3034</v>
      </c>
    </row>
    <row r="152" spans="1:13" x14ac:dyDescent="0.3">
      <c r="A152" s="1" t="s">
        <v>349</v>
      </c>
      <c r="B152" s="1">
        <v>635000</v>
      </c>
      <c r="C152" s="1">
        <v>4</v>
      </c>
      <c r="D152" s="1">
        <v>4</v>
      </c>
      <c r="E152" s="1">
        <v>2</v>
      </c>
      <c r="F152" s="1" t="s">
        <v>21</v>
      </c>
      <c r="G152" s="1">
        <v>1643</v>
      </c>
      <c r="H152" s="1" t="s">
        <v>18</v>
      </c>
      <c r="I152" s="1" t="s">
        <v>3034</v>
      </c>
      <c r="J152" t="s">
        <v>3034</v>
      </c>
      <c r="K152" t="s">
        <v>3034</v>
      </c>
      <c r="L152" t="s">
        <v>3034</v>
      </c>
      <c r="M152" t="s">
        <v>3034</v>
      </c>
    </row>
    <row r="153" spans="1:13" x14ac:dyDescent="0.3">
      <c r="A153" s="1" t="s">
        <v>8</v>
      </c>
      <c r="B153" s="1">
        <v>5070000</v>
      </c>
      <c r="C153" s="1">
        <v>4</v>
      </c>
      <c r="D153" s="1">
        <v>4</v>
      </c>
      <c r="E153" s="1">
        <v>3</v>
      </c>
      <c r="F153" s="1" t="s">
        <v>112</v>
      </c>
      <c r="G153" s="1">
        <v>2142</v>
      </c>
      <c r="H153" s="1" t="s">
        <v>18</v>
      </c>
      <c r="I153" s="1" t="s">
        <v>3034</v>
      </c>
      <c r="J153" t="s">
        <v>3034</v>
      </c>
      <c r="K153" t="s">
        <v>3034</v>
      </c>
      <c r="L153" t="s">
        <v>3034</v>
      </c>
      <c r="M153" t="s">
        <v>3034</v>
      </c>
    </row>
    <row r="154" spans="1:13" x14ac:dyDescent="0.3">
      <c r="A154" s="1" t="s">
        <v>134</v>
      </c>
      <c r="B154" s="1">
        <v>1207000</v>
      </c>
      <c r="C154" s="1">
        <v>1</v>
      </c>
      <c r="D154" s="1">
        <v>1</v>
      </c>
      <c r="E154" s="1">
        <v>1</v>
      </c>
      <c r="F154" s="1" t="s">
        <v>73</v>
      </c>
      <c r="G154" s="1">
        <v>685</v>
      </c>
      <c r="H154" s="1" t="s">
        <v>18</v>
      </c>
      <c r="I154" s="1" t="s">
        <v>3034</v>
      </c>
      <c r="J154" t="s">
        <v>3034</v>
      </c>
      <c r="K154" t="s">
        <v>3034</v>
      </c>
      <c r="L154" t="s">
        <v>3034</v>
      </c>
      <c r="M154" t="s">
        <v>3034</v>
      </c>
    </row>
    <row r="155" spans="1:13" x14ac:dyDescent="0.3">
      <c r="A155" s="1" t="s">
        <v>134</v>
      </c>
      <c r="B155" s="1">
        <v>1177000</v>
      </c>
      <c r="C155" s="1">
        <v>2</v>
      </c>
      <c r="D155" s="1">
        <v>1</v>
      </c>
      <c r="E155" s="1">
        <v>1</v>
      </c>
      <c r="F155" s="1" t="s">
        <v>73</v>
      </c>
      <c r="G155" s="1">
        <v>717</v>
      </c>
      <c r="H155" s="1" t="s">
        <v>18</v>
      </c>
      <c r="I155" s="1" t="s">
        <v>3034</v>
      </c>
      <c r="J155" t="s">
        <v>3034</v>
      </c>
      <c r="K155" t="s">
        <v>3034</v>
      </c>
      <c r="L155" t="s">
        <v>3034</v>
      </c>
      <c r="M155" t="s">
        <v>3034</v>
      </c>
    </row>
    <row r="156" spans="1:13" x14ac:dyDescent="0.3">
      <c r="A156" s="1" t="s">
        <v>362</v>
      </c>
      <c r="B156" s="1">
        <v>700000</v>
      </c>
      <c r="C156" s="1">
        <v>3</v>
      </c>
      <c r="D156" s="1">
        <v>2</v>
      </c>
      <c r="E156" s="1">
        <v>2</v>
      </c>
      <c r="F156" s="1" t="s">
        <v>74</v>
      </c>
      <c r="G156" s="1">
        <v>1152</v>
      </c>
      <c r="H156" s="1" t="s">
        <v>18</v>
      </c>
      <c r="I156" s="1" t="s">
        <v>3034</v>
      </c>
      <c r="J156" t="s">
        <v>3034</v>
      </c>
      <c r="K156" t="s">
        <v>3034</v>
      </c>
      <c r="L156" t="s">
        <v>3034</v>
      </c>
      <c r="M156" t="s">
        <v>3034</v>
      </c>
    </row>
    <row r="157" spans="1:13" x14ac:dyDescent="0.3">
      <c r="A157" s="1" t="s">
        <v>63</v>
      </c>
      <c r="B157" s="1">
        <v>3785400</v>
      </c>
      <c r="C157" s="1">
        <v>6</v>
      </c>
      <c r="D157" s="1">
        <v>5</v>
      </c>
      <c r="E157" s="1">
        <v>3</v>
      </c>
      <c r="F157" s="1" t="s">
        <v>369</v>
      </c>
      <c r="G157" s="1">
        <v>3907</v>
      </c>
      <c r="H157" s="1" t="s">
        <v>18</v>
      </c>
      <c r="I157" s="1" t="s">
        <v>3034</v>
      </c>
      <c r="J157" t="s">
        <v>3034</v>
      </c>
      <c r="K157" t="s">
        <v>3034</v>
      </c>
      <c r="L157" t="s">
        <v>3034</v>
      </c>
      <c r="M157" t="s">
        <v>3034</v>
      </c>
    </row>
    <row r="158" spans="1:13" x14ac:dyDescent="0.3">
      <c r="A158" s="1" t="s">
        <v>8</v>
      </c>
      <c r="B158" s="1">
        <v>1300000</v>
      </c>
      <c r="C158" s="1">
        <v>2</v>
      </c>
      <c r="D158" s="1">
        <v>2</v>
      </c>
      <c r="E158" s="1">
        <v>2</v>
      </c>
      <c r="F158" s="1" t="s">
        <v>74</v>
      </c>
      <c r="G158" s="1">
        <v>871</v>
      </c>
      <c r="H158" s="1" t="s">
        <v>13</v>
      </c>
      <c r="I158" s="1" t="s">
        <v>3034</v>
      </c>
      <c r="J158" t="s">
        <v>3034</v>
      </c>
      <c r="K158" t="s">
        <v>3034</v>
      </c>
      <c r="L158" t="s">
        <v>3034</v>
      </c>
      <c r="M158" t="s">
        <v>3034</v>
      </c>
    </row>
    <row r="159" spans="1:13" x14ac:dyDescent="0.3">
      <c r="A159" s="1" t="s">
        <v>146</v>
      </c>
      <c r="B159" s="1">
        <v>960000</v>
      </c>
      <c r="C159" s="1">
        <v>4</v>
      </c>
      <c r="D159" s="1">
        <v>4</v>
      </c>
      <c r="E159" s="1">
        <v>2</v>
      </c>
      <c r="F159" s="1" t="s">
        <v>21</v>
      </c>
      <c r="G159" s="1">
        <v>1488</v>
      </c>
      <c r="H159" s="1" t="s">
        <v>94</v>
      </c>
      <c r="I159" s="1" t="s">
        <v>3034</v>
      </c>
      <c r="J159" t="s">
        <v>3034</v>
      </c>
      <c r="K159" t="s">
        <v>3034</v>
      </c>
      <c r="L159" t="s">
        <v>3034</v>
      </c>
      <c r="M159" t="s">
        <v>3034</v>
      </c>
    </row>
    <row r="160" spans="1:13" x14ac:dyDescent="0.3">
      <c r="A160" s="1" t="s">
        <v>134</v>
      </c>
      <c r="B160" s="1">
        <v>490000</v>
      </c>
      <c r="C160" s="1">
        <v>4</v>
      </c>
      <c r="D160" s="1">
        <v>2</v>
      </c>
      <c r="E160" s="1">
        <v>2</v>
      </c>
      <c r="F160" s="1" t="s">
        <v>74</v>
      </c>
      <c r="G160" s="1">
        <v>1065</v>
      </c>
      <c r="H160" s="1" t="s">
        <v>94</v>
      </c>
      <c r="I160" s="1" t="s">
        <v>3034</v>
      </c>
      <c r="J160" t="s">
        <v>3034</v>
      </c>
      <c r="K160" t="s">
        <v>3034</v>
      </c>
      <c r="L160" t="s">
        <v>3034</v>
      </c>
      <c r="M160" t="s">
        <v>3034</v>
      </c>
    </row>
    <row r="161" spans="1:13" x14ac:dyDescent="0.3">
      <c r="A161" s="1" t="s">
        <v>63</v>
      </c>
      <c r="B161" s="1">
        <v>4200000</v>
      </c>
      <c r="C161" s="1">
        <v>6</v>
      </c>
      <c r="D161" s="1">
        <v>5</v>
      </c>
      <c r="E161" s="1">
        <v>3</v>
      </c>
      <c r="F161" s="1" t="s">
        <v>21</v>
      </c>
      <c r="G161" s="1">
        <v>3709</v>
      </c>
      <c r="H161" s="1" t="s">
        <v>18</v>
      </c>
      <c r="I161" s="1" t="s">
        <v>3034</v>
      </c>
      <c r="J161" t="s">
        <v>3034</v>
      </c>
      <c r="K161" t="s">
        <v>3034</v>
      </c>
      <c r="L161" t="s">
        <v>3034</v>
      </c>
      <c r="M161" t="s">
        <v>3034</v>
      </c>
    </row>
    <row r="162" spans="1:13" x14ac:dyDescent="0.3">
      <c r="A162" s="1" t="s">
        <v>8</v>
      </c>
      <c r="B162" s="1">
        <v>1450000</v>
      </c>
      <c r="C162" s="1">
        <v>2</v>
      </c>
      <c r="D162" s="1">
        <v>1</v>
      </c>
      <c r="E162" s="1">
        <v>1</v>
      </c>
      <c r="F162" s="1" t="s">
        <v>376</v>
      </c>
      <c r="G162" s="1">
        <v>1050</v>
      </c>
      <c r="H162" s="1" t="s">
        <v>13</v>
      </c>
      <c r="I162" s="1" t="s">
        <v>3034</v>
      </c>
      <c r="J162" t="s">
        <v>3034</v>
      </c>
      <c r="K162" t="s">
        <v>3034</v>
      </c>
      <c r="L162" t="s">
        <v>3034</v>
      </c>
      <c r="M162" t="s">
        <v>3034</v>
      </c>
    </row>
    <row r="163" spans="1:13" x14ac:dyDescent="0.3">
      <c r="A163" s="1" t="s">
        <v>68</v>
      </c>
      <c r="B163" s="1">
        <v>2380000</v>
      </c>
      <c r="C163" s="1">
        <v>5</v>
      </c>
      <c r="D163" s="1">
        <v>4</v>
      </c>
      <c r="E163" s="1">
        <v>3</v>
      </c>
      <c r="F163" s="1" t="s">
        <v>21</v>
      </c>
      <c r="G163" s="1">
        <v>2454</v>
      </c>
      <c r="H163" s="1" t="s">
        <v>13</v>
      </c>
      <c r="I163" s="1" t="s">
        <v>3034</v>
      </c>
      <c r="J163" t="s">
        <v>3034</v>
      </c>
      <c r="K163" t="s">
        <v>3034</v>
      </c>
      <c r="L163" t="s">
        <v>3034</v>
      </c>
      <c r="M163" t="s">
        <v>3034</v>
      </c>
    </row>
    <row r="164" spans="1:13" x14ac:dyDescent="0.3">
      <c r="A164" s="1" t="s">
        <v>68</v>
      </c>
      <c r="B164" s="1">
        <v>1350000</v>
      </c>
      <c r="C164" s="1">
        <v>4</v>
      </c>
      <c r="D164" s="1">
        <v>3</v>
      </c>
      <c r="E164" s="1">
        <v>2</v>
      </c>
      <c r="F164" s="1" t="s">
        <v>21</v>
      </c>
      <c r="G164" s="1">
        <v>1389</v>
      </c>
      <c r="I164" s="1" t="s">
        <v>3034</v>
      </c>
      <c r="J164" t="s">
        <v>3034</v>
      </c>
      <c r="K164" t="s">
        <v>3034</v>
      </c>
      <c r="L164" t="s">
        <v>3034</v>
      </c>
      <c r="M164" t="s">
        <v>3034</v>
      </c>
    </row>
    <row r="165" spans="1:13" x14ac:dyDescent="0.3">
      <c r="A165" s="1" t="s">
        <v>24</v>
      </c>
      <c r="B165" s="1">
        <v>1210000</v>
      </c>
      <c r="C165" s="1">
        <v>6</v>
      </c>
      <c r="D165" s="1">
        <v>6</v>
      </c>
      <c r="E165" s="1">
        <v>4</v>
      </c>
      <c r="F165" s="1" t="s">
        <v>81</v>
      </c>
      <c r="G165" s="1">
        <v>3400</v>
      </c>
      <c r="H165" s="1" t="s">
        <v>18</v>
      </c>
      <c r="I165" s="1" t="s">
        <v>3034</v>
      </c>
      <c r="J165" t="s">
        <v>3034</v>
      </c>
      <c r="K165" t="s">
        <v>3034</v>
      </c>
      <c r="L165" t="s">
        <v>3034</v>
      </c>
      <c r="M165" t="s">
        <v>3034</v>
      </c>
    </row>
    <row r="166" spans="1:13" x14ac:dyDescent="0.3">
      <c r="A166" s="1" t="s">
        <v>28</v>
      </c>
      <c r="B166" s="1">
        <v>4995000</v>
      </c>
      <c r="C166" s="1">
        <v>6</v>
      </c>
      <c r="D166" s="1">
        <v>7</v>
      </c>
      <c r="E166" s="1">
        <v>6</v>
      </c>
      <c r="F166" s="1" t="s">
        <v>52</v>
      </c>
      <c r="G166" s="1">
        <v>8113</v>
      </c>
      <c r="H166" s="1" t="s">
        <v>18</v>
      </c>
      <c r="I166" s="1" t="s">
        <v>3034</v>
      </c>
      <c r="J166" t="s">
        <v>3034</v>
      </c>
      <c r="K166" t="s">
        <v>3034</v>
      </c>
      <c r="L166" t="s">
        <v>3034</v>
      </c>
      <c r="M166" t="s">
        <v>3034</v>
      </c>
    </row>
    <row r="167" spans="1:13" x14ac:dyDescent="0.3">
      <c r="A167" s="1" t="s">
        <v>63</v>
      </c>
      <c r="B167" s="1">
        <v>1900000</v>
      </c>
      <c r="C167" s="1">
        <v>5</v>
      </c>
      <c r="D167" s="1">
        <v>4</v>
      </c>
      <c r="E167" s="1">
        <v>2</v>
      </c>
      <c r="F167" s="1" t="s">
        <v>21</v>
      </c>
      <c r="G167" s="1">
        <v>1830</v>
      </c>
      <c r="H167" s="1" t="s">
        <v>18</v>
      </c>
      <c r="I167" s="1" t="s">
        <v>3034</v>
      </c>
      <c r="J167" t="s">
        <v>3034</v>
      </c>
      <c r="K167" t="s">
        <v>3034</v>
      </c>
      <c r="L167" t="s">
        <v>3034</v>
      </c>
      <c r="M167" t="s">
        <v>3034</v>
      </c>
    </row>
    <row r="168" spans="1:13" x14ac:dyDescent="0.3">
      <c r="A168" s="1" t="s">
        <v>8</v>
      </c>
      <c r="B168" s="1">
        <v>2700000</v>
      </c>
      <c r="C168" s="1">
        <v>2</v>
      </c>
      <c r="D168" s="1">
        <v>2</v>
      </c>
      <c r="E168" s="1">
        <v>2</v>
      </c>
      <c r="F168" s="1" t="s">
        <v>11</v>
      </c>
      <c r="G168" s="1">
        <v>1195</v>
      </c>
      <c r="H168" s="1" t="s">
        <v>18</v>
      </c>
      <c r="I168" s="1" t="s">
        <v>3034</v>
      </c>
      <c r="J168" t="s">
        <v>3034</v>
      </c>
      <c r="K168" t="s">
        <v>3034</v>
      </c>
      <c r="L168" t="s">
        <v>3034</v>
      </c>
      <c r="M168" t="s">
        <v>3034</v>
      </c>
    </row>
    <row r="169" spans="1:13" x14ac:dyDescent="0.3">
      <c r="A169" s="1" t="s">
        <v>8</v>
      </c>
      <c r="B169" s="1">
        <v>6300000</v>
      </c>
      <c r="C169" s="1">
        <v>4</v>
      </c>
      <c r="D169" s="1">
        <v>4</v>
      </c>
      <c r="E169" s="1">
        <v>2</v>
      </c>
      <c r="F169" s="1" t="s">
        <v>112</v>
      </c>
      <c r="G169" s="1">
        <v>2195</v>
      </c>
      <c r="H169" s="1" t="s">
        <v>18</v>
      </c>
      <c r="I169" s="1" t="s">
        <v>3034</v>
      </c>
      <c r="J169" t="s">
        <v>3034</v>
      </c>
      <c r="K169" t="s">
        <v>3034</v>
      </c>
      <c r="L169" t="s">
        <v>3034</v>
      </c>
      <c r="M169" t="s">
        <v>3034</v>
      </c>
    </row>
    <row r="170" spans="1:13" x14ac:dyDescent="0.3">
      <c r="A170" s="1" t="s">
        <v>8</v>
      </c>
      <c r="B170" s="1">
        <v>1900000</v>
      </c>
      <c r="C170" s="1">
        <v>3</v>
      </c>
      <c r="D170" s="1">
        <v>2</v>
      </c>
      <c r="E170" s="1">
        <v>1</v>
      </c>
      <c r="F170" s="1" t="s">
        <v>74</v>
      </c>
      <c r="G170" s="1">
        <v>915</v>
      </c>
      <c r="H170" s="1" t="s">
        <v>13</v>
      </c>
      <c r="I170" s="1" t="s">
        <v>3034</v>
      </c>
      <c r="J170" t="s">
        <v>3034</v>
      </c>
      <c r="K170" t="s">
        <v>3034</v>
      </c>
      <c r="L170" t="s">
        <v>3034</v>
      </c>
      <c r="M170" t="s">
        <v>3034</v>
      </c>
    </row>
    <row r="171" spans="1:13" x14ac:dyDescent="0.3">
      <c r="A171" s="1" t="s">
        <v>8</v>
      </c>
      <c r="B171" s="1">
        <v>3000000</v>
      </c>
      <c r="C171" s="1">
        <v>5</v>
      </c>
      <c r="D171" s="1">
        <v>5</v>
      </c>
      <c r="E171" s="1">
        <v>3</v>
      </c>
      <c r="F171" s="1" t="s">
        <v>74</v>
      </c>
      <c r="G171" s="1">
        <v>3218</v>
      </c>
      <c r="H171" s="1" t="s">
        <v>18</v>
      </c>
      <c r="I171" s="1" t="s">
        <v>3034</v>
      </c>
      <c r="J171" t="s">
        <v>3034</v>
      </c>
      <c r="K171" t="s">
        <v>3034</v>
      </c>
      <c r="L171" t="s">
        <v>3034</v>
      </c>
      <c r="M171" t="s">
        <v>3034</v>
      </c>
    </row>
    <row r="172" spans="1:13" x14ac:dyDescent="0.3">
      <c r="A172" s="1" t="s">
        <v>162</v>
      </c>
      <c r="B172" s="1">
        <v>240000</v>
      </c>
      <c r="C172" s="1">
        <v>3</v>
      </c>
      <c r="D172" s="1">
        <v>2</v>
      </c>
      <c r="E172" s="1">
        <v>1</v>
      </c>
      <c r="F172" s="1" t="s">
        <v>74</v>
      </c>
      <c r="G172" s="1">
        <v>850</v>
      </c>
      <c r="I172" s="1" t="s">
        <v>3034</v>
      </c>
      <c r="J172" t="s">
        <v>3034</v>
      </c>
      <c r="K172" t="s">
        <v>3034</v>
      </c>
      <c r="L172" t="s">
        <v>3034</v>
      </c>
      <c r="M172" t="s">
        <v>3034</v>
      </c>
    </row>
    <row r="173" spans="1:13" x14ac:dyDescent="0.3">
      <c r="A173" s="1" t="s">
        <v>8</v>
      </c>
      <c r="B173" s="1">
        <v>1000000</v>
      </c>
      <c r="C173" s="1">
        <v>1</v>
      </c>
      <c r="D173" s="1">
        <v>1</v>
      </c>
      <c r="E173" s="1">
        <v>1</v>
      </c>
      <c r="F173" s="1" t="s">
        <v>87</v>
      </c>
      <c r="G173" s="1">
        <v>751</v>
      </c>
      <c r="H173" s="1" t="s">
        <v>18</v>
      </c>
      <c r="I173" s="1" t="s">
        <v>3034</v>
      </c>
      <c r="J173" t="s">
        <v>3034</v>
      </c>
      <c r="K173" t="s">
        <v>3034</v>
      </c>
      <c r="L173" t="s">
        <v>3034</v>
      </c>
      <c r="M173" t="s">
        <v>3034</v>
      </c>
    </row>
    <row r="174" spans="1:13" x14ac:dyDescent="0.3">
      <c r="A174" s="1" t="s">
        <v>8</v>
      </c>
      <c r="B174" s="1">
        <v>1000000</v>
      </c>
      <c r="C174" s="1">
        <v>1</v>
      </c>
      <c r="D174" s="1">
        <v>1</v>
      </c>
      <c r="E174" s="1">
        <v>1</v>
      </c>
      <c r="F174" s="1" t="s">
        <v>87</v>
      </c>
      <c r="G174" s="1">
        <v>751</v>
      </c>
      <c r="H174" s="1" t="s">
        <v>18</v>
      </c>
      <c r="I174" s="1" t="s">
        <v>3034</v>
      </c>
      <c r="J174" t="s">
        <v>3034</v>
      </c>
      <c r="K174" t="s">
        <v>3034</v>
      </c>
      <c r="L174" t="s">
        <v>3034</v>
      </c>
      <c r="M174" t="s">
        <v>3034</v>
      </c>
    </row>
    <row r="175" spans="1:13" x14ac:dyDescent="0.3">
      <c r="A175" s="1" t="s">
        <v>8</v>
      </c>
      <c r="B175" s="1">
        <v>2000000</v>
      </c>
      <c r="C175" s="1">
        <v>3</v>
      </c>
      <c r="D175" s="1">
        <v>2</v>
      </c>
      <c r="E175" s="1">
        <v>1</v>
      </c>
      <c r="F175" s="1" t="s">
        <v>112</v>
      </c>
      <c r="G175" s="1">
        <v>1350</v>
      </c>
      <c r="H175" s="1" t="s">
        <v>13</v>
      </c>
      <c r="I175" s="1" t="s">
        <v>3034</v>
      </c>
      <c r="J175" t="s">
        <v>3034</v>
      </c>
      <c r="K175" t="s">
        <v>3034</v>
      </c>
      <c r="L175" t="s">
        <v>3034</v>
      </c>
      <c r="M175" t="s">
        <v>3034</v>
      </c>
    </row>
    <row r="176" spans="1:13" x14ac:dyDescent="0.3">
      <c r="A176" s="1" t="s">
        <v>8</v>
      </c>
      <c r="B176" s="1">
        <v>6380000</v>
      </c>
      <c r="C176" s="1">
        <v>4</v>
      </c>
      <c r="D176" s="1">
        <v>4</v>
      </c>
      <c r="E176" s="1">
        <v>2</v>
      </c>
      <c r="F176" s="1" t="s">
        <v>112</v>
      </c>
      <c r="G176" s="1">
        <v>2195</v>
      </c>
      <c r="H176" s="1" t="s">
        <v>18</v>
      </c>
      <c r="I176" s="1" t="s">
        <v>3034</v>
      </c>
      <c r="J176" t="s">
        <v>3034</v>
      </c>
      <c r="K176" t="s">
        <v>3034</v>
      </c>
      <c r="L176" t="s">
        <v>3034</v>
      </c>
      <c r="M176" t="s">
        <v>3034</v>
      </c>
    </row>
    <row r="177" spans="1:13" x14ac:dyDescent="0.3">
      <c r="A177" s="1" t="s">
        <v>359</v>
      </c>
      <c r="B177" s="1">
        <v>676775</v>
      </c>
      <c r="C177" s="1">
        <v>4</v>
      </c>
      <c r="D177" s="1">
        <v>3</v>
      </c>
      <c r="E177" s="1">
        <v>4</v>
      </c>
      <c r="F177" s="1" t="s">
        <v>73</v>
      </c>
      <c r="G177" s="1">
        <v>1265</v>
      </c>
      <c r="H177" s="1" t="s">
        <v>18</v>
      </c>
      <c r="I177" s="1" t="s">
        <v>3034</v>
      </c>
      <c r="J177" t="s">
        <v>3034</v>
      </c>
      <c r="K177" t="s">
        <v>3034</v>
      </c>
      <c r="L177" t="s">
        <v>3034</v>
      </c>
      <c r="M177" t="s">
        <v>3034</v>
      </c>
    </row>
    <row r="178" spans="1:13" x14ac:dyDescent="0.3">
      <c r="A178" s="1" t="s">
        <v>63</v>
      </c>
      <c r="B178" s="1">
        <v>1830000</v>
      </c>
      <c r="C178" s="1">
        <v>5</v>
      </c>
      <c r="D178" s="1">
        <v>4</v>
      </c>
      <c r="E178" s="1">
        <v>2</v>
      </c>
      <c r="F178" s="1" t="s">
        <v>21</v>
      </c>
      <c r="G178" s="1">
        <v>1830</v>
      </c>
      <c r="H178" s="1" t="s">
        <v>18</v>
      </c>
      <c r="I178" s="1" t="s">
        <v>3034</v>
      </c>
      <c r="J178" t="s">
        <v>3034</v>
      </c>
      <c r="K178" t="s">
        <v>3034</v>
      </c>
      <c r="L178" t="s">
        <v>3034</v>
      </c>
      <c r="M178" t="s">
        <v>3034</v>
      </c>
    </row>
    <row r="179" spans="1:13" x14ac:dyDescent="0.3">
      <c r="A179" s="1" t="s">
        <v>171</v>
      </c>
      <c r="B179" s="1">
        <v>1750000</v>
      </c>
      <c r="C179" s="1">
        <v>3</v>
      </c>
      <c r="D179" s="1">
        <v>3</v>
      </c>
      <c r="E179" s="1">
        <v>1</v>
      </c>
      <c r="F179" s="1" t="s">
        <v>11</v>
      </c>
      <c r="G179" s="1">
        <v>1442</v>
      </c>
      <c r="H179" s="1" t="s">
        <v>18</v>
      </c>
      <c r="I179" s="1" t="s">
        <v>3034</v>
      </c>
      <c r="J179" t="s">
        <v>3034</v>
      </c>
      <c r="K179" t="s">
        <v>3034</v>
      </c>
      <c r="L179" t="s">
        <v>3034</v>
      </c>
      <c r="M179" t="s">
        <v>3034</v>
      </c>
    </row>
    <row r="180" spans="1:13" x14ac:dyDescent="0.3">
      <c r="A180" s="1" t="s">
        <v>68</v>
      </c>
      <c r="B180" s="1">
        <v>1780000</v>
      </c>
      <c r="C180" s="1">
        <v>4</v>
      </c>
      <c r="D180" s="1">
        <v>3</v>
      </c>
      <c r="E180" s="1">
        <v>2</v>
      </c>
      <c r="F180" s="1" t="s">
        <v>45</v>
      </c>
      <c r="G180" s="1">
        <v>2400</v>
      </c>
      <c r="H180" s="1" t="s">
        <v>13</v>
      </c>
      <c r="I180" s="1" t="s">
        <v>3034</v>
      </c>
      <c r="J180" t="s">
        <v>3034</v>
      </c>
      <c r="K180" t="s">
        <v>3034</v>
      </c>
      <c r="L180" t="s">
        <v>3034</v>
      </c>
      <c r="M180" t="s">
        <v>3034</v>
      </c>
    </row>
    <row r="181" spans="1:13" x14ac:dyDescent="0.3">
      <c r="A181" s="1" t="s">
        <v>24</v>
      </c>
      <c r="B181" s="1">
        <v>1200000</v>
      </c>
      <c r="C181" s="1">
        <v>6</v>
      </c>
      <c r="D181" s="1">
        <v>4</v>
      </c>
      <c r="E181" s="1">
        <v>4</v>
      </c>
      <c r="F181" s="1" t="s">
        <v>21</v>
      </c>
      <c r="G181" s="1">
        <v>1930</v>
      </c>
      <c r="H181" s="1" t="s">
        <v>18</v>
      </c>
      <c r="I181" s="1" t="s">
        <v>3034</v>
      </c>
      <c r="J181" t="s">
        <v>3034</v>
      </c>
      <c r="K181" t="s">
        <v>3034</v>
      </c>
      <c r="L181" t="s">
        <v>3034</v>
      </c>
      <c r="M181" t="s">
        <v>3034</v>
      </c>
    </row>
    <row r="182" spans="1:13" x14ac:dyDescent="0.3">
      <c r="A182" s="1" t="s">
        <v>8</v>
      </c>
      <c r="B182" s="1">
        <v>2300000</v>
      </c>
      <c r="C182" s="1">
        <v>1</v>
      </c>
      <c r="D182" s="1">
        <v>2</v>
      </c>
      <c r="E182" s="1">
        <v>1</v>
      </c>
      <c r="F182" s="1" t="s">
        <v>11</v>
      </c>
      <c r="G182" s="1">
        <v>1046</v>
      </c>
      <c r="H182" s="1" t="s">
        <v>18</v>
      </c>
      <c r="I182" s="1" t="s">
        <v>3034</v>
      </c>
      <c r="J182" t="s">
        <v>3034</v>
      </c>
      <c r="K182" t="s">
        <v>3034</v>
      </c>
      <c r="L182" t="s">
        <v>3034</v>
      </c>
      <c r="M182" t="s">
        <v>3034</v>
      </c>
    </row>
    <row r="183" spans="1:13" x14ac:dyDescent="0.3">
      <c r="A183" s="1" t="s">
        <v>8</v>
      </c>
      <c r="B183" s="1">
        <v>2300000</v>
      </c>
      <c r="C183" s="1">
        <v>1</v>
      </c>
      <c r="D183" s="1">
        <v>1</v>
      </c>
      <c r="E183" s="1">
        <v>2</v>
      </c>
      <c r="F183" s="1" t="s">
        <v>73</v>
      </c>
      <c r="G183" s="1">
        <v>1046</v>
      </c>
      <c r="H183" s="1" t="s">
        <v>18</v>
      </c>
      <c r="I183" s="1" t="s">
        <v>3034</v>
      </c>
      <c r="J183" t="s">
        <v>3034</v>
      </c>
      <c r="K183" t="s">
        <v>3034</v>
      </c>
      <c r="L183" t="s">
        <v>3034</v>
      </c>
      <c r="M183" t="s">
        <v>3034</v>
      </c>
    </row>
    <row r="184" spans="1:13" x14ac:dyDescent="0.3">
      <c r="A184" s="1" t="s">
        <v>63</v>
      </c>
      <c r="B184" s="1">
        <v>1600000</v>
      </c>
      <c r="C184" s="1">
        <v>4</v>
      </c>
      <c r="D184" s="1">
        <v>3</v>
      </c>
      <c r="E184" s="1">
        <v>2</v>
      </c>
      <c r="F184" s="1" t="s">
        <v>74</v>
      </c>
      <c r="G184" s="1">
        <v>1878</v>
      </c>
      <c r="H184" s="1" t="s">
        <v>18</v>
      </c>
      <c r="I184" s="1" t="s">
        <v>3034</v>
      </c>
      <c r="J184" t="s">
        <v>3034</v>
      </c>
      <c r="K184" t="s">
        <v>3034</v>
      </c>
      <c r="L184" t="s">
        <v>3034</v>
      </c>
      <c r="M184" t="s">
        <v>3034</v>
      </c>
    </row>
    <row r="185" spans="1:13" x14ac:dyDescent="0.3">
      <c r="A185" s="1" t="s">
        <v>63</v>
      </c>
      <c r="B185" s="1">
        <v>1291000</v>
      </c>
      <c r="C185" s="1">
        <v>6</v>
      </c>
      <c r="D185" s="1">
        <v>4</v>
      </c>
      <c r="E185" s="1">
        <v>3</v>
      </c>
      <c r="F185" s="1" t="s">
        <v>74</v>
      </c>
      <c r="G185" s="1">
        <v>2069</v>
      </c>
      <c r="H185" s="1" t="s">
        <v>18</v>
      </c>
      <c r="I185" s="1" t="s">
        <v>3034</v>
      </c>
      <c r="J185" t="s">
        <v>3034</v>
      </c>
      <c r="K185" t="s">
        <v>3034</v>
      </c>
      <c r="L185" t="s">
        <v>3034</v>
      </c>
      <c r="M185" t="s">
        <v>3034</v>
      </c>
    </row>
    <row r="186" spans="1:13" x14ac:dyDescent="0.3">
      <c r="A186" s="1" t="s">
        <v>8</v>
      </c>
      <c r="B186" s="1">
        <v>880000</v>
      </c>
      <c r="C186" s="1">
        <v>1</v>
      </c>
      <c r="D186" s="1">
        <v>1</v>
      </c>
      <c r="E186" s="1">
        <v>1</v>
      </c>
      <c r="F186" s="1" t="s">
        <v>11</v>
      </c>
      <c r="G186" s="1">
        <v>710</v>
      </c>
      <c r="H186" s="1" t="s">
        <v>13</v>
      </c>
      <c r="I186" s="1" t="s">
        <v>3034</v>
      </c>
      <c r="J186" t="s">
        <v>3034</v>
      </c>
      <c r="K186" t="s">
        <v>3034</v>
      </c>
      <c r="L186" t="s">
        <v>3034</v>
      </c>
      <c r="M186" t="s">
        <v>3034</v>
      </c>
    </row>
    <row r="187" spans="1:13" x14ac:dyDescent="0.3">
      <c r="A187" s="1" t="s">
        <v>91</v>
      </c>
      <c r="B187" s="1">
        <v>655000</v>
      </c>
      <c r="C187" s="1">
        <v>4</v>
      </c>
      <c r="D187" s="1">
        <v>2</v>
      </c>
      <c r="E187" s="1">
        <v>2</v>
      </c>
      <c r="F187" s="1" t="s">
        <v>112</v>
      </c>
      <c r="G187" s="1">
        <v>1094</v>
      </c>
      <c r="H187" s="1" t="s">
        <v>18</v>
      </c>
      <c r="I187" s="1" t="s">
        <v>3034</v>
      </c>
      <c r="J187" t="s">
        <v>3034</v>
      </c>
      <c r="K187" t="s">
        <v>3034</v>
      </c>
      <c r="L187" t="s">
        <v>3034</v>
      </c>
      <c r="M187" t="s">
        <v>3034</v>
      </c>
    </row>
    <row r="188" spans="1:13" x14ac:dyDescent="0.3">
      <c r="A188" s="1" t="s">
        <v>63</v>
      </c>
      <c r="B188" s="1">
        <v>2150000</v>
      </c>
      <c r="C188" s="1">
        <v>4</v>
      </c>
      <c r="D188" s="1">
        <v>5</v>
      </c>
      <c r="E188" s="1">
        <v>3</v>
      </c>
      <c r="F188" s="1" t="s">
        <v>74</v>
      </c>
      <c r="G188" s="1">
        <v>2700</v>
      </c>
      <c r="I188" s="1" t="s">
        <v>3034</v>
      </c>
      <c r="J188" t="s">
        <v>3034</v>
      </c>
      <c r="K188" t="s">
        <v>3034</v>
      </c>
      <c r="L188" t="s">
        <v>3034</v>
      </c>
      <c r="M188" t="s">
        <v>3034</v>
      </c>
    </row>
    <row r="189" spans="1:13" x14ac:dyDescent="0.3">
      <c r="A189" s="1" t="s">
        <v>63</v>
      </c>
      <c r="B189" s="1">
        <v>1400000</v>
      </c>
      <c r="C189" s="1">
        <v>4</v>
      </c>
      <c r="D189" s="1">
        <v>4</v>
      </c>
      <c r="E189" s="1">
        <v>2</v>
      </c>
      <c r="F189" s="1" t="s">
        <v>74</v>
      </c>
      <c r="G189" s="1">
        <v>1496</v>
      </c>
      <c r="H189" s="1" t="s">
        <v>18</v>
      </c>
      <c r="I189" s="1" t="s">
        <v>3034</v>
      </c>
      <c r="J189" t="s">
        <v>3034</v>
      </c>
      <c r="K189" t="s">
        <v>3034</v>
      </c>
      <c r="L189" t="s">
        <v>3034</v>
      </c>
      <c r="M189" t="s">
        <v>3034</v>
      </c>
    </row>
    <row r="190" spans="1:13" x14ac:dyDescent="0.3">
      <c r="A190" s="1" t="s">
        <v>8</v>
      </c>
      <c r="B190" s="1">
        <v>7975250</v>
      </c>
      <c r="C190" s="1">
        <v>5</v>
      </c>
      <c r="D190" s="1">
        <v>6</v>
      </c>
      <c r="E190" s="1">
        <v>2</v>
      </c>
      <c r="F190" s="1" t="s">
        <v>303</v>
      </c>
      <c r="G190" s="1">
        <v>2975</v>
      </c>
      <c r="H190" s="1" t="s">
        <v>13</v>
      </c>
      <c r="I190" s="1" t="s">
        <v>3034</v>
      </c>
      <c r="J190" t="s">
        <v>3034</v>
      </c>
      <c r="K190" t="s">
        <v>3034</v>
      </c>
      <c r="L190" t="s">
        <v>3034</v>
      </c>
      <c r="M190" t="s">
        <v>3034</v>
      </c>
    </row>
    <row r="191" spans="1:13" x14ac:dyDescent="0.3">
      <c r="A191" s="1" t="s">
        <v>63</v>
      </c>
      <c r="B191" s="1">
        <v>1100000</v>
      </c>
      <c r="C191" s="1">
        <v>3</v>
      </c>
      <c r="D191" s="1">
        <v>2</v>
      </c>
      <c r="E191" s="1">
        <v>2</v>
      </c>
      <c r="F191" s="1" t="s">
        <v>74</v>
      </c>
      <c r="G191" s="1">
        <v>1200</v>
      </c>
      <c r="H191" s="1" t="s">
        <v>18</v>
      </c>
      <c r="I191" s="1" t="s">
        <v>3034</v>
      </c>
      <c r="J191" t="s">
        <v>3034</v>
      </c>
      <c r="K191" t="s">
        <v>3034</v>
      </c>
      <c r="L191" t="s">
        <v>3034</v>
      </c>
      <c r="M191" t="s">
        <v>3034</v>
      </c>
    </row>
    <row r="192" spans="1:13" x14ac:dyDescent="0.3">
      <c r="A192" s="1" t="s">
        <v>8</v>
      </c>
      <c r="B192" s="1">
        <v>1238000</v>
      </c>
      <c r="C192" s="1">
        <v>2</v>
      </c>
      <c r="D192" s="1">
        <v>2</v>
      </c>
      <c r="E192" s="1">
        <v>1</v>
      </c>
      <c r="F192" s="1" t="s">
        <v>74</v>
      </c>
      <c r="G192" s="1">
        <v>736</v>
      </c>
      <c r="H192" s="1" t="s">
        <v>18</v>
      </c>
      <c r="I192" s="1" t="s">
        <v>3034</v>
      </c>
      <c r="J192" t="s">
        <v>3034</v>
      </c>
      <c r="K192" t="s">
        <v>3034</v>
      </c>
      <c r="L192" t="s">
        <v>3034</v>
      </c>
      <c r="M192" t="s">
        <v>3034</v>
      </c>
    </row>
    <row r="193" spans="1:13" x14ac:dyDescent="0.3">
      <c r="A193" s="1" t="s">
        <v>77</v>
      </c>
      <c r="B193" s="1">
        <v>750000</v>
      </c>
      <c r="C193" s="1">
        <v>2</v>
      </c>
      <c r="D193" s="1">
        <v>2</v>
      </c>
      <c r="E193" s="1">
        <v>1</v>
      </c>
      <c r="F193" s="1" t="s">
        <v>73</v>
      </c>
      <c r="G193" s="1">
        <v>823</v>
      </c>
      <c r="H193" s="1" t="s">
        <v>18</v>
      </c>
      <c r="I193" s="1" t="s">
        <v>3034</v>
      </c>
      <c r="J193" t="s">
        <v>3034</v>
      </c>
      <c r="K193" t="s">
        <v>3034</v>
      </c>
      <c r="L193" t="s">
        <v>3034</v>
      </c>
      <c r="M193" t="s">
        <v>3034</v>
      </c>
    </row>
    <row r="194" spans="1:13" x14ac:dyDescent="0.3">
      <c r="A194" s="1" t="s">
        <v>14</v>
      </c>
      <c r="B194" s="1">
        <v>2100000</v>
      </c>
      <c r="C194" s="1">
        <v>4</v>
      </c>
      <c r="D194" s="1">
        <v>4</v>
      </c>
      <c r="E194" s="1">
        <v>2</v>
      </c>
      <c r="F194" s="1" t="s">
        <v>21</v>
      </c>
      <c r="G194" s="1">
        <v>2153</v>
      </c>
      <c r="H194" s="1" t="s">
        <v>18</v>
      </c>
      <c r="I194" s="1" t="s">
        <v>3034</v>
      </c>
      <c r="J194" t="s">
        <v>3034</v>
      </c>
      <c r="K194" t="s">
        <v>3034</v>
      </c>
      <c r="L194" t="s">
        <v>3034</v>
      </c>
      <c r="M194" t="s">
        <v>3034</v>
      </c>
    </row>
    <row r="195" spans="1:13" x14ac:dyDescent="0.3">
      <c r="A195" s="1" t="s">
        <v>63</v>
      </c>
      <c r="B195" s="1">
        <v>1500000</v>
      </c>
      <c r="C195" s="1">
        <v>3</v>
      </c>
      <c r="D195" s="1">
        <v>2</v>
      </c>
      <c r="E195" s="1">
        <v>2</v>
      </c>
      <c r="F195" s="1" t="s">
        <v>74</v>
      </c>
      <c r="G195" s="1">
        <v>1200</v>
      </c>
      <c r="H195" s="1" t="s">
        <v>13</v>
      </c>
      <c r="I195" s="1" t="s">
        <v>3034</v>
      </c>
      <c r="J195" t="s">
        <v>3034</v>
      </c>
      <c r="K195" t="s">
        <v>3034</v>
      </c>
      <c r="L195" t="s">
        <v>3034</v>
      </c>
      <c r="M195" t="s">
        <v>3034</v>
      </c>
    </row>
    <row r="196" spans="1:13" x14ac:dyDescent="0.3">
      <c r="A196" s="1" t="s">
        <v>63</v>
      </c>
      <c r="B196" s="1">
        <v>2300000</v>
      </c>
      <c r="C196" s="1">
        <v>5</v>
      </c>
      <c r="D196" s="1">
        <v>6</v>
      </c>
      <c r="E196" s="1">
        <v>3</v>
      </c>
      <c r="F196" s="1" t="s">
        <v>21</v>
      </c>
      <c r="G196" s="1">
        <v>2702</v>
      </c>
      <c r="H196" s="1" t="s">
        <v>18</v>
      </c>
      <c r="I196" s="1" t="s">
        <v>3034</v>
      </c>
      <c r="J196" t="s">
        <v>3034</v>
      </c>
      <c r="K196" t="s">
        <v>3034</v>
      </c>
      <c r="L196" t="s">
        <v>3034</v>
      </c>
      <c r="M196" t="s">
        <v>3034</v>
      </c>
    </row>
    <row r="197" spans="1:13" x14ac:dyDescent="0.3">
      <c r="A197" s="1" t="s">
        <v>8</v>
      </c>
      <c r="B197" s="1">
        <v>990000</v>
      </c>
      <c r="C197" s="1">
        <v>4</v>
      </c>
      <c r="D197" s="1">
        <v>3</v>
      </c>
      <c r="E197" s="1">
        <v>2</v>
      </c>
      <c r="F197" s="1" t="s">
        <v>112</v>
      </c>
      <c r="G197" s="1">
        <v>1313</v>
      </c>
      <c r="H197" s="1" t="s">
        <v>13</v>
      </c>
      <c r="I197" s="1" t="s">
        <v>3034</v>
      </c>
      <c r="J197" t="s">
        <v>3034</v>
      </c>
      <c r="K197" t="s">
        <v>3034</v>
      </c>
      <c r="L197" t="s">
        <v>3034</v>
      </c>
      <c r="M197" t="s">
        <v>3034</v>
      </c>
    </row>
    <row r="198" spans="1:13" x14ac:dyDescent="0.3">
      <c r="A198" s="1" t="s">
        <v>8</v>
      </c>
      <c r="B198" s="1">
        <v>3960000</v>
      </c>
      <c r="C198" s="1">
        <v>4</v>
      </c>
      <c r="D198" s="1">
        <v>4</v>
      </c>
      <c r="E198" s="1">
        <v>2</v>
      </c>
      <c r="F198" s="1" t="s">
        <v>112</v>
      </c>
      <c r="G198" s="1">
        <v>2195</v>
      </c>
      <c r="H198" s="1" t="s">
        <v>18</v>
      </c>
      <c r="I198" s="1" t="s">
        <v>3034</v>
      </c>
      <c r="J198" t="s">
        <v>3034</v>
      </c>
      <c r="K198" t="s">
        <v>3034</v>
      </c>
      <c r="L198" t="s">
        <v>3034</v>
      </c>
      <c r="M198" t="s">
        <v>3034</v>
      </c>
    </row>
    <row r="199" spans="1:13" x14ac:dyDescent="0.3">
      <c r="A199" s="1" t="s">
        <v>8</v>
      </c>
      <c r="B199" s="1">
        <v>2700000</v>
      </c>
      <c r="C199" s="1">
        <v>2</v>
      </c>
      <c r="D199" s="1">
        <v>2</v>
      </c>
      <c r="E199" s="1">
        <v>2</v>
      </c>
      <c r="F199" s="1" t="s">
        <v>112</v>
      </c>
      <c r="G199" s="1">
        <v>1184</v>
      </c>
      <c r="H199" s="1" t="s">
        <v>13</v>
      </c>
      <c r="I199" s="1" t="s">
        <v>3034</v>
      </c>
      <c r="J199" t="s">
        <v>3034</v>
      </c>
      <c r="K199" t="s">
        <v>3034</v>
      </c>
      <c r="L199" t="s">
        <v>3034</v>
      </c>
      <c r="M199" t="s">
        <v>3034</v>
      </c>
    </row>
    <row r="200" spans="1:13" x14ac:dyDescent="0.3">
      <c r="A200" s="1" t="s">
        <v>8</v>
      </c>
      <c r="B200" s="1">
        <v>1900000</v>
      </c>
      <c r="C200" s="1">
        <v>2</v>
      </c>
      <c r="D200" s="1">
        <v>2</v>
      </c>
      <c r="E200" s="1">
        <v>1</v>
      </c>
      <c r="F200" s="1" t="s">
        <v>73</v>
      </c>
      <c r="G200" s="1">
        <v>1087</v>
      </c>
      <c r="H200" s="1" t="s">
        <v>13</v>
      </c>
      <c r="I200" s="1" t="s">
        <v>3034</v>
      </c>
      <c r="J200" t="s">
        <v>3034</v>
      </c>
      <c r="K200" t="s">
        <v>3034</v>
      </c>
      <c r="L200" t="s">
        <v>3034</v>
      </c>
      <c r="M200" t="s">
        <v>3034</v>
      </c>
    </row>
    <row r="201" spans="1:13" x14ac:dyDescent="0.3">
      <c r="A201" s="1" t="s">
        <v>8</v>
      </c>
      <c r="B201" s="1">
        <v>2050000</v>
      </c>
      <c r="C201" s="1">
        <v>4</v>
      </c>
      <c r="D201" s="1">
        <v>5</v>
      </c>
      <c r="E201" s="1">
        <v>2</v>
      </c>
      <c r="F201" s="1" t="s">
        <v>74</v>
      </c>
      <c r="G201" s="1">
        <v>2356</v>
      </c>
      <c r="H201" s="1" t="s">
        <v>13</v>
      </c>
      <c r="I201" s="1" t="s">
        <v>3034</v>
      </c>
      <c r="J201" t="s">
        <v>3034</v>
      </c>
      <c r="K201" t="s">
        <v>3034</v>
      </c>
      <c r="L201" t="s">
        <v>3034</v>
      </c>
      <c r="M201" t="s">
        <v>3034</v>
      </c>
    </row>
    <row r="202" spans="1:13" x14ac:dyDescent="0.3">
      <c r="A202" s="1" t="s">
        <v>77</v>
      </c>
      <c r="B202" s="1">
        <v>1121800</v>
      </c>
      <c r="C202" s="1">
        <v>3</v>
      </c>
      <c r="D202" s="1">
        <v>2</v>
      </c>
      <c r="E202" s="1">
        <v>1</v>
      </c>
      <c r="F202" s="1" t="s">
        <v>11</v>
      </c>
      <c r="G202" s="1">
        <v>1200</v>
      </c>
      <c r="H202" s="1" t="s">
        <v>13</v>
      </c>
      <c r="I202" s="1" t="s">
        <v>3034</v>
      </c>
      <c r="J202" t="s">
        <v>3034</v>
      </c>
      <c r="K202" t="s">
        <v>3034</v>
      </c>
      <c r="L202" t="s">
        <v>3034</v>
      </c>
      <c r="M202" t="s">
        <v>3034</v>
      </c>
    </row>
    <row r="203" spans="1:13" x14ac:dyDescent="0.3">
      <c r="A203" s="1" t="s">
        <v>8</v>
      </c>
      <c r="B203" s="1">
        <v>1506300</v>
      </c>
      <c r="C203" s="1">
        <v>2</v>
      </c>
      <c r="D203" s="1">
        <v>1</v>
      </c>
      <c r="E203" s="1">
        <v>1</v>
      </c>
      <c r="F203" s="1" t="s">
        <v>73</v>
      </c>
      <c r="G203" s="1">
        <v>1020</v>
      </c>
      <c r="H203" s="1" t="s">
        <v>13</v>
      </c>
      <c r="I203" s="1" t="s">
        <v>3034</v>
      </c>
      <c r="J203" t="s">
        <v>3034</v>
      </c>
      <c r="K203" t="s">
        <v>3034</v>
      </c>
      <c r="L203" t="s">
        <v>3034</v>
      </c>
      <c r="M203" t="s">
        <v>3034</v>
      </c>
    </row>
    <row r="204" spans="1:13" x14ac:dyDescent="0.3">
      <c r="A204" s="1" t="s">
        <v>168</v>
      </c>
      <c r="B204" s="1">
        <v>1530000</v>
      </c>
      <c r="C204" s="1">
        <v>4</v>
      </c>
      <c r="D204" s="1">
        <v>3</v>
      </c>
      <c r="E204" s="1">
        <v>2</v>
      </c>
      <c r="F204" s="1" t="s">
        <v>21</v>
      </c>
      <c r="G204" s="1">
        <v>2095</v>
      </c>
      <c r="H204" s="1" t="s">
        <v>13</v>
      </c>
      <c r="I204" s="1" t="s">
        <v>3034</v>
      </c>
      <c r="J204" t="s">
        <v>3034</v>
      </c>
      <c r="K204" t="s">
        <v>3034</v>
      </c>
      <c r="L204" t="s">
        <v>3034</v>
      </c>
      <c r="M204" t="s">
        <v>3034</v>
      </c>
    </row>
    <row r="205" spans="1:13" x14ac:dyDescent="0.3">
      <c r="A205" s="1" t="s">
        <v>419</v>
      </c>
      <c r="B205" s="1">
        <v>3680000</v>
      </c>
      <c r="C205" s="1">
        <v>7</v>
      </c>
      <c r="D205" s="1">
        <v>8</v>
      </c>
      <c r="E205" s="1">
        <v>4</v>
      </c>
      <c r="F205" s="1" t="s">
        <v>58</v>
      </c>
      <c r="G205" s="1">
        <v>6300</v>
      </c>
      <c r="H205" s="1" t="s">
        <v>94</v>
      </c>
      <c r="I205" s="1" t="s">
        <v>3034</v>
      </c>
      <c r="J205" t="s">
        <v>3034</v>
      </c>
      <c r="K205" t="s">
        <v>3034</v>
      </c>
      <c r="L205" t="s">
        <v>3034</v>
      </c>
      <c r="M205" t="s">
        <v>3034</v>
      </c>
    </row>
    <row r="206" spans="1:13" x14ac:dyDescent="0.3">
      <c r="A206" s="1" t="s">
        <v>8</v>
      </c>
      <c r="B206" s="1">
        <v>3600000</v>
      </c>
      <c r="C206" s="1">
        <v>4</v>
      </c>
      <c r="D206" s="1">
        <v>5</v>
      </c>
      <c r="E206" s="1">
        <v>2</v>
      </c>
      <c r="F206" s="1" t="s">
        <v>112</v>
      </c>
      <c r="G206" s="1">
        <v>3897</v>
      </c>
      <c r="H206" s="1" t="s">
        <v>18</v>
      </c>
      <c r="I206" s="1" t="s">
        <v>3034</v>
      </c>
      <c r="J206" t="s">
        <v>3034</v>
      </c>
      <c r="K206" t="s">
        <v>3034</v>
      </c>
      <c r="L206" t="s">
        <v>3034</v>
      </c>
      <c r="M206" t="s">
        <v>3034</v>
      </c>
    </row>
    <row r="207" spans="1:13" x14ac:dyDescent="0.3">
      <c r="A207" s="1" t="s">
        <v>68</v>
      </c>
      <c r="B207" s="1">
        <v>1480000</v>
      </c>
      <c r="C207" s="1">
        <v>5</v>
      </c>
      <c r="D207" s="1">
        <v>4</v>
      </c>
      <c r="E207" s="1">
        <v>2</v>
      </c>
      <c r="F207" s="1" t="s">
        <v>21</v>
      </c>
      <c r="G207" s="1">
        <v>1917</v>
      </c>
      <c r="H207" s="1" t="s">
        <v>18</v>
      </c>
      <c r="I207" s="1" t="s">
        <v>3034</v>
      </c>
      <c r="J207" t="s">
        <v>3034</v>
      </c>
      <c r="K207" t="s">
        <v>3034</v>
      </c>
      <c r="L207" t="s">
        <v>3034</v>
      </c>
      <c r="M207" t="s">
        <v>3034</v>
      </c>
    </row>
    <row r="208" spans="1:13" x14ac:dyDescent="0.3">
      <c r="A208" s="1" t="s">
        <v>77</v>
      </c>
      <c r="B208" s="1">
        <v>1050000</v>
      </c>
      <c r="C208" s="1">
        <v>3</v>
      </c>
      <c r="D208" s="1">
        <v>2</v>
      </c>
      <c r="E208" s="1">
        <v>2</v>
      </c>
      <c r="F208" s="1" t="s">
        <v>84</v>
      </c>
      <c r="G208" s="1">
        <v>1485</v>
      </c>
      <c r="H208" s="1" t="s">
        <v>13</v>
      </c>
      <c r="I208" s="1" t="s">
        <v>3034</v>
      </c>
      <c r="J208" t="s">
        <v>3034</v>
      </c>
      <c r="K208" t="s">
        <v>3034</v>
      </c>
      <c r="L208" t="s">
        <v>3034</v>
      </c>
      <c r="M208" t="s">
        <v>3034</v>
      </c>
    </row>
    <row r="209" spans="1:13" x14ac:dyDescent="0.3">
      <c r="A209" s="1" t="s">
        <v>428</v>
      </c>
      <c r="B209" s="1">
        <v>1200019</v>
      </c>
      <c r="C209" s="1">
        <v>2</v>
      </c>
      <c r="D209" s="1">
        <v>2</v>
      </c>
      <c r="E209" s="1">
        <v>1</v>
      </c>
      <c r="F209" s="1" t="s">
        <v>21</v>
      </c>
      <c r="G209" s="1">
        <v>577</v>
      </c>
      <c r="H209" s="1" t="s">
        <v>18</v>
      </c>
      <c r="I209" s="1" t="s">
        <v>3034</v>
      </c>
      <c r="J209" t="s">
        <v>3034</v>
      </c>
      <c r="K209" t="s">
        <v>3034</v>
      </c>
      <c r="L209" t="s">
        <v>3034</v>
      </c>
      <c r="M209" t="s">
        <v>3034</v>
      </c>
    </row>
    <row r="210" spans="1:13" x14ac:dyDescent="0.3">
      <c r="A210" s="1" t="s">
        <v>432</v>
      </c>
      <c r="B210" s="1">
        <v>4988888</v>
      </c>
      <c r="C210" s="1">
        <v>5</v>
      </c>
      <c r="D210" s="1">
        <v>6</v>
      </c>
      <c r="E210" s="1">
        <v>3</v>
      </c>
      <c r="F210" s="1" t="s">
        <v>434</v>
      </c>
      <c r="G210" s="1">
        <v>2040</v>
      </c>
      <c r="H210" s="1" t="s">
        <v>18</v>
      </c>
      <c r="I210" s="1" t="s">
        <v>3034</v>
      </c>
      <c r="J210" t="s">
        <v>3034</v>
      </c>
      <c r="K210" t="s">
        <v>3034</v>
      </c>
      <c r="L210" t="s">
        <v>3034</v>
      </c>
      <c r="M210" t="s">
        <v>3034</v>
      </c>
    </row>
    <row r="211" spans="1:13" x14ac:dyDescent="0.3">
      <c r="A211" s="1" t="s">
        <v>8</v>
      </c>
      <c r="B211" s="1">
        <v>1999000</v>
      </c>
      <c r="C211" s="1">
        <v>2</v>
      </c>
      <c r="D211" s="1">
        <v>2</v>
      </c>
      <c r="E211" s="1">
        <v>1</v>
      </c>
      <c r="F211" s="1" t="s">
        <v>73</v>
      </c>
      <c r="G211" s="1">
        <v>1271</v>
      </c>
      <c r="I211" s="1" t="s">
        <v>3034</v>
      </c>
      <c r="J211" t="s">
        <v>3034</v>
      </c>
      <c r="K211" t="s">
        <v>3034</v>
      </c>
      <c r="L211" t="s">
        <v>3034</v>
      </c>
      <c r="M211" t="s">
        <v>3034</v>
      </c>
    </row>
    <row r="212" spans="1:13" x14ac:dyDescent="0.3">
      <c r="A212" s="1" t="s">
        <v>63</v>
      </c>
      <c r="B212" s="1">
        <v>1820000</v>
      </c>
      <c r="C212" s="1">
        <v>5</v>
      </c>
      <c r="D212" s="1">
        <v>4</v>
      </c>
      <c r="E212" s="1">
        <v>2</v>
      </c>
      <c r="F212" s="1" t="s">
        <v>21</v>
      </c>
      <c r="G212" s="1">
        <v>1830</v>
      </c>
      <c r="H212" s="1" t="s">
        <v>18</v>
      </c>
      <c r="I212" s="1" t="s">
        <v>3034</v>
      </c>
      <c r="J212" t="s">
        <v>3034</v>
      </c>
      <c r="K212" t="s">
        <v>3034</v>
      </c>
      <c r="L212" t="s">
        <v>3034</v>
      </c>
      <c r="M212" t="s">
        <v>3034</v>
      </c>
    </row>
    <row r="213" spans="1:13" x14ac:dyDescent="0.3">
      <c r="A213" s="1" t="s">
        <v>43</v>
      </c>
      <c r="B213" s="1">
        <v>3700000</v>
      </c>
      <c r="C213" s="1">
        <v>5</v>
      </c>
      <c r="D213" s="1">
        <v>5</v>
      </c>
      <c r="E213" s="1">
        <v>2</v>
      </c>
      <c r="F213" s="1" t="s">
        <v>21</v>
      </c>
      <c r="G213" s="1">
        <v>3628</v>
      </c>
      <c r="I213" s="1" t="s">
        <v>3034</v>
      </c>
      <c r="J213" t="s">
        <v>3034</v>
      </c>
      <c r="K213" t="s">
        <v>3034</v>
      </c>
      <c r="L213" t="s">
        <v>3034</v>
      </c>
      <c r="M213" t="s">
        <v>3034</v>
      </c>
    </row>
    <row r="214" spans="1:13" x14ac:dyDescent="0.3">
      <c r="A214" s="1" t="s">
        <v>63</v>
      </c>
      <c r="B214" s="1">
        <v>1420000</v>
      </c>
      <c r="C214" s="1">
        <v>4</v>
      </c>
      <c r="D214" s="1">
        <v>4</v>
      </c>
      <c r="E214" s="1">
        <v>2</v>
      </c>
      <c r="F214" s="1" t="s">
        <v>74</v>
      </c>
      <c r="G214" s="1">
        <v>1499</v>
      </c>
      <c r="H214" s="1" t="s">
        <v>18</v>
      </c>
      <c r="I214" s="1" t="s">
        <v>3034</v>
      </c>
      <c r="J214" t="s">
        <v>3034</v>
      </c>
      <c r="K214" t="s">
        <v>3034</v>
      </c>
      <c r="L214" t="s">
        <v>3034</v>
      </c>
      <c r="M214" t="s">
        <v>3034</v>
      </c>
    </row>
    <row r="215" spans="1:13" x14ac:dyDescent="0.3">
      <c r="A215" s="1" t="s">
        <v>63</v>
      </c>
      <c r="B215" s="1">
        <v>1830000</v>
      </c>
      <c r="C215" s="1">
        <v>5</v>
      </c>
      <c r="D215" s="1">
        <v>4</v>
      </c>
      <c r="E215" s="1">
        <v>2</v>
      </c>
      <c r="F215" s="1" t="s">
        <v>74</v>
      </c>
      <c r="G215" s="1">
        <v>1832</v>
      </c>
      <c r="H215" s="1" t="s">
        <v>18</v>
      </c>
      <c r="I215" s="1" t="s">
        <v>3034</v>
      </c>
      <c r="J215" t="s">
        <v>3034</v>
      </c>
      <c r="K215" t="s">
        <v>3034</v>
      </c>
      <c r="L215" t="s">
        <v>3034</v>
      </c>
      <c r="M215" t="s">
        <v>3034</v>
      </c>
    </row>
    <row r="216" spans="1:13" x14ac:dyDescent="0.3">
      <c r="A216" s="1" t="s">
        <v>432</v>
      </c>
      <c r="B216" s="1">
        <v>4988888</v>
      </c>
      <c r="C216" s="1">
        <v>6</v>
      </c>
      <c r="D216" s="1">
        <v>6</v>
      </c>
      <c r="E216" s="1">
        <v>3</v>
      </c>
      <c r="F216" s="1" t="s">
        <v>442</v>
      </c>
      <c r="G216" s="1">
        <v>2040</v>
      </c>
      <c r="H216" s="1" t="s">
        <v>18</v>
      </c>
      <c r="I216" s="1" t="s">
        <v>3034</v>
      </c>
      <c r="J216" t="s">
        <v>3034</v>
      </c>
      <c r="K216" t="s">
        <v>3034</v>
      </c>
      <c r="L216" t="s">
        <v>3034</v>
      </c>
      <c r="M216" t="s">
        <v>3034</v>
      </c>
    </row>
    <row r="217" spans="1:13" x14ac:dyDescent="0.3">
      <c r="A217" s="1" t="s">
        <v>8</v>
      </c>
      <c r="B217" s="1">
        <v>1680000</v>
      </c>
      <c r="C217" s="1">
        <v>4</v>
      </c>
      <c r="D217" s="1">
        <v>2</v>
      </c>
      <c r="E217" s="1">
        <v>3</v>
      </c>
      <c r="F217" s="1" t="s">
        <v>74</v>
      </c>
      <c r="G217" s="1">
        <v>1159</v>
      </c>
      <c r="H217" s="1" t="s">
        <v>13</v>
      </c>
      <c r="I217" s="1" t="s">
        <v>3034</v>
      </c>
      <c r="J217" t="s">
        <v>3034</v>
      </c>
      <c r="K217" t="s">
        <v>3034</v>
      </c>
      <c r="L217" t="s">
        <v>3034</v>
      </c>
      <c r="M217" t="s">
        <v>3034</v>
      </c>
    </row>
    <row r="218" spans="1:13" x14ac:dyDescent="0.3">
      <c r="A218" s="1" t="s">
        <v>8</v>
      </c>
      <c r="B218" s="1">
        <v>2210000</v>
      </c>
      <c r="C218" s="1">
        <v>3</v>
      </c>
      <c r="D218" s="1">
        <v>3</v>
      </c>
      <c r="E218" s="1">
        <v>2</v>
      </c>
      <c r="F218" s="1" t="s">
        <v>74</v>
      </c>
      <c r="G218" s="1">
        <v>1502</v>
      </c>
      <c r="H218" s="1" t="s">
        <v>13</v>
      </c>
      <c r="I218" s="1" t="s">
        <v>3034</v>
      </c>
      <c r="J218" t="s">
        <v>3034</v>
      </c>
      <c r="K218" t="s">
        <v>3034</v>
      </c>
      <c r="L218" t="s">
        <v>3034</v>
      </c>
      <c r="M218" t="s">
        <v>3034</v>
      </c>
    </row>
    <row r="219" spans="1:13" x14ac:dyDescent="0.3">
      <c r="A219" s="1" t="s">
        <v>8</v>
      </c>
      <c r="B219" s="1">
        <v>1420000</v>
      </c>
      <c r="C219" s="1">
        <v>2</v>
      </c>
      <c r="D219" s="1">
        <v>2</v>
      </c>
      <c r="E219" s="1">
        <v>1</v>
      </c>
      <c r="F219" s="1" t="s">
        <v>84</v>
      </c>
      <c r="G219" s="1">
        <v>976</v>
      </c>
      <c r="H219" s="1" t="s">
        <v>13</v>
      </c>
      <c r="I219" s="1" t="s">
        <v>3034</v>
      </c>
      <c r="J219" t="s">
        <v>3034</v>
      </c>
      <c r="K219" t="s">
        <v>3034</v>
      </c>
      <c r="L219" t="s">
        <v>3034</v>
      </c>
      <c r="M219" t="s">
        <v>3034</v>
      </c>
    </row>
    <row r="220" spans="1:13" x14ac:dyDescent="0.3">
      <c r="A220" s="1" t="s">
        <v>8</v>
      </c>
      <c r="B220" s="1">
        <v>3600000</v>
      </c>
      <c r="C220" s="1">
        <v>5</v>
      </c>
      <c r="D220" s="1">
        <v>5</v>
      </c>
      <c r="E220" s="1">
        <v>2</v>
      </c>
      <c r="F220" s="1" t="s">
        <v>112</v>
      </c>
      <c r="G220" s="1">
        <v>3897</v>
      </c>
      <c r="H220" s="1" t="s">
        <v>18</v>
      </c>
      <c r="I220" s="1" t="s">
        <v>3034</v>
      </c>
      <c r="J220" t="s">
        <v>3034</v>
      </c>
      <c r="K220" t="s">
        <v>3034</v>
      </c>
      <c r="L220" t="s">
        <v>3034</v>
      </c>
      <c r="M220" t="s">
        <v>3034</v>
      </c>
    </row>
    <row r="221" spans="1:13" x14ac:dyDescent="0.3">
      <c r="A221" s="1" t="s">
        <v>8</v>
      </c>
      <c r="B221" s="1">
        <v>1238000</v>
      </c>
      <c r="C221" s="1">
        <v>2</v>
      </c>
      <c r="D221" s="1">
        <v>2</v>
      </c>
      <c r="E221" s="1">
        <v>1</v>
      </c>
      <c r="F221" s="1" t="s">
        <v>74</v>
      </c>
      <c r="G221" s="1">
        <v>736</v>
      </c>
      <c r="H221" s="1" t="s">
        <v>18</v>
      </c>
      <c r="I221" s="1" t="s">
        <v>3034</v>
      </c>
      <c r="J221" t="s">
        <v>3034</v>
      </c>
      <c r="K221" t="s">
        <v>3034</v>
      </c>
      <c r="L221" t="s">
        <v>3034</v>
      </c>
      <c r="M221" t="s">
        <v>3034</v>
      </c>
    </row>
    <row r="222" spans="1:13" x14ac:dyDescent="0.3">
      <c r="A222" s="1" t="s">
        <v>8</v>
      </c>
      <c r="B222" s="1">
        <v>1139000</v>
      </c>
      <c r="C222" s="1">
        <v>1</v>
      </c>
      <c r="D222" s="1">
        <v>1</v>
      </c>
      <c r="E222" s="1">
        <v>1</v>
      </c>
      <c r="F222" s="1" t="s">
        <v>74</v>
      </c>
      <c r="G222" s="1">
        <v>751</v>
      </c>
      <c r="H222" s="1" t="s">
        <v>18</v>
      </c>
      <c r="I222" s="1" t="s">
        <v>3034</v>
      </c>
      <c r="J222" t="s">
        <v>3034</v>
      </c>
      <c r="K222" t="s">
        <v>3034</v>
      </c>
      <c r="L222" t="s">
        <v>3034</v>
      </c>
      <c r="M222" t="s">
        <v>3034</v>
      </c>
    </row>
    <row r="223" spans="1:13" x14ac:dyDescent="0.3">
      <c r="A223" s="1" t="s">
        <v>8</v>
      </c>
      <c r="B223" s="1">
        <v>2930000</v>
      </c>
      <c r="C223" s="1">
        <v>2</v>
      </c>
      <c r="D223" s="1">
        <v>2</v>
      </c>
      <c r="E223" s="1">
        <v>2</v>
      </c>
      <c r="F223" s="1" t="s">
        <v>112</v>
      </c>
      <c r="G223" s="1">
        <v>1114</v>
      </c>
      <c r="H223" s="1" t="s">
        <v>13</v>
      </c>
      <c r="I223" s="1" t="s">
        <v>3034</v>
      </c>
      <c r="J223" t="s">
        <v>3034</v>
      </c>
      <c r="K223" t="s">
        <v>3034</v>
      </c>
      <c r="L223" t="s">
        <v>3034</v>
      </c>
      <c r="M223" t="s">
        <v>3034</v>
      </c>
    </row>
    <row r="224" spans="1:13" x14ac:dyDescent="0.3">
      <c r="A224" s="1" t="s">
        <v>14</v>
      </c>
      <c r="B224" s="1">
        <v>1620000</v>
      </c>
      <c r="C224" s="1">
        <v>2</v>
      </c>
      <c r="D224" s="1">
        <v>2</v>
      </c>
      <c r="E224" s="1">
        <v>1</v>
      </c>
      <c r="F224" s="1" t="s">
        <v>11</v>
      </c>
      <c r="G224" s="1">
        <v>1194</v>
      </c>
      <c r="H224" s="1" t="s">
        <v>18</v>
      </c>
      <c r="I224" s="1" t="s">
        <v>3034</v>
      </c>
      <c r="J224" t="s">
        <v>3034</v>
      </c>
      <c r="K224" t="s">
        <v>3034</v>
      </c>
      <c r="L224" t="s">
        <v>3034</v>
      </c>
      <c r="M224" t="s">
        <v>3034</v>
      </c>
    </row>
    <row r="225" spans="1:13" x14ac:dyDescent="0.3">
      <c r="A225" s="1" t="s">
        <v>68</v>
      </c>
      <c r="B225" s="1">
        <v>1300000</v>
      </c>
      <c r="C225" s="1">
        <v>3</v>
      </c>
      <c r="D225" s="1">
        <v>3</v>
      </c>
      <c r="E225" s="1">
        <v>2</v>
      </c>
      <c r="F225" s="1" t="s">
        <v>84</v>
      </c>
      <c r="G225" s="1">
        <v>1367</v>
      </c>
      <c r="H225" s="1" t="s">
        <v>18</v>
      </c>
      <c r="I225" s="1" t="s">
        <v>3034</v>
      </c>
      <c r="J225" t="s">
        <v>3034</v>
      </c>
      <c r="K225" t="s">
        <v>3034</v>
      </c>
      <c r="L225" t="s">
        <v>3034</v>
      </c>
      <c r="M225" t="s">
        <v>3034</v>
      </c>
    </row>
    <row r="226" spans="1:13" x14ac:dyDescent="0.3">
      <c r="A226" s="1" t="s">
        <v>253</v>
      </c>
      <c r="B226" s="1">
        <v>8000000</v>
      </c>
      <c r="C226" s="1">
        <v>7</v>
      </c>
      <c r="D226" s="1">
        <v>7</v>
      </c>
      <c r="E226" s="1">
        <v>6</v>
      </c>
      <c r="F226" s="1" t="s">
        <v>58</v>
      </c>
      <c r="G226" s="1">
        <v>10600</v>
      </c>
      <c r="H226" s="1" t="s">
        <v>18</v>
      </c>
      <c r="I226" s="1" t="s">
        <v>3034</v>
      </c>
      <c r="J226" t="s">
        <v>3034</v>
      </c>
      <c r="K226" t="s">
        <v>3034</v>
      </c>
      <c r="L226" t="s">
        <v>3034</v>
      </c>
      <c r="M226" t="s">
        <v>3034</v>
      </c>
    </row>
    <row r="227" spans="1:13" x14ac:dyDescent="0.3">
      <c r="A227" s="1" t="s">
        <v>14</v>
      </c>
      <c r="B227" s="1">
        <v>6500000</v>
      </c>
      <c r="C227" s="1">
        <v>6</v>
      </c>
      <c r="D227" s="1">
        <v>4</v>
      </c>
      <c r="E227" s="1">
        <v>6</v>
      </c>
      <c r="F227" s="1" t="s">
        <v>58</v>
      </c>
      <c r="G227" s="1">
        <v>7880</v>
      </c>
      <c r="H227" s="1" t="s">
        <v>18</v>
      </c>
      <c r="I227" s="1" t="s">
        <v>3034</v>
      </c>
      <c r="J227" t="s">
        <v>3034</v>
      </c>
      <c r="K227" t="s">
        <v>3034</v>
      </c>
      <c r="L227" t="s">
        <v>3034</v>
      </c>
      <c r="M227" t="s">
        <v>3034</v>
      </c>
    </row>
    <row r="228" spans="1:13" x14ac:dyDescent="0.3">
      <c r="A228" s="1" t="s">
        <v>168</v>
      </c>
      <c r="B228" s="1">
        <v>1600000</v>
      </c>
      <c r="C228" s="1">
        <v>3</v>
      </c>
      <c r="D228" s="1">
        <v>2</v>
      </c>
      <c r="E228" s="1">
        <v>2</v>
      </c>
      <c r="F228" s="1" t="s">
        <v>461</v>
      </c>
      <c r="G228" s="1">
        <v>2400</v>
      </c>
      <c r="H228" s="1" t="s">
        <v>18</v>
      </c>
      <c r="I228" s="1" t="s">
        <v>3034</v>
      </c>
      <c r="J228" t="s">
        <v>3034</v>
      </c>
      <c r="K228" t="s">
        <v>3034</v>
      </c>
      <c r="L228" t="s">
        <v>3034</v>
      </c>
      <c r="M228" t="s">
        <v>3034</v>
      </c>
    </row>
    <row r="229" spans="1:13" x14ac:dyDescent="0.3">
      <c r="A229" s="1" t="s">
        <v>68</v>
      </c>
      <c r="B229" s="1">
        <v>1730000</v>
      </c>
      <c r="C229" s="1">
        <v>4</v>
      </c>
      <c r="D229" s="1">
        <v>3</v>
      </c>
      <c r="E229" s="1">
        <v>2</v>
      </c>
      <c r="F229" s="1" t="s">
        <v>21</v>
      </c>
      <c r="G229" s="1">
        <v>1690</v>
      </c>
      <c r="H229" s="1" t="s">
        <v>13</v>
      </c>
      <c r="I229" s="1" t="s">
        <v>3034</v>
      </c>
      <c r="J229" t="s">
        <v>3034</v>
      </c>
      <c r="K229" t="s">
        <v>3034</v>
      </c>
      <c r="L229" t="s">
        <v>3034</v>
      </c>
      <c r="M229" t="s">
        <v>3034</v>
      </c>
    </row>
    <row r="230" spans="1:13" x14ac:dyDescent="0.3">
      <c r="A230" s="1" t="s">
        <v>68</v>
      </c>
      <c r="B230" s="1">
        <v>1500000</v>
      </c>
      <c r="C230" s="1">
        <v>4</v>
      </c>
      <c r="D230" s="1">
        <v>2</v>
      </c>
      <c r="E230" s="1">
        <v>2</v>
      </c>
      <c r="F230" s="1" t="s">
        <v>84</v>
      </c>
      <c r="G230" s="1">
        <v>1346</v>
      </c>
      <c r="H230" s="1" t="s">
        <v>13</v>
      </c>
      <c r="I230" s="1" t="s">
        <v>3034</v>
      </c>
      <c r="J230" t="s">
        <v>3034</v>
      </c>
      <c r="K230" t="s">
        <v>3034</v>
      </c>
      <c r="L230" t="s">
        <v>3034</v>
      </c>
      <c r="M230" t="s">
        <v>3034</v>
      </c>
    </row>
    <row r="231" spans="1:13" x14ac:dyDescent="0.3">
      <c r="A231" s="1" t="s">
        <v>68</v>
      </c>
      <c r="B231" s="1">
        <v>1500000</v>
      </c>
      <c r="C231" s="1">
        <v>4</v>
      </c>
      <c r="D231" s="1">
        <v>3</v>
      </c>
      <c r="E231" s="1">
        <v>2</v>
      </c>
      <c r="F231" s="1" t="s">
        <v>84</v>
      </c>
      <c r="G231" s="1">
        <v>1400</v>
      </c>
      <c r="H231" s="1" t="s">
        <v>18</v>
      </c>
      <c r="I231" s="1" t="s">
        <v>3034</v>
      </c>
      <c r="J231" t="s">
        <v>3034</v>
      </c>
      <c r="K231" t="s">
        <v>3034</v>
      </c>
      <c r="L231" t="s">
        <v>3034</v>
      </c>
      <c r="M231" t="s">
        <v>3034</v>
      </c>
    </row>
    <row r="232" spans="1:13" x14ac:dyDescent="0.3">
      <c r="A232" s="1" t="s">
        <v>68</v>
      </c>
      <c r="B232" s="1">
        <v>1180000</v>
      </c>
      <c r="C232" s="1">
        <v>3</v>
      </c>
      <c r="D232" s="1">
        <v>3</v>
      </c>
      <c r="E232" s="1">
        <v>2</v>
      </c>
      <c r="F232" s="1" t="s">
        <v>74</v>
      </c>
      <c r="G232" s="1">
        <v>1507</v>
      </c>
      <c r="H232" s="1" t="s">
        <v>18</v>
      </c>
      <c r="I232" s="1" t="s">
        <v>3034</v>
      </c>
      <c r="J232" t="s">
        <v>3034</v>
      </c>
      <c r="K232" t="s">
        <v>3034</v>
      </c>
      <c r="L232" t="s">
        <v>3034</v>
      </c>
      <c r="M232" t="s">
        <v>3034</v>
      </c>
    </row>
    <row r="233" spans="1:13" x14ac:dyDescent="0.3">
      <c r="A233" s="1" t="s">
        <v>8</v>
      </c>
      <c r="B233" s="1">
        <v>2950000</v>
      </c>
      <c r="C233" s="1">
        <v>4</v>
      </c>
      <c r="D233" s="1">
        <v>4</v>
      </c>
      <c r="E233" s="1">
        <v>2</v>
      </c>
      <c r="F233" s="1" t="s">
        <v>21</v>
      </c>
      <c r="G233" s="1">
        <v>2674</v>
      </c>
      <c r="H233" s="1" t="s">
        <v>18</v>
      </c>
      <c r="I233" s="1" t="s">
        <v>3034</v>
      </c>
      <c r="J233" t="s">
        <v>3034</v>
      </c>
      <c r="K233" t="s">
        <v>3034</v>
      </c>
      <c r="L233" t="s">
        <v>3034</v>
      </c>
      <c r="M233" t="s">
        <v>3034</v>
      </c>
    </row>
    <row r="234" spans="1:13" x14ac:dyDescent="0.3">
      <c r="A234" s="1" t="s">
        <v>77</v>
      </c>
      <c r="B234" s="1">
        <v>490000</v>
      </c>
      <c r="C234" s="1">
        <v>1</v>
      </c>
      <c r="D234" s="1">
        <v>1</v>
      </c>
      <c r="E234" s="1">
        <v>1</v>
      </c>
      <c r="F234" s="1" t="s">
        <v>11</v>
      </c>
      <c r="G234" s="1">
        <v>520</v>
      </c>
      <c r="H234" s="1" t="s">
        <v>13</v>
      </c>
      <c r="I234" s="1" t="s">
        <v>3034</v>
      </c>
      <c r="J234" t="s">
        <v>3034</v>
      </c>
      <c r="K234" t="s">
        <v>3034</v>
      </c>
      <c r="L234" t="s">
        <v>3034</v>
      </c>
      <c r="M234" t="s">
        <v>3034</v>
      </c>
    </row>
    <row r="235" spans="1:13" x14ac:dyDescent="0.3">
      <c r="A235" s="1" t="s">
        <v>8</v>
      </c>
      <c r="B235" s="1">
        <v>3090000</v>
      </c>
      <c r="C235" s="1">
        <v>2</v>
      </c>
      <c r="D235" s="1">
        <v>2</v>
      </c>
      <c r="E235" s="1">
        <v>2</v>
      </c>
      <c r="F235" s="1" t="s">
        <v>11</v>
      </c>
      <c r="G235" s="1">
        <v>1572</v>
      </c>
      <c r="H235" s="1" t="s">
        <v>18</v>
      </c>
      <c r="I235" s="1" t="s">
        <v>3034</v>
      </c>
      <c r="J235" t="s">
        <v>3034</v>
      </c>
      <c r="K235" t="s">
        <v>3034</v>
      </c>
      <c r="L235" t="s">
        <v>3034</v>
      </c>
      <c r="M235" t="s">
        <v>3034</v>
      </c>
    </row>
    <row r="236" spans="1:13" x14ac:dyDescent="0.3">
      <c r="A236" s="1" t="s">
        <v>8</v>
      </c>
      <c r="B236" s="1">
        <v>1230000</v>
      </c>
      <c r="C236" s="1">
        <v>4</v>
      </c>
      <c r="D236" s="1">
        <v>4</v>
      </c>
      <c r="E236" s="1">
        <v>2</v>
      </c>
      <c r="F236" s="1" t="s">
        <v>112</v>
      </c>
      <c r="G236" s="1">
        <v>1378</v>
      </c>
      <c r="H236" s="1" t="s">
        <v>13</v>
      </c>
      <c r="I236" s="1" t="s">
        <v>3034</v>
      </c>
      <c r="J236" t="s">
        <v>3034</v>
      </c>
      <c r="K236" t="s">
        <v>3034</v>
      </c>
      <c r="L236" t="s">
        <v>3034</v>
      </c>
      <c r="M236" t="s">
        <v>3034</v>
      </c>
    </row>
    <row r="237" spans="1:13" x14ac:dyDescent="0.3">
      <c r="A237" s="1" t="s">
        <v>91</v>
      </c>
      <c r="B237" s="1">
        <v>350000</v>
      </c>
      <c r="C237" s="1">
        <v>3</v>
      </c>
      <c r="D237" s="1">
        <v>2</v>
      </c>
      <c r="E237" s="1">
        <v>1</v>
      </c>
      <c r="F237" s="1" t="s">
        <v>11</v>
      </c>
      <c r="G237" s="1">
        <v>950</v>
      </c>
      <c r="H237" s="1" t="s">
        <v>18</v>
      </c>
      <c r="I237" s="1" t="s">
        <v>3034</v>
      </c>
      <c r="J237" t="s">
        <v>3034</v>
      </c>
      <c r="K237" t="s">
        <v>3034</v>
      </c>
      <c r="L237" t="s">
        <v>3034</v>
      </c>
      <c r="M237" t="s">
        <v>3034</v>
      </c>
    </row>
    <row r="238" spans="1:13" x14ac:dyDescent="0.3">
      <c r="A238" s="1" t="s">
        <v>8</v>
      </c>
      <c r="B238" s="1">
        <v>1230000</v>
      </c>
      <c r="C238" s="1">
        <v>1</v>
      </c>
      <c r="D238" s="1">
        <v>1</v>
      </c>
      <c r="E238" s="1">
        <v>1</v>
      </c>
      <c r="F238" s="1" t="s">
        <v>73</v>
      </c>
      <c r="G238" s="1">
        <v>850</v>
      </c>
      <c r="H238" s="1" t="s">
        <v>13</v>
      </c>
      <c r="I238" s="1" t="s">
        <v>3034</v>
      </c>
      <c r="J238" t="s">
        <v>3034</v>
      </c>
      <c r="K238" t="s">
        <v>3034</v>
      </c>
      <c r="L238" t="s">
        <v>3034</v>
      </c>
      <c r="M238" t="s">
        <v>3034</v>
      </c>
    </row>
    <row r="239" spans="1:13" x14ac:dyDescent="0.3">
      <c r="A239" s="1" t="s">
        <v>68</v>
      </c>
      <c r="B239" s="1">
        <v>1250000</v>
      </c>
      <c r="C239" s="1">
        <v>3</v>
      </c>
      <c r="D239" s="1">
        <v>2</v>
      </c>
      <c r="E239" s="1">
        <v>2</v>
      </c>
      <c r="F239" s="1" t="s">
        <v>84</v>
      </c>
      <c r="G239" s="1">
        <v>1303</v>
      </c>
      <c r="H239" s="1" t="s">
        <v>18</v>
      </c>
      <c r="I239" s="1" t="s">
        <v>3034</v>
      </c>
      <c r="J239" t="s">
        <v>3034</v>
      </c>
      <c r="K239" t="s">
        <v>3034</v>
      </c>
      <c r="L239" t="s">
        <v>3034</v>
      </c>
      <c r="M239" t="s">
        <v>3034</v>
      </c>
    </row>
    <row r="240" spans="1:13" x14ac:dyDescent="0.3">
      <c r="A240" s="1" t="s">
        <v>68</v>
      </c>
      <c r="B240" s="1">
        <v>2500000</v>
      </c>
      <c r="C240" s="1">
        <v>4</v>
      </c>
      <c r="D240" s="1">
        <v>5</v>
      </c>
      <c r="E240" s="1">
        <v>3</v>
      </c>
      <c r="F240" s="1" t="s">
        <v>273</v>
      </c>
      <c r="G240" s="1">
        <v>1364</v>
      </c>
      <c r="H240" s="1" t="s">
        <v>18</v>
      </c>
      <c r="I240" s="1" t="s">
        <v>3034</v>
      </c>
      <c r="J240" t="s">
        <v>3034</v>
      </c>
      <c r="K240" t="s">
        <v>3034</v>
      </c>
      <c r="L240" t="s">
        <v>3034</v>
      </c>
      <c r="M240" t="s">
        <v>3034</v>
      </c>
    </row>
    <row r="241" spans="1:13" x14ac:dyDescent="0.3">
      <c r="A241" s="1" t="s">
        <v>68</v>
      </c>
      <c r="B241" s="1">
        <v>1100000</v>
      </c>
      <c r="C241" s="1">
        <v>3</v>
      </c>
      <c r="D241" s="1">
        <v>3</v>
      </c>
      <c r="E241" s="1">
        <v>2</v>
      </c>
      <c r="F241" s="1" t="s">
        <v>84</v>
      </c>
      <c r="G241" s="1">
        <v>1378</v>
      </c>
      <c r="H241" s="1" t="s">
        <v>94</v>
      </c>
      <c r="I241" s="1" t="s">
        <v>3034</v>
      </c>
      <c r="J241" t="s">
        <v>3034</v>
      </c>
      <c r="K241" t="s">
        <v>3034</v>
      </c>
      <c r="L241" t="s">
        <v>3034</v>
      </c>
      <c r="M241" t="s">
        <v>3034</v>
      </c>
    </row>
    <row r="242" spans="1:13" x14ac:dyDescent="0.3">
      <c r="A242" s="1" t="s">
        <v>68</v>
      </c>
      <c r="B242" s="1">
        <v>1980000</v>
      </c>
      <c r="C242" s="1">
        <v>4</v>
      </c>
      <c r="D242" s="1">
        <v>4</v>
      </c>
      <c r="E242" s="1">
        <v>3</v>
      </c>
      <c r="F242" s="1" t="s">
        <v>45</v>
      </c>
      <c r="G242" s="1">
        <v>1650</v>
      </c>
      <c r="H242" s="1" t="s">
        <v>18</v>
      </c>
      <c r="I242" s="1" t="s">
        <v>3034</v>
      </c>
      <c r="J242" t="s">
        <v>3034</v>
      </c>
      <c r="K242" t="s">
        <v>3034</v>
      </c>
      <c r="L242" t="s">
        <v>3034</v>
      </c>
      <c r="M242" t="s">
        <v>3034</v>
      </c>
    </row>
    <row r="243" spans="1:13" x14ac:dyDescent="0.3">
      <c r="A243" s="1" t="s">
        <v>168</v>
      </c>
      <c r="B243" s="1">
        <v>1300000</v>
      </c>
      <c r="C243" s="1">
        <v>3</v>
      </c>
      <c r="D243" s="1">
        <v>2</v>
      </c>
      <c r="E243" s="1">
        <v>2</v>
      </c>
      <c r="F243" s="1" t="s">
        <v>485</v>
      </c>
      <c r="G243" s="1">
        <v>1320</v>
      </c>
      <c r="H243" s="1" t="s">
        <v>18</v>
      </c>
      <c r="I243" s="1" t="s">
        <v>3034</v>
      </c>
      <c r="J243" t="s">
        <v>3034</v>
      </c>
      <c r="K243" t="s">
        <v>3034</v>
      </c>
      <c r="L243" t="s">
        <v>3034</v>
      </c>
      <c r="M243" t="s">
        <v>3034</v>
      </c>
    </row>
    <row r="244" spans="1:13" x14ac:dyDescent="0.3">
      <c r="A244" s="1" t="s">
        <v>139</v>
      </c>
      <c r="B244" s="1">
        <v>2800000</v>
      </c>
      <c r="C244" s="1">
        <v>5</v>
      </c>
      <c r="D244" s="1">
        <v>6</v>
      </c>
      <c r="E244" s="1">
        <v>4</v>
      </c>
      <c r="F244" s="1" t="s">
        <v>58</v>
      </c>
      <c r="G244" s="1">
        <v>5628</v>
      </c>
      <c r="H244" s="1" t="s">
        <v>18</v>
      </c>
      <c r="I244" s="1" t="s">
        <v>3034</v>
      </c>
      <c r="J244" t="s">
        <v>3034</v>
      </c>
      <c r="K244" t="s">
        <v>3034</v>
      </c>
      <c r="L244" t="s">
        <v>3034</v>
      </c>
      <c r="M244" t="s">
        <v>3034</v>
      </c>
    </row>
    <row r="245" spans="1:13" x14ac:dyDescent="0.3">
      <c r="A245" s="1" t="s">
        <v>28</v>
      </c>
      <c r="B245" s="1">
        <v>1050000</v>
      </c>
      <c r="C245" s="1">
        <v>3</v>
      </c>
      <c r="D245" s="1">
        <v>2</v>
      </c>
      <c r="E245" s="1">
        <v>2</v>
      </c>
      <c r="F245" s="1" t="s">
        <v>334</v>
      </c>
      <c r="G245" s="1">
        <v>1920</v>
      </c>
      <c r="I245" s="1" t="s">
        <v>3034</v>
      </c>
      <c r="J245" t="s">
        <v>3034</v>
      </c>
      <c r="K245" t="s">
        <v>3034</v>
      </c>
      <c r="L245" t="s">
        <v>3034</v>
      </c>
      <c r="M245" t="s">
        <v>3034</v>
      </c>
    </row>
    <row r="246" spans="1:13" x14ac:dyDescent="0.3">
      <c r="A246" s="1" t="s">
        <v>8</v>
      </c>
      <c r="B246" s="1">
        <v>3600000</v>
      </c>
      <c r="C246" s="1">
        <v>4</v>
      </c>
      <c r="D246" s="1">
        <v>5</v>
      </c>
      <c r="E246" s="1">
        <v>2</v>
      </c>
      <c r="F246" s="1" t="s">
        <v>112</v>
      </c>
      <c r="G246" s="1">
        <v>3897</v>
      </c>
      <c r="H246" s="1" t="s">
        <v>18</v>
      </c>
      <c r="I246" s="1" t="s">
        <v>3034</v>
      </c>
      <c r="J246" t="s">
        <v>3034</v>
      </c>
      <c r="K246" t="s">
        <v>3034</v>
      </c>
      <c r="L246" t="s">
        <v>3034</v>
      </c>
      <c r="M246" t="s">
        <v>3034</v>
      </c>
    </row>
    <row r="247" spans="1:13" x14ac:dyDescent="0.3">
      <c r="A247" s="1" t="s">
        <v>43</v>
      </c>
      <c r="B247" s="1">
        <v>5900000</v>
      </c>
      <c r="C247" s="1">
        <v>5</v>
      </c>
      <c r="D247" s="1">
        <v>5</v>
      </c>
      <c r="E247" s="1">
        <v>3</v>
      </c>
      <c r="F247" s="1" t="s">
        <v>74</v>
      </c>
      <c r="G247" s="1">
        <v>4000</v>
      </c>
      <c r="I247" s="1" t="s">
        <v>3034</v>
      </c>
      <c r="J247" t="s">
        <v>3034</v>
      </c>
      <c r="K247" t="s">
        <v>3034</v>
      </c>
      <c r="L247" t="s">
        <v>3034</v>
      </c>
      <c r="M247" t="s">
        <v>3034</v>
      </c>
    </row>
    <row r="248" spans="1:13" x14ac:dyDescent="0.3">
      <c r="A248" s="1" t="s">
        <v>8</v>
      </c>
      <c r="B248" s="1">
        <v>3900000</v>
      </c>
      <c r="C248" s="1">
        <v>2</v>
      </c>
      <c r="D248" s="1">
        <v>2</v>
      </c>
      <c r="E248" s="1">
        <v>2</v>
      </c>
      <c r="F248" s="1" t="s">
        <v>11</v>
      </c>
      <c r="G248" s="1">
        <v>1636</v>
      </c>
      <c r="H248" s="1" t="s">
        <v>18</v>
      </c>
      <c r="I248" s="1" t="s">
        <v>3034</v>
      </c>
      <c r="J248" t="s">
        <v>3034</v>
      </c>
      <c r="K248" t="s">
        <v>3034</v>
      </c>
      <c r="L248" t="s">
        <v>3034</v>
      </c>
      <c r="M248" t="s">
        <v>3034</v>
      </c>
    </row>
    <row r="249" spans="1:13" x14ac:dyDescent="0.3">
      <c r="A249" s="1" t="s">
        <v>8</v>
      </c>
      <c r="B249" s="1">
        <v>1300000</v>
      </c>
      <c r="C249" s="1">
        <v>1</v>
      </c>
      <c r="D249" s="1">
        <v>1</v>
      </c>
      <c r="E249" s="1">
        <v>1</v>
      </c>
      <c r="F249" s="1" t="s">
        <v>376</v>
      </c>
      <c r="G249" s="1">
        <v>925</v>
      </c>
      <c r="H249" s="1" t="s">
        <v>18</v>
      </c>
      <c r="I249" s="1" t="s">
        <v>3034</v>
      </c>
      <c r="J249" t="s">
        <v>3034</v>
      </c>
      <c r="K249" t="s">
        <v>3034</v>
      </c>
      <c r="L249" t="s">
        <v>3034</v>
      </c>
      <c r="M249" t="s">
        <v>3034</v>
      </c>
    </row>
    <row r="250" spans="1:13" x14ac:dyDescent="0.3">
      <c r="A250" s="1" t="s">
        <v>24</v>
      </c>
      <c r="B250" s="1">
        <v>438000</v>
      </c>
      <c r="C250" s="1">
        <v>3</v>
      </c>
      <c r="D250" s="1">
        <v>2</v>
      </c>
      <c r="E250" s="1">
        <v>1</v>
      </c>
      <c r="F250" s="1" t="s">
        <v>494</v>
      </c>
      <c r="G250" s="1">
        <v>1018</v>
      </c>
      <c r="H250" s="1" t="s">
        <v>18</v>
      </c>
      <c r="I250" s="1" t="s">
        <v>3034</v>
      </c>
      <c r="J250" t="s">
        <v>3034</v>
      </c>
      <c r="K250" t="s">
        <v>3034</v>
      </c>
      <c r="L250" t="s">
        <v>3034</v>
      </c>
      <c r="M250" t="s">
        <v>3034</v>
      </c>
    </row>
    <row r="251" spans="1:13" x14ac:dyDescent="0.3">
      <c r="A251" s="1" t="s">
        <v>91</v>
      </c>
      <c r="B251" s="1">
        <v>530000</v>
      </c>
      <c r="C251" s="1">
        <v>4</v>
      </c>
      <c r="D251" s="1">
        <v>2</v>
      </c>
      <c r="E251" s="1">
        <v>1</v>
      </c>
      <c r="F251" s="1" t="s">
        <v>112</v>
      </c>
      <c r="G251" s="1">
        <v>900</v>
      </c>
      <c r="H251" s="1" t="s">
        <v>18</v>
      </c>
      <c r="I251" s="1" t="s">
        <v>3034</v>
      </c>
      <c r="J251" t="s">
        <v>3034</v>
      </c>
      <c r="K251" t="s">
        <v>3034</v>
      </c>
      <c r="L251" t="s">
        <v>3034</v>
      </c>
      <c r="M251" t="s">
        <v>3034</v>
      </c>
    </row>
    <row r="252" spans="1:13" x14ac:dyDescent="0.3">
      <c r="A252" s="1" t="s">
        <v>497</v>
      </c>
      <c r="B252" s="1">
        <v>590000</v>
      </c>
      <c r="C252" s="1">
        <v>3</v>
      </c>
      <c r="D252" s="1">
        <v>2</v>
      </c>
      <c r="E252" s="1">
        <v>2</v>
      </c>
      <c r="F252" s="1" t="s">
        <v>84</v>
      </c>
      <c r="G252" s="1">
        <v>1196</v>
      </c>
      <c r="H252" s="1" t="s">
        <v>18</v>
      </c>
      <c r="I252" s="1" t="s">
        <v>3034</v>
      </c>
      <c r="J252" t="s">
        <v>3034</v>
      </c>
      <c r="K252" t="s">
        <v>3034</v>
      </c>
      <c r="L252" t="s">
        <v>3034</v>
      </c>
      <c r="M252" t="s">
        <v>3034</v>
      </c>
    </row>
    <row r="253" spans="1:13" x14ac:dyDescent="0.3">
      <c r="A253" s="1" t="s">
        <v>8</v>
      </c>
      <c r="B253" s="1">
        <v>1000000</v>
      </c>
      <c r="C253" s="1">
        <v>1</v>
      </c>
      <c r="D253" s="1">
        <v>1</v>
      </c>
      <c r="E253" s="1">
        <v>1</v>
      </c>
      <c r="F253" s="1" t="s">
        <v>74</v>
      </c>
      <c r="G253" s="1">
        <v>751</v>
      </c>
      <c r="H253" s="1" t="s">
        <v>18</v>
      </c>
      <c r="I253" s="1" t="s">
        <v>3034</v>
      </c>
      <c r="J253" t="s">
        <v>3034</v>
      </c>
      <c r="K253" t="s">
        <v>3034</v>
      </c>
      <c r="L253" t="s">
        <v>3034</v>
      </c>
      <c r="M253" t="s">
        <v>3034</v>
      </c>
    </row>
    <row r="254" spans="1:13" x14ac:dyDescent="0.3">
      <c r="A254" s="1" t="s">
        <v>8</v>
      </c>
      <c r="B254" s="1">
        <v>1900000</v>
      </c>
      <c r="C254" s="1">
        <v>3</v>
      </c>
      <c r="D254" s="1">
        <v>2</v>
      </c>
      <c r="E254" s="1">
        <v>1</v>
      </c>
      <c r="F254" s="1" t="s">
        <v>21</v>
      </c>
      <c r="G254" s="1">
        <v>915</v>
      </c>
      <c r="H254" s="1" t="s">
        <v>18</v>
      </c>
      <c r="I254" s="1" t="s">
        <v>3034</v>
      </c>
      <c r="J254" t="s">
        <v>3034</v>
      </c>
      <c r="K254" t="s">
        <v>3034</v>
      </c>
      <c r="L254" t="s">
        <v>3034</v>
      </c>
      <c r="M254" t="s">
        <v>3034</v>
      </c>
    </row>
    <row r="255" spans="1:13" x14ac:dyDescent="0.3">
      <c r="A255" s="1" t="s">
        <v>8</v>
      </c>
      <c r="B255" s="1">
        <v>2400000</v>
      </c>
      <c r="C255" s="1">
        <v>2</v>
      </c>
      <c r="D255" s="1">
        <v>2</v>
      </c>
      <c r="E255" s="1">
        <v>1</v>
      </c>
      <c r="F255" s="1" t="s">
        <v>11</v>
      </c>
      <c r="G255" s="1">
        <v>1006</v>
      </c>
      <c r="H255" s="1" t="s">
        <v>13</v>
      </c>
      <c r="I255" s="1" t="s">
        <v>3034</v>
      </c>
      <c r="J255" t="s">
        <v>3034</v>
      </c>
      <c r="K255" t="s">
        <v>3034</v>
      </c>
      <c r="L255" t="s">
        <v>3034</v>
      </c>
      <c r="M255" t="s">
        <v>3034</v>
      </c>
    </row>
    <row r="256" spans="1:13" x14ac:dyDescent="0.3">
      <c r="A256" s="1" t="s">
        <v>162</v>
      </c>
      <c r="B256" s="1">
        <v>380000</v>
      </c>
      <c r="C256" s="1">
        <v>4</v>
      </c>
      <c r="D256" s="1">
        <v>2</v>
      </c>
      <c r="E256" s="1">
        <v>2</v>
      </c>
      <c r="F256" s="1" t="s">
        <v>74</v>
      </c>
      <c r="G256" s="1">
        <v>950</v>
      </c>
      <c r="H256" s="1" t="s">
        <v>94</v>
      </c>
      <c r="I256" s="1" t="s">
        <v>3034</v>
      </c>
      <c r="J256" t="s">
        <v>3034</v>
      </c>
      <c r="K256" t="s">
        <v>3034</v>
      </c>
      <c r="L256" t="s">
        <v>3034</v>
      </c>
      <c r="M256" t="s">
        <v>3034</v>
      </c>
    </row>
    <row r="257" spans="1:13" x14ac:dyDescent="0.3">
      <c r="A257" s="1" t="s">
        <v>8</v>
      </c>
      <c r="B257" s="1">
        <v>1198000</v>
      </c>
      <c r="C257" s="1">
        <v>2</v>
      </c>
      <c r="D257" s="1">
        <v>1</v>
      </c>
      <c r="E257" s="1">
        <v>1</v>
      </c>
      <c r="F257" s="1" t="s">
        <v>112</v>
      </c>
      <c r="G257" s="1">
        <v>764</v>
      </c>
      <c r="H257" s="1" t="s">
        <v>13</v>
      </c>
      <c r="I257" s="1" t="s">
        <v>3034</v>
      </c>
      <c r="J257" t="s">
        <v>3034</v>
      </c>
      <c r="K257" t="s">
        <v>3034</v>
      </c>
      <c r="L257" t="s">
        <v>3034</v>
      </c>
      <c r="M257" t="s">
        <v>3034</v>
      </c>
    </row>
    <row r="258" spans="1:13" x14ac:dyDescent="0.3">
      <c r="A258" s="1" t="s">
        <v>8</v>
      </c>
      <c r="B258" s="1">
        <v>1000000</v>
      </c>
      <c r="C258" s="1">
        <v>1</v>
      </c>
      <c r="D258" s="1">
        <v>1</v>
      </c>
      <c r="E258" s="1">
        <v>1</v>
      </c>
      <c r="F258" s="1" t="s">
        <v>87</v>
      </c>
      <c r="G258" s="1">
        <v>657</v>
      </c>
      <c r="H258" s="1" t="s">
        <v>18</v>
      </c>
      <c r="I258" s="1" t="s">
        <v>3034</v>
      </c>
      <c r="J258" t="s">
        <v>3034</v>
      </c>
      <c r="K258" t="s">
        <v>3034</v>
      </c>
      <c r="L258" t="s">
        <v>3034</v>
      </c>
      <c r="M258" t="s">
        <v>3034</v>
      </c>
    </row>
    <row r="259" spans="1:13" x14ac:dyDescent="0.3">
      <c r="A259" s="1" t="s">
        <v>28</v>
      </c>
      <c r="B259" s="1">
        <v>1280000</v>
      </c>
      <c r="C259" s="1">
        <v>4</v>
      </c>
      <c r="D259" s="1">
        <v>3</v>
      </c>
      <c r="E259" s="1">
        <v>2</v>
      </c>
      <c r="F259" s="1" t="s">
        <v>45</v>
      </c>
      <c r="G259" s="1">
        <v>1875</v>
      </c>
      <c r="H259" s="1" t="s">
        <v>18</v>
      </c>
      <c r="I259" s="1" t="s">
        <v>3034</v>
      </c>
      <c r="J259" t="s">
        <v>3034</v>
      </c>
      <c r="K259" t="s">
        <v>3034</v>
      </c>
      <c r="L259" t="s">
        <v>3034</v>
      </c>
      <c r="M259" t="s">
        <v>3034</v>
      </c>
    </row>
    <row r="260" spans="1:13" x14ac:dyDescent="0.3">
      <c r="A260" s="1" t="s">
        <v>8</v>
      </c>
      <c r="B260" s="1">
        <v>1780000</v>
      </c>
      <c r="C260" s="1">
        <v>1</v>
      </c>
      <c r="D260" s="1">
        <v>1</v>
      </c>
      <c r="E260" s="1">
        <v>1</v>
      </c>
      <c r="F260" s="1" t="s">
        <v>11</v>
      </c>
      <c r="G260" s="1">
        <v>728</v>
      </c>
      <c r="H260" s="1" t="s">
        <v>13</v>
      </c>
      <c r="I260" s="1" t="s">
        <v>3034</v>
      </c>
      <c r="J260" t="s">
        <v>3034</v>
      </c>
      <c r="K260" t="s">
        <v>3034</v>
      </c>
      <c r="L260" t="s">
        <v>3034</v>
      </c>
      <c r="M260" t="s">
        <v>3034</v>
      </c>
    </row>
    <row r="261" spans="1:13" x14ac:dyDescent="0.3">
      <c r="A261" s="1" t="s">
        <v>8</v>
      </c>
      <c r="B261" s="1">
        <v>2300000</v>
      </c>
      <c r="C261" s="1">
        <v>1</v>
      </c>
      <c r="D261" s="1">
        <v>1</v>
      </c>
      <c r="E261" s="1">
        <v>1</v>
      </c>
      <c r="F261" s="1" t="s">
        <v>11</v>
      </c>
      <c r="G261" s="1">
        <v>1023</v>
      </c>
      <c r="H261" s="1" t="s">
        <v>18</v>
      </c>
      <c r="I261" s="1" t="s">
        <v>3034</v>
      </c>
      <c r="J261" t="s">
        <v>3034</v>
      </c>
      <c r="K261" t="s">
        <v>3034</v>
      </c>
      <c r="L261" t="s">
        <v>3034</v>
      </c>
      <c r="M261" t="s">
        <v>3034</v>
      </c>
    </row>
    <row r="262" spans="1:13" x14ac:dyDescent="0.3">
      <c r="A262" s="1" t="s">
        <v>80</v>
      </c>
      <c r="B262" s="1">
        <v>1340000</v>
      </c>
      <c r="C262" s="1">
        <v>5</v>
      </c>
      <c r="D262" s="1">
        <v>6</v>
      </c>
      <c r="E262" s="1">
        <v>4</v>
      </c>
      <c r="F262" s="1" t="s">
        <v>81</v>
      </c>
      <c r="G262" s="1">
        <v>1920</v>
      </c>
      <c r="H262" s="1" t="s">
        <v>18</v>
      </c>
      <c r="I262" s="1" t="s">
        <v>3034</v>
      </c>
      <c r="J262" t="s">
        <v>3034</v>
      </c>
      <c r="K262" t="s">
        <v>3034</v>
      </c>
      <c r="L262" t="s">
        <v>3034</v>
      </c>
      <c r="M262" t="s">
        <v>3034</v>
      </c>
    </row>
    <row r="263" spans="1:13" x14ac:dyDescent="0.3">
      <c r="A263" s="1" t="s">
        <v>80</v>
      </c>
      <c r="B263" s="1">
        <v>1600000</v>
      </c>
      <c r="C263" s="1">
        <v>5</v>
      </c>
      <c r="D263" s="1">
        <v>6</v>
      </c>
      <c r="E263" s="1">
        <v>4</v>
      </c>
      <c r="F263" s="1" t="s">
        <v>273</v>
      </c>
      <c r="G263" s="1">
        <v>800</v>
      </c>
      <c r="H263" s="1" t="s">
        <v>18</v>
      </c>
      <c r="I263" s="1" t="s">
        <v>3034</v>
      </c>
      <c r="J263" t="s">
        <v>3034</v>
      </c>
      <c r="K263" t="s">
        <v>3034</v>
      </c>
      <c r="L263" t="s">
        <v>3034</v>
      </c>
      <c r="M263" t="s">
        <v>3034</v>
      </c>
    </row>
    <row r="264" spans="1:13" x14ac:dyDescent="0.3">
      <c r="A264" s="1" t="s">
        <v>8</v>
      </c>
      <c r="B264" s="1">
        <v>1000000</v>
      </c>
      <c r="C264" s="1">
        <v>1</v>
      </c>
      <c r="D264" s="1">
        <v>1</v>
      </c>
      <c r="E264" s="1">
        <v>1</v>
      </c>
      <c r="F264" s="1" t="s">
        <v>74</v>
      </c>
      <c r="G264" s="1">
        <v>751</v>
      </c>
      <c r="H264" s="1" t="s">
        <v>18</v>
      </c>
      <c r="I264" s="1" t="s">
        <v>3034</v>
      </c>
      <c r="J264" t="s">
        <v>3034</v>
      </c>
      <c r="K264" t="s">
        <v>3034</v>
      </c>
      <c r="L264" t="s">
        <v>3034</v>
      </c>
      <c r="M264" t="s">
        <v>3034</v>
      </c>
    </row>
    <row r="265" spans="1:13" x14ac:dyDescent="0.3">
      <c r="A265" s="1" t="s">
        <v>8</v>
      </c>
      <c r="B265" s="1">
        <v>800000</v>
      </c>
      <c r="C265" s="1">
        <v>3</v>
      </c>
      <c r="D265" s="1">
        <v>3</v>
      </c>
      <c r="E265" s="1">
        <v>1</v>
      </c>
      <c r="F265" s="1" t="s">
        <v>112</v>
      </c>
      <c r="G265" s="1">
        <v>1055</v>
      </c>
      <c r="H265" s="1" t="s">
        <v>13</v>
      </c>
      <c r="I265" s="1" t="s">
        <v>3034</v>
      </c>
      <c r="J265" t="s">
        <v>3034</v>
      </c>
      <c r="K265" t="s">
        <v>3034</v>
      </c>
      <c r="L265" t="s">
        <v>3034</v>
      </c>
      <c r="M265" t="s">
        <v>3034</v>
      </c>
    </row>
    <row r="266" spans="1:13" x14ac:dyDescent="0.3">
      <c r="A266" s="1" t="s">
        <v>146</v>
      </c>
      <c r="B266" s="1">
        <v>320000</v>
      </c>
      <c r="C266" s="1">
        <v>4</v>
      </c>
      <c r="D266" s="1">
        <v>2</v>
      </c>
      <c r="E266" s="1">
        <v>2</v>
      </c>
      <c r="F266" s="1" t="s">
        <v>112</v>
      </c>
      <c r="G266" s="1">
        <v>646</v>
      </c>
      <c r="H266" s="1" t="s">
        <v>94</v>
      </c>
      <c r="I266" s="1" t="s">
        <v>3034</v>
      </c>
      <c r="J266" t="s">
        <v>3034</v>
      </c>
      <c r="K266" t="s">
        <v>3034</v>
      </c>
      <c r="L266" t="s">
        <v>3034</v>
      </c>
      <c r="M266" t="s">
        <v>3034</v>
      </c>
    </row>
    <row r="267" spans="1:13" x14ac:dyDescent="0.3">
      <c r="A267" s="1" t="s">
        <v>8</v>
      </c>
      <c r="B267" s="1">
        <v>3600000</v>
      </c>
      <c r="C267" s="1">
        <v>4</v>
      </c>
      <c r="D267" s="1">
        <v>5</v>
      </c>
      <c r="E267" s="1">
        <v>2</v>
      </c>
      <c r="F267" s="1" t="s">
        <v>112</v>
      </c>
      <c r="G267" s="1">
        <v>3897</v>
      </c>
      <c r="H267" s="1" t="s">
        <v>18</v>
      </c>
      <c r="I267" s="1" t="s">
        <v>3034</v>
      </c>
      <c r="J267" t="s">
        <v>3034</v>
      </c>
      <c r="K267" t="s">
        <v>3034</v>
      </c>
      <c r="L267" t="s">
        <v>3034</v>
      </c>
      <c r="M267" t="s">
        <v>3034</v>
      </c>
    </row>
    <row r="268" spans="1:13" x14ac:dyDescent="0.3">
      <c r="A268" s="1" t="s">
        <v>179</v>
      </c>
      <c r="B268" s="1">
        <v>6000000</v>
      </c>
      <c r="C268" s="1">
        <v>5</v>
      </c>
      <c r="D268" s="1">
        <v>5</v>
      </c>
      <c r="E268" s="1">
        <v>2</v>
      </c>
      <c r="F268" s="1" t="s">
        <v>112</v>
      </c>
      <c r="G268" s="1">
        <v>4157</v>
      </c>
      <c r="H268" s="1" t="s">
        <v>18</v>
      </c>
      <c r="I268" s="1" t="s">
        <v>3034</v>
      </c>
      <c r="J268" t="s">
        <v>3034</v>
      </c>
      <c r="K268" t="s">
        <v>3034</v>
      </c>
      <c r="L268" t="s">
        <v>3034</v>
      </c>
      <c r="M268" t="s">
        <v>3034</v>
      </c>
    </row>
    <row r="269" spans="1:13" x14ac:dyDescent="0.3">
      <c r="A269" s="1" t="s">
        <v>28</v>
      </c>
      <c r="B269" s="1">
        <v>1090000</v>
      </c>
      <c r="C269" s="1">
        <v>3</v>
      </c>
      <c r="D269" s="1">
        <v>2</v>
      </c>
      <c r="E269" s="1">
        <v>2</v>
      </c>
      <c r="F269" s="1" t="s">
        <v>334</v>
      </c>
      <c r="G269" s="1">
        <v>1920</v>
      </c>
      <c r="H269" s="1" t="s">
        <v>18</v>
      </c>
      <c r="I269" s="1" t="s">
        <v>3034</v>
      </c>
      <c r="J269" t="s">
        <v>3034</v>
      </c>
      <c r="K269" t="s">
        <v>3034</v>
      </c>
      <c r="L269" t="s">
        <v>3034</v>
      </c>
      <c r="M269" t="s">
        <v>3034</v>
      </c>
    </row>
    <row r="270" spans="1:13" x14ac:dyDescent="0.3">
      <c r="A270" s="1" t="s">
        <v>8</v>
      </c>
      <c r="B270" s="1">
        <v>1250000</v>
      </c>
      <c r="C270" s="1">
        <v>4</v>
      </c>
      <c r="D270" s="1">
        <v>4</v>
      </c>
      <c r="E270" s="1">
        <v>2</v>
      </c>
      <c r="F270" s="1" t="s">
        <v>376</v>
      </c>
      <c r="G270" s="1">
        <v>1378</v>
      </c>
      <c r="H270" s="1" t="s">
        <v>13</v>
      </c>
      <c r="I270" s="1" t="s">
        <v>3034</v>
      </c>
      <c r="J270" t="s">
        <v>3034</v>
      </c>
      <c r="K270" t="s">
        <v>3034</v>
      </c>
      <c r="L270" t="s">
        <v>3034</v>
      </c>
      <c r="M270" t="s">
        <v>3034</v>
      </c>
    </row>
    <row r="271" spans="1:13" x14ac:dyDescent="0.3">
      <c r="A271" s="1" t="s">
        <v>8</v>
      </c>
      <c r="B271" s="1">
        <v>2300000</v>
      </c>
      <c r="C271" s="1">
        <v>1</v>
      </c>
      <c r="D271" s="1">
        <v>2</v>
      </c>
      <c r="E271" s="1">
        <v>1</v>
      </c>
      <c r="F271" s="1" t="s">
        <v>11</v>
      </c>
      <c r="G271" s="1">
        <v>1023</v>
      </c>
      <c r="H271" s="1" t="s">
        <v>18</v>
      </c>
      <c r="I271" s="1" t="s">
        <v>3034</v>
      </c>
      <c r="J271" t="s">
        <v>3034</v>
      </c>
      <c r="K271" t="s">
        <v>3034</v>
      </c>
      <c r="L271" t="s">
        <v>3034</v>
      </c>
      <c r="M271" t="s">
        <v>3034</v>
      </c>
    </row>
    <row r="272" spans="1:13" x14ac:dyDescent="0.3">
      <c r="A272" s="1" t="s">
        <v>28</v>
      </c>
      <c r="B272" s="1">
        <v>1330000</v>
      </c>
      <c r="C272" s="1">
        <v>4</v>
      </c>
      <c r="D272" s="1">
        <v>3</v>
      </c>
      <c r="E272" s="1">
        <v>2</v>
      </c>
      <c r="F272" s="1" t="s">
        <v>45</v>
      </c>
      <c r="G272" s="1">
        <v>1800</v>
      </c>
      <c r="H272" s="1" t="s">
        <v>18</v>
      </c>
      <c r="I272" s="1" t="s">
        <v>3034</v>
      </c>
      <c r="J272" t="s">
        <v>3034</v>
      </c>
      <c r="K272" t="s">
        <v>3034</v>
      </c>
      <c r="L272" t="s">
        <v>3034</v>
      </c>
      <c r="M272" t="s">
        <v>3034</v>
      </c>
    </row>
    <row r="273" spans="1:13" x14ac:dyDescent="0.3">
      <c r="A273" s="1" t="s">
        <v>24</v>
      </c>
      <c r="B273" s="1">
        <v>900000</v>
      </c>
      <c r="C273" s="1">
        <v>5</v>
      </c>
      <c r="D273" s="1">
        <v>3</v>
      </c>
      <c r="E273" s="1">
        <v>3</v>
      </c>
      <c r="F273" s="1" t="s">
        <v>21</v>
      </c>
      <c r="G273" s="1">
        <v>1513</v>
      </c>
      <c r="H273" s="1" t="s">
        <v>18</v>
      </c>
      <c r="I273" s="1" t="s">
        <v>3034</v>
      </c>
      <c r="J273" t="s">
        <v>3034</v>
      </c>
      <c r="K273" t="s">
        <v>3034</v>
      </c>
      <c r="L273" t="s">
        <v>3034</v>
      </c>
      <c r="M273" t="s">
        <v>3034</v>
      </c>
    </row>
    <row r="274" spans="1:13" x14ac:dyDescent="0.3">
      <c r="A274" s="1" t="s">
        <v>63</v>
      </c>
      <c r="B274" s="1">
        <v>1850000</v>
      </c>
      <c r="C274" s="1">
        <v>5</v>
      </c>
      <c r="D274" s="1">
        <v>4</v>
      </c>
      <c r="E274" s="1">
        <v>2</v>
      </c>
      <c r="F274" s="1" t="s">
        <v>84</v>
      </c>
      <c r="G274" s="1">
        <v>1830</v>
      </c>
      <c r="H274" s="1" t="s">
        <v>18</v>
      </c>
      <c r="I274" s="1" t="s">
        <v>3034</v>
      </c>
      <c r="J274" t="s">
        <v>3034</v>
      </c>
      <c r="K274" t="s">
        <v>3034</v>
      </c>
      <c r="L274" t="s">
        <v>3034</v>
      </c>
      <c r="M274" t="s">
        <v>3034</v>
      </c>
    </row>
    <row r="275" spans="1:13" x14ac:dyDescent="0.3">
      <c r="A275" s="1" t="s">
        <v>8</v>
      </c>
      <c r="B275" s="1">
        <v>2400000</v>
      </c>
      <c r="C275" s="1">
        <v>2</v>
      </c>
      <c r="D275" s="1">
        <v>2</v>
      </c>
      <c r="E275" s="1">
        <v>1</v>
      </c>
      <c r="F275" s="1" t="s">
        <v>11</v>
      </c>
      <c r="G275" s="1">
        <v>1006</v>
      </c>
      <c r="H275" s="1" t="s">
        <v>18</v>
      </c>
      <c r="I275" s="1" t="s">
        <v>3034</v>
      </c>
      <c r="J275" t="s">
        <v>3034</v>
      </c>
      <c r="K275" t="s">
        <v>3034</v>
      </c>
      <c r="L275" t="s">
        <v>3034</v>
      </c>
      <c r="M275" t="s">
        <v>3034</v>
      </c>
    </row>
    <row r="276" spans="1:13" x14ac:dyDescent="0.3">
      <c r="A276" s="1" t="s">
        <v>362</v>
      </c>
      <c r="B276" s="1">
        <v>1613300</v>
      </c>
      <c r="C276" s="1">
        <v>4</v>
      </c>
      <c r="D276" s="1">
        <v>5</v>
      </c>
      <c r="E276" s="1">
        <v>3</v>
      </c>
      <c r="F276" s="1" t="s">
        <v>74</v>
      </c>
      <c r="G276" s="1">
        <v>2336</v>
      </c>
      <c r="H276" s="1" t="s">
        <v>18</v>
      </c>
      <c r="I276" s="1" t="s">
        <v>3034</v>
      </c>
      <c r="J276" t="s">
        <v>3034</v>
      </c>
      <c r="K276" t="s">
        <v>3034</v>
      </c>
      <c r="L276" t="s">
        <v>3034</v>
      </c>
      <c r="M276" t="s">
        <v>3034</v>
      </c>
    </row>
    <row r="277" spans="1:13" x14ac:dyDescent="0.3">
      <c r="A277" s="1" t="s">
        <v>8</v>
      </c>
      <c r="B277" s="1">
        <v>2440000</v>
      </c>
      <c r="C277" s="1">
        <v>1</v>
      </c>
      <c r="D277" s="1">
        <v>2</v>
      </c>
      <c r="E277" s="1">
        <v>1</v>
      </c>
      <c r="F277" s="1" t="s">
        <v>112</v>
      </c>
      <c r="G277" s="1">
        <v>1023</v>
      </c>
      <c r="H277" s="1" t="s">
        <v>13</v>
      </c>
      <c r="I277" s="1" t="s">
        <v>3034</v>
      </c>
      <c r="J277" t="s">
        <v>3034</v>
      </c>
      <c r="K277" t="s">
        <v>3034</v>
      </c>
      <c r="L277" t="s">
        <v>3034</v>
      </c>
      <c r="M277" t="s">
        <v>3034</v>
      </c>
    </row>
    <row r="278" spans="1:13" x14ac:dyDescent="0.3">
      <c r="A278" s="1" t="s">
        <v>14</v>
      </c>
      <c r="B278" s="1">
        <v>5000000</v>
      </c>
      <c r="C278" s="1">
        <v>4</v>
      </c>
      <c r="D278" s="1">
        <v>3</v>
      </c>
      <c r="E278" s="1">
        <v>4</v>
      </c>
      <c r="F278" s="1" t="s">
        <v>58</v>
      </c>
      <c r="G278" s="1">
        <v>7700</v>
      </c>
      <c r="H278" s="1" t="s">
        <v>18</v>
      </c>
      <c r="I278" s="1" t="s">
        <v>3034</v>
      </c>
      <c r="J278" t="s">
        <v>3034</v>
      </c>
      <c r="K278" t="s">
        <v>3034</v>
      </c>
      <c r="L278" t="s">
        <v>3034</v>
      </c>
      <c r="M278" t="s">
        <v>3034</v>
      </c>
    </row>
    <row r="279" spans="1:13" x14ac:dyDescent="0.3">
      <c r="A279" s="1" t="s">
        <v>423</v>
      </c>
      <c r="B279" s="1">
        <v>7300000</v>
      </c>
      <c r="C279" s="1">
        <v>6</v>
      </c>
      <c r="D279" s="1">
        <v>6</v>
      </c>
      <c r="E279" s="1">
        <v>6</v>
      </c>
      <c r="F279" s="1" t="s">
        <v>58</v>
      </c>
      <c r="G279" s="1">
        <v>7300</v>
      </c>
      <c r="H279" s="1" t="s">
        <v>18</v>
      </c>
      <c r="I279" s="1" t="s">
        <v>3034</v>
      </c>
      <c r="J279" t="s">
        <v>3034</v>
      </c>
      <c r="K279" t="s">
        <v>3034</v>
      </c>
      <c r="L279" t="s">
        <v>3034</v>
      </c>
      <c r="M279" t="s">
        <v>3034</v>
      </c>
    </row>
    <row r="280" spans="1:13" x14ac:dyDescent="0.3">
      <c r="A280" s="1" t="s">
        <v>8</v>
      </c>
      <c r="B280" s="1">
        <v>3200000</v>
      </c>
      <c r="C280" s="1">
        <v>2</v>
      </c>
      <c r="D280" s="1">
        <v>2</v>
      </c>
      <c r="E280" s="1">
        <v>1</v>
      </c>
      <c r="F280" s="1" t="s">
        <v>11</v>
      </c>
      <c r="G280" s="1">
        <v>1572</v>
      </c>
      <c r="I280" s="1" t="s">
        <v>3034</v>
      </c>
      <c r="J280" t="s">
        <v>3034</v>
      </c>
      <c r="K280" t="s">
        <v>3034</v>
      </c>
      <c r="L280" t="s">
        <v>3034</v>
      </c>
      <c r="M280" t="s">
        <v>3034</v>
      </c>
    </row>
    <row r="281" spans="1:13" x14ac:dyDescent="0.3">
      <c r="A281" s="1" t="s">
        <v>63</v>
      </c>
      <c r="B281" s="1">
        <v>1850000</v>
      </c>
      <c r="C281" s="1">
        <v>5</v>
      </c>
      <c r="D281" s="1">
        <v>4</v>
      </c>
      <c r="E281" s="1">
        <v>2</v>
      </c>
      <c r="F281" s="1" t="s">
        <v>84</v>
      </c>
      <c r="G281" s="1">
        <v>1830</v>
      </c>
      <c r="H281" s="1" t="s">
        <v>18</v>
      </c>
      <c r="I281" s="1" t="s">
        <v>3034</v>
      </c>
      <c r="J281" t="s">
        <v>3034</v>
      </c>
      <c r="K281" t="s">
        <v>3034</v>
      </c>
      <c r="L281" t="s">
        <v>3034</v>
      </c>
      <c r="M281" t="s">
        <v>3034</v>
      </c>
    </row>
    <row r="282" spans="1:13" x14ac:dyDescent="0.3">
      <c r="A282" s="1" t="s">
        <v>155</v>
      </c>
      <c r="B282" s="1">
        <v>783990</v>
      </c>
      <c r="C282" s="1">
        <v>1</v>
      </c>
      <c r="D282" s="1">
        <v>1</v>
      </c>
      <c r="E282" s="1">
        <v>1</v>
      </c>
      <c r="F282" s="1" t="s">
        <v>11</v>
      </c>
      <c r="G282" s="1">
        <v>650</v>
      </c>
      <c r="H282" s="1" t="s">
        <v>18</v>
      </c>
      <c r="I282" s="1" t="s">
        <v>3034</v>
      </c>
      <c r="J282" t="s">
        <v>3034</v>
      </c>
      <c r="K282" t="s">
        <v>3034</v>
      </c>
      <c r="L282" t="s">
        <v>3034</v>
      </c>
      <c r="M282" t="s">
        <v>3034</v>
      </c>
    </row>
    <row r="283" spans="1:13" x14ac:dyDescent="0.3">
      <c r="A283" s="1" t="s">
        <v>529</v>
      </c>
      <c r="B283" s="1">
        <v>569200</v>
      </c>
      <c r="C283" s="1">
        <v>2</v>
      </c>
      <c r="D283" s="1">
        <v>2</v>
      </c>
      <c r="E283" s="1">
        <v>2</v>
      </c>
      <c r="F283" s="1" t="s">
        <v>11</v>
      </c>
      <c r="G283" s="1">
        <v>888</v>
      </c>
      <c r="H283" s="1" t="s">
        <v>94</v>
      </c>
      <c r="I283" s="1" t="s">
        <v>3034</v>
      </c>
      <c r="J283" t="s">
        <v>3034</v>
      </c>
      <c r="K283" t="s">
        <v>3034</v>
      </c>
      <c r="L283" t="s">
        <v>3034</v>
      </c>
      <c r="M283" t="s">
        <v>3034</v>
      </c>
    </row>
    <row r="284" spans="1:13" x14ac:dyDescent="0.3">
      <c r="A284" s="1" t="s">
        <v>23</v>
      </c>
      <c r="B284" s="1">
        <v>439600</v>
      </c>
      <c r="C284" s="1">
        <v>3</v>
      </c>
      <c r="D284" s="1">
        <v>2</v>
      </c>
      <c r="E284" s="1">
        <v>2</v>
      </c>
      <c r="F284" s="1" t="s">
        <v>84</v>
      </c>
      <c r="G284" s="1">
        <v>850</v>
      </c>
      <c r="H284" s="1" t="s">
        <v>18</v>
      </c>
      <c r="I284" s="1" t="s">
        <v>3034</v>
      </c>
      <c r="J284" t="s">
        <v>3034</v>
      </c>
      <c r="K284" t="s">
        <v>3034</v>
      </c>
      <c r="L284" t="s">
        <v>3034</v>
      </c>
      <c r="M284" t="s">
        <v>3034</v>
      </c>
    </row>
    <row r="285" spans="1:13" x14ac:dyDescent="0.3">
      <c r="A285" s="1" t="s">
        <v>28</v>
      </c>
      <c r="B285" s="1">
        <v>1150000</v>
      </c>
      <c r="C285" s="1">
        <v>3</v>
      </c>
      <c r="D285" s="1">
        <v>2</v>
      </c>
      <c r="E285" s="1">
        <v>1</v>
      </c>
      <c r="F285" s="1" t="s">
        <v>21</v>
      </c>
      <c r="G285" s="1">
        <v>1560</v>
      </c>
      <c r="H285" s="1" t="s">
        <v>18</v>
      </c>
      <c r="I285" s="1" t="s">
        <v>3034</v>
      </c>
      <c r="J285" t="s">
        <v>3034</v>
      </c>
      <c r="K285" t="s">
        <v>3034</v>
      </c>
      <c r="L285" t="s">
        <v>3034</v>
      </c>
      <c r="M285" t="s">
        <v>3034</v>
      </c>
    </row>
    <row r="286" spans="1:13" x14ac:dyDescent="0.3">
      <c r="A286" s="1" t="s">
        <v>24</v>
      </c>
      <c r="B286" s="1">
        <v>425000</v>
      </c>
      <c r="C286" s="1">
        <v>4</v>
      </c>
      <c r="D286" s="1">
        <v>2</v>
      </c>
      <c r="E286" s="1">
        <v>1</v>
      </c>
      <c r="F286" s="1" t="s">
        <v>84</v>
      </c>
      <c r="G286" s="1">
        <v>1087</v>
      </c>
      <c r="H286" s="1" t="s">
        <v>18</v>
      </c>
      <c r="I286" s="1" t="s">
        <v>3034</v>
      </c>
      <c r="J286" t="s">
        <v>3034</v>
      </c>
      <c r="K286" t="s">
        <v>3034</v>
      </c>
      <c r="L286" t="s">
        <v>3034</v>
      </c>
      <c r="M286" t="s">
        <v>3034</v>
      </c>
    </row>
    <row r="287" spans="1:13" x14ac:dyDescent="0.3">
      <c r="A287" s="1" t="s">
        <v>63</v>
      </c>
      <c r="B287" s="1">
        <v>1800000</v>
      </c>
      <c r="C287" s="1">
        <v>4</v>
      </c>
      <c r="D287" s="1">
        <v>4</v>
      </c>
      <c r="E287" s="1">
        <v>2</v>
      </c>
      <c r="F287" s="1" t="s">
        <v>21</v>
      </c>
      <c r="G287" s="1">
        <v>2243</v>
      </c>
      <c r="H287" s="1" t="s">
        <v>18</v>
      </c>
      <c r="I287" s="1" t="s">
        <v>3034</v>
      </c>
      <c r="J287" t="s">
        <v>3034</v>
      </c>
      <c r="K287" t="s">
        <v>3034</v>
      </c>
      <c r="L287" t="s">
        <v>3034</v>
      </c>
      <c r="M287" t="s">
        <v>3034</v>
      </c>
    </row>
    <row r="288" spans="1:13" x14ac:dyDescent="0.3">
      <c r="A288" s="1" t="s">
        <v>23</v>
      </c>
      <c r="B288" s="1">
        <v>439600</v>
      </c>
      <c r="C288" s="1">
        <v>3</v>
      </c>
      <c r="D288" s="1">
        <v>2</v>
      </c>
      <c r="E288" s="1">
        <v>2</v>
      </c>
      <c r="F288" s="1" t="s">
        <v>74</v>
      </c>
      <c r="G288" s="1">
        <v>850</v>
      </c>
      <c r="H288" s="1" t="s">
        <v>18</v>
      </c>
      <c r="I288" s="1" t="s">
        <v>3034</v>
      </c>
      <c r="J288" t="s">
        <v>3034</v>
      </c>
      <c r="K288" t="s">
        <v>3034</v>
      </c>
      <c r="L288" t="s">
        <v>3034</v>
      </c>
      <c r="M288" t="s">
        <v>3034</v>
      </c>
    </row>
    <row r="289" spans="1:13" x14ac:dyDescent="0.3">
      <c r="A289" s="1" t="s">
        <v>100</v>
      </c>
      <c r="B289" s="1">
        <v>580000</v>
      </c>
      <c r="C289" s="1">
        <v>3</v>
      </c>
      <c r="D289" s="1">
        <v>2</v>
      </c>
      <c r="E289" s="1">
        <v>1</v>
      </c>
      <c r="F289" s="1" t="s">
        <v>21</v>
      </c>
      <c r="G289" s="1">
        <v>1590</v>
      </c>
      <c r="H289" s="1" t="s">
        <v>18</v>
      </c>
      <c r="I289" s="1" t="s">
        <v>3034</v>
      </c>
      <c r="J289" t="s">
        <v>3034</v>
      </c>
      <c r="K289" t="s">
        <v>3034</v>
      </c>
      <c r="L289" t="s">
        <v>3034</v>
      </c>
      <c r="M289" t="s">
        <v>3034</v>
      </c>
    </row>
    <row r="290" spans="1:13" x14ac:dyDescent="0.3">
      <c r="A290" s="1" t="s">
        <v>63</v>
      </c>
      <c r="B290" s="1">
        <v>618000</v>
      </c>
      <c r="C290" s="1">
        <v>1</v>
      </c>
      <c r="D290" s="1">
        <v>1</v>
      </c>
      <c r="E290" s="1">
        <v>1</v>
      </c>
      <c r="F290" s="1" t="s">
        <v>73</v>
      </c>
      <c r="G290" s="1">
        <v>650</v>
      </c>
      <c r="H290" s="1" t="s">
        <v>13</v>
      </c>
      <c r="I290" s="1" t="s">
        <v>3034</v>
      </c>
      <c r="J290" t="s">
        <v>3034</v>
      </c>
      <c r="K290" t="s">
        <v>3034</v>
      </c>
      <c r="L290" t="s">
        <v>3034</v>
      </c>
      <c r="M290" t="s">
        <v>3034</v>
      </c>
    </row>
    <row r="291" spans="1:13" x14ac:dyDescent="0.3">
      <c r="A291" s="1" t="s">
        <v>63</v>
      </c>
      <c r="B291" s="1">
        <v>1518000</v>
      </c>
      <c r="C291" s="1">
        <v>4</v>
      </c>
      <c r="D291" s="1">
        <v>3</v>
      </c>
      <c r="E291" s="1">
        <v>3</v>
      </c>
      <c r="F291" s="1" t="s">
        <v>21</v>
      </c>
      <c r="G291" s="1">
        <v>2648</v>
      </c>
      <c r="H291" s="1" t="s">
        <v>18</v>
      </c>
      <c r="I291" s="1" t="s">
        <v>3034</v>
      </c>
      <c r="J291" t="s">
        <v>3034</v>
      </c>
      <c r="K291" t="s">
        <v>3034</v>
      </c>
      <c r="L291" t="s">
        <v>3034</v>
      </c>
      <c r="M291" t="s">
        <v>3034</v>
      </c>
    </row>
    <row r="292" spans="1:13" x14ac:dyDescent="0.3">
      <c r="A292" s="1" t="s">
        <v>63</v>
      </c>
      <c r="B292" s="1">
        <v>2220000</v>
      </c>
      <c r="C292" s="1">
        <v>5</v>
      </c>
      <c r="D292" s="1">
        <v>4</v>
      </c>
      <c r="E292" s="1">
        <v>3</v>
      </c>
      <c r="F292" s="1" t="s">
        <v>74</v>
      </c>
      <c r="G292" s="1">
        <v>2973</v>
      </c>
      <c r="H292" s="1" t="s">
        <v>18</v>
      </c>
      <c r="I292" s="1" t="s">
        <v>3034</v>
      </c>
      <c r="J292" t="s">
        <v>3034</v>
      </c>
      <c r="K292" t="s">
        <v>3034</v>
      </c>
      <c r="L292" t="s">
        <v>3034</v>
      </c>
      <c r="M292" t="s">
        <v>3034</v>
      </c>
    </row>
    <row r="293" spans="1:13" x14ac:dyDescent="0.3">
      <c r="A293" s="1" t="s">
        <v>8</v>
      </c>
      <c r="B293" s="1">
        <v>3600000</v>
      </c>
      <c r="C293" s="1">
        <v>4</v>
      </c>
      <c r="D293" s="1">
        <v>4</v>
      </c>
      <c r="E293" s="1">
        <v>2</v>
      </c>
      <c r="F293" s="1" t="s">
        <v>112</v>
      </c>
      <c r="G293" s="1">
        <v>3897</v>
      </c>
      <c r="H293" s="1" t="s">
        <v>13</v>
      </c>
      <c r="I293" s="1" t="s">
        <v>3034</v>
      </c>
      <c r="J293" t="s">
        <v>3034</v>
      </c>
      <c r="K293" t="s">
        <v>3034</v>
      </c>
      <c r="L293" t="s">
        <v>3034</v>
      </c>
      <c r="M293" t="s">
        <v>3034</v>
      </c>
    </row>
    <row r="294" spans="1:13" x14ac:dyDescent="0.3">
      <c r="A294" s="1" t="s">
        <v>28</v>
      </c>
      <c r="B294" s="1">
        <v>1150000</v>
      </c>
      <c r="C294" s="1">
        <v>3</v>
      </c>
      <c r="D294" s="1">
        <v>2</v>
      </c>
      <c r="E294" s="1">
        <v>2</v>
      </c>
      <c r="F294" s="1" t="s">
        <v>334</v>
      </c>
      <c r="G294" s="1">
        <v>1760</v>
      </c>
      <c r="H294" s="1" t="s">
        <v>18</v>
      </c>
      <c r="I294" s="1" t="s">
        <v>3034</v>
      </c>
      <c r="J294" t="s">
        <v>3034</v>
      </c>
      <c r="K294" t="s">
        <v>3034</v>
      </c>
      <c r="L294" t="s">
        <v>3034</v>
      </c>
      <c r="M294" t="s">
        <v>3034</v>
      </c>
    </row>
    <row r="295" spans="1:13" x14ac:dyDescent="0.3">
      <c r="A295" s="1" t="s">
        <v>28</v>
      </c>
      <c r="B295" s="1">
        <v>3100000</v>
      </c>
      <c r="C295" s="1">
        <v>5</v>
      </c>
      <c r="D295" s="1">
        <v>4</v>
      </c>
      <c r="E295" s="1">
        <v>3</v>
      </c>
      <c r="F295" s="1" t="s">
        <v>34</v>
      </c>
      <c r="G295" s="1">
        <v>3600</v>
      </c>
      <c r="H295" s="1" t="s">
        <v>18</v>
      </c>
      <c r="I295" s="1" t="s">
        <v>3034</v>
      </c>
      <c r="J295" t="s">
        <v>3034</v>
      </c>
      <c r="K295" t="s">
        <v>3034</v>
      </c>
      <c r="L295" t="s">
        <v>3034</v>
      </c>
      <c r="M295" t="s">
        <v>3034</v>
      </c>
    </row>
    <row r="296" spans="1:13" x14ac:dyDescent="0.3">
      <c r="A296" s="1" t="s">
        <v>28</v>
      </c>
      <c r="B296" s="1">
        <v>1380000</v>
      </c>
      <c r="C296" s="1">
        <v>4</v>
      </c>
      <c r="D296" s="1">
        <v>3</v>
      </c>
      <c r="E296" s="1">
        <v>2</v>
      </c>
      <c r="F296" s="1" t="s">
        <v>160</v>
      </c>
      <c r="G296" s="1">
        <v>1725</v>
      </c>
      <c r="H296" s="1" t="s">
        <v>18</v>
      </c>
      <c r="I296" s="1" t="s">
        <v>3034</v>
      </c>
      <c r="J296" t="s">
        <v>3034</v>
      </c>
      <c r="K296" t="s">
        <v>3034</v>
      </c>
      <c r="L296" t="s">
        <v>3034</v>
      </c>
      <c r="M296" t="s">
        <v>3034</v>
      </c>
    </row>
    <row r="297" spans="1:13" x14ac:dyDescent="0.3">
      <c r="A297" s="1" t="s">
        <v>168</v>
      </c>
      <c r="B297" s="1">
        <v>4900000</v>
      </c>
      <c r="C297" s="1">
        <v>7</v>
      </c>
      <c r="D297" s="1">
        <v>4</v>
      </c>
      <c r="E297" s="1">
        <v>4</v>
      </c>
      <c r="F297" s="1" t="s">
        <v>52</v>
      </c>
      <c r="G297" s="1">
        <v>11676</v>
      </c>
      <c r="H297" s="1" t="s">
        <v>18</v>
      </c>
      <c r="I297" s="1" t="s">
        <v>3034</v>
      </c>
      <c r="J297" t="s">
        <v>3034</v>
      </c>
      <c r="K297" t="s">
        <v>3034</v>
      </c>
      <c r="L297" t="s">
        <v>3034</v>
      </c>
      <c r="M297" t="s">
        <v>3034</v>
      </c>
    </row>
    <row r="298" spans="1:13" x14ac:dyDescent="0.3">
      <c r="A298" s="1" t="s">
        <v>28</v>
      </c>
      <c r="B298" s="1">
        <v>1680000</v>
      </c>
      <c r="C298" s="1">
        <v>4</v>
      </c>
      <c r="D298" s="1">
        <v>3</v>
      </c>
      <c r="E298" s="1">
        <v>4</v>
      </c>
      <c r="F298" s="1" t="s">
        <v>160</v>
      </c>
      <c r="G298" s="1">
        <v>1800</v>
      </c>
      <c r="H298" s="1" t="s">
        <v>18</v>
      </c>
      <c r="I298" s="1" t="s">
        <v>3034</v>
      </c>
      <c r="J298" t="s">
        <v>3034</v>
      </c>
      <c r="K298" t="s">
        <v>3034</v>
      </c>
      <c r="L298" t="s">
        <v>3034</v>
      </c>
      <c r="M298" t="s">
        <v>3034</v>
      </c>
    </row>
    <row r="299" spans="1:13" x14ac:dyDescent="0.3">
      <c r="A299" s="1" t="s">
        <v>14</v>
      </c>
      <c r="B299" s="1">
        <v>1550000</v>
      </c>
      <c r="C299" s="1">
        <v>4</v>
      </c>
      <c r="D299" s="1">
        <v>3</v>
      </c>
      <c r="E299" s="1">
        <v>2</v>
      </c>
      <c r="F299" s="1" t="s">
        <v>45</v>
      </c>
      <c r="G299" s="1">
        <v>1920</v>
      </c>
      <c r="H299" s="1" t="s">
        <v>94</v>
      </c>
      <c r="I299" s="1" t="s">
        <v>3034</v>
      </c>
      <c r="J299" t="s">
        <v>3034</v>
      </c>
      <c r="K299" t="s">
        <v>3034</v>
      </c>
      <c r="L299" t="s">
        <v>3034</v>
      </c>
      <c r="M299" t="s">
        <v>3034</v>
      </c>
    </row>
    <row r="300" spans="1:13" x14ac:dyDescent="0.3">
      <c r="A300" s="1" t="s">
        <v>63</v>
      </c>
      <c r="B300" s="1">
        <v>1950000</v>
      </c>
      <c r="C300" s="1">
        <v>4</v>
      </c>
      <c r="D300" s="1">
        <v>4</v>
      </c>
      <c r="E300" s="1">
        <v>3</v>
      </c>
      <c r="F300" s="1" t="s">
        <v>74</v>
      </c>
      <c r="G300" s="1">
        <v>2535</v>
      </c>
      <c r="H300" s="1" t="s">
        <v>13</v>
      </c>
      <c r="I300" s="1" t="s">
        <v>3034</v>
      </c>
      <c r="J300" t="s">
        <v>3034</v>
      </c>
      <c r="K300" t="s">
        <v>3034</v>
      </c>
      <c r="L300" t="s">
        <v>3034</v>
      </c>
      <c r="M300" t="s">
        <v>3034</v>
      </c>
    </row>
    <row r="301" spans="1:13" x14ac:dyDescent="0.3">
      <c r="A301" s="1" t="s">
        <v>8</v>
      </c>
      <c r="B301" s="1">
        <v>3600000</v>
      </c>
      <c r="C301" s="1">
        <v>4</v>
      </c>
      <c r="D301" s="1">
        <v>4</v>
      </c>
      <c r="E301" s="1">
        <v>2</v>
      </c>
      <c r="F301" s="1" t="s">
        <v>112</v>
      </c>
      <c r="G301" s="1">
        <v>3897</v>
      </c>
      <c r="H301" s="1" t="s">
        <v>18</v>
      </c>
      <c r="I301" s="1" t="s">
        <v>3034</v>
      </c>
      <c r="J301" t="s">
        <v>3034</v>
      </c>
      <c r="K301" t="s">
        <v>3034</v>
      </c>
      <c r="L301" t="s">
        <v>3034</v>
      </c>
      <c r="M301" t="s">
        <v>3034</v>
      </c>
    </row>
    <row r="302" spans="1:13" x14ac:dyDescent="0.3">
      <c r="A302" s="1" t="s">
        <v>80</v>
      </c>
      <c r="B302" s="1">
        <v>600000</v>
      </c>
      <c r="C302" s="1">
        <v>3</v>
      </c>
      <c r="D302" s="1">
        <v>2</v>
      </c>
      <c r="E302" s="1">
        <v>2</v>
      </c>
      <c r="F302" s="1" t="s">
        <v>73</v>
      </c>
      <c r="G302" s="1">
        <v>1025</v>
      </c>
      <c r="H302" s="1" t="s">
        <v>18</v>
      </c>
      <c r="I302" s="1" t="s">
        <v>3034</v>
      </c>
      <c r="J302" t="s">
        <v>3034</v>
      </c>
      <c r="K302" t="s">
        <v>3034</v>
      </c>
      <c r="L302" t="s">
        <v>3034</v>
      </c>
      <c r="M302" t="s">
        <v>3034</v>
      </c>
    </row>
    <row r="303" spans="1:13" x14ac:dyDescent="0.3">
      <c r="A303" s="1" t="s">
        <v>171</v>
      </c>
      <c r="B303" s="1">
        <v>4130000</v>
      </c>
      <c r="C303" s="1">
        <v>5</v>
      </c>
      <c r="D303" s="1">
        <v>5</v>
      </c>
      <c r="E303" s="1">
        <v>2</v>
      </c>
      <c r="F303" s="1" t="s">
        <v>21</v>
      </c>
      <c r="G303" s="1">
        <v>3713</v>
      </c>
      <c r="H303" s="1" t="s">
        <v>18</v>
      </c>
      <c r="I303" s="1" t="s">
        <v>3034</v>
      </c>
      <c r="J303" t="s">
        <v>3034</v>
      </c>
      <c r="K303" t="s">
        <v>3034</v>
      </c>
      <c r="L303" t="s">
        <v>3034</v>
      </c>
      <c r="M303" t="s">
        <v>3034</v>
      </c>
    </row>
    <row r="304" spans="1:13" x14ac:dyDescent="0.3">
      <c r="A304" s="1" t="s">
        <v>155</v>
      </c>
      <c r="B304" s="1">
        <v>2300000</v>
      </c>
      <c r="C304" s="1">
        <v>4</v>
      </c>
      <c r="D304" s="1">
        <v>4</v>
      </c>
      <c r="E304" s="1">
        <v>2</v>
      </c>
      <c r="F304" s="1" t="s">
        <v>11</v>
      </c>
      <c r="G304" s="1">
        <v>1873</v>
      </c>
      <c r="I304" s="1" t="s">
        <v>3034</v>
      </c>
      <c r="J304" t="s">
        <v>3034</v>
      </c>
      <c r="K304" t="s">
        <v>3034</v>
      </c>
      <c r="L304" t="s">
        <v>3034</v>
      </c>
      <c r="M304" t="s">
        <v>3034</v>
      </c>
    </row>
    <row r="305" spans="1:13" x14ac:dyDescent="0.3">
      <c r="A305" s="1" t="s">
        <v>8</v>
      </c>
      <c r="B305" s="1">
        <v>1780000</v>
      </c>
      <c r="C305" s="1">
        <v>3</v>
      </c>
      <c r="D305" s="1">
        <v>3</v>
      </c>
      <c r="E305" s="1">
        <v>2</v>
      </c>
      <c r="F305" s="1" t="s">
        <v>74</v>
      </c>
      <c r="G305" s="1">
        <v>1232</v>
      </c>
      <c r="H305" s="1" t="s">
        <v>13</v>
      </c>
      <c r="I305" s="1" t="s">
        <v>3034</v>
      </c>
      <c r="J305" t="s">
        <v>3034</v>
      </c>
      <c r="K305" t="s">
        <v>3034</v>
      </c>
      <c r="L305" t="s">
        <v>3034</v>
      </c>
      <c r="M305" t="s">
        <v>3034</v>
      </c>
    </row>
    <row r="306" spans="1:13" x14ac:dyDescent="0.3">
      <c r="A306" s="1" t="s">
        <v>24</v>
      </c>
      <c r="B306" s="1">
        <v>900000</v>
      </c>
      <c r="C306" s="1">
        <v>5</v>
      </c>
      <c r="D306" s="1">
        <v>3</v>
      </c>
      <c r="E306" s="1">
        <v>3</v>
      </c>
      <c r="F306" s="1" t="s">
        <v>21</v>
      </c>
      <c r="G306" s="1">
        <v>1513</v>
      </c>
      <c r="H306" s="1" t="s">
        <v>18</v>
      </c>
      <c r="I306" s="1" t="s">
        <v>3034</v>
      </c>
      <c r="J306" t="s">
        <v>3034</v>
      </c>
      <c r="K306" t="s">
        <v>3034</v>
      </c>
      <c r="L306" t="s">
        <v>3034</v>
      </c>
      <c r="M306" t="s">
        <v>3034</v>
      </c>
    </row>
    <row r="307" spans="1:13" x14ac:dyDescent="0.3">
      <c r="A307" s="1" t="s">
        <v>24</v>
      </c>
      <c r="B307" s="1">
        <v>597000</v>
      </c>
      <c r="C307" s="1">
        <v>4</v>
      </c>
      <c r="D307" s="1">
        <v>2</v>
      </c>
      <c r="E307" s="1">
        <v>2</v>
      </c>
      <c r="F307" s="1" t="s">
        <v>74</v>
      </c>
      <c r="G307" s="1">
        <v>1550</v>
      </c>
      <c r="I307" s="1" t="s">
        <v>3034</v>
      </c>
      <c r="J307" t="s">
        <v>3034</v>
      </c>
      <c r="K307" t="s">
        <v>3034</v>
      </c>
      <c r="L307" t="s">
        <v>3034</v>
      </c>
      <c r="M307" t="s">
        <v>3034</v>
      </c>
    </row>
    <row r="308" spans="1:13" x14ac:dyDescent="0.3">
      <c r="A308" s="1" t="s">
        <v>168</v>
      </c>
      <c r="B308" s="1">
        <v>6380000</v>
      </c>
      <c r="C308" s="1">
        <v>4</v>
      </c>
      <c r="D308" s="1">
        <v>5</v>
      </c>
      <c r="E308" s="1">
        <v>3</v>
      </c>
      <c r="F308" s="1" t="s">
        <v>21</v>
      </c>
      <c r="G308" s="1">
        <v>4025</v>
      </c>
      <c r="H308" s="1" t="s">
        <v>18</v>
      </c>
      <c r="I308" s="1" t="s">
        <v>3034</v>
      </c>
      <c r="J308" t="s">
        <v>3034</v>
      </c>
      <c r="K308" t="s">
        <v>3034</v>
      </c>
      <c r="L308" t="s">
        <v>3034</v>
      </c>
      <c r="M308" t="s">
        <v>3034</v>
      </c>
    </row>
    <row r="309" spans="1:13" x14ac:dyDescent="0.3">
      <c r="A309" s="1" t="s">
        <v>168</v>
      </c>
      <c r="B309" s="1">
        <v>6900000</v>
      </c>
      <c r="C309" s="1">
        <v>5</v>
      </c>
      <c r="D309" s="1">
        <v>6</v>
      </c>
      <c r="E309" s="1">
        <v>3</v>
      </c>
      <c r="F309" s="1" t="s">
        <v>21</v>
      </c>
      <c r="G309" s="1">
        <v>4945</v>
      </c>
      <c r="H309" s="1" t="s">
        <v>18</v>
      </c>
      <c r="I309" s="1" t="s">
        <v>3034</v>
      </c>
      <c r="J309" t="s">
        <v>3034</v>
      </c>
      <c r="K309" t="s">
        <v>3034</v>
      </c>
      <c r="L309" t="s">
        <v>3034</v>
      </c>
      <c r="M309" t="s">
        <v>3034</v>
      </c>
    </row>
    <row r="310" spans="1:13" x14ac:dyDescent="0.3">
      <c r="A310" s="1" t="s">
        <v>91</v>
      </c>
      <c r="B310" s="1">
        <v>660000</v>
      </c>
      <c r="C310" s="1">
        <v>3</v>
      </c>
      <c r="D310" s="1">
        <v>2</v>
      </c>
      <c r="E310" s="1">
        <v>2</v>
      </c>
      <c r="F310" s="1" t="s">
        <v>21</v>
      </c>
      <c r="G310" s="1">
        <v>992</v>
      </c>
      <c r="H310" s="1" t="s">
        <v>18</v>
      </c>
      <c r="I310" s="1" t="s">
        <v>3034</v>
      </c>
      <c r="J310" t="s">
        <v>3034</v>
      </c>
      <c r="K310" t="s">
        <v>3034</v>
      </c>
      <c r="L310" t="s">
        <v>3034</v>
      </c>
      <c r="M310" t="s">
        <v>3034</v>
      </c>
    </row>
    <row r="311" spans="1:13" x14ac:dyDescent="0.3">
      <c r="A311" s="1" t="s">
        <v>8</v>
      </c>
      <c r="B311" s="1">
        <v>3125000</v>
      </c>
      <c r="C311" s="1">
        <v>2</v>
      </c>
      <c r="D311" s="1">
        <v>2</v>
      </c>
      <c r="E311" s="1">
        <v>2</v>
      </c>
      <c r="F311" s="1" t="s">
        <v>73</v>
      </c>
      <c r="G311" s="1">
        <v>1421</v>
      </c>
      <c r="H311" s="1" t="s">
        <v>18</v>
      </c>
      <c r="I311" s="1" t="s">
        <v>3034</v>
      </c>
      <c r="J311" t="s">
        <v>3034</v>
      </c>
      <c r="K311" t="s">
        <v>3034</v>
      </c>
      <c r="L311" t="s">
        <v>3034</v>
      </c>
      <c r="M311" t="s">
        <v>3034</v>
      </c>
    </row>
    <row r="312" spans="1:13" x14ac:dyDescent="0.3">
      <c r="A312" s="1" t="s">
        <v>8</v>
      </c>
      <c r="B312" s="1">
        <v>2480000</v>
      </c>
      <c r="C312" s="1">
        <v>1</v>
      </c>
      <c r="D312" s="1">
        <v>1</v>
      </c>
      <c r="E312" s="1">
        <v>1</v>
      </c>
      <c r="F312" s="1" t="s">
        <v>73</v>
      </c>
      <c r="G312" s="1">
        <v>1023</v>
      </c>
      <c r="H312" s="1" t="s">
        <v>18</v>
      </c>
      <c r="I312" s="1" t="s">
        <v>3034</v>
      </c>
      <c r="J312" t="s">
        <v>3034</v>
      </c>
      <c r="K312" t="s">
        <v>3034</v>
      </c>
      <c r="L312" t="s">
        <v>3034</v>
      </c>
      <c r="M312" t="s">
        <v>3034</v>
      </c>
    </row>
    <row r="313" spans="1:13" x14ac:dyDescent="0.3">
      <c r="A313" s="1" t="s">
        <v>14</v>
      </c>
      <c r="B313" s="1">
        <v>4000000</v>
      </c>
      <c r="C313" s="1">
        <v>5</v>
      </c>
      <c r="D313" s="1">
        <v>5</v>
      </c>
      <c r="E313" s="1">
        <v>2</v>
      </c>
      <c r="F313" s="1" t="s">
        <v>55</v>
      </c>
      <c r="G313" s="1">
        <v>3700</v>
      </c>
      <c r="H313" s="1" t="s">
        <v>18</v>
      </c>
      <c r="I313" s="1" t="s">
        <v>3034</v>
      </c>
      <c r="J313" t="s">
        <v>3034</v>
      </c>
      <c r="K313" t="s">
        <v>3034</v>
      </c>
      <c r="L313" t="s">
        <v>3034</v>
      </c>
      <c r="M313" t="s">
        <v>3034</v>
      </c>
    </row>
    <row r="314" spans="1:13" x14ac:dyDescent="0.3">
      <c r="A314" s="1" t="s">
        <v>8</v>
      </c>
      <c r="B314" s="1">
        <v>1050000</v>
      </c>
      <c r="C314" s="1">
        <v>4</v>
      </c>
      <c r="D314" s="1">
        <v>4</v>
      </c>
      <c r="E314" s="1">
        <v>2</v>
      </c>
      <c r="F314" s="1" t="s">
        <v>112</v>
      </c>
      <c r="G314" s="1">
        <v>1313</v>
      </c>
      <c r="H314" s="1" t="s">
        <v>18</v>
      </c>
      <c r="I314" s="1" t="s">
        <v>3034</v>
      </c>
      <c r="J314" t="s">
        <v>3034</v>
      </c>
      <c r="K314" t="s">
        <v>3034</v>
      </c>
      <c r="L314" t="s">
        <v>3034</v>
      </c>
      <c r="M314" t="s">
        <v>3034</v>
      </c>
    </row>
    <row r="315" spans="1:13" x14ac:dyDescent="0.3">
      <c r="A315" s="1" t="s">
        <v>8</v>
      </c>
      <c r="B315" s="1">
        <v>1833000</v>
      </c>
      <c r="C315" s="1">
        <v>1</v>
      </c>
      <c r="D315" s="1">
        <v>1</v>
      </c>
      <c r="E315" s="1">
        <v>1</v>
      </c>
      <c r="F315" s="1" t="s">
        <v>11</v>
      </c>
      <c r="G315" s="1">
        <v>925</v>
      </c>
      <c r="H315" s="1" t="s">
        <v>13</v>
      </c>
      <c r="I315" s="1" t="s">
        <v>3034</v>
      </c>
      <c r="J315" t="s">
        <v>3034</v>
      </c>
      <c r="K315" t="s">
        <v>3034</v>
      </c>
      <c r="L315" t="s">
        <v>3034</v>
      </c>
      <c r="M315" t="s">
        <v>3034</v>
      </c>
    </row>
    <row r="316" spans="1:13" x14ac:dyDescent="0.3">
      <c r="A316" s="1" t="s">
        <v>8</v>
      </c>
      <c r="B316" s="1">
        <v>2999000</v>
      </c>
      <c r="C316" s="1">
        <v>4</v>
      </c>
      <c r="D316" s="1">
        <v>3</v>
      </c>
      <c r="E316" s="1">
        <v>3</v>
      </c>
      <c r="F316" s="1" t="s">
        <v>376</v>
      </c>
      <c r="G316" s="1">
        <v>2066</v>
      </c>
      <c r="H316" s="1" t="s">
        <v>13</v>
      </c>
      <c r="I316" s="1" t="s">
        <v>3034</v>
      </c>
      <c r="J316" t="s">
        <v>3034</v>
      </c>
      <c r="K316" t="s">
        <v>3034</v>
      </c>
      <c r="L316" t="s">
        <v>3034</v>
      </c>
      <c r="M316" t="s">
        <v>3034</v>
      </c>
    </row>
    <row r="317" spans="1:13" x14ac:dyDescent="0.3">
      <c r="A317" s="1" t="s">
        <v>24</v>
      </c>
      <c r="B317" s="1">
        <v>638000</v>
      </c>
      <c r="C317" s="1">
        <v>2</v>
      </c>
      <c r="D317" s="1">
        <v>1</v>
      </c>
      <c r="E317" s="1">
        <v>1</v>
      </c>
      <c r="F317" s="1" t="s">
        <v>73</v>
      </c>
      <c r="G317" s="1">
        <v>721</v>
      </c>
      <c r="H317" s="1" t="s">
        <v>18</v>
      </c>
      <c r="I317" s="1" t="s">
        <v>3034</v>
      </c>
      <c r="J317" t="s">
        <v>3034</v>
      </c>
      <c r="K317" t="s">
        <v>3034</v>
      </c>
      <c r="L317" t="s">
        <v>3034</v>
      </c>
      <c r="M317" t="s">
        <v>3034</v>
      </c>
    </row>
    <row r="318" spans="1:13" x14ac:dyDescent="0.3">
      <c r="A318" s="1" t="s">
        <v>168</v>
      </c>
      <c r="B318" s="1">
        <v>6842500</v>
      </c>
      <c r="C318" s="1">
        <v>4</v>
      </c>
      <c r="D318" s="1">
        <v>5</v>
      </c>
      <c r="E318" s="1">
        <v>4</v>
      </c>
      <c r="F318" s="1" t="s">
        <v>74</v>
      </c>
      <c r="G318" s="1">
        <v>4025</v>
      </c>
      <c r="H318" s="1" t="s">
        <v>18</v>
      </c>
      <c r="I318" s="1" t="s">
        <v>3034</v>
      </c>
      <c r="J318" t="s">
        <v>3034</v>
      </c>
      <c r="K318" t="s">
        <v>3034</v>
      </c>
      <c r="L318" t="s">
        <v>3034</v>
      </c>
      <c r="M318" t="s">
        <v>3034</v>
      </c>
    </row>
    <row r="319" spans="1:13" x14ac:dyDescent="0.3">
      <c r="A319" s="1" t="s">
        <v>168</v>
      </c>
      <c r="B319" s="1">
        <v>8476050</v>
      </c>
      <c r="C319" s="1">
        <v>5</v>
      </c>
      <c r="D319" s="1">
        <v>5</v>
      </c>
      <c r="E319" s="1">
        <v>4</v>
      </c>
      <c r="F319" s="1" t="s">
        <v>74</v>
      </c>
      <c r="G319" s="1">
        <v>5137</v>
      </c>
      <c r="H319" s="1" t="s">
        <v>18</v>
      </c>
      <c r="I319" s="1" t="s">
        <v>3034</v>
      </c>
      <c r="J319" t="s">
        <v>3034</v>
      </c>
      <c r="K319" t="s">
        <v>3034</v>
      </c>
      <c r="L319" t="s">
        <v>3034</v>
      </c>
      <c r="M319" t="s">
        <v>3034</v>
      </c>
    </row>
    <row r="320" spans="1:13" x14ac:dyDescent="0.3">
      <c r="A320" s="1" t="s">
        <v>63</v>
      </c>
      <c r="B320" s="1">
        <v>1415000</v>
      </c>
      <c r="C320" s="1">
        <v>4</v>
      </c>
      <c r="D320" s="1">
        <v>4</v>
      </c>
      <c r="E320" s="1">
        <v>2</v>
      </c>
      <c r="F320" s="1" t="s">
        <v>74</v>
      </c>
      <c r="G320" s="1">
        <v>1496</v>
      </c>
      <c r="H320" s="1" t="s">
        <v>18</v>
      </c>
      <c r="I320" s="1" t="s">
        <v>3034</v>
      </c>
      <c r="J320" t="s">
        <v>3034</v>
      </c>
      <c r="K320" t="s">
        <v>3034</v>
      </c>
      <c r="L320" t="s">
        <v>3034</v>
      </c>
      <c r="M320" t="s">
        <v>3034</v>
      </c>
    </row>
    <row r="321" spans="1:13" x14ac:dyDescent="0.3">
      <c r="A321" s="1" t="s">
        <v>8</v>
      </c>
      <c r="B321" s="1">
        <v>1380000</v>
      </c>
      <c r="C321" s="1">
        <v>4</v>
      </c>
      <c r="D321" s="1">
        <v>4</v>
      </c>
      <c r="E321" s="1">
        <v>2</v>
      </c>
      <c r="F321" s="1" t="s">
        <v>112</v>
      </c>
      <c r="G321" s="1">
        <v>1701</v>
      </c>
      <c r="H321" s="1" t="s">
        <v>13</v>
      </c>
      <c r="I321" s="1" t="s">
        <v>3034</v>
      </c>
      <c r="J321" t="s">
        <v>3034</v>
      </c>
      <c r="K321" t="s">
        <v>3034</v>
      </c>
      <c r="L321" t="s">
        <v>3034</v>
      </c>
      <c r="M321" t="s">
        <v>3034</v>
      </c>
    </row>
    <row r="322" spans="1:13" x14ac:dyDescent="0.3">
      <c r="A322" s="1" t="s">
        <v>168</v>
      </c>
      <c r="B322" s="1">
        <v>8280000</v>
      </c>
      <c r="C322" s="1">
        <v>5</v>
      </c>
      <c r="D322" s="1">
        <v>6</v>
      </c>
      <c r="E322" s="1">
        <v>4</v>
      </c>
      <c r="F322" s="1" t="s">
        <v>21</v>
      </c>
      <c r="G322" s="1">
        <v>5137</v>
      </c>
      <c r="H322" s="1" t="s">
        <v>18</v>
      </c>
      <c r="I322" s="1" t="s">
        <v>3034</v>
      </c>
      <c r="J322" t="s">
        <v>3034</v>
      </c>
      <c r="K322" t="s">
        <v>3034</v>
      </c>
      <c r="L322" t="s">
        <v>3034</v>
      </c>
      <c r="M322" t="s">
        <v>3034</v>
      </c>
    </row>
    <row r="323" spans="1:13" x14ac:dyDescent="0.3">
      <c r="A323" s="1" t="s">
        <v>258</v>
      </c>
      <c r="B323" s="1">
        <v>3690000</v>
      </c>
      <c r="C323" s="1">
        <v>5</v>
      </c>
      <c r="D323" s="1">
        <v>5</v>
      </c>
      <c r="E323" s="1">
        <v>6</v>
      </c>
      <c r="F323" s="1" t="s">
        <v>34</v>
      </c>
      <c r="G323" s="1">
        <v>3658</v>
      </c>
      <c r="H323" s="1" t="s">
        <v>94</v>
      </c>
      <c r="I323" s="1" t="s">
        <v>3034</v>
      </c>
      <c r="J323" t="s">
        <v>3034</v>
      </c>
      <c r="K323" t="s">
        <v>3034</v>
      </c>
      <c r="L323" t="s">
        <v>3034</v>
      </c>
      <c r="M323" t="s">
        <v>3034</v>
      </c>
    </row>
    <row r="324" spans="1:13" x14ac:dyDescent="0.3">
      <c r="A324" s="1" t="s">
        <v>39</v>
      </c>
      <c r="B324" s="1">
        <v>950000</v>
      </c>
      <c r="C324" s="1">
        <v>5</v>
      </c>
      <c r="D324" s="1">
        <v>3</v>
      </c>
      <c r="E324" s="1">
        <v>2</v>
      </c>
      <c r="F324" s="1" t="s">
        <v>45</v>
      </c>
      <c r="G324" s="1">
        <v>1650</v>
      </c>
      <c r="H324" s="1" t="s">
        <v>18</v>
      </c>
      <c r="I324" s="1" t="s">
        <v>3034</v>
      </c>
      <c r="J324" t="s">
        <v>3034</v>
      </c>
      <c r="K324" t="s">
        <v>3034</v>
      </c>
      <c r="L324" t="s">
        <v>3034</v>
      </c>
      <c r="M324" t="s">
        <v>3034</v>
      </c>
    </row>
    <row r="325" spans="1:13" x14ac:dyDescent="0.3">
      <c r="A325" s="1" t="s">
        <v>24</v>
      </c>
      <c r="B325" s="1">
        <v>4000000</v>
      </c>
      <c r="C325" s="1">
        <v>7</v>
      </c>
      <c r="D325" s="1">
        <v>7</v>
      </c>
      <c r="E325" s="1">
        <v>4</v>
      </c>
      <c r="F325" s="1" t="s">
        <v>52</v>
      </c>
      <c r="G325" s="1">
        <v>5337</v>
      </c>
      <c r="H325" s="1" t="s">
        <v>18</v>
      </c>
      <c r="I325" s="1" t="s">
        <v>3034</v>
      </c>
      <c r="J325" t="s">
        <v>3034</v>
      </c>
      <c r="K325" t="s">
        <v>3034</v>
      </c>
      <c r="L325" t="s">
        <v>3034</v>
      </c>
      <c r="M325" t="s">
        <v>3034</v>
      </c>
    </row>
    <row r="326" spans="1:13" x14ac:dyDescent="0.3">
      <c r="A326" s="1" t="s">
        <v>168</v>
      </c>
      <c r="B326" s="1">
        <v>6660000</v>
      </c>
      <c r="C326" s="1">
        <v>4</v>
      </c>
      <c r="D326" s="1">
        <v>5</v>
      </c>
      <c r="E326" s="1">
        <v>3</v>
      </c>
      <c r="F326" s="1" t="s">
        <v>21</v>
      </c>
      <c r="G326" s="1">
        <v>4771</v>
      </c>
      <c r="H326" s="1" t="s">
        <v>18</v>
      </c>
      <c r="I326" s="1" t="s">
        <v>3034</v>
      </c>
      <c r="J326" t="s">
        <v>3034</v>
      </c>
      <c r="K326" t="s">
        <v>3034</v>
      </c>
      <c r="L326" t="s">
        <v>3034</v>
      </c>
      <c r="M326" t="s">
        <v>3034</v>
      </c>
    </row>
    <row r="327" spans="1:13" x14ac:dyDescent="0.3">
      <c r="A327" s="1" t="s">
        <v>168</v>
      </c>
      <c r="B327" s="1">
        <v>6300000</v>
      </c>
      <c r="C327" s="1">
        <v>4</v>
      </c>
      <c r="D327" s="1">
        <v>5</v>
      </c>
      <c r="E327" s="1">
        <v>3</v>
      </c>
      <c r="F327" s="1" t="s">
        <v>74</v>
      </c>
      <c r="G327" s="1">
        <v>4025</v>
      </c>
      <c r="H327" s="1" t="s">
        <v>18</v>
      </c>
      <c r="I327" s="1" t="s">
        <v>3034</v>
      </c>
      <c r="J327" t="s">
        <v>3034</v>
      </c>
      <c r="K327" t="s">
        <v>3034</v>
      </c>
      <c r="L327" t="s">
        <v>3034</v>
      </c>
      <c r="M327" t="s">
        <v>3034</v>
      </c>
    </row>
    <row r="328" spans="1:13" x14ac:dyDescent="0.3">
      <c r="A328" s="1" t="s">
        <v>258</v>
      </c>
      <c r="B328" s="1">
        <v>628000</v>
      </c>
      <c r="C328" s="1">
        <v>3</v>
      </c>
      <c r="D328" s="1">
        <v>2</v>
      </c>
      <c r="E328" s="1">
        <v>1</v>
      </c>
      <c r="F328" s="1" t="s">
        <v>84</v>
      </c>
      <c r="G328" s="1">
        <v>1150</v>
      </c>
      <c r="H328" s="1" t="s">
        <v>18</v>
      </c>
      <c r="I328" s="1" t="s">
        <v>3034</v>
      </c>
      <c r="J328" t="s">
        <v>3034</v>
      </c>
      <c r="K328" t="s">
        <v>3034</v>
      </c>
      <c r="L328" t="s">
        <v>3034</v>
      </c>
      <c r="M328" t="s">
        <v>3034</v>
      </c>
    </row>
    <row r="329" spans="1:13" x14ac:dyDescent="0.3">
      <c r="A329" s="1" t="s">
        <v>258</v>
      </c>
      <c r="B329" s="1">
        <v>628000</v>
      </c>
      <c r="C329" s="1">
        <v>3</v>
      </c>
      <c r="D329" s="1">
        <v>2</v>
      </c>
      <c r="E329" s="1">
        <v>1</v>
      </c>
      <c r="F329" s="1" t="s">
        <v>84</v>
      </c>
      <c r="G329" s="1">
        <v>1150</v>
      </c>
      <c r="H329" s="1" t="s">
        <v>18</v>
      </c>
      <c r="I329" s="1" t="s">
        <v>3034</v>
      </c>
      <c r="J329" t="s">
        <v>3034</v>
      </c>
      <c r="K329" t="s">
        <v>3034</v>
      </c>
      <c r="L329" t="s">
        <v>3034</v>
      </c>
      <c r="M329" t="s">
        <v>3034</v>
      </c>
    </row>
    <row r="330" spans="1:13" x14ac:dyDescent="0.3">
      <c r="A330" s="1" t="s">
        <v>63</v>
      </c>
      <c r="B330" s="1">
        <v>1590000</v>
      </c>
      <c r="C330" s="1">
        <v>4</v>
      </c>
      <c r="D330" s="1">
        <v>4</v>
      </c>
      <c r="E330" s="1">
        <v>2</v>
      </c>
      <c r="F330" s="1" t="s">
        <v>74</v>
      </c>
      <c r="G330" s="1">
        <v>1878</v>
      </c>
      <c r="H330" s="1" t="s">
        <v>18</v>
      </c>
      <c r="I330" s="1" t="s">
        <v>3034</v>
      </c>
      <c r="J330" t="s">
        <v>3034</v>
      </c>
      <c r="K330" t="s">
        <v>3034</v>
      </c>
      <c r="L330" t="s">
        <v>3034</v>
      </c>
      <c r="M330" t="s">
        <v>3034</v>
      </c>
    </row>
    <row r="331" spans="1:13" x14ac:dyDescent="0.3">
      <c r="A331" s="1" t="s">
        <v>8</v>
      </c>
      <c r="B331" s="1">
        <v>3330000</v>
      </c>
      <c r="C331" s="1">
        <v>3</v>
      </c>
      <c r="D331" s="1">
        <v>3</v>
      </c>
      <c r="E331" s="1">
        <v>1</v>
      </c>
      <c r="F331" s="1" t="s">
        <v>112</v>
      </c>
      <c r="G331" s="1">
        <v>2789</v>
      </c>
      <c r="H331" s="1" t="s">
        <v>13</v>
      </c>
      <c r="I331" s="1" t="s">
        <v>3034</v>
      </c>
      <c r="J331" t="s">
        <v>3034</v>
      </c>
      <c r="K331" t="s">
        <v>3034</v>
      </c>
      <c r="L331" t="s">
        <v>3034</v>
      </c>
      <c r="M331" t="s">
        <v>3034</v>
      </c>
    </row>
    <row r="332" spans="1:13" x14ac:dyDescent="0.3">
      <c r="A332" s="1" t="s">
        <v>162</v>
      </c>
      <c r="B332" s="1">
        <v>428000</v>
      </c>
      <c r="C332" s="1">
        <v>4</v>
      </c>
      <c r="D332" s="1">
        <v>2</v>
      </c>
      <c r="E332" s="1">
        <v>2</v>
      </c>
      <c r="F332" s="1" t="s">
        <v>11</v>
      </c>
      <c r="G332" s="1">
        <v>918</v>
      </c>
      <c r="H332" s="1" t="s">
        <v>18</v>
      </c>
      <c r="I332" s="1" t="s">
        <v>3034</v>
      </c>
      <c r="J332" t="s">
        <v>3034</v>
      </c>
      <c r="K332" t="s">
        <v>3034</v>
      </c>
      <c r="L332" t="s">
        <v>3034</v>
      </c>
      <c r="M332" t="s">
        <v>3034</v>
      </c>
    </row>
    <row r="333" spans="1:13" x14ac:dyDescent="0.3">
      <c r="A333" s="1" t="s">
        <v>168</v>
      </c>
      <c r="B333" s="1">
        <v>7500000</v>
      </c>
      <c r="C333" s="1">
        <v>4</v>
      </c>
      <c r="D333" s="1">
        <v>5</v>
      </c>
      <c r="E333" s="1">
        <v>4</v>
      </c>
      <c r="F333" s="1" t="s">
        <v>74</v>
      </c>
      <c r="G333" s="1">
        <v>4025</v>
      </c>
      <c r="H333" s="1" t="s">
        <v>18</v>
      </c>
      <c r="I333" s="1" t="s">
        <v>3034</v>
      </c>
      <c r="J333" t="s">
        <v>3034</v>
      </c>
      <c r="K333" t="s">
        <v>3034</v>
      </c>
      <c r="L333" t="s">
        <v>3034</v>
      </c>
      <c r="M333" t="s">
        <v>3034</v>
      </c>
    </row>
    <row r="334" spans="1:13" x14ac:dyDescent="0.3">
      <c r="A334" s="1" t="s">
        <v>8</v>
      </c>
      <c r="B334" s="1">
        <v>1450000</v>
      </c>
      <c r="C334" s="1">
        <v>2</v>
      </c>
      <c r="D334" s="1">
        <v>2</v>
      </c>
      <c r="E334" s="1">
        <v>1</v>
      </c>
      <c r="F334" s="1" t="s">
        <v>74</v>
      </c>
      <c r="G334" s="1">
        <v>867</v>
      </c>
      <c r="H334" s="1" t="s">
        <v>13</v>
      </c>
      <c r="I334" s="1" t="s">
        <v>3034</v>
      </c>
      <c r="J334" t="s">
        <v>3034</v>
      </c>
      <c r="K334" t="s">
        <v>3034</v>
      </c>
      <c r="L334" t="s">
        <v>3034</v>
      </c>
      <c r="M334" t="s">
        <v>3034</v>
      </c>
    </row>
    <row r="335" spans="1:13" x14ac:dyDescent="0.3">
      <c r="A335" s="1" t="s">
        <v>8</v>
      </c>
      <c r="B335" s="1">
        <v>1000000</v>
      </c>
      <c r="C335" s="1">
        <v>1</v>
      </c>
      <c r="D335" s="1">
        <v>1</v>
      </c>
      <c r="E335" s="1">
        <v>1</v>
      </c>
      <c r="F335" s="1" t="s">
        <v>74</v>
      </c>
      <c r="G335" s="1">
        <v>751</v>
      </c>
      <c r="H335" s="1" t="s">
        <v>18</v>
      </c>
      <c r="I335" s="1" t="s">
        <v>3034</v>
      </c>
      <c r="J335" t="s">
        <v>3034</v>
      </c>
      <c r="K335" t="s">
        <v>3034</v>
      </c>
      <c r="L335" t="s">
        <v>3034</v>
      </c>
      <c r="M335" t="s">
        <v>3034</v>
      </c>
    </row>
    <row r="336" spans="1:13" x14ac:dyDescent="0.3">
      <c r="A336" s="1" t="s">
        <v>77</v>
      </c>
      <c r="B336" s="1">
        <v>640000</v>
      </c>
      <c r="C336" s="1">
        <v>2</v>
      </c>
      <c r="D336" s="1">
        <v>2</v>
      </c>
      <c r="E336" s="1">
        <v>1</v>
      </c>
      <c r="F336" s="1" t="s">
        <v>11</v>
      </c>
      <c r="G336" s="1">
        <v>823</v>
      </c>
      <c r="I336" s="1" t="s">
        <v>3034</v>
      </c>
      <c r="J336" t="s">
        <v>3034</v>
      </c>
      <c r="K336" t="s">
        <v>3034</v>
      </c>
      <c r="L336" t="s">
        <v>3034</v>
      </c>
      <c r="M336" t="s">
        <v>3034</v>
      </c>
    </row>
    <row r="337" spans="1:13" x14ac:dyDescent="0.3">
      <c r="A337" s="1" t="s">
        <v>77</v>
      </c>
      <c r="B337" s="1">
        <v>840000</v>
      </c>
      <c r="C337" s="1">
        <v>3</v>
      </c>
      <c r="D337" s="1">
        <v>2</v>
      </c>
      <c r="E337" s="1">
        <v>1</v>
      </c>
      <c r="F337" s="1" t="s">
        <v>11</v>
      </c>
      <c r="G337" s="1">
        <v>1119</v>
      </c>
      <c r="I337" s="1" t="s">
        <v>3034</v>
      </c>
      <c r="J337" t="s">
        <v>3034</v>
      </c>
      <c r="K337" t="s">
        <v>3034</v>
      </c>
      <c r="L337" t="s">
        <v>3034</v>
      </c>
      <c r="M337" t="s">
        <v>3034</v>
      </c>
    </row>
    <row r="338" spans="1:13" x14ac:dyDescent="0.3">
      <c r="A338" s="1" t="s">
        <v>63</v>
      </c>
      <c r="B338" s="1">
        <v>2600000</v>
      </c>
      <c r="C338" s="1">
        <v>5</v>
      </c>
      <c r="D338" s="1">
        <v>5</v>
      </c>
      <c r="E338" s="1">
        <v>3</v>
      </c>
      <c r="F338" s="1" t="s">
        <v>21</v>
      </c>
      <c r="G338" s="1">
        <v>3478</v>
      </c>
      <c r="H338" s="1" t="s">
        <v>18</v>
      </c>
      <c r="I338" s="1" t="s">
        <v>3034</v>
      </c>
      <c r="J338" t="s">
        <v>3034</v>
      </c>
      <c r="K338" t="s">
        <v>3034</v>
      </c>
      <c r="L338" t="s">
        <v>3034</v>
      </c>
      <c r="M338" t="s">
        <v>3034</v>
      </c>
    </row>
    <row r="339" spans="1:13" x14ac:dyDescent="0.3">
      <c r="A339" s="1" t="s">
        <v>28</v>
      </c>
      <c r="B339" s="1">
        <v>1550000</v>
      </c>
      <c r="C339" s="1">
        <v>3</v>
      </c>
      <c r="D339" s="1">
        <v>3</v>
      </c>
      <c r="E339" s="1">
        <v>2</v>
      </c>
      <c r="F339" s="1" t="s">
        <v>11</v>
      </c>
      <c r="G339" s="1">
        <v>1444</v>
      </c>
      <c r="I339" s="1" t="s">
        <v>3034</v>
      </c>
      <c r="J339" t="s">
        <v>3034</v>
      </c>
      <c r="K339" t="s">
        <v>3034</v>
      </c>
      <c r="L339" t="s">
        <v>3034</v>
      </c>
      <c r="M339" t="s">
        <v>3034</v>
      </c>
    </row>
    <row r="340" spans="1:13" x14ac:dyDescent="0.3">
      <c r="A340" s="1" t="s">
        <v>28</v>
      </c>
      <c r="B340" s="1">
        <v>2750000</v>
      </c>
      <c r="C340" s="1">
        <v>4</v>
      </c>
      <c r="D340" s="1">
        <v>4</v>
      </c>
      <c r="E340" s="1">
        <v>2</v>
      </c>
      <c r="F340" s="1" t="s">
        <v>11</v>
      </c>
      <c r="G340" s="1">
        <v>2426</v>
      </c>
      <c r="H340" s="1" t="s">
        <v>18</v>
      </c>
      <c r="I340" s="1" t="s">
        <v>3034</v>
      </c>
      <c r="J340" t="s">
        <v>3034</v>
      </c>
      <c r="K340" t="s">
        <v>3034</v>
      </c>
      <c r="L340" t="s">
        <v>3034</v>
      </c>
      <c r="M340" t="s">
        <v>3034</v>
      </c>
    </row>
    <row r="341" spans="1:13" x14ac:dyDescent="0.3">
      <c r="A341" s="1" t="s">
        <v>32</v>
      </c>
      <c r="B341" s="1">
        <v>5500000</v>
      </c>
      <c r="C341" s="1">
        <v>6</v>
      </c>
      <c r="D341" s="1">
        <v>6</v>
      </c>
      <c r="E341" s="1">
        <v>4</v>
      </c>
      <c r="F341" s="1" t="s">
        <v>52</v>
      </c>
      <c r="G341" s="1">
        <v>5446</v>
      </c>
      <c r="H341" s="1" t="s">
        <v>13</v>
      </c>
      <c r="I341" s="1" t="s">
        <v>3034</v>
      </c>
      <c r="J341" t="s">
        <v>3034</v>
      </c>
      <c r="K341" t="s">
        <v>3034</v>
      </c>
      <c r="L341" t="s">
        <v>3034</v>
      </c>
      <c r="M341" t="s">
        <v>3034</v>
      </c>
    </row>
    <row r="342" spans="1:13" x14ac:dyDescent="0.3">
      <c r="A342" s="1" t="s">
        <v>162</v>
      </c>
      <c r="B342" s="1">
        <v>428000</v>
      </c>
      <c r="C342" s="1">
        <v>4</v>
      </c>
      <c r="D342" s="1">
        <v>2</v>
      </c>
      <c r="E342" s="1">
        <v>2</v>
      </c>
      <c r="F342" s="1" t="s">
        <v>11</v>
      </c>
      <c r="G342" s="1">
        <v>918</v>
      </c>
      <c r="H342" s="1" t="s">
        <v>94</v>
      </c>
      <c r="I342" s="1" t="s">
        <v>3034</v>
      </c>
      <c r="J342" t="s">
        <v>3034</v>
      </c>
      <c r="K342" t="s">
        <v>3034</v>
      </c>
      <c r="L342" t="s">
        <v>3034</v>
      </c>
      <c r="M342" t="s">
        <v>3034</v>
      </c>
    </row>
    <row r="343" spans="1:13" x14ac:dyDescent="0.3">
      <c r="A343" s="1" t="s">
        <v>28</v>
      </c>
      <c r="B343" s="1">
        <v>1800000</v>
      </c>
      <c r="C343" s="1">
        <v>4</v>
      </c>
      <c r="D343" s="1">
        <v>3</v>
      </c>
      <c r="E343" s="1">
        <v>3</v>
      </c>
      <c r="F343" s="1" t="s">
        <v>160</v>
      </c>
      <c r="G343" s="1">
        <v>2090</v>
      </c>
      <c r="H343" s="1" t="s">
        <v>18</v>
      </c>
      <c r="I343" s="1" t="s">
        <v>3034</v>
      </c>
      <c r="J343" t="s">
        <v>3034</v>
      </c>
      <c r="K343" t="s">
        <v>3034</v>
      </c>
      <c r="L343" t="s">
        <v>3034</v>
      </c>
      <c r="M343" t="s">
        <v>3034</v>
      </c>
    </row>
    <row r="344" spans="1:13" x14ac:dyDescent="0.3">
      <c r="A344" s="1" t="s">
        <v>146</v>
      </c>
      <c r="B344" s="1">
        <v>770000</v>
      </c>
      <c r="C344" s="1">
        <v>3</v>
      </c>
      <c r="D344" s="1">
        <v>3</v>
      </c>
      <c r="E344" s="1">
        <v>2</v>
      </c>
      <c r="F344" s="1" t="s">
        <v>74</v>
      </c>
      <c r="G344" s="1">
        <v>1186</v>
      </c>
      <c r="H344" s="1" t="s">
        <v>18</v>
      </c>
      <c r="I344" s="1" t="s">
        <v>3034</v>
      </c>
      <c r="J344" t="s">
        <v>3034</v>
      </c>
      <c r="K344" t="s">
        <v>3034</v>
      </c>
      <c r="L344" t="s">
        <v>3034</v>
      </c>
      <c r="M344" t="s">
        <v>3034</v>
      </c>
    </row>
    <row r="345" spans="1:13" x14ac:dyDescent="0.3">
      <c r="A345" s="1" t="s">
        <v>28</v>
      </c>
      <c r="B345" s="1">
        <v>1650000</v>
      </c>
      <c r="C345" s="1">
        <v>4</v>
      </c>
      <c r="D345" s="1">
        <v>3</v>
      </c>
      <c r="E345" s="1">
        <v>2</v>
      </c>
      <c r="F345" s="1" t="s">
        <v>160</v>
      </c>
      <c r="G345" s="1">
        <v>1900</v>
      </c>
      <c r="I345" s="1" t="s">
        <v>3034</v>
      </c>
      <c r="J345" t="s">
        <v>3034</v>
      </c>
      <c r="K345" t="s">
        <v>3034</v>
      </c>
      <c r="L345" t="s">
        <v>3034</v>
      </c>
      <c r="M345" t="s">
        <v>3034</v>
      </c>
    </row>
    <row r="346" spans="1:13" x14ac:dyDescent="0.3">
      <c r="A346" s="1" t="s">
        <v>14</v>
      </c>
      <c r="B346" s="1">
        <v>3600000</v>
      </c>
      <c r="C346" s="1">
        <v>7</v>
      </c>
      <c r="D346" s="1">
        <v>7</v>
      </c>
      <c r="E346" s="1">
        <v>5</v>
      </c>
      <c r="F346" s="1" t="s">
        <v>16</v>
      </c>
      <c r="G346" s="1">
        <v>5000</v>
      </c>
      <c r="H346" s="1" t="s">
        <v>94</v>
      </c>
      <c r="I346" s="1" t="s">
        <v>3034</v>
      </c>
      <c r="J346" t="s">
        <v>3034</v>
      </c>
      <c r="K346" t="s">
        <v>3034</v>
      </c>
      <c r="L346" t="s">
        <v>3034</v>
      </c>
      <c r="M346" t="s">
        <v>3034</v>
      </c>
    </row>
    <row r="347" spans="1:13" x14ac:dyDescent="0.3">
      <c r="A347" s="1" t="s">
        <v>14</v>
      </c>
      <c r="B347" s="1">
        <v>6500000</v>
      </c>
      <c r="C347" s="1">
        <v>6</v>
      </c>
      <c r="D347" s="1">
        <v>6</v>
      </c>
      <c r="E347" s="1">
        <v>4</v>
      </c>
      <c r="F347" s="1" t="s">
        <v>16</v>
      </c>
      <c r="G347" s="1">
        <v>8500</v>
      </c>
      <c r="I347" s="1" t="s">
        <v>3034</v>
      </c>
      <c r="J347" t="s">
        <v>3034</v>
      </c>
      <c r="K347" t="s">
        <v>3034</v>
      </c>
      <c r="L347" t="s">
        <v>3034</v>
      </c>
      <c r="M347" t="s">
        <v>3034</v>
      </c>
    </row>
    <row r="348" spans="1:13" x14ac:dyDescent="0.3">
      <c r="A348" s="1" t="s">
        <v>8</v>
      </c>
      <c r="B348" s="1">
        <v>1200000</v>
      </c>
      <c r="C348" s="1">
        <v>2</v>
      </c>
      <c r="D348" s="1">
        <v>2</v>
      </c>
      <c r="E348" s="1">
        <v>1</v>
      </c>
      <c r="F348" s="1" t="s">
        <v>84</v>
      </c>
      <c r="G348" s="1">
        <v>976</v>
      </c>
      <c r="H348" s="1" t="s">
        <v>18</v>
      </c>
      <c r="I348" s="1" t="s">
        <v>3034</v>
      </c>
      <c r="J348" t="s">
        <v>3034</v>
      </c>
      <c r="K348" t="s">
        <v>3034</v>
      </c>
      <c r="L348" t="s">
        <v>3034</v>
      </c>
      <c r="M348" t="s">
        <v>3034</v>
      </c>
    </row>
    <row r="349" spans="1:13" x14ac:dyDescent="0.3">
      <c r="A349" s="1" t="s">
        <v>349</v>
      </c>
      <c r="B349" s="1">
        <v>720000</v>
      </c>
      <c r="C349" s="1">
        <v>4</v>
      </c>
      <c r="D349" s="1">
        <v>3</v>
      </c>
      <c r="E349" s="1">
        <v>2</v>
      </c>
      <c r="F349" s="1" t="s">
        <v>21</v>
      </c>
      <c r="G349" s="1">
        <v>1577</v>
      </c>
      <c r="H349" s="1" t="s">
        <v>13</v>
      </c>
      <c r="I349" s="1" t="s">
        <v>3034</v>
      </c>
      <c r="J349" t="s">
        <v>3034</v>
      </c>
      <c r="K349" t="s">
        <v>3034</v>
      </c>
      <c r="L349" t="s">
        <v>3034</v>
      </c>
      <c r="M349" t="s">
        <v>3034</v>
      </c>
    </row>
    <row r="350" spans="1:13" x14ac:dyDescent="0.3">
      <c r="A350" s="1" t="s">
        <v>24</v>
      </c>
      <c r="B350" s="1">
        <v>1150000</v>
      </c>
      <c r="C350" s="1">
        <v>6</v>
      </c>
      <c r="D350" s="1">
        <v>3</v>
      </c>
      <c r="E350" s="1">
        <v>4</v>
      </c>
      <c r="F350" s="1" t="s">
        <v>21</v>
      </c>
      <c r="G350" s="1">
        <v>1772</v>
      </c>
      <c r="H350" s="1" t="s">
        <v>18</v>
      </c>
      <c r="I350" s="1" t="s">
        <v>3034</v>
      </c>
      <c r="J350" t="s">
        <v>3034</v>
      </c>
      <c r="K350" t="s">
        <v>3034</v>
      </c>
      <c r="L350" t="s">
        <v>3034</v>
      </c>
      <c r="M350" t="s">
        <v>3034</v>
      </c>
    </row>
    <row r="351" spans="1:13" x14ac:dyDescent="0.3">
      <c r="A351" s="1" t="s">
        <v>24</v>
      </c>
      <c r="B351" s="1">
        <v>928000</v>
      </c>
      <c r="C351" s="1">
        <v>4</v>
      </c>
      <c r="D351" s="1">
        <v>3</v>
      </c>
      <c r="E351" s="1">
        <v>2</v>
      </c>
      <c r="F351" s="1" t="s">
        <v>21</v>
      </c>
      <c r="G351" s="1">
        <v>1513</v>
      </c>
      <c r="H351" s="1" t="s">
        <v>18</v>
      </c>
      <c r="I351" s="1" t="s">
        <v>3034</v>
      </c>
      <c r="J351" t="s">
        <v>3034</v>
      </c>
      <c r="K351" t="s">
        <v>3034</v>
      </c>
      <c r="L351" t="s">
        <v>3034</v>
      </c>
      <c r="M351" t="s">
        <v>3034</v>
      </c>
    </row>
    <row r="352" spans="1:13" x14ac:dyDescent="0.3">
      <c r="A352" s="1" t="s">
        <v>95</v>
      </c>
      <c r="B352" s="1">
        <v>1680000</v>
      </c>
      <c r="C352" s="1">
        <v>6</v>
      </c>
      <c r="D352" s="1">
        <v>4</v>
      </c>
      <c r="E352" s="1">
        <v>6</v>
      </c>
      <c r="F352" s="1" t="s">
        <v>175</v>
      </c>
      <c r="G352" s="1">
        <v>4080</v>
      </c>
      <c r="H352" s="1" t="s">
        <v>13</v>
      </c>
      <c r="I352" s="1" t="s">
        <v>3034</v>
      </c>
      <c r="J352" t="s">
        <v>3034</v>
      </c>
      <c r="K352" t="s">
        <v>3034</v>
      </c>
      <c r="L352" t="s">
        <v>3034</v>
      </c>
      <c r="M352" t="s">
        <v>3034</v>
      </c>
    </row>
    <row r="353" spans="1:13" x14ac:dyDescent="0.3">
      <c r="A353" s="1" t="s">
        <v>8</v>
      </c>
      <c r="B353" s="1">
        <v>1350000</v>
      </c>
      <c r="C353" s="1">
        <v>2</v>
      </c>
      <c r="D353" s="1">
        <v>2</v>
      </c>
      <c r="E353" s="1">
        <v>1</v>
      </c>
      <c r="F353" s="1" t="s">
        <v>11</v>
      </c>
      <c r="G353" s="1">
        <v>900</v>
      </c>
      <c r="H353" s="1" t="s">
        <v>13</v>
      </c>
      <c r="I353" s="1" t="s">
        <v>3034</v>
      </c>
      <c r="J353" t="s">
        <v>3034</v>
      </c>
      <c r="K353" t="s">
        <v>3034</v>
      </c>
      <c r="L353" t="s">
        <v>3034</v>
      </c>
      <c r="M353" t="s">
        <v>3034</v>
      </c>
    </row>
    <row r="354" spans="1:13" x14ac:dyDescent="0.3">
      <c r="A354" s="1" t="s">
        <v>91</v>
      </c>
      <c r="B354" s="1">
        <v>360000</v>
      </c>
      <c r="C354" s="1">
        <v>3</v>
      </c>
      <c r="D354" s="1">
        <v>2</v>
      </c>
      <c r="E354" s="1">
        <v>1</v>
      </c>
      <c r="F354" s="1" t="s">
        <v>84</v>
      </c>
      <c r="G354" s="1">
        <v>1088</v>
      </c>
      <c r="H354" s="1" t="s">
        <v>18</v>
      </c>
      <c r="I354" s="1" t="s">
        <v>3034</v>
      </c>
      <c r="J354" t="s">
        <v>3034</v>
      </c>
      <c r="K354" t="s">
        <v>3034</v>
      </c>
      <c r="L354" t="s">
        <v>3034</v>
      </c>
      <c r="M354" t="s">
        <v>3034</v>
      </c>
    </row>
    <row r="355" spans="1:13" x14ac:dyDescent="0.3">
      <c r="A355" s="1" t="s">
        <v>8</v>
      </c>
      <c r="B355" s="1">
        <v>1000000</v>
      </c>
      <c r="C355" s="1">
        <v>1</v>
      </c>
      <c r="D355" s="1">
        <v>1</v>
      </c>
      <c r="E355" s="1">
        <v>1</v>
      </c>
      <c r="F355" s="1" t="s">
        <v>87</v>
      </c>
      <c r="G355" s="1">
        <v>751</v>
      </c>
      <c r="H355" s="1" t="s">
        <v>18</v>
      </c>
      <c r="I355" s="1" t="s">
        <v>3034</v>
      </c>
      <c r="J355" t="s">
        <v>3034</v>
      </c>
      <c r="K355" t="s">
        <v>3034</v>
      </c>
      <c r="L355" t="s">
        <v>3034</v>
      </c>
      <c r="M355" t="s">
        <v>3034</v>
      </c>
    </row>
    <row r="356" spans="1:13" x14ac:dyDescent="0.3">
      <c r="A356" s="1" t="s">
        <v>23</v>
      </c>
      <c r="B356" s="1">
        <v>868000</v>
      </c>
      <c r="C356" s="1">
        <v>5</v>
      </c>
      <c r="D356" s="1">
        <v>4</v>
      </c>
      <c r="E356" s="1">
        <v>2</v>
      </c>
      <c r="F356" s="1" t="s">
        <v>45</v>
      </c>
      <c r="G356" s="1">
        <v>1725</v>
      </c>
      <c r="H356" s="1" t="s">
        <v>18</v>
      </c>
      <c r="I356" s="1" t="s">
        <v>3034</v>
      </c>
      <c r="J356" t="s">
        <v>3034</v>
      </c>
      <c r="K356" t="s">
        <v>3034</v>
      </c>
      <c r="L356" t="s">
        <v>3034</v>
      </c>
      <c r="M356" t="s">
        <v>3034</v>
      </c>
    </row>
    <row r="357" spans="1:13" x14ac:dyDescent="0.3">
      <c r="A357" s="1" t="s">
        <v>63</v>
      </c>
      <c r="B357" s="1">
        <v>1865000</v>
      </c>
      <c r="C357" s="1">
        <v>4</v>
      </c>
      <c r="D357" s="1">
        <v>5</v>
      </c>
      <c r="E357" s="1">
        <v>3</v>
      </c>
      <c r="F357" s="1" t="s">
        <v>21</v>
      </c>
      <c r="G357" s="1">
        <v>2535</v>
      </c>
      <c r="H357" s="1" t="s">
        <v>18</v>
      </c>
      <c r="I357" s="1" t="s">
        <v>3034</v>
      </c>
      <c r="J357" t="s">
        <v>3034</v>
      </c>
      <c r="K357" t="s">
        <v>3034</v>
      </c>
      <c r="L357" t="s">
        <v>3034</v>
      </c>
      <c r="M357" t="s">
        <v>3034</v>
      </c>
    </row>
    <row r="358" spans="1:13" x14ac:dyDescent="0.3">
      <c r="A358" s="1" t="s">
        <v>8</v>
      </c>
      <c r="B358" s="1">
        <v>1308000</v>
      </c>
      <c r="C358" s="1">
        <v>2</v>
      </c>
      <c r="D358" s="1">
        <v>1</v>
      </c>
      <c r="E358" s="1">
        <v>1</v>
      </c>
      <c r="F358" s="1" t="s">
        <v>21</v>
      </c>
      <c r="G358" s="1">
        <v>753</v>
      </c>
      <c r="H358" s="1" t="s">
        <v>13</v>
      </c>
      <c r="I358" s="1" t="s">
        <v>3034</v>
      </c>
      <c r="J358" t="s">
        <v>3034</v>
      </c>
      <c r="K358" t="s">
        <v>3034</v>
      </c>
      <c r="L358" t="s">
        <v>3034</v>
      </c>
      <c r="M358" t="s">
        <v>3034</v>
      </c>
    </row>
    <row r="359" spans="1:13" x14ac:dyDescent="0.3">
      <c r="A359" s="1" t="s">
        <v>8</v>
      </c>
      <c r="B359" s="1">
        <v>1760000</v>
      </c>
      <c r="C359" s="1">
        <v>3</v>
      </c>
      <c r="D359" s="1">
        <v>2</v>
      </c>
      <c r="E359" s="1">
        <v>2</v>
      </c>
      <c r="F359" s="1" t="s">
        <v>21</v>
      </c>
      <c r="G359" s="1">
        <v>1159</v>
      </c>
      <c r="H359" s="1" t="s">
        <v>13</v>
      </c>
      <c r="I359" s="1" t="s">
        <v>3034</v>
      </c>
      <c r="J359" t="s">
        <v>3034</v>
      </c>
      <c r="K359" t="s">
        <v>3034</v>
      </c>
      <c r="L359" t="s">
        <v>3034</v>
      </c>
      <c r="M359" t="s">
        <v>3034</v>
      </c>
    </row>
    <row r="360" spans="1:13" x14ac:dyDescent="0.3">
      <c r="A360" s="1" t="s">
        <v>80</v>
      </c>
      <c r="B360" s="1">
        <v>568000</v>
      </c>
      <c r="C360" s="1">
        <v>2</v>
      </c>
      <c r="D360" s="1">
        <v>2</v>
      </c>
      <c r="E360" s="1">
        <v>2</v>
      </c>
      <c r="F360" s="1" t="s">
        <v>21</v>
      </c>
      <c r="G360" s="1">
        <v>904</v>
      </c>
      <c r="H360" s="1" t="s">
        <v>18</v>
      </c>
      <c r="I360" s="1" t="s">
        <v>3034</v>
      </c>
      <c r="J360" t="s">
        <v>3034</v>
      </c>
      <c r="K360" t="s">
        <v>3034</v>
      </c>
      <c r="L360" t="s">
        <v>3034</v>
      </c>
      <c r="M360" t="s">
        <v>3034</v>
      </c>
    </row>
    <row r="361" spans="1:13" x14ac:dyDescent="0.3">
      <c r="A361" s="1" t="s">
        <v>8</v>
      </c>
      <c r="B361" s="1">
        <v>1020000</v>
      </c>
      <c r="C361" s="1">
        <v>3</v>
      </c>
      <c r="D361" s="1">
        <v>2</v>
      </c>
      <c r="E361" s="1">
        <v>1</v>
      </c>
      <c r="F361" s="1" t="s">
        <v>112</v>
      </c>
      <c r="G361" s="1">
        <v>813</v>
      </c>
      <c r="H361" s="1" t="s">
        <v>13</v>
      </c>
      <c r="I361" s="1" t="s">
        <v>3034</v>
      </c>
      <c r="J361" t="s">
        <v>3034</v>
      </c>
      <c r="K361" t="s">
        <v>3034</v>
      </c>
      <c r="L361" t="s">
        <v>3034</v>
      </c>
      <c r="M361" t="s">
        <v>3034</v>
      </c>
    </row>
    <row r="362" spans="1:13" x14ac:dyDescent="0.3">
      <c r="A362" s="1" t="s">
        <v>8</v>
      </c>
      <c r="B362" s="1">
        <v>2400000</v>
      </c>
      <c r="C362" s="1">
        <v>2</v>
      </c>
      <c r="D362" s="1">
        <v>2</v>
      </c>
      <c r="E362" s="1">
        <v>1</v>
      </c>
      <c r="F362" s="1" t="s">
        <v>112</v>
      </c>
      <c r="G362" s="1">
        <v>1103</v>
      </c>
      <c r="H362" s="1" t="s">
        <v>13</v>
      </c>
      <c r="I362" s="1" t="s">
        <v>3034</v>
      </c>
      <c r="J362" t="s">
        <v>3034</v>
      </c>
      <c r="K362" t="s">
        <v>3034</v>
      </c>
      <c r="L362" t="s">
        <v>3034</v>
      </c>
      <c r="M362" t="s">
        <v>3034</v>
      </c>
    </row>
    <row r="363" spans="1:13" x14ac:dyDescent="0.3">
      <c r="A363" s="1" t="s">
        <v>8</v>
      </c>
      <c r="B363" s="1">
        <v>1099000</v>
      </c>
      <c r="C363" s="1">
        <v>3</v>
      </c>
      <c r="D363" s="1">
        <v>2</v>
      </c>
      <c r="E363" s="1">
        <v>1</v>
      </c>
      <c r="F363" s="1" t="s">
        <v>11</v>
      </c>
      <c r="G363" s="1">
        <v>833</v>
      </c>
      <c r="H363" s="1" t="s">
        <v>13</v>
      </c>
      <c r="I363" s="1" t="s">
        <v>3034</v>
      </c>
      <c r="J363" t="s">
        <v>3034</v>
      </c>
      <c r="K363" t="s">
        <v>3034</v>
      </c>
      <c r="L363" t="s">
        <v>3034</v>
      </c>
      <c r="M363" t="s">
        <v>3034</v>
      </c>
    </row>
    <row r="364" spans="1:13" x14ac:dyDescent="0.3">
      <c r="A364" s="1" t="s">
        <v>68</v>
      </c>
      <c r="B364" s="1">
        <v>1850000</v>
      </c>
      <c r="C364" s="1">
        <v>4</v>
      </c>
      <c r="D364" s="1">
        <v>3</v>
      </c>
      <c r="E364" s="1">
        <v>3</v>
      </c>
      <c r="F364" s="1" t="s">
        <v>45</v>
      </c>
      <c r="G364" s="1">
        <v>1650</v>
      </c>
      <c r="H364" s="1" t="s">
        <v>18</v>
      </c>
      <c r="I364" s="1" t="s">
        <v>3034</v>
      </c>
      <c r="J364" t="s">
        <v>3034</v>
      </c>
      <c r="K364" t="s">
        <v>3034</v>
      </c>
      <c r="L364" t="s">
        <v>3034</v>
      </c>
      <c r="M364" t="s">
        <v>3034</v>
      </c>
    </row>
    <row r="365" spans="1:13" x14ac:dyDescent="0.3">
      <c r="A365" s="1" t="s">
        <v>8</v>
      </c>
      <c r="B365" s="1">
        <v>1550000</v>
      </c>
      <c r="C365" s="1">
        <v>2</v>
      </c>
      <c r="D365" s="1">
        <v>2</v>
      </c>
      <c r="E365" s="1">
        <v>2</v>
      </c>
      <c r="F365" s="1" t="s">
        <v>112</v>
      </c>
      <c r="G365" s="1">
        <v>910</v>
      </c>
      <c r="H365" s="1" t="s">
        <v>13</v>
      </c>
      <c r="I365" s="1" t="s">
        <v>3034</v>
      </c>
      <c r="J365" t="s">
        <v>3034</v>
      </c>
      <c r="K365" t="s">
        <v>3034</v>
      </c>
      <c r="L365" t="s">
        <v>3034</v>
      </c>
      <c r="M365" t="s">
        <v>3034</v>
      </c>
    </row>
    <row r="366" spans="1:13" x14ac:dyDescent="0.3">
      <c r="A366" s="1" t="s">
        <v>63</v>
      </c>
      <c r="B366" s="1">
        <v>1420000</v>
      </c>
      <c r="C366" s="1">
        <v>4</v>
      </c>
      <c r="D366" s="1">
        <v>4</v>
      </c>
      <c r="E366" s="1">
        <v>2</v>
      </c>
      <c r="F366" s="1" t="s">
        <v>74</v>
      </c>
      <c r="G366" s="1">
        <v>1496</v>
      </c>
      <c r="H366" s="1" t="s">
        <v>13</v>
      </c>
      <c r="I366" s="1" t="s">
        <v>3034</v>
      </c>
      <c r="J366" t="s">
        <v>3034</v>
      </c>
      <c r="K366" t="s">
        <v>3034</v>
      </c>
      <c r="L366" t="s">
        <v>3034</v>
      </c>
      <c r="M366" t="s">
        <v>3034</v>
      </c>
    </row>
    <row r="367" spans="1:13" x14ac:dyDescent="0.3">
      <c r="A367" s="1" t="s">
        <v>28</v>
      </c>
      <c r="B367" s="1">
        <v>1280000</v>
      </c>
      <c r="C367" s="1">
        <v>4</v>
      </c>
      <c r="D367" s="1">
        <v>3</v>
      </c>
      <c r="E367" s="1">
        <v>2</v>
      </c>
      <c r="F367" s="1" t="s">
        <v>45</v>
      </c>
      <c r="G367" s="1">
        <v>1800</v>
      </c>
      <c r="H367" s="1" t="s">
        <v>18</v>
      </c>
      <c r="I367" s="1" t="s">
        <v>3034</v>
      </c>
      <c r="J367" t="s">
        <v>3034</v>
      </c>
      <c r="K367" t="s">
        <v>3034</v>
      </c>
      <c r="L367" t="s">
        <v>3034</v>
      </c>
      <c r="M367" t="s">
        <v>3034</v>
      </c>
    </row>
    <row r="368" spans="1:13" x14ac:dyDescent="0.3">
      <c r="A368" s="1" t="s">
        <v>28</v>
      </c>
      <c r="B368" s="1">
        <v>1060000</v>
      </c>
      <c r="C368" s="1">
        <v>3</v>
      </c>
      <c r="D368" s="1">
        <v>2</v>
      </c>
      <c r="E368" s="1">
        <v>2</v>
      </c>
      <c r="F368" s="1" t="s">
        <v>334</v>
      </c>
      <c r="G368" s="1">
        <v>1920</v>
      </c>
      <c r="H368" s="1" t="s">
        <v>94</v>
      </c>
      <c r="I368" s="1" t="s">
        <v>3034</v>
      </c>
      <c r="J368" t="s">
        <v>3034</v>
      </c>
      <c r="K368" t="s">
        <v>3034</v>
      </c>
      <c r="L368" t="s">
        <v>3034</v>
      </c>
      <c r="M368" t="s">
        <v>3034</v>
      </c>
    </row>
    <row r="369" spans="1:13" x14ac:dyDescent="0.3">
      <c r="A369" s="1" t="s">
        <v>63</v>
      </c>
      <c r="B369" s="1">
        <v>2550000</v>
      </c>
      <c r="C369" s="1">
        <v>5</v>
      </c>
      <c r="D369" s="1">
        <v>5</v>
      </c>
      <c r="E369" s="1">
        <v>2</v>
      </c>
      <c r="F369" s="1" t="s">
        <v>74</v>
      </c>
      <c r="G369" s="1">
        <v>2973</v>
      </c>
      <c r="H369" s="1" t="s">
        <v>18</v>
      </c>
      <c r="I369" s="1" t="s">
        <v>3034</v>
      </c>
      <c r="J369" t="s">
        <v>3034</v>
      </c>
      <c r="K369" t="s">
        <v>3034</v>
      </c>
      <c r="L369" t="s">
        <v>3034</v>
      </c>
      <c r="M369" t="s">
        <v>3034</v>
      </c>
    </row>
    <row r="370" spans="1:13" x14ac:dyDescent="0.3">
      <c r="A370" s="1" t="s">
        <v>63</v>
      </c>
      <c r="B370" s="1">
        <v>1850000</v>
      </c>
      <c r="C370" s="1">
        <v>3</v>
      </c>
      <c r="D370" s="1">
        <v>3</v>
      </c>
      <c r="E370" s="1">
        <v>2</v>
      </c>
      <c r="F370" s="1" t="s">
        <v>11</v>
      </c>
      <c r="G370" s="1">
        <v>1573</v>
      </c>
      <c r="I370" s="1" t="s">
        <v>3034</v>
      </c>
      <c r="J370" t="s">
        <v>3034</v>
      </c>
      <c r="K370" t="s">
        <v>3034</v>
      </c>
      <c r="L370" t="s">
        <v>3034</v>
      </c>
      <c r="M370" t="s">
        <v>3034</v>
      </c>
    </row>
    <row r="371" spans="1:13" x14ac:dyDescent="0.3">
      <c r="A371" s="1" t="s">
        <v>24</v>
      </c>
      <c r="B371" s="1">
        <v>980000</v>
      </c>
      <c r="C371" s="1">
        <v>5</v>
      </c>
      <c r="D371" s="1">
        <v>3</v>
      </c>
      <c r="E371" s="1">
        <v>2</v>
      </c>
      <c r="F371" s="1" t="s">
        <v>21</v>
      </c>
      <c r="G371" s="1">
        <v>1513</v>
      </c>
      <c r="H371" s="1" t="s">
        <v>13</v>
      </c>
      <c r="I371" s="1" t="s">
        <v>3034</v>
      </c>
      <c r="J371" t="s">
        <v>3034</v>
      </c>
      <c r="K371" t="s">
        <v>3034</v>
      </c>
      <c r="L371" t="s">
        <v>3034</v>
      </c>
      <c r="M371" t="s">
        <v>3034</v>
      </c>
    </row>
    <row r="372" spans="1:13" x14ac:dyDescent="0.3">
      <c r="A372" s="1" t="s">
        <v>14</v>
      </c>
      <c r="B372" s="1">
        <v>2650000</v>
      </c>
      <c r="C372" s="1">
        <v>4</v>
      </c>
      <c r="D372" s="1">
        <v>5</v>
      </c>
      <c r="E372" s="1">
        <v>3</v>
      </c>
      <c r="F372" s="1" t="s">
        <v>11</v>
      </c>
      <c r="G372" s="1">
        <v>2077</v>
      </c>
      <c r="H372" s="1" t="s">
        <v>18</v>
      </c>
      <c r="I372" s="1" t="s">
        <v>3034</v>
      </c>
      <c r="J372" t="s">
        <v>3034</v>
      </c>
      <c r="K372" t="s">
        <v>3034</v>
      </c>
      <c r="L372" t="s">
        <v>3034</v>
      </c>
      <c r="M372" t="s">
        <v>3034</v>
      </c>
    </row>
    <row r="373" spans="1:13" x14ac:dyDescent="0.3">
      <c r="A373" s="1" t="s">
        <v>8</v>
      </c>
      <c r="B373" s="1">
        <v>3364000</v>
      </c>
      <c r="C373" s="1">
        <v>3</v>
      </c>
      <c r="D373" s="1">
        <v>2</v>
      </c>
      <c r="E373" s="1">
        <v>2</v>
      </c>
      <c r="F373" s="1" t="s">
        <v>73</v>
      </c>
      <c r="G373" s="1">
        <v>1399</v>
      </c>
      <c r="H373" s="1" t="s">
        <v>13</v>
      </c>
      <c r="I373" s="1" t="s">
        <v>3034</v>
      </c>
      <c r="J373" t="s">
        <v>3034</v>
      </c>
      <c r="K373" t="s">
        <v>3034</v>
      </c>
      <c r="L373" t="s">
        <v>3034</v>
      </c>
      <c r="M373" t="s">
        <v>3034</v>
      </c>
    </row>
    <row r="374" spans="1:13" x14ac:dyDescent="0.3">
      <c r="A374" s="1" t="s">
        <v>8</v>
      </c>
      <c r="B374" s="1">
        <v>1420000</v>
      </c>
      <c r="C374" s="1">
        <v>3</v>
      </c>
      <c r="D374" s="1">
        <v>2</v>
      </c>
      <c r="E374" s="1">
        <v>1</v>
      </c>
      <c r="F374" s="1" t="s">
        <v>21</v>
      </c>
      <c r="G374" s="1">
        <v>976</v>
      </c>
      <c r="H374" s="1" t="s">
        <v>18</v>
      </c>
      <c r="I374" s="1" t="s">
        <v>3034</v>
      </c>
      <c r="J374" t="s">
        <v>3034</v>
      </c>
      <c r="K374" t="s">
        <v>3034</v>
      </c>
      <c r="L374" t="s">
        <v>3034</v>
      </c>
      <c r="M374" t="s">
        <v>3034</v>
      </c>
    </row>
    <row r="375" spans="1:13" x14ac:dyDescent="0.3">
      <c r="A375" s="1" t="s">
        <v>8</v>
      </c>
      <c r="B375" s="1">
        <v>2889000</v>
      </c>
      <c r="C375" s="1">
        <v>1</v>
      </c>
      <c r="D375" s="1">
        <v>2</v>
      </c>
      <c r="E375" s="1">
        <v>1</v>
      </c>
      <c r="F375" s="1" t="s">
        <v>73</v>
      </c>
      <c r="G375" s="1">
        <v>1163</v>
      </c>
      <c r="H375" s="1" t="s">
        <v>13</v>
      </c>
      <c r="I375" s="1" t="s">
        <v>3034</v>
      </c>
      <c r="J375" t="s">
        <v>3034</v>
      </c>
      <c r="K375" t="s">
        <v>3034</v>
      </c>
      <c r="L375" t="s">
        <v>3034</v>
      </c>
      <c r="M375" t="s">
        <v>3034</v>
      </c>
    </row>
    <row r="376" spans="1:13" x14ac:dyDescent="0.3">
      <c r="A376" s="1" t="s">
        <v>171</v>
      </c>
      <c r="B376" s="1">
        <v>1080000</v>
      </c>
      <c r="C376" s="1">
        <v>2</v>
      </c>
      <c r="D376" s="1">
        <v>2</v>
      </c>
      <c r="E376" s="1">
        <v>1</v>
      </c>
      <c r="F376" s="1" t="s">
        <v>84</v>
      </c>
      <c r="G376" s="1">
        <v>1411</v>
      </c>
      <c r="H376" s="1" t="s">
        <v>18</v>
      </c>
      <c r="I376" s="1" t="s">
        <v>3034</v>
      </c>
      <c r="J376" t="s">
        <v>3034</v>
      </c>
      <c r="K376" t="s">
        <v>3034</v>
      </c>
      <c r="L376" t="s">
        <v>3034</v>
      </c>
      <c r="M376" t="s">
        <v>3034</v>
      </c>
    </row>
    <row r="377" spans="1:13" x14ac:dyDescent="0.3">
      <c r="A377" s="1" t="s">
        <v>171</v>
      </c>
      <c r="B377" s="1">
        <v>916000</v>
      </c>
      <c r="C377" s="1">
        <v>1</v>
      </c>
      <c r="D377" s="1">
        <v>1</v>
      </c>
      <c r="E377" s="1">
        <v>1</v>
      </c>
      <c r="F377" s="1" t="s">
        <v>74</v>
      </c>
      <c r="G377" s="1">
        <v>1119</v>
      </c>
      <c r="H377" s="1" t="s">
        <v>13</v>
      </c>
      <c r="I377" s="1" t="s">
        <v>3034</v>
      </c>
      <c r="J377" t="s">
        <v>3034</v>
      </c>
      <c r="K377" t="s">
        <v>3034</v>
      </c>
      <c r="L377" t="s">
        <v>3034</v>
      </c>
      <c r="M377" t="s">
        <v>3034</v>
      </c>
    </row>
    <row r="378" spans="1:13" x14ac:dyDescent="0.3">
      <c r="A378" s="1" t="s">
        <v>63</v>
      </c>
      <c r="B378" s="1">
        <v>2500000</v>
      </c>
      <c r="C378" s="1">
        <v>6</v>
      </c>
      <c r="D378" s="1">
        <v>4</v>
      </c>
      <c r="E378" s="1">
        <v>4</v>
      </c>
      <c r="F378" s="1" t="s">
        <v>34</v>
      </c>
      <c r="G378" s="1">
        <v>3833</v>
      </c>
      <c r="H378" s="1" t="s">
        <v>18</v>
      </c>
      <c r="I378" s="1" t="s">
        <v>3034</v>
      </c>
      <c r="J378" t="s">
        <v>3034</v>
      </c>
      <c r="K378" t="s">
        <v>3034</v>
      </c>
      <c r="L378" t="s">
        <v>3034</v>
      </c>
      <c r="M378" t="s">
        <v>3034</v>
      </c>
    </row>
    <row r="379" spans="1:13" x14ac:dyDescent="0.3">
      <c r="A379" s="1" t="s">
        <v>80</v>
      </c>
      <c r="B379" s="1">
        <v>2200000</v>
      </c>
      <c r="C379" s="1">
        <v>5</v>
      </c>
      <c r="D379" s="1">
        <v>5</v>
      </c>
      <c r="E379" s="1">
        <v>5</v>
      </c>
      <c r="F379" s="1" t="s">
        <v>55</v>
      </c>
      <c r="G379" s="1">
        <v>3282</v>
      </c>
      <c r="H379" s="1" t="s">
        <v>18</v>
      </c>
      <c r="I379" s="1" t="s">
        <v>3034</v>
      </c>
      <c r="J379" t="s">
        <v>3034</v>
      </c>
      <c r="K379" t="s">
        <v>3034</v>
      </c>
      <c r="L379" t="s">
        <v>3034</v>
      </c>
      <c r="M379" t="s">
        <v>3034</v>
      </c>
    </row>
    <row r="380" spans="1:13" x14ac:dyDescent="0.3">
      <c r="A380" s="1" t="s">
        <v>419</v>
      </c>
      <c r="B380" s="1">
        <v>3600000</v>
      </c>
      <c r="C380" s="1">
        <v>5</v>
      </c>
      <c r="D380" s="1">
        <v>4</v>
      </c>
      <c r="E380" s="1">
        <v>6</v>
      </c>
      <c r="F380" s="1" t="s">
        <v>52</v>
      </c>
      <c r="G380" s="1">
        <v>9670</v>
      </c>
      <c r="H380" s="1" t="s">
        <v>94</v>
      </c>
      <c r="I380" s="1" t="s">
        <v>3034</v>
      </c>
      <c r="J380" t="s">
        <v>3034</v>
      </c>
      <c r="K380" t="s">
        <v>3034</v>
      </c>
      <c r="L380" t="s">
        <v>3034</v>
      </c>
      <c r="M380" t="s">
        <v>3034</v>
      </c>
    </row>
    <row r="381" spans="1:13" x14ac:dyDescent="0.3">
      <c r="A381" s="1" t="s">
        <v>28</v>
      </c>
      <c r="B381" s="1">
        <v>5000000</v>
      </c>
      <c r="C381" s="1">
        <v>8</v>
      </c>
      <c r="D381" s="1">
        <v>5</v>
      </c>
      <c r="E381" s="1">
        <v>3</v>
      </c>
      <c r="F381" s="1" t="s">
        <v>16</v>
      </c>
      <c r="G381" s="1">
        <v>6000</v>
      </c>
      <c r="H381" s="1" t="s">
        <v>13</v>
      </c>
      <c r="I381" s="1" t="s">
        <v>3034</v>
      </c>
      <c r="J381" t="s">
        <v>3034</v>
      </c>
      <c r="K381" t="s">
        <v>3034</v>
      </c>
      <c r="L381" t="s">
        <v>3034</v>
      </c>
      <c r="M381" t="s">
        <v>3034</v>
      </c>
    </row>
    <row r="382" spans="1:13" x14ac:dyDescent="0.3">
      <c r="A382" s="1" t="s">
        <v>28</v>
      </c>
      <c r="B382" s="1">
        <v>2780000</v>
      </c>
      <c r="C382" s="1">
        <v>4</v>
      </c>
      <c r="D382" s="1">
        <v>3</v>
      </c>
      <c r="E382" s="1">
        <v>2</v>
      </c>
      <c r="F382" s="1" t="s">
        <v>34</v>
      </c>
      <c r="G382" s="1">
        <v>3600</v>
      </c>
      <c r="H382" s="1" t="s">
        <v>18</v>
      </c>
      <c r="I382" s="1" t="s">
        <v>3034</v>
      </c>
      <c r="J382" t="s">
        <v>3034</v>
      </c>
      <c r="K382" t="s">
        <v>3034</v>
      </c>
      <c r="L382" t="s">
        <v>3034</v>
      </c>
      <c r="M382" t="s">
        <v>3034</v>
      </c>
    </row>
    <row r="383" spans="1:13" x14ac:dyDescent="0.3">
      <c r="A383" s="1" t="s">
        <v>23</v>
      </c>
      <c r="B383" s="1">
        <v>600000</v>
      </c>
      <c r="C383" s="1">
        <v>4</v>
      </c>
      <c r="D383" s="1">
        <v>3</v>
      </c>
      <c r="E383" s="1">
        <v>2</v>
      </c>
      <c r="F383" s="1" t="s">
        <v>45</v>
      </c>
      <c r="G383" s="1">
        <v>1650</v>
      </c>
      <c r="H383" s="1" t="s">
        <v>94</v>
      </c>
      <c r="I383" s="1" t="s">
        <v>3034</v>
      </c>
      <c r="J383" t="s">
        <v>3034</v>
      </c>
      <c r="K383" t="s">
        <v>3034</v>
      </c>
      <c r="L383" t="s">
        <v>3034</v>
      </c>
      <c r="M383" t="s">
        <v>3034</v>
      </c>
    </row>
    <row r="384" spans="1:13" x14ac:dyDescent="0.3">
      <c r="A384" s="1" t="s">
        <v>80</v>
      </c>
      <c r="B384" s="1">
        <v>1000000</v>
      </c>
      <c r="C384" s="1">
        <v>5</v>
      </c>
      <c r="D384" s="1">
        <v>4</v>
      </c>
      <c r="E384" s="1">
        <v>2</v>
      </c>
      <c r="F384" s="1" t="s">
        <v>81</v>
      </c>
      <c r="G384" s="1">
        <v>1600</v>
      </c>
      <c r="H384" s="1" t="s">
        <v>18</v>
      </c>
      <c r="I384" s="1" t="s">
        <v>3034</v>
      </c>
      <c r="J384" t="s">
        <v>3034</v>
      </c>
      <c r="K384" t="s">
        <v>3034</v>
      </c>
      <c r="L384" t="s">
        <v>3034</v>
      </c>
      <c r="M384" t="s">
        <v>3034</v>
      </c>
    </row>
    <row r="385" spans="1:13" x14ac:dyDescent="0.3">
      <c r="A385" s="1" t="s">
        <v>155</v>
      </c>
      <c r="B385" s="1">
        <v>2434900</v>
      </c>
      <c r="C385" s="1">
        <v>4</v>
      </c>
      <c r="D385" s="1">
        <v>4</v>
      </c>
      <c r="E385" s="1">
        <v>1</v>
      </c>
      <c r="F385" s="1" t="s">
        <v>11</v>
      </c>
      <c r="G385" s="1">
        <v>1873</v>
      </c>
      <c r="H385" s="1" t="s">
        <v>94</v>
      </c>
      <c r="I385" s="1" t="s">
        <v>3034</v>
      </c>
      <c r="J385" t="s">
        <v>3034</v>
      </c>
      <c r="K385" t="s">
        <v>3034</v>
      </c>
      <c r="L385" t="s">
        <v>3034</v>
      </c>
      <c r="M385" t="s">
        <v>3034</v>
      </c>
    </row>
    <row r="386" spans="1:13" x14ac:dyDescent="0.3">
      <c r="A386" s="1" t="s">
        <v>14</v>
      </c>
      <c r="B386" s="1">
        <v>1600000</v>
      </c>
      <c r="C386" s="1">
        <v>2</v>
      </c>
      <c r="D386" s="1">
        <v>2</v>
      </c>
      <c r="E386" s="1">
        <v>1</v>
      </c>
      <c r="F386" s="1" t="s">
        <v>11</v>
      </c>
      <c r="G386" s="1">
        <v>1152</v>
      </c>
      <c r="H386" s="1" t="s">
        <v>18</v>
      </c>
      <c r="I386" s="1" t="s">
        <v>3034</v>
      </c>
      <c r="J386" t="s">
        <v>3034</v>
      </c>
      <c r="K386" t="s">
        <v>3034</v>
      </c>
      <c r="L386" t="s">
        <v>3034</v>
      </c>
      <c r="M386" t="s">
        <v>3034</v>
      </c>
    </row>
    <row r="387" spans="1:13" x14ac:dyDescent="0.3">
      <c r="A387" s="1" t="s">
        <v>139</v>
      </c>
      <c r="B387" s="1">
        <v>2000000</v>
      </c>
      <c r="C387" s="1">
        <v>6</v>
      </c>
      <c r="D387" s="1">
        <v>6</v>
      </c>
      <c r="E387" s="1">
        <v>3</v>
      </c>
      <c r="F387" s="1" t="s">
        <v>55</v>
      </c>
      <c r="G387" s="1">
        <v>3200</v>
      </c>
      <c r="H387" s="1" t="s">
        <v>18</v>
      </c>
      <c r="I387" s="1" t="s">
        <v>3034</v>
      </c>
      <c r="J387" t="s">
        <v>3034</v>
      </c>
      <c r="K387" t="s">
        <v>3034</v>
      </c>
      <c r="L387" t="s">
        <v>3034</v>
      </c>
      <c r="M387" t="s">
        <v>3034</v>
      </c>
    </row>
    <row r="388" spans="1:13" x14ac:dyDescent="0.3">
      <c r="A388" s="1" t="s">
        <v>23</v>
      </c>
      <c r="B388" s="1">
        <v>535000</v>
      </c>
      <c r="C388" s="1">
        <v>1</v>
      </c>
      <c r="D388" s="1">
        <v>1</v>
      </c>
      <c r="E388" s="1">
        <v>1</v>
      </c>
      <c r="F388" s="1" t="s">
        <v>73</v>
      </c>
      <c r="G388" s="1">
        <v>762</v>
      </c>
      <c r="H388" s="1" t="s">
        <v>18</v>
      </c>
      <c r="I388" s="1" t="s">
        <v>3034</v>
      </c>
      <c r="J388" t="s">
        <v>3034</v>
      </c>
      <c r="K388" t="s">
        <v>3034</v>
      </c>
      <c r="L388" t="s">
        <v>3034</v>
      </c>
      <c r="M388" t="s">
        <v>3034</v>
      </c>
    </row>
    <row r="389" spans="1:13" x14ac:dyDescent="0.3">
      <c r="A389" s="1" t="s">
        <v>80</v>
      </c>
      <c r="B389" s="1">
        <v>1300000</v>
      </c>
      <c r="C389" s="1">
        <v>5</v>
      </c>
      <c r="D389" s="1">
        <v>6</v>
      </c>
      <c r="E389" s="1">
        <v>4</v>
      </c>
      <c r="F389" s="1" t="s">
        <v>81</v>
      </c>
      <c r="G389" s="1">
        <v>1920</v>
      </c>
      <c r="H389" s="1" t="s">
        <v>18</v>
      </c>
      <c r="I389" s="1" t="s">
        <v>3034</v>
      </c>
      <c r="J389" t="s">
        <v>3034</v>
      </c>
      <c r="K389" t="s">
        <v>3034</v>
      </c>
      <c r="L389" t="s">
        <v>3034</v>
      </c>
      <c r="M389" t="s">
        <v>3034</v>
      </c>
    </row>
    <row r="390" spans="1:13" x14ac:dyDescent="0.3">
      <c r="A390" s="1" t="s">
        <v>8</v>
      </c>
      <c r="B390" s="1">
        <v>1200000</v>
      </c>
      <c r="C390" s="1">
        <v>3</v>
      </c>
      <c r="D390" s="1">
        <v>3</v>
      </c>
      <c r="E390" s="1">
        <v>2</v>
      </c>
      <c r="F390" s="1" t="s">
        <v>11</v>
      </c>
      <c r="G390" s="1">
        <v>1335</v>
      </c>
      <c r="H390" s="1" t="s">
        <v>13</v>
      </c>
      <c r="I390" s="1" t="s">
        <v>3034</v>
      </c>
      <c r="J390" t="s">
        <v>3034</v>
      </c>
      <c r="K390" t="s">
        <v>3034</v>
      </c>
      <c r="L390" t="s">
        <v>3034</v>
      </c>
      <c r="M390" t="s">
        <v>3034</v>
      </c>
    </row>
    <row r="391" spans="1:13" x14ac:dyDescent="0.3">
      <c r="A391" s="1" t="s">
        <v>155</v>
      </c>
      <c r="B391" s="1">
        <v>2550000</v>
      </c>
      <c r="C391" s="1">
        <v>4</v>
      </c>
      <c r="D391" s="1">
        <v>5</v>
      </c>
      <c r="E391" s="1">
        <v>2</v>
      </c>
      <c r="F391" s="1" t="s">
        <v>112</v>
      </c>
      <c r="G391" s="1">
        <v>1830</v>
      </c>
      <c r="H391" s="1" t="s">
        <v>18</v>
      </c>
      <c r="I391" s="1" t="s">
        <v>3034</v>
      </c>
      <c r="J391" t="s">
        <v>3034</v>
      </c>
      <c r="K391" t="s">
        <v>3034</v>
      </c>
      <c r="L391" t="s">
        <v>3034</v>
      </c>
      <c r="M391" t="s">
        <v>3034</v>
      </c>
    </row>
    <row r="392" spans="1:13" x14ac:dyDescent="0.3">
      <c r="A392" s="1" t="s">
        <v>419</v>
      </c>
      <c r="B392" s="1">
        <v>2590000</v>
      </c>
      <c r="C392" s="1">
        <v>6</v>
      </c>
      <c r="D392" s="1">
        <v>6</v>
      </c>
      <c r="E392" s="1">
        <v>2</v>
      </c>
      <c r="F392" s="1" t="s">
        <v>52</v>
      </c>
      <c r="G392" s="1">
        <v>4640</v>
      </c>
      <c r="H392" s="1" t="s">
        <v>18</v>
      </c>
      <c r="I392" s="1" t="s">
        <v>3034</v>
      </c>
      <c r="J392" t="s">
        <v>3034</v>
      </c>
      <c r="K392" t="s">
        <v>3034</v>
      </c>
      <c r="L392" t="s">
        <v>3034</v>
      </c>
      <c r="M392" t="s">
        <v>3034</v>
      </c>
    </row>
    <row r="393" spans="1:13" x14ac:dyDescent="0.3">
      <c r="A393" s="1" t="s">
        <v>419</v>
      </c>
      <c r="B393" s="1">
        <v>1480000</v>
      </c>
      <c r="C393" s="1">
        <v>4</v>
      </c>
      <c r="D393" s="1">
        <v>4</v>
      </c>
      <c r="E393" s="1">
        <v>2</v>
      </c>
      <c r="F393" s="1" t="s">
        <v>84</v>
      </c>
      <c r="G393" s="1">
        <v>1876</v>
      </c>
      <c r="H393" s="1" t="s">
        <v>13</v>
      </c>
      <c r="I393" s="1" t="s">
        <v>3034</v>
      </c>
      <c r="J393" t="s">
        <v>3034</v>
      </c>
      <c r="K393" t="s">
        <v>3034</v>
      </c>
      <c r="L393" t="s">
        <v>3034</v>
      </c>
      <c r="M393" t="s">
        <v>3034</v>
      </c>
    </row>
    <row r="394" spans="1:13" x14ac:dyDescent="0.3">
      <c r="A394" s="1" t="s">
        <v>80</v>
      </c>
      <c r="B394" s="1">
        <v>1348000</v>
      </c>
      <c r="C394" s="1">
        <v>5</v>
      </c>
      <c r="D394" s="1">
        <v>6</v>
      </c>
      <c r="E394" s="1">
        <v>4</v>
      </c>
      <c r="F394" s="1" t="s">
        <v>81</v>
      </c>
      <c r="G394" s="1">
        <v>3216</v>
      </c>
      <c r="H394" s="1" t="s">
        <v>94</v>
      </c>
      <c r="I394" s="1" t="s">
        <v>3034</v>
      </c>
      <c r="J394" t="s">
        <v>3034</v>
      </c>
      <c r="K394" t="s">
        <v>3034</v>
      </c>
      <c r="L394" t="s">
        <v>3034</v>
      </c>
      <c r="M394" t="s">
        <v>3034</v>
      </c>
    </row>
    <row r="395" spans="1:13" x14ac:dyDescent="0.3">
      <c r="A395" s="1" t="s">
        <v>162</v>
      </c>
      <c r="B395" s="1">
        <v>428000</v>
      </c>
      <c r="C395" s="1">
        <v>4</v>
      </c>
      <c r="D395" s="1">
        <v>2</v>
      </c>
      <c r="E395" s="1">
        <v>2</v>
      </c>
      <c r="F395" s="1" t="s">
        <v>11</v>
      </c>
      <c r="G395" s="1">
        <v>918</v>
      </c>
      <c r="H395" s="1" t="s">
        <v>18</v>
      </c>
      <c r="I395" s="1" t="s">
        <v>3034</v>
      </c>
      <c r="J395" t="s">
        <v>3034</v>
      </c>
      <c r="K395" t="s">
        <v>3034</v>
      </c>
      <c r="L395" t="s">
        <v>3034</v>
      </c>
      <c r="M395" t="s">
        <v>3034</v>
      </c>
    </row>
    <row r="396" spans="1:13" x14ac:dyDescent="0.3">
      <c r="A396" s="1" t="s">
        <v>63</v>
      </c>
      <c r="B396" s="1">
        <v>618000</v>
      </c>
      <c r="C396" s="1">
        <v>1</v>
      </c>
      <c r="D396" s="1">
        <v>1</v>
      </c>
      <c r="E396" s="1">
        <v>1</v>
      </c>
      <c r="F396" s="1" t="s">
        <v>73</v>
      </c>
      <c r="G396" s="1">
        <v>462</v>
      </c>
      <c r="H396" s="1" t="s">
        <v>13</v>
      </c>
      <c r="I396" s="1" t="s">
        <v>3034</v>
      </c>
      <c r="J396" t="s">
        <v>3034</v>
      </c>
      <c r="K396" t="s">
        <v>3034</v>
      </c>
      <c r="L396" t="s">
        <v>3034</v>
      </c>
      <c r="M396" t="s">
        <v>3034</v>
      </c>
    </row>
    <row r="397" spans="1:13" x14ac:dyDescent="0.3">
      <c r="A397" s="1" t="s">
        <v>63</v>
      </c>
      <c r="B397" s="1">
        <v>1590000</v>
      </c>
      <c r="C397" s="1">
        <v>4</v>
      </c>
      <c r="D397" s="1">
        <v>3</v>
      </c>
      <c r="E397" s="1">
        <v>2</v>
      </c>
      <c r="F397" s="1" t="s">
        <v>74</v>
      </c>
      <c r="G397" s="1">
        <v>2201</v>
      </c>
      <c r="H397" s="1" t="s">
        <v>18</v>
      </c>
      <c r="I397" s="1" t="s">
        <v>3034</v>
      </c>
      <c r="J397" t="s">
        <v>3034</v>
      </c>
      <c r="K397" t="s">
        <v>3034</v>
      </c>
      <c r="L397" t="s">
        <v>3034</v>
      </c>
      <c r="M397" t="s">
        <v>3034</v>
      </c>
    </row>
    <row r="398" spans="1:13" x14ac:dyDescent="0.3">
      <c r="A398" s="1" t="s">
        <v>63</v>
      </c>
      <c r="B398" s="1">
        <v>1700000</v>
      </c>
      <c r="C398" s="1">
        <v>4</v>
      </c>
      <c r="D398" s="1">
        <v>4</v>
      </c>
      <c r="E398" s="1">
        <v>2</v>
      </c>
      <c r="F398" s="1" t="s">
        <v>74</v>
      </c>
      <c r="G398" s="1">
        <v>1496</v>
      </c>
      <c r="H398" s="1" t="s">
        <v>13</v>
      </c>
      <c r="I398" s="1" t="s">
        <v>3034</v>
      </c>
      <c r="J398" t="s">
        <v>3034</v>
      </c>
      <c r="K398" t="s">
        <v>3034</v>
      </c>
      <c r="L398" t="s">
        <v>3034</v>
      </c>
      <c r="M398" t="s">
        <v>3034</v>
      </c>
    </row>
    <row r="399" spans="1:13" x14ac:dyDescent="0.3">
      <c r="A399" s="1" t="s">
        <v>63</v>
      </c>
      <c r="B399" s="1">
        <v>1950000</v>
      </c>
      <c r="C399" s="1">
        <v>5</v>
      </c>
      <c r="D399" s="1">
        <v>4</v>
      </c>
      <c r="E399" s="1">
        <v>2</v>
      </c>
      <c r="F399" s="1" t="s">
        <v>74</v>
      </c>
      <c r="G399" s="1">
        <v>1830</v>
      </c>
      <c r="H399" s="1" t="s">
        <v>18</v>
      </c>
      <c r="I399" s="1" t="s">
        <v>3034</v>
      </c>
      <c r="J399" t="s">
        <v>3034</v>
      </c>
      <c r="K399" t="s">
        <v>3034</v>
      </c>
      <c r="L399" t="s">
        <v>3034</v>
      </c>
      <c r="M399" t="s">
        <v>3034</v>
      </c>
    </row>
    <row r="400" spans="1:13" x14ac:dyDescent="0.3">
      <c r="A400" s="1" t="s">
        <v>8</v>
      </c>
      <c r="B400" s="1">
        <v>2300000</v>
      </c>
      <c r="C400" s="1">
        <v>1</v>
      </c>
      <c r="D400" s="1">
        <v>1</v>
      </c>
      <c r="E400" s="1">
        <v>2</v>
      </c>
      <c r="F400" s="1" t="s">
        <v>112</v>
      </c>
      <c r="G400" s="1">
        <v>1023</v>
      </c>
      <c r="H400" s="1" t="s">
        <v>18</v>
      </c>
      <c r="I400" s="1" t="s">
        <v>3034</v>
      </c>
      <c r="J400" t="s">
        <v>3034</v>
      </c>
      <c r="K400" t="s">
        <v>3034</v>
      </c>
      <c r="L400" t="s">
        <v>3034</v>
      </c>
      <c r="M400" t="s">
        <v>3034</v>
      </c>
    </row>
    <row r="401" spans="1:13" x14ac:dyDescent="0.3">
      <c r="A401" s="1" t="s">
        <v>8</v>
      </c>
      <c r="B401" s="1">
        <v>1250000</v>
      </c>
      <c r="C401" s="1">
        <v>3</v>
      </c>
      <c r="D401" s="1">
        <v>3</v>
      </c>
      <c r="E401" s="1">
        <v>2</v>
      </c>
      <c r="F401" s="1" t="s">
        <v>112</v>
      </c>
      <c r="G401" s="1">
        <v>1335</v>
      </c>
      <c r="H401" s="1" t="s">
        <v>13</v>
      </c>
      <c r="I401" s="1" t="s">
        <v>3034</v>
      </c>
      <c r="J401" t="s">
        <v>3034</v>
      </c>
      <c r="K401" t="s">
        <v>3034</v>
      </c>
      <c r="L401" t="s">
        <v>3034</v>
      </c>
      <c r="M401" t="s">
        <v>3034</v>
      </c>
    </row>
    <row r="402" spans="1:13" x14ac:dyDescent="0.3">
      <c r="A402" s="1" t="s">
        <v>8</v>
      </c>
      <c r="B402" s="1">
        <v>3166000</v>
      </c>
      <c r="C402" s="1">
        <v>2</v>
      </c>
      <c r="D402" s="1">
        <v>2</v>
      </c>
      <c r="E402" s="1">
        <v>1</v>
      </c>
      <c r="F402" s="1" t="s">
        <v>73</v>
      </c>
      <c r="G402" s="1">
        <v>1423</v>
      </c>
      <c r="H402" s="1" t="s">
        <v>13</v>
      </c>
      <c r="I402" s="1" t="s">
        <v>3034</v>
      </c>
      <c r="J402" t="s">
        <v>3034</v>
      </c>
      <c r="K402" t="s">
        <v>3034</v>
      </c>
      <c r="L402" t="s">
        <v>3034</v>
      </c>
      <c r="M402" t="s">
        <v>3034</v>
      </c>
    </row>
    <row r="403" spans="1:13" x14ac:dyDescent="0.3">
      <c r="A403" s="1" t="s">
        <v>91</v>
      </c>
      <c r="B403" s="1">
        <v>370000</v>
      </c>
      <c r="C403" s="1">
        <v>3</v>
      </c>
      <c r="D403" s="1">
        <v>2</v>
      </c>
      <c r="E403" s="1">
        <v>2</v>
      </c>
      <c r="F403" s="1" t="s">
        <v>73</v>
      </c>
      <c r="G403" s="1">
        <v>950</v>
      </c>
      <c r="H403" s="1" t="s">
        <v>18</v>
      </c>
      <c r="I403" s="1" t="s">
        <v>3034</v>
      </c>
      <c r="J403" t="s">
        <v>3034</v>
      </c>
      <c r="K403" t="s">
        <v>3034</v>
      </c>
      <c r="L403" t="s">
        <v>3034</v>
      </c>
      <c r="M403" t="s">
        <v>3034</v>
      </c>
    </row>
    <row r="404" spans="1:13" x14ac:dyDescent="0.3">
      <c r="A404" s="1" t="s">
        <v>8</v>
      </c>
      <c r="B404" s="1">
        <v>1000000</v>
      </c>
      <c r="C404" s="1">
        <v>1</v>
      </c>
      <c r="D404" s="1">
        <v>1</v>
      </c>
      <c r="E404" s="1">
        <v>1</v>
      </c>
      <c r="F404" s="1" t="s">
        <v>87</v>
      </c>
      <c r="G404" s="1">
        <v>751</v>
      </c>
      <c r="H404" s="1" t="s">
        <v>13</v>
      </c>
      <c r="I404" s="1" t="s">
        <v>3034</v>
      </c>
      <c r="J404" t="s">
        <v>3034</v>
      </c>
      <c r="K404" t="s">
        <v>3034</v>
      </c>
      <c r="L404" t="s">
        <v>3034</v>
      </c>
      <c r="M404" t="s">
        <v>3034</v>
      </c>
    </row>
    <row r="405" spans="1:13" x14ac:dyDescent="0.3">
      <c r="A405" s="1" t="s">
        <v>168</v>
      </c>
      <c r="B405" s="1">
        <v>6700000</v>
      </c>
      <c r="C405" s="1">
        <v>5</v>
      </c>
      <c r="D405" s="1">
        <v>6</v>
      </c>
      <c r="E405" s="1">
        <v>3</v>
      </c>
      <c r="F405" s="1" t="s">
        <v>21</v>
      </c>
      <c r="G405" s="1">
        <v>4771</v>
      </c>
      <c r="I405" s="1" t="s">
        <v>3034</v>
      </c>
      <c r="J405" t="s">
        <v>3034</v>
      </c>
      <c r="K405" t="s">
        <v>3034</v>
      </c>
      <c r="L405" t="s">
        <v>3034</v>
      </c>
      <c r="M405" t="s">
        <v>3034</v>
      </c>
    </row>
    <row r="406" spans="1:13" x14ac:dyDescent="0.3">
      <c r="A406" s="1" t="s">
        <v>168</v>
      </c>
      <c r="B406" s="1">
        <v>6600000</v>
      </c>
      <c r="C406" s="1">
        <v>4</v>
      </c>
      <c r="D406" s="1">
        <v>5</v>
      </c>
      <c r="E406" s="1">
        <v>3</v>
      </c>
      <c r="F406" s="1" t="s">
        <v>21</v>
      </c>
      <c r="G406" s="1">
        <v>4025</v>
      </c>
      <c r="H406" s="1" t="s">
        <v>242</v>
      </c>
      <c r="I406" s="1" t="s">
        <v>3034</v>
      </c>
      <c r="J406" t="s">
        <v>3034</v>
      </c>
      <c r="K406" t="s">
        <v>3034</v>
      </c>
      <c r="L406" t="s">
        <v>3034</v>
      </c>
      <c r="M406" t="s">
        <v>3034</v>
      </c>
    </row>
    <row r="407" spans="1:13" x14ac:dyDescent="0.3">
      <c r="A407" s="1" t="s">
        <v>168</v>
      </c>
      <c r="B407" s="1">
        <v>7400000</v>
      </c>
      <c r="C407" s="1">
        <v>5</v>
      </c>
      <c r="D407" s="1">
        <v>5</v>
      </c>
      <c r="E407" s="1">
        <v>5</v>
      </c>
      <c r="F407" s="1" t="s">
        <v>74</v>
      </c>
      <c r="G407" s="1">
        <v>5137</v>
      </c>
      <c r="H407" s="1" t="s">
        <v>18</v>
      </c>
      <c r="I407" s="1" t="s">
        <v>3034</v>
      </c>
      <c r="J407" t="s">
        <v>3034</v>
      </c>
      <c r="K407" t="s">
        <v>3034</v>
      </c>
      <c r="L407" t="s">
        <v>3034</v>
      </c>
      <c r="M407" t="s">
        <v>3034</v>
      </c>
    </row>
    <row r="408" spans="1:13" x14ac:dyDescent="0.3">
      <c r="A408" s="1" t="s">
        <v>14</v>
      </c>
      <c r="B408" s="1">
        <v>4500000</v>
      </c>
      <c r="C408" s="1">
        <v>6</v>
      </c>
      <c r="D408" s="1">
        <v>7</v>
      </c>
      <c r="E408" s="1">
        <v>3</v>
      </c>
      <c r="F408" s="1" t="s">
        <v>16</v>
      </c>
      <c r="G408" s="1">
        <v>2970</v>
      </c>
      <c r="H408" s="1" t="s">
        <v>18</v>
      </c>
      <c r="I408" s="1" t="s">
        <v>3034</v>
      </c>
      <c r="J408" t="s">
        <v>3034</v>
      </c>
      <c r="K408" t="s">
        <v>3034</v>
      </c>
      <c r="L408" t="s">
        <v>3034</v>
      </c>
      <c r="M408" t="s">
        <v>3034</v>
      </c>
    </row>
    <row r="409" spans="1:13" x14ac:dyDescent="0.3">
      <c r="A409" s="1" t="s">
        <v>168</v>
      </c>
      <c r="B409" s="1">
        <v>6800000</v>
      </c>
      <c r="C409" s="1">
        <v>7</v>
      </c>
      <c r="D409" s="1">
        <v>6</v>
      </c>
      <c r="E409" s="1">
        <v>6</v>
      </c>
      <c r="F409" s="1" t="s">
        <v>16</v>
      </c>
      <c r="G409" s="1">
        <v>7416</v>
      </c>
      <c r="H409" s="1" t="s">
        <v>18</v>
      </c>
      <c r="I409" s="1" t="s">
        <v>3034</v>
      </c>
      <c r="J409" t="s">
        <v>3034</v>
      </c>
      <c r="K409" t="s">
        <v>3034</v>
      </c>
      <c r="L409" t="s">
        <v>3034</v>
      </c>
      <c r="M409" t="s">
        <v>3034</v>
      </c>
    </row>
    <row r="410" spans="1:13" x14ac:dyDescent="0.3">
      <c r="A410" s="1" t="s">
        <v>599</v>
      </c>
      <c r="B410" s="1">
        <v>1288972</v>
      </c>
      <c r="C410" s="1">
        <v>2</v>
      </c>
      <c r="D410" s="1">
        <v>2</v>
      </c>
      <c r="E410" s="1">
        <v>1</v>
      </c>
      <c r="F410" s="1" t="s">
        <v>74</v>
      </c>
      <c r="G410" s="1">
        <v>1076</v>
      </c>
      <c r="H410" s="1" t="s">
        <v>13</v>
      </c>
      <c r="I410" s="1" t="s">
        <v>3034</v>
      </c>
      <c r="J410" t="s">
        <v>3034</v>
      </c>
      <c r="K410" t="s">
        <v>3034</v>
      </c>
      <c r="L410" t="s">
        <v>3034</v>
      </c>
      <c r="M410" t="s">
        <v>3034</v>
      </c>
    </row>
    <row r="411" spans="1:13" x14ac:dyDescent="0.3">
      <c r="A411" s="1" t="s">
        <v>155</v>
      </c>
      <c r="B411" s="1">
        <v>3700000</v>
      </c>
      <c r="C411" s="1">
        <v>3</v>
      </c>
      <c r="D411" s="1">
        <v>3</v>
      </c>
      <c r="E411" s="1">
        <v>1</v>
      </c>
      <c r="F411" s="1" t="s">
        <v>11</v>
      </c>
      <c r="G411" s="1">
        <v>1738</v>
      </c>
      <c r="H411" s="1" t="s">
        <v>18</v>
      </c>
      <c r="I411" s="1" t="s">
        <v>3034</v>
      </c>
      <c r="J411" t="s">
        <v>3034</v>
      </c>
      <c r="K411" t="s">
        <v>3034</v>
      </c>
      <c r="L411" t="s">
        <v>3034</v>
      </c>
      <c r="M411" t="s">
        <v>3034</v>
      </c>
    </row>
    <row r="412" spans="1:13" x14ac:dyDescent="0.3">
      <c r="A412" s="1" t="s">
        <v>8</v>
      </c>
      <c r="B412" s="1">
        <v>8400000</v>
      </c>
      <c r="C412" s="1">
        <v>3</v>
      </c>
      <c r="D412" s="1">
        <v>3</v>
      </c>
      <c r="E412" s="1">
        <v>2</v>
      </c>
      <c r="F412" s="1" t="s">
        <v>84</v>
      </c>
      <c r="G412" s="1">
        <v>2454</v>
      </c>
      <c r="I412" s="1" t="s">
        <v>3034</v>
      </c>
      <c r="J412" t="s">
        <v>3034</v>
      </c>
      <c r="K412" t="s">
        <v>3034</v>
      </c>
      <c r="L412" t="s">
        <v>3034</v>
      </c>
      <c r="M412" t="s">
        <v>3034</v>
      </c>
    </row>
    <row r="413" spans="1:13" x14ac:dyDescent="0.3">
      <c r="A413" s="1" t="s">
        <v>23</v>
      </c>
      <c r="B413" s="1">
        <v>410000</v>
      </c>
      <c r="C413" s="1">
        <v>2</v>
      </c>
      <c r="D413" s="1">
        <v>2</v>
      </c>
      <c r="E413" s="1">
        <v>2</v>
      </c>
      <c r="F413" s="1" t="s">
        <v>21</v>
      </c>
      <c r="G413" s="1">
        <v>885</v>
      </c>
      <c r="H413" s="1" t="s">
        <v>18</v>
      </c>
      <c r="I413" s="1" t="s">
        <v>3034</v>
      </c>
      <c r="J413" t="s">
        <v>3034</v>
      </c>
      <c r="K413" t="s">
        <v>3034</v>
      </c>
      <c r="L413" t="s">
        <v>3034</v>
      </c>
      <c r="M413" t="s">
        <v>3034</v>
      </c>
    </row>
    <row r="414" spans="1:13" x14ac:dyDescent="0.3">
      <c r="A414" s="1" t="s">
        <v>28</v>
      </c>
      <c r="B414" s="1">
        <v>1600000</v>
      </c>
      <c r="C414" s="1">
        <v>4</v>
      </c>
      <c r="D414" s="1">
        <v>3</v>
      </c>
      <c r="E414" s="1">
        <v>2</v>
      </c>
      <c r="F414" s="1" t="s">
        <v>160</v>
      </c>
      <c r="G414" s="1">
        <v>1725</v>
      </c>
      <c r="H414" s="1" t="s">
        <v>18</v>
      </c>
      <c r="I414" s="1" t="s">
        <v>3034</v>
      </c>
      <c r="J414" t="s">
        <v>3034</v>
      </c>
      <c r="K414" t="s">
        <v>3034</v>
      </c>
      <c r="L414" t="s">
        <v>3034</v>
      </c>
      <c r="M414" t="s">
        <v>3034</v>
      </c>
    </row>
    <row r="415" spans="1:13" x14ac:dyDescent="0.3">
      <c r="A415" s="1" t="s">
        <v>8</v>
      </c>
      <c r="B415" s="1">
        <v>3360000</v>
      </c>
      <c r="C415" s="1">
        <v>2</v>
      </c>
      <c r="D415" s="1">
        <v>2</v>
      </c>
      <c r="E415" s="1">
        <v>2</v>
      </c>
      <c r="F415" s="1" t="s">
        <v>11</v>
      </c>
      <c r="G415" s="1">
        <v>1421</v>
      </c>
      <c r="H415" s="1" t="s">
        <v>18</v>
      </c>
      <c r="I415" s="1" t="s">
        <v>3034</v>
      </c>
      <c r="J415" t="s">
        <v>3034</v>
      </c>
      <c r="K415" t="s">
        <v>3034</v>
      </c>
      <c r="L415" t="s">
        <v>3034</v>
      </c>
      <c r="M415" t="s">
        <v>3034</v>
      </c>
    </row>
    <row r="416" spans="1:13" x14ac:dyDescent="0.3">
      <c r="A416" s="1" t="s">
        <v>14</v>
      </c>
      <c r="B416" s="1">
        <v>1770000</v>
      </c>
      <c r="C416" s="1">
        <v>2</v>
      </c>
      <c r="D416" s="1">
        <v>2</v>
      </c>
      <c r="E416" s="1">
        <v>1</v>
      </c>
      <c r="F416" s="1" t="s">
        <v>11</v>
      </c>
      <c r="G416" s="1">
        <v>1152</v>
      </c>
      <c r="H416" s="1" t="s">
        <v>13</v>
      </c>
      <c r="I416" s="1" t="s">
        <v>3034</v>
      </c>
      <c r="J416" t="s">
        <v>3034</v>
      </c>
      <c r="K416" t="s">
        <v>3034</v>
      </c>
      <c r="L416" t="s">
        <v>3034</v>
      </c>
      <c r="M416" t="s">
        <v>3034</v>
      </c>
    </row>
    <row r="417" spans="1:13" x14ac:dyDescent="0.3">
      <c r="A417" s="1" t="s">
        <v>63</v>
      </c>
      <c r="B417" s="1">
        <v>1860000</v>
      </c>
      <c r="C417" s="1">
        <v>4</v>
      </c>
      <c r="D417" s="1">
        <v>4</v>
      </c>
      <c r="E417" s="1">
        <v>2</v>
      </c>
      <c r="F417" s="1" t="s">
        <v>21</v>
      </c>
      <c r="G417" s="1">
        <v>2070</v>
      </c>
      <c r="H417" s="1" t="s">
        <v>18</v>
      </c>
      <c r="I417" s="1" t="s">
        <v>3034</v>
      </c>
      <c r="J417" t="s">
        <v>3034</v>
      </c>
      <c r="K417" t="s">
        <v>3034</v>
      </c>
      <c r="L417" t="s">
        <v>3034</v>
      </c>
      <c r="M417" t="s">
        <v>3034</v>
      </c>
    </row>
    <row r="418" spans="1:13" x14ac:dyDescent="0.3">
      <c r="A418" s="1" t="s">
        <v>8</v>
      </c>
      <c r="B418" s="1">
        <v>1450000</v>
      </c>
      <c r="C418" s="1">
        <v>2</v>
      </c>
      <c r="D418" s="1">
        <v>2</v>
      </c>
      <c r="E418" s="1">
        <v>1</v>
      </c>
      <c r="F418" s="1" t="s">
        <v>112</v>
      </c>
      <c r="G418" s="1">
        <v>1050</v>
      </c>
      <c r="H418" s="1" t="s">
        <v>13</v>
      </c>
      <c r="I418" s="1" t="s">
        <v>3034</v>
      </c>
      <c r="J418" t="s">
        <v>3034</v>
      </c>
      <c r="K418" t="s">
        <v>3034</v>
      </c>
      <c r="L418" t="s">
        <v>3034</v>
      </c>
      <c r="M418" t="s">
        <v>3034</v>
      </c>
    </row>
    <row r="419" spans="1:13" x14ac:dyDescent="0.3">
      <c r="A419" s="1" t="s">
        <v>24</v>
      </c>
      <c r="B419" s="1">
        <v>1060000</v>
      </c>
      <c r="C419" s="1">
        <v>5</v>
      </c>
      <c r="D419" s="1">
        <v>4</v>
      </c>
      <c r="E419" s="1">
        <v>4</v>
      </c>
      <c r="F419" s="1" t="s">
        <v>21</v>
      </c>
      <c r="G419" s="1">
        <v>1772</v>
      </c>
      <c r="H419" s="1" t="s">
        <v>18</v>
      </c>
      <c r="I419" s="1" t="s">
        <v>3034</v>
      </c>
      <c r="J419" t="s">
        <v>3034</v>
      </c>
      <c r="K419" t="s">
        <v>3034</v>
      </c>
      <c r="L419" t="s">
        <v>3034</v>
      </c>
      <c r="M419" t="s">
        <v>3034</v>
      </c>
    </row>
    <row r="420" spans="1:13" x14ac:dyDescent="0.3">
      <c r="A420" s="1" t="s">
        <v>24</v>
      </c>
      <c r="B420" s="1">
        <v>900000</v>
      </c>
      <c r="C420" s="1">
        <v>5</v>
      </c>
      <c r="D420" s="1">
        <v>3</v>
      </c>
      <c r="E420" s="1">
        <v>2</v>
      </c>
      <c r="F420" s="1" t="s">
        <v>21</v>
      </c>
      <c r="G420" s="1">
        <v>1513</v>
      </c>
      <c r="H420" s="1" t="s">
        <v>18</v>
      </c>
      <c r="I420" s="1" t="s">
        <v>3034</v>
      </c>
      <c r="J420" t="s">
        <v>3034</v>
      </c>
      <c r="K420" t="s">
        <v>3034</v>
      </c>
      <c r="L420" t="s">
        <v>3034</v>
      </c>
      <c r="M420" t="s">
        <v>3034</v>
      </c>
    </row>
    <row r="421" spans="1:13" x14ac:dyDescent="0.3">
      <c r="A421" s="1" t="s">
        <v>91</v>
      </c>
      <c r="B421" s="1">
        <v>1080000</v>
      </c>
      <c r="C421" s="1">
        <v>4</v>
      </c>
      <c r="D421" s="1">
        <v>4</v>
      </c>
      <c r="E421" s="1">
        <v>2</v>
      </c>
      <c r="F421" s="1" t="s">
        <v>84</v>
      </c>
      <c r="G421" s="1">
        <v>1875</v>
      </c>
      <c r="H421" s="1" t="s">
        <v>18</v>
      </c>
      <c r="I421" s="1" t="s">
        <v>3034</v>
      </c>
      <c r="J421" t="s">
        <v>3034</v>
      </c>
      <c r="K421" t="s">
        <v>3034</v>
      </c>
      <c r="L421" t="s">
        <v>3034</v>
      </c>
      <c r="M421" t="s">
        <v>3034</v>
      </c>
    </row>
    <row r="422" spans="1:13" x14ac:dyDescent="0.3">
      <c r="A422" s="1" t="s">
        <v>700</v>
      </c>
      <c r="B422" s="1">
        <v>570000</v>
      </c>
      <c r="C422" s="1">
        <v>3</v>
      </c>
      <c r="D422" s="1">
        <v>2</v>
      </c>
      <c r="E422" s="1">
        <v>1</v>
      </c>
      <c r="F422" s="1" t="s">
        <v>21</v>
      </c>
      <c r="G422" s="1">
        <v>1200</v>
      </c>
      <c r="H422" s="1" t="s">
        <v>18</v>
      </c>
      <c r="I422" s="1" t="s">
        <v>3034</v>
      </c>
      <c r="J422" t="s">
        <v>3034</v>
      </c>
      <c r="K422" t="s">
        <v>3034</v>
      </c>
      <c r="L422" t="s">
        <v>3034</v>
      </c>
      <c r="M422" t="s">
        <v>3034</v>
      </c>
    </row>
    <row r="423" spans="1:13" x14ac:dyDescent="0.3">
      <c r="A423" s="1" t="s">
        <v>63</v>
      </c>
      <c r="B423" s="1">
        <v>1880000</v>
      </c>
      <c r="C423" s="1">
        <v>4</v>
      </c>
      <c r="D423" s="1">
        <v>3</v>
      </c>
      <c r="E423" s="1">
        <v>2</v>
      </c>
      <c r="F423" s="1" t="s">
        <v>74</v>
      </c>
      <c r="G423" s="1">
        <v>2243</v>
      </c>
      <c r="H423" s="1" t="s">
        <v>18</v>
      </c>
      <c r="I423" s="1" t="s">
        <v>3034</v>
      </c>
      <c r="J423" t="s">
        <v>3034</v>
      </c>
      <c r="K423" t="s">
        <v>3034</v>
      </c>
      <c r="L423" t="s">
        <v>3034</v>
      </c>
      <c r="M423" t="s">
        <v>3034</v>
      </c>
    </row>
    <row r="424" spans="1:13" x14ac:dyDescent="0.3">
      <c r="A424" s="1" t="s">
        <v>63</v>
      </c>
      <c r="B424" s="1">
        <v>1685000</v>
      </c>
      <c r="C424" s="1">
        <v>4</v>
      </c>
      <c r="D424" s="1">
        <v>3</v>
      </c>
      <c r="E424" s="1">
        <v>2</v>
      </c>
      <c r="F424" s="1" t="s">
        <v>74</v>
      </c>
      <c r="G424" s="1">
        <v>2038</v>
      </c>
      <c r="H424" s="1" t="s">
        <v>18</v>
      </c>
      <c r="I424" s="1" t="s">
        <v>3034</v>
      </c>
      <c r="J424" t="s">
        <v>3034</v>
      </c>
      <c r="K424" t="s">
        <v>3034</v>
      </c>
      <c r="L424" t="s">
        <v>3034</v>
      </c>
      <c r="M424" t="s">
        <v>3034</v>
      </c>
    </row>
    <row r="425" spans="1:13" x14ac:dyDescent="0.3">
      <c r="A425" s="1" t="s">
        <v>24</v>
      </c>
      <c r="B425" s="1">
        <v>550000</v>
      </c>
      <c r="C425" s="1">
        <v>3</v>
      </c>
      <c r="D425" s="1">
        <v>2</v>
      </c>
      <c r="E425" s="1">
        <v>2</v>
      </c>
      <c r="F425" s="1" t="s">
        <v>84</v>
      </c>
      <c r="G425" s="1">
        <v>1073</v>
      </c>
      <c r="H425" s="1" t="s">
        <v>18</v>
      </c>
      <c r="I425" s="1" t="s">
        <v>3034</v>
      </c>
      <c r="J425" t="s">
        <v>3034</v>
      </c>
      <c r="K425" t="s">
        <v>3034</v>
      </c>
      <c r="L425" t="s">
        <v>3034</v>
      </c>
      <c r="M425" t="s">
        <v>3034</v>
      </c>
    </row>
    <row r="426" spans="1:13" x14ac:dyDescent="0.3">
      <c r="A426" s="1" t="s">
        <v>8</v>
      </c>
      <c r="B426" s="1">
        <v>1000000</v>
      </c>
      <c r="C426" s="1">
        <v>1</v>
      </c>
      <c r="D426" s="1">
        <v>1</v>
      </c>
      <c r="E426" s="1">
        <v>1</v>
      </c>
      <c r="F426" s="1" t="s">
        <v>74</v>
      </c>
      <c r="G426" s="1">
        <v>751</v>
      </c>
      <c r="H426" s="1" t="s">
        <v>18</v>
      </c>
      <c r="I426" s="1" t="s">
        <v>3034</v>
      </c>
      <c r="J426" t="s">
        <v>3034</v>
      </c>
      <c r="K426" t="s">
        <v>3034</v>
      </c>
      <c r="L426" t="s">
        <v>3034</v>
      </c>
      <c r="M426" t="s">
        <v>3034</v>
      </c>
    </row>
    <row r="427" spans="1:13" x14ac:dyDescent="0.3">
      <c r="A427" s="1" t="s">
        <v>95</v>
      </c>
      <c r="B427" s="1">
        <v>490000</v>
      </c>
      <c r="C427" s="1">
        <v>5</v>
      </c>
      <c r="D427" s="1">
        <v>3</v>
      </c>
      <c r="E427" s="1">
        <v>2</v>
      </c>
      <c r="F427" s="1" t="s">
        <v>708</v>
      </c>
      <c r="G427" s="1">
        <v>1300</v>
      </c>
      <c r="H427" s="1" t="s">
        <v>18</v>
      </c>
      <c r="I427" s="1" t="s">
        <v>3034</v>
      </c>
      <c r="J427" t="s">
        <v>3034</v>
      </c>
      <c r="K427" t="s">
        <v>3034</v>
      </c>
      <c r="L427" t="s">
        <v>3034</v>
      </c>
      <c r="M427" t="s">
        <v>3034</v>
      </c>
    </row>
    <row r="428" spans="1:13" x14ac:dyDescent="0.3">
      <c r="A428" s="1" t="s">
        <v>95</v>
      </c>
      <c r="B428" s="1">
        <v>1250000</v>
      </c>
      <c r="C428" s="1">
        <v>5</v>
      </c>
      <c r="D428" s="1">
        <v>5</v>
      </c>
      <c r="E428" s="1">
        <v>4</v>
      </c>
      <c r="F428" s="1" t="s">
        <v>81</v>
      </c>
      <c r="G428" s="1">
        <v>1870</v>
      </c>
      <c r="H428" s="1" t="s">
        <v>18</v>
      </c>
      <c r="I428" s="1" t="s">
        <v>3034</v>
      </c>
      <c r="J428" t="s">
        <v>3034</v>
      </c>
      <c r="K428" t="s">
        <v>3034</v>
      </c>
      <c r="L428" t="s">
        <v>3034</v>
      </c>
      <c r="M428" t="s">
        <v>3034</v>
      </c>
    </row>
    <row r="429" spans="1:13" x14ac:dyDescent="0.3">
      <c r="A429" s="1" t="s">
        <v>8</v>
      </c>
      <c r="B429" s="1">
        <v>2500000</v>
      </c>
      <c r="C429" s="1">
        <v>1</v>
      </c>
      <c r="D429" s="1">
        <v>2</v>
      </c>
      <c r="E429" s="1">
        <v>1</v>
      </c>
      <c r="F429" s="1" t="s">
        <v>11</v>
      </c>
      <c r="G429" s="1">
        <v>1023</v>
      </c>
      <c r="H429" s="1" t="s">
        <v>18</v>
      </c>
      <c r="I429" s="1" t="s">
        <v>3034</v>
      </c>
      <c r="J429" t="s">
        <v>3034</v>
      </c>
      <c r="K429" t="s">
        <v>3034</v>
      </c>
      <c r="L429" t="s">
        <v>3034</v>
      </c>
      <c r="M429" t="s">
        <v>3034</v>
      </c>
    </row>
    <row r="430" spans="1:13" x14ac:dyDescent="0.3">
      <c r="A430" s="1" t="s">
        <v>179</v>
      </c>
      <c r="B430" s="1">
        <v>2044800</v>
      </c>
      <c r="C430" s="1">
        <v>2</v>
      </c>
      <c r="D430" s="1">
        <v>2</v>
      </c>
      <c r="E430" s="1">
        <v>1</v>
      </c>
      <c r="F430" s="1" t="s">
        <v>11</v>
      </c>
      <c r="G430" s="1">
        <v>912</v>
      </c>
      <c r="H430" s="1" t="s">
        <v>13</v>
      </c>
      <c r="I430" s="1" t="s">
        <v>3034</v>
      </c>
      <c r="J430" t="s">
        <v>3034</v>
      </c>
      <c r="K430" t="s">
        <v>3034</v>
      </c>
      <c r="L430" t="s">
        <v>3034</v>
      </c>
      <c r="M430" t="s">
        <v>3034</v>
      </c>
    </row>
    <row r="431" spans="1:13" x14ac:dyDescent="0.3">
      <c r="A431" s="1" t="s">
        <v>24</v>
      </c>
      <c r="B431" s="1">
        <v>1250000</v>
      </c>
      <c r="C431" s="1">
        <v>4</v>
      </c>
      <c r="D431" s="1">
        <v>4</v>
      </c>
      <c r="E431" s="1">
        <v>2</v>
      </c>
      <c r="F431" s="1" t="s">
        <v>74</v>
      </c>
      <c r="G431" s="1">
        <v>1700</v>
      </c>
      <c r="H431" s="1" t="s">
        <v>13</v>
      </c>
      <c r="I431" s="1" t="s">
        <v>3034</v>
      </c>
      <c r="J431" t="s">
        <v>3034</v>
      </c>
      <c r="K431" t="s">
        <v>3034</v>
      </c>
      <c r="L431" t="s">
        <v>3034</v>
      </c>
      <c r="M431" t="s">
        <v>3034</v>
      </c>
    </row>
    <row r="432" spans="1:13" x14ac:dyDescent="0.3">
      <c r="A432" s="1" t="s">
        <v>8</v>
      </c>
      <c r="B432" s="1">
        <v>4950000</v>
      </c>
      <c r="C432" s="1">
        <v>4</v>
      </c>
      <c r="D432" s="1">
        <v>4</v>
      </c>
      <c r="E432" s="1">
        <v>2</v>
      </c>
      <c r="F432" s="1" t="s">
        <v>303</v>
      </c>
      <c r="G432" s="1">
        <v>3300</v>
      </c>
      <c r="H432" s="1" t="s">
        <v>13</v>
      </c>
      <c r="I432" s="1" t="s">
        <v>3034</v>
      </c>
      <c r="J432" t="s">
        <v>3034</v>
      </c>
      <c r="K432" t="s">
        <v>3034</v>
      </c>
      <c r="L432" t="s">
        <v>3034</v>
      </c>
      <c r="M432" t="s">
        <v>3034</v>
      </c>
    </row>
    <row r="433" spans="1:13" x14ac:dyDescent="0.3">
      <c r="A433" s="1" t="s">
        <v>63</v>
      </c>
      <c r="B433" s="1">
        <v>1420000</v>
      </c>
      <c r="C433" s="1">
        <v>4</v>
      </c>
      <c r="D433" s="1">
        <v>4</v>
      </c>
      <c r="E433" s="1">
        <v>2</v>
      </c>
      <c r="F433" s="1" t="s">
        <v>74</v>
      </c>
      <c r="G433" s="1">
        <v>1496</v>
      </c>
      <c r="H433" s="1" t="s">
        <v>18</v>
      </c>
      <c r="I433" s="1" t="s">
        <v>3034</v>
      </c>
      <c r="J433" t="s">
        <v>3034</v>
      </c>
      <c r="K433" t="s">
        <v>3034</v>
      </c>
      <c r="L433" t="s">
        <v>3034</v>
      </c>
      <c r="M433" t="s">
        <v>3034</v>
      </c>
    </row>
    <row r="434" spans="1:13" x14ac:dyDescent="0.3">
      <c r="A434" s="1" t="s">
        <v>91</v>
      </c>
      <c r="B434" s="1">
        <v>928000</v>
      </c>
      <c r="C434" s="1">
        <v>4</v>
      </c>
      <c r="D434" s="1">
        <v>2</v>
      </c>
      <c r="E434" s="1">
        <v>2</v>
      </c>
      <c r="F434" s="1" t="s">
        <v>87</v>
      </c>
      <c r="G434" s="1">
        <v>1523</v>
      </c>
      <c r="H434" s="1" t="s">
        <v>94</v>
      </c>
      <c r="I434" s="1" t="s">
        <v>3034</v>
      </c>
      <c r="J434" t="s">
        <v>3034</v>
      </c>
      <c r="K434" t="s">
        <v>3034</v>
      </c>
      <c r="L434" t="s">
        <v>3034</v>
      </c>
      <c r="M434" t="s">
        <v>3034</v>
      </c>
    </row>
    <row r="435" spans="1:13" x14ac:dyDescent="0.3">
      <c r="A435" s="1" t="s">
        <v>24</v>
      </c>
      <c r="B435" s="1">
        <v>565000</v>
      </c>
      <c r="C435" s="1">
        <v>3</v>
      </c>
      <c r="D435" s="1">
        <v>2</v>
      </c>
      <c r="E435" s="1">
        <v>2</v>
      </c>
      <c r="F435" s="1" t="s">
        <v>74</v>
      </c>
      <c r="G435" s="1">
        <v>1100</v>
      </c>
      <c r="H435" s="1" t="s">
        <v>18</v>
      </c>
      <c r="I435" s="1" t="s">
        <v>3034</v>
      </c>
      <c r="J435" t="s">
        <v>3034</v>
      </c>
      <c r="K435" t="s">
        <v>3034</v>
      </c>
      <c r="L435" t="s">
        <v>3034</v>
      </c>
      <c r="M435" t="s">
        <v>3034</v>
      </c>
    </row>
    <row r="436" spans="1:13" x14ac:dyDescent="0.3">
      <c r="A436" s="1" t="s">
        <v>91</v>
      </c>
      <c r="B436" s="1">
        <v>1550000</v>
      </c>
      <c r="C436" s="1">
        <v>4</v>
      </c>
      <c r="D436" s="1">
        <v>4</v>
      </c>
      <c r="E436" s="1">
        <v>4</v>
      </c>
      <c r="F436" s="1" t="s">
        <v>21</v>
      </c>
      <c r="G436" s="1">
        <v>2638</v>
      </c>
      <c r="H436" s="1" t="s">
        <v>18</v>
      </c>
      <c r="I436" s="1" t="s">
        <v>3034</v>
      </c>
      <c r="J436" t="s">
        <v>3034</v>
      </c>
      <c r="K436" t="s">
        <v>3034</v>
      </c>
      <c r="L436" t="s">
        <v>3034</v>
      </c>
      <c r="M436" t="s">
        <v>3034</v>
      </c>
    </row>
    <row r="437" spans="1:13" x14ac:dyDescent="0.3">
      <c r="A437" s="1" t="s">
        <v>28</v>
      </c>
      <c r="B437" s="1">
        <v>1800000</v>
      </c>
      <c r="C437" s="1">
        <v>4</v>
      </c>
      <c r="D437" s="1">
        <v>3</v>
      </c>
      <c r="E437" s="1">
        <v>3</v>
      </c>
      <c r="F437" s="1" t="s">
        <v>45</v>
      </c>
      <c r="G437" s="1">
        <v>1875</v>
      </c>
      <c r="H437" s="1" t="s">
        <v>18</v>
      </c>
      <c r="I437" s="1" t="s">
        <v>3034</v>
      </c>
      <c r="J437" t="s">
        <v>3034</v>
      </c>
      <c r="K437" t="s">
        <v>3034</v>
      </c>
      <c r="L437" t="s">
        <v>3034</v>
      </c>
      <c r="M437" t="s">
        <v>3034</v>
      </c>
    </row>
    <row r="438" spans="1:13" x14ac:dyDescent="0.3">
      <c r="A438" s="1" t="s">
        <v>14</v>
      </c>
      <c r="B438" s="1">
        <v>3200000</v>
      </c>
      <c r="C438" s="1">
        <v>5</v>
      </c>
      <c r="D438" s="1">
        <v>5</v>
      </c>
      <c r="E438" s="1">
        <v>4</v>
      </c>
      <c r="F438" s="1" t="s">
        <v>727</v>
      </c>
      <c r="G438" s="1">
        <v>3670</v>
      </c>
      <c r="H438" s="1" t="s">
        <v>18</v>
      </c>
      <c r="I438" s="1" t="s">
        <v>3034</v>
      </c>
      <c r="J438" t="s">
        <v>3034</v>
      </c>
      <c r="K438" t="s">
        <v>3034</v>
      </c>
      <c r="L438" t="s">
        <v>3034</v>
      </c>
      <c r="M438" t="s">
        <v>3034</v>
      </c>
    </row>
    <row r="439" spans="1:13" x14ac:dyDescent="0.3">
      <c r="A439" s="1" t="s">
        <v>91</v>
      </c>
      <c r="B439" s="1">
        <v>670000</v>
      </c>
      <c r="C439" s="1">
        <v>3</v>
      </c>
      <c r="D439" s="1">
        <v>2</v>
      </c>
      <c r="E439" s="1">
        <v>2</v>
      </c>
      <c r="F439" s="1" t="s">
        <v>11</v>
      </c>
      <c r="G439" s="1">
        <v>907</v>
      </c>
      <c r="H439" s="1" t="s">
        <v>13</v>
      </c>
      <c r="I439" s="1" t="s">
        <v>3034</v>
      </c>
      <c r="J439" t="s">
        <v>3034</v>
      </c>
      <c r="K439" t="s">
        <v>3034</v>
      </c>
      <c r="L439" t="s">
        <v>3034</v>
      </c>
      <c r="M439" t="s">
        <v>3034</v>
      </c>
    </row>
    <row r="440" spans="1:13" x14ac:dyDescent="0.3">
      <c r="A440" s="1" t="s">
        <v>8</v>
      </c>
      <c r="B440" s="1">
        <v>1000000</v>
      </c>
      <c r="C440" s="1">
        <v>1</v>
      </c>
      <c r="D440" s="1">
        <v>1</v>
      </c>
      <c r="E440" s="1">
        <v>1</v>
      </c>
      <c r="F440" s="1" t="s">
        <v>74</v>
      </c>
      <c r="G440" s="1">
        <v>657</v>
      </c>
      <c r="H440" s="1" t="s">
        <v>18</v>
      </c>
      <c r="I440" s="1" t="s">
        <v>3034</v>
      </c>
      <c r="J440" t="s">
        <v>3034</v>
      </c>
      <c r="K440" t="s">
        <v>3034</v>
      </c>
      <c r="L440" t="s">
        <v>3034</v>
      </c>
      <c r="M440" t="s">
        <v>3034</v>
      </c>
    </row>
    <row r="441" spans="1:13" x14ac:dyDescent="0.3">
      <c r="A441" s="1" t="s">
        <v>171</v>
      </c>
      <c r="B441" s="1">
        <v>5999000</v>
      </c>
      <c r="C441" s="1">
        <v>4</v>
      </c>
      <c r="D441" s="1">
        <v>4</v>
      </c>
      <c r="E441" s="1">
        <v>3</v>
      </c>
      <c r="F441" s="1" t="s">
        <v>369</v>
      </c>
      <c r="G441" s="1">
        <v>3289</v>
      </c>
      <c r="H441" s="1" t="s">
        <v>13</v>
      </c>
      <c r="I441" s="1" t="s">
        <v>3034</v>
      </c>
      <c r="J441" t="s">
        <v>3034</v>
      </c>
      <c r="K441" t="s">
        <v>3034</v>
      </c>
      <c r="L441" t="s">
        <v>3034</v>
      </c>
      <c r="M441" t="s">
        <v>3034</v>
      </c>
    </row>
    <row r="442" spans="1:13" x14ac:dyDescent="0.3">
      <c r="A442" s="1" t="s">
        <v>91</v>
      </c>
      <c r="B442" s="1">
        <v>1350000</v>
      </c>
      <c r="C442" s="1">
        <v>5</v>
      </c>
      <c r="D442" s="1">
        <v>4</v>
      </c>
      <c r="E442" s="1">
        <v>3</v>
      </c>
      <c r="F442" s="1" t="s">
        <v>21</v>
      </c>
      <c r="G442" s="1">
        <v>2128</v>
      </c>
      <c r="I442" s="1" t="s">
        <v>3034</v>
      </c>
      <c r="J442" t="s">
        <v>3034</v>
      </c>
      <c r="K442" t="s">
        <v>3034</v>
      </c>
      <c r="L442" t="s">
        <v>3034</v>
      </c>
      <c r="M442" t="s">
        <v>3034</v>
      </c>
    </row>
    <row r="443" spans="1:13" x14ac:dyDescent="0.3">
      <c r="A443" s="1" t="s">
        <v>63</v>
      </c>
      <c r="B443" s="1">
        <v>2230000</v>
      </c>
      <c r="C443" s="1">
        <v>5</v>
      </c>
      <c r="D443" s="1">
        <v>5</v>
      </c>
      <c r="E443" s="1">
        <v>3</v>
      </c>
      <c r="F443" s="1" t="s">
        <v>74</v>
      </c>
      <c r="G443" s="1">
        <v>2973</v>
      </c>
      <c r="H443" s="1" t="s">
        <v>18</v>
      </c>
      <c r="I443" s="1" t="s">
        <v>3034</v>
      </c>
      <c r="J443" t="s">
        <v>3034</v>
      </c>
      <c r="K443" t="s">
        <v>3034</v>
      </c>
      <c r="L443" t="s">
        <v>3034</v>
      </c>
      <c r="M443" t="s">
        <v>3034</v>
      </c>
    </row>
    <row r="444" spans="1:13" x14ac:dyDescent="0.3">
      <c r="A444" s="1" t="s">
        <v>171</v>
      </c>
      <c r="B444" s="1">
        <v>830000</v>
      </c>
      <c r="C444" s="1">
        <v>2</v>
      </c>
      <c r="D444" s="1">
        <v>2</v>
      </c>
      <c r="E444" s="1">
        <v>1</v>
      </c>
      <c r="F444" s="1" t="s">
        <v>84</v>
      </c>
      <c r="G444" s="1">
        <v>1072</v>
      </c>
      <c r="H444" s="1" t="s">
        <v>13</v>
      </c>
      <c r="I444" s="1" t="s">
        <v>3034</v>
      </c>
      <c r="J444" t="s">
        <v>3034</v>
      </c>
      <c r="K444" t="s">
        <v>3034</v>
      </c>
      <c r="L444" t="s">
        <v>3034</v>
      </c>
      <c r="M444" t="s">
        <v>3034</v>
      </c>
    </row>
    <row r="445" spans="1:13" x14ac:dyDescent="0.3">
      <c r="A445" s="1" t="s">
        <v>171</v>
      </c>
      <c r="B445" s="1">
        <v>1100000</v>
      </c>
      <c r="C445" s="1">
        <v>4</v>
      </c>
      <c r="D445" s="1">
        <v>4</v>
      </c>
      <c r="E445" s="1">
        <v>2</v>
      </c>
      <c r="F445" s="1" t="s">
        <v>84</v>
      </c>
      <c r="G445" s="1">
        <v>2111</v>
      </c>
      <c r="H445" s="1" t="s">
        <v>18</v>
      </c>
      <c r="I445" s="1" t="s">
        <v>3034</v>
      </c>
      <c r="J445" t="s">
        <v>3034</v>
      </c>
      <c r="K445" t="s">
        <v>3034</v>
      </c>
      <c r="L445" t="s">
        <v>3034</v>
      </c>
      <c r="M445" t="s">
        <v>3034</v>
      </c>
    </row>
    <row r="446" spans="1:13" x14ac:dyDescent="0.3">
      <c r="A446" s="1" t="s">
        <v>14</v>
      </c>
      <c r="B446" s="1">
        <v>8300000</v>
      </c>
      <c r="C446" s="1">
        <v>6</v>
      </c>
      <c r="D446" s="1">
        <v>6</v>
      </c>
      <c r="E446" s="1">
        <v>4</v>
      </c>
      <c r="F446" s="1" t="s">
        <v>52</v>
      </c>
      <c r="G446" s="1">
        <v>6103</v>
      </c>
      <c r="H446" s="1" t="s">
        <v>18</v>
      </c>
      <c r="I446" s="1" t="s">
        <v>3034</v>
      </c>
      <c r="J446" t="s">
        <v>3034</v>
      </c>
      <c r="K446" t="s">
        <v>3034</v>
      </c>
      <c r="L446" t="s">
        <v>3034</v>
      </c>
      <c r="M446" t="s">
        <v>3034</v>
      </c>
    </row>
    <row r="447" spans="1:13" x14ac:dyDescent="0.3">
      <c r="A447" s="1" t="s">
        <v>423</v>
      </c>
      <c r="B447" s="1">
        <v>3450000</v>
      </c>
      <c r="C447" s="1">
        <v>5</v>
      </c>
      <c r="D447" s="1">
        <v>5</v>
      </c>
      <c r="E447" s="1">
        <v>3</v>
      </c>
      <c r="F447" s="1" t="s">
        <v>52</v>
      </c>
      <c r="G447" s="1">
        <v>5200</v>
      </c>
      <c r="H447" s="1" t="s">
        <v>18</v>
      </c>
      <c r="I447" s="1" t="s">
        <v>3034</v>
      </c>
      <c r="J447" t="s">
        <v>3034</v>
      </c>
      <c r="K447" t="s">
        <v>3034</v>
      </c>
      <c r="L447" t="s">
        <v>3034</v>
      </c>
      <c r="M447" t="s">
        <v>3034</v>
      </c>
    </row>
    <row r="448" spans="1:13" x14ac:dyDescent="0.3">
      <c r="A448" s="1" t="s">
        <v>8</v>
      </c>
      <c r="B448" s="1">
        <v>2300000</v>
      </c>
      <c r="C448" s="1">
        <v>1</v>
      </c>
      <c r="D448" s="1">
        <v>2</v>
      </c>
      <c r="E448" s="1">
        <v>1</v>
      </c>
      <c r="F448" s="1" t="s">
        <v>11</v>
      </c>
      <c r="G448" s="1">
        <v>1023</v>
      </c>
      <c r="H448" s="1" t="s">
        <v>18</v>
      </c>
      <c r="I448" s="1" t="s">
        <v>3034</v>
      </c>
      <c r="J448" t="s">
        <v>3034</v>
      </c>
      <c r="K448" t="s">
        <v>3034</v>
      </c>
      <c r="L448" t="s">
        <v>3034</v>
      </c>
      <c r="M448" t="s">
        <v>3034</v>
      </c>
    </row>
    <row r="449" spans="1:13" x14ac:dyDescent="0.3">
      <c r="A449" s="1" t="s">
        <v>8</v>
      </c>
      <c r="B449" s="1">
        <v>3600000</v>
      </c>
      <c r="C449" s="1">
        <v>4</v>
      </c>
      <c r="D449" s="1">
        <v>5</v>
      </c>
      <c r="E449" s="1">
        <v>2</v>
      </c>
      <c r="F449" s="1" t="s">
        <v>112</v>
      </c>
      <c r="G449" s="1">
        <v>3897</v>
      </c>
      <c r="H449" s="1" t="s">
        <v>18</v>
      </c>
      <c r="I449" s="1" t="s">
        <v>3034</v>
      </c>
      <c r="J449" t="s">
        <v>3034</v>
      </c>
      <c r="K449" t="s">
        <v>3034</v>
      </c>
      <c r="L449" t="s">
        <v>3034</v>
      </c>
      <c r="M449" t="s">
        <v>3034</v>
      </c>
    </row>
    <row r="450" spans="1:13" x14ac:dyDescent="0.3">
      <c r="A450" s="1" t="s">
        <v>63</v>
      </c>
      <c r="B450" s="1">
        <v>2300000</v>
      </c>
      <c r="C450" s="1">
        <v>5</v>
      </c>
      <c r="D450" s="1">
        <v>4</v>
      </c>
      <c r="E450" s="1">
        <v>2</v>
      </c>
      <c r="F450" s="1" t="s">
        <v>74</v>
      </c>
      <c r="G450" s="1">
        <v>2702</v>
      </c>
      <c r="H450" s="1" t="s">
        <v>242</v>
      </c>
      <c r="I450" s="1" t="s">
        <v>3034</v>
      </c>
      <c r="J450" t="s">
        <v>3034</v>
      </c>
      <c r="K450" t="s">
        <v>3034</v>
      </c>
      <c r="L450" t="s">
        <v>3034</v>
      </c>
      <c r="M450" t="s">
        <v>3034</v>
      </c>
    </row>
    <row r="451" spans="1:13" x14ac:dyDescent="0.3">
      <c r="A451" s="1" t="s">
        <v>8</v>
      </c>
      <c r="B451" s="1">
        <v>1000000</v>
      </c>
      <c r="C451" s="1">
        <v>1</v>
      </c>
      <c r="D451" s="1">
        <v>1</v>
      </c>
      <c r="E451" s="1">
        <v>1</v>
      </c>
      <c r="F451" s="1" t="s">
        <v>87</v>
      </c>
      <c r="G451" s="1">
        <v>751</v>
      </c>
      <c r="H451" s="1" t="s">
        <v>18</v>
      </c>
      <c r="I451" s="1" t="s">
        <v>3034</v>
      </c>
      <c r="J451" t="s">
        <v>3034</v>
      </c>
      <c r="K451" t="s">
        <v>3034</v>
      </c>
      <c r="L451" t="s">
        <v>3034</v>
      </c>
      <c r="M451" t="s">
        <v>3034</v>
      </c>
    </row>
    <row r="452" spans="1:13" x14ac:dyDescent="0.3">
      <c r="A452" s="1" t="s">
        <v>8</v>
      </c>
      <c r="B452" s="1">
        <v>4756000</v>
      </c>
      <c r="C452" s="1">
        <v>2</v>
      </c>
      <c r="D452" s="1">
        <v>2</v>
      </c>
      <c r="E452" s="1">
        <v>2</v>
      </c>
      <c r="F452" s="1" t="s">
        <v>21</v>
      </c>
      <c r="G452" s="1">
        <v>1399</v>
      </c>
      <c r="H452" s="1" t="s">
        <v>18</v>
      </c>
      <c r="I452" s="1" t="s">
        <v>3034</v>
      </c>
      <c r="J452" t="s">
        <v>3034</v>
      </c>
      <c r="K452" t="s">
        <v>3034</v>
      </c>
      <c r="L452" t="s">
        <v>3034</v>
      </c>
      <c r="M452" t="s">
        <v>3034</v>
      </c>
    </row>
    <row r="453" spans="1:13" x14ac:dyDescent="0.3">
      <c r="A453" s="1" t="s">
        <v>63</v>
      </c>
      <c r="B453" s="1">
        <v>1780000</v>
      </c>
      <c r="C453" s="1">
        <v>3</v>
      </c>
      <c r="D453" s="1">
        <v>3</v>
      </c>
      <c r="E453" s="1">
        <v>2</v>
      </c>
      <c r="F453" s="1" t="s">
        <v>112</v>
      </c>
      <c r="G453" s="1">
        <v>1523</v>
      </c>
      <c r="H453" s="1" t="s">
        <v>18</v>
      </c>
      <c r="I453" s="1" t="s">
        <v>3034</v>
      </c>
      <c r="J453" t="s">
        <v>3034</v>
      </c>
      <c r="K453" t="s">
        <v>3034</v>
      </c>
      <c r="L453" t="s">
        <v>3034</v>
      </c>
      <c r="M453" t="s">
        <v>3034</v>
      </c>
    </row>
    <row r="454" spans="1:13" x14ac:dyDescent="0.3">
      <c r="A454" s="1" t="s">
        <v>8</v>
      </c>
      <c r="B454" s="1">
        <v>1350000</v>
      </c>
      <c r="C454" s="1">
        <v>2</v>
      </c>
      <c r="D454" s="1">
        <v>2</v>
      </c>
      <c r="E454" s="1">
        <v>1</v>
      </c>
      <c r="F454" s="1" t="s">
        <v>11</v>
      </c>
      <c r="G454" s="1">
        <v>900</v>
      </c>
      <c r="H454" s="1" t="s">
        <v>13</v>
      </c>
      <c r="I454" s="1" t="s">
        <v>3034</v>
      </c>
      <c r="J454" t="s">
        <v>3034</v>
      </c>
      <c r="K454" t="s">
        <v>3034</v>
      </c>
      <c r="L454" t="s">
        <v>3034</v>
      </c>
      <c r="M454" t="s">
        <v>3034</v>
      </c>
    </row>
    <row r="455" spans="1:13" x14ac:dyDescent="0.3">
      <c r="A455" s="1" t="s">
        <v>146</v>
      </c>
      <c r="B455" s="1">
        <v>375000</v>
      </c>
      <c r="C455" s="1">
        <v>2</v>
      </c>
      <c r="D455" s="1">
        <v>2</v>
      </c>
      <c r="E455" s="1">
        <v>1</v>
      </c>
      <c r="F455" s="1" t="s">
        <v>11</v>
      </c>
      <c r="G455" s="1">
        <v>743</v>
      </c>
      <c r="H455" s="1" t="s">
        <v>94</v>
      </c>
      <c r="I455" s="1" t="s">
        <v>3034</v>
      </c>
      <c r="J455" t="s">
        <v>3034</v>
      </c>
      <c r="K455" t="s">
        <v>3034</v>
      </c>
      <c r="L455" t="s">
        <v>3034</v>
      </c>
      <c r="M455" t="s">
        <v>3034</v>
      </c>
    </row>
    <row r="456" spans="1:13" x14ac:dyDescent="0.3">
      <c r="A456" s="1" t="s">
        <v>77</v>
      </c>
      <c r="B456" s="1">
        <v>380000</v>
      </c>
      <c r="C456" s="1">
        <v>2</v>
      </c>
      <c r="D456" s="1">
        <v>1</v>
      </c>
      <c r="E456" s="1">
        <v>1</v>
      </c>
      <c r="F456" s="1" t="s">
        <v>345</v>
      </c>
      <c r="G456" s="1">
        <v>452</v>
      </c>
      <c r="H456" s="1" t="s">
        <v>18</v>
      </c>
      <c r="I456" s="1" t="s">
        <v>3034</v>
      </c>
      <c r="J456" t="s">
        <v>3034</v>
      </c>
      <c r="K456" t="s">
        <v>3034</v>
      </c>
      <c r="L456" t="s">
        <v>3034</v>
      </c>
      <c r="M456" t="s">
        <v>3034</v>
      </c>
    </row>
    <row r="457" spans="1:13" x14ac:dyDescent="0.3">
      <c r="A457" s="1" t="s">
        <v>8</v>
      </c>
      <c r="B457" s="1">
        <v>970000</v>
      </c>
      <c r="C457" s="1">
        <v>1</v>
      </c>
      <c r="D457" s="1">
        <v>1</v>
      </c>
      <c r="E457" s="1">
        <v>1</v>
      </c>
      <c r="F457" s="1" t="s">
        <v>73</v>
      </c>
      <c r="G457" s="1">
        <v>603</v>
      </c>
      <c r="H457" s="1" t="s">
        <v>13</v>
      </c>
      <c r="I457" s="1" t="s">
        <v>3034</v>
      </c>
      <c r="J457" t="s">
        <v>3034</v>
      </c>
      <c r="K457" t="s">
        <v>3034</v>
      </c>
      <c r="L457" t="s">
        <v>3034</v>
      </c>
      <c r="M457" t="s">
        <v>3034</v>
      </c>
    </row>
    <row r="458" spans="1:13" x14ac:dyDescent="0.3">
      <c r="A458" s="1" t="s">
        <v>24</v>
      </c>
      <c r="B458" s="1">
        <v>900000</v>
      </c>
      <c r="C458" s="1">
        <v>4</v>
      </c>
      <c r="D458" s="1">
        <v>3</v>
      </c>
      <c r="E458" s="1">
        <v>2</v>
      </c>
      <c r="F458" s="1" t="s">
        <v>21</v>
      </c>
      <c r="G458" s="1">
        <v>1513</v>
      </c>
      <c r="H458" s="1" t="s">
        <v>18</v>
      </c>
      <c r="I458" s="1" t="s">
        <v>3034</v>
      </c>
      <c r="J458" t="s">
        <v>3034</v>
      </c>
      <c r="K458" t="s">
        <v>3034</v>
      </c>
      <c r="L458" t="s">
        <v>3034</v>
      </c>
      <c r="M458" t="s">
        <v>3034</v>
      </c>
    </row>
    <row r="459" spans="1:13" x14ac:dyDescent="0.3">
      <c r="A459" s="1" t="s">
        <v>24</v>
      </c>
      <c r="B459" s="1">
        <v>1060000</v>
      </c>
      <c r="C459" s="1">
        <v>5</v>
      </c>
      <c r="D459" s="1">
        <v>4</v>
      </c>
      <c r="E459" s="1">
        <v>4</v>
      </c>
      <c r="F459" s="1" t="s">
        <v>21</v>
      </c>
      <c r="G459" s="1">
        <v>1772</v>
      </c>
      <c r="H459" s="1" t="s">
        <v>18</v>
      </c>
      <c r="I459" s="1" t="s">
        <v>3034</v>
      </c>
      <c r="J459" t="s">
        <v>3034</v>
      </c>
      <c r="K459" t="s">
        <v>3034</v>
      </c>
      <c r="L459" t="s">
        <v>3034</v>
      </c>
      <c r="M459" t="s">
        <v>3034</v>
      </c>
    </row>
    <row r="460" spans="1:13" x14ac:dyDescent="0.3">
      <c r="A460" s="1" t="s">
        <v>8</v>
      </c>
      <c r="B460" s="1">
        <v>4250000</v>
      </c>
      <c r="C460" s="1">
        <v>5</v>
      </c>
      <c r="D460" s="1">
        <v>6</v>
      </c>
      <c r="E460" s="1">
        <v>2</v>
      </c>
      <c r="F460" s="1" t="s">
        <v>11</v>
      </c>
      <c r="G460" s="1">
        <v>3300</v>
      </c>
      <c r="H460" s="1" t="s">
        <v>13</v>
      </c>
      <c r="I460" s="1" t="s">
        <v>3034</v>
      </c>
      <c r="J460" t="s">
        <v>3034</v>
      </c>
      <c r="K460" t="s">
        <v>3034</v>
      </c>
      <c r="L460" t="s">
        <v>3034</v>
      </c>
      <c r="M460" t="s">
        <v>3034</v>
      </c>
    </row>
    <row r="461" spans="1:13" x14ac:dyDescent="0.3">
      <c r="A461" s="1" t="s">
        <v>68</v>
      </c>
      <c r="B461" s="1">
        <v>2300000</v>
      </c>
      <c r="C461" s="1">
        <v>5</v>
      </c>
      <c r="D461" s="1">
        <v>5</v>
      </c>
      <c r="E461" s="1">
        <v>3</v>
      </c>
      <c r="F461" s="1" t="s">
        <v>21</v>
      </c>
      <c r="G461" s="1">
        <v>2454</v>
      </c>
      <c r="H461" s="1" t="s">
        <v>18</v>
      </c>
      <c r="I461" s="1" t="s">
        <v>3034</v>
      </c>
      <c r="J461" t="s">
        <v>3034</v>
      </c>
      <c r="K461" t="s">
        <v>3034</v>
      </c>
      <c r="L461" t="s">
        <v>3034</v>
      </c>
      <c r="M461" t="s">
        <v>3034</v>
      </c>
    </row>
    <row r="462" spans="1:13" x14ac:dyDescent="0.3">
      <c r="A462" s="1" t="s">
        <v>162</v>
      </c>
      <c r="B462" s="1">
        <v>520000</v>
      </c>
      <c r="C462" s="1">
        <v>4</v>
      </c>
      <c r="D462" s="1">
        <v>2</v>
      </c>
      <c r="E462" s="1">
        <v>2</v>
      </c>
      <c r="F462" s="1" t="s">
        <v>21</v>
      </c>
      <c r="G462" s="1">
        <v>1450</v>
      </c>
      <c r="H462" s="1" t="s">
        <v>18</v>
      </c>
      <c r="I462" s="1" t="s">
        <v>3034</v>
      </c>
      <c r="J462" t="s">
        <v>3034</v>
      </c>
      <c r="K462" t="s">
        <v>3034</v>
      </c>
      <c r="L462" t="s">
        <v>3034</v>
      </c>
      <c r="M462" t="s">
        <v>3034</v>
      </c>
    </row>
    <row r="463" spans="1:13" x14ac:dyDescent="0.3">
      <c r="A463" s="1" t="s">
        <v>134</v>
      </c>
      <c r="B463" s="1">
        <v>1420000</v>
      </c>
      <c r="C463" s="1">
        <v>4</v>
      </c>
      <c r="D463" s="1">
        <v>3</v>
      </c>
      <c r="E463" s="1">
        <v>2</v>
      </c>
      <c r="F463" s="1" t="s">
        <v>112</v>
      </c>
      <c r="G463" s="1">
        <v>1582</v>
      </c>
      <c r="H463" s="1" t="s">
        <v>13</v>
      </c>
      <c r="I463" s="1" t="s">
        <v>3034</v>
      </c>
      <c r="J463" t="s">
        <v>3034</v>
      </c>
      <c r="K463" t="s">
        <v>3034</v>
      </c>
      <c r="L463" t="s">
        <v>3034</v>
      </c>
      <c r="M463" t="s">
        <v>3034</v>
      </c>
    </row>
    <row r="464" spans="1:13" x14ac:dyDescent="0.3">
      <c r="A464" s="1" t="s">
        <v>155</v>
      </c>
      <c r="B464" s="1">
        <v>1065140</v>
      </c>
      <c r="C464" s="1">
        <v>3</v>
      </c>
      <c r="D464" s="1">
        <v>3</v>
      </c>
      <c r="E464" s="1">
        <v>2</v>
      </c>
      <c r="F464" s="1" t="s">
        <v>112</v>
      </c>
      <c r="G464" s="1">
        <v>1025</v>
      </c>
      <c r="H464" s="1" t="s">
        <v>18</v>
      </c>
      <c r="I464" s="1" t="s">
        <v>3034</v>
      </c>
      <c r="J464" t="s">
        <v>3034</v>
      </c>
      <c r="K464" t="s">
        <v>3034</v>
      </c>
      <c r="L464" t="s">
        <v>3034</v>
      </c>
      <c r="M464" t="s">
        <v>3034</v>
      </c>
    </row>
    <row r="465" spans="1:13" x14ac:dyDescent="0.3">
      <c r="A465" s="1" t="s">
        <v>8</v>
      </c>
      <c r="B465" s="1">
        <v>1299000</v>
      </c>
      <c r="C465" s="1">
        <v>2</v>
      </c>
      <c r="D465" s="1">
        <v>2</v>
      </c>
      <c r="E465" s="1">
        <v>1</v>
      </c>
      <c r="F465" s="1" t="s">
        <v>112</v>
      </c>
      <c r="G465" s="1">
        <v>900</v>
      </c>
      <c r="H465" s="1" t="s">
        <v>13</v>
      </c>
      <c r="I465" s="1" t="s">
        <v>3034</v>
      </c>
      <c r="J465" t="s">
        <v>3034</v>
      </c>
      <c r="K465" t="s">
        <v>3034</v>
      </c>
      <c r="L465" t="s">
        <v>3034</v>
      </c>
      <c r="M465" t="s">
        <v>3034</v>
      </c>
    </row>
    <row r="466" spans="1:13" x14ac:dyDescent="0.3">
      <c r="A466" s="1" t="s">
        <v>168</v>
      </c>
      <c r="B466" s="1">
        <v>7600000</v>
      </c>
      <c r="C466" s="1">
        <v>5</v>
      </c>
      <c r="D466" s="1">
        <v>5</v>
      </c>
      <c r="E466" s="1">
        <v>3</v>
      </c>
      <c r="F466" s="1" t="s">
        <v>21</v>
      </c>
      <c r="G466" s="1">
        <v>4771</v>
      </c>
      <c r="H466" s="1" t="s">
        <v>94</v>
      </c>
      <c r="I466" s="1" t="s">
        <v>3034</v>
      </c>
      <c r="J466" t="s">
        <v>3034</v>
      </c>
      <c r="K466" t="s">
        <v>3034</v>
      </c>
      <c r="L466" t="s">
        <v>3034</v>
      </c>
      <c r="M466" t="s">
        <v>3034</v>
      </c>
    </row>
    <row r="467" spans="1:13" x14ac:dyDescent="0.3">
      <c r="A467" s="1" t="s">
        <v>8</v>
      </c>
      <c r="B467" s="1">
        <v>1238000</v>
      </c>
      <c r="C467" s="1">
        <v>2</v>
      </c>
      <c r="D467" s="1">
        <v>2</v>
      </c>
      <c r="E467" s="1">
        <v>1</v>
      </c>
      <c r="F467" s="1" t="s">
        <v>74</v>
      </c>
      <c r="G467" s="1">
        <v>736</v>
      </c>
      <c r="H467" s="1" t="s">
        <v>18</v>
      </c>
      <c r="I467" s="1" t="s">
        <v>3034</v>
      </c>
      <c r="J467" t="s">
        <v>3034</v>
      </c>
      <c r="K467" t="s">
        <v>3034</v>
      </c>
      <c r="L467" t="s">
        <v>3034</v>
      </c>
      <c r="M467" t="s">
        <v>3034</v>
      </c>
    </row>
    <row r="468" spans="1:13" x14ac:dyDescent="0.3">
      <c r="A468" s="1" t="s">
        <v>63</v>
      </c>
      <c r="B468" s="1">
        <v>2390000</v>
      </c>
      <c r="C468" s="1">
        <v>5</v>
      </c>
      <c r="D468" s="1">
        <v>4</v>
      </c>
      <c r="E468" s="1">
        <v>3</v>
      </c>
      <c r="F468" s="1" t="s">
        <v>74</v>
      </c>
      <c r="G468" s="1">
        <v>3043</v>
      </c>
      <c r="H468" s="1" t="s">
        <v>94</v>
      </c>
      <c r="I468" s="1" t="s">
        <v>3034</v>
      </c>
      <c r="J468" t="s">
        <v>3034</v>
      </c>
      <c r="K468" t="s">
        <v>3034</v>
      </c>
      <c r="L468" t="s">
        <v>3034</v>
      </c>
      <c r="M468" t="s">
        <v>3034</v>
      </c>
    </row>
    <row r="469" spans="1:13" x14ac:dyDescent="0.3">
      <c r="A469" s="1" t="s">
        <v>24</v>
      </c>
      <c r="B469" s="1">
        <v>850000</v>
      </c>
      <c r="C469" s="1">
        <v>3</v>
      </c>
      <c r="D469" s="1">
        <v>2</v>
      </c>
      <c r="E469" s="1">
        <v>2</v>
      </c>
      <c r="F469" s="1" t="s">
        <v>74</v>
      </c>
      <c r="G469" s="1">
        <v>1335</v>
      </c>
      <c r="H469" s="1" t="s">
        <v>13</v>
      </c>
      <c r="I469" s="1" t="s">
        <v>3034</v>
      </c>
      <c r="J469" t="s">
        <v>3034</v>
      </c>
      <c r="K469" t="s">
        <v>3034</v>
      </c>
      <c r="L469" t="s">
        <v>3034</v>
      </c>
      <c r="M469" t="s">
        <v>3034</v>
      </c>
    </row>
    <row r="470" spans="1:13" x14ac:dyDescent="0.3">
      <c r="A470" s="1" t="s">
        <v>155</v>
      </c>
      <c r="B470" s="1">
        <v>4718680</v>
      </c>
      <c r="C470" s="1">
        <v>5</v>
      </c>
      <c r="D470" s="1">
        <v>5</v>
      </c>
      <c r="E470" s="1">
        <v>4</v>
      </c>
      <c r="F470" s="1" t="s">
        <v>303</v>
      </c>
      <c r="G470" s="1">
        <v>3143</v>
      </c>
      <c r="H470" s="1" t="s">
        <v>18</v>
      </c>
      <c r="I470" s="1" t="s">
        <v>3034</v>
      </c>
      <c r="J470" t="s">
        <v>3034</v>
      </c>
      <c r="K470" t="s">
        <v>3034</v>
      </c>
      <c r="L470" t="s">
        <v>3034</v>
      </c>
      <c r="M470" t="s">
        <v>3034</v>
      </c>
    </row>
    <row r="471" spans="1:13" x14ac:dyDescent="0.3">
      <c r="A471" s="1" t="s">
        <v>168</v>
      </c>
      <c r="B471" s="1">
        <v>5000000</v>
      </c>
      <c r="C471" s="1">
        <v>6</v>
      </c>
      <c r="D471" s="1">
        <v>6</v>
      </c>
      <c r="E471" s="1">
        <v>4</v>
      </c>
      <c r="F471" s="1" t="s">
        <v>34</v>
      </c>
      <c r="G471" s="1">
        <v>4800</v>
      </c>
      <c r="H471" s="1" t="s">
        <v>18</v>
      </c>
      <c r="I471" s="1" t="s">
        <v>3034</v>
      </c>
      <c r="J471" t="s">
        <v>3034</v>
      </c>
      <c r="K471" t="s">
        <v>3034</v>
      </c>
      <c r="L471" t="s">
        <v>3034</v>
      </c>
      <c r="M471" t="s">
        <v>3034</v>
      </c>
    </row>
    <row r="472" spans="1:13" x14ac:dyDescent="0.3">
      <c r="A472" s="1" t="s">
        <v>63</v>
      </c>
      <c r="B472" s="1">
        <v>1850000</v>
      </c>
      <c r="C472" s="1">
        <v>4</v>
      </c>
      <c r="D472" s="1">
        <v>3</v>
      </c>
      <c r="E472" s="1">
        <v>2</v>
      </c>
      <c r="F472" s="1" t="s">
        <v>74</v>
      </c>
      <c r="G472" s="1">
        <v>2020</v>
      </c>
      <c r="H472" s="1" t="s">
        <v>13</v>
      </c>
      <c r="I472" s="1" t="s">
        <v>3034</v>
      </c>
      <c r="J472" t="s">
        <v>3034</v>
      </c>
      <c r="K472" t="s">
        <v>3034</v>
      </c>
      <c r="L472" t="s">
        <v>3034</v>
      </c>
      <c r="M472" t="s">
        <v>3034</v>
      </c>
    </row>
    <row r="473" spans="1:13" x14ac:dyDescent="0.3">
      <c r="A473" s="1" t="s">
        <v>8</v>
      </c>
      <c r="B473" s="1">
        <v>3360000</v>
      </c>
      <c r="C473" s="1">
        <v>2</v>
      </c>
      <c r="D473" s="1">
        <v>2</v>
      </c>
      <c r="E473" s="1">
        <v>2</v>
      </c>
      <c r="F473" s="1" t="s">
        <v>73</v>
      </c>
      <c r="G473" s="1">
        <v>1572</v>
      </c>
      <c r="H473" s="1" t="s">
        <v>18</v>
      </c>
      <c r="I473" s="1" t="s">
        <v>3034</v>
      </c>
      <c r="J473" t="s">
        <v>3034</v>
      </c>
      <c r="K473" t="s">
        <v>3034</v>
      </c>
      <c r="L473" t="s">
        <v>3034</v>
      </c>
      <c r="M473" t="s">
        <v>3034</v>
      </c>
    </row>
    <row r="474" spans="1:13" x14ac:dyDescent="0.3">
      <c r="A474" s="1" t="s">
        <v>8</v>
      </c>
      <c r="B474" s="1">
        <v>1000000</v>
      </c>
      <c r="C474" s="1">
        <v>3</v>
      </c>
      <c r="D474" s="1">
        <v>2</v>
      </c>
      <c r="E474" s="1">
        <v>1</v>
      </c>
      <c r="F474" s="1" t="s">
        <v>11</v>
      </c>
      <c r="G474" s="1">
        <v>811</v>
      </c>
      <c r="H474" s="1" t="s">
        <v>13</v>
      </c>
      <c r="I474" s="1" t="s">
        <v>3034</v>
      </c>
      <c r="J474" t="s">
        <v>3034</v>
      </c>
      <c r="K474" t="s">
        <v>3034</v>
      </c>
      <c r="L474" t="s">
        <v>3034</v>
      </c>
      <c r="M474" t="s">
        <v>3034</v>
      </c>
    </row>
    <row r="475" spans="1:13" x14ac:dyDescent="0.3">
      <c r="A475" s="1" t="s">
        <v>258</v>
      </c>
      <c r="B475" s="1">
        <v>3700000</v>
      </c>
      <c r="C475" s="1">
        <v>5</v>
      </c>
      <c r="D475" s="1">
        <v>5</v>
      </c>
      <c r="E475" s="1">
        <v>6</v>
      </c>
      <c r="F475" s="1" t="s">
        <v>55</v>
      </c>
      <c r="G475" s="1">
        <v>3040</v>
      </c>
      <c r="H475" s="1" t="s">
        <v>18</v>
      </c>
      <c r="I475" s="1" t="s">
        <v>3034</v>
      </c>
      <c r="J475" t="s">
        <v>3034</v>
      </c>
      <c r="K475" t="s">
        <v>3034</v>
      </c>
      <c r="L475" t="s">
        <v>3034</v>
      </c>
      <c r="M475" t="s">
        <v>3034</v>
      </c>
    </row>
    <row r="476" spans="1:13" x14ac:dyDescent="0.3">
      <c r="A476" s="1" t="s">
        <v>258</v>
      </c>
      <c r="B476" s="1">
        <v>4200000</v>
      </c>
      <c r="C476" s="1">
        <v>5</v>
      </c>
      <c r="D476" s="1">
        <v>5</v>
      </c>
      <c r="E476" s="1">
        <v>4</v>
      </c>
      <c r="F476" s="1" t="s">
        <v>52</v>
      </c>
      <c r="G476" s="1">
        <v>1615</v>
      </c>
      <c r="H476" s="1" t="s">
        <v>94</v>
      </c>
      <c r="I476" s="1" t="s">
        <v>3034</v>
      </c>
      <c r="J476" t="s">
        <v>3034</v>
      </c>
      <c r="K476" t="s">
        <v>3034</v>
      </c>
      <c r="L476" t="s">
        <v>3034</v>
      </c>
      <c r="M476" t="s">
        <v>3034</v>
      </c>
    </row>
    <row r="477" spans="1:13" x14ac:dyDescent="0.3">
      <c r="A477" s="1" t="s">
        <v>168</v>
      </c>
      <c r="B477" s="1">
        <v>8200000</v>
      </c>
      <c r="C477" s="1">
        <v>5</v>
      </c>
      <c r="D477" s="1">
        <v>6</v>
      </c>
      <c r="E477" s="1">
        <v>5</v>
      </c>
      <c r="F477" s="1" t="s">
        <v>21</v>
      </c>
      <c r="G477" s="1">
        <v>4945</v>
      </c>
      <c r="H477" s="1" t="s">
        <v>18</v>
      </c>
      <c r="I477" s="1" t="s">
        <v>3034</v>
      </c>
      <c r="J477" t="s">
        <v>3034</v>
      </c>
      <c r="K477" t="s">
        <v>3034</v>
      </c>
      <c r="L477" t="s">
        <v>3034</v>
      </c>
      <c r="M477" t="s">
        <v>3034</v>
      </c>
    </row>
    <row r="478" spans="1:13" x14ac:dyDescent="0.3">
      <c r="A478" s="1" t="s">
        <v>63</v>
      </c>
      <c r="B478" s="1">
        <v>6300000</v>
      </c>
      <c r="C478" s="1">
        <v>5</v>
      </c>
      <c r="D478" s="1">
        <v>5</v>
      </c>
      <c r="E478" s="1">
        <v>6</v>
      </c>
      <c r="F478" s="1" t="s">
        <v>74</v>
      </c>
      <c r="G478" s="1">
        <v>8000</v>
      </c>
      <c r="H478" s="1" t="s">
        <v>18</v>
      </c>
      <c r="I478" s="1" t="s">
        <v>3034</v>
      </c>
      <c r="J478" t="s">
        <v>3034</v>
      </c>
      <c r="K478" t="s">
        <v>3034</v>
      </c>
      <c r="L478" t="s">
        <v>3034</v>
      </c>
      <c r="M478" t="s">
        <v>3034</v>
      </c>
    </row>
    <row r="479" spans="1:13" x14ac:dyDescent="0.3">
      <c r="A479" s="1" t="s">
        <v>258</v>
      </c>
      <c r="B479" s="1">
        <v>5500000</v>
      </c>
      <c r="C479" s="1">
        <v>6</v>
      </c>
      <c r="D479" s="1">
        <v>7</v>
      </c>
      <c r="E479" s="1">
        <v>6</v>
      </c>
      <c r="F479" s="1" t="s">
        <v>52</v>
      </c>
      <c r="G479" s="1">
        <v>7100</v>
      </c>
      <c r="H479" s="1" t="s">
        <v>94</v>
      </c>
      <c r="I479" s="1" t="s">
        <v>3034</v>
      </c>
      <c r="J479" t="s">
        <v>3034</v>
      </c>
      <c r="K479" t="s">
        <v>3034</v>
      </c>
      <c r="L479" t="s">
        <v>3034</v>
      </c>
      <c r="M479" t="s">
        <v>3034</v>
      </c>
    </row>
    <row r="480" spans="1:13" x14ac:dyDescent="0.3">
      <c r="A480" s="1" t="s">
        <v>91</v>
      </c>
      <c r="B480" s="1">
        <v>550000</v>
      </c>
      <c r="C480" s="1">
        <v>1</v>
      </c>
      <c r="D480" s="1">
        <v>2</v>
      </c>
      <c r="E480" s="1">
        <v>1</v>
      </c>
      <c r="F480" s="1" t="s">
        <v>73</v>
      </c>
      <c r="G480" s="1">
        <v>775</v>
      </c>
      <c r="H480" s="1" t="s">
        <v>13</v>
      </c>
      <c r="I480" s="1" t="s">
        <v>3034</v>
      </c>
      <c r="J480" t="s">
        <v>3034</v>
      </c>
      <c r="K480" t="s">
        <v>3034</v>
      </c>
      <c r="L480" t="s">
        <v>3034</v>
      </c>
      <c r="M480" t="s">
        <v>3034</v>
      </c>
    </row>
    <row r="481" spans="1:13" x14ac:dyDescent="0.3">
      <c r="A481" s="1" t="s">
        <v>258</v>
      </c>
      <c r="B481" s="1">
        <v>3688000</v>
      </c>
      <c r="C481" s="1">
        <v>5</v>
      </c>
      <c r="D481" s="1">
        <v>5</v>
      </c>
      <c r="E481" s="1">
        <v>5</v>
      </c>
      <c r="F481" s="1" t="s">
        <v>779</v>
      </c>
      <c r="G481" s="1">
        <v>1367</v>
      </c>
      <c r="H481" s="1" t="s">
        <v>18</v>
      </c>
      <c r="I481" s="1" t="s">
        <v>3034</v>
      </c>
      <c r="J481" t="s">
        <v>3034</v>
      </c>
      <c r="K481" t="s">
        <v>3034</v>
      </c>
      <c r="L481" t="s">
        <v>3034</v>
      </c>
      <c r="M481" t="s">
        <v>3034</v>
      </c>
    </row>
    <row r="482" spans="1:13" x14ac:dyDescent="0.3">
      <c r="A482" s="1" t="s">
        <v>258</v>
      </c>
      <c r="B482" s="1">
        <v>2680000</v>
      </c>
      <c r="C482" s="1">
        <v>4</v>
      </c>
      <c r="D482" s="1">
        <v>5</v>
      </c>
      <c r="E482" s="1">
        <v>4</v>
      </c>
      <c r="F482" s="1" t="s">
        <v>81</v>
      </c>
      <c r="G482" s="1">
        <v>2080</v>
      </c>
      <c r="H482" s="1" t="s">
        <v>18</v>
      </c>
      <c r="I482" s="1" t="s">
        <v>3034</v>
      </c>
      <c r="J482" t="s">
        <v>3034</v>
      </c>
      <c r="K482" t="s">
        <v>3034</v>
      </c>
      <c r="L482" t="s">
        <v>3034</v>
      </c>
      <c r="M482" t="s">
        <v>3034</v>
      </c>
    </row>
    <row r="483" spans="1:13" x14ac:dyDescent="0.3">
      <c r="A483" s="1" t="s">
        <v>8</v>
      </c>
      <c r="B483" s="1">
        <v>1000000</v>
      </c>
      <c r="C483" s="1">
        <v>3</v>
      </c>
      <c r="D483" s="1">
        <v>2</v>
      </c>
      <c r="E483" s="1">
        <v>1</v>
      </c>
      <c r="F483" s="1" t="s">
        <v>73</v>
      </c>
      <c r="G483" s="1">
        <v>849</v>
      </c>
      <c r="H483" s="1" t="s">
        <v>13</v>
      </c>
      <c r="I483" s="1" t="s">
        <v>3034</v>
      </c>
      <c r="J483" t="s">
        <v>3034</v>
      </c>
      <c r="K483" t="s">
        <v>3034</v>
      </c>
      <c r="L483" t="s">
        <v>3034</v>
      </c>
      <c r="M483" t="s">
        <v>3034</v>
      </c>
    </row>
    <row r="484" spans="1:13" x14ac:dyDescent="0.3">
      <c r="A484" s="1" t="s">
        <v>171</v>
      </c>
      <c r="B484" s="1">
        <v>1730000</v>
      </c>
      <c r="C484" s="1">
        <v>3</v>
      </c>
      <c r="D484" s="1">
        <v>3</v>
      </c>
      <c r="E484" s="1">
        <v>1</v>
      </c>
      <c r="F484" s="1" t="s">
        <v>112</v>
      </c>
      <c r="G484" s="1">
        <v>1442</v>
      </c>
      <c r="H484" s="1" t="s">
        <v>13</v>
      </c>
      <c r="I484" s="1" t="s">
        <v>3034</v>
      </c>
      <c r="J484" t="s">
        <v>3034</v>
      </c>
      <c r="K484" t="s">
        <v>3034</v>
      </c>
      <c r="L484" t="s">
        <v>3034</v>
      </c>
      <c r="M484" t="s">
        <v>3034</v>
      </c>
    </row>
    <row r="485" spans="1:13" x14ac:dyDescent="0.3">
      <c r="A485" s="1" t="s">
        <v>56</v>
      </c>
      <c r="B485" s="1">
        <v>5500000</v>
      </c>
      <c r="C485" s="1">
        <v>5</v>
      </c>
      <c r="D485" s="1">
        <v>6</v>
      </c>
      <c r="E485" s="1">
        <v>5</v>
      </c>
      <c r="F485" s="1" t="s">
        <v>784</v>
      </c>
      <c r="G485" s="1">
        <v>6900</v>
      </c>
      <c r="H485" s="1" t="s">
        <v>18</v>
      </c>
      <c r="I485" s="1" t="s">
        <v>3034</v>
      </c>
      <c r="J485" t="s">
        <v>3034</v>
      </c>
      <c r="K485" t="s">
        <v>3034</v>
      </c>
      <c r="L485" t="s">
        <v>3034</v>
      </c>
      <c r="M485" t="s">
        <v>3034</v>
      </c>
    </row>
    <row r="486" spans="1:13" x14ac:dyDescent="0.3">
      <c r="A486" s="1" t="s">
        <v>24</v>
      </c>
      <c r="B486" s="1">
        <v>900000</v>
      </c>
      <c r="C486" s="1">
        <v>5</v>
      </c>
      <c r="D486" s="1">
        <v>3</v>
      </c>
      <c r="E486" s="1">
        <v>3</v>
      </c>
      <c r="F486" s="1" t="s">
        <v>21</v>
      </c>
      <c r="G486" s="1">
        <v>1513</v>
      </c>
      <c r="H486" s="1" t="s">
        <v>18</v>
      </c>
      <c r="I486" s="1" t="s">
        <v>3034</v>
      </c>
      <c r="J486" t="s">
        <v>3034</v>
      </c>
      <c r="K486" t="s">
        <v>3034</v>
      </c>
      <c r="L486" t="s">
        <v>3034</v>
      </c>
      <c r="M486" t="s">
        <v>3034</v>
      </c>
    </row>
    <row r="487" spans="1:13" x14ac:dyDescent="0.3">
      <c r="A487" s="1" t="s">
        <v>24</v>
      </c>
      <c r="B487" s="1">
        <v>1060000</v>
      </c>
      <c r="C487" s="1">
        <v>5</v>
      </c>
      <c r="D487" s="1">
        <v>4</v>
      </c>
      <c r="E487" s="1">
        <v>4</v>
      </c>
      <c r="F487" s="1" t="s">
        <v>21</v>
      </c>
      <c r="G487" s="1">
        <v>1772</v>
      </c>
      <c r="H487" s="1" t="s">
        <v>18</v>
      </c>
      <c r="I487" s="1" t="s">
        <v>3034</v>
      </c>
      <c r="J487" t="s">
        <v>3034</v>
      </c>
      <c r="K487" t="s">
        <v>3034</v>
      </c>
      <c r="L487" t="s">
        <v>3034</v>
      </c>
      <c r="M487" t="s">
        <v>3034</v>
      </c>
    </row>
    <row r="488" spans="1:13" x14ac:dyDescent="0.3">
      <c r="A488" s="1" t="s">
        <v>80</v>
      </c>
      <c r="B488" s="1">
        <v>630000</v>
      </c>
      <c r="C488" s="1">
        <v>3</v>
      </c>
      <c r="D488" s="1">
        <v>2</v>
      </c>
      <c r="E488" s="1">
        <v>2</v>
      </c>
      <c r="F488" s="1" t="s">
        <v>11</v>
      </c>
      <c r="G488" s="1">
        <v>1025</v>
      </c>
      <c r="H488" s="1" t="s">
        <v>18</v>
      </c>
      <c r="I488" s="1" t="s">
        <v>3034</v>
      </c>
      <c r="J488" t="s">
        <v>3034</v>
      </c>
      <c r="K488" t="s">
        <v>3034</v>
      </c>
      <c r="L488" t="s">
        <v>3034</v>
      </c>
      <c r="M488" t="s">
        <v>3034</v>
      </c>
    </row>
    <row r="489" spans="1:13" x14ac:dyDescent="0.3">
      <c r="A489" s="1" t="s">
        <v>24</v>
      </c>
      <c r="B489" s="1">
        <v>900000</v>
      </c>
      <c r="C489" s="1">
        <v>3</v>
      </c>
      <c r="D489" s="1">
        <v>2</v>
      </c>
      <c r="E489" s="1">
        <v>2</v>
      </c>
      <c r="F489" s="1" t="s">
        <v>11</v>
      </c>
      <c r="G489" s="1">
        <v>1170</v>
      </c>
      <c r="H489" s="1" t="s">
        <v>18</v>
      </c>
      <c r="I489" s="1" t="s">
        <v>3034</v>
      </c>
      <c r="J489" t="s">
        <v>3034</v>
      </c>
      <c r="K489" t="s">
        <v>3034</v>
      </c>
      <c r="L489" t="s">
        <v>3034</v>
      </c>
      <c r="M489" t="s">
        <v>3034</v>
      </c>
    </row>
    <row r="490" spans="1:13" x14ac:dyDescent="0.3">
      <c r="A490" s="1" t="s">
        <v>80</v>
      </c>
      <c r="B490" s="1">
        <v>800000</v>
      </c>
      <c r="C490" s="1">
        <v>3</v>
      </c>
      <c r="D490" s="1">
        <v>3</v>
      </c>
      <c r="E490" s="1">
        <v>2</v>
      </c>
      <c r="F490" s="1" t="s">
        <v>11</v>
      </c>
      <c r="G490" s="1">
        <v>1430</v>
      </c>
      <c r="H490" s="1" t="s">
        <v>18</v>
      </c>
      <c r="I490" s="1" t="s">
        <v>3034</v>
      </c>
      <c r="J490" t="s">
        <v>3034</v>
      </c>
      <c r="K490" t="s">
        <v>3034</v>
      </c>
      <c r="L490" t="s">
        <v>3034</v>
      </c>
      <c r="M490" t="s">
        <v>3034</v>
      </c>
    </row>
    <row r="491" spans="1:13" x14ac:dyDescent="0.3">
      <c r="A491" s="1" t="s">
        <v>168</v>
      </c>
      <c r="B491" s="1">
        <v>9000000</v>
      </c>
      <c r="C491" s="1">
        <v>5</v>
      </c>
      <c r="D491" s="1">
        <v>6</v>
      </c>
      <c r="E491" s="1">
        <v>4</v>
      </c>
      <c r="F491" s="1" t="s">
        <v>52</v>
      </c>
      <c r="G491" s="1">
        <v>8000</v>
      </c>
      <c r="H491" s="1" t="s">
        <v>18</v>
      </c>
      <c r="I491" s="1" t="s">
        <v>3034</v>
      </c>
      <c r="J491" t="s">
        <v>3034</v>
      </c>
      <c r="K491" t="s">
        <v>3034</v>
      </c>
      <c r="L491" t="s">
        <v>3034</v>
      </c>
      <c r="M491" t="s">
        <v>3034</v>
      </c>
    </row>
    <row r="492" spans="1:13" x14ac:dyDescent="0.3">
      <c r="A492" s="1" t="s">
        <v>24</v>
      </c>
      <c r="B492" s="1">
        <v>1750000</v>
      </c>
      <c r="C492" s="1">
        <v>5</v>
      </c>
      <c r="D492" s="1">
        <v>5</v>
      </c>
      <c r="E492" s="1">
        <v>3</v>
      </c>
      <c r="F492" s="1" t="s">
        <v>21</v>
      </c>
      <c r="G492" s="1">
        <v>2700</v>
      </c>
      <c r="H492" s="1" t="s">
        <v>18</v>
      </c>
      <c r="I492" s="1" t="s">
        <v>3034</v>
      </c>
      <c r="J492" t="s">
        <v>3034</v>
      </c>
      <c r="K492" t="s">
        <v>3034</v>
      </c>
      <c r="L492" t="s">
        <v>3034</v>
      </c>
      <c r="M492" t="s">
        <v>3034</v>
      </c>
    </row>
    <row r="493" spans="1:13" x14ac:dyDescent="0.3">
      <c r="A493" s="1" t="s">
        <v>362</v>
      </c>
      <c r="B493" s="1">
        <v>1613300</v>
      </c>
      <c r="C493" s="1">
        <v>4</v>
      </c>
      <c r="D493" s="1">
        <v>4</v>
      </c>
      <c r="E493" s="1">
        <v>3</v>
      </c>
      <c r="F493" s="1" t="s">
        <v>21</v>
      </c>
      <c r="G493" s="1">
        <v>2336</v>
      </c>
      <c r="H493" s="1" t="s">
        <v>18</v>
      </c>
      <c r="I493" s="1" t="s">
        <v>3034</v>
      </c>
      <c r="J493" t="s">
        <v>3034</v>
      </c>
      <c r="K493" t="s">
        <v>3034</v>
      </c>
      <c r="L493" t="s">
        <v>3034</v>
      </c>
      <c r="M493" t="s">
        <v>3034</v>
      </c>
    </row>
    <row r="494" spans="1:13" x14ac:dyDescent="0.3">
      <c r="A494" s="1" t="s">
        <v>362</v>
      </c>
      <c r="B494" s="1">
        <v>500000</v>
      </c>
      <c r="C494" s="1">
        <v>3</v>
      </c>
      <c r="D494" s="1">
        <v>2</v>
      </c>
      <c r="E494" s="1">
        <v>1</v>
      </c>
      <c r="F494" s="1" t="s">
        <v>45</v>
      </c>
      <c r="G494" s="1">
        <v>16</v>
      </c>
      <c r="H494" s="1" t="s">
        <v>18</v>
      </c>
      <c r="I494" s="1" t="s">
        <v>3034</v>
      </c>
      <c r="J494" t="s">
        <v>3034</v>
      </c>
      <c r="K494" t="s">
        <v>3034</v>
      </c>
      <c r="L494" t="s">
        <v>3034</v>
      </c>
      <c r="M494" t="s">
        <v>3034</v>
      </c>
    </row>
    <row r="495" spans="1:13" x14ac:dyDescent="0.3">
      <c r="A495" s="1" t="s">
        <v>599</v>
      </c>
      <c r="B495" s="1">
        <v>1200000</v>
      </c>
      <c r="C495" s="1">
        <v>2</v>
      </c>
      <c r="D495" s="1">
        <v>2</v>
      </c>
      <c r="E495" s="1">
        <v>1</v>
      </c>
      <c r="F495" s="1" t="s">
        <v>74</v>
      </c>
      <c r="G495" s="1">
        <v>969</v>
      </c>
      <c r="H495" s="1" t="s">
        <v>18</v>
      </c>
      <c r="I495" s="1" t="s">
        <v>3034</v>
      </c>
      <c r="J495" t="s">
        <v>3034</v>
      </c>
      <c r="K495" t="s">
        <v>3034</v>
      </c>
      <c r="L495" t="s">
        <v>3034</v>
      </c>
      <c r="M495" t="s">
        <v>3034</v>
      </c>
    </row>
    <row r="496" spans="1:13" x14ac:dyDescent="0.3">
      <c r="A496" s="1" t="s">
        <v>63</v>
      </c>
      <c r="B496" s="1">
        <v>2285000</v>
      </c>
      <c r="C496" s="1">
        <v>6</v>
      </c>
      <c r="D496" s="1">
        <v>6</v>
      </c>
      <c r="E496" s="1">
        <v>3</v>
      </c>
      <c r="F496" s="1" t="s">
        <v>21</v>
      </c>
      <c r="G496" s="1">
        <v>2874</v>
      </c>
      <c r="H496" s="1" t="s">
        <v>18</v>
      </c>
      <c r="I496" s="1" t="s">
        <v>3034</v>
      </c>
      <c r="J496" t="s">
        <v>3034</v>
      </c>
      <c r="K496" t="s">
        <v>3034</v>
      </c>
      <c r="L496" t="s">
        <v>3034</v>
      </c>
      <c r="M496" t="s">
        <v>3034</v>
      </c>
    </row>
    <row r="497" spans="1:13" x14ac:dyDescent="0.3">
      <c r="A497" s="1" t="s">
        <v>23</v>
      </c>
      <c r="B497" s="1">
        <v>363000</v>
      </c>
      <c r="C497" s="1">
        <v>3</v>
      </c>
      <c r="D497" s="1">
        <v>2</v>
      </c>
      <c r="E497" s="1">
        <v>1</v>
      </c>
      <c r="F497" s="1" t="s">
        <v>73</v>
      </c>
      <c r="G497" s="1">
        <v>950</v>
      </c>
      <c r="H497" s="1" t="s">
        <v>18</v>
      </c>
      <c r="I497" s="1" t="s">
        <v>3034</v>
      </c>
      <c r="J497" t="s">
        <v>3034</v>
      </c>
      <c r="K497" t="s">
        <v>3034</v>
      </c>
      <c r="L497" t="s">
        <v>3034</v>
      </c>
      <c r="M497" t="s">
        <v>3034</v>
      </c>
    </row>
    <row r="498" spans="1:13" x14ac:dyDescent="0.3">
      <c r="A498" s="1" t="s">
        <v>91</v>
      </c>
      <c r="B498" s="1">
        <v>1430000</v>
      </c>
      <c r="C498" s="1">
        <v>4</v>
      </c>
      <c r="D498" s="1">
        <v>4</v>
      </c>
      <c r="E498" s="1">
        <v>3</v>
      </c>
      <c r="F498" s="1" t="s">
        <v>21</v>
      </c>
      <c r="G498" s="1">
        <v>2638</v>
      </c>
      <c r="H498" s="1" t="s">
        <v>18</v>
      </c>
      <c r="I498" s="1" t="s">
        <v>3034</v>
      </c>
      <c r="J498" t="s">
        <v>3034</v>
      </c>
      <c r="K498" t="s">
        <v>3034</v>
      </c>
      <c r="L498" t="s">
        <v>3034</v>
      </c>
      <c r="M498" t="s">
        <v>3034</v>
      </c>
    </row>
    <row r="499" spans="1:13" x14ac:dyDescent="0.3">
      <c r="A499" s="1" t="s">
        <v>349</v>
      </c>
      <c r="B499" s="1">
        <v>1147000</v>
      </c>
      <c r="C499" s="1">
        <v>6</v>
      </c>
      <c r="D499" s="1">
        <v>5</v>
      </c>
      <c r="E499" s="1">
        <v>5</v>
      </c>
      <c r="F499" s="1" t="s">
        <v>74</v>
      </c>
      <c r="G499" s="1">
        <v>2500</v>
      </c>
      <c r="H499" s="1" t="s">
        <v>18</v>
      </c>
      <c r="I499" s="1" t="s">
        <v>3034</v>
      </c>
      <c r="J499" t="s">
        <v>3034</v>
      </c>
      <c r="K499" t="s">
        <v>3034</v>
      </c>
      <c r="L499" t="s">
        <v>3034</v>
      </c>
      <c r="M499" t="s">
        <v>3034</v>
      </c>
    </row>
    <row r="500" spans="1:13" x14ac:dyDescent="0.3">
      <c r="A500" s="1" t="s">
        <v>8</v>
      </c>
      <c r="B500" s="1">
        <v>1000000</v>
      </c>
      <c r="C500" s="1">
        <v>1</v>
      </c>
      <c r="D500" s="1">
        <v>1</v>
      </c>
      <c r="E500" s="1">
        <v>1</v>
      </c>
      <c r="F500" s="1" t="s">
        <v>74</v>
      </c>
      <c r="G500" s="1">
        <v>751</v>
      </c>
      <c r="H500" s="1" t="s">
        <v>18</v>
      </c>
      <c r="I500" s="1" t="s">
        <v>3034</v>
      </c>
      <c r="J500" t="s">
        <v>3034</v>
      </c>
      <c r="K500" t="s">
        <v>3034</v>
      </c>
      <c r="L500" t="s">
        <v>3034</v>
      </c>
      <c r="M500" t="s">
        <v>3034</v>
      </c>
    </row>
    <row r="501" spans="1:13" x14ac:dyDescent="0.3">
      <c r="A501" s="1" t="s">
        <v>63</v>
      </c>
      <c r="B501" s="1">
        <v>645000</v>
      </c>
      <c r="C501" s="1">
        <v>1</v>
      </c>
      <c r="D501" s="1">
        <v>1</v>
      </c>
      <c r="E501" s="1">
        <v>1</v>
      </c>
      <c r="F501" s="1" t="s">
        <v>11</v>
      </c>
      <c r="G501" s="1">
        <v>462</v>
      </c>
      <c r="H501" s="1" t="s">
        <v>13</v>
      </c>
      <c r="I501" s="1" t="s">
        <v>3034</v>
      </c>
      <c r="J501" t="s">
        <v>3034</v>
      </c>
      <c r="K501" t="s">
        <v>3034</v>
      </c>
      <c r="L501" t="s">
        <v>3034</v>
      </c>
      <c r="M501" t="s">
        <v>3034</v>
      </c>
    </row>
    <row r="502" spans="1:13" x14ac:dyDescent="0.3">
      <c r="A502" s="1" t="s">
        <v>68</v>
      </c>
      <c r="B502" s="1">
        <v>3560000</v>
      </c>
      <c r="C502" s="1">
        <v>4</v>
      </c>
      <c r="D502" s="1">
        <v>5</v>
      </c>
      <c r="E502" s="1">
        <v>4</v>
      </c>
      <c r="F502" s="1" t="s">
        <v>175</v>
      </c>
      <c r="G502" s="1">
        <v>3690</v>
      </c>
      <c r="H502" s="1" t="s">
        <v>18</v>
      </c>
      <c r="I502" s="1" t="s">
        <v>3034</v>
      </c>
      <c r="J502" t="s">
        <v>3034</v>
      </c>
      <c r="K502" t="s">
        <v>3034</v>
      </c>
      <c r="L502" t="s">
        <v>3034</v>
      </c>
      <c r="M502" t="s">
        <v>3034</v>
      </c>
    </row>
    <row r="503" spans="1:13" x14ac:dyDescent="0.3">
      <c r="A503" s="1" t="s">
        <v>8</v>
      </c>
      <c r="B503" s="1">
        <v>1780000</v>
      </c>
      <c r="C503" s="1">
        <v>1</v>
      </c>
      <c r="D503" s="1">
        <v>1</v>
      </c>
      <c r="E503" s="1">
        <v>1</v>
      </c>
      <c r="F503" s="1" t="s">
        <v>11</v>
      </c>
      <c r="G503" s="1">
        <v>728</v>
      </c>
      <c r="H503" s="1" t="s">
        <v>13</v>
      </c>
      <c r="I503" s="1" t="s">
        <v>3034</v>
      </c>
      <c r="J503" t="s">
        <v>3034</v>
      </c>
      <c r="K503" t="s">
        <v>3034</v>
      </c>
      <c r="L503" t="s">
        <v>3034</v>
      </c>
      <c r="M503" t="s">
        <v>3034</v>
      </c>
    </row>
    <row r="504" spans="1:13" x14ac:dyDescent="0.3">
      <c r="A504" s="1" t="s">
        <v>8</v>
      </c>
      <c r="B504" s="1">
        <v>1900000</v>
      </c>
      <c r="C504" s="1">
        <v>3</v>
      </c>
      <c r="D504" s="1">
        <v>2</v>
      </c>
      <c r="E504" s="1">
        <v>1</v>
      </c>
      <c r="F504" s="1" t="s">
        <v>74</v>
      </c>
      <c r="G504" s="1">
        <v>915</v>
      </c>
      <c r="H504" s="1" t="s">
        <v>18</v>
      </c>
      <c r="I504" s="1" t="s">
        <v>3034</v>
      </c>
      <c r="J504" t="s">
        <v>3034</v>
      </c>
      <c r="K504" t="s">
        <v>3034</v>
      </c>
      <c r="L504" t="s">
        <v>3034</v>
      </c>
      <c r="M504" t="s">
        <v>3034</v>
      </c>
    </row>
    <row r="505" spans="1:13" x14ac:dyDescent="0.3">
      <c r="A505" s="1" t="s">
        <v>8</v>
      </c>
      <c r="B505" s="1">
        <v>1000000</v>
      </c>
      <c r="C505" s="1">
        <v>1</v>
      </c>
      <c r="D505" s="1">
        <v>1</v>
      </c>
      <c r="E505" s="1">
        <v>1</v>
      </c>
      <c r="F505" s="1" t="s">
        <v>87</v>
      </c>
      <c r="G505" s="1">
        <v>751</v>
      </c>
      <c r="H505" s="1" t="s">
        <v>18</v>
      </c>
      <c r="I505" s="1" t="s">
        <v>3034</v>
      </c>
      <c r="J505" t="s">
        <v>3034</v>
      </c>
      <c r="K505" t="s">
        <v>3034</v>
      </c>
      <c r="L505" t="s">
        <v>3034</v>
      </c>
      <c r="M505" t="s">
        <v>3034</v>
      </c>
    </row>
    <row r="506" spans="1:13" x14ac:dyDescent="0.3">
      <c r="A506" s="1" t="s">
        <v>8</v>
      </c>
      <c r="B506" s="1">
        <v>1450000</v>
      </c>
      <c r="C506" s="1">
        <v>2</v>
      </c>
      <c r="D506" s="1">
        <v>2</v>
      </c>
      <c r="E506" s="1">
        <v>1</v>
      </c>
      <c r="F506" s="1" t="s">
        <v>73</v>
      </c>
      <c r="G506" s="1">
        <v>1050</v>
      </c>
      <c r="H506" s="1" t="s">
        <v>13</v>
      </c>
      <c r="I506" s="1" t="s">
        <v>3034</v>
      </c>
      <c r="J506" t="s">
        <v>3034</v>
      </c>
      <c r="K506" t="s">
        <v>3034</v>
      </c>
      <c r="L506" t="s">
        <v>3034</v>
      </c>
      <c r="M506" t="s">
        <v>3034</v>
      </c>
    </row>
    <row r="507" spans="1:13" x14ac:dyDescent="0.3">
      <c r="A507" s="1" t="s">
        <v>68</v>
      </c>
      <c r="B507" s="1">
        <v>1150000</v>
      </c>
      <c r="C507" s="1">
        <v>3</v>
      </c>
      <c r="D507" s="1">
        <v>2</v>
      </c>
      <c r="E507" s="1">
        <v>2</v>
      </c>
      <c r="F507" s="1" t="s">
        <v>21</v>
      </c>
      <c r="G507" s="1">
        <v>1580</v>
      </c>
      <c r="H507" s="1" t="s">
        <v>18</v>
      </c>
      <c r="I507" s="1" t="s">
        <v>3034</v>
      </c>
      <c r="J507" t="s">
        <v>3034</v>
      </c>
      <c r="K507" t="s">
        <v>3034</v>
      </c>
      <c r="L507" t="s">
        <v>3034</v>
      </c>
      <c r="M507" t="s">
        <v>3034</v>
      </c>
    </row>
    <row r="508" spans="1:13" x14ac:dyDescent="0.3">
      <c r="A508" s="1" t="s">
        <v>8</v>
      </c>
      <c r="B508" s="1">
        <v>3354000</v>
      </c>
      <c r="C508" s="1">
        <v>2</v>
      </c>
      <c r="D508" s="1">
        <v>2</v>
      </c>
      <c r="E508" s="1">
        <v>1</v>
      </c>
      <c r="F508" s="1" t="s">
        <v>73</v>
      </c>
      <c r="G508" s="1">
        <v>1006</v>
      </c>
      <c r="H508" s="1" t="s">
        <v>13</v>
      </c>
      <c r="I508" s="1" t="s">
        <v>3034</v>
      </c>
      <c r="J508" t="s">
        <v>3034</v>
      </c>
      <c r="K508" t="s">
        <v>3034</v>
      </c>
      <c r="L508" t="s">
        <v>3034</v>
      </c>
      <c r="M508" t="s">
        <v>3034</v>
      </c>
    </row>
    <row r="509" spans="1:13" x14ac:dyDescent="0.3">
      <c r="A509" s="1" t="s">
        <v>8</v>
      </c>
      <c r="B509" s="1">
        <v>1780000</v>
      </c>
      <c r="C509" s="1">
        <v>1</v>
      </c>
      <c r="D509" s="1">
        <v>1</v>
      </c>
      <c r="E509" s="1">
        <v>1</v>
      </c>
      <c r="F509" s="1" t="s">
        <v>11</v>
      </c>
      <c r="G509" s="1">
        <v>728</v>
      </c>
      <c r="H509" s="1" t="s">
        <v>13</v>
      </c>
      <c r="I509" s="1" t="s">
        <v>3034</v>
      </c>
      <c r="J509" t="s">
        <v>3034</v>
      </c>
      <c r="K509" t="s">
        <v>3034</v>
      </c>
      <c r="L509" t="s">
        <v>3034</v>
      </c>
      <c r="M509" t="s">
        <v>3034</v>
      </c>
    </row>
    <row r="510" spans="1:13" x14ac:dyDescent="0.3">
      <c r="A510" s="1" t="s">
        <v>68</v>
      </c>
      <c r="B510" s="1">
        <v>1830000</v>
      </c>
      <c r="C510" s="1">
        <v>4</v>
      </c>
      <c r="D510" s="1">
        <v>3</v>
      </c>
      <c r="E510" s="1">
        <v>2</v>
      </c>
      <c r="F510" s="1" t="s">
        <v>45</v>
      </c>
      <c r="G510" s="1">
        <v>1650</v>
      </c>
      <c r="I510" s="1" t="s">
        <v>3034</v>
      </c>
      <c r="J510" t="s">
        <v>3034</v>
      </c>
      <c r="K510" t="s">
        <v>3034</v>
      </c>
      <c r="L510" t="s">
        <v>3034</v>
      </c>
      <c r="M510" t="s">
        <v>3034</v>
      </c>
    </row>
    <row r="511" spans="1:13" x14ac:dyDescent="0.3">
      <c r="A511" s="1" t="s">
        <v>8</v>
      </c>
      <c r="B511" s="1">
        <v>3600000</v>
      </c>
      <c r="C511" s="1">
        <v>4</v>
      </c>
      <c r="D511" s="1">
        <v>5</v>
      </c>
      <c r="E511" s="1">
        <v>2</v>
      </c>
      <c r="F511" s="1" t="s">
        <v>112</v>
      </c>
      <c r="G511" s="1">
        <v>3897</v>
      </c>
      <c r="H511" s="1" t="s">
        <v>18</v>
      </c>
      <c r="I511" s="1" t="s">
        <v>3034</v>
      </c>
      <c r="J511" t="s">
        <v>3034</v>
      </c>
      <c r="K511" t="s">
        <v>3034</v>
      </c>
      <c r="L511" t="s">
        <v>3034</v>
      </c>
      <c r="M511" t="s">
        <v>3034</v>
      </c>
    </row>
    <row r="512" spans="1:13" x14ac:dyDescent="0.3">
      <c r="A512" s="1" t="s">
        <v>179</v>
      </c>
      <c r="B512" s="1">
        <v>900000</v>
      </c>
      <c r="C512" s="1">
        <v>3</v>
      </c>
      <c r="D512" s="1">
        <v>3</v>
      </c>
      <c r="E512" s="1">
        <v>1</v>
      </c>
      <c r="F512" s="1" t="s">
        <v>73</v>
      </c>
      <c r="G512" s="1">
        <v>1063</v>
      </c>
      <c r="H512" s="1" t="s">
        <v>13</v>
      </c>
      <c r="I512" s="1" t="s">
        <v>3034</v>
      </c>
      <c r="J512" t="s">
        <v>3034</v>
      </c>
      <c r="K512" t="s">
        <v>3034</v>
      </c>
      <c r="L512" t="s">
        <v>3034</v>
      </c>
      <c r="M512" t="s">
        <v>3034</v>
      </c>
    </row>
    <row r="513" spans="1:13" x14ac:dyDescent="0.3">
      <c r="A513" s="1" t="s">
        <v>91</v>
      </c>
      <c r="B513" s="1">
        <v>938000</v>
      </c>
      <c r="C513" s="1">
        <v>3</v>
      </c>
      <c r="D513" s="1">
        <v>3</v>
      </c>
      <c r="E513" s="1">
        <v>2</v>
      </c>
      <c r="F513" s="1" t="s">
        <v>84</v>
      </c>
      <c r="G513" s="1">
        <v>1523</v>
      </c>
      <c r="H513" s="1" t="s">
        <v>18</v>
      </c>
      <c r="I513" s="1" t="s">
        <v>3034</v>
      </c>
      <c r="J513" t="s">
        <v>3034</v>
      </c>
      <c r="K513" t="s">
        <v>3034</v>
      </c>
      <c r="L513" t="s">
        <v>3034</v>
      </c>
      <c r="M513" t="s">
        <v>3034</v>
      </c>
    </row>
    <row r="514" spans="1:13" x14ac:dyDescent="0.3">
      <c r="A514" s="1" t="s">
        <v>63</v>
      </c>
      <c r="B514" s="1">
        <v>1800000</v>
      </c>
      <c r="C514" s="1">
        <v>4</v>
      </c>
      <c r="D514" s="1">
        <v>4</v>
      </c>
      <c r="E514" s="1">
        <v>2</v>
      </c>
      <c r="F514" s="1" t="s">
        <v>74</v>
      </c>
      <c r="G514" s="1">
        <v>2038</v>
      </c>
      <c r="H514" s="1" t="s">
        <v>18</v>
      </c>
      <c r="I514" s="1" t="s">
        <v>3034</v>
      </c>
      <c r="J514" t="s">
        <v>3034</v>
      </c>
      <c r="K514" t="s">
        <v>3034</v>
      </c>
      <c r="L514" t="s">
        <v>3034</v>
      </c>
      <c r="M514" t="s">
        <v>3034</v>
      </c>
    </row>
    <row r="515" spans="1:13" x14ac:dyDescent="0.3">
      <c r="A515" s="1" t="s">
        <v>162</v>
      </c>
      <c r="B515" s="1">
        <v>380000</v>
      </c>
      <c r="C515" s="1">
        <v>4</v>
      </c>
      <c r="D515" s="1">
        <v>2</v>
      </c>
      <c r="E515" s="1">
        <v>2</v>
      </c>
      <c r="F515" s="1" t="s">
        <v>74</v>
      </c>
      <c r="G515" s="1">
        <v>950</v>
      </c>
      <c r="I515" s="1" t="s">
        <v>3034</v>
      </c>
      <c r="J515" t="s">
        <v>3034</v>
      </c>
      <c r="K515" t="s">
        <v>3034</v>
      </c>
      <c r="L515" t="s">
        <v>3034</v>
      </c>
      <c r="M515" t="s">
        <v>3034</v>
      </c>
    </row>
    <row r="516" spans="1:13" x14ac:dyDescent="0.3">
      <c r="A516" s="1" t="s">
        <v>63</v>
      </c>
      <c r="B516" s="1">
        <v>1450000</v>
      </c>
      <c r="C516" s="1">
        <v>4</v>
      </c>
      <c r="D516" s="1">
        <v>4</v>
      </c>
      <c r="E516" s="1">
        <v>2</v>
      </c>
      <c r="F516" s="1" t="s">
        <v>74</v>
      </c>
      <c r="G516" s="1">
        <v>1496</v>
      </c>
      <c r="H516" s="1" t="s">
        <v>18</v>
      </c>
      <c r="I516" s="1" t="s">
        <v>3034</v>
      </c>
      <c r="J516" t="s">
        <v>3034</v>
      </c>
      <c r="K516" t="s">
        <v>3034</v>
      </c>
      <c r="L516" t="s">
        <v>3034</v>
      </c>
      <c r="M516" t="s">
        <v>3034</v>
      </c>
    </row>
    <row r="517" spans="1:13" x14ac:dyDescent="0.3">
      <c r="A517" s="1" t="s">
        <v>63</v>
      </c>
      <c r="B517" s="1">
        <v>1200000</v>
      </c>
      <c r="C517" s="1">
        <v>3</v>
      </c>
      <c r="D517" s="1">
        <v>2</v>
      </c>
      <c r="E517" s="1">
        <v>2</v>
      </c>
      <c r="F517" s="1" t="s">
        <v>74</v>
      </c>
      <c r="G517" s="1">
        <v>1200</v>
      </c>
      <c r="H517" s="1" t="s">
        <v>18</v>
      </c>
      <c r="I517" s="1" t="s">
        <v>3034</v>
      </c>
      <c r="J517" t="s">
        <v>3034</v>
      </c>
      <c r="K517" t="s">
        <v>3034</v>
      </c>
      <c r="L517" t="s">
        <v>3034</v>
      </c>
      <c r="M517" t="s">
        <v>3034</v>
      </c>
    </row>
    <row r="518" spans="1:13" x14ac:dyDescent="0.3">
      <c r="A518" s="1" t="s">
        <v>63</v>
      </c>
      <c r="B518" s="1">
        <v>1850000</v>
      </c>
      <c r="C518" s="1">
        <v>4</v>
      </c>
      <c r="D518" s="1">
        <v>4</v>
      </c>
      <c r="E518" s="1">
        <v>2</v>
      </c>
      <c r="F518" s="1" t="s">
        <v>74</v>
      </c>
      <c r="G518" s="1">
        <v>2038</v>
      </c>
      <c r="H518" s="1" t="s">
        <v>18</v>
      </c>
      <c r="I518" s="1" t="s">
        <v>3034</v>
      </c>
      <c r="J518" t="s">
        <v>3034</v>
      </c>
      <c r="K518" t="s">
        <v>3034</v>
      </c>
      <c r="L518" t="s">
        <v>3034</v>
      </c>
      <c r="M518" t="s">
        <v>3034</v>
      </c>
    </row>
    <row r="519" spans="1:13" x14ac:dyDescent="0.3">
      <c r="A519" s="1" t="s">
        <v>24</v>
      </c>
      <c r="B519" s="1">
        <v>980000</v>
      </c>
      <c r="C519" s="1">
        <v>5</v>
      </c>
      <c r="D519" s="1">
        <v>3</v>
      </c>
      <c r="E519" s="1">
        <v>2</v>
      </c>
      <c r="F519" s="1" t="s">
        <v>74</v>
      </c>
      <c r="G519" s="1">
        <v>1513</v>
      </c>
      <c r="H519" s="1" t="s">
        <v>18</v>
      </c>
      <c r="I519" s="1" t="s">
        <v>3034</v>
      </c>
      <c r="J519" t="s">
        <v>3034</v>
      </c>
      <c r="K519" t="s">
        <v>3034</v>
      </c>
      <c r="L519" t="s">
        <v>3034</v>
      </c>
      <c r="M519" t="s">
        <v>3034</v>
      </c>
    </row>
    <row r="520" spans="1:13" x14ac:dyDescent="0.3">
      <c r="A520" s="1" t="s">
        <v>8</v>
      </c>
      <c r="B520" s="1">
        <v>1377000</v>
      </c>
      <c r="C520" s="1">
        <v>2</v>
      </c>
      <c r="D520" s="1">
        <v>2</v>
      </c>
      <c r="E520" s="1">
        <v>1</v>
      </c>
      <c r="F520" s="1" t="s">
        <v>84</v>
      </c>
      <c r="G520" s="1">
        <v>871</v>
      </c>
      <c r="H520" s="1" t="s">
        <v>18</v>
      </c>
      <c r="I520" s="1" t="s">
        <v>3034</v>
      </c>
      <c r="J520" t="s">
        <v>3034</v>
      </c>
      <c r="K520" t="s">
        <v>3034</v>
      </c>
      <c r="L520" t="s">
        <v>3034</v>
      </c>
      <c r="M520" t="s">
        <v>3034</v>
      </c>
    </row>
    <row r="521" spans="1:13" x14ac:dyDescent="0.3">
      <c r="A521" s="1" t="s">
        <v>8</v>
      </c>
      <c r="B521" s="1">
        <v>1621000</v>
      </c>
      <c r="C521" s="1">
        <v>3</v>
      </c>
      <c r="D521" s="1">
        <v>2</v>
      </c>
      <c r="E521" s="1">
        <v>2</v>
      </c>
      <c r="F521" s="1" t="s">
        <v>84</v>
      </c>
      <c r="G521" s="1">
        <v>1031</v>
      </c>
      <c r="H521" s="1" t="s">
        <v>18</v>
      </c>
      <c r="I521" s="1" t="s">
        <v>3034</v>
      </c>
      <c r="J521" t="s">
        <v>3034</v>
      </c>
      <c r="K521" t="s">
        <v>3034</v>
      </c>
      <c r="L521" t="s">
        <v>3034</v>
      </c>
      <c r="M521" t="s">
        <v>3034</v>
      </c>
    </row>
    <row r="522" spans="1:13" x14ac:dyDescent="0.3">
      <c r="A522" s="1" t="s">
        <v>8</v>
      </c>
      <c r="B522" s="1">
        <v>1245000</v>
      </c>
      <c r="C522" s="1">
        <v>1</v>
      </c>
      <c r="D522" s="1">
        <v>1</v>
      </c>
      <c r="E522" s="1">
        <v>2</v>
      </c>
      <c r="F522" s="1" t="s">
        <v>73</v>
      </c>
      <c r="G522" s="1">
        <v>925</v>
      </c>
      <c r="H522" s="1" t="s">
        <v>18</v>
      </c>
      <c r="I522" s="1" t="s">
        <v>3034</v>
      </c>
      <c r="J522" t="s">
        <v>3034</v>
      </c>
      <c r="K522" t="s">
        <v>3034</v>
      </c>
      <c r="L522" t="s">
        <v>3034</v>
      </c>
      <c r="M522" t="s">
        <v>3034</v>
      </c>
    </row>
    <row r="523" spans="1:13" x14ac:dyDescent="0.3">
      <c r="A523" s="1" t="s">
        <v>8</v>
      </c>
      <c r="B523" s="1">
        <v>3600000</v>
      </c>
      <c r="C523" s="1">
        <v>4</v>
      </c>
      <c r="D523" s="1">
        <v>5</v>
      </c>
      <c r="E523" s="1">
        <v>2</v>
      </c>
      <c r="F523" s="1" t="s">
        <v>112</v>
      </c>
      <c r="G523" s="1">
        <v>3897</v>
      </c>
      <c r="H523" s="1" t="s">
        <v>18</v>
      </c>
      <c r="I523" s="1" t="s">
        <v>3034</v>
      </c>
      <c r="J523" t="s">
        <v>3034</v>
      </c>
      <c r="K523" t="s">
        <v>3034</v>
      </c>
      <c r="L523" t="s">
        <v>3034</v>
      </c>
      <c r="M523" t="s">
        <v>3034</v>
      </c>
    </row>
    <row r="524" spans="1:13" x14ac:dyDescent="0.3">
      <c r="A524" s="1" t="s">
        <v>8</v>
      </c>
      <c r="B524" s="1">
        <v>4958000</v>
      </c>
      <c r="C524" s="1">
        <v>4</v>
      </c>
      <c r="D524" s="1">
        <v>5</v>
      </c>
      <c r="E524" s="1">
        <v>4</v>
      </c>
      <c r="F524" s="1" t="s">
        <v>303</v>
      </c>
      <c r="G524" s="1">
        <v>2615</v>
      </c>
      <c r="H524" s="1" t="s">
        <v>13</v>
      </c>
      <c r="I524" s="1" t="s">
        <v>3034</v>
      </c>
      <c r="J524" t="s">
        <v>3034</v>
      </c>
      <c r="K524" t="s">
        <v>3034</v>
      </c>
      <c r="L524" t="s">
        <v>3034</v>
      </c>
      <c r="M524" t="s">
        <v>3034</v>
      </c>
    </row>
    <row r="525" spans="1:13" x14ac:dyDescent="0.3">
      <c r="A525" s="1" t="s">
        <v>8</v>
      </c>
      <c r="B525" s="1">
        <v>1830000</v>
      </c>
      <c r="C525" s="1">
        <v>4</v>
      </c>
      <c r="D525" s="1">
        <v>4</v>
      </c>
      <c r="E525" s="1">
        <v>2</v>
      </c>
      <c r="F525" s="1" t="s">
        <v>11</v>
      </c>
      <c r="G525" s="1">
        <v>1426</v>
      </c>
      <c r="H525" s="1" t="s">
        <v>13</v>
      </c>
      <c r="I525" s="1" t="s">
        <v>3034</v>
      </c>
      <c r="J525" t="s">
        <v>3034</v>
      </c>
      <c r="K525" t="s">
        <v>3034</v>
      </c>
      <c r="L525" t="s">
        <v>3034</v>
      </c>
      <c r="M525" t="s">
        <v>3034</v>
      </c>
    </row>
    <row r="526" spans="1:13" x14ac:dyDescent="0.3">
      <c r="A526" s="1" t="s">
        <v>8</v>
      </c>
      <c r="B526" s="1">
        <v>2688800</v>
      </c>
      <c r="C526" s="1">
        <v>4</v>
      </c>
      <c r="D526" s="1">
        <v>5</v>
      </c>
      <c r="E526" s="1">
        <v>2</v>
      </c>
      <c r="F526" s="1" t="s">
        <v>21</v>
      </c>
      <c r="G526" s="1">
        <v>2593</v>
      </c>
      <c r="H526" s="1" t="s">
        <v>13</v>
      </c>
      <c r="I526" s="1" t="s">
        <v>3034</v>
      </c>
      <c r="J526" t="s">
        <v>3034</v>
      </c>
      <c r="K526" t="s">
        <v>3034</v>
      </c>
      <c r="L526" t="s">
        <v>3034</v>
      </c>
      <c r="M526" t="s">
        <v>3034</v>
      </c>
    </row>
    <row r="527" spans="1:13" x14ac:dyDescent="0.3">
      <c r="A527" s="1" t="s">
        <v>8</v>
      </c>
      <c r="B527" s="1">
        <v>3291600</v>
      </c>
      <c r="C527" s="1">
        <v>3</v>
      </c>
      <c r="D527" s="1">
        <v>3</v>
      </c>
      <c r="E527" s="1">
        <v>1</v>
      </c>
      <c r="F527" s="1" t="s">
        <v>112</v>
      </c>
      <c r="G527" s="1">
        <v>1688</v>
      </c>
      <c r="H527" s="1" t="s">
        <v>18</v>
      </c>
      <c r="I527" s="1" t="s">
        <v>3034</v>
      </c>
      <c r="J527" t="s">
        <v>3034</v>
      </c>
      <c r="K527" t="s">
        <v>3034</v>
      </c>
      <c r="L527" t="s">
        <v>3034</v>
      </c>
      <c r="M527" t="s">
        <v>3034</v>
      </c>
    </row>
    <row r="528" spans="1:13" x14ac:dyDescent="0.3">
      <c r="A528" s="1" t="s">
        <v>63</v>
      </c>
      <c r="B528" s="1">
        <v>1100000</v>
      </c>
      <c r="C528" s="1">
        <v>3</v>
      </c>
      <c r="D528" s="1">
        <v>2</v>
      </c>
      <c r="E528" s="1">
        <v>2</v>
      </c>
      <c r="F528" s="1" t="s">
        <v>74</v>
      </c>
      <c r="G528" s="1">
        <v>1200</v>
      </c>
      <c r="H528" s="1" t="s">
        <v>18</v>
      </c>
      <c r="I528" s="1" t="s">
        <v>3034</v>
      </c>
      <c r="J528" t="s">
        <v>3034</v>
      </c>
      <c r="K528" t="s">
        <v>3034</v>
      </c>
      <c r="L528" t="s">
        <v>3034</v>
      </c>
      <c r="M528" t="s">
        <v>3034</v>
      </c>
    </row>
    <row r="529" spans="1:13" x14ac:dyDescent="0.3">
      <c r="A529" s="1" t="s">
        <v>8</v>
      </c>
      <c r="B529" s="1">
        <v>1198800</v>
      </c>
      <c r="C529" s="1">
        <v>1</v>
      </c>
      <c r="D529" s="1">
        <v>1</v>
      </c>
      <c r="E529" s="1">
        <v>1</v>
      </c>
      <c r="F529" s="1" t="s">
        <v>11</v>
      </c>
      <c r="G529" s="1">
        <v>636</v>
      </c>
      <c r="H529" s="1" t="s">
        <v>13</v>
      </c>
      <c r="I529" s="1" t="s">
        <v>3034</v>
      </c>
      <c r="J529" t="s">
        <v>3034</v>
      </c>
      <c r="K529" t="s">
        <v>3034</v>
      </c>
      <c r="L529" t="s">
        <v>3034</v>
      </c>
      <c r="M529" t="s">
        <v>3034</v>
      </c>
    </row>
    <row r="530" spans="1:13" x14ac:dyDescent="0.3">
      <c r="A530" s="1" t="s">
        <v>8</v>
      </c>
      <c r="B530" s="1">
        <v>1250000</v>
      </c>
      <c r="C530" s="1">
        <v>1</v>
      </c>
      <c r="D530" s="1">
        <v>1</v>
      </c>
      <c r="E530" s="1">
        <v>1</v>
      </c>
      <c r="F530" s="1" t="s">
        <v>112</v>
      </c>
      <c r="G530" s="1">
        <v>925</v>
      </c>
      <c r="H530" s="1" t="s">
        <v>13</v>
      </c>
      <c r="I530" s="1" t="s">
        <v>3034</v>
      </c>
      <c r="J530" t="s">
        <v>3034</v>
      </c>
      <c r="K530" t="s">
        <v>3034</v>
      </c>
      <c r="L530" t="s">
        <v>3034</v>
      </c>
      <c r="M530" t="s">
        <v>3034</v>
      </c>
    </row>
    <row r="531" spans="1:13" x14ac:dyDescent="0.3">
      <c r="A531" s="1" t="s">
        <v>8</v>
      </c>
      <c r="B531" s="1">
        <v>1830000</v>
      </c>
      <c r="C531" s="1">
        <v>2</v>
      </c>
      <c r="D531" s="1">
        <v>2</v>
      </c>
      <c r="E531" s="1">
        <v>1</v>
      </c>
      <c r="F531" s="1" t="s">
        <v>11</v>
      </c>
      <c r="G531" s="1">
        <v>1076</v>
      </c>
      <c r="H531" s="1" t="s">
        <v>18</v>
      </c>
      <c r="I531" s="1" t="s">
        <v>3034</v>
      </c>
      <c r="J531" t="s">
        <v>3034</v>
      </c>
      <c r="K531" t="s">
        <v>3034</v>
      </c>
      <c r="L531" t="s">
        <v>3034</v>
      </c>
      <c r="M531" t="s">
        <v>3034</v>
      </c>
    </row>
    <row r="532" spans="1:13" x14ac:dyDescent="0.3">
      <c r="A532" s="1" t="s">
        <v>63</v>
      </c>
      <c r="B532" s="1">
        <v>1840000</v>
      </c>
      <c r="C532" s="1">
        <v>4</v>
      </c>
      <c r="D532" s="1">
        <v>4</v>
      </c>
      <c r="E532" s="1">
        <v>3</v>
      </c>
      <c r="F532" s="1" t="s">
        <v>21</v>
      </c>
      <c r="G532" s="1">
        <v>2694</v>
      </c>
      <c r="H532" s="1" t="s">
        <v>18</v>
      </c>
      <c r="I532" s="1" t="s">
        <v>3034</v>
      </c>
      <c r="J532" t="s">
        <v>3034</v>
      </c>
      <c r="K532" t="s">
        <v>3034</v>
      </c>
      <c r="L532" t="s">
        <v>3034</v>
      </c>
      <c r="M532" t="s">
        <v>3034</v>
      </c>
    </row>
    <row r="533" spans="1:13" x14ac:dyDescent="0.3">
      <c r="A533" s="1" t="s">
        <v>168</v>
      </c>
      <c r="B533" s="1">
        <v>5800000</v>
      </c>
      <c r="C533" s="1">
        <v>6</v>
      </c>
      <c r="D533" s="1">
        <v>6</v>
      </c>
      <c r="E533" s="1">
        <v>4</v>
      </c>
      <c r="F533" s="1" t="s">
        <v>16</v>
      </c>
      <c r="G533" s="1">
        <v>6600</v>
      </c>
      <c r="H533" s="1" t="s">
        <v>18</v>
      </c>
      <c r="I533" s="1" t="s">
        <v>3034</v>
      </c>
      <c r="J533" t="s">
        <v>3034</v>
      </c>
      <c r="K533" t="s">
        <v>3034</v>
      </c>
      <c r="L533" t="s">
        <v>3034</v>
      </c>
      <c r="M533" t="s">
        <v>3034</v>
      </c>
    </row>
    <row r="534" spans="1:13" x14ac:dyDescent="0.3">
      <c r="A534" s="1" t="s">
        <v>63</v>
      </c>
      <c r="B534" s="1">
        <v>1690000</v>
      </c>
      <c r="C534" s="1">
        <v>4</v>
      </c>
      <c r="D534" s="1">
        <v>4</v>
      </c>
      <c r="E534" s="1">
        <v>2</v>
      </c>
      <c r="F534" s="1" t="s">
        <v>84</v>
      </c>
      <c r="G534" s="1">
        <v>2020</v>
      </c>
      <c r="H534" s="1" t="s">
        <v>18</v>
      </c>
      <c r="I534" s="1" t="s">
        <v>3034</v>
      </c>
      <c r="J534" t="s">
        <v>3034</v>
      </c>
      <c r="K534" t="s">
        <v>3034</v>
      </c>
      <c r="L534" t="s">
        <v>3034</v>
      </c>
      <c r="M534" t="s">
        <v>3034</v>
      </c>
    </row>
    <row r="535" spans="1:13" x14ac:dyDescent="0.3">
      <c r="A535" s="1" t="s">
        <v>155</v>
      </c>
      <c r="B535" s="1">
        <v>1380000</v>
      </c>
      <c r="C535" s="1">
        <v>3</v>
      </c>
      <c r="D535" s="1">
        <v>2</v>
      </c>
      <c r="E535" s="1">
        <v>1</v>
      </c>
      <c r="F535" s="1" t="s">
        <v>74</v>
      </c>
      <c r="G535" s="1">
        <v>1500</v>
      </c>
      <c r="H535" s="1" t="s">
        <v>13</v>
      </c>
      <c r="I535" s="1" t="s">
        <v>3034</v>
      </c>
      <c r="J535" t="s">
        <v>3034</v>
      </c>
      <c r="K535" t="s">
        <v>3034</v>
      </c>
      <c r="L535" t="s">
        <v>3034</v>
      </c>
      <c r="M535" t="s">
        <v>3034</v>
      </c>
    </row>
    <row r="536" spans="1:13" x14ac:dyDescent="0.3">
      <c r="A536" s="1" t="s">
        <v>91</v>
      </c>
      <c r="B536" s="1">
        <v>2126000</v>
      </c>
      <c r="C536" s="1">
        <v>6</v>
      </c>
      <c r="D536" s="1">
        <v>6</v>
      </c>
      <c r="E536" s="1">
        <v>6</v>
      </c>
      <c r="F536" s="1" t="s">
        <v>74</v>
      </c>
      <c r="G536" s="1">
        <v>5632</v>
      </c>
      <c r="I536" s="1" t="s">
        <v>3034</v>
      </c>
      <c r="J536" t="s">
        <v>3034</v>
      </c>
      <c r="K536" t="s">
        <v>3034</v>
      </c>
      <c r="L536" t="s">
        <v>3034</v>
      </c>
      <c r="M536" t="s">
        <v>3034</v>
      </c>
    </row>
    <row r="537" spans="1:13" x14ac:dyDescent="0.3">
      <c r="A537" s="1" t="s">
        <v>168</v>
      </c>
      <c r="B537" s="1">
        <v>1550000</v>
      </c>
      <c r="C537" s="1">
        <v>3</v>
      </c>
      <c r="D537" s="1">
        <v>2</v>
      </c>
      <c r="E537" s="1">
        <v>2</v>
      </c>
      <c r="F537" s="1" t="s">
        <v>485</v>
      </c>
      <c r="G537" s="1">
        <v>2400</v>
      </c>
      <c r="H537" s="1" t="s">
        <v>13</v>
      </c>
      <c r="I537" s="1" t="s">
        <v>3034</v>
      </c>
      <c r="J537" t="s">
        <v>3034</v>
      </c>
      <c r="K537" t="s">
        <v>3034</v>
      </c>
      <c r="L537" t="s">
        <v>3034</v>
      </c>
      <c r="M537" t="s">
        <v>3034</v>
      </c>
    </row>
    <row r="538" spans="1:13" x14ac:dyDescent="0.3">
      <c r="A538" s="1" t="s">
        <v>8</v>
      </c>
      <c r="B538" s="1">
        <v>1900000</v>
      </c>
      <c r="C538" s="1">
        <v>2</v>
      </c>
      <c r="D538" s="1">
        <v>2</v>
      </c>
      <c r="E538" s="1">
        <v>1</v>
      </c>
      <c r="F538" s="1" t="s">
        <v>73</v>
      </c>
      <c r="G538" s="1">
        <v>1076</v>
      </c>
      <c r="H538" s="1" t="s">
        <v>13</v>
      </c>
      <c r="I538" s="1" t="s">
        <v>3034</v>
      </c>
      <c r="J538" t="s">
        <v>3034</v>
      </c>
      <c r="K538" t="s">
        <v>3034</v>
      </c>
      <c r="L538" t="s">
        <v>3034</v>
      </c>
      <c r="M538" t="s">
        <v>3034</v>
      </c>
    </row>
    <row r="539" spans="1:13" x14ac:dyDescent="0.3">
      <c r="A539" s="1" t="s">
        <v>168</v>
      </c>
      <c r="B539" s="1">
        <v>2900000</v>
      </c>
      <c r="C539" s="1">
        <v>5</v>
      </c>
      <c r="D539" s="1">
        <v>3</v>
      </c>
      <c r="E539" s="1">
        <v>4</v>
      </c>
      <c r="F539" s="1" t="s">
        <v>37</v>
      </c>
      <c r="G539" s="1">
        <v>3254</v>
      </c>
      <c r="H539" s="1" t="s">
        <v>18</v>
      </c>
      <c r="I539" s="1" t="s">
        <v>3034</v>
      </c>
      <c r="J539" t="s">
        <v>3034</v>
      </c>
      <c r="K539" t="s">
        <v>3034</v>
      </c>
      <c r="L539" t="s">
        <v>3034</v>
      </c>
      <c r="M539" t="s">
        <v>3034</v>
      </c>
    </row>
    <row r="540" spans="1:13" x14ac:dyDescent="0.3">
      <c r="A540" s="1" t="s">
        <v>63</v>
      </c>
      <c r="B540" s="1">
        <v>2890000</v>
      </c>
      <c r="C540" s="1">
        <v>5</v>
      </c>
      <c r="D540" s="1">
        <v>6</v>
      </c>
      <c r="E540" s="1">
        <v>3</v>
      </c>
      <c r="F540" s="1" t="s">
        <v>21</v>
      </c>
      <c r="G540" s="1">
        <v>3478</v>
      </c>
      <c r="H540" s="1" t="s">
        <v>13</v>
      </c>
      <c r="I540" s="1" t="s">
        <v>3034</v>
      </c>
      <c r="J540" t="s">
        <v>3034</v>
      </c>
      <c r="K540" t="s">
        <v>3034</v>
      </c>
      <c r="L540" t="s">
        <v>3034</v>
      </c>
      <c r="M540" t="s">
        <v>3034</v>
      </c>
    </row>
    <row r="541" spans="1:13" x14ac:dyDescent="0.3">
      <c r="A541" s="1" t="s">
        <v>63</v>
      </c>
      <c r="B541" s="1">
        <v>600000</v>
      </c>
      <c r="C541" s="1">
        <v>1</v>
      </c>
      <c r="D541" s="1">
        <v>1</v>
      </c>
      <c r="E541" s="1">
        <v>1</v>
      </c>
      <c r="F541" s="1" t="s">
        <v>73</v>
      </c>
      <c r="G541" s="1">
        <v>633</v>
      </c>
      <c r="H541" s="1" t="s">
        <v>13</v>
      </c>
      <c r="I541" s="1" t="s">
        <v>3034</v>
      </c>
      <c r="J541" t="s">
        <v>3034</v>
      </c>
      <c r="K541" t="s">
        <v>3034</v>
      </c>
      <c r="L541" t="s">
        <v>3034</v>
      </c>
      <c r="M541" t="s">
        <v>3034</v>
      </c>
    </row>
    <row r="542" spans="1:13" x14ac:dyDescent="0.3">
      <c r="A542" s="1" t="s">
        <v>8</v>
      </c>
      <c r="B542" s="1">
        <v>2270000</v>
      </c>
      <c r="C542" s="1">
        <v>2</v>
      </c>
      <c r="D542" s="1">
        <v>2</v>
      </c>
      <c r="E542" s="1">
        <v>1</v>
      </c>
      <c r="F542" s="1" t="s">
        <v>11</v>
      </c>
      <c r="G542" s="1">
        <v>1087</v>
      </c>
      <c r="H542" s="1" t="s">
        <v>13</v>
      </c>
      <c r="I542" s="1" t="s">
        <v>3034</v>
      </c>
      <c r="J542" t="s">
        <v>3034</v>
      </c>
      <c r="K542" t="s">
        <v>3034</v>
      </c>
      <c r="L542" t="s">
        <v>3034</v>
      </c>
      <c r="M542" t="s">
        <v>3034</v>
      </c>
    </row>
    <row r="543" spans="1:13" x14ac:dyDescent="0.3">
      <c r="A543" s="1" t="s">
        <v>162</v>
      </c>
      <c r="B543" s="1">
        <v>418000</v>
      </c>
      <c r="C543" s="1">
        <v>2</v>
      </c>
      <c r="D543" s="1">
        <v>2</v>
      </c>
      <c r="E543" s="1">
        <v>2</v>
      </c>
      <c r="F543" s="1" t="s">
        <v>112</v>
      </c>
      <c r="G543" s="1">
        <v>900</v>
      </c>
      <c r="H543" s="1" t="s">
        <v>18</v>
      </c>
      <c r="I543" s="1" t="s">
        <v>3034</v>
      </c>
      <c r="J543" t="s">
        <v>3034</v>
      </c>
      <c r="K543" t="s">
        <v>3034</v>
      </c>
      <c r="L543" t="s">
        <v>3034</v>
      </c>
      <c r="M543" t="s">
        <v>3034</v>
      </c>
    </row>
    <row r="544" spans="1:13" x14ac:dyDescent="0.3">
      <c r="A544" s="1" t="s">
        <v>23</v>
      </c>
      <c r="B544" s="1">
        <v>318000</v>
      </c>
      <c r="C544" s="1">
        <v>2</v>
      </c>
      <c r="D544" s="1">
        <v>2</v>
      </c>
      <c r="E544" s="1">
        <v>1</v>
      </c>
      <c r="F544" s="1" t="s">
        <v>84</v>
      </c>
      <c r="G544" s="1">
        <v>970</v>
      </c>
      <c r="H544" s="1" t="s">
        <v>13</v>
      </c>
      <c r="I544" s="1" t="s">
        <v>3034</v>
      </c>
      <c r="J544" t="s">
        <v>3034</v>
      </c>
      <c r="K544" t="s">
        <v>3034</v>
      </c>
      <c r="L544" t="s">
        <v>3034</v>
      </c>
      <c r="M544" t="s">
        <v>3034</v>
      </c>
    </row>
    <row r="545" spans="1:13" x14ac:dyDescent="0.3">
      <c r="A545" s="1" t="s">
        <v>23</v>
      </c>
      <c r="B545" s="1">
        <v>690000</v>
      </c>
      <c r="C545" s="1">
        <v>4</v>
      </c>
      <c r="D545" s="1">
        <v>3</v>
      </c>
      <c r="E545" s="1">
        <v>2</v>
      </c>
      <c r="F545" s="1" t="s">
        <v>45</v>
      </c>
      <c r="G545" s="1">
        <v>1200</v>
      </c>
      <c r="H545" s="1" t="s">
        <v>18</v>
      </c>
      <c r="I545" s="1" t="s">
        <v>3034</v>
      </c>
      <c r="J545" t="s">
        <v>3034</v>
      </c>
      <c r="K545" t="s">
        <v>3034</v>
      </c>
      <c r="L545" t="s">
        <v>3034</v>
      </c>
      <c r="M545" t="s">
        <v>3034</v>
      </c>
    </row>
    <row r="546" spans="1:13" x14ac:dyDescent="0.3">
      <c r="A546" s="1" t="s">
        <v>8</v>
      </c>
      <c r="B546" s="1">
        <v>1000000</v>
      </c>
      <c r="C546" s="1">
        <v>1</v>
      </c>
      <c r="D546" s="1">
        <v>1</v>
      </c>
      <c r="E546" s="1">
        <v>1</v>
      </c>
      <c r="F546" s="1" t="s">
        <v>74</v>
      </c>
      <c r="G546" s="1">
        <v>657</v>
      </c>
      <c r="H546" s="1" t="s">
        <v>18</v>
      </c>
      <c r="I546" s="1" t="s">
        <v>3034</v>
      </c>
      <c r="J546" t="s">
        <v>3034</v>
      </c>
      <c r="K546" t="s">
        <v>3034</v>
      </c>
      <c r="L546" t="s">
        <v>3034</v>
      </c>
      <c r="M546" t="s">
        <v>3034</v>
      </c>
    </row>
    <row r="547" spans="1:13" x14ac:dyDescent="0.3">
      <c r="A547" s="1" t="s">
        <v>39</v>
      </c>
      <c r="B547" s="1">
        <v>2400000</v>
      </c>
      <c r="C547" s="1">
        <v>5</v>
      </c>
      <c r="D547" s="1">
        <v>5</v>
      </c>
      <c r="E547" s="1">
        <v>6</v>
      </c>
      <c r="F547" s="1" t="s">
        <v>55</v>
      </c>
      <c r="G547" s="1">
        <v>4000</v>
      </c>
      <c r="H547" s="1" t="s">
        <v>18</v>
      </c>
      <c r="I547" s="1" t="s">
        <v>3034</v>
      </c>
      <c r="J547" t="s">
        <v>3034</v>
      </c>
      <c r="K547" t="s">
        <v>3034</v>
      </c>
      <c r="L547" t="s">
        <v>3034</v>
      </c>
      <c r="M547" t="s">
        <v>3034</v>
      </c>
    </row>
    <row r="548" spans="1:13" x14ac:dyDescent="0.3">
      <c r="A548" s="1" t="s">
        <v>599</v>
      </c>
      <c r="B548" s="1">
        <v>780000</v>
      </c>
      <c r="C548" s="1">
        <v>1</v>
      </c>
      <c r="D548" s="1">
        <v>1</v>
      </c>
      <c r="E548" s="1">
        <v>1</v>
      </c>
      <c r="F548" s="1" t="s">
        <v>74</v>
      </c>
      <c r="G548" s="1">
        <v>657</v>
      </c>
      <c r="H548" s="1" t="s">
        <v>18</v>
      </c>
      <c r="I548" s="1" t="s">
        <v>3034</v>
      </c>
      <c r="J548" t="s">
        <v>3034</v>
      </c>
      <c r="K548" t="s">
        <v>3034</v>
      </c>
      <c r="L548" t="s">
        <v>3034</v>
      </c>
      <c r="M548" t="s">
        <v>3034</v>
      </c>
    </row>
    <row r="549" spans="1:13" x14ac:dyDescent="0.3">
      <c r="A549" s="1" t="s">
        <v>232</v>
      </c>
      <c r="B549" s="1">
        <v>700000</v>
      </c>
      <c r="C549" s="1">
        <v>4</v>
      </c>
      <c r="D549" s="1">
        <v>3</v>
      </c>
      <c r="E549" s="1">
        <v>2</v>
      </c>
      <c r="F549" s="1" t="s">
        <v>84</v>
      </c>
      <c r="G549" s="1">
        <v>1496</v>
      </c>
      <c r="H549" s="1" t="s">
        <v>18</v>
      </c>
      <c r="I549" s="1" t="s">
        <v>3034</v>
      </c>
      <c r="J549" t="s">
        <v>3034</v>
      </c>
      <c r="K549" t="s">
        <v>3034</v>
      </c>
      <c r="L549" t="s">
        <v>3034</v>
      </c>
      <c r="M549" t="s">
        <v>3034</v>
      </c>
    </row>
    <row r="550" spans="1:13" x14ac:dyDescent="0.3">
      <c r="A550" s="1" t="s">
        <v>24</v>
      </c>
      <c r="B550" s="1">
        <v>1068000</v>
      </c>
      <c r="C550" s="1">
        <v>5</v>
      </c>
      <c r="D550" s="1">
        <v>3</v>
      </c>
      <c r="E550" s="1">
        <v>4</v>
      </c>
      <c r="F550" s="1" t="s">
        <v>21</v>
      </c>
      <c r="G550" s="1">
        <v>1772</v>
      </c>
      <c r="H550" s="1" t="s">
        <v>18</v>
      </c>
      <c r="I550" s="1" t="s">
        <v>3034</v>
      </c>
      <c r="J550" t="s">
        <v>3034</v>
      </c>
      <c r="K550" t="s">
        <v>3034</v>
      </c>
      <c r="L550" t="s">
        <v>3034</v>
      </c>
      <c r="M550" t="s">
        <v>3034</v>
      </c>
    </row>
    <row r="551" spans="1:13" x14ac:dyDescent="0.3">
      <c r="A551" s="1" t="s">
        <v>8</v>
      </c>
      <c r="B551" s="1">
        <v>1420000</v>
      </c>
      <c r="C551" s="1">
        <v>2</v>
      </c>
      <c r="D551" s="1">
        <v>2</v>
      </c>
      <c r="E551" s="1">
        <v>1</v>
      </c>
      <c r="F551" s="1" t="s">
        <v>84</v>
      </c>
      <c r="G551" s="1">
        <v>976</v>
      </c>
      <c r="H551" s="1" t="s">
        <v>18</v>
      </c>
      <c r="I551" s="1" t="s">
        <v>3034</v>
      </c>
      <c r="J551" t="s">
        <v>3034</v>
      </c>
      <c r="K551" t="s">
        <v>3034</v>
      </c>
      <c r="L551" t="s">
        <v>3034</v>
      </c>
      <c r="M551" t="s">
        <v>3034</v>
      </c>
    </row>
    <row r="552" spans="1:13" x14ac:dyDescent="0.3">
      <c r="A552" s="1" t="s">
        <v>63</v>
      </c>
      <c r="B552" s="1">
        <v>2330000</v>
      </c>
      <c r="C552" s="1">
        <v>5</v>
      </c>
      <c r="D552" s="1">
        <v>5</v>
      </c>
      <c r="E552" s="1">
        <v>3</v>
      </c>
      <c r="F552" s="1" t="s">
        <v>21</v>
      </c>
      <c r="G552" s="1">
        <v>2702</v>
      </c>
      <c r="H552" s="1" t="s">
        <v>18</v>
      </c>
      <c r="I552" s="1" t="s">
        <v>3034</v>
      </c>
      <c r="J552" t="s">
        <v>3034</v>
      </c>
      <c r="K552" t="s">
        <v>3034</v>
      </c>
      <c r="L552" t="s">
        <v>3034</v>
      </c>
      <c r="M552" t="s">
        <v>3034</v>
      </c>
    </row>
    <row r="553" spans="1:13" x14ac:dyDescent="0.3">
      <c r="A553" s="1" t="s">
        <v>63</v>
      </c>
      <c r="B553" s="1">
        <v>1780000</v>
      </c>
      <c r="C553" s="1">
        <v>4</v>
      </c>
      <c r="D553" s="1">
        <v>4</v>
      </c>
      <c r="E553" s="1">
        <v>2</v>
      </c>
      <c r="F553" s="1" t="s">
        <v>21</v>
      </c>
      <c r="G553" s="1">
        <v>2073</v>
      </c>
      <c r="H553" s="1" t="s">
        <v>18</v>
      </c>
      <c r="I553" s="1" t="s">
        <v>3034</v>
      </c>
      <c r="J553" t="s">
        <v>3034</v>
      </c>
      <c r="K553" t="s">
        <v>3034</v>
      </c>
      <c r="L553" t="s">
        <v>3034</v>
      </c>
      <c r="M553" t="s">
        <v>3034</v>
      </c>
    </row>
    <row r="554" spans="1:13" x14ac:dyDescent="0.3">
      <c r="A554" s="1" t="s">
        <v>8</v>
      </c>
      <c r="B554" s="1">
        <v>1050000</v>
      </c>
      <c r="C554" s="1">
        <v>1</v>
      </c>
      <c r="D554" s="1">
        <v>1</v>
      </c>
      <c r="E554" s="1">
        <v>1</v>
      </c>
      <c r="F554" s="1" t="s">
        <v>84</v>
      </c>
      <c r="G554" s="1">
        <v>751</v>
      </c>
      <c r="H554" s="1" t="s">
        <v>13</v>
      </c>
      <c r="I554" s="1" t="s">
        <v>3034</v>
      </c>
      <c r="J554" t="s">
        <v>3034</v>
      </c>
      <c r="K554" t="s">
        <v>3034</v>
      </c>
      <c r="L554" t="s">
        <v>3034</v>
      </c>
      <c r="M554" t="s">
        <v>3034</v>
      </c>
    </row>
    <row r="555" spans="1:13" x14ac:dyDescent="0.3">
      <c r="A555" s="1" t="s">
        <v>23</v>
      </c>
      <c r="B555" s="1">
        <v>530000</v>
      </c>
      <c r="C555" s="1">
        <v>4</v>
      </c>
      <c r="D555" s="1">
        <v>2</v>
      </c>
      <c r="E555" s="1">
        <v>1</v>
      </c>
      <c r="F555" s="1" t="s">
        <v>84</v>
      </c>
      <c r="G555" s="1">
        <v>1394</v>
      </c>
      <c r="H555" s="1" t="s">
        <v>94</v>
      </c>
      <c r="I555" s="1" t="s">
        <v>3034</v>
      </c>
      <c r="J555" t="s">
        <v>3034</v>
      </c>
      <c r="K555" t="s">
        <v>3034</v>
      </c>
      <c r="L555" t="s">
        <v>3034</v>
      </c>
      <c r="M555" t="s">
        <v>3034</v>
      </c>
    </row>
    <row r="556" spans="1:13" x14ac:dyDescent="0.3">
      <c r="A556" s="1" t="s">
        <v>8</v>
      </c>
      <c r="B556" s="1">
        <v>1637500</v>
      </c>
      <c r="C556" s="1">
        <v>2</v>
      </c>
      <c r="D556" s="1">
        <v>2</v>
      </c>
      <c r="E556" s="1">
        <v>1</v>
      </c>
      <c r="F556" s="1" t="s">
        <v>74</v>
      </c>
      <c r="G556" s="1">
        <v>976</v>
      </c>
      <c r="H556" s="1" t="s">
        <v>13</v>
      </c>
      <c r="I556" s="1" t="s">
        <v>3034</v>
      </c>
      <c r="J556" t="s">
        <v>3034</v>
      </c>
      <c r="K556" t="s">
        <v>3034</v>
      </c>
      <c r="L556" t="s">
        <v>3034</v>
      </c>
      <c r="M556" t="s">
        <v>3034</v>
      </c>
    </row>
    <row r="557" spans="1:13" x14ac:dyDescent="0.3">
      <c r="A557" s="1" t="s">
        <v>8</v>
      </c>
      <c r="B557" s="1">
        <v>7975250</v>
      </c>
      <c r="C557" s="1">
        <v>5</v>
      </c>
      <c r="D557" s="1">
        <v>6</v>
      </c>
      <c r="E557" s="1">
        <v>2</v>
      </c>
      <c r="F557" s="1" t="s">
        <v>303</v>
      </c>
      <c r="G557" s="1">
        <v>2975</v>
      </c>
      <c r="I557" s="1" t="s">
        <v>3034</v>
      </c>
      <c r="J557" t="s">
        <v>3034</v>
      </c>
      <c r="K557" t="s">
        <v>3034</v>
      </c>
      <c r="L557" t="s">
        <v>3034</v>
      </c>
      <c r="M557" t="s">
        <v>3034</v>
      </c>
    </row>
    <row r="558" spans="1:13" x14ac:dyDescent="0.3">
      <c r="A558" s="1" t="s">
        <v>91</v>
      </c>
      <c r="B558" s="1">
        <v>669000</v>
      </c>
      <c r="C558" s="1">
        <v>4</v>
      </c>
      <c r="D558" s="1">
        <v>2</v>
      </c>
      <c r="E558" s="1">
        <v>2</v>
      </c>
      <c r="F558" s="1" t="s">
        <v>73</v>
      </c>
      <c r="G558" s="1">
        <v>1094</v>
      </c>
      <c r="H558" s="1" t="s">
        <v>94</v>
      </c>
      <c r="I558" s="1" t="s">
        <v>3034</v>
      </c>
      <c r="J558" t="s">
        <v>3034</v>
      </c>
      <c r="K558" t="s">
        <v>3034</v>
      </c>
      <c r="L558" t="s">
        <v>3034</v>
      </c>
      <c r="M558" t="s">
        <v>3034</v>
      </c>
    </row>
    <row r="559" spans="1:13" x14ac:dyDescent="0.3">
      <c r="A559" s="1" t="s">
        <v>91</v>
      </c>
      <c r="B559" s="1">
        <v>1438000</v>
      </c>
      <c r="C559" s="1">
        <v>4</v>
      </c>
      <c r="D559" s="1">
        <v>4</v>
      </c>
      <c r="E559" s="1">
        <v>4</v>
      </c>
      <c r="F559" s="1" t="s">
        <v>84</v>
      </c>
      <c r="G559" s="1">
        <v>2378</v>
      </c>
      <c r="H559" s="1" t="s">
        <v>94</v>
      </c>
      <c r="I559" s="1" t="s">
        <v>3034</v>
      </c>
      <c r="J559" t="s">
        <v>3034</v>
      </c>
      <c r="K559" t="s">
        <v>3034</v>
      </c>
      <c r="L559" t="s">
        <v>3034</v>
      </c>
      <c r="M559" t="s">
        <v>3034</v>
      </c>
    </row>
    <row r="560" spans="1:13" x14ac:dyDescent="0.3">
      <c r="A560" s="1" t="s">
        <v>91</v>
      </c>
      <c r="B560" s="1">
        <v>1280000</v>
      </c>
      <c r="C560" s="1">
        <v>5</v>
      </c>
      <c r="D560" s="1">
        <v>4</v>
      </c>
      <c r="E560" s="1">
        <v>3</v>
      </c>
      <c r="F560" s="1" t="s">
        <v>84</v>
      </c>
      <c r="G560" s="1">
        <v>2128</v>
      </c>
      <c r="H560" s="1" t="s">
        <v>13</v>
      </c>
      <c r="I560" s="1" t="s">
        <v>3034</v>
      </c>
      <c r="J560" t="s">
        <v>3034</v>
      </c>
      <c r="K560" t="s">
        <v>3034</v>
      </c>
      <c r="L560" t="s">
        <v>3034</v>
      </c>
      <c r="M560" t="s">
        <v>3034</v>
      </c>
    </row>
    <row r="561" spans="1:13" x14ac:dyDescent="0.3">
      <c r="A561" s="1" t="s">
        <v>8</v>
      </c>
      <c r="B561" s="1">
        <v>1000000</v>
      </c>
      <c r="C561" s="1">
        <v>4</v>
      </c>
      <c r="D561" s="1">
        <v>3</v>
      </c>
      <c r="E561" s="1">
        <v>2</v>
      </c>
      <c r="F561" s="1" t="s">
        <v>11</v>
      </c>
      <c r="G561" s="1">
        <v>1313</v>
      </c>
      <c r="H561" s="1" t="s">
        <v>13</v>
      </c>
      <c r="I561" s="1" t="s">
        <v>3034</v>
      </c>
      <c r="J561" t="s">
        <v>3034</v>
      </c>
      <c r="K561" t="s">
        <v>3034</v>
      </c>
      <c r="L561" t="s">
        <v>3034</v>
      </c>
      <c r="M561" t="s">
        <v>3034</v>
      </c>
    </row>
    <row r="562" spans="1:13" x14ac:dyDescent="0.3">
      <c r="A562" s="1" t="s">
        <v>95</v>
      </c>
      <c r="B562" s="1">
        <v>1100000</v>
      </c>
      <c r="C562" s="1">
        <v>5</v>
      </c>
      <c r="D562" s="1">
        <v>5</v>
      </c>
      <c r="E562" s="1">
        <v>4</v>
      </c>
      <c r="F562" s="1" t="s">
        <v>34</v>
      </c>
      <c r="G562" s="1">
        <v>4000</v>
      </c>
      <c r="H562" s="1" t="s">
        <v>94</v>
      </c>
      <c r="I562" s="1" t="s">
        <v>3034</v>
      </c>
      <c r="J562" t="s">
        <v>3034</v>
      </c>
      <c r="K562" t="s">
        <v>3034</v>
      </c>
      <c r="L562" t="s">
        <v>3034</v>
      </c>
      <c r="M562" t="s">
        <v>3034</v>
      </c>
    </row>
    <row r="563" spans="1:13" x14ac:dyDescent="0.3">
      <c r="A563" s="1" t="s">
        <v>91</v>
      </c>
      <c r="B563" s="1">
        <v>945000</v>
      </c>
      <c r="C563" s="1">
        <v>3</v>
      </c>
      <c r="D563" s="1">
        <v>3</v>
      </c>
      <c r="E563" s="1">
        <v>2</v>
      </c>
      <c r="F563" s="1" t="s">
        <v>84</v>
      </c>
      <c r="G563" s="1">
        <v>1523</v>
      </c>
      <c r="H563" s="1" t="s">
        <v>18</v>
      </c>
      <c r="I563" s="1" t="s">
        <v>3034</v>
      </c>
      <c r="J563" t="s">
        <v>3034</v>
      </c>
      <c r="K563" t="s">
        <v>3034</v>
      </c>
      <c r="L563" t="s">
        <v>3034</v>
      </c>
      <c r="M563" t="s">
        <v>3034</v>
      </c>
    </row>
    <row r="564" spans="1:13" x14ac:dyDescent="0.3">
      <c r="A564" s="1" t="s">
        <v>28</v>
      </c>
      <c r="B564" s="1">
        <v>1050000</v>
      </c>
      <c r="C564" s="1">
        <v>3</v>
      </c>
      <c r="D564" s="1">
        <v>2</v>
      </c>
      <c r="E564" s="1">
        <v>2</v>
      </c>
      <c r="F564" s="1" t="s">
        <v>334</v>
      </c>
      <c r="G564" s="1">
        <v>1920</v>
      </c>
      <c r="H564" s="1" t="s">
        <v>18</v>
      </c>
      <c r="I564" s="1" t="s">
        <v>3034</v>
      </c>
      <c r="J564" t="s">
        <v>3034</v>
      </c>
      <c r="K564" t="s">
        <v>3034</v>
      </c>
      <c r="L564" t="s">
        <v>3034</v>
      </c>
      <c r="M564" t="s">
        <v>3034</v>
      </c>
    </row>
    <row r="565" spans="1:13" x14ac:dyDescent="0.3">
      <c r="A565" s="1" t="s">
        <v>8</v>
      </c>
      <c r="B565" s="1">
        <v>1550000</v>
      </c>
      <c r="C565" s="1">
        <v>2</v>
      </c>
      <c r="D565" s="1">
        <v>2</v>
      </c>
      <c r="E565" s="1">
        <v>1</v>
      </c>
      <c r="F565" s="1" t="s">
        <v>11</v>
      </c>
      <c r="G565" s="1">
        <v>711</v>
      </c>
      <c r="H565" s="1" t="s">
        <v>18</v>
      </c>
      <c r="I565" s="1" t="s">
        <v>3034</v>
      </c>
      <c r="J565" t="s">
        <v>3034</v>
      </c>
      <c r="K565" t="s">
        <v>3034</v>
      </c>
      <c r="L565" t="s">
        <v>3034</v>
      </c>
      <c r="M565" t="s">
        <v>3034</v>
      </c>
    </row>
    <row r="566" spans="1:13" x14ac:dyDescent="0.3">
      <c r="A566" s="1" t="s">
        <v>8</v>
      </c>
      <c r="B566" s="1">
        <v>3100000</v>
      </c>
      <c r="C566" s="1">
        <v>2</v>
      </c>
      <c r="D566" s="1">
        <v>2</v>
      </c>
      <c r="E566" s="1">
        <v>2</v>
      </c>
      <c r="F566" s="1" t="s">
        <v>112</v>
      </c>
      <c r="G566" s="1">
        <v>1572</v>
      </c>
      <c r="H566" s="1" t="s">
        <v>18</v>
      </c>
      <c r="I566" s="1" t="s">
        <v>3034</v>
      </c>
      <c r="J566" t="s">
        <v>3034</v>
      </c>
      <c r="K566" t="s">
        <v>3034</v>
      </c>
      <c r="L566" t="s">
        <v>3034</v>
      </c>
      <c r="M566" t="s">
        <v>3034</v>
      </c>
    </row>
    <row r="567" spans="1:13" x14ac:dyDescent="0.3">
      <c r="A567" s="1" t="s">
        <v>168</v>
      </c>
      <c r="B567" s="1">
        <v>2900000</v>
      </c>
      <c r="C567" s="1">
        <v>7</v>
      </c>
      <c r="D567" s="1">
        <v>3</v>
      </c>
      <c r="E567" s="1">
        <v>4</v>
      </c>
      <c r="F567" s="1" t="s">
        <v>37</v>
      </c>
      <c r="G567" s="1">
        <v>3400</v>
      </c>
      <c r="H567" s="1" t="s">
        <v>18</v>
      </c>
      <c r="I567" s="1" t="s">
        <v>3034</v>
      </c>
      <c r="J567" t="s">
        <v>3034</v>
      </c>
      <c r="K567" t="s">
        <v>3034</v>
      </c>
      <c r="L567" t="s">
        <v>3034</v>
      </c>
      <c r="M567" t="s">
        <v>3034</v>
      </c>
    </row>
    <row r="568" spans="1:13" x14ac:dyDescent="0.3">
      <c r="A568" s="1" t="s">
        <v>8</v>
      </c>
      <c r="B568" s="1">
        <v>2670000</v>
      </c>
      <c r="C568" s="1">
        <v>2</v>
      </c>
      <c r="D568" s="1">
        <v>2</v>
      </c>
      <c r="E568" s="1">
        <v>1</v>
      </c>
      <c r="F568" s="1" t="s">
        <v>11</v>
      </c>
      <c r="G568" s="1">
        <v>1114</v>
      </c>
      <c r="H568" s="1" t="s">
        <v>13</v>
      </c>
      <c r="I568" s="1" t="s">
        <v>3034</v>
      </c>
      <c r="J568" t="s">
        <v>3034</v>
      </c>
      <c r="K568" t="s">
        <v>3034</v>
      </c>
      <c r="L568" t="s">
        <v>3034</v>
      </c>
      <c r="M568" t="s">
        <v>3034</v>
      </c>
    </row>
    <row r="569" spans="1:13" x14ac:dyDescent="0.3">
      <c r="A569" s="1" t="s">
        <v>63</v>
      </c>
      <c r="B569" s="1">
        <v>908000</v>
      </c>
      <c r="C569" s="1">
        <v>2</v>
      </c>
      <c r="D569" s="1">
        <v>2</v>
      </c>
      <c r="E569" s="1">
        <v>1</v>
      </c>
      <c r="F569" s="1" t="s">
        <v>11</v>
      </c>
      <c r="G569" s="1">
        <v>873</v>
      </c>
      <c r="H569" s="1" t="s">
        <v>18</v>
      </c>
      <c r="I569" s="1" t="s">
        <v>3034</v>
      </c>
      <c r="J569" t="s">
        <v>3034</v>
      </c>
      <c r="K569" t="s">
        <v>3034</v>
      </c>
      <c r="L569" t="s">
        <v>3034</v>
      </c>
      <c r="M569" t="s">
        <v>3034</v>
      </c>
    </row>
    <row r="570" spans="1:13" x14ac:dyDescent="0.3">
      <c r="A570" s="1" t="s">
        <v>63</v>
      </c>
      <c r="B570" s="1">
        <v>1150000</v>
      </c>
      <c r="C570" s="1">
        <v>2</v>
      </c>
      <c r="D570" s="1">
        <v>2</v>
      </c>
      <c r="E570" s="1">
        <v>1</v>
      </c>
      <c r="F570" s="1" t="s">
        <v>11</v>
      </c>
      <c r="G570" s="1">
        <v>910</v>
      </c>
      <c r="H570" s="1" t="s">
        <v>18</v>
      </c>
      <c r="I570" s="1" t="s">
        <v>3034</v>
      </c>
      <c r="J570" t="s">
        <v>3034</v>
      </c>
      <c r="K570" t="s">
        <v>3034</v>
      </c>
      <c r="L570" t="s">
        <v>3034</v>
      </c>
      <c r="M570" t="s">
        <v>3034</v>
      </c>
    </row>
    <row r="571" spans="1:13" x14ac:dyDescent="0.3">
      <c r="A571" s="1" t="s">
        <v>63</v>
      </c>
      <c r="B571" s="1">
        <v>1100000</v>
      </c>
      <c r="C571" s="1">
        <v>2</v>
      </c>
      <c r="D571" s="1">
        <v>2</v>
      </c>
      <c r="E571" s="1">
        <v>1</v>
      </c>
      <c r="F571" s="1" t="s">
        <v>11</v>
      </c>
      <c r="G571" s="1">
        <v>907</v>
      </c>
      <c r="H571" s="1" t="s">
        <v>13</v>
      </c>
      <c r="I571" s="1" t="s">
        <v>3034</v>
      </c>
      <c r="J571" t="s">
        <v>3034</v>
      </c>
      <c r="K571" t="s">
        <v>3034</v>
      </c>
      <c r="L571" t="s">
        <v>3034</v>
      </c>
      <c r="M571" t="s">
        <v>3034</v>
      </c>
    </row>
    <row r="572" spans="1:13" x14ac:dyDescent="0.3">
      <c r="A572" s="1" t="s">
        <v>14</v>
      </c>
      <c r="B572" s="1">
        <v>5400000</v>
      </c>
      <c r="C572" s="1">
        <v>5</v>
      </c>
      <c r="D572" s="1">
        <v>4</v>
      </c>
      <c r="E572" s="1">
        <v>6</v>
      </c>
      <c r="F572" s="1" t="s">
        <v>16</v>
      </c>
      <c r="G572" s="1">
        <v>7318</v>
      </c>
      <c r="I572" s="1" t="s">
        <v>3034</v>
      </c>
      <c r="J572" t="s">
        <v>3034</v>
      </c>
      <c r="K572" t="s">
        <v>3034</v>
      </c>
      <c r="L572" t="s">
        <v>3034</v>
      </c>
      <c r="M572" t="s">
        <v>3034</v>
      </c>
    </row>
    <row r="573" spans="1:13" x14ac:dyDescent="0.3">
      <c r="A573" s="1" t="s">
        <v>80</v>
      </c>
      <c r="B573" s="1">
        <v>664000</v>
      </c>
      <c r="C573" s="1">
        <v>3</v>
      </c>
      <c r="D573" s="1">
        <v>2</v>
      </c>
      <c r="E573" s="1">
        <v>2</v>
      </c>
      <c r="F573" s="1" t="s">
        <v>21</v>
      </c>
      <c r="G573" s="1">
        <v>1260</v>
      </c>
      <c r="H573" s="1" t="s">
        <v>18</v>
      </c>
      <c r="I573" s="1" t="s">
        <v>3034</v>
      </c>
      <c r="J573" t="s">
        <v>3034</v>
      </c>
      <c r="K573" t="s">
        <v>3034</v>
      </c>
      <c r="L573" t="s">
        <v>3034</v>
      </c>
      <c r="M573" t="s">
        <v>3034</v>
      </c>
    </row>
    <row r="574" spans="1:13" x14ac:dyDescent="0.3">
      <c r="A574" s="1" t="s">
        <v>8</v>
      </c>
      <c r="B574" s="1">
        <v>1050000</v>
      </c>
      <c r="C574" s="1">
        <v>1</v>
      </c>
      <c r="D574" s="1">
        <v>1</v>
      </c>
      <c r="E574" s="1">
        <v>1</v>
      </c>
      <c r="F574" s="1" t="s">
        <v>87</v>
      </c>
      <c r="G574" s="1">
        <v>751</v>
      </c>
      <c r="H574" s="1" t="s">
        <v>18</v>
      </c>
      <c r="I574" s="1" t="s">
        <v>3034</v>
      </c>
      <c r="J574" t="s">
        <v>3034</v>
      </c>
      <c r="K574" t="s">
        <v>3034</v>
      </c>
      <c r="L574" t="s">
        <v>3034</v>
      </c>
      <c r="M574" t="s">
        <v>3034</v>
      </c>
    </row>
    <row r="575" spans="1:13" x14ac:dyDescent="0.3">
      <c r="A575" s="1" t="s">
        <v>8</v>
      </c>
      <c r="B575" s="1">
        <v>990000</v>
      </c>
      <c r="C575" s="1">
        <v>1</v>
      </c>
      <c r="D575" s="1">
        <v>1</v>
      </c>
      <c r="E575" s="1">
        <v>1</v>
      </c>
      <c r="F575" s="1" t="s">
        <v>74</v>
      </c>
      <c r="G575" s="1">
        <v>657</v>
      </c>
      <c r="H575" s="1" t="s">
        <v>18</v>
      </c>
      <c r="I575" s="1" t="s">
        <v>3034</v>
      </c>
      <c r="J575" t="s">
        <v>3034</v>
      </c>
      <c r="K575" t="s">
        <v>3034</v>
      </c>
      <c r="L575" t="s">
        <v>3034</v>
      </c>
      <c r="M575" t="s">
        <v>3034</v>
      </c>
    </row>
    <row r="576" spans="1:13" x14ac:dyDescent="0.3">
      <c r="A576" s="1" t="s">
        <v>134</v>
      </c>
      <c r="B576" s="1">
        <v>768000</v>
      </c>
      <c r="C576" s="1">
        <v>1</v>
      </c>
      <c r="D576" s="1">
        <v>1</v>
      </c>
      <c r="E576" s="1">
        <v>1</v>
      </c>
      <c r="F576" s="1" t="s">
        <v>112</v>
      </c>
      <c r="G576" s="1">
        <v>546</v>
      </c>
      <c r="H576" s="1" t="s">
        <v>13</v>
      </c>
      <c r="I576" s="1" t="s">
        <v>3034</v>
      </c>
      <c r="J576" t="s">
        <v>3034</v>
      </c>
      <c r="K576" t="s">
        <v>3034</v>
      </c>
      <c r="L576" t="s">
        <v>3034</v>
      </c>
      <c r="M576" t="s">
        <v>3034</v>
      </c>
    </row>
    <row r="577" spans="1:13" x14ac:dyDescent="0.3">
      <c r="A577" s="1" t="s">
        <v>63</v>
      </c>
      <c r="B577" s="1">
        <v>1450000</v>
      </c>
      <c r="C577" s="1">
        <v>4</v>
      </c>
      <c r="D577" s="1">
        <v>4</v>
      </c>
      <c r="E577" s="1">
        <v>2</v>
      </c>
      <c r="F577" s="1" t="s">
        <v>84</v>
      </c>
      <c r="G577" s="1">
        <v>1496</v>
      </c>
      <c r="H577" s="1" t="s">
        <v>18</v>
      </c>
      <c r="I577" s="1" t="s">
        <v>3034</v>
      </c>
      <c r="J577" t="s">
        <v>3034</v>
      </c>
      <c r="K577" t="s">
        <v>3034</v>
      </c>
      <c r="L577" t="s">
        <v>3034</v>
      </c>
      <c r="M577" t="s">
        <v>3034</v>
      </c>
    </row>
    <row r="578" spans="1:13" x14ac:dyDescent="0.3">
      <c r="A578" s="1" t="s">
        <v>8</v>
      </c>
      <c r="B578" s="1">
        <v>1230000</v>
      </c>
      <c r="C578" s="1">
        <v>1</v>
      </c>
      <c r="D578" s="1">
        <v>1</v>
      </c>
      <c r="E578" s="1">
        <v>1</v>
      </c>
      <c r="F578" s="1" t="s">
        <v>73</v>
      </c>
      <c r="G578" s="1">
        <v>850</v>
      </c>
      <c r="H578" s="1" t="s">
        <v>13</v>
      </c>
      <c r="I578" s="1" t="s">
        <v>3034</v>
      </c>
      <c r="J578" t="s">
        <v>3034</v>
      </c>
      <c r="K578" t="s">
        <v>3034</v>
      </c>
      <c r="L578" t="s">
        <v>3034</v>
      </c>
      <c r="M578" t="s">
        <v>3034</v>
      </c>
    </row>
    <row r="579" spans="1:13" x14ac:dyDescent="0.3">
      <c r="A579" s="1" t="s">
        <v>8</v>
      </c>
      <c r="B579" s="1">
        <v>1000000</v>
      </c>
      <c r="C579" s="1">
        <v>1</v>
      </c>
      <c r="D579" s="1">
        <v>1</v>
      </c>
      <c r="E579" s="1">
        <v>1</v>
      </c>
      <c r="F579" s="1" t="s">
        <v>84</v>
      </c>
      <c r="G579" s="1">
        <v>657</v>
      </c>
      <c r="H579" s="1" t="s">
        <v>18</v>
      </c>
      <c r="I579" s="1" t="s">
        <v>3034</v>
      </c>
      <c r="J579" t="s">
        <v>3034</v>
      </c>
      <c r="K579" t="s">
        <v>3034</v>
      </c>
      <c r="L579" t="s">
        <v>3034</v>
      </c>
      <c r="M579" t="s">
        <v>3034</v>
      </c>
    </row>
    <row r="580" spans="1:13" x14ac:dyDescent="0.3">
      <c r="A580" s="1" t="s">
        <v>63</v>
      </c>
      <c r="B580" s="1">
        <v>1685000</v>
      </c>
      <c r="C580" s="1">
        <v>4</v>
      </c>
      <c r="D580" s="1">
        <v>4</v>
      </c>
      <c r="E580" s="1">
        <v>2</v>
      </c>
      <c r="F580" s="1" t="s">
        <v>21</v>
      </c>
      <c r="G580" s="1">
        <v>2038</v>
      </c>
      <c r="H580" s="1" t="s">
        <v>18</v>
      </c>
      <c r="I580" s="1" t="s">
        <v>3034</v>
      </c>
      <c r="J580" t="s">
        <v>3034</v>
      </c>
      <c r="K580" t="s">
        <v>3034</v>
      </c>
      <c r="L580" t="s">
        <v>3034</v>
      </c>
      <c r="M580" t="s">
        <v>3034</v>
      </c>
    </row>
    <row r="581" spans="1:13" x14ac:dyDescent="0.3">
      <c r="A581" s="1" t="s">
        <v>63</v>
      </c>
      <c r="B581" s="1">
        <v>2800000</v>
      </c>
      <c r="C581" s="1">
        <v>5</v>
      </c>
      <c r="D581" s="1">
        <v>5</v>
      </c>
      <c r="E581" s="1">
        <v>3</v>
      </c>
      <c r="F581" s="1" t="s">
        <v>74</v>
      </c>
      <c r="G581" s="1">
        <v>3041</v>
      </c>
      <c r="H581" s="1" t="s">
        <v>13</v>
      </c>
      <c r="I581" s="1" t="s">
        <v>3034</v>
      </c>
      <c r="J581" t="s">
        <v>3034</v>
      </c>
      <c r="K581" t="s">
        <v>3034</v>
      </c>
      <c r="L581" t="s">
        <v>3034</v>
      </c>
      <c r="M581" t="s">
        <v>3034</v>
      </c>
    </row>
    <row r="582" spans="1:13" x14ac:dyDescent="0.3">
      <c r="A582" s="1" t="s">
        <v>14</v>
      </c>
      <c r="B582" s="1">
        <v>2600000</v>
      </c>
      <c r="C582" s="1">
        <v>4</v>
      </c>
      <c r="D582" s="1">
        <v>4</v>
      </c>
      <c r="E582" s="1">
        <v>2</v>
      </c>
      <c r="F582" s="1" t="s">
        <v>11</v>
      </c>
      <c r="G582" s="1">
        <v>1851</v>
      </c>
      <c r="H582" s="1" t="s">
        <v>18</v>
      </c>
      <c r="I582" s="1" t="s">
        <v>3034</v>
      </c>
      <c r="J582" t="s">
        <v>3034</v>
      </c>
      <c r="K582" t="s">
        <v>3034</v>
      </c>
      <c r="L582" t="s">
        <v>3034</v>
      </c>
      <c r="M582" t="s">
        <v>3034</v>
      </c>
    </row>
    <row r="583" spans="1:13" x14ac:dyDescent="0.3">
      <c r="A583" s="1" t="s">
        <v>8</v>
      </c>
      <c r="B583" s="1">
        <v>3600000</v>
      </c>
      <c r="C583" s="1">
        <v>4</v>
      </c>
      <c r="D583" s="1">
        <v>4</v>
      </c>
      <c r="E583" s="1">
        <v>2</v>
      </c>
      <c r="F583" s="1" t="s">
        <v>112</v>
      </c>
      <c r="G583" s="1">
        <v>3897</v>
      </c>
      <c r="H583" s="1" t="s">
        <v>94</v>
      </c>
      <c r="I583" s="1" t="s">
        <v>3034</v>
      </c>
      <c r="J583" t="s">
        <v>3034</v>
      </c>
      <c r="K583" t="s">
        <v>3034</v>
      </c>
      <c r="L583" t="s">
        <v>3034</v>
      </c>
      <c r="M583" t="s">
        <v>3034</v>
      </c>
    </row>
    <row r="584" spans="1:13" x14ac:dyDescent="0.3">
      <c r="A584" s="1" t="s">
        <v>14</v>
      </c>
      <c r="B584" s="1">
        <v>1400000</v>
      </c>
      <c r="C584" s="1">
        <v>1</v>
      </c>
      <c r="D584" s="1">
        <v>1</v>
      </c>
      <c r="E584" s="1">
        <v>1</v>
      </c>
      <c r="F584" s="1" t="s">
        <v>11</v>
      </c>
      <c r="G584" s="1">
        <v>904</v>
      </c>
      <c r="H584" s="1" t="s">
        <v>18</v>
      </c>
      <c r="I584" s="1" t="s">
        <v>3034</v>
      </c>
      <c r="J584" t="s">
        <v>3034</v>
      </c>
      <c r="K584" t="s">
        <v>3034</v>
      </c>
      <c r="L584" t="s">
        <v>3034</v>
      </c>
      <c r="M584" t="s">
        <v>3034</v>
      </c>
    </row>
    <row r="585" spans="1:13" x14ac:dyDescent="0.3">
      <c r="A585" s="1" t="s">
        <v>8</v>
      </c>
      <c r="B585" s="1">
        <v>1000000</v>
      </c>
      <c r="C585" s="1">
        <v>1</v>
      </c>
      <c r="D585" s="1">
        <v>1</v>
      </c>
      <c r="E585" s="1">
        <v>1</v>
      </c>
      <c r="F585" s="1" t="s">
        <v>74</v>
      </c>
      <c r="G585" s="1">
        <v>751</v>
      </c>
      <c r="H585" s="1" t="s">
        <v>18</v>
      </c>
      <c r="I585" s="1" t="s">
        <v>3034</v>
      </c>
      <c r="J585" t="s">
        <v>3034</v>
      </c>
      <c r="K585" t="s">
        <v>3034</v>
      </c>
      <c r="L585" t="s">
        <v>3034</v>
      </c>
      <c r="M585" t="s">
        <v>3034</v>
      </c>
    </row>
    <row r="586" spans="1:13" x14ac:dyDescent="0.3">
      <c r="A586" s="1" t="s">
        <v>8</v>
      </c>
      <c r="B586" s="1">
        <v>5070000</v>
      </c>
      <c r="C586" s="1">
        <v>3</v>
      </c>
      <c r="D586" s="1">
        <v>3</v>
      </c>
      <c r="E586" s="1">
        <v>3</v>
      </c>
      <c r="F586" s="1" t="s">
        <v>11</v>
      </c>
      <c r="G586" s="1">
        <v>2142</v>
      </c>
      <c r="H586" s="1" t="s">
        <v>18</v>
      </c>
      <c r="I586" s="1" t="s">
        <v>3034</v>
      </c>
      <c r="J586" t="s">
        <v>3034</v>
      </c>
      <c r="K586" t="s">
        <v>3034</v>
      </c>
      <c r="L586" t="s">
        <v>3034</v>
      </c>
      <c r="M586" t="s">
        <v>3034</v>
      </c>
    </row>
    <row r="587" spans="1:13" x14ac:dyDescent="0.3">
      <c r="A587" s="1" t="s">
        <v>23</v>
      </c>
      <c r="B587" s="1">
        <v>450000</v>
      </c>
      <c r="C587" s="1">
        <v>3</v>
      </c>
      <c r="D587" s="1">
        <v>2</v>
      </c>
      <c r="E587" s="1">
        <v>2</v>
      </c>
      <c r="F587" s="1" t="s">
        <v>74</v>
      </c>
      <c r="G587" s="1">
        <v>1018</v>
      </c>
      <c r="H587" s="1" t="s">
        <v>94</v>
      </c>
      <c r="I587" s="1" t="s">
        <v>3034</v>
      </c>
      <c r="J587" t="s">
        <v>3034</v>
      </c>
      <c r="K587" t="s">
        <v>3034</v>
      </c>
      <c r="L587" t="s">
        <v>3034</v>
      </c>
      <c r="M587" t="s">
        <v>3034</v>
      </c>
    </row>
    <row r="588" spans="1:13" x14ac:dyDescent="0.3">
      <c r="A588" s="1" t="s">
        <v>14</v>
      </c>
      <c r="B588" s="1">
        <v>3800000</v>
      </c>
      <c r="C588" s="1">
        <v>7</v>
      </c>
      <c r="D588" s="1">
        <v>6</v>
      </c>
      <c r="E588" s="1">
        <v>4</v>
      </c>
      <c r="F588" s="1" t="s">
        <v>16</v>
      </c>
      <c r="G588" s="1">
        <v>5000</v>
      </c>
      <c r="H588" s="1" t="s">
        <v>18</v>
      </c>
      <c r="I588" s="1" t="s">
        <v>3034</v>
      </c>
      <c r="J588" t="s">
        <v>3034</v>
      </c>
      <c r="K588" t="s">
        <v>3034</v>
      </c>
      <c r="L588" t="s">
        <v>3034</v>
      </c>
      <c r="M588" t="s">
        <v>3034</v>
      </c>
    </row>
    <row r="589" spans="1:13" x14ac:dyDescent="0.3">
      <c r="A589" s="1" t="s">
        <v>8</v>
      </c>
      <c r="B589" s="1">
        <v>3843000</v>
      </c>
      <c r="C589" s="1">
        <v>2</v>
      </c>
      <c r="D589" s="1">
        <v>2</v>
      </c>
      <c r="E589" s="1">
        <v>1</v>
      </c>
      <c r="F589" s="1" t="s">
        <v>21</v>
      </c>
      <c r="G589" s="1">
        <v>1098</v>
      </c>
      <c r="H589" s="1" t="s">
        <v>18</v>
      </c>
      <c r="I589" s="1" t="s">
        <v>3034</v>
      </c>
      <c r="J589" t="s">
        <v>3034</v>
      </c>
      <c r="K589" t="s">
        <v>3034</v>
      </c>
      <c r="L589" t="s">
        <v>3034</v>
      </c>
      <c r="M589" t="s">
        <v>3034</v>
      </c>
    </row>
    <row r="590" spans="1:13" x14ac:dyDescent="0.3">
      <c r="A590" s="1" t="s">
        <v>168</v>
      </c>
      <c r="B590" s="1">
        <v>7000000</v>
      </c>
      <c r="C590" s="1">
        <v>6</v>
      </c>
      <c r="D590" s="1">
        <v>6</v>
      </c>
      <c r="E590" s="1">
        <v>4</v>
      </c>
      <c r="F590" s="1" t="s">
        <v>58</v>
      </c>
      <c r="G590" s="1">
        <v>6846</v>
      </c>
      <c r="H590" s="1" t="s">
        <v>18</v>
      </c>
      <c r="I590" s="1" t="s">
        <v>3034</v>
      </c>
      <c r="J590" t="s">
        <v>3034</v>
      </c>
      <c r="K590" t="s">
        <v>3034</v>
      </c>
      <c r="L590" t="s">
        <v>3034</v>
      </c>
      <c r="M590" t="s">
        <v>3034</v>
      </c>
    </row>
    <row r="591" spans="1:13" x14ac:dyDescent="0.3">
      <c r="A591" s="1" t="s">
        <v>599</v>
      </c>
      <c r="B591" s="1">
        <v>1061100</v>
      </c>
      <c r="C591" s="1">
        <v>2</v>
      </c>
      <c r="D591" s="1">
        <v>1</v>
      </c>
      <c r="E591" s="1">
        <v>1</v>
      </c>
      <c r="F591" s="1" t="s">
        <v>74</v>
      </c>
      <c r="G591" s="1">
        <v>786</v>
      </c>
      <c r="H591" s="1" t="s">
        <v>18</v>
      </c>
      <c r="I591" s="1" t="s">
        <v>3034</v>
      </c>
      <c r="J591" t="s">
        <v>3034</v>
      </c>
      <c r="K591" t="s">
        <v>3034</v>
      </c>
      <c r="L591" t="s">
        <v>3034</v>
      </c>
      <c r="M591" t="s">
        <v>3034</v>
      </c>
    </row>
    <row r="592" spans="1:13" x14ac:dyDescent="0.3">
      <c r="A592" s="1" t="s">
        <v>599</v>
      </c>
      <c r="B592" s="1">
        <v>900000</v>
      </c>
      <c r="C592" s="1">
        <v>1</v>
      </c>
      <c r="D592" s="1">
        <v>1</v>
      </c>
      <c r="E592" s="1">
        <v>1</v>
      </c>
      <c r="F592" s="1" t="s">
        <v>74</v>
      </c>
      <c r="G592" s="1">
        <v>657</v>
      </c>
      <c r="H592" s="1" t="s">
        <v>13</v>
      </c>
      <c r="I592" s="1" t="s">
        <v>3034</v>
      </c>
      <c r="J592" t="s">
        <v>3034</v>
      </c>
      <c r="K592" t="s">
        <v>3034</v>
      </c>
      <c r="L592" t="s">
        <v>3034</v>
      </c>
      <c r="M592" t="s">
        <v>3034</v>
      </c>
    </row>
    <row r="593" spans="1:13" x14ac:dyDescent="0.3">
      <c r="A593" s="1" t="s">
        <v>95</v>
      </c>
      <c r="B593" s="1">
        <v>485000</v>
      </c>
      <c r="C593" s="1">
        <v>3</v>
      </c>
      <c r="D593" s="1">
        <v>2</v>
      </c>
      <c r="E593" s="1">
        <v>1</v>
      </c>
      <c r="F593" s="1" t="s">
        <v>74</v>
      </c>
      <c r="G593" s="1">
        <v>950</v>
      </c>
      <c r="H593" s="1" t="s">
        <v>13</v>
      </c>
      <c r="I593" s="1" t="s">
        <v>3034</v>
      </c>
      <c r="J593" t="s">
        <v>3034</v>
      </c>
      <c r="K593" t="s">
        <v>3034</v>
      </c>
      <c r="L593" t="s">
        <v>3034</v>
      </c>
      <c r="M593" t="s">
        <v>3034</v>
      </c>
    </row>
    <row r="594" spans="1:13" x14ac:dyDescent="0.3">
      <c r="A594" s="1" t="s">
        <v>68</v>
      </c>
      <c r="B594" s="1">
        <v>1160000</v>
      </c>
      <c r="C594" s="1">
        <v>3</v>
      </c>
      <c r="D594" s="1">
        <v>2</v>
      </c>
      <c r="E594" s="1">
        <v>2</v>
      </c>
      <c r="F594" s="1" t="s">
        <v>84</v>
      </c>
      <c r="G594" s="1">
        <v>1389</v>
      </c>
      <c r="H594" s="1" t="s">
        <v>18</v>
      </c>
      <c r="I594" s="1" t="s">
        <v>3034</v>
      </c>
      <c r="J594" t="s">
        <v>3034</v>
      </c>
      <c r="K594" t="s">
        <v>3034</v>
      </c>
      <c r="L594" t="s">
        <v>3034</v>
      </c>
      <c r="M594" t="s">
        <v>3034</v>
      </c>
    </row>
    <row r="595" spans="1:13" x14ac:dyDescent="0.3">
      <c r="A595" s="1" t="s">
        <v>68</v>
      </c>
      <c r="B595" s="1">
        <v>3550000</v>
      </c>
      <c r="C595" s="1">
        <v>5</v>
      </c>
      <c r="D595" s="1">
        <v>5</v>
      </c>
      <c r="E595" s="1">
        <v>4</v>
      </c>
      <c r="F595" s="1" t="s">
        <v>81</v>
      </c>
      <c r="G595" s="1">
        <v>4306</v>
      </c>
      <c r="H595" s="1" t="s">
        <v>94</v>
      </c>
      <c r="I595" s="1" t="s">
        <v>3034</v>
      </c>
      <c r="J595" t="s">
        <v>3034</v>
      </c>
      <c r="K595" t="s">
        <v>3034</v>
      </c>
      <c r="L595" t="s">
        <v>3034</v>
      </c>
      <c r="M595" t="s">
        <v>3034</v>
      </c>
    </row>
    <row r="596" spans="1:13" x14ac:dyDescent="0.3">
      <c r="A596" s="1" t="s">
        <v>14</v>
      </c>
      <c r="B596" s="1">
        <v>5400000</v>
      </c>
      <c r="C596" s="1">
        <v>5</v>
      </c>
      <c r="D596" s="1">
        <v>4</v>
      </c>
      <c r="E596" s="1">
        <v>6</v>
      </c>
      <c r="F596" s="1" t="s">
        <v>58</v>
      </c>
      <c r="G596" s="1">
        <v>7300</v>
      </c>
      <c r="H596" s="1" t="s">
        <v>18</v>
      </c>
      <c r="I596" s="1" t="s">
        <v>3034</v>
      </c>
      <c r="J596" t="s">
        <v>3034</v>
      </c>
      <c r="K596" t="s">
        <v>3034</v>
      </c>
      <c r="L596" t="s">
        <v>3034</v>
      </c>
      <c r="M596" t="s">
        <v>3034</v>
      </c>
    </row>
    <row r="597" spans="1:13" x14ac:dyDescent="0.3">
      <c r="A597" s="1" t="s">
        <v>63</v>
      </c>
      <c r="B597" s="1">
        <v>980000</v>
      </c>
      <c r="C597" s="1">
        <v>2</v>
      </c>
      <c r="D597" s="1">
        <v>2</v>
      </c>
      <c r="E597" s="1">
        <v>1</v>
      </c>
      <c r="F597" s="1" t="s">
        <v>11</v>
      </c>
      <c r="G597" s="1">
        <v>932</v>
      </c>
      <c r="I597" s="1" t="s">
        <v>3034</v>
      </c>
      <c r="J597" t="s">
        <v>3034</v>
      </c>
      <c r="K597" t="s">
        <v>3034</v>
      </c>
      <c r="L597" t="s">
        <v>3034</v>
      </c>
      <c r="M597" t="s">
        <v>3034</v>
      </c>
    </row>
    <row r="598" spans="1:13" x14ac:dyDescent="0.3">
      <c r="A598" s="1" t="s">
        <v>8</v>
      </c>
      <c r="B598" s="1">
        <v>1300000</v>
      </c>
      <c r="C598" s="1">
        <v>1</v>
      </c>
      <c r="D598" s="1">
        <v>1</v>
      </c>
      <c r="E598" s="1">
        <v>2</v>
      </c>
      <c r="F598" s="1" t="s">
        <v>11</v>
      </c>
      <c r="G598" s="1">
        <v>925</v>
      </c>
      <c r="H598" s="1" t="s">
        <v>18</v>
      </c>
      <c r="I598" s="1" t="s">
        <v>3034</v>
      </c>
      <c r="J598" t="s">
        <v>3034</v>
      </c>
      <c r="K598" t="s">
        <v>3034</v>
      </c>
      <c r="L598" t="s">
        <v>3034</v>
      </c>
      <c r="M598" t="s">
        <v>3034</v>
      </c>
    </row>
    <row r="599" spans="1:13" x14ac:dyDescent="0.3">
      <c r="A599" s="1" t="s">
        <v>362</v>
      </c>
      <c r="B599" s="1">
        <v>1174338</v>
      </c>
      <c r="C599" s="1">
        <v>5</v>
      </c>
      <c r="D599" s="1">
        <v>5</v>
      </c>
      <c r="E599" s="1">
        <v>3</v>
      </c>
      <c r="F599" s="1" t="s">
        <v>21</v>
      </c>
      <c r="G599" s="1">
        <v>2266</v>
      </c>
      <c r="H599" s="1" t="s">
        <v>18</v>
      </c>
      <c r="I599" s="1" t="s">
        <v>3034</v>
      </c>
      <c r="J599" t="s">
        <v>3034</v>
      </c>
      <c r="K599" t="s">
        <v>3034</v>
      </c>
      <c r="L599" t="s">
        <v>3034</v>
      </c>
      <c r="M599" t="s">
        <v>3034</v>
      </c>
    </row>
    <row r="600" spans="1:13" x14ac:dyDescent="0.3">
      <c r="A600" s="1" t="s">
        <v>63</v>
      </c>
      <c r="B600" s="1">
        <v>1600000</v>
      </c>
      <c r="C600" s="1">
        <v>4</v>
      </c>
      <c r="D600" s="1">
        <v>4</v>
      </c>
      <c r="E600" s="1">
        <v>2</v>
      </c>
      <c r="F600" s="1" t="s">
        <v>74</v>
      </c>
      <c r="G600" s="1">
        <v>1496</v>
      </c>
      <c r="H600" s="1" t="s">
        <v>18</v>
      </c>
      <c r="I600" s="1" t="s">
        <v>3034</v>
      </c>
      <c r="J600" t="s">
        <v>3034</v>
      </c>
      <c r="K600" t="s">
        <v>3034</v>
      </c>
      <c r="L600" t="s">
        <v>3034</v>
      </c>
      <c r="M600" t="s">
        <v>3034</v>
      </c>
    </row>
    <row r="601" spans="1:13" x14ac:dyDescent="0.3">
      <c r="A601" s="1" t="s">
        <v>8</v>
      </c>
      <c r="B601" s="1">
        <v>1250000</v>
      </c>
      <c r="C601" s="1">
        <v>2</v>
      </c>
      <c r="D601" s="1">
        <v>2</v>
      </c>
      <c r="E601" s="1">
        <v>1</v>
      </c>
      <c r="F601" s="1" t="s">
        <v>74</v>
      </c>
      <c r="G601" s="1">
        <v>736</v>
      </c>
      <c r="H601" s="1" t="s">
        <v>18</v>
      </c>
      <c r="I601" s="1" t="s">
        <v>3034</v>
      </c>
      <c r="J601" t="s">
        <v>3034</v>
      </c>
      <c r="K601" t="s">
        <v>3034</v>
      </c>
      <c r="L601" t="s">
        <v>3034</v>
      </c>
      <c r="M601" t="s">
        <v>3034</v>
      </c>
    </row>
    <row r="602" spans="1:13" x14ac:dyDescent="0.3">
      <c r="A602" s="1" t="s">
        <v>95</v>
      </c>
      <c r="B602" s="1">
        <v>2100000</v>
      </c>
      <c r="C602" s="1">
        <v>6</v>
      </c>
      <c r="D602" s="1">
        <v>6</v>
      </c>
      <c r="E602" s="1">
        <v>4</v>
      </c>
      <c r="F602" s="1" t="s">
        <v>34</v>
      </c>
      <c r="G602" s="1">
        <v>3060</v>
      </c>
      <c r="I602" s="1" t="s">
        <v>3034</v>
      </c>
      <c r="J602" t="s">
        <v>3034</v>
      </c>
      <c r="K602" t="s">
        <v>3034</v>
      </c>
      <c r="L602" t="s">
        <v>3034</v>
      </c>
      <c r="M602" t="s">
        <v>3034</v>
      </c>
    </row>
    <row r="603" spans="1:13" x14ac:dyDescent="0.3">
      <c r="A603" s="1" t="s">
        <v>63</v>
      </c>
      <c r="B603" s="1">
        <v>1890000</v>
      </c>
      <c r="C603" s="1">
        <v>6</v>
      </c>
      <c r="D603" s="1">
        <v>8</v>
      </c>
      <c r="E603" s="1">
        <v>5</v>
      </c>
      <c r="F603" s="1" t="s">
        <v>81</v>
      </c>
      <c r="G603" s="1">
        <v>2232</v>
      </c>
      <c r="H603" s="1" t="s">
        <v>94</v>
      </c>
      <c r="I603" s="1" t="s">
        <v>3034</v>
      </c>
      <c r="J603" t="s">
        <v>3034</v>
      </c>
      <c r="K603" t="s">
        <v>3034</v>
      </c>
      <c r="L603" t="s">
        <v>3034</v>
      </c>
      <c r="M603" t="s">
        <v>3034</v>
      </c>
    </row>
    <row r="604" spans="1:13" x14ac:dyDescent="0.3">
      <c r="A604" s="1" t="s">
        <v>155</v>
      </c>
      <c r="B604" s="1">
        <v>1049888</v>
      </c>
      <c r="C604" s="1">
        <v>2</v>
      </c>
      <c r="D604" s="1">
        <v>2</v>
      </c>
      <c r="E604" s="1">
        <v>2</v>
      </c>
      <c r="F604" s="1" t="s">
        <v>11</v>
      </c>
      <c r="G604" s="1">
        <v>858</v>
      </c>
      <c r="H604" s="1" t="s">
        <v>18</v>
      </c>
      <c r="I604" s="1" t="s">
        <v>3034</v>
      </c>
      <c r="J604" t="s">
        <v>3034</v>
      </c>
      <c r="K604" t="s">
        <v>3034</v>
      </c>
      <c r="L604" t="s">
        <v>3034</v>
      </c>
      <c r="M604" t="s">
        <v>3034</v>
      </c>
    </row>
    <row r="605" spans="1:13" x14ac:dyDescent="0.3">
      <c r="A605" s="1" t="s">
        <v>63</v>
      </c>
      <c r="B605" s="1">
        <v>1850000</v>
      </c>
      <c r="C605" s="1">
        <v>5</v>
      </c>
      <c r="D605" s="1">
        <v>4</v>
      </c>
      <c r="E605" s="1">
        <v>2</v>
      </c>
      <c r="F605" s="1" t="s">
        <v>21</v>
      </c>
      <c r="G605" s="1">
        <v>1830</v>
      </c>
      <c r="H605" s="1" t="s">
        <v>18</v>
      </c>
      <c r="I605" s="1" t="s">
        <v>3034</v>
      </c>
      <c r="J605" t="s">
        <v>3034</v>
      </c>
      <c r="K605" t="s">
        <v>3034</v>
      </c>
      <c r="L605" t="s">
        <v>3034</v>
      </c>
      <c r="M605" t="s">
        <v>3034</v>
      </c>
    </row>
    <row r="606" spans="1:13" x14ac:dyDescent="0.3">
      <c r="A606" s="1" t="s">
        <v>68</v>
      </c>
      <c r="B606" s="1">
        <v>2200000</v>
      </c>
      <c r="C606" s="1">
        <v>5</v>
      </c>
      <c r="D606" s="1">
        <v>4</v>
      </c>
      <c r="E606" s="1">
        <v>3</v>
      </c>
      <c r="F606" s="1" t="s">
        <v>45</v>
      </c>
      <c r="G606" s="1">
        <v>2200</v>
      </c>
      <c r="H606" s="1" t="s">
        <v>18</v>
      </c>
      <c r="I606" s="1" t="s">
        <v>3034</v>
      </c>
      <c r="J606" t="s">
        <v>3034</v>
      </c>
      <c r="K606" t="s">
        <v>3034</v>
      </c>
      <c r="L606" t="s">
        <v>3034</v>
      </c>
      <c r="M606" t="s">
        <v>3034</v>
      </c>
    </row>
    <row r="607" spans="1:13" x14ac:dyDescent="0.3">
      <c r="A607" s="1" t="s">
        <v>68</v>
      </c>
      <c r="B607" s="1">
        <v>3300000</v>
      </c>
      <c r="C607" s="1">
        <v>5</v>
      </c>
      <c r="D607" s="1">
        <v>5</v>
      </c>
      <c r="E607" s="1">
        <v>4</v>
      </c>
      <c r="F607" s="1" t="s">
        <v>52</v>
      </c>
      <c r="G607" s="1">
        <v>3200</v>
      </c>
      <c r="H607" s="1" t="s">
        <v>18</v>
      </c>
      <c r="I607" s="1" t="s">
        <v>3034</v>
      </c>
      <c r="J607" t="s">
        <v>3034</v>
      </c>
      <c r="K607" t="s">
        <v>3034</v>
      </c>
      <c r="L607" t="s">
        <v>3034</v>
      </c>
      <c r="M607" t="s">
        <v>3034</v>
      </c>
    </row>
    <row r="608" spans="1:13" x14ac:dyDescent="0.3">
      <c r="A608" s="1" t="s">
        <v>68</v>
      </c>
      <c r="B608" s="1">
        <v>3890000</v>
      </c>
      <c r="C608" s="1">
        <v>8</v>
      </c>
      <c r="D608" s="1">
        <v>6</v>
      </c>
      <c r="E608" s="1">
        <v>4</v>
      </c>
      <c r="F608" s="1" t="s">
        <v>727</v>
      </c>
      <c r="G608" s="1">
        <v>3200</v>
      </c>
      <c r="H608" s="1" t="s">
        <v>18</v>
      </c>
      <c r="I608" s="1" t="s">
        <v>3034</v>
      </c>
      <c r="J608" t="s">
        <v>3034</v>
      </c>
      <c r="K608" t="s">
        <v>3034</v>
      </c>
      <c r="L608" t="s">
        <v>3034</v>
      </c>
      <c r="M608" t="s">
        <v>3034</v>
      </c>
    </row>
    <row r="609" spans="1:13" x14ac:dyDescent="0.3">
      <c r="A609" s="1" t="s">
        <v>63</v>
      </c>
      <c r="B609" s="1">
        <v>1470000</v>
      </c>
      <c r="C609" s="1">
        <v>3</v>
      </c>
      <c r="D609" s="1">
        <v>2</v>
      </c>
      <c r="E609" s="1">
        <v>2</v>
      </c>
      <c r="F609" s="1" t="s">
        <v>21</v>
      </c>
      <c r="G609" s="1">
        <v>1200</v>
      </c>
      <c r="H609" s="1" t="s">
        <v>13</v>
      </c>
      <c r="I609" s="1" t="s">
        <v>3034</v>
      </c>
      <c r="J609" t="s">
        <v>3034</v>
      </c>
      <c r="K609" t="s">
        <v>3034</v>
      </c>
      <c r="L609" t="s">
        <v>3034</v>
      </c>
      <c r="M609" t="s">
        <v>3034</v>
      </c>
    </row>
    <row r="610" spans="1:13" x14ac:dyDescent="0.3">
      <c r="A610" s="1" t="s">
        <v>28</v>
      </c>
      <c r="B610" s="1">
        <v>1450000</v>
      </c>
      <c r="C610" s="1">
        <v>3</v>
      </c>
      <c r="D610" s="1">
        <v>2</v>
      </c>
      <c r="E610" s="1">
        <v>2</v>
      </c>
      <c r="F610" s="1" t="s">
        <v>334</v>
      </c>
      <c r="G610" s="1">
        <v>1920</v>
      </c>
      <c r="H610" s="1" t="s">
        <v>13</v>
      </c>
      <c r="I610" s="1" t="s">
        <v>3034</v>
      </c>
      <c r="J610" t="s">
        <v>3034</v>
      </c>
      <c r="K610" t="s">
        <v>3034</v>
      </c>
      <c r="L610" t="s">
        <v>3034</v>
      </c>
      <c r="M610" t="s">
        <v>3034</v>
      </c>
    </row>
    <row r="611" spans="1:13" x14ac:dyDescent="0.3">
      <c r="A611" s="1" t="s">
        <v>80</v>
      </c>
      <c r="B611" s="1">
        <v>2000000</v>
      </c>
      <c r="C611" s="1">
        <v>5</v>
      </c>
      <c r="D611" s="1">
        <v>6</v>
      </c>
      <c r="E611" s="1">
        <v>6</v>
      </c>
      <c r="F611" s="1" t="s">
        <v>478</v>
      </c>
      <c r="G611" s="1">
        <v>1600</v>
      </c>
      <c r="H611" s="1" t="s">
        <v>18</v>
      </c>
      <c r="I611" s="1" t="s">
        <v>3034</v>
      </c>
      <c r="J611" t="s">
        <v>3034</v>
      </c>
      <c r="K611" t="s">
        <v>3034</v>
      </c>
      <c r="L611" t="s">
        <v>3034</v>
      </c>
      <c r="M611" t="s">
        <v>3034</v>
      </c>
    </row>
    <row r="612" spans="1:13" x14ac:dyDescent="0.3">
      <c r="A612" s="1" t="s">
        <v>24</v>
      </c>
      <c r="B612" s="1">
        <v>920000</v>
      </c>
      <c r="C612" s="1">
        <v>5</v>
      </c>
      <c r="D612" s="1">
        <v>3</v>
      </c>
      <c r="E612" s="1">
        <v>2</v>
      </c>
      <c r="F612" s="1" t="s">
        <v>74</v>
      </c>
      <c r="G612" s="1">
        <v>1513</v>
      </c>
      <c r="H612" s="1" t="s">
        <v>18</v>
      </c>
      <c r="I612" s="1" t="s">
        <v>3034</v>
      </c>
      <c r="J612" t="s">
        <v>3034</v>
      </c>
      <c r="K612" t="s">
        <v>3034</v>
      </c>
      <c r="L612" t="s">
        <v>3034</v>
      </c>
      <c r="M612" t="s">
        <v>3034</v>
      </c>
    </row>
    <row r="613" spans="1:13" x14ac:dyDescent="0.3">
      <c r="A613" s="1" t="s">
        <v>8</v>
      </c>
      <c r="B613" s="1">
        <v>1000000</v>
      </c>
      <c r="C613" s="1">
        <v>1</v>
      </c>
      <c r="D613" s="1">
        <v>1</v>
      </c>
      <c r="E613" s="1">
        <v>1</v>
      </c>
      <c r="F613" s="1" t="s">
        <v>87</v>
      </c>
      <c r="G613" s="1">
        <v>751</v>
      </c>
      <c r="H613" s="1" t="s">
        <v>18</v>
      </c>
      <c r="I613" s="1" t="s">
        <v>3034</v>
      </c>
      <c r="J613" t="s">
        <v>3034</v>
      </c>
      <c r="K613" t="s">
        <v>3034</v>
      </c>
      <c r="L613" t="s">
        <v>3034</v>
      </c>
      <c r="M613" t="s">
        <v>3034</v>
      </c>
    </row>
    <row r="614" spans="1:13" x14ac:dyDescent="0.3">
      <c r="A614" s="1" t="s">
        <v>14</v>
      </c>
      <c r="B614" s="1">
        <v>7612600</v>
      </c>
      <c r="C614" s="1">
        <v>6</v>
      </c>
      <c r="D614" s="1">
        <v>4</v>
      </c>
      <c r="E614" s="1">
        <v>3</v>
      </c>
      <c r="F614" s="1" t="s">
        <v>136</v>
      </c>
      <c r="G614" s="1">
        <v>4478</v>
      </c>
      <c r="H614" s="1" t="s">
        <v>18</v>
      </c>
      <c r="I614" s="1" t="s">
        <v>3034</v>
      </c>
      <c r="J614" t="s">
        <v>3034</v>
      </c>
      <c r="K614" t="s">
        <v>3034</v>
      </c>
      <c r="L614" t="s">
        <v>3034</v>
      </c>
      <c r="M614" t="s">
        <v>3034</v>
      </c>
    </row>
    <row r="615" spans="1:13" x14ac:dyDescent="0.3">
      <c r="A615" s="1" t="s">
        <v>24</v>
      </c>
      <c r="B615" s="1">
        <v>900000</v>
      </c>
      <c r="C615" s="1">
        <v>5</v>
      </c>
      <c r="D615" s="1">
        <v>3</v>
      </c>
      <c r="E615" s="1">
        <v>2</v>
      </c>
      <c r="F615" s="1" t="s">
        <v>21</v>
      </c>
      <c r="G615" s="1">
        <v>1513</v>
      </c>
      <c r="H615" s="1" t="s">
        <v>18</v>
      </c>
      <c r="I615" s="1" t="s">
        <v>3034</v>
      </c>
      <c r="J615" t="s">
        <v>3034</v>
      </c>
      <c r="K615" t="s">
        <v>3034</v>
      </c>
      <c r="L615" t="s">
        <v>3034</v>
      </c>
      <c r="M615" t="s">
        <v>3034</v>
      </c>
    </row>
    <row r="616" spans="1:13" x14ac:dyDescent="0.3">
      <c r="A616" s="1" t="s">
        <v>24</v>
      </c>
      <c r="B616" s="1">
        <v>1060000</v>
      </c>
      <c r="C616" s="1">
        <v>5</v>
      </c>
      <c r="D616" s="1">
        <v>3</v>
      </c>
      <c r="E616" s="1">
        <v>4</v>
      </c>
      <c r="F616" s="1" t="s">
        <v>21</v>
      </c>
      <c r="G616" s="1">
        <v>1772</v>
      </c>
      <c r="H616" s="1" t="s">
        <v>18</v>
      </c>
      <c r="I616" s="1" t="s">
        <v>3034</v>
      </c>
      <c r="J616" t="s">
        <v>3034</v>
      </c>
      <c r="K616" t="s">
        <v>3034</v>
      </c>
      <c r="L616" t="s">
        <v>3034</v>
      </c>
      <c r="M616" t="s">
        <v>3034</v>
      </c>
    </row>
    <row r="617" spans="1:13" x14ac:dyDescent="0.3">
      <c r="A617" s="1" t="s">
        <v>91</v>
      </c>
      <c r="B617" s="1">
        <v>738000</v>
      </c>
      <c r="C617" s="1">
        <v>4</v>
      </c>
      <c r="D617" s="1">
        <v>2</v>
      </c>
      <c r="E617" s="1">
        <v>2</v>
      </c>
      <c r="F617" s="1" t="s">
        <v>87</v>
      </c>
      <c r="G617" s="1">
        <v>1092</v>
      </c>
      <c r="H617" s="1" t="s">
        <v>18</v>
      </c>
      <c r="I617" s="1" t="s">
        <v>3034</v>
      </c>
      <c r="J617" t="s">
        <v>3034</v>
      </c>
      <c r="K617" t="s">
        <v>3034</v>
      </c>
      <c r="L617" t="s">
        <v>3034</v>
      </c>
      <c r="M617" t="s">
        <v>3034</v>
      </c>
    </row>
    <row r="618" spans="1:13" x14ac:dyDescent="0.3">
      <c r="A618" s="1" t="s">
        <v>68</v>
      </c>
      <c r="B618" s="1">
        <v>3650000</v>
      </c>
      <c r="C618" s="1">
        <v>5</v>
      </c>
      <c r="D618" s="1">
        <v>6</v>
      </c>
      <c r="E618" s="1">
        <v>4</v>
      </c>
      <c r="F618" s="1" t="s">
        <v>81</v>
      </c>
      <c r="G618" s="1">
        <v>1870</v>
      </c>
      <c r="H618" s="1" t="s">
        <v>13</v>
      </c>
      <c r="I618" s="1" t="s">
        <v>3034</v>
      </c>
      <c r="J618" t="s">
        <v>3034</v>
      </c>
      <c r="K618" t="s">
        <v>3034</v>
      </c>
      <c r="L618" t="s">
        <v>3034</v>
      </c>
      <c r="M618" t="s">
        <v>3034</v>
      </c>
    </row>
    <row r="619" spans="1:13" x14ac:dyDescent="0.3">
      <c r="A619" s="1" t="s">
        <v>8</v>
      </c>
      <c r="B619" s="1">
        <v>1450000</v>
      </c>
      <c r="C619" s="1">
        <v>2</v>
      </c>
      <c r="D619" s="1">
        <v>2</v>
      </c>
      <c r="E619" s="1">
        <v>1</v>
      </c>
      <c r="F619" s="1" t="s">
        <v>74</v>
      </c>
      <c r="G619" s="1">
        <v>867</v>
      </c>
      <c r="H619" s="1" t="s">
        <v>13</v>
      </c>
      <c r="I619" s="1" t="s">
        <v>3034</v>
      </c>
      <c r="J619" t="s">
        <v>3034</v>
      </c>
      <c r="K619" t="s">
        <v>3034</v>
      </c>
      <c r="L619" t="s">
        <v>3034</v>
      </c>
      <c r="M619" t="s">
        <v>3034</v>
      </c>
    </row>
    <row r="620" spans="1:13" x14ac:dyDescent="0.3">
      <c r="A620" s="1" t="s">
        <v>168</v>
      </c>
      <c r="B620" s="1">
        <v>2990000</v>
      </c>
      <c r="C620" s="1">
        <v>5</v>
      </c>
      <c r="D620" s="1">
        <v>3</v>
      </c>
      <c r="E620" s="1">
        <v>3</v>
      </c>
      <c r="F620" s="1" t="s">
        <v>37</v>
      </c>
      <c r="G620" s="1">
        <v>3315</v>
      </c>
      <c r="H620" s="1" t="s">
        <v>18</v>
      </c>
      <c r="I620" s="1" t="s">
        <v>3034</v>
      </c>
      <c r="J620" t="s">
        <v>3034</v>
      </c>
      <c r="K620" t="s">
        <v>3034</v>
      </c>
      <c r="L620" t="s">
        <v>3034</v>
      </c>
      <c r="M620" t="s">
        <v>3034</v>
      </c>
    </row>
    <row r="621" spans="1:13" x14ac:dyDescent="0.3">
      <c r="A621" s="1" t="s">
        <v>23</v>
      </c>
      <c r="B621" s="1">
        <v>715000</v>
      </c>
      <c r="C621" s="1">
        <v>3</v>
      </c>
      <c r="D621" s="1">
        <v>2</v>
      </c>
      <c r="E621" s="1">
        <v>1</v>
      </c>
      <c r="F621" s="1" t="s">
        <v>84</v>
      </c>
      <c r="G621" s="1">
        <v>750</v>
      </c>
      <c r="H621" s="1" t="s">
        <v>13</v>
      </c>
      <c r="I621" s="1" t="s">
        <v>3034</v>
      </c>
      <c r="J621" t="s">
        <v>3034</v>
      </c>
      <c r="K621" t="s">
        <v>3034</v>
      </c>
      <c r="L621" t="s">
        <v>3034</v>
      </c>
      <c r="M621" t="s">
        <v>3034</v>
      </c>
    </row>
    <row r="622" spans="1:13" x14ac:dyDescent="0.3">
      <c r="A622" s="1" t="s">
        <v>362</v>
      </c>
      <c r="B622" s="1">
        <v>950000</v>
      </c>
      <c r="C622" s="1">
        <v>3</v>
      </c>
      <c r="D622" s="1">
        <v>3</v>
      </c>
      <c r="E622" s="1">
        <v>2</v>
      </c>
      <c r="F622" s="1" t="s">
        <v>74</v>
      </c>
      <c r="G622" s="1">
        <v>1637</v>
      </c>
      <c r="H622" s="1" t="s">
        <v>18</v>
      </c>
      <c r="I622" s="1" t="s">
        <v>3034</v>
      </c>
      <c r="J622" t="s">
        <v>3034</v>
      </c>
      <c r="K622" t="s">
        <v>3034</v>
      </c>
      <c r="L622" t="s">
        <v>3034</v>
      </c>
      <c r="M622" t="s">
        <v>3034</v>
      </c>
    </row>
    <row r="623" spans="1:13" x14ac:dyDescent="0.3">
      <c r="A623" s="1" t="s">
        <v>14</v>
      </c>
      <c r="B623" s="1">
        <v>2500000</v>
      </c>
      <c r="C623" s="1">
        <v>4</v>
      </c>
      <c r="D623" s="1">
        <v>3</v>
      </c>
      <c r="E623" s="1">
        <v>3</v>
      </c>
      <c r="F623" s="1" t="s">
        <v>175</v>
      </c>
      <c r="G623" s="1">
        <v>2800</v>
      </c>
      <c r="H623" s="1" t="s">
        <v>18</v>
      </c>
      <c r="I623" s="1" t="s">
        <v>3034</v>
      </c>
      <c r="J623" t="s">
        <v>3034</v>
      </c>
      <c r="K623" t="s">
        <v>3034</v>
      </c>
      <c r="L623" t="s">
        <v>3034</v>
      </c>
      <c r="M623" t="s">
        <v>3034</v>
      </c>
    </row>
    <row r="624" spans="1:13" x14ac:dyDescent="0.3">
      <c r="A624" s="1" t="s">
        <v>14</v>
      </c>
      <c r="B624" s="1">
        <v>3000000</v>
      </c>
      <c r="C624" s="1">
        <v>5</v>
      </c>
      <c r="D624" s="1">
        <v>4</v>
      </c>
      <c r="E624" s="1">
        <v>4</v>
      </c>
      <c r="F624" s="1" t="s">
        <v>34</v>
      </c>
      <c r="G624" s="1">
        <v>3550</v>
      </c>
      <c r="H624" s="1" t="s">
        <v>18</v>
      </c>
      <c r="I624" s="1" t="s">
        <v>3034</v>
      </c>
      <c r="J624" t="s">
        <v>3034</v>
      </c>
      <c r="K624" t="s">
        <v>3034</v>
      </c>
      <c r="L624" t="s">
        <v>3034</v>
      </c>
      <c r="M624" t="s">
        <v>3034</v>
      </c>
    </row>
    <row r="625" spans="1:13" x14ac:dyDescent="0.3">
      <c r="A625" s="1" t="s">
        <v>14</v>
      </c>
      <c r="B625" s="1">
        <v>3680000</v>
      </c>
      <c r="C625" s="1">
        <v>7</v>
      </c>
      <c r="D625" s="1">
        <v>6</v>
      </c>
      <c r="E625" s="1">
        <v>6</v>
      </c>
      <c r="F625" s="1" t="s">
        <v>16</v>
      </c>
      <c r="G625" s="1">
        <v>6300</v>
      </c>
      <c r="I625" s="1" t="s">
        <v>3034</v>
      </c>
      <c r="J625" t="s">
        <v>3034</v>
      </c>
      <c r="K625" t="s">
        <v>3034</v>
      </c>
      <c r="L625" t="s">
        <v>3034</v>
      </c>
      <c r="M625" t="s">
        <v>3034</v>
      </c>
    </row>
    <row r="626" spans="1:13" x14ac:dyDescent="0.3">
      <c r="A626" s="1" t="s">
        <v>68</v>
      </c>
      <c r="B626" s="1">
        <v>2400000</v>
      </c>
      <c r="C626" s="1">
        <v>6</v>
      </c>
      <c r="D626" s="1">
        <v>5</v>
      </c>
      <c r="E626" s="1">
        <v>5</v>
      </c>
      <c r="F626" s="1" t="s">
        <v>553</v>
      </c>
      <c r="G626" s="1">
        <v>1760</v>
      </c>
      <c r="H626" s="1" t="s">
        <v>18</v>
      </c>
      <c r="I626" s="1" t="s">
        <v>3034</v>
      </c>
      <c r="J626" t="s">
        <v>3034</v>
      </c>
      <c r="K626" t="s">
        <v>3034</v>
      </c>
      <c r="L626" t="s">
        <v>3034</v>
      </c>
      <c r="M626" t="s">
        <v>3034</v>
      </c>
    </row>
    <row r="627" spans="1:13" x14ac:dyDescent="0.3">
      <c r="A627" s="1" t="s">
        <v>68</v>
      </c>
      <c r="B627" s="1">
        <v>1990000</v>
      </c>
      <c r="C627" s="1">
        <v>6</v>
      </c>
      <c r="D627" s="1">
        <v>6</v>
      </c>
      <c r="E627" s="1">
        <v>2</v>
      </c>
      <c r="F627" s="1" t="s">
        <v>160</v>
      </c>
      <c r="G627" s="1">
        <v>2200</v>
      </c>
      <c r="H627" s="1" t="s">
        <v>13</v>
      </c>
      <c r="I627" s="1" t="s">
        <v>3034</v>
      </c>
      <c r="J627" t="s">
        <v>3034</v>
      </c>
      <c r="K627" t="s">
        <v>3034</v>
      </c>
      <c r="L627" t="s">
        <v>3034</v>
      </c>
      <c r="M627" t="s">
        <v>3034</v>
      </c>
    </row>
    <row r="628" spans="1:13" x14ac:dyDescent="0.3">
      <c r="A628" s="1" t="s">
        <v>68</v>
      </c>
      <c r="B628" s="1">
        <v>1750000</v>
      </c>
      <c r="C628" s="1">
        <v>4</v>
      </c>
      <c r="D628" s="1">
        <v>3</v>
      </c>
      <c r="E628" s="1">
        <v>2</v>
      </c>
      <c r="F628" s="1" t="s">
        <v>45</v>
      </c>
      <c r="G628" s="1">
        <v>1650</v>
      </c>
      <c r="I628" s="1" t="s">
        <v>3034</v>
      </c>
      <c r="J628" t="s">
        <v>3034</v>
      </c>
      <c r="K628" t="s">
        <v>3034</v>
      </c>
      <c r="L628" t="s">
        <v>3034</v>
      </c>
      <c r="M628" t="s">
        <v>3034</v>
      </c>
    </row>
    <row r="629" spans="1:13" x14ac:dyDescent="0.3">
      <c r="A629" s="1" t="s">
        <v>24</v>
      </c>
      <c r="B629" s="1">
        <v>900000</v>
      </c>
      <c r="C629" s="1">
        <v>5</v>
      </c>
      <c r="D629" s="1">
        <v>3</v>
      </c>
      <c r="E629" s="1">
        <v>3</v>
      </c>
      <c r="F629" s="1" t="s">
        <v>21</v>
      </c>
      <c r="G629" s="1">
        <v>1513</v>
      </c>
      <c r="H629" s="1" t="s">
        <v>18</v>
      </c>
      <c r="I629" s="1" t="s">
        <v>3034</v>
      </c>
      <c r="J629" t="s">
        <v>3034</v>
      </c>
      <c r="K629" t="s">
        <v>3034</v>
      </c>
      <c r="L629" t="s">
        <v>3034</v>
      </c>
      <c r="M629" t="s">
        <v>3034</v>
      </c>
    </row>
    <row r="630" spans="1:13" x14ac:dyDescent="0.3">
      <c r="A630" s="1" t="s">
        <v>8</v>
      </c>
      <c r="B630" s="1">
        <v>1250000</v>
      </c>
      <c r="C630" s="1">
        <v>2</v>
      </c>
      <c r="D630" s="1">
        <v>1</v>
      </c>
      <c r="E630" s="1">
        <v>1</v>
      </c>
      <c r="F630" s="1" t="s">
        <v>112</v>
      </c>
      <c r="G630" s="1">
        <v>880</v>
      </c>
      <c r="H630" s="1" t="s">
        <v>13</v>
      </c>
      <c r="I630" s="1" t="s">
        <v>3034</v>
      </c>
      <c r="J630" t="s">
        <v>3034</v>
      </c>
      <c r="K630" t="s">
        <v>3034</v>
      </c>
      <c r="L630" t="s">
        <v>3034</v>
      </c>
      <c r="M630" t="s">
        <v>3034</v>
      </c>
    </row>
    <row r="631" spans="1:13" x14ac:dyDescent="0.3">
      <c r="A631" s="1" t="s">
        <v>24</v>
      </c>
      <c r="B631" s="1">
        <v>1050000</v>
      </c>
      <c r="C631" s="1">
        <v>5</v>
      </c>
      <c r="D631" s="1">
        <v>3</v>
      </c>
      <c r="E631" s="1">
        <v>4</v>
      </c>
      <c r="F631" s="1" t="s">
        <v>21</v>
      </c>
      <c r="G631" s="1">
        <v>1772</v>
      </c>
      <c r="H631" s="1" t="s">
        <v>18</v>
      </c>
      <c r="I631" s="1" t="s">
        <v>3034</v>
      </c>
      <c r="J631" t="s">
        <v>3034</v>
      </c>
      <c r="K631" t="s">
        <v>3034</v>
      </c>
      <c r="L631" t="s">
        <v>3034</v>
      </c>
      <c r="M631" t="s">
        <v>3034</v>
      </c>
    </row>
    <row r="632" spans="1:13" x14ac:dyDescent="0.3">
      <c r="A632" s="1" t="s">
        <v>23</v>
      </c>
      <c r="B632" s="1">
        <v>780000</v>
      </c>
      <c r="C632" s="1">
        <v>1</v>
      </c>
      <c r="D632" s="1">
        <v>1</v>
      </c>
      <c r="E632" s="1">
        <v>1</v>
      </c>
      <c r="F632" s="1" t="s">
        <v>41</v>
      </c>
      <c r="G632" s="1">
        <v>624</v>
      </c>
      <c r="H632" s="1" t="s">
        <v>13</v>
      </c>
      <c r="I632" s="1" t="s">
        <v>3034</v>
      </c>
      <c r="J632" t="s">
        <v>3034</v>
      </c>
      <c r="K632" t="s">
        <v>3034</v>
      </c>
      <c r="L632" t="s">
        <v>3034</v>
      </c>
      <c r="M632" t="s">
        <v>3034</v>
      </c>
    </row>
    <row r="633" spans="1:13" x14ac:dyDescent="0.3">
      <c r="A633" s="1" t="s">
        <v>8</v>
      </c>
      <c r="B633" s="1">
        <v>1350000</v>
      </c>
      <c r="C633" s="1">
        <v>2</v>
      </c>
      <c r="D633" s="1">
        <v>2</v>
      </c>
      <c r="E633" s="1">
        <v>2</v>
      </c>
      <c r="F633" s="1" t="s">
        <v>21</v>
      </c>
      <c r="G633" s="1">
        <v>1270</v>
      </c>
      <c r="H633" s="1" t="s">
        <v>13</v>
      </c>
      <c r="I633" s="1" t="s">
        <v>3034</v>
      </c>
      <c r="J633" t="s">
        <v>3034</v>
      </c>
      <c r="K633" t="s">
        <v>3034</v>
      </c>
      <c r="L633" t="s">
        <v>3034</v>
      </c>
      <c r="M633" t="s">
        <v>3034</v>
      </c>
    </row>
    <row r="634" spans="1:13" x14ac:dyDescent="0.3">
      <c r="A634" s="1" t="s">
        <v>14</v>
      </c>
      <c r="B634" s="1">
        <v>2650000</v>
      </c>
      <c r="C634" s="1">
        <v>4</v>
      </c>
      <c r="D634" s="1">
        <v>4</v>
      </c>
      <c r="E634" s="1">
        <v>3</v>
      </c>
      <c r="F634" s="1" t="s">
        <v>11</v>
      </c>
      <c r="G634" s="1">
        <v>2077</v>
      </c>
      <c r="H634" s="1" t="s">
        <v>18</v>
      </c>
      <c r="I634" s="1" t="s">
        <v>3034</v>
      </c>
      <c r="J634" t="s">
        <v>3034</v>
      </c>
      <c r="K634" t="s">
        <v>3034</v>
      </c>
      <c r="L634" t="s">
        <v>3034</v>
      </c>
      <c r="M634" t="s">
        <v>3034</v>
      </c>
    </row>
    <row r="635" spans="1:13" x14ac:dyDescent="0.3">
      <c r="A635" s="1" t="s">
        <v>63</v>
      </c>
      <c r="B635" s="1">
        <v>2450000</v>
      </c>
      <c r="C635" s="1">
        <v>5</v>
      </c>
      <c r="D635" s="1">
        <v>4</v>
      </c>
      <c r="E635" s="1">
        <v>3</v>
      </c>
      <c r="F635" s="1" t="s">
        <v>21</v>
      </c>
      <c r="G635" s="1">
        <v>3000</v>
      </c>
      <c r="H635" s="1" t="s">
        <v>18</v>
      </c>
      <c r="I635" s="1" t="s">
        <v>3034</v>
      </c>
      <c r="J635" t="s">
        <v>3034</v>
      </c>
      <c r="K635" t="s">
        <v>3034</v>
      </c>
      <c r="L635" t="s">
        <v>3034</v>
      </c>
      <c r="M635" t="s">
        <v>3034</v>
      </c>
    </row>
    <row r="636" spans="1:13" x14ac:dyDescent="0.3">
      <c r="A636" s="1" t="s">
        <v>63</v>
      </c>
      <c r="B636" s="1">
        <v>2550000</v>
      </c>
      <c r="C636" s="1">
        <v>5</v>
      </c>
      <c r="D636" s="1">
        <v>6</v>
      </c>
      <c r="E636" s="1">
        <v>3</v>
      </c>
      <c r="F636" s="1" t="s">
        <v>74</v>
      </c>
      <c r="G636" s="1">
        <v>3541</v>
      </c>
      <c r="H636" s="1" t="s">
        <v>18</v>
      </c>
      <c r="I636" s="1" t="s">
        <v>3034</v>
      </c>
      <c r="J636" t="s">
        <v>3034</v>
      </c>
      <c r="K636" t="s">
        <v>3034</v>
      </c>
      <c r="L636" t="s">
        <v>3034</v>
      </c>
      <c r="M636" t="s">
        <v>3034</v>
      </c>
    </row>
    <row r="637" spans="1:13" x14ac:dyDescent="0.3">
      <c r="A637" s="1" t="s">
        <v>80</v>
      </c>
      <c r="B637" s="1">
        <v>1350000</v>
      </c>
      <c r="C637" s="1">
        <v>6</v>
      </c>
      <c r="D637" s="1">
        <v>5</v>
      </c>
      <c r="E637" s="1">
        <v>2</v>
      </c>
      <c r="F637" s="1" t="s">
        <v>81</v>
      </c>
      <c r="G637" s="1">
        <v>20</v>
      </c>
      <c r="H637" s="1" t="s">
        <v>13</v>
      </c>
      <c r="I637" s="1" t="s">
        <v>3034</v>
      </c>
      <c r="J637" t="s">
        <v>3034</v>
      </c>
      <c r="K637" t="s">
        <v>3034</v>
      </c>
      <c r="L637" t="s">
        <v>3034</v>
      </c>
      <c r="M637" t="s">
        <v>3034</v>
      </c>
    </row>
    <row r="638" spans="1:13" x14ac:dyDescent="0.3">
      <c r="A638" s="1" t="s">
        <v>28</v>
      </c>
      <c r="B638" s="1">
        <v>1500000</v>
      </c>
      <c r="C638" s="1">
        <v>4</v>
      </c>
      <c r="D638" s="1">
        <v>3</v>
      </c>
      <c r="E638" s="1">
        <v>3</v>
      </c>
      <c r="F638" s="1" t="s">
        <v>45</v>
      </c>
      <c r="G638" s="1">
        <v>1800</v>
      </c>
      <c r="H638" s="1" t="s">
        <v>18</v>
      </c>
      <c r="I638" s="1" t="s">
        <v>3034</v>
      </c>
      <c r="J638" t="s">
        <v>3034</v>
      </c>
      <c r="K638" t="s">
        <v>3034</v>
      </c>
      <c r="L638" t="s">
        <v>3034</v>
      </c>
      <c r="M638" t="s">
        <v>3034</v>
      </c>
    </row>
    <row r="639" spans="1:13" x14ac:dyDescent="0.3">
      <c r="A639" s="1" t="s">
        <v>24</v>
      </c>
      <c r="B639" s="1">
        <v>930000</v>
      </c>
      <c r="C639" s="1">
        <v>5</v>
      </c>
      <c r="D639" s="1">
        <v>4</v>
      </c>
      <c r="E639" s="1">
        <v>2</v>
      </c>
      <c r="F639" s="1" t="s">
        <v>74</v>
      </c>
      <c r="G639" s="1">
        <v>1513</v>
      </c>
      <c r="H639" s="1" t="s">
        <v>18</v>
      </c>
      <c r="I639" s="1" t="s">
        <v>3034</v>
      </c>
      <c r="J639" t="s">
        <v>3034</v>
      </c>
      <c r="K639" t="s">
        <v>3034</v>
      </c>
      <c r="L639" t="s">
        <v>3034</v>
      </c>
      <c r="M639" t="s">
        <v>3034</v>
      </c>
    </row>
    <row r="640" spans="1:13" x14ac:dyDescent="0.3">
      <c r="A640" s="1" t="s">
        <v>23</v>
      </c>
      <c r="B640" s="1">
        <v>535000</v>
      </c>
      <c r="C640" s="1">
        <v>1</v>
      </c>
      <c r="D640" s="1">
        <v>1</v>
      </c>
      <c r="E640" s="1">
        <v>1</v>
      </c>
      <c r="F640" s="1" t="s">
        <v>73</v>
      </c>
      <c r="G640" s="1">
        <v>762</v>
      </c>
      <c r="H640" s="1" t="s">
        <v>18</v>
      </c>
      <c r="I640" s="1" t="s">
        <v>3034</v>
      </c>
      <c r="J640" t="s">
        <v>3034</v>
      </c>
      <c r="K640" t="s">
        <v>3034</v>
      </c>
      <c r="L640" t="s">
        <v>3034</v>
      </c>
      <c r="M640" t="s">
        <v>3034</v>
      </c>
    </row>
    <row r="641" spans="1:13" x14ac:dyDescent="0.3">
      <c r="A641" s="1" t="s">
        <v>8</v>
      </c>
      <c r="B641" s="1">
        <v>2400000</v>
      </c>
      <c r="C641" s="1">
        <v>2</v>
      </c>
      <c r="D641" s="1">
        <v>2</v>
      </c>
      <c r="E641" s="1">
        <v>1</v>
      </c>
      <c r="F641" s="1" t="s">
        <v>73</v>
      </c>
      <c r="G641" s="1">
        <v>1006</v>
      </c>
      <c r="H641" s="1" t="s">
        <v>13</v>
      </c>
      <c r="I641" s="1" t="s">
        <v>3034</v>
      </c>
      <c r="J641" t="s">
        <v>3034</v>
      </c>
      <c r="K641" t="s">
        <v>3034</v>
      </c>
      <c r="L641" t="s">
        <v>3034</v>
      </c>
      <c r="M641" t="s">
        <v>3034</v>
      </c>
    </row>
    <row r="642" spans="1:13" x14ac:dyDescent="0.3">
      <c r="A642" s="1" t="s">
        <v>8</v>
      </c>
      <c r="B642" s="1">
        <v>1250000</v>
      </c>
      <c r="C642" s="1">
        <v>1</v>
      </c>
      <c r="D642" s="1">
        <v>1</v>
      </c>
      <c r="E642" s="1">
        <v>1</v>
      </c>
      <c r="F642" s="1" t="s">
        <v>11</v>
      </c>
      <c r="G642" s="1">
        <v>850</v>
      </c>
      <c r="H642" s="1" t="s">
        <v>13</v>
      </c>
      <c r="I642" s="1" t="s">
        <v>3034</v>
      </c>
      <c r="J642" t="s">
        <v>3034</v>
      </c>
      <c r="K642" t="s">
        <v>3034</v>
      </c>
      <c r="L642" t="s">
        <v>3034</v>
      </c>
      <c r="M642" t="s">
        <v>3034</v>
      </c>
    </row>
    <row r="643" spans="1:13" x14ac:dyDescent="0.3">
      <c r="A643" s="1" t="s">
        <v>63</v>
      </c>
      <c r="B643" s="1">
        <v>1450000</v>
      </c>
      <c r="C643" s="1">
        <v>4</v>
      </c>
      <c r="D643" s="1">
        <v>4</v>
      </c>
      <c r="E643" s="1">
        <v>2</v>
      </c>
      <c r="F643" s="1" t="s">
        <v>21</v>
      </c>
      <c r="G643" s="1">
        <v>1496</v>
      </c>
      <c r="H643" s="1" t="s">
        <v>18</v>
      </c>
      <c r="I643" s="1" t="s">
        <v>3034</v>
      </c>
      <c r="J643" t="s">
        <v>3034</v>
      </c>
      <c r="K643" t="s">
        <v>3034</v>
      </c>
      <c r="L643" t="s">
        <v>3034</v>
      </c>
      <c r="M643" t="s">
        <v>3034</v>
      </c>
    </row>
    <row r="644" spans="1:13" x14ac:dyDescent="0.3">
      <c r="A644" s="1" t="s">
        <v>24</v>
      </c>
      <c r="B644" s="1">
        <v>940000</v>
      </c>
      <c r="C644" s="1">
        <v>5</v>
      </c>
      <c r="D644" s="1">
        <v>3</v>
      </c>
      <c r="E644" s="1">
        <v>3</v>
      </c>
      <c r="F644" s="1" t="s">
        <v>21</v>
      </c>
      <c r="G644" s="1">
        <v>1513</v>
      </c>
      <c r="H644" s="1" t="s">
        <v>18</v>
      </c>
      <c r="I644" s="1" t="s">
        <v>3034</v>
      </c>
      <c r="J644" t="s">
        <v>3034</v>
      </c>
      <c r="K644" t="s">
        <v>3034</v>
      </c>
      <c r="L644" t="s">
        <v>3034</v>
      </c>
      <c r="M644" t="s">
        <v>3034</v>
      </c>
    </row>
    <row r="645" spans="1:13" x14ac:dyDescent="0.3">
      <c r="A645" s="1" t="s">
        <v>19</v>
      </c>
      <c r="B645" s="1">
        <v>1150000</v>
      </c>
      <c r="C645" s="1">
        <v>2</v>
      </c>
      <c r="D645" s="1">
        <v>2</v>
      </c>
      <c r="E645" s="1">
        <v>1</v>
      </c>
      <c r="F645" s="1" t="s">
        <v>11</v>
      </c>
      <c r="G645" s="1">
        <v>1148</v>
      </c>
      <c r="H645" s="1" t="s">
        <v>13</v>
      </c>
      <c r="I645" s="1" t="s">
        <v>3034</v>
      </c>
      <c r="J645" t="s">
        <v>3034</v>
      </c>
      <c r="K645" t="s">
        <v>3034</v>
      </c>
      <c r="L645" t="s">
        <v>3034</v>
      </c>
      <c r="M645" t="s">
        <v>3034</v>
      </c>
    </row>
    <row r="646" spans="1:13" x14ac:dyDescent="0.3">
      <c r="A646" s="1" t="s">
        <v>63</v>
      </c>
      <c r="B646" s="1">
        <v>580000</v>
      </c>
      <c r="C646" s="1">
        <v>1</v>
      </c>
      <c r="D646" s="1">
        <v>1</v>
      </c>
      <c r="E646" s="1">
        <v>1</v>
      </c>
      <c r="F646" s="1" t="s">
        <v>11</v>
      </c>
      <c r="G646" s="1">
        <v>462</v>
      </c>
      <c r="I646" s="1" t="s">
        <v>3034</v>
      </c>
      <c r="J646" t="s">
        <v>3034</v>
      </c>
      <c r="K646" t="s">
        <v>3034</v>
      </c>
      <c r="L646" t="s">
        <v>3034</v>
      </c>
      <c r="M646" t="s">
        <v>3034</v>
      </c>
    </row>
    <row r="647" spans="1:13" x14ac:dyDescent="0.3">
      <c r="A647" s="1" t="s">
        <v>63</v>
      </c>
      <c r="B647" s="1">
        <v>628000</v>
      </c>
      <c r="C647" s="1">
        <v>1</v>
      </c>
      <c r="D647" s="1">
        <v>1</v>
      </c>
      <c r="E647" s="1">
        <v>1</v>
      </c>
      <c r="F647" s="1" t="s">
        <v>929</v>
      </c>
      <c r="G647" s="1">
        <v>496</v>
      </c>
      <c r="I647" s="1" t="s">
        <v>3034</v>
      </c>
      <c r="J647" t="s">
        <v>3034</v>
      </c>
      <c r="K647" t="s">
        <v>3034</v>
      </c>
      <c r="L647" t="s">
        <v>3034</v>
      </c>
      <c r="M647" t="s">
        <v>3034</v>
      </c>
    </row>
    <row r="648" spans="1:13" x14ac:dyDescent="0.3">
      <c r="A648" s="1" t="s">
        <v>168</v>
      </c>
      <c r="B648" s="1">
        <v>2100000</v>
      </c>
      <c r="C648" s="1">
        <v>5</v>
      </c>
      <c r="D648" s="1">
        <v>3</v>
      </c>
      <c r="E648" s="1">
        <v>2</v>
      </c>
      <c r="F648" s="1" t="s">
        <v>45</v>
      </c>
      <c r="G648" s="1">
        <v>1875</v>
      </c>
      <c r="H648" s="1" t="s">
        <v>18</v>
      </c>
      <c r="I648" s="1" t="s">
        <v>3034</v>
      </c>
      <c r="J648" t="s">
        <v>3034</v>
      </c>
      <c r="K648" t="s">
        <v>3034</v>
      </c>
      <c r="L648" t="s">
        <v>3034</v>
      </c>
      <c r="M648" t="s">
        <v>3034</v>
      </c>
    </row>
    <row r="649" spans="1:13" x14ac:dyDescent="0.3">
      <c r="A649" s="1" t="s">
        <v>14</v>
      </c>
      <c r="B649" s="1">
        <v>4680000</v>
      </c>
      <c r="C649" s="1">
        <v>6</v>
      </c>
      <c r="D649" s="1">
        <v>4</v>
      </c>
      <c r="E649" s="1">
        <v>4</v>
      </c>
      <c r="F649" s="1" t="s">
        <v>34</v>
      </c>
      <c r="G649" s="1">
        <v>3800</v>
      </c>
      <c r="H649" s="1" t="s">
        <v>18</v>
      </c>
      <c r="I649" s="1" t="s">
        <v>3034</v>
      </c>
      <c r="J649" t="s">
        <v>3034</v>
      </c>
      <c r="K649" t="s">
        <v>3034</v>
      </c>
      <c r="L649" t="s">
        <v>3034</v>
      </c>
      <c r="M649" t="s">
        <v>3034</v>
      </c>
    </row>
    <row r="650" spans="1:13" x14ac:dyDescent="0.3">
      <c r="A650" s="1" t="s">
        <v>8</v>
      </c>
      <c r="B650" s="1">
        <v>2761000</v>
      </c>
      <c r="C650" s="1">
        <v>1</v>
      </c>
      <c r="D650" s="1">
        <v>2</v>
      </c>
      <c r="E650" s="1">
        <v>1</v>
      </c>
      <c r="F650" s="1" t="s">
        <v>11</v>
      </c>
      <c r="G650" s="1">
        <v>1023</v>
      </c>
      <c r="H650" s="1" t="s">
        <v>18</v>
      </c>
      <c r="I650" s="1" t="s">
        <v>3034</v>
      </c>
      <c r="J650" t="s">
        <v>3034</v>
      </c>
      <c r="K650" t="s">
        <v>3034</v>
      </c>
      <c r="L650" t="s">
        <v>3034</v>
      </c>
      <c r="M650" t="s">
        <v>3034</v>
      </c>
    </row>
    <row r="651" spans="1:13" x14ac:dyDescent="0.3">
      <c r="A651" s="1" t="s">
        <v>63</v>
      </c>
      <c r="B651" s="1">
        <v>1100000</v>
      </c>
      <c r="C651" s="1">
        <v>4</v>
      </c>
      <c r="D651" s="1">
        <v>3</v>
      </c>
      <c r="E651" s="1">
        <v>2</v>
      </c>
      <c r="F651" s="1" t="s">
        <v>74</v>
      </c>
      <c r="G651" s="1">
        <v>1200</v>
      </c>
      <c r="H651" s="1" t="s">
        <v>18</v>
      </c>
      <c r="I651" s="1" t="s">
        <v>3034</v>
      </c>
      <c r="J651" t="s">
        <v>3034</v>
      </c>
      <c r="K651" t="s">
        <v>3034</v>
      </c>
      <c r="L651" t="s">
        <v>3034</v>
      </c>
      <c r="M651" t="s">
        <v>3034</v>
      </c>
    </row>
    <row r="652" spans="1:13" x14ac:dyDescent="0.3">
      <c r="A652" s="1" t="s">
        <v>24</v>
      </c>
      <c r="B652" s="1">
        <v>3200000</v>
      </c>
      <c r="C652" s="1">
        <v>7</v>
      </c>
      <c r="D652" s="1">
        <v>7</v>
      </c>
      <c r="E652" s="1">
        <v>5</v>
      </c>
      <c r="F652" s="1" t="s">
        <v>52</v>
      </c>
      <c r="G652" s="1">
        <v>5317</v>
      </c>
      <c r="H652" s="1" t="s">
        <v>18</v>
      </c>
      <c r="I652" s="1" t="s">
        <v>3034</v>
      </c>
      <c r="J652" t="s">
        <v>3034</v>
      </c>
      <c r="K652" t="s">
        <v>3034</v>
      </c>
      <c r="L652" t="s">
        <v>3034</v>
      </c>
      <c r="M652" t="s">
        <v>3034</v>
      </c>
    </row>
    <row r="653" spans="1:13" x14ac:dyDescent="0.3">
      <c r="A653" s="1" t="s">
        <v>95</v>
      </c>
      <c r="B653" s="1">
        <v>528000</v>
      </c>
      <c r="C653" s="1">
        <v>3</v>
      </c>
      <c r="D653" s="1">
        <v>2</v>
      </c>
      <c r="E653" s="1">
        <v>2</v>
      </c>
      <c r="F653" s="1" t="s">
        <v>87</v>
      </c>
      <c r="G653" s="1">
        <v>960</v>
      </c>
      <c r="H653" s="1" t="s">
        <v>18</v>
      </c>
      <c r="I653" s="1" t="s">
        <v>3034</v>
      </c>
      <c r="J653" t="s">
        <v>3034</v>
      </c>
      <c r="K653" t="s">
        <v>3034</v>
      </c>
      <c r="L653" t="s">
        <v>3034</v>
      </c>
      <c r="M653" t="s">
        <v>3034</v>
      </c>
    </row>
    <row r="654" spans="1:13" x14ac:dyDescent="0.3">
      <c r="A654" s="1" t="s">
        <v>24</v>
      </c>
      <c r="B654" s="1">
        <v>928000</v>
      </c>
      <c r="C654" s="1">
        <v>5</v>
      </c>
      <c r="D654" s="1">
        <v>3</v>
      </c>
      <c r="E654" s="1">
        <v>2</v>
      </c>
      <c r="F654" s="1" t="s">
        <v>84</v>
      </c>
      <c r="G654" s="1">
        <v>1513</v>
      </c>
      <c r="H654" s="1" t="s">
        <v>18</v>
      </c>
      <c r="I654" s="1" t="s">
        <v>3034</v>
      </c>
      <c r="J654" t="s">
        <v>3034</v>
      </c>
      <c r="K654" t="s">
        <v>3034</v>
      </c>
      <c r="L654" t="s">
        <v>3034</v>
      </c>
      <c r="M654" t="s">
        <v>3034</v>
      </c>
    </row>
    <row r="655" spans="1:13" x14ac:dyDescent="0.3">
      <c r="A655" s="1" t="s">
        <v>24</v>
      </c>
      <c r="B655" s="1">
        <v>1100000</v>
      </c>
      <c r="C655" s="1">
        <v>5</v>
      </c>
      <c r="D655" s="1">
        <v>4</v>
      </c>
      <c r="E655" s="1">
        <v>4</v>
      </c>
      <c r="F655" s="1" t="s">
        <v>21</v>
      </c>
      <c r="G655" s="1">
        <v>1772</v>
      </c>
      <c r="H655" s="1" t="s">
        <v>18</v>
      </c>
      <c r="I655" s="1" t="s">
        <v>3034</v>
      </c>
      <c r="J655" t="s">
        <v>3034</v>
      </c>
      <c r="K655" t="s">
        <v>3034</v>
      </c>
      <c r="L655" t="s">
        <v>3034</v>
      </c>
      <c r="M655" t="s">
        <v>3034</v>
      </c>
    </row>
    <row r="656" spans="1:13" x14ac:dyDescent="0.3">
      <c r="A656" s="1" t="s">
        <v>91</v>
      </c>
      <c r="B656" s="1">
        <v>509000</v>
      </c>
      <c r="C656" s="1">
        <v>2</v>
      </c>
      <c r="D656" s="1">
        <v>2</v>
      </c>
      <c r="E656" s="1">
        <v>1</v>
      </c>
      <c r="F656" s="1" t="s">
        <v>11</v>
      </c>
      <c r="G656" s="1">
        <v>797</v>
      </c>
      <c r="I656" s="1" t="s">
        <v>3034</v>
      </c>
      <c r="J656" t="s">
        <v>3034</v>
      </c>
      <c r="K656" t="s">
        <v>3034</v>
      </c>
      <c r="L656" t="s">
        <v>3034</v>
      </c>
      <c r="M656" t="s">
        <v>3034</v>
      </c>
    </row>
    <row r="657" spans="1:13" x14ac:dyDescent="0.3">
      <c r="A657" s="1" t="s">
        <v>63</v>
      </c>
      <c r="B657" s="1">
        <v>1668000</v>
      </c>
      <c r="C657" s="1">
        <v>4</v>
      </c>
      <c r="D657" s="1">
        <v>4</v>
      </c>
      <c r="E657" s="1">
        <v>2</v>
      </c>
      <c r="F657" s="1" t="s">
        <v>21</v>
      </c>
      <c r="G657" s="1">
        <v>1668</v>
      </c>
      <c r="H657" s="1" t="s">
        <v>18</v>
      </c>
      <c r="I657" s="1" t="s">
        <v>3034</v>
      </c>
      <c r="J657" t="s">
        <v>3034</v>
      </c>
      <c r="K657" t="s">
        <v>3034</v>
      </c>
      <c r="L657" t="s">
        <v>3034</v>
      </c>
      <c r="M657" t="s">
        <v>3034</v>
      </c>
    </row>
    <row r="658" spans="1:13" x14ac:dyDescent="0.3">
      <c r="A658" s="1" t="s">
        <v>95</v>
      </c>
      <c r="B658" s="1">
        <v>415000</v>
      </c>
      <c r="C658" s="1">
        <v>4</v>
      </c>
      <c r="D658" s="1">
        <v>2</v>
      </c>
      <c r="E658" s="1">
        <v>2</v>
      </c>
      <c r="F658" s="1" t="s">
        <v>84</v>
      </c>
      <c r="G658" s="1">
        <v>932</v>
      </c>
      <c r="H658" s="1" t="s">
        <v>94</v>
      </c>
      <c r="I658" s="1" t="s">
        <v>3034</v>
      </c>
      <c r="J658" t="s">
        <v>3034</v>
      </c>
      <c r="K658" t="s">
        <v>3034</v>
      </c>
      <c r="L658" t="s">
        <v>3034</v>
      </c>
      <c r="M658" t="s">
        <v>3034</v>
      </c>
    </row>
    <row r="659" spans="1:13" x14ac:dyDescent="0.3">
      <c r="A659" s="1" t="s">
        <v>28</v>
      </c>
      <c r="B659" s="1">
        <v>2600000</v>
      </c>
      <c r="C659" s="1">
        <v>5</v>
      </c>
      <c r="D659" s="1">
        <v>3</v>
      </c>
      <c r="E659" s="1">
        <v>3</v>
      </c>
      <c r="F659" s="1" t="s">
        <v>55</v>
      </c>
      <c r="G659" s="1">
        <v>3600</v>
      </c>
      <c r="H659" s="1" t="s">
        <v>18</v>
      </c>
      <c r="I659" s="1" t="s">
        <v>3034</v>
      </c>
      <c r="J659" t="s">
        <v>3034</v>
      </c>
      <c r="K659" t="s">
        <v>3034</v>
      </c>
      <c r="L659" t="s">
        <v>3034</v>
      </c>
      <c r="M659" t="s">
        <v>3034</v>
      </c>
    </row>
    <row r="660" spans="1:13" x14ac:dyDescent="0.3">
      <c r="A660" s="1" t="s">
        <v>146</v>
      </c>
      <c r="B660" s="1">
        <v>700000</v>
      </c>
      <c r="C660" s="1">
        <v>3</v>
      </c>
      <c r="D660" s="1">
        <v>3</v>
      </c>
      <c r="E660" s="1">
        <v>2</v>
      </c>
      <c r="F660" s="1" t="s">
        <v>74</v>
      </c>
      <c r="G660" s="1">
        <v>999</v>
      </c>
      <c r="H660" s="1" t="s">
        <v>18</v>
      </c>
      <c r="I660" s="1" t="s">
        <v>3034</v>
      </c>
      <c r="J660" t="s">
        <v>3034</v>
      </c>
      <c r="K660" t="s">
        <v>3034</v>
      </c>
      <c r="L660" t="s">
        <v>3034</v>
      </c>
      <c r="M660" t="s">
        <v>3034</v>
      </c>
    </row>
    <row r="661" spans="1:13" x14ac:dyDescent="0.3">
      <c r="A661" s="1" t="s">
        <v>91</v>
      </c>
      <c r="B661" s="1">
        <v>375000</v>
      </c>
      <c r="C661" s="1">
        <v>1</v>
      </c>
      <c r="D661" s="1">
        <v>2</v>
      </c>
      <c r="E661" s="1">
        <v>1</v>
      </c>
      <c r="F661" s="1" t="s">
        <v>11</v>
      </c>
      <c r="G661" s="1">
        <v>775</v>
      </c>
      <c r="H661" s="1" t="s">
        <v>13</v>
      </c>
      <c r="I661" s="1" t="s">
        <v>3034</v>
      </c>
      <c r="J661" t="s">
        <v>3034</v>
      </c>
      <c r="K661" t="s">
        <v>3034</v>
      </c>
      <c r="L661" t="s">
        <v>3034</v>
      </c>
      <c r="M661" t="s">
        <v>3034</v>
      </c>
    </row>
    <row r="662" spans="1:13" x14ac:dyDescent="0.3">
      <c r="A662" s="1" t="s">
        <v>162</v>
      </c>
      <c r="B662" s="1">
        <v>380000</v>
      </c>
      <c r="C662" s="1">
        <v>2</v>
      </c>
      <c r="D662" s="1">
        <v>2</v>
      </c>
      <c r="E662" s="1">
        <v>1</v>
      </c>
      <c r="F662" s="1" t="s">
        <v>11</v>
      </c>
      <c r="G662" s="1">
        <v>900</v>
      </c>
      <c r="I662" s="1" t="s">
        <v>3034</v>
      </c>
      <c r="J662" t="s">
        <v>3034</v>
      </c>
      <c r="K662" t="s">
        <v>3034</v>
      </c>
      <c r="L662" t="s">
        <v>3034</v>
      </c>
      <c r="M662" t="s">
        <v>3034</v>
      </c>
    </row>
    <row r="663" spans="1:13" x14ac:dyDescent="0.3">
      <c r="A663" s="1" t="s">
        <v>362</v>
      </c>
      <c r="B663" s="1">
        <v>425000</v>
      </c>
      <c r="C663" s="1">
        <v>3</v>
      </c>
      <c r="D663" s="1">
        <v>2</v>
      </c>
      <c r="E663" s="1">
        <v>2</v>
      </c>
      <c r="F663" s="1" t="s">
        <v>11</v>
      </c>
      <c r="G663" s="1">
        <v>880</v>
      </c>
      <c r="H663" s="1" t="s">
        <v>18</v>
      </c>
      <c r="I663" s="1" t="s">
        <v>3034</v>
      </c>
      <c r="J663" t="s">
        <v>3034</v>
      </c>
      <c r="K663" t="s">
        <v>3034</v>
      </c>
      <c r="L663" t="s">
        <v>3034</v>
      </c>
      <c r="M663" t="s">
        <v>3034</v>
      </c>
    </row>
    <row r="664" spans="1:13" x14ac:dyDescent="0.3">
      <c r="A664" s="1" t="s">
        <v>63</v>
      </c>
      <c r="B664" s="1">
        <v>2600000</v>
      </c>
      <c r="C664" s="1">
        <v>5</v>
      </c>
      <c r="D664" s="1">
        <v>4</v>
      </c>
      <c r="E664" s="1">
        <v>3</v>
      </c>
      <c r="F664" s="1" t="s">
        <v>74</v>
      </c>
      <c r="G664" s="1">
        <v>3041</v>
      </c>
      <c r="H664" s="1" t="s">
        <v>13</v>
      </c>
      <c r="I664" s="1" t="s">
        <v>3034</v>
      </c>
      <c r="J664" t="s">
        <v>3034</v>
      </c>
      <c r="K664" t="s">
        <v>3034</v>
      </c>
      <c r="L664" t="s">
        <v>3034</v>
      </c>
      <c r="M664" t="s">
        <v>3034</v>
      </c>
    </row>
    <row r="665" spans="1:13" x14ac:dyDescent="0.3">
      <c r="A665" s="1" t="s">
        <v>359</v>
      </c>
      <c r="B665" s="1">
        <v>730000</v>
      </c>
      <c r="C665" s="1">
        <v>3</v>
      </c>
      <c r="D665" s="1">
        <v>2</v>
      </c>
      <c r="E665" s="1">
        <v>2</v>
      </c>
      <c r="F665" s="1" t="s">
        <v>73</v>
      </c>
      <c r="G665" s="1">
        <v>1227</v>
      </c>
      <c r="H665" s="1" t="s">
        <v>18</v>
      </c>
      <c r="I665" s="1" t="s">
        <v>3034</v>
      </c>
      <c r="J665" t="s">
        <v>3034</v>
      </c>
      <c r="K665" t="s">
        <v>3034</v>
      </c>
      <c r="L665" t="s">
        <v>3034</v>
      </c>
      <c r="M665" t="s">
        <v>3034</v>
      </c>
    </row>
    <row r="666" spans="1:13" x14ac:dyDescent="0.3">
      <c r="A666" s="1" t="s">
        <v>23</v>
      </c>
      <c r="B666" s="1">
        <v>480000</v>
      </c>
      <c r="C666" s="1">
        <v>3</v>
      </c>
      <c r="D666" s="1">
        <v>2</v>
      </c>
      <c r="E666" s="1">
        <v>2</v>
      </c>
      <c r="F666" s="1" t="s">
        <v>74</v>
      </c>
      <c r="G666" s="1">
        <v>825</v>
      </c>
      <c r="H666" s="1" t="s">
        <v>18</v>
      </c>
      <c r="I666" s="1" t="s">
        <v>3034</v>
      </c>
      <c r="J666" t="s">
        <v>3034</v>
      </c>
      <c r="K666" t="s">
        <v>3034</v>
      </c>
      <c r="L666" t="s">
        <v>3034</v>
      </c>
      <c r="M666" t="s">
        <v>3034</v>
      </c>
    </row>
    <row r="667" spans="1:13" x14ac:dyDescent="0.3">
      <c r="A667" s="1" t="s">
        <v>8</v>
      </c>
      <c r="B667" s="1">
        <v>1450000</v>
      </c>
      <c r="C667" s="1">
        <v>2</v>
      </c>
      <c r="D667" s="1">
        <v>2</v>
      </c>
      <c r="E667" s="1">
        <v>1</v>
      </c>
      <c r="F667" s="1" t="s">
        <v>11</v>
      </c>
      <c r="G667" s="1">
        <v>1050</v>
      </c>
      <c r="H667" s="1" t="s">
        <v>13</v>
      </c>
      <c r="I667" s="1" t="s">
        <v>3034</v>
      </c>
      <c r="J667" t="s">
        <v>3034</v>
      </c>
      <c r="K667" t="s">
        <v>3034</v>
      </c>
      <c r="L667" t="s">
        <v>3034</v>
      </c>
      <c r="M667" t="s">
        <v>3034</v>
      </c>
    </row>
    <row r="668" spans="1:13" x14ac:dyDescent="0.3">
      <c r="A668" s="1" t="s">
        <v>8</v>
      </c>
      <c r="B668" s="1">
        <v>3600000</v>
      </c>
      <c r="C668" s="1">
        <v>3</v>
      </c>
      <c r="D668" s="1">
        <v>3</v>
      </c>
      <c r="E668" s="1">
        <v>2</v>
      </c>
      <c r="F668" s="1" t="s">
        <v>73</v>
      </c>
      <c r="G668" s="1">
        <v>1668</v>
      </c>
      <c r="H668" s="1" t="s">
        <v>18</v>
      </c>
      <c r="I668" s="1" t="s">
        <v>3034</v>
      </c>
      <c r="J668" t="s">
        <v>3034</v>
      </c>
      <c r="K668" t="s">
        <v>3034</v>
      </c>
      <c r="L668" t="s">
        <v>3034</v>
      </c>
      <c r="M668" t="s">
        <v>3034</v>
      </c>
    </row>
    <row r="669" spans="1:13" x14ac:dyDescent="0.3">
      <c r="A669" s="1" t="s">
        <v>258</v>
      </c>
      <c r="B669" s="1">
        <v>600000</v>
      </c>
      <c r="C669" s="1">
        <v>3</v>
      </c>
      <c r="D669" s="1">
        <v>2</v>
      </c>
      <c r="E669" s="1">
        <v>1</v>
      </c>
      <c r="F669" s="1" t="s">
        <v>11</v>
      </c>
      <c r="G669" s="1">
        <v>935</v>
      </c>
      <c r="H669" s="1" t="s">
        <v>13</v>
      </c>
      <c r="I669" s="1" t="s">
        <v>3034</v>
      </c>
      <c r="J669" t="s">
        <v>3034</v>
      </c>
      <c r="K669" t="s">
        <v>3034</v>
      </c>
      <c r="L669" t="s">
        <v>3034</v>
      </c>
      <c r="M669" t="s">
        <v>3034</v>
      </c>
    </row>
    <row r="670" spans="1:13" x14ac:dyDescent="0.3">
      <c r="A670" s="1" t="s">
        <v>258</v>
      </c>
      <c r="B670" s="1">
        <v>620000</v>
      </c>
      <c r="C670" s="1">
        <v>3</v>
      </c>
      <c r="D670" s="1">
        <v>2</v>
      </c>
      <c r="E670" s="1">
        <v>1</v>
      </c>
      <c r="F670" s="1" t="s">
        <v>11</v>
      </c>
      <c r="G670" s="1">
        <v>935</v>
      </c>
      <c r="H670" s="1" t="s">
        <v>94</v>
      </c>
      <c r="I670" s="1" t="s">
        <v>3034</v>
      </c>
      <c r="J670" t="s">
        <v>3034</v>
      </c>
      <c r="K670" t="s">
        <v>3034</v>
      </c>
      <c r="L670" t="s">
        <v>3034</v>
      </c>
      <c r="M670" t="s">
        <v>3034</v>
      </c>
    </row>
    <row r="671" spans="1:13" x14ac:dyDescent="0.3">
      <c r="A671" s="1" t="s">
        <v>258</v>
      </c>
      <c r="B671" s="1">
        <v>498000</v>
      </c>
      <c r="C671" s="1">
        <v>2</v>
      </c>
      <c r="D671" s="1">
        <v>2</v>
      </c>
      <c r="E671" s="1">
        <v>1</v>
      </c>
      <c r="F671" s="1" t="s">
        <v>11</v>
      </c>
      <c r="G671" s="1">
        <v>715</v>
      </c>
      <c r="H671" s="1" t="s">
        <v>18</v>
      </c>
      <c r="I671" s="1" t="s">
        <v>3034</v>
      </c>
      <c r="J671" t="s">
        <v>3034</v>
      </c>
      <c r="K671" t="s">
        <v>3034</v>
      </c>
      <c r="L671" t="s">
        <v>3034</v>
      </c>
      <c r="M671" t="s">
        <v>3034</v>
      </c>
    </row>
    <row r="672" spans="1:13" x14ac:dyDescent="0.3">
      <c r="A672" s="1" t="s">
        <v>24</v>
      </c>
      <c r="B672" s="1">
        <v>860000</v>
      </c>
      <c r="C672" s="1">
        <v>2</v>
      </c>
      <c r="D672" s="1">
        <v>1</v>
      </c>
      <c r="E672" s="1">
        <v>1</v>
      </c>
      <c r="F672" s="1" t="s">
        <v>112</v>
      </c>
      <c r="G672" s="1">
        <v>933</v>
      </c>
      <c r="H672" s="1" t="s">
        <v>18</v>
      </c>
      <c r="I672" s="1" t="s">
        <v>3034</v>
      </c>
      <c r="J672" t="s">
        <v>3034</v>
      </c>
      <c r="K672" t="s">
        <v>3034</v>
      </c>
      <c r="L672" t="s">
        <v>3034</v>
      </c>
      <c r="M672" t="s">
        <v>3034</v>
      </c>
    </row>
    <row r="673" spans="1:13" x14ac:dyDescent="0.3">
      <c r="A673" s="1" t="s">
        <v>24</v>
      </c>
      <c r="B673" s="1">
        <v>1350000</v>
      </c>
      <c r="C673" s="1">
        <v>4</v>
      </c>
      <c r="D673" s="1">
        <v>3</v>
      </c>
      <c r="E673" s="1">
        <v>3</v>
      </c>
      <c r="F673" s="1" t="s">
        <v>303</v>
      </c>
      <c r="G673" s="1">
        <v>1519</v>
      </c>
      <c r="H673" s="1" t="s">
        <v>18</v>
      </c>
      <c r="I673" s="1" t="s">
        <v>3034</v>
      </c>
      <c r="J673" t="s">
        <v>3034</v>
      </c>
      <c r="K673" t="s">
        <v>3034</v>
      </c>
      <c r="L673" t="s">
        <v>3034</v>
      </c>
      <c r="M673" t="s">
        <v>3034</v>
      </c>
    </row>
    <row r="674" spans="1:13" x14ac:dyDescent="0.3">
      <c r="A674" s="1" t="s">
        <v>24</v>
      </c>
      <c r="B674" s="1">
        <v>750000</v>
      </c>
      <c r="C674" s="1">
        <v>2</v>
      </c>
      <c r="D674" s="1">
        <v>2</v>
      </c>
      <c r="E674" s="1">
        <v>1</v>
      </c>
      <c r="F674" s="1" t="s">
        <v>112</v>
      </c>
      <c r="G674" s="1">
        <v>750</v>
      </c>
      <c r="H674" s="1" t="s">
        <v>18</v>
      </c>
      <c r="I674" s="1" t="s">
        <v>3034</v>
      </c>
      <c r="J674" t="s">
        <v>3034</v>
      </c>
      <c r="K674" t="s">
        <v>3034</v>
      </c>
      <c r="L674" t="s">
        <v>3034</v>
      </c>
      <c r="M674" t="s">
        <v>3034</v>
      </c>
    </row>
    <row r="675" spans="1:13" x14ac:dyDescent="0.3">
      <c r="A675" s="1" t="s">
        <v>63</v>
      </c>
      <c r="B675" s="1">
        <v>1800000</v>
      </c>
      <c r="C675" s="1">
        <v>5</v>
      </c>
      <c r="D675" s="1">
        <v>4</v>
      </c>
      <c r="E675" s="1">
        <v>2</v>
      </c>
      <c r="F675" s="1" t="s">
        <v>74</v>
      </c>
      <c r="G675" s="1">
        <v>1830</v>
      </c>
      <c r="I675" s="1" t="s">
        <v>3034</v>
      </c>
      <c r="J675" t="s">
        <v>3034</v>
      </c>
      <c r="K675" t="s">
        <v>3034</v>
      </c>
      <c r="L675" t="s">
        <v>3034</v>
      </c>
      <c r="M675" t="s">
        <v>3034</v>
      </c>
    </row>
    <row r="676" spans="1:13" x14ac:dyDescent="0.3">
      <c r="A676" s="1" t="s">
        <v>63</v>
      </c>
      <c r="B676" s="1">
        <v>1800000</v>
      </c>
      <c r="C676" s="1">
        <v>4</v>
      </c>
      <c r="D676" s="1">
        <v>3</v>
      </c>
      <c r="E676" s="1">
        <v>2</v>
      </c>
      <c r="F676" s="1" t="s">
        <v>74</v>
      </c>
      <c r="G676" s="1">
        <v>1830</v>
      </c>
      <c r="I676" s="1" t="s">
        <v>3034</v>
      </c>
      <c r="J676" t="s">
        <v>3034</v>
      </c>
      <c r="K676" t="s">
        <v>3034</v>
      </c>
      <c r="L676" t="s">
        <v>3034</v>
      </c>
      <c r="M676" t="s">
        <v>3034</v>
      </c>
    </row>
    <row r="677" spans="1:13" x14ac:dyDescent="0.3">
      <c r="A677" s="1" t="s">
        <v>80</v>
      </c>
      <c r="B677" s="1">
        <v>820000</v>
      </c>
      <c r="C677" s="1">
        <v>2</v>
      </c>
      <c r="D677" s="1">
        <v>2</v>
      </c>
      <c r="E677" s="1">
        <v>2</v>
      </c>
      <c r="F677" s="1" t="s">
        <v>11</v>
      </c>
      <c r="G677" s="1">
        <v>1259</v>
      </c>
      <c r="I677" s="1" t="s">
        <v>3034</v>
      </c>
      <c r="J677" t="s">
        <v>3034</v>
      </c>
      <c r="K677" t="s">
        <v>3034</v>
      </c>
      <c r="L677" t="s">
        <v>3034</v>
      </c>
      <c r="M677" t="s">
        <v>3034</v>
      </c>
    </row>
    <row r="678" spans="1:13" x14ac:dyDescent="0.3">
      <c r="A678" s="1" t="s">
        <v>8</v>
      </c>
      <c r="B678" s="1">
        <v>3609950</v>
      </c>
      <c r="C678" s="1">
        <v>3</v>
      </c>
      <c r="D678" s="1">
        <v>3</v>
      </c>
      <c r="E678" s="1">
        <v>1</v>
      </c>
      <c r="F678" s="1" t="s">
        <v>11</v>
      </c>
      <c r="G678" s="1">
        <v>1560</v>
      </c>
      <c r="H678" s="1" t="s">
        <v>13</v>
      </c>
      <c r="I678" s="1" t="s">
        <v>3034</v>
      </c>
      <c r="J678" t="s">
        <v>3034</v>
      </c>
      <c r="K678" t="s">
        <v>3034</v>
      </c>
      <c r="L678" t="s">
        <v>3034</v>
      </c>
      <c r="M678" t="s">
        <v>3034</v>
      </c>
    </row>
    <row r="679" spans="1:13" x14ac:dyDescent="0.3">
      <c r="A679" s="1" t="s">
        <v>168</v>
      </c>
      <c r="B679" s="1">
        <v>530000</v>
      </c>
      <c r="C679" s="1">
        <v>2</v>
      </c>
      <c r="D679" s="1">
        <v>1</v>
      </c>
      <c r="E679" s="1">
        <v>1</v>
      </c>
      <c r="F679" s="1" t="s">
        <v>84</v>
      </c>
      <c r="G679" s="1">
        <v>600</v>
      </c>
      <c r="H679" s="1" t="s">
        <v>13</v>
      </c>
      <c r="I679" s="1" t="s">
        <v>3034</v>
      </c>
      <c r="J679" t="s">
        <v>3034</v>
      </c>
      <c r="K679" t="s">
        <v>3034</v>
      </c>
      <c r="L679" t="s">
        <v>3034</v>
      </c>
      <c r="M679" t="s">
        <v>3034</v>
      </c>
    </row>
    <row r="680" spans="1:13" x14ac:dyDescent="0.3">
      <c r="A680" s="1" t="s">
        <v>8</v>
      </c>
      <c r="B680" s="1">
        <v>1399000</v>
      </c>
      <c r="C680" s="1">
        <v>2</v>
      </c>
      <c r="D680" s="1">
        <v>2</v>
      </c>
      <c r="E680" s="1">
        <v>2</v>
      </c>
      <c r="F680" s="1" t="s">
        <v>74</v>
      </c>
      <c r="G680" s="1">
        <v>1270</v>
      </c>
      <c r="I680" s="1" t="s">
        <v>3034</v>
      </c>
      <c r="J680" t="s">
        <v>3034</v>
      </c>
      <c r="K680" t="s">
        <v>3034</v>
      </c>
      <c r="L680" t="s">
        <v>3034</v>
      </c>
      <c r="M680" t="s">
        <v>3034</v>
      </c>
    </row>
    <row r="681" spans="1:13" x14ac:dyDescent="0.3">
      <c r="A681" s="1" t="s">
        <v>146</v>
      </c>
      <c r="B681" s="1">
        <v>848000</v>
      </c>
      <c r="C681" s="1">
        <v>4</v>
      </c>
      <c r="D681" s="1">
        <v>3</v>
      </c>
      <c r="E681" s="1">
        <v>2</v>
      </c>
      <c r="F681" s="1" t="s">
        <v>74</v>
      </c>
      <c r="G681" s="1">
        <v>1381</v>
      </c>
      <c r="H681" s="1" t="s">
        <v>18</v>
      </c>
      <c r="I681" s="1" t="s">
        <v>3034</v>
      </c>
      <c r="J681" t="s">
        <v>3034</v>
      </c>
      <c r="K681" t="s">
        <v>3034</v>
      </c>
      <c r="L681" t="s">
        <v>3034</v>
      </c>
      <c r="M681" t="s">
        <v>3034</v>
      </c>
    </row>
    <row r="682" spans="1:13" x14ac:dyDescent="0.3">
      <c r="A682" s="1" t="s">
        <v>146</v>
      </c>
      <c r="B682" s="1">
        <v>695000</v>
      </c>
      <c r="C682" s="1">
        <v>2</v>
      </c>
      <c r="D682" s="1">
        <v>2</v>
      </c>
      <c r="E682" s="1">
        <v>2</v>
      </c>
      <c r="F682" s="1" t="s">
        <v>74</v>
      </c>
      <c r="G682" s="1">
        <v>999</v>
      </c>
      <c r="H682" s="1" t="s">
        <v>18</v>
      </c>
      <c r="I682" s="1" t="s">
        <v>3034</v>
      </c>
      <c r="J682" t="s">
        <v>3034</v>
      </c>
      <c r="K682" t="s">
        <v>3034</v>
      </c>
      <c r="L682" t="s">
        <v>3034</v>
      </c>
      <c r="M682" t="s">
        <v>3034</v>
      </c>
    </row>
    <row r="683" spans="1:13" x14ac:dyDescent="0.3">
      <c r="A683" s="1" t="s">
        <v>571</v>
      </c>
      <c r="B683" s="1">
        <v>430000</v>
      </c>
      <c r="C683" s="1">
        <v>3</v>
      </c>
      <c r="D683" s="1">
        <v>2</v>
      </c>
      <c r="E683" s="1">
        <v>2</v>
      </c>
      <c r="F683" s="1" t="s">
        <v>84</v>
      </c>
      <c r="G683" s="1">
        <v>1076</v>
      </c>
      <c r="H683" s="1" t="s">
        <v>94</v>
      </c>
      <c r="I683" s="1" t="s">
        <v>3034</v>
      </c>
      <c r="J683" t="s">
        <v>3034</v>
      </c>
      <c r="K683" t="s">
        <v>3034</v>
      </c>
      <c r="L683" t="s">
        <v>3034</v>
      </c>
      <c r="M683" t="s">
        <v>3034</v>
      </c>
    </row>
    <row r="684" spans="1:13" x14ac:dyDescent="0.3">
      <c r="A684" s="1" t="s">
        <v>168</v>
      </c>
      <c r="B684" s="1">
        <v>1250000</v>
      </c>
      <c r="C684" s="1">
        <v>3</v>
      </c>
      <c r="D684" s="1">
        <v>2</v>
      </c>
      <c r="E684" s="1">
        <v>2</v>
      </c>
      <c r="F684" s="1" t="s">
        <v>334</v>
      </c>
      <c r="G684" s="1">
        <v>1760</v>
      </c>
      <c r="H684" s="1" t="s">
        <v>18</v>
      </c>
      <c r="I684" s="1" t="s">
        <v>3034</v>
      </c>
      <c r="J684" t="s">
        <v>3034</v>
      </c>
      <c r="K684" t="s">
        <v>3034</v>
      </c>
      <c r="L684" t="s">
        <v>3034</v>
      </c>
      <c r="M684" t="s">
        <v>3034</v>
      </c>
    </row>
    <row r="685" spans="1:13" x14ac:dyDescent="0.3">
      <c r="A685" s="1" t="s">
        <v>23</v>
      </c>
      <c r="B685" s="1">
        <v>285000</v>
      </c>
      <c r="C685" s="1">
        <v>3</v>
      </c>
      <c r="D685" s="1">
        <v>2</v>
      </c>
      <c r="E685" s="1">
        <v>1</v>
      </c>
      <c r="F685" s="1" t="s">
        <v>345</v>
      </c>
      <c r="G685" s="1">
        <v>748</v>
      </c>
      <c r="H685" s="1" t="s">
        <v>18</v>
      </c>
      <c r="I685" s="1" t="s">
        <v>3034</v>
      </c>
      <c r="J685" t="s">
        <v>3034</v>
      </c>
      <c r="K685" t="s">
        <v>3034</v>
      </c>
      <c r="L685" t="s">
        <v>3034</v>
      </c>
      <c r="M685" t="s">
        <v>3034</v>
      </c>
    </row>
    <row r="686" spans="1:13" x14ac:dyDescent="0.3">
      <c r="A686" s="1" t="s">
        <v>23</v>
      </c>
      <c r="B686" s="1">
        <v>488000</v>
      </c>
      <c r="C686" s="1">
        <v>4</v>
      </c>
      <c r="D686" s="1">
        <v>3</v>
      </c>
      <c r="E686" s="1">
        <v>4</v>
      </c>
      <c r="F686" s="1" t="s">
        <v>160</v>
      </c>
      <c r="G686" s="1">
        <v>960</v>
      </c>
      <c r="I686" s="1" t="s">
        <v>3034</v>
      </c>
      <c r="J686" t="s">
        <v>3034</v>
      </c>
      <c r="K686" t="s">
        <v>3034</v>
      </c>
      <c r="L686" t="s">
        <v>3034</v>
      </c>
      <c r="M686" t="s">
        <v>3034</v>
      </c>
    </row>
    <row r="687" spans="1:13" x14ac:dyDescent="0.3">
      <c r="A687" s="1" t="s">
        <v>23</v>
      </c>
      <c r="B687" s="1">
        <v>400000</v>
      </c>
      <c r="C687" s="1">
        <v>3</v>
      </c>
      <c r="D687" s="1">
        <v>2</v>
      </c>
      <c r="E687" s="1">
        <v>1</v>
      </c>
      <c r="F687" s="1" t="s">
        <v>21</v>
      </c>
      <c r="G687" s="1">
        <v>920</v>
      </c>
      <c r="H687" s="1" t="s">
        <v>13</v>
      </c>
      <c r="I687" s="1" t="s">
        <v>3034</v>
      </c>
      <c r="J687" t="s">
        <v>3034</v>
      </c>
      <c r="K687" t="s">
        <v>3034</v>
      </c>
      <c r="L687" t="s">
        <v>3034</v>
      </c>
      <c r="M687" t="s">
        <v>3034</v>
      </c>
    </row>
    <row r="688" spans="1:13" x14ac:dyDescent="0.3">
      <c r="A688" s="1" t="s">
        <v>32</v>
      </c>
      <c r="B688" s="1">
        <v>543353</v>
      </c>
      <c r="C688" s="1">
        <v>1</v>
      </c>
      <c r="D688" s="1">
        <v>1</v>
      </c>
      <c r="E688" s="1">
        <v>1</v>
      </c>
      <c r="F688" s="1" t="s">
        <v>21</v>
      </c>
      <c r="G688" s="1">
        <v>667</v>
      </c>
      <c r="H688" s="1" t="s">
        <v>18</v>
      </c>
      <c r="I688" s="1" t="s">
        <v>3034</v>
      </c>
      <c r="J688" t="s">
        <v>3034</v>
      </c>
      <c r="K688" t="s">
        <v>3034</v>
      </c>
      <c r="L688" t="s">
        <v>3034</v>
      </c>
      <c r="M688" t="s">
        <v>3034</v>
      </c>
    </row>
    <row r="689" spans="1:13" x14ac:dyDescent="0.3">
      <c r="A689" s="1" t="s">
        <v>24</v>
      </c>
      <c r="B689" s="1">
        <v>520000</v>
      </c>
      <c r="C689" s="1">
        <v>3</v>
      </c>
      <c r="D689" s="1">
        <v>2</v>
      </c>
      <c r="E689" s="1">
        <v>2</v>
      </c>
      <c r="F689" s="1" t="s">
        <v>74</v>
      </c>
      <c r="G689" s="1">
        <v>1100</v>
      </c>
      <c r="H689" s="1" t="s">
        <v>18</v>
      </c>
      <c r="I689" s="1" t="s">
        <v>3034</v>
      </c>
      <c r="J689" t="s">
        <v>3034</v>
      </c>
      <c r="K689" t="s">
        <v>3034</v>
      </c>
      <c r="L689" t="s">
        <v>3034</v>
      </c>
      <c r="M689" t="s">
        <v>3034</v>
      </c>
    </row>
    <row r="690" spans="1:13" x14ac:dyDescent="0.3">
      <c r="A690" s="1" t="s">
        <v>8</v>
      </c>
      <c r="B690" s="1">
        <v>1900000</v>
      </c>
      <c r="C690" s="1">
        <v>2</v>
      </c>
      <c r="D690" s="1">
        <v>2</v>
      </c>
      <c r="E690" s="1">
        <v>1</v>
      </c>
      <c r="F690" s="1" t="s">
        <v>73</v>
      </c>
      <c r="G690" s="1">
        <v>1076</v>
      </c>
      <c r="H690" s="1" t="s">
        <v>18</v>
      </c>
      <c r="I690" s="1" t="s">
        <v>3034</v>
      </c>
      <c r="J690" t="s">
        <v>3034</v>
      </c>
      <c r="K690" t="s">
        <v>3034</v>
      </c>
      <c r="L690" t="s">
        <v>3034</v>
      </c>
      <c r="M690" t="s">
        <v>3034</v>
      </c>
    </row>
    <row r="691" spans="1:13" x14ac:dyDescent="0.3">
      <c r="A691" s="1" t="s">
        <v>8</v>
      </c>
      <c r="B691" s="1">
        <v>1900000</v>
      </c>
      <c r="C691" s="1">
        <v>2</v>
      </c>
      <c r="D691" s="1">
        <v>2</v>
      </c>
      <c r="E691" s="1">
        <v>1</v>
      </c>
      <c r="F691" s="1" t="s">
        <v>73</v>
      </c>
      <c r="G691" s="1">
        <v>1076</v>
      </c>
      <c r="H691" s="1" t="s">
        <v>18</v>
      </c>
      <c r="I691" s="1" t="s">
        <v>3034</v>
      </c>
      <c r="J691" t="s">
        <v>3034</v>
      </c>
      <c r="K691" t="s">
        <v>3034</v>
      </c>
      <c r="L691" t="s">
        <v>3034</v>
      </c>
      <c r="M691" t="s">
        <v>3034</v>
      </c>
    </row>
    <row r="692" spans="1:13" x14ac:dyDescent="0.3">
      <c r="A692" s="1" t="s">
        <v>8</v>
      </c>
      <c r="B692" s="1">
        <v>2150000</v>
      </c>
      <c r="C692" s="1">
        <v>2</v>
      </c>
      <c r="D692" s="1">
        <v>2</v>
      </c>
      <c r="E692" s="1">
        <v>1</v>
      </c>
      <c r="F692" s="1" t="s">
        <v>73</v>
      </c>
      <c r="G692" s="1">
        <v>1079</v>
      </c>
      <c r="H692" s="1" t="s">
        <v>18</v>
      </c>
      <c r="I692" s="1" t="s">
        <v>3034</v>
      </c>
      <c r="J692" t="s">
        <v>3034</v>
      </c>
      <c r="K692" t="s">
        <v>3034</v>
      </c>
      <c r="L692" t="s">
        <v>3034</v>
      </c>
      <c r="M692" t="s">
        <v>3034</v>
      </c>
    </row>
    <row r="693" spans="1:13" x14ac:dyDescent="0.3">
      <c r="A693" s="1" t="s">
        <v>8</v>
      </c>
      <c r="B693" s="1">
        <v>4280000</v>
      </c>
      <c r="C693" s="1">
        <v>4</v>
      </c>
      <c r="D693" s="1">
        <v>5</v>
      </c>
      <c r="E693" s="1">
        <v>2</v>
      </c>
      <c r="F693" s="1" t="s">
        <v>112</v>
      </c>
      <c r="G693" s="1">
        <v>2195</v>
      </c>
      <c r="H693" s="1" t="s">
        <v>18</v>
      </c>
      <c r="I693" s="1" t="s">
        <v>3034</v>
      </c>
      <c r="J693" t="s">
        <v>3034</v>
      </c>
      <c r="K693" t="s">
        <v>3034</v>
      </c>
      <c r="L693" t="s">
        <v>3034</v>
      </c>
      <c r="M693" t="s">
        <v>3034</v>
      </c>
    </row>
    <row r="694" spans="1:13" x14ac:dyDescent="0.3">
      <c r="A694" s="1" t="s">
        <v>63</v>
      </c>
      <c r="B694" s="1">
        <v>900000</v>
      </c>
      <c r="C694" s="1">
        <v>3</v>
      </c>
      <c r="D694" s="1">
        <v>2</v>
      </c>
      <c r="E694" s="1">
        <v>1</v>
      </c>
      <c r="F694" s="1" t="s">
        <v>74</v>
      </c>
      <c r="G694" s="1">
        <v>1208</v>
      </c>
      <c r="H694" s="1" t="s">
        <v>13</v>
      </c>
      <c r="I694" s="1" t="s">
        <v>3034</v>
      </c>
      <c r="J694" t="s">
        <v>3034</v>
      </c>
      <c r="K694" t="s">
        <v>3034</v>
      </c>
      <c r="L694" t="s">
        <v>3034</v>
      </c>
      <c r="M694" t="s">
        <v>3034</v>
      </c>
    </row>
    <row r="695" spans="1:13" x14ac:dyDescent="0.3">
      <c r="A695" s="1" t="s">
        <v>134</v>
      </c>
      <c r="B695" s="1">
        <v>440000</v>
      </c>
      <c r="C695" s="1">
        <v>4</v>
      </c>
      <c r="D695" s="1">
        <v>2</v>
      </c>
      <c r="E695" s="1">
        <v>2</v>
      </c>
      <c r="F695" s="1" t="s">
        <v>74</v>
      </c>
      <c r="G695" s="1">
        <v>1065</v>
      </c>
      <c r="H695" s="1" t="s">
        <v>18</v>
      </c>
      <c r="I695" s="1" t="s">
        <v>3034</v>
      </c>
      <c r="J695" t="s">
        <v>3034</v>
      </c>
      <c r="K695" t="s">
        <v>3034</v>
      </c>
      <c r="L695" t="s">
        <v>3034</v>
      </c>
      <c r="M695" t="s">
        <v>3034</v>
      </c>
    </row>
    <row r="696" spans="1:13" x14ac:dyDescent="0.3">
      <c r="A696" s="1" t="s">
        <v>63</v>
      </c>
      <c r="B696" s="1">
        <v>2290000</v>
      </c>
      <c r="C696" s="1">
        <v>5</v>
      </c>
      <c r="D696" s="1">
        <v>5</v>
      </c>
      <c r="E696" s="1">
        <v>3</v>
      </c>
      <c r="F696" s="1" t="s">
        <v>21</v>
      </c>
      <c r="G696" s="1">
        <v>2767</v>
      </c>
      <c r="H696" s="1" t="s">
        <v>18</v>
      </c>
      <c r="I696" s="1" t="s">
        <v>3034</v>
      </c>
      <c r="J696" t="s">
        <v>3034</v>
      </c>
      <c r="K696" t="s">
        <v>3034</v>
      </c>
      <c r="L696" t="s">
        <v>3034</v>
      </c>
      <c r="M696" t="s">
        <v>3034</v>
      </c>
    </row>
    <row r="697" spans="1:13" x14ac:dyDescent="0.3">
      <c r="A697" s="1" t="s">
        <v>63</v>
      </c>
      <c r="B697" s="1">
        <v>2253000</v>
      </c>
      <c r="C697" s="1">
        <v>5</v>
      </c>
      <c r="D697" s="1">
        <v>6</v>
      </c>
      <c r="E697" s="1">
        <v>3</v>
      </c>
      <c r="F697" s="1" t="s">
        <v>21</v>
      </c>
      <c r="G697" s="1">
        <v>2702</v>
      </c>
      <c r="H697" s="1" t="s">
        <v>18</v>
      </c>
      <c r="I697" s="1" t="s">
        <v>3034</v>
      </c>
      <c r="J697" t="s">
        <v>3034</v>
      </c>
      <c r="K697" t="s">
        <v>3034</v>
      </c>
      <c r="L697" t="s">
        <v>3034</v>
      </c>
      <c r="M697" t="s">
        <v>3034</v>
      </c>
    </row>
    <row r="698" spans="1:13" x14ac:dyDescent="0.3">
      <c r="A698" s="1" t="s">
        <v>63</v>
      </c>
      <c r="B698" s="1">
        <v>1660000</v>
      </c>
      <c r="C698" s="1">
        <v>3</v>
      </c>
      <c r="D698" s="1">
        <v>4</v>
      </c>
      <c r="E698" s="1">
        <v>2</v>
      </c>
      <c r="F698" s="1" t="s">
        <v>74</v>
      </c>
      <c r="G698" s="1">
        <v>1878</v>
      </c>
      <c r="H698" s="1" t="s">
        <v>94</v>
      </c>
      <c r="I698" s="1" t="s">
        <v>3034</v>
      </c>
      <c r="J698" t="s">
        <v>3034</v>
      </c>
      <c r="K698" t="s">
        <v>3034</v>
      </c>
      <c r="L698" t="s">
        <v>3034</v>
      </c>
      <c r="M698" t="s">
        <v>3034</v>
      </c>
    </row>
    <row r="699" spans="1:13" x14ac:dyDescent="0.3">
      <c r="A699" s="1" t="s">
        <v>63</v>
      </c>
      <c r="B699" s="1">
        <v>2980000</v>
      </c>
      <c r="C699" s="1">
        <v>5</v>
      </c>
      <c r="D699" s="1">
        <v>6</v>
      </c>
      <c r="E699" s="1">
        <v>3</v>
      </c>
      <c r="F699" s="1" t="s">
        <v>21</v>
      </c>
      <c r="G699" s="1">
        <v>3668</v>
      </c>
      <c r="H699" s="1" t="s">
        <v>18</v>
      </c>
      <c r="I699" s="1" t="s">
        <v>3034</v>
      </c>
      <c r="J699" t="s">
        <v>3034</v>
      </c>
      <c r="K699" t="s">
        <v>3034</v>
      </c>
      <c r="L699" t="s">
        <v>3034</v>
      </c>
      <c r="M699" t="s">
        <v>3034</v>
      </c>
    </row>
    <row r="700" spans="1:13" x14ac:dyDescent="0.3">
      <c r="A700" s="1" t="s">
        <v>68</v>
      </c>
      <c r="B700" s="1">
        <v>2280000</v>
      </c>
      <c r="C700" s="1">
        <v>5</v>
      </c>
      <c r="D700" s="1">
        <v>6</v>
      </c>
      <c r="E700" s="1">
        <v>2</v>
      </c>
      <c r="F700" s="1" t="s">
        <v>81</v>
      </c>
      <c r="G700" s="1">
        <v>1760</v>
      </c>
      <c r="H700" s="1" t="s">
        <v>13</v>
      </c>
      <c r="I700" s="1" t="s">
        <v>3034</v>
      </c>
      <c r="J700" t="s">
        <v>3034</v>
      </c>
      <c r="K700" t="s">
        <v>3034</v>
      </c>
      <c r="L700" t="s">
        <v>3034</v>
      </c>
      <c r="M700" t="s">
        <v>3034</v>
      </c>
    </row>
    <row r="701" spans="1:13" x14ac:dyDescent="0.3">
      <c r="A701" s="1" t="s">
        <v>432</v>
      </c>
      <c r="B701" s="1">
        <v>4467122</v>
      </c>
      <c r="C701" s="1">
        <v>5</v>
      </c>
      <c r="D701" s="1">
        <v>5</v>
      </c>
      <c r="E701" s="1">
        <v>4</v>
      </c>
      <c r="F701" s="1" t="s">
        <v>442</v>
      </c>
      <c r="G701" s="1">
        <v>4422</v>
      </c>
      <c r="H701" s="1" t="s">
        <v>18</v>
      </c>
      <c r="I701" s="1" t="s">
        <v>3034</v>
      </c>
      <c r="J701" t="s">
        <v>3034</v>
      </c>
      <c r="K701" t="s">
        <v>3034</v>
      </c>
      <c r="L701" t="s">
        <v>3034</v>
      </c>
      <c r="M701" t="s">
        <v>3034</v>
      </c>
    </row>
    <row r="702" spans="1:13" x14ac:dyDescent="0.3">
      <c r="A702" s="1" t="s">
        <v>432</v>
      </c>
      <c r="B702" s="1">
        <v>5344829</v>
      </c>
      <c r="C702" s="1">
        <v>5</v>
      </c>
      <c r="D702" s="1">
        <v>5</v>
      </c>
      <c r="E702" s="1">
        <v>4</v>
      </c>
      <c r="F702" s="1" t="s">
        <v>442</v>
      </c>
      <c r="G702" s="1">
        <v>5315</v>
      </c>
      <c r="H702" s="1" t="s">
        <v>18</v>
      </c>
      <c r="I702" s="1" t="s">
        <v>3034</v>
      </c>
      <c r="J702" t="s">
        <v>3034</v>
      </c>
      <c r="K702" t="s">
        <v>3034</v>
      </c>
      <c r="L702" t="s">
        <v>3034</v>
      </c>
      <c r="M702" t="s">
        <v>3034</v>
      </c>
    </row>
    <row r="703" spans="1:13" x14ac:dyDescent="0.3">
      <c r="A703" s="1" t="s">
        <v>14</v>
      </c>
      <c r="B703" s="1">
        <v>2100000</v>
      </c>
      <c r="C703" s="1">
        <v>4</v>
      </c>
      <c r="D703" s="1">
        <v>3</v>
      </c>
      <c r="E703" s="1">
        <v>2</v>
      </c>
      <c r="F703" s="1" t="s">
        <v>45</v>
      </c>
      <c r="G703" s="1">
        <v>1760</v>
      </c>
      <c r="H703" s="1" t="s">
        <v>18</v>
      </c>
      <c r="I703" s="1" t="s">
        <v>3034</v>
      </c>
      <c r="J703" t="s">
        <v>3034</v>
      </c>
      <c r="K703" t="s">
        <v>3034</v>
      </c>
      <c r="L703" t="s">
        <v>3034</v>
      </c>
      <c r="M703" t="s">
        <v>3034</v>
      </c>
    </row>
    <row r="704" spans="1:13" x14ac:dyDescent="0.3">
      <c r="A704" s="1" t="s">
        <v>63</v>
      </c>
      <c r="B704" s="1">
        <v>3484600</v>
      </c>
      <c r="C704" s="1">
        <v>5</v>
      </c>
      <c r="D704" s="1">
        <v>6</v>
      </c>
      <c r="E704" s="1">
        <v>3</v>
      </c>
      <c r="F704" s="1" t="s">
        <v>21</v>
      </c>
      <c r="G704" s="1">
        <v>3668</v>
      </c>
      <c r="H704" s="1" t="s">
        <v>18</v>
      </c>
      <c r="I704" s="1" t="s">
        <v>3034</v>
      </c>
      <c r="J704" t="s">
        <v>3034</v>
      </c>
      <c r="K704" t="s">
        <v>3034</v>
      </c>
      <c r="L704" t="s">
        <v>3034</v>
      </c>
      <c r="M704" t="s">
        <v>3034</v>
      </c>
    </row>
    <row r="705" spans="1:13" x14ac:dyDescent="0.3">
      <c r="A705" s="1" t="s">
        <v>168</v>
      </c>
      <c r="B705" s="1">
        <v>2400000</v>
      </c>
      <c r="C705" s="1">
        <v>5</v>
      </c>
      <c r="D705" s="1">
        <v>3</v>
      </c>
      <c r="E705" s="1">
        <v>2</v>
      </c>
      <c r="F705" s="1" t="s">
        <v>45</v>
      </c>
      <c r="G705" s="1">
        <v>2125</v>
      </c>
      <c r="H705" s="1" t="s">
        <v>18</v>
      </c>
      <c r="I705" s="1" t="s">
        <v>3034</v>
      </c>
      <c r="J705" t="s">
        <v>3034</v>
      </c>
      <c r="K705" t="s">
        <v>3034</v>
      </c>
      <c r="L705" t="s">
        <v>3034</v>
      </c>
      <c r="M705" t="s">
        <v>3034</v>
      </c>
    </row>
    <row r="706" spans="1:13" x14ac:dyDescent="0.3">
      <c r="A706" s="1" t="s">
        <v>68</v>
      </c>
      <c r="B706" s="1">
        <v>1300000</v>
      </c>
      <c r="C706" s="1">
        <v>2</v>
      </c>
      <c r="D706" s="1">
        <v>2</v>
      </c>
      <c r="E706" s="1">
        <v>2</v>
      </c>
      <c r="F706" s="1" t="s">
        <v>21</v>
      </c>
      <c r="G706" s="1">
        <v>1323</v>
      </c>
      <c r="H706" s="1" t="s">
        <v>18</v>
      </c>
      <c r="I706" s="1" t="s">
        <v>3034</v>
      </c>
      <c r="J706" t="s">
        <v>3034</v>
      </c>
      <c r="K706" t="s">
        <v>3034</v>
      </c>
      <c r="L706" t="s">
        <v>3034</v>
      </c>
      <c r="M706" t="s">
        <v>3034</v>
      </c>
    </row>
    <row r="707" spans="1:13" x14ac:dyDescent="0.3">
      <c r="A707" s="1" t="s">
        <v>68</v>
      </c>
      <c r="B707" s="1">
        <v>1250000</v>
      </c>
      <c r="C707" s="1">
        <v>2</v>
      </c>
      <c r="D707" s="1">
        <v>2</v>
      </c>
      <c r="E707" s="1">
        <v>2</v>
      </c>
      <c r="F707" s="1" t="s">
        <v>21</v>
      </c>
      <c r="G707" s="1">
        <v>1300</v>
      </c>
      <c r="H707" s="1" t="s">
        <v>18</v>
      </c>
      <c r="I707" s="1" t="s">
        <v>3034</v>
      </c>
      <c r="J707" t="s">
        <v>3034</v>
      </c>
      <c r="K707" t="s">
        <v>3034</v>
      </c>
      <c r="L707" t="s">
        <v>3034</v>
      </c>
      <c r="M707" t="s">
        <v>3034</v>
      </c>
    </row>
    <row r="708" spans="1:13" x14ac:dyDescent="0.3">
      <c r="A708" s="1" t="s">
        <v>68</v>
      </c>
      <c r="B708" s="1">
        <v>1730000</v>
      </c>
      <c r="C708" s="1">
        <v>4</v>
      </c>
      <c r="D708" s="1">
        <v>4</v>
      </c>
      <c r="E708" s="1">
        <v>2</v>
      </c>
      <c r="F708" s="1" t="s">
        <v>21</v>
      </c>
      <c r="G708" s="1">
        <v>1700</v>
      </c>
      <c r="H708" s="1" t="s">
        <v>13</v>
      </c>
      <c r="I708" s="1" t="s">
        <v>3034</v>
      </c>
      <c r="J708" t="s">
        <v>3034</v>
      </c>
      <c r="K708" t="s">
        <v>3034</v>
      </c>
      <c r="L708" t="s">
        <v>3034</v>
      </c>
      <c r="M708" t="s">
        <v>3034</v>
      </c>
    </row>
    <row r="709" spans="1:13" x14ac:dyDescent="0.3">
      <c r="A709" s="1" t="s">
        <v>68</v>
      </c>
      <c r="B709" s="1">
        <v>2850000</v>
      </c>
      <c r="C709" s="1">
        <v>4</v>
      </c>
      <c r="D709" s="1">
        <v>4</v>
      </c>
      <c r="E709" s="1">
        <v>3</v>
      </c>
      <c r="F709" s="1" t="s">
        <v>81</v>
      </c>
      <c r="G709" s="1">
        <v>1320</v>
      </c>
      <c r="H709" s="1" t="s">
        <v>18</v>
      </c>
      <c r="I709" s="1" t="s">
        <v>3034</v>
      </c>
      <c r="J709" t="s">
        <v>3034</v>
      </c>
      <c r="K709" t="s">
        <v>3034</v>
      </c>
      <c r="L709" t="s">
        <v>3034</v>
      </c>
      <c r="M709" t="s">
        <v>3034</v>
      </c>
    </row>
    <row r="710" spans="1:13" x14ac:dyDescent="0.3">
      <c r="A710" s="1" t="s">
        <v>68</v>
      </c>
      <c r="B710" s="1">
        <v>1350000</v>
      </c>
      <c r="C710" s="1">
        <v>4</v>
      </c>
      <c r="D710" s="1">
        <v>3</v>
      </c>
      <c r="E710" s="1">
        <v>3</v>
      </c>
      <c r="F710" s="1" t="s">
        <v>84</v>
      </c>
      <c r="G710" s="1">
        <v>1701</v>
      </c>
      <c r="H710" s="1" t="s">
        <v>18</v>
      </c>
      <c r="I710" s="1" t="s">
        <v>3034</v>
      </c>
      <c r="J710" t="s">
        <v>3034</v>
      </c>
      <c r="K710" t="s">
        <v>3034</v>
      </c>
      <c r="L710" t="s">
        <v>3034</v>
      </c>
      <c r="M710" t="s">
        <v>3034</v>
      </c>
    </row>
    <row r="711" spans="1:13" x14ac:dyDescent="0.3">
      <c r="A711" s="1" t="s">
        <v>68</v>
      </c>
      <c r="B711" s="1">
        <v>1350000</v>
      </c>
      <c r="C711" s="1">
        <v>4</v>
      </c>
      <c r="D711" s="1">
        <v>4</v>
      </c>
      <c r="E711" s="1">
        <v>2</v>
      </c>
      <c r="F711" s="1" t="s">
        <v>21</v>
      </c>
      <c r="G711" s="1">
        <v>1680</v>
      </c>
      <c r="H711" s="1" t="s">
        <v>18</v>
      </c>
      <c r="I711" s="1" t="s">
        <v>3034</v>
      </c>
      <c r="J711" t="s">
        <v>3034</v>
      </c>
      <c r="K711" t="s">
        <v>3034</v>
      </c>
      <c r="L711" t="s">
        <v>3034</v>
      </c>
      <c r="M711" t="s">
        <v>3034</v>
      </c>
    </row>
    <row r="712" spans="1:13" x14ac:dyDescent="0.3">
      <c r="A712" s="1" t="s">
        <v>168</v>
      </c>
      <c r="B712" s="1">
        <v>950000</v>
      </c>
      <c r="C712" s="1">
        <v>3</v>
      </c>
      <c r="D712" s="1">
        <v>2</v>
      </c>
      <c r="E712" s="1">
        <v>1</v>
      </c>
      <c r="F712" s="1" t="s">
        <v>84</v>
      </c>
      <c r="G712" s="1">
        <v>1518</v>
      </c>
      <c r="H712" s="1" t="s">
        <v>18</v>
      </c>
      <c r="I712" s="1" t="s">
        <v>3034</v>
      </c>
      <c r="J712" t="s">
        <v>3034</v>
      </c>
      <c r="K712" t="s">
        <v>3034</v>
      </c>
      <c r="L712" t="s">
        <v>3034</v>
      </c>
      <c r="M712" t="s">
        <v>3034</v>
      </c>
    </row>
    <row r="713" spans="1:13" x14ac:dyDescent="0.3">
      <c r="A713" s="1" t="s">
        <v>14</v>
      </c>
      <c r="B713" s="1">
        <v>2280000</v>
      </c>
      <c r="C713" s="1">
        <v>5</v>
      </c>
      <c r="D713" s="1">
        <v>5</v>
      </c>
      <c r="E713" s="1">
        <v>2</v>
      </c>
      <c r="F713" s="1" t="s">
        <v>369</v>
      </c>
      <c r="G713" s="1">
        <v>3303</v>
      </c>
      <c r="H713" s="1" t="s">
        <v>18</v>
      </c>
      <c r="I713" s="1" t="s">
        <v>3034</v>
      </c>
      <c r="J713" t="s">
        <v>3034</v>
      </c>
      <c r="K713" t="s">
        <v>3034</v>
      </c>
      <c r="L713" t="s">
        <v>3034</v>
      </c>
      <c r="M713" t="s">
        <v>3034</v>
      </c>
    </row>
    <row r="714" spans="1:13" x14ac:dyDescent="0.3">
      <c r="A714" s="1" t="s">
        <v>14</v>
      </c>
      <c r="B714" s="1">
        <v>1150000</v>
      </c>
      <c r="C714" s="1">
        <v>3</v>
      </c>
      <c r="D714" s="1">
        <v>2</v>
      </c>
      <c r="E714" s="1">
        <v>1</v>
      </c>
      <c r="F714" s="1" t="s">
        <v>21</v>
      </c>
      <c r="G714" s="1">
        <v>1205</v>
      </c>
      <c r="H714" s="1" t="s">
        <v>18</v>
      </c>
      <c r="I714" s="1" t="s">
        <v>3034</v>
      </c>
      <c r="J714" t="s">
        <v>3034</v>
      </c>
      <c r="K714" t="s">
        <v>3034</v>
      </c>
      <c r="L714" t="s">
        <v>3034</v>
      </c>
      <c r="M714" t="s">
        <v>3034</v>
      </c>
    </row>
    <row r="715" spans="1:13" x14ac:dyDescent="0.3">
      <c r="A715" s="1" t="s">
        <v>14</v>
      </c>
      <c r="B715" s="1">
        <v>3600000</v>
      </c>
      <c r="C715" s="1">
        <v>4</v>
      </c>
      <c r="D715" s="1">
        <v>4</v>
      </c>
      <c r="E715" s="1">
        <v>3</v>
      </c>
      <c r="F715" s="1" t="s">
        <v>11</v>
      </c>
      <c r="G715" s="1">
        <v>2702</v>
      </c>
      <c r="H715" s="1" t="s">
        <v>18</v>
      </c>
      <c r="I715" s="1" t="s">
        <v>3034</v>
      </c>
      <c r="J715" t="s">
        <v>3034</v>
      </c>
      <c r="K715" t="s">
        <v>3034</v>
      </c>
      <c r="L715" t="s">
        <v>3034</v>
      </c>
      <c r="M715" t="s">
        <v>3034</v>
      </c>
    </row>
    <row r="716" spans="1:13" x14ac:dyDescent="0.3">
      <c r="A716" s="1" t="s">
        <v>14</v>
      </c>
      <c r="B716" s="1">
        <v>1400000</v>
      </c>
      <c r="C716" s="1">
        <v>1</v>
      </c>
      <c r="D716" s="1">
        <v>1</v>
      </c>
      <c r="E716" s="1">
        <v>1</v>
      </c>
      <c r="F716" s="1" t="s">
        <v>11</v>
      </c>
      <c r="G716" s="1">
        <v>904</v>
      </c>
      <c r="H716" s="1" t="s">
        <v>18</v>
      </c>
      <c r="I716" s="1" t="s">
        <v>3034</v>
      </c>
      <c r="J716" t="s">
        <v>3034</v>
      </c>
      <c r="K716" t="s">
        <v>3034</v>
      </c>
      <c r="L716" t="s">
        <v>3034</v>
      </c>
      <c r="M716" t="s">
        <v>3034</v>
      </c>
    </row>
    <row r="717" spans="1:13" x14ac:dyDescent="0.3">
      <c r="A717" s="1" t="s">
        <v>68</v>
      </c>
      <c r="B717" s="1">
        <v>850000</v>
      </c>
      <c r="C717" s="1">
        <v>2</v>
      </c>
      <c r="D717" s="1">
        <v>3</v>
      </c>
      <c r="E717" s="1">
        <v>1</v>
      </c>
      <c r="F717" s="1" t="s">
        <v>74</v>
      </c>
      <c r="G717" s="1">
        <v>1173</v>
      </c>
      <c r="H717" s="1" t="s">
        <v>13</v>
      </c>
      <c r="I717" s="1" t="s">
        <v>3034</v>
      </c>
      <c r="J717" t="s">
        <v>3034</v>
      </c>
      <c r="K717" t="s">
        <v>3034</v>
      </c>
      <c r="L717" t="s">
        <v>3034</v>
      </c>
      <c r="M717" t="s">
        <v>3034</v>
      </c>
    </row>
    <row r="718" spans="1:13" x14ac:dyDescent="0.3">
      <c r="A718" s="1" t="s">
        <v>68</v>
      </c>
      <c r="B718" s="1">
        <v>3400000</v>
      </c>
      <c r="C718" s="1">
        <v>5</v>
      </c>
      <c r="D718" s="1">
        <v>6</v>
      </c>
      <c r="E718" s="1">
        <v>2</v>
      </c>
      <c r="F718" s="1" t="s">
        <v>81</v>
      </c>
      <c r="G718" s="1">
        <v>4400</v>
      </c>
      <c r="H718" s="1" t="s">
        <v>18</v>
      </c>
      <c r="I718" s="1" t="s">
        <v>3034</v>
      </c>
      <c r="J718" t="s">
        <v>3034</v>
      </c>
      <c r="K718" t="s">
        <v>3034</v>
      </c>
      <c r="L718" t="s">
        <v>3034</v>
      </c>
      <c r="M718" t="s">
        <v>3034</v>
      </c>
    </row>
    <row r="719" spans="1:13" x14ac:dyDescent="0.3">
      <c r="A719" s="1" t="s">
        <v>63</v>
      </c>
      <c r="B719" s="1">
        <v>920000</v>
      </c>
      <c r="C719" s="1">
        <v>4</v>
      </c>
      <c r="D719" s="1">
        <v>2</v>
      </c>
      <c r="E719" s="1">
        <v>2</v>
      </c>
      <c r="F719" s="1" t="s">
        <v>84</v>
      </c>
      <c r="G719" s="1">
        <v>1448</v>
      </c>
      <c r="H719" s="1" t="s">
        <v>18</v>
      </c>
      <c r="I719" s="1" t="s">
        <v>3034</v>
      </c>
      <c r="J719" t="s">
        <v>3034</v>
      </c>
      <c r="K719" t="s">
        <v>3034</v>
      </c>
      <c r="L719" t="s">
        <v>3034</v>
      </c>
      <c r="M719" t="s">
        <v>3034</v>
      </c>
    </row>
    <row r="720" spans="1:13" x14ac:dyDescent="0.3">
      <c r="A720" s="1" t="s">
        <v>68</v>
      </c>
      <c r="B720" s="1">
        <v>1600000</v>
      </c>
      <c r="C720" s="1">
        <v>3</v>
      </c>
      <c r="D720" s="1">
        <v>2</v>
      </c>
      <c r="E720" s="1">
        <v>2</v>
      </c>
      <c r="F720" s="1" t="s">
        <v>21</v>
      </c>
      <c r="G720" s="1">
        <v>1400</v>
      </c>
      <c r="H720" s="1" t="s">
        <v>18</v>
      </c>
      <c r="I720" s="1" t="s">
        <v>3034</v>
      </c>
      <c r="J720" t="s">
        <v>3034</v>
      </c>
      <c r="K720" t="s">
        <v>3034</v>
      </c>
      <c r="L720" t="s">
        <v>3034</v>
      </c>
      <c r="M720" t="s">
        <v>3034</v>
      </c>
    </row>
    <row r="721" spans="1:13" x14ac:dyDescent="0.3">
      <c r="A721" s="1" t="s">
        <v>68</v>
      </c>
      <c r="B721" s="1">
        <v>1050000</v>
      </c>
      <c r="C721" s="1">
        <v>3</v>
      </c>
      <c r="D721" s="1">
        <v>2</v>
      </c>
      <c r="E721" s="1">
        <v>2</v>
      </c>
      <c r="F721" s="1" t="s">
        <v>74</v>
      </c>
      <c r="G721" s="1">
        <v>1389</v>
      </c>
      <c r="H721" s="1" t="s">
        <v>18</v>
      </c>
      <c r="I721" s="1" t="s">
        <v>3034</v>
      </c>
      <c r="J721" t="s">
        <v>3034</v>
      </c>
      <c r="K721" t="s">
        <v>3034</v>
      </c>
      <c r="L721" t="s">
        <v>3034</v>
      </c>
      <c r="M721" t="s">
        <v>3034</v>
      </c>
    </row>
    <row r="722" spans="1:13" x14ac:dyDescent="0.3">
      <c r="A722" s="1" t="s">
        <v>68</v>
      </c>
      <c r="B722" s="1">
        <v>1400000</v>
      </c>
      <c r="C722" s="1">
        <v>4</v>
      </c>
      <c r="D722" s="1">
        <v>3</v>
      </c>
      <c r="E722" s="1">
        <v>2</v>
      </c>
      <c r="F722" s="1" t="s">
        <v>74</v>
      </c>
      <c r="G722" s="1">
        <v>1572</v>
      </c>
      <c r="H722" s="1" t="s">
        <v>13</v>
      </c>
      <c r="I722" s="1" t="s">
        <v>3034</v>
      </c>
      <c r="J722" t="s">
        <v>3034</v>
      </c>
      <c r="K722" t="s">
        <v>3034</v>
      </c>
      <c r="L722" t="s">
        <v>3034</v>
      </c>
      <c r="M722" t="s">
        <v>3034</v>
      </c>
    </row>
    <row r="723" spans="1:13" x14ac:dyDescent="0.3">
      <c r="A723" s="1" t="s">
        <v>68</v>
      </c>
      <c r="B723" s="1">
        <v>1170000</v>
      </c>
      <c r="C723" s="1">
        <v>3</v>
      </c>
      <c r="D723" s="1">
        <v>2</v>
      </c>
      <c r="E723" s="1">
        <v>2</v>
      </c>
      <c r="F723" s="1" t="s">
        <v>74</v>
      </c>
      <c r="G723" s="1">
        <v>1389</v>
      </c>
      <c r="H723" s="1" t="s">
        <v>13</v>
      </c>
      <c r="I723" s="1" t="s">
        <v>3034</v>
      </c>
      <c r="J723" t="s">
        <v>3034</v>
      </c>
      <c r="K723" t="s">
        <v>3034</v>
      </c>
      <c r="L723" t="s">
        <v>3034</v>
      </c>
      <c r="M723" t="s">
        <v>3034</v>
      </c>
    </row>
    <row r="724" spans="1:13" x14ac:dyDescent="0.3">
      <c r="A724" s="1" t="s">
        <v>63</v>
      </c>
      <c r="B724" s="1">
        <v>2940000</v>
      </c>
      <c r="C724" s="1">
        <v>5</v>
      </c>
      <c r="D724" s="1">
        <v>5</v>
      </c>
      <c r="E724" s="1">
        <v>3</v>
      </c>
      <c r="F724" s="1" t="s">
        <v>74</v>
      </c>
      <c r="G724" s="1">
        <v>3668</v>
      </c>
      <c r="H724" s="1" t="s">
        <v>18</v>
      </c>
      <c r="I724" s="1" t="s">
        <v>3034</v>
      </c>
      <c r="J724" t="s">
        <v>3034</v>
      </c>
      <c r="K724" t="s">
        <v>3034</v>
      </c>
      <c r="L724" t="s">
        <v>3034</v>
      </c>
      <c r="M724" t="s">
        <v>3034</v>
      </c>
    </row>
    <row r="725" spans="1:13" x14ac:dyDescent="0.3">
      <c r="A725" s="1" t="s">
        <v>19</v>
      </c>
      <c r="B725" s="1">
        <v>1131760</v>
      </c>
      <c r="C725" s="1">
        <v>4</v>
      </c>
      <c r="D725" s="1">
        <v>5</v>
      </c>
      <c r="E725" s="1">
        <v>2</v>
      </c>
      <c r="F725" s="1" t="s">
        <v>74</v>
      </c>
      <c r="G725" s="1">
        <v>1942</v>
      </c>
      <c r="H725" s="1" t="s">
        <v>242</v>
      </c>
      <c r="I725" s="1" t="s">
        <v>3034</v>
      </c>
      <c r="J725" t="s">
        <v>3034</v>
      </c>
      <c r="K725" t="s">
        <v>3034</v>
      </c>
      <c r="L725" t="s">
        <v>3034</v>
      </c>
      <c r="M725" t="s">
        <v>3034</v>
      </c>
    </row>
    <row r="726" spans="1:13" x14ac:dyDescent="0.3">
      <c r="A726" s="1" t="s">
        <v>63</v>
      </c>
      <c r="B726" s="1">
        <v>3200000</v>
      </c>
      <c r="C726" s="1">
        <v>5</v>
      </c>
      <c r="D726" s="1">
        <v>5</v>
      </c>
      <c r="E726" s="1">
        <v>3</v>
      </c>
      <c r="F726" s="1" t="s">
        <v>74</v>
      </c>
      <c r="G726" s="1">
        <v>3668</v>
      </c>
      <c r="H726" s="1" t="s">
        <v>13</v>
      </c>
      <c r="I726" s="1" t="s">
        <v>3034</v>
      </c>
      <c r="J726" t="s">
        <v>3034</v>
      </c>
      <c r="K726" t="s">
        <v>3034</v>
      </c>
      <c r="L726" t="s">
        <v>3034</v>
      </c>
      <c r="M726" t="s">
        <v>3034</v>
      </c>
    </row>
    <row r="727" spans="1:13" x14ac:dyDescent="0.3">
      <c r="A727" s="1" t="s">
        <v>63</v>
      </c>
      <c r="B727" s="1">
        <v>2950000</v>
      </c>
      <c r="C727" s="1">
        <v>5</v>
      </c>
      <c r="D727" s="1">
        <v>6</v>
      </c>
      <c r="E727" s="1">
        <v>3</v>
      </c>
      <c r="F727" s="1" t="s">
        <v>74</v>
      </c>
      <c r="G727" s="1">
        <v>3668</v>
      </c>
      <c r="H727" s="1" t="s">
        <v>18</v>
      </c>
      <c r="I727" s="1" t="s">
        <v>3034</v>
      </c>
      <c r="J727" t="s">
        <v>3034</v>
      </c>
      <c r="K727" t="s">
        <v>3034</v>
      </c>
      <c r="L727" t="s">
        <v>3034</v>
      </c>
      <c r="M727" t="s">
        <v>3034</v>
      </c>
    </row>
    <row r="728" spans="1:13" x14ac:dyDescent="0.3">
      <c r="A728" s="1" t="s">
        <v>63</v>
      </c>
      <c r="B728" s="1">
        <v>3680000</v>
      </c>
      <c r="C728" s="1">
        <v>5</v>
      </c>
      <c r="D728" s="1">
        <v>6</v>
      </c>
      <c r="E728" s="1">
        <v>3</v>
      </c>
      <c r="F728" s="1" t="s">
        <v>74</v>
      </c>
      <c r="G728" s="1">
        <v>4090</v>
      </c>
      <c r="H728" s="1" t="s">
        <v>18</v>
      </c>
      <c r="I728" s="1" t="s">
        <v>3034</v>
      </c>
      <c r="J728" t="s">
        <v>3034</v>
      </c>
      <c r="K728" t="s">
        <v>3034</v>
      </c>
      <c r="L728" t="s">
        <v>3034</v>
      </c>
      <c r="M728" t="s">
        <v>3034</v>
      </c>
    </row>
    <row r="729" spans="1:13" x14ac:dyDescent="0.3">
      <c r="A729" s="1" t="s">
        <v>63</v>
      </c>
      <c r="B729" s="1">
        <v>2890000</v>
      </c>
      <c r="C729" s="1">
        <v>5</v>
      </c>
      <c r="D729" s="1">
        <v>6</v>
      </c>
      <c r="E729" s="1">
        <v>3</v>
      </c>
      <c r="F729" s="1" t="s">
        <v>74</v>
      </c>
      <c r="G729" s="1">
        <v>3478</v>
      </c>
      <c r="H729" s="1" t="s">
        <v>13</v>
      </c>
      <c r="I729" s="1" t="s">
        <v>3034</v>
      </c>
      <c r="J729" t="s">
        <v>3034</v>
      </c>
      <c r="K729" t="s">
        <v>3034</v>
      </c>
      <c r="L729" t="s">
        <v>3034</v>
      </c>
      <c r="M729" t="s">
        <v>3034</v>
      </c>
    </row>
    <row r="730" spans="1:13" x14ac:dyDescent="0.3">
      <c r="A730" s="1" t="s">
        <v>19</v>
      </c>
      <c r="B730" s="1">
        <v>1138060</v>
      </c>
      <c r="C730" s="1">
        <v>4</v>
      </c>
      <c r="D730" s="1">
        <v>5</v>
      </c>
      <c r="E730" s="1">
        <v>2</v>
      </c>
      <c r="F730" s="1" t="s">
        <v>74</v>
      </c>
      <c r="G730" s="1">
        <v>2081</v>
      </c>
      <c r="H730" s="1" t="s">
        <v>242</v>
      </c>
      <c r="I730" s="1" t="s">
        <v>3034</v>
      </c>
      <c r="J730" t="s">
        <v>3034</v>
      </c>
      <c r="K730" t="s">
        <v>3034</v>
      </c>
      <c r="L730" t="s">
        <v>3034</v>
      </c>
      <c r="M730" t="s">
        <v>3034</v>
      </c>
    </row>
    <row r="731" spans="1:13" x14ac:dyDescent="0.3">
      <c r="A731" s="1" t="s">
        <v>68</v>
      </c>
      <c r="B731" s="1">
        <v>2600000</v>
      </c>
      <c r="C731" s="1">
        <v>5</v>
      </c>
      <c r="D731" s="1">
        <v>6</v>
      </c>
      <c r="E731" s="1">
        <v>2</v>
      </c>
      <c r="F731" s="1" t="s">
        <v>553</v>
      </c>
      <c r="G731" s="1">
        <v>3197</v>
      </c>
      <c r="H731" s="1" t="s">
        <v>18</v>
      </c>
      <c r="I731" s="1" t="s">
        <v>3034</v>
      </c>
      <c r="J731" t="s">
        <v>3034</v>
      </c>
      <c r="K731" t="s">
        <v>3034</v>
      </c>
      <c r="L731" t="s">
        <v>3034</v>
      </c>
      <c r="M731" t="s">
        <v>3034</v>
      </c>
    </row>
    <row r="732" spans="1:13" x14ac:dyDescent="0.3">
      <c r="A732" s="1" t="s">
        <v>68</v>
      </c>
      <c r="B732" s="1">
        <v>1080000</v>
      </c>
      <c r="C732" s="1">
        <v>2</v>
      </c>
      <c r="D732" s="1">
        <v>1</v>
      </c>
      <c r="E732" s="1">
        <v>2</v>
      </c>
      <c r="F732" s="1" t="s">
        <v>84</v>
      </c>
      <c r="G732" s="1">
        <v>1034</v>
      </c>
      <c r="H732" s="1" t="s">
        <v>18</v>
      </c>
      <c r="I732" s="1" t="s">
        <v>3034</v>
      </c>
      <c r="J732" t="s">
        <v>3034</v>
      </c>
      <c r="K732" t="s">
        <v>3034</v>
      </c>
      <c r="L732" t="s">
        <v>3034</v>
      </c>
      <c r="M732" t="s">
        <v>3034</v>
      </c>
    </row>
    <row r="733" spans="1:13" x14ac:dyDescent="0.3">
      <c r="A733" s="1" t="s">
        <v>68</v>
      </c>
      <c r="B733" s="1">
        <v>5300000</v>
      </c>
      <c r="C733" s="1">
        <v>6</v>
      </c>
      <c r="D733" s="1">
        <v>7</v>
      </c>
      <c r="E733" s="1">
        <v>2</v>
      </c>
      <c r="F733" s="1" t="s">
        <v>553</v>
      </c>
      <c r="G733" s="1">
        <v>6088</v>
      </c>
      <c r="H733" s="1" t="s">
        <v>18</v>
      </c>
      <c r="I733" s="1" t="s">
        <v>3034</v>
      </c>
      <c r="J733" t="s">
        <v>3034</v>
      </c>
      <c r="K733" t="s">
        <v>3034</v>
      </c>
      <c r="L733" t="s">
        <v>3034</v>
      </c>
      <c r="M733" t="s">
        <v>3034</v>
      </c>
    </row>
    <row r="734" spans="1:13" x14ac:dyDescent="0.3">
      <c r="A734" s="1" t="s">
        <v>68</v>
      </c>
      <c r="B734" s="1">
        <v>1180000</v>
      </c>
      <c r="C734" s="1">
        <v>2</v>
      </c>
      <c r="D734" s="1">
        <v>2</v>
      </c>
      <c r="E734" s="1">
        <v>2</v>
      </c>
      <c r="F734" s="1" t="s">
        <v>74</v>
      </c>
      <c r="G734" s="1">
        <v>1087</v>
      </c>
      <c r="H734" s="1" t="s">
        <v>13</v>
      </c>
      <c r="I734" s="1" t="s">
        <v>3034</v>
      </c>
      <c r="J734" t="s">
        <v>3034</v>
      </c>
      <c r="K734" t="s">
        <v>3034</v>
      </c>
      <c r="L734" t="s">
        <v>3034</v>
      </c>
      <c r="M734" t="s">
        <v>3034</v>
      </c>
    </row>
    <row r="735" spans="1:13" x14ac:dyDescent="0.3">
      <c r="A735" s="1" t="s">
        <v>63</v>
      </c>
      <c r="B735" s="1">
        <v>3490000</v>
      </c>
      <c r="C735" s="1">
        <v>5</v>
      </c>
      <c r="D735" s="1">
        <v>5</v>
      </c>
      <c r="E735" s="1">
        <v>3</v>
      </c>
      <c r="F735" s="1" t="s">
        <v>74</v>
      </c>
      <c r="G735" s="1">
        <v>3720</v>
      </c>
      <c r="H735" s="1" t="s">
        <v>13</v>
      </c>
      <c r="I735" s="1" t="s">
        <v>3034</v>
      </c>
      <c r="J735" t="s">
        <v>3034</v>
      </c>
      <c r="K735" t="s">
        <v>3034</v>
      </c>
      <c r="L735" t="s">
        <v>3034</v>
      </c>
      <c r="M735" t="s">
        <v>3034</v>
      </c>
    </row>
    <row r="736" spans="1:13" x14ac:dyDescent="0.3">
      <c r="A736" s="1" t="s">
        <v>68</v>
      </c>
      <c r="B736" s="1">
        <v>989000</v>
      </c>
      <c r="C736" s="1">
        <v>4</v>
      </c>
      <c r="D736" s="1">
        <v>2</v>
      </c>
      <c r="E736" s="1">
        <v>2</v>
      </c>
      <c r="F736" s="1" t="s">
        <v>74</v>
      </c>
      <c r="G736" s="1">
        <v>1333</v>
      </c>
      <c r="H736" s="1" t="s">
        <v>242</v>
      </c>
      <c r="I736" s="1" t="s">
        <v>3034</v>
      </c>
      <c r="J736" t="s">
        <v>3034</v>
      </c>
      <c r="K736" t="s">
        <v>3034</v>
      </c>
      <c r="L736" t="s">
        <v>3034</v>
      </c>
      <c r="M736" t="s">
        <v>3034</v>
      </c>
    </row>
    <row r="737" spans="1:13" x14ac:dyDescent="0.3">
      <c r="A737" s="1" t="s">
        <v>68</v>
      </c>
      <c r="B737" s="1">
        <v>883000</v>
      </c>
      <c r="C737" s="1">
        <v>3</v>
      </c>
      <c r="D737" s="1">
        <v>2</v>
      </c>
      <c r="E737" s="1">
        <v>2</v>
      </c>
      <c r="F737" s="1" t="s">
        <v>74</v>
      </c>
      <c r="G737" s="1">
        <v>1093</v>
      </c>
      <c r="H737" s="1" t="s">
        <v>94</v>
      </c>
      <c r="I737" s="1" t="s">
        <v>3034</v>
      </c>
      <c r="J737" t="s">
        <v>3034</v>
      </c>
      <c r="K737" t="s">
        <v>3034</v>
      </c>
      <c r="L737" t="s">
        <v>3034</v>
      </c>
      <c r="M737" t="s">
        <v>3034</v>
      </c>
    </row>
    <row r="738" spans="1:13" x14ac:dyDescent="0.3">
      <c r="A738" s="1" t="s">
        <v>68</v>
      </c>
      <c r="B738" s="1">
        <v>1530000</v>
      </c>
      <c r="C738" s="1">
        <v>4</v>
      </c>
      <c r="D738" s="1">
        <v>4</v>
      </c>
      <c r="E738" s="1">
        <v>2</v>
      </c>
      <c r="F738" s="1" t="s">
        <v>74</v>
      </c>
      <c r="G738" s="1">
        <v>2066</v>
      </c>
      <c r="H738" s="1" t="s">
        <v>18</v>
      </c>
      <c r="I738" s="1" t="s">
        <v>3034</v>
      </c>
      <c r="J738" t="s">
        <v>3034</v>
      </c>
      <c r="K738" t="s">
        <v>3034</v>
      </c>
      <c r="L738" t="s">
        <v>3034</v>
      </c>
      <c r="M738" t="s">
        <v>3034</v>
      </c>
    </row>
    <row r="739" spans="1:13" x14ac:dyDescent="0.3">
      <c r="A739" s="1" t="s">
        <v>68</v>
      </c>
      <c r="B739" s="1">
        <v>2300000</v>
      </c>
      <c r="C739" s="1">
        <v>4</v>
      </c>
      <c r="D739" s="1">
        <v>4</v>
      </c>
      <c r="E739" s="1">
        <v>2</v>
      </c>
      <c r="F739" s="1" t="s">
        <v>45</v>
      </c>
      <c r="G739" s="1">
        <v>2600</v>
      </c>
      <c r="H739" s="1" t="s">
        <v>18</v>
      </c>
      <c r="I739" s="1" t="s">
        <v>3034</v>
      </c>
      <c r="J739" t="s">
        <v>3034</v>
      </c>
      <c r="K739" t="s">
        <v>3034</v>
      </c>
      <c r="L739" t="s">
        <v>3034</v>
      </c>
      <c r="M739" t="s">
        <v>3034</v>
      </c>
    </row>
    <row r="740" spans="1:13" x14ac:dyDescent="0.3">
      <c r="A740" s="1" t="s">
        <v>171</v>
      </c>
      <c r="B740" s="1">
        <v>1550000</v>
      </c>
      <c r="C740" s="1">
        <v>3</v>
      </c>
      <c r="D740" s="1">
        <v>3</v>
      </c>
      <c r="E740" s="1">
        <v>1</v>
      </c>
      <c r="F740" s="1" t="s">
        <v>11</v>
      </c>
      <c r="G740" s="1">
        <v>1453</v>
      </c>
      <c r="H740" s="1" t="s">
        <v>13</v>
      </c>
      <c r="I740" s="1" t="s">
        <v>3034</v>
      </c>
      <c r="J740" t="s">
        <v>3034</v>
      </c>
      <c r="K740" t="s">
        <v>3034</v>
      </c>
      <c r="L740" t="s">
        <v>3034</v>
      </c>
      <c r="M740" t="s">
        <v>3034</v>
      </c>
    </row>
    <row r="741" spans="1:13" x14ac:dyDescent="0.3">
      <c r="A741" s="1" t="s">
        <v>68</v>
      </c>
      <c r="B741" s="1">
        <v>2350000</v>
      </c>
      <c r="C741" s="1">
        <v>4</v>
      </c>
      <c r="D741" s="1">
        <v>3</v>
      </c>
      <c r="E741" s="1">
        <v>2</v>
      </c>
      <c r="F741" s="1" t="s">
        <v>160</v>
      </c>
      <c r="G741" s="1">
        <v>2500</v>
      </c>
      <c r="H741" s="1" t="s">
        <v>18</v>
      </c>
      <c r="I741" s="1" t="s">
        <v>3034</v>
      </c>
      <c r="J741" t="s">
        <v>3034</v>
      </c>
      <c r="K741" t="s">
        <v>3034</v>
      </c>
      <c r="L741" t="s">
        <v>3034</v>
      </c>
      <c r="M741" t="s">
        <v>3034</v>
      </c>
    </row>
    <row r="742" spans="1:13" x14ac:dyDescent="0.3">
      <c r="A742" s="1" t="s">
        <v>68</v>
      </c>
      <c r="B742" s="1">
        <v>2850000</v>
      </c>
      <c r="C742" s="1">
        <v>6</v>
      </c>
      <c r="D742" s="1">
        <v>6</v>
      </c>
      <c r="E742" s="1">
        <v>5</v>
      </c>
      <c r="F742" s="1" t="s">
        <v>1030</v>
      </c>
      <c r="G742" s="1">
        <v>3500</v>
      </c>
      <c r="H742" s="1" t="s">
        <v>18</v>
      </c>
      <c r="I742" s="1" t="s">
        <v>3034</v>
      </c>
      <c r="J742" t="s">
        <v>3034</v>
      </c>
      <c r="K742" t="s">
        <v>3034</v>
      </c>
      <c r="L742" t="s">
        <v>3034</v>
      </c>
      <c r="M742" t="s">
        <v>3034</v>
      </c>
    </row>
    <row r="743" spans="1:13" x14ac:dyDescent="0.3">
      <c r="A743" s="1" t="s">
        <v>68</v>
      </c>
      <c r="B743" s="1">
        <v>2990000</v>
      </c>
      <c r="C743" s="1">
        <v>6</v>
      </c>
      <c r="D743" s="1">
        <v>5</v>
      </c>
      <c r="E743" s="1">
        <v>5</v>
      </c>
      <c r="F743" s="1" t="s">
        <v>1027</v>
      </c>
      <c r="G743" s="1">
        <v>3600</v>
      </c>
      <c r="H743" s="1" t="s">
        <v>18</v>
      </c>
      <c r="I743" s="1" t="s">
        <v>3034</v>
      </c>
      <c r="J743" t="s">
        <v>3034</v>
      </c>
      <c r="K743" t="s">
        <v>3034</v>
      </c>
      <c r="L743" t="s">
        <v>3034</v>
      </c>
      <c r="M743" t="s">
        <v>3034</v>
      </c>
    </row>
    <row r="744" spans="1:13" x14ac:dyDescent="0.3">
      <c r="A744" s="1" t="s">
        <v>68</v>
      </c>
      <c r="B744" s="1">
        <v>1900000</v>
      </c>
      <c r="C744" s="1">
        <v>4</v>
      </c>
      <c r="D744" s="1">
        <v>4</v>
      </c>
      <c r="E744" s="1">
        <v>2</v>
      </c>
      <c r="F744" s="1" t="s">
        <v>74</v>
      </c>
      <c r="G744" s="1">
        <v>1851</v>
      </c>
      <c r="H744" s="1" t="s">
        <v>18</v>
      </c>
      <c r="I744" s="1" t="s">
        <v>3034</v>
      </c>
      <c r="J744" t="s">
        <v>3034</v>
      </c>
      <c r="K744" t="s">
        <v>3034</v>
      </c>
      <c r="L744" t="s">
        <v>3034</v>
      </c>
      <c r="M744" t="s">
        <v>3034</v>
      </c>
    </row>
    <row r="745" spans="1:13" x14ac:dyDescent="0.3">
      <c r="A745" s="1" t="s">
        <v>63</v>
      </c>
      <c r="B745" s="1">
        <v>1850000</v>
      </c>
      <c r="C745" s="1">
        <v>5</v>
      </c>
      <c r="D745" s="1">
        <v>4</v>
      </c>
      <c r="E745" s="1">
        <v>2</v>
      </c>
      <c r="F745" s="1" t="s">
        <v>74</v>
      </c>
      <c r="G745" s="1">
        <v>1830</v>
      </c>
      <c r="H745" s="1" t="s">
        <v>18</v>
      </c>
      <c r="I745" s="1" t="s">
        <v>3034</v>
      </c>
      <c r="J745" t="s">
        <v>3034</v>
      </c>
      <c r="K745" t="s">
        <v>3034</v>
      </c>
      <c r="L745" t="s">
        <v>3034</v>
      </c>
      <c r="M745" t="s">
        <v>3034</v>
      </c>
    </row>
    <row r="746" spans="1:13" x14ac:dyDescent="0.3">
      <c r="A746" s="1" t="s">
        <v>28</v>
      </c>
      <c r="B746" s="1">
        <v>4200000</v>
      </c>
      <c r="C746" s="1">
        <v>5</v>
      </c>
      <c r="D746" s="1">
        <v>5</v>
      </c>
      <c r="E746" s="1">
        <v>3</v>
      </c>
      <c r="F746" s="1" t="s">
        <v>11</v>
      </c>
      <c r="G746" s="1">
        <v>3832</v>
      </c>
      <c r="H746" s="1" t="s">
        <v>18</v>
      </c>
      <c r="I746" s="1" t="s">
        <v>3034</v>
      </c>
      <c r="J746" t="s">
        <v>3034</v>
      </c>
      <c r="K746" t="s">
        <v>3034</v>
      </c>
      <c r="L746" t="s">
        <v>3034</v>
      </c>
      <c r="M746" t="s">
        <v>3034</v>
      </c>
    </row>
    <row r="747" spans="1:13" x14ac:dyDescent="0.3">
      <c r="A747" s="1" t="s">
        <v>28</v>
      </c>
      <c r="B747" s="1">
        <v>1550000</v>
      </c>
      <c r="C747" s="1">
        <v>3</v>
      </c>
      <c r="D747" s="1">
        <v>3</v>
      </c>
      <c r="E747" s="1">
        <v>2</v>
      </c>
      <c r="F747" s="1" t="s">
        <v>112</v>
      </c>
      <c r="G747" s="1">
        <v>1445</v>
      </c>
      <c r="H747" s="1" t="s">
        <v>18</v>
      </c>
      <c r="I747" s="1" t="s">
        <v>3034</v>
      </c>
      <c r="J747" t="s">
        <v>3034</v>
      </c>
      <c r="K747" t="s">
        <v>3034</v>
      </c>
      <c r="L747" t="s">
        <v>3034</v>
      </c>
      <c r="M747" t="s">
        <v>3034</v>
      </c>
    </row>
    <row r="748" spans="1:13" x14ac:dyDescent="0.3">
      <c r="A748" s="1" t="s">
        <v>28</v>
      </c>
      <c r="B748" s="1">
        <v>2800000</v>
      </c>
      <c r="C748" s="1">
        <v>4</v>
      </c>
      <c r="D748" s="1">
        <v>5</v>
      </c>
      <c r="E748" s="1">
        <v>2</v>
      </c>
      <c r="F748" s="1" t="s">
        <v>112</v>
      </c>
      <c r="G748" s="1">
        <v>2426</v>
      </c>
      <c r="H748" s="1" t="s">
        <v>94</v>
      </c>
      <c r="I748" s="1" t="s">
        <v>3034</v>
      </c>
      <c r="J748" t="s">
        <v>3034</v>
      </c>
      <c r="K748" t="s">
        <v>3034</v>
      </c>
      <c r="L748" t="s">
        <v>3034</v>
      </c>
      <c r="M748" t="s">
        <v>3034</v>
      </c>
    </row>
    <row r="749" spans="1:13" x14ac:dyDescent="0.3">
      <c r="A749" s="1" t="s">
        <v>28</v>
      </c>
      <c r="B749" s="1">
        <v>1480000</v>
      </c>
      <c r="C749" s="1">
        <v>3</v>
      </c>
      <c r="D749" s="1">
        <v>3</v>
      </c>
      <c r="E749" s="1">
        <v>2</v>
      </c>
      <c r="F749" s="1" t="s">
        <v>11</v>
      </c>
      <c r="G749" s="1">
        <v>1691</v>
      </c>
      <c r="H749" s="1" t="s">
        <v>18</v>
      </c>
      <c r="I749" s="1" t="s">
        <v>3034</v>
      </c>
      <c r="J749" t="s">
        <v>3034</v>
      </c>
      <c r="K749" t="s">
        <v>3034</v>
      </c>
      <c r="L749" t="s">
        <v>3034</v>
      </c>
      <c r="M749" t="s">
        <v>3034</v>
      </c>
    </row>
    <row r="750" spans="1:13" x14ac:dyDescent="0.3">
      <c r="A750" s="1" t="s">
        <v>146</v>
      </c>
      <c r="B750" s="1">
        <v>810000</v>
      </c>
      <c r="C750" s="1">
        <v>3</v>
      </c>
      <c r="D750" s="1">
        <v>3</v>
      </c>
      <c r="E750" s="1">
        <v>2</v>
      </c>
      <c r="F750" s="1" t="s">
        <v>84</v>
      </c>
      <c r="G750" s="1">
        <v>1186</v>
      </c>
      <c r="H750" s="1" t="s">
        <v>94</v>
      </c>
      <c r="I750" s="1" t="s">
        <v>3034</v>
      </c>
      <c r="J750" t="s">
        <v>3034</v>
      </c>
      <c r="K750" t="s">
        <v>3034</v>
      </c>
      <c r="L750" t="s">
        <v>3034</v>
      </c>
      <c r="M750" t="s">
        <v>3034</v>
      </c>
    </row>
    <row r="751" spans="1:13" x14ac:dyDescent="0.3">
      <c r="A751" s="1" t="s">
        <v>146</v>
      </c>
      <c r="B751" s="1">
        <v>800000</v>
      </c>
      <c r="C751" s="1">
        <v>3</v>
      </c>
      <c r="D751" s="1">
        <v>3</v>
      </c>
      <c r="E751" s="1">
        <v>1</v>
      </c>
      <c r="F751" s="1" t="s">
        <v>84</v>
      </c>
      <c r="G751" s="1">
        <v>1237</v>
      </c>
      <c r="H751" s="1" t="s">
        <v>94</v>
      </c>
      <c r="I751" s="1" t="s">
        <v>3034</v>
      </c>
      <c r="J751" t="s">
        <v>3034</v>
      </c>
      <c r="K751" t="s">
        <v>3034</v>
      </c>
      <c r="L751" t="s">
        <v>3034</v>
      </c>
      <c r="M751" t="s">
        <v>3034</v>
      </c>
    </row>
    <row r="752" spans="1:13" x14ac:dyDescent="0.3">
      <c r="A752" s="1" t="s">
        <v>95</v>
      </c>
      <c r="B752" s="1">
        <v>950000</v>
      </c>
      <c r="C752" s="1">
        <v>4</v>
      </c>
      <c r="D752" s="1">
        <v>3</v>
      </c>
      <c r="E752" s="1">
        <v>2</v>
      </c>
      <c r="F752" s="1" t="s">
        <v>160</v>
      </c>
      <c r="G752" s="1">
        <v>22</v>
      </c>
      <c r="H752" s="1" t="s">
        <v>18</v>
      </c>
      <c r="I752" s="1" t="s">
        <v>3034</v>
      </c>
      <c r="J752" t="s">
        <v>3034</v>
      </c>
      <c r="K752" t="s">
        <v>3034</v>
      </c>
      <c r="L752" t="s">
        <v>3034</v>
      </c>
      <c r="M752" t="s">
        <v>3034</v>
      </c>
    </row>
    <row r="753" spans="1:13" x14ac:dyDescent="0.3">
      <c r="A753" s="1" t="s">
        <v>63</v>
      </c>
      <c r="B753" s="1">
        <v>2950000</v>
      </c>
      <c r="C753" s="1">
        <v>5</v>
      </c>
      <c r="D753" s="1">
        <v>4</v>
      </c>
      <c r="E753" s="1">
        <v>3</v>
      </c>
      <c r="F753" s="1" t="s">
        <v>74</v>
      </c>
      <c r="G753" s="1">
        <v>3478</v>
      </c>
      <c r="H753" s="1" t="s">
        <v>13</v>
      </c>
      <c r="I753" s="1" t="s">
        <v>3034</v>
      </c>
      <c r="J753" t="s">
        <v>3034</v>
      </c>
      <c r="K753" t="s">
        <v>3034</v>
      </c>
      <c r="L753" t="s">
        <v>3034</v>
      </c>
      <c r="M753" t="s">
        <v>3034</v>
      </c>
    </row>
    <row r="754" spans="1:13" x14ac:dyDescent="0.3">
      <c r="A754" s="1" t="s">
        <v>571</v>
      </c>
      <c r="B754" s="1">
        <v>850000</v>
      </c>
      <c r="C754" s="1">
        <v>4</v>
      </c>
      <c r="D754" s="1">
        <v>3</v>
      </c>
      <c r="E754" s="1">
        <v>2</v>
      </c>
      <c r="F754" s="1" t="s">
        <v>160</v>
      </c>
      <c r="G754" s="1">
        <v>22</v>
      </c>
      <c r="H754" s="1" t="s">
        <v>18</v>
      </c>
      <c r="I754" s="1" t="s">
        <v>3034</v>
      </c>
      <c r="J754" t="s">
        <v>3034</v>
      </c>
      <c r="K754" t="s">
        <v>3034</v>
      </c>
      <c r="L754" t="s">
        <v>3034</v>
      </c>
      <c r="M754" t="s">
        <v>3034</v>
      </c>
    </row>
    <row r="755" spans="1:13" x14ac:dyDescent="0.3">
      <c r="A755" s="1" t="s">
        <v>571</v>
      </c>
      <c r="B755" s="1">
        <v>560000</v>
      </c>
      <c r="C755" s="1">
        <v>3</v>
      </c>
      <c r="D755" s="1">
        <v>2</v>
      </c>
      <c r="E755" s="1">
        <v>2</v>
      </c>
      <c r="F755" s="1" t="s">
        <v>160</v>
      </c>
      <c r="G755" s="1">
        <v>770</v>
      </c>
      <c r="H755" s="1" t="s">
        <v>18</v>
      </c>
      <c r="I755" s="1" t="s">
        <v>3034</v>
      </c>
      <c r="J755" t="s">
        <v>3034</v>
      </c>
      <c r="K755" t="s">
        <v>3034</v>
      </c>
      <c r="L755" t="s">
        <v>3034</v>
      </c>
      <c r="M755" t="s">
        <v>3034</v>
      </c>
    </row>
    <row r="756" spans="1:13" x14ac:dyDescent="0.3">
      <c r="A756" s="1" t="s">
        <v>19</v>
      </c>
      <c r="B756" s="1">
        <v>995000</v>
      </c>
      <c r="C756" s="1">
        <v>4</v>
      </c>
      <c r="D756" s="1">
        <v>3</v>
      </c>
      <c r="E756" s="1">
        <v>3</v>
      </c>
      <c r="F756" s="1" t="s">
        <v>74</v>
      </c>
      <c r="G756" s="1">
        <v>2100</v>
      </c>
      <c r="H756" s="1" t="s">
        <v>18</v>
      </c>
      <c r="I756" s="1" t="s">
        <v>3034</v>
      </c>
      <c r="J756" t="s">
        <v>3034</v>
      </c>
      <c r="K756" t="s">
        <v>3034</v>
      </c>
      <c r="L756" t="s">
        <v>3034</v>
      </c>
      <c r="M756" t="s">
        <v>3034</v>
      </c>
    </row>
    <row r="757" spans="1:13" x14ac:dyDescent="0.3">
      <c r="A757" s="1" t="s">
        <v>68</v>
      </c>
      <c r="B757" s="1">
        <v>1820000</v>
      </c>
      <c r="C757" s="1">
        <v>3</v>
      </c>
      <c r="D757" s="1">
        <v>3</v>
      </c>
      <c r="E757" s="1">
        <v>2</v>
      </c>
      <c r="F757" s="1" t="s">
        <v>45</v>
      </c>
      <c r="G757" s="1">
        <v>1650</v>
      </c>
      <c r="I757" s="1" t="s">
        <v>3034</v>
      </c>
      <c r="J757" t="s">
        <v>3034</v>
      </c>
      <c r="K757" t="s">
        <v>3034</v>
      </c>
      <c r="L757" t="s">
        <v>3034</v>
      </c>
      <c r="M757" t="s">
        <v>3034</v>
      </c>
    </row>
    <row r="758" spans="1:13" x14ac:dyDescent="0.3">
      <c r="A758" s="1" t="s">
        <v>146</v>
      </c>
      <c r="B758" s="1">
        <v>768000</v>
      </c>
      <c r="C758" s="1">
        <v>3</v>
      </c>
      <c r="D758" s="1">
        <v>2</v>
      </c>
      <c r="E758" s="1">
        <v>1</v>
      </c>
      <c r="F758" s="1" t="s">
        <v>84</v>
      </c>
      <c r="G758" s="1">
        <v>1180</v>
      </c>
      <c r="H758" s="1" t="s">
        <v>94</v>
      </c>
      <c r="I758" s="1" t="s">
        <v>3034</v>
      </c>
      <c r="J758" t="s">
        <v>3034</v>
      </c>
      <c r="K758" t="s">
        <v>3034</v>
      </c>
      <c r="L758" t="s">
        <v>3034</v>
      </c>
      <c r="M758" t="s">
        <v>3034</v>
      </c>
    </row>
    <row r="759" spans="1:13" x14ac:dyDescent="0.3">
      <c r="A759" s="1" t="s">
        <v>146</v>
      </c>
      <c r="B759" s="1">
        <v>970000</v>
      </c>
      <c r="C759" s="1">
        <v>4</v>
      </c>
      <c r="D759" s="1">
        <v>4</v>
      </c>
      <c r="E759" s="1">
        <v>2</v>
      </c>
      <c r="F759" s="1" t="s">
        <v>21</v>
      </c>
      <c r="G759" s="1">
        <v>1488</v>
      </c>
      <c r="H759" s="1" t="s">
        <v>94</v>
      </c>
      <c r="I759" s="1" t="s">
        <v>3034</v>
      </c>
      <c r="J759" t="s">
        <v>3034</v>
      </c>
      <c r="K759" t="s">
        <v>3034</v>
      </c>
      <c r="L759" t="s">
        <v>3034</v>
      </c>
      <c r="M759" t="s">
        <v>3034</v>
      </c>
    </row>
    <row r="760" spans="1:13" x14ac:dyDescent="0.3">
      <c r="A760" s="1" t="s">
        <v>146</v>
      </c>
      <c r="B760" s="1">
        <v>880900</v>
      </c>
      <c r="C760" s="1">
        <v>3</v>
      </c>
      <c r="D760" s="1">
        <v>3</v>
      </c>
      <c r="E760" s="1">
        <v>3</v>
      </c>
      <c r="F760" s="1" t="s">
        <v>84</v>
      </c>
      <c r="G760" s="1">
        <v>1373</v>
      </c>
      <c r="H760" s="1" t="s">
        <v>18</v>
      </c>
      <c r="I760" s="1" t="s">
        <v>3034</v>
      </c>
      <c r="J760" t="s">
        <v>3034</v>
      </c>
      <c r="K760" t="s">
        <v>3034</v>
      </c>
      <c r="L760" t="s">
        <v>3034</v>
      </c>
      <c r="M760" t="s">
        <v>3034</v>
      </c>
    </row>
    <row r="761" spans="1:13" x14ac:dyDescent="0.3">
      <c r="A761" s="1" t="s">
        <v>63</v>
      </c>
      <c r="B761" s="1">
        <v>1800000</v>
      </c>
      <c r="C761" s="1">
        <v>5</v>
      </c>
      <c r="D761" s="1">
        <v>4</v>
      </c>
      <c r="E761" s="1">
        <v>2</v>
      </c>
      <c r="F761" s="1" t="s">
        <v>84</v>
      </c>
      <c r="G761" s="1">
        <v>1830</v>
      </c>
      <c r="H761" s="1" t="s">
        <v>18</v>
      </c>
      <c r="I761" s="1" t="s">
        <v>3034</v>
      </c>
      <c r="J761" t="s">
        <v>3034</v>
      </c>
      <c r="K761" t="s">
        <v>3034</v>
      </c>
      <c r="L761" t="s">
        <v>3034</v>
      </c>
      <c r="M761" t="s">
        <v>3034</v>
      </c>
    </row>
    <row r="762" spans="1:13" x14ac:dyDescent="0.3">
      <c r="A762" s="1" t="s">
        <v>91</v>
      </c>
      <c r="B762" s="1">
        <v>390000</v>
      </c>
      <c r="C762" s="1">
        <v>1</v>
      </c>
      <c r="D762" s="1">
        <v>2</v>
      </c>
      <c r="E762" s="1">
        <v>1</v>
      </c>
      <c r="F762" s="1" t="s">
        <v>136</v>
      </c>
      <c r="G762" s="1">
        <v>775</v>
      </c>
      <c r="H762" s="1" t="s">
        <v>18</v>
      </c>
      <c r="I762" s="1" t="s">
        <v>3034</v>
      </c>
      <c r="J762" t="s">
        <v>3034</v>
      </c>
      <c r="K762" t="s">
        <v>3034</v>
      </c>
      <c r="L762" t="s">
        <v>3034</v>
      </c>
      <c r="M762" t="s">
        <v>3034</v>
      </c>
    </row>
    <row r="763" spans="1:13" x14ac:dyDescent="0.3">
      <c r="A763" s="1" t="s">
        <v>24</v>
      </c>
      <c r="B763" s="1">
        <v>995000</v>
      </c>
      <c r="C763" s="1">
        <v>3</v>
      </c>
      <c r="D763" s="1">
        <v>2</v>
      </c>
      <c r="E763" s="1">
        <v>2</v>
      </c>
      <c r="F763" s="1" t="s">
        <v>11</v>
      </c>
      <c r="G763" s="1">
        <v>1218</v>
      </c>
      <c r="H763" s="1" t="s">
        <v>13</v>
      </c>
      <c r="I763" s="1" t="s">
        <v>3034</v>
      </c>
      <c r="J763" t="s">
        <v>3034</v>
      </c>
      <c r="K763" t="s">
        <v>3034</v>
      </c>
      <c r="L763" t="s">
        <v>3034</v>
      </c>
      <c r="M763" t="s">
        <v>3034</v>
      </c>
    </row>
    <row r="764" spans="1:13" x14ac:dyDescent="0.3">
      <c r="A764" s="1" t="s">
        <v>24</v>
      </c>
      <c r="B764" s="1">
        <v>900000</v>
      </c>
      <c r="C764" s="1">
        <v>3</v>
      </c>
      <c r="D764" s="1">
        <v>2</v>
      </c>
      <c r="E764" s="1">
        <v>2</v>
      </c>
      <c r="F764" s="1" t="s">
        <v>11</v>
      </c>
      <c r="G764" s="1">
        <v>1218</v>
      </c>
      <c r="H764" s="1" t="s">
        <v>94</v>
      </c>
      <c r="I764" s="1" t="s">
        <v>3034</v>
      </c>
      <c r="J764" t="s">
        <v>3034</v>
      </c>
      <c r="K764" t="s">
        <v>3034</v>
      </c>
      <c r="L764" t="s">
        <v>3034</v>
      </c>
      <c r="M764" t="s">
        <v>3034</v>
      </c>
    </row>
    <row r="765" spans="1:13" x14ac:dyDescent="0.3">
      <c r="A765" s="1" t="s">
        <v>146</v>
      </c>
      <c r="B765" s="1">
        <v>670000</v>
      </c>
      <c r="C765" s="1">
        <v>3</v>
      </c>
      <c r="D765" s="1">
        <v>2</v>
      </c>
      <c r="E765" s="1">
        <v>1</v>
      </c>
      <c r="F765" s="1" t="s">
        <v>21</v>
      </c>
      <c r="G765" s="1">
        <v>1200</v>
      </c>
      <c r="H765" s="1" t="s">
        <v>13</v>
      </c>
      <c r="I765" s="1" t="s">
        <v>3034</v>
      </c>
      <c r="J765" t="s">
        <v>3034</v>
      </c>
      <c r="K765" t="s">
        <v>3034</v>
      </c>
      <c r="L765" t="s">
        <v>3034</v>
      </c>
      <c r="M765" t="s">
        <v>3034</v>
      </c>
    </row>
    <row r="766" spans="1:13" x14ac:dyDescent="0.3">
      <c r="A766" s="1" t="s">
        <v>63</v>
      </c>
      <c r="B766" s="1">
        <v>1280000</v>
      </c>
      <c r="C766" s="1">
        <v>3</v>
      </c>
      <c r="D766" s="1">
        <v>2</v>
      </c>
      <c r="E766" s="1">
        <v>2</v>
      </c>
      <c r="F766" s="1" t="s">
        <v>21</v>
      </c>
      <c r="G766" s="1">
        <v>1200</v>
      </c>
      <c r="H766" s="1" t="s">
        <v>18</v>
      </c>
      <c r="I766" s="1" t="s">
        <v>3034</v>
      </c>
      <c r="J766" t="s">
        <v>3034</v>
      </c>
      <c r="K766" t="s">
        <v>3034</v>
      </c>
      <c r="L766" t="s">
        <v>3034</v>
      </c>
      <c r="M766" t="s">
        <v>3034</v>
      </c>
    </row>
    <row r="767" spans="1:13" x14ac:dyDescent="0.3">
      <c r="A767" s="1" t="s">
        <v>171</v>
      </c>
      <c r="B767" s="1">
        <v>1600000</v>
      </c>
      <c r="C767" s="1">
        <v>3</v>
      </c>
      <c r="D767" s="1">
        <v>3</v>
      </c>
      <c r="E767" s="1">
        <v>2</v>
      </c>
      <c r="F767" s="1" t="s">
        <v>112</v>
      </c>
      <c r="G767" s="1">
        <v>1442</v>
      </c>
      <c r="H767" s="1" t="s">
        <v>13</v>
      </c>
      <c r="I767" s="1" t="s">
        <v>3034</v>
      </c>
      <c r="J767" t="s">
        <v>3034</v>
      </c>
      <c r="K767" t="s">
        <v>3034</v>
      </c>
      <c r="L767" t="s">
        <v>3034</v>
      </c>
      <c r="M767" t="s">
        <v>3034</v>
      </c>
    </row>
    <row r="768" spans="1:13" x14ac:dyDescent="0.3">
      <c r="A768" s="1" t="s">
        <v>171</v>
      </c>
      <c r="B768" s="1">
        <v>1900000</v>
      </c>
      <c r="C768" s="1">
        <v>3</v>
      </c>
      <c r="D768" s="1">
        <v>3</v>
      </c>
      <c r="E768" s="1">
        <v>2</v>
      </c>
      <c r="F768" s="1" t="s">
        <v>11</v>
      </c>
      <c r="G768" s="1">
        <v>1453</v>
      </c>
      <c r="H768" s="1" t="s">
        <v>13</v>
      </c>
      <c r="I768" s="1" t="s">
        <v>3034</v>
      </c>
      <c r="J768" t="s">
        <v>3034</v>
      </c>
      <c r="K768" t="s">
        <v>3034</v>
      </c>
      <c r="L768" t="s">
        <v>3034</v>
      </c>
      <c r="M768" t="s">
        <v>3034</v>
      </c>
    </row>
    <row r="769" spans="1:13" x14ac:dyDescent="0.3">
      <c r="A769" s="1" t="s">
        <v>91</v>
      </c>
      <c r="B769" s="1">
        <v>890000</v>
      </c>
      <c r="C769" s="1">
        <v>4</v>
      </c>
      <c r="D769" s="1">
        <v>3</v>
      </c>
      <c r="E769" s="1">
        <v>2</v>
      </c>
      <c r="F769" s="1" t="s">
        <v>74</v>
      </c>
      <c r="G769" s="1">
        <v>1578</v>
      </c>
      <c r="H769" s="1" t="s">
        <v>18</v>
      </c>
      <c r="I769" s="1" t="s">
        <v>3034</v>
      </c>
      <c r="J769" t="s">
        <v>3034</v>
      </c>
      <c r="K769" t="s">
        <v>3034</v>
      </c>
      <c r="L769" t="s">
        <v>3034</v>
      </c>
      <c r="M769" t="s">
        <v>3034</v>
      </c>
    </row>
    <row r="770" spans="1:13" x14ac:dyDescent="0.3">
      <c r="A770" s="1" t="s">
        <v>171</v>
      </c>
      <c r="B770" s="1">
        <v>2300000</v>
      </c>
      <c r="C770" s="1">
        <v>3</v>
      </c>
      <c r="D770" s="1">
        <v>3</v>
      </c>
      <c r="E770" s="1">
        <v>2</v>
      </c>
      <c r="F770" s="1" t="s">
        <v>112</v>
      </c>
      <c r="G770" s="1">
        <v>1614</v>
      </c>
      <c r="H770" s="1" t="s">
        <v>18</v>
      </c>
      <c r="I770" s="1" t="s">
        <v>3034</v>
      </c>
      <c r="J770" t="s">
        <v>3034</v>
      </c>
      <c r="K770" t="s">
        <v>3034</v>
      </c>
      <c r="L770" t="s">
        <v>3034</v>
      </c>
      <c r="M770" t="s">
        <v>3034</v>
      </c>
    </row>
    <row r="771" spans="1:13" x14ac:dyDescent="0.3">
      <c r="A771" s="1" t="s">
        <v>162</v>
      </c>
      <c r="B771" s="1">
        <v>240000</v>
      </c>
      <c r="C771" s="1">
        <v>3</v>
      </c>
      <c r="D771" s="1">
        <v>2</v>
      </c>
      <c r="E771" s="1">
        <v>1</v>
      </c>
      <c r="F771" s="1" t="s">
        <v>74</v>
      </c>
      <c r="G771" s="1">
        <v>850</v>
      </c>
      <c r="I771" s="1" t="s">
        <v>3034</v>
      </c>
      <c r="J771" t="s">
        <v>3034</v>
      </c>
      <c r="K771" t="s">
        <v>3034</v>
      </c>
      <c r="L771" t="s">
        <v>3034</v>
      </c>
      <c r="M771" t="s">
        <v>3034</v>
      </c>
    </row>
    <row r="772" spans="1:13" x14ac:dyDescent="0.3">
      <c r="A772" s="1" t="s">
        <v>68</v>
      </c>
      <c r="B772" s="1">
        <v>6700000</v>
      </c>
      <c r="C772" s="1">
        <v>8</v>
      </c>
      <c r="D772" s="1">
        <v>7</v>
      </c>
      <c r="E772" s="1">
        <v>4</v>
      </c>
      <c r="F772" s="1" t="s">
        <v>58</v>
      </c>
      <c r="G772" s="1">
        <v>6200</v>
      </c>
      <c r="H772" s="1" t="s">
        <v>18</v>
      </c>
      <c r="I772" s="1" t="s">
        <v>3034</v>
      </c>
      <c r="J772" t="s">
        <v>3034</v>
      </c>
      <c r="K772" t="s">
        <v>3034</v>
      </c>
      <c r="L772" t="s">
        <v>3034</v>
      </c>
      <c r="M772" t="s">
        <v>3034</v>
      </c>
    </row>
    <row r="773" spans="1:13" x14ac:dyDescent="0.3">
      <c r="A773" s="1" t="s">
        <v>68</v>
      </c>
      <c r="B773" s="1">
        <v>1180000</v>
      </c>
      <c r="C773" s="1">
        <v>4</v>
      </c>
      <c r="D773" s="1">
        <v>2</v>
      </c>
      <c r="E773" s="1">
        <v>2</v>
      </c>
      <c r="F773" s="1" t="s">
        <v>21</v>
      </c>
      <c r="G773" s="1">
        <v>1432</v>
      </c>
      <c r="H773" s="1" t="s">
        <v>18</v>
      </c>
      <c r="I773" s="1" t="s">
        <v>3034</v>
      </c>
      <c r="J773" t="s">
        <v>3034</v>
      </c>
      <c r="K773" t="s">
        <v>3034</v>
      </c>
      <c r="L773" t="s">
        <v>3034</v>
      </c>
      <c r="M773" t="s">
        <v>3034</v>
      </c>
    </row>
    <row r="774" spans="1:13" x14ac:dyDescent="0.3">
      <c r="A774" s="1" t="s">
        <v>68</v>
      </c>
      <c r="B774" s="1">
        <v>2100000</v>
      </c>
      <c r="C774" s="1">
        <v>4</v>
      </c>
      <c r="D774" s="1">
        <v>4</v>
      </c>
      <c r="E774" s="1">
        <v>3</v>
      </c>
      <c r="F774" s="1" t="s">
        <v>45</v>
      </c>
      <c r="G774" s="1">
        <v>1540</v>
      </c>
      <c r="H774" s="1" t="s">
        <v>18</v>
      </c>
      <c r="I774" s="1" t="s">
        <v>3034</v>
      </c>
      <c r="J774" t="s">
        <v>3034</v>
      </c>
      <c r="K774" t="s">
        <v>3034</v>
      </c>
      <c r="L774" t="s">
        <v>3034</v>
      </c>
      <c r="M774" t="s">
        <v>3034</v>
      </c>
    </row>
    <row r="775" spans="1:13" x14ac:dyDescent="0.3">
      <c r="A775" s="1" t="s">
        <v>68</v>
      </c>
      <c r="B775" s="1">
        <v>1190000</v>
      </c>
      <c r="C775" s="1">
        <v>3</v>
      </c>
      <c r="D775" s="1">
        <v>3</v>
      </c>
      <c r="E775" s="1">
        <v>2</v>
      </c>
      <c r="F775" s="1" t="s">
        <v>84</v>
      </c>
      <c r="G775" s="1">
        <v>1389</v>
      </c>
      <c r="H775" s="1" t="s">
        <v>18</v>
      </c>
      <c r="I775" s="1" t="s">
        <v>3034</v>
      </c>
      <c r="J775" t="s">
        <v>3034</v>
      </c>
      <c r="K775" t="s">
        <v>3034</v>
      </c>
      <c r="L775" t="s">
        <v>3034</v>
      </c>
      <c r="M775" t="s">
        <v>3034</v>
      </c>
    </row>
    <row r="776" spans="1:13" x14ac:dyDescent="0.3">
      <c r="A776" s="1" t="s">
        <v>68</v>
      </c>
      <c r="B776" s="1">
        <v>2400000</v>
      </c>
      <c r="C776" s="1">
        <v>6</v>
      </c>
      <c r="D776" s="1">
        <v>4</v>
      </c>
      <c r="E776" s="1">
        <v>3</v>
      </c>
      <c r="F776" s="1" t="s">
        <v>45</v>
      </c>
      <c r="G776" s="1">
        <v>2200</v>
      </c>
      <c r="H776" s="1" t="s">
        <v>18</v>
      </c>
      <c r="I776" s="1" t="s">
        <v>3034</v>
      </c>
      <c r="J776" t="s">
        <v>3034</v>
      </c>
      <c r="K776" t="s">
        <v>3034</v>
      </c>
      <c r="L776" t="s">
        <v>3034</v>
      </c>
      <c r="M776" t="s">
        <v>3034</v>
      </c>
    </row>
    <row r="777" spans="1:13" x14ac:dyDescent="0.3">
      <c r="A777" s="1" t="s">
        <v>68</v>
      </c>
      <c r="B777" s="1">
        <v>1200000</v>
      </c>
      <c r="C777" s="1">
        <v>2</v>
      </c>
      <c r="D777" s="1">
        <v>2</v>
      </c>
      <c r="E777" s="1">
        <v>2</v>
      </c>
      <c r="F777" s="1" t="s">
        <v>84</v>
      </c>
      <c r="G777" s="1">
        <v>1087</v>
      </c>
      <c r="H777" s="1" t="s">
        <v>18</v>
      </c>
      <c r="I777" s="1" t="s">
        <v>3034</v>
      </c>
      <c r="J777" t="s">
        <v>3034</v>
      </c>
      <c r="K777" t="s">
        <v>3034</v>
      </c>
      <c r="L777" t="s">
        <v>3034</v>
      </c>
      <c r="M777" t="s">
        <v>3034</v>
      </c>
    </row>
    <row r="778" spans="1:13" x14ac:dyDescent="0.3">
      <c r="A778" s="1" t="s">
        <v>68</v>
      </c>
      <c r="B778" s="1">
        <v>2388000</v>
      </c>
      <c r="C778" s="1">
        <v>5</v>
      </c>
      <c r="D778" s="1">
        <v>5</v>
      </c>
      <c r="E778" s="1">
        <v>3</v>
      </c>
      <c r="F778" s="1" t="s">
        <v>81</v>
      </c>
      <c r="G778" s="1">
        <v>1650</v>
      </c>
      <c r="H778" s="1" t="s">
        <v>13</v>
      </c>
      <c r="I778" s="1" t="s">
        <v>3034</v>
      </c>
      <c r="J778" t="s">
        <v>3034</v>
      </c>
      <c r="K778" t="s">
        <v>3034</v>
      </c>
      <c r="L778" t="s">
        <v>3034</v>
      </c>
      <c r="M778" t="s">
        <v>3034</v>
      </c>
    </row>
    <row r="779" spans="1:13" x14ac:dyDescent="0.3">
      <c r="A779" s="1" t="s">
        <v>68</v>
      </c>
      <c r="B779" s="1">
        <v>2080000</v>
      </c>
      <c r="C779" s="1">
        <v>4</v>
      </c>
      <c r="D779" s="1">
        <v>3</v>
      </c>
      <c r="E779" s="1">
        <v>3</v>
      </c>
      <c r="F779" s="1" t="s">
        <v>21</v>
      </c>
      <c r="G779" s="1">
        <v>1948</v>
      </c>
      <c r="H779" s="1" t="s">
        <v>13</v>
      </c>
      <c r="I779" s="1" t="s">
        <v>3034</v>
      </c>
      <c r="J779" t="s">
        <v>3034</v>
      </c>
      <c r="K779" t="s">
        <v>3034</v>
      </c>
      <c r="L779" t="s">
        <v>3034</v>
      </c>
      <c r="M779" t="s">
        <v>3034</v>
      </c>
    </row>
    <row r="780" spans="1:13" x14ac:dyDescent="0.3">
      <c r="A780" s="1" t="s">
        <v>68</v>
      </c>
      <c r="B780" s="1">
        <v>1150000</v>
      </c>
      <c r="C780" s="1">
        <v>2</v>
      </c>
      <c r="D780" s="1">
        <v>1</v>
      </c>
      <c r="E780" s="1">
        <v>2</v>
      </c>
      <c r="F780" s="1" t="s">
        <v>84</v>
      </c>
      <c r="G780" s="1">
        <v>1034</v>
      </c>
      <c r="H780" s="1" t="s">
        <v>18</v>
      </c>
      <c r="I780" s="1" t="s">
        <v>3034</v>
      </c>
      <c r="J780" t="s">
        <v>3034</v>
      </c>
      <c r="K780" t="s">
        <v>3034</v>
      </c>
      <c r="L780" t="s">
        <v>3034</v>
      </c>
      <c r="M780" t="s">
        <v>3034</v>
      </c>
    </row>
    <row r="781" spans="1:13" x14ac:dyDescent="0.3">
      <c r="A781" s="1" t="s">
        <v>68</v>
      </c>
      <c r="B781" s="1">
        <v>1590000</v>
      </c>
      <c r="C781" s="1">
        <v>3</v>
      </c>
      <c r="D781" s="1">
        <v>3</v>
      </c>
      <c r="E781" s="1">
        <v>2</v>
      </c>
      <c r="F781" s="1" t="s">
        <v>81</v>
      </c>
      <c r="G781" s="1">
        <v>1900</v>
      </c>
      <c r="H781" s="1" t="s">
        <v>18</v>
      </c>
      <c r="I781" s="1" t="s">
        <v>3034</v>
      </c>
      <c r="J781" t="s">
        <v>3034</v>
      </c>
      <c r="K781" t="s">
        <v>3034</v>
      </c>
      <c r="L781" t="s">
        <v>3034</v>
      </c>
      <c r="M781" t="s">
        <v>3034</v>
      </c>
    </row>
    <row r="782" spans="1:13" x14ac:dyDescent="0.3">
      <c r="A782" s="1" t="s">
        <v>68</v>
      </c>
      <c r="B782" s="1">
        <v>848000</v>
      </c>
      <c r="C782" s="1">
        <v>2</v>
      </c>
      <c r="D782" s="1">
        <v>1</v>
      </c>
      <c r="E782" s="1">
        <v>2</v>
      </c>
      <c r="F782" s="1" t="s">
        <v>84</v>
      </c>
      <c r="G782" s="1">
        <v>969</v>
      </c>
      <c r="H782" s="1" t="s">
        <v>18</v>
      </c>
      <c r="I782" s="1" t="s">
        <v>3034</v>
      </c>
      <c r="J782" t="s">
        <v>3034</v>
      </c>
      <c r="K782" t="s">
        <v>3034</v>
      </c>
      <c r="L782" t="s">
        <v>3034</v>
      </c>
      <c r="M782" t="s">
        <v>3034</v>
      </c>
    </row>
    <row r="783" spans="1:13" x14ac:dyDescent="0.3">
      <c r="A783" s="1" t="s">
        <v>68</v>
      </c>
      <c r="B783" s="1">
        <v>3200000</v>
      </c>
      <c r="C783" s="1">
        <v>5</v>
      </c>
      <c r="D783" s="1">
        <v>6</v>
      </c>
      <c r="E783" s="1">
        <v>5</v>
      </c>
      <c r="F783" s="1" t="s">
        <v>264</v>
      </c>
      <c r="G783" s="1">
        <v>1991</v>
      </c>
      <c r="H783" s="1" t="s">
        <v>18</v>
      </c>
      <c r="I783" s="1" t="s">
        <v>3034</v>
      </c>
      <c r="J783" t="s">
        <v>3034</v>
      </c>
      <c r="K783" t="s">
        <v>3034</v>
      </c>
      <c r="L783" t="s">
        <v>3034</v>
      </c>
      <c r="M783" t="s">
        <v>3034</v>
      </c>
    </row>
    <row r="784" spans="1:13" x14ac:dyDescent="0.3">
      <c r="A784" s="1" t="s">
        <v>68</v>
      </c>
      <c r="B784" s="1">
        <v>1400000</v>
      </c>
      <c r="C784" s="1">
        <v>4</v>
      </c>
      <c r="D784" s="1">
        <v>3</v>
      </c>
      <c r="E784" s="1">
        <v>2</v>
      </c>
      <c r="F784" s="1" t="s">
        <v>84</v>
      </c>
      <c r="G784" s="1">
        <v>1572</v>
      </c>
      <c r="H784" s="1" t="s">
        <v>18</v>
      </c>
      <c r="I784" s="1" t="s">
        <v>3034</v>
      </c>
      <c r="J784" t="s">
        <v>3034</v>
      </c>
      <c r="K784" t="s">
        <v>3034</v>
      </c>
      <c r="L784" t="s">
        <v>3034</v>
      </c>
      <c r="M784" t="s">
        <v>3034</v>
      </c>
    </row>
    <row r="785" spans="1:13" x14ac:dyDescent="0.3">
      <c r="A785" s="1" t="s">
        <v>19</v>
      </c>
      <c r="B785" s="1">
        <v>750000</v>
      </c>
      <c r="C785" s="1">
        <v>1</v>
      </c>
      <c r="D785" s="1">
        <v>1</v>
      </c>
      <c r="E785" s="1">
        <v>3</v>
      </c>
      <c r="F785" s="1" t="s">
        <v>73</v>
      </c>
      <c r="G785" s="1">
        <v>672</v>
      </c>
      <c r="H785" s="1" t="s">
        <v>13</v>
      </c>
      <c r="I785" s="1" t="s">
        <v>3034</v>
      </c>
      <c r="J785" t="s">
        <v>3034</v>
      </c>
      <c r="K785" t="s">
        <v>3034</v>
      </c>
      <c r="L785" t="s">
        <v>3034</v>
      </c>
      <c r="M785" t="s">
        <v>3034</v>
      </c>
    </row>
    <row r="786" spans="1:13" x14ac:dyDescent="0.3">
      <c r="A786" s="1" t="s">
        <v>68</v>
      </c>
      <c r="B786" s="1">
        <v>1580000</v>
      </c>
      <c r="C786" s="1">
        <v>3</v>
      </c>
      <c r="D786" s="1">
        <v>3</v>
      </c>
      <c r="E786" s="1">
        <v>2</v>
      </c>
      <c r="F786" s="1" t="s">
        <v>81</v>
      </c>
      <c r="G786" s="1">
        <v>1900</v>
      </c>
      <c r="H786" s="1" t="s">
        <v>18</v>
      </c>
      <c r="I786" s="1" t="s">
        <v>3034</v>
      </c>
      <c r="J786" t="s">
        <v>3034</v>
      </c>
      <c r="K786" t="s">
        <v>3034</v>
      </c>
      <c r="L786" t="s">
        <v>3034</v>
      </c>
      <c r="M786" t="s">
        <v>3034</v>
      </c>
    </row>
    <row r="787" spans="1:13" x14ac:dyDescent="0.3">
      <c r="A787" s="1" t="s">
        <v>68</v>
      </c>
      <c r="B787" s="1">
        <v>1800000</v>
      </c>
      <c r="C787" s="1">
        <v>3</v>
      </c>
      <c r="D787" s="1">
        <v>3</v>
      </c>
      <c r="E787" s="1">
        <v>2</v>
      </c>
      <c r="F787" s="1" t="s">
        <v>81</v>
      </c>
      <c r="G787" s="1">
        <v>1900</v>
      </c>
      <c r="H787" s="1" t="s">
        <v>18</v>
      </c>
      <c r="I787" s="1" t="s">
        <v>3034</v>
      </c>
      <c r="J787" t="s">
        <v>3034</v>
      </c>
      <c r="K787" t="s">
        <v>3034</v>
      </c>
      <c r="L787" t="s">
        <v>3034</v>
      </c>
      <c r="M787" t="s">
        <v>3034</v>
      </c>
    </row>
    <row r="788" spans="1:13" x14ac:dyDescent="0.3">
      <c r="A788" s="1" t="s">
        <v>683</v>
      </c>
      <c r="B788" s="1">
        <v>3600000</v>
      </c>
      <c r="C788" s="1">
        <v>6</v>
      </c>
      <c r="D788" s="1">
        <v>5</v>
      </c>
      <c r="E788" s="1">
        <v>6</v>
      </c>
      <c r="F788" s="1" t="s">
        <v>55</v>
      </c>
      <c r="G788" s="1">
        <v>4635</v>
      </c>
      <c r="H788" s="1" t="s">
        <v>13</v>
      </c>
      <c r="I788" s="1" t="s">
        <v>3034</v>
      </c>
      <c r="J788" t="s">
        <v>3034</v>
      </c>
      <c r="K788" t="s">
        <v>3034</v>
      </c>
      <c r="L788" t="s">
        <v>3034</v>
      </c>
      <c r="M788" t="s">
        <v>3034</v>
      </c>
    </row>
    <row r="789" spans="1:13" x14ac:dyDescent="0.3">
      <c r="A789" s="1" t="s">
        <v>683</v>
      </c>
      <c r="B789" s="1">
        <v>2050000</v>
      </c>
      <c r="C789" s="1">
        <v>6</v>
      </c>
      <c r="D789" s="1">
        <v>4</v>
      </c>
      <c r="E789" s="1">
        <v>4</v>
      </c>
      <c r="F789" s="1" t="s">
        <v>795</v>
      </c>
      <c r="G789" s="1">
        <v>2400</v>
      </c>
      <c r="H789" s="1" t="s">
        <v>18</v>
      </c>
      <c r="I789" s="1" t="s">
        <v>3034</v>
      </c>
      <c r="J789" t="s">
        <v>3034</v>
      </c>
      <c r="K789" t="s">
        <v>3034</v>
      </c>
      <c r="L789" t="s">
        <v>3034</v>
      </c>
      <c r="M789" t="s">
        <v>3034</v>
      </c>
    </row>
    <row r="790" spans="1:13" x14ac:dyDescent="0.3">
      <c r="A790" s="1" t="s">
        <v>100</v>
      </c>
      <c r="B790" s="1">
        <v>380000</v>
      </c>
      <c r="C790" s="1">
        <v>3</v>
      </c>
      <c r="D790" s="1">
        <v>2</v>
      </c>
      <c r="E790" s="1">
        <v>1</v>
      </c>
      <c r="F790" s="1" t="s">
        <v>41</v>
      </c>
      <c r="G790" s="1">
        <v>1216</v>
      </c>
      <c r="H790" s="1" t="s">
        <v>18</v>
      </c>
      <c r="I790" s="1" t="s">
        <v>3034</v>
      </c>
      <c r="J790" t="s">
        <v>3034</v>
      </c>
      <c r="K790" t="s">
        <v>3034</v>
      </c>
      <c r="L790" t="s">
        <v>3034</v>
      </c>
      <c r="M790" t="s">
        <v>3034</v>
      </c>
    </row>
    <row r="791" spans="1:13" x14ac:dyDescent="0.3">
      <c r="A791" s="1" t="s">
        <v>162</v>
      </c>
      <c r="B791" s="1">
        <v>555000</v>
      </c>
      <c r="C791" s="1">
        <v>4</v>
      </c>
      <c r="D791" s="1">
        <v>2</v>
      </c>
      <c r="E791" s="1">
        <v>3</v>
      </c>
      <c r="F791" s="1" t="s">
        <v>74</v>
      </c>
      <c r="G791" s="1">
        <v>1600</v>
      </c>
      <c r="I791" s="1" t="s">
        <v>3034</v>
      </c>
      <c r="J791" t="s">
        <v>3034</v>
      </c>
      <c r="K791" t="s">
        <v>3034</v>
      </c>
      <c r="L791" t="s">
        <v>3034</v>
      </c>
      <c r="M791" t="s">
        <v>3034</v>
      </c>
    </row>
    <row r="792" spans="1:13" x14ac:dyDescent="0.3">
      <c r="A792" s="1" t="s">
        <v>24</v>
      </c>
      <c r="B792" s="1">
        <v>560000</v>
      </c>
      <c r="C792" s="1">
        <v>3</v>
      </c>
      <c r="D792" s="1">
        <v>2</v>
      </c>
      <c r="E792" s="1">
        <v>2</v>
      </c>
      <c r="F792" s="1" t="s">
        <v>84</v>
      </c>
      <c r="G792" s="1">
        <v>1100</v>
      </c>
      <c r="H792" s="1" t="s">
        <v>18</v>
      </c>
      <c r="I792" s="1" t="s">
        <v>3034</v>
      </c>
      <c r="J792" t="s">
        <v>3034</v>
      </c>
      <c r="K792" t="s">
        <v>3034</v>
      </c>
      <c r="L792" t="s">
        <v>3034</v>
      </c>
      <c r="M792" t="s">
        <v>3034</v>
      </c>
    </row>
    <row r="793" spans="1:13" x14ac:dyDescent="0.3">
      <c r="A793" s="1" t="s">
        <v>95</v>
      </c>
      <c r="B793" s="1">
        <v>358000</v>
      </c>
      <c r="C793" s="1">
        <v>3</v>
      </c>
      <c r="D793" s="1">
        <v>2</v>
      </c>
      <c r="E793" s="1">
        <v>1</v>
      </c>
      <c r="F793" s="1" t="s">
        <v>74</v>
      </c>
      <c r="G793" s="1">
        <v>822</v>
      </c>
      <c r="H793" s="1" t="s">
        <v>18</v>
      </c>
      <c r="I793" s="1" t="s">
        <v>3034</v>
      </c>
      <c r="J793" t="s">
        <v>3034</v>
      </c>
      <c r="K793" t="s">
        <v>3034</v>
      </c>
      <c r="L793" t="s">
        <v>3034</v>
      </c>
      <c r="M793" t="s">
        <v>3034</v>
      </c>
    </row>
    <row r="794" spans="1:13" x14ac:dyDescent="0.3">
      <c r="A794" s="1" t="s">
        <v>683</v>
      </c>
      <c r="B794" s="1">
        <v>1750000</v>
      </c>
      <c r="C794" s="1">
        <v>5</v>
      </c>
      <c r="D794" s="1">
        <v>5</v>
      </c>
      <c r="E794" s="1">
        <v>4</v>
      </c>
      <c r="F794" s="1" t="s">
        <v>795</v>
      </c>
      <c r="G794" s="1">
        <v>2400</v>
      </c>
      <c r="H794" s="1" t="s">
        <v>18</v>
      </c>
      <c r="I794" s="1" t="s">
        <v>3034</v>
      </c>
      <c r="J794" t="s">
        <v>3034</v>
      </c>
      <c r="K794" t="s">
        <v>3034</v>
      </c>
      <c r="L794" t="s">
        <v>3034</v>
      </c>
      <c r="M794" t="s">
        <v>3034</v>
      </c>
    </row>
    <row r="795" spans="1:13" x14ac:dyDescent="0.3">
      <c r="A795" s="1" t="s">
        <v>63</v>
      </c>
      <c r="B795" s="1">
        <v>1270000</v>
      </c>
      <c r="C795" s="1">
        <v>3</v>
      </c>
      <c r="D795" s="1">
        <v>2</v>
      </c>
      <c r="E795" s="1">
        <v>2</v>
      </c>
      <c r="F795" s="1" t="s">
        <v>21</v>
      </c>
      <c r="G795" s="1">
        <v>1200</v>
      </c>
      <c r="H795" s="1" t="s">
        <v>18</v>
      </c>
      <c r="I795" s="1" t="s">
        <v>3034</v>
      </c>
      <c r="J795" t="s">
        <v>3034</v>
      </c>
      <c r="K795" t="s">
        <v>3034</v>
      </c>
      <c r="L795" t="s">
        <v>3034</v>
      </c>
      <c r="M795" t="s">
        <v>3034</v>
      </c>
    </row>
    <row r="796" spans="1:13" x14ac:dyDescent="0.3">
      <c r="A796" s="1" t="s">
        <v>8</v>
      </c>
      <c r="B796" s="1">
        <v>4700000</v>
      </c>
      <c r="C796" s="1">
        <v>4</v>
      </c>
      <c r="D796" s="1">
        <v>3</v>
      </c>
      <c r="E796" s="1">
        <v>2</v>
      </c>
      <c r="F796" s="1" t="s">
        <v>73</v>
      </c>
      <c r="G796" s="1">
        <v>1786</v>
      </c>
      <c r="H796" s="1" t="s">
        <v>13</v>
      </c>
      <c r="I796" s="1" t="s">
        <v>3034</v>
      </c>
      <c r="J796" t="s">
        <v>3034</v>
      </c>
      <c r="K796" t="s">
        <v>3034</v>
      </c>
      <c r="L796" t="s">
        <v>3034</v>
      </c>
      <c r="M796" t="s">
        <v>3034</v>
      </c>
    </row>
    <row r="797" spans="1:13" x14ac:dyDescent="0.3">
      <c r="A797" s="1" t="s">
        <v>419</v>
      </c>
      <c r="B797" s="1">
        <v>4900000</v>
      </c>
      <c r="C797" s="1">
        <v>6</v>
      </c>
      <c r="D797" s="1">
        <v>7</v>
      </c>
      <c r="E797" s="1">
        <v>6</v>
      </c>
      <c r="F797" s="1" t="s">
        <v>16</v>
      </c>
      <c r="G797" s="1">
        <v>10000</v>
      </c>
      <c r="H797" s="1" t="s">
        <v>18</v>
      </c>
      <c r="I797" s="1" t="s">
        <v>3034</v>
      </c>
      <c r="J797" t="s">
        <v>3034</v>
      </c>
      <c r="K797" t="s">
        <v>3034</v>
      </c>
      <c r="L797" t="s">
        <v>3034</v>
      </c>
      <c r="M797" t="s">
        <v>3034</v>
      </c>
    </row>
    <row r="798" spans="1:13" x14ac:dyDescent="0.3">
      <c r="A798" s="1" t="s">
        <v>63</v>
      </c>
      <c r="B798" s="1">
        <v>1300000</v>
      </c>
      <c r="C798" s="1">
        <v>4</v>
      </c>
      <c r="D798" s="1">
        <v>2</v>
      </c>
      <c r="E798" s="1">
        <v>2</v>
      </c>
      <c r="F798" s="1" t="s">
        <v>74</v>
      </c>
      <c r="G798" s="1">
        <v>1448</v>
      </c>
      <c r="H798" s="1" t="s">
        <v>13</v>
      </c>
      <c r="I798" s="1" t="s">
        <v>3034</v>
      </c>
      <c r="J798" t="s">
        <v>3034</v>
      </c>
      <c r="K798" t="s">
        <v>3034</v>
      </c>
      <c r="L798" t="s">
        <v>3034</v>
      </c>
      <c r="M798" t="s">
        <v>3034</v>
      </c>
    </row>
    <row r="799" spans="1:13" x14ac:dyDescent="0.3">
      <c r="A799" s="1" t="s">
        <v>63</v>
      </c>
      <c r="B799" s="1">
        <v>1990000</v>
      </c>
      <c r="C799" s="1">
        <v>5</v>
      </c>
      <c r="D799" s="1">
        <v>3</v>
      </c>
      <c r="E799" s="1">
        <v>4</v>
      </c>
      <c r="F799" s="1" t="s">
        <v>74</v>
      </c>
      <c r="G799" s="1">
        <v>3152</v>
      </c>
      <c r="H799" s="1" t="s">
        <v>13</v>
      </c>
      <c r="I799" s="1" t="s">
        <v>3034</v>
      </c>
      <c r="J799" t="s">
        <v>3034</v>
      </c>
      <c r="K799" t="s">
        <v>3034</v>
      </c>
      <c r="L799" t="s">
        <v>3034</v>
      </c>
      <c r="M799" t="s">
        <v>3034</v>
      </c>
    </row>
    <row r="800" spans="1:13" x14ac:dyDescent="0.3">
      <c r="A800" s="1" t="s">
        <v>63</v>
      </c>
      <c r="B800" s="1">
        <v>1900000</v>
      </c>
      <c r="C800" s="1">
        <v>5</v>
      </c>
      <c r="D800" s="1">
        <v>5</v>
      </c>
      <c r="E800" s="1">
        <v>2</v>
      </c>
      <c r="F800" s="1" t="s">
        <v>74</v>
      </c>
      <c r="G800" s="1">
        <v>2552</v>
      </c>
      <c r="H800" s="1" t="s">
        <v>18</v>
      </c>
      <c r="I800" s="1" t="s">
        <v>3034</v>
      </c>
      <c r="J800" t="s">
        <v>3034</v>
      </c>
      <c r="K800" t="s">
        <v>3034</v>
      </c>
      <c r="L800" t="s">
        <v>3034</v>
      </c>
      <c r="M800" t="s">
        <v>3034</v>
      </c>
    </row>
    <row r="801" spans="1:13" x14ac:dyDescent="0.3">
      <c r="A801" s="1" t="s">
        <v>63</v>
      </c>
      <c r="B801" s="1">
        <v>1300000</v>
      </c>
      <c r="C801" s="1">
        <v>4</v>
      </c>
      <c r="D801" s="1">
        <v>3</v>
      </c>
      <c r="E801" s="1">
        <v>2</v>
      </c>
      <c r="F801" s="1" t="s">
        <v>74</v>
      </c>
      <c r="G801" s="1">
        <v>1448</v>
      </c>
      <c r="H801" s="1" t="s">
        <v>18</v>
      </c>
      <c r="I801" s="1" t="s">
        <v>3034</v>
      </c>
      <c r="J801" t="s">
        <v>3034</v>
      </c>
      <c r="K801" t="s">
        <v>3034</v>
      </c>
      <c r="L801" t="s">
        <v>3034</v>
      </c>
      <c r="M801" t="s">
        <v>3034</v>
      </c>
    </row>
    <row r="802" spans="1:13" x14ac:dyDescent="0.3">
      <c r="A802" s="1" t="s">
        <v>68</v>
      </c>
      <c r="B802" s="1">
        <v>830000</v>
      </c>
      <c r="C802" s="1">
        <v>2</v>
      </c>
      <c r="D802" s="1">
        <v>1</v>
      </c>
      <c r="E802" s="1">
        <v>1</v>
      </c>
      <c r="F802" s="1" t="s">
        <v>84</v>
      </c>
      <c r="G802" s="1">
        <v>904</v>
      </c>
      <c r="H802" s="1" t="s">
        <v>13</v>
      </c>
      <c r="I802" s="1" t="s">
        <v>3034</v>
      </c>
      <c r="J802" t="s">
        <v>3034</v>
      </c>
      <c r="K802" t="s">
        <v>3034</v>
      </c>
      <c r="L802" t="s">
        <v>3034</v>
      </c>
      <c r="M802" t="s">
        <v>3034</v>
      </c>
    </row>
    <row r="803" spans="1:13" x14ac:dyDescent="0.3">
      <c r="A803" s="1" t="s">
        <v>68</v>
      </c>
      <c r="B803" s="1">
        <v>5900000</v>
      </c>
      <c r="C803" s="1">
        <v>6</v>
      </c>
      <c r="D803" s="1">
        <v>7</v>
      </c>
      <c r="E803" s="1">
        <v>2</v>
      </c>
      <c r="F803" s="1" t="s">
        <v>553</v>
      </c>
      <c r="G803" s="1">
        <v>6207</v>
      </c>
      <c r="H803" s="1" t="s">
        <v>18</v>
      </c>
      <c r="I803" s="1" t="s">
        <v>3034</v>
      </c>
      <c r="J803" t="s">
        <v>3034</v>
      </c>
      <c r="K803" t="s">
        <v>3034</v>
      </c>
      <c r="L803" t="s">
        <v>3034</v>
      </c>
      <c r="M803" t="s">
        <v>3034</v>
      </c>
    </row>
    <row r="804" spans="1:13" x14ac:dyDescent="0.3">
      <c r="A804" s="1" t="s">
        <v>68</v>
      </c>
      <c r="B804" s="1">
        <v>1450000</v>
      </c>
      <c r="C804" s="1">
        <v>4</v>
      </c>
      <c r="D804" s="1">
        <v>3</v>
      </c>
      <c r="E804" s="1">
        <v>2</v>
      </c>
      <c r="F804" s="1" t="s">
        <v>74</v>
      </c>
      <c r="G804" s="1">
        <v>1680</v>
      </c>
      <c r="H804" s="1" t="s">
        <v>18</v>
      </c>
      <c r="I804" s="1" t="s">
        <v>3034</v>
      </c>
      <c r="J804" t="s">
        <v>3034</v>
      </c>
      <c r="K804" t="s">
        <v>3034</v>
      </c>
      <c r="L804" t="s">
        <v>3034</v>
      </c>
      <c r="M804" t="s">
        <v>3034</v>
      </c>
    </row>
    <row r="805" spans="1:13" x14ac:dyDescent="0.3">
      <c r="A805" s="1" t="s">
        <v>68</v>
      </c>
      <c r="B805" s="1">
        <v>1480000</v>
      </c>
      <c r="C805" s="1">
        <v>3</v>
      </c>
      <c r="D805" s="1">
        <v>3</v>
      </c>
      <c r="E805" s="1">
        <v>1</v>
      </c>
      <c r="F805" s="1" t="s">
        <v>84</v>
      </c>
      <c r="G805" s="1">
        <v>1458</v>
      </c>
      <c r="H805" s="1" t="s">
        <v>13</v>
      </c>
      <c r="I805" s="1" t="s">
        <v>3034</v>
      </c>
      <c r="J805" t="s">
        <v>3034</v>
      </c>
      <c r="K805" t="s">
        <v>3034</v>
      </c>
      <c r="L805" t="s">
        <v>3034</v>
      </c>
      <c r="M805" t="s">
        <v>3034</v>
      </c>
    </row>
    <row r="806" spans="1:13" x14ac:dyDescent="0.3">
      <c r="A806" s="1" t="s">
        <v>68</v>
      </c>
      <c r="B806" s="1">
        <v>2500000</v>
      </c>
      <c r="C806" s="1">
        <v>5</v>
      </c>
      <c r="D806" s="1">
        <v>6</v>
      </c>
      <c r="E806" s="1">
        <v>2</v>
      </c>
      <c r="F806" s="1" t="s">
        <v>553</v>
      </c>
      <c r="G806" s="1">
        <v>3228</v>
      </c>
      <c r="H806" s="1" t="s">
        <v>18</v>
      </c>
      <c r="I806" s="1" t="s">
        <v>3034</v>
      </c>
      <c r="J806" t="s">
        <v>3034</v>
      </c>
      <c r="K806" t="s">
        <v>3034</v>
      </c>
      <c r="L806" t="s">
        <v>3034</v>
      </c>
      <c r="M806" t="s">
        <v>3034</v>
      </c>
    </row>
    <row r="807" spans="1:13" x14ac:dyDescent="0.3">
      <c r="A807" s="1" t="s">
        <v>91</v>
      </c>
      <c r="B807" s="1">
        <v>1100000</v>
      </c>
      <c r="C807" s="1">
        <v>4</v>
      </c>
      <c r="D807" s="1">
        <v>4</v>
      </c>
      <c r="E807" s="1">
        <v>3</v>
      </c>
      <c r="F807" s="1" t="s">
        <v>21</v>
      </c>
      <c r="G807" s="1">
        <v>1782</v>
      </c>
      <c r="H807" s="1" t="s">
        <v>18</v>
      </c>
      <c r="I807" s="1" t="s">
        <v>3034</v>
      </c>
      <c r="J807" t="s">
        <v>3034</v>
      </c>
      <c r="K807" t="s">
        <v>3034</v>
      </c>
      <c r="L807" t="s">
        <v>3034</v>
      </c>
      <c r="M807" t="s">
        <v>3034</v>
      </c>
    </row>
    <row r="808" spans="1:13" x14ac:dyDescent="0.3">
      <c r="A808" s="1" t="s">
        <v>506</v>
      </c>
      <c r="B808" s="1">
        <v>1450000</v>
      </c>
      <c r="C808" s="1">
        <v>5</v>
      </c>
      <c r="D808" s="1">
        <v>5</v>
      </c>
      <c r="E808" s="1">
        <v>2</v>
      </c>
      <c r="F808" s="1" t="s">
        <v>55</v>
      </c>
      <c r="G808" s="1">
        <v>2809</v>
      </c>
      <c r="H808" s="1" t="s">
        <v>18</v>
      </c>
      <c r="I808" s="1" t="s">
        <v>3034</v>
      </c>
      <c r="J808" t="s">
        <v>3034</v>
      </c>
      <c r="K808" t="s">
        <v>3034</v>
      </c>
      <c r="L808" t="s">
        <v>3034</v>
      </c>
      <c r="M808" t="s">
        <v>3034</v>
      </c>
    </row>
    <row r="809" spans="1:13" x14ac:dyDescent="0.3">
      <c r="A809" s="1" t="s">
        <v>28</v>
      </c>
      <c r="B809" s="1">
        <v>980000</v>
      </c>
      <c r="C809" s="1">
        <v>3</v>
      </c>
      <c r="D809" s="1">
        <v>2</v>
      </c>
      <c r="E809" s="1">
        <v>1</v>
      </c>
      <c r="F809" s="1" t="s">
        <v>74</v>
      </c>
      <c r="G809" s="1">
        <v>1300</v>
      </c>
      <c r="H809" s="1" t="s">
        <v>18</v>
      </c>
      <c r="I809" s="1" t="s">
        <v>3034</v>
      </c>
      <c r="J809" t="s">
        <v>3034</v>
      </c>
      <c r="K809" t="s">
        <v>3034</v>
      </c>
      <c r="L809" t="s">
        <v>3034</v>
      </c>
      <c r="M809" t="s">
        <v>3034</v>
      </c>
    </row>
    <row r="810" spans="1:13" x14ac:dyDescent="0.3">
      <c r="A810" s="1" t="s">
        <v>28</v>
      </c>
      <c r="B810" s="1">
        <v>1390000</v>
      </c>
      <c r="C810" s="1">
        <v>4</v>
      </c>
      <c r="D810" s="1">
        <v>4</v>
      </c>
      <c r="E810" s="1">
        <v>2</v>
      </c>
      <c r="F810" s="1" t="s">
        <v>74</v>
      </c>
      <c r="G810" s="1">
        <v>1800</v>
      </c>
      <c r="H810" s="1" t="s">
        <v>18</v>
      </c>
      <c r="I810" s="1" t="s">
        <v>3034</v>
      </c>
      <c r="J810" t="s">
        <v>3034</v>
      </c>
      <c r="K810" t="s">
        <v>3034</v>
      </c>
      <c r="L810" t="s">
        <v>3034</v>
      </c>
      <c r="M810" t="s">
        <v>3034</v>
      </c>
    </row>
    <row r="811" spans="1:13" x14ac:dyDescent="0.3">
      <c r="A811" s="1" t="s">
        <v>28</v>
      </c>
      <c r="B811" s="1">
        <v>980000</v>
      </c>
      <c r="C811" s="1">
        <v>3</v>
      </c>
      <c r="D811" s="1">
        <v>2</v>
      </c>
      <c r="E811" s="1">
        <v>1</v>
      </c>
      <c r="F811" s="1" t="s">
        <v>74</v>
      </c>
      <c r="G811" s="1">
        <v>1356</v>
      </c>
      <c r="I811" s="1" t="s">
        <v>3034</v>
      </c>
      <c r="J811" t="s">
        <v>3034</v>
      </c>
      <c r="K811" t="s">
        <v>3034</v>
      </c>
      <c r="L811" t="s">
        <v>3034</v>
      </c>
      <c r="M811" t="s">
        <v>3034</v>
      </c>
    </row>
    <row r="812" spans="1:13" x14ac:dyDescent="0.3">
      <c r="A812" s="1" t="s">
        <v>39</v>
      </c>
      <c r="B812" s="1">
        <v>1600000</v>
      </c>
      <c r="C812" s="1">
        <v>6</v>
      </c>
      <c r="D812" s="1">
        <v>4</v>
      </c>
      <c r="E812" s="1">
        <v>4</v>
      </c>
      <c r="F812" s="1" t="s">
        <v>175</v>
      </c>
      <c r="G812" s="1">
        <v>4300</v>
      </c>
      <c r="H812" s="1" t="s">
        <v>18</v>
      </c>
      <c r="I812" s="1" t="s">
        <v>3034</v>
      </c>
      <c r="J812" t="s">
        <v>3034</v>
      </c>
      <c r="K812" t="s">
        <v>3034</v>
      </c>
      <c r="L812" t="s">
        <v>3034</v>
      </c>
      <c r="M812" t="s">
        <v>3034</v>
      </c>
    </row>
    <row r="813" spans="1:13" x14ac:dyDescent="0.3">
      <c r="A813" s="1" t="s">
        <v>28</v>
      </c>
      <c r="B813" s="1">
        <v>1000000</v>
      </c>
      <c r="C813" s="1">
        <v>3</v>
      </c>
      <c r="D813" s="1">
        <v>2</v>
      </c>
      <c r="E813" s="1">
        <v>1</v>
      </c>
      <c r="F813" s="1" t="s">
        <v>74</v>
      </c>
      <c r="G813" s="1">
        <v>1560</v>
      </c>
      <c r="H813" s="1" t="s">
        <v>18</v>
      </c>
      <c r="I813" s="1" t="s">
        <v>3034</v>
      </c>
      <c r="J813" t="s">
        <v>3034</v>
      </c>
      <c r="K813" t="s">
        <v>3034</v>
      </c>
      <c r="L813" t="s">
        <v>3034</v>
      </c>
      <c r="M813" t="s">
        <v>3034</v>
      </c>
    </row>
    <row r="814" spans="1:13" x14ac:dyDescent="0.3">
      <c r="A814" s="1" t="s">
        <v>28</v>
      </c>
      <c r="B814" s="1">
        <v>1400000</v>
      </c>
      <c r="C814" s="1">
        <v>4</v>
      </c>
      <c r="D814" s="1">
        <v>3</v>
      </c>
      <c r="E814" s="1">
        <v>2</v>
      </c>
      <c r="F814" s="1" t="s">
        <v>74</v>
      </c>
      <c r="G814" s="1">
        <v>1900</v>
      </c>
      <c r="H814" s="1" t="s">
        <v>18</v>
      </c>
      <c r="I814" s="1" t="s">
        <v>3034</v>
      </c>
      <c r="J814" t="s">
        <v>3034</v>
      </c>
      <c r="K814" t="s">
        <v>3034</v>
      </c>
      <c r="L814" t="s">
        <v>3034</v>
      </c>
      <c r="M814" t="s">
        <v>3034</v>
      </c>
    </row>
    <row r="815" spans="1:13" x14ac:dyDescent="0.3">
      <c r="A815" s="1" t="s">
        <v>28</v>
      </c>
      <c r="B815" s="1">
        <v>1450000</v>
      </c>
      <c r="C815" s="1">
        <v>3</v>
      </c>
      <c r="D815" s="1">
        <v>2</v>
      </c>
      <c r="E815" s="1">
        <v>2</v>
      </c>
      <c r="F815" s="1" t="s">
        <v>11</v>
      </c>
      <c r="G815" s="1">
        <v>1680</v>
      </c>
      <c r="H815" s="1" t="s">
        <v>13</v>
      </c>
      <c r="I815" s="1" t="s">
        <v>3034</v>
      </c>
      <c r="J815" t="s">
        <v>3034</v>
      </c>
      <c r="K815" t="s">
        <v>3034</v>
      </c>
      <c r="L815" t="s">
        <v>3034</v>
      </c>
      <c r="M815" t="s">
        <v>3034</v>
      </c>
    </row>
    <row r="816" spans="1:13" x14ac:dyDescent="0.3">
      <c r="A816" s="1" t="s">
        <v>168</v>
      </c>
      <c r="B816" s="1">
        <v>730000</v>
      </c>
      <c r="C816" s="1">
        <v>1</v>
      </c>
      <c r="D816" s="1">
        <v>1</v>
      </c>
      <c r="E816" s="1">
        <v>1</v>
      </c>
      <c r="F816" s="1" t="s">
        <v>11</v>
      </c>
      <c r="G816" s="1">
        <v>783</v>
      </c>
      <c r="H816" s="1" t="s">
        <v>13</v>
      </c>
      <c r="I816" s="1" t="s">
        <v>3034</v>
      </c>
      <c r="J816" t="s">
        <v>3034</v>
      </c>
      <c r="K816" t="s">
        <v>3034</v>
      </c>
      <c r="L816" t="s">
        <v>3034</v>
      </c>
      <c r="M816" t="s">
        <v>3034</v>
      </c>
    </row>
    <row r="817" spans="1:13" x14ac:dyDescent="0.3">
      <c r="A817" s="1" t="s">
        <v>349</v>
      </c>
      <c r="B817" s="1">
        <v>690000</v>
      </c>
      <c r="C817" s="1">
        <v>4</v>
      </c>
      <c r="D817" s="1">
        <v>3</v>
      </c>
      <c r="E817" s="1">
        <v>2</v>
      </c>
      <c r="F817" s="1" t="s">
        <v>84</v>
      </c>
      <c r="G817" s="1">
        <v>1298</v>
      </c>
      <c r="H817" s="1" t="s">
        <v>94</v>
      </c>
      <c r="I817" s="1" t="s">
        <v>3034</v>
      </c>
      <c r="J817" t="s">
        <v>3034</v>
      </c>
      <c r="K817" t="s">
        <v>3034</v>
      </c>
      <c r="L817" t="s">
        <v>3034</v>
      </c>
      <c r="M817" t="s">
        <v>3034</v>
      </c>
    </row>
    <row r="818" spans="1:13" x14ac:dyDescent="0.3">
      <c r="A818" s="1" t="s">
        <v>1149</v>
      </c>
      <c r="B818" s="1">
        <v>560000</v>
      </c>
      <c r="C818" s="1">
        <v>3</v>
      </c>
      <c r="D818" s="1">
        <v>2</v>
      </c>
      <c r="E818" s="1">
        <v>1</v>
      </c>
      <c r="F818" s="1" t="s">
        <v>74</v>
      </c>
      <c r="G818" s="1">
        <v>1120</v>
      </c>
      <c r="I818" s="1" t="s">
        <v>3034</v>
      </c>
      <c r="J818" t="s">
        <v>3034</v>
      </c>
      <c r="K818" t="s">
        <v>3034</v>
      </c>
      <c r="L818" t="s">
        <v>3034</v>
      </c>
      <c r="M818" t="s">
        <v>3034</v>
      </c>
    </row>
    <row r="819" spans="1:13" x14ac:dyDescent="0.3">
      <c r="A819" s="1" t="s">
        <v>8</v>
      </c>
      <c r="B819" s="1">
        <v>7500</v>
      </c>
      <c r="C819" s="1">
        <v>2</v>
      </c>
      <c r="D819" s="1">
        <v>2</v>
      </c>
      <c r="E819" s="1">
        <v>1</v>
      </c>
      <c r="F819" s="1" t="s">
        <v>73</v>
      </c>
      <c r="G819" s="1">
        <v>1078</v>
      </c>
      <c r="H819" s="1" t="s">
        <v>13</v>
      </c>
      <c r="I819" s="1" t="s">
        <v>3034</v>
      </c>
      <c r="J819" t="s">
        <v>3034</v>
      </c>
      <c r="K819" t="s">
        <v>3034</v>
      </c>
      <c r="L819" t="s">
        <v>3034</v>
      </c>
      <c r="M819" t="s">
        <v>3034</v>
      </c>
    </row>
    <row r="820" spans="1:13" x14ac:dyDescent="0.3">
      <c r="A820" s="1" t="s">
        <v>146</v>
      </c>
      <c r="B820" s="1">
        <v>790000</v>
      </c>
      <c r="C820" s="1">
        <v>2</v>
      </c>
      <c r="D820" s="1">
        <v>2</v>
      </c>
      <c r="E820" s="1">
        <v>1</v>
      </c>
      <c r="F820" s="1" t="s">
        <v>74</v>
      </c>
      <c r="G820" s="1">
        <v>1168</v>
      </c>
      <c r="H820" s="1" t="s">
        <v>18</v>
      </c>
      <c r="I820" s="1" t="s">
        <v>3034</v>
      </c>
      <c r="J820" t="s">
        <v>3034</v>
      </c>
      <c r="K820" t="s">
        <v>3034</v>
      </c>
      <c r="L820" t="s">
        <v>3034</v>
      </c>
      <c r="M820" t="s">
        <v>3034</v>
      </c>
    </row>
    <row r="821" spans="1:13" x14ac:dyDescent="0.3">
      <c r="A821" s="1" t="s">
        <v>146</v>
      </c>
      <c r="B821" s="1">
        <v>885000</v>
      </c>
      <c r="C821" s="1">
        <v>3</v>
      </c>
      <c r="D821" s="1">
        <v>3</v>
      </c>
      <c r="E821" s="1">
        <v>2</v>
      </c>
      <c r="F821" s="1" t="s">
        <v>74</v>
      </c>
      <c r="G821" s="1">
        <v>1330</v>
      </c>
      <c r="H821" s="1" t="s">
        <v>18</v>
      </c>
      <c r="I821" s="1" t="s">
        <v>3034</v>
      </c>
      <c r="J821" t="s">
        <v>3034</v>
      </c>
      <c r="K821" t="s">
        <v>3034</v>
      </c>
      <c r="L821" t="s">
        <v>3034</v>
      </c>
      <c r="M821" t="s">
        <v>3034</v>
      </c>
    </row>
    <row r="822" spans="1:13" x14ac:dyDescent="0.3">
      <c r="A822" s="1" t="s">
        <v>362</v>
      </c>
      <c r="B822" s="1">
        <v>1050000</v>
      </c>
      <c r="C822" s="1">
        <v>4</v>
      </c>
      <c r="D822" s="1">
        <v>4</v>
      </c>
      <c r="E822" s="1">
        <v>2</v>
      </c>
      <c r="F822" s="1" t="s">
        <v>74</v>
      </c>
      <c r="G822" s="1">
        <v>1759</v>
      </c>
      <c r="I822" s="1" t="s">
        <v>3034</v>
      </c>
      <c r="J822" t="s">
        <v>3034</v>
      </c>
      <c r="K822" t="s">
        <v>3034</v>
      </c>
      <c r="L822" t="s">
        <v>3034</v>
      </c>
      <c r="M822" t="s">
        <v>3034</v>
      </c>
    </row>
    <row r="823" spans="1:13" x14ac:dyDescent="0.3">
      <c r="A823" s="1" t="s">
        <v>362</v>
      </c>
      <c r="B823" s="1">
        <v>760000</v>
      </c>
      <c r="C823" s="1">
        <v>3</v>
      </c>
      <c r="D823" s="1">
        <v>2</v>
      </c>
      <c r="E823" s="1">
        <v>2</v>
      </c>
      <c r="F823" s="1" t="s">
        <v>74</v>
      </c>
      <c r="G823" s="1">
        <v>1382</v>
      </c>
      <c r="H823" s="1" t="s">
        <v>94</v>
      </c>
      <c r="I823" s="1" t="s">
        <v>3034</v>
      </c>
      <c r="J823" t="s">
        <v>3034</v>
      </c>
      <c r="K823" t="s">
        <v>3034</v>
      </c>
      <c r="L823" t="s">
        <v>3034</v>
      </c>
      <c r="M823" t="s">
        <v>3034</v>
      </c>
    </row>
    <row r="824" spans="1:13" x14ac:dyDescent="0.3">
      <c r="A824" s="1" t="s">
        <v>362</v>
      </c>
      <c r="B824" s="1">
        <v>970000</v>
      </c>
      <c r="C824" s="1">
        <v>4</v>
      </c>
      <c r="D824" s="1">
        <v>2</v>
      </c>
      <c r="E824" s="1">
        <v>2</v>
      </c>
      <c r="F824" s="1" t="s">
        <v>74</v>
      </c>
      <c r="G824" s="1">
        <v>1909</v>
      </c>
      <c r="H824" s="1" t="s">
        <v>18</v>
      </c>
      <c r="I824" s="1" t="s">
        <v>3034</v>
      </c>
      <c r="J824" t="s">
        <v>3034</v>
      </c>
      <c r="K824" t="s">
        <v>3034</v>
      </c>
      <c r="L824" t="s">
        <v>3034</v>
      </c>
      <c r="M824" t="s">
        <v>3034</v>
      </c>
    </row>
    <row r="825" spans="1:13" x14ac:dyDescent="0.3">
      <c r="A825" s="1" t="s">
        <v>63</v>
      </c>
      <c r="B825" s="1">
        <v>720000</v>
      </c>
      <c r="C825" s="1">
        <v>1</v>
      </c>
      <c r="D825" s="1">
        <v>1</v>
      </c>
      <c r="E825" s="1">
        <v>1</v>
      </c>
      <c r="F825" s="1" t="s">
        <v>929</v>
      </c>
      <c r="G825" s="1">
        <v>708</v>
      </c>
      <c r="H825" s="1" t="s">
        <v>18</v>
      </c>
      <c r="I825" s="1" t="s">
        <v>3034</v>
      </c>
      <c r="J825" t="s">
        <v>3034</v>
      </c>
      <c r="K825" t="s">
        <v>3034</v>
      </c>
      <c r="L825" t="s">
        <v>3034</v>
      </c>
      <c r="M825" t="s">
        <v>3034</v>
      </c>
    </row>
    <row r="826" spans="1:13" x14ac:dyDescent="0.3">
      <c r="A826" s="1" t="s">
        <v>80</v>
      </c>
      <c r="B826" s="1">
        <v>688000</v>
      </c>
      <c r="C826" s="1">
        <v>4</v>
      </c>
      <c r="D826" s="1">
        <v>4</v>
      </c>
      <c r="E826" s="1">
        <v>3</v>
      </c>
      <c r="F826" s="1" t="s">
        <v>21</v>
      </c>
      <c r="G826" s="1">
        <v>1449</v>
      </c>
      <c r="H826" s="1" t="s">
        <v>18</v>
      </c>
      <c r="I826" s="1" t="s">
        <v>3034</v>
      </c>
      <c r="J826" t="s">
        <v>3034</v>
      </c>
      <c r="K826" t="s">
        <v>3034</v>
      </c>
      <c r="L826" t="s">
        <v>3034</v>
      </c>
      <c r="M826" t="s">
        <v>3034</v>
      </c>
    </row>
    <row r="827" spans="1:13" x14ac:dyDescent="0.3">
      <c r="A827" s="1" t="s">
        <v>24</v>
      </c>
      <c r="B827" s="1">
        <v>520000</v>
      </c>
      <c r="C827" s="1">
        <v>3</v>
      </c>
      <c r="D827" s="1">
        <v>3</v>
      </c>
      <c r="E827" s="1">
        <v>2</v>
      </c>
      <c r="F827" s="1" t="s">
        <v>84</v>
      </c>
      <c r="G827" s="1">
        <v>1003</v>
      </c>
      <c r="H827" s="1" t="s">
        <v>94</v>
      </c>
      <c r="I827" s="1" t="s">
        <v>3034</v>
      </c>
      <c r="J827" t="s">
        <v>3034</v>
      </c>
      <c r="K827" t="s">
        <v>3034</v>
      </c>
      <c r="L827" t="s">
        <v>3034</v>
      </c>
      <c r="M827" t="s">
        <v>3034</v>
      </c>
    </row>
    <row r="828" spans="1:13" x14ac:dyDescent="0.3">
      <c r="A828" s="1" t="s">
        <v>63</v>
      </c>
      <c r="B828" s="1">
        <v>950000</v>
      </c>
      <c r="C828" s="1">
        <v>2</v>
      </c>
      <c r="D828" s="1">
        <v>2</v>
      </c>
      <c r="E828" s="1">
        <v>1</v>
      </c>
      <c r="F828" s="1" t="s">
        <v>929</v>
      </c>
      <c r="G828" s="1">
        <v>903</v>
      </c>
      <c r="H828" s="1" t="s">
        <v>13</v>
      </c>
      <c r="I828" s="1" t="s">
        <v>3034</v>
      </c>
      <c r="J828" t="s">
        <v>3034</v>
      </c>
      <c r="K828" t="s">
        <v>3034</v>
      </c>
      <c r="L828" t="s">
        <v>3034</v>
      </c>
      <c r="M828" t="s">
        <v>3034</v>
      </c>
    </row>
    <row r="829" spans="1:13" x14ac:dyDescent="0.3">
      <c r="A829" s="1" t="s">
        <v>8</v>
      </c>
      <c r="B829" s="1">
        <v>2700000</v>
      </c>
      <c r="C829" s="1">
        <v>4</v>
      </c>
      <c r="D829" s="1">
        <v>5</v>
      </c>
      <c r="E829" s="1">
        <v>3</v>
      </c>
      <c r="F829" s="1" t="s">
        <v>21</v>
      </c>
      <c r="G829" s="1">
        <v>3800</v>
      </c>
      <c r="H829" s="1" t="s">
        <v>18</v>
      </c>
      <c r="I829" s="1" t="s">
        <v>3034</v>
      </c>
      <c r="J829" t="s">
        <v>3034</v>
      </c>
      <c r="K829" t="s">
        <v>3034</v>
      </c>
      <c r="L829" t="s">
        <v>3034</v>
      </c>
      <c r="M829" t="s">
        <v>3034</v>
      </c>
    </row>
    <row r="830" spans="1:13" x14ac:dyDescent="0.3">
      <c r="A830" s="1" t="s">
        <v>8</v>
      </c>
      <c r="B830" s="1">
        <v>3000000</v>
      </c>
      <c r="C830" s="1">
        <v>4</v>
      </c>
      <c r="D830" s="1">
        <v>5</v>
      </c>
      <c r="E830" s="1">
        <v>3</v>
      </c>
      <c r="F830" s="1" t="s">
        <v>74</v>
      </c>
      <c r="G830" s="1">
        <v>3800</v>
      </c>
      <c r="H830" s="1" t="s">
        <v>18</v>
      </c>
      <c r="I830" s="1" t="s">
        <v>3034</v>
      </c>
      <c r="J830" t="s">
        <v>3034</v>
      </c>
      <c r="K830" t="s">
        <v>3034</v>
      </c>
      <c r="L830" t="s">
        <v>3034</v>
      </c>
      <c r="M830" t="s">
        <v>3034</v>
      </c>
    </row>
    <row r="831" spans="1:13" x14ac:dyDescent="0.3">
      <c r="A831" s="1" t="s">
        <v>8</v>
      </c>
      <c r="B831" s="1">
        <v>1500000</v>
      </c>
      <c r="C831" s="1">
        <v>4</v>
      </c>
      <c r="D831" s="1">
        <v>4</v>
      </c>
      <c r="E831" s="1">
        <v>2</v>
      </c>
      <c r="F831" s="1" t="s">
        <v>21</v>
      </c>
      <c r="G831" s="1">
        <v>2098</v>
      </c>
      <c r="H831" s="1" t="s">
        <v>18</v>
      </c>
      <c r="I831" s="1" t="s">
        <v>3034</v>
      </c>
      <c r="J831" t="s">
        <v>3034</v>
      </c>
      <c r="K831" t="s">
        <v>3034</v>
      </c>
      <c r="L831" t="s">
        <v>3034</v>
      </c>
      <c r="M831" t="s">
        <v>3034</v>
      </c>
    </row>
    <row r="832" spans="1:13" x14ac:dyDescent="0.3">
      <c r="A832" s="1" t="s">
        <v>8</v>
      </c>
      <c r="B832" s="1">
        <v>2600000</v>
      </c>
      <c r="C832" s="1">
        <v>4</v>
      </c>
      <c r="D832" s="1">
        <v>4</v>
      </c>
      <c r="E832" s="1">
        <v>2</v>
      </c>
      <c r="F832" s="1" t="s">
        <v>112</v>
      </c>
      <c r="G832" s="1">
        <v>3282</v>
      </c>
      <c r="H832" s="1" t="s">
        <v>18</v>
      </c>
      <c r="I832" s="1" t="s">
        <v>3034</v>
      </c>
      <c r="J832" t="s">
        <v>3034</v>
      </c>
      <c r="K832" t="s">
        <v>3034</v>
      </c>
      <c r="L832" t="s">
        <v>3034</v>
      </c>
      <c r="M832" t="s">
        <v>3034</v>
      </c>
    </row>
    <row r="833" spans="1:13" x14ac:dyDescent="0.3">
      <c r="A833" s="1" t="s">
        <v>63</v>
      </c>
      <c r="B833" s="1">
        <v>1180000</v>
      </c>
      <c r="C833" s="1">
        <v>4</v>
      </c>
      <c r="D833" s="1">
        <v>3</v>
      </c>
      <c r="E833" s="1">
        <v>2</v>
      </c>
      <c r="F833" s="1" t="s">
        <v>84</v>
      </c>
      <c r="G833" s="1">
        <v>1756</v>
      </c>
      <c r="H833" s="1" t="s">
        <v>13</v>
      </c>
      <c r="I833" s="1" t="s">
        <v>3034</v>
      </c>
      <c r="J833" t="s">
        <v>3034</v>
      </c>
      <c r="K833" t="s">
        <v>3034</v>
      </c>
      <c r="L833" t="s">
        <v>3034</v>
      </c>
      <c r="M833" t="s">
        <v>3034</v>
      </c>
    </row>
    <row r="834" spans="1:13" x14ac:dyDescent="0.3">
      <c r="A834" s="1" t="s">
        <v>28</v>
      </c>
      <c r="B834" s="1">
        <v>1660000</v>
      </c>
      <c r="C834" s="1">
        <v>3</v>
      </c>
      <c r="D834" s="1">
        <v>3</v>
      </c>
      <c r="E834" s="1">
        <v>2</v>
      </c>
      <c r="F834" s="1" t="s">
        <v>11</v>
      </c>
      <c r="G834" s="1">
        <v>1445</v>
      </c>
      <c r="H834" s="1" t="s">
        <v>13</v>
      </c>
      <c r="I834" s="1" t="s">
        <v>3034</v>
      </c>
      <c r="J834" t="s">
        <v>3034</v>
      </c>
      <c r="K834" t="s">
        <v>3034</v>
      </c>
      <c r="L834" t="s">
        <v>3034</v>
      </c>
      <c r="M834" t="s">
        <v>3034</v>
      </c>
    </row>
    <row r="835" spans="1:13" x14ac:dyDescent="0.3">
      <c r="A835" s="1" t="s">
        <v>28</v>
      </c>
      <c r="B835" s="1">
        <v>2720000</v>
      </c>
      <c r="C835" s="1">
        <v>5</v>
      </c>
      <c r="D835" s="1">
        <v>4</v>
      </c>
      <c r="E835" s="1">
        <v>2</v>
      </c>
      <c r="F835" s="1" t="s">
        <v>112</v>
      </c>
      <c r="G835" s="1">
        <v>2426</v>
      </c>
      <c r="H835" s="1" t="s">
        <v>18</v>
      </c>
      <c r="I835" s="1" t="s">
        <v>3034</v>
      </c>
      <c r="J835" t="s">
        <v>3034</v>
      </c>
      <c r="K835" t="s">
        <v>3034</v>
      </c>
      <c r="L835" t="s">
        <v>3034</v>
      </c>
      <c r="M835" t="s">
        <v>3034</v>
      </c>
    </row>
    <row r="836" spans="1:13" x14ac:dyDescent="0.3">
      <c r="A836" s="1" t="s">
        <v>63</v>
      </c>
      <c r="B836" s="1">
        <v>950000</v>
      </c>
      <c r="C836" s="1">
        <v>4</v>
      </c>
      <c r="D836" s="1">
        <v>3</v>
      </c>
      <c r="E836" s="1">
        <v>2</v>
      </c>
      <c r="F836" s="1" t="s">
        <v>11</v>
      </c>
      <c r="G836" s="1">
        <v>1550</v>
      </c>
      <c r="H836" s="1" t="s">
        <v>13</v>
      </c>
      <c r="I836" s="1" t="s">
        <v>3034</v>
      </c>
      <c r="J836" t="s">
        <v>3034</v>
      </c>
      <c r="K836" t="s">
        <v>3034</v>
      </c>
      <c r="L836" t="s">
        <v>3034</v>
      </c>
      <c r="M836" t="s">
        <v>3034</v>
      </c>
    </row>
    <row r="837" spans="1:13" x14ac:dyDescent="0.3">
      <c r="A837" s="1" t="s">
        <v>63</v>
      </c>
      <c r="B837" s="1">
        <v>3317400</v>
      </c>
      <c r="C837" s="1">
        <v>6</v>
      </c>
      <c r="D837" s="1">
        <v>5</v>
      </c>
      <c r="E837" s="1">
        <v>3</v>
      </c>
      <c r="F837" s="1" t="s">
        <v>74</v>
      </c>
      <c r="G837" s="1">
        <v>3671</v>
      </c>
      <c r="H837" s="1" t="s">
        <v>18</v>
      </c>
      <c r="I837" s="1" t="s">
        <v>3034</v>
      </c>
      <c r="J837" t="s">
        <v>3034</v>
      </c>
      <c r="K837" t="s">
        <v>3034</v>
      </c>
      <c r="L837" t="s">
        <v>3034</v>
      </c>
      <c r="M837" t="s">
        <v>3034</v>
      </c>
    </row>
    <row r="838" spans="1:13" x14ac:dyDescent="0.3">
      <c r="A838" s="1" t="s">
        <v>95</v>
      </c>
      <c r="B838" s="1">
        <v>485000</v>
      </c>
      <c r="C838" s="1">
        <v>3</v>
      </c>
      <c r="D838" s="1">
        <v>2</v>
      </c>
      <c r="E838" s="1">
        <v>1</v>
      </c>
      <c r="F838" s="1" t="s">
        <v>84</v>
      </c>
      <c r="G838" s="1">
        <v>930</v>
      </c>
      <c r="H838" s="1" t="s">
        <v>18</v>
      </c>
      <c r="I838" s="1" t="s">
        <v>3034</v>
      </c>
      <c r="J838" t="s">
        <v>3034</v>
      </c>
      <c r="K838" t="s">
        <v>3034</v>
      </c>
      <c r="L838" t="s">
        <v>3034</v>
      </c>
      <c r="M838" t="s">
        <v>3034</v>
      </c>
    </row>
    <row r="839" spans="1:13" x14ac:dyDescent="0.3">
      <c r="A839" s="1" t="s">
        <v>95</v>
      </c>
      <c r="B839" s="1">
        <v>1300000</v>
      </c>
      <c r="C839" s="1">
        <v>5</v>
      </c>
      <c r="D839" s="1">
        <v>6</v>
      </c>
      <c r="E839" s="1">
        <v>5</v>
      </c>
      <c r="F839" s="1" t="s">
        <v>194</v>
      </c>
      <c r="G839" s="1">
        <v>1650</v>
      </c>
      <c r="H839" s="1" t="s">
        <v>18</v>
      </c>
      <c r="I839" s="1" t="s">
        <v>3034</v>
      </c>
      <c r="J839" t="s">
        <v>3034</v>
      </c>
      <c r="K839" t="s">
        <v>3034</v>
      </c>
      <c r="L839" t="s">
        <v>3034</v>
      </c>
      <c r="M839" t="s">
        <v>3034</v>
      </c>
    </row>
    <row r="840" spans="1:13" x14ac:dyDescent="0.3">
      <c r="A840" s="1" t="s">
        <v>8</v>
      </c>
      <c r="B840" s="1">
        <v>3500000</v>
      </c>
      <c r="C840" s="1">
        <v>5</v>
      </c>
      <c r="D840" s="1">
        <v>4</v>
      </c>
      <c r="E840" s="1">
        <v>3</v>
      </c>
      <c r="F840" s="1" t="s">
        <v>74</v>
      </c>
      <c r="G840" s="1">
        <v>3800</v>
      </c>
      <c r="H840" s="1" t="s">
        <v>18</v>
      </c>
      <c r="I840" s="1" t="s">
        <v>3034</v>
      </c>
      <c r="J840" t="s">
        <v>3034</v>
      </c>
      <c r="K840" t="s">
        <v>3034</v>
      </c>
      <c r="L840" t="s">
        <v>3034</v>
      </c>
      <c r="M840" t="s">
        <v>3034</v>
      </c>
    </row>
    <row r="841" spans="1:13" x14ac:dyDescent="0.3">
      <c r="A841" s="1" t="s">
        <v>8</v>
      </c>
      <c r="B841" s="1">
        <v>2800000</v>
      </c>
      <c r="C841" s="1">
        <v>4</v>
      </c>
      <c r="D841" s="1">
        <v>4</v>
      </c>
      <c r="E841" s="1">
        <v>3</v>
      </c>
      <c r="F841" s="1" t="s">
        <v>11</v>
      </c>
      <c r="G841" s="1">
        <v>3303</v>
      </c>
      <c r="H841" s="1" t="s">
        <v>18</v>
      </c>
      <c r="I841" s="1" t="s">
        <v>3034</v>
      </c>
      <c r="J841" t="s">
        <v>3034</v>
      </c>
      <c r="K841" t="s">
        <v>3034</v>
      </c>
      <c r="L841" t="s">
        <v>3034</v>
      </c>
      <c r="M841" t="s">
        <v>3034</v>
      </c>
    </row>
    <row r="842" spans="1:13" x14ac:dyDescent="0.3">
      <c r="A842" s="1" t="s">
        <v>8</v>
      </c>
      <c r="B842" s="1">
        <v>850000</v>
      </c>
      <c r="C842" s="1">
        <v>2</v>
      </c>
      <c r="D842" s="1">
        <v>1</v>
      </c>
      <c r="E842" s="1">
        <v>1</v>
      </c>
      <c r="F842" s="1" t="s">
        <v>11</v>
      </c>
      <c r="G842" s="1">
        <v>608</v>
      </c>
      <c r="H842" s="1" t="s">
        <v>13</v>
      </c>
      <c r="I842" s="1" t="s">
        <v>3034</v>
      </c>
      <c r="J842" t="s">
        <v>3034</v>
      </c>
      <c r="K842" t="s">
        <v>3034</v>
      </c>
      <c r="L842" t="s">
        <v>3034</v>
      </c>
      <c r="M842" t="s">
        <v>3034</v>
      </c>
    </row>
    <row r="843" spans="1:13" x14ac:dyDescent="0.3">
      <c r="A843" s="1" t="s">
        <v>168</v>
      </c>
      <c r="B843" s="1">
        <v>530000</v>
      </c>
      <c r="C843" s="1">
        <v>2</v>
      </c>
      <c r="D843" s="1">
        <v>1</v>
      </c>
      <c r="E843" s="1">
        <v>1</v>
      </c>
      <c r="F843" s="1" t="s">
        <v>74</v>
      </c>
      <c r="G843" s="1">
        <v>600</v>
      </c>
      <c r="H843" s="1" t="s">
        <v>13</v>
      </c>
      <c r="I843" s="1" t="s">
        <v>3034</v>
      </c>
      <c r="J843" t="s">
        <v>3034</v>
      </c>
      <c r="K843" t="s">
        <v>3034</v>
      </c>
      <c r="L843" t="s">
        <v>3034</v>
      </c>
      <c r="M843" t="s">
        <v>3034</v>
      </c>
    </row>
    <row r="844" spans="1:13" x14ac:dyDescent="0.3">
      <c r="A844" s="1" t="s">
        <v>258</v>
      </c>
      <c r="B844" s="1">
        <v>550000</v>
      </c>
      <c r="C844" s="1">
        <v>3</v>
      </c>
      <c r="D844" s="1">
        <v>2</v>
      </c>
      <c r="E844" s="1">
        <v>1</v>
      </c>
      <c r="F844" s="1" t="s">
        <v>74</v>
      </c>
      <c r="G844" s="1">
        <v>1200</v>
      </c>
      <c r="H844" s="1" t="s">
        <v>13</v>
      </c>
      <c r="I844" s="1" t="s">
        <v>3034</v>
      </c>
      <c r="J844" t="s">
        <v>3034</v>
      </c>
      <c r="K844" t="s">
        <v>3034</v>
      </c>
      <c r="L844" t="s">
        <v>3034</v>
      </c>
      <c r="M844" t="s">
        <v>3034</v>
      </c>
    </row>
    <row r="845" spans="1:13" x14ac:dyDescent="0.3">
      <c r="A845" s="1" t="s">
        <v>24</v>
      </c>
      <c r="B845" s="1">
        <v>638000</v>
      </c>
      <c r="C845" s="1">
        <v>3</v>
      </c>
      <c r="D845" s="1">
        <v>2</v>
      </c>
      <c r="E845" s="1">
        <v>2</v>
      </c>
      <c r="F845" s="1" t="s">
        <v>21</v>
      </c>
      <c r="G845" s="1">
        <v>1090</v>
      </c>
      <c r="H845" s="1" t="s">
        <v>18</v>
      </c>
      <c r="I845" s="1" t="s">
        <v>3034</v>
      </c>
      <c r="J845" t="s">
        <v>3034</v>
      </c>
      <c r="K845" t="s">
        <v>3034</v>
      </c>
      <c r="L845" t="s">
        <v>3034</v>
      </c>
      <c r="M845" t="s">
        <v>3034</v>
      </c>
    </row>
    <row r="846" spans="1:13" x14ac:dyDescent="0.3">
      <c r="A846" s="1" t="s">
        <v>8</v>
      </c>
      <c r="B846" s="1">
        <v>2480000</v>
      </c>
      <c r="C846" s="1">
        <v>5</v>
      </c>
      <c r="D846" s="1">
        <v>5</v>
      </c>
      <c r="E846" s="1">
        <v>3</v>
      </c>
      <c r="F846" s="1" t="s">
        <v>87</v>
      </c>
      <c r="G846" s="1">
        <v>2900</v>
      </c>
      <c r="H846" s="1" t="s">
        <v>13</v>
      </c>
      <c r="I846" s="1" t="s">
        <v>3034</v>
      </c>
      <c r="J846" t="s">
        <v>3034</v>
      </c>
      <c r="K846" t="s">
        <v>3034</v>
      </c>
      <c r="L846" t="s">
        <v>3034</v>
      </c>
      <c r="M846" t="s">
        <v>3034</v>
      </c>
    </row>
    <row r="847" spans="1:13" x14ac:dyDescent="0.3">
      <c r="A847" s="1" t="s">
        <v>168</v>
      </c>
      <c r="B847" s="1">
        <v>1161850</v>
      </c>
      <c r="C847" s="1">
        <v>2</v>
      </c>
      <c r="D847" s="1">
        <v>1</v>
      </c>
      <c r="E847" s="1">
        <v>1</v>
      </c>
      <c r="F847" s="1" t="s">
        <v>112</v>
      </c>
      <c r="G847" s="1">
        <v>1223</v>
      </c>
      <c r="H847" s="1" t="s">
        <v>13</v>
      </c>
      <c r="I847" s="1" t="s">
        <v>3034</v>
      </c>
      <c r="J847" t="s">
        <v>3034</v>
      </c>
      <c r="K847" t="s">
        <v>3034</v>
      </c>
      <c r="L847" t="s">
        <v>3034</v>
      </c>
      <c r="M847" t="s">
        <v>3034</v>
      </c>
    </row>
    <row r="848" spans="1:13" x14ac:dyDescent="0.3">
      <c r="A848" s="1" t="s">
        <v>24</v>
      </c>
      <c r="B848" s="1">
        <v>1730000</v>
      </c>
      <c r="C848" s="1">
        <v>5</v>
      </c>
      <c r="D848" s="1">
        <v>4</v>
      </c>
      <c r="E848" s="1">
        <v>2</v>
      </c>
      <c r="F848" s="1" t="s">
        <v>194</v>
      </c>
      <c r="G848" s="1">
        <v>1840</v>
      </c>
      <c r="H848" s="1" t="s">
        <v>13</v>
      </c>
      <c r="I848" s="1" t="s">
        <v>3034</v>
      </c>
      <c r="J848" t="s">
        <v>3034</v>
      </c>
      <c r="K848" t="s">
        <v>3034</v>
      </c>
      <c r="L848" t="s">
        <v>3034</v>
      </c>
      <c r="M848" t="s">
        <v>3034</v>
      </c>
    </row>
    <row r="849" spans="1:13" x14ac:dyDescent="0.3">
      <c r="A849" s="1" t="s">
        <v>91</v>
      </c>
      <c r="B849" s="1">
        <v>800000</v>
      </c>
      <c r="C849" s="1">
        <v>4</v>
      </c>
      <c r="D849" s="1">
        <v>2</v>
      </c>
      <c r="E849" s="1">
        <v>4</v>
      </c>
      <c r="F849" s="1" t="s">
        <v>45</v>
      </c>
      <c r="G849" s="1">
        <v>1600</v>
      </c>
      <c r="H849" s="1" t="s">
        <v>94</v>
      </c>
      <c r="I849" s="1" t="s">
        <v>3034</v>
      </c>
      <c r="J849" t="s">
        <v>3034</v>
      </c>
      <c r="K849" t="s">
        <v>3034</v>
      </c>
      <c r="L849" t="s">
        <v>3034</v>
      </c>
      <c r="M849" t="s">
        <v>3034</v>
      </c>
    </row>
    <row r="850" spans="1:13" x14ac:dyDescent="0.3">
      <c r="A850" s="1" t="s">
        <v>362</v>
      </c>
      <c r="B850" s="1">
        <v>1120000</v>
      </c>
      <c r="C850" s="1">
        <v>4</v>
      </c>
      <c r="D850" s="1">
        <v>4</v>
      </c>
      <c r="E850" s="1">
        <v>2</v>
      </c>
      <c r="F850" s="1" t="s">
        <v>21</v>
      </c>
      <c r="G850" s="1">
        <v>1712</v>
      </c>
      <c r="H850" s="1" t="s">
        <v>18</v>
      </c>
      <c r="I850" s="1" t="s">
        <v>3034</v>
      </c>
      <c r="J850" t="s">
        <v>3034</v>
      </c>
      <c r="K850" t="s">
        <v>3034</v>
      </c>
      <c r="L850" t="s">
        <v>3034</v>
      </c>
      <c r="M850" t="s">
        <v>3034</v>
      </c>
    </row>
    <row r="851" spans="1:13" x14ac:dyDescent="0.3">
      <c r="A851" s="1" t="s">
        <v>362</v>
      </c>
      <c r="B851" s="1">
        <v>760000</v>
      </c>
      <c r="C851" s="1">
        <v>3</v>
      </c>
      <c r="D851" s="1">
        <v>2</v>
      </c>
      <c r="E851" s="1">
        <v>2</v>
      </c>
      <c r="F851" s="1" t="s">
        <v>21</v>
      </c>
      <c r="G851" s="1">
        <v>1382</v>
      </c>
      <c r="H851" s="1" t="s">
        <v>18</v>
      </c>
      <c r="I851" s="1" t="s">
        <v>3034</v>
      </c>
      <c r="J851" t="s">
        <v>3034</v>
      </c>
      <c r="K851" t="s">
        <v>3034</v>
      </c>
      <c r="L851" t="s">
        <v>3034</v>
      </c>
      <c r="M851" t="s">
        <v>3034</v>
      </c>
    </row>
    <row r="852" spans="1:13" x14ac:dyDescent="0.3">
      <c r="A852" s="1" t="s">
        <v>419</v>
      </c>
      <c r="B852" s="1">
        <v>2600000</v>
      </c>
      <c r="C852" s="1">
        <v>7</v>
      </c>
      <c r="D852" s="1">
        <v>7</v>
      </c>
      <c r="E852" s="1">
        <v>2</v>
      </c>
      <c r="F852" s="1" t="s">
        <v>478</v>
      </c>
      <c r="G852" s="1">
        <v>4500</v>
      </c>
      <c r="H852" s="1" t="s">
        <v>18</v>
      </c>
      <c r="I852" s="1" t="s">
        <v>3034</v>
      </c>
      <c r="J852" t="s">
        <v>3034</v>
      </c>
      <c r="K852" t="s">
        <v>3034</v>
      </c>
      <c r="L852" t="s">
        <v>3034</v>
      </c>
      <c r="M852" t="s">
        <v>3034</v>
      </c>
    </row>
    <row r="853" spans="1:13" x14ac:dyDescent="0.3">
      <c r="A853" s="1" t="s">
        <v>95</v>
      </c>
      <c r="B853" s="1">
        <v>680000</v>
      </c>
      <c r="C853" s="1">
        <v>3</v>
      </c>
      <c r="D853" s="1">
        <v>2</v>
      </c>
      <c r="E853" s="1">
        <v>2</v>
      </c>
      <c r="F853" s="1" t="s">
        <v>334</v>
      </c>
      <c r="G853" s="1">
        <v>1540</v>
      </c>
      <c r="H853" s="1" t="s">
        <v>18</v>
      </c>
      <c r="I853" s="1" t="s">
        <v>3034</v>
      </c>
      <c r="J853" t="s">
        <v>3034</v>
      </c>
      <c r="K853" t="s">
        <v>3034</v>
      </c>
      <c r="L853" t="s">
        <v>3034</v>
      </c>
      <c r="M853" t="s">
        <v>3034</v>
      </c>
    </row>
    <row r="854" spans="1:13" x14ac:dyDescent="0.3">
      <c r="A854" s="1" t="s">
        <v>139</v>
      </c>
      <c r="B854" s="1">
        <v>2100000</v>
      </c>
      <c r="C854" s="1">
        <v>5</v>
      </c>
      <c r="D854" s="1">
        <v>5</v>
      </c>
      <c r="E854" s="1">
        <v>3</v>
      </c>
      <c r="F854" s="1" t="s">
        <v>81</v>
      </c>
      <c r="G854" s="1">
        <v>1968</v>
      </c>
      <c r="H854" s="1" t="s">
        <v>18</v>
      </c>
      <c r="I854" s="1" t="s">
        <v>3034</v>
      </c>
      <c r="J854" t="s">
        <v>3034</v>
      </c>
      <c r="K854" t="s">
        <v>3034</v>
      </c>
      <c r="L854" t="s">
        <v>3034</v>
      </c>
      <c r="M854" t="s">
        <v>3034</v>
      </c>
    </row>
    <row r="855" spans="1:13" x14ac:dyDescent="0.3">
      <c r="A855" s="1" t="s">
        <v>91</v>
      </c>
      <c r="B855" s="1">
        <v>880000</v>
      </c>
      <c r="C855" s="1">
        <v>4</v>
      </c>
      <c r="D855" s="1">
        <v>4</v>
      </c>
      <c r="E855" s="1">
        <v>2</v>
      </c>
      <c r="F855" s="1" t="s">
        <v>21</v>
      </c>
      <c r="G855" s="1">
        <v>1535</v>
      </c>
      <c r="H855" s="1" t="s">
        <v>13</v>
      </c>
      <c r="I855" s="1" t="s">
        <v>3034</v>
      </c>
      <c r="J855" t="s">
        <v>3034</v>
      </c>
      <c r="K855" t="s">
        <v>3034</v>
      </c>
      <c r="L855" t="s">
        <v>3034</v>
      </c>
      <c r="M855" t="s">
        <v>3034</v>
      </c>
    </row>
    <row r="856" spans="1:13" x14ac:dyDescent="0.3">
      <c r="A856" s="1" t="s">
        <v>8</v>
      </c>
      <c r="B856" s="1">
        <v>950000</v>
      </c>
      <c r="C856" s="1">
        <v>2</v>
      </c>
      <c r="D856" s="1">
        <v>2</v>
      </c>
      <c r="E856" s="1">
        <v>1</v>
      </c>
      <c r="F856" s="1" t="s">
        <v>87</v>
      </c>
      <c r="G856" s="1">
        <v>1429</v>
      </c>
      <c r="H856" s="1" t="s">
        <v>13</v>
      </c>
      <c r="I856" s="1" t="s">
        <v>3034</v>
      </c>
      <c r="J856" t="s">
        <v>3034</v>
      </c>
      <c r="K856" t="s">
        <v>3034</v>
      </c>
      <c r="L856" t="s">
        <v>3034</v>
      </c>
      <c r="M856" t="s">
        <v>3034</v>
      </c>
    </row>
    <row r="857" spans="1:13" x14ac:dyDescent="0.3">
      <c r="A857" s="1" t="s">
        <v>24</v>
      </c>
      <c r="B857" s="1">
        <v>580000</v>
      </c>
      <c r="C857" s="1">
        <v>3</v>
      </c>
      <c r="D857" s="1">
        <v>2</v>
      </c>
      <c r="E857" s="1">
        <v>2</v>
      </c>
      <c r="F857" s="1" t="s">
        <v>21</v>
      </c>
      <c r="G857" s="1">
        <v>1073</v>
      </c>
      <c r="H857" s="1" t="s">
        <v>18</v>
      </c>
      <c r="I857" s="1" t="s">
        <v>3034</v>
      </c>
      <c r="J857" t="s">
        <v>3034</v>
      </c>
      <c r="K857" t="s">
        <v>3034</v>
      </c>
      <c r="L857" t="s">
        <v>3034</v>
      </c>
      <c r="M857" t="s">
        <v>3034</v>
      </c>
    </row>
    <row r="858" spans="1:13" x14ac:dyDescent="0.3">
      <c r="A858" s="1" t="s">
        <v>91</v>
      </c>
      <c r="B858" s="1">
        <v>568000</v>
      </c>
      <c r="C858" s="1">
        <v>2</v>
      </c>
      <c r="D858" s="1">
        <v>2</v>
      </c>
      <c r="E858" s="1">
        <v>1</v>
      </c>
      <c r="F858" s="1" t="s">
        <v>112</v>
      </c>
      <c r="G858" s="1">
        <v>680</v>
      </c>
      <c r="H858" s="1" t="s">
        <v>13</v>
      </c>
      <c r="I858" s="1" t="s">
        <v>3034</v>
      </c>
      <c r="J858" t="s">
        <v>3034</v>
      </c>
      <c r="K858" t="s">
        <v>3034</v>
      </c>
      <c r="L858" t="s">
        <v>3034</v>
      </c>
      <c r="M858" t="s">
        <v>3034</v>
      </c>
    </row>
    <row r="859" spans="1:13" x14ac:dyDescent="0.3">
      <c r="A859" s="1" t="s">
        <v>63</v>
      </c>
      <c r="B859" s="1">
        <v>1100000</v>
      </c>
      <c r="C859" s="1">
        <v>1</v>
      </c>
      <c r="D859" s="1">
        <v>1</v>
      </c>
      <c r="E859" s="1">
        <v>1</v>
      </c>
      <c r="F859" s="1" t="s">
        <v>929</v>
      </c>
      <c r="G859" s="1">
        <v>1431</v>
      </c>
      <c r="H859" s="1" t="s">
        <v>13</v>
      </c>
      <c r="I859" s="1" t="s">
        <v>3034</v>
      </c>
      <c r="J859" t="s">
        <v>3034</v>
      </c>
      <c r="K859" t="s">
        <v>3034</v>
      </c>
      <c r="L859" t="s">
        <v>3034</v>
      </c>
      <c r="M859" t="s">
        <v>3034</v>
      </c>
    </row>
    <row r="860" spans="1:13" x14ac:dyDescent="0.3">
      <c r="A860" s="1" t="s">
        <v>1005</v>
      </c>
      <c r="B860" s="1">
        <v>388000</v>
      </c>
      <c r="C860" s="1">
        <v>2</v>
      </c>
      <c r="D860" s="1">
        <v>1</v>
      </c>
      <c r="E860" s="1">
        <v>1</v>
      </c>
      <c r="F860" s="1" t="s">
        <v>21</v>
      </c>
      <c r="G860" s="1">
        <v>700</v>
      </c>
      <c r="H860" s="1" t="s">
        <v>13</v>
      </c>
      <c r="I860" s="1" t="s">
        <v>3034</v>
      </c>
      <c r="J860" t="s">
        <v>3034</v>
      </c>
      <c r="K860" t="s">
        <v>3034</v>
      </c>
      <c r="L860" t="s">
        <v>3034</v>
      </c>
      <c r="M860" t="s">
        <v>3034</v>
      </c>
    </row>
    <row r="861" spans="1:13" x14ac:dyDescent="0.3">
      <c r="A861" s="1" t="s">
        <v>19</v>
      </c>
      <c r="B861" s="1">
        <v>385600</v>
      </c>
      <c r="C861" s="1">
        <v>2</v>
      </c>
      <c r="D861" s="1">
        <v>1</v>
      </c>
      <c r="E861" s="1">
        <v>1</v>
      </c>
      <c r="F861" s="1" t="s">
        <v>73</v>
      </c>
      <c r="G861" s="1">
        <v>646</v>
      </c>
      <c r="H861" s="1" t="s">
        <v>18</v>
      </c>
      <c r="I861" s="1" t="s">
        <v>3034</v>
      </c>
      <c r="J861" t="s">
        <v>3034</v>
      </c>
      <c r="K861" t="s">
        <v>3034</v>
      </c>
      <c r="L861" t="s">
        <v>3034</v>
      </c>
      <c r="M861" t="s">
        <v>3034</v>
      </c>
    </row>
    <row r="862" spans="1:13" x14ac:dyDescent="0.3">
      <c r="A862" s="1" t="s">
        <v>23</v>
      </c>
      <c r="B862" s="1">
        <v>280000</v>
      </c>
      <c r="C862" s="1">
        <v>3</v>
      </c>
      <c r="D862" s="1">
        <v>2</v>
      </c>
      <c r="E862" s="1">
        <v>1</v>
      </c>
      <c r="F862" s="1" t="s">
        <v>345</v>
      </c>
      <c r="G862" s="1">
        <v>750</v>
      </c>
      <c r="H862" s="1" t="s">
        <v>18</v>
      </c>
      <c r="I862" s="1" t="s">
        <v>3034</v>
      </c>
      <c r="J862" t="s">
        <v>3034</v>
      </c>
      <c r="K862" t="s">
        <v>3034</v>
      </c>
      <c r="L862" t="s">
        <v>3034</v>
      </c>
      <c r="M862" t="s">
        <v>3034</v>
      </c>
    </row>
    <row r="863" spans="1:13" x14ac:dyDescent="0.3">
      <c r="A863" s="1" t="s">
        <v>23</v>
      </c>
      <c r="B863" s="1">
        <v>468600</v>
      </c>
      <c r="C863" s="1">
        <v>2</v>
      </c>
      <c r="D863" s="1">
        <v>2</v>
      </c>
      <c r="E863" s="1">
        <v>2</v>
      </c>
      <c r="F863" s="1" t="s">
        <v>84</v>
      </c>
      <c r="G863" s="1">
        <v>840</v>
      </c>
      <c r="H863" s="1" t="s">
        <v>94</v>
      </c>
      <c r="I863" s="1" t="s">
        <v>3034</v>
      </c>
      <c r="J863" t="s">
        <v>3034</v>
      </c>
      <c r="K863" t="s">
        <v>3034</v>
      </c>
      <c r="L863" t="s">
        <v>3034</v>
      </c>
      <c r="M863" t="s">
        <v>3034</v>
      </c>
    </row>
    <row r="864" spans="1:13" x14ac:dyDescent="0.3">
      <c r="A864" s="1" t="s">
        <v>24</v>
      </c>
      <c r="B864" s="1">
        <v>530000</v>
      </c>
      <c r="C864" s="1">
        <v>3</v>
      </c>
      <c r="D864" s="1">
        <v>2</v>
      </c>
      <c r="E864" s="1">
        <v>2</v>
      </c>
      <c r="F864" s="1" t="s">
        <v>84</v>
      </c>
      <c r="G864" s="1">
        <v>1003</v>
      </c>
      <c r="H864" s="1" t="s">
        <v>94</v>
      </c>
      <c r="I864" s="1" t="s">
        <v>3034</v>
      </c>
      <c r="J864" t="s">
        <v>3034</v>
      </c>
      <c r="K864" t="s">
        <v>3034</v>
      </c>
      <c r="L864" t="s">
        <v>3034</v>
      </c>
      <c r="M864" t="s">
        <v>3034</v>
      </c>
    </row>
    <row r="865" spans="1:13" x14ac:dyDescent="0.3">
      <c r="A865" s="1" t="s">
        <v>155</v>
      </c>
      <c r="B865" s="1">
        <v>6350000</v>
      </c>
      <c r="C865" s="1">
        <v>5</v>
      </c>
      <c r="D865" s="1">
        <v>5</v>
      </c>
      <c r="E865" s="1">
        <v>3</v>
      </c>
      <c r="F865" s="1" t="s">
        <v>303</v>
      </c>
      <c r="G865" s="1">
        <v>4058</v>
      </c>
      <c r="H865" s="1" t="s">
        <v>18</v>
      </c>
      <c r="I865" s="1" t="s">
        <v>3034</v>
      </c>
      <c r="J865" t="s">
        <v>3034</v>
      </c>
      <c r="K865" t="s">
        <v>3034</v>
      </c>
      <c r="L865" t="s">
        <v>3034</v>
      </c>
      <c r="M865" t="s">
        <v>3034</v>
      </c>
    </row>
    <row r="866" spans="1:13" x14ac:dyDescent="0.3">
      <c r="A866" s="1" t="s">
        <v>155</v>
      </c>
      <c r="B866" s="1">
        <v>5149700</v>
      </c>
      <c r="C866" s="1">
        <v>4</v>
      </c>
      <c r="D866" s="1">
        <v>4</v>
      </c>
      <c r="E866" s="1">
        <v>3</v>
      </c>
      <c r="F866" s="1" t="s">
        <v>303</v>
      </c>
      <c r="G866" s="1">
        <v>2982</v>
      </c>
      <c r="H866" s="1" t="s">
        <v>13</v>
      </c>
      <c r="I866" s="1" t="s">
        <v>3034</v>
      </c>
      <c r="J866" t="s">
        <v>3034</v>
      </c>
      <c r="K866" t="s">
        <v>3034</v>
      </c>
      <c r="L866" t="s">
        <v>3034</v>
      </c>
      <c r="M866" t="s">
        <v>3034</v>
      </c>
    </row>
    <row r="867" spans="1:13" x14ac:dyDescent="0.3">
      <c r="A867" s="1" t="s">
        <v>24</v>
      </c>
      <c r="B867" s="1">
        <v>960000</v>
      </c>
      <c r="C867" s="1">
        <v>3</v>
      </c>
      <c r="D867" s="1">
        <v>2</v>
      </c>
      <c r="E867" s="1">
        <v>2</v>
      </c>
      <c r="F867" s="1" t="s">
        <v>112</v>
      </c>
      <c r="G867" s="1">
        <v>1218</v>
      </c>
      <c r="H867" s="1" t="s">
        <v>94</v>
      </c>
      <c r="I867" s="1" t="s">
        <v>3034</v>
      </c>
      <c r="J867" t="s">
        <v>3034</v>
      </c>
      <c r="K867" t="s">
        <v>3034</v>
      </c>
      <c r="L867" t="s">
        <v>3034</v>
      </c>
      <c r="M867" t="s">
        <v>3034</v>
      </c>
    </row>
    <row r="868" spans="1:13" x14ac:dyDescent="0.3">
      <c r="A868" s="1" t="s">
        <v>39</v>
      </c>
      <c r="B868" s="1">
        <v>638000</v>
      </c>
      <c r="C868" s="1">
        <v>4</v>
      </c>
      <c r="D868" s="1">
        <v>3</v>
      </c>
      <c r="E868" s="1">
        <v>1</v>
      </c>
      <c r="F868" s="1" t="s">
        <v>11</v>
      </c>
      <c r="G868" s="1">
        <v>1278</v>
      </c>
      <c r="H868" s="1" t="s">
        <v>13</v>
      </c>
      <c r="I868" s="1" t="s">
        <v>3034</v>
      </c>
      <c r="J868" t="s">
        <v>3034</v>
      </c>
      <c r="K868" t="s">
        <v>3034</v>
      </c>
      <c r="L868" t="s">
        <v>3034</v>
      </c>
      <c r="M868" t="s">
        <v>3034</v>
      </c>
    </row>
    <row r="869" spans="1:13" x14ac:dyDescent="0.3">
      <c r="A869" s="1" t="s">
        <v>63</v>
      </c>
      <c r="B869" s="1">
        <v>2719000</v>
      </c>
      <c r="C869" s="1">
        <v>5</v>
      </c>
      <c r="D869" s="1">
        <v>6</v>
      </c>
      <c r="E869" s="1">
        <v>3</v>
      </c>
      <c r="F869" s="1" t="s">
        <v>21</v>
      </c>
      <c r="G869" s="1">
        <v>3317</v>
      </c>
      <c r="H869" s="1" t="s">
        <v>18</v>
      </c>
      <c r="I869" s="1" t="s">
        <v>3034</v>
      </c>
      <c r="J869" t="s">
        <v>3034</v>
      </c>
      <c r="K869" t="s">
        <v>3034</v>
      </c>
      <c r="L869" t="s">
        <v>3034</v>
      </c>
      <c r="M869" t="s">
        <v>3034</v>
      </c>
    </row>
    <row r="870" spans="1:13" x14ac:dyDescent="0.3">
      <c r="A870" s="1" t="s">
        <v>19</v>
      </c>
      <c r="B870" s="1">
        <v>1200000</v>
      </c>
      <c r="C870" s="1">
        <v>3</v>
      </c>
      <c r="D870" s="1">
        <v>3</v>
      </c>
      <c r="E870" s="1">
        <v>2</v>
      </c>
      <c r="F870" s="1" t="s">
        <v>74</v>
      </c>
      <c r="G870" s="1">
        <v>1395</v>
      </c>
      <c r="H870" s="1" t="s">
        <v>18</v>
      </c>
      <c r="I870" s="1" t="s">
        <v>3034</v>
      </c>
      <c r="J870" t="s">
        <v>3034</v>
      </c>
      <c r="K870" t="s">
        <v>3034</v>
      </c>
      <c r="L870" t="s">
        <v>3034</v>
      </c>
      <c r="M870" t="s">
        <v>3034</v>
      </c>
    </row>
    <row r="871" spans="1:13" x14ac:dyDescent="0.3">
      <c r="A871" s="1" t="s">
        <v>63</v>
      </c>
      <c r="B871" s="1">
        <v>680000</v>
      </c>
      <c r="C871" s="1">
        <v>3</v>
      </c>
      <c r="D871" s="1">
        <v>2</v>
      </c>
      <c r="E871" s="1">
        <v>1</v>
      </c>
      <c r="F871" s="1" t="s">
        <v>74</v>
      </c>
      <c r="G871" s="1">
        <v>1423</v>
      </c>
      <c r="H871" s="1" t="s">
        <v>13</v>
      </c>
      <c r="I871" s="1" t="s">
        <v>3034</v>
      </c>
      <c r="J871" t="s">
        <v>3034</v>
      </c>
      <c r="K871" t="s">
        <v>3034</v>
      </c>
      <c r="L871" t="s">
        <v>3034</v>
      </c>
      <c r="M871" t="s">
        <v>3034</v>
      </c>
    </row>
    <row r="872" spans="1:13" x14ac:dyDescent="0.3">
      <c r="A872" s="1" t="s">
        <v>56</v>
      </c>
      <c r="B872" s="1">
        <v>2200000</v>
      </c>
      <c r="C872" s="1">
        <v>5</v>
      </c>
      <c r="D872" s="1">
        <v>5</v>
      </c>
      <c r="E872" s="1">
        <v>3</v>
      </c>
      <c r="F872" s="1" t="s">
        <v>21</v>
      </c>
      <c r="G872" s="1">
        <v>3287</v>
      </c>
      <c r="H872" s="1" t="s">
        <v>13</v>
      </c>
      <c r="I872" s="1" t="s">
        <v>3034</v>
      </c>
      <c r="J872" t="s">
        <v>3034</v>
      </c>
      <c r="K872" t="s">
        <v>3034</v>
      </c>
      <c r="L872" t="s">
        <v>3034</v>
      </c>
      <c r="M872" t="s">
        <v>3034</v>
      </c>
    </row>
    <row r="873" spans="1:13" x14ac:dyDescent="0.3">
      <c r="A873" s="1" t="s">
        <v>23</v>
      </c>
      <c r="B873" s="1">
        <v>474000</v>
      </c>
      <c r="C873" s="1">
        <v>2</v>
      </c>
      <c r="D873" s="1">
        <v>2</v>
      </c>
      <c r="E873" s="1">
        <v>2</v>
      </c>
      <c r="F873" s="1" t="s">
        <v>84</v>
      </c>
      <c r="G873" s="1">
        <v>840</v>
      </c>
      <c r="H873" s="1" t="s">
        <v>94</v>
      </c>
      <c r="I873" s="1" t="s">
        <v>3034</v>
      </c>
      <c r="J873" t="s">
        <v>3034</v>
      </c>
      <c r="K873" t="s">
        <v>3034</v>
      </c>
      <c r="L873" t="s">
        <v>3034</v>
      </c>
      <c r="M873" t="s">
        <v>3034</v>
      </c>
    </row>
    <row r="874" spans="1:13" x14ac:dyDescent="0.3">
      <c r="A874" s="1" t="s">
        <v>68</v>
      </c>
      <c r="B874" s="1">
        <v>2800000</v>
      </c>
      <c r="C874" s="1">
        <v>5</v>
      </c>
      <c r="D874" s="1">
        <v>4</v>
      </c>
      <c r="E874" s="1">
        <v>2</v>
      </c>
      <c r="F874" s="1" t="s">
        <v>37</v>
      </c>
      <c r="G874" s="1">
        <v>2850</v>
      </c>
      <c r="H874" s="1" t="s">
        <v>18</v>
      </c>
      <c r="I874" s="1" t="s">
        <v>3034</v>
      </c>
      <c r="J874" t="s">
        <v>3034</v>
      </c>
      <c r="K874" t="s">
        <v>3034</v>
      </c>
      <c r="L874" t="s">
        <v>3034</v>
      </c>
      <c r="M874" t="s">
        <v>3034</v>
      </c>
    </row>
    <row r="875" spans="1:13" x14ac:dyDescent="0.3">
      <c r="A875" s="1" t="s">
        <v>1232</v>
      </c>
      <c r="B875" s="1">
        <v>1300000</v>
      </c>
      <c r="C875" s="1">
        <v>4</v>
      </c>
      <c r="D875" s="1">
        <v>2</v>
      </c>
      <c r="E875" s="1">
        <v>2</v>
      </c>
      <c r="F875" s="1" t="s">
        <v>11</v>
      </c>
      <c r="G875" s="1">
        <v>1538</v>
      </c>
      <c r="H875" s="1" t="s">
        <v>18</v>
      </c>
      <c r="I875" s="1" t="s">
        <v>3034</v>
      </c>
      <c r="J875" t="s">
        <v>3034</v>
      </c>
      <c r="K875" t="s">
        <v>3034</v>
      </c>
      <c r="L875" t="s">
        <v>3034</v>
      </c>
      <c r="M875" t="s">
        <v>3034</v>
      </c>
    </row>
    <row r="876" spans="1:13" x14ac:dyDescent="0.3">
      <c r="A876" s="1" t="s">
        <v>1232</v>
      </c>
      <c r="B876" s="1">
        <v>760000</v>
      </c>
      <c r="C876" s="1">
        <v>2</v>
      </c>
      <c r="D876" s="1">
        <v>2</v>
      </c>
      <c r="E876" s="1">
        <v>2</v>
      </c>
      <c r="F876" s="1" t="s">
        <v>112</v>
      </c>
      <c r="G876" s="1">
        <v>1087</v>
      </c>
      <c r="H876" s="1" t="s">
        <v>18</v>
      </c>
      <c r="I876" s="1" t="s">
        <v>3034</v>
      </c>
      <c r="J876" t="s">
        <v>3034</v>
      </c>
      <c r="K876" t="s">
        <v>3034</v>
      </c>
      <c r="L876" t="s">
        <v>3034</v>
      </c>
      <c r="M876" t="s">
        <v>3034</v>
      </c>
    </row>
    <row r="877" spans="1:13" x14ac:dyDescent="0.3">
      <c r="A877" s="1" t="s">
        <v>1232</v>
      </c>
      <c r="B877" s="1">
        <v>1050000</v>
      </c>
      <c r="C877" s="1">
        <v>2</v>
      </c>
      <c r="D877" s="1">
        <v>2</v>
      </c>
      <c r="E877" s="1">
        <v>2</v>
      </c>
      <c r="F877" s="1" t="s">
        <v>73</v>
      </c>
      <c r="G877" s="1">
        <v>1410</v>
      </c>
      <c r="H877" s="1" t="s">
        <v>18</v>
      </c>
      <c r="I877" s="1" t="s">
        <v>3034</v>
      </c>
      <c r="J877" t="s">
        <v>3034</v>
      </c>
      <c r="K877" t="s">
        <v>3034</v>
      </c>
      <c r="L877" t="s">
        <v>3034</v>
      </c>
      <c r="M877" t="s">
        <v>3034</v>
      </c>
    </row>
    <row r="878" spans="1:13" x14ac:dyDescent="0.3">
      <c r="A878" s="1" t="s">
        <v>419</v>
      </c>
      <c r="B878" s="1">
        <v>630000</v>
      </c>
      <c r="C878" s="1">
        <v>2</v>
      </c>
      <c r="D878" s="1">
        <v>2</v>
      </c>
      <c r="E878" s="1">
        <v>1</v>
      </c>
      <c r="F878" s="1" t="s">
        <v>11</v>
      </c>
      <c r="G878" s="1">
        <v>856</v>
      </c>
      <c r="H878" s="1" t="s">
        <v>18</v>
      </c>
      <c r="I878" s="1" t="s">
        <v>3034</v>
      </c>
      <c r="J878" t="s">
        <v>3034</v>
      </c>
      <c r="K878" t="s">
        <v>3034</v>
      </c>
      <c r="L878" t="s">
        <v>3034</v>
      </c>
      <c r="M878" t="s">
        <v>3034</v>
      </c>
    </row>
    <row r="879" spans="1:13" x14ac:dyDescent="0.3">
      <c r="A879" s="1" t="s">
        <v>8</v>
      </c>
      <c r="B879" s="1">
        <v>1150000</v>
      </c>
      <c r="C879" s="1">
        <v>4</v>
      </c>
      <c r="D879" s="1">
        <v>4</v>
      </c>
      <c r="E879" s="1">
        <v>2</v>
      </c>
      <c r="F879" s="1" t="s">
        <v>73</v>
      </c>
      <c r="G879" s="1">
        <v>1701</v>
      </c>
      <c r="H879" s="1" t="s">
        <v>18</v>
      </c>
      <c r="I879" s="1" t="s">
        <v>3034</v>
      </c>
      <c r="J879" t="s">
        <v>3034</v>
      </c>
      <c r="K879" t="s">
        <v>3034</v>
      </c>
      <c r="L879" t="s">
        <v>3034</v>
      </c>
      <c r="M879" t="s">
        <v>3034</v>
      </c>
    </row>
    <row r="880" spans="1:13" x14ac:dyDescent="0.3">
      <c r="A880" s="1" t="s">
        <v>146</v>
      </c>
      <c r="B880" s="1">
        <v>810000</v>
      </c>
      <c r="C880" s="1">
        <v>3</v>
      </c>
      <c r="D880" s="1">
        <v>3</v>
      </c>
      <c r="E880" s="1">
        <v>2</v>
      </c>
      <c r="F880" s="1" t="s">
        <v>74</v>
      </c>
      <c r="G880" s="1">
        <v>1186</v>
      </c>
      <c r="H880" s="1" t="s">
        <v>18</v>
      </c>
      <c r="I880" s="1" t="s">
        <v>3034</v>
      </c>
      <c r="J880" t="s">
        <v>3034</v>
      </c>
      <c r="K880" t="s">
        <v>3034</v>
      </c>
      <c r="L880" t="s">
        <v>3034</v>
      </c>
      <c r="M880" t="s">
        <v>3034</v>
      </c>
    </row>
    <row r="881" spans="1:13" x14ac:dyDescent="0.3">
      <c r="A881" s="1" t="s">
        <v>146</v>
      </c>
      <c r="B881" s="1">
        <v>850000</v>
      </c>
      <c r="C881" s="1">
        <v>4</v>
      </c>
      <c r="D881" s="1">
        <v>4</v>
      </c>
      <c r="E881" s="1">
        <v>2</v>
      </c>
      <c r="F881" s="1" t="s">
        <v>74</v>
      </c>
      <c r="G881" s="1">
        <v>1381</v>
      </c>
      <c r="H881" s="1" t="s">
        <v>18</v>
      </c>
      <c r="I881" s="1" t="s">
        <v>3034</v>
      </c>
      <c r="J881" t="s">
        <v>3034</v>
      </c>
      <c r="K881" t="s">
        <v>3034</v>
      </c>
      <c r="L881" t="s">
        <v>3034</v>
      </c>
      <c r="M881" t="s">
        <v>3034</v>
      </c>
    </row>
    <row r="882" spans="1:13" x14ac:dyDescent="0.3">
      <c r="A882" s="1" t="s">
        <v>146</v>
      </c>
      <c r="B882" s="1">
        <v>680000</v>
      </c>
      <c r="C882" s="1">
        <v>3</v>
      </c>
      <c r="D882" s="1">
        <v>3</v>
      </c>
      <c r="E882" s="1">
        <v>1</v>
      </c>
      <c r="F882" s="1" t="s">
        <v>74</v>
      </c>
      <c r="G882" s="1">
        <v>999</v>
      </c>
      <c r="H882" s="1" t="s">
        <v>18</v>
      </c>
      <c r="I882" s="1" t="s">
        <v>3034</v>
      </c>
      <c r="J882" t="s">
        <v>3034</v>
      </c>
      <c r="K882" t="s">
        <v>3034</v>
      </c>
      <c r="L882" t="s">
        <v>3034</v>
      </c>
      <c r="M882" t="s">
        <v>3034</v>
      </c>
    </row>
    <row r="883" spans="1:13" x14ac:dyDescent="0.3">
      <c r="A883" s="1" t="s">
        <v>146</v>
      </c>
      <c r="B883" s="1">
        <v>1050000</v>
      </c>
      <c r="C883" s="1">
        <v>4</v>
      </c>
      <c r="D883" s="1">
        <v>4</v>
      </c>
      <c r="E883" s="1">
        <v>2</v>
      </c>
      <c r="F883" s="1" t="s">
        <v>74</v>
      </c>
      <c r="G883" s="1">
        <v>1567</v>
      </c>
      <c r="H883" s="1" t="s">
        <v>18</v>
      </c>
      <c r="I883" s="1" t="s">
        <v>3034</v>
      </c>
      <c r="J883" t="s">
        <v>3034</v>
      </c>
      <c r="K883" t="s">
        <v>3034</v>
      </c>
      <c r="L883" t="s">
        <v>3034</v>
      </c>
      <c r="M883" t="s">
        <v>3034</v>
      </c>
    </row>
    <row r="884" spans="1:13" x14ac:dyDescent="0.3">
      <c r="A884" s="1" t="s">
        <v>146</v>
      </c>
      <c r="B884" s="1">
        <v>1000000</v>
      </c>
      <c r="C884" s="1">
        <v>4</v>
      </c>
      <c r="D884" s="1">
        <v>4</v>
      </c>
      <c r="E884" s="1">
        <v>2</v>
      </c>
      <c r="F884" s="1" t="s">
        <v>74</v>
      </c>
      <c r="G884" s="1">
        <v>1488</v>
      </c>
      <c r="H884" s="1" t="s">
        <v>18</v>
      </c>
      <c r="I884" s="1" t="s">
        <v>3034</v>
      </c>
      <c r="J884" t="s">
        <v>3034</v>
      </c>
      <c r="K884" t="s">
        <v>3034</v>
      </c>
      <c r="L884" t="s">
        <v>3034</v>
      </c>
      <c r="M884" t="s">
        <v>3034</v>
      </c>
    </row>
    <row r="885" spans="1:13" x14ac:dyDescent="0.3">
      <c r="A885" s="1" t="s">
        <v>91</v>
      </c>
      <c r="B885" s="1">
        <v>690000</v>
      </c>
      <c r="C885" s="1">
        <v>4</v>
      </c>
      <c r="D885" s="1">
        <v>4</v>
      </c>
      <c r="E885" s="1">
        <v>2</v>
      </c>
      <c r="F885" s="1" t="s">
        <v>87</v>
      </c>
      <c r="G885" s="1">
        <v>1615</v>
      </c>
      <c r="H885" s="1" t="s">
        <v>13</v>
      </c>
      <c r="I885" s="1" t="s">
        <v>3034</v>
      </c>
      <c r="J885" t="s">
        <v>3034</v>
      </c>
      <c r="K885" t="s">
        <v>3034</v>
      </c>
      <c r="L885" t="s">
        <v>3034</v>
      </c>
      <c r="M885" t="s">
        <v>3034</v>
      </c>
    </row>
    <row r="886" spans="1:13" x14ac:dyDescent="0.3">
      <c r="A886" s="1" t="s">
        <v>362</v>
      </c>
      <c r="B886" s="1">
        <v>990000</v>
      </c>
      <c r="C886" s="1">
        <v>4</v>
      </c>
      <c r="D886" s="1">
        <v>4</v>
      </c>
      <c r="E886" s="1">
        <v>2</v>
      </c>
      <c r="F886" s="1" t="s">
        <v>87</v>
      </c>
      <c r="G886" s="1">
        <v>1712</v>
      </c>
      <c r="H886" s="1" t="s">
        <v>18</v>
      </c>
      <c r="I886" s="1" t="s">
        <v>3034</v>
      </c>
      <c r="J886" t="s">
        <v>3034</v>
      </c>
      <c r="K886" t="s">
        <v>3034</v>
      </c>
      <c r="L886" t="s">
        <v>3034</v>
      </c>
      <c r="M886" t="s">
        <v>3034</v>
      </c>
    </row>
    <row r="887" spans="1:13" x14ac:dyDescent="0.3">
      <c r="A887" s="1" t="s">
        <v>179</v>
      </c>
      <c r="B887" s="1">
        <v>1285000</v>
      </c>
      <c r="C887" s="1">
        <v>3</v>
      </c>
      <c r="D887" s="1">
        <v>2</v>
      </c>
      <c r="E887" s="1">
        <v>2</v>
      </c>
      <c r="F887" s="1" t="s">
        <v>11</v>
      </c>
      <c r="G887" s="1">
        <v>1555</v>
      </c>
      <c r="H887" s="1" t="s">
        <v>13</v>
      </c>
      <c r="I887" s="1" t="s">
        <v>3034</v>
      </c>
      <c r="J887" t="s">
        <v>3034</v>
      </c>
      <c r="K887" t="s">
        <v>3034</v>
      </c>
      <c r="L887" t="s">
        <v>3034</v>
      </c>
      <c r="M887" t="s">
        <v>3034</v>
      </c>
    </row>
    <row r="888" spans="1:13" x14ac:dyDescent="0.3">
      <c r="A888" s="1" t="s">
        <v>362</v>
      </c>
      <c r="B888" s="1">
        <v>1100000</v>
      </c>
      <c r="C888" s="1">
        <v>4</v>
      </c>
      <c r="D888" s="1">
        <v>4</v>
      </c>
      <c r="E888" s="1">
        <v>2</v>
      </c>
      <c r="F888" s="1" t="s">
        <v>87</v>
      </c>
      <c r="G888" s="1">
        <v>1759</v>
      </c>
      <c r="H888" s="1" t="s">
        <v>18</v>
      </c>
      <c r="I888" s="1" t="s">
        <v>3034</v>
      </c>
      <c r="J888" t="s">
        <v>3034</v>
      </c>
      <c r="K888" t="s">
        <v>3034</v>
      </c>
      <c r="L888" t="s">
        <v>3034</v>
      </c>
      <c r="M888" t="s">
        <v>3034</v>
      </c>
    </row>
    <row r="889" spans="1:13" x14ac:dyDescent="0.3">
      <c r="A889" s="1" t="s">
        <v>91</v>
      </c>
      <c r="B889" s="1">
        <v>1050000</v>
      </c>
      <c r="C889" s="1">
        <v>4</v>
      </c>
      <c r="D889" s="1">
        <v>4</v>
      </c>
      <c r="E889" s="1">
        <v>2</v>
      </c>
      <c r="F889" s="1" t="s">
        <v>74</v>
      </c>
      <c r="G889" s="1">
        <v>1875</v>
      </c>
      <c r="H889" s="1" t="s">
        <v>94</v>
      </c>
      <c r="I889" s="1" t="s">
        <v>3034</v>
      </c>
      <c r="J889" t="s">
        <v>3034</v>
      </c>
      <c r="K889" t="s">
        <v>3034</v>
      </c>
      <c r="L889" t="s">
        <v>3034</v>
      </c>
      <c r="M889" t="s">
        <v>3034</v>
      </c>
    </row>
    <row r="890" spans="1:13" x14ac:dyDescent="0.3">
      <c r="A890" s="1" t="s">
        <v>80</v>
      </c>
      <c r="B890" s="1">
        <v>3350000</v>
      </c>
      <c r="C890" s="1">
        <v>5</v>
      </c>
      <c r="D890" s="1">
        <v>5</v>
      </c>
      <c r="E890" s="1">
        <v>4</v>
      </c>
      <c r="F890" s="1" t="s">
        <v>478</v>
      </c>
      <c r="G890" s="1">
        <v>4065</v>
      </c>
      <c r="H890" s="1" t="s">
        <v>18</v>
      </c>
      <c r="I890" s="1" t="s">
        <v>3034</v>
      </c>
      <c r="J890" t="s">
        <v>3034</v>
      </c>
      <c r="K890" t="s">
        <v>3034</v>
      </c>
      <c r="L890" t="s">
        <v>3034</v>
      </c>
      <c r="M890" t="s">
        <v>3034</v>
      </c>
    </row>
    <row r="891" spans="1:13" x14ac:dyDescent="0.3">
      <c r="A891" s="1" t="s">
        <v>91</v>
      </c>
      <c r="B891" s="1">
        <v>1150000</v>
      </c>
      <c r="C891" s="1">
        <v>4</v>
      </c>
      <c r="D891" s="1">
        <v>2</v>
      </c>
      <c r="E891" s="1">
        <v>2</v>
      </c>
      <c r="F891" s="1" t="s">
        <v>87</v>
      </c>
      <c r="G891" s="1">
        <v>1707</v>
      </c>
      <c r="H891" s="1" t="s">
        <v>94</v>
      </c>
      <c r="I891" s="1" t="s">
        <v>3034</v>
      </c>
      <c r="J891" t="s">
        <v>3034</v>
      </c>
      <c r="K891" t="s">
        <v>3034</v>
      </c>
      <c r="L891" t="s">
        <v>3034</v>
      </c>
      <c r="M891" t="s">
        <v>3034</v>
      </c>
    </row>
    <row r="892" spans="1:13" x14ac:dyDescent="0.3">
      <c r="A892" s="1" t="s">
        <v>258</v>
      </c>
      <c r="B892" s="1">
        <v>630000</v>
      </c>
      <c r="C892" s="1">
        <v>3</v>
      </c>
      <c r="D892" s="1">
        <v>2</v>
      </c>
      <c r="E892" s="1">
        <v>1</v>
      </c>
      <c r="F892" s="1" t="s">
        <v>11</v>
      </c>
      <c r="G892" s="1">
        <v>935</v>
      </c>
      <c r="H892" s="1" t="s">
        <v>18</v>
      </c>
      <c r="I892" s="1" t="s">
        <v>3034</v>
      </c>
      <c r="J892" t="s">
        <v>3034</v>
      </c>
      <c r="K892" t="s">
        <v>3034</v>
      </c>
      <c r="L892" t="s">
        <v>3034</v>
      </c>
      <c r="M892" t="s">
        <v>3034</v>
      </c>
    </row>
    <row r="893" spans="1:13" x14ac:dyDescent="0.3">
      <c r="A893" s="1" t="s">
        <v>23</v>
      </c>
      <c r="B893" s="1">
        <v>1430000</v>
      </c>
      <c r="C893" s="1">
        <v>5</v>
      </c>
      <c r="D893" s="1">
        <v>5</v>
      </c>
      <c r="E893" s="1">
        <v>4</v>
      </c>
      <c r="F893" s="1" t="s">
        <v>81</v>
      </c>
      <c r="G893" s="1">
        <v>24</v>
      </c>
      <c r="H893" s="1" t="s">
        <v>18</v>
      </c>
      <c r="I893" s="1" t="s">
        <v>3034</v>
      </c>
      <c r="J893" t="s">
        <v>3034</v>
      </c>
      <c r="K893" t="s">
        <v>3034</v>
      </c>
      <c r="L893" t="s">
        <v>3034</v>
      </c>
      <c r="M893" t="s">
        <v>3034</v>
      </c>
    </row>
    <row r="894" spans="1:13" x14ac:dyDescent="0.3">
      <c r="A894" s="1" t="s">
        <v>168</v>
      </c>
      <c r="B894" s="1">
        <v>6950000</v>
      </c>
      <c r="C894" s="1">
        <v>5</v>
      </c>
      <c r="D894" s="1">
        <v>6</v>
      </c>
      <c r="E894" s="1">
        <v>3</v>
      </c>
      <c r="F894" s="1" t="s">
        <v>21</v>
      </c>
      <c r="G894" s="1">
        <v>4945</v>
      </c>
      <c r="H894" s="1" t="s">
        <v>18</v>
      </c>
      <c r="I894" s="1" t="s">
        <v>3034</v>
      </c>
      <c r="J894" t="s">
        <v>3034</v>
      </c>
      <c r="K894" t="s">
        <v>3034</v>
      </c>
      <c r="L894" t="s">
        <v>3034</v>
      </c>
      <c r="M894" t="s">
        <v>3034</v>
      </c>
    </row>
    <row r="895" spans="1:13" x14ac:dyDescent="0.3">
      <c r="A895" s="1" t="s">
        <v>168</v>
      </c>
      <c r="B895" s="1">
        <v>6480000</v>
      </c>
      <c r="C895" s="1">
        <v>4</v>
      </c>
      <c r="D895" s="1">
        <v>5</v>
      </c>
      <c r="E895" s="1">
        <v>3</v>
      </c>
      <c r="F895" s="1" t="s">
        <v>21</v>
      </c>
      <c r="G895" s="1">
        <v>4025</v>
      </c>
      <c r="H895" s="1" t="s">
        <v>18</v>
      </c>
      <c r="I895" s="1" t="s">
        <v>3034</v>
      </c>
      <c r="J895" t="s">
        <v>3034</v>
      </c>
      <c r="K895" t="s">
        <v>3034</v>
      </c>
      <c r="L895" t="s">
        <v>3034</v>
      </c>
      <c r="M895" t="s">
        <v>3034</v>
      </c>
    </row>
    <row r="896" spans="1:13" x14ac:dyDescent="0.3">
      <c r="A896" s="1" t="s">
        <v>168</v>
      </c>
      <c r="B896" s="1">
        <v>6880000</v>
      </c>
      <c r="C896" s="1">
        <v>5</v>
      </c>
      <c r="D896" s="1">
        <v>6</v>
      </c>
      <c r="E896" s="1">
        <v>3</v>
      </c>
      <c r="F896" s="1" t="s">
        <v>21</v>
      </c>
      <c r="G896" s="1">
        <v>4771</v>
      </c>
      <c r="H896" s="1" t="s">
        <v>18</v>
      </c>
      <c r="I896" s="1" t="s">
        <v>3034</v>
      </c>
      <c r="J896" t="s">
        <v>3034</v>
      </c>
      <c r="K896" t="s">
        <v>3034</v>
      </c>
      <c r="L896" t="s">
        <v>3034</v>
      </c>
      <c r="M896" t="s">
        <v>3034</v>
      </c>
    </row>
    <row r="897" spans="1:13" x14ac:dyDescent="0.3">
      <c r="A897" s="1" t="s">
        <v>168</v>
      </c>
      <c r="B897" s="1">
        <v>8480000</v>
      </c>
      <c r="C897" s="1">
        <v>5</v>
      </c>
      <c r="D897" s="1">
        <v>6</v>
      </c>
      <c r="E897" s="1">
        <v>4</v>
      </c>
      <c r="F897" s="1" t="s">
        <v>21</v>
      </c>
      <c r="G897" s="1">
        <v>5137</v>
      </c>
      <c r="H897" s="1" t="s">
        <v>18</v>
      </c>
      <c r="I897" s="1" t="s">
        <v>3034</v>
      </c>
      <c r="J897" t="s">
        <v>3034</v>
      </c>
      <c r="K897" t="s">
        <v>3034</v>
      </c>
      <c r="L897" t="s">
        <v>3034</v>
      </c>
      <c r="M897" t="s">
        <v>3034</v>
      </c>
    </row>
    <row r="898" spans="1:13" x14ac:dyDescent="0.3">
      <c r="A898" s="1" t="s">
        <v>95</v>
      </c>
      <c r="B898" s="1">
        <v>465000</v>
      </c>
      <c r="C898" s="1">
        <v>3</v>
      </c>
      <c r="D898" s="1">
        <v>2</v>
      </c>
      <c r="E898" s="1">
        <v>1</v>
      </c>
      <c r="F898" s="1" t="s">
        <v>84</v>
      </c>
      <c r="G898" s="1">
        <v>930</v>
      </c>
      <c r="H898" s="1" t="s">
        <v>18</v>
      </c>
      <c r="I898" s="1" t="s">
        <v>3034</v>
      </c>
      <c r="J898" t="s">
        <v>3034</v>
      </c>
      <c r="K898" t="s">
        <v>3034</v>
      </c>
      <c r="L898" t="s">
        <v>3034</v>
      </c>
      <c r="M898" t="s">
        <v>3034</v>
      </c>
    </row>
    <row r="899" spans="1:13" x14ac:dyDescent="0.3">
      <c r="A899" s="1" t="s">
        <v>63</v>
      </c>
      <c r="B899" s="1">
        <v>3180000</v>
      </c>
      <c r="C899" s="1">
        <v>7</v>
      </c>
      <c r="D899" s="1">
        <v>5</v>
      </c>
      <c r="E899" s="1">
        <v>5</v>
      </c>
      <c r="F899" s="1" t="s">
        <v>34</v>
      </c>
      <c r="G899" s="1">
        <v>40</v>
      </c>
      <c r="H899" s="1" t="s">
        <v>13</v>
      </c>
      <c r="I899" s="1" t="s">
        <v>3034</v>
      </c>
      <c r="J899" t="s">
        <v>3034</v>
      </c>
      <c r="K899" t="s">
        <v>3034</v>
      </c>
      <c r="L899" t="s">
        <v>3034</v>
      </c>
      <c r="M899" t="s">
        <v>3034</v>
      </c>
    </row>
    <row r="900" spans="1:13" x14ac:dyDescent="0.3">
      <c r="A900" s="1" t="s">
        <v>63</v>
      </c>
      <c r="B900" s="1">
        <v>3600000</v>
      </c>
      <c r="C900" s="1">
        <v>4</v>
      </c>
      <c r="D900" s="1">
        <v>4</v>
      </c>
      <c r="E900" s="1">
        <v>4</v>
      </c>
      <c r="F900" s="1" t="s">
        <v>1027</v>
      </c>
      <c r="G900" s="1">
        <v>2000</v>
      </c>
      <c r="H900" s="1" t="s">
        <v>13</v>
      </c>
      <c r="I900" s="1" t="s">
        <v>3034</v>
      </c>
      <c r="J900" t="s">
        <v>3034</v>
      </c>
      <c r="K900" t="s">
        <v>3034</v>
      </c>
      <c r="L900" t="s">
        <v>3034</v>
      </c>
      <c r="M900" t="s">
        <v>3034</v>
      </c>
    </row>
    <row r="901" spans="1:13" x14ac:dyDescent="0.3">
      <c r="A901" s="1" t="s">
        <v>95</v>
      </c>
      <c r="B901" s="1">
        <v>2660000</v>
      </c>
      <c r="C901" s="1">
        <v>6</v>
      </c>
      <c r="D901" s="1">
        <v>5</v>
      </c>
      <c r="E901" s="1">
        <v>6</v>
      </c>
      <c r="F901" s="1" t="s">
        <v>58</v>
      </c>
      <c r="G901" s="1">
        <v>5000</v>
      </c>
      <c r="H901" s="1" t="s">
        <v>18</v>
      </c>
      <c r="I901" s="1" t="s">
        <v>3034</v>
      </c>
      <c r="J901" t="s">
        <v>3034</v>
      </c>
      <c r="K901" t="s">
        <v>3034</v>
      </c>
      <c r="L901" t="s">
        <v>3034</v>
      </c>
      <c r="M901" t="s">
        <v>3034</v>
      </c>
    </row>
    <row r="902" spans="1:13" x14ac:dyDescent="0.3">
      <c r="A902" s="1" t="s">
        <v>95</v>
      </c>
      <c r="B902" s="1">
        <v>1600000</v>
      </c>
      <c r="C902" s="1">
        <v>5</v>
      </c>
      <c r="D902" s="1">
        <v>4</v>
      </c>
      <c r="E902" s="1">
        <v>5</v>
      </c>
      <c r="F902" s="1" t="s">
        <v>175</v>
      </c>
      <c r="G902" s="1">
        <v>3570</v>
      </c>
      <c r="H902" s="1" t="s">
        <v>18</v>
      </c>
      <c r="I902" s="1" t="s">
        <v>3034</v>
      </c>
      <c r="J902" t="s">
        <v>3034</v>
      </c>
      <c r="K902" t="s">
        <v>3034</v>
      </c>
      <c r="L902" t="s">
        <v>3034</v>
      </c>
      <c r="M902" t="s">
        <v>3034</v>
      </c>
    </row>
    <row r="903" spans="1:13" x14ac:dyDescent="0.3">
      <c r="A903" s="1" t="s">
        <v>95</v>
      </c>
      <c r="B903" s="1">
        <v>1950000</v>
      </c>
      <c r="C903" s="1">
        <v>6</v>
      </c>
      <c r="D903" s="1">
        <v>5</v>
      </c>
      <c r="E903" s="1">
        <v>3</v>
      </c>
      <c r="F903" s="1" t="s">
        <v>34</v>
      </c>
      <c r="G903" s="1">
        <v>35</v>
      </c>
      <c r="H903" s="1" t="s">
        <v>18</v>
      </c>
      <c r="I903" s="1" t="s">
        <v>3034</v>
      </c>
      <c r="J903" t="s">
        <v>3034</v>
      </c>
      <c r="K903" t="s">
        <v>3034</v>
      </c>
      <c r="L903" t="s">
        <v>3034</v>
      </c>
      <c r="M903" t="s">
        <v>3034</v>
      </c>
    </row>
    <row r="904" spans="1:13" x14ac:dyDescent="0.3">
      <c r="A904" s="1" t="s">
        <v>349</v>
      </c>
      <c r="B904" s="1">
        <v>1630000</v>
      </c>
      <c r="C904" s="1">
        <v>5</v>
      </c>
      <c r="D904" s="1">
        <v>5</v>
      </c>
      <c r="E904" s="1">
        <v>2</v>
      </c>
      <c r="F904" s="1" t="s">
        <v>81</v>
      </c>
      <c r="G904" s="1">
        <v>1760</v>
      </c>
      <c r="H904" s="1" t="s">
        <v>18</v>
      </c>
      <c r="I904" s="1" t="s">
        <v>3034</v>
      </c>
      <c r="J904" t="s">
        <v>3034</v>
      </c>
      <c r="K904" t="s">
        <v>3034</v>
      </c>
      <c r="L904" t="s">
        <v>3034</v>
      </c>
      <c r="M904" t="s">
        <v>3034</v>
      </c>
    </row>
    <row r="905" spans="1:13" x14ac:dyDescent="0.3">
      <c r="A905" s="1" t="s">
        <v>63</v>
      </c>
      <c r="B905" s="1">
        <v>2700000</v>
      </c>
      <c r="C905" s="1">
        <v>5</v>
      </c>
      <c r="D905" s="1">
        <v>5</v>
      </c>
      <c r="E905" s="1">
        <v>3</v>
      </c>
      <c r="F905" s="1" t="s">
        <v>34</v>
      </c>
      <c r="G905" s="1">
        <v>3220</v>
      </c>
      <c r="H905" s="1" t="s">
        <v>13</v>
      </c>
      <c r="I905" s="1" t="s">
        <v>3034</v>
      </c>
      <c r="J905" t="s">
        <v>3034</v>
      </c>
      <c r="K905" t="s">
        <v>3034</v>
      </c>
      <c r="L905" t="s">
        <v>3034</v>
      </c>
      <c r="M905" t="s">
        <v>3034</v>
      </c>
    </row>
    <row r="906" spans="1:13" x14ac:dyDescent="0.3">
      <c r="A906" s="1" t="s">
        <v>571</v>
      </c>
      <c r="B906" s="1">
        <v>1680000</v>
      </c>
      <c r="C906" s="1">
        <v>6</v>
      </c>
      <c r="D906" s="1">
        <v>4</v>
      </c>
      <c r="E906" s="1">
        <v>2</v>
      </c>
      <c r="F906" s="1" t="s">
        <v>175</v>
      </c>
      <c r="G906" s="1">
        <v>3570</v>
      </c>
      <c r="H906" s="1" t="s">
        <v>18</v>
      </c>
      <c r="I906" s="1" t="s">
        <v>3034</v>
      </c>
      <c r="J906" t="s">
        <v>3034</v>
      </c>
      <c r="K906" t="s">
        <v>3034</v>
      </c>
      <c r="L906" t="s">
        <v>3034</v>
      </c>
      <c r="M906" t="s">
        <v>3034</v>
      </c>
    </row>
    <row r="907" spans="1:13" x14ac:dyDescent="0.3">
      <c r="A907" s="1" t="s">
        <v>91</v>
      </c>
      <c r="B907" s="1">
        <v>995000</v>
      </c>
      <c r="C907" s="1">
        <v>4</v>
      </c>
      <c r="D907" s="1">
        <v>3</v>
      </c>
      <c r="E907" s="1">
        <v>2</v>
      </c>
      <c r="F907" s="1" t="s">
        <v>84</v>
      </c>
      <c r="G907" s="1">
        <v>1710</v>
      </c>
      <c r="H907" s="1" t="s">
        <v>18</v>
      </c>
      <c r="I907" s="1" t="s">
        <v>3034</v>
      </c>
      <c r="J907" t="s">
        <v>3034</v>
      </c>
      <c r="K907" t="s">
        <v>3034</v>
      </c>
      <c r="L907" t="s">
        <v>3034</v>
      </c>
      <c r="M907" t="s">
        <v>3034</v>
      </c>
    </row>
    <row r="908" spans="1:13" x14ac:dyDescent="0.3">
      <c r="A908" s="1" t="s">
        <v>168</v>
      </c>
      <c r="B908" s="1">
        <v>2080000</v>
      </c>
      <c r="C908" s="1">
        <v>3</v>
      </c>
      <c r="D908" s="1">
        <v>3</v>
      </c>
      <c r="E908" s="1">
        <v>1</v>
      </c>
      <c r="F908" s="1" t="s">
        <v>45</v>
      </c>
      <c r="G908" s="1">
        <v>1870</v>
      </c>
      <c r="H908" s="1" t="s">
        <v>18</v>
      </c>
      <c r="I908" s="1" t="s">
        <v>3034</v>
      </c>
      <c r="J908" t="s">
        <v>3034</v>
      </c>
      <c r="K908" t="s">
        <v>3034</v>
      </c>
      <c r="L908" t="s">
        <v>3034</v>
      </c>
      <c r="M908" t="s">
        <v>3034</v>
      </c>
    </row>
    <row r="909" spans="1:13" x14ac:dyDescent="0.3">
      <c r="A909" s="1" t="s">
        <v>24</v>
      </c>
      <c r="B909" s="1">
        <v>920000</v>
      </c>
      <c r="C909" s="1">
        <v>3</v>
      </c>
      <c r="D909" s="1">
        <v>2</v>
      </c>
      <c r="E909" s="1">
        <v>2</v>
      </c>
      <c r="F909" s="1" t="s">
        <v>11</v>
      </c>
      <c r="G909" s="1">
        <v>1170</v>
      </c>
      <c r="H909" s="1" t="s">
        <v>18</v>
      </c>
      <c r="I909" s="1" t="s">
        <v>3034</v>
      </c>
      <c r="J909" t="s">
        <v>3034</v>
      </c>
      <c r="K909" t="s">
        <v>3034</v>
      </c>
      <c r="L909" t="s">
        <v>3034</v>
      </c>
      <c r="M909" t="s">
        <v>3034</v>
      </c>
    </row>
    <row r="910" spans="1:13" x14ac:dyDescent="0.3">
      <c r="A910" s="1" t="s">
        <v>24</v>
      </c>
      <c r="B910" s="1">
        <v>800000</v>
      </c>
      <c r="C910" s="1">
        <v>3</v>
      </c>
      <c r="D910" s="1">
        <v>2</v>
      </c>
      <c r="E910" s="1">
        <v>2</v>
      </c>
      <c r="F910" s="1" t="s">
        <v>11</v>
      </c>
      <c r="G910" s="1">
        <v>1170</v>
      </c>
      <c r="H910" s="1" t="s">
        <v>18</v>
      </c>
      <c r="I910" s="1" t="s">
        <v>3034</v>
      </c>
      <c r="J910" t="s">
        <v>3034</v>
      </c>
      <c r="K910" t="s">
        <v>3034</v>
      </c>
      <c r="L910" t="s">
        <v>3034</v>
      </c>
      <c r="M910" t="s">
        <v>3034</v>
      </c>
    </row>
    <row r="911" spans="1:13" x14ac:dyDescent="0.3">
      <c r="A911" s="1" t="s">
        <v>24</v>
      </c>
      <c r="B911" s="1">
        <v>740000</v>
      </c>
      <c r="C911" s="1">
        <v>2</v>
      </c>
      <c r="D911" s="1">
        <v>2</v>
      </c>
      <c r="E911" s="1">
        <v>1</v>
      </c>
      <c r="F911" s="1" t="s">
        <v>11</v>
      </c>
      <c r="G911" s="1">
        <v>920</v>
      </c>
      <c r="H911" s="1" t="s">
        <v>18</v>
      </c>
      <c r="I911" s="1" t="s">
        <v>3034</v>
      </c>
      <c r="J911" t="s">
        <v>3034</v>
      </c>
      <c r="K911" t="s">
        <v>3034</v>
      </c>
      <c r="L911" t="s">
        <v>3034</v>
      </c>
      <c r="M911" t="s">
        <v>3034</v>
      </c>
    </row>
    <row r="912" spans="1:13" x14ac:dyDescent="0.3">
      <c r="A912" s="1" t="s">
        <v>24</v>
      </c>
      <c r="B912" s="1">
        <v>648000</v>
      </c>
      <c r="C912" s="1">
        <v>2</v>
      </c>
      <c r="D912" s="1">
        <v>1</v>
      </c>
      <c r="E912" s="1">
        <v>1</v>
      </c>
      <c r="F912" s="1" t="s">
        <v>73</v>
      </c>
      <c r="G912" s="1">
        <v>721</v>
      </c>
      <c r="H912" s="1" t="s">
        <v>18</v>
      </c>
      <c r="I912" s="1" t="s">
        <v>3034</v>
      </c>
      <c r="J912" t="s">
        <v>3034</v>
      </c>
      <c r="K912" t="s">
        <v>3034</v>
      </c>
      <c r="L912" t="s">
        <v>3034</v>
      </c>
      <c r="M912" t="s">
        <v>3034</v>
      </c>
    </row>
    <row r="913" spans="1:13" x14ac:dyDescent="0.3">
      <c r="A913" s="1" t="s">
        <v>24</v>
      </c>
      <c r="B913" s="1">
        <v>1999999</v>
      </c>
      <c r="C913" s="1">
        <v>5</v>
      </c>
      <c r="D913" s="1">
        <v>5</v>
      </c>
      <c r="E913" s="1">
        <v>3</v>
      </c>
      <c r="F913" s="1" t="s">
        <v>303</v>
      </c>
      <c r="G913" s="1">
        <v>2563</v>
      </c>
      <c r="H913" s="1" t="s">
        <v>18</v>
      </c>
      <c r="I913" s="1" t="s">
        <v>3034</v>
      </c>
      <c r="J913" t="s">
        <v>3034</v>
      </c>
      <c r="K913" t="s">
        <v>3034</v>
      </c>
      <c r="L913" t="s">
        <v>3034</v>
      </c>
      <c r="M913" t="s">
        <v>3034</v>
      </c>
    </row>
    <row r="914" spans="1:13" x14ac:dyDescent="0.3">
      <c r="A914" s="1" t="s">
        <v>155</v>
      </c>
      <c r="B914" s="1">
        <v>1380000</v>
      </c>
      <c r="C914" s="1">
        <v>3</v>
      </c>
      <c r="D914" s="1">
        <v>2</v>
      </c>
      <c r="E914" s="1">
        <v>1</v>
      </c>
      <c r="F914" s="1" t="s">
        <v>74</v>
      </c>
      <c r="G914" s="1">
        <v>1500</v>
      </c>
      <c r="H914" s="1" t="s">
        <v>13</v>
      </c>
      <c r="I914" s="1" t="s">
        <v>3034</v>
      </c>
      <c r="J914" t="s">
        <v>3034</v>
      </c>
      <c r="K914" t="s">
        <v>3034</v>
      </c>
      <c r="L914" t="s">
        <v>3034</v>
      </c>
      <c r="M914" t="s">
        <v>3034</v>
      </c>
    </row>
    <row r="915" spans="1:13" x14ac:dyDescent="0.3">
      <c r="A915" s="1" t="s">
        <v>80</v>
      </c>
      <c r="B915" s="1">
        <v>628000</v>
      </c>
      <c r="C915" s="1">
        <v>3</v>
      </c>
      <c r="D915" s="1">
        <v>2</v>
      </c>
      <c r="E915" s="1">
        <v>2</v>
      </c>
      <c r="F915" s="1" t="s">
        <v>73</v>
      </c>
      <c r="G915" s="1">
        <v>1025</v>
      </c>
      <c r="H915" s="1" t="s">
        <v>18</v>
      </c>
      <c r="I915" s="1" t="s">
        <v>3034</v>
      </c>
      <c r="J915" t="s">
        <v>3034</v>
      </c>
      <c r="K915" t="s">
        <v>3034</v>
      </c>
      <c r="L915" t="s">
        <v>3034</v>
      </c>
      <c r="M915" t="s">
        <v>3034</v>
      </c>
    </row>
    <row r="916" spans="1:13" x14ac:dyDescent="0.3">
      <c r="A916" s="1" t="s">
        <v>23</v>
      </c>
      <c r="B916" s="1">
        <v>280000</v>
      </c>
      <c r="C916" s="1">
        <v>3</v>
      </c>
      <c r="D916" s="1">
        <v>2</v>
      </c>
      <c r="E916" s="1">
        <v>1</v>
      </c>
      <c r="F916" s="1" t="s">
        <v>345</v>
      </c>
      <c r="G916" s="1">
        <v>780</v>
      </c>
      <c r="H916" s="1" t="s">
        <v>18</v>
      </c>
      <c r="I916" s="1" t="s">
        <v>3034</v>
      </c>
      <c r="J916" t="s">
        <v>3034</v>
      </c>
      <c r="K916" t="s">
        <v>3034</v>
      </c>
      <c r="L916" t="s">
        <v>3034</v>
      </c>
      <c r="M916" t="s">
        <v>3034</v>
      </c>
    </row>
    <row r="917" spans="1:13" x14ac:dyDescent="0.3">
      <c r="A917" s="1" t="s">
        <v>80</v>
      </c>
      <c r="B917" s="1">
        <v>560000</v>
      </c>
      <c r="C917" s="1">
        <v>3</v>
      </c>
      <c r="D917" s="1">
        <v>2</v>
      </c>
      <c r="E917" s="1">
        <v>2</v>
      </c>
      <c r="F917" s="1" t="s">
        <v>21</v>
      </c>
      <c r="G917" s="1">
        <v>1074</v>
      </c>
      <c r="H917" s="1" t="s">
        <v>13</v>
      </c>
      <c r="I917" s="1" t="s">
        <v>3034</v>
      </c>
      <c r="J917" t="s">
        <v>3034</v>
      </c>
      <c r="K917" t="s">
        <v>3034</v>
      </c>
      <c r="L917" t="s">
        <v>3034</v>
      </c>
      <c r="M917" t="s">
        <v>3034</v>
      </c>
    </row>
    <row r="918" spans="1:13" x14ac:dyDescent="0.3">
      <c r="A918" s="1" t="s">
        <v>91</v>
      </c>
      <c r="B918" s="1">
        <v>1288000</v>
      </c>
      <c r="C918" s="1">
        <v>5</v>
      </c>
      <c r="D918" s="1">
        <v>4</v>
      </c>
      <c r="E918" s="1">
        <v>3</v>
      </c>
      <c r="F918" s="1" t="s">
        <v>84</v>
      </c>
      <c r="G918" s="1">
        <v>2128</v>
      </c>
      <c r="H918" s="1" t="s">
        <v>18</v>
      </c>
      <c r="I918" s="1" t="s">
        <v>3034</v>
      </c>
      <c r="J918" t="s">
        <v>3034</v>
      </c>
      <c r="K918" t="s">
        <v>3034</v>
      </c>
      <c r="L918" t="s">
        <v>3034</v>
      </c>
      <c r="M918" t="s">
        <v>3034</v>
      </c>
    </row>
    <row r="919" spans="1:13" x14ac:dyDescent="0.3">
      <c r="A919" s="1" t="s">
        <v>146</v>
      </c>
      <c r="B919" s="1">
        <v>680000</v>
      </c>
      <c r="C919" s="1">
        <v>3</v>
      </c>
      <c r="D919" s="1">
        <v>3</v>
      </c>
      <c r="E919" s="1">
        <v>1</v>
      </c>
      <c r="F919" s="1" t="s">
        <v>74</v>
      </c>
      <c r="G919" s="1">
        <v>999</v>
      </c>
      <c r="H919" s="1" t="s">
        <v>94</v>
      </c>
      <c r="I919" s="1" t="s">
        <v>3034</v>
      </c>
      <c r="J919" t="s">
        <v>3034</v>
      </c>
      <c r="K919" t="s">
        <v>3034</v>
      </c>
      <c r="L919" t="s">
        <v>3034</v>
      </c>
      <c r="M919" t="s">
        <v>3034</v>
      </c>
    </row>
    <row r="920" spans="1:13" x14ac:dyDescent="0.3">
      <c r="A920" s="1" t="s">
        <v>146</v>
      </c>
      <c r="B920" s="1">
        <v>630000</v>
      </c>
      <c r="C920" s="1">
        <v>2</v>
      </c>
      <c r="D920" s="1">
        <v>2</v>
      </c>
      <c r="E920" s="1">
        <v>1</v>
      </c>
      <c r="F920" s="1" t="s">
        <v>74</v>
      </c>
      <c r="G920" s="1">
        <v>800</v>
      </c>
      <c r="H920" s="1" t="s">
        <v>18</v>
      </c>
      <c r="I920" s="1" t="s">
        <v>3034</v>
      </c>
      <c r="J920" t="s">
        <v>3034</v>
      </c>
      <c r="K920" t="s">
        <v>3034</v>
      </c>
      <c r="L920" t="s">
        <v>3034</v>
      </c>
      <c r="M920" t="s">
        <v>3034</v>
      </c>
    </row>
    <row r="921" spans="1:13" x14ac:dyDescent="0.3">
      <c r="A921" s="1" t="s">
        <v>24</v>
      </c>
      <c r="B921" s="1">
        <v>700000</v>
      </c>
      <c r="C921" s="1">
        <v>4</v>
      </c>
      <c r="D921" s="1">
        <v>3</v>
      </c>
      <c r="E921" s="1">
        <v>2</v>
      </c>
      <c r="F921" s="1" t="s">
        <v>21</v>
      </c>
      <c r="G921" s="1">
        <v>1457</v>
      </c>
      <c r="H921" s="1" t="s">
        <v>94</v>
      </c>
      <c r="I921" s="1" t="s">
        <v>3034</v>
      </c>
      <c r="J921" t="s">
        <v>3034</v>
      </c>
      <c r="K921" t="s">
        <v>3034</v>
      </c>
      <c r="L921" t="s">
        <v>3034</v>
      </c>
      <c r="M921" t="s">
        <v>3034</v>
      </c>
    </row>
    <row r="922" spans="1:13" x14ac:dyDescent="0.3">
      <c r="A922" s="1" t="s">
        <v>8</v>
      </c>
      <c r="B922" s="1">
        <v>2200000</v>
      </c>
      <c r="C922" s="1">
        <v>5</v>
      </c>
      <c r="D922" s="1">
        <v>6</v>
      </c>
      <c r="E922" s="1">
        <v>2</v>
      </c>
      <c r="F922" s="1" t="s">
        <v>21</v>
      </c>
      <c r="G922" s="1">
        <v>4520</v>
      </c>
      <c r="H922" s="1" t="s">
        <v>18</v>
      </c>
      <c r="I922" s="1" t="s">
        <v>3034</v>
      </c>
      <c r="J922" t="s">
        <v>3034</v>
      </c>
      <c r="K922" t="s">
        <v>3034</v>
      </c>
      <c r="L922" t="s">
        <v>3034</v>
      </c>
      <c r="M922" t="s">
        <v>3034</v>
      </c>
    </row>
    <row r="923" spans="1:13" x14ac:dyDescent="0.3">
      <c r="A923" s="1" t="s">
        <v>8</v>
      </c>
      <c r="B923" s="1">
        <v>2500000</v>
      </c>
      <c r="C923" s="1">
        <v>5</v>
      </c>
      <c r="D923" s="1">
        <v>6</v>
      </c>
      <c r="E923" s="1">
        <v>2</v>
      </c>
      <c r="F923" s="1" t="s">
        <v>21</v>
      </c>
      <c r="G923" s="1">
        <v>4520</v>
      </c>
      <c r="H923" s="1" t="s">
        <v>18</v>
      </c>
      <c r="I923" s="1" t="s">
        <v>3034</v>
      </c>
      <c r="J923" t="s">
        <v>3034</v>
      </c>
      <c r="K923" t="s">
        <v>3034</v>
      </c>
      <c r="L923" t="s">
        <v>3034</v>
      </c>
      <c r="M923" t="s">
        <v>3034</v>
      </c>
    </row>
    <row r="924" spans="1:13" x14ac:dyDescent="0.3">
      <c r="A924" s="1" t="s">
        <v>63</v>
      </c>
      <c r="B924" s="1">
        <v>1496000</v>
      </c>
      <c r="C924" s="1">
        <v>4</v>
      </c>
      <c r="D924" s="1">
        <v>4</v>
      </c>
      <c r="E924" s="1">
        <v>3</v>
      </c>
      <c r="F924" s="1" t="s">
        <v>74</v>
      </c>
      <c r="G924" s="1">
        <v>1496</v>
      </c>
      <c r="H924" s="1" t="s">
        <v>18</v>
      </c>
      <c r="I924" s="1" t="s">
        <v>3034</v>
      </c>
      <c r="J924" t="s">
        <v>3034</v>
      </c>
      <c r="K924" t="s">
        <v>3034</v>
      </c>
      <c r="L924" t="s">
        <v>3034</v>
      </c>
      <c r="M924" t="s">
        <v>3034</v>
      </c>
    </row>
    <row r="925" spans="1:13" x14ac:dyDescent="0.3">
      <c r="A925" s="1" t="s">
        <v>8</v>
      </c>
      <c r="B925" s="1">
        <v>1295000</v>
      </c>
      <c r="C925" s="1">
        <v>2</v>
      </c>
      <c r="D925" s="1">
        <v>2</v>
      </c>
      <c r="E925" s="1">
        <v>2</v>
      </c>
      <c r="F925" s="1" t="s">
        <v>21</v>
      </c>
      <c r="G925" s="1">
        <v>1410</v>
      </c>
      <c r="H925" s="1" t="s">
        <v>13</v>
      </c>
      <c r="I925" s="1" t="s">
        <v>3034</v>
      </c>
      <c r="J925" t="s">
        <v>3034</v>
      </c>
      <c r="K925" t="s">
        <v>3034</v>
      </c>
      <c r="L925" t="s">
        <v>3034</v>
      </c>
      <c r="M925" t="s">
        <v>3034</v>
      </c>
    </row>
    <row r="926" spans="1:13" x14ac:dyDescent="0.3">
      <c r="A926" s="1" t="s">
        <v>23</v>
      </c>
      <c r="B926" s="1">
        <v>1780000</v>
      </c>
      <c r="C926" s="1">
        <v>6</v>
      </c>
      <c r="D926" s="1">
        <v>6</v>
      </c>
      <c r="E926" s="1">
        <v>4</v>
      </c>
      <c r="F926" s="1" t="s">
        <v>478</v>
      </c>
      <c r="G926" s="1">
        <v>40</v>
      </c>
      <c r="H926" s="1" t="s">
        <v>94</v>
      </c>
      <c r="I926" s="1" t="s">
        <v>3034</v>
      </c>
      <c r="J926" t="s">
        <v>3034</v>
      </c>
      <c r="K926" t="s">
        <v>3034</v>
      </c>
      <c r="L926" t="s">
        <v>3034</v>
      </c>
      <c r="M926" t="s">
        <v>3034</v>
      </c>
    </row>
    <row r="927" spans="1:13" x14ac:dyDescent="0.3">
      <c r="A927" s="1" t="s">
        <v>362</v>
      </c>
      <c r="B927" s="1">
        <v>1198000</v>
      </c>
      <c r="C927" s="1">
        <v>5</v>
      </c>
      <c r="D927" s="1">
        <v>3</v>
      </c>
      <c r="E927" s="1">
        <v>3</v>
      </c>
      <c r="F927" s="1" t="s">
        <v>21</v>
      </c>
      <c r="G927" s="1">
        <v>2266</v>
      </c>
      <c r="H927" s="1" t="s">
        <v>18</v>
      </c>
      <c r="I927" s="1" t="s">
        <v>3034</v>
      </c>
      <c r="J927" t="s">
        <v>3034</v>
      </c>
      <c r="K927" t="s">
        <v>3034</v>
      </c>
      <c r="L927" t="s">
        <v>3034</v>
      </c>
      <c r="M927" t="s">
        <v>3034</v>
      </c>
    </row>
    <row r="928" spans="1:13" x14ac:dyDescent="0.3">
      <c r="A928" s="1" t="s">
        <v>63</v>
      </c>
      <c r="B928" s="1">
        <v>3000000</v>
      </c>
      <c r="C928" s="1">
        <v>6</v>
      </c>
      <c r="D928" s="1">
        <v>6</v>
      </c>
      <c r="E928" s="1">
        <v>3</v>
      </c>
      <c r="F928" s="1" t="s">
        <v>21</v>
      </c>
      <c r="G928" s="1">
        <v>3541</v>
      </c>
      <c r="H928" s="1" t="s">
        <v>18</v>
      </c>
      <c r="I928" s="1" t="s">
        <v>3034</v>
      </c>
      <c r="J928" t="s">
        <v>3034</v>
      </c>
      <c r="K928" t="s">
        <v>3034</v>
      </c>
      <c r="L928" t="s">
        <v>3034</v>
      </c>
      <c r="M928" t="s">
        <v>3034</v>
      </c>
    </row>
    <row r="929" spans="1:13" x14ac:dyDescent="0.3">
      <c r="A929" s="1" t="s">
        <v>63</v>
      </c>
      <c r="B929" s="1">
        <v>2300000</v>
      </c>
      <c r="C929" s="1">
        <v>6</v>
      </c>
      <c r="D929" s="1">
        <v>6</v>
      </c>
      <c r="E929" s="1">
        <v>3</v>
      </c>
      <c r="F929" s="1" t="s">
        <v>21</v>
      </c>
      <c r="G929" s="1">
        <v>2702</v>
      </c>
      <c r="H929" s="1" t="s">
        <v>18</v>
      </c>
      <c r="I929" s="1" t="s">
        <v>3034</v>
      </c>
      <c r="J929" t="s">
        <v>3034</v>
      </c>
      <c r="K929" t="s">
        <v>3034</v>
      </c>
      <c r="L929" t="s">
        <v>3034</v>
      </c>
      <c r="M929" t="s">
        <v>3034</v>
      </c>
    </row>
    <row r="930" spans="1:13" x14ac:dyDescent="0.3">
      <c r="A930" s="1" t="s">
        <v>8</v>
      </c>
      <c r="B930" s="1">
        <v>4000000</v>
      </c>
      <c r="C930" s="1">
        <v>4</v>
      </c>
      <c r="D930" s="1">
        <v>4</v>
      </c>
      <c r="E930" s="1">
        <v>2</v>
      </c>
      <c r="F930" s="1" t="s">
        <v>112</v>
      </c>
      <c r="G930" s="1">
        <v>2195</v>
      </c>
      <c r="H930" s="1" t="s">
        <v>18</v>
      </c>
      <c r="I930" s="1" t="s">
        <v>3034</v>
      </c>
      <c r="J930" t="s">
        <v>3034</v>
      </c>
      <c r="K930" t="s">
        <v>3034</v>
      </c>
      <c r="L930" t="s">
        <v>3034</v>
      </c>
      <c r="M930" t="s">
        <v>3034</v>
      </c>
    </row>
    <row r="931" spans="1:13" x14ac:dyDescent="0.3">
      <c r="A931" s="1" t="s">
        <v>63</v>
      </c>
      <c r="B931" s="1">
        <v>2400000</v>
      </c>
      <c r="C931" s="1">
        <v>6</v>
      </c>
      <c r="D931" s="1">
        <v>6</v>
      </c>
      <c r="E931" s="1">
        <v>3</v>
      </c>
      <c r="F931" s="1" t="s">
        <v>21</v>
      </c>
      <c r="G931" s="1">
        <v>3043</v>
      </c>
      <c r="H931" s="1" t="s">
        <v>18</v>
      </c>
      <c r="I931" s="1" t="s">
        <v>3034</v>
      </c>
      <c r="J931" t="s">
        <v>3034</v>
      </c>
      <c r="K931" t="s">
        <v>3034</v>
      </c>
      <c r="L931" t="s">
        <v>3034</v>
      </c>
      <c r="M931" t="s">
        <v>3034</v>
      </c>
    </row>
    <row r="932" spans="1:13" x14ac:dyDescent="0.3">
      <c r="A932" s="1" t="s">
        <v>8</v>
      </c>
      <c r="B932" s="1">
        <v>1950000</v>
      </c>
      <c r="C932" s="1">
        <v>2</v>
      </c>
      <c r="D932" s="1">
        <v>2</v>
      </c>
      <c r="E932" s="1">
        <v>1</v>
      </c>
      <c r="F932" s="1" t="s">
        <v>11</v>
      </c>
      <c r="G932" s="1">
        <v>1076</v>
      </c>
      <c r="H932" s="1" t="s">
        <v>18</v>
      </c>
      <c r="I932" s="1" t="s">
        <v>3034</v>
      </c>
      <c r="J932" t="s">
        <v>3034</v>
      </c>
      <c r="K932" t="s">
        <v>3034</v>
      </c>
      <c r="L932" t="s">
        <v>3034</v>
      </c>
      <c r="M932" t="s">
        <v>3034</v>
      </c>
    </row>
    <row r="933" spans="1:13" x14ac:dyDescent="0.3">
      <c r="A933" s="1" t="s">
        <v>63</v>
      </c>
      <c r="B933" s="1">
        <v>2650000</v>
      </c>
      <c r="C933" s="1">
        <v>6</v>
      </c>
      <c r="D933" s="1">
        <v>6</v>
      </c>
      <c r="E933" s="1">
        <v>3</v>
      </c>
      <c r="F933" s="1" t="s">
        <v>21</v>
      </c>
      <c r="G933" s="1">
        <v>3169</v>
      </c>
      <c r="H933" s="1" t="s">
        <v>18</v>
      </c>
      <c r="I933" s="1" t="s">
        <v>3034</v>
      </c>
      <c r="J933" t="s">
        <v>3034</v>
      </c>
      <c r="K933" t="s">
        <v>3034</v>
      </c>
      <c r="L933" t="s">
        <v>3034</v>
      </c>
      <c r="M933" t="s">
        <v>3034</v>
      </c>
    </row>
    <row r="934" spans="1:13" x14ac:dyDescent="0.3">
      <c r="A934" s="1" t="s">
        <v>63</v>
      </c>
      <c r="B934" s="1">
        <v>2850000</v>
      </c>
      <c r="C934" s="1">
        <v>5</v>
      </c>
      <c r="D934" s="1">
        <v>6</v>
      </c>
      <c r="E934" s="1">
        <v>3</v>
      </c>
      <c r="F934" s="1" t="s">
        <v>21</v>
      </c>
      <c r="G934" s="1">
        <v>3478</v>
      </c>
      <c r="H934" s="1" t="s">
        <v>18</v>
      </c>
      <c r="I934" s="1" t="s">
        <v>3034</v>
      </c>
      <c r="J934" t="s">
        <v>3034</v>
      </c>
      <c r="K934" t="s">
        <v>3034</v>
      </c>
      <c r="L934" t="s">
        <v>3034</v>
      </c>
      <c r="M934" t="s">
        <v>3034</v>
      </c>
    </row>
    <row r="935" spans="1:13" x14ac:dyDescent="0.3">
      <c r="A935" s="1" t="s">
        <v>8</v>
      </c>
      <c r="B935" s="1">
        <v>2700000</v>
      </c>
      <c r="C935" s="1">
        <v>5</v>
      </c>
      <c r="D935" s="1">
        <v>6</v>
      </c>
      <c r="E935" s="1">
        <v>3</v>
      </c>
      <c r="F935" s="1" t="s">
        <v>21</v>
      </c>
      <c r="G935" s="1">
        <v>3800</v>
      </c>
      <c r="H935" s="1" t="s">
        <v>18</v>
      </c>
      <c r="I935" s="1" t="s">
        <v>3034</v>
      </c>
      <c r="J935" t="s">
        <v>3034</v>
      </c>
      <c r="K935" t="s">
        <v>3034</v>
      </c>
      <c r="L935" t="s">
        <v>3034</v>
      </c>
      <c r="M935" t="s">
        <v>3034</v>
      </c>
    </row>
    <row r="936" spans="1:13" x14ac:dyDescent="0.3">
      <c r="A936" s="1" t="s">
        <v>8</v>
      </c>
      <c r="B936" s="1">
        <v>2700000</v>
      </c>
      <c r="C936" s="1">
        <v>5</v>
      </c>
      <c r="D936" s="1">
        <v>6</v>
      </c>
      <c r="E936" s="1">
        <v>3</v>
      </c>
      <c r="F936" s="1" t="s">
        <v>21</v>
      </c>
      <c r="G936" s="1">
        <v>3800</v>
      </c>
      <c r="H936" s="1" t="s">
        <v>13</v>
      </c>
      <c r="I936" s="1" t="s">
        <v>3034</v>
      </c>
      <c r="J936" t="s">
        <v>3034</v>
      </c>
      <c r="K936" t="s">
        <v>3034</v>
      </c>
      <c r="L936" t="s">
        <v>3034</v>
      </c>
      <c r="M936" t="s">
        <v>3034</v>
      </c>
    </row>
    <row r="937" spans="1:13" x14ac:dyDescent="0.3">
      <c r="A937" s="1" t="s">
        <v>63</v>
      </c>
      <c r="B937" s="1">
        <v>3190000</v>
      </c>
      <c r="C937" s="1">
        <v>5</v>
      </c>
      <c r="D937" s="1">
        <v>5</v>
      </c>
      <c r="E937" s="1">
        <v>3</v>
      </c>
      <c r="F937" s="1" t="s">
        <v>21</v>
      </c>
      <c r="G937" s="1">
        <v>3632</v>
      </c>
      <c r="H937" s="1" t="s">
        <v>18</v>
      </c>
      <c r="I937" s="1" t="s">
        <v>3034</v>
      </c>
      <c r="J937" t="s">
        <v>3034</v>
      </c>
      <c r="K937" t="s">
        <v>3034</v>
      </c>
      <c r="L937" t="s">
        <v>3034</v>
      </c>
      <c r="M937" t="s">
        <v>3034</v>
      </c>
    </row>
    <row r="938" spans="1:13" x14ac:dyDescent="0.3">
      <c r="A938" s="1" t="s">
        <v>95</v>
      </c>
      <c r="B938" s="1">
        <v>1080000</v>
      </c>
      <c r="C938" s="1">
        <v>6</v>
      </c>
      <c r="D938" s="1">
        <v>4</v>
      </c>
      <c r="E938" s="1">
        <v>2</v>
      </c>
      <c r="F938" s="1" t="s">
        <v>194</v>
      </c>
      <c r="G938" s="1">
        <v>1400</v>
      </c>
      <c r="H938" s="1" t="s">
        <v>94</v>
      </c>
      <c r="I938" s="1" t="s">
        <v>3034</v>
      </c>
      <c r="J938" t="s">
        <v>3034</v>
      </c>
      <c r="K938" t="s">
        <v>3034</v>
      </c>
      <c r="L938" t="s">
        <v>3034</v>
      </c>
      <c r="M938" t="s">
        <v>3034</v>
      </c>
    </row>
    <row r="939" spans="1:13" x14ac:dyDescent="0.3">
      <c r="A939" s="1" t="s">
        <v>139</v>
      </c>
      <c r="B939" s="1">
        <v>1480000</v>
      </c>
      <c r="C939" s="1">
        <v>5</v>
      </c>
      <c r="D939" s="1">
        <v>4</v>
      </c>
      <c r="E939" s="1">
        <v>2</v>
      </c>
      <c r="F939" s="1" t="s">
        <v>160</v>
      </c>
      <c r="G939" s="1">
        <v>2720</v>
      </c>
      <c r="H939" s="1" t="s">
        <v>18</v>
      </c>
      <c r="I939" s="1" t="s">
        <v>3034</v>
      </c>
      <c r="J939" t="s">
        <v>3034</v>
      </c>
      <c r="K939" t="s">
        <v>3034</v>
      </c>
      <c r="L939" t="s">
        <v>3034</v>
      </c>
      <c r="M939" t="s">
        <v>3034</v>
      </c>
    </row>
    <row r="940" spans="1:13" x14ac:dyDescent="0.3">
      <c r="A940" s="1" t="s">
        <v>258</v>
      </c>
      <c r="B940" s="1">
        <v>585000</v>
      </c>
      <c r="C940" s="1">
        <v>3</v>
      </c>
      <c r="D940" s="1">
        <v>2</v>
      </c>
      <c r="E940" s="1">
        <v>1</v>
      </c>
      <c r="F940" s="1" t="s">
        <v>73</v>
      </c>
      <c r="G940" s="1">
        <v>935</v>
      </c>
      <c r="H940" s="1" t="s">
        <v>94</v>
      </c>
      <c r="I940" s="1" t="s">
        <v>3034</v>
      </c>
      <c r="J940" t="s">
        <v>3034</v>
      </c>
      <c r="K940" t="s">
        <v>3034</v>
      </c>
      <c r="L940" t="s">
        <v>3034</v>
      </c>
      <c r="M940" t="s">
        <v>3034</v>
      </c>
    </row>
    <row r="941" spans="1:13" x14ac:dyDescent="0.3">
      <c r="A941" s="1" t="s">
        <v>155</v>
      </c>
      <c r="B941" s="1">
        <v>1240000</v>
      </c>
      <c r="C941" s="1">
        <v>2</v>
      </c>
      <c r="D941" s="1">
        <v>2</v>
      </c>
      <c r="E941" s="1">
        <v>1</v>
      </c>
      <c r="F941" s="1" t="s">
        <v>11</v>
      </c>
      <c r="G941" s="1">
        <v>1087</v>
      </c>
      <c r="H941" s="1" t="s">
        <v>13</v>
      </c>
      <c r="I941" s="1" t="s">
        <v>3034</v>
      </c>
      <c r="J941" t="s">
        <v>3034</v>
      </c>
      <c r="K941" t="s">
        <v>3034</v>
      </c>
      <c r="L941" t="s">
        <v>3034</v>
      </c>
      <c r="M941" t="s">
        <v>3034</v>
      </c>
    </row>
    <row r="942" spans="1:13" x14ac:dyDescent="0.3">
      <c r="A942" s="1" t="s">
        <v>155</v>
      </c>
      <c r="B942" s="1">
        <v>2499999</v>
      </c>
      <c r="C942" s="1">
        <v>4</v>
      </c>
      <c r="D942" s="1">
        <v>4</v>
      </c>
      <c r="E942" s="1">
        <v>2</v>
      </c>
      <c r="F942" s="1" t="s">
        <v>11</v>
      </c>
      <c r="G942" s="1">
        <v>1787</v>
      </c>
      <c r="H942" s="1" t="s">
        <v>13</v>
      </c>
      <c r="I942" s="1" t="s">
        <v>3034</v>
      </c>
      <c r="J942" t="s">
        <v>3034</v>
      </c>
      <c r="K942" t="s">
        <v>3034</v>
      </c>
      <c r="L942" t="s">
        <v>3034</v>
      </c>
      <c r="M942" t="s">
        <v>3034</v>
      </c>
    </row>
    <row r="943" spans="1:13" x14ac:dyDescent="0.3">
      <c r="A943" s="1" t="s">
        <v>155</v>
      </c>
      <c r="B943" s="1">
        <v>1999999</v>
      </c>
      <c r="C943" s="1">
        <v>3</v>
      </c>
      <c r="D943" s="1">
        <v>3</v>
      </c>
      <c r="E943" s="1">
        <v>1</v>
      </c>
      <c r="F943" s="1" t="s">
        <v>11</v>
      </c>
      <c r="G943" s="1">
        <v>1485</v>
      </c>
      <c r="H943" s="1" t="s">
        <v>13</v>
      </c>
      <c r="I943" s="1" t="s">
        <v>3034</v>
      </c>
      <c r="J943" t="s">
        <v>3034</v>
      </c>
      <c r="K943" t="s">
        <v>3034</v>
      </c>
      <c r="L943" t="s">
        <v>3034</v>
      </c>
      <c r="M943" t="s">
        <v>3034</v>
      </c>
    </row>
    <row r="944" spans="1:13" x14ac:dyDescent="0.3">
      <c r="A944" s="1" t="s">
        <v>63</v>
      </c>
      <c r="B944" s="1">
        <v>1300000</v>
      </c>
      <c r="C944" s="1">
        <v>3</v>
      </c>
      <c r="D944" s="1">
        <v>2</v>
      </c>
      <c r="E944" s="1">
        <v>2</v>
      </c>
      <c r="F944" s="1" t="s">
        <v>74</v>
      </c>
      <c r="G944" s="1">
        <v>1200</v>
      </c>
      <c r="H944" s="1" t="s">
        <v>18</v>
      </c>
      <c r="I944" s="1" t="s">
        <v>3034</v>
      </c>
      <c r="J944" t="s">
        <v>3034</v>
      </c>
      <c r="K944" t="s">
        <v>3034</v>
      </c>
      <c r="L944" t="s">
        <v>3034</v>
      </c>
      <c r="M944" t="s">
        <v>3034</v>
      </c>
    </row>
    <row r="945" spans="1:13" x14ac:dyDescent="0.3">
      <c r="A945" s="1" t="s">
        <v>24</v>
      </c>
      <c r="B945" s="1">
        <v>800000</v>
      </c>
      <c r="C945" s="1">
        <v>3</v>
      </c>
      <c r="D945" s="1">
        <v>2</v>
      </c>
      <c r="E945" s="1">
        <v>2</v>
      </c>
      <c r="F945" s="1" t="s">
        <v>73</v>
      </c>
      <c r="G945" s="1">
        <v>1400</v>
      </c>
      <c r="H945" s="1" t="s">
        <v>18</v>
      </c>
      <c r="I945" s="1" t="s">
        <v>3034</v>
      </c>
      <c r="J945" t="s">
        <v>3034</v>
      </c>
      <c r="K945" t="s">
        <v>3034</v>
      </c>
      <c r="L945" t="s">
        <v>3034</v>
      </c>
      <c r="M945" t="s">
        <v>3034</v>
      </c>
    </row>
    <row r="946" spans="1:13" x14ac:dyDescent="0.3">
      <c r="A946" s="1" t="s">
        <v>419</v>
      </c>
      <c r="B946" s="1">
        <v>2772100</v>
      </c>
      <c r="C946" s="1">
        <v>6</v>
      </c>
      <c r="D946" s="1">
        <v>7</v>
      </c>
      <c r="E946" s="1">
        <v>3</v>
      </c>
      <c r="F946" s="1" t="s">
        <v>52</v>
      </c>
      <c r="G946" s="1">
        <v>4284</v>
      </c>
      <c r="H946" s="1" t="s">
        <v>18</v>
      </c>
      <c r="I946" s="1" t="s">
        <v>3034</v>
      </c>
      <c r="J946" t="s">
        <v>3034</v>
      </c>
      <c r="K946" t="s">
        <v>3034</v>
      </c>
      <c r="L946" t="s">
        <v>3034</v>
      </c>
      <c r="M946" t="s">
        <v>3034</v>
      </c>
    </row>
    <row r="947" spans="1:13" x14ac:dyDescent="0.3">
      <c r="A947" s="1" t="s">
        <v>19</v>
      </c>
      <c r="B947" s="1">
        <v>1035000</v>
      </c>
      <c r="C947" s="1">
        <v>4</v>
      </c>
      <c r="D947" s="1">
        <v>5</v>
      </c>
      <c r="E947" s="1">
        <v>2</v>
      </c>
      <c r="F947" s="1" t="s">
        <v>84</v>
      </c>
      <c r="G947" s="1">
        <v>1875</v>
      </c>
      <c r="H947" s="1" t="s">
        <v>18</v>
      </c>
      <c r="I947" s="1" t="s">
        <v>3034</v>
      </c>
      <c r="J947" t="s">
        <v>3034</v>
      </c>
      <c r="K947" t="s">
        <v>3034</v>
      </c>
      <c r="L947" t="s">
        <v>3034</v>
      </c>
      <c r="M947" t="s">
        <v>3034</v>
      </c>
    </row>
    <row r="948" spans="1:13" x14ac:dyDescent="0.3">
      <c r="A948" s="1" t="s">
        <v>56</v>
      </c>
      <c r="B948" s="1">
        <v>2280000</v>
      </c>
      <c r="C948" s="1">
        <v>5</v>
      </c>
      <c r="D948" s="1">
        <v>5</v>
      </c>
      <c r="E948" s="1">
        <v>4</v>
      </c>
      <c r="F948" s="1" t="s">
        <v>21</v>
      </c>
      <c r="G948" s="1">
        <v>2400</v>
      </c>
      <c r="H948" s="1" t="s">
        <v>13</v>
      </c>
      <c r="I948" s="1" t="s">
        <v>3034</v>
      </c>
      <c r="J948" t="s">
        <v>3034</v>
      </c>
      <c r="K948" t="s">
        <v>3034</v>
      </c>
      <c r="L948" t="s">
        <v>3034</v>
      </c>
      <c r="M948" t="s">
        <v>3034</v>
      </c>
    </row>
    <row r="949" spans="1:13" x14ac:dyDescent="0.3">
      <c r="A949" s="1" t="s">
        <v>19</v>
      </c>
      <c r="B949" s="1">
        <v>1380000</v>
      </c>
      <c r="C949" s="1">
        <v>5</v>
      </c>
      <c r="D949" s="1">
        <v>6</v>
      </c>
      <c r="E949" s="1">
        <v>2</v>
      </c>
      <c r="F949" s="1" t="s">
        <v>84</v>
      </c>
      <c r="G949" s="1">
        <v>2400</v>
      </c>
      <c r="H949" s="1" t="s">
        <v>18</v>
      </c>
      <c r="I949" s="1" t="s">
        <v>3034</v>
      </c>
      <c r="J949" t="s">
        <v>3034</v>
      </c>
      <c r="K949" t="s">
        <v>3034</v>
      </c>
      <c r="L949" t="s">
        <v>3034</v>
      </c>
      <c r="M949" t="s">
        <v>3034</v>
      </c>
    </row>
    <row r="950" spans="1:13" x14ac:dyDescent="0.3">
      <c r="A950" s="1" t="s">
        <v>63</v>
      </c>
      <c r="B950" s="1">
        <v>1850000</v>
      </c>
      <c r="C950" s="1">
        <v>5</v>
      </c>
      <c r="D950" s="1">
        <v>4</v>
      </c>
      <c r="E950" s="1">
        <v>2</v>
      </c>
      <c r="F950" s="1" t="s">
        <v>74</v>
      </c>
      <c r="G950" s="1">
        <v>1830</v>
      </c>
      <c r="H950" s="1" t="s">
        <v>18</v>
      </c>
      <c r="I950" s="1" t="s">
        <v>3034</v>
      </c>
      <c r="J950" t="s">
        <v>3034</v>
      </c>
      <c r="K950" t="s">
        <v>3034</v>
      </c>
      <c r="L950" t="s">
        <v>3034</v>
      </c>
      <c r="M950" t="s">
        <v>3034</v>
      </c>
    </row>
    <row r="951" spans="1:13" x14ac:dyDescent="0.3">
      <c r="A951" s="1" t="s">
        <v>24</v>
      </c>
      <c r="B951" s="1">
        <v>520000</v>
      </c>
      <c r="C951" s="1">
        <v>3</v>
      </c>
      <c r="D951" s="1">
        <v>3</v>
      </c>
      <c r="E951" s="1">
        <v>2</v>
      </c>
      <c r="F951" s="1" t="s">
        <v>74</v>
      </c>
      <c r="G951" s="1">
        <v>1003</v>
      </c>
      <c r="H951" s="1" t="s">
        <v>94</v>
      </c>
      <c r="I951" s="1" t="s">
        <v>3034</v>
      </c>
      <c r="J951" t="s">
        <v>3034</v>
      </c>
      <c r="K951" t="s">
        <v>3034</v>
      </c>
      <c r="L951" t="s">
        <v>3034</v>
      </c>
      <c r="M951" t="s">
        <v>3034</v>
      </c>
    </row>
    <row r="952" spans="1:13" x14ac:dyDescent="0.3">
      <c r="A952" s="1" t="s">
        <v>8</v>
      </c>
      <c r="B952" s="1">
        <v>950000</v>
      </c>
      <c r="C952" s="1">
        <v>2</v>
      </c>
      <c r="D952" s="1">
        <v>1</v>
      </c>
      <c r="E952" s="1">
        <v>2</v>
      </c>
      <c r="F952" s="1" t="s">
        <v>112</v>
      </c>
      <c r="G952" s="1">
        <v>1141</v>
      </c>
      <c r="H952" s="1" t="s">
        <v>13</v>
      </c>
      <c r="I952" s="1" t="s">
        <v>3034</v>
      </c>
      <c r="J952" t="s">
        <v>3034</v>
      </c>
      <c r="K952" t="s">
        <v>3034</v>
      </c>
      <c r="L952" t="s">
        <v>3034</v>
      </c>
      <c r="M952" t="s">
        <v>3034</v>
      </c>
    </row>
    <row r="953" spans="1:13" x14ac:dyDescent="0.3">
      <c r="A953" s="1" t="s">
        <v>8</v>
      </c>
      <c r="B953" s="1">
        <v>7318000</v>
      </c>
      <c r="C953" s="1">
        <v>5</v>
      </c>
      <c r="D953" s="1">
        <v>5</v>
      </c>
      <c r="E953" s="1">
        <v>4</v>
      </c>
      <c r="F953" s="1" t="s">
        <v>74</v>
      </c>
      <c r="G953" s="1">
        <v>7318</v>
      </c>
      <c r="H953" s="1" t="s">
        <v>18</v>
      </c>
      <c r="I953" s="1" t="s">
        <v>3034</v>
      </c>
      <c r="J953" t="s">
        <v>3034</v>
      </c>
      <c r="K953" t="s">
        <v>3034</v>
      </c>
      <c r="L953" t="s">
        <v>3034</v>
      </c>
      <c r="M953" t="s">
        <v>3034</v>
      </c>
    </row>
    <row r="954" spans="1:13" x14ac:dyDescent="0.3">
      <c r="A954" s="1" t="s">
        <v>162</v>
      </c>
      <c r="B954" s="1">
        <v>270000</v>
      </c>
      <c r="C954" s="1">
        <v>2</v>
      </c>
      <c r="D954" s="1">
        <v>1</v>
      </c>
      <c r="E954" s="1">
        <v>1</v>
      </c>
      <c r="F954" s="1" t="s">
        <v>345</v>
      </c>
      <c r="G954" s="1">
        <v>600</v>
      </c>
      <c r="I954" s="1" t="s">
        <v>3034</v>
      </c>
      <c r="J954" t="s">
        <v>3034</v>
      </c>
      <c r="K954" t="s">
        <v>3034</v>
      </c>
      <c r="L954" t="s">
        <v>3034</v>
      </c>
      <c r="M954" t="s">
        <v>3034</v>
      </c>
    </row>
    <row r="955" spans="1:13" x14ac:dyDescent="0.3">
      <c r="A955" s="1" t="s">
        <v>419</v>
      </c>
      <c r="B955" s="1">
        <v>1900000</v>
      </c>
      <c r="C955" s="1">
        <v>6</v>
      </c>
      <c r="D955" s="1">
        <v>6</v>
      </c>
      <c r="E955" s="1">
        <v>3</v>
      </c>
      <c r="F955" s="1" t="s">
        <v>52</v>
      </c>
      <c r="G955" s="1">
        <v>3821</v>
      </c>
      <c r="H955" s="1" t="s">
        <v>18</v>
      </c>
      <c r="I955" s="1" t="s">
        <v>3034</v>
      </c>
      <c r="J955" t="s">
        <v>3034</v>
      </c>
      <c r="K955" t="s">
        <v>3034</v>
      </c>
      <c r="L955" t="s">
        <v>3034</v>
      </c>
      <c r="M955" t="s">
        <v>3034</v>
      </c>
    </row>
    <row r="956" spans="1:13" x14ac:dyDescent="0.3">
      <c r="A956" s="1" t="s">
        <v>19</v>
      </c>
      <c r="B956" s="1">
        <v>1030000</v>
      </c>
      <c r="C956" s="1">
        <v>4</v>
      </c>
      <c r="D956" s="1">
        <v>5</v>
      </c>
      <c r="E956" s="1">
        <v>2</v>
      </c>
      <c r="F956" s="1" t="s">
        <v>84</v>
      </c>
      <c r="G956" s="1">
        <v>1853</v>
      </c>
      <c r="H956" s="1" t="s">
        <v>18</v>
      </c>
      <c r="I956" s="1" t="s">
        <v>3034</v>
      </c>
      <c r="J956" t="s">
        <v>3034</v>
      </c>
      <c r="K956" t="s">
        <v>3034</v>
      </c>
      <c r="L956" t="s">
        <v>3034</v>
      </c>
      <c r="M956" t="s">
        <v>3034</v>
      </c>
    </row>
    <row r="957" spans="1:13" x14ac:dyDescent="0.3">
      <c r="A957" s="1" t="s">
        <v>14</v>
      </c>
      <c r="B957" s="1">
        <v>3600000</v>
      </c>
      <c r="C957" s="1">
        <v>5</v>
      </c>
      <c r="D957" s="1">
        <v>5</v>
      </c>
      <c r="E957" s="1">
        <v>4</v>
      </c>
      <c r="F957" s="1" t="s">
        <v>727</v>
      </c>
      <c r="G957" s="1">
        <v>5000</v>
      </c>
      <c r="I957" s="1" t="s">
        <v>3034</v>
      </c>
      <c r="J957" t="s">
        <v>3034</v>
      </c>
      <c r="K957" t="s">
        <v>3034</v>
      </c>
      <c r="L957" t="s">
        <v>3034</v>
      </c>
      <c r="M957" t="s">
        <v>3034</v>
      </c>
    </row>
    <row r="958" spans="1:13" x14ac:dyDescent="0.3">
      <c r="A958" s="1" t="s">
        <v>56</v>
      </c>
      <c r="B958" s="1">
        <v>1550000</v>
      </c>
      <c r="C958" s="1">
        <v>4</v>
      </c>
      <c r="D958" s="1">
        <v>4</v>
      </c>
      <c r="E958" s="1">
        <v>1</v>
      </c>
      <c r="F958" s="1" t="s">
        <v>74</v>
      </c>
      <c r="G958" s="1">
        <v>2100</v>
      </c>
      <c r="H958" s="1" t="s">
        <v>13</v>
      </c>
      <c r="I958" s="1" t="s">
        <v>3034</v>
      </c>
      <c r="J958" t="s">
        <v>3034</v>
      </c>
      <c r="K958" t="s">
        <v>3034</v>
      </c>
      <c r="L958" t="s">
        <v>3034</v>
      </c>
      <c r="M958" t="s">
        <v>3034</v>
      </c>
    </row>
    <row r="959" spans="1:13" x14ac:dyDescent="0.3">
      <c r="A959" s="1" t="s">
        <v>28</v>
      </c>
      <c r="B959" s="1">
        <v>1700000</v>
      </c>
      <c r="C959" s="1">
        <v>4</v>
      </c>
      <c r="D959" s="1">
        <v>3</v>
      </c>
      <c r="E959" s="1">
        <v>3</v>
      </c>
      <c r="F959" s="1" t="s">
        <v>160</v>
      </c>
      <c r="G959" s="1">
        <v>1760</v>
      </c>
      <c r="H959" s="1" t="s">
        <v>18</v>
      </c>
      <c r="I959" s="1" t="s">
        <v>3034</v>
      </c>
      <c r="J959" t="s">
        <v>3034</v>
      </c>
      <c r="K959" t="s">
        <v>3034</v>
      </c>
      <c r="L959" t="s">
        <v>3034</v>
      </c>
      <c r="M959" t="s">
        <v>3034</v>
      </c>
    </row>
    <row r="960" spans="1:13" x14ac:dyDescent="0.3">
      <c r="A960" s="1" t="s">
        <v>14</v>
      </c>
      <c r="B960" s="1">
        <v>2150000</v>
      </c>
      <c r="C960" s="1">
        <v>4</v>
      </c>
      <c r="D960" s="1">
        <v>3</v>
      </c>
      <c r="E960" s="1">
        <v>3</v>
      </c>
      <c r="F960" s="1" t="s">
        <v>45</v>
      </c>
      <c r="G960" s="1">
        <v>1760</v>
      </c>
      <c r="H960" s="1" t="s">
        <v>18</v>
      </c>
      <c r="I960" s="1" t="s">
        <v>3034</v>
      </c>
      <c r="J960" t="s">
        <v>3034</v>
      </c>
      <c r="K960" t="s">
        <v>3034</v>
      </c>
      <c r="L960" t="s">
        <v>3034</v>
      </c>
      <c r="M960" t="s">
        <v>3034</v>
      </c>
    </row>
    <row r="961" spans="1:13" x14ac:dyDescent="0.3">
      <c r="A961" s="1" t="s">
        <v>91</v>
      </c>
      <c r="B961" s="1">
        <v>2500000</v>
      </c>
      <c r="C961" s="1">
        <v>7</v>
      </c>
      <c r="D961" s="1">
        <v>7</v>
      </c>
      <c r="E961" s="1">
        <v>5</v>
      </c>
      <c r="F961" s="1" t="s">
        <v>16</v>
      </c>
      <c r="G961" s="1">
        <v>4817</v>
      </c>
      <c r="H961" s="1" t="s">
        <v>13</v>
      </c>
      <c r="I961" s="1" t="s">
        <v>3034</v>
      </c>
      <c r="J961" t="s">
        <v>3034</v>
      </c>
      <c r="K961" t="s">
        <v>3034</v>
      </c>
      <c r="L961" t="s">
        <v>3034</v>
      </c>
      <c r="M961" t="s">
        <v>3034</v>
      </c>
    </row>
    <row r="962" spans="1:13" x14ac:dyDescent="0.3">
      <c r="A962" s="1" t="s">
        <v>56</v>
      </c>
      <c r="B962" s="1">
        <v>5000000</v>
      </c>
      <c r="C962" s="1">
        <v>6</v>
      </c>
      <c r="D962" s="1">
        <v>6</v>
      </c>
      <c r="E962" s="1">
        <v>4</v>
      </c>
      <c r="F962" s="1" t="s">
        <v>34</v>
      </c>
      <c r="G962" s="1">
        <v>4200</v>
      </c>
      <c r="H962" s="1" t="s">
        <v>18</v>
      </c>
      <c r="I962" s="1" t="s">
        <v>3034</v>
      </c>
      <c r="J962" t="s">
        <v>3034</v>
      </c>
      <c r="K962" t="s">
        <v>3034</v>
      </c>
      <c r="L962" t="s">
        <v>3034</v>
      </c>
      <c r="M962" t="s">
        <v>3034</v>
      </c>
    </row>
    <row r="963" spans="1:13" x14ac:dyDescent="0.3">
      <c r="A963" s="1" t="s">
        <v>168</v>
      </c>
      <c r="B963" s="1">
        <v>7500000</v>
      </c>
      <c r="C963" s="1">
        <v>8</v>
      </c>
      <c r="D963" s="1">
        <v>7</v>
      </c>
      <c r="E963" s="1">
        <v>6</v>
      </c>
      <c r="F963" s="1" t="s">
        <v>16</v>
      </c>
      <c r="G963" s="1">
        <v>8000</v>
      </c>
      <c r="H963" s="1" t="s">
        <v>18</v>
      </c>
      <c r="I963" s="1" t="s">
        <v>3034</v>
      </c>
      <c r="J963" t="s">
        <v>3034</v>
      </c>
      <c r="K963" t="s">
        <v>3034</v>
      </c>
      <c r="L963" t="s">
        <v>3034</v>
      </c>
      <c r="M963" t="s">
        <v>3034</v>
      </c>
    </row>
    <row r="964" spans="1:13" x14ac:dyDescent="0.3">
      <c r="A964" s="1" t="s">
        <v>24</v>
      </c>
      <c r="B964" s="1">
        <v>520000</v>
      </c>
      <c r="C964" s="1">
        <v>3</v>
      </c>
      <c r="D964" s="1">
        <v>3</v>
      </c>
      <c r="E964" s="1">
        <v>2</v>
      </c>
      <c r="F964" s="1" t="s">
        <v>21</v>
      </c>
      <c r="G964" s="1">
        <v>1003</v>
      </c>
      <c r="H964" s="1" t="s">
        <v>18</v>
      </c>
      <c r="I964" s="1" t="s">
        <v>3034</v>
      </c>
      <c r="J964" t="s">
        <v>3034</v>
      </c>
      <c r="K964" t="s">
        <v>3034</v>
      </c>
      <c r="L964" t="s">
        <v>3034</v>
      </c>
      <c r="M964" t="s">
        <v>3034</v>
      </c>
    </row>
    <row r="965" spans="1:13" x14ac:dyDescent="0.3">
      <c r="A965" s="1" t="s">
        <v>63</v>
      </c>
      <c r="B965" s="1">
        <v>2750000</v>
      </c>
      <c r="C965" s="1">
        <v>5</v>
      </c>
      <c r="D965" s="1">
        <v>7</v>
      </c>
      <c r="E965" s="1">
        <v>3</v>
      </c>
      <c r="F965" s="1" t="s">
        <v>21</v>
      </c>
      <c r="G965" s="1">
        <v>3541</v>
      </c>
      <c r="H965" s="1" t="s">
        <v>18</v>
      </c>
      <c r="I965" s="1" t="s">
        <v>3034</v>
      </c>
      <c r="J965" t="s">
        <v>3034</v>
      </c>
      <c r="K965" t="s">
        <v>3034</v>
      </c>
      <c r="L965" t="s">
        <v>3034</v>
      </c>
      <c r="M965" t="s">
        <v>3034</v>
      </c>
    </row>
    <row r="966" spans="1:13" x14ac:dyDescent="0.3">
      <c r="A966" s="1" t="s">
        <v>80</v>
      </c>
      <c r="B966" s="1">
        <v>600000</v>
      </c>
      <c r="C966" s="1">
        <v>3</v>
      </c>
      <c r="D966" s="1">
        <v>2</v>
      </c>
      <c r="E966" s="1">
        <v>2</v>
      </c>
      <c r="F966" s="1" t="s">
        <v>112</v>
      </c>
      <c r="G966" s="1">
        <v>1025</v>
      </c>
      <c r="H966" s="1" t="s">
        <v>18</v>
      </c>
      <c r="I966" s="1" t="s">
        <v>3034</v>
      </c>
      <c r="J966" t="s">
        <v>3034</v>
      </c>
      <c r="K966" t="s">
        <v>3034</v>
      </c>
      <c r="L966" t="s">
        <v>3034</v>
      </c>
      <c r="M966" t="s">
        <v>3034</v>
      </c>
    </row>
    <row r="967" spans="1:13" x14ac:dyDescent="0.3">
      <c r="A967" s="1" t="s">
        <v>80</v>
      </c>
      <c r="B967" s="1">
        <v>470000</v>
      </c>
      <c r="C967" s="1">
        <v>1</v>
      </c>
      <c r="D967" s="1">
        <v>1</v>
      </c>
      <c r="E967" s="1">
        <v>1</v>
      </c>
      <c r="F967" s="1" t="s">
        <v>112</v>
      </c>
      <c r="G967" s="1">
        <v>780</v>
      </c>
      <c r="H967" s="1" t="s">
        <v>18</v>
      </c>
      <c r="I967" s="1" t="s">
        <v>3034</v>
      </c>
      <c r="J967" t="s">
        <v>3034</v>
      </c>
      <c r="K967" t="s">
        <v>3034</v>
      </c>
      <c r="L967" t="s">
        <v>3034</v>
      </c>
      <c r="M967" t="s">
        <v>3034</v>
      </c>
    </row>
    <row r="968" spans="1:13" x14ac:dyDescent="0.3">
      <c r="A968" s="1" t="s">
        <v>162</v>
      </c>
      <c r="B968" s="1">
        <v>350000</v>
      </c>
      <c r="C968" s="1">
        <v>2</v>
      </c>
      <c r="D968" s="1">
        <v>2</v>
      </c>
      <c r="E968" s="1">
        <v>2</v>
      </c>
      <c r="F968" s="1" t="s">
        <v>11</v>
      </c>
      <c r="G968" s="1">
        <v>856</v>
      </c>
      <c r="I968" s="1" t="s">
        <v>3034</v>
      </c>
      <c r="J968" t="s">
        <v>3034</v>
      </c>
      <c r="K968" t="s">
        <v>3034</v>
      </c>
      <c r="L968" t="s">
        <v>3034</v>
      </c>
      <c r="M968" t="s">
        <v>3034</v>
      </c>
    </row>
    <row r="969" spans="1:13" x14ac:dyDescent="0.3">
      <c r="A969" s="1" t="s">
        <v>162</v>
      </c>
      <c r="B969" s="1">
        <v>1000000</v>
      </c>
      <c r="C969" s="1">
        <v>5</v>
      </c>
      <c r="D969" s="1">
        <v>2</v>
      </c>
      <c r="E969" s="1">
        <v>1</v>
      </c>
      <c r="F969" s="1" t="s">
        <v>658</v>
      </c>
      <c r="G969" s="1">
        <v>1650</v>
      </c>
      <c r="I969" s="1" t="s">
        <v>3034</v>
      </c>
      <c r="J969" t="s">
        <v>3034</v>
      </c>
      <c r="K969" t="s">
        <v>3034</v>
      </c>
      <c r="L969" t="s">
        <v>3034</v>
      </c>
      <c r="M969" t="s">
        <v>3034</v>
      </c>
    </row>
    <row r="970" spans="1:13" x14ac:dyDescent="0.3">
      <c r="A970" s="1" t="s">
        <v>8</v>
      </c>
      <c r="B970" s="1">
        <v>3200000</v>
      </c>
      <c r="C970" s="1">
        <v>4</v>
      </c>
      <c r="D970" s="1">
        <v>3</v>
      </c>
      <c r="E970" s="1">
        <v>2</v>
      </c>
      <c r="F970" s="1" t="s">
        <v>11</v>
      </c>
      <c r="G970" s="1">
        <v>3383</v>
      </c>
      <c r="H970" s="1" t="s">
        <v>18</v>
      </c>
      <c r="I970" s="1" t="s">
        <v>3034</v>
      </c>
      <c r="J970" t="s">
        <v>3034</v>
      </c>
      <c r="K970" t="s">
        <v>3034</v>
      </c>
      <c r="L970" t="s">
        <v>3034</v>
      </c>
      <c r="M970" t="s">
        <v>3034</v>
      </c>
    </row>
    <row r="971" spans="1:13" x14ac:dyDescent="0.3">
      <c r="A971" s="1" t="s">
        <v>95</v>
      </c>
      <c r="B971" s="1">
        <v>480000</v>
      </c>
      <c r="C971" s="1">
        <v>3</v>
      </c>
      <c r="D971" s="1">
        <v>3</v>
      </c>
      <c r="E971" s="1">
        <v>1</v>
      </c>
      <c r="F971" s="1" t="s">
        <v>194</v>
      </c>
      <c r="G971" s="1">
        <v>592</v>
      </c>
      <c r="H971" s="1" t="s">
        <v>18</v>
      </c>
      <c r="I971" s="1" t="s">
        <v>3034</v>
      </c>
      <c r="J971" t="s">
        <v>3034</v>
      </c>
      <c r="K971" t="s">
        <v>3034</v>
      </c>
      <c r="L971" t="s">
        <v>3034</v>
      </c>
      <c r="M971" t="s">
        <v>3034</v>
      </c>
    </row>
    <row r="972" spans="1:13" x14ac:dyDescent="0.3">
      <c r="A972" s="1" t="s">
        <v>24</v>
      </c>
      <c r="B972" s="1">
        <v>1200000</v>
      </c>
      <c r="C972" s="1">
        <v>4</v>
      </c>
      <c r="D972" s="1">
        <v>3</v>
      </c>
      <c r="E972" s="1">
        <v>2</v>
      </c>
      <c r="F972" s="1" t="s">
        <v>74</v>
      </c>
      <c r="G972" s="1">
        <v>1508</v>
      </c>
      <c r="I972" s="1" t="s">
        <v>3034</v>
      </c>
      <c r="J972" t="s">
        <v>3034</v>
      </c>
      <c r="K972" t="s">
        <v>3034</v>
      </c>
      <c r="L972" t="s">
        <v>3034</v>
      </c>
      <c r="M972" t="s">
        <v>3034</v>
      </c>
    </row>
    <row r="973" spans="1:13" x14ac:dyDescent="0.3">
      <c r="A973" s="1" t="s">
        <v>68</v>
      </c>
      <c r="B973" s="1">
        <v>1200000</v>
      </c>
      <c r="C973" s="1">
        <v>3</v>
      </c>
      <c r="D973" s="1">
        <v>3</v>
      </c>
      <c r="E973" s="1">
        <v>2</v>
      </c>
      <c r="F973" s="1" t="s">
        <v>84</v>
      </c>
      <c r="G973" s="1">
        <v>1500</v>
      </c>
      <c r="H973" s="1" t="s">
        <v>13</v>
      </c>
      <c r="I973" s="1" t="s">
        <v>3034</v>
      </c>
      <c r="J973" t="s">
        <v>3034</v>
      </c>
      <c r="K973" t="s">
        <v>3034</v>
      </c>
      <c r="L973" t="s">
        <v>3034</v>
      </c>
      <c r="M973" t="s">
        <v>3034</v>
      </c>
    </row>
    <row r="974" spans="1:13" x14ac:dyDescent="0.3">
      <c r="A974" s="1" t="s">
        <v>63</v>
      </c>
      <c r="B974" s="1">
        <v>600000</v>
      </c>
      <c r="C974" s="1">
        <v>1</v>
      </c>
      <c r="D974" s="1">
        <v>1</v>
      </c>
      <c r="E974" s="1">
        <v>1</v>
      </c>
      <c r="F974" s="1" t="s">
        <v>112</v>
      </c>
      <c r="G974" s="1">
        <v>462</v>
      </c>
      <c r="H974" s="1" t="s">
        <v>13</v>
      </c>
      <c r="I974" s="1" t="s">
        <v>3034</v>
      </c>
      <c r="J974" t="s">
        <v>3034</v>
      </c>
      <c r="K974" t="s">
        <v>3034</v>
      </c>
      <c r="L974" t="s">
        <v>3034</v>
      </c>
      <c r="M974" t="s">
        <v>3034</v>
      </c>
    </row>
    <row r="975" spans="1:13" x14ac:dyDescent="0.3">
      <c r="A975" s="1" t="s">
        <v>63</v>
      </c>
      <c r="B975" s="1">
        <v>650000</v>
      </c>
      <c r="C975" s="1">
        <v>1</v>
      </c>
      <c r="D975" s="1">
        <v>1</v>
      </c>
      <c r="E975" s="1">
        <v>1</v>
      </c>
      <c r="F975" s="1" t="s">
        <v>73</v>
      </c>
      <c r="G975" s="1">
        <v>745</v>
      </c>
      <c r="H975" s="1" t="s">
        <v>13</v>
      </c>
      <c r="I975" s="1" t="s">
        <v>3034</v>
      </c>
      <c r="J975" t="s">
        <v>3034</v>
      </c>
      <c r="K975" t="s">
        <v>3034</v>
      </c>
      <c r="L975" t="s">
        <v>3034</v>
      </c>
      <c r="M975" t="s">
        <v>3034</v>
      </c>
    </row>
    <row r="976" spans="1:13" x14ac:dyDescent="0.3">
      <c r="A976" s="1" t="s">
        <v>362</v>
      </c>
      <c r="B976" s="1">
        <v>770000</v>
      </c>
      <c r="C976" s="1">
        <v>3</v>
      </c>
      <c r="D976" s="1">
        <v>2</v>
      </c>
      <c r="E976" s="1">
        <v>2</v>
      </c>
      <c r="F976" s="1" t="s">
        <v>21</v>
      </c>
      <c r="G976" s="1">
        <v>1259</v>
      </c>
      <c r="H976" s="1" t="s">
        <v>94</v>
      </c>
      <c r="I976" s="1" t="s">
        <v>3034</v>
      </c>
      <c r="J976" t="s">
        <v>3034</v>
      </c>
      <c r="K976" t="s">
        <v>3034</v>
      </c>
      <c r="L976" t="s">
        <v>3034</v>
      </c>
      <c r="M976" t="s">
        <v>3034</v>
      </c>
    </row>
    <row r="977" spans="1:13" x14ac:dyDescent="0.3">
      <c r="A977" s="1" t="s">
        <v>362</v>
      </c>
      <c r="B977" s="1">
        <v>1100000</v>
      </c>
      <c r="C977" s="1">
        <v>4</v>
      </c>
      <c r="D977" s="1">
        <v>4</v>
      </c>
      <c r="E977" s="1">
        <v>2</v>
      </c>
      <c r="F977" s="1" t="s">
        <v>21</v>
      </c>
      <c r="G977" s="1">
        <v>1759</v>
      </c>
      <c r="H977" s="1" t="s">
        <v>94</v>
      </c>
      <c r="I977" s="1" t="s">
        <v>3034</v>
      </c>
      <c r="J977" t="s">
        <v>3034</v>
      </c>
      <c r="K977" t="s">
        <v>3034</v>
      </c>
      <c r="L977" t="s">
        <v>3034</v>
      </c>
      <c r="M977" t="s">
        <v>3034</v>
      </c>
    </row>
    <row r="978" spans="1:13" x14ac:dyDescent="0.3">
      <c r="A978" s="1" t="s">
        <v>146</v>
      </c>
      <c r="B978" s="1">
        <v>680000</v>
      </c>
      <c r="C978" s="1">
        <v>2</v>
      </c>
      <c r="D978" s="1">
        <v>2</v>
      </c>
      <c r="E978" s="1">
        <v>1</v>
      </c>
      <c r="F978" s="1" t="s">
        <v>84</v>
      </c>
      <c r="G978" s="1">
        <v>819</v>
      </c>
      <c r="H978" s="1" t="s">
        <v>18</v>
      </c>
      <c r="I978" s="1" t="s">
        <v>3034</v>
      </c>
      <c r="J978" t="s">
        <v>3034</v>
      </c>
      <c r="K978" t="s">
        <v>3034</v>
      </c>
      <c r="L978" t="s">
        <v>3034</v>
      </c>
      <c r="M978" t="s">
        <v>3034</v>
      </c>
    </row>
    <row r="979" spans="1:13" x14ac:dyDescent="0.3">
      <c r="A979" s="1" t="s">
        <v>146</v>
      </c>
      <c r="B979" s="1">
        <v>2290000</v>
      </c>
      <c r="C979" s="1">
        <v>6</v>
      </c>
      <c r="D979" s="1">
        <v>6</v>
      </c>
      <c r="E979" s="1">
        <v>4</v>
      </c>
      <c r="F979" s="1" t="s">
        <v>21</v>
      </c>
      <c r="G979" s="1">
        <v>3264</v>
      </c>
      <c r="H979" s="1" t="s">
        <v>94</v>
      </c>
      <c r="I979" s="1" t="s">
        <v>3034</v>
      </c>
      <c r="J979" t="s">
        <v>3034</v>
      </c>
      <c r="K979" t="s">
        <v>3034</v>
      </c>
      <c r="L979" t="s">
        <v>3034</v>
      </c>
      <c r="M979" t="s">
        <v>3034</v>
      </c>
    </row>
    <row r="980" spans="1:13" x14ac:dyDescent="0.3">
      <c r="A980" s="1" t="s">
        <v>146</v>
      </c>
      <c r="B980" s="1">
        <v>950000</v>
      </c>
      <c r="C980" s="1">
        <v>4</v>
      </c>
      <c r="D980" s="1">
        <v>4</v>
      </c>
      <c r="E980" s="1">
        <v>2</v>
      </c>
      <c r="F980" s="1" t="s">
        <v>21</v>
      </c>
      <c r="G980" s="1">
        <v>1488</v>
      </c>
      <c r="H980" s="1" t="s">
        <v>18</v>
      </c>
      <c r="I980" s="1" t="s">
        <v>3034</v>
      </c>
      <c r="J980" t="s">
        <v>3034</v>
      </c>
      <c r="K980" t="s">
        <v>3034</v>
      </c>
      <c r="L980" t="s">
        <v>3034</v>
      </c>
      <c r="M980" t="s">
        <v>3034</v>
      </c>
    </row>
    <row r="981" spans="1:13" x14ac:dyDescent="0.3">
      <c r="A981" s="1" t="s">
        <v>146</v>
      </c>
      <c r="B981" s="1">
        <v>700000</v>
      </c>
      <c r="C981" s="1">
        <v>3</v>
      </c>
      <c r="D981" s="1">
        <v>3</v>
      </c>
      <c r="E981" s="1">
        <v>1</v>
      </c>
      <c r="F981" s="1" t="s">
        <v>84</v>
      </c>
      <c r="G981" s="1">
        <v>999</v>
      </c>
      <c r="H981" s="1" t="s">
        <v>94</v>
      </c>
      <c r="I981" s="1" t="s">
        <v>3034</v>
      </c>
      <c r="J981" t="s">
        <v>3034</v>
      </c>
      <c r="K981" t="s">
        <v>3034</v>
      </c>
      <c r="L981" t="s">
        <v>3034</v>
      </c>
      <c r="M981" t="s">
        <v>3034</v>
      </c>
    </row>
    <row r="982" spans="1:13" x14ac:dyDescent="0.3">
      <c r="A982" s="1" t="s">
        <v>23</v>
      </c>
      <c r="B982" s="1">
        <v>535400</v>
      </c>
      <c r="C982" s="1">
        <v>1</v>
      </c>
      <c r="D982" s="1">
        <v>2</v>
      </c>
      <c r="E982" s="1">
        <v>1</v>
      </c>
      <c r="F982" s="1" t="s">
        <v>136</v>
      </c>
      <c r="G982" s="1">
        <v>762</v>
      </c>
      <c r="H982" s="1" t="s">
        <v>18</v>
      </c>
      <c r="I982" s="1" t="s">
        <v>3034</v>
      </c>
      <c r="J982" t="s">
        <v>3034</v>
      </c>
      <c r="K982" t="s">
        <v>3034</v>
      </c>
      <c r="L982" t="s">
        <v>3034</v>
      </c>
      <c r="M982" t="s">
        <v>3034</v>
      </c>
    </row>
    <row r="983" spans="1:13" x14ac:dyDescent="0.3">
      <c r="A983" s="1" t="s">
        <v>146</v>
      </c>
      <c r="B983" s="1">
        <v>808000</v>
      </c>
      <c r="C983" s="1">
        <v>4</v>
      </c>
      <c r="D983" s="1">
        <v>4</v>
      </c>
      <c r="E983" s="1">
        <v>1</v>
      </c>
      <c r="F983" s="1" t="s">
        <v>21</v>
      </c>
      <c r="G983" s="1">
        <v>1381</v>
      </c>
      <c r="H983" s="1" t="s">
        <v>18</v>
      </c>
      <c r="I983" s="1" t="s">
        <v>3034</v>
      </c>
      <c r="J983" t="s">
        <v>3034</v>
      </c>
      <c r="K983" t="s">
        <v>3034</v>
      </c>
      <c r="L983" t="s">
        <v>3034</v>
      </c>
      <c r="M983" t="s">
        <v>3034</v>
      </c>
    </row>
    <row r="984" spans="1:13" x14ac:dyDescent="0.3">
      <c r="A984" s="1" t="s">
        <v>146</v>
      </c>
      <c r="B984" s="1">
        <v>1350000</v>
      </c>
      <c r="C984" s="1">
        <v>5</v>
      </c>
      <c r="D984" s="1">
        <v>5</v>
      </c>
      <c r="E984" s="1">
        <v>2</v>
      </c>
      <c r="F984" s="1" t="s">
        <v>84</v>
      </c>
      <c r="G984" s="1">
        <v>2049</v>
      </c>
      <c r="H984" s="1" t="s">
        <v>94</v>
      </c>
      <c r="I984" s="1" t="s">
        <v>3034</v>
      </c>
      <c r="J984" t="s">
        <v>3034</v>
      </c>
      <c r="K984" t="s">
        <v>3034</v>
      </c>
      <c r="L984" t="s">
        <v>3034</v>
      </c>
      <c r="M984" t="s">
        <v>3034</v>
      </c>
    </row>
    <row r="985" spans="1:13" x14ac:dyDescent="0.3">
      <c r="A985" s="1" t="s">
        <v>146</v>
      </c>
      <c r="B985" s="1">
        <v>730000</v>
      </c>
      <c r="C985" s="1">
        <v>3</v>
      </c>
      <c r="D985" s="1">
        <v>3</v>
      </c>
      <c r="E985" s="1">
        <v>1</v>
      </c>
      <c r="F985" s="1" t="s">
        <v>84</v>
      </c>
      <c r="G985" s="1">
        <v>1147</v>
      </c>
      <c r="H985" s="1" t="s">
        <v>94</v>
      </c>
      <c r="I985" s="1" t="s">
        <v>3034</v>
      </c>
      <c r="J985" t="s">
        <v>3034</v>
      </c>
      <c r="K985" t="s">
        <v>3034</v>
      </c>
      <c r="L985" t="s">
        <v>3034</v>
      </c>
      <c r="M985" t="s">
        <v>3034</v>
      </c>
    </row>
    <row r="986" spans="1:13" x14ac:dyDescent="0.3">
      <c r="A986" s="1" t="s">
        <v>146</v>
      </c>
      <c r="B986" s="1">
        <v>1080000</v>
      </c>
      <c r="C986" s="1">
        <v>4</v>
      </c>
      <c r="D986" s="1">
        <v>5</v>
      </c>
      <c r="E986" s="1">
        <v>2</v>
      </c>
      <c r="F986" s="1" t="s">
        <v>21</v>
      </c>
      <c r="G986" s="1">
        <v>1567</v>
      </c>
      <c r="H986" s="1" t="s">
        <v>94</v>
      </c>
      <c r="I986" s="1" t="s">
        <v>3034</v>
      </c>
      <c r="J986" t="s">
        <v>3034</v>
      </c>
      <c r="K986" t="s">
        <v>3034</v>
      </c>
      <c r="L986" t="s">
        <v>3034</v>
      </c>
      <c r="M986" t="s">
        <v>3034</v>
      </c>
    </row>
    <row r="987" spans="1:13" x14ac:dyDescent="0.3">
      <c r="A987" s="1" t="s">
        <v>162</v>
      </c>
      <c r="B987" s="1">
        <v>520000</v>
      </c>
      <c r="C987" s="1">
        <v>3</v>
      </c>
      <c r="D987" s="1">
        <v>2</v>
      </c>
      <c r="E987" s="1">
        <v>2</v>
      </c>
      <c r="F987" s="1" t="s">
        <v>74</v>
      </c>
      <c r="G987" s="1">
        <v>1313</v>
      </c>
      <c r="H987" s="1" t="s">
        <v>18</v>
      </c>
      <c r="I987" s="1" t="s">
        <v>3034</v>
      </c>
      <c r="J987" t="s">
        <v>3034</v>
      </c>
      <c r="K987" t="s">
        <v>3034</v>
      </c>
      <c r="L987" t="s">
        <v>3034</v>
      </c>
      <c r="M987" t="s">
        <v>3034</v>
      </c>
    </row>
    <row r="988" spans="1:13" x14ac:dyDescent="0.3">
      <c r="A988" s="1" t="s">
        <v>162</v>
      </c>
      <c r="B988" s="1">
        <v>498000</v>
      </c>
      <c r="C988" s="1">
        <v>4</v>
      </c>
      <c r="D988" s="1">
        <v>2</v>
      </c>
      <c r="E988" s="1">
        <v>2</v>
      </c>
      <c r="F988" s="1" t="s">
        <v>74</v>
      </c>
      <c r="G988" s="1">
        <v>1333</v>
      </c>
      <c r="H988" s="1" t="s">
        <v>94</v>
      </c>
      <c r="I988" s="1" t="s">
        <v>3034</v>
      </c>
      <c r="J988" t="s">
        <v>3034</v>
      </c>
      <c r="K988" t="s">
        <v>3034</v>
      </c>
      <c r="L988" t="s">
        <v>3034</v>
      </c>
      <c r="M988" t="s">
        <v>3034</v>
      </c>
    </row>
    <row r="989" spans="1:13" x14ac:dyDescent="0.3">
      <c r="A989" s="1" t="s">
        <v>146</v>
      </c>
      <c r="B989" s="1">
        <v>898000</v>
      </c>
      <c r="C989" s="1">
        <v>4</v>
      </c>
      <c r="D989" s="1">
        <v>4</v>
      </c>
      <c r="E989" s="1">
        <v>1</v>
      </c>
      <c r="F989" s="1" t="s">
        <v>74</v>
      </c>
      <c r="G989" s="1">
        <v>1381</v>
      </c>
      <c r="H989" s="1" t="s">
        <v>13</v>
      </c>
      <c r="I989" s="1" t="s">
        <v>3034</v>
      </c>
      <c r="J989" t="s">
        <v>3034</v>
      </c>
      <c r="K989" t="s">
        <v>3034</v>
      </c>
      <c r="L989" t="s">
        <v>3034</v>
      </c>
      <c r="M989" t="s">
        <v>3034</v>
      </c>
    </row>
    <row r="990" spans="1:13" x14ac:dyDescent="0.3">
      <c r="A990" s="1" t="s">
        <v>8</v>
      </c>
      <c r="B990" s="1">
        <v>2280000</v>
      </c>
      <c r="C990" s="1">
        <v>2</v>
      </c>
      <c r="D990" s="1">
        <v>1</v>
      </c>
      <c r="E990" s="1">
        <v>1</v>
      </c>
      <c r="F990" s="1" t="s">
        <v>73</v>
      </c>
      <c r="G990" s="1">
        <v>1087</v>
      </c>
      <c r="H990" s="1" t="s">
        <v>18</v>
      </c>
      <c r="I990" s="1" t="s">
        <v>3034</v>
      </c>
      <c r="J990" t="s">
        <v>3034</v>
      </c>
      <c r="K990" t="s">
        <v>3034</v>
      </c>
      <c r="L990" t="s">
        <v>3034</v>
      </c>
      <c r="M990" t="s">
        <v>3034</v>
      </c>
    </row>
    <row r="991" spans="1:13" x14ac:dyDescent="0.3">
      <c r="A991" s="1" t="s">
        <v>146</v>
      </c>
      <c r="B991" s="1">
        <v>680000</v>
      </c>
      <c r="C991" s="1">
        <v>3</v>
      </c>
      <c r="D991" s="1">
        <v>3</v>
      </c>
      <c r="E991" s="1">
        <v>1</v>
      </c>
      <c r="F991" s="1" t="s">
        <v>74</v>
      </c>
      <c r="G991" s="1">
        <v>999</v>
      </c>
      <c r="H991" s="1" t="s">
        <v>13</v>
      </c>
      <c r="I991" s="1" t="s">
        <v>3034</v>
      </c>
      <c r="J991" t="s">
        <v>3034</v>
      </c>
      <c r="K991" t="s">
        <v>3034</v>
      </c>
      <c r="L991" t="s">
        <v>3034</v>
      </c>
      <c r="M991" t="s">
        <v>3034</v>
      </c>
    </row>
    <row r="992" spans="1:13" x14ac:dyDescent="0.3">
      <c r="A992" s="1" t="s">
        <v>146</v>
      </c>
      <c r="B992" s="1">
        <v>700000</v>
      </c>
      <c r="C992" s="1">
        <v>2</v>
      </c>
      <c r="D992" s="1">
        <v>2</v>
      </c>
      <c r="E992" s="1">
        <v>1</v>
      </c>
      <c r="F992" s="1" t="s">
        <v>74</v>
      </c>
      <c r="G992" s="1">
        <v>817</v>
      </c>
      <c r="H992" s="1" t="s">
        <v>18</v>
      </c>
      <c r="I992" s="1" t="s">
        <v>3034</v>
      </c>
      <c r="J992" t="s">
        <v>3034</v>
      </c>
      <c r="K992" t="s">
        <v>3034</v>
      </c>
      <c r="L992" t="s">
        <v>3034</v>
      </c>
      <c r="M992" t="s">
        <v>3034</v>
      </c>
    </row>
    <row r="993" spans="1:13" x14ac:dyDescent="0.3">
      <c r="A993" s="1" t="s">
        <v>23</v>
      </c>
      <c r="B993" s="1">
        <v>368000</v>
      </c>
      <c r="C993" s="1">
        <v>3</v>
      </c>
      <c r="D993" s="1">
        <v>2</v>
      </c>
      <c r="E993" s="1">
        <v>1</v>
      </c>
      <c r="F993" s="1" t="s">
        <v>485</v>
      </c>
      <c r="G993" s="1">
        <v>854</v>
      </c>
      <c r="H993" s="1" t="s">
        <v>18</v>
      </c>
      <c r="I993" s="1" t="s">
        <v>3034</v>
      </c>
      <c r="J993" t="s">
        <v>3034</v>
      </c>
      <c r="K993" t="s">
        <v>3034</v>
      </c>
      <c r="L993" t="s">
        <v>3034</v>
      </c>
      <c r="M993" t="s">
        <v>3034</v>
      </c>
    </row>
    <row r="994" spans="1:13" x14ac:dyDescent="0.3">
      <c r="A994" s="1" t="s">
        <v>23</v>
      </c>
      <c r="B994" s="1">
        <v>460000</v>
      </c>
      <c r="C994" s="1">
        <v>3</v>
      </c>
      <c r="D994" s="1">
        <v>2</v>
      </c>
      <c r="E994" s="1">
        <v>1</v>
      </c>
      <c r="F994" s="1" t="s">
        <v>74</v>
      </c>
      <c r="G994" s="1">
        <v>912</v>
      </c>
      <c r="H994" s="1" t="s">
        <v>13</v>
      </c>
      <c r="I994" s="1" t="s">
        <v>3034</v>
      </c>
      <c r="J994" t="s">
        <v>3034</v>
      </c>
      <c r="K994" t="s">
        <v>3034</v>
      </c>
      <c r="L994" t="s">
        <v>3034</v>
      </c>
      <c r="M994" t="s">
        <v>3034</v>
      </c>
    </row>
    <row r="995" spans="1:13" x14ac:dyDescent="0.3">
      <c r="A995" s="1" t="s">
        <v>23</v>
      </c>
      <c r="B995" s="1">
        <v>410000</v>
      </c>
      <c r="C995" s="1">
        <v>3</v>
      </c>
      <c r="D995" s="1">
        <v>2</v>
      </c>
      <c r="E995" s="1">
        <v>1</v>
      </c>
      <c r="F995" s="1" t="s">
        <v>74</v>
      </c>
      <c r="G995" s="1">
        <v>1005</v>
      </c>
      <c r="H995" s="1" t="s">
        <v>18</v>
      </c>
      <c r="I995" s="1" t="s">
        <v>3034</v>
      </c>
      <c r="J995" t="s">
        <v>3034</v>
      </c>
      <c r="K995" t="s">
        <v>3034</v>
      </c>
      <c r="L995" t="s">
        <v>3034</v>
      </c>
      <c r="M995" t="s">
        <v>3034</v>
      </c>
    </row>
    <row r="996" spans="1:13" x14ac:dyDescent="0.3">
      <c r="A996" s="1" t="s">
        <v>162</v>
      </c>
      <c r="B996" s="1">
        <v>480000</v>
      </c>
      <c r="C996" s="1">
        <v>3</v>
      </c>
      <c r="D996" s="1">
        <v>2</v>
      </c>
      <c r="E996" s="1">
        <v>2</v>
      </c>
      <c r="F996" s="1" t="s">
        <v>112</v>
      </c>
      <c r="G996" s="1">
        <v>1009</v>
      </c>
      <c r="H996" s="1" t="s">
        <v>13</v>
      </c>
      <c r="I996" s="1" t="s">
        <v>3034</v>
      </c>
      <c r="J996" t="s">
        <v>3034</v>
      </c>
      <c r="K996" t="s">
        <v>3034</v>
      </c>
      <c r="L996" t="s">
        <v>3034</v>
      </c>
      <c r="M996" t="s">
        <v>3034</v>
      </c>
    </row>
    <row r="997" spans="1:13" x14ac:dyDescent="0.3">
      <c r="A997" s="1" t="s">
        <v>80</v>
      </c>
      <c r="B997" s="1">
        <v>625000</v>
      </c>
      <c r="C997" s="1">
        <v>2</v>
      </c>
      <c r="D997" s="1">
        <v>2</v>
      </c>
      <c r="E997" s="1">
        <v>2</v>
      </c>
      <c r="F997" s="1" t="s">
        <v>73</v>
      </c>
      <c r="G997" s="1">
        <v>1025</v>
      </c>
      <c r="H997" s="1" t="s">
        <v>18</v>
      </c>
      <c r="I997" s="1" t="s">
        <v>3034</v>
      </c>
      <c r="J997" t="s">
        <v>3034</v>
      </c>
      <c r="K997" t="s">
        <v>3034</v>
      </c>
      <c r="L997" t="s">
        <v>3034</v>
      </c>
      <c r="M997" t="s">
        <v>3034</v>
      </c>
    </row>
    <row r="998" spans="1:13" x14ac:dyDescent="0.3">
      <c r="A998" s="1" t="s">
        <v>23</v>
      </c>
      <c r="B998" s="1">
        <v>570000</v>
      </c>
      <c r="C998" s="1">
        <v>2</v>
      </c>
      <c r="D998" s="1">
        <v>2</v>
      </c>
      <c r="E998" s="1">
        <v>2</v>
      </c>
      <c r="F998" s="1" t="s">
        <v>74</v>
      </c>
      <c r="G998" s="1">
        <v>996</v>
      </c>
      <c r="H998" s="1" t="s">
        <v>18</v>
      </c>
      <c r="I998" s="1" t="s">
        <v>3034</v>
      </c>
      <c r="J998" t="s">
        <v>3034</v>
      </c>
      <c r="K998" t="s">
        <v>3034</v>
      </c>
      <c r="L998" t="s">
        <v>3034</v>
      </c>
      <c r="M998" t="s">
        <v>3034</v>
      </c>
    </row>
    <row r="999" spans="1:13" x14ac:dyDescent="0.3">
      <c r="A999" s="1" t="s">
        <v>171</v>
      </c>
      <c r="B999" s="1">
        <v>1220000</v>
      </c>
      <c r="C999" s="1">
        <v>1</v>
      </c>
      <c r="D999" s="1">
        <v>1</v>
      </c>
      <c r="E999" s="1">
        <v>1</v>
      </c>
      <c r="F999" s="1" t="s">
        <v>11</v>
      </c>
      <c r="G999" s="1">
        <v>1131</v>
      </c>
      <c r="H999" s="1" t="s">
        <v>13</v>
      </c>
      <c r="I999" s="1" t="s">
        <v>3034</v>
      </c>
      <c r="J999" t="s">
        <v>3034</v>
      </c>
      <c r="K999" t="s">
        <v>3034</v>
      </c>
      <c r="L999" t="s">
        <v>3034</v>
      </c>
      <c r="M999" t="s">
        <v>3034</v>
      </c>
    </row>
    <row r="1000" spans="1:13" x14ac:dyDescent="0.3">
      <c r="A1000" s="1" t="s">
        <v>8</v>
      </c>
      <c r="B1000" s="1">
        <v>800000</v>
      </c>
      <c r="C1000" s="1">
        <v>2</v>
      </c>
      <c r="D1000" s="1">
        <v>1</v>
      </c>
      <c r="E1000" s="1">
        <v>1</v>
      </c>
      <c r="F1000" s="1" t="s">
        <v>112</v>
      </c>
      <c r="G1000" s="1">
        <v>610</v>
      </c>
      <c r="H1000" s="1" t="s">
        <v>18</v>
      </c>
      <c r="I1000" s="1" t="s">
        <v>3034</v>
      </c>
      <c r="J1000" t="s">
        <v>3034</v>
      </c>
      <c r="K1000" t="s">
        <v>3034</v>
      </c>
      <c r="L1000" t="s">
        <v>3034</v>
      </c>
      <c r="M1000" t="s">
        <v>3034</v>
      </c>
    </row>
    <row r="1001" spans="1:13" x14ac:dyDescent="0.3">
      <c r="A1001" s="1" t="s">
        <v>28</v>
      </c>
      <c r="B1001" s="1">
        <v>1040000</v>
      </c>
      <c r="C1001" s="1">
        <v>3</v>
      </c>
      <c r="D1001" s="1">
        <v>2</v>
      </c>
      <c r="E1001" s="1">
        <v>1</v>
      </c>
      <c r="F1001" s="1" t="s">
        <v>112</v>
      </c>
      <c r="G1001" s="1">
        <v>1313</v>
      </c>
      <c r="H1001" s="1" t="s">
        <v>13</v>
      </c>
      <c r="I1001" s="1" t="s">
        <v>3034</v>
      </c>
      <c r="J1001" t="s">
        <v>3034</v>
      </c>
      <c r="K1001" t="s">
        <v>3034</v>
      </c>
      <c r="L1001" t="s">
        <v>3034</v>
      </c>
      <c r="M1001" t="s">
        <v>3034</v>
      </c>
    </row>
    <row r="1002" spans="1:13" x14ac:dyDescent="0.3">
      <c r="A1002" s="1" t="s">
        <v>28</v>
      </c>
      <c r="B1002" s="1">
        <v>790000</v>
      </c>
      <c r="C1002" s="1">
        <v>2</v>
      </c>
      <c r="D1002" s="1">
        <v>2</v>
      </c>
      <c r="E1002" s="1">
        <v>1</v>
      </c>
      <c r="F1002" s="1" t="s">
        <v>112</v>
      </c>
      <c r="G1002" s="1">
        <v>876</v>
      </c>
      <c r="H1002" s="1" t="s">
        <v>13</v>
      </c>
      <c r="I1002" s="1" t="s">
        <v>3034</v>
      </c>
      <c r="J1002" t="s">
        <v>3034</v>
      </c>
      <c r="K1002" t="s">
        <v>3034</v>
      </c>
      <c r="L1002" t="s">
        <v>3034</v>
      </c>
      <c r="M1002" t="s">
        <v>3034</v>
      </c>
    </row>
    <row r="1003" spans="1:13" x14ac:dyDescent="0.3">
      <c r="A1003" s="1" t="s">
        <v>362</v>
      </c>
      <c r="B1003" s="1">
        <v>760000</v>
      </c>
      <c r="C1003" s="1">
        <v>3</v>
      </c>
      <c r="D1003" s="1">
        <v>2</v>
      </c>
      <c r="E1003" s="1">
        <v>2</v>
      </c>
      <c r="F1003" s="1" t="s">
        <v>74</v>
      </c>
      <c r="G1003" s="1">
        <v>1382</v>
      </c>
      <c r="I1003" s="1" t="s">
        <v>3034</v>
      </c>
      <c r="J1003" t="s">
        <v>3034</v>
      </c>
      <c r="K1003" t="s">
        <v>3034</v>
      </c>
      <c r="L1003" t="s">
        <v>3034</v>
      </c>
      <c r="M1003" t="s">
        <v>3034</v>
      </c>
    </row>
    <row r="1004" spans="1:13" x14ac:dyDescent="0.3">
      <c r="A1004" s="1" t="s">
        <v>162</v>
      </c>
      <c r="B1004" s="1">
        <v>425000</v>
      </c>
      <c r="C1004" s="1">
        <v>3</v>
      </c>
      <c r="D1004" s="1">
        <v>2</v>
      </c>
      <c r="E1004" s="1">
        <v>2</v>
      </c>
      <c r="F1004" s="1" t="s">
        <v>11</v>
      </c>
      <c r="G1004" s="1">
        <v>842</v>
      </c>
      <c r="I1004" s="1" t="s">
        <v>3034</v>
      </c>
      <c r="J1004" t="s">
        <v>3034</v>
      </c>
      <c r="K1004" t="s">
        <v>3034</v>
      </c>
      <c r="L1004" t="s">
        <v>3034</v>
      </c>
      <c r="M1004" t="s">
        <v>3034</v>
      </c>
    </row>
    <row r="1005" spans="1:13" x14ac:dyDescent="0.3">
      <c r="A1005" s="1" t="s">
        <v>80</v>
      </c>
      <c r="B1005" s="1">
        <v>370000</v>
      </c>
      <c r="C1005" s="1">
        <v>2</v>
      </c>
      <c r="D1005" s="1">
        <v>2</v>
      </c>
      <c r="E1005" s="1">
        <v>1</v>
      </c>
      <c r="F1005" s="1" t="s">
        <v>11</v>
      </c>
      <c r="G1005" s="1">
        <v>650</v>
      </c>
      <c r="H1005" s="1" t="s">
        <v>13</v>
      </c>
      <c r="I1005" s="1" t="s">
        <v>3034</v>
      </c>
      <c r="J1005" t="s">
        <v>3034</v>
      </c>
      <c r="K1005" t="s">
        <v>3034</v>
      </c>
      <c r="L1005" t="s">
        <v>3034</v>
      </c>
      <c r="M1005" t="s">
        <v>3034</v>
      </c>
    </row>
    <row r="1006" spans="1:13" x14ac:dyDescent="0.3">
      <c r="A1006" s="1" t="s">
        <v>362</v>
      </c>
      <c r="B1006" s="1">
        <v>1690000</v>
      </c>
      <c r="C1006" s="1">
        <v>4</v>
      </c>
      <c r="D1006" s="1">
        <v>4</v>
      </c>
      <c r="E1006" s="1">
        <v>4</v>
      </c>
      <c r="F1006" s="1" t="s">
        <v>74</v>
      </c>
      <c r="G1006" s="1">
        <v>2719</v>
      </c>
      <c r="I1006" s="1" t="s">
        <v>3034</v>
      </c>
      <c r="J1006" t="s">
        <v>3034</v>
      </c>
      <c r="K1006" t="s">
        <v>3034</v>
      </c>
      <c r="L1006" t="s">
        <v>3034</v>
      </c>
      <c r="M1006" t="s">
        <v>3034</v>
      </c>
    </row>
    <row r="1007" spans="1:13" x14ac:dyDescent="0.3">
      <c r="A1007" s="1" t="s">
        <v>362</v>
      </c>
      <c r="B1007" s="1">
        <v>1250000</v>
      </c>
      <c r="C1007" s="1">
        <v>4</v>
      </c>
      <c r="D1007" s="1">
        <v>4</v>
      </c>
      <c r="E1007" s="1">
        <v>3</v>
      </c>
      <c r="F1007" s="1" t="s">
        <v>74</v>
      </c>
      <c r="G1007" s="1">
        <v>1967</v>
      </c>
      <c r="H1007" s="1" t="s">
        <v>94</v>
      </c>
      <c r="I1007" s="1" t="s">
        <v>3034</v>
      </c>
      <c r="J1007" t="s">
        <v>3034</v>
      </c>
      <c r="K1007" t="s">
        <v>3034</v>
      </c>
      <c r="L1007" t="s">
        <v>3034</v>
      </c>
      <c r="M1007" t="s">
        <v>3034</v>
      </c>
    </row>
    <row r="1008" spans="1:13" x14ac:dyDescent="0.3">
      <c r="A1008" s="1" t="s">
        <v>258</v>
      </c>
      <c r="B1008" s="1">
        <v>590000</v>
      </c>
      <c r="C1008" s="1">
        <v>3</v>
      </c>
      <c r="D1008" s="1">
        <v>2</v>
      </c>
      <c r="E1008" s="1">
        <v>1</v>
      </c>
      <c r="F1008" s="1" t="s">
        <v>11</v>
      </c>
      <c r="G1008" s="1">
        <v>935</v>
      </c>
      <c r="H1008" s="1" t="s">
        <v>18</v>
      </c>
      <c r="I1008" s="1" t="s">
        <v>3034</v>
      </c>
      <c r="J1008" t="s">
        <v>3034</v>
      </c>
      <c r="K1008" t="s">
        <v>3034</v>
      </c>
      <c r="L1008" t="s">
        <v>3034</v>
      </c>
      <c r="M1008" t="s">
        <v>3034</v>
      </c>
    </row>
    <row r="1009" spans="1:13" x14ac:dyDescent="0.3">
      <c r="A1009" s="1" t="s">
        <v>258</v>
      </c>
      <c r="B1009" s="1">
        <v>430000</v>
      </c>
      <c r="C1009" s="1">
        <v>2</v>
      </c>
      <c r="D1009" s="1">
        <v>2</v>
      </c>
      <c r="E1009" s="1">
        <v>1</v>
      </c>
      <c r="F1009" s="1" t="s">
        <v>11</v>
      </c>
      <c r="G1009" s="1">
        <v>578</v>
      </c>
      <c r="H1009" s="1" t="s">
        <v>18</v>
      </c>
      <c r="I1009" s="1" t="s">
        <v>3034</v>
      </c>
      <c r="J1009" t="s">
        <v>3034</v>
      </c>
      <c r="K1009" t="s">
        <v>3034</v>
      </c>
      <c r="L1009" t="s">
        <v>3034</v>
      </c>
      <c r="M1009" t="s">
        <v>3034</v>
      </c>
    </row>
    <row r="1010" spans="1:13" x14ac:dyDescent="0.3">
      <c r="A1010" s="1" t="s">
        <v>146</v>
      </c>
      <c r="B1010" s="1">
        <v>800000</v>
      </c>
      <c r="C1010" s="1">
        <v>4</v>
      </c>
      <c r="D1010" s="1">
        <v>3</v>
      </c>
      <c r="E1010" s="1">
        <v>1</v>
      </c>
      <c r="F1010" s="1" t="s">
        <v>74</v>
      </c>
      <c r="G1010" s="1">
        <v>1186</v>
      </c>
      <c r="H1010" s="1" t="s">
        <v>94</v>
      </c>
      <c r="I1010" s="1" t="s">
        <v>3034</v>
      </c>
      <c r="J1010" t="s">
        <v>3034</v>
      </c>
      <c r="K1010" t="s">
        <v>3034</v>
      </c>
      <c r="L1010" t="s">
        <v>3034</v>
      </c>
      <c r="M1010" t="s">
        <v>3034</v>
      </c>
    </row>
    <row r="1011" spans="1:13" x14ac:dyDescent="0.3">
      <c r="A1011" s="1" t="s">
        <v>8</v>
      </c>
      <c r="B1011" s="1">
        <v>2800000</v>
      </c>
      <c r="C1011" s="1">
        <v>4</v>
      </c>
      <c r="D1011" s="1">
        <v>4</v>
      </c>
      <c r="E1011" s="1">
        <v>2</v>
      </c>
      <c r="F1011" s="1" t="s">
        <v>11</v>
      </c>
      <c r="G1011" s="1">
        <v>3006</v>
      </c>
      <c r="H1011" s="1" t="s">
        <v>13</v>
      </c>
      <c r="I1011" s="1" t="s">
        <v>3034</v>
      </c>
      <c r="J1011" t="s">
        <v>3034</v>
      </c>
      <c r="K1011" t="s">
        <v>3034</v>
      </c>
      <c r="L1011" t="s">
        <v>3034</v>
      </c>
      <c r="M1011" t="s">
        <v>3034</v>
      </c>
    </row>
    <row r="1012" spans="1:13" x14ac:dyDescent="0.3">
      <c r="A1012" s="1" t="s">
        <v>23</v>
      </c>
      <c r="B1012" s="1">
        <v>390000</v>
      </c>
      <c r="C1012" s="1">
        <v>3</v>
      </c>
      <c r="D1012" s="1">
        <v>2</v>
      </c>
      <c r="E1012" s="1">
        <v>1</v>
      </c>
      <c r="F1012" s="1" t="s">
        <v>11</v>
      </c>
      <c r="G1012" s="1">
        <v>819</v>
      </c>
      <c r="H1012" s="1" t="s">
        <v>18</v>
      </c>
      <c r="I1012" s="1" t="s">
        <v>3034</v>
      </c>
      <c r="J1012" t="s">
        <v>3034</v>
      </c>
      <c r="K1012" t="s">
        <v>3034</v>
      </c>
      <c r="L1012" t="s">
        <v>3034</v>
      </c>
      <c r="M1012" t="s">
        <v>3034</v>
      </c>
    </row>
    <row r="1013" spans="1:13" x14ac:dyDescent="0.3">
      <c r="A1013" s="1" t="s">
        <v>23</v>
      </c>
      <c r="B1013" s="1">
        <v>2800000</v>
      </c>
      <c r="C1013" s="1">
        <v>6</v>
      </c>
      <c r="D1013" s="1">
        <v>4</v>
      </c>
      <c r="E1013" s="1">
        <v>5</v>
      </c>
      <c r="F1013" s="1" t="s">
        <v>16</v>
      </c>
      <c r="G1013" s="1">
        <v>6000</v>
      </c>
      <c r="I1013" s="1" t="s">
        <v>3034</v>
      </c>
      <c r="J1013" t="s">
        <v>3034</v>
      </c>
      <c r="K1013" t="s">
        <v>3034</v>
      </c>
      <c r="L1013" t="s">
        <v>3034</v>
      </c>
      <c r="M1013" t="s">
        <v>3034</v>
      </c>
    </row>
    <row r="1014" spans="1:13" x14ac:dyDescent="0.3">
      <c r="A1014" s="1" t="s">
        <v>91</v>
      </c>
      <c r="B1014" s="1">
        <v>620000</v>
      </c>
      <c r="C1014" s="1">
        <v>3</v>
      </c>
      <c r="D1014" s="1">
        <v>2</v>
      </c>
      <c r="E1014" s="1">
        <v>2</v>
      </c>
      <c r="F1014" s="1" t="s">
        <v>112</v>
      </c>
      <c r="G1014" s="1">
        <v>1030</v>
      </c>
      <c r="H1014" s="1" t="s">
        <v>18</v>
      </c>
      <c r="I1014" s="1" t="s">
        <v>3034</v>
      </c>
      <c r="J1014" t="s">
        <v>3034</v>
      </c>
      <c r="K1014" t="s">
        <v>3034</v>
      </c>
      <c r="L1014" t="s">
        <v>3034</v>
      </c>
      <c r="M1014" t="s">
        <v>3034</v>
      </c>
    </row>
    <row r="1015" spans="1:13" x14ac:dyDescent="0.3">
      <c r="A1015" s="1" t="s">
        <v>179</v>
      </c>
      <c r="B1015" s="1">
        <v>680000</v>
      </c>
      <c r="C1015" s="1">
        <v>2</v>
      </c>
      <c r="D1015" s="1">
        <v>2</v>
      </c>
      <c r="E1015" s="1">
        <v>1</v>
      </c>
      <c r="F1015" s="1" t="s">
        <v>112</v>
      </c>
      <c r="G1015" s="1">
        <v>708</v>
      </c>
      <c r="H1015" s="1" t="s">
        <v>13</v>
      </c>
      <c r="I1015" s="1" t="s">
        <v>3034</v>
      </c>
      <c r="J1015" t="s">
        <v>3034</v>
      </c>
      <c r="K1015" t="s">
        <v>3034</v>
      </c>
      <c r="L1015" t="s">
        <v>3034</v>
      </c>
      <c r="M1015" t="s">
        <v>3034</v>
      </c>
    </row>
    <row r="1016" spans="1:13" x14ac:dyDescent="0.3">
      <c r="A1016" s="1" t="s">
        <v>8</v>
      </c>
      <c r="B1016" s="1">
        <v>4200000</v>
      </c>
      <c r="C1016" s="1">
        <v>3</v>
      </c>
      <c r="D1016" s="1">
        <v>2</v>
      </c>
      <c r="E1016" s="1">
        <v>1</v>
      </c>
      <c r="F1016" s="1" t="s">
        <v>112</v>
      </c>
      <c r="G1016" s="1">
        <v>1668</v>
      </c>
      <c r="H1016" s="1" t="s">
        <v>18</v>
      </c>
      <c r="I1016" s="1" t="s">
        <v>3034</v>
      </c>
      <c r="J1016" t="s">
        <v>3034</v>
      </c>
      <c r="K1016" t="s">
        <v>3034</v>
      </c>
      <c r="L1016" t="s">
        <v>3034</v>
      </c>
      <c r="M1016" t="s">
        <v>3034</v>
      </c>
    </row>
    <row r="1017" spans="1:13" x14ac:dyDescent="0.3">
      <c r="A1017" s="1" t="s">
        <v>8</v>
      </c>
      <c r="B1017" s="1">
        <v>1500000</v>
      </c>
      <c r="C1017" s="1">
        <v>3</v>
      </c>
      <c r="D1017" s="1">
        <v>2</v>
      </c>
      <c r="E1017" s="1">
        <v>1</v>
      </c>
      <c r="F1017" s="1" t="s">
        <v>84</v>
      </c>
      <c r="G1017" s="1">
        <v>1830</v>
      </c>
      <c r="H1017" s="1" t="s">
        <v>18</v>
      </c>
      <c r="I1017" s="1" t="s">
        <v>3034</v>
      </c>
      <c r="J1017" t="s">
        <v>3034</v>
      </c>
      <c r="K1017" t="s">
        <v>3034</v>
      </c>
      <c r="L1017" t="s">
        <v>3034</v>
      </c>
      <c r="M1017" t="s">
        <v>3034</v>
      </c>
    </row>
    <row r="1018" spans="1:13" x14ac:dyDescent="0.3">
      <c r="A1018" s="1" t="s">
        <v>63</v>
      </c>
      <c r="B1018" s="1">
        <v>2150000</v>
      </c>
      <c r="C1018" s="1">
        <v>4</v>
      </c>
      <c r="D1018" s="1">
        <v>3</v>
      </c>
      <c r="E1018" s="1">
        <v>3</v>
      </c>
      <c r="F1018" s="1" t="s">
        <v>21</v>
      </c>
      <c r="G1018" s="1">
        <v>2535</v>
      </c>
      <c r="H1018" s="1" t="s">
        <v>18</v>
      </c>
      <c r="I1018" s="1" t="s">
        <v>3034</v>
      </c>
      <c r="J1018" t="s">
        <v>3034</v>
      </c>
      <c r="K1018" t="s">
        <v>3034</v>
      </c>
      <c r="L1018" t="s">
        <v>3034</v>
      </c>
      <c r="M1018" t="s">
        <v>3034</v>
      </c>
    </row>
    <row r="1019" spans="1:13" x14ac:dyDescent="0.3">
      <c r="A1019" s="1" t="s">
        <v>162</v>
      </c>
      <c r="B1019" s="1">
        <v>895000</v>
      </c>
      <c r="C1019" s="1">
        <v>4</v>
      </c>
      <c r="D1019" s="1">
        <v>3</v>
      </c>
      <c r="E1019" s="1">
        <v>2</v>
      </c>
      <c r="F1019" s="1" t="s">
        <v>74</v>
      </c>
      <c r="G1019" s="1">
        <v>1590</v>
      </c>
      <c r="H1019" s="1" t="s">
        <v>18</v>
      </c>
      <c r="I1019" s="1" t="s">
        <v>3034</v>
      </c>
      <c r="J1019" t="s">
        <v>3034</v>
      </c>
      <c r="K1019" t="s">
        <v>3034</v>
      </c>
      <c r="L1019" t="s">
        <v>3034</v>
      </c>
      <c r="M1019" t="s">
        <v>3034</v>
      </c>
    </row>
    <row r="1020" spans="1:13" x14ac:dyDescent="0.3">
      <c r="A1020" s="1" t="s">
        <v>362</v>
      </c>
      <c r="B1020" s="1">
        <v>970000</v>
      </c>
      <c r="C1020" s="1">
        <v>5</v>
      </c>
      <c r="D1020" s="1">
        <v>3</v>
      </c>
      <c r="E1020" s="1">
        <v>2</v>
      </c>
      <c r="F1020" s="1" t="s">
        <v>21</v>
      </c>
      <c r="G1020" s="1">
        <v>1909</v>
      </c>
      <c r="H1020" s="1" t="s">
        <v>18</v>
      </c>
      <c r="I1020" s="1" t="s">
        <v>3034</v>
      </c>
      <c r="J1020" t="s">
        <v>3034</v>
      </c>
      <c r="K1020" t="s">
        <v>3034</v>
      </c>
      <c r="L1020" t="s">
        <v>3034</v>
      </c>
      <c r="M1020" t="s">
        <v>3034</v>
      </c>
    </row>
    <row r="1021" spans="1:13" x14ac:dyDescent="0.3">
      <c r="A1021" s="1" t="s">
        <v>162</v>
      </c>
      <c r="B1021" s="1">
        <v>780000</v>
      </c>
      <c r="C1021" s="1">
        <v>3</v>
      </c>
      <c r="D1021" s="1">
        <v>3</v>
      </c>
      <c r="E1021" s="1">
        <v>2</v>
      </c>
      <c r="F1021" s="1" t="s">
        <v>74</v>
      </c>
      <c r="G1021" s="1">
        <v>1440</v>
      </c>
      <c r="H1021" s="1" t="s">
        <v>18</v>
      </c>
      <c r="I1021" s="1" t="s">
        <v>3034</v>
      </c>
      <c r="J1021" t="s">
        <v>3034</v>
      </c>
      <c r="K1021" t="s">
        <v>3034</v>
      </c>
      <c r="L1021" t="s">
        <v>3034</v>
      </c>
      <c r="M1021" t="s">
        <v>3034</v>
      </c>
    </row>
    <row r="1022" spans="1:13" x14ac:dyDescent="0.3">
      <c r="A1022" s="1" t="s">
        <v>362</v>
      </c>
      <c r="B1022" s="1">
        <v>770000</v>
      </c>
      <c r="C1022" s="1">
        <v>3</v>
      </c>
      <c r="D1022" s="1">
        <v>2</v>
      </c>
      <c r="E1022" s="1">
        <v>2</v>
      </c>
      <c r="F1022" s="1" t="s">
        <v>84</v>
      </c>
      <c r="G1022" s="1">
        <v>1259</v>
      </c>
      <c r="H1022" s="1" t="s">
        <v>94</v>
      </c>
      <c r="I1022" s="1" t="s">
        <v>3034</v>
      </c>
      <c r="J1022" t="s">
        <v>3034</v>
      </c>
      <c r="K1022" t="s">
        <v>3034</v>
      </c>
      <c r="L1022" t="s">
        <v>3034</v>
      </c>
      <c r="M1022" t="s">
        <v>3034</v>
      </c>
    </row>
    <row r="1023" spans="1:13" x14ac:dyDescent="0.3">
      <c r="A1023" s="1" t="s">
        <v>162</v>
      </c>
      <c r="B1023" s="1">
        <v>1000000</v>
      </c>
      <c r="C1023" s="1">
        <v>4</v>
      </c>
      <c r="D1023" s="1">
        <v>3</v>
      </c>
      <c r="E1023" s="1">
        <v>2</v>
      </c>
      <c r="F1023" s="1" t="s">
        <v>45</v>
      </c>
      <c r="G1023" s="1">
        <v>1760</v>
      </c>
      <c r="H1023" s="1" t="s">
        <v>18</v>
      </c>
      <c r="I1023" s="1" t="s">
        <v>3034</v>
      </c>
      <c r="J1023" t="s">
        <v>3034</v>
      </c>
      <c r="K1023" t="s">
        <v>3034</v>
      </c>
      <c r="L1023" t="s">
        <v>3034</v>
      </c>
      <c r="M1023" t="s">
        <v>3034</v>
      </c>
    </row>
    <row r="1024" spans="1:13" x14ac:dyDescent="0.3">
      <c r="A1024" s="1" t="s">
        <v>162</v>
      </c>
      <c r="B1024" s="1">
        <v>830000</v>
      </c>
      <c r="C1024" s="1">
        <v>4</v>
      </c>
      <c r="D1024" s="1">
        <v>4</v>
      </c>
      <c r="E1024" s="1">
        <v>3</v>
      </c>
      <c r="F1024" s="1" t="s">
        <v>74</v>
      </c>
      <c r="G1024" s="1">
        <v>1433</v>
      </c>
      <c r="H1024" s="1" t="s">
        <v>18</v>
      </c>
      <c r="I1024" s="1" t="s">
        <v>3034</v>
      </c>
      <c r="J1024" t="s">
        <v>3034</v>
      </c>
      <c r="K1024" t="s">
        <v>3034</v>
      </c>
      <c r="L1024" t="s">
        <v>3034</v>
      </c>
      <c r="M1024" t="s">
        <v>3034</v>
      </c>
    </row>
    <row r="1025" spans="1:13" x14ac:dyDescent="0.3">
      <c r="A1025" s="1" t="s">
        <v>349</v>
      </c>
      <c r="B1025" s="1">
        <v>820000</v>
      </c>
      <c r="C1025" s="1">
        <v>4</v>
      </c>
      <c r="D1025" s="1">
        <v>3</v>
      </c>
      <c r="E1025" s="1">
        <v>2</v>
      </c>
      <c r="F1025" s="1" t="s">
        <v>74</v>
      </c>
      <c r="G1025" s="1">
        <v>1262</v>
      </c>
      <c r="H1025" s="1" t="s">
        <v>13</v>
      </c>
      <c r="I1025" s="1" t="s">
        <v>3034</v>
      </c>
      <c r="J1025" t="s">
        <v>3034</v>
      </c>
      <c r="K1025" t="s">
        <v>3034</v>
      </c>
      <c r="L1025" t="s">
        <v>3034</v>
      </c>
      <c r="M1025" t="s">
        <v>3034</v>
      </c>
    </row>
    <row r="1026" spans="1:13" x14ac:dyDescent="0.3">
      <c r="A1026" s="1" t="s">
        <v>362</v>
      </c>
      <c r="B1026" s="1">
        <v>1050000</v>
      </c>
      <c r="C1026" s="1">
        <v>4</v>
      </c>
      <c r="D1026" s="1">
        <v>4</v>
      </c>
      <c r="E1026" s="1">
        <v>2</v>
      </c>
      <c r="F1026" s="1" t="s">
        <v>21</v>
      </c>
      <c r="G1026" s="1">
        <v>1759</v>
      </c>
      <c r="H1026" s="1" t="s">
        <v>94</v>
      </c>
      <c r="I1026" s="1" t="s">
        <v>3034</v>
      </c>
      <c r="J1026" t="s">
        <v>3034</v>
      </c>
      <c r="K1026" t="s">
        <v>3034</v>
      </c>
      <c r="L1026" t="s">
        <v>3034</v>
      </c>
      <c r="M1026" t="s">
        <v>3034</v>
      </c>
    </row>
    <row r="1027" spans="1:13" x14ac:dyDescent="0.3">
      <c r="A1027" s="1" t="s">
        <v>162</v>
      </c>
      <c r="B1027" s="1">
        <v>565000</v>
      </c>
      <c r="C1027" s="1">
        <v>4</v>
      </c>
      <c r="D1027" s="1">
        <v>3</v>
      </c>
      <c r="E1027" s="1">
        <v>2</v>
      </c>
      <c r="F1027" s="1" t="s">
        <v>74</v>
      </c>
      <c r="G1027" s="1">
        <v>1362</v>
      </c>
      <c r="H1027" s="1" t="s">
        <v>18</v>
      </c>
      <c r="I1027" s="1" t="s">
        <v>3034</v>
      </c>
      <c r="J1027" t="s">
        <v>3034</v>
      </c>
      <c r="K1027" t="s">
        <v>3034</v>
      </c>
      <c r="L1027" t="s">
        <v>3034</v>
      </c>
      <c r="M1027" t="s">
        <v>3034</v>
      </c>
    </row>
    <row r="1028" spans="1:13" x14ac:dyDescent="0.3">
      <c r="A1028" s="1" t="s">
        <v>162</v>
      </c>
      <c r="B1028" s="1">
        <v>1370650</v>
      </c>
      <c r="C1028" s="1">
        <v>6</v>
      </c>
      <c r="D1028" s="1">
        <v>5</v>
      </c>
      <c r="E1028" s="1">
        <v>3</v>
      </c>
      <c r="F1028" s="1" t="s">
        <v>369</v>
      </c>
      <c r="G1028" s="1">
        <v>2685</v>
      </c>
      <c r="H1028" s="1" t="s">
        <v>94</v>
      </c>
      <c r="I1028" s="1" t="s">
        <v>3034</v>
      </c>
      <c r="J1028" t="s">
        <v>3034</v>
      </c>
      <c r="K1028" t="s">
        <v>3034</v>
      </c>
      <c r="L1028" t="s">
        <v>3034</v>
      </c>
      <c r="M1028" t="s">
        <v>3034</v>
      </c>
    </row>
    <row r="1029" spans="1:13" x14ac:dyDescent="0.3">
      <c r="A1029" s="1" t="s">
        <v>162</v>
      </c>
      <c r="B1029" s="1">
        <v>1360000</v>
      </c>
      <c r="C1029" s="1">
        <v>5</v>
      </c>
      <c r="D1029" s="1">
        <v>5</v>
      </c>
      <c r="E1029" s="1">
        <v>3</v>
      </c>
      <c r="F1029" s="1" t="s">
        <v>21</v>
      </c>
      <c r="G1029" s="1">
        <v>2646</v>
      </c>
      <c r="I1029" s="1" t="s">
        <v>3034</v>
      </c>
      <c r="J1029" t="s">
        <v>3034</v>
      </c>
      <c r="K1029" t="s">
        <v>3034</v>
      </c>
      <c r="L1029" t="s">
        <v>3034</v>
      </c>
      <c r="M1029" t="s">
        <v>3034</v>
      </c>
    </row>
    <row r="1030" spans="1:13" x14ac:dyDescent="0.3">
      <c r="A1030" s="1" t="s">
        <v>63</v>
      </c>
      <c r="B1030" s="1">
        <v>1840000</v>
      </c>
      <c r="C1030" s="1">
        <v>4</v>
      </c>
      <c r="D1030" s="1">
        <v>4</v>
      </c>
      <c r="E1030" s="1">
        <v>3</v>
      </c>
      <c r="F1030" s="1" t="s">
        <v>21</v>
      </c>
      <c r="G1030" s="1">
        <v>2694</v>
      </c>
      <c r="H1030" s="1" t="s">
        <v>18</v>
      </c>
      <c r="I1030" s="1" t="s">
        <v>3034</v>
      </c>
      <c r="J1030" t="s">
        <v>3034</v>
      </c>
      <c r="K1030" t="s">
        <v>3034</v>
      </c>
      <c r="L1030" t="s">
        <v>3034</v>
      </c>
      <c r="M1030" t="s">
        <v>3034</v>
      </c>
    </row>
    <row r="1031" spans="1:13" x14ac:dyDescent="0.3">
      <c r="A1031" s="1" t="s">
        <v>68</v>
      </c>
      <c r="B1031" s="1">
        <v>1960000</v>
      </c>
      <c r="C1031" s="1">
        <v>4</v>
      </c>
      <c r="D1031" s="1">
        <v>4</v>
      </c>
      <c r="E1031" s="1">
        <v>3</v>
      </c>
      <c r="F1031" s="1" t="s">
        <v>160</v>
      </c>
      <c r="G1031" s="1">
        <v>2500</v>
      </c>
      <c r="H1031" s="1" t="s">
        <v>18</v>
      </c>
      <c r="I1031" s="1" t="s">
        <v>3034</v>
      </c>
      <c r="J1031" t="s">
        <v>3034</v>
      </c>
      <c r="K1031" t="s">
        <v>3034</v>
      </c>
      <c r="L1031" t="s">
        <v>3034</v>
      </c>
      <c r="M1031" t="s">
        <v>3034</v>
      </c>
    </row>
    <row r="1032" spans="1:13" x14ac:dyDescent="0.3">
      <c r="A1032" s="1" t="s">
        <v>134</v>
      </c>
      <c r="B1032" s="1">
        <v>730000</v>
      </c>
      <c r="C1032" s="1">
        <v>1</v>
      </c>
      <c r="D1032" s="1">
        <v>1</v>
      </c>
      <c r="E1032" s="1">
        <v>1</v>
      </c>
      <c r="F1032" s="1" t="s">
        <v>11</v>
      </c>
      <c r="G1032" s="1">
        <v>744</v>
      </c>
      <c r="H1032" s="1" t="s">
        <v>13</v>
      </c>
      <c r="I1032" s="1" t="s">
        <v>3034</v>
      </c>
      <c r="J1032" t="s">
        <v>3034</v>
      </c>
      <c r="K1032" t="s">
        <v>3034</v>
      </c>
      <c r="L1032" t="s">
        <v>3034</v>
      </c>
      <c r="M1032" t="s">
        <v>3034</v>
      </c>
    </row>
    <row r="1033" spans="1:13" x14ac:dyDescent="0.3">
      <c r="A1033" s="1" t="s">
        <v>95</v>
      </c>
      <c r="B1033" s="1">
        <v>1180000</v>
      </c>
      <c r="C1033" s="1">
        <v>6</v>
      </c>
      <c r="D1033" s="1">
        <v>6</v>
      </c>
      <c r="E1033" s="1">
        <v>2</v>
      </c>
      <c r="F1033" s="1" t="s">
        <v>672</v>
      </c>
      <c r="G1033" s="1">
        <v>20</v>
      </c>
      <c r="H1033" s="1" t="s">
        <v>18</v>
      </c>
      <c r="I1033" s="1" t="s">
        <v>3034</v>
      </c>
      <c r="J1033" t="s">
        <v>3034</v>
      </c>
      <c r="K1033" t="s">
        <v>3034</v>
      </c>
      <c r="L1033" t="s">
        <v>3034</v>
      </c>
      <c r="M1033" t="s">
        <v>3034</v>
      </c>
    </row>
    <row r="1034" spans="1:13" x14ac:dyDescent="0.3">
      <c r="A1034" s="1" t="s">
        <v>95</v>
      </c>
      <c r="B1034" s="1">
        <v>990000</v>
      </c>
      <c r="C1034" s="1">
        <v>3</v>
      </c>
      <c r="D1034" s="1">
        <v>2</v>
      </c>
      <c r="E1034" s="1">
        <v>4</v>
      </c>
      <c r="F1034" s="1" t="s">
        <v>1369</v>
      </c>
      <c r="G1034" s="1">
        <v>4035</v>
      </c>
      <c r="H1034" s="1" t="s">
        <v>18</v>
      </c>
      <c r="I1034" s="1" t="s">
        <v>3034</v>
      </c>
      <c r="J1034" t="s">
        <v>3034</v>
      </c>
      <c r="K1034" t="s">
        <v>3034</v>
      </c>
      <c r="L1034" t="s">
        <v>3034</v>
      </c>
      <c r="M1034" t="s">
        <v>3034</v>
      </c>
    </row>
    <row r="1035" spans="1:13" x14ac:dyDescent="0.3">
      <c r="A1035" s="1" t="s">
        <v>683</v>
      </c>
      <c r="B1035" s="1">
        <v>1690000</v>
      </c>
      <c r="C1035" s="1">
        <v>6</v>
      </c>
      <c r="D1035" s="1">
        <v>4</v>
      </c>
      <c r="E1035" s="1">
        <v>4</v>
      </c>
      <c r="F1035" s="1" t="s">
        <v>194</v>
      </c>
      <c r="G1035" s="1">
        <v>1650</v>
      </c>
      <c r="H1035" s="1" t="s">
        <v>13</v>
      </c>
      <c r="I1035" s="1" t="s">
        <v>3034</v>
      </c>
      <c r="J1035" t="s">
        <v>3034</v>
      </c>
      <c r="K1035" t="s">
        <v>3034</v>
      </c>
      <c r="L1035" t="s">
        <v>3034</v>
      </c>
      <c r="M1035" t="s">
        <v>3034</v>
      </c>
    </row>
    <row r="1036" spans="1:13" x14ac:dyDescent="0.3">
      <c r="A1036" s="1" t="s">
        <v>68</v>
      </c>
      <c r="B1036" s="1">
        <v>1110000</v>
      </c>
      <c r="C1036" s="1">
        <v>3</v>
      </c>
      <c r="D1036" s="1">
        <v>2</v>
      </c>
      <c r="E1036" s="1">
        <v>2</v>
      </c>
      <c r="F1036" s="1" t="s">
        <v>74</v>
      </c>
      <c r="G1036" s="1">
        <v>1228</v>
      </c>
      <c r="H1036" s="1" t="s">
        <v>18</v>
      </c>
      <c r="I1036" s="1" t="s">
        <v>3034</v>
      </c>
      <c r="J1036" t="s">
        <v>3034</v>
      </c>
      <c r="K1036" t="s">
        <v>3034</v>
      </c>
      <c r="L1036" t="s">
        <v>3034</v>
      </c>
      <c r="M1036" t="s">
        <v>3034</v>
      </c>
    </row>
    <row r="1037" spans="1:13" x14ac:dyDescent="0.3">
      <c r="A1037" s="1" t="s">
        <v>162</v>
      </c>
      <c r="B1037" s="1">
        <v>525000</v>
      </c>
      <c r="C1037" s="1">
        <v>4</v>
      </c>
      <c r="D1037" s="1">
        <v>2</v>
      </c>
      <c r="E1037" s="1">
        <v>2</v>
      </c>
      <c r="F1037" s="1" t="s">
        <v>74</v>
      </c>
      <c r="G1037" s="1">
        <v>1450</v>
      </c>
      <c r="I1037" s="1" t="s">
        <v>3034</v>
      </c>
      <c r="J1037" t="s">
        <v>3034</v>
      </c>
      <c r="K1037" t="s">
        <v>3034</v>
      </c>
      <c r="L1037" t="s">
        <v>3034</v>
      </c>
      <c r="M1037" t="s">
        <v>3034</v>
      </c>
    </row>
    <row r="1038" spans="1:13" x14ac:dyDescent="0.3">
      <c r="A1038" s="1" t="s">
        <v>68</v>
      </c>
      <c r="B1038" s="1">
        <v>1303000</v>
      </c>
      <c r="C1038" s="1">
        <v>2</v>
      </c>
      <c r="D1038" s="1">
        <v>2</v>
      </c>
      <c r="E1038" s="1">
        <v>2</v>
      </c>
      <c r="F1038" s="1" t="s">
        <v>21</v>
      </c>
      <c r="G1038" s="1">
        <v>1303</v>
      </c>
      <c r="H1038" s="1" t="s">
        <v>18</v>
      </c>
      <c r="I1038" s="1" t="s">
        <v>3034</v>
      </c>
      <c r="J1038" t="s">
        <v>3034</v>
      </c>
      <c r="K1038" t="s">
        <v>3034</v>
      </c>
      <c r="L1038" t="s">
        <v>3034</v>
      </c>
      <c r="M1038" t="s">
        <v>3034</v>
      </c>
    </row>
    <row r="1039" spans="1:13" x14ac:dyDescent="0.3">
      <c r="A1039" s="1" t="s">
        <v>68</v>
      </c>
      <c r="B1039" s="1">
        <v>1890000</v>
      </c>
      <c r="C1039" s="1">
        <v>3</v>
      </c>
      <c r="D1039" s="1">
        <v>3</v>
      </c>
      <c r="E1039" s="1">
        <v>3</v>
      </c>
      <c r="F1039" s="1" t="s">
        <v>160</v>
      </c>
      <c r="G1039" s="1">
        <v>1650</v>
      </c>
      <c r="H1039" s="1" t="s">
        <v>18</v>
      </c>
      <c r="I1039" s="1" t="s">
        <v>3034</v>
      </c>
      <c r="J1039" t="s">
        <v>3034</v>
      </c>
      <c r="K1039" t="s">
        <v>3034</v>
      </c>
      <c r="L1039" t="s">
        <v>3034</v>
      </c>
      <c r="M1039" t="s">
        <v>3034</v>
      </c>
    </row>
    <row r="1040" spans="1:13" x14ac:dyDescent="0.3">
      <c r="A1040" s="1" t="s">
        <v>68</v>
      </c>
      <c r="B1040" s="1">
        <v>2400000</v>
      </c>
      <c r="C1040" s="1">
        <v>7</v>
      </c>
      <c r="D1040" s="1">
        <v>6</v>
      </c>
      <c r="E1040" s="1">
        <v>4</v>
      </c>
      <c r="F1040" s="1" t="s">
        <v>81</v>
      </c>
      <c r="G1040" s="1">
        <v>1760</v>
      </c>
      <c r="H1040" s="1" t="s">
        <v>18</v>
      </c>
      <c r="I1040" s="1" t="s">
        <v>3034</v>
      </c>
      <c r="J1040" t="s">
        <v>3034</v>
      </c>
      <c r="K1040" t="s">
        <v>3034</v>
      </c>
      <c r="L1040" t="s">
        <v>3034</v>
      </c>
      <c r="M1040" t="s">
        <v>3034</v>
      </c>
    </row>
    <row r="1041" spans="1:13" x14ac:dyDescent="0.3">
      <c r="A1041" s="1" t="s">
        <v>23</v>
      </c>
      <c r="B1041" s="1">
        <v>660000</v>
      </c>
      <c r="C1041" s="1">
        <v>4</v>
      </c>
      <c r="D1041" s="1">
        <v>3</v>
      </c>
      <c r="E1041" s="1">
        <v>2</v>
      </c>
      <c r="F1041" s="1" t="s">
        <v>73</v>
      </c>
      <c r="G1041" s="1">
        <v>1054</v>
      </c>
      <c r="H1041" s="1" t="s">
        <v>18</v>
      </c>
      <c r="I1041" s="1" t="s">
        <v>3034</v>
      </c>
      <c r="J1041" t="s">
        <v>3034</v>
      </c>
      <c r="K1041" t="s">
        <v>3034</v>
      </c>
      <c r="L1041" t="s">
        <v>3034</v>
      </c>
      <c r="M1041" t="s">
        <v>3034</v>
      </c>
    </row>
    <row r="1042" spans="1:13" x14ac:dyDescent="0.3">
      <c r="A1042" s="1" t="s">
        <v>68</v>
      </c>
      <c r="B1042" s="1">
        <v>1410000</v>
      </c>
      <c r="C1042" s="1">
        <v>2</v>
      </c>
      <c r="D1042" s="1">
        <v>2</v>
      </c>
      <c r="E1042" s="1">
        <v>2</v>
      </c>
      <c r="F1042" s="1" t="s">
        <v>84</v>
      </c>
      <c r="G1042" s="1">
        <v>1292</v>
      </c>
      <c r="H1042" s="1" t="s">
        <v>18</v>
      </c>
      <c r="I1042" s="1" t="s">
        <v>3034</v>
      </c>
      <c r="J1042" t="s">
        <v>3034</v>
      </c>
      <c r="K1042" t="s">
        <v>3034</v>
      </c>
      <c r="L1042" t="s">
        <v>3034</v>
      </c>
      <c r="M1042" t="s">
        <v>3034</v>
      </c>
    </row>
    <row r="1043" spans="1:13" x14ac:dyDescent="0.3">
      <c r="A1043" s="1" t="s">
        <v>68</v>
      </c>
      <c r="B1043" s="1">
        <v>1650000</v>
      </c>
      <c r="C1043" s="1">
        <v>4</v>
      </c>
      <c r="D1043" s="1">
        <v>3</v>
      </c>
      <c r="E1043" s="1">
        <v>2</v>
      </c>
      <c r="F1043" s="1" t="s">
        <v>672</v>
      </c>
      <c r="G1043" s="1">
        <v>1900</v>
      </c>
      <c r="H1043" s="1" t="s">
        <v>18</v>
      </c>
      <c r="I1043" s="1" t="s">
        <v>3034</v>
      </c>
      <c r="J1043" t="s">
        <v>3034</v>
      </c>
      <c r="K1043" t="s">
        <v>3034</v>
      </c>
      <c r="L1043" t="s">
        <v>3034</v>
      </c>
      <c r="M1043" t="s">
        <v>3034</v>
      </c>
    </row>
    <row r="1044" spans="1:13" x14ac:dyDescent="0.3">
      <c r="A1044" s="1" t="s">
        <v>91</v>
      </c>
      <c r="B1044" s="1">
        <v>1290000</v>
      </c>
      <c r="C1044" s="1">
        <v>5</v>
      </c>
      <c r="D1044" s="1">
        <v>4</v>
      </c>
      <c r="E1044" s="1">
        <v>3</v>
      </c>
      <c r="F1044" s="1" t="s">
        <v>84</v>
      </c>
      <c r="G1044" s="1">
        <v>2128</v>
      </c>
      <c r="H1044" s="1" t="s">
        <v>13</v>
      </c>
      <c r="I1044" s="1" t="s">
        <v>3034</v>
      </c>
      <c r="J1044" t="s">
        <v>3034</v>
      </c>
      <c r="K1044" t="s">
        <v>3034</v>
      </c>
      <c r="L1044" t="s">
        <v>3034</v>
      </c>
      <c r="M1044" t="s">
        <v>3034</v>
      </c>
    </row>
    <row r="1045" spans="1:13" x14ac:dyDescent="0.3">
      <c r="A1045" s="1" t="s">
        <v>68</v>
      </c>
      <c r="B1045" s="1">
        <v>1450000</v>
      </c>
      <c r="C1045" s="1">
        <v>5</v>
      </c>
      <c r="D1045" s="1">
        <v>4</v>
      </c>
      <c r="E1045" s="1">
        <v>2</v>
      </c>
      <c r="F1045" s="1" t="s">
        <v>485</v>
      </c>
      <c r="G1045" s="1">
        <v>2262</v>
      </c>
      <c r="H1045" s="1" t="s">
        <v>18</v>
      </c>
      <c r="I1045" s="1" t="s">
        <v>3034</v>
      </c>
      <c r="J1045" t="s">
        <v>3034</v>
      </c>
      <c r="K1045" t="s">
        <v>3034</v>
      </c>
      <c r="L1045" t="s">
        <v>3034</v>
      </c>
      <c r="M1045" t="s">
        <v>3034</v>
      </c>
    </row>
    <row r="1046" spans="1:13" x14ac:dyDescent="0.3">
      <c r="A1046" s="1" t="s">
        <v>28</v>
      </c>
      <c r="B1046" s="1">
        <v>1790000</v>
      </c>
      <c r="C1046" s="1">
        <v>4</v>
      </c>
      <c r="D1046" s="1">
        <v>3</v>
      </c>
      <c r="E1046" s="1">
        <v>2</v>
      </c>
      <c r="F1046" s="1" t="s">
        <v>45</v>
      </c>
      <c r="G1046" s="1">
        <v>1900</v>
      </c>
      <c r="H1046" s="1" t="s">
        <v>13</v>
      </c>
      <c r="I1046" s="1" t="s">
        <v>3034</v>
      </c>
      <c r="J1046" t="s">
        <v>3034</v>
      </c>
      <c r="K1046" t="s">
        <v>3034</v>
      </c>
      <c r="L1046" t="s">
        <v>3034</v>
      </c>
      <c r="M1046" t="s">
        <v>3034</v>
      </c>
    </row>
    <row r="1047" spans="1:13" x14ac:dyDescent="0.3">
      <c r="A1047" s="1" t="s">
        <v>68</v>
      </c>
      <c r="B1047" s="1">
        <v>1880000</v>
      </c>
      <c r="C1047" s="1">
        <v>4</v>
      </c>
      <c r="D1047" s="1">
        <v>4</v>
      </c>
      <c r="E1047" s="1">
        <v>2</v>
      </c>
      <c r="F1047" s="1" t="s">
        <v>45</v>
      </c>
      <c r="G1047" s="1">
        <v>1500</v>
      </c>
      <c r="H1047" s="1" t="s">
        <v>18</v>
      </c>
      <c r="I1047" s="1" t="s">
        <v>3034</v>
      </c>
      <c r="J1047" t="s">
        <v>3034</v>
      </c>
      <c r="K1047" t="s">
        <v>3034</v>
      </c>
      <c r="L1047" t="s">
        <v>3034</v>
      </c>
      <c r="M1047" t="s">
        <v>3034</v>
      </c>
    </row>
    <row r="1048" spans="1:13" x14ac:dyDescent="0.3">
      <c r="A1048" s="1" t="s">
        <v>19</v>
      </c>
      <c r="B1048" s="1">
        <v>518000</v>
      </c>
      <c r="C1048" s="1">
        <v>3</v>
      </c>
      <c r="D1048" s="1">
        <v>2</v>
      </c>
      <c r="E1048" s="1">
        <v>1</v>
      </c>
      <c r="F1048" s="1" t="s">
        <v>74</v>
      </c>
      <c r="G1048" s="1">
        <v>1100</v>
      </c>
      <c r="H1048" s="1" t="s">
        <v>18</v>
      </c>
      <c r="I1048" s="1" t="s">
        <v>3034</v>
      </c>
      <c r="J1048" t="s">
        <v>3034</v>
      </c>
      <c r="K1048" t="s">
        <v>3034</v>
      </c>
      <c r="L1048" t="s">
        <v>3034</v>
      </c>
      <c r="M1048" t="s">
        <v>3034</v>
      </c>
    </row>
    <row r="1049" spans="1:13" x14ac:dyDescent="0.3">
      <c r="A1049" s="1" t="s">
        <v>95</v>
      </c>
      <c r="B1049" s="1">
        <v>620000</v>
      </c>
      <c r="C1049" s="1">
        <v>4</v>
      </c>
      <c r="D1049" s="1">
        <v>2</v>
      </c>
      <c r="E1049" s="1">
        <v>3</v>
      </c>
      <c r="F1049" s="1" t="s">
        <v>112</v>
      </c>
      <c r="G1049" s="1">
        <v>1292</v>
      </c>
      <c r="H1049" s="1" t="s">
        <v>18</v>
      </c>
      <c r="I1049" s="1" t="s">
        <v>3034</v>
      </c>
      <c r="J1049" t="s">
        <v>3034</v>
      </c>
      <c r="K1049" t="s">
        <v>3034</v>
      </c>
      <c r="L1049" t="s">
        <v>3034</v>
      </c>
      <c r="M1049" t="s">
        <v>3034</v>
      </c>
    </row>
    <row r="1050" spans="1:13" x14ac:dyDescent="0.3">
      <c r="A1050" s="1" t="s">
        <v>19</v>
      </c>
      <c r="B1050" s="1">
        <v>580000</v>
      </c>
      <c r="C1050" s="1">
        <v>3</v>
      </c>
      <c r="D1050" s="1">
        <v>2</v>
      </c>
      <c r="E1050" s="1">
        <v>2</v>
      </c>
      <c r="F1050" s="1" t="s">
        <v>11</v>
      </c>
      <c r="G1050" s="1">
        <v>872</v>
      </c>
      <c r="H1050" s="1" t="s">
        <v>18</v>
      </c>
      <c r="I1050" s="1" t="s">
        <v>3034</v>
      </c>
      <c r="J1050" t="s">
        <v>3034</v>
      </c>
      <c r="K1050" t="s">
        <v>3034</v>
      </c>
      <c r="L1050" t="s">
        <v>3034</v>
      </c>
      <c r="M1050" t="s">
        <v>3034</v>
      </c>
    </row>
    <row r="1051" spans="1:13" x14ac:dyDescent="0.3">
      <c r="A1051" s="1" t="s">
        <v>19</v>
      </c>
      <c r="B1051" s="1">
        <v>633000</v>
      </c>
      <c r="C1051" s="1">
        <v>3</v>
      </c>
      <c r="D1051" s="1">
        <v>2</v>
      </c>
      <c r="E1051" s="1">
        <v>2</v>
      </c>
      <c r="F1051" s="1" t="s">
        <v>11</v>
      </c>
      <c r="G1051" s="1">
        <v>1033</v>
      </c>
      <c r="I1051" s="1" t="s">
        <v>3034</v>
      </c>
      <c r="J1051" t="s">
        <v>3034</v>
      </c>
      <c r="K1051" t="s">
        <v>3034</v>
      </c>
      <c r="L1051" t="s">
        <v>3034</v>
      </c>
      <c r="M1051" t="s">
        <v>3034</v>
      </c>
    </row>
    <row r="1052" spans="1:13" x14ac:dyDescent="0.3">
      <c r="A1052" s="1" t="s">
        <v>168</v>
      </c>
      <c r="B1052" s="1">
        <v>7043750</v>
      </c>
      <c r="C1052" s="1">
        <v>4</v>
      </c>
      <c r="D1052" s="1">
        <v>5</v>
      </c>
      <c r="E1052" s="1">
        <v>4</v>
      </c>
      <c r="F1052" s="1" t="s">
        <v>74</v>
      </c>
      <c r="G1052" s="1">
        <v>4025</v>
      </c>
      <c r="H1052" s="1" t="s">
        <v>18</v>
      </c>
      <c r="I1052" s="1" t="s">
        <v>3034</v>
      </c>
      <c r="J1052" t="s">
        <v>3034</v>
      </c>
      <c r="K1052" t="s">
        <v>3034</v>
      </c>
      <c r="L1052" t="s">
        <v>3034</v>
      </c>
      <c r="M1052" t="s">
        <v>3034</v>
      </c>
    </row>
    <row r="1053" spans="1:13" x14ac:dyDescent="0.3">
      <c r="A1053" s="1" t="s">
        <v>24</v>
      </c>
      <c r="B1053" s="1">
        <v>800000</v>
      </c>
      <c r="C1053" s="1">
        <v>3</v>
      </c>
      <c r="D1053" s="1">
        <v>2</v>
      </c>
      <c r="E1053" s="1">
        <v>2</v>
      </c>
      <c r="F1053" s="1" t="s">
        <v>11</v>
      </c>
      <c r="G1053" s="1">
        <v>1170</v>
      </c>
      <c r="H1053" s="1" t="s">
        <v>18</v>
      </c>
      <c r="I1053" s="1" t="s">
        <v>3034</v>
      </c>
      <c r="J1053" t="s">
        <v>3034</v>
      </c>
      <c r="K1053" t="s">
        <v>3034</v>
      </c>
      <c r="L1053" t="s">
        <v>3034</v>
      </c>
      <c r="M1053" t="s">
        <v>3034</v>
      </c>
    </row>
    <row r="1054" spans="1:13" x14ac:dyDescent="0.3">
      <c r="A1054" s="1" t="s">
        <v>24</v>
      </c>
      <c r="B1054" s="1">
        <v>2700000</v>
      </c>
      <c r="C1054" s="1">
        <v>6</v>
      </c>
      <c r="D1054" s="1">
        <v>6</v>
      </c>
      <c r="E1054" s="1">
        <v>4</v>
      </c>
      <c r="F1054" s="1" t="s">
        <v>74</v>
      </c>
      <c r="G1054" s="1">
        <v>4323</v>
      </c>
      <c r="I1054" s="1" t="s">
        <v>3034</v>
      </c>
      <c r="J1054" t="s">
        <v>3034</v>
      </c>
      <c r="K1054" t="s">
        <v>3034</v>
      </c>
      <c r="L1054" t="s">
        <v>3034</v>
      </c>
      <c r="M1054" t="s">
        <v>3034</v>
      </c>
    </row>
    <row r="1055" spans="1:13" x14ac:dyDescent="0.3">
      <c r="A1055" s="1" t="s">
        <v>24</v>
      </c>
      <c r="B1055" s="1">
        <v>2600000</v>
      </c>
      <c r="C1055" s="1">
        <v>4</v>
      </c>
      <c r="D1055" s="1">
        <v>4</v>
      </c>
      <c r="E1055" s="1">
        <v>3</v>
      </c>
      <c r="F1055" s="1" t="s">
        <v>21</v>
      </c>
      <c r="G1055" s="1">
        <v>3260</v>
      </c>
      <c r="I1055" s="1" t="s">
        <v>3034</v>
      </c>
      <c r="J1055" t="s">
        <v>3034</v>
      </c>
      <c r="K1055" t="s">
        <v>3034</v>
      </c>
      <c r="L1055" t="s">
        <v>3034</v>
      </c>
      <c r="M1055" t="s">
        <v>3034</v>
      </c>
    </row>
    <row r="1056" spans="1:13" x14ac:dyDescent="0.3">
      <c r="A1056" s="1" t="s">
        <v>68</v>
      </c>
      <c r="B1056" s="1">
        <v>2500000</v>
      </c>
      <c r="C1056" s="1">
        <v>4</v>
      </c>
      <c r="D1056" s="1">
        <v>3</v>
      </c>
      <c r="E1056" s="1">
        <v>2</v>
      </c>
      <c r="F1056" s="1" t="s">
        <v>273</v>
      </c>
      <c r="G1056" s="1">
        <v>3218</v>
      </c>
      <c r="H1056" s="1" t="s">
        <v>18</v>
      </c>
      <c r="I1056" s="1" t="s">
        <v>3034</v>
      </c>
      <c r="J1056" t="s">
        <v>3034</v>
      </c>
      <c r="K1056" t="s">
        <v>3034</v>
      </c>
      <c r="L1056" t="s">
        <v>3034</v>
      </c>
      <c r="M1056" t="s">
        <v>3034</v>
      </c>
    </row>
    <row r="1057" spans="1:13" x14ac:dyDescent="0.3">
      <c r="A1057" s="1" t="s">
        <v>68</v>
      </c>
      <c r="B1057" s="1">
        <v>1100000</v>
      </c>
      <c r="C1057" s="1">
        <v>3</v>
      </c>
      <c r="D1057" s="1">
        <v>3</v>
      </c>
      <c r="E1057" s="1">
        <v>2</v>
      </c>
      <c r="F1057" s="1" t="s">
        <v>84</v>
      </c>
      <c r="G1057" s="1">
        <v>1378</v>
      </c>
      <c r="H1057" s="1" t="s">
        <v>13</v>
      </c>
      <c r="I1057" s="1" t="s">
        <v>3034</v>
      </c>
      <c r="J1057" t="s">
        <v>3034</v>
      </c>
      <c r="K1057" t="s">
        <v>3034</v>
      </c>
      <c r="L1057" t="s">
        <v>3034</v>
      </c>
      <c r="M1057" t="s">
        <v>3034</v>
      </c>
    </row>
    <row r="1058" spans="1:13" x14ac:dyDescent="0.3">
      <c r="A1058" s="1" t="s">
        <v>68</v>
      </c>
      <c r="B1058" s="1">
        <v>1100000</v>
      </c>
      <c r="C1058" s="1">
        <v>2</v>
      </c>
      <c r="D1058" s="1">
        <v>1</v>
      </c>
      <c r="E1058" s="1">
        <v>2</v>
      </c>
      <c r="F1058" s="1" t="s">
        <v>84</v>
      </c>
      <c r="G1058" s="1">
        <v>1034</v>
      </c>
      <c r="H1058" s="1" t="s">
        <v>18</v>
      </c>
      <c r="I1058" s="1" t="s">
        <v>3034</v>
      </c>
      <c r="J1058" t="s">
        <v>3034</v>
      </c>
      <c r="K1058" t="s">
        <v>3034</v>
      </c>
      <c r="L1058" t="s">
        <v>3034</v>
      </c>
      <c r="M1058" t="s">
        <v>3034</v>
      </c>
    </row>
    <row r="1059" spans="1:13" x14ac:dyDescent="0.3">
      <c r="A1059" s="1" t="s">
        <v>68</v>
      </c>
      <c r="B1059" s="1">
        <v>2750000</v>
      </c>
      <c r="C1059" s="1">
        <v>4</v>
      </c>
      <c r="D1059" s="1">
        <v>4</v>
      </c>
      <c r="E1059" s="1">
        <v>3</v>
      </c>
      <c r="F1059" s="1" t="s">
        <v>553</v>
      </c>
      <c r="G1059" s="1">
        <v>3211</v>
      </c>
      <c r="H1059" s="1" t="s">
        <v>94</v>
      </c>
      <c r="I1059" s="1" t="s">
        <v>3034</v>
      </c>
      <c r="J1059" t="s">
        <v>3034</v>
      </c>
      <c r="K1059" t="s">
        <v>3034</v>
      </c>
      <c r="L1059" t="s">
        <v>3034</v>
      </c>
      <c r="M1059" t="s">
        <v>3034</v>
      </c>
    </row>
    <row r="1060" spans="1:13" x14ac:dyDescent="0.3">
      <c r="A1060" s="1" t="s">
        <v>68</v>
      </c>
      <c r="B1060" s="1">
        <v>1990000</v>
      </c>
      <c r="C1060" s="1">
        <v>4</v>
      </c>
      <c r="D1060" s="1">
        <v>4</v>
      </c>
      <c r="E1060" s="1">
        <v>2</v>
      </c>
      <c r="F1060" s="1" t="s">
        <v>160</v>
      </c>
      <c r="G1060" s="1">
        <v>2530</v>
      </c>
      <c r="H1060" s="1" t="s">
        <v>18</v>
      </c>
      <c r="I1060" s="1" t="s">
        <v>3034</v>
      </c>
      <c r="J1060" t="s">
        <v>3034</v>
      </c>
      <c r="K1060" t="s">
        <v>3034</v>
      </c>
      <c r="L1060" t="s">
        <v>3034</v>
      </c>
      <c r="M1060" t="s">
        <v>3034</v>
      </c>
    </row>
    <row r="1061" spans="1:13" x14ac:dyDescent="0.3">
      <c r="A1061" s="1" t="s">
        <v>68</v>
      </c>
      <c r="B1061" s="1">
        <v>1380000</v>
      </c>
      <c r="C1061" s="1">
        <v>4</v>
      </c>
      <c r="D1061" s="1">
        <v>3</v>
      </c>
      <c r="E1061" s="1">
        <v>2</v>
      </c>
      <c r="F1061" s="1" t="s">
        <v>74</v>
      </c>
      <c r="G1061" s="1">
        <v>1572</v>
      </c>
      <c r="H1061" s="1" t="s">
        <v>13</v>
      </c>
      <c r="I1061" s="1" t="s">
        <v>3034</v>
      </c>
      <c r="J1061" t="s">
        <v>3034</v>
      </c>
      <c r="K1061" t="s">
        <v>3034</v>
      </c>
      <c r="L1061" t="s">
        <v>3034</v>
      </c>
      <c r="M1061" t="s">
        <v>3034</v>
      </c>
    </row>
    <row r="1062" spans="1:13" x14ac:dyDescent="0.3">
      <c r="A1062" s="1" t="s">
        <v>349</v>
      </c>
      <c r="B1062" s="1">
        <v>1100000</v>
      </c>
      <c r="C1062" s="1">
        <v>4</v>
      </c>
      <c r="D1062" s="1">
        <v>4</v>
      </c>
      <c r="E1062" s="1">
        <v>2</v>
      </c>
      <c r="F1062" s="1" t="s">
        <v>74</v>
      </c>
      <c r="G1062" s="1">
        <v>1788</v>
      </c>
      <c r="H1062" s="1" t="s">
        <v>18</v>
      </c>
      <c r="I1062" s="1" t="s">
        <v>3034</v>
      </c>
      <c r="J1062" t="s">
        <v>3034</v>
      </c>
      <c r="K1062" t="s">
        <v>3034</v>
      </c>
      <c r="L1062" t="s">
        <v>3034</v>
      </c>
      <c r="M1062" t="s">
        <v>3034</v>
      </c>
    </row>
    <row r="1063" spans="1:13" x14ac:dyDescent="0.3">
      <c r="A1063" s="1" t="s">
        <v>349</v>
      </c>
      <c r="B1063" s="1">
        <v>820000</v>
      </c>
      <c r="C1063" s="1">
        <v>3</v>
      </c>
      <c r="D1063" s="1">
        <v>2</v>
      </c>
      <c r="E1063" s="1">
        <v>2</v>
      </c>
      <c r="F1063" s="1" t="s">
        <v>74</v>
      </c>
      <c r="G1063" s="1">
        <v>1319</v>
      </c>
      <c r="H1063" s="1" t="s">
        <v>18</v>
      </c>
      <c r="I1063" s="1" t="s">
        <v>3034</v>
      </c>
      <c r="J1063" t="s">
        <v>3034</v>
      </c>
      <c r="K1063" t="s">
        <v>3034</v>
      </c>
      <c r="L1063" t="s">
        <v>3034</v>
      </c>
      <c r="M1063" t="s">
        <v>3034</v>
      </c>
    </row>
    <row r="1064" spans="1:13" x14ac:dyDescent="0.3">
      <c r="A1064" s="1" t="s">
        <v>91</v>
      </c>
      <c r="B1064" s="1">
        <v>430000</v>
      </c>
      <c r="C1064" s="1">
        <v>1</v>
      </c>
      <c r="D1064" s="1">
        <v>2</v>
      </c>
      <c r="E1064" s="1">
        <v>1</v>
      </c>
      <c r="F1064" s="1" t="s">
        <v>11</v>
      </c>
      <c r="G1064" s="1">
        <v>775</v>
      </c>
      <c r="H1064" s="1" t="s">
        <v>18</v>
      </c>
      <c r="I1064" s="1" t="s">
        <v>3034</v>
      </c>
      <c r="J1064" t="s">
        <v>3034</v>
      </c>
      <c r="K1064" t="s">
        <v>3034</v>
      </c>
      <c r="L1064" t="s">
        <v>3034</v>
      </c>
      <c r="M1064" t="s">
        <v>3034</v>
      </c>
    </row>
    <row r="1065" spans="1:13" x14ac:dyDescent="0.3">
      <c r="A1065" s="1" t="s">
        <v>63</v>
      </c>
      <c r="B1065" s="1">
        <v>650000</v>
      </c>
      <c r="C1065" s="1">
        <v>1</v>
      </c>
      <c r="D1065" s="1">
        <v>1</v>
      </c>
      <c r="E1065" s="1">
        <v>1</v>
      </c>
      <c r="F1065" s="1" t="s">
        <v>73</v>
      </c>
      <c r="G1065" s="1">
        <v>633</v>
      </c>
      <c r="H1065" s="1" t="s">
        <v>13</v>
      </c>
      <c r="I1065" s="1" t="s">
        <v>3034</v>
      </c>
      <c r="J1065" t="s">
        <v>3034</v>
      </c>
      <c r="K1065" t="s">
        <v>3034</v>
      </c>
      <c r="L1065" t="s">
        <v>3034</v>
      </c>
      <c r="M1065" t="s">
        <v>3034</v>
      </c>
    </row>
    <row r="1066" spans="1:13" x14ac:dyDescent="0.3">
      <c r="A1066" s="1" t="s">
        <v>63</v>
      </c>
      <c r="B1066" s="1">
        <v>1600000</v>
      </c>
      <c r="C1066" s="1">
        <v>4</v>
      </c>
      <c r="D1066" s="1">
        <v>3</v>
      </c>
      <c r="E1066" s="1">
        <v>2</v>
      </c>
      <c r="F1066" s="1" t="s">
        <v>74</v>
      </c>
      <c r="G1066" s="1">
        <v>1878</v>
      </c>
      <c r="H1066" s="1" t="s">
        <v>18</v>
      </c>
      <c r="I1066" s="1" t="s">
        <v>3034</v>
      </c>
      <c r="J1066" t="s">
        <v>3034</v>
      </c>
      <c r="K1066" t="s">
        <v>3034</v>
      </c>
      <c r="L1066" t="s">
        <v>3034</v>
      </c>
      <c r="M1066" t="s">
        <v>3034</v>
      </c>
    </row>
    <row r="1067" spans="1:13" x14ac:dyDescent="0.3">
      <c r="A1067" s="1" t="s">
        <v>63</v>
      </c>
      <c r="B1067" s="1">
        <v>998000</v>
      </c>
      <c r="C1067" s="1">
        <v>2</v>
      </c>
      <c r="D1067" s="1">
        <v>2</v>
      </c>
      <c r="E1067" s="1">
        <v>1</v>
      </c>
      <c r="F1067" s="1" t="s">
        <v>112</v>
      </c>
      <c r="G1067" s="1">
        <v>926</v>
      </c>
      <c r="H1067" s="1" t="s">
        <v>13</v>
      </c>
      <c r="I1067" s="1" t="s">
        <v>3034</v>
      </c>
      <c r="J1067" t="s">
        <v>3034</v>
      </c>
      <c r="K1067" t="s">
        <v>3034</v>
      </c>
      <c r="L1067" t="s">
        <v>3034</v>
      </c>
      <c r="M1067" t="s">
        <v>3034</v>
      </c>
    </row>
    <row r="1068" spans="1:13" x14ac:dyDescent="0.3">
      <c r="A1068" s="1" t="s">
        <v>162</v>
      </c>
      <c r="B1068" s="1">
        <v>480000</v>
      </c>
      <c r="C1068" s="1">
        <v>3</v>
      </c>
      <c r="D1068" s="1">
        <v>2</v>
      </c>
      <c r="E1068" s="1">
        <v>2</v>
      </c>
      <c r="F1068" s="1" t="s">
        <v>73</v>
      </c>
      <c r="G1068" s="1">
        <v>1009</v>
      </c>
      <c r="H1068" s="1" t="s">
        <v>13</v>
      </c>
      <c r="I1068" s="1" t="s">
        <v>3034</v>
      </c>
      <c r="J1068" t="s">
        <v>3034</v>
      </c>
      <c r="K1068" t="s">
        <v>3034</v>
      </c>
      <c r="L1068" t="s">
        <v>3034</v>
      </c>
      <c r="M1068" t="s">
        <v>3034</v>
      </c>
    </row>
    <row r="1069" spans="1:13" x14ac:dyDescent="0.3">
      <c r="A1069" s="1" t="s">
        <v>162</v>
      </c>
      <c r="B1069" s="1">
        <v>480000</v>
      </c>
      <c r="C1069" s="1">
        <v>3</v>
      </c>
      <c r="D1069" s="1">
        <v>2</v>
      </c>
      <c r="E1069" s="1">
        <v>2</v>
      </c>
      <c r="F1069" s="1" t="s">
        <v>73</v>
      </c>
      <c r="G1069" s="1">
        <v>1009</v>
      </c>
      <c r="H1069" s="1" t="s">
        <v>13</v>
      </c>
      <c r="I1069" s="1" t="s">
        <v>3034</v>
      </c>
      <c r="J1069" t="s">
        <v>3034</v>
      </c>
      <c r="K1069" t="s">
        <v>3034</v>
      </c>
      <c r="L1069" t="s">
        <v>3034</v>
      </c>
      <c r="M1069" t="s">
        <v>3034</v>
      </c>
    </row>
    <row r="1070" spans="1:13" x14ac:dyDescent="0.3">
      <c r="A1070" s="1" t="s">
        <v>91</v>
      </c>
      <c r="B1070" s="1">
        <v>628000</v>
      </c>
      <c r="C1070" s="1">
        <v>2</v>
      </c>
      <c r="D1070" s="1">
        <v>2</v>
      </c>
      <c r="E1070" s="1">
        <v>2</v>
      </c>
      <c r="F1070" s="1" t="s">
        <v>11</v>
      </c>
      <c r="G1070" s="1">
        <v>814</v>
      </c>
      <c r="H1070" s="1" t="s">
        <v>18</v>
      </c>
      <c r="I1070" s="1" t="s">
        <v>3034</v>
      </c>
      <c r="J1070" t="s">
        <v>3034</v>
      </c>
      <c r="K1070" t="s">
        <v>3034</v>
      </c>
      <c r="L1070" t="s">
        <v>3034</v>
      </c>
      <c r="M1070" t="s">
        <v>3034</v>
      </c>
    </row>
    <row r="1071" spans="1:13" x14ac:dyDescent="0.3">
      <c r="A1071" s="1" t="s">
        <v>8</v>
      </c>
      <c r="B1071" s="1">
        <v>2413375</v>
      </c>
      <c r="C1071" s="1">
        <v>4</v>
      </c>
      <c r="D1071" s="1">
        <v>5</v>
      </c>
      <c r="E1071" s="1">
        <v>2</v>
      </c>
      <c r="F1071" s="1" t="s">
        <v>21</v>
      </c>
      <c r="G1071" s="1">
        <v>2245</v>
      </c>
      <c r="H1071" s="1" t="s">
        <v>18</v>
      </c>
      <c r="I1071" s="1" t="s">
        <v>3034</v>
      </c>
      <c r="J1071" t="s">
        <v>3034</v>
      </c>
      <c r="K1071" t="s">
        <v>3034</v>
      </c>
      <c r="L1071" t="s">
        <v>3034</v>
      </c>
      <c r="M1071" t="s">
        <v>3034</v>
      </c>
    </row>
    <row r="1072" spans="1:13" x14ac:dyDescent="0.3">
      <c r="A1072" s="1" t="s">
        <v>8</v>
      </c>
      <c r="B1072" s="1">
        <v>2357250</v>
      </c>
      <c r="C1072" s="1">
        <v>4</v>
      </c>
      <c r="D1072" s="1">
        <v>5</v>
      </c>
      <c r="E1072" s="1">
        <v>2</v>
      </c>
      <c r="F1072" s="1" t="s">
        <v>21</v>
      </c>
      <c r="G1072" s="1">
        <v>2245</v>
      </c>
      <c r="H1072" s="1" t="s">
        <v>18</v>
      </c>
      <c r="I1072" s="1" t="s">
        <v>3034</v>
      </c>
      <c r="J1072" t="s">
        <v>3034</v>
      </c>
      <c r="K1072" t="s">
        <v>3034</v>
      </c>
      <c r="L1072" t="s">
        <v>3034</v>
      </c>
      <c r="M1072" t="s">
        <v>3034</v>
      </c>
    </row>
    <row r="1073" spans="1:13" x14ac:dyDescent="0.3">
      <c r="A1073" s="1" t="s">
        <v>8</v>
      </c>
      <c r="B1073" s="1">
        <v>2715300</v>
      </c>
      <c r="C1073" s="1">
        <v>5</v>
      </c>
      <c r="D1073" s="1">
        <v>6</v>
      </c>
      <c r="E1073" s="1">
        <v>2</v>
      </c>
      <c r="F1073" s="1" t="s">
        <v>21</v>
      </c>
      <c r="G1073" s="1">
        <v>2586</v>
      </c>
      <c r="H1073" s="1" t="s">
        <v>18</v>
      </c>
      <c r="I1073" s="1" t="s">
        <v>3034</v>
      </c>
      <c r="J1073" t="s">
        <v>3034</v>
      </c>
      <c r="K1073" t="s">
        <v>3034</v>
      </c>
      <c r="L1073" t="s">
        <v>3034</v>
      </c>
      <c r="M1073" t="s">
        <v>3034</v>
      </c>
    </row>
    <row r="1074" spans="1:13" x14ac:dyDescent="0.3">
      <c r="A1074" s="1" t="s">
        <v>8</v>
      </c>
      <c r="B1074" s="1">
        <v>1000000</v>
      </c>
      <c r="C1074" s="1">
        <v>2</v>
      </c>
      <c r="D1074" s="1">
        <v>1</v>
      </c>
      <c r="E1074" s="1">
        <v>1</v>
      </c>
      <c r="F1074" s="1" t="s">
        <v>112</v>
      </c>
      <c r="G1074" s="1">
        <v>915</v>
      </c>
      <c r="H1074" s="1" t="s">
        <v>13</v>
      </c>
      <c r="I1074" s="1" t="s">
        <v>3034</v>
      </c>
      <c r="J1074" t="s">
        <v>3034</v>
      </c>
      <c r="K1074" t="s">
        <v>3034</v>
      </c>
      <c r="L1074" t="s">
        <v>3034</v>
      </c>
      <c r="M1074" t="s">
        <v>3034</v>
      </c>
    </row>
    <row r="1075" spans="1:13" x14ac:dyDescent="0.3">
      <c r="A1075" s="1" t="s">
        <v>8</v>
      </c>
      <c r="B1075" s="1">
        <v>1435000</v>
      </c>
      <c r="C1075" s="1">
        <v>4</v>
      </c>
      <c r="D1075" s="1">
        <v>4</v>
      </c>
      <c r="E1075" s="1">
        <v>2</v>
      </c>
      <c r="F1075" s="1" t="s">
        <v>21</v>
      </c>
      <c r="G1075" s="1">
        <v>1668</v>
      </c>
      <c r="H1075" s="1" t="s">
        <v>13</v>
      </c>
      <c r="I1075" s="1" t="s">
        <v>3034</v>
      </c>
      <c r="J1075" t="s">
        <v>3034</v>
      </c>
      <c r="K1075" t="s">
        <v>3034</v>
      </c>
      <c r="L1075" t="s">
        <v>3034</v>
      </c>
      <c r="M1075" t="s">
        <v>3034</v>
      </c>
    </row>
    <row r="1076" spans="1:13" x14ac:dyDescent="0.3">
      <c r="A1076" s="1" t="s">
        <v>19</v>
      </c>
      <c r="B1076" s="1">
        <v>1155600</v>
      </c>
      <c r="C1076" s="1">
        <v>4</v>
      </c>
      <c r="D1076" s="1">
        <v>4</v>
      </c>
      <c r="E1076" s="1">
        <v>2</v>
      </c>
      <c r="F1076" s="1" t="s">
        <v>21</v>
      </c>
      <c r="G1076" s="1">
        <v>1974</v>
      </c>
      <c r="H1076" s="1" t="s">
        <v>18</v>
      </c>
      <c r="I1076" s="1" t="s">
        <v>3034</v>
      </c>
      <c r="J1076" t="s">
        <v>3034</v>
      </c>
      <c r="K1076" t="s">
        <v>3034</v>
      </c>
      <c r="L1076" t="s">
        <v>3034</v>
      </c>
      <c r="M1076" t="s">
        <v>3034</v>
      </c>
    </row>
    <row r="1077" spans="1:13" x14ac:dyDescent="0.3">
      <c r="A1077" s="1" t="s">
        <v>8</v>
      </c>
      <c r="B1077" s="1">
        <v>2700000</v>
      </c>
      <c r="C1077" s="1">
        <v>4</v>
      </c>
      <c r="D1077" s="1">
        <v>5</v>
      </c>
      <c r="E1077" s="1">
        <v>2</v>
      </c>
      <c r="F1077" s="1" t="s">
        <v>21</v>
      </c>
      <c r="G1077" s="1">
        <v>2615</v>
      </c>
      <c r="H1077" s="1" t="s">
        <v>18</v>
      </c>
      <c r="I1077" s="1" t="s">
        <v>3034</v>
      </c>
      <c r="J1077" t="s">
        <v>3034</v>
      </c>
      <c r="K1077" t="s">
        <v>3034</v>
      </c>
      <c r="L1077" t="s">
        <v>3034</v>
      </c>
      <c r="M1077" t="s">
        <v>3034</v>
      </c>
    </row>
    <row r="1078" spans="1:13" x14ac:dyDescent="0.3">
      <c r="A1078" s="1" t="s">
        <v>8</v>
      </c>
      <c r="B1078" s="1">
        <v>2200000</v>
      </c>
      <c r="C1078" s="1">
        <v>4</v>
      </c>
      <c r="D1078" s="1">
        <v>5</v>
      </c>
      <c r="E1078" s="1">
        <v>3</v>
      </c>
      <c r="F1078" s="1" t="s">
        <v>21</v>
      </c>
      <c r="G1078" s="1">
        <v>3109</v>
      </c>
      <c r="H1078" s="1" t="s">
        <v>18</v>
      </c>
      <c r="I1078" s="1" t="s">
        <v>3034</v>
      </c>
      <c r="J1078" t="s">
        <v>3034</v>
      </c>
      <c r="K1078" t="s">
        <v>3034</v>
      </c>
      <c r="L1078" t="s">
        <v>3034</v>
      </c>
      <c r="M1078" t="s">
        <v>3034</v>
      </c>
    </row>
    <row r="1079" spans="1:13" x14ac:dyDescent="0.3">
      <c r="A1079" s="1" t="s">
        <v>63</v>
      </c>
      <c r="B1079" s="1">
        <v>780000</v>
      </c>
      <c r="C1079" s="1">
        <v>2</v>
      </c>
      <c r="D1079" s="1">
        <v>2</v>
      </c>
      <c r="E1079" s="1">
        <v>1</v>
      </c>
      <c r="F1079" s="1" t="s">
        <v>74</v>
      </c>
      <c r="G1079" s="1">
        <v>1071</v>
      </c>
      <c r="H1079" s="1" t="s">
        <v>13</v>
      </c>
      <c r="I1079" s="1" t="s">
        <v>3034</v>
      </c>
      <c r="J1079" t="s">
        <v>3034</v>
      </c>
      <c r="K1079" t="s">
        <v>3034</v>
      </c>
      <c r="L1079" t="s">
        <v>3034</v>
      </c>
      <c r="M1079" t="s">
        <v>3034</v>
      </c>
    </row>
    <row r="1080" spans="1:13" x14ac:dyDescent="0.3">
      <c r="A1080" s="1" t="s">
        <v>1005</v>
      </c>
      <c r="B1080" s="1">
        <v>420000</v>
      </c>
      <c r="C1080" s="1">
        <v>3</v>
      </c>
      <c r="D1080" s="1">
        <v>2</v>
      </c>
      <c r="E1080" s="1">
        <v>1</v>
      </c>
      <c r="F1080" s="1" t="s">
        <v>73</v>
      </c>
      <c r="G1080" s="1">
        <v>1020</v>
      </c>
      <c r="H1080" s="1" t="s">
        <v>94</v>
      </c>
      <c r="I1080" s="1" t="s">
        <v>3034</v>
      </c>
      <c r="J1080" t="s">
        <v>3034</v>
      </c>
      <c r="K1080" t="s">
        <v>3034</v>
      </c>
      <c r="L1080" t="s">
        <v>3034</v>
      </c>
      <c r="M1080" t="s">
        <v>3034</v>
      </c>
    </row>
    <row r="1081" spans="1:13" x14ac:dyDescent="0.3">
      <c r="A1081" s="1" t="s">
        <v>19</v>
      </c>
      <c r="B1081" s="1">
        <v>1035000</v>
      </c>
      <c r="C1081" s="1">
        <v>4</v>
      </c>
      <c r="D1081" s="1">
        <v>5</v>
      </c>
      <c r="E1081" s="1">
        <v>2</v>
      </c>
      <c r="F1081" s="1" t="s">
        <v>21</v>
      </c>
      <c r="G1081" s="1">
        <v>1853</v>
      </c>
      <c r="H1081" s="1" t="s">
        <v>18</v>
      </c>
      <c r="I1081" s="1" t="s">
        <v>3034</v>
      </c>
      <c r="J1081" t="s">
        <v>3034</v>
      </c>
      <c r="K1081" t="s">
        <v>3034</v>
      </c>
      <c r="L1081" t="s">
        <v>3034</v>
      </c>
      <c r="M1081" t="s">
        <v>3034</v>
      </c>
    </row>
    <row r="1082" spans="1:13" x14ac:dyDescent="0.3">
      <c r="A1082" s="1" t="s">
        <v>19</v>
      </c>
      <c r="B1082" s="1">
        <v>1046100</v>
      </c>
      <c r="C1082" s="1">
        <v>4</v>
      </c>
      <c r="D1082" s="1">
        <v>4</v>
      </c>
      <c r="E1082" s="1">
        <v>2</v>
      </c>
      <c r="F1082" s="1" t="s">
        <v>21</v>
      </c>
      <c r="G1082" s="1">
        <v>1876</v>
      </c>
      <c r="H1082" s="1" t="s">
        <v>18</v>
      </c>
      <c r="I1082" s="1" t="s">
        <v>3034</v>
      </c>
      <c r="J1082" t="s">
        <v>3034</v>
      </c>
      <c r="K1082" t="s">
        <v>3034</v>
      </c>
      <c r="L1082" t="s">
        <v>3034</v>
      </c>
      <c r="M1082" t="s">
        <v>3034</v>
      </c>
    </row>
    <row r="1083" spans="1:13" x14ac:dyDescent="0.3">
      <c r="A1083" s="1" t="s">
        <v>68</v>
      </c>
      <c r="B1083" s="1">
        <v>2000000</v>
      </c>
      <c r="C1083" s="1">
        <v>4</v>
      </c>
      <c r="D1083" s="1">
        <v>3</v>
      </c>
      <c r="E1083" s="1">
        <v>2</v>
      </c>
      <c r="F1083" s="1" t="s">
        <v>74</v>
      </c>
      <c r="G1083" s="1">
        <v>1808</v>
      </c>
      <c r="H1083" s="1" t="s">
        <v>18</v>
      </c>
      <c r="I1083" s="1" t="s">
        <v>3034</v>
      </c>
      <c r="J1083" t="s">
        <v>3034</v>
      </c>
      <c r="K1083" t="s">
        <v>3034</v>
      </c>
      <c r="L1083" t="s">
        <v>3034</v>
      </c>
      <c r="M1083" t="s">
        <v>3034</v>
      </c>
    </row>
    <row r="1084" spans="1:13" x14ac:dyDescent="0.3">
      <c r="A1084" s="1" t="s">
        <v>63</v>
      </c>
      <c r="B1084" s="1">
        <v>1210000</v>
      </c>
      <c r="C1084" s="1">
        <v>4</v>
      </c>
      <c r="D1084" s="1">
        <v>3</v>
      </c>
      <c r="E1084" s="1">
        <v>2</v>
      </c>
      <c r="F1084" s="1" t="s">
        <v>74</v>
      </c>
      <c r="G1084" s="1">
        <v>1668</v>
      </c>
      <c r="H1084" s="1" t="s">
        <v>13</v>
      </c>
      <c r="I1084" s="1" t="s">
        <v>3034</v>
      </c>
      <c r="J1084" t="s">
        <v>3034</v>
      </c>
      <c r="K1084" t="s">
        <v>3034</v>
      </c>
      <c r="L1084" t="s">
        <v>3034</v>
      </c>
      <c r="M1084" t="s">
        <v>3034</v>
      </c>
    </row>
    <row r="1085" spans="1:13" x14ac:dyDescent="0.3">
      <c r="A1085" s="1" t="s">
        <v>162</v>
      </c>
      <c r="B1085" s="1">
        <v>298000</v>
      </c>
      <c r="C1085" s="1">
        <v>3</v>
      </c>
      <c r="D1085" s="1">
        <v>2</v>
      </c>
      <c r="E1085" s="1">
        <v>1</v>
      </c>
      <c r="F1085" s="1" t="s">
        <v>41</v>
      </c>
      <c r="G1085" s="1">
        <v>896</v>
      </c>
      <c r="H1085" s="1" t="s">
        <v>18</v>
      </c>
      <c r="I1085" s="1" t="s">
        <v>3034</v>
      </c>
      <c r="J1085" t="s">
        <v>3034</v>
      </c>
      <c r="K1085" t="s">
        <v>3034</v>
      </c>
      <c r="L1085" t="s">
        <v>3034</v>
      </c>
      <c r="M1085" t="s">
        <v>3034</v>
      </c>
    </row>
    <row r="1086" spans="1:13" x14ac:dyDescent="0.3">
      <c r="A1086" s="1" t="s">
        <v>95</v>
      </c>
      <c r="B1086" s="1">
        <v>2100000</v>
      </c>
      <c r="C1086" s="1">
        <v>6</v>
      </c>
      <c r="D1086" s="1">
        <v>6</v>
      </c>
      <c r="E1086" s="1">
        <v>5</v>
      </c>
      <c r="F1086" s="1" t="s">
        <v>55</v>
      </c>
      <c r="G1086" s="1">
        <v>3230</v>
      </c>
      <c r="H1086" s="1" t="s">
        <v>94</v>
      </c>
      <c r="I1086" s="1" t="s">
        <v>3034</v>
      </c>
      <c r="J1086" t="s">
        <v>3034</v>
      </c>
      <c r="K1086" t="s">
        <v>3034</v>
      </c>
      <c r="L1086" t="s">
        <v>3034</v>
      </c>
      <c r="M1086" t="s">
        <v>3034</v>
      </c>
    </row>
    <row r="1087" spans="1:13" x14ac:dyDescent="0.3">
      <c r="A1087" s="1" t="s">
        <v>95</v>
      </c>
      <c r="B1087" s="1">
        <v>1300000</v>
      </c>
      <c r="C1087" s="1">
        <v>6</v>
      </c>
      <c r="D1087" s="1">
        <v>6</v>
      </c>
      <c r="E1087" s="1">
        <v>3</v>
      </c>
      <c r="F1087" s="1" t="s">
        <v>194</v>
      </c>
      <c r="G1087" s="1">
        <v>1650</v>
      </c>
      <c r="H1087" s="1" t="s">
        <v>13</v>
      </c>
      <c r="I1087" s="1" t="s">
        <v>3034</v>
      </c>
      <c r="J1087" t="s">
        <v>3034</v>
      </c>
      <c r="K1087" t="s">
        <v>3034</v>
      </c>
      <c r="L1087" t="s">
        <v>3034</v>
      </c>
      <c r="M1087" t="s">
        <v>3034</v>
      </c>
    </row>
    <row r="1088" spans="1:13" x14ac:dyDescent="0.3">
      <c r="A1088" s="1" t="s">
        <v>95</v>
      </c>
      <c r="B1088" s="1">
        <v>530000</v>
      </c>
      <c r="C1088" s="1">
        <v>3</v>
      </c>
      <c r="D1088" s="1">
        <v>2</v>
      </c>
      <c r="E1088" s="1">
        <v>2</v>
      </c>
      <c r="F1088" s="1" t="s">
        <v>334</v>
      </c>
      <c r="G1088" s="1">
        <v>1300</v>
      </c>
      <c r="H1088" s="1" t="s">
        <v>18</v>
      </c>
      <c r="I1088" s="1" t="s">
        <v>3034</v>
      </c>
      <c r="J1088" t="s">
        <v>3034</v>
      </c>
      <c r="K1088" t="s">
        <v>3034</v>
      </c>
      <c r="L1088" t="s">
        <v>3034</v>
      </c>
      <c r="M1088" t="s">
        <v>3034</v>
      </c>
    </row>
    <row r="1089" spans="1:13" x14ac:dyDescent="0.3">
      <c r="A1089" s="1" t="s">
        <v>349</v>
      </c>
      <c r="B1089" s="1">
        <v>820000</v>
      </c>
      <c r="C1089" s="1">
        <v>3</v>
      </c>
      <c r="D1089" s="1">
        <v>2</v>
      </c>
      <c r="E1089" s="1">
        <v>2</v>
      </c>
      <c r="F1089" s="1" t="s">
        <v>74</v>
      </c>
      <c r="G1089" s="1">
        <v>1319</v>
      </c>
      <c r="H1089" s="1" t="s">
        <v>18</v>
      </c>
      <c r="I1089" s="1" t="s">
        <v>3034</v>
      </c>
      <c r="J1089" t="s">
        <v>3034</v>
      </c>
      <c r="K1089" t="s">
        <v>3034</v>
      </c>
      <c r="L1089" t="s">
        <v>3034</v>
      </c>
      <c r="M1089" t="s">
        <v>3034</v>
      </c>
    </row>
    <row r="1090" spans="1:13" x14ac:dyDescent="0.3">
      <c r="A1090" s="1" t="s">
        <v>8</v>
      </c>
      <c r="B1090" s="1">
        <v>1850000</v>
      </c>
      <c r="C1090" s="1">
        <v>3</v>
      </c>
      <c r="D1090" s="1">
        <v>2</v>
      </c>
      <c r="E1090" s="1">
        <v>2</v>
      </c>
      <c r="F1090" s="1" t="s">
        <v>11</v>
      </c>
      <c r="G1090" s="1">
        <v>1350</v>
      </c>
      <c r="I1090" s="1" t="s">
        <v>3034</v>
      </c>
      <c r="J1090" t="s">
        <v>3034</v>
      </c>
      <c r="K1090" t="s">
        <v>3034</v>
      </c>
      <c r="L1090" t="s">
        <v>3034</v>
      </c>
      <c r="M1090" t="s">
        <v>3034</v>
      </c>
    </row>
    <row r="1091" spans="1:13" x14ac:dyDescent="0.3">
      <c r="A1091" s="1" t="s">
        <v>63</v>
      </c>
      <c r="B1091" s="1">
        <v>680000</v>
      </c>
      <c r="C1091" s="1">
        <v>1</v>
      </c>
      <c r="D1091" s="1">
        <v>1</v>
      </c>
      <c r="E1091" s="1">
        <v>1</v>
      </c>
      <c r="F1091" s="1" t="s">
        <v>112</v>
      </c>
      <c r="G1091" s="1">
        <v>672</v>
      </c>
      <c r="H1091" s="1" t="s">
        <v>13</v>
      </c>
      <c r="I1091" s="1" t="s">
        <v>3034</v>
      </c>
      <c r="J1091" t="s">
        <v>3034</v>
      </c>
      <c r="K1091" t="s">
        <v>3034</v>
      </c>
      <c r="L1091" t="s">
        <v>3034</v>
      </c>
      <c r="M1091" t="s">
        <v>3034</v>
      </c>
    </row>
    <row r="1092" spans="1:13" x14ac:dyDescent="0.3">
      <c r="A1092" s="1" t="s">
        <v>8</v>
      </c>
      <c r="B1092" s="1">
        <v>1300000</v>
      </c>
      <c r="C1092" s="1">
        <v>2</v>
      </c>
      <c r="D1092" s="1">
        <v>2</v>
      </c>
      <c r="E1092" s="1">
        <v>1</v>
      </c>
      <c r="F1092" s="1" t="s">
        <v>11</v>
      </c>
      <c r="G1092" s="1">
        <v>793</v>
      </c>
      <c r="H1092" s="1" t="s">
        <v>13</v>
      </c>
      <c r="I1092" s="1" t="s">
        <v>3034</v>
      </c>
      <c r="J1092" t="s">
        <v>3034</v>
      </c>
      <c r="K1092" t="s">
        <v>3034</v>
      </c>
      <c r="L1092" t="s">
        <v>3034</v>
      </c>
      <c r="M1092" t="s">
        <v>3034</v>
      </c>
    </row>
    <row r="1093" spans="1:13" x14ac:dyDescent="0.3">
      <c r="A1093" s="1" t="s">
        <v>91</v>
      </c>
      <c r="B1093" s="1">
        <v>700000</v>
      </c>
      <c r="C1093" s="1">
        <v>2</v>
      </c>
      <c r="D1093" s="1">
        <v>2</v>
      </c>
      <c r="E1093" s="1">
        <v>1</v>
      </c>
      <c r="F1093" s="1" t="s">
        <v>74</v>
      </c>
      <c r="G1093" s="1">
        <v>704</v>
      </c>
      <c r="H1093" s="1" t="s">
        <v>13</v>
      </c>
      <c r="I1093" s="1" t="s">
        <v>3034</v>
      </c>
      <c r="J1093" t="s">
        <v>3034</v>
      </c>
      <c r="K1093" t="s">
        <v>3034</v>
      </c>
      <c r="L1093" t="s">
        <v>3034</v>
      </c>
      <c r="M1093" t="s">
        <v>3034</v>
      </c>
    </row>
    <row r="1094" spans="1:13" x14ac:dyDescent="0.3">
      <c r="A1094" s="1" t="s">
        <v>80</v>
      </c>
      <c r="B1094" s="1">
        <v>600000</v>
      </c>
      <c r="C1094" s="1">
        <v>3</v>
      </c>
      <c r="D1094" s="1">
        <v>2</v>
      </c>
      <c r="E1094" s="1">
        <v>2</v>
      </c>
      <c r="F1094" s="1" t="s">
        <v>73</v>
      </c>
      <c r="G1094" s="1">
        <v>1025</v>
      </c>
      <c r="H1094" s="1" t="s">
        <v>18</v>
      </c>
      <c r="I1094" s="1" t="s">
        <v>3034</v>
      </c>
      <c r="J1094" t="s">
        <v>3034</v>
      </c>
      <c r="K1094" t="s">
        <v>3034</v>
      </c>
      <c r="L1094" t="s">
        <v>3034</v>
      </c>
      <c r="M1094" t="s">
        <v>3034</v>
      </c>
    </row>
    <row r="1095" spans="1:13" x14ac:dyDescent="0.3">
      <c r="A1095" s="1" t="s">
        <v>68</v>
      </c>
      <c r="B1095" s="1">
        <v>1500000</v>
      </c>
      <c r="C1095" s="1">
        <v>4</v>
      </c>
      <c r="D1095" s="1">
        <v>3</v>
      </c>
      <c r="E1095" s="1">
        <v>2</v>
      </c>
      <c r="F1095" s="1" t="s">
        <v>21</v>
      </c>
      <c r="G1095" s="1">
        <v>1850</v>
      </c>
      <c r="H1095" s="1" t="s">
        <v>13</v>
      </c>
      <c r="I1095" s="1" t="s">
        <v>3034</v>
      </c>
      <c r="J1095" t="s">
        <v>3034</v>
      </c>
      <c r="K1095" t="s">
        <v>3034</v>
      </c>
      <c r="L1095" t="s">
        <v>3034</v>
      </c>
      <c r="M1095" t="s">
        <v>3034</v>
      </c>
    </row>
    <row r="1096" spans="1:13" x14ac:dyDescent="0.3">
      <c r="A1096" s="1" t="s">
        <v>68</v>
      </c>
      <c r="B1096" s="1">
        <v>1550000</v>
      </c>
      <c r="C1096" s="1">
        <v>4</v>
      </c>
      <c r="D1096" s="1">
        <v>3</v>
      </c>
      <c r="E1096" s="1">
        <v>2</v>
      </c>
      <c r="F1096" s="1" t="s">
        <v>21</v>
      </c>
      <c r="G1096" s="1">
        <v>1850</v>
      </c>
      <c r="H1096" s="1" t="s">
        <v>13</v>
      </c>
      <c r="I1096" s="1" t="s">
        <v>3034</v>
      </c>
      <c r="J1096" t="s">
        <v>3034</v>
      </c>
      <c r="K1096" t="s">
        <v>3034</v>
      </c>
      <c r="L1096" t="s">
        <v>3034</v>
      </c>
      <c r="M1096" t="s">
        <v>3034</v>
      </c>
    </row>
    <row r="1097" spans="1:13" x14ac:dyDescent="0.3">
      <c r="A1097" s="1" t="s">
        <v>68</v>
      </c>
      <c r="B1097" s="1">
        <v>1350000</v>
      </c>
      <c r="C1097" s="1">
        <v>4</v>
      </c>
      <c r="D1097" s="1">
        <v>3</v>
      </c>
      <c r="E1097" s="1">
        <v>2</v>
      </c>
      <c r="F1097" s="1" t="s">
        <v>84</v>
      </c>
      <c r="G1097" s="1">
        <v>1701</v>
      </c>
      <c r="H1097" s="1" t="s">
        <v>18</v>
      </c>
      <c r="I1097" s="1" t="s">
        <v>3034</v>
      </c>
      <c r="J1097" t="s">
        <v>3034</v>
      </c>
      <c r="K1097" t="s">
        <v>3034</v>
      </c>
      <c r="L1097" t="s">
        <v>3034</v>
      </c>
      <c r="M1097" t="s">
        <v>3034</v>
      </c>
    </row>
    <row r="1098" spans="1:13" x14ac:dyDescent="0.3">
      <c r="A1098" s="1" t="s">
        <v>68</v>
      </c>
      <c r="B1098" s="1">
        <v>890000</v>
      </c>
      <c r="C1098" s="1">
        <v>2</v>
      </c>
      <c r="D1098" s="1">
        <v>1</v>
      </c>
      <c r="E1098" s="1">
        <v>2</v>
      </c>
      <c r="F1098" s="1" t="s">
        <v>84</v>
      </c>
      <c r="G1098" s="1">
        <v>969</v>
      </c>
      <c r="H1098" s="1" t="s">
        <v>13</v>
      </c>
      <c r="I1098" s="1" t="s">
        <v>3034</v>
      </c>
      <c r="J1098" t="s">
        <v>3034</v>
      </c>
      <c r="K1098" t="s">
        <v>3034</v>
      </c>
      <c r="L1098" t="s">
        <v>3034</v>
      </c>
      <c r="M1098" t="s">
        <v>3034</v>
      </c>
    </row>
    <row r="1099" spans="1:13" x14ac:dyDescent="0.3">
      <c r="A1099" s="1" t="s">
        <v>162</v>
      </c>
      <c r="B1099" s="1">
        <v>365000</v>
      </c>
      <c r="C1099" s="1">
        <v>3</v>
      </c>
      <c r="D1099" s="1">
        <v>2</v>
      </c>
      <c r="E1099" s="1">
        <v>1</v>
      </c>
      <c r="F1099" s="1" t="s">
        <v>11</v>
      </c>
      <c r="G1099" s="1">
        <v>807</v>
      </c>
      <c r="H1099" s="1" t="s">
        <v>18</v>
      </c>
      <c r="I1099" s="1" t="s">
        <v>3034</v>
      </c>
      <c r="J1099" t="s">
        <v>3034</v>
      </c>
      <c r="K1099" t="s">
        <v>3034</v>
      </c>
      <c r="L1099" t="s">
        <v>3034</v>
      </c>
      <c r="M1099" t="s">
        <v>3034</v>
      </c>
    </row>
    <row r="1100" spans="1:13" x14ac:dyDescent="0.3">
      <c r="A1100" s="1" t="s">
        <v>146</v>
      </c>
      <c r="B1100" s="1">
        <v>630000</v>
      </c>
      <c r="C1100" s="1">
        <v>2</v>
      </c>
      <c r="D1100" s="1">
        <v>2</v>
      </c>
      <c r="E1100" s="1">
        <v>1</v>
      </c>
      <c r="F1100" s="1" t="s">
        <v>74</v>
      </c>
      <c r="G1100" s="1">
        <v>738</v>
      </c>
      <c r="H1100" s="1" t="s">
        <v>18</v>
      </c>
      <c r="I1100" s="1" t="s">
        <v>3034</v>
      </c>
      <c r="J1100" t="s">
        <v>3034</v>
      </c>
      <c r="K1100" t="s">
        <v>3034</v>
      </c>
      <c r="L1100" t="s">
        <v>3034</v>
      </c>
      <c r="M1100" t="s">
        <v>3034</v>
      </c>
    </row>
    <row r="1101" spans="1:13" x14ac:dyDescent="0.3">
      <c r="A1101" s="1" t="s">
        <v>68</v>
      </c>
      <c r="B1101" s="1">
        <v>1320000</v>
      </c>
      <c r="C1101" s="1">
        <v>4</v>
      </c>
      <c r="D1101" s="1">
        <v>3</v>
      </c>
      <c r="E1101" s="1">
        <v>2</v>
      </c>
      <c r="F1101" s="1" t="s">
        <v>84</v>
      </c>
      <c r="G1101" s="1">
        <v>1572</v>
      </c>
      <c r="H1101" s="1" t="s">
        <v>13</v>
      </c>
      <c r="I1101" s="1" t="s">
        <v>3034</v>
      </c>
      <c r="J1101" t="s">
        <v>3034</v>
      </c>
      <c r="K1101" t="s">
        <v>3034</v>
      </c>
      <c r="L1101" t="s">
        <v>3034</v>
      </c>
      <c r="M1101" t="s">
        <v>3034</v>
      </c>
    </row>
    <row r="1102" spans="1:13" x14ac:dyDescent="0.3">
      <c r="A1102" s="1" t="s">
        <v>68</v>
      </c>
      <c r="B1102" s="1">
        <v>1080000</v>
      </c>
      <c r="C1102" s="1">
        <v>3</v>
      </c>
      <c r="D1102" s="1">
        <v>2</v>
      </c>
      <c r="E1102" s="1">
        <v>2</v>
      </c>
      <c r="F1102" s="1" t="s">
        <v>84</v>
      </c>
      <c r="G1102" s="1">
        <v>1389</v>
      </c>
      <c r="H1102" s="1" t="s">
        <v>18</v>
      </c>
      <c r="I1102" s="1" t="s">
        <v>3034</v>
      </c>
      <c r="J1102" t="s">
        <v>3034</v>
      </c>
      <c r="K1102" t="s">
        <v>3034</v>
      </c>
      <c r="L1102" t="s">
        <v>3034</v>
      </c>
      <c r="M1102" t="s">
        <v>3034</v>
      </c>
    </row>
    <row r="1103" spans="1:13" x14ac:dyDescent="0.3">
      <c r="A1103" s="1" t="s">
        <v>68</v>
      </c>
      <c r="B1103" s="1">
        <v>1450000</v>
      </c>
      <c r="C1103" s="1">
        <v>4</v>
      </c>
      <c r="D1103" s="1">
        <v>3</v>
      </c>
      <c r="E1103" s="1">
        <v>2</v>
      </c>
      <c r="F1103" s="1" t="s">
        <v>74</v>
      </c>
      <c r="G1103" s="1">
        <v>1680</v>
      </c>
      <c r="H1103" s="1" t="s">
        <v>13</v>
      </c>
      <c r="I1103" s="1" t="s">
        <v>3034</v>
      </c>
      <c r="J1103" t="s">
        <v>3034</v>
      </c>
      <c r="K1103" t="s">
        <v>3034</v>
      </c>
      <c r="L1103" t="s">
        <v>3034</v>
      </c>
      <c r="M1103" t="s">
        <v>3034</v>
      </c>
    </row>
    <row r="1104" spans="1:13" x14ac:dyDescent="0.3">
      <c r="A1104" s="1" t="s">
        <v>95</v>
      </c>
      <c r="B1104" s="1">
        <v>490000</v>
      </c>
      <c r="C1104" s="1">
        <v>3</v>
      </c>
      <c r="D1104" s="1">
        <v>2</v>
      </c>
      <c r="E1104" s="1">
        <v>1</v>
      </c>
      <c r="F1104" s="1" t="s">
        <v>84</v>
      </c>
      <c r="G1104" s="1">
        <v>930</v>
      </c>
      <c r="H1104" s="1" t="s">
        <v>18</v>
      </c>
      <c r="I1104" s="1" t="s">
        <v>3034</v>
      </c>
      <c r="J1104" t="s">
        <v>3034</v>
      </c>
      <c r="K1104" t="s">
        <v>3034</v>
      </c>
      <c r="L1104" t="s">
        <v>3034</v>
      </c>
      <c r="M1104" t="s">
        <v>3034</v>
      </c>
    </row>
    <row r="1105" spans="1:13" x14ac:dyDescent="0.3">
      <c r="A1105" s="1" t="s">
        <v>28</v>
      </c>
      <c r="B1105" s="1">
        <v>2200000</v>
      </c>
      <c r="C1105" s="1">
        <v>5</v>
      </c>
      <c r="D1105" s="1">
        <v>3</v>
      </c>
      <c r="E1105" s="1">
        <v>2</v>
      </c>
      <c r="F1105" s="1" t="s">
        <v>175</v>
      </c>
      <c r="G1105" s="1">
        <v>2550</v>
      </c>
      <c r="H1105" s="1" t="s">
        <v>18</v>
      </c>
      <c r="I1105" s="1" t="s">
        <v>3034</v>
      </c>
      <c r="J1105" t="s">
        <v>3034</v>
      </c>
      <c r="K1105" t="s">
        <v>3034</v>
      </c>
      <c r="L1105" t="s">
        <v>3034</v>
      </c>
      <c r="M1105" t="s">
        <v>3034</v>
      </c>
    </row>
    <row r="1106" spans="1:13" x14ac:dyDescent="0.3">
      <c r="A1106" s="1" t="s">
        <v>23</v>
      </c>
      <c r="B1106" s="1">
        <v>849000</v>
      </c>
      <c r="C1106" s="1">
        <v>4</v>
      </c>
      <c r="D1106" s="1">
        <v>3</v>
      </c>
      <c r="E1106" s="1">
        <v>4</v>
      </c>
      <c r="F1106" s="1" t="s">
        <v>45</v>
      </c>
      <c r="G1106" s="1">
        <v>1470</v>
      </c>
      <c r="H1106" s="1" t="s">
        <v>18</v>
      </c>
      <c r="I1106" s="1" t="s">
        <v>3034</v>
      </c>
      <c r="J1106" t="s">
        <v>3034</v>
      </c>
      <c r="K1106" t="s">
        <v>3034</v>
      </c>
      <c r="L1106" t="s">
        <v>3034</v>
      </c>
      <c r="M1106" t="s">
        <v>3034</v>
      </c>
    </row>
    <row r="1107" spans="1:13" x14ac:dyDescent="0.3">
      <c r="A1107" s="1" t="s">
        <v>23</v>
      </c>
      <c r="B1107" s="1">
        <v>320000</v>
      </c>
      <c r="C1107" s="1">
        <v>3</v>
      </c>
      <c r="D1107" s="1">
        <v>2</v>
      </c>
      <c r="E1107" s="1">
        <v>2</v>
      </c>
      <c r="F1107" s="1" t="s">
        <v>485</v>
      </c>
      <c r="G1107" s="1">
        <v>1200</v>
      </c>
      <c r="H1107" s="1" t="s">
        <v>94</v>
      </c>
      <c r="I1107" s="1" t="s">
        <v>3034</v>
      </c>
      <c r="J1107" t="s">
        <v>3034</v>
      </c>
      <c r="K1107" t="s">
        <v>3034</v>
      </c>
      <c r="L1107" t="s">
        <v>3034</v>
      </c>
      <c r="M1107" t="s">
        <v>3034</v>
      </c>
    </row>
    <row r="1108" spans="1:13" x14ac:dyDescent="0.3">
      <c r="A1108" s="1" t="s">
        <v>39</v>
      </c>
      <c r="B1108" s="1">
        <v>1350000</v>
      </c>
      <c r="C1108" s="1">
        <v>6</v>
      </c>
      <c r="D1108" s="1">
        <v>4</v>
      </c>
      <c r="E1108" s="1">
        <v>4</v>
      </c>
      <c r="F1108" s="1" t="s">
        <v>81</v>
      </c>
      <c r="G1108" s="1">
        <v>1760</v>
      </c>
      <c r="H1108" s="1" t="s">
        <v>18</v>
      </c>
      <c r="I1108" s="1" t="s">
        <v>3034</v>
      </c>
      <c r="J1108" t="s">
        <v>3034</v>
      </c>
      <c r="K1108" t="s">
        <v>3034</v>
      </c>
      <c r="L1108" t="s">
        <v>3034</v>
      </c>
      <c r="M1108" t="s">
        <v>3034</v>
      </c>
    </row>
    <row r="1109" spans="1:13" x14ac:dyDescent="0.3">
      <c r="A1109" s="1" t="s">
        <v>39</v>
      </c>
      <c r="B1109" s="1">
        <v>1198000</v>
      </c>
      <c r="C1109" s="1">
        <v>5</v>
      </c>
      <c r="D1109" s="1">
        <v>3</v>
      </c>
      <c r="E1109" s="1">
        <v>3</v>
      </c>
      <c r="F1109" s="1" t="s">
        <v>194</v>
      </c>
      <c r="G1109" s="1">
        <v>1760</v>
      </c>
      <c r="H1109" s="1" t="s">
        <v>18</v>
      </c>
      <c r="I1109" s="1" t="s">
        <v>3034</v>
      </c>
      <c r="J1109" t="s">
        <v>3034</v>
      </c>
      <c r="K1109" t="s">
        <v>3034</v>
      </c>
      <c r="L1109" t="s">
        <v>3034</v>
      </c>
      <c r="M1109" t="s">
        <v>3034</v>
      </c>
    </row>
    <row r="1110" spans="1:13" x14ac:dyDescent="0.3">
      <c r="A1110" s="1" t="s">
        <v>23</v>
      </c>
      <c r="B1110" s="1">
        <v>385000</v>
      </c>
      <c r="C1110" s="1">
        <v>3</v>
      </c>
      <c r="D1110" s="1">
        <v>2</v>
      </c>
      <c r="E1110" s="1">
        <v>1</v>
      </c>
      <c r="F1110" s="1" t="s">
        <v>73</v>
      </c>
      <c r="G1110" s="1">
        <v>819</v>
      </c>
      <c r="H1110" s="1" t="s">
        <v>18</v>
      </c>
      <c r="I1110" s="1" t="s">
        <v>3034</v>
      </c>
      <c r="J1110" t="s">
        <v>3034</v>
      </c>
      <c r="K1110" t="s">
        <v>3034</v>
      </c>
      <c r="L1110" t="s">
        <v>3034</v>
      </c>
      <c r="M1110" t="s">
        <v>3034</v>
      </c>
    </row>
    <row r="1111" spans="1:13" x14ac:dyDescent="0.3">
      <c r="A1111" s="1" t="s">
        <v>68</v>
      </c>
      <c r="B1111" s="1">
        <v>2850000</v>
      </c>
      <c r="C1111" s="1">
        <v>4</v>
      </c>
      <c r="D1111" s="1">
        <v>5</v>
      </c>
      <c r="E1111" s="1">
        <v>3</v>
      </c>
      <c r="F1111" s="1" t="s">
        <v>81</v>
      </c>
      <c r="G1111" s="1">
        <v>3211</v>
      </c>
      <c r="H1111" s="1" t="s">
        <v>18</v>
      </c>
      <c r="I1111" s="1" t="s">
        <v>3034</v>
      </c>
      <c r="J1111" t="s">
        <v>3034</v>
      </c>
      <c r="K1111" t="s">
        <v>3034</v>
      </c>
      <c r="L1111" t="s">
        <v>3034</v>
      </c>
      <c r="M1111" t="s">
        <v>3034</v>
      </c>
    </row>
    <row r="1112" spans="1:13" x14ac:dyDescent="0.3">
      <c r="A1112" s="1" t="s">
        <v>68</v>
      </c>
      <c r="B1112" s="1">
        <v>1990000</v>
      </c>
      <c r="C1112" s="1">
        <v>4</v>
      </c>
      <c r="D1112" s="1">
        <v>4</v>
      </c>
      <c r="E1112" s="1">
        <v>2</v>
      </c>
      <c r="F1112" s="1" t="s">
        <v>45</v>
      </c>
      <c r="G1112" s="1">
        <v>1650</v>
      </c>
      <c r="H1112" s="1" t="s">
        <v>13</v>
      </c>
      <c r="I1112" s="1" t="s">
        <v>3034</v>
      </c>
      <c r="J1112" t="s">
        <v>3034</v>
      </c>
      <c r="K1112" t="s">
        <v>3034</v>
      </c>
      <c r="L1112" t="s">
        <v>3034</v>
      </c>
      <c r="M1112" t="s">
        <v>3034</v>
      </c>
    </row>
    <row r="1113" spans="1:13" x14ac:dyDescent="0.3">
      <c r="A1113" s="1" t="s">
        <v>68</v>
      </c>
      <c r="B1113" s="1">
        <v>1180000</v>
      </c>
      <c r="C1113" s="1">
        <v>2</v>
      </c>
      <c r="D1113" s="1">
        <v>2</v>
      </c>
      <c r="E1113" s="1">
        <v>2</v>
      </c>
      <c r="F1113" s="1" t="s">
        <v>74</v>
      </c>
      <c r="G1113" s="1">
        <v>1087</v>
      </c>
      <c r="H1113" s="1" t="s">
        <v>13</v>
      </c>
      <c r="I1113" s="1" t="s">
        <v>3034</v>
      </c>
      <c r="J1113" t="s">
        <v>3034</v>
      </c>
      <c r="K1113" t="s">
        <v>3034</v>
      </c>
      <c r="L1113" t="s">
        <v>3034</v>
      </c>
      <c r="M1113" t="s">
        <v>3034</v>
      </c>
    </row>
    <row r="1114" spans="1:13" x14ac:dyDescent="0.3">
      <c r="A1114" s="1" t="s">
        <v>68</v>
      </c>
      <c r="B1114" s="1">
        <v>2500000</v>
      </c>
      <c r="C1114" s="1">
        <v>5</v>
      </c>
      <c r="D1114" s="1">
        <v>5</v>
      </c>
      <c r="E1114" s="1">
        <v>2</v>
      </c>
      <c r="F1114" s="1" t="s">
        <v>81</v>
      </c>
      <c r="G1114" s="1">
        <v>3400</v>
      </c>
      <c r="H1114" s="1" t="s">
        <v>13</v>
      </c>
      <c r="I1114" s="1" t="s">
        <v>3034</v>
      </c>
      <c r="J1114" t="s">
        <v>3034</v>
      </c>
      <c r="K1114" t="s">
        <v>3034</v>
      </c>
      <c r="L1114" t="s">
        <v>3034</v>
      </c>
      <c r="M1114" t="s">
        <v>3034</v>
      </c>
    </row>
    <row r="1115" spans="1:13" x14ac:dyDescent="0.3">
      <c r="A1115" s="1" t="s">
        <v>63</v>
      </c>
      <c r="B1115" s="1">
        <v>3000000</v>
      </c>
      <c r="C1115" s="1">
        <v>5</v>
      </c>
      <c r="D1115" s="1">
        <v>6</v>
      </c>
      <c r="E1115" s="1">
        <v>3</v>
      </c>
      <c r="F1115" s="1" t="s">
        <v>74</v>
      </c>
      <c r="G1115" s="1">
        <v>3541</v>
      </c>
      <c r="I1115" s="1" t="s">
        <v>3034</v>
      </c>
      <c r="J1115" t="s">
        <v>3034</v>
      </c>
      <c r="K1115" t="s">
        <v>3034</v>
      </c>
      <c r="L1115" t="s">
        <v>3034</v>
      </c>
      <c r="M1115" t="s">
        <v>3034</v>
      </c>
    </row>
    <row r="1116" spans="1:13" x14ac:dyDescent="0.3">
      <c r="A1116" s="1" t="s">
        <v>8</v>
      </c>
      <c r="B1116" s="1">
        <v>2100000</v>
      </c>
      <c r="C1116" s="1">
        <v>2</v>
      </c>
      <c r="D1116" s="1">
        <v>2</v>
      </c>
      <c r="E1116" s="1">
        <v>1</v>
      </c>
      <c r="F1116" s="1" t="s">
        <v>11</v>
      </c>
      <c r="G1116" s="1">
        <v>1087</v>
      </c>
      <c r="I1116" s="1" t="s">
        <v>3034</v>
      </c>
      <c r="J1116" t="s">
        <v>3034</v>
      </c>
      <c r="K1116" t="s">
        <v>3034</v>
      </c>
      <c r="L1116" t="s">
        <v>3034</v>
      </c>
      <c r="M1116" t="s">
        <v>3034</v>
      </c>
    </row>
    <row r="1117" spans="1:13" x14ac:dyDescent="0.3">
      <c r="A1117" s="1" t="s">
        <v>63</v>
      </c>
      <c r="B1117" s="1">
        <v>2800000</v>
      </c>
      <c r="C1117" s="1">
        <v>5</v>
      </c>
      <c r="D1117" s="1">
        <v>6</v>
      </c>
      <c r="E1117" s="1">
        <v>3</v>
      </c>
      <c r="F1117" s="1" t="s">
        <v>74</v>
      </c>
      <c r="G1117" s="1">
        <v>3541</v>
      </c>
      <c r="I1117" s="1" t="s">
        <v>3034</v>
      </c>
      <c r="J1117" t="s">
        <v>3034</v>
      </c>
      <c r="K1117" t="s">
        <v>3034</v>
      </c>
      <c r="L1117" t="s">
        <v>3034</v>
      </c>
      <c r="M1117" t="s">
        <v>3034</v>
      </c>
    </row>
    <row r="1118" spans="1:13" x14ac:dyDescent="0.3">
      <c r="A1118" s="1" t="s">
        <v>24</v>
      </c>
      <c r="B1118" s="1">
        <v>800000</v>
      </c>
      <c r="C1118" s="1">
        <v>3</v>
      </c>
      <c r="D1118" s="1">
        <v>2</v>
      </c>
      <c r="E1118" s="1">
        <v>2</v>
      </c>
      <c r="F1118" s="1" t="s">
        <v>11</v>
      </c>
      <c r="G1118" s="1">
        <v>1170</v>
      </c>
      <c r="H1118" s="1" t="s">
        <v>13</v>
      </c>
      <c r="I1118" s="1" t="s">
        <v>3034</v>
      </c>
      <c r="J1118" t="s">
        <v>3034</v>
      </c>
      <c r="K1118" t="s">
        <v>3034</v>
      </c>
      <c r="L1118" t="s">
        <v>3034</v>
      </c>
      <c r="M1118" t="s">
        <v>3034</v>
      </c>
    </row>
    <row r="1119" spans="1:13" x14ac:dyDescent="0.3">
      <c r="A1119" s="1" t="s">
        <v>63</v>
      </c>
      <c r="B1119" s="1">
        <v>1880000</v>
      </c>
      <c r="C1119" s="1">
        <v>4</v>
      </c>
      <c r="D1119" s="1">
        <v>4</v>
      </c>
      <c r="E1119" s="1">
        <v>3</v>
      </c>
      <c r="F1119" s="1" t="s">
        <v>74</v>
      </c>
      <c r="G1119" s="1">
        <v>2535</v>
      </c>
      <c r="I1119" s="1" t="s">
        <v>3034</v>
      </c>
      <c r="J1119" t="s">
        <v>3034</v>
      </c>
      <c r="K1119" t="s">
        <v>3034</v>
      </c>
      <c r="L1119" t="s">
        <v>3034</v>
      </c>
      <c r="M1119" t="s">
        <v>3034</v>
      </c>
    </row>
    <row r="1120" spans="1:13" x14ac:dyDescent="0.3">
      <c r="A1120" s="1" t="s">
        <v>63</v>
      </c>
      <c r="B1120" s="1">
        <v>2800000</v>
      </c>
      <c r="C1120" s="1">
        <v>5</v>
      </c>
      <c r="D1120" s="1">
        <v>6</v>
      </c>
      <c r="E1120" s="1">
        <v>3</v>
      </c>
      <c r="F1120" s="1" t="s">
        <v>74</v>
      </c>
      <c r="G1120" s="1">
        <v>3714</v>
      </c>
      <c r="I1120" s="1" t="s">
        <v>3034</v>
      </c>
      <c r="J1120" t="s">
        <v>3034</v>
      </c>
      <c r="K1120" t="s">
        <v>3034</v>
      </c>
      <c r="L1120" t="s">
        <v>3034</v>
      </c>
      <c r="M1120" t="s">
        <v>3034</v>
      </c>
    </row>
    <row r="1121" spans="1:13" x14ac:dyDescent="0.3">
      <c r="A1121" s="1" t="s">
        <v>63</v>
      </c>
      <c r="B1121" s="1">
        <v>2450000</v>
      </c>
      <c r="C1121" s="1">
        <v>5</v>
      </c>
      <c r="D1121" s="1">
        <v>6</v>
      </c>
      <c r="E1121" s="1">
        <v>3</v>
      </c>
      <c r="F1121" s="1" t="s">
        <v>74</v>
      </c>
      <c r="G1121" s="1">
        <v>2906</v>
      </c>
      <c r="I1121" s="1" t="s">
        <v>3034</v>
      </c>
      <c r="J1121" t="s">
        <v>3034</v>
      </c>
      <c r="K1121" t="s">
        <v>3034</v>
      </c>
      <c r="L1121" t="s">
        <v>3034</v>
      </c>
      <c r="M1121" t="s">
        <v>3034</v>
      </c>
    </row>
    <row r="1122" spans="1:13" x14ac:dyDescent="0.3">
      <c r="A1122" s="1" t="s">
        <v>63</v>
      </c>
      <c r="B1122" s="1">
        <v>2850000</v>
      </c>
      <c r="C1122" s="1">
        <v>5</v>
      </c>
      <c r="D1122" s="1">
        <v>6</v>
      </c>
      <c r="E1122" s="1">
        <v>3</v>
      </c>
      <c r="F1122" s="1" t="s">
        <v>74</v>
      </c>
      <c r="G1122" s="1">
        <v>3541</v>
      </c>
      <c r="I1122" s="1" t="s">
        <v>3034</v>
      </c>
      <c r="J1122" t="s">
        <v>3034</v>
      </c>
      <c r="K1122" t="s">
        <v>3034</v>
      </c>
      <c r="L1122" t="s">
        <v>3034</v>
      </c>
      <c r="M1122" t="s">
        <v>3034</v>
      </c>
    </row>
    <row r="1123" spans="1:13" x14ac:dyDescent="0.3">
      <c r="A1123" s="1" t="s">
        <v>23</v>
      </c>
      <c r="B1123" s="1">
        <v>298888</v>
      </c>
      <c r="C1123" s="1">
        <v>2</v>
      </c>
      <c r="D1123" s="1">
        <v>2</v>
      </c>
      <c r="E1123" s="1">
        <v>1</v>
      </c>
      <c r="F1123" s="1" t="s">
        <v>11</v>
      </c>
      <c r="G1123" s="1">
        <v>650</v>
      </c>
      <c r="H1123" s="1" t="s">
        <v>18</v>
      </c>
      <c r="I1123" s="1" t="s">
        <v>3034</v>
      </c>
      <c r="J1123" t="s">
        <v>3034</v>
      </c>
      <c r="K1123" t="s">
        <v>3034</v>
      </c>
      <c r="L1123" t="s">
        <v>3034</v>
      </c>
      <c r="M1123" t="s">
        <v>3034</v>
      </c>
    </row>
    <row r="1124" spans="1:13" x14ac:dyDescent="0.3">
      <c r="A1124" s="1" t="s">
        <v>63</v>
      </c>
      <c r="B1124" s="1">
        <v>1530000</v>
      </c>
      <c r="C1124" s="1">
        <v>4</v>
      </c>
      <c r="D1124" s="1">
        <v>4</v>
      </c>
      <c r="E1124" s="1">
        <v>2</v>
      </c>
      <c r="F1124" s="1" t="s">
        <v>74</v>
      </c>
      <c r="G1124" s="1">
        <v>1496</v>
      </c>
      <c r="H1124" s="1" t="s">
        <v>18</v>
      </c>
      <c r="I1124" s="1" t="s">
        <v>3034</v>
      </c>
      <c r="J1124" t="s">
        <v>3034</v>
      </c>
      <c r="K1124" t="s">
        <v>3034</v>
      </c>
      <c r="L1124" t="s">
        <v>3034</v>
      </c>
      <c r="M1124" t="s">
        <v>3034</v>
      </c>
    </row>
    <row r="1125" spans="1:13" x14ac:dyDescent="0.3">
      <c r="A1125" s="1" t="s">
        <v>162</v>
      </c>
      <c r="B1125" s="1">
        <v>425000</v>
      </c>
      <c r="C1125" s="1">
        <v>4</v>
      </c>
      <c r="D1125" s="1">
        <v>2</v>
      </c>
      <c r="E1125" s="1">
        <v>2</v>
      </c>
      <c r="F1125" s="1" t="s">
        <v>73</v>
      </c>
      <c r="G1125" s="1">
        <v>918</v>
      </c>
      <c r="H1125" s="1" t="s">
        <v>94</v>
      </c>
      <c r="I1125" s="1" t="s">
        <v>3034</v>
      </c>
      <c r="J1125" t="s">
        <v>3034</v>
      </c>
      <c r="K1125" t="s">
        <v>3034</v>
      </c>
      <c r="L1125" t="s">
        <v>3034</v>
      </c>
      <c r="M1125" t="s">
        <v>3034</v>
      </c>
    </row>
    <row r="1126" spans="1:13" x14ac:dyDescent="0.3">
      <c r="A1126" s="1" t="s">
        <v>1005</v>
      </c>
      <c r="B1126" s="1">
        <v>450000</v>
      </c>
      <c r="C1126" s="1">
        <v>4</v>
      </c>
      <c r="D1126" s="1">
        <v>2</v>
      </c>
      <c r="E1126" s="1">
        <v>2</v>
      </c>
      <c r="F1126" s="1" t="s">
        <v>485</v>
      </c>
      <c r="G1126" s="1">
        <v>1280</v>
      </c>
      <c r="H1126" s="1" t="s">
        <v>18</v>
      </c>
      <c r="I1126" s="1" t="s">
        <v>3034</v>
      </c>
      <c r="J1126" t="s">
        <v>3034</v>
      </c>
      <c r="K1126" t="s">
        <v>3034</v>
      </c>
      <c r="L1126" t="s">
        <v>3034</v>
      </c>
      <c r="M1126" t="s">
        <v>3034</v>
      </c>
    </row>
    <row r="1127" spans="1:13" x14ac:dyDescent="0.3">
      <c r="A1127" s="1" t="s">
        <v>162</v>
      </c>
      <c r="B1127" s="1">
        <v>790000</v>
      </c>
      <c r="C1127" s="1">
        <v>4</v>
      </c>
      <c r="D1127" s="1">
        <v>3</v>
      </c>
      <c r="E1127" s="1">
        <v>2</v>
      </c>
      <c r="F1127" s="1" t="s">
        <v>45</v>
      </c>
      <c r="G1127" s="1">
        <v>1600</v>
      </c>
      <c r="H1127" s="1" t="s">
        <v>18</v>
      </c>
      <c r="I1127" s="1" t="s">
        <v>3034</v>
      </c>
      <c r="J1127" t="s">
        <v>3034</v>
      </c>
      <c r="K1127" t="s">
        <v>3034</v>
      </c>
      <c r="L1127" t="s">
        <v>3034</v>
      </c>
      <c r="M1127" t="s">
        <v>3034</v>
      </c>
    </row>
    <row r="1128" spans="1:13" x14ac:dyDescent="0.3">
      <c r="A1128" s="1" t="s">
        <v>68</v>
      </c>
      <c r="B1128" s="1">
        <v>2150000</v>
      </c>
      <c r="C1128" s="1">
        <v>4</v>
      </c>
      <c r="D1128" s="1">
        <v>4</v>
      </c>
      <c r="E1128" s="1">
        <v>2</v>
      </c>
      <c r="F1128" s="1" t="s">
        <v>21</v>
      </c>
      <c r="G1128" s="1">
        <v>1808</v>
      </c>
      <c r="H1128" s="1" t="s">
        <v>94</v>
      </c>
      <c r="I1128" s="1" t="s">
        <v>3034</v>
      </c>
      <c r="J1128" t="s">
        <v>3034</v>
      </c>
      <c r="K1128" t="s">
        <v>3034</v>
      </c>
      <c r="L1128" t="s">
        <v>3034</v>
      </c>
      <c r="M1128" t="s">
        <v>3034</v>
      </c>
    </row>
    <row r="1129" spans="1:13" x14ac:dyDescent="0.3">
      <c r="A1129" s="1" t="s">
        <v>91</v>
      </c>
      <c r="B1129" s="1">
        <v>380000</v>
      </c>
      <c r="C1129" s="1">
        <v>1</v>
      </c>
      <c r="D1129" s="1">
        <v>2</v>
      </c>
      <c r="E1129" s="1">
        <v>1</v>
      </c>
      <c r="F1129" s="1" t="s">
        <v>136</v>
      </c>
      <c r="G1129" s="1">
        <v>775</v>
      </c>
      <c r="I1129" s="1" t="s">
        <v>3034</v>
      </c>
      <c r="J1129" t="s">
        <v>3034</v>
      </c>
      <c r="K1129" t="s">
        <v>3034</v>
      </c>
      <c r="L1129" t="s">
        <v>3034</v>
      </c>
      <c r="M1129" t="s">
        <v>3034</v>
      </c>
    </row>
    <row r="1130" spans="1:13" x14ac:dyDescent="0.3">
      <c r="A1130" s="1" t="s">
        <v>1005</v>
      </c>
      <c r="B1130" s="1">
        <v>700000</v>
      </c>
      <c r="C1130" s="1">
        <v>4</v>
      </c>
      <c r="D1130" s="1">
        <v>3</v>
      </c>
      <c r="E1130" s="1">
        <v>2</v>
      </c>
      <c r="F1130" s="1" t="s">
        <v>485</v>
      </c>
      <c r="G1130" s="1">
        <v>1200</v>
      </c>
      <c r="H1130" s="1" t="s">
        <v>18</v>
      </c>
      <c r="I1130" s="1" t="s">
        <v>3034</v>
      </c>
      <c r="J1130" t="s">
        <v>3034</v>
      </c>
      <c r="K1130" t="s">
        <v>3034</v>
      </c>
      <c r="L1130" t="s">
        <v>3034</v>
      </c>
      <c r="M1130" t="s">
        <v>3034</v>
      </c>
    </row>
    <row r="1131" spans="1:13" x14ac:dyDescent="0.3">
      <c r="A1131" s="1" t="s">
        <v>171</v>
      </c>
      <c r="B1131" s="1">
        <v>2000000</v>
      </c>
      <c r="C1131" s="1">
        <v>2</v>
      </c>
      <c r="D1131" s="1">
        <v>2</v>
      </c>
      <c r="E1131" s="1">
        <v>1</v>
      </c>
      <c r="F1131" s="1" t="s">
        <v>11</v>
      </c>
      <c r="G1131" s="1">
        <v>1442</v>
      </c>
      <c r="H1131" s="1" t="s">
        <v>13</v>
      </c>
      <c r="I1131" s="1" t="s">
        <v>3034</v>
      </c>
      <c r="J1131" t="s">
        <v>3034</v>
      </c>
      <c r="K1131" t="s">
        <v>3034</v>
      </c>
      <c r="L1131" t="s">
        <v>3034</v>
      </c>
      <c r="M1131" t="s">
        <v>3034</v>
      </c>
    </row>
    <row r="1132" spans="1:13" x14ac:dyDescent="0.3">
      <c r="A1132" s="1" t="s">
        <v>8</v>
      </c>
      <c r="B1132" s="1">
        <v>2300000</v>
      </c>
      <c r="C1132" s="1">
        <v>5</v>
      </c>
      <c r="D1132" s="1">
        <v>5</v>
      </c>
      <c r="E1132" s="1">
        <v>2</v>
      </c>
      <c r="F1132" s="1" t="s">
        <v>11</v>
      </c>
      <c r="G1132" s="1">
        <v>2208</v>
      </c>
      <c r="H1132" s="1" t="s">
        <v>18</v>
      </c>
      <c r="I1132" s="1" t="s">
        <v>3034</v>
      </c>
      <c r="J1132" t="s">
        <v>3034</v>
      </c>
      <c r="K1132" t="s">
        <v>3034</v>
      </c>
      <c r="L1132" t="s">
        <v>3034</v>
      </c>
      <c r="M1132" t="s">
        <v>3034</v>
      </c>
    </row>
    <row r="1133" spans="1:13" x14ac:dyDescent="0.3">
      <c r="A1133" s="1" t="s">
        <v>8</v>
      </c>
      <c r="B1133" s="1">
        <v>2999000</v>
      </c>
      <c r="C1133" s="1">
        <v>3</v>
      </c>
      <c r="D1133" s="1">
        <v>2</v>
      </c>
      <c r="E1133" s="1">
        <v>2</v>
      </c>
      <c r="F1133" s="1" t="s">
        <v>11</v>
      </c>
      <c r="G1133" s="1">
        <v>1668</v>
      </c>
      <c r="H1133" s="1" t="s">
        <v>18</v>
      </c>
      <c r="I1133" s="1" t="s">
        <v>3034</v>
      </c>
      <c r="J1133" t="s">
        <v>3034</v>
      </c>
      <c r="K1133" t="s">
        <v>3034</v>
      </c>
      <c r="L1133" t="s">
        <v>3034</v>
      </c>
      <c r="M1133" t="s">
        <v>3034</v>
      </c>
    </row>
    <row r="1134" spans="1:13" x14ac:dyDescent="0.3">
      <c r="A1134" s="1" t="s">
        <v>95</v>
      </c>
      <c r="B1134" s="1">
        <v>950000</v>
      </c>
      <c r="C1134" s="1">
        <v>5</v>
      </c>
      <c r="D1134" s="1">
        <v>3</v>
      </c>
      <c r="E1134" s="1">
        <v>2</v>
      </c>
      <c r="F1134" s="1" t="s">
        <v>45</v>
      </c>
      <c r="G1134" s="1">
        <v>1650</v>
      </c>
      <c r="H1134" s="1" t="s">
        <v>18</v>
      </c>
      <c r="I1134" s="1" t="s">
        <v>3034</v>
      </c>
      <c r="J1134" t="s">
        <v>3034</v>
      </c>
      <c r="K1134" t="s">
        <v>3034</v>
      </c>
      <c r="L1134" t="s">
        <v>3034</v>
      </c>
      <c r="M1134" t="s">
        <v>3034</v>
      </c>
    </row>
    <row r="1135" spans="1:13" x14ac:dyDescent="0.3">
      <c r="A1135" s="1" t="s">
        <v>95</v>
      </c>
      <c r="B1135" s="1">
        <v>520000</v>
      </c>
      <c r="C1135" s="1">
        <v>3</v>
      </c>
      <c r="D1135" s="1">
        <v>2</v>
      </c>
      <c r="E1135" s="1">
        <v>2</v>
      </c>
      <c r="F1135" s="1" t="s">
        <v>334</v>
      </c>
      <c r="G1135" s="1">
        <v>1650</v>
      </c>
      <c r="H1135" s="1" t="s">
        <v>94</v>
      </c>
      <c r="I1135" s="1" t="s">
        <v>3034</v>
      </c>
      <c r="J1135" t="s">
        <v>3034</v>
      </c>
      <c r="K1135" t="s">
        <v>3034</v>
      </c>
      <c r="L1135" t="s">
        <v>3034</v>
      </c>
      <c r="M1135" t="s">
        <v>3034</v>
      </c>
    </row>
    <row r="1136" spans="1:13" x14ac:dyDescent="0.3">
      <c r="A1136" s="1" t="s">
        <v>349</v>
      </c>
      <c r="B1136" s="1">
        <v>375000</v>
      </c>
      <c r="C1136" s="1">
        <v>3</v>
      </c>
      <c r="D1136" s="1">
        <v>2</v>
      </c>
      <c r="E1136" s="1">
        <v>1</v>
      </c>
      <c r="F1136" s="1" t="s">
        <v>41</v>
      </c>
      <c r="G1136" s="1">
        <v>1023</v>
      </c>
      <c r="H1136" s="1" t="s">
        <v>18</v>
      </c>
      <c r="I1136" s="1" t="s">
        <v>3034</v>
      </c>
      <c r="J1136" t="s">
        <v>3034</v>
      </c>
      <c r="K1136" t="s">
        <v>3034</v>
      </c>
      <c r="L1136" t="s">
        <v>3034</v>
      </c>
      <c r="M1136" t="s">
        <v>3034</v>
      </c>
    </row>
    <row r="1137" spans="1:13" x14ac:dyDescent="0.3">
      <c r="A1137" s="1" t="s">
        <v>91</v>
      </c>
      <c r="B1137" s="1">
        <v>380000</v>
      </c>
      <c r="C1137" s="1">
        <v>1</v>
      </c>
      <c r="D1137" s="1">
        <v>2</v>
      </c>
      <c r="E1137" s="1">
        <v>1</v>
      </c>
      <c r="F1137" s="1" t="s">
        <v>11</v>
      </c>
      <c r="G1137" s="1">
        <v>775</v>
      </c>
      <c r="H1137" s="1" t="s">
        <v>13</v>
      </c>
      <c r="I1137" s="1" t="s">
        <v>3034</v>
      </c>
      <c r="J1137" t="s">
        <v>3034</v>
      </c>
      <c r="K1137" t="s">
        <v>3034</v>
      </c>
      <c r="L1137" t="s">
        <v>3034</v>
      </c>
      <c r="M1137" t="s">
        <v>3034</v>
      </c>
    </row>
    <row r="1138" spans="1:13" x14ac:dyDescent="0.3">
      <c r="A1138" s="1" t="s">
        <v>349</v>
      </c>
      <c r="B1138" s="1">
        <v>1130000</v>
      </c>
      <c r="C1138" s="1">
        <v>4</v>
      </c>
      <c r="D1138" s="1">
        <v>4</v>
      </c>
      <c r="E1138" s="1">
        <v>2</v>
      </c>
      <c r="F1138" s="1" t="s">
        <v>21</v>
      </c>
      <c r="G1138" s="1">
        <v>1788</v>
      </c>
      <c r="H1138" s="1" t="s">
        <v>18</v>
      </c>
      <c r="I1138" s="1" t="s">
        <v>3034</v>
      </c>
      <c r="J1138" t="s">
        <v>3034</v>
      </c>
      <c r="K1138" t="s">
        <v>3034</v>
      </c>
      <c r="L1138" t="s">
        <v>3034</v>
      </c>
      <c r="M1138" t="s">
        <v>3034</v>
      </c>
    </row>
    <row r="1139" spans="1:13" x14ac:dyDescent="0.3">
      <c r="A1139" s="1" t="s">
        <v>349</v>
      </c>
      <c r="B1139" s="1">
        <v>850000</v>
      </c>
      <c r="C1139" s="1">
        <v>3</v>
      </c>
      <c r="D1139" s="1">
        <v>2</v>
      </c>
      <c r="E1139" s="1">
        <v>2</v>
      </c>
      <c r="F1139" s="1" t="s">
        <v>21</v>
      </c>
      <c r="G1139" s="1">
        <v>1306</v>
      </c>
      <c r="H1139" s="1" t="s">
        <v>18</v>
      </c>
      <c r="I1139" s="1" t="s">
        <v>3034</v>
      </c>
      <c r="J1139" t="s">
        <v>3034</v>
      </c>
      <c r="K1139" t="s">
        <v>3034</v>
      </c>
      <c r="L1139" t="s">
        <v>3034</v>
      </c>
      <c r="M1139" t="s">
        <v>3034</v>
      </c>
    </row>
    <row r="1140" spans="1:13" x14ac:dyDescent="0.3">
      <c r="A1140" s="1" t="s">
        <v>349</v>
      </c>
      <c r="B1140" s="1">
        <v>880000</v>
      </c>
      <c r="C1140" s="1">
        <v>3</v>
      </c>
      <c r="D1140" s="1">
        <v>2</v>
      </c>
      <c r="E1140" s="1">
        <v>3</v>
      </c>
      <c r="F1140" s="1" t="s">
        <v>21</v>
      </c>
      <c r="G1140" s="1">
        <v>1306</v>
      </c>
      <c r="H1140" s="1" t="s">
        <v>18</v>
      </c>
      <c r="I1140" s="1" t="s">
        <v>3034</v>
      </c>
      <c r="J1140" t="s">
        <v>3034</v>
      </c>
      <c r="K1140" t="s">
        <v>3034</v>
      </c>
      <c r="L1140" t="s">
        <v>3034</v>
      </c>
      <c r="M1140" t="s">
        <v>3034</v>
      </c>
    </row>
    <row r="1141" spans="1:13" x14ac:dyDescent="0.3">
      <c r="A1141" s="1" t="s">
        <v>24</v>
      </c>
      <c r="B1141" s="1">
        <v>999999</v>
      </c>
      <c r="C1141" s="1">
        <v>4</v>
      </c>
      <c r="D1141" s="1">
        <v>3</v>
      </c>
      <c r="E1141" s="1">
        <v>3</v>
      </c>
      <c r="F1141" s="1" t="s">
        <v>74</v>
      </c>
      <c r="G1141" s="1">
        <v>1513</v>
      </c>
      <c r="H1141" s="1" t="s">
        <v>18</v>
      </c>
      <c r="I1141" s="1" t="s">
        <v>3034</v>
      </c>
      <c r="J1141" t="s">
        <v>3034</v>
      </c>
      <c r="K1141" t="s">
        <v>3034</v>
      </c>
      <c r="L1141" t="s">
        <v>3034</v>
      </c>
      <c r="M1141" t="s">
        <v>3034</v>
      </c>
    </row>
    <row r="1142" spans="1:13" x14ac:dyDescent="0.3">
      <c r="A1142" s="1" t="s">
        <v>162</v>
      </c>
      <c r="B1142" s="1">
        <v>240000</v>
      </c>
      <c r="C1142" s="1">
        <v>3</v>
      </c>
      <c r="D1142" s="1">
        <v>1</v>
      </c>
      <c r="E1142" s="1">
        <v>1</v>
      </c>
      <c r="F1142" s="1" t="s">
        <v>41</v>
      </c>
      <c r="G1142" s="1">
        <v>653</v>
      </c>
      <c r="H1142" s="1" t="s">
        <v>18</v>
      </c>
      <c r="I1142" s="1" t="s">
        <v>3034</v>
      </c>
      <c r="J1142" t="s">
        <v>3034</v>
      </c>
      <c r="K1142" t="s">
        <v>3034</v>
      </c>
      <c r="L1142" t="s">
        <v>3034</v>
      </c>
      <c r="M1142" t="s">
        <v>3034</v>
      </c>
    </row>
    <row r="1143" spans="1:13" x14ac:dyDescent="0.3">
      <c r="A1143" s="1" t="s">
        <v>162</v>
      </c>
      <c r="B1143" s="1">
        <v>248000</v>
      </c>
      <c r="C1143" s="1">
        <v>3</v>
      </c>
      <c r="D1143" s="1">
        <v>2</v>
      </c>
      <c r="E1143" s="1">
        <v>1</v>
      </c>
      <c r="F1143" s="1" t="s">
        <v>84</v>
      </c>
      <c r="G1143" s="1">
        <v>850</v>
      </c>
      <c r="H1143" s="1" t="s">
        <v>18</v>
      </c>
      <c r="I1143" s="1" t="s">
        <v>3034</v>
      </c>
      <c r="J1143" t="s">
        <v>3034</v>
      </c>
      <c r="K1143" t="s">
        <v>3034</v>
      </c>
      <c r="L1143" t="s">
        <v>3034</v>
      </c>
      <c r="M1143" t="s">
        <v>3034</v>
      </c>
    </row>
    <row r="1144" spans="1:13" x14ac:dyDescent="0.3">
      <c r="A1144" s="1" t="s">
        <v>162</v>
      </c>
      <c r="B1144" s="1">
        <v>330000</v>
      </c>
      <c r="C1144" s="1">
        <v>3</v>
      </c>
      <c r="D1144" s="1">
        <v>2</v>
      </c>
      <c r="E1144" s="1">
        <v>2</v>
      </c>
      <c r="F1144" s="1" t="s">
        <v>84</v>
      </c>
      <c r="G1144" s="1">
        <v>931</v>
      </c>
      <c r="H1144" s="1" t="s">
        <v>18</v>
      </c>
      <c r="I1144" s="1" t="s">
        <v>3034</v>
      </c>
      <c r="J1144" t="s">
        <v>3034</v>
      </c>
      <c r="K1144" t="s">
        <v>3034</v>
      </c>
      <c r="L1144" t="s">
        <v>3034</v>
      </c>
      <c r="M1144" t="s">
        <v>3034</v>
      </c>
    </row>
    <row r="1145" spans="1:13" x14ac:dyDescent="0.3">
      <c r="A1145" s="1" t="s">
        <v>162</v>
      </c>
      <c r="B1145" s="1">
        <v>298000</v>
      </c>
      <c r="C1145" s="1">
        <v>3</v>
      </c>
      <c r="D1145" s="1">
        <v>2</v>
      </c>
      <c r="E1145" s="1">
        <v>1</v>
      </c>
      <c r="F1145" s="1" t="s">
        <v>21</v>
      </c>
      <c r="G1145" s="1">
        <v>931</v>
      </c>
      <c r="H1145" s="1" t="s">
        <v>94</v>
      </c>
      <c r="I1145" s="1" t="s">
        <v>3034</v>
      </c>
      <c r="J1145" t="s">
        <v>3034</v>
      </c>
      <c r="K1145" t="s">
        <v>3034</v>
      </c>
      <c r="L1145" t="s">
        <v>3034</v>
      </c>
      <c r="M1145" t="s">
        <v>3034</v>
      </c>
    </row>
    <row r="1146" spans="1:13" x14ac:dyDescent="0.3">
      <c r="A1146" s="1" t="s">
        <v>362</v>
      </c>
      <c r="B1146" s="1">
        <v>390000</v>
      </c>
      <c r="C1146" s="1">
        <v>3</v>
      </c>
      <c r="D1146" s="1">
        <v>2</v>
      </c>
      <c r="E1146" s="1">
        <v>1</v>
      </c>
      <c r="F1146" s="1" t="s">
        <v>194</v>
      </c>
      <c r="G1146" s="1">
        <v>800</v>
      </c>
      <c r="H1146" s="1" t="s">
        <v>94</v>
      </c>
      <c r="I1146" s="1" t="s">
        <v>3034</v>
      </c>
      <c r="J1146" t="s">
        <v>3034</v>
      </c>
      <c r="K1146" t="s">
        <v>3034</v>
      </c>
      <c r="L1146" t="s">
        <v>3034</v>
      </c>
      <c r="M1146" t="s">
        <v>3034</v>
      </c>
    </row>
    <row r="1147" spans="1:13" x14ac:dyDescent="0.3">
      <c r="A1147" s="1" t="s">
        <v>95</v>
      </c>
      <c r="B1147" s="1">
        <v>788000</v>
      </c>
      <c r="C1147" s="1">
        <v>4</v>
      </c>
      <c r="D1147" s="1">
        <v>3</v>
      </c>
      <c r="E1147" s="1">
        <v>3</v>
      </c>
      <c r="F1147" s="1" t="s">
        <v>45</v>
      </c>
      <c r="G1147" s="1">
        <v>1760</v>
      </c>
      <c r="H1147" s="1" t="s">
        <v>18</v>
      </c>
      <c r="I1147" s="1" t="s">
        <v>3034</v>
      </c>
      <c r="J1147" t="s">
        <v>3034</v>
      </c>
      <c r="K1147" t="s">
        <v>3034</v>
      </c>
      <c r="L1147" t="s">
        <v>3034</v>
      </c>
      <c r="M1147" t="s">
        <v>3034</v>
      </c>
    </row>
    <row r="1148" spans="1:13" x14ac:dyDescent="0.3">
      <c r="A1148" s="1" t="s">
        <v>162</v>
      </c>
      <c r="B1148" s="1">
        <v>498000</v>
      </c>
      <c r="C1148" s="1">
        <v>3</v>
      </c>
      <c r="D1148" s="1">
        <v>2</v>
      </c>
      <c r="E1148" s="1">
        <v>2</v>
      </c>
      <c r="F1148" s="1" t="s">
        <v>45</v>
      </c>
      <c r="G1148" s="1">
        <v>880</v>
      </c>
      <c r="I1148" s="1" t="s">
        <v>3034</v>
      </c>
      <c r="J1148" t="s">
        <v>3034</v>
      </c>
      <c r="K1148" t="s">
        <v>3034</v>
      </c>
      <c r="L1148" t="s">
        <v>3034</v>
      </c>
      <c r="M1148" t="s">
        <v>3034</v>
      </c>
    </row>
    <row r="1149" spans="1:13" x14ac:dyDescent="0.3">
      <c r="A1149" s="1" t="s">
        <v>362</v>
      </c>
      <c r="B1149" s="1">
        <v>590000</v>
      </c>
      <c r="C1149" s="1">
        <v>3</v>
      </c>
      <c r="D1149" s="1">
        <v>2</v>
      </c>
      <c r="E1149" s="1">
        <v>2</v>
      </c>
      <c r="F1149" s="1" t="s">
        <v>45</v>
      </c>
      <c r="G1149" s="1">
        <v>880</v>
      </c>
      <c r="H1149" s="1" t="s">
        <v>18</v>
      </c>
      <c r="I1149" s="1" t="s">
        <v>3034</v>
      </c>
      <c r="J1149" t="s">
        <v>3034</v>
      </c>
      <c r="K1149" t="s">
        <v>3034</v>
      </c>
      <c r="L1149" t="s">
        <v>3034</v>
      </c>
      <c r="M1149" t="s">
        <v>3034</v>
      </c>
    </row>
    <row r="1150" spans="1:13" x14ac:dyDescent="0.3">
      <c r="A1150" s="1" t="s">
        <v>162</v>
      </c>
      <c r="B1150" s="1">
        <v>590000</v>
      </c>
      <c r="C1150" s="1">
        <v>3</v>
      </c>
      <c r="D1150" s="1">
        <v>3</v>
      </c>
      <c r="E1150" s="1">
        <v>1</v>
      </c>
      <c r="F1150" s="1" t="s">
        <v>45</v>
      </c>
      <c r="G1150" s="1">
        <v>880</v>
      </c>
      <c r="H1150" s="1" t="s">
        <v>18</v>
      </c>
      <c r="I1150" s="1" t="s">
        <v>3034</v>
      </c>
      <c r="J1150" t="s">
        <v>3034</v>
      </c>
      <c r="K1150" t="s">
        <v>3034</v>
      </c>
      <c r="L1150" t="s">
        <v>3034</v>
      </c>
      <c r="M1150" t="s">
        <v>3034</v>
      </c>
    </row>
    <row r="1151" spans="1:13" x14ac:dyDescent="0.3">
      <c r="A1151" s="1" t="s">
        <v>139</v>
      </c>
      <c r="B1151" s="1">
        <v>1500000</v>
      </c>
      <c r="C1151" s="1">
        <v>5</v>
      </c>
      <c r="D1151" s="1">
        <v>4</v>
      </c>
      <c r="E1151" s="1">
        <v>2</v>
      </c>
      <c r="F1151" s="1" t="s">
        <v>45</v>
      </c>
      <c r="G1151" s="1">
        <v>2720</v>
      </c>
      <c r="H1151" s="1" t="s">
        <v>18</v>
      </c>
      <c r="I1151" s="1" t="s">
        <v>3034</v>
      </c>
      <c r="J1151" t="s">
        <v>3034</v>
      </c>
      <c r="K1151" t="s">
        <v>3034</v>
      </c>
      <c r="L1151" t="s">
        <v>3034</v>
      </c>
      <c r="M1151" t="s">
        <v>3034</v>
      </c>
    </row>
    <row r="1152" spans="1:13" x14ac:dyDescent="0.3">
      <c r="A1152" s="1" t="s">
        <v>91</v>
      </c>
      <c r="B1152" s="1">
        <v>883000</v>
      </c>
      <c r="C1152" s="1">
        <v>2</v>
      </c>
      <c r="D1152" s="1">
        <v>2</v>
      </c>
      <c r="E1152" s="1">
        <v>1</v>
      </c>
      <c r="F1152" s="1" t="s">
        <v>74</v>
      </c>
      <c r="G1152" s="1">
        <v>876</v>
      </c>
      <c r="H1152" s="1" t="s">
        <v>13</v>
      </c>
      <c r="I1152" s="1" t="s">
        <v>3034</v>
      </c>
      <c r="J1152" t="s">
        <v>3034</v>
      </c>
      <c r="K1152" t="s">
        <v>3034</v>
      </c>
      <c r="L1152" t="s">
        <v>3034</v>
      </c>
      <c r="M1152" t="s">
        <v>3034</v>
      </c>
    </row>
    <row r="1153" spans="1:13" x14ac:dyDescent="0.3">
      <c r="A1153" s="1" t="s">
        <v>168</v>
      </c>
      <c r="B1153" s="1">
        <v>8070240</v>
      </c>
      <c r="C1153" s="1">
        <v>5</v>
      </c>
      <c r="D1153" s="1">
        <v>6</v>
      </c>
      <c r="E1153" s="1">
        <v>5</v>
      </c>
      <c r="F1153" s="1" t="s">
        <v>74</v>
      </c>
      <c r="G1153" s="1">
        <v>4945</v>
      </c>
      <c r="H1153" s="1" t="s">
        <v>18</v>
      </c>
      <c r="I1153" s="1" t="s">
        <v>3034</v>
      </c>
      <c r="J1153" t="s">
        <v>3034</v>
      </c>
      <c r="K1153" t="s">
        <v>3034</v>
      </c>
      <c r="L1153" t="s">
        <v>3034</v>
      </c>
      <c r="M1153" t="s">
        <v>3034</v>
      </c>
    </row>
    <row r="1154" spans="1:13" x14ac:dyDescent="0.3">
      <c r="A1154" s="1" t="s">
        <v>168</v>
      </c>
      <c r="B1154" s="1">
        <v>7500000</v>
      </c>
      <c r="C1154" s="1">
        <v>5</v>
      </c>
      <c r="D1154" s="1">
        <v>6</v>
      </c>
      <c r="E1154" s="1">
        <v>5</v>
      </c>
      <c r="F1154" s="1" t="s">
        <v>74</v>
      </c>
      <c r="G1154" s="1">
        <v>5221</v>
      </c>
      <c r="I1154" s="1" t="s">
        <v>3034</v>
      </c>
      <c r="J1154" t="s">
        <v>3034</v>
      </c>
      <c r="K1154" t="s">
        <v>3034</v>
      </c>
      <c r="L1154" t="s">
        <v>3034</v>
      </c>
      <c r="M1154" t="s">
        <v>3034</v>
      </c>
    </row>
    <row r="1155" spans="1:13" x14ac:dyDescent="0.3">
      <c r="A1155" s="1" t="s">
        <v>258</v>
      </c>
      <c r="B1155" s="1">
        <v>415000</v>
      </c>
      <c r="C1155" s="1">
        <v>1</v>
      </c>
      <c r="D1155" s="1">
        <v>1</v>
      </c>
      <c r="E1155" s="1">
        <v>1</v>
      </c>
      <c r="F1155" s="1" t="s">
        <v>73</v>
      </c>
      <c r="G1155" s="1">
        <v>578</v>
      </c>
      <c r="H1155" s="1" t="s">
        <v>18</v>
      </c>
      <c r="I1155" s="1" t="s">
        <v>3034</v>
      </c>
      <c r="J1155" t="s">
        <v>3034</v>
      </c>
      <c r="K1155" t="s">
        <v>3034</v>
      </c>
      <c r="L1155" t="s">
        <v>3034</v>
      </c>
      <c r="M1155" t="s">
        <v>3034</v>
      </c>
    </row>
    <row r="1156" spans="1:13" x14ac:dyDescent="0.3">
      <c r="A1156" s="1" t="s">
        <v>91</v>
      </c>
      <c r="B1156" s="1">
        <v>990000</v>
      </c>
      <c r="C1156" s="1">
        <v>4</v>
      </c>
      <c r="D1156" s="1">
        <v>4</v>
      </c>
      <c r="E1156" s="1">
        <v>2</v>
      </c>
      <c r="F1156" s="1" t="s">
        <v>21</v>
      </c>
      <c r="G1156" s="1">
        <v>1782</v>
      </c>
      <c r="H1156" s="1" t="s">
        <v>94</v>
      </c>
      <c r="I1156" s="1" t="s">
        <v>3034</v>
      </c>
      <c r="J1156" t="s">
        <v>3034</v>
      </c>
      <c r="K1156" t="s">
        <v>3034</v>
      </c>
      <c r="L1156" t="s">
        <v>3034</v>
      </c>
      <c r="M1156" t="s">
        <v>3034</v>
      </c>
    </row>
    <row r="1157" spans="1:13" x14ac:dyDescent="0.3">
      <c r="A1157" s="1" t="s">
        <v>91</v>
      </c>
      <c r="B1157" s="1">
        <v>330000</v>
      </c>
      <c r="C1157" s="1">
        <v>3</v>
      </c>
      <c r="D1157" s="1">
        <v>2</v>
      </c>
      <c r="E1157" s="1">
        <v>1</v>
      </c>
      <c r="F1157" s="1" t="s">
        <v>11</v>
      </c>
      <c r="G1157" s="1">
        <v>950</v>
      </c>
      <c r="I1157" s="1" t="s">
        <v>3034</v>
      </c>
      <c r="J1157" t="s">
        <v>3034</v>
      </c>
      <c r="K1157" t="s">
        <v>3034</v>
      </c>
      <c r="L1157" t="s">
        <v>3034</v>
      </c>
      <c r="M1157" t="s">
        <v>3034</v>
      </c>
    </row>
    <row r="1158" spans="1:13" x14ac:dyDescent="0.3">
      <c r="A1158" s="1" t="s">
        <v>419</v>
      </c>
      <c r="B1158" s="1">
        <v>525000</v>
      </c>
      <c r="C1158" s="1">
        <v>1</v>
      </c>
      <c r="D1158" s="1">
        <v>1</v>
      </c>
      <c r="E1158" s="1">
        <v>1</v>
      </c>
      <c r="F1158" s="1" t="s">
        <v>84</v>
      </c>
      <c r="G1158" s="1">
        <v>606</v>
      </c>
      <c r="H1158" s="1" t="s">
        <v>18</v>
      </c>
      <c r="I1158" s="1" t="s">
        <v>3034</v>
      </c>
      <c r="J1158" t="s">
        <v>3034</v>
      </c>
      <c r="K1158" t="s">
        <v>3034</v>
      </c>
      <c r="L1158" t="s">
        <v>3034</v>
      </c>
      <c r="M1158" t="s">
        <v>3034</v>
      </c>
    </row>
    <row r="1159" spans="1:13" x14ac:dyDescent="0.3">
      <c r="A1159" s="1" t="s">
        <v>63</v>
      </c>
      <c r="B1159" s="1">
        <v>2000000</v>
      </c>
      <c r="C1159" s="1">
        <v>5</v>
      </c>
      <c r="D1159" s="1">
        <v>5</v>
      </c>
      <c r="E1159" s="1">
        <v>3</v>
      </c>
      <c r="F1159" s="1" t="s">
        <v>21</v>
      </c>
      <c r="G1159" s="1">
        <v>2411</v>
      </c>
      <c r="H1159" s="1" t="s">
        <v>13</v>
      </c>
      <c r="I1159" s="1" t="s">
        <v>3034</v>
      </c>
      <c r="J1159" t="s">
        <v>3034</v>
      </c>
      <c r="K1159" t="s">
        <v>3034</v>
      </c>
      <c r="L1159" t="s">
        <v>3034</v>
      </c>
      <c r="M1159" t="s">
        <v>3034</v>
      </c>
    </row>
    <row r="1160" spans="1:13" x14ac:dyDescent="0.3">
      <c r="A1160" s="1" t="s">
        <v>63</v>
      </c>
      <c r="B1160" s="1">
        <v>2268000</v>
      </c>
      <c r="C1160" s="1">
        <v>6</v>
      </c>
      <c r="D1160" s="1">
        <v>6</v>
      </c>
      <c r="E1160" s="1">
        <v>3</v>
      </c>
      <c r="F1160" s="1" t="s">
        <v>21</v>
      </c>
      <c r="G1160" s="1">
        <v>3000</v>
      </c>
      <c r="I1160" s="1" t="s">
        <v>3034</v>
      </c>
      <c r="J1160" t="s">
        <v>3034</v>
      </c>
      <c r="K1160" t="s">
        <v>3034</v>
      </c>
      <c r="L1160" t="s">
        <v>3034</v>
      </c>
      <c r="M1160" t="s">
        <v>3034</v>
      </c>
    </row>
    <row r="1161" spans="1:13" x14ac:dyDescent="0.3">
      <c r="A1161" s="1" t="s">
        <v>63</v>
      </c>
      <c r="B1161" s="1">
        <v>1650000</v>
      </c>
      <c r="C1161" s="1">
        <v>4</v>
      </c>
      <c r="D1161" s="1">
        <v>4</v>
      </c>
      <c r="E1161" s="1">
        <v>2</v>
      </c>
      <c r="F1161" s="1" t="s">
        <v>21</v>
      </c>
      <c r="G1161" s="1">
        <v>1878</v>
      </c>
      <c r="H1161" s="1" t="s">
        <v>18</v>
      </c>
      <c r="I1161" s="1" t="s">
        <v>3034</v>
      </c>
      <c r="J1161" t="s">
        <v>3034</v>
      </c>
      <c r="K1161" t="s">
        <v>3034</v>
      </c>
      <c r="L1161" t="s">
        <v>3034</v>
      </c>
      <c r="M1161" t="s">
        <v>3034</v>
      </c>
    </row>
    <row r="1162" spans="1:13" x14ac:dyDescent="0.3">
      <c r="A1162" s="1" t="s">
        <v>63</v>
      </c>
      <c r="B1162" s="1">
        <v>2300000</v>
      </c>
      <c r="C1162" s="1">
        <v>5</v>
      </c>
      <c r="D1162" s="1">
        <v>6</v>
      </c>
      <c r="E1162" s="1">
        <v>3</v>
      </c>
      <c r="F1162" s="1" t="s">
        <v>21</v>
      </c>
      <c r="G1162" s="1">
        <v>2874</v>
      </c>
      <c r="H1162" s="1" t="s">
        <v>18</v>
      </c>
      <c r="I1162" s="1" t="s">
        <v>3034</v>
      </c>
      <c r="J1162" t="s">
        <v>3034</v>
      </c>
      <c r="K1162" t="s">
        <v>3034</v>
      </c>
      <c r="L1162" t="s">
        <v>3034</v>
      </c>
      <c r="M1162" t="s">
        <v>3034</v>
      </c>
    </row>
    <row r="1163" spans="1:13" x14ac:dyDescent="0.3">
      <c r="A1163" s="1" t="s">
        <v>8</v>
      </c>
      <c r="B1163" s="1">
        <v>6441600</v>
      </c>
      <c r="C1163" s="1">
        <v>4</v>
      </c>
      <c r="D1163" s="1">
        <v>4</v>
      </c>
      <c r="E1163" s="1">
        <v>2</v>
      </c>
      <c r="F1163" s="1" t="s">
        <v>21</v>
      </c>
      <c r="G1163" s="1">
        <v>2013</v>
      </c>
      <c r="H1163" s="1" t="s">
        <v>18</v>
      </c>
      <c r="I1163" s="1" t="s">
        <v>3034</v>
      </c>
      <c r="J1163" t="s">
        <v>3034</v>
      </c>
      <c r="K1163" t="s">
        <v>3034</v>
      </c>
      <c r="L1163" t="s">
        <v>3034</v>
      </c>
      <c r="M1163" t="s">
        <v>3034</v>
      </c>
    </row>
    <row r="1164" spans="1:13" x14ac:dyDescent="0.3">
      <c r="A1164" s="1" t="s">
        <v>63</v>
      </c>
      <c r="B1164" s="1">
        <v>1200000</v>
      </c>
      <c r="C1164" s="1">
        <v>3</v>
      </c>
      <c r="D1164" s="1">
        <v>2</v>
      </c>
      <c r="E1164" s="1">
        <v>1</v>
      </c>
      <c r="F1164" s="1" t="s">
        <v>21</v>
      </c>
      <c r="G1164" s="1">
        <v>1200</v>
      </c>
      <c r="H1164" s="1" t="s">
        <v>18</v>
      </c>
      <c r="I1164" s="1" t="s">
        <v>3034</v>
      </c>
      <c r="J1164" t="s">
        <v>3034</v>
      </c>
      <c r="K1164" t="s">
        <v>3034</v>
      </c>
      <c r="L1164" t="s">
        <v>3034</v>
      </c>
      <c r="M1164" t="s">
        <v>3034</v>
      </c>
    </row>
    <row r="1165" spans="1:13" x14ac:dyDescent="0.3">
      <c r="A1165" s="1" t="s">
        <v>63</v>
      </c>
      <c r="B1165" s="1">
        <v>1475000</v>
      </c>
      <c r="C1165" s="1">
        <v>4</v>
      </c>
      <c r="D1165" s="1">
        <v>4</v>
      </c>
      <c r="E1165" s="1">
        <v>2</v>
      </c>
      <c r="F1165" s="1" t="s">
        <v>21</v>
      </c>
      <c r="G1165" s="1">
        <v>1496</v>
      </c>
      <c r="H1165" s="1" t="s">
        <v>18</v>
      </c>
      <c r="I1165" s="1" t="s">
        <v>3034</v>
      </c>
      <c r="J1165" t="s">
        <v>3034</v>
      </c>
      <c r="K1165" t="s">
        <v>3034</v>
      </c>
      <c r="L1165" t="s">
        <v>3034</v>
      </c>
      <c r="M1165" t="s">
        <v>3034</v>
      </c>
    </row>
    <row r="1166" spans="1:13" x14ac:dyDescent="0.3">
      <c r="A1166" s="1" t="s">
        <v>63</v>
      </c>
      <c r="B1166" s="1">
        <v>1850000</v>
      </c>
      <c r="C1166" s="1">
        <v>4</v>
      </c>
      <c r="D1166" s="1">
        <v>4</v>
      </c>
      <c r="E1166" s="1">
        <v>2</v>
      </c>
      <c r="F1166" s="1" t="s">
        <v>21</v>
      </c>
      <c r="G1166" s="1">
        <v>2038</v>
      </c>
      <c r="H1166" s="1" t="s">
        <v>18</v>
      </c>
      <c r="I1166" s="1" t="s">
        <v>3034</v>
      </c>
      <c r="J1166" t="s">
        <v>3034</v>
      </c>
      <c r="K1166" t="s">
        <v>3034</v>
      </c>
      <c r="L1166" t="s">
        <v>3034</v>
      </c>
      <c r="M1166" t="s">
        <v>3034</v>
      </c>
    </row>
    <row r="1167" spans="1:13" x14ac:dyDescent="0.3">
      <c r="A1167" s="1" t="s">
        <v>8</v>
      </c>
      <c r="B1167" s="1">
        <v>2000000</v>
      </c>
      <c r="C1167" s="1">
        <v>5</v>
      </c>
      <c r="D1167" s="1">
        <v>6</v>
      </c>
      <c r="E1167" s="1">
        <v>2</v>
      </c>
      <c r="F1167" s="1" t="s">
        <v>21</v>
      </c>
      <c r="G1167" s="1">
        <v>2315</v>
      </c>
      <c r="H1167" s="1" t="s">
        <v>18</v>
      </c>
      <c r="I1167" s="1" t="s">
        <v>3034</v>
      </c>
      <c r="J1167" t="s">
        <v>3034</v>
      </c>
      <c r="K1167" t="s">
        <v>3034</v>
      </c>
      <c r="L1167" t="s">
        <v>3034</v>
      </c>
      <c r="M1167" t="s">
        <v>3034</v>
      </c>
    </row>
    <row r="1168" spans="1:13" x14ac:dyDescent="0.3">
      <c r="A1168" s="1" t="s">
        <v>63</v>
      </c>
      <c r="B1168" s="1">
        <v>1731000</v>
      </c>
      <c r="C1168" s="1">
        <v>4</v>
      </c>
      <c r="D1168" s="1">
        <v>4</v>
      </c>
      <c r="E1168" s="1">
        <v>2</v>
      </c>
      <c r="F1168" s="1" t="s">
        <v>21</v>
      </c>
      <c r="G1168" s="1">
        <v>1668</v>
      </c>
      <c r="H1168" s="1" t="s">
        <v>18</v>
      </c>
      <c r="I1168" s="1" t="s">
        <v>3034</v>
      </c>
      <c r="J1168" t="s">
        <v>3034</v>
      </c>
      <c r="K1168" t="s">
        <v>3034</v>
      </c>
      <c r="L1168" t="s">
        <v>3034</v>
      </c>
      <c r="M1168" t="s">
        <v>3034</v>
      </c>
    </row>
    <row r="1169" spans="1:13" x14ac:dyDescent="0.3">
      <c r="A1169" s="1" t="s">
        <v>8</v>
      </c>
      <c r="B1169" s="1">
        <v>2715000</v>
      </c>
      <c r="C1169" s="1">
        <v>4</v>
      </c>
      <c r="D1169" s="1">
        <v>5</v>
      </c>
      <c r="E1169" s="1">
        <v>2</v>
      </c>
      <c r="F1169" s="1" t="s">
        <v>21</v>
      </c>
      <c r="G1169" s="1">
        <v>2586</v>
      </c>
      <c r="I1169" s="1" t="s">
        <v>3034</v>
      </c>
      <c r="J1169" t="s">
        <v>3034</v>
      </c>
      <c r="K1169" t="s">
        <v>3034</v>
      </c>
      <c r="L1169" t="s">
        <v>3034</v>
      </c>
      <c r="M1169" t="s">
        <v>3034</v>
      </c>
    </row>
    <row r="1170" spans="1:13" x14ac:dyDescent="0.3">
      <c r="A1170" s="1" t="s">
        <v>63</v>
      </c>
      <c r="B1170" s="1">
        <v>2800000</v>
      </c>
      <c r="C1170" s="1">
        <v>6</v>
      </c>
      <c r="D1170" s="1">
        <v>6</v>
      </c>
      <c r="E1170" s="1">
        <v>3</v>
      </c>
      <c r="F1170" s="1" t="s">
        <v>21</v>
      </c>
      <c r="G1170" s="1">
        <v>3714</v>
      </c>
      <c r="H1170" s="1" t="s">
        <v>18</v>
      </c>
      <c r="I1170" s="1" t="s">
        <v>3034</v>
      </c>
      <c r="J1170" t="s">
        <v>3034</v>
      </c>
      <c r="K1170" t="s">
        <v>3034</v>
      </c>
      <c r="L1170" t="s">
        <v>3034</v>
      </c>
      <c r="M1170" t="s">
        <v>3034</v>
      </c>
    </row>
    <row r="1171" spans="1:13" x14ac:dyDescent="0.3">
      <c r="A1171" s="1" t="s">
        <v>146</v>
      </c>
      <c r="B1171" s="1">
        <v>825000</v>
      </c>
      <c r="C1171" s="1">
        <v>3</v>
      </c>
      <c r="D1171" s="1">
        <v>2</v>
      </c>
      <c r="E1171" s="1">
        <v>1</v>
      </c>
      <c r="F1171" s="1" t="s">
        <v>84</v>
      </c>
      <c r="G1171" s="1">
        <v>1115</v>
      </c>
      <c r="H1171" s="1" t="s">
        <v>18</v>
      </c>
      <c r="I1171" s="1" t="s">
        <v>3034</v>
      </c>
      <c r="J1171" t="s">
        <v>3034</v>
      </c>
      <c r="K1171" t="s">
        <v>3034</v>
      </c>
      <c r="L1171" t="s">
        <v>3034</v>
      </c>
      <c r="M1171" t="s">
        <v>3034</v>
      </c>
    </row>
    <row r="1172" spans="1:13" x14ac:dyDescent="0.3">
      <c r="A1172" s="1" t="s">
        <v>162</v>
      </c>
      <c r="B1172" s="1">
        <v>500000</v>
      </c>
      <c r="C1172" s="1">
        <v>4</v>
      </c>
      <c r="D1172" s="1">
        <v>2</v>
      </c>
      <c r="E1172" s="1">
        <v>2</v>
      </c>
      <c r="F1172" s="1" t="s">
        <v>74</v>
      </c>
      <c r="G1172" s="1">
        <v>1522</v>
      </c>
      <c r="H1172" s="1" t="s">
        <v>18</v>
      </c>
      <c r="I1172" s="1" t="s">
        <v>3034</v>
      </c>
      <c r="J1172" t="s">
        <v>3034</v>
      </c>
      <c r="K1172" t="s">
        <v>3034</v>
      </c>
      <c r="L1172" t="s">
        <v>3034</v>
      </c>
      <c r="M1172" t="s">
        <v>3034</v>
      </c>
    </row>
    <row r="1173" spans="1:13" x14ac:dyDescent="0.3">
      <c r="A1173" s="1" t="s">
        <v>162</v>
      </c>
      <c r="B1173" s="1">
        <v>580000</v>
      </c>
      <c r="C1173" s="1">
        <v>3</v>
      </c>
      <c r="D1173" s="1">
        <v>2</v>
      </c>
      <c r="E1173" s="1">
        <v>2</v>
      </c>
      <c r="F1173" s="1" t="s">
        <v>74</v>
      </c>
      <c r="G1173" s="1">
        <v>1098</v>
      </c>
      <c r="H1173" s="1" t="s">
        <v>18</v>
      </c>
      <c r="I1173" s="1" t="s">
        <v>3034</v>
      </c>
      <c r="J1173" t="s">
        <v>3034</v>
      </c>
      <c r="K1173" t="s">
        <v>3034</v>
      </c>
      <c r="L1173" t="s">
        <v>3034</v>
      </c>
      <c r="M1173" t="s">
        <v>3034</v>
      </c>
    </row>
    <row r="1174" spans="1:13" x14ac:dyDescent="0.3">
      <c r="A1174" s="1" t="s">
        <v>162</v>
      </c>
      <c r="B1174" s="1">
        <v>230000</v>
      </c>
      <c r="C1174" s="1">
        <v>3</v>
      </c>
      <c r="D1174" s="1">
        <v>2</v>
      </c>
      <c r="E1174" s="1">
        <v>1</v>
      </c>
      <c r="F1174" s="1" t="s">
        <v>74</v>
      </c>
      <c r="G1174" s="1">
        <v>832</v>
      </c>
      <c r="H1174" s="1" t="s">
        <v>18</v>
      </c>
      <c r="I1174" s="1" t="s">
        <v>3034</v>
      </c>
      <c r="J1174" t="s">
        <v>3034</v>
      </c>
      <c r="K1174" t="s">
        <v>3034</v>
      </c>
      <c r="L1174" t="s">
        <v>3034</v>
      </c>
      <c r="M1174" t="s">
        <v>3034</v>
      </c>
    </row>
    <row r="1175" spans="1:13" x14ac:dyDescent="0.3">
      <c r="A1175" s="1" t="s">
        <v>8</v>
      </c>
      <c r="B1175" s="1">
        <v>1250000</v>
      </c>
      <c r="C1175" s="1">
        <v>1</v>
      </c>
      <c r="D1175" s="1">
        <v>1</v>
      </c>
      <c r="E1175" s="1">
        <v>1</v>
      </c>
      <c r="F1175" s="1" t="s">
        <v>11</v>
      </c>
      <c r="G1175" s="1">
        <v>850</v>
      </c>
      <c r="H1175" s="1" t="s">
        <v>13</v>
      </c>
      <c r="I1175" s="1" t="s">
        <v>3034</v>
      </c>
      <c r="J1175" t="s">
        <v>3034</v>
      </c>
      <c r="K1175" t="s">
        <v>3034</v>
      </c>
      <c r="L1175" t="s">
        <v>3034</v>
      </c>
      <c r="M1175" t="s">
        <v>3034</v>
      </c>
    </row>
    <row r="1176" spans="1:13" x14ac:dyDescent="0.3">
      <c r="A1176" s="1" t="s">
        <v>1467</v>
      </c>
      <c r="B1176" s="1">
        <v>265000</v>
      </c>
      <c r="C1176" s="1">
        <v>3</v>
      </c>
      <c r="D1176" s="1">
        <v>2</v>
      </c>
      <c r="E1176" s="1">
        <v>1</v>
      </c>
      <c r="F1176" s="1" t="s">
        <v>41</v>
      </c>
      <c r="G1176" s="1">
        <v>830</v>
      </c>
      <c r="H1176" s="1" t="s">
        <v>18</v>
      </c>
      <c r="I1176" s="1" t="s">
        <v>3034</v>
      </c>
      <c r="J1176" t="s">
        <v>3034</v>
      </c>
      <c r="K1176" t="s">
        <v>3034</v>
      </c>
      <c r="L1176" t="s">
        <v>3034</v>
      </c>
      <c r="M1176" t="s">
        <v>3034</v>
      </c>
    </row>
    <row r="1177" spans="1:13" x14ac:dyDescent="0.3">
      <c r="A1177" s="1" t="s">
        <v>258</v>
      </c>
      <c r="B1177" s="1">
        <v>425000</v>
      </c>
      <c r="C1177" s="1">
        <v>1</v>
      </c>
      <c r="D1177" s="1">
        <v>1</v>
      </c>
      <c r="E1177" s="1">
        <v>1</v>
      </c>
      <c r="F1177" s="1" t="s">
        <v>73</v>
      </c>
      <c r="G1177" s="1">
        <v>572</v>
      </c>
      <c r="H1177" s="1" t="s">
        <v>18</v>
      </c>
      <c r="I1177" s="1" t="s">
        <v>3034</v>
      </c>
      <c r="J1177" t="s">
        <v>3034</v>
      </c>
      <c r="K1177" t="s">
        <v>3034</v>
      </c>
      <c r="L1177" t="s">
        <v>3034</v>
      </c>
      <c r="M1177" t="s">
        <v>3034</v>
      </c>
    </row>
    <row r="1178" spans="1:13" x14ac:dyDescent="0.3">
      <c r="A1178" s="1" t="s">
        <v>258</v>
      </c>
      <c r="B1178" s="1">
        <v>528000</v>
      </c>
      <c r="C1178" s="1">
        <v>2</v>
      </c>
      <c r="D1178" s="1">
        <v>2</v>
      </c>
      <c r="E1178" s="1">
        <v>1</v>
      </c>
      <c r="F1178" s="1" t="s">
        <v>73</v>
      </c>
      <c r="G1178" s="1">
        <v>715</v>
      </c>
      <c r="H1178" s="1" t="s">
        <v>18</v>
      </c>
      <c r="I1178" s="1" t="s">
        <v>3034</v>
      </c>
      <c r="J1178" t="s">
        <v>3034</v>
      </c>
      <c r="K1178" t="s">
        <v>3034</v>
      </c>
      <c r="L1178" t="s">
        <v>3034</v>
      </c>
      <c r="M1178" t="s">
        <v>3034</v>
      </c>
    </row>
    <row r="1179" spans="1:13" x14ac:dyDescent="0.3">
      <c r="A1179" s="1" t="s">
        <v>23</v>
      </c>
      <c r="B1179" s="1">
        <v>368000</v>
      </c>
      <c r="C1179" s="1">
        <v>3</v>
      </c>
      <c r="D1179" s="1">
        <v>2</v>
      </c>
      <c r="E1179" s="1">
        <v>1</v>
      </c>
      <c r="F1179" s="1" t="s">
        <v>84</v>
      </c>
      <c r="G1179" s="1">
        <v>1140</v>
      </c>
      <c r="H1179" s="1" t="s">
        <v>18</v>
      </c>
      <c r="I1179" s="1" t="s">
        <v>3034</v>
      </c>
      <c r="J1179" t="s">
        <v>3034</v>
      </c>
      <c r="K1179" t="s">
        <v>3034</v>
      </c>
      <c r="L1179" t="s">
        <v>3034</v>
      </c>
      <c r="M1179" t="s">
        <v>3034</v>
      </c>
    </row>
    <row r="1180" spans="1:13" x14ac:dyDescent="0.3">
      <c r="A1180" s="1" t="s">
        <v>171</v>
      </c>
      <c r="B1180" s="1">
        <v>1180000</v>
      </c>
      <c r="C1180" s="1">
        <v>4</v>
      </c>
      <c r="D1180" s="1">
        <v>3</v>
      </c>
      <c r="E1180" s="1">
        <v>1</v>
      </c>
      <c r="F1180" s="1" t="s">
        <v>84</v>
      </c>
      <c r="G1180" s="1">
        <v>1806</v>
      </c>
      <c r="H1180" s="1" t="s">
        <v>13</v>
      </c>
      <c r="I1180" s="1" t="s">
        <v>3034</v>
      </c>
      <c r="J1180" t="s">
        <v>3034</v>
      </c>
      <c r="K1180" t="s">
        <v>3034</v>
      </c>
      <c r="L1180" t="s">
        <v>3034</v>
      </c>
      <c r="M1180" t="s">
        <v>3034</v>
      </c>
    </row>
    <row r="1181" spans="1:13" x14ac:dyDescent="0.3">
      <c r="A1181" s="1" t="s">
        <v>95</v>
      </c>
      <c r="B1181" s="1">
        <v>1800000</v>
      </c>
      <c r="C1181" s="1">
        <v>6</v>
      </c>
      <c r="D1181" s="1">
        <v>5</v>
      </c>
      <c r="E1181" s="1">
        <v>2</v>
      </c>
      <c r="F1181" s="1" t="s">
        <v>55</v>
      </c>
      <c r="G1181" s="1">
        <v>34</v>
      </c>
      <c r="H1181" s="1" t="s">
        <v>18</v>
      </c>
      <c r="I1181" s="1" t="s">
        <v>3034</v>
      </c>
      <c r="J1181" t="s">
        <v>3034</v>
      </c>
      <c r="K1181" t="s">
        <v>3034</v>
      </c>
      <c r="L1181" t="s">
        <v>3034</v>
      </c>
      <c r="M1181" t="s">
        <v>3034</v>
      </c>
    </row>
    <row r="1182" spans="1:13" x14ac:dyDescent="0.3">
      <c r="A1182" s="1" t="s">
        <v>24</v>
      </c>
      <c r="B1182" s="1">
        <v>370000</v>
      </c>
      <c r="C1182" s="1">
        <v>3</v>
      </c>
      <c r="D1182" s="1">
        <v>2</v>
      </c>
      <c r="E1182" s="1">
        <v>1</v>
      </c>
      <c r="F1182" s="1" t="s">
        <v>494</v>
      </c>
      <c r="G1182" s="1">
        <v>917</v>
      </c>
      <c r="I1182" s="1" t="s">
        <v>3034</v>
      </c>
      <c r="J1182" t="s">
        <v>3034</v>
      </c>
      <c r="K1182" t="s">
        <v>3034</v>
      </c>
      <c r="L1182" t="s">
        <v>3034</v>
      </c>
      <c r="M1182" t="s">
        <v>3034</v>
      </c>
    </row>
    <row r="1183" spans="1:13" x14ac:dyDescent="0.3">
      <c r="A1183" s="1" t="s">
        <v>24</v>
      </c>
      <c r="B1183" s="1">
        <v>525000</v>
      </c>
      <c r="C1183" s="1">
        <v>3</v>
      </c>
      <c r="D1183" s="1">
        <v>3</v>
      </c>
      <c r="E1183" s="1">
        <v>2</v>
      </c>
      <c r="F1183" s="1" t="s">
        <v>84</v>
      </c>
      <c r="G1183" s="1">
        <v>1003</v>
      </c>
      <c r="H1183" s="1" t="s">
        <v>94</v>
      </c>
      <c r="I1183" s="1" t="s">
        <v>3034</v>
      </c>
      <c r="J1183" t="s">
        <v>3034</v>
      </c>
      <c r="K1183" t="s">
        <v>3034</v>
      </c>
      <c r="L1183" t="s">
        <v>3034</v>
      </c>
      <c r="M1183" t="s">
        <v>3034</v>
      </c>
    </row>
    <row r="1184" spans="1:13" x14ac:dyDescent="0.3">
      <c r="A1184" s="1" t="s">
        <v>423</v>
      </c>
      <c r="B1184" s="1">
        <v>3000000</v>
      </c>
      <c r="C1184" s="1">
        <v>6</v>
      </c>
      <c r="D1184" s="1">
        <v>5</v>
      </c>
      <c r="E1184" s="1">
        <v>4</v>
      </c>
      <c r="F1184" s="1" t="s">
        <v>55</v>
      </c>
      <c r="G1184" s="1">
        <v>4500</v>
      </c>
      <c r="H1184" s="1" t="s">
        <v>13</v>
      </c>
      <c r="I1184" s="1" t="s">
        <v>3034</v>
      </c>
      <c r="J1184" t="s">
        <v>3034</v>
      </c>
      <c r="K1184" t="s">
        <v>3034</v>
      </c>
      <c r="L1184" t="s">
        <v>3034</v>
      </c>
      <c r="M1184" t="s">
        <v>3034</v>
      </c>
    </row>
    <row r="1185" spans="1:13" x14ac:dyDescent="0.3">
      <c r="A1185" s="1" t="s">
        <v>423</v>
      </c>
      <c r="B1185" s="1">
        <v>2950000</v>
      </c>
      <c r="C1185" s="1">
        <v>6</v>
      </c>
      <c r="D1185" s="1">
        <v>5</v>
      </c>
      <c r="E1185" s="1">
        <v>4</v>
      </c>
      <c r="F1185" s="1" t="s">
        <v>55</v>
      </c>
      <c r="G1185" s="1">
        <v>4000</v>
      </c>
      <c r="H1185" s="1" t="s">
        <v>13</v>
      </c>
      <c r="I1185" s="1" t="s">
        <v>3034</v>
      </c>
      <c r="J1185" t="s">
        <v>3034</v>
      </c>
      <c r="K1185" t="s">
        <v>3034</v>
      </c>
      <c r="L1185" t="s">
        <v>3034</v>
      </c>
      <c r="M1185" t="s">
        <v>3034</v>
      </c>
    </row>
    <row r="1186" spans="1:13" x14ac:dyDescent="0.3">
      <c r="A1186" s="1" t="s">
        <v>349</v>
      </c>
      <c r="B1186" s="1">
        <v>820000</v>
      </c>
      <c r="C1186" s="1">
        <v>3</v>
      </c>
      <c r="D1186" s="1">
        <v>2</v>
      </c>
      <c r="E1186" s="1">
        <v>2</v>
      </c>
      <c r="F1186" s="1" t="s">
        <v>84</v>
      </c>
      <c r="G1186" s="1">
        <v>1319</v>
      </c>
      <c r="H1186" s="1" t="s">
        <v>18</v>
      </c>
      <c r="I1186" s="1" t="s">
        <v>3034</v>
      </c>
      <c r="J1186" t="s">
        <v>3034</v>
      </c>
      <c r="K1186" t="s">
        <v>3034</v>
      </c>
      <c r="L1186" t="s">
        <v>3034</v>
      </c>
      <c r="M1186" t="s">
        <v>3034</v>
      </c>
    </row>
    <row r="1187" spans="1:13" x14ac:dyDescent="0.3">
      <c r="A1187" s="1" t="s">
        <v>349</v>
      </c>
      <c r="B1187" s="1">
        <v>830000</v>
      </c>
      <c r="C1187" s="1">
        <v>3</v>
      </c>
      <c r="D1187" s="1">
        <v>2</v>
      </c>
      <c r="E1187" s="1">
        <v>2</v>
      </c>
      <c r="F1187" s="1" t="s">
        <v>84</v>
      </c>
      <c r="G1187" s="1">
        <v>1319</v>
      </c>
      <c r="H1187" s="1" t="s">
        <v>18</v>
      </c>
      <c r="I1187" s="1" t="s">
        <v>3034</v>
      </c>
      <c r="J1187" t="s">
        <v>3034</v>
      </c>
      <c r="K1187" t="s">
        <v>3034</v>
      </c>
      <c r="L1187" t="s">
        <v>3034</v>
      </c>
      <c r="M1187" t="s">
        <v>3034</v>
      </c>
    </row>
    <row r="1188" spans="1:13" x14ac:dyDescent="0.3">
      <c r="A1188" s="1" t="s">
        <v>349</v>
      </c>
      <c r="B1188" s="1">
        <v>1950000</v>
      </c>
      <c r="C1188" s="1">
        <v>6</v>
      </c>
      <c r="D1188" s="1">
        <v>6</v>
      </c>
      <c r="E1188" s="1">
        <v>5</v>
      </c>
      <c r="F1188" s="1" t="s">
        <v>81</v>
      </c>
      <c r="G1188" s="1">
        <v>2239</v>
      </c>
      <c r="H1188" s="1" t="s">
        <v>94</v>
      </c>
      <c r="I1188" s="1" t="s">
        <v>3034</v>
      </c>
      <c r="J1188" t="s">
        <v>3034</v>
      </c>
      <c r="K1188" t="s">
        <v>3034</v>
      </c>
      <c r="L1188" t="s">
        <v>3034</v>
      </c>
      <c r="M1188" t="s">
        <v>3034</v>
      </c>
    </row>
    <row r="1189" spans="1:13" x14ac:dyDescent="0.3">
      <c r="A1189" s="1" t="s">
        <v>63</v>
      </c>
      <c r="B1189" s="1">
        <v>1300000</v>
      </c>
      <c r="C1189" s="1">
        <v>4</v>
      </c>
      <c r="D1189" s="1">
        <v>3</v>
      </c>
      <c r="E1189" s="1">
        <v>2</v>
      </c>
      <c r="F1189" s="1" t="s">
        <v>74</v>
      </c>
      <c r="G1189" s="1">
        <v>1593</v>
      </c>
      <c r="H1189" s="1" t="s">
        <v>18</v>
      </c>
      <c r="I1189" s="1" t="s">
        <v>3034</v>
      </c>
      <c r="J1189" t="s">
        <v>3034</v>
      </c>
      <c r="K1189" t="s">
        <v>3034</v>
      </c>
      <c r="L1189" t="s">
        <v>3034</v>
      </c>
      <c r="M1189" t="s">
        <v>3034</v>
      </c>
    </row>
    <row r="1190" spans="1:13" x14ac:dyDescent="0.3">
      <c r="A1190" s="1" t="s">
        <v>24</v>
      </c>
      <c r="B1190" s="1">
        <v>537000</v>
      </c>
      <c r="C1190" s="1">
        <v>3</v>
      </c>
      <c r="D1190" s="1">
        <v>2</v>
      </c>
      <c r="E1190" s="1">
        <v>2</v>
      </c>
      <c r="F1190" s="1" t="s">
        <v>74</v>
      </c>
      <c r="G1190" s="1">
        <v>1100</v>
      </c>
      <c r="I1190" s="1" t="s">
        <v>3034</v>
      </c>
      <c r="J1190" t="s">
        <v>3034</v>
      </c>
      <c r="K1190" t="s">
        <v>3034</v>
      </c>
      <c r="L1190" t="s">
        <v>3034</v>
      </c>
      <c r="M1190" t="s">
        <v>3034</v>
      </c>
    </row>
    <row r="1191" spans="1:13" x14ac:dyDescent="0.3">
      <c r="A1191" s="1" t="s">
        <v>24</v>
      </c>
      <c r="B1191" s="1">
        <v>597000</v>
      </c>
      <c r="C1191" s="1">
        <v>3</v>
      </c>
      <c r="D1191" s="1">
        <v>2</v>
      </c>
      <c r="E1191" s="1">
        <v>2</v>
      </c>
      <c r="F1191" s="1" t="s">
        <v>74</v>
      </c>
      <c r="G1191" s="1">
        <v>1500</v>
      </c>
      <c r="I1191" s="1" t="s">
        <v>3034</v>
      </c>
      <c r="J1191" t="s">
        <v>3034</v>
      </c>
      <c r="K1191" t="s">
        <v>3034</v>
      </c>
      <c r="L1191" t="s">
        <v>3034</v>
      </c>
      <c r="M1191" t="s">
        <v>3034</v>
      </c>
    </row>
    <row r="1192" spans="1:13" x14ac:dyDescent="0.3">
      <c r="A1192" s="1" t="s">
        <v>100</v>
      </c>
      <c r="B1192" s="1">
        <v>750000</v>
      </c>
      <c r="C1192" s="1">
        <v>4</v>
      </c>
      <c r="D1192" s="1">
        <v>2</v>
      </c>
      <c r="E1192" s="1">
        <v>2</v>
      </c>
      <c r="F1192" s="1" t="s">
        <v>74</v>
      </c>
      <c r="G1192" s="1">
        <v>1590</v>
      </c>
      <c r="H1192" s="1" t="s">
        <v>18</v>
      </c>
      <c r="I1192" s="1" t="s">
        <v>3034</v>
      </c>
      <c r="J1192" t="s">
        <v>3034</v>
      </c>
      <c r="K1192" t="s">
        <v>3034</v>
      </c>
      <c r="L1192" t="s">
        <v>3034</v>
      </c>
      <c r="M1192" t="s">
        <v>3034</v>
      </c>
    </row>
    <row r="1193" spans="1:13" x14ac:dyDescent="0.3">
      <c r="A1193" s="1" t="s">
        <v>168</v>
      </c>
      <c r="B1193" s="1">
        <v>1490000</v>
      </c>
      <c r="C1193" s="1">
        <v>3</v>
      </c>
      <c r="D1193" s="1">
        <v>2</v>
      </c>
      <c r="E1193" s="1">
        <v>2</v>
      </c>
      <c r="F1193" s="1" t="s">
        <v>485</v>
      </c>
      <c r="G1193" s="1">
        <v>2250</v>
      </c>
      <c r="H1193" s="1" t="s">
        <v>13</v>
      </c>
      <c r="I1193" s="1" t="s">
        <v>3034</v>
      </c>
      <c r="J1193" t="s">
        <v>3034</v>
      </c>
      <c r="K1193" t="s">
        <v>3034</v>
      </c>
      <c r="L1193" t="s">
        <v>3034</v>
      </c>
      <c r="M1193" t="s">
        <v>3034</v>
      </c>
    </row>
    <row r="1194" spans="1:13" x14ac:dyDescent="0.3">
      <c r="A1194" s="1" t="s">
        <v>168</v>
      </c>
      <c r="B1194" s="1">
        <v>1550000</v>
      </c>
      <c r="C1194" s="1">
        <v>4</v>
      </c>
      <c r="D1194" s="1">
        <v>3</v>
      </c>
      <c r="E1194" s="1">
        <v>2</v>
      </c>
      <c r="F1194" s="1" t="s">
        <v>485</v>
      </c>
      <c r="G1194" s="1">
        <v>2400</v>
      </c>
      <c r="H1194" s="1" t="s">
        <v>18</v>
      </c>
      <c r="I1194" s="1" t="s">
        <v>3034</v>
      </c>
      <c r="J1194" t="s">
        <v>3034</v>
      </c>
      <c r="K1194" t="s">
        <v>3034</v>
      </c>
      <c r="L1194" t="s">
        <v>3034</v>
      </c>
      <c r="M1194" t="s">
        <v>3034</v>
      </c>
    </row>
    <row r="1195" spans="1:13" x14ac:dyDescent="0.3">
      <c r="A1195" s="1" t="s">
        <v>168</v>
      </c>
      <c r="B1195" s="1">
        <v>5500000</v>
      </c>
      <c r="C1195" s="1">
        <v>5</v>
      </c>
      <c r="D1195" s="1">
        <v>5</v>
      </c>
      <c r="E1195" s="1">
        <v>4</v>
      </c>
      <c r="F1195" s="1" t="s">
        <v>58</v>
      </c>
      <c r="G1195" s="1">
        <v>9300</v>
      </c>
      <c r="H1195" s="1" t="s">
        <v>18</v>
      </c>
      <c r="I1195" s="1" t="s">
        <v>3034</v>
      </c>
      <c r="J1195" t="s">
        <v>3034</v>
      </c>
      <c r="K1195" t="s">
        <v>3034</v>
      </c>
      <c r="L1195" t="s">
        <v>3034</v>
      </c>
      <c r="M1195" t="s">
        <v>3034</v>
      </c>
    </row>
    <row r="1196" spans="1:13" x14ac:dyDescent="0.3">
      <c r="A1196" s="1" t="s">
        <v>168</v>
      </c>
      <c r="B1196" s="1">
        <v>1250000</v>
      </c>
      <c r="C1196" s="1">
        <v>6</v>
      </c>
      <c r="D1196" s="1">
        <v>2</v>
      </c>
      <c r="E1196" s="1">
        <v>2</v>
      </c>
      <c r="F1196" s="1" t="s">
        <v>1488</v>
      </c>
      <c r="G1196" s="1">
        <v>1760</v>
      </c>
      <c r="H1196" s="1" t="s">
        <v>18</v>
      </c>
      <c r="I1196" s="1" t="s">
        <v>3034</v>
      </c>
      <c r="J1196" t="s">
        <v>3034</v>
      </c>
      <c r="K1196" t="s">
        <v>3034</v>
      </c>
      <c r="L1196" t="s">
        <v>3034</v>
      </c>
      <c r="M1196" t="s">
        <v>3034</v>
      </c>
    </row>
    <row r="1197" spans="1:13" x14ac:dyDescent="0.3">
      <c r="A1197" s="1" t="s">
        <v>80</v>
      </c>
      <c r="B1197" s="1">
        <v>350000</v>
      </c>
      <c r="C1197" s="1">
        <v>3</v>
      </c>
      <c r="D1197" s="1">
        <v>2</v>
      </c>
      <c r="E1197" s="1">
        <v>1</v>
      </c>
      <c r="F1197" s="1" t="s">
        <v>74</v>
      </c>
      <c r="G1197" s="1">
        <v>850</v>
      </c>
      <c r="I1197" s="1" t="s">
        <v>3034</v>
      </c>
      <c r="J1197" t="s">
        <v>3034</v>
      </c>
      <c r="K1197" t="s">
        <v>3034</v>
      </c>
      <c r="L1197" t="s">
        <v>3034</v>
      </c>
      <c r="M1197" t="s">
        <v>3034</v>
      </c>
    </row>
    <row r="1198" spans="1:13" x14ac:dyDescent="0.3">
      <c r="A1198" s="1" t="s">
        <v>168</v>
      </c>
      <c r="B1198" s="1">
        <v>780000</v>
      </c>
      <c r="C1198" s="1">
        <v>3</v>
      </c>
      <c r="D1198" s="1">
        <v>2</v>
      </c>
      <c r="E1198" s="1">
        <v>1</v>
      </c>
      <c r="F1198" s="1" t="s">
        <v>21</v>
      </c>
      <c r="G1198" s="1">
        <v>1200</v>
      </c>
      <c r="H1198" s="1" t="s">
        <v>13</v>
      </c>
      <c r="I1198" s="1" t="s">
        <v>3034</v>
      </c>
      <c r="J1198" t="s">
        <v>3034</v>
      </c>
      <c r="K1198" t="s">
        <v>3034</v>
      </c>
      <c r="L1198" t="s">
        <v>3034</v>
      </c>
      <c r="M1198" t="s">
        <v>3034</v>
      </c>
    </row>
    <row r="1199" spans="1:13" x14ac:dyDescent="0.3">
      <c r="A1199" s="1" t="s">
        <v>168</v>
      </c>
      <c r="B1199" s="1">
        <v>880000</v>
      </c>
      <c r="C1199" s="1">
        <v>4</v>
      </c>
      <c r="D1199" s="1">
        <v>3</v>
      </c>
      <c r="E1199" s="1">
        <v>1</v>
      </c>
      <c r="F1199" s="1" t="s">
        <v>21</v>
      </c>
      <c r="G1199" s="1">
        <v>1350</v>
      </c>
      <c r="H1199" s="1" t="s">
        <v>13</v>
      </c>
      <c r="I1199" s="1" t="s">
        <v>3034</v>
      </c>
      <c r="J1199" t="s">
        <v>3034</v>
      </c>
      <c r="K1199" t="s">
        <v>3034</v>
      </c>
      <c r="L1199" t="s">
        <v>3034</v>
      </c>
      <c r="M1199" t="s">
        <v>3034</v>
      </c>
    </row>
    <row r="1200" spans="1:13" x14ac:dyDescent="0.3">
      <c r="A1200" s="1" t="s">
        <v>63</v>
      </c>
      <c r="B1200" s="1">
        <v>3500000</v>
      </c>
      <c r="C1200" s="1">
        <v>5</v>
      </c>
      <c r="D1200" s="1">
        <v>5</v>
      </c>
      <c r="E1200" s="1">
        <v>3</v>
      </c>
      <c r="F1200" s="1" t="s">
        <v>21</v>
      </c>
      <c r="G1200" s="1">
        <v>3720</v>
      </c>
      <c r="H1200" s="1" t="s">
        <v>18</v>
      </c>
      <c r="I1200" s="1" t="s">
        <v>3034</v>
      </c>
      <c r="J1200" t="s">
        <v>3034</v>
      </c>
      <c r="K1200" t="s">
        <v>3034</v>
      </c>
      <c r="L1200" t="s">
        <v>3034</v>
      </c>
      <c r="M1200" t="s">
        <v>3034</v>
      </c>
    </row>
    <row r="1201" spans="1:13" x14ac:dyDescent="0.3">
      <c r="A1201" s="1" t="s">
        <v>63</v>
      </c>
      <c r="B1201" s="1">
        <v>3300000</v>
      </c>
      <c r="C1201" s="1">
        <v>5</v>
      </c>
      <c r="D1201" s="1">
        <v>5</v>
      </c>
      <c r="E1201" s="1">
        <v>3</v>
      </c>
      <c r="F1201" s="1" t="s">
        <v>21</v>
      </c>
      <c r="G1201" s="1">
        <v>3720</v>
      </c>
      <c r="H1201" s="1" t="s">
        <v>18</v>
      </c>
      <c r="I1201" s="1" t="s">
        <v>3034</v>
      </c>
      <c r="J1201" t="s">
        <v>3034</v>
      </c>
      <c r="K1201" t="s">
        <v>3034</v>
      </c>
      <c r="L1201" t="s">
        <v>3034</v>
      </c>
      <c r="M1201" t="s">
        <v>3034</v>
      </c>
    </row>
    <row r="1202" spans="1:13" x14ac:dyDescent="0.3">
      <c r="A1202" s="1" t="s">
        <v>63</v>
      </c>
      <c r="B1202" s="1">
        <v>2890000</v>
      </c>
      <c r="C1202" s="1">
        <v>5</v>
      </c>
      <c r="D1202" s="1">
        <v>5</v>
      </c>
      <c r="E1202" s="1">
        <v>3</v>
      </c>
      <c r="F1202" s="1" t="s">
        <v>21</v>
      </c>
      <c r="G1202" s="1">
        <v>3478</v>
      </c>
      <c r="H1202" s="1" t="s">
        <v>13</v>
      </c>
      <c r="I1202" s="1" t="s">
        <v>3034</v>
      </c>
      <c r="J1202" t="s">
        <v>3034</v>
      </c>
      <c r="K1202" t="s">
        <v>3034</v>
      </c>
      <c r="L1202" t="s">
        <v>3034</v>
      </c>
      <c r="M1202" t="s">
        <v>3034</v>
      </c>
    </row>
    <row r="1203" spans="1:13" x14ac:dyDescent="0.3">
      <c r="A1203" s="1" t="s">
        <v>63</v>
      </c>
      <c r="B1203" s="1">
        <v>860000</v>
      </c>
      <c r="C1203" s="1">
        <v>2</v>
      </c>
      <c r="D1203" s="1">
        <v>3</v>
      </c>
      <c r="E1203" s="1">
        <v>1</v>
      </c>
      <c r="F1203" s="1" t="s">
        <v>84</v>
      </c>
      <c r="G1203" s="1">
        <v>1240</v>
      </c>
      <c r="H1203" s="1" t="s">
        <v>18</v>
      </c>
      <c r="I1203" s="1" t="s">
        <v>3034</v>
      </c>
      <c r="J1203" t="s">
        <v>3034</v>
      </c>
      <c r="K1203" t="s">
        <v>3034</v>
      </c>
      <c r="L1203" t="s">
        <v>3034</v>
      </c>
      <c r="M1203" t="s">
        <v>3034</v>
      </c>
    </row>
    <row r="1204" spans="1:13" x14ac:dyDescent="0.3">
      <c r="A1204" s="1" t="s">
        <v>63</v>
      </c>
      <c r="B1204" s="1">
        <v>2500000</v>
      </c>
      <c r="C1204" s="1">
        <v>4</v>
      </c>
      <c r="D1204" s="1">
        <v>3</v>
      </c>
      <c r="E1204" s="1">
        <v>2</v>
      </c>
      <c r="F1204" s="1" t="s">
        <v>74</v>
      </c>
      <c r="G1204" s="1">
        <v>3137</v>
      </c>
      <c r="H1204" s="1" t="s">
        <v>18</v>
      </c>
      <c r="I1204" s="1" t="s">
        <v>3034</v>
      </c>
      <c r="J1204" t="s">
        <v>3034</v>
      </c>
      <c r="K1204" t="s">
        <v>3034</v>
      </c>
      <c r="L1204" t="s">
        <v>3034</v>
      </c>
      <c r="M1204" t="s">
        <v>3034</v>
      </c>
    </row>
    <row r="1205" spans="1:13" x14ac:dyDescent="0.3">
      <c r="A1205" s="1" t="s">
        <v>63</v>
      </c>
      <c r="B1205" s="1">
        <v>710000</v>
      </c>
      <c r="C1205" s="1">
        <v>1</v>
      </c>
      <c r="D1205" s="1">
        <v>1</v>
      </c>
      <c r="E1205" s="1">
        <v>1</v>
      </c>
      <c r="F1205" s="1" t="s">
        <v>73</v>
      </c>
      <c r="G1205" s="1">
        <v>633</v>
      </c>
      <c r="H1205" s="1" t="s">
        <v>13</v>
      </c>
      <c r="I1205" s="1" t="s">
        <v>3034</v>
      </c>
      <c r="J1205" t="s">
        <v>3034</v>
      </c>
      <c r="K1205" t="s">
        <v>3034</v>
      </c>
      <c r="L1205" t="s">
        <v>3034</v>
      </c>
      <c r="M1205" t="s">
        <v>3034</v>
      </c>
    </row>
    <row r="1206" spans="1:13" x14ac:dyDescent="0.3">
      <c r="A1206" s="1" t="s">
        <v>63</v>
      </c>
      <c r="B1206" s="1">
        <v>950000</v>
      </c>
      <c r="C1206" s="1">
        <v>2</v>
      </c>
      <c r="D1206" s="1">
        <v>2</v>
      </c>
      <c r="E1206" s="1">
        <v>2</v>
      </c>
      <c r="F1206" s="1" t="s">
        <v>112</v>
      </c>
      <c r="G1206" s="1">
        <v>1583</v>
      </c>
      <c r="H1206" s="1" t="s">
        <v>18</v>
      </c>
      <c r="I1206" s="1" t="s">
        <v>3034</v>
      </c>
      <c r="J1206" t="s">
        <v>3034</v>
      </c>
      <c r="K1206" t="s">
        <v>3034</v>
      </c>
      <c r="L1206" t="s">
        <v>3034</v>
      </c>
      <c r="M1206" t="s">
        <v>3034</v>
      </c>
    </row>
    <row r="1207" spans="1:13" x14ac:dyDescent="0.3">
      <c r="A1207" s="1" t="s">
        <v>63</v>
      </c>
      <c r="B1207" s="1">
        <v>1320000</v>
      </c>
      <c r="C1207" s="1">
        <v>3</v>
      </c>
      <c r="D1207" s="1">
        <v>2</v>
      </c>
      <c r="E1207" s="1">
        <v>2</v>
      </c>
      <c r="F1207" s="1" t="s">
        <v>74</v>
      </c>
      <c r="G1207" s="1">
        <v>1200</v>
      </c>
      <c r="I1207" s="1" t="s">
        <v>3034</v>
      </c>
      <c r="J1207" t="s">
        <v>3034</v>
      </c>
      <c r="K1207" t="s">
        <v>3034</v>
      </c>
      <c r="L1207" t="s">
        <v>3034</v>
      </c>
      <c r="M1207" t="s">
        <v>3034</v>
      </c>
    </row>
    <row r="1208" spans="1:13" x14ac:dyDescent="0.3">
      <c r="A1208" s="1" t="s">
        <v>63</v>
      </c>
      <c r="B1208" s="1">
        <v>1150000</v>
      </c>
      <c r="C1208" s="1">
        <v>2</v>
      </c>
      <c r="D1208" s="1">
        <v>2</v>
      </c>
      <c r="E1208" s="1">
        <v>1</v>
      </c>
      <c r="F1208" s="1" t="s">
        <v>73</v>
      </c>
      <c r="G1208" s="1">
        <v>1000</v>
      </c>
      <c r="H1208" s="1" t="s">
        <v>18</v>
      </c>
      <c r="I1208" s="1" t="s">
        <v>3034</v>
      </c>
      <c r="J1208" t="s">
        <v>3034</v>
      </c>
      <c r="K1208" t="s">
        <v>3034</v>
      </c>
      <c r="L1208" t="s">
        <v>3034</v>
      </c>
      <c r="M1208" t="s">
        <v>3034</v>
      </c>
    </row>
    <row r="1209" spans="1:13" x14ac:dyDescent="0.3">
      <c r="A1209" s="1" t="s">
        <v>162</v>
      </c>
      <c r="B1209" s="1">
        <v>500000</v>
      </c>
      <c r="C1209" s="1">
        <v>4</v>
      </c>
      <c r="D1209" s="1">
        <v>2</v>
      </c>
      <c r="E1209" s="1">
        <v>2</v>
      </c>
      <c r="F1209" s="1" t="s">
        <v>84</v>
      </c>
      <c r="G1209" s="1">
        <v>1313</v>
      </c>
      <c r="H1209" s="1" t="s">
        <v>94</v>
      </c>
      <c r="I1209" s="1" t="s">
        <v>3034</v>
      </c>
      <c r="J1209" t="s">
        <v>3034</v>
      </c>
      <c r="K1209" t="s">
        <v>3034</v>
      </c>
      <c r="L1209" t="s">
        <v>3034</v>
      </c>
      <c r="M1209" t="s">
        <v>3034</v>
      </c>
    </row>
    <row r="1210" spans="1:13" x14ac:dyDescent="0.3">
      <c r="A1210" s="1" t="s">
        <v>91</v>
      </c>
      <c r="B1210" s="1">
        <v>2650000</v>
      </c>
      <c r="C1210" s="1">
        <v>7</v>
      </c>
      <c r="D1210" s="1">
        <v>6</v>
      </c>
      <c r="E1210" s="1">
        <v>4</v>
      </c>
      <c r="F1210" s="1" t="s">
        <v>58</v>
      </c>
      <c r="G1210" s="1">
        <v>3068</v>
      </c>
      <c r="H1210" s="1" t="s">
        <v>18</v>
      </c>
      <c r="I1210" s="1" t="s">
        <v>3034</v>
      </c>
      <c r="J1210" t="s">
        <v>3034</v>
      </c>
      <c r="K1210" t="s">
        <v>3034</v>
      </c>
      <c r="L1210" t="s">
        <v>3034</v>
      </c>
      <c r="M1210" t="s">
        <v>3034</v>
      </c>
    </row>
    <row r="1211" spans="1:13" x14ac:dyDescent="0.3">
      <c r="A1211" s="1" t="s">
        <v>14</v>
      </c>
      <c r="B1211" s="1">
        <v>1000000</v>
      </c>
      <c r="C1211" s="1">
        <v>1</v>
      </c>
      <c r="D1211" s="1">
        <v>2</v>
      </c>
      <c r="E1211" s="1">
        <v>1</v>
      </c>
      <c r="F1211" s="1" t="s">
        <v>11</v>
      </c>
      <c r="G1211" s="1">
        <v>999</v>
      </c>
      <c r="H1211" s="1" t="s">
        <v>13</v>
      </c>
      <c r="I1211" s="1" t="s">
        <v>3034</v>
      </c>
      <c r="J1211" t="s">
        <v>3034</v>
      </c>
      <c r="K1211" t="s">
        <v>3034</v>
      </c>
      <c r="L1211" t="s">
        <v>3034</v>
      </c>
      <c r="M1211" t="s">
        <v>3034</v>
      </c>
    </row>
    <row r="1212" spans="1:13" x14ac:dyDescent="0.3">
      <c r="A1212" s="1" t="s">
        <v>95</v>
      </c>
      <c r="B1212" s="1">
        <v>760000</v>
      </c>
      <c r="C1212" s="1">
        <v>4</v>
      </c>
      <c r="D1212" s="1">
        <v>3</v>
      </c>
      <c r="E1212" s="1">
        <v>2</v>
      </c>
      <c r="F1212" s="1" t="s">
        <v>45</v>
      </c>
      <c r="G1212" s="1">
        <v>1400</v>
      </c>
      <c r="H1212" s="1" t="s">
        <v>18</v>
      </c>
      <c r="I1212" s="1" t="s">
        <v>3034</v>
      </c>
      <c r="J1212" t="s">
        <v>3034</v>
      </c>
      <c r="K1212" t="s">
        <v>3034</v>
      </c>
      <c r="L1212" t="s">
        <v>3034</v>
      </c>
      <c r="M1212" t="s">
        <v>3034</v>
      </c>
    </row>
    <row r="1213" spans="1:13" x14ac:dyDescent="0.3">
      <c r="A1213" s="1" t="s">
        <v>162</v>
      </c>
      <c r="B1213" s="1">
        <v>600000</v>
      </c>
      <c r="C1213" s="1">
        <v>3</v>
      </c>
      <c r="D1213" s="1">
        <v>4</v>
      </c>
      <c r="E1213" s="1">
        <v>2</v>
      </c>
      <c r="F1213" s="1" t="s">
        <v>73</v>
      </c>
      <c r="G1213" s="1">
        <v>1281</v>
      </c>
      <c r="H1213" s="1" t="s">
        <v>18</v>
      </c>
      <c r="I1213" s="1" t="s">
        <v>3034</v>
      </c>
      <c r="J1213" t="s">
        <v>3034</v>
      </c>
      <c r="K1213" t="s">
        <v>3034</v>
      </c>
      <c r="L1213" t="s">
        <v>3034</v>
      </c>
      <c r="M1213" t="s">
        <v>3034</v>
      </c>
    </row>
    <row r="1214" spans="1:13" x14ac:dyDescent="0.3">
      <c r="A1214" s="1" t="s">
        <v>63</v>
      </c>
      <c r="B1214" s="1">
        <v>780000</v>
      </c>
      <c r="C1214" s="1">
        <v>3</v>
      </c>
      <c r="D1214" s="1">
        <v>2</v>
      </c>
      <c r="E1214" s="1">
        <v>2</v>
      </c>
      <c r="F1214" s="1" t="s">
        <v>74</v>
      </c>
      <c r="G1214" s="1">
        <v>1399</v>
      </c>
      <c r="H1214" s="1" t="s">
        <v>13</v>
      </c>
      <c r="I1214" s="1" t="s">
        <v>3034</v>
      </c>
      <c r="J1214" t="s">
        <v>3034</v>
      </c>
      <c r="K1214" t="s">
        <v>3034</v>
      </c>
      <c r="L1214" t="s">
        <v>3034</v>
      </c>
      <c r="M1214" t="s">
        <v>3034</v>
      </c>
    </row>
    <row r="1215" spans="1:13" x14ac:dyDescent="0.3">
      <c r="A1215" s="1" t="s">
        <v>63</v>
      </c>
      <c r="B1215" s="1">
        <v>1570800</v>
      </c>
      <c r="C1215" s="1">
        <v>4</v>
      </c>
      <c r="D1215" s="1">
        <v>3</v>
      </c>
      <c r="E1215" s="1">
        <v>2</v>
      </c>
      <c r="F1215" s="1" t="s">
        <v>74</v>
      </c>
      <c r="G1215" s="1">
        <v>1496</v>
      </c>
      <c r="I1215" s="1" t="s">
        <v>3034</v>
      </c>
      <c r="J1215" t="s">
        <v>3034</v>
      </c>
      <c r="K1215" t="s">
        <v>3034</v>
      </c>
      <c r="L1215" t="s">
        <v>3034</v>
      </c>
      <c r="M1215" t="s">
        <v>3034</v>
      </c>
    </row>
    <row r="1216" spans="1:13" x14ac:dyDescent="0.3">
      <c r="A1216" s="1" t="s">
        <v>139</v>
      </c>
      <c r="B1216" s="1">
        <v>1950000</v>
      </c>
      <c r="C1216" s="1">
        <v>6</v>
      </c>
      <c r="D1216" s="1">
        <v>6</v>
      </c>
      <c r="E1216" s="1">
        <v>4</v>
      </c>
      <c r="F1216" s="1" t="s">
        <v>55</v>
      </c>
      <c r="G1216" s="1">
        <v>3040</v>
      </c>
      <c r="H1216" s="1" t="s">
        <v>94</v>
      </c>
      <c r="I1216" s="1" t="s">
        <v>3034</v>
      </c>
      <c r="J1216" t="s">
        <v>3034</v>
      </c>
      <c r="K1216" t="s">
        <v>3034</v>
      </c>
      <c r="L1216" t="s">
        <v>3034</v>
      </c>
      <c r="M1216" t="s">
        <v>3034</v>
      </c>
    </row>
    <row r="1217" spans="1:13" x14ac:dyDescent="0.3">
      <c r="A1217" s="1" t="s">
        <v>419</v>
      </c>
      <c r="B1217" s="1">
        <v>2450000</v>
      </c>
      <c r="C1217" s="1">
        <v>5</v>
      </c>
      <c r="D1217" s="1">
        <v>6</v>
      </c>
      <c r="E1217" s="1">
        <v>3</v>
      </c>
      <c r="F1217" s="1" t="s">
        <v>52</v>
      </c>
      <c r="G1217" s="1">
        <v>4500</v>
      </c>
      <c r="H1217" s="1" t="s">
        <v>94</v>
      </c>
      <c r="I1217" s="1" t="s">
        <v>3034</v>
      </c>
      <c r="J1217" t="s">
        <v>3034</v>
      </c>
      <c r="K1217" t="s">
        <v>3034</v>
      </c>
      <c r="L1217" t="s">
        <v>3034</v>
      </c>
      <c r="M1217" t="s">
        <v>3034</v>
      </c>
    </row>
    <row r="1218" spans="1:13" x14ac:dyDescent="0.3">
      <c r="A1218" s="1" t="s">
        <v>43</v>
      </c>
      <c r="B1218" s="1">
        <v>585000</v>
      </c>
      <c r="C1218" s="1">
        <v>2</v>
      </c>
      <c r="D1218" s="1">
        <v>2</v>
      </c>
      <c r="E1218" s="1">
        <v>1</v>
      </c>
      <c r="F1218" s="1" t="s">
        <v>73</v>
      </c>
      <c r="G1218" s="1">
        <v>990</v>
      </c>
      <c r="H1218" s="1" t="s">
        <v>13</v>
      </c>
      <c r="I1218" s="1" t="s">
        <v>3034</v>
      </c>
      <c r="J1218" t="s">
        <v>3034</v>
      </c>
      <c r="K1218" t="s">
        <v>3034</v>
      </c>
      <c r="L1218" t="s">
        <v>3034</v>
      </c>
      <c r="M1218" t="s">
        <v>3034</v>
      </c>
    </row>
    <row r="1219" spans="1:13" x14ac:dyDescent="0.3">
      <c r="A1219" s="1" t="s">
        <v>32</v>
      </c>
      <c r="B1219" s="1">
        <v>650000</v>
      </c>
      <c r="C1219" s="1">
        <v>2</v>
      </c>
      <c r="D1219" s="1">
        <v>2</v>
      </c>
      <c r="E1219" s="1">
        <v>1</v>
      </c>
      <c r="F1219" s="1" t="s">
        <v>84</v>
      </c>
      <c r="G1219" s="1">
        <v>1067</v>
      </c>
      <c r="H1219" s="1" t="s">
        <v>13</v>
      </c>
      <c r="I1219" s="1" t="s">
        <v>3034</v>
      </c>
      <c r="J1219" t="s">
        <v>3034</v>
      </c>
      <c r="K1219" t="s">
        <v>3034</v>
      </c>
      <c r="L1219" t="s">
        <v>3034</v>
      </c>
      <c r="M1219" t="s">
        <v>3034</v>
      </c>
    </row>
    <row r="1220" spans="1:13" x14ac:dyDescent="0.3">
      <c r="A1220" s="1" t="s">
        <v>168</v>
      </c>
      <c r="B1220" s="1">
        <v>1800000</v>
      </c>
      <c r="C1220" s="1">
        <v>6</v>
      </c>
      <c r="D1220" s="1">
        <v>3</v>
      </c>
      <c r="E1220" s="1">
        <v>2</v>
      </c>
      <c r="F1220" s="1" t="s">
        <v>160</v>
      </c>
      <c r="G1220" s="1">
        <v>1875</v>
      </c>
      <c r="H1220" s="1" t="s">
        <v>18</v>
      </c>
      <c r="I1220" s="1" t="s">
        <v>3034</v>
      </c>
      <c r="J1220" t="s">
        <v>3034</v>
      </c>
      <c r="K1220" t="s">
        <v>3034</v>
      </c>
      <c r="L1220" t="s">
        <v>3034</v>
      </c>
      <c r="M1220" t="s">
        <v>3034</v>
      </c>
    </row>
    <row r="1221" spans="1:13" x14ac:dyDescent="0.3">
      <c r="A1221" s="1" t="s">
        <v>168</v>
      </c>
      <c r="B1221" s="1">
        <v>1589000</v>
      </c>
      <c r="C1221" s="1">
        <v>4</v>
      </c>
      <c r="D1221" s="1">
        <v>3</v>
      </c>
      <c r="E1221" s="1">
        <v>2</v>
      </c>
      <c r="F1221" s="1" t="s">
        <v>45</v>
      </c>
      <c r="G1221" s="1">
        <v>1870</v>
      </c>
      <c r="H1221" s="1" t="s">
        <v>94</v>
      </c>
      <c r="I1221" s="1" t="s">
        <v>3034</v>
      </c>
      <c r="J1221" t="s">
        <v>3034</v>
      </c>
      <c r="K1221" t="s">
        <v>3034</v>
      </c>
      <c r="L1221" t="s">
        <v>3034</v>
      </c>
      <c r="M1221" t="s">
        <v>3034</v>
      </c>
    </row>
    <row r="1222" spans="1:13" x14ac:dyDescent="0.3">
      <c r="A1222" s="1" t="s">
        <v>168</v>
      </c>
      <c r="B1222" s="1">
        <v>4950000</v>
      </c>
      <c r="C1222" s="1">
        <v>6</v>
      </c>
      <c r="D1222" s="1">
        <v>5</v>
      </c>
      <c r="E1222" s="1">
        <v>4</v>
      </c>
      <c r="F1222" s="1" t="s">
        <v>16</v>
      </c>
      <c r="G1222" s="1">
        <v>6800</v>
      </c>
      <c r="H1222" s="1" t="s">
        <v>18</v>
      </c>
      <c r="I1222" s="1" t="s">
        <v>3034</v>
      </c>
      <c r="J1222" t="s">
        <v>3034</v>
      </c>
      <c r="K1222" t="s">
        <v>3034</v>
      </c>
      <c r="L1222" t="s">
        <v>3034</v>
      </c>
      <c r="M1222" t="s">
        <v>3034</v>
      </c>
    </row>
    <row r="1223" spans="1:13" x14ac:dyDescent="0.3">
      <c r="A1223" s="1" t="s">
        <v>168</v>
      </c>
      <c r="B1223" s="1">
        <v>5800000</v>
      </c>
      <c r="C1223" s="1">
        <v>7</v>
      </c>
      <c r="D1223" s="1">
        <v>5</v>
      </c>
      <c r="E1223" s="1">
        <v>5</v>
      </c>
      <c r="F1223" s="1" t="s">
        <v>52</v>
      </c>
      <c r="G1223" s="1">
        <v>10000</v>
      </c>
      <c r="H1223" s="1" t="s">
        <v>18</v>
      </c>
      <c r="I1223" s="1" t="s">
        <v>3034</v>
      </c>
      <c r="J1223" t="s">
        <v>3034</v>
      </c>
      <c r="K1223" t="s">
        <v>3034</v>
      </c>
      <c r="L1223" t="s">
        <v>3034</v>
      </c>
      <c r="M1223" t="s">
        <v>3034</v>
      </c>
    </row>
    <row r="1224" spans="1:13" x14ac:dyDescent="0.3">
      <c r="A1224" s="1" t="s">
        <v>168</v>
      </c>
      <c r="B1224" s="1">
        <v>5750000</v>
      </c>
      <c r="C1224" s="1">
        <v>5</v>
      </c>
      <c r="D1224" s="1">
        <v>4</v>
      </c>
      <c r="E1224" s="1">
        <v>5</v>
      </c>
      <c r="F1224" s="1" t="s">
        <v>16</v>
      </c>
      <c r="G1224" s="1">
        <v>7200</v>
      </c>
      <c r="H1224" s="1" t="s">
        <v>18</v>
      </c>
      <c r="I1224" s="1" t="s">
        <v>3034</v>
      </c>
      <c r="J1224" t="s">
        <v>3034</v>
      </c>
      <c r="K1224" t="s">
        <v>3034</v>
      </c>
      <c r="L1224" t="s">
        <v>3034</v>
      </c>
      <c r="M1224" t="s">
        <v>3034</v>
      </c>
    </row>
    <row r="1225" spans="1:13" x14ac:dyDescent="0.3">
      <c r="A1225" s="1" t="s">
        <v>168</v>
      </c>
      <c r="B1225" s="1">
        <v>1770000</v>
      </c>
      <c r="C1225" s="1">
        <v>4</v>
      </c>
      <c r="D1225" s="1">
        <v>3</v>
      </c>
      <c r="E1225" s="1">
        <v>2</v>
      </c>
      <c r="F1225" s="1" t="s">
        <v>45</v>
      </c>
      <c r="G1225" s="1">
        <v>1870</v>
      </c>
      <c r="H1225" s="1" t="s">
        <v>18</v>
      </c>
      <c r="I1225" s="1" t="s">
        <v>3034</v>
      </c>
      <c r="J1225" t="s">
        <v>3034</v>
      </c>
      <c r="K1225" t="s">
        <v>3034</v>
      </c>
      <c r="L1225" t="s">
        <v>3034</v>
      </c>
      <c r="M1225" t="s">
        <v>3034</v>
      </c>
    </row>
    <row r="1226" spans="1:13" x14ac:dyDescent="0.3">
      <c r="A1226" s="1" t="s">
        <v>168</v>
      </c>
      <c r="B1226" s="1">
        <v>1570000</v>
      </c>
      <c r="C1226" s="1">
        <v>4</v>
      </c>
      <c r="D1226" s="1">
        <v>3</v>
      </c>
      <c r="E1226" s="1">
        <v>2</v>
      </c>
      <c r="F1226" s="1" t="s">
        <v>45</v>
      </c>
      <c r="G1226" s="1">
        <v>1875</v>
      </c>
      <c r="H1226" s="1" t="s">
        <v>18</v>
      </c>
      <c r="I1226" s="1" t="s">
        <v>3034</v>
      </c>
      <c r="J1226" t="s">
        <v>3034</v>
      </c>
      <c r="K1226" t="s">
        <v>3034</v>
      </c>
      <c r="L1226" t="s">
        <v>3034</v>
      </c>
      <c r="M1226" t="s">
        <v>3034</v>
      </c>
    </row>
    <row r="1227" spans="1:13" x14ac:dyDescent="0.3">
      <c r="A1227" s="1" t="s">
        <v>19</v>
      </c>
      <c r="B1227" s="1">
        <v>780000</v>
      </c>
      <c r="C1227" s="1">
        <v>3</v>
      </c>
      <c r="D1227" s="1">
        <v>2</v>
      </c>
      <c r="E1227" s="1">
        <v>1</v>
      </c>
      <c r="F1227" s="1" t="s">
        <v>21</v>
      </c>
      <c r="G1227" s="1">
        <v>1253</v>
      </c>
      <c r="H1227" s="1" t="s">
        <v>94</v>
      </c>
      <c r="I1227" s="1" t="s">
        <v>3034</v>
      </c>
      <c r="J1227" t="s">
        <v>3034</v>
      </c>
      <c r="K1227" t="s">
        <v>3034</v>
      </c>
      <c r="L1227" t="s">
        <v>3034</v>
      </c>
      <c r="M1227" t="s">
        <v>3034</v>
      </c>
    </row>
    <row r="1228" spans="1:13" x14ac:dyDescent="0.3">
      <c r="A1228" s="1" t="s">
        <v>162</v>
      </c>
      <c r="B1228" s="1">
        <v>1250000</v>
      </c>
      <c r="C1228" s="1">
        <v>4</v>
      </c>
      <c r="D1228" s="1">
        <v>4</v>
      </c>
      <c r="E1228" s="1">
        <v>2</v>
      </c>
      <c r="F1228" s="1" t="s">
        <v>74</v>
      </c>
      <c r="G1228" s="1">
        <v>1680</v>
      </c>
      <c r="H1228" s="1" t="s">
        <v>18</v>
      </c>
      <c r="I1228" s="1" t="s">
        <v>3034</v>
      </c>
      <c r="J1228" t="s">
        <v>3034</v>
      </c>
      <c r="K1228" t="s">
        <v>3034</v>
      </c>
      <c r="L1228" t="s">
        <v>3034</v>
      </c>
      <c r="M1228" t="s">
        <v>3034</v>
      </c>
    </row>
    <row r="1229" spans="1:13" x14ac:dyDescent="0.3">
      <c r="A1229" s="1" t="s">
        <v>91</v>
      </c>
      <c r="B1229" s="1">
        <v>1700000</v>
      </c>
      <c r="C1229" s="1">
        <v>4</v>
      </c>
      <c r="D1229" s="1">
        <v>3</v>
      </c>
      <c r="E1229" s="1">
        <v>3</v>
      </c>
      <c r="F1229" s="1" t="s">
        <v>74</v>
      </c>
      <c r="G1229" s="1">
        <v>2638</v>
      </c>
      <c r="H1229" s="1" t="s">
        <v>13</v>
      </c>
      <c r="I1229" s="1" t="s">
        <v>3034</v>
      </c>
      <c r="J1229" t="s">
        <v>3034</v>
      </c>
      <c r="K1229" t="s">
        <v>3034</v>
      </c>
      <c r="L1229" t="s">
        <v>3034</v>
      </c>
      <c r="M1229" t="s">
        <v>3034</v>
      </c>
    </row>
    <row r="1230" spans="1:13" x14ac:dyDescent="0.3">
      <c r="A1230" s="1" t="s">
        <v>91</v>
      </c>
      <c r="B1230" s="1">
        <v>700000</v>
      </c>
      <c r="C1230" s="1">
        <v>4</v>
      </c>
      <c r="D1230" s="1">
        <v>2</v>
      </c>
      <c r="E1230" s="1">
        <v>2</v>
      </c>
      <c r="F1230" s="1" t="s">
        <v>74</v>
      </c>
      <c r="G1230" s="1">
        <v>1073</v>
      </c>
      <c r="H1230" s="1" t="s">
        <v>18</v>
      </c>
      <c r="I1230" s="1" t="s">
        <v>3034</v>
      </c>
      <c r="J1230" t="s">
        <v>3034</v>
      </c>
      <c r="K1230" t="s">
        <v>3034</v>
      </c>
      <c r="L1230" t="s">
        <v>3034</v>
      </c>
      <c r="M1230" t="s">
        <v>3034</v>
      </c>
    </row>
    <row r="1231" spans="1:13" x14ac:dyDescent="0.3">
      <c r="A1231" s="1" t="s">
        <v>23</v>
      </c>
      <c r="B1231" s="1">
        <v>1000000</v>
      </c>
      <c r="C1231" s="1">
        <v>4</v>
      </c>
      <c r="D1231" s="1">
        <v>4</v>
      </c>
      <c r="E1231" s="1">
        <v>2</v>
      </c>
      <c r="F1231" s="1" t="s">
        <v>45</v>
      </c>
      <c r="G1231" s="1">
        <v>1540</v>
      </c>
      <c r="H1231" s="1" t="s">
        <v>18</v>
      </c>
      <c r="I1231" s="1" t="s">
        <v>3034</v>
      </c>
      <c r="J1231" t="s">
        <v>3034</v>
      </c>
      <c r="K1231" t="s">
        <v>3034</v>
      </c>
      <c r="L1231" t="s">
        <v>3034</v>
      </c>
      <c r="M1231" t="s">
        <v>3034</v>
      </c>
    </row>
    <row r="1232" spans="1:13" x14ac:dyDescent="0.3">
      <c r="A1232" s="1" t="s">
        <v>24</v>
      </c>
      <c r="B1232" s="1">
        <v>910000</v>
      </c>
      <c r="C1232" s="1">
        <v>3</v>
      </c>
      <c r="D1232" s="1">
        <v>2</v>
      </c>
      <c r="E1232" s="1">
        <v>2</v>
      </c>
      <c r="F1232" s="1" t="s">
        <v>11</v>
      </c>
      <c r="G1232" s="1">
        <v>1218</v>
      </c>
      <c r="H1232" s="1" t="s">
        <v>13</v>
      </c>
      <c r="I1232" s="1" t="s">
        <v>3034</v>
      </c>
      <c r="J1232" t="s">
        <v>3034</v>
      </c>
      <c r="K1232" t="s">
        <v>3034</v>
      </c>
      <c r="L1232" t="s">
        <v>3034</v>
      </c>
      <c r="M1232" t="s">
        <v>3034</v>
      </c>
    </row>
    <row r="1233" spans="1:13" x14ac:dyDescent="0.3">
      <c r="A1233" s="1" t="s">
        <v>68</v>
      </c>
      <c r="B1233" s="1">
        <v>1550000</v>
      </c>
      <c r="C1233" s="1">
        <v>3</v>
      </c>
      <c r="D1233" s="1">
        <v>4</v>
      </c>
      <c r="E1233" s="1">
        <v>3</v>
      </c>
      <c r="F1233" s="1" t="s">
        <v>74</v>
      </c>
      <c r="G1233" s="1">
        <v>1798</v>
      </c>
      <c r="H1233" s="1" t="s">
        <v>94</v>
      </c>
      <c r="I1233" s="1" t="s">
        <v>3034</v>
      </c>
      <c r="J1233" t="s">
        <v>3034</v>
      </c>
      <c r="K1233" t="s">
        <v>3034</v>
      </c>
      <c r="L1233" t="s">
        <v>3034</v>
      </c>
      <c r="M1233" t="s">
        <v>3034</v>
      </c>
    </row>
    <row r="1234" spans="1:13" x14ac:dyDescent="0.3">
      <c r="A1234" s="1" t="s">
        <v>68</v>
      </c>
      <c r="B1234" s="1">
        <v>1250000</v>
      </c>
      <c r="C1234" s="1">
        <v>3</v>
      </c>
      <c r="D1234" s="1">
        <v>4</v>
      </c>
      <c r="E1234" s="1">
        <v>2</v>
      </c>
      <c r="F1234" s="1" t="s">
        <v>74</v>
      </c>
      <c r="G1234" s="1">
        <v>1540</v>
      </c>
      <c r="H1234" s="1" t="s">
        <v>94</v>
      </c>
      <c r="I1234" s="1" t="s">
        <v>3034</v>
      </c>
      <c r="J1234" t="s">
        <v>3034</v>
      </c>
      <c r="K1234" t="s">
        <v>3034</v>
      </c>
      <c r="L1234" t="s">
        <v>3034</v>
      </c>
      <c r="M1234" t="s">
        <v>3034</v>
      </c>
    </row>
    <row r="1235" spans="1:13" x14ac:dyDescent="0.3">
      <c r="A1235" s="1" t="s">
        <v>68</v>
      </c>
      <c r="B1235" s="1">
        <v>1300000</v>
      </c>
      <c r="C1235" s="1">
        <v>3</v>
      </c>
      <c r="D1235" s="1">
        <v>2</v>
      </c>
      <c r="E1235" s="1">
        <v>2</v>
      </c>
      <c r="F1235" s="1" t="s">
        <v>74</v>
      </c>
      <c r="G1235" s="1">
        <v>1454</v>
      </c>
      <c r="H1235" s="1" t="s">
        <v>94</v>
      </c>
      <c r="I1235" s="1" t="s">
        <v>3034</v>
      </c>
      <c r="J1235" t="s">
        <v>3034</v>
      </c>
      <c r="K1235" t="s">
        <v>3034</v>
      </c>
      <c r="L1235" t="s">
        <v>3034</v>
      </c>
      <c r="M1235" t="s">
        <v>3034</v>
      </c>
    </row>
    <row r="1236" spans="1:13" x14ac:dyDescent="0.3">
      <c r="A1236" s="1" t="s">
        <v>68</v>
      </c>
      <c r="B1236" s="1">
        <v>930000</v>
      </c>
      <c r="C1236" s="1">
        <v>2</v>
      </c>
      <c r="D1236" s="1">
        <v>2</v>
      </c>
      <c r="E1236" s="1">
        <v>2</v>
      </c>
      <c r="F1236" s="1" t="s">
        <v>74</v>
      </c>
      <c r="G1236" s="1">
        <v>1077</v>
      </c>
      <c r="H1236" s="1" t="s">
        <v>94</v>
      </c>
      <c r="I1236" s="1" t="s">
        <v>3034</v>
      </c>
      <c r="J1236" t="s">
        <v>3034</v>
      </c>
      <c r="K1236" t="s">
        <v>3034</v>
      </c>
      <c r="L1236" t="s">
        <v>3034</v>
      </c>
      <c r="M1236" t="s">
        <v>3034</v>
      </c>
    </row>
    <row r="1237" spans="1:13" x14ac:dyDescent="0.3">
      <c r="A1237" s="1" t="s">
        <v>8</v>
      </c>
      <c r="B1237" s="1">
        <v>2300000</v>
      </c>
      <c r="C1237" s="1">
        <v>4</v>
      </c>
      <c r="D1237" s="1">
        <v>4</v>
      </c>
      <c r="E1237" s="1">
        <v>2</v>
      </c>
      <c r="F1237" s="1" t="s">
        <v>112</v>
      </c>
      <c r="G1237" s="1">
        <v>3000</v>
      </c>
      <c r="H1237" s="1" t="s">
        <v>18</v>
      </c>
      <c r="I1237" s="1" t="s">
        <v>3034</v>
      </c>
      <c r="J1237" t="s">
        <v>3034</v>
      </c>
      <c r="K1237" t="s">
        <v>3034</v>
      </c>
      <c r="L1237" t="s">
        <v>3034</v>
      </c>
      <c r="M1237" t="s">
        <v>3034</v>
      </c>
    </row>
    <row r="1238" spans="1:13" x14ac:dyDescent="0.3">
      <c r="A1238" s="1" t="s">
        <v>24</v>
      </c>
      <c r="B1238" s="1">
        <v>2000000</v>
      </c>
      <c r="C1238" s="1">
        <v>4</v>
      </c>
      <c r="D1238" s="1">
        <v>3</v>
      </c>
      <c r="E1238" s="1">
        <v>3</v>
      </c>
      <c r="F1238" s="1" t="s">
        <v>303</v>
      </c>
      <c r="G1238" s="1">
        <v>2563</v>
      </c>
      <c r="H1238" s="1" t="s">
        <v>18</v>
      </c>
      <c r="I1238" s="1" t="s">
        <v>3034</v>
      </c>
      <c r="J1238" t="s">
        <v>3034</v>
      </c>
      <c r="K1238" t="s">
        <v>3034</v>
      </c>
      <c r="L1238" t="s">
        <v>3034</v>
      </c>
      <c r="M1238" t="s">
        <v>3034</v>
      </c>
    </row>
    <row r="1239" spans="1:13" x14ac:dyDescent="0.3">
      <c r="A1239" s="1" t="s">
        <v>24</v>
      </c>
      <c r="B1239" s="1">
        <v>920000</v>
      </c>
      <c r="C1239" s="1">
        <v>4</v>
      </c>
      <c r="D1239" s="1">
        <v>3</v>
      </c>
      <c r="E1239" s="1">
        <v>2</v>
      </c>
      <c r="F1239" s="1" t="s">
        <v>84</v>
      </c>
      <c r="G1239" s="1">
        <v>1513</v>
      </c>
      <c r="H1239" s="1" t="s">
        <v>18</v>
      </c>
      <c r="I1239" s="1" t="s">
        <v>3034</v>
      </c>
      <c r="J1239" t="s">
        <v>3034</v>
      </c>
      <c r="K1239" t="s">
        <v>3034</v>
      </c>
      <c r="L1239" t="s">
        <v>3034</v>
      </c>
      <c r="M1239" t="s">
        <v>3034</v>
      </c>
    </row>
    <row r="1240" spans="1:13" x14ac:dyDescent="0.3">
      <c r="A1240" s="1" t="s">
        <v>32</v>
      </c>
      <c r="B1240" s="1">
        <v>620000</v>
      </c>
      <c r="C1240" s="1">
        <v>3</v>
      </c>
      <c r="D1240" s="1">
        <v>2</v>
      </c>
      <c r="E1240" s="1">
        <v>1</v>
      </c>
      <c r="F1240" s="1" t="s">
        <v>74</v>
      </c>
      <c r="G1240" s="1">
        <v>1290</v>
      </c>
      <c r="H1240" s="1" t="s">
        <v>18</v>
      </c>
      <c r="I1240" s="1" t="s">
        <v>3034</v>
      </c>
      <c r="J1240" t="s">
        <v>3034</v>
      </c>
      <c r="K1240" t="s">
        <v>3034</v>
      </c>
      <c r="L1240" t="s">
        <v>3034</v>
      </c>
      <c r="M1240" t="s">
        <v>3034</v>
      </c>
    </row>
    <row r="1241" spans="1:13" x14ac:dyDescent="0.3">
      <c r="A1241" s="1" t="s">
        <v>91</v>
      </c>
      <c r="B1241" s="1">
        <v>818000</v>
      </c>
      <c r="C1241" s="1">
        <v>3</v>
      </c>
      <c r="D1241" s="1">
        <v>3</v>
      </c>
      <c r="E1241" s="1">
        <v>2</v>
      </c>
      <c r="F1241" s="1" t="s">
        <v>74</v>
      </c>
      <c r="G1241" s="1">
        <v>1578</v>
      </c>
      <c r="H1241" s="1" t="s">
        <v>13</v>
      </c>
      <c r="I1241" s="1" t="s">
        <v>3034</v>
      </c>
      <c r="J1241" t="s">
        <v>3034</v>
      </c>
      <c r="K1241" t="s">
        <v>3034</v>
      </c>
      <c r="L1241" t="s">
        <v>3034</v>
      </c>
      <c r="M1241" t="s">
        <v>3034</v>
      </c>
    </row>
    <row r="1242" spans="1:13" x14ac:dyDescent="0.3">
      <c r="A1242" s="1" t="s">
        <v>8</v>
      </c>
      <c r="B1242" s="1">
        <v>650000</v>
      </c>
      <c r="C1242" s="1">
        <v>1</v>
      </c>
      <c r="D1242" s="1">
        <v>1</v>
      </c>
      <c r="E1242" s="1">
        <v>1</v>
      </c>
      <c r="F1242" s="1" t="s">
        <v>11</v>
      </c>
      <c r="G1242" s="1">
        <v>450</v>
      </c>
      <c r="H1242" s="1" t="s">
        <v>18</v>
      </c>
      <c r="I1242" s="1" t="s">
        <v>3034</v>
      </c>
      <c r="J1242" t="s">
        <v>3034</v>
      </c>
      <c r="K1242" t="s">
        <v>3034</v>
      </c>
      <c r="L1242" t="s">
        <v>3034</v>
      </c>
      <c r="M1242" t="s">
        <v>3034</v>
      </c>
    </row>
    <row r="1243" spans="1:13" x14ac:dyDescent="0.3">
      <c r="A1243" s="1" t="s">
        <v>91</v>
      </c>
      <c r="B1243" s="1">
        <v>628000</v>
      </c>
      <c r="C1243" s="1">
        <v>3</v>
      </c>
      <c r="D1243" s="1">
        <v>2</v>
      </c>
      <c r="E1243" s="1">
        <v>2</v>
      </c>
      <c r="F1243" s="1" t="s">
        <v>11</v>
      </c>
      <c r="G1243" s="1">
        <v>909</v>
      </c>
      <c r="H1243" s="1" t="s">
        <v>18</v>
      </c>
      <c r="I1243" s="1" t="s">
        <v>3034</v>
      </c>
      <c r="J1243" t="s">
        <v>3034</v>
      </c>
      <c r="K1243" t="s">
        <v>3034</v>
      </c>
      <c r="L1243" t="s">
        <v>3034</v>
      </c>
      <c r="M1243" t="s">
        <v>3034</v>
      </c>
    </row>
    <row r="1244" spans="1:13" x14ac:dyDescent="0.3">
      <c r="A1244" s="1" t="s">
        <v>91</v>
      </c>
      <c r="B1244" s="1">
        <v>550000</v>
      </c>
      <c r="C1244" s="1">
        <v>2</v>
      </c>
      <c r="D1244" s="1">
        <v>2</v>
      </c>
      <c r="E1244" s="1">
        <v>1</v>
      </c>
      <c r="F1244" s="1" t="s">
        <v>11</v>
      </c>
      <c r="G1244" s="1">
        <v>680</v>
      </c>
      <c r="H1244" s="1" t="s">
        <v>18</v>
      </c>
      <c r="I1244" s="1" t="s">
        <v>3034</v>
      </c>
      <c r="J1244" t="s">
        <v>3034</v>
      </c>
      <c r="K1244" t="s">
        <v>3034</v>
      </c>
      <c r="L1244" t="s">
        <v>3034</v>
      </c>
      <c r="M1244" t="s">
        <v>3034</v>
      </c>
    </row>
    <row r="1245" spans="1:13" x14ac:dyDescent="0.3">
      <c r="A1245" s="1" t="s">
        <v>91</v>
      </c>
      <c r="B1245" s="1">
        <v>668000</v>
      </c>
      <c r="C1245" s="1">
        <v>3</v>
      </c>
      <c r="D1245" s="1">
        <v>2</v>
      </c>
      <c r="E1245" s="1">
        <v>1</v>
      </c>
      <c r="F1245" s="1" t="s">
        <v>11</v>
      </c>
      <c r="G1245" s="1">
        <v>1202</v>
      </c>
      <c r="H1245" s="1" t="s">
        <v>18</v>
      </c>
      <c r="I1245" s="1" t="s">
        <v>3034</v>
      </c>
      <c r="J1245" t="s">
        <v>3034</v>
      </c>
      <c r="K1245" t="s">
        <v>3034</v>
      </c>
      <c r="L1245" t="s">
        <v>3034</v>
      </c>
      <c r="M1245" t="s">
        <v>3034</v>
      </c>
    </row>
    <row r="1246" spans="1:13" x14ac:dyDescent="0.3">
      <c r="A1246" s="1" t="s">
        <v>24</v>
      </c>
      <c r="B1246" s="1">
        <v>900000</v>
      </c>
      <c r="C1246" s="1">
        <v>5</v>
      </c>
      <c r="D1246" s="1">
        <v>4</v>
      </c>
      <c r="E1246" s="1">
        <v>3</v>
      </c>
      <c r="F1246" s="1" t="s">
        <v>74</v>
      </c>
      <c r="G1246" s="1">
        <v>1513</v>
      </c>
      <c r="H1246" s="1" t="s">
        <v>18</v>
      </c>
      <c r="I1246" s="1" t="s">
        <v>3034</v>
      </c>
      <c r="J1246" t="s">
        <v>3034</v>
      </c>
      <c r="K1246" t="s">
        <v>3034</v>
      </c>
      <c r="L1246" t="s">
        <v>3034</v>
      </c>
      <c r="M1246" t="s">
        <v>3034</v>
      </c>
    </row>
    <row r="1247" spans="1:13" x14ac:dyDescent="0.3">
      <c r="A1247" s="1" t="s">
        <v>24</v>
      </c>
      <c r="B1247" s="1">
        <v>1998000</v>
      </c>
      <c r="C1247" s="1">
        <v>5</v>
      </c>
      <c r="D1247" s="1">
        <v>4</v>
      </c>
      <c r="E1247" s="1">
        <v>3</v>
      </c>
      <c r="F1247" s="1" t="s">
        <v>11</v>
      </c>
      <c r="G1247" s="1">
        <v>2563</v>
      </c>
      <c r="H1247" s="1" t="s">
        <v>18</v>
      </c>
      <c r="I1247" s="1" t="s">
        <v>3034</v>
      </c>
      <c r="J1247" t="s">
        <v>3034</v>
      </c>
      <c r="K1247" t="s">
        <v>3034</v>
      </c>
      <c r="L1247" t="s">
        <v>3034</v>
      </c>
      <c r="M1247" t="s">
        <v>3034</v>
      </c>
    </row>
    <row r="1248" spans="1:13" x14ac:dyDescent="0.3">
      <c r="A1248" s="1" t="s">
        <v>91</v>
      </c>
      <c r="B1248" s="1">
        <v>1438000</v>
      </c>
      <c r="C1248" s="1">
        <v>5</v>
      </c>
      <c r="D1248" s="1">
        <v>4</v>
      </c>
      <c r="E1248" s="1">
        <v>3</v>
      </c>
      <c r="F1248" s="1" t="s">
        <v>74</v>
      </c>
      <c r="G1248" s="1">
        <v>2378</v>
      </c>
      <c r="H1248" s="1" t="s">
        <v>13</v>
      </c>
      <c r="I1248" s="1" t="s">
        <v>3034</v>
      </c>
      <c r="J1248" t="s">
        <v>3034</v>
      </c>
      <c r="K1248" t="s">
        <v>3034</v>
      </c>
      <c r="L1248" t="s">
        <v>3034</v>
      </c>
      <c r="M1248" t="s">
        <v>3034</v>
      </c>
    </row>
    <row r="1249" spans="1:13" x14ac:dyDescent="0.3">
      <c r="A1249" s="1" t="s">
        <v>91</v>
      </c>
      <c r="B1249" s="1">
        <v>928000</v>
      </c>
      <c r="C1249" s="1">
        <v>3</v>
      </c>
      <c r="D1249" s="1">
        <v>3</v>
      </c>
      <c r="E1249" s="1">
        <v>2</v>
      </c>
      <c r="F1249" s="1" t="s">
        <v>74</v>
      </c>
      <c r="G1249" s="1">
        <v>1523</v>
      </c>
      <c r="H1249" s="1" t="s">
        <v>18</v>
      </c>
      <c r="I1249" s="1" t="s">
        <v>3034</v>
      </c>
      <c r="J1249" t="s">
        <v>3034</v>
      </c>
      <c r="K1249" t="s">
        <v>3034</v>
      </c>
      <c r="L1249" t="s">
        <v>3034</v>
      </c>
      <c r="M1249" t="s">
        <v>3034</v>
      </c>
    </row>
    <row r="1250" spans="1:13" x14ac:dyDescent="0.3">
      <c r="A1250" s="1" t="s">
        <v>63</v>
      </c>
      <c r="B1250" s="1">
        <v>1700000</v>
      </c>
      <c r="C1250" s="1">
        <v>5</v>
      </c>
      <c r="D1250" s="1">
        <v>4</v>
      </c>
      <c r="E1250" s="1">
        <v>2</v>
      </c>
      <c r="F1250" s="1" t="s">
        <v>74</v>
      </c>
      <c r="G1250" s="1">
        <v>2065</v>
      </c>
      <c r="H1250" s="1" t="s">
        <v>18</v>
      </c>
      <c r="I1250" s="1" t="s">
        <v>3034</v>
      </c>
      <c r="J1250" t="s">
        <v>3034</v>
      </c>
      <c r="K1250" t="s">
        <v>3034</v>
      </c>
      <c r="L1250" t="s">
        <v>3034</v>
      </c>
      <c r="M1250" t="s">
        <v>3034</v>
      </c>
    </row>
    <row r="1251" spans="1:13" x14ac:dyDescent="0.3">
      <c r="A1251" s="1" t="s">
        <v>80</v>
      </c>
      <c r="B1251" s="1">
        <v>530000</v>
      </c>
      <c r="C1251" s="1">
        <v>3</v>
      </c>
      <c r="D1251" s="1">
        <v>2</v>
      </c>
      <c r="E1251" s="1">
        <v>1</v>
      </c>
      <c r="F1251" s="1" t="s">
        <v>84</v>
      </c>
      <c r="G1251" s="1">
        <v>1103</v>
      </c>
      <c r="H1251" s="1" t="s">
        <v>18</v>
      </c>
      <c r="I1251" s="1" t="s">
        <v>3034</v>
      </c>
      <c r="J1251" t="s">
        <v>3034</v>
      </c>
      <c r="K1251" t="s">
        <v>3034</v>
      </c>
      <c r="L1251" t="s">
        <v>3034</v>
      </c>
      <c r="M1251" t="s">
        <v>3034</v>
      </c>
    </row>
    <row r="1252" spans="1:13" x14ac:dyDescent="0.3">
      <c r="A1252" s="1" t="s">
        <v>23</v>
      </c>
      <c r="B1252" s="1">
        <v>330000</v>
      </c>
      <c r="C1252" s="1">
        <v>3</v>
      </c>
      <c r="D1252" s="1">
        <v>2</v>
      </c>
      <c r="E1252" s="1">
        <v>1</v>
      </c>
      <c r="F1252" s="1" t="s">
        <v>84</v>
      </c>
      <c r="G1252" s="1">
        <v>960</v>
      </c>
      <c r="H1252" s="1" t="s">
        <v>94</v>
      </c>
      <c r="I1252" s="1" t="s">
        <v>3034</v>
      </c>
      <c r="J1252" t="s">
        <v>3034</v>
      </c>
      <c r="K1252" t="s">
        <v>3034</v>
      </c>
      <c r="L1252" t="s">
        <v>3034</v>
      </c>
      <c r="M1252" t="s">
        <v>3034</v>
      </c>
    </row>
    <row r="1253" spans="1:13" x14ac:dyDescent="0.3">
      <c r="A1253" s="1" t="s">
        <v>23</v>
      </c>
      <c r="B1253" s="1">
        <v>900000</v>
      </c>
      <c r="C1253" s="1">
        <v>4</v>
      </c>
      <c r="D1253" s="1">
        <v>3</v>
      </c>
      <c r="E1253" s="1">
        <v>2</v>
      </c>
      <c r="F1253" s="1" t="s">
        <v>45</v>
      </c>
      <c r="G1253" s="1">
        <v>1870</v>
      </c>
      <c r="H1253" s="1" t="s">
        <v>18</v>
      </c>
      <c r="I1253" s="1" t="s">
        <v>3034</v>
      </c>
      <c r="J1253" t="s">
        <v>3034</v>
      </c>
      <c r="K1253" t="s">
        <v>3034</v>
      </c>
      <c r="L1253" t="s">
        <v>3034</v>
      </c>
      <c r="M1253" t="s">
        <v>3034</v>
      </c>
    </row>
    <row r="1254" spans="1:13" x14ac:dyDescent="0.3">
      <c r="A1254" s="1" t="s">
        <v>24</v>
      </c>
      <c r="B1254" s="1">
        <v>800000</v>
      </c>
      <c r="C1254" s="1">
        <v>3</v>
      </c>
      <c r="D1254" s="1">
        <v>2</v>
      </c>
      <c r="E1254" s="1">
        <v>2</v>
      </c>
      <c r="F1254" s="1" t="s">
        <v>73</v>
      </c>
      <c r="G1254" s="1">
        <v>1170</v>
      </c>
      <c r="H1254" s="1" t="s">
        <v>13</v>
      </c>
      <c r="I1254" s="1" t="s">
        <v>3034</v>
      </c>
      <c r="J1254" t="s">
        <v>3034</v>
      </c>
      <c r="K1254" t="s">
        <v>3034</v>
      </c>
      <c r="L1254" t="s">
        <v>3034</v>
      </c>
      <c r="M1254" t="s">
        <v>3034</v>
      </c>
    </row>
    <row r="1255" spans="1:13" x14ac:dyDescent="0.3">
      <c r="A1255" s="1" t="s">
        <v>24</v>
      </c>
      <c r="B1255" s="1">
        <v>530000</v>
      </c>
      <c r="C1255" s="1">
        <v>3</v>
      </c>
      <c r="D1255" s="1">
        <v>3</v>
      </c>
      <c r="E1255" s="1">
        <v>2</v>
      </c>
      <c r="F1255" s="1" t="s">
        <v>84</v>
      </c>
      <c r="G1255" s="1">
        <v>1003</v>
      </c>
      <c r="H1255" s="1" t="s">
        <v>18</v>
      </c>
      <c r="I1255" s="1" t="s">
        <v>3034</v>
      </c>
      <c r="J1255" t="s">
        <v>3034</v>
      </c>
      <c r="K1255" t="s">
        <v>3034</v>
      </c>
      <c r="L1255" t="s">
        <v>3034</v>
      </c>
      <c r="M1255" t="s">
        <v>3034</v>
      </c>
    </row>
    <row r="1256" spans="1:13" x14ac:dyDescent="0.3">
      <c r="A1256" s="1" t="s">
        <v>23</v>
      </c>
      <c r="B1256" s="1">
        <v>318000</v>
      </c>
      <c r="C1256" s="1">
        <v>2</v>
      </c>
      <c r="D1256" s="1">
        <v>2</v>
      </c>
      <c r="E1256" s="1">
        <v>1</v>
      </c>
      <c r="F1256" s="1" t="s">
        <v>74</v>
      </c>
      <c r="G1256" s="1">
        <v>970</v>
      </c>
      <c r="H1256" s="1" t="s">
        <v>18</v>
      </c>
      <c r="I1256" s="1" t="s">
        <v>3034</v>
      </c>
      <c r="J1256" t="s">
        <v>3034</v>
      </c>
      <c r="K1256" t="s">
        <v>3034</v>
      </c>
      <c r="L1256" t="s">
        <v>3034</v>
      </c>
      <c r="M1256" t="s">
        <v>3034</v>
      </c>
    </row>
    <row r="1257" spans="1:13" x14ac:dyDescent="0.3">
      <c r="A1257" s="1" t="s">
        <v>139</v>
      </c>
      <c r="B1257" s="1">
        <v>725000</v>
      </c>
      <c r="C1257" s="1">
        <v>4</v>
      </c>
      <c r="D1257" s="1">
        <v>4</v>
      </c>
      <c r="E1257" s="1">
        <v>3</v>
      </c>
      <c r="F1257" s="1" t="s">
        <v>73</v>
      </c>
      <c r="G1257" s="1">
        <v>1705</v>
      </c>
      <c r="H1257" s="1" t="s">
        <v>94</v>
      </c>
      <c r="I1257" s="1" t="s">
        <v>3034</v>
      </c>
      <c r="J1257" t="s">
        <v>3034</v>
      </c>
      <c r="K1257" t="s">
        <v>3034</v>
      </c>
      <c r="L1257" t="s">
        <v>3034</v>
      </c>
      <c r="M1257" t="s">
        <v>3034</v>
      </c>
    </row>
    <row r="1258" spans="1:13" x14ac:dyDescent="0.3">
      <c r="A1258" s="1" t="s">
        <v>23</v>
      </c>
      <c r="B1258" s="1">
        <v>289000</v>
      </c>
      <c r="C1258" s="1">
        <v>3</v>
      </c>
      <c r="D1258" s="1">
        <v>2</v>
      </c>
      <c r="E1258" s="1">
        <v>1</v>
      </c>
      <c r="F1258" s="1" t="s">
        <v>41</v>
      </c>
      <c r="G1258" s="1">
        <v>728</v>
      </c>
      <c r="H1258" s="1" t="s">
        <v>18</v>
      </c>
      <c r="I1258" s="1" t="s">
        <v>3034</v>
      </c>
      <c r="J1258" t="s">
        <v>3034</v>
      </c>
      <c r="K1258" t="s">
        <v>3034</v>
      </c>
      <c r="L1258" t="s">
        <v>3034</v>
      </c>
      <c r="M1258" t="s">
        <v>3034</v>
      </c>
    </row>
    <row r="1259" spans="1:13" x14ac:dyDescent="0.3">
      <c r="A1259" s="1" t="s">
        <v>80</v>
      </c>
      <c r="B1259" s="1">
        <v>575000</v>
      </c>
      <c r="C1259" s="1">
        <v>3</v>
      </c>
      <c r="D1259" s="1">
        <v>2</v>
      </c>
      <c r="E1259" s="1">
        <v>3</v>
      </c>
      <c r="F1259" s="1" t="s">
        <v>84</v>
      </c>
      <c r="G1259" s="1">
        <v>1044</v>
      </c>
      <c r="H1259" s="1" t="s">
        <v>13</v>
      </c>
      <c r="I1259" s="1" t="s">
        <v>3034</v>
      </c>
      <c r="J1259" t="s">
        <v>3034</v>
      </c>
      <c r="K1259" t="s">
        <v>3034</v>
      </c>
      <c r="L1259" t="s">
        <v>3034</v>
      </c>
      <c r="M1259" t="s">
        <v>3034</v>
      </c>
    </row>
    <row r="1260" spans="1:13" x14ac:dyDescent="0.3">
      <c r="A1260" s="1" t="s">
        <v>23</v>
      </c>
      <c r="B1260" s="1">
        <v>318000</v>
      </c>
      <c r="C1260" s="1">
        <v>4</v>
      </c>
      <c r="D1260" s="1">
        <v>2</v>
      </c>
      <c r="E1260" s="1">
        <v>1</v>
      </c>
      <c r="F1260" s="1" t="s">
        <v>21</v>
      </c>
      <c r="G1260" s="1">
        <v>903</v>
      </c>
      <c r="H1260" s="1" t="s">
        <v>18</v>
      </c>
      <c r="I1260" s="1" t="s">
        <v>3034</v>
      </c>
      <c r="J1260" t="s">
        <v>3034</v>
      </c>
      <c r="K1260" t="s">
        <v>3034</v>
      </c>
      <c r="L1260" t="s">
        <v>3034</v>
      </c>
      <c r="M1260" t="s">
        <v>3034</v>
      </c>
    </row>
    <row r="1261" spans="1:13" x14ac:dyDescent="0.3">
      <c r="A1261" s="1" t="s">
        <v>19</v>
      </c>
      <c r="B1261" s="1">
        <v>720000</v>
      </c>
      <c r="C1261" s="1">
        <v>4</v>
      </c>
      <c r="D1261" s="1">
        <v>3</v>
      </c>
      <c r="E1261" s="1">
        <v>2</v>
      </c>
      <c r="F1261" s="1" t="s">
        <v>84</v>
      </c>
      <c r="G1261" s="1">
        <v>1356</v>
      </c>
      <c r="H1261" s="1" t="s">
        <v>18</v>
      </c>
      <c r="I1261" s="1" t="s">
        <v>3034</v>
      </c>
      <c r="J1261" t="s">
        <v>3034</v>
      </c>
      <c r="K1261" t="s">
        <v>3034</v>
      </c>
      <c r="L1261" t="s">
        <v>3034</v>
      </c>
      <c r="M1261" t="s">
        <v>3034</v>
      </c>
    </row>
    <row r="1262" spans="1:13" x14ac:dyDescent="0.3">
      <c r="A1262" s="1" t="s">
        <v>63</v>
      </c>
      <c r="B1262" s="1">
        <v>1600000</v>
      </c>
      <c r="C1262" s="1">
        <v>4</v>
      </c>
      <c r="D1262" s="1">
        <v>4</v>
      </c>
      <c r="E1262" s="1">
        <v>2</v>
      </c>
      <c r="F1262" s="1" t="s">
        <v>21</v>
      </c>
      <c r="G1262" s="1">
        <v>1878</v>
      </c>
      <c r="I1262" s="1" t="s">
        <v>3034</v>
      </c>
      <c r="J1262" t="s">
        <v>3034</v>
      </c>
      <c r="K1262" t="s">
        <v>3034</v>
      </c>
      <c r="L1262" t="s">
        <v>3034</v>
      </c>
      <c r="M1262" t="s">
        <v>3034</v>
      </c>
    </row>
    <row r="1263" spans="1:13" x14ac:dyDescent="0.3">
      <c r="A1263" s="1" t="s">
        <v>39</v>
      </c>
      <c r="B1263" s="1">
        <v>795000</v>
      </c>
      <c r="C1263" s="1">
        <v>4</v>
      </c>
      <c r="D1263" s="1">
        <v>3</v>
      </c>
      <c r="E1263" s="1">
        <v>2</v>
      </c>
      <c r="F1263" s="1" t="s">
        <v>45</v>
      </c>
      <c r="G1263" s="1">
        <v>1760</v>
      </c>
      <c r="H1263" s="1" t="s">
        <v>94</v>
      </c>
      <c r="I1263" s="1" t="s">
        <v>3034</v>
      </c>
      <c r="J1263" t="s">
        <v>3034</v>
      </c>
      <c r="K1263" t="s">
        <v>3034</v>
      </c>
      <c r="L1263" t="s">
        <v>3034</v>
      </c>
      <c r="M1263" t="s">
        <v>3034</v>
      </c>
    </row>
    <row r="1264" spans="1:13" x14ac:dyDescent="0.3">
      <c r="A1264" s="1" t="s">
        <v>155</v>
      </c>
      <c r="B1264" s="1">
        <v>790000</v>
      </c>
      <c r="C1264" s="1">
        <v>1</v>
      </c>
      <c r="D1264" s="1">
        <v>1</v>
      </c>
      <c r="E1264" s="1">
        <v>1</v>
      </c>
      <c r="F1264" s="1" t="s">
        <v>73</v>
      </c>
      <c r="G1264" s="1">
        <v>650</v>
      </c>
      <c r="H1264" s="1" t="s">
        <v>18</v>
      </c>
      <c r="I1264" s="1" t="s">
        <v>3034</v>
      </c>
      <c r="J1264" t="s">
        <v>3034</v>
      </c>
      <c r="K1264" t="s">
        <v>3034</v>
      </c>
      <c r="L1264" t="s">
        <v>3034</v>
      </c>
      <c r="M1264" t="s">
        <v>3034</v>
      </c>
    </row>
    <row r="1265" spans="1:13" x14ac:dyDescent="0.3">
      <c r="A1265" s="1" t="s">
        <v>63</v>
      </c>
      <c r="B1265" s="1">
        <v>1710000</v>
      </c>
      <c r="C1265" s="1">
        <v>5</v>
      </c>
      <c r="D1265" s="1">
        <v>4</v>
      </c>
      <c r="E1265" s="1">
        <v>2</v>
      </c>
      <c r="F1265" s="1" t="s">
        <v>21</v>
      </c>
      <c r="G1265" s="1">
        <v>2065</v>
      </c>
      <c r="H1265" s="1" t="s">
        <v>18</v>
      </c>
      <c r="I1265" s="1" t="s">
        <v>3034</v>
      </c>
      <c r="J1265" t="s">
        <v>3034</v>
      </c>
      <c r="K1265" t="s">
        <v>3034</v>
      </c>
      <c r="L1265" t="s">
        <v>3034</v>
      </c>
      <c r="M1265" t="s">
        <v>3034</v>
      </c>
    </row>
    <row r="1266" spans="1:13" x14ac:dyDescent="0.3">
      <c r="A1266" s="1" t="s">
        <v>155</v>
      </c>
      <c r="B1266" s="1">
        <v>1120000</v>
      </c>
      <c r="C1266" s="1">
        <v>3</v>
      </c>
      <c r="D1266" s="1">
        <v>3</v>
      </c>
      <c r="E1266" s="1">
        <v>2</v>
      </c>
      <c r="F1266" s="1" t="s">
        <v>112</v>
      </c>
      <c r="G1266" s="1">
        <v>1025</v>
      </c>
      <c r="H1266" s="1" t="s">
        <v>18</v>
      </c>
      <c r="I1266" s="1" t="s">
        <v>3034</v>
      </c>
      <c r="J1266" t="s">
        <v>3034</v>
      </c>
      <c r="K1266" t="s">
        <v>3034</v>
      </c>
      <c r="L1266" t="s">
        <v>3034</v>
      </c>
      <c r="M1266" t="s">
        <v>3034</v>
      </c>
    </row>
    <row r="1267" spans="1:13" x14ac:dyDescent="0.3">
      <c r="A1267" s="1" t="s">
        <v>134</v>
      </c>
      <c r="B1267" s="1">
        <v>1520000</v>
      </c>
      <c r="C1267" s="1">
        <v>2</v>
      </c>
      <c r="D1267" s="1">
        <v>2</v>
      </c>
      <c r="E1267" s="1">
        <v>1</v>
      </c>
      <c r="F1267" s="1" t="s">
        <v>112</v>
      </c>
      <c r="G1267" s="1">
        <v>907</v>
      </c>
      <c r="I1267" s="1" t="s">
        <v>3034</v>
      </c>
      <c r="J1267" t="s">
        <v>3034</v>
      </c>
      <c r="K1267" t="s">
        <v>3034</v>
      </c>
      <c r="L1267" t="s">
        <v>3034</v>
      </c>
      <c r="M1267" t="s">
        <v>3034</v>
      </c>
    </row>
    <row r="1268" spans="1:13" x14ac:dyDescent="0.3">
      <c r="A1268" s="1" t="s">
        <v>63</v>
      </c>
      <c r="B1268" s="1">
        <v>1550000</v>
      </c>
      <c r="C1268" s="1">
        <v>4</v>
      </c>
      <c r="D1268" s="1">
        <v>4</v>
      </c>
      <c r="E1268" s="1">
        <v>2</v>
      </c>
      <c r="F1268" s="1" t="s">
        <v>21</v>
      </c>
      <c r="G1268" s="1">
        <v>1603</v>
      </c>
      <c r="H1268" s="1" t="s">
        <v>18</v>
      </c>
      <c r="I1268" s="1" t="s">
        <v>3034</v>
      </c>
      <c r="J1268" t="s">
        <v>3034</v>
      </c>
      <c r="K1268" t="s">
        <v>3034</v>
      </c>
      <c r="L1268" t="s">
        <v>3034</v>
      </c>
      <c r="M1268" t="s">
        <v>3034</v>
      </c>
    </row>
    <row r="1269" spans="1:13" x14ac:dyDescent="0.3">
      <c r="A1269" s="1" t="s">
        <v>63</v>
      </c>
      <c r="B1269" s="1">
        <v>1225000</v>
      </c>
      <c r="C1269" s="1">
        <v>4</v>
      </c>
      <c r="D1269" s="1">
        <v>3</v>
      </c>
      <c r="E1269" s="1">
        <v>2</v>
      </c>
      <c r="F1269" s="1" t="s">
        <v>84</v>
      </c>
      <c r="G1269" s="1">
        <v>1756</v>
      </c>
      <c r="H1269" s="1" t="s">
        <v>13</v>
      </c>
      <c r="I1269" s="1" t="s">
        <v>3034</v>
      </c>
      <c r="J1269" t="s">
        <v>3034</v>
      </c>
      <c r="K1269" t="s">
        <v>3034</v>
      </c>
      <c r="L1269" t="s">
        <v>3034</v>
      </c>
      <c r="M1269" t="s">
        <v>3034</v>
      </c>
    </row>
    <row r="1270" spans="1:13" x14ac:dyDescent="0.3">
      <c r="A1270" s="1" t="s">
        <v>23</v>
      </c>
      <c r="B1270" s="1">
        <v>490000</v>
      </c>
      <c r="C1270" s="1">
        <v>3</v>
      </c>
      <c r="D1270" s="1">
        <v>2</v>
      </c>
      <c r="E1270" s="1">
        <v>2</v>
      </c>
      <c r="F1270" s="1" t="s">
        <v>74</v>
      </c>
      <c r="G1270" s="1">
        <v>1220</v>
      </c>
      <c r="H1270" s="1" t="s">
        <v>13</v>
      </c>
      <c r="I1270" s="1" t="s">
        <v>3034</v>
      </c>
      <c r="J1270" t="s">
        <v>3034</v>
      </c>
      <c r="K1270" t="s">
        <v>3034</v>
      </c>
      <c r="L1270" t="s">
        <v>3034</v>
      </c>
      <c r="M1270" t="s">
        <v>3034</v>
      </c>
    </row>
    <row r="1271" spans="1:13" x14ac:dyDescent="0.3">
      <c r="A1271" s="1" t="s">
        <v>23</v>
      </c>
      <c r="B1271" s="1">
        <v>370000</v>
      </c>
      <c r="C1271" s="1">
        <v>3</v>
      </c>
      <c r="D1271" s="1">
        <v>2</v>
      </c>
      <c r="E1271" s="1">
        <v>2</v>
      </c>
      <c r="F1271" s="1" t="s">
        <v>334</v>
      </c>
      <c r="G1271" s="1">
        <v>1300</v>
      </c>
      <c r="H1271" s="1" t="s">
        <v>94</v>
      </c>
      <c r="I1271" s="1" t="s">
        <v>3034</v>
      </c>
      <c r="J1271" t="s">
        <v>3034</v>
      </c>
      <c r="K1271" t="s">
        <v>3034</v>
      </c>
      <c r="L1271" t="s">
        <v>3034</v>
      </c>
      <c r="M1271" t="s">
        <v>3034</v>
      </c>
    </row>
    <row r="1272" spans="1:13" x14ac:dyDescent="0.3">
      <c r="A1272" s="1" t="s">
        <v>146</v>
      </c>
      <c r="B1272" s="1">
        <v>275000</v>
      </c>
      <c r="C1272" s="1">
        <v>3</v>
      </c>
      <c r="D1272" s="1">
        <v>2</v>
      </c>
      <c r="E1272" s="1">
        <v>1</v>
      </c>
      <c r="F1272" s="1" t="s">
        <v>84</v>
      </c>
      <c r="G1272" s="1">
        <v>973</v>
      </c>
      <c r="H1272" s="1" t="s">
        <v>94</v>
      </c>
      <c r="I1272" s="1" t="s">
        <v>3034</v>
      </c>
      <c r="J1272" t="s">
        <v>3034</v>
      </c>
      <c r="K1272" t="s">
        <v>3034</v>
      </c>
      <c r="L1272" t="s">
        <v>3034</v>
      </c>
      <c r="M1272" t="s">
        <v>3034</v>
      </c>
    </row>
    <row r="1273" spans="1:13" x14ac:dyDescent="0.3">
      <c r="A1273" s="1" t="s">
        <v>91</v>
      </c>
      <c r="B1273" s="1">
        <v>400000</v>
      </c>
      <c r="C1273" s="1">
        <v>3</v>
      </c>
      <c r="D1273" s="1">
        <v>2</v>
      </c>
      <c r="E1273" s="1">
        <v>2</v>
      </c>
      <c r="F1273" s="1" t="s">
        <v>21</v>
      </c>
      <c r="G1273" s="1">
        <v>1175</v>
      </c>
      <c r="H1273" s="1" t="s">
        <v>18</v>
      </c>
      <c r="I1273" s="1" t="s">
        <v>3034</v>
      </c>
      <c r="J1273" t="s">
        <v>3034</v>
      </c>
      <c r="K1273" t="s">
        <v>3034</v>
      </c>
      <c r="L1273" t="s">
        <v>3034</v>
      </c>
      <c r="M1273" t="s">
        <v>3034</v>
      </c>
    </row>
    <row r="1274" spans="1:13" x14ac:dyDescent="0.3">
      <c r="A1274" s="1" t="s">
        <v>24</v>
      </c>
      <c r="B1274" s="1">
        <v>408000</v>
      </c>
      <c r="C1274" s="1">
        <v>3</v>
      </c>
      <c r="D1274" s="1">
        <v>2</v>
      </c>
      <c r="E1274" s="1">
        <v>1</v>
      </c>
      <c r="F1274" s="1" t="s">
        <v>41</v>
      </c>
      <c r="G1274" s="1">
        <v>952</v>
      </c>
      <c r="H1274" s="1" t="s">
        <v>18</v>
      </c>
      <c r="I1274" s="1" t="s">
        <v>3034</v>
      </c>
      <c r="J1274" t="s">
        <v>3034</v>
      </c>
      <c r="K1274" t="s">
        <v>3034</v>
      </c>
      <c r="L1274" t="s">
        <v>3034</v>
      </c>
      <c r="M1274" t="s">
        <v>3034</v>
      </c>
    </row>
    <row r="1275" spans="1:13" x14ac:dyDescent="0.3">
      <c r="A1275" s="1" t="s">
        <v>24</v>
      </c>
      <c r="B1275" s="1">
        <v>430000</v>
      </c>
      <c r="C1275" s="1">
        <v>3</v>
      </c>
      <c r="D1275" s="1">
        <v>2</v>
      </c>
      <c r="E1275" s="1">
        <v>1</v>
      </c>
      <c r="F1275" s="1" t="s">
        <v>494</v>
      </c>
      <c r="G1275" s="1">
        <v>1048</v>
      </c>
      <c r="H1275" s="1" t="s">
        <v>13</v>
      </c>
      <c r="I1275" s="1" t="s">
        <v>3034</v>
      </c>
      <c r="J1275" t="s">
        <v>3034</v>
      </c>
      <c r="K1275" t="s">
        <v>3034</v>
      </c>
      <c r="L1275" t="s">
        <v>3034</v>
      </c>
      <c r="M1275" t="s">
        <v>3034</v>
      </c>
    </row>
    <row r="1276" spans="1:13" x14ac:dyDescent="0.3">
      <c r="A1276" s="1" t="s">
        <v>419</v>
      </c>
      <c r="B1276" s="1">
        <v>399000</v>
      </c>
      <c r="C1276" s="1">
        <v>1</v>
      </c>
      <c r="D1276" s="1">
        <v>1</v>
      </c>
      <c r="E1276" s="1">
        <v>1</v>
      </c>
      <c r="F1276" s="1" t="s">
        <v>73</v>
      </c>
      <c r="G1276" s="1">
        <v>502</v>
      </c>
      <c r="H1276" s="1" t="s">
        <v>18</v>
      </c>
      <c r="I1276" s="1" t="s">
        <v>3034</v>
      </c>
      <c r="J1276" t="s">
        <v>3034</v>
      </c>
      <c r="K1276" t="s">
        <v>3034</v>
      </c>
      <c r="L1276" t="s">
        <v>3034</v>
      </c>
      <c r="M1276" t="s">
        <v>3034</v>
      </c>
    </row>
    <row r="1277" spans="1:13" x14ac:dyDescent="0.3">
      <c r="A1277" s="1" t="s">
        <v>232</v>
      </c>
      <c r="B1277" s="1">
        <v>390000</v>
      </c>
      <c r="C1277" s="1">
        <v>3</v>
      </c>
      <c r="D1277" s="1">
        <v>2</v>
      </c>
      <c r="E1277" s="1">
        <v>1</v>
      </c>
      <c r="F1277" s="1" t="s">
        <v>73</v>
      </c>
      <c r="G1277" s="1">
        <v>935</v>
      </c>
      <c r="H1277" s="1" t="s">
        <v>18</v>
      </c>
      <c r="I1277" s="1" t="s">
        <v>3034</v>
      </c>
      <c r="J1277" t="s">
        <v>3034</v>
      </c>
      <c r="K1277" t="s">
        <v>3034</v>
      </c>
      <c r="L1277" t="s">
        <v>3034</v>
      </c>
      <c r="M1277" t="s">
        <v>3034</v>
      </c>
    </row>
    <row r="1278" spans="1:13" x14ac:dyDescent="0.3">
      <c r="A1278" s="1" t="s">
        <v>68</v>
      </c>
      <c r="B1278" s="1">
        <v>8300000</v>
      </c>
      <c r="C1278" s="1">
        <v>5</v>
      </c>
      <c r="D1278" s="1">
        <v>6</v>
      </c>
      <c r="E1278" s="1">
        <v>4</v>
      </c>
      <c r="F1278" s="1" t="s">
        <v>16</v>
      </c>
      <c r="G1278" s="1">
        <v>6900</v>
      </c>
      <c r="H1278" s="1" t="s">
        <v>18</v>
      </c>
      <c r="I1278" s="1" t="s">
        <v>3034</v>
      </c>
      <c r="J1278" t="s">
        <v>3034</v>
      </c>
      <c r="K1278" t="s">
        <v>3034</v>
      </c>
      <c r="L1278" t="s">
        <v>3034</v>
      </c>
      <c r="M1278" t="s">
        <v>3034</v>
      </c>
    </row>
    <row r="1279" spans="1:13" x14ac:dyDescent="0.3">
      <c r="A1279" s="1" t="s">
        <v>63</v>
      </c>
      <c r="B1279" s="1">
        <v>1100000</v>
      </c>
      <c r="C1279" s="1">
        <v>3</v>
      </c>
      <c r="D1279" s="1">
        <v>2</v>
      </c>
      <c r="E1279" s="1">
        <v>2</v>
      </c>
      <c r="F1279" s="1" t="s">
        <v>74</v>
      </c>
      <c r="G1279" s="1">
        <v>1200</v>
      </c>
      <c r="H1279" s="1" t="s">
        <v>18</v>
      </c>
      <c r="I1279" s="1" t="s">
        <v>3034</v>
      </c>
      <c r="J1279" t="s">
        <v>3034</v>
      </c>
      <c r="K1279" t="s">
        <v>3034</v>
      </c>
      <c r="L1279" t="s">
        <v>3034</v>
      </c>
      <c r="M1279" t="s">
        <v>3034</v>
      </c>
    </row>
    <row r="1280" spans="1:13" x14ac:dyDescent="0.3">
      <c r="A1280" s="1" t="s">
        <v>63</v>
      </c>
      <c r="B1280" s="1">
        <v>1668000</v>
      </c>
      <c r="C1280" s="1">
        <v>4</v>
      </c>
      <c r="D1280" s="1">
        <v>4</v>
      </c>
      <c r="E1280" s="1">
        <v>2</v>
      </c>
      <c r="F1280" s="1" t="s">
        <v>74</v>
      </c>
      <c r="G1280" s="1">
        <v>1668</v>
      </c>
      <c r="H1280" s="1" t="s">
        <v>18</v>
      </c>
      <c r="I1280" s="1" t="s">
        <v>3034</v>
      </c>
      <c r="J1280" t="s">
        <v>3034</v>
      </c>
      <c r="K1280" t="s">
        <v>3034</v>
      </c>
      <c r="L1280" t="s">
        <v>3034</v>
      </c>
      <c r="M1280" t="s">
        <v>3034</v>
      </c>
    </row>
    <row r="1281" spans="1:13" x14ac:dyDescent="0.3">
      <c r="A1281" s="1" t="s">
        <v>63</v>
      </c>
      <c r="B1281" s="1">
        <v>1420000</v>
      </c>
      <c r="C1281" s="1">
        <v>4</v>
      </c>
      <c r="D1281" s="1">
        <v>4</v>
      </c>
      <c r="E1281" s="1">
        <v>2</v>
      </c>
      <c r="F1281" s="1" t="s">
        <v>74</v>
      </c>
      <c r="G1281" s="1">
        <v>1496</v>
      </c>
      <c r="H1281" s="1" t="s">
        <v>18</v>
      </c>
      <c r="I1281" s="1" t="s">
        <v>3034</v>
      </c>
      <c r="J1281" t="s">
        <v>3034</v>
      </c>
      <c r="K1281" t="s">
        <v>3034</v>
      </c>
      <c r="L1281" t="s">
        <v>3034</v>
      </c>
      <c r="M1281" t="s">
        <v>3034</v>
      </c>
    </row>
    <row r="1282" spans="1:13" x14ac:dyDescent="0.3">
      <c r="A1282" s="1" t="s">
        <v>63</v>
      </c>
      <c r="B1282" s="1">
        <v>1850000</v>
      </c>
      <c r="C1282" s="1">
        <v>6</v>
      </c>
      <c r="D1282" s="1">
        <v>4</v>
      </c>
      <c r="E1282" s="1">
        <v>2</v>
      </c>
      <c r="F1282" s="1" t="s">
        <v>74</v>
      </c>
      <c r="G1282" s="1">
        <v>1830</v>
      </c>
      <c r="H1282" s="1" t="s">
        <v>18</v>
      </c>
      <c r="I1282" s="1" t="s">
        <v>3034</v>
      </c>
      <c r="J1282" t="s">
        <v>3034</v>
      </c>
      <c r="K1282" t="s">
        <v>3034</v>
      </c>
      <c r="L1282" t="s">
        <v>3034</v>
      </c>
      <c r="M1282" t="s">
        <v>3034</v>
      </c>
    </row>
    <row r="1283" spans="1:13" x14ac:dyDescent="0.3">
      <c r="A1283" s="1" t="s">
        <v>63</v>
      </c>
      <c r="B1283" s="1">
        <v>1280000</v>
      </c>
      <c r="C1283" s="1">
        <v>4</v>
      </c>
      <c r="D1283" s="1">
        <v>3</v>
      </c>
      <c r="E1283" s="1">
        <v>2</v>
      </c>
      <c r="F1283" s="1" t="s">
        <v>84</v>
      </c>
      <c r="G1283" s="1">
        <v>1668</v>
      </c>
      <c r="H1283" s="1" t="s">
        <v>18</v>
      </c>
      <c r="I1283" s="1" t="s">
        <v>3034</v>
      </c>
      <c r="J1283" t="s">
        <v>3034</v>
      </c>
      <c r="K1283" t="s">
        <v>3034</v>
      </c>
      <c r="L1283" t="s">
        <v>3034</v>
      </c>
      <c r="M1283" t="s">
        <v>3034</v>
      </c>
    </row>
    <row r="1284" spans="1:13" x14ac:dyDescent="0.3">
      <c r="A1284" s="1" t="s">
        <v>63</v>
      </c>
      <c r="B1284" s="1">
        <v>850000</v>
      </c>
      <c r="C1284" s="1">
        <v>3</v>
      </c>
      <c r="D1284" s="1">
        <v>2</v>
      </c>
      <c r="E1284" s="1">
        <v>2</v>
      </c>
      <c r="F1284" s="1" t="s">
        <v>84</v>
      </c>
      <c r="G1284" s="1">
        <v>1238</v>
      </c>
      <c r="H1284" s="1" t="s">
        <v>13</v>
      </c>
      <c r="I1284" s="1" t="s">
        <v>3034</v>
      </c>
      <c r="J1284" t="s">
        <v>3034</v>
      </c>
      <c r="K1284" t="s">
        <v>3034</v>
      </c>
      <c r="L1284" t="s">
        <v>3034</v>
      </c>
      <c r="M1284" t="s">
        <v>3034</v>
      </c>
    </row>
    <row r="1285" spans="1:13" x14ac:dyDescent="0.3">
      <c r="A1285" s="1" t="s">
        <v>63</v>
      </c>
      <c r="B1285" s="1">
        <v>820000</v>
      </c>
      <c r="C1285" s="1">
        <v>3</v>
      </c>
      <c r="D1285" s="1">
        <v>2</v>
      </c>
      <c r="E1285" s="1">
        <v>1</v>
      </c>
      <c r="F1285" s="1" t="s">
        <v>84</v>
      </c>
      <c r="G1285" s="1">
        <v>1241</v>
      </c>
      <c r="H1285" s="1" t="s">
        <v>13</v>
      </c>
      <c r="I1285" s="1" t="s">
        <v>3034</v>
      </c>
      <c r="J1285" t="s">
        <v>3034</v>
      </c>
      <c r="K1285" t="s">
        <v>3034</v>
      </c>
      <c r="L1285" t="s">
        <v>3034</v>
      </c>
      <c r="M1285" t="s">
        <v>3034</v>
      </c>
    </row>
    <row r="1286" spans="1:13" x14ac:dyDescent="0.3">
      <c r="A1286" s="1" t="s">
        <v>700</v>
      </c>
      <c r="B1286" s="1">
        <v>720000</v>
      </c>
      <c r="C1286" s="1">
        <v>3</v>
      </c>
      <c r="D1286" s="1">
        <v>2</v>
      </c>
      <c r="E1286" s="1">
        <v>2</v>
      </c>
      <c r="F1286" s="1" t="s">
        <v>21</v>
      </c>
      <c r="G1286" s="1">
        <v>1019</v>
      </c>
      <c r="H1286" s="1" t="s">
        <v>13</v>
      </c>
      <c r="I1286" s="1" t="s">
        <v>3034</v>
      </c>
      <c r="J1286" t="s">
        <v>3034</v>
      </c>
      <c r="K1286" t="s">
        <v>3034</v>
      </c>
      <c r="L1286" t="s">
        <v>3034</v>
      </c>
      <c r="M1286" t="s">
        <v>3034</v>
      </c>
    </row>
    <row r="1287" spans="1:13" x14ac:dyDescent="0.3">
      <c r="A1287" s="1" t="s">
        <v>258</v>
      </c>
      <c r="B1287" s="1">
        <v>1450000</v>
      </c>
      <c r="C1287" s="1">
        <v>4</v>
      </c>
      <c r="D1287" s="1">
        <v>3</v>
      </c>
      <c r="E1287" s="1">
        <v>2</v>
      </c>
      <c r="F1287" s="1" t="s">
        <v>45</v>
      </c>
      <c r="G1287" s="1">
        <v>20</v>
      </c>
      <c r="I1287" s="1" t="s">
        <v>3034</v>
      </c>
      <c r="J1287" t="s">
        <v>3034</v>
      </c>
      <c r="K1287" t="s">
        <v>3034</v>
      </c>
      <c r="L1287" t="s">
        <v>3034</v>
      </c>
      <c r="M1287" t="s">
        <v>3034</v>
      </c>
    </row>
    <row r="1288" spans="1:13" x14ac:dyDescent="0.3">
      <c r="A1288" s="1" t="s">
        <v>258</v>
      </c>
      <c r="B1288" s="1">
        <v>3100000</v>
      </c>
      <c r="C1288" s="1">
        <v>6</v>
      </c>
      <c r="D1288" s="1">
        <v>5</v>
      </c>
      <c r="E1288" s="1">
        <v>6</v>
      </c>
      <c r="F1288" s="1" t="s">
        <v>55</v>
      </c>
      <c r="G1288" s="1">
        <v>5000</v>
      </c>
      <c r="I1288" s="1" t="s">
        <v>3034</v>
      </c>
      <c r="J1288" t="s">
        <v>3034</v>
      </c>
      <c r="K1288" t="s">
        <v>3034</v>
      </c>
      <c r="L1288" t="s">
        <v>3034</v>
      </c>
      <c r="M1288" t="s">
        <v>3034</v>
      </c>
    </row>
    <row r="1289" spans="1:13" x14ac:dyDescent="0.3">
      <c r="A1289" s="1" t="s">
        <v>100</v>
      </c>
      <c r="B1289" s="1">
        <v>400000</v>
      </c>
      <c r="C1289" s="1">
        <v>3</v>
      </c>
      <c r="D1289" s="1">
        <v>2</v>
      </c>
      <c r="E1289" s="1">
        <v>1</v>
      </c>
      <c r="F1289" s="1" t="s">
        <v>74</v>
      </c>
      <c r="G1289" s="1">
        <v>1100</v>
      </c>
      <c r="H1289" s="1" t="s">
        <v>18</v>
      </c>
      <c r="I1289" s="1" t="s">
        <v>3034</v>
      </c>
      <c r="J1289" t="s">
        <v>3034</v>
      </c>
      <c r="K1289" t="s">
        <v>3034</v>
      </c>
      <c r="L1289" t="s">
        <v>3034</v>
      </c>
      <c r="M1289" t="s">
        <v>3034</v>
      </c>
    </row>
    <row r="1290" spans="1:13" x14ac:dyDescent="0.3">
      <c r="A1290" s="1" t="s">
        <v>232</v>
      </c>
      <c r="B1290" s="1">
        <v>300000</v>
      </c>
      <c r="C1290" s="1">
        <v>3</v>
      </c>
      <c r="D1290" s="1">
        <v>2</v>
      </c>
      <c r="E1290" s="1">
        <v>1</v>
      </c>
      <c r="F1290" s="1" t="s">
        <v>74</v>
      </c>
      <c r="G1290" s="1">
        <v>905</v>
      </c>
      <c r="H1290" s="1" t="s">
        <v>18</v>
      </c>
      <c r="I1290" s="1" t="s">
        <v>3034</v>
      </c>
      <c r="J1290" t="s">
        <v>3034</v>
      </c>
      <c r="K1290" t="s">
        <v>3034</v>
      </c>
      <c r="L1290" t="s">
        <v>3034</v>
      </c>
      <c r="M1290" t="s">
        <v>3034</v>
      </c>
    </row>
    <row r="1291" spans="1:13" x14ac:dyDescent="0.3">
      <c r="A1291" s="1" t="s">
        <v>19</v>
      </c>
      <c r="B1291" s="1">
        <v>1110000</v>
      </c>
      <c r="C1291" s="1">
        <v>4</v>
      </c>
      <c r="D1291" s="1">
        <v>5</v>
      </c>
      <c r="E1291" s="1">
        <v>2</v>
      </c>
      <c r="F1291" s="1" t="s">
        <v>21</v>
      </c>
      <c r="G1291" s="1">
        <v>1875</v>
      </c>
      <c r="H1291" s="1" t="s">
        <v>18</v>
      </c>
      <c r="I1291" s="1" t="s">
        <v>3034</v>
      </c>
      <c r="J1291" t="s">
        <v>3034</v>
      </c>
      <c r="K1291" t="s">
        <v>3034</v>
      </c>
      <c r="L1291" t="s">
        <v>3034</v>
      </c>
      <c r="M1291" t="s">
        <v>3034</v>
      </c>
    </row>
    <row r="1292" spans="1:13" x14ac:dyDescent="0.3">
      <c r="A1292" s="1" t="s">
        <v>68</v>
      </c>
      <c r="B1292" s="1">
        <v>1270000</v>
      </c>
      <c r="C1292" s="1">
        <v>3</v>
      </c>
      <c r="D1292" s="1">
        <v>2</v>
      </c>
      <c r="E1292" s="1">
        <v>2</v>
      </c>
      <c r="F1292" s="1" t="s">
        <v>74</v>
      </c>
      <c r="G1292" s="1">
        <v>1561</v>
      </c>
      <c r="I1292" s="1" t="s">
        <v>3034</v>
      </c>
      <c r="J1292" t="s">
        <v>3034</v>
      </c>
      <c r="K1292" t="s">
        <v>3034</v>
      </c>
      <c r="L1292" t="s">
        <v>3034</v>
      </c>
      <c r="M1292" t="s">
        <v>3034</v>
      </c>
    </row>
    <row r="1293" spans="1:13" x14ac:dyDescent="0.3">
      <c r="A1293" s="1" t="s">
        <v>95</v>
      </c>
      <c r="B1293" s="1">
        <v>268000</v>
      </c>
      <c r="C1293" s="1">
        <v>3</v>
      </c>
      <c r="D1293" s="1">
        <v>2</v>
      </c>
      <c r="E1293" s="1">
        <v>1</v>
      </c>
      <c r="F1293" s="1" t="s">
        <v>1557</v>
      </c>
      <c r="G1293" s="1">
        <v>861</v>
      </c>
      <c r="H1293" s="1" t="s">
        <v>18</v>
      </c>
      <c r="I1293" s="1" t="s">
        <v>3034</v>
      </c>
      <c r="J1293" t="s">
        <v>3034</v>
      </c>
      <c r="K1293" t="s">
        <v>3034</v>
      </c>
      <c r="L1293" t="s">
        <v>3034</v>
      </c>
      <c r="M1293" t="s">
        <v>3034</v>
      </c>
    </row>
    <row r="1294" spans="1:13" x14ac:dyDescent="0.3">
      <c r="A1294" s="1" t="s">
        <v>179</v>
      </c>
      <c r="B1294" s="1">
        <v>3000</v>
      </c>
      <c r="C1294" s="1">
        <v>1</v>
      </c>
      <c r="D1294" s="1">
        <v>1</v>
      </c>
      <c r="E1294" s="1">
        <v>1</v>
      </c>
      <c r="F1294" s="1" t="s">
        <v>84</v>
      </c>
      <c r="G1294" s="1">
        <v>538</v>
      </c>
      <c r="H1294" s="1" t="s">
        <v>13</v>
      </c>
      <c r="I1294" s="1" t="s">
        <v>3034</v>
      </c>
      <c r="J1294" t="s">
        <v>3034</v>
      </c>
      <c r="K1294" t="s">
        <v>3034</v>
      </c>
      <c r="L1294" t="s">
        <v>3034</v>
      </c>
      <c r="M1294" t="s">
        <v>3034</v>
      </c>
    </row>
    <row r="1295" spans="1:13" x14ac:dyDescent="0.3">
      <c r="A1295" s="1" t="s">
        <v>179</v>
      </c>
      <c r="B1295" s="1">
        <v>770000</v>
      </c>
      <c r="C1295" s="1">
        <v>1</v>
      </c>
      <c r="D1295" s="1">
        <v>1</v>
      </c>
      <c r="E1295" s="1">
        <v>1</v>
      </c>
      <c r="F1295" s="1" t="s">
        <v>84</v>
      </c>
      <c r="G1295" s="1">
        <v>527</v>
      </c>
      <c r="H1295" s="1" t="s">
        <v>13</v>
      </c>
      <c r="I1295" s="1" t="s">
        <v>3034</v>
      </c>
      <c r="J1295" t="s">
        <v>3034</v>
      </c>
      <c r="K1295" t="s">
        <v>3034</v>
      </c>
      <c r="L1295" t="s">
        <v>3034</v>
      </c>
      <c r="M1295" t="s">
        <v>3034</v>
      </c>
    </row>
    <row r="1296" spans="1:13" x14ac:dyDescent="0.3">
      <c r="A1296" s="1" t="s">
        <v>179</v>
      </c>
      <c r="B1296" s="1">
        <v>755000</v>
      </c>
      <c r="C1296" s="1">
        <v>1</v>
      </c>
      <c r="D1296" s="1">
        <v>1</v>
      </c>
      <c r="E1296" s="1">
        <v>1</v>
      </c>
      <c r="F1296" s="1" t="s">
        <v>84</v>
      </c>
      <c r="G1296" s="1">
        <v>527</v>
      </c>
      <c r="H1296" s="1" t="s">
        <v>13</v>
      </c>
      <c r="I1296" s="1" t="s">
        <v>3034</v>
      </c>
      <c r="J1296" t="s">
        <v>3034</v>
      </c>
      <c r="K1296" t="s">
        <v>3034</v>
      </c>
      <c r="L1296" t="s">
        <v>3034</v>
      </c>
      <c r="M1296" t="s">
        <v>3034</v>
      </c>
    </row>
    <row r="1297" spans="1:13" x14ac:dyDescent="0.3">
      <c r="A1297" s="1" t="s">
        <v>179</v>
      </c>
      <c r="B1297" s="1">
        <v>810000</v>
      </c>
      <c r="C1297" s="1">
        <v>1</v>
      </c>
      <c r="D1297" s="1">
        <v>1</v>
      </c>
      <c r="E1297" s="1">
        <v>1</v>
      </c>
      <c r="F1297" s="1" t="s">
        <v>84</v>
      </c>
      <c r="G1297" s="1">
        <v>538</v>
      </c>
      <c r="H1297" s="1" t="s">
        <v>13</v>
      </c>
      <c r="I1297" s="1" t="s">
        <v>3034</v>
      </c>
      <c r="J1297" t="s">
        <v>3034</v>
      </c>
      <c r="K1297" t="s">
        <v>3034</v>
      </c>
      <c r="L1297" t="s">
        <v>3034</v>
      </c>
      <c r="M1297" t="s">
        <v>3034</v>
      </c>
    </row>
    <row r="1298" spans="1:13" x14ac:dyDescent="0.3">
      <c r="A1298" s="1" t="s">
        <v>155</v>
      </c>
      <c r="B1298" s="1">
        <v>2100000</v>
      </c>
      <c r="C1298" s="1">
        <v>3</v>
      </c>
      <c r="D1298" s="1">
        <v>4</v>
      </c>
      <c r="E1298" s="1">
        <v>1</v>
      </c>
      <c r="F1298" s="1" t="s">
        <v>11</v>
      </c>
      <c r="G1298" s="1">
        <v>1485</v>
      </c>
      <c r="H1298" s="1" t="s">
        <v>13</v>
      </c>
      <c r="I1298" s="1" t="s">
        <v>3034</v>
      </c>
      <c r="J1298" t="s">
        <v>3034</v>
      </c>
      <c r="K1298" t="s">
        <v>3034</v>
      </c>
      <c r="L1298" t="s">
        <v>3034</v>
      </c>
      <c r="M1298" t="s">
        <v>3034</v>
      </c>
    </row>
    <row r="1299" spans="1:13" x14ac:dyDescent="0.3">
      <c r="A1299" s="1" t="s">
        <v>1232</v>
      </c>
      <c r="B1299" s="1">
        <v>1550000</v>
      </c>
      <c r="C1299" s="1">
        <v>4</v>
      </c>
      <c r="D1299" s="1">
        <v>4</v>
      </c>
      <c r="E1299" s="1">
        <v>2</v>
      </c>
      <c r="F1299" s="1" t="s">
        <v>112</v>
      </c>
      <c r="G1299" s="1">
        <v>1539</v>
      </c>
      <c r="H1299" s="1" t="s">
        <v>13</v>
      </c>
      <c r="I1299" s="1" t="s">
        <v>3034</v>
      </c>
      <c r="J1299" t="s">
        <v>3034</v>
      </c>
      <c r="K1299" t="s">
        <v>3034</v>
      </c>
      <c r="L1299" t="s">
        <v>3034</v>
      </c>
      <c r="M1299" t="s">
        <v>3034</v>
      </c>
    </row>
    <row r="1300" spans="1:13" x14ac:dyDescent="0.3">
      <c r="A1300" s="1" t="s">
        <v>95</v>
      </c>
      <c r="B1300" s="1">
        <v>1630000</v>
      </c>
      <c r="C1300" s="1">
        <v>6</v>
      </c>
      <c r="D1300" s="1">
        <v>6</v>
      </c>
      <c r="E1300" s="1">
        <v>4</v>
      </c>
      <c r="F1300" s="1" t="s">
        <v>81</v>
      </c>
      <c r="G1300" s="1">
        <v>1760</v>
      </c>
      <c r="H1300" s="1" t="s">
        <v>13</v>
      </c>
      <c r="I1300" s="1" t="s">
        <v>3034</v>
      </c>
      <c r="J1300" t="s">
        <v>3034</v>
      </c>
      <c r="K1300" t="s">
        <v>3034</v>
      </c>
      <c r="L1300" t="s">
        <v>3034</v>
      </c>
      <c r="M1300" t="s">
        <v>3034</v>
      </c>
    </row>
    <row r="1301" spans="1:13" x14ac:dyDescent="0.3">
      <c r="A1301" s="1" t="s">
        <v>95</v>
      </c>
      <c r="B1301" s="1">
        <v>1550000</v>
      </c>
      <c r="C1301" s="1">
        <v>5</v>
      </c>
      <c r="D1301" s="1">
        <v>4</v>
      </c>
      <c r="E1301" s="1">
        <v>4</v>
      </c>
      <c r="F1301" s="1" t="s">
        <v>81</v>
      </c>
      <c r="G1301" s="1">
        <v>1870</v>
      </c>
      <c r="H1301" s="1" t="s">
        <v>18</v>
      </c>
      <c r="I1301" s="1" t="s">
        <v>3034</v>
      </c>
      <c r="J1301" t="s">
        <v>3034</v>
      </c>
      <c r="K1301" t="s">
        <v>3034</v>
      </c>
      <c r="L1301" t="s">
        <v>3034</v>
      </c>
      <c r="M1301" t="s">
        <v>3034</v>
      </c>
    </row>
    <row r="1302" spans="1:13" x14ac:dyDescent="0.3">
      <c r="A1302" s="1" t="s">
        <v>95</v>
      </c>
      <c r="B1302" s="1">
        <v>1050000</v>
      </c>
      <c r="C1302" s="1">
        <v>5</v>
      </c>
      <c r="D1302" s="1">
        <v>2</v>
      </c>
      <c r="E1302" s="1">
        <v>4</v>
      </c>
      <c r="F1302" s="1" t="s">
        <v>1570</v>
      </c>
      <c r="G1302" s="1">
        <v>2940</v>
      </c>
      <c r="H1302" s="1" t="s">
        <v>18</v>
      </c>
      <c r="I1302" s="1" t="s">
        <v>3034</v>
      </c>
      <c r="J1302" t="s">
        <v>3034</v>
      </c>
      <c r="K1302" t="s">
        <v>3034</v>
      </c>
      <c r="L1302" t="s">
        <v>3034</v>
      </c>
      <c r="M1302" t="s">
        <v>3034</v>
      </c>
    </row>
    <row r="1303" spans="1:13" x14ac:dyDescent="0.3">
      <c r="A1303" s="1" t="s">
        <v>95</v>
      </c>
      <c r="B1303" s="1">
        <v>999999</v>
      </c>
      <c r="C1303" s="1">
        <v>4</v>
      </c>
      <c r="D1303" s="1">
        <v>3</v>
      </c>
      <c r="E1303" s="1">
        <v>4</v>
      </c>
      <c r="F1303" s="1" t="s">
        <v>175</v>
      </c>
      <c r="G1303" s="1">
        <v>2400</v>
      </c>
      <c r="H1303" s="1" t="s">
        <v>18</v>
      </c>
      <c r="I1303" s="1" t="s">
        <v>3034</v>
      </c>
      <c r="J1303" t="s">
        <v>3034</v>
      </c>
      <c r="K1303" t="s">
        <v>3034</v>
      </c>
      <c r="L1303" t="s">
        <v>3034</v>
      </c>
      <c r="M1303" t="s">
        <v>3034</v>
      </c>
    </row>
    <row r="1304" spans="1:13" x14ac:dyDescent="0.3">
      <c r="A1304" s="1" t="s">
        <v>95</v>
      </c>
      <c r="B1304" s="1">
        <v>920000</v>
      </c>
      <c r="C1304" s="1">
        <v>4</v>
      </c>
      <c r="D1304" s="1">
        <v>3</v>
      </c>
      <c r="E1304" s="1">
        <v>4</v>
      </c>
      <c r="F1304" s="1" t="s">
        <v>37</v>
      </c>
      <c r="G1304" s="1">
        <v>1540</v>
      </c>
      <c r="H1304" s="1" t="s">
        <v>18</v>
      </c>
      <c r="I1304" s="1" t="s">
        <v>3034</v>
      </c>
      <c r="J1304" t="s">
        <v>3034</v>
      </c>
      <c r="K1304" t="s">
        <v>3034</v>
      </c>
      <c r="L1304" t="s">
        <v>3034</v>
      </c>
      <c r="M1304" t="s">
        <v>3034</v>
      </c>
    </row>
    <row r="1305" spans="1:13" x14ac:dyDescent="0.3">
      <c r="A1305" s="1" t="s">
        <v>95</v>
      </c>
      <c r="B1305" s="1">
        <v>1080000</v>
      </c>
      <c r="C1305" s="1">
        <v>5</v>
      </c>
      <c r="D1305" s="1">
        <v>4</v>
      </c>
      <c r="E1305" s="1">
        <v>4</v>
      </c>
      <c r="F1305" s="1" t="s">
        <v>45</v>
      </c>
      <c r="G1305" s="1">
        <v>1870</v>
      </c>
      <c r="H1305" s="1" t="s">
        <v>18</v>
      </c>
      <c r="I1305" s="1" t="s">
        <v>3034</v>
      </c>
      <c r="J1305" t="s">
        <v>3034</v>
      </c>
      <c r="K1305" t="s">
        <v>3034</v>
      </c>
      <c r="L1305" t="s">
        <v>3034</v>
      </c>
      <c r="M1305" t="s">
        <v>3034</v>
      </c>
    </row>
    <row r="1306" spans="1:13" x14ac:dyDescent="0.3">
      <c r="A1306" s="1" t="s">
        <v>23</v>
      </c>
      <c r="B1306" s="1">
        <v>1450000</v>
      </c>
      <c r="C1306" s="1">
        <v>6</v>
      </c>
      <c r="D1306" s="1">
        <v>5</v>
      </c>
      <c r="E1306" s="1">
        <v>4</v>
      </c>
      <c r="F1306" s="1" t="s">
        <v>81</v>
      </c>
      <c r="G1306" s="1">
        <v>1800</v>
      </c>
      <c r="H1306" s="1" t="s">
        <v>13</v>
      </c>
      <c r="I1306" s="1" t="s">
        <v>3034</v>
      </c>
      <c r="J1306" t="s">
        <v>3034</v>
      </c>
      <c r="K1306" t="s">
        <v>3034</v>
      </c>
      <c r="L1306" t="s">
        <v>3034</v>
      </c>
      <c r="M1306" t="s">
        <v>3034</v>
      </c>
    </row>
    <row r="1307" spans="1:13" x14ac:dyDescent="0.3">
      <c r="A1307" s="1" t="s">
        <v>63</v>
      </c>
      <c r="B1307" s="1">
        <v>700000</v>
      </c>
      <c r="C1307" s="1">
        <v>2</v>
      </c>
      <c r="D1307" s="1">
        <v>2</v>
      </c>
      <c r="E1307" s="1">
        <v>2</v>
      </c>
      <c r="F1307" s="1" t="s">
        <v>73</v>
      </c>
      <c r="G1307" s="1">
        <v>913</v>
      </c>
      <c r="H1307" s="1" t="s">
        <v>13</v>
      </c>
      <c r="I1307" s="1" t="s">
        <v>3034</v>
      </c>
      <c r="J1307" t="s">
        <v>3034</v>
      </c>
      <c r="K1307" t="s">
        <v>3034</v>
      </c>
      <c r="L1307" t="s">
        <v>3034</v>
      </c>
      <c r="M1307" t="s">
        <v>3034</v>
      </c>
    </row>
    <row r="1308" spans="1:13" x14ac:dyDescent="0.3">
      <c r="A1308" s="1" t="s">
        <v>68</v>
      </c>
      <c r="B1308" s="1">
        <v>1220000</v>
      </c>
      <c r="C1308" s="1">
        <v>4</v>
      </c>
      <c r="D1308" s="1">
        <v>4</v>
      </c>
      <c r="E1308" s="1">
        <v>2</v>
      </c>
      <c r="F1308" s="1" t="s">
        <v>461</v>
      </c>
      <c r="G1308" s="1">
        <v>2820</v>
      </c>
      <c r="I1308" s="1" t="s">
        <v>3034</v>
      </c>
      <c r="J1308" t="s">
        <v>3034</v>
      </c>
      <c r="K1308" t="s">
        <v>3034</v>
      </c>
      <c r="L1308" t="s">
        <v>3034</v>
      </c>
      <c r="M1308" t="s">
        <v>3034</v>
      </c>
    </row>
    <row r="1309" spans="1:13" x14ac:dyDescent="0.3">
      <c r="A1309" s="1" t="s">
        <v>134</v>
      </c>
      <c r="B1309" s="1">
        <v>820000</v>
      </c>
      <c r="C1309" s="1">
        <v>1</v>
      </c>
      <c r="D1309" s="1">
        <v>1</v>
      </c>
      <c r="E1309" s="1">
        <v>1</v>
      </c>
      <c r="F1309" s="1" t="s">
        <v>11</v>
      </c>
      <c r="G1309" s="1">
        <v>657</v>
      </c>
      <c r="I1309" s="1" t="s">
        <v>3034</v>
      </c>
      <c r="J1309" t="s">
        <v>3034</v>
      </c>
      <c r="K1309" t="s">
        <v>3034</v>
      </c>
      <c r="L1309" t="s">
        <v>3034</v>
      </c>
      <c r="M1309" t="s">
        <v>3034</v>
      </c>
    </row>
    <row r="1310" spans="1:13" x14ac:dyDescent="0.3">
      <c r="A1310" s="1" t="s">
        <v>24</v>
      </c>
      <c r="B1310" s="1">
        <v>950000</v>
      </c>
      <c r="C1310" s="1">
        <v>5</v>
      </c>
      <c r="D1310" s="1">
        <v>3</v>
      </c>
      <c r="E1310" s="1">
        <v>2</v>
      </c>
      <c r="F1310" s="1" t="s">
        <v>74</v>
      </c>
      <c r="G1310" s="1">
        <v>1513</v>
      </c>
      <c r="I1310" s="1" t="s">
        <v>3034</v>
      </c>
      <c r="J1310" t="s">
        <v>3034</v>
      </c>
      <c r="K1310" t="s">
        <v>3034</v>
      </c>
      <c r="L1310" t="s">
        <v>3034</v>
      </c>
      <c r="M1310" t="s">
        <v>3034</v>
      </c>
    </row>
    <row r="1311" spans="1:13" x14ac:dyDescent="0.3">
      <c r="A1311" s="1" t="s">
        <v>362</v>
      </c>
      <c r="B1311" s="1">
        <v>1318350</v>
      </c>
      <c r="C1311" s="1">
        <v>4</v>
      </c>
      <c r="D1311" s="1">
        <v>3</v>
      </c>
      <c r="E1311" s="1">
        <v>2</v>
      </c>
      <c r="F1311" s="1" t="s">
        <v>74</v>
      </c>
      <c r="G1311" s="1">
        <v>1668</v>
      </c>
      <c r="H1311" s="1" t="s">
        <v>18</v>
      </c>
      <c r="I1311" s="1" t="s">
        <v>3034</v>
      </c>
      <c r="J1311" t="s">
        <v>3034</v>
      </c>
      <c r="K1311" t="s">
        <v>3034</v>
      </c>
      <c r="L1311" t="s">
        <v>3034</v>
      </c>
      <c r="M1311" t="s">
        <v>3034</v>
      </c>
    </row>
    <row r="1312" spans="1:13" x14ac:dyDescent="0.3">
      <c r="A1312" s="1" t="s">
        <v>362</v>
      </c>
      <c r="B1312" s="1">
        <v>900000</v>
      </c>
      <c r="C1312" s="1">
        <v>4</v>
      </c>
      <c r="D1312" s="1">
        <v>3</v>
      </c>
      <c r="E1312" s="1">
        <v>2</v>
      </c>
      <c r="F1312" s="1" t="s">
        <v>74</v>
      </c>
      <c r="G1312" s="1">
        <v>1529</v>
      </c>
      <c r="H1312" s="1" t="s">
        <v>18</v>
      </c>
      <c r="I1312" s="1" t="s">
        <v>3034</v>
      </c>
      <c r="J1312" t="s">
        <v>3034</v>
      </c>
      <c r="K1312" t="s">
        <v>3034</v>
      </c>
      <c r="L1312" t="s">
        <v>3034</v>
      </c>
      <c r="M1312" t="s">
        <v>3034</v>
      </c>
    </row>
    <row r="1313" spans="1:13" x14ac:dyDescent="0.3">
      <c r="A1313" s="1" t="s">
        <v>24</v>
      </c>
      <c r="B1313" s="1">
        <v>628000</v>
      </c>
      <c r="C1313" s="1">
        <v>2</v>
      </c>
      <c r="D1313" s="1">
        <v>2</v>
      </c>
      <c r="E1313" s="1">
        <v>2</v>
      </c>
      <c r="F1313" s="1" t="s">
        <v>73</v>
      </c>
      <c r="G1313" s="1">
        <v>791</v>
      </c>
      <c r="H1313" s="1" t="s">
        <v>18</v>
      </c>
      <c r="I1313" s="1" t="s">
        <v>3034</v>
      </c>
      <c r="J1313" t="s">
        <v>3034</v>
      </c>
      <c r="K1313" t="s">
        <v>3034</v>
      </c>
      <c r="L1313" t="s">
        <v>3034</v>
      </c>
      <c r="M1313" t="s">
        <v>3034</v>
      </c>
    </row>
    <row r="1314" spans="1:13" x14ac:dyDescent="0.3">
      <c r="A1314" s="1" t="s">
        <v>63</v>
      </c>
      <c r="B1314" s="1">
        <v>1000000</v>
      </c>
      <c r="C1314" s="1">
        <v>2</v>
      </c>
      <c r="D1314" s="1">
        <v>2</v>
      </c>
      <c r="E1314" s="1">
        <v>1</v>
      </c>
      <c r="F1314" s="1" t="s">
        <v>11</v>
      </c>
      <c r="G1314" s="1">
        <v>926</v>
      </c>
      <c r="H1314" s="1" t="s">
        <v>13</v>
      </c>
      <c r="I1314" s="1" t="s">
        <v>3034</v>
      </c>
      <c r="J1314" t="s">
        <v>3034</v>
      </c>
      <c r="K1314" t="s">
        <v>3034</v>
      </c>
      <c r="L1314" t="s">
        <v>3034</v>
      </c>
      <c r="M1314" t="s">
        <v>3034</v>
      </c>
    </row>
    <row r="1315" spans="1:13" x14ac:dyDescent="0.3">
      <c r="A1315" s="1" t="s">
        <v>362</v>
      </c>
      <c r="B1315" s="1">
        <v>914160</v>
      </c>
      <c r="C1315" s="1">
        <v>2</v>
      </c>
      <c r="D1315" s="1">
        <v>2</v>
      </c>
      <c r="E1315" s="1">
        <v>2</v>
      </c>
      <c r="F1315" s="1" t="s">
        <v>21</v>
      </c>
      <c r="G1315" s="1">
        <v>1033</v>
      </c>
      <c r="H1315" s="1" t="s">
        <v>18</v>
      </c>
      <c r="I1315" s="1" t="s">
        <v>3034</v>
      </c>
      <c r="J1315" t="s">
        <v>3034</v>
      </c>
      <c r="K1315" t="s">
        <v>3034</v>
      </c>
      <c r="L1315" t="s">
        <v>3034</v>
      </c>
      <c r="M1315" t="s">
        <v>3034</v>
      </c>
    </row>
    <row r="1316" spans="1:13" x14ac:dyDescent="0.3">
      <c r="A1316" s="1" t="s">
        <v>362</v>
      </c>
      <c r="B1316" s="1">
        <v>720000</v>
      </c>
      <c r="C1316" s="1">
        <v>4</v>
      </c>
      <c r="D1316" s="1">
        <v>3</v>
      </c>
      <c r="E1316" s="1">
        <v>2</v>
      </c>
      <c r="F1316" s="1" t="s">
        <v>21</v>
      </c>
      <c r="G1316" s="1">
        <v>1647</v>
      </c>
      <c r="H1316" s="1" t="s">
        <v>13</v>
      </c>
      <c r="I1316" s="1" t="s">
        <v>3034</v>
      </c>
      <c r="J1316" t="s">
        <v>3034</v>
      </c>
      <c r="K1316" t="s">
        <v>3034</v>
      </c>
      <c r="L1316" t="s">
        <v>3034</v>
      </c>
      <c r="M1316" t="s">
        <v>3034</v>
      </c>
    </row>
    <row r="1317" spans="1:13" x14ac:dyDescent="0.3">
      <c r="A1317" s="1" t="s">
        <v>362</v>
      </c>
      <c r="B1317" s="1">
        <v>710000</v>
      </c>
      <c r="C1317" s="1">
        <v>4</v>
      </c>
      <c r="D1317" s="1">
        <v>3</v>
      </c>
      <c r="E1317" s="1">
        <v>2</v>
      </c>
      <c r="F1317" s="1" t="s">
        <v>87</v>
      </c>
      <c r="G1317" s="1">
        <v>1647</v>
      </c>
      <c r="H1317" s="1" t="s">
        <v>18</v>
      </c>
      <c r="I1317" s="1" t="s">
        <v>3034</v>
      </c>
      <c r="J1317" t="s">
        <v>3034</v>
      </c>
      <c r="K1317" t="s">
        <v>3034</v>
      </c>
      <c r="L1317" t="s">
        <v>3034</v>
      </c>
      <c r="M1317" t="s">
        <v>3034</v>
      </c>
    </row>
    <row r="1318" spans="1:13" x14ac:dyDescent="0.3">
      <c r="A1318" s="1" t="s">
        <v>139</v>
      </c>
      <c r="B1318" s="1">
        <v>1779286</v>
      </c>
      <c r="C1318" s="1">
        <v>4</v>
      </c>
      <c r="D1318" s="1">
        <v>4</v>
      </c>
      <c r="E1318" s="1">
        <v>3</v>
      </c>
      <c r="F1318" s="1" t="s">
        <v>1316</v>
      </c>
      <c r="G1318" s="1">
        <v>2293</v>
      </c>
      <c r="H1318" s="1" t="s">
        <v>13</v>
      </c>
      <c r="I1318" s="1" t="s">
        <v>3034</v>
      </c>
      <c r="J1318" t="s">
        <v>3034</v>
      </c>
      <c r="K1318" t="s">
        <v>3034</v>
      </c>
      <c r="L1318" t="s">
        <v>3034</v>
      </c>
      <c r="M1318" t="s">
        <v>3034</v>
      </c>
    </row>
    <row r="1319" spans="1:13" x14ac:dyDescent="0.3">
      <c r="A1319" s="1" t="s">
        <v>362</v>
      </c>
      <c r="B1319" s="1">
        <v>480000</v>
      </c>
      <c r="C1319" s="1">
        <v>4</v>
      </c>
      <c r="D1319" s="1">
        <v>3</v>
      </c>
      <c r="E1319" s="1">
        <v>2</v>
      </c>
      <c r="F1319" s="1" t="s">
        <v>21</v>
      </c>
      <c r="G1319" s="1">
        <v>1267</v>
      </c>
      <c r="H1319" s="1" t="s">
        <v>18</v>
      </c>
      <c r="I1319" s="1" t="s">
        <v>3034</v>
      </c>
      <c r="J1319" t="s">
        <v>3034</v>
      </c>
      <c r="K1319" t="s">
        <v>3034</v>
      </c>
      <c r="L1319" t="s">
        <v>3034</v>
      </c>
      <c r="M1319" t="s">
        <v>3034</v>
      </c>
    </row>
    <row r="1320" spans="1:13" x14ac:dyDescent="0.3">
      <c r="A1320" s="1" t="s">
        <v>362</v>
      </c>
      <c r="B1320" s="1">
        <v>520000</v>
      </c>
      <c r="C1320" s="1">
        <v>4</v>
      </c>
      <c r="D1320" s="1">
        <v>3</v>
      </c>
      <c r="E1320" s="1">
        <v>2</v>
      </c>
      <c r="F1320" s="1" t="s">
        <v>74</v>
      </c>
      <c r="G1320" s="1">
        <v>1267</v>
      </c>
      <c r="H1320" s="1" t="s">
        <v>13</v>
      </c>
      <c r="I1320" s="1" t="s">
        <v>3034</v>
      </c>
      <c r="J1320" t="s">
        <v>3034</v>
      </c>
      <c r="K1320" t="s">
        <v>3034</v>
      </c>
      <c r="L1320" t="s">
        <v>3034</v>
      </c>
      <c r="M1320" t="s">
        <v>3034</v>
      </c>
    </row>
    <row r="1321" spans="1:13" x14ac:dyDescent="0.3">
      <c r="A1321" s="1" t="s">
        <v>168</v>
      </c>
      <c r="B1321" s="1">
        <v>5550000</v>
      </c>
      <c r="C1321" s="1">
        <v>5</v>
      </c>
      <c r="D1321" s="1">
        <v>5</v>
      </c>
      <c r="E1321" s="1">
        <v>4</v>
      </c>
      <c r="F1321" s="1" t="s">
        <v>16</v>
      </c>
      <c r="G1321" s="1">
        <v>4650</v>
      </c>
      <c r="H1321" s="1" t="s">
        <v>18</v>
      </c>
      <c r="I1321" s="1" t="s">
        <v>3034</v>
      </c>
      <c r="J1321" t="s">
        <v>3034</v>
      </c>
      <c r="K1321" t="s">
        <v>3034</v>
      </c>
      <c r="L1321" t="s">
        <v>3034</v>
      </c>
      <c r="M1321" t="s">
        <v>3034</v>
      </c>
    </row>
    <row r="1322" spans="1:13" x14ac:dyDescent="0.3">
      <c r="A1322" s="1" t="s">
        <v>362</v>
      </c>
      <c r="B1322" s="1">
        <v>1180000</v>
      </c>
      <c r="C1322" s="1">
        <v>4</v>
      </c>
      <c r="D1322" s="1">
        <v>4</v>
      </c>
      <c r="E1322" s="1">
        <v>3</v>
      </c>
      <c r="F1322" s="1" t="s">
        <v>21</v>
      </c>
      <c r="G1322" s="1">
        <v>1967</v>
      </c>
      <c r="H1322" s="1" t="s">
        <v>94</v>
      </c>
      <c r="I1322" s="1" t="s">
        <v>3034</v>
      </c>
      <c r="J1322" t="s">
        <v>3034</v>
      </c>
      <c r="K1322" t="s">
        <v>3034</v>
      </c>
      <c r="L1322" t="s">
        <v>3034</v>
      </c>
      <c r="M1322" t="s">
        <v>3034</v>
      </c>
    </row>
    <row r="1323" spans="1:13" x14ac:dyDescent="0.3">
      <c r="A1323" s="1" t="s">
        <v>362</v>
      </c>
      <c r="B1323" s="1">
        <v>1050000</v>
      </c>
      <c r="C1323" s="1">
        <v>3</v>
      </c>
      <c r="D1323" s="1">
        <v>2</v>
      </c>
      <c r="E1323" s="1">
        <v>2</v>
      </c>
      <c r="F1323" s="1" t="s">
        <v>21</v>
      </c>
      <c r="G1323" s="1">
        <v>1528</v>
      </c>
      <c r="H1323" s="1" t="s">
        <v>94</v>
      </c>
      <c r="I1323" s="1" t="s">
        <v>3034</v>
      </c>
      <c r="J1323" t="s">
        <v>3034</v>
      </c>
      <c r="K1323" t="s">
        <v>3034</v>
      </c>
      <c r="L1323" t="s">
        <v>3034</v>
      </c>
      <c r="M1323" t="s">
        <v>3034</v>
      </c>
    </row>
    <row r="1324" spans="1:13" x14ac:dyDescent="0.3">
      <c r="A1324" s="1" t="s">
        <v>362</v>
      </c>
      <c r="B1324" s="1">
        <v>1180000</v>
      </c>
      <c r="C1324" s="1">
        <v>4</v>
      </c>
      <c r="D1324" s="1">
        <v>4</v>
      </c>
      <c r="E1324" s="1">
        <v>3</v>
      </c>
      <c r="F1324" s="1" t="s">
        <v>21</v>
      </c>
      <c r="G1324" s="1">
        <v>1967</v>
      </c>
      <c r="H1324" s="1" t="s">
        <v>94</v>
      </c>
      <c r="I1324" s="1" t="s">
        <v>3034</v>
      </c>
      <c r="J1324" t="s">
        <v>3034</v>
      </c>
      <c r="K1324" t="s">
        <v>3034</v>
      </c>
      <c r="L1324" t="s">
        <v>3034</v>
      </c>
      <c r="M1324" t="s">
        <v>3034</v>
      </c>
    </row>
    <row r="1325" spans="1:13" x14ac:dyDescent="0.3">
      <c r="A1325" s="1" t="s">
        <v>362</v>
      </c>
      <c r="B1325" s="1">
        <v>1690000</v>
      </c>
      <c r="C1325" s="1">
        <v>4</v>
      </c>
      <c r="D1325" s="1">
        <v>4</v>
      </c>
      <c r="E1325" s="1">
        <v>4</v>
      </c>
      <c r="F1325" s="1" t="s">
        <v>21</v>
      </c>
      <c r="G1325" s="1">
        <v>2700</v>
      </c>
      <c r="H1325" s="1" t="s">
        <v>94</v>
      </c>
      <c r="I1325" s="1" t="s">
        <v>3034</v>
      </c>
      <c r="J1325" t="s">
        <v>3034</v>
      </c>
      <c r="K1325" t="s">
        <v>3034</v>
      </c>
      <c r="L1325" t="s">
        <v>3034</v>
      </c>
      <c r="M1325" t="s">
        <v>3034</v>
      </c>
    </row>
    <row r="1326" spans="1:13" x14ac:dyDescent="0.3">
      <c r="A1326" s="1" t="s">
        <v>171</v>
      </c>
      <c r="B1326" s="1">
        <v>975000</v>
      </c>
      <c r="C1326" s="1">
        <v>4</v>
      </c>
      <c r="D1326" s="1">
        <v>3</v>
      </c>
      <c r="E1326" s="1">
        <v>1</v>
      </c>
      <c r="F1326" s="1" t="s">
        <v>21</v>
      </c>
      <c r="G1326" s="1">
        <v>1890</v>
      </c>
      <c r="H1326" s="1" t="s">
        <v>18</v>
      </c>
      <c r="I1326" s="1" t="s">
        <v>3034</v>
      </c>
      <c r="J1326" t="s">
        <v>3034</v>
      </c>
      <c r="K1326" t="s">
        <v>3034</v>
      </c>
      <c r="L1326" t="s">
        <v>3034</v>
      </c>
      <c r="M1326" t="s">
        <v>3034</v>
      </c>
    </row>
    <row r="1327" spans="1:13" x14ac:dyDescent="0.3">
      <c r="A1327" s="1" t="s">
        <v>134</v>
      </c>
      <c r="B1327" s="1">
        <v>880000</v>
      </c>
      <c r="C1327" s="1">
        <v>2</v>
      </c>
      <c r="D1327" s="1">
        <v>2</v>
      </c>
      <c r="E1327" s="1">
        <v>1</v>
      </c>
      <c r="F1327" s="1" t="s">
        <v>74</v>
      </c>
      <c r="G1327" s="1">
        <v>1056</v>
      </c>
      <c r="H1327" s="1" t="s">
        <v>13</v>
      </c>
      <c r="I1327" s="1" t="s">
        <v>3034</v>
      </c>
      <c r="J1327" t="s">
        <v>3034</v>
      </c>
      <c r="K1327" t="s">
        <v>3034</v>
      </c>
      <c r="L1327" t="s">
        <v>3034</v>
      </c>
      <c r="M1327" t="s">
        <v>3034</v>
      </c>
    </row>
    <row r="1328" spans="1:13" x14ac:dyDescent="0.3">
      <c r="A1328" s="1" t="s">
        <v>63</v>
      </c>
      <c r="B1328" s="1">
        <v>1829880</v>
      </c>
      <c r="C1328" s="1">
        <v>4</v>
      </c>
      <c r="D1328" s="1">
        <v>5</v>
      </c>
      <c r="E1328" s="1">
        <v>3</v>
      </c>
      <c r="F1328" s="1" t="s">
        <v>369</v>
      </c>
      <c r="G1328" s="1">
        <v>2691</v>
      </c>
      <c r="H1328" s="1" t="s">
        <v>18</v>
      </c>
      <c r="I1328" s="1" t="s">
        <v>3034</v>
      </c>
      <c r="J1328" t="s">
        <v>3034</v>
      </c>
      <c r="K1328" t="s">
        <v>3034</v>
      </c>
      <c r="L1328" t="s">
        <v>3034</v>
      </c>
      <c r="M1328" t="s">
        <v>3034</v>
      </c>
    </row>
    <row r="1329" spans="1:13" x14ac:dyDescent="0.3">
      <c r="A1329" s="1" t="s">
        <v>24</v>
      </c>
      <c r="B1329" s="1">
        <v>500000</v>
      </c>
      <c r="C1329" s="1">
        <v>2</v>
      </c>
      <c r="D1329" s="1">
        <v>1</v>
      </c>
      <c r="E1329" s="1">
        <v>1</v>
      </c>
      <c r="F1329" s="1" t="s">
        <v>11</v>
      </c>
      <c r="G1329" s="1">
        <v>667</v>
      </c>
      <c r="I1329" s="1" t="s">
        <v>3034</v>
      </c>
      <c r="J1329" t="s">
        <v>3034</v>
      </c>
      <c r="K1329" t="s">
        <v>3034</v>
      </c>
      <c r="L1329" t="s">
        <v>3034</v>
      </c>
      <c r="M1329" t="s">
        <v>3034</v>
      </c>
    </row>
    <row r="1330" spans="1:13" x14ac:dyDescent="0.3">
      <c r="A1330" s="1" t="s">
        <v>23</v>
      </c>
      <c r="B1330" s="1">
        <v>530000</v>
      </c>
      <c r="C1330" s="1">
        <v>1</v>
      </c>
      <c r="D1330" s="1">
        <v>1</v>
      </c>
      <c r="E1330" s="1">
        <v>1</v>
      </c>
      <c r="F1330" s="1" t="s">
        <v>11</v>
      </c>
      <c r="G1330" s="1">
        <v>762</v>
      </c>
      <c r="I1330" s="1" t="s">
        <v>3034</v>
      </c>
      <c r="J1330" t="s">
        <v>3034</v>
      </c>
      <c r="K1330" t="s">
        <v>3034</v>
      </c>
      <c r="L1330" t="s">
        <v>3034</v>
      </c>
      <c r="M1330" t="s">
        <v>3034</v>
      </c>
    </row>
    <row r="1331" spans="1:13" x14ac:dyDescent="0.3">
      <c r="A1331" s="1" t="s">
        <v>63</v>
      </c>
      <c r="B1331" s="1">
        <v>1200000</v>
      </c>
      <c r="C1331" s="1">
        <v>4</v>
      </c>
      <c r="D1331" s="1">
        <v>3</v>
      </c>
      <c r="E1331" s="1">
        <v>2</v>
      </c>
      <c r="F1331" s="1" t="s">
        <v>74</v>
      </c>
      <c r="G1331" s="1">
        <v>1668</v>
      </c>
      <c r="I1331" s="1" t="s">
        <v>3034</v>
      </c>
      <c r="J1331" t="s">
        <v>3034</v>
      </c>
      <c r="K1331" t="s">
        <v>3034</v>
      </c>
      <c r="L1331" t="s">
        <v>3034</v>
      </c>
      <c r="M1331" t="s">
        <v>3034</v>
      </c>
    </row>
    <row r="1332" spans="1:13" x14ac:dyDescent="0.3">
      <c r="A1332" s="1" t="s">
        <v>162</v>
      </c>
      <c r="B1332" s="1">
        <v>315000</v>
      </c>
      <c r="C1332" s="1">
        <v>1</v>
      </c>
      <c r="D1332" s="1">
        <v>1</v>
      </c>
      <c r="E1332" s="1">
        <v>1</v>
      </c>
      <c r="F1332" s="1" t="s">
        <v>73</v>
      </c>
      <c r="G1332" s="1">
        <v>618</v>
      </c>
      <c r="H1332" s="1" t="s">
        <v>13</v>
      </c>
      <c r="I1332" s="1" t="s">
        <v>3034</v>
      </c>
      <c r="J1332" t="s">
        <v>3034</v>
      </c>
      <c r="K1332" t="s">
        <v>3034</v>
      </c>
      <c r="L1332" t="s">
        <v>3034</v>
      </c>
      <c r="M1332" t="s">
        <v>3034</v>
      </c>
    </row>
    <row r="1333" spans="1:13" x14ac:dyDescent="0.3">
      <c r="A1333" s="1" t="s">
        <v>23</v>
      </c>
      <c r="B1333" s="1">
        <v>580000</v>
      </c>
      <c r="C1333" s="1">
        <v>4</v>
      </c>
      <c r="D1333" s="1">
        <v>2</v>
      </c>
      <c r="E1333" s="1">
        <v>3</v>
      </c>
      <c r="F1333" s="1" t="s">
        <v>708</v>
      </c>
      <c r="G1333" s="1">
        <v>1500</v>
      </c>
      <c r="H1333" s="1" t="s">
        <v>18</v>
      </c>
      <c r="I1333" s="1" t="s">
        <v>3034</v>
      </c>
      <c r="J1333" t="s">
        <v>3034</v>
      </c>
      <c r="K1333" t="s">
        <v>3034</v>
      </c>
      <c r="L1333" t="s">
        <v>3034</v>
      </c>
      <c r="M1333" t="s">
        <v>3034</v>
      </c>
    </row>
    <row r="1334" spans="1:13" x14ac:dyDescent="0.3">
      <c r="A1334" s="1" t="s">
        <v>24</v>
      </c>
      <c r="B1334" s="1">
        <v>660000</v>
      </c>
      <c r="C1334" s="1">
        <v>4</v>
      </c>
      <c r="D1334" s="1">
        <v>2</v>
      </c>
      <c r="E1334" s="1">
        <v>2</v>
      </c>
      <c r="F1334" s="1" t="s">
        <v>21</v>
      </c>
      <c r="G1334" s="1">
        <v>1404</v>
      </c>
      <c r="H1334" s="1" t="s">
        <v>18</v>
      </c>
      <c r="I1334" s="1" t="s">
        <v>3034</v>
      </c>
      <c r="J1334" t="s">
        <v>3034</v>
      </c>
      <c r="K1334" t="s">
        <v>3034</v>
      </c>
      <c r="L1334" t="s">
        <v>3034</v>
      </c>
      <c r="M1334" t="s">
        <v>3034</v>
      </c>
    </row>
    <row r="1335" spans="1:13" x14ac:dyDescent="0.3">
      <c r="A1335" s="1" t="s">
        <v>80</v>
      </c>
      <c r="B1335" s="1">
        <v>760000</v>
      </c>
      <c r="C1335" s="1">
        <v>2</v>
      </c>
      <c r="D1335" s="1">
        <v>2</v>
      </c>
      <c r="E1335" s="1">
        <v>2</v>
      </c>
      <c r="F1335" s="1" t="s">
        <v>136</v>
      </c>
      <c r="G1335" s="1">
        <v>1317</v>
      </c>
      <c r="I1335" s="1" t="s">
        <v>3034</v>
      </c>
      <c r="J1335" t="s">
        <v>3034</v>
      </c>
      <c r="K1335" t="s">
        <v>3034</v>
      </c>
      <c r="L1335" t="s">
        <v>3034</v>
      </c>
      <c r="M1335" t="s">
        <v>3034</v>
      </c>
    </row>
    <row r="1336" spans="1:13" x14ac:dyDescent="0.3">
      <c r="A1336" s="1" t="s">
        <v>95</v>
      </c>
      <c r="B1336" s="1">
        <v>288000</v>
      </c>
      <c r="C1336" s="1">
        <v>3</v>
      </c>
      <c r="D1336" s="1">
        <v>2</v>
      </c>
      <c r="E1336" s="1">
        <v>3</v>
      </c>
      <c r="F1336" s="1" t="s">
        <v>485</v>
      </c>
      <c r="G1336" s="1">
        <v>1200</v>
      </c>
      <c r="H1336" s="1" t="s">
        <v>94</v>
      </c>
      <c r="I1336" s="1" t="s">
        <v>3034</v>
      </c>
      <c r="J1336" t="s">
        <v>3034</v>
      </c>
      <c r="K1336" t="s">
        <v>3034</v>
      </c>
      <c r="L1336" t="s">
        <v>3034</v>
      </c>
      <c r="M1336" t="s">
        <v>3034</v>
      </c>
    </row>
    <row r="1337" spans="1:13" x14ac:dyDescent="0.3">
      <c r="A1337" s="1" t="s">
        <v>95</v>
      </c>
      <c r="B1337" s="1">
        <v>350000</v>
      </c>
      <c r="C1337" s="1">
        <v>3</v>
      </c>
      <c r="D1337" s="1">
        <v>2</v>
      </c>
      <c r="E1337" s="1">
        <v>2</v>
      </c>
      <c r="F1337" s="1" t="s">
        <v>194</v>
      </c>
      <c r="G1337" s="1">
        <v>700</v>
      </c>
      <c r="H1337" s="1" t="s">
        <v>18</v>
      </c>
      <c r="I1337" s="1" t="s">
        <v>3034</v>
      </c>
      <c r="J1337" t="s">
        <v>3034</v>
      </c>
      <c r="K1337" t="s">
        <v>3034</v>
      </c>
      <c r="L1337" t="s">
        <v>3034</v>
      </c>
      <c r="M1337" t="s">
        <v>3034</v>
      </c>
    </row>
    <row r="1338" spans="1:13" x14ac:dyDescent="0.3">
      <c r="A1338" s="1" t="s">
        <v>63</v>
      </c>
      <c r="B1338" s="1">
        <v>850000</v>
      </c>
      <c r="C1338" s="1">
        <v>3</v>
      </c>
      <c r="D1338" s="1">
        <v>2</v>
      </c>
      <c r="E1338" s="1">
        <v>2</v>
      </c>
      <c r="F1338" s="1" t="s">
        <v>74</v>
      </c>
      <c r="G1338" s="1">
        <v>1280</v>
      </c>
      <c r="H1338" s="1" t="s">
        <v>13</v>
      </c>
      <c r="I1338" s="1" t="s">
        <v>3034</v>
      </c>
      <c r="J1338" t="s">
        <v>3034</v>
      </c>
      <c r="K1338" t="s">
        <v>3034</v>
      </c>
      <c r="L1338" t="s">
        <v>3034</v>
      </c>
      <c r="M1338" t="s">
        <v>3034</v>
      </c>
    </row>
    <row r="1339" spans="1:13" x14ac:dyDescent="0.3">
      <c r="A1339" s="1" t="s">
        <v>146</v>
      </c>
      <c r="B1339" s="1">
        <v>348000</v>
      </c>
      <c r="C1339" s="1">
        <v>3</v>
      </c>
      <c r="D1339" s="1">
        <v>1</v>
      </c>
      <c r="E1339" s="1">
        <v>1</v>
      </c>
      <c r="F1339" s="1" t="s">
        <v>11</v>
      </c>
      <c r="G1339" s="1">
        <v>1400</v>
      </c>
      <c r="H1339" s="1" t="s">
        <v>94</v>
      </c>
      <c r="I1339" s="1" t="s">
        <v>3034</v>
      </c>
      <c r="J1339" t="s">
        <v>3034</v>
      </c>
      <c r="K1339" t="s">
        <v>3034</v>
      </c>
      <c r="L1339" t="s">
        <v>3034</v>
      </c>
      <c r="M1339" t="s">
        <v>3034</v>
      </c>
    </row>
    <row r="1340" spans="1:13" x14ac:dyDescent="0.3">
      <c r="A1340" s="1" t="s">
        <v>63</v>
      </c>
      <c r="B1340" s="1">
        <v>1950000</v>
      </c>
      <c r="C1340" s="1">
        <v>4</v>
      </c>
      <c r="D1340" s="1">
        <v>5</v>
      </c>
      <c r="E1340" s="1">
        <v>3</v>
      </c>
      <c r="F1340" s="1" t="s">
        <v>21</v>
      </c>
      <c r="G1340" s="1">
        <v>2535</v>
      </c>
      <c r="H1340" s="1" t="s">
        <v>13</v>
      </c>
      <c r="I1340" s="1" t="s">
        <v>3034</v>
      </c>
      <c r="J1340" t="s">
        <v>3034</v>
      </c>
      <c r="K1340" t="s">
        <v>3034</v>
      </c>
      <c r="L1340" t="s">
        <v>3034</v>
      </c>
      <c r="M1340" t="s">
        <v>3034</v>
      </c>
    </row>
    <row r="1341" spans="1:13" x14ac:dyDescent="0.3">
      <c r="A1341" s="1" t="s">
        <v>68</v>
      </c>
      <c r="B1341" s="1">
        <v>1950000</v>
      </c>
      <c r="C1341" s="1">
        <v>4</v>
      </c>
      <c r="D1341" s="1">
        <v>3</v>
      </c>
      <c r="E1341" s="1">
        <v>2</v>
      </c>
      <c r="F1341" s="1" t="s">
        <v>84</v>
      </c>
      <c r="G1341" s="1">
        <v>1693</v>
      </c>
      <c r="H1341" s="1" t="s">
        <v>18</v>
      </c>
      <c r="I1341" s="1" t="s">
        <v>3034</v>
      </c>
      <c r="J1341" t="s">
        <v>3034</v>
      </c>
      <c r="K1341" t="s">
        <v>3034</v>
      </c>
      <c r="L1341" t="s">
        <v>3034</v>
      </c>
      <c r="M1341" t="s">
        <v>3034</v>
      </c>
    </row>
    <row r="1342" spans="1:13" x14ac:dyDescent="0.3">
      <c r="A1342" s="1" t="s">
        <v>68</v>
      </c>
      <c r="B1342" s="1">
        <v>1380000</v>
      </c>
      <c r="C1342" s="1">
        <v>4</v>
      </c>
      <c r="D1342" s="1">
        <v>3</v>
      </c>
      <c r="E1342" s="1">
        <v>2</v>
      </c>
      <c r="F1342" s="1" t="s">
        <v>84</v>
      </c>
      <c r="G1342" s="1">
        <v>1572</v>
      </c>
      <c r="H1342" s="1" t="s">
        <v>13</v>
      </c>
      <c r="I1342" s="1" t="s">
        <v>3034</v>
      </c>
      <c r="J1342" t="s">
        <v>3034</v>
      </c>
      <c r="K1342" t="s">
        <v>3034</v>
      </c>
      <c r="L1342" t="s">
        <v>3034</v>
      </c>
      <c r="M1342" t="s">
        <v>3034</v>
      </c>
    </row>
    <row r="1343" spans="1:13" x14ac:dyDescent="0.3">
      <c r="A1343" s="1" t="s">
        <v>68</v>
      </c>
      <c r="B1343" s="1">
        <v>1250000</v>
      </c>
      <c r="C1343" s="1">
        <v>2</v>
      </c>
      <c r="D1343" s="1">
        <v>2</v>
      </c>
      <c r="E1343" s="1">
        <v>2</v>
      </c>
      <c r="F1343" s="1" t="s">
        <v>74</v>
      </c>
      <c r="G1343" s="1">
        <v>1281</v>
      </c>
      <c r="H1343" s="1" t="s">
        <v>18</v>
      </c>
      <c r="I1343" s="1" t="s">
        <v>3034</v>
      </c>
      <c r="J1343" t="s">
        <v>3034</v>
      </c>
      <c r="K1343" t="s">
        <v>3034</v>
      </c>
      <c r="L1343" t="s">
        <v>3034</v>
      </c>
      <c r="M1343" t="s">
        <v>3034</v>
      </c>
    </row>
    <row r="1344" spans="1:13" x14ac:dyDescent="0.3">
      <c r="A1344" s="1" t="s">
        <v>8</v>
      </c>
      <c r="B1344" s="1">
        <v>4180000</v>
      </c>
      <c r="C1344" s="1">
        <v>4</v>
      </c>
      <c r="D1344" s="1">
        <v>5</v>
      </c>
      <c r="E1344" s="1">
        <v>2</v>
      </c>
      <c r="F1344" s="1" t="s">
        <v>112</v>
      </c>
      <c r="G1344" s="1">
        <v>3100</v>
      </c>
      <c r="H1344" s="1" t="s">
        <v>13</v>
      </c>
      <c r="I1344" s="1" t="s">
        <v>3034</v>
      </c>
      <c r="J1344" t="s">
        <v>3034</v>
      </c>
      <c r="K1344" t="s">
        <v>3034</v>
      </c>
      <c r="L1344" t="s">
        <v>3034</v>
      </c>
      <c r="M1344" t="s">
        <v>3034</v>
      </c>
    </row>
    <row r="1345" spans="1:13" x14ac:dyDescent="0.3">
      <c r="A1345" s="1" t="s">
        <v>68</v>
      </c>
      <c r="B1345" s="1">
        <v>1080000</v>
      </c>
      <c r="C1345" s="1">
        <v>2</v>
      </c>
      <c r="D1345" s="1">
        <v>3</v>
      </c>
      <c r="E1345" s="1">
        <v>2</v>
      </c>
      <c r="F1345" s="1" t="s">
        <v>84</v>
      </c>
      <c r="G1345" s="1">
        <v>1378</v>
      </c>
      <c r="H1345" s="1" t="s">
        <v>18</v>
      </c>
      <c r="I1345" s="1" t="s">
        <v>3034</v>
      </c>
      <c r="J1345" t="s">
        <v>3034</v>
      </c>
      <c r="K1345" t="s">
        <v>3034</v>
      </c>
      <c r="L1345" t="s">
        <v>3034</v>
      </c>
      <c r="M1345" t="s">
        <v>3034</v>
      </c>
    </row>
    <row r="1346" spans="1:13" x14ac:dyDescent="0.3">
      <c r="A1346" s="1" t="s">
        <v>80</v>
      </c>
      <c r="B1346" s="1">
        <v>488888</v>
      </c>
      <c r="C1346" s="1">
        <v>1</v>
      </c>
      <c r="D1346" s="1">
        <v>1</v>
      </c>
      <c r="E1346" s="1">
        <v>1</v>
      </c>
      <c r="F1346" s="1" t="s">
        <v>11</v>
      </c>
      <c r="G1346" s="1">
        <v>750</v>
      </c>
      <c r="I1346" s="1" t="s">
        <v>3034</v>
      </c>
      <c r="J1346" t="s">
        <v>3034</v>
      </c>
      <c r="K1346" t="s">
        <v>3034</v>
      </c>
      <c r="L1346" t="s">
        <v>3034</v>
      </c>
      <c r="M1346" t="s">
        <v>3034</v>
      </c>
    </row>
    <row r="1347" spans="1:13" x14ac:dyDescent="0.3">
      <c r="A1347" s="1" t="s">
        <v>63</v>
      </c>
      <c r="B1347" s="1">
        <v>2340000</v>
      </c>
      <c r="C1347" s="1">
        <v>3</v>
      </c>
      <c r="D1347" s="1">
        <v>3</v>
      </c>
      <c r="E1347" s="1">
        <v>2</v>
      </c>
      <c r="F1347" s="1" t="s">
        <v>136</v>
      </c>
      <c r="G1347" s="1">
        <v>2190</v>
      </c>
      <c r="H1347" s="1" t="s">
        <v>18</v>
      </c>
      <c r="I1347" s="1" t="s">
        <v>3034</v>
      </c>
      <c r="J1347" t="s">
        <v>3034</v>
      </c>
      <c r="K1347" t="s">
        <v>3034</v>
      </c>
      <c r="L1347" t="s">
        <v>3034</v>
      </c>
      <c r="M1347" t="s">
        <v>3034</v>
      </c>
    </row>
    <row r="1348" spans="1:13" x14ac:dyDescent="0.3">
      <c r="A1348" s="1" t="s">
        <v>63</v>
      </c>
      <c r="B1348" s="1">
        <v>1830000</v>
      </c>
      <c r="C1348" s="1">
        <v>4</v>
      </c>
      <c r="D1348" s="1">
        <v>5</v>
      </c>
      <c r="E1348" s="1">
        <v>3</v>
      </c>
      <c r="F1348" s="1" t="s">
        <v>21</v>
      </c>
      <c r="G1348" s="1">
        <v>2648</v>
      </c>
      <c r="H1348" s="1" t="s">
        <v>18</v>
      </c>
      <c r="I1348" s="1" t="s">
        <v>3034</v>
      </c>
      <c r="J1348" t="s">
        <v>3034</v>
      </c>
      <c r="K1348" t="s">
        <v>3034</v>
      </c>
      <c r="L1348" t="s">
        <v>3034</v>
      </c>
      <c r="M1348" t="s">
        <v>3034</v>
      </c>
    </row>
    <row r="1349" spans="1:13" x14ac:dyDescent="0.3">
      <c r="A1349" s="1" t="s">
        <v>23</v>
      </c>
      <c r="B1349" s="1">
        <v>768888</v>
      </c>
      <c r="C1349" s="1">
        <v>2</v>
      </c>
      <c r="D1349" s="1">
        <v>1</v>
      </c>
      <c r="E1349" s="1">
        <v>1</v>
      </c>
      <c r="F1349" s="1" t="s">
        <v>112</v>
      </c>
      <c r="G1349" s="1">
        <v>694</v>
      </c>
      <c r="H1349" s="1" t="s">
        <v>18</v>
      </c>
      <c r="I1349" s="1" t="s">
        <v>3034</v>
      </c>
      <c r="J1349" t="s">
        <v>3034</v>
      </c>
      <c r="K1349" t="s">
        <v>3034</v>
      </c>
      <c r="L1349" t="s">
        <v>3034</v>
      </c>
      <c r="M1349" t="s">
        <v>3034</v>
      </c>
    </row>
    <row r="1350" spans="1:13" x14ac:dyDescent="0.3">
      <c r="A1350" s="1" t="s">
        <v>162</v>
      </c>
      <c r="B1350" s="1">
        <v>480000</v>
      </c>
      <c r="C1350" s="1">
        <v>4</v>
      </c>
      <c r="D1350" s="1">
        <v>2</v>
      </c>
      <c r="E1350" s="1">
        <v>2</v>
      </c>
      <c r="F1350" s="1" t="s">
        <v>11</v>
      </c>
      <c r="G1350" s="1">
        <v>17</v>
      </c>
      <c r="H1350" s="1" t="s">
        <v>94</v>
      </c>
      <c r="I1350" s="1" t="s">
        <v>3034</v>
      </c>
      <c r="J1350" t="s">
        <v>3034</v>
      </c>
      <c r="K1350" t="s">
        <v>3034</v>
      </c>
      <c r="L1350" t="s">
        <v>3034</v>
      </c>
      <c r="M1350" t="s">
        <v>3034</v>
      </c>
    </row>
    <row r="1351" spans="1:13" x14ac:dyDescent="0.3">
      <c r="A1351" s="1" t="s">
        <v>162</v>
      </c>
      <c r="B1351" s="1">
        <v>450000</v>
      </c>
      <c r="C1351" s="1">
        <v>3</v>
      </c>
      <c r="D1351" s="1">
        <v>2</v>
      </c>
      <c r="E1351" s="1">
        <v>2</v>
      </c>
      <c r="F1351" s="1" t="s">
        <v>11</v>
      </c>
      <c r="G1351" s="1">
        <v>842</v>
      </c>
      <c r="H1351" s="1" t="s">
        <v>94</v>
      </c>
      <c r="I1351" s="1" t="s">
        <v>3034</v>
      </c>
      <c r="J1351" t="s">
        <v>3034</v>
      </c>
      <c r="K1351" t="s">
        <v>3034</v>
      </c>
      <c r="L1351" t="s">
        <v>3034</v>
      </c>
      <c r="M1351" t="s">
        <v>3034</v>
      </c>
    </row>
    <row r="1352" spans="1:13" x14ac:dyDescent="0.3">
      <c r="A1352" s="1" t="s">
        <v>232</v>
      </c>
      <c r="B1352" s="1">
        <v>460000</v>
      </c>
      <c r="C1352" s="1">
        <v>3</v>
      </c>
      <c r="D1352" s="1">
        <v>2</v>
      </c>
      <c r="E1352" s="1">
        <v>2</v>
      </c>
      <c r="F1352" s="1" t="s">
        <v>73</v>
      </c>
      <c r="G1352" s="1">
        <v>935</v>
      </c>
      <c r="H1352" s="1" t="s">
        <v>18</v>
      </c>
      <c r="I1352" s="1" t="s">
        <v>3034</v>
      </c>
      <c r="J1352" t="s">
        <v>3034</v>
      </c>
      <c r="K1352" t="s">
        <v>3034</v>
      </c>
      <c r="L1352" t="s">
        <v>3034</v>
      </c>
      <c r="M1352" t="s">
        <v>3034</v>
      </c>
    </row>
    <row r="1353" spans="1:13" x14ac:dyDescent="0.3">
      <c r="A1353" s="1" t="s">
        <v>146</v>
      </c>
      <c r="B1353" s="1">
        <v>348000</v>
      </c>
      <c r="C1353" s="1">
        <v>3</v>
      </c>
      <c r="D1353" s="1">
        <v>2</v>
      </c>
      <c r="E1353" s="1">
        <v>1</v>
      </c>
      <c r="F1353" s="1" t="s">
        <v>11</v>
      </c>
      <c r="G1353" s="1">
        <v>1400</v>
      </c>
      <c r="H1353" s="1" t="s">
        <v>94</v>
      </c>
      <c r="I1353" s="1" t="s">
        <v>3034</v>
      </c>
      <c r="J1353" t="s">
        <v>3034</v>
      </c>
      <c r="K1353" t="s">
        <v>3034</v>
      </c>
      <c r="L1353" t="s">
        <v>3034</v>
      </c>
      <c r="M1353" t="s">
        <v>3034</v>
      </c>
    </row>
    <row r="1354" spans="1:13" x14ac:dyDescent="0.3">
      <c r="A1354" s="1" t="s">
        <v>63</v>
      </c>
      <c r="B1354" s="1">
        <v>1480000</v>
      </c>
      <c r="C1354" s="1">
        <v>4</v>
      </c>
      <c r="D1354" s="1">
        <v>3</v>
      </c>
      <c r="E1354" s="1">
        <v>2</v>
      </c>
      <c r="F1354" s="1" t="s">
        <v>21</v>
      </c>
      <c r="G1354" s="1">
        <v>1871</v>
      </c>
      <c r="H1354" s="1" t="s">
        <v>13</v>
      </c>
      <c r="I1354" s="1" t="s">
        <v>3034</v>
      </c>
      <c r="J1354" t="s">
        <v>3034</v>
      </c>
      <c r="K1354" t="s">
        <v>3034</v>
      </c>
      <c r="L1354" t="s">
        <v>3034</v>
      </c>
      <c r="M1354" t="s">
        <v>3034</v>
      </c>
    </row>
    <row r="1355" spans="1:13" x14ac:dyDescent="0.3">
      <c r="A1355" s="1" t="s">
        <v>68</v>
      </c>
      <c r="B1355" s="1">
        <v>1880000</v>
      </c>
      <c r="C1355" s="1">
        <v>4</v>
      </c>
      <c r="D1355" s="1">
        <v>3</v>
      </c>
      <c r="E1355" s="1">
        <v>3</v>
      </c>
      <c r="F1355" s="1" t="s">
        <v>21</v>
      </c>
      <c r="G1355" s="1">
        <v>1948</v>
      </c>
      <c r="H1355" s="1" t="s">
        <v>13</v>
      </c>
      <c r="I1355" s="1" t="s">
        <v>3034</v>
      </c>
      <c r="J1355" t="s">
        <v>3034</v>
      </c>
      <c r="K1355" t="s">
        <v>3034</v>
      </c>
      <c r="L1355" t="s">
        <v>3034</v>
      </c>
      <c r="M1355" t="s">
        <v>3034</v>
      </c>
    </row>
    <row r="1356" spans="1:13" x14ac:dyDescent="0.3">
      <c r="A1356" s="1" t="s">
        <v>23</v>
      </c>
      <c r="B1356" s="1">
        <v>431000</v>
      </c>
      <c r="C1356" s="1">
        <v>3</v>
      </c>
      <c r="D1356" s="1">
        <v>2</v>
      </c>
      <c r="E1356" s="1">
        <v>2</v>
      </c>
      <c r="F1356" s="1" t="s">
        <v>112</v>
      </c>
      <c r="G1356" s="1">
        <v>819</v>
      </c>
      <c r="H1356" s="1" t="s">
        <v>18</v>
      </c>
      <c r="I1356" s="1" t="s">
        <v>3034</v>
      </c>
      <c r="J1356" t="s">
        <v>3034</v>
      </c>
      <c r="K1356" t="s">
        <v>3034</v>
      </c>
      <c r="L1356" t="s">
        <v>3034</v>
      </c>
      <c r="M1356" t="s">
        <v>3034</v>
      </c>
    </row>
    <row r="1357" spans="1:13" x14ac:dyDescent="0.3">
      <c r="A1357" s="1" t="s">
        <v>162</v>
      </c>
      <c r="B1357" s="1">
        <v>480000</v>
      </c>
      <c r="C1357" s="1">
        <v>4</v>
      </c>
      <c r="D1357" s="1">
        <v>2</v>
      </c>
      <c r="E1357" s="1">
        <v>2</v>
      </c>
      <c r="F1357" s="1" t="s">
        <v>11</v>
      </c>
      <c r="G1357" s="1">
        <v>2550</v>
      </c>
      <c r="H1357" s="1" t="s">
        <v>94</v>
      </c>
      <c r="I1357" s="1" t="s">
        <v>3034</v>
      </c>
      <c r="J1357" t="s">
        <v>3034</v>
      </c>
      <c r="K1357" t="s">
        <v>3034</v>
      </c>
      <c r="L1357" t="s">
        <v>3034</v>
      </c>
      <c r="M1357" t="s">
        <v>3034</v>
      </c>
    </row>
    <row r="1358" spans="1:13" x14ac:dyDescent="0.3">
      <c r="A1358" s="1" t="s">
        <v>134</v>
      </c>
      <c r="B1358" s="1">
        <v>730000</v>
      </c>
      <c r="C1358" s="1">
        <v>1</v>
      </c>
      <c r="D1358" s="1">
        <v>1</v>
      </c>
      <c r="E1358" s="1">
        <v>1</v>
      </c>
      <c r="F1358" s="1" t="s">
        <v>73</v>
      </c>
      <c r="G1358" s="1">
        <v>744</v>
      </c>
      <c r="H1358" s="1" t="s">
        <v>13</v>
      </c>
      <c r="I1358" s="1" t="s">
        <v>3034</v>
      </c>
      <c r="J1358" t="s">
        <v>3034</v>
      </c>
      <c r="K1358" t="s">
        <v>3034</v>
      </c>
      <c r="L1358" t="s">
        <v>3034</v>
      </c>
      <c r="M1358" t="s">
        <v>3034</v>
      </c>
    </row>
    <row r="1359" spans="1:13" x14ac:dyDescent="0.3">
      <c r="A1359" s="1" t="s">
        <v>23</v>
      </c>
      <c r="B1359" s="1">
        <v>391000</v>
      </c>
      <c r="C1359" s="1">
        <v>3</v>
      </c>
      <c r="D1359" s="1">
        <v>2</v>
      </c>
      <c r="E1359" s="1">
        <v>1</v>
      </c>
      <c r="F1359" s="1" t="s">
        <v>112</v>
      </c>
      <c r="G1359" s="1">
        <v>819</v>
      </c>
      <c r="H1359" s="1" t="s">
        <v>18</v>
      </c>
      <c r="I1359" s="1" t="s">
        <v>3034</v>
      </c>
      <c r="J1359" t="s">
        <v>3034</v>
      </c>
      <c r="K1359" t="s">
        <v>3034</v>
      </c>
      <c r="L1359" t="s">
        <v>3034</v>
      </c>
      <c r="M1359" t="s">
        <v>3034</v>
      </c>
    </row>
    <row r="1360" spans="1:13" x14ac:dyDescent="0.3">
      <c r="A1360" s="1" t="s">
        <v>68</v>
      </c>
      <c r="B1360" s="1">
        <v>798000</v>
      </c>
      <c r="C1360" s="1">
        <v>1</v>
      </c>
      <c r="D1360" s="1">
        <v>1</v>
      </c>
      <c r="E1360" s="1">
        <v>1</v>
      </c>
      <c r="F1360" s="1" t="s">
        <v>74</v>
      </c>
      <c r="G1360" s="1">
        <v>904</v>
      </c>
      <c r="H1360" s="1" t="s">
        <v>13</v>
      </c>
      <c r="I1360" s="1" t="s">
        <v>3034</v>
      </c>
      <c r="J1360" t="s">
        <v>3034</v>
      </c>
      <c r="K1360" t="s">
        <v>3034</v>
      </c>
      <c r="L1360" t="s">
        <v>3034</v>
      </c>
      <c r="M1360" t="s">
        <v>3034</v>
      </c>
    </row>
    <row r="1361" spans="1:13" x14ac:dyDescent="0.3">
      <c r="A1361" s="1" t="s">
        <v>423</v>
      </c>
      <c r="B1361" s="1">
        <v>2900000</v>
      </c>
      <c r="C1361" s="1">
        <v>5</v>
      </c>
      <c r="D1361" s="1">
        <v>5</v>
      </c>
      <c r="E1361" s="1">
        <v>3</v>
      </c>
      <c r="F1361" s="1" t="s">
        <v>74</v>
      </c>
      <c r="G1361" s="1">
        <v>3466</v>
      </c>
      <c r="H1361" s="1" t="s">
        <v>13</v>
      </c>
      <c r="I1361" s="1" t="s">
        <v>3034</v>
      </c>
      <c r="J1361" t="s">
        <v>3034</v>
      </c>
      <c r="K1361" t="s">
        <v>3034</v>
      </c>
      <c r="L1361" t="s">
        <v>3034</v>
      </c>
      <c r="M1361" t="s">
        <v>3034</v>
      </c>
    </row>
    <row r="1362" spans="1:13" x14ac:dyDescent="0.3">
      <c r="A1362" s="1" t="s">
        <v>423</v>
      </c>
      <c r="B1362" s="1">
        <v>3100000</v>
      </c>
      <c r="C1362" s="1">
        <v>5</v>
      </c>
      <c r="D1362" s="1">
        <v>5</v>
      </c>
      <c r="E1362" s="1">
        <v>3</v>
      </c>
      <c r="F1362" s="1" t="s">
        <v>74</v>
      </c>
      <c r="G1362" s="1">
        <v>3983</v>
      </c>
      <c r="H1362" s="1" t="s">
        <v>18</v>
      </c>
      <c r="I1362" s="1" t="s">
        <v>3034</v>
      </c>
      <c r="J1362" t="s">
        <v>3034</v>
      </c>
      <c r="K1362" t="s">
        <v>3034</v>
      </c>
      <c r="L1362" t="s">
        <v>3034</v>
      </c>
      <c r="M1362" t="s">
        <v>3034</v>
      </c>
    </row>
    <row r="1363" spans="1:13" x14ac:dyDescent="0.3">
      <c r="A1363" s="1" t="s">
        <v>423</v>
      </c>
      <c r="B1363" s="1">
        <v>3300000</v>
      </c>
      <c r="C1363" s="1">
        <v>5</v>
      </c>
      <c r="D1363" s="1">
        <v>5</v>
      </c>
      <c r="E1363" s="1">
        <v>3</v>
      </c>
      <c r="F1363" s="1" t="s">
        <v>74</v>
      </c>
      <c r="G1363" s="1">
        <v>3983</v>
      </c>
      <c r="H1363" s="1" t="s">
        <v>18</v>
      </c>
      <c r="I1363" s="1" t="s">
        <v>3034</v>
      </c>
      <c r="J1363" t="s">
        <v>3034</v>
      </c>
      <c r="K1363" t="s">
        <v>3034</v>
      </c>
      <c r="L1363" t="s">
        <v>3034</v>
      </c>
      <c r="M1363" t="s">
        <v>3034</v>
      </c>
    </row>
    <row r="1364" spans="1:13" x14ac:dyDescent="0.3">
      <c r="A1364" s="1" t="s">
        <v>19</v>
      </c>
      <c r="B1364" s="1">
        <v>480000</v>
      </c>
      <c r="C1364" s="1">
        <v>3</v>
      </c>
      <c r="D1364" s="1">
        <v>2</v>
      </c>
      <c r="E1364" s="1">
        <v>2</v>
      </c>
      <c r="F1364" s="1" t="s">
        <v>84</v>
      </c>
      <c r="G1364" s="1">
        <v>1108</v>
      </c>
      <c r="H1364" s="1" t="s">
        <v>94</v>
      </c>
      <c r="I1364" s="1" t="s">
        <v>3034</v>
      </c>
      <c r="J1364" t="s">
        <v>3034</v>
      </c>
      <c r="K1364" t="s">
        <v>3034</v>
      </c>
      <c r="L1364" t="s">
        <v>3034</v>
      </c>
      <c r="M1364" t="s">
        <v>3034</v>
      </c>
    </row>
    <row r="1365" spans="1:13" x14ac:dyDescent="0.3">
      <c r="A1365" s="1" t="s">
        <v>162</v>
      </c>
      <c r="B1365" s="1">
        <v>400000</v>
      </c>
      <c r="C1365" s="1">
        <v>3</v>
      </c>
      <c r="D1365" s="1">
        <v>2</v>
      </c>
      <c r="E1365" s="1">
        <v>2</v>
      </c>
      <c r="F1365" s="1" t="s">
        <v>11</v>
      </c>
      <c r="G1365" s="1">
        <v>842</v>
      </c>
      <c r="I1365" s="1" t="s">
        <v>3034</v>
      </c>
      <c r="J1365" t="s">
        <v>3034</v>
      </c>
      <c r="K1365" t="s">
        <v>3034</v>
      </c>
      <c r="L1365" t="s">
        <v>3034</v>
      </c>
      <c r="M1365" t="s">
        <v>3034</v>
      </c>
    </row>
    <row r="1366" spans="1:13" x14ac:dyDescent="0.3">
      <c r="A1366" s="1" t="s">
        <v>14</v>
      </c>
      <c r="B1366" s="1">
        <v>1052000</v>
      </c>
      <c r="C1366" s="1">
        <v>2</v>
      </c>
      <c r="D1366" s="1">
        <v>2</v>
      </c>
      <c r="E1366" s="1">
        <v>1</v>
      </c>
      <c r="F1366" s="1" t="s">
        <v>74</v>
      </c>
      <c r="G1366" s="1">
        <v>1108</v>
      </c>
      <c r="H1366" s="1" t="s">
        <v>94</v>
      </c>
      <c r="I1366" s="1" t="s">
        <v>3034</v>
      </c>
      <c r="J1366" t="s">
        <v>3034</v>
      </c>
      <c r="K1366" t="s">
        <v>3034</v>
      </c>
      <c r="L1366" t="s">
        <v>3034</v>
      </c>
      <c r="M1366" t="s">
        <v>3034</v>
      </c>
    </row>
    <row r="1367" spans="1:13" x14ac:dyDescent="0.3">
      <c r="A1367" s="1" t="s">
        <v>28</v>
      </c>
      <c r="B1367" s="1">
        <v>800000</v>
      </c>
      <c r="C1367" s="1">
        <v>2</v>
      </c>
      <c r="D1367" s="1">
        <v>2</v>
      </c>
      <c r="E1367" s="1">
        <v>1</v>
      </c>
      <c r="F1367" s="1" t="s">
        <v>11</v>
      </c>
      <c r="G1367" s="1">
        <v>875</v>
      </c>
      <c r="H1367" s="1" t="s">
        <v>18</v>
      </c>
      <c r="I1367" s="1" t="s">
        <v>3034</v>
      </c>
      <c r="J1367" t="s">
        <v>3034</v>
      </c>
      <c r="K1367" t="s">
        <v>3034</v>
      </c>
      <c r="L1367" t="s">
        <v>3034</v>
      </c>
      <c r="M1367" t="s">
        <v>3034</v>
      </c>
    </row>
    <row r="1368" spans="1:13" x14ac:dyDescent="0.3">
      <c r="A1368" s="1" t="s">
        <v>28</v>
      </c>
      <c r="B1368" s="1">
        <v>830000</v>
      </c>
      <c r="C1368" s="1">
        <v>3</v>
      </c>
      <c r="D1368" s="1">
        <v>2</v>
      </c>
      <c r="E1368" s="1">
        <v>1</v>
      </c>
      <c r="F1368" s="1" t="s">
        <v>11</v>
      </c>
      <c r="G1368" s="1">
        <v>1010</v>
      </c>
      <c r="H1368" s="1" t="s">
        <v>13</v>
      </c>
      <c r="I1368" s="1" t="s">
        <v>3034</v>
      </c>
      <c r="J1368" t="s">
        <v>3034</v>
      </c>
      <c r="K1368" t="s">
        <v>3034</v>
      </c>
      <c r="L1368" t="s">
        <v>3034</v>
      </c>
      <c r="M1368" t="s">
        <v>3034</v>
      </c>
    </row>
    <row r="1369" spans="1:13" x14ac:dyDescent="0.3">
      <c r="A1369" s="1" t="s">
        <v>91</v>
      </c>
      <c r="B1369" s="1">
        <v>640000</v>
      </c>
      <c r="C1369" s="1">
        <v>3</v>
      </c>
      <c r="D1369" s="1">
        <v>2</v>
      </c>
      <c r="E1369" s="1">
        <v>2</v>
      </c>
      <c r="F1369" s="1" t="s">
        <v>74</v>
      </c>
      <c r="G1369" s="1">
        <v>935</v>
      </c>
      <c r="H1369" s="1" t="s">
        <v>18</v>
      </c>
      <c r="I1369" s="1" t="s">
        <v>3034</v>
      </c>
      <c r="J1369" t="s">
        <v>3034</v>
      </c>
      <c r="K1369" t="s">
        <v>3034</v>
      </c>
      <c r="L1369" t="s">
        <v>3034</v>
      </c>
      <c r="M1369" t="s">
        <v>3034</v>
      </c>
    </row>
    <row r="1370" spans="1:13" x14ac:dyDescent="0.3">
      <c r="A1370" s="1" t="s">
        <v>32</v>
      </c>
      <c r="B1370" s="1">
        <v>3600000</v>
      </c>
      <c r="C1370" s="1">
        <v>5</v>
      </c>
      <c r="D1370" s="1">
        <v>5</v>
      </c>
      <c r="E1370" s="1">
        <v>2</v>
      </c>
      <c r="F1370" s="1" t="s">
        <v>34</v>
      </c>
      <c r="G1370" s="1">
        <v>3400</v>
      </c>
      <c r="H1370" s="1" t="s">
        <v>18</v>
      </c>
      <c r="I1370" s="1" t="s">
        <v>3034</v>
      </c>
      <c r="J1370" t="s">
        <v>3034</v>
      </c>
      <c r="K1370" t="s">
        <v>3034</v>
      </c>
      <c r="L1370" t="s">
        <v>3034</v>
      </c>
      <c r="M1370" t="s">
        <v>3034</v>
      </c>
    </row>
    <row r="1371" spans="1:13" x14ac:dyDescent="0.3">
      <c r="A1371" s="1" t="s">
        <v>32</v>
      </c>
      <c r="B1371" s="1">
        <v>720000</v>
      </c>
      <c r="C1371" s="1">
        <v>2</v>
      </c>
      <c r="D1371" s="1">
        <v>2</v>
      </c>
      <c r="E1371" s="1">
        <v>1</v>
      </c>
      <c r="F1371" s="1" t="s">
        <v>74</v>
      </c>
      <c r="G1371" s="1">
        <v>1044</v>
      </c>
      <c r="H1371" s="1" t="s">
        <v>18</v>
      </c>
      <c r="I1371" s="1" t="s">
        <v>3034</v>
      </c>
      <c r="J1371" t="s">
        <v>3034</v>
      </c>
      <c r="K1371" t="s">
        <v>3034</v>
      </c>
      <c r="L1371" t="s">
        <v>3034</v>
      </c>
      <c r="M1371" t="s">
        <v>3034</v>
      </c>
    </row>
    <row r="1372" spans="1:13" x14ac:dyDescent="0.3">
      <c r="A1372" s="1" t="s">
        <v>68</v>
      </c>
      <c r="B1372" s="1">
        <v>2600000</v>
      </c>
      <c r="C1372" s="1">
        <v>6</v>
      </c>
      <c r="D1372" s="1">
        <v>6</v>
      </c>
      <c r="E1372" s="1">
        <v>2</v>
      </c>
      <c r="F1372" s="1" t="s">
        <v>81</v>
      </c>
      <c r="G1372" s="1">
        <v>1760</v>
      </c>
      <c r="H1372" s="1" t="s">
        <v>18</v>
      </c>
      <c r="I1372" s="1" t="s">
        <v>3034</v>
      </c>
      <c r="J1372" t="s">
        <v>3034</v>
      </c>
      <c r="K1372" t="s">
        <v>3034</v>
      </c>
      <c r="L1372" t="s">
        <v>3034</v>
      </c>
      <c r="M1372" t="s">
        <v>3034</v>
      </c>
    </row>
    <row r="1373" spans="1:13" x14ac:dyDescent="0.3">
      <c r="A1373" s="1" t="s">
        <v>32</v>
      </c>
      <c r="B1373" s="1">
        <v>5400000</v>
      </c>
      <c r="C1373" s="1">
        <v>6</v>
      </c>
      <c r="D1373" s="1">
        <v>6</v>
      </c>
      <c r="E1373" s="1">
        <v>6</v>
      </c>
      <c r="F1373" s="1" t="s">
        <v>52</v>
      </c>
      <c r="G1373" s="1">
        <v>5931</v>
      </c>
      <c r="H1373" s="1" t="s">
        <v>18</v>
      </c>
      <c r="I1373" s="1" t="s">
        <v>3034</v>
      </c>
      <c r="J1373" t="s">
        <v>3034</v>
      </c>
      <c r="K1373" t="s">
        <v>3034</v>
      </c>
      <c r="L1373" t="s">
        <v>3034</v>
      </c>
      <c r="M1373" t="s">
        <v>3034</v>
      </c>
    </row>
    <row r="1374" spans="1:13" x14ac:dyDescent="0.3">
      <c r="A1374" s="1" t="s">
        <v>258</v>
      </c>
      <c r="B1374" s="1">
        <v>6300000</v>
      </c>
      <c r="C1374" s="1">
        <v>5</v>
      </c>
      <c r="D1374" s="1">
        <v>4</v>
      </c>
      <c r="E1374" s="1">
        <v>4</v>
      </c>
      <c r="F1374" s="1" t="s">
        <v>52</v>
      </c>
      <c r="G1374" s="1">
        <v>7200</v>
      </c>
      <c r="H1374" s="1" t="s">
        <v>18</v>
      </c>
      <c r="I1374" s="1" t="s">
        <v>3034</v>
      </c>
      <c r="J1374" t="s">
        <v>3034</v>
      </c>
      <c r="K1374" t="s">
        <v>3034</v>
      </c>
      <c r="L1374" t="s">
        <v>3034</v>
      </c>
      <c r="M1374" t="s">
        <v>3034</v>
      </c>
    </row>
    <row r="1375" spans="1:13" x14ac:dyDescent="0.3">
      <c r="A1375" s="1" t="s">
        <v>32</v>
      </c>
      <c r="B1375" s="1">
        <v>4500000</v>
      </c>
      <c r="C1375" s="1">
        <v>5</v>
      </c>
      <c r="D1375" s="1">
        <v>5</v>
      </c>
      <c r="E1375" s="1">
        <v>2</v>
      </c>
      <c r="F1375" s="1" t="s">
        <v>55</v>
      </c>
      <c r="G1375" s="1">
        <v>3500</v>
      </c>
      <c r="H1375" s="1" t="s">
        <v>18</v>
      </c>
      <c r="I1375" s="1" t="s">
        <v>3034</v>
      </c>
      <c r="J1375" t="s">
        <v>3034</v>
      </c>
      <c r="K1375" t="s">
        <v>3034</v>
      </c>
      <c r="L1375" t="s">
        <v>3034</v>
      </c>
      <c r="M1375" t="s">
        <v>3034</v>
      </c>
    </row>
    <row r="1376" spans="1:13" x14ac:dyDescent="0.3">
      <c r="A1376" s="1" t="s">
        <v>32</v>
      </c>
      <c r="B1376" s="1">
        <v>1350000</v>
      </c>
      <c r="C1376" s="1">
        <v>4</v>
      </c>
      <c r="D1376" s="1">
        <v>3</v>
      </c>
      <c r="E1376" s="1">
        <v>2</v>
      </c>
      <c r="F1376" s="1" t="s">
        <v>81</v>
      </c>
      <c r="G1376" s="1">
        <v>1600</v>
      </c>
      <c r="H1376" s="1" t="s">
        <v>18</v>
      </c>
      <c r="I1376" s="1" t="s">
        <v>3034</v>
      </c>
      <c r="J1376" t="s">
        <v>3034</v>
      </c>
      <c r="K1376" t="s">
        <v>3034</v>
      </c>
      <c r="L1376" t="s">
        <v>3034</v>
      </c>
      <c r="M1376" t="s">
        <v>3034</v>
      </c>
    </row>
    <row r="1377" spans="1:13" x14ac:dyDescent="0.3">
      <c r="A1377" s="1" t="s">
        <v>32</v>
      </c>
      <c r="B1377" s="1">
        <v>765000</v>
      </c>
      <c r="C1377" s="1">
        <v>3</v>
      </c>
      <c r="D1377" s="1">
        <v>2</v>
      </c>
      <c r="E1377" s="1">
        <v>2</v>
      </c>
      <c r="F1377" s="1" t="s">
        <v>74</v>
      </c>
      <c r="G1377" s="1">
        <v>1400</v>
      </c>
      <c r="H1377" s="1" t="s">
        <v>18</v>
      </c>
      <c r="I1377" s="1" t="s">
        <v>3034</v>
      </c>
      <c r="J1377" t="s">
        <v>3034</v>
      </c>
      <c r="K1377" t="s">
        <v>3034</v>
      </c>
      <c r="L1377" t="s">
        <v>3034</v>
      </c>
      <c r="M1377" t="s">
        <v>3034</v>
      </c>
    </row>
    <row r="1378" spans="1:13" x14ac:dyDescent="0.3">
      <c r="A1378" s="1" t="s">
        <v>162</v>
      </c>
      <c r="B1378" s="1">
        <v>920000</v>
      </c>
      <c r="C1378" s="1">
        <v>3</v>
      </c>
      <c r="D1378" s="1">
        <v>3</v>
      </c>
      <c r="E1378" s="1">
        <v>2</v>
      </c>
      <c r="F1378" s="1" t="s">
        <v>74</v>
      </c>
      <c r="G1378" s="1">
        <v>1554</v>
      </c>
      <c r="H1378" s="1" t="s">
        <v>94</v>
      </c>
      <c r="I1378" s="1" t="s">
        <v>3034</v>
      </c>
      <c r="J1378" t="s">
        <v>3034</v>
      </c>
      <c r="K1378" t="s">
        <v>3034</v>
      </c>
      <c r="L1378" t="s">
        <v>3034</v>
      </c>
      <c r="M1378" t="s">
        <v>3034</v>
      </c>
    </row>
    <row r="1379" spans="1:13" x14ac:dyDescent="0.3">
      <c r="A1379" s="1" t="s">
        <v>32</v>
      </c>
      <c r="B1379" s="1">
        <v>1250000</v>
      </c>
      <c r="C1379" s="1">
        <v>5</v>
      </c>
      <c r="D1379" s="1">
        <v>4</v>
      </c>
      <c r="E1379" s="1">
        <v>3</v>
      </c>
      <c r="F1379" s="1" t="s">
        <v>81</v>
      </c>
      <c r="G1379" s="1">
        <v>1600</v>
      </c>
      <c r="H1379" s="1" t="s">
        <v>18</v>
      </c>
      <c r="I1379" s="1" t="s">
        <v>3034</v>
      </c>
      <c r="J1379" t="s">
        <v>3034</v>
      </c>
      <c r="K1379" t="s">
        <v>3034</v>
      </c>
      <c r="L1379" t="s">
        <v>3034</v>
      </c>
      <c r="M1379" t="s">
        <v>3034</v>
      </c>
    </row>
    <row r="1380" spans="1:13" x14ac:dyDescent="0.3">
      <c r="A1380" s="1" t="s">
        <v>32</v>
      </c>
      <c r="B1380" s="1">
        <v>2600000</v>
      </c>
      <c r="C1380" s="1">
        <v>6</v>
      </c>
      <c r="D1380" s="1">
        <v>4</v>
      </c>
      <c r="E1380" s="1">
        <v>4</v>
      </c>
      <c r="F1380" s="1" t="s">
        <v>52</v>
      </c>
      <c r="G1380" s="1">
        <v>6300</v>
      </c>
      <c r="H1380" s="1" t="s">
        <v>18</v>
      </c>
      <c r="I1380" s="1" t="s">
        <v>3034</v>
      </c>
      <c r="J1380" t="s">
        <v>3034</v>
      </c>
      <c r="K1380" t="s">
        <v>3034</v>
      </c>
      <c r="L1380" t="s">
        <v>3034</v>
      </c>
      <c r="M1380" t="s">
        <v>3034</v>
      </c>
    </row>
    <row r="1381" spans="1:13" x14ac:dyDescent="0.3">
      <c r="A1381" s="1" t="s">
        <v>8</v>
      </c>
      <c r="B1381" s="1">
        <v>3600000</v>
      </c>
      <c r="C1381" s="1">
        <v>5</v>
      </c>
      <c r="D1381" s="1">
        <v>5</v>
      </c>
      <c r="E1381" s="1">
        <v>3</v>
      </c>
      <c r="F1381" s="1" t="s">
        <v>74</v>
      </c>
      <c r="G1381" s="1">
        <v>3358</v>
      </c>
      <c r="H1381" s="1" t="s">
        <v>18</v>
      </c>
      <c r="I1381" s="1" t="s">
        <v>3034</v>
      </c>
      <c r="J1381" t="s">
        <v>3034</v>
      </c>
      <c r="K1381" t="s">
        <v>3034</v>
      </c>
      <c r="L1381" t="s">
        <v>3034</v>
      </c>
      <c r="M1381" t="s">
        <v>3034</v>
      </c>
    </row>
    <row r="1382" spans="1:13" x14ac:dyDescent="0.3">
      <c r="A1382" s="1" t="s">
        <v>258</v>
      </c>
      <c r="B1382" s="1">
        <v>5800000</v>
      </c>
      <c r="C1382" s="1">
        <v>5</v>
      </c>
      <c r="D1382" s="1">
        <v>4</v>
      </c>
      <c r="E1382" s="1">
        <v>6</v>
      </c>
      <c r="F1382" s="1" t="s">
        <v>16</v>
      </c>
      <c r="G1382" s="1">
        <v>7200</v>
      </c>
      <c r="I1382" s="1" t="s">
        <v>3034</v>
      </c>
      <c r="J1382" t="s">
        <v>3034</v>
      </c>
      <c r="K1382" t="s">
        <v>3034</v>
      </c>
      <c r="L1382" t="s">
        <v>3034</v>
      </c>
      <c r="M1382" t="s">
        <v>3034</v>
      </c>
    </row>
    <row r="1383" spans="1:13" x14ac:dyDescent="0.3">
      <c r="A1383" s="1" t="s">
        <v>359</v>
      </c>
      <c r="B1383" s="1">
        <v>720000</v>
      </c>
      <c r="C1383" s="1">
        <v>3</v>
      </c>
      <c r="D1383" s="1">
        <v>3</v>
      </c>
      <c r="E1383" s="1">
        <v>2</v>
      </c>
      <c r="F1383" s="1" t="s">
        <v>11</v>
      </c>
      <c r="G1383" s="1">
        <v>1227</v>
      </c>
      <c r="H1383" s="1" t="s">
        <v>18</v>
      </c>
      <c r="I1383" s="1" t="s">
        <v>3034</v>
      </c>
      <c r="J1383" t="s">
        <v>3034</v>
      </c>
      <c r="K1383" t="s">
        <v>3034</v>
      </c>
      <c r="L1383" t="s">
        <v>3034</v>
      </c>
      <c r="M1383" t="s">
        <v>3034</v>
      </c>
    </row>
    <row r="1384" spans="1:13" x14ac:dyDescent="0.3">
      <c r="A1384" s="1" t="s">
        <v>19</v>
      </c>
      <c r="B1384" s="1">
        <v>1980000</v>
      </c>
      <c r="C1384" s="1">
        <v>5</v>
      </c>
      <c r="D1384" s="1">
        <v>5</v>
      </c>
      <c r="E1384" s="1">
        <v>1</v>
      </c>
      <c r="F1384" s="1" t="s">
        <v>34</v>
      </c>
      <c r="G1384" s="1">
        <v>3800</v>
      </c>
      <c r="H1384" s="1" t="s">
        <v>18</v>
      </c>
      <c r="I1384" s="1" t="s">
        <v>3034</v>
      </c>
      <c r="J1384" t="s">
        <v>3034</v>
      </c>
      <c r="K1384" t="s">
        <v>3034</v>
      </c>
      <c r="L1384" t="s">
        <v>3034</v>
      </c>
      <c r="M1384" t="s">
        <v>3034</v>
      </c>
    </row>
    <row r="1385" spans="1:13" x14ac:dyDescent="0.3">
      <c r="A1385" s="1" t="s">
        <v>95</v>
      </c>
      <c r="B1385" s="1">
        <v>1180000</v>
      </c>
      <c r="C1385" s="1">
        <v>5</v>
      </c>
      <c r="D1385" s="1">
        <v>3</v>
      </c>
      <c r="E1385" s="1">
        <v>6</v>
      </c>
      <c r="F1385" s="1" t="s">
        <v>37</v>
      </c>
      <c r="G1385" s="1">
        <v>2380</v>
      </c>
      <c r="H1385" s="1" t="s">
        <v>94</v>
      </c>
      <c r="I1385" s="1" t="s">
        <v>3034</v>
      </c>
      <c r="J1385" t="s">
        <v>3034</v>
      </c>
      <c r="K1385" t="s">
        <v>3034</v>
      </c>
      <c r="L1385" t="s">
        <v>3034</v>
      </c>
      <c r="M1385" t="s">
        <v>3034</v>
      </c>
    </row>
    <row r="1386" spans="1:13" x14ac:dyDescent="0.3">
      <c r="A1386" s="1" t="s">
        <v>63</v>
      </c>
      <c r="B1386" s="1">
        <v>3000000</v>
      </c>
      <c r="C1386" s="1">
        <v>5</v>
      </c>
      <c r="D1386" s="1">
        <v>5</v>
      </c>
      <c r="E1386" s="1">
        <v>3</v>
      </c>
      <c r="F1386" s="1" t="s">
        <v>11</v>
      </c>
      <c r="G1386" s="1">
        <v>4214</v>
      </c>
      <c r="H1386" s="1" t="s">
        <v>18</v>
      </c>
      <c r="I1386" s="1" t="s">
        <v>3034</v>
      </c>
      <c r="J1386" t="s">
        <v>3034</v>
      </c>
      <c r="K1386" t="s">
        <v>3034</v>
      </c>
      <c r="L1386" t="s">
        <v>3034</v>
      </c>
      <c r="M1386" t="s">
        <v>3034</v>
      </c>
    </row>
    <row r="1387" spans="1:13" x14ac:dyDescent="0.3">
      <c r="A1387" s="1" t="s">
        <v>146</v>
      </c>
      <c r="B1387" s="1">
        <v>800000</v>
      </c>
      <c r="C1387" s="1">
        <v>3</v>
      </c>
      <c r="D1387" s="1">
        <v>3</v>
      </c>
      <c r="E1387" s="1">
        <v>1</v>
      </c>
      <c r="F1387" s="1" t="s">
        <v>74</v>
      </c>
      <c r="G1387" s="1">
        <v>1237</v>
      </c>
      <c r="H1387" s="1" t="s">
        <v>94</v>
      </c>
      <c r="I1387" s="1" t="s">
        <v>3034</v>
      </c>
      <c r="J1387" t="s">
        <v>3034</v>
      </c>
      <c r="K1387" t="s">
        <v>3034</v>
      </c>
      <c r="L1387" t="s">
        <v>3034</v>
      </c>
      <c r="M1387" t="s">
        <v>3034</v>
      </c>
    </row>
    <row r="1388" spans="1:13" x14ac:dyDescent="0.3">
      <c r="A1388" s="1" t="s">
        <v>146</v>
      </c>
      <c r="B1388" s="1">
        <v>1250000</v>
      </c>
      <c r="C1388" s="1">
        <v>3</v>
      </c>
      <c r="D1388" s="1">
        <v>4</v>
      </c>
      <c r="E1388" s="1">
        <v>2</v>
      </c>
      <c r="F1388" s="1" t="s">
        <v>74</v>
      </c>
      <c r="G1388" s="1">
        <v>1600</v>
      </c>
      <c r="H1388" s="1" t="s">
        <v>13</v>
      </c>
      <c r="I1388" s="1" t="s">
        <v>3034</v>
      </c>
      <c r="J1388" t="s">
        <v>3034</v>
      </c>
      <c r="K1388" t="s">
        <v>3034</v>
      </c>
      <c r="L1388" t="s">
        <v>3034</v>
      </c>
      <c r="M1388" t="s">
        <v>3034</v>
      </c>
    </row>
    <row r="1389" spans="1:13" x14ac:dyDescent="0.3">
      <c r="A1389" s="1" t="s">
        <v>146</v>
      </c>
      <c r="B1389" s="1">
        <v>1000000</v>
      </c>
      <c r="C1389" s="1">
        <v>4</v>
      </c>
      <c r="D1389" s="1">
        <v>4</v>
      </c>
      <c r="E1389" s="1">
        <v>2</v>
      </c>
      <c r="F1389" s="1" t="s">
        <v>21</v>
      </c>
      <c r="G1389" s="1">
        <v>1488</v>
      </c>
      <c r="H1389" s="1" t="s">
        <v>18</v>
      </c>
      <c r="I1389" s="1" t="s">
        <v>3034</v>
      </c>
      <c r="J1389" t="s">
        <v>3034</v>
      </c>
      <c r="K1389" t="s">
        <v>3034</v>
      </c>
      <c r="L1389" t="s">
        <v>3034</v>
      </c>
      <c r="M1389" t="s">
        <v>3034</v>
      </c>
    </row>
    <row r="1390" spans="1:13" x14ac:dyDescent="0.3">
      <c r="A1390" s="1" t="s">
        <v>146</v>
      </c>
      <c r="B1390" s="1">
        <v>760000</v>
      </c>
      <c r="C1390" s="1">
        <v>3</v>
      </c>
      <c r="D1390" s="1">
        <v>2</v>
      </c>
      <c r="E1390" s="1">
        <v>1</v>
      </c>
      <c r="F1390" s="1" t="s">
        <v>74</v>
      </c>
      <c r="G1390" s="1">
        <v>1200</v>
      </c>
      <c r="H1390" s="1" t="s">
        <v>94</v>
      </c>
      <c r="I1390" s="1" t="s">
        <v>3034</v>
      </c>
      <c r="J1390" t="s">
        <v>3034</v>
      </c>
      <c r="K1390" t="s">
        <v>3034</v>
      </c>
      <c r="L1390" t="s">
        <v>3034</v>
      </c>
      <c r="M1390" t="s">
        <v>3034</v>
      </c>
    </row>
    <row r="1391" spans="1:13" x14ac:dyDescent="0.3">
      <c r="A1391" s="1" t="s">
        <v>146</v>
      </c>
      <c r="B1391" s="1">
        <v>890000</v>
      </c>
      <c r="C1391" s="1">
        <v>3</v>
      </c>
      <c r="D1391" s="1">
        <v>2</v>
      </c>
      <c r="E1391" s="1">
        <v>3</v>
      </c>
      <c r="F1391" s="1" t="s">
        <v>74</v>
      </c>
      <c r="G1391" s="1">
        <v>1400</v>
      </c>
      <c r="H1391" s="1" t="s">
        <v>18</v>
      </c>
      <c r="I1391" s="1" t="s">
        <v>3034</v>
      </c>
      <c r="J1391" t="s">
        <v>3034</v>
      </c>
      <c r="K1391" t="s">
        <v>3034</v>
      </c>
      <c r="L1391" t="s">
        <v>3034</v>
      </c>
      <c r="M1391" t="s">
        <v>3034</v>
      </c>
    </row>
    <row r="1392" spans="1:13" x14ac:dyDescent="0.3">
      <c r="A1392" s="1" t="s">
        <v>146</v>
      </c>
      <c r="B1392" s="1">
        <v>1050000</v>
      </c>
      <c r="C1392" s="1">
        <v>4</v>
      </c>
      <c r="D1392" s="1">
        <v>4</v>
      </c>
      <c r="E1392" s="1">
        <v>2</v>
      </c>
      <c r="F1392" s="1" t="s">
        <v>21</v>
      </c>
      <c r="G1392" s="1">
        <v>1488</v>
      </c>
      <c r="H1392" s="1" t="s">
        <v>94</v>
      </c>
      <c r="I1392" s="1" t="s">
        <v>3034</v>
      </c>
      <c r="J1392" t="s">
        <v>3034</v>
      </c>
      <c r="K1392" t="s">
        <v>3034</v>
      </c>
      <c r="L1392" t="s">
        <v>3034</v>
      </c>
      <c r="M1392" t="s">
        <v>3034</v>
      </c>
    </row>
    <row r="1393" spans="1:13" x14ac:dyDescent="0.3">
      <c r="A1393" s="1" t="s">
        <v>146</v>
      </c>
      <c r="B1393" s="1">
        <v>800000</v>
      </c>
      <c r="C1393" s="1">
        <v>3</v>
      </c>
      <c r="D1393" s="1">
        <v>3</v>
      </c>
      <c r="E1393" s="1">
        <v>2</v>
      </c>
      <c r="F1393" s="1" t="s">
        <v>74</v>
      </c>
      <c r="G1393" s="1">
        <v>1186</v>
      </c>
      <c r="H1393" s="1" t="s">
        <v>94</v>
      </c>
      <c r="I1393" s="1" t="s">
        <v>3034</v>
      </c>
      <c r="J1393" t="s">
        <v>3034</v>
      </c>
      <c r="K1393" t="s">
        <v>3034</v>
      </c>
      <c r="L1393" t="s">
        <v>3034</v>
      </c>
      <c r="M1393" t="s">
        <v>3034</v>
      </c>
    </row>
    <row r="1394" spans="1:13" x14ac:dyDescent="0.3">
      <c r="A1394" s="1" t="s">
        <v>146</v>
      </c>
      <c r="B1394" s="1">
        <v>820000</v>
      </c>
      <c r="C1394" s="1">
        <v>3</v>
      </c>
      <c r="D1394" s="1">
        <v>3</v>
      </c>
      <c r="E1394" s="1">
        <v>1</v>
      </c>
      <c r="F1394" s="1" t="s">
        <v>74</v>
      </c>
      <c r="G1394" s="1">
        <v>1186</v>
      </c>
      <c r="H1394" s="1" t="s">
        <v>94</v>
      </c>
      <c r="I1394" s="1" t="s">
        <v>3034</v>
      </c>
      <c r="J1394" t="s">
        <v>3034</v>
      </c>
      <c r="K1394" t="s">
        <v>3034</v>
      </c>
      <c r="L1394" t="s">
        <v>3034</v>
      </c>
      <c r="M1394" t="s">
        <v>3034</v>
      </c>
    </row>
    <row r="1395" spans="1:13" x14ac:dyDescent="0.3">
      <c r="A1395" s="1" t="s">
        <v>146</v>
      </c>
      <c r="B1395" s="1">
        <v>770000</v>
      </c>
      <c r="C1395" s="1">
        <v>3</v>
      </c>
      <c r="D1395" s="1">
        <v>2</v>
      </c>
      <c r="E1395" s="1">
        <v>2</v>
      </c>
      <c r="F1395" s="1" t="s">
        <v>74</v>
      </c>
      <c r="G1395" s="1">
        <v>1110</v>
      </c>
      <c r="H1395" s="1" t="s">
        <v>94</v>
      </c>
      <c r="I1395" s="1" t="s">
        <v>3034</v>
      </c>
      <c r="J1395" t="s">
        <v>3034</v>
      </c>
      <c r="K1395" t="s">
        <v>3034</v>
      </c>
      <c r="L1395" t="s">
        <v>3034</v>
      </c>
      <c r="M1395" t="s">
        <v>3034</v>
      </c>
    </row>
    <row r="1396" spans="1:13" x14ac:dyDescent="0.3">
      <c r="A1396" s="1" t="s">
        <v>146</v>
      </c>
      <c r="B1396" s="1">
        <v>820000</v>
      </c>
      <c r="C1396" s="1">
        <v>3</v>
      </c>
      <c r="D1396" s="1">
        <v>3</v>
      </c>
      <c r="E1396" s="1">
        <v>1</v>
      </c>
      <c r="F1396" s="1" t="s">
        <v>74</v>
      </c>
      <c r="G1396" s="1">
        <v>1237</v>
      </c>
      <c r="H1396" s="1" t="s">
        <v>94</v>
      </c>
      <c r="I1396" s="1" t="s">
        <v>3034</v>
      </c>
      <c r="J1396" t="s">
        <v>3034</v>
      </c>
      <c r="K1396" t="s">
        <v>3034</v>
      </c>
      <c r="L1396" t="s">
        <v>3034</v>
      </c>
      <c r="M1396" t="s">
        <v>3034</v>
      </c>
    </row>
    <row r="1397" spans="1:13" x14ac:dyDescent="0.3">
      <c r="A1397" s="1" t="s">
        <v>146</v>
      </c>
      <c r="B1397" s="1">
        <v>810000</v>
      </c>
      <c r="C1397" s="1">
        <v>3</v>
      </c>
      <c r="D1397" s="1">
        <v>2</v>
      </c>
      <c r="E1397" s="1">
        <v>2</v>
      </c>
      <c r="F1397" s="1" t="s">
        <v>74</v>
      </c>
      <c r="G1397" s="1">
        <v>1300</v>
      </c>
      <c r="H1397" s="1" t="s">
        <v>94</v>
      </c>
      <c r="I1397" s="1" t="s">
        <v>3034</v>
      </c>
      <c r="J1397" t="s">
        <v>3034</v>
      </c>
      <c r="K1397" t="s">
        <v>3034</v>
      </c>
      <c r="L1397" t="s">
        <v>3034</v>
      </c>
      <c r="M1397" t="s">
        <v>3034</v>
      </c>
    </row>
    <row r="1398" spans="1:13" x14ac:dyDescent="0.3">
      <c r="A1398" s="1" t="s">
        <v>19</v>
      </c>
      <c r="B1398" s="1">
        <v>1060000</v>
      </c>
      <c r="C1398" s="1">
        <v>2</v>
      </c>
      <c r="D1398" s="1">
        <v>2</v>
      </c>
      <c r="E1398" s="1">
        <v>3</v>
      </c>
      <c r="F1398" s="1" t="s">
        <v>11</v>
      </c>
      <c r="G1398" s="1">
        <v>1148</v>
      </c>
      <c r="H1398" s="1" t="s">
        <v>13</v>
      </c>
      <c r="I1398" s="1" t="s">
        <v>3034</v>
      </c>
      <c r="J1398" t="s">
        <v>3034</v>
      </c>
      <c r="K1398" t="s">
        <v>3034</v>
      </c>
      <c r="L1398" t="s">
        <v>3034</v>
      </c>
      <c r="M1398" t="s">
        <v>3034</v>
      </c>
    </row>
    <row r="1399" spans="1:13" x14ac:dyDescent="0.3">
      <c r="A1399" s="1" t="s">
        <v>91</v>
      </c>
      <c r="B1399" s="1">
        <v>670000</v>
      </c>
      <c r="C1399" s="1">
        <v>3</v>
      </c>
      <c r="D1399" s="1">
        <v>2</v>
      </c>
      <c r="E1399" s="1">
        <v>2</v>
      </c>
      <c r="F1399" s="1" t="s">
        <v>11</v>
      </c>
      <c r="G1399" s="1">
        <v>1094</v>
      </c>
      <c r="H1399" s="1" t="s">
        <v>18</v>
      </c>
      <c r="I1399" s="1" t="s">
        <v>3034</v>
      </c>
      <c r="J1399" t="s">
        <v>3034</v>
      </c>
      <c r="K1399" t="s">
        <v>3034</v>
      </c>
      <c r="L1399" t="s">
        <v>3034</v>
      </c>
      <c r="M1399" t="s">
        <v>3034</v>
      </c>
    </row>
    <row r="1400" spans="1:13" x14ac:dyDescent="0.3">
      <c r="A1400" s="1" t="s">
        <v>32</v>
      </c>
      <c r="B1400" s="1">
        <v>4000000</v>
      </c>
      <c r="C1400" s="1">
        <v>6</v>
      </c>
      <c r="D1400" s="1">
        <v>6</v>
      </c>
      <c r="E1400" s="1">
        <v>2</v>
      </c>
      <c r="F1400" s="1" t="s">
        <v>55</v>
      </c>
      <c r="G1400" s="1">
        <v>3200</v>
      </c>
      <c r="H1400" s="1" t="s">
        <v>18</v>
      </c>
      <c r="I1400" s="1" t="s">
        <v>3034</v>
      </c>
      <c r="J1400" t="s">
        <v>3034</v>
      </c>
      <c r="K1400" t="s">
        <v>3034</v>
      </c>
      <c r="L1400" t="s">
        <v>3034</v>
      </c>
      <c r="M1400" t="s">
        <v>3034</v>
      </c>
    </row>
    <row r="1401" spans="1:13" x14ac:dyDescent="0.3">
      <c r="A1401" s="1" t="s">
        <v>95</v>
      </c>
      <c r="B1401" s="1">
        <v>570000</v>
      </c>
      <c r="C1401" s="1">
        <v>4</v>
      </c>
      <c r="D1401" s="1">
        <v>2</v>
      </c>
      <c r="E1401" s="1">
        <v>2</v>
      </c>
      <c r="F1401" s="1" t="s">
        <v>112</v>
      </c>
      <c r="G1401" s="1">
        <v>1162</v>
      </c>
      <c r="H1401" s="1" t="s">
        <v>18</v>
      </c>
      <c r="I1401" s="1" t="s">
        <v>3034</v>
      </c>
      <c r="J1401" t="s">
        <v>3034</v>
      </c>
      <c r="K1401" t="s">
        <v>3034</v>
      </c>
      <c r="L1401" t="s">
        <v>3034</v>
      </c>
      <c r="M1401" t="s">
        <v>3034</v>
      </c>
    </row>
    <row r="1402" spans="1:13" x14ac:dyDescent="0.3">
      <c r="A1402" s="1" t="s">
        <v>8</v>
      </c>
      <c r="B1402" s="1">
        <v>1100000</v>
      </c>
      <c r="C1402" s="1">
        <v>2</v>
      </c>
      <c r="D1402" s="1">
        <v>1</v>
      </c>
      <c r="E1402" s="1">
        <v>1</v>
      </c>
      <c r="F1402" s="1" t="s">
        <v>73</v>
      </c>
      <c r="G1402" s="1">
        <v>915</v>
      </c>
      <c r="H1402" s="1" t="s">
        <v>13</v>
      </c>
      <c r="I1402" s="1" t="s">
        <v>3034</v>
      </c>
      <c r="J1402" t="s">
        <v>3034</v>
      </c>
      <c r="K1402" t="s">
        <v>3034</v>
      </c>
      <c r="L1402" t="s">
        <v>3034</v>
      </c>
      <c r="M1402" t="s">
        <v>3034</v>
      </c>
    </row>
    <row r="1403" spans="1:13" x14ac:dyDescent="0.3">
      <c r="A1403" s="1" t="s">
        <v>8</v>
      </c>
      <c r="B1403" s="1">
        <v>1473950</v>
      </c>
      <c r="C1403" s="1">
        <v>3</v>
      </c>
      <c r="D1403" s="1">
        <v>3</v>
      </c>
      <c r="E1403" s="1">
        <v>1</v>
      </c>
      <c r="F1403" s="1" t="s">
        <v>84</v>
      </c>
      <c r="G1403" s="1">
        <v>1551</v>
      </c>
      <c r="I1403" s="1" t="s">
        <v>3034</v>
      </c>
      <c r="J1403" t="s">
        <v>3034</v>
      </c>
      <c r="K1403" t="s">
        <v>3034</v>
      </c>
      <c r="L1403" t="s">
        <v>3034</v>
      </c>
      <c r="M1403" t="s">
        <v>3034</v>
      </c>
    </row>
    <row r="1404" spans="1:13" x14ac:dyDescent="0.3">
      <c r="A1404" s="1" t="s">
        <v>68</v>
      </c>
      <c r="B1404" s="1">
        <v>1900000</v>
      </c>
      <c r="C1404" s="1">
        <v>4</v>
      </c>
      <c r="D1404" s="1">
        <v>3</v>
      </c>
      <c r="E1404" s="1">
        <v>2</v>
      </c>
      <c r="F1404" s="1" t="s">
        <v>175</v>
      </c>
      <c r="G1404" s="1">
        <v>1900</v>
      </c>
      <c r="H1404" s="1" t="s">
        <v>18</v>
      </c>
      <c r="I1404" s="1" t="s">
        <v>3034</v>
      </c>
      <c r="J1404" t="s">
        <v>3034</v>
      </c>
      <c r="K1404" t="s">
        <v>3034</v>
      </c>
      <c r="L1404" t="s">
        <v>3034</v>
      </c>
      <c r="M1404" t="s">
        <v>3034</v>
      </c>
    </row>
    <row r="1405" spans="1:13" x14ac:dyDescent="0.3">
      <c r="A1405" s="1" t="s">
        <v>68</v>
      </c>
      <c r="B1405" s="1">
        <v>1180000</v>
      </c>
      <c r="C1405" s="1">
        <v>4</v>
      </c>
      <c r="D1405" s="1">
        <v>3</v>
      </c>
      <c r="E1405" s="1">
        <v>2</v>
      </c>
      <c r="F1405" s="1" t="s">
        <v>21</v>
      </c>
      <c r="G1405" s="1">
        <v>1432</v>
      </c>
      <c r="H1405" s="1" t="s">
        <v>18</v>
      </c>
      <c r="I1405" s="1" t="s">
        <v>3034</v>
      </c>
      <c r="J1405" t="s">
        <v>3034</v>
      </c>
      <c r="K1405" t="s">
        <v>3034</v>
      </c>
      <c r="L1405" t="s">
        <v>3034</v>
      </c>
      <c r="M1405" t="s">
        <v>3034</v>
      </c>
    </row>
    <row r="1406" spans="1:13" x14ac:dyDescent="0.3">
      <c r="A1406" s="1" t="s">
        <v>68</v>
      </c>
      <c r="B1406" s="1">
        <v>1448000</v>
      </c>
      <c r="C1406" s="1">
        <v>3</v>
      </c>
      <c r="D1406" s="1">
        <v>2</v>
      </c>
      <c r="E1406" s="1">
        <v>2</v>
      </c>
      <c r="F1406" s="1" t="s">
        <v>74</v>
      </c>
      <c r="G1406" s="1">
        <v>1292</v>
      </c>
      <c r="H1406" s="1" t="s">
        <v>13</v>
      </c>
      <c r="I1406" s="1" t="s">
        <v>3034</v>
      </c>
      <c r="J1406" t="s">
        <v>3034</v>
      </c>
      <c r="K1406" t="s">
        <v>3034</v>
      </c>
      <c r="L1406" t="s">
        <v>3034</v>
      </c>
      <c r="M1406" t="s">
        <v>3034</v>
      </c>
    </row>
    <row r="1407" spans="1:13" x14ac:dyDescent="0.3">
      <c r="A1407" s="1" t="s">
        <v>68</v>
      </c>
      <c r="B1407" s="1">
        <v>1080000</v>
      </c>
      <c r="C1407" s="1">
        <v>2</v>
      </c>
      <c r="D1407" s="1">
        <v>1</v>
      </c>
      <c r="E1407" s="1">
        <v>2</v>
      </c>
      <c r="F1407" s="1" t="s">
        <v>74</v>
      </c>
      <c r="G1407" s="1">
        <v>1034</v>
      </c>
      <c r="H1407" s="1" t="s">
        <v>18</v>
      </c>
      <c r="I1407" s="1" t="s">
        <v>3034</v>
      </c>
      <c r="J1407" t="s">
        <v>3034</v>
      </c>
      <c r="K1407" t="s">
        <v>3034</v>
      </c>
      <c r="L1407" t="s">
        <v>3034</v>
      </c>
      <c r="M1407" t="s">
        <v>3034</v>
      </c>
    </row>
    <row r="1408" spans="1:13" x14ac:dyDescent="0.3">
      <c r="A1408" s="1" t="s">
        <v>68</v>
      </c>
      <c r="B1408" s="1">
        <v>795000</v>
      </c>
      <c r="C1408" s="1">
        <v>2</v>
      </c>
      <c r="D1408" s="1">
        <v>1</v>
      </c>
      <c r="E1408" s="1">
        <v>1</v>
      </c>
      <c r="F1408" s="1" t="s">
        <v>84</v>
      </c>
      <c r="G1408" s="1">
        <v>969</v>
      </c>
      <c r="H1408" s="1" t="s">
        <v>18</v>
      </c>
      <c r="I1408" s="1" t="s">
        <v>3034</v>
      </c>
      <c r="J1408" t="s">
        <v>3034</v>
      </c>
      <c r="K1408" t="s">
        <v>3034</v>
      </c>
      <c r="L1408" t="s">
        <v>3034</v>
      </c>
      <c r="M1408" t="s">
        <v>3034</v>
      </c>
    </row>
    <row r="1409" spans="1:13" x14ac:dyDescent="0.3">
      <c r="A1409" s="1" t="s">
        <v>68</v>
      </c>
      <c r="B1409" s="1">
        <v>1350000</v>
      </c>
      <c r="C1409" s="1">
        <v>4</v>
      </c>
      <c r="D1409" s="1">
        <v>3</v>
      </c>
      <c r="E1409" s="1">
        <v>2</v>
      </c>
      <c r="F1409" s="1" t="s">
        <v>21</v>
      </c>
      <c r="G1409" s="1">
        <v>1701</v>
      </c>
      <c r="H1409" s="1" t="s">
        <v>13</v>
      </c>
      <c r="I1409" s="1" t="s">
        <v>3034</v>
      </c>
      <c r="J1409" t="s">
        <v>3034</v>
      </c>
      <c r="K1409" t="s">
        <v>3034</v>
      </c>
      <c r="L1409" t="s">
        <v>3034</v>
      </c>
      <c r="M1409" t="s">
        <v>3034</v>
      </c>
    </row>
    <row r="1410" spans="1:13" x14ac:dyDescent="0.3">
      <c r="A1410" s="1" t="s">
        <v>68</v>
      </c>
      <c r="B1410" s="1">
        <v>1550000</v>
      </c>
      <c r="C1410" s="1">
        <v>3</v>
      </c>
      <c r="D1410" s="1">
        <v>3</v>
      </c>
      <c r="E1410" s="1">
        <v>2</v>
      </c>
      <c r="F1410" s="1" t="s">
        <v>264</v>
      </c>
      <c r="G1410" s="1">
        <v>1900</v>
      </c>
      <c r="H1410" s="1" t="s">
        <v>94</v>
      </c>
      <c r="I1410" s="1" t="s">
        <v>3034</v>
      </c>
      <c r="J1410" t="s">
        <v>3034</v>
      </c>
      <c r="K1410" t="s">
        <v>3034</v>
      </c>
      <c r="L1410" t="s">
        <v>3034</v>
      </c>
      <c r="M1410" t="s">
        <v>3034</v>
      </c>
    </row>
    <row r="1411" spans="1:13" x14ac:dyDescent="0.3">
      <c r="A1411" s="1" t="s">
        <v>68</v>
      </c>
      <c r="B1411" s="1">
        <v>1600000</v>
      </c>
      <c r="C1411" s="1">
        <v>3</v>
      </c>
      <c r="D1411" s="1">
        <v>3</v>
      </c>
      <c r="E1411" s="1">
        <v>2</v>
      </c>
      <c r="F1411" s="1" t="s">
        <v>1659</v>
      </c>
      <c r="G1411" s="1">
        <v>1900</v>
      </c>
      <c r="H1411" s="1" t="s">
        <v>13</v>
      </c>
      <c r="I1411" s="1" t="s">
        <v>3034</v>
      </c>
      <c r="J1411" t="s">
        <v>3034</v>
      </c>
      <c r="K1411" t="s">
        <v>3034</v>
      </c>
      <c r="L1411" t="s">
        <v>3034</v>
      </c>
      <c r="M1411" t="s">
        <v>3034</v>
      </c>
    </row>
    <row r="1412" spans="1:13" x14ac:dyDescent="0.3">
      <c r="A1412" s="1" t="s">
        <v>68</v>
      </c>
      <c r="B1412" s="1">
        <v>1630000</v>
      </c>
      <c r="C1412" s="1">
        <v>3</v>
      </c>
      <c r="D1412" s="1">
        <v>3</v>
      </c>
      <c r="E1412" s="1">
        <v>2</v>
      </c>
      <c r="F1412" s="1" t="s">
        <v>81</v>
      </c>
      <c r="G1412" s="1">
        <v>1900</v>
      </c>
      <c r="H1412" s="1" t="s">
        <v>13</v>
      </c>
      <c r="I1412" s="1" t="s">
        <v>3034</v>
      </c>
      <c r="J1412" t="s">
        <v>3034</v>
      </c>
      <c r="K1412" t="s">
        <v>3034</v>
      </c>
      <c r="L1412" t="s">
        <v>3034</v>
      </c>
      <c r="M1412" t="s">
        <v>3034</v>
      </c>
    </row>
    <row r="1413" spans="1:13" x14ac:dyDescent="0.3">
      <c r="A1413" s="1" t="s">
        <v>179</v>
      </c>
      <c r="B1413" s="1">
        <v>750000</v>
      </c>
      <c r="C1413" s="1">
        <v>1</v>
      </c>
      <c r="D1413" s="1">
        <v>1</v>
      </c>
      <c r="E1413" s="1">
        <v>1</v>
      </c>
      <c r="F1413" s="1" t="s">
        <v>74</v>
      </c>
      <c r="G1413" s="1">
        <v>538</v>
      </c>
      <c r="H1413" s="1" t="s">
        <v>94</v>
      </c>
      <c r="I1413" s="1" t="s">
        <v>3034</v>
      </c>
      <c r="J1413" t="s">
        <v>3034</v>
      </c>
      <c r="K1413" t="s">
        <v>3034</v>
      </c>
      <c r="L1413" t="s">
        <v>3034</v>
      </c>
      <c r="M1413" t="s">
        <v>3034</v>
      </c>
    </row>
    <row r="1414" spans="1:13" x14ac:dyDescent="0.3">
      <c r="A1414" s="1" t="s">
        <v>80</v>
      </c>
      <c r="B1414" s="1">
        <v>577000</v>
      </c>
      <c r="C1414" s="1">
        <v>3</v>
      </c>
      <c r="D1414" s="1">
        <v>2</v>
      </c>
      <c r="E1414" s="1">
        <v>2</v>
      </c>
      <c r="F1414" s="1" t="s">
        <v>74</v>
      </c>
      <c r="G1414" s="1">
        <v>1127</v>
      </c>
      <c r="H1414" s="1" t="s">
        <v>13</v>
      </c>
      <c r="I1414" s="1" t="s">
        <v>3034</v>
      </c>
      <c r="J1414" t="s">
        <v>3034</v>
      </c>
      <c r="K1414" t="s">
        <v>3034</v>
      </c>
      <c r="L1414" t="s">
        <v>3034</v>
      </c>
      <c r="M1414" t="s">
        <v>3034</v>
      </c>
    </row>
    <row r="1415" spans="1:13" x14ac:dyDescent="0.3">
      <c r="A1415" s="1" t="s">
        <v>28</v>
      </c>
      <c r="B1415" s="1">
        <v>1480000</v>
      </c>
      <c r="C1415" s="1">
        <v>3</v>
      </c>
      <c r="D1415" s="1">
        <v>3</v>
      </c>
      <c r="E1415" s="1">
        <v>2</v>
      </c>
      <c r="F1415" s="1" t="s">
        <v>112</v>
      </c>
      <c r="G1415" s="1">
        <v>1691</v>
      </c>
      <c r="H1415" s="1" t="s">
        <v>13</v>
      </c>
      <c r="I1415" s="1" t="s">
        <v>3034</v>
      </c>
      <c r="J1415" t="s">
        <v>3034</v>
      </c>
      <c r="K1415" t="s">
        <v>3034</v>
      </c>
      <c r="L1415" t="s">
        <v>3034</v>
      </c>
      <c r="M1415" t="s">
        <v>3034</v>
      </c>
    </row>
    <row r="1416" spans="1:13" x14ac:dyDescent="0.3">
      <c r="A1416" s="1" t="s">
        <v>28</v>
      </c>
      <c r="B1416" s="1">
        <v>1480000</v>
      </c>
      <c r="C1416" s="1">
        <v>3</v>
      </c>
      <c r="D1416" s="1">
        <v>3</v>
      </c>
      <c r="E1416" s="1">
        <v>2</v>
      </c>
      <c r="F1416" s="1" t="s">
        <v>11</v>
      </c>
      <c r="G1416" s="1">
        <v>1691</v>
      </c>
      <c r="H1416" s="1" t="s">
        <v>13</v>
      </c>
      <c r="I1416" s="1" t="s">
        <v>3034</v>
      </c>
      <c r="J1416" t="s">
        <v>3034</v>
      </c>
      <c r="K1416" t="s">
        <v>3034</v>
      </c>
      <c r="L1416" t="s">
        <v>3034</v>
      </c>
      <c r="M1416" t="s">
        <v>3034</v>
      </c>
    </row>
    <row r="1417" spans="1:13" x14ac:dyDescent="0.3">
      <c r="A1417" s="1" t="s">
        <v>68</v>
      </c>
      <c r="B1417" s="1">
        <v>930000</v>
      </c>
      <c r="C1417" s="1">
        <v>2</v>
      </c>
      <c r="D1417" s="1">
        <v>2</v>
      </c>
      <c r="E1417" s="1">
        <v>2</v>
      </c>
      <c r="F1417" s="1" t="s">
        <v>74</v>
      </c>
      <c r="G1417" s="1">
        <v>969</v>
      </c>
      <c r="H1417" s="1" t="s">
        <v>13</v>
      </c>
      <c r="I1417" s="1" t="s">
        <v>3034</v>
      </c>
      <c r="J1417" t="s">
        <v>3034</v>
      </c>
      <c r="K1417" t="s">
        <v>3034</v>
      </c>
      <c r="L1417" t="s">
        <v>3034</v>
      </c>
      <c r="M1417" t="s">
        <v>3034</v>
      </c>
    </row>
    <row r="1418" spans="1:13" x14ac:dyDescent="0.3">
      <c r="A1418" s="1" t="s">
        <v>68</v>
      </c>
      <c r="B1418" s="1">
        <v>1150000</v>
      </c>
      <c r="C1418" s="1">
        <v>2</v>
      </c>
      <c r="D1418" s="1">
        <v>1</v>
      </c>
      <c r="E1418" s="1">
        <v>1</v>
      </c>
      <c r="F1418" s="1" t="s">
        <v>74</v>
      </c>
      <c r="G1418" s="1">
        <v>1034</v>
      </c>
      <c r="I1418" s="1" t="s">
        <v>3034</v>
      </c>
      <c r="J1418" t="s">
        <v>3034</v>
      </c>
      <c r="K1418" t="s">
        <v>3034</v>
      </c>
      <c r="L1418" t="s">
        <v>3034</v>
      </c>
      <c r="M1418" t="s">
        <v>3034</v>
      </c>
    </row>
    <row r="1419" spans="1:13" x14ac:dyDescent="0.3">
      <c r="A1419" s="1" t="s">
        <v>68</v>
      </c>
      <c r="B1419" s="1">
        <v>1180000</v>
      </c>
      <c r="C1419" s="1">
        <v>3</v>
      </c>
      <c r="D1419" s="1">
        <v>2</v>
      </c>
      <c r="E1419" s="1">
        <v>2</v>
      </c>
      <c r="F1419" s="1" t="s">
        <v>74</v>
      </c>
      <c r="G1419" s="1">
        <v>1400</v>
      </c>
      <c r="I1419" s="1" t="s">
        <v>3034</v>
      </c>
      <c r="J1419" t="s">
        <v>3034</v>
      </c>
      <c r="K1419" t="s">
        <v>3034</v>
      </c>
      <c r="L1419" t="s">
        <v>3034</v>
      </c>
      <c r="M1419" t="s">
        <v>3034</v>
      </c>
    </row>
    <row r="1420" spans="1:13" x14ac:dyDescent="0.3">
      <c r="A1420" s="1" t="s">
        <v>23</v>
      </c>
      <c r="B1420" s="1">
        <v>330000</v>
      </c>
      <c r="C1420" s="1">
        <v>3</v>
      </c>
      <c r="D1420" s="1">
        <v>2</v>
      </c>
      <c r="E1420" s="1">
        <v>1</v>
      </c>
      <c r="F1420" s="1" t="s">
        <v>84</v>
      </c>
      <c r="G1420" s="1">
        <v>1111</v>
      </c>
      <c r="H1420" s="1" t="s">
        <v>18</v>
      </c>
      <c r="I1420" s="1" t="s">
        <v>3034</v>
      </c>
      <c r="J1420" t="s">
        <v>3034</v>
      </c>
      <c r="K1420" t="s">
        <v>3034</v>
      </c>
      <c r="L1420" t="s">
        <v>3034</v>
      </c>
      <c r="M1420" t="s">
        <v>3034</v>
      </c>
    </row>
    <row r="1421" spans="1:13" x14ac:dyDescent="0.3">
      <c r="A1421" s="1" t="s">
        <v>24</v>
      </c>
      <c r="B1421" s="1">
        <v>530000</v>
      </c>
      <c r="C1421" s="1">
        <v>3</v>
      </c>
      <c r="D1421" s="1">
        <v>3</v>
      </c>
      <c r="E1421" s="1">
        <v>2</v>
      </c>
      <c r="F1421" s="1" t="s">
        <v>84</v>
      </c>
      <c r="G1421" s="1">
        <v>1003</v>
      </c>
      <c r="H1421" s="1" t="s">
        <v>94</v>
      </c>
      <c r="I1421" s="1" t="s">
        <v>3034</v>
      </c>
      <c r="J1421" t="s">
        <v>3034</v>
      </c>
      <c r="K1421" t="s">
        <v>3034</v>
      </c>
      <c r="L1421" t="s">
        <v>3034</v>
      </c>
      <c r="M1421" t="s">
        <v>3034</v>
      </c>
    </row>
    <row r="1422" spans="1:13" x14ac:dyDescent="0.3">
      <c r="A1422" s="1" t="s">
        <v>91</v>
      </c>
      <c r="B1422" s="1">
        <v>690000</v>
      </c>
      <c r="C1422" s="1">
        <v>4</v>
      </c>
      <c r="D1422" s="1">
        <v>2</v>
      </c>
      <c r="E1422" s="1">
        <v>2</v>
      </c>
      <c r="F1422" s="1" t="s">
        <v>112</v>
      </c>
      <c r="G1422" s="1">
        <v>1094</v>
      </c>
      <c r="H1422" s="1" t="s">
        <v>18</v>
      </c>
      <c r="I1422" s="1" t="s">
        <v>3034</v>
      </c>
      <c r="J1422" t="s">
        <v>3034</v>
      </c>
      <c r="K1422" t="s">
        <v>3034</v>
      </c>
      <c r="L1422" t="s">
        <v>3034</v>
      </c>
      <c r="M1422" t="s">
        <v>3034</v>
      </c>
    </row>
    <row r="1423" spans="1:13" x14ac:dyDescent="0.3">
      <c r="A1423" s="1" t="s">
        <v>91</v>
      </c>
      <c r="B1423" s="1">
        <v>655000</v>
      </c>
      <c r="C1423" s="1">
        <v>4</v>
      </c>
      <c r="D1423" s="1">
        <v>2</v>
      </c>
      <c r="E1423" s="1">
        <v>2</v>
      </c>
      <c r="F1423" s="1" t="s">
        <v>11</v>
      </c>
      <c r="G1423" s="1">
        <v>1094</v>
      </c>
      <c r="H1423" s="1" t="s">
        <v>94</v>
      </c>
      <c r="I1423" s="1" t="s">
        <v>3034</v>
      </c>
      <c r="J1423" t="s">
        <v>3034</v>
      </c>
      <c r="K1423" t="s">
        <v>3034</v>
      </c>
      <c r="L1423" t="s">
        <v>3034</v>
      </c>
      <c r="M1423" t="s">
        <v>3034</v>
      </c>
    </row>
    <row r="1424" spans="1:13" x14ac:dyDescent="0.3">
      <c r="A1424" s="1" t="s">
        <v>362</v>
      </c>
      <c r="B1424" s="1">
        <v>1100000</v>
      </c>
      <c r="C1424" s="1">
        <v>4</v>
      </c>
      <c r="D1424" s="1">
        <v>4</v>
      </c>
      <c r="E1424" s="1">
        <v>2</v>
      </c>
      <c r="F1424" s="1" t="s">
        <v>21</v>
      </c>
      <c r="G1424" s="1">
        <v>1759</v>
      </c>
      <c r="H1424" s="1" t="s">
        <v>94</v>
      </c>
      <c r="I1424" s="1" t="s">
        <v>3034</v>
      </c>
      <c r="J1424" t="s">
        <v>3034</v>
      </c>
      <c r="K1424" t="s">
        <v>3034</v>
      </c>
      <c r="L1424" t="s">
        <v>3034</v>
      </c>
      <c r="M1424" t="s">
        <v>3034</v>
      </c>
    </row>
    <row r="1425" spans="1:13" x14ac:dyDescent="0.3">
      <c r="A1425" s="1" t="s">
        <v>91</v>
      </c>
      <c r="B1425" s="1">
        <v>730000</v>
      </c>
      <c r="C1425" s="1">
        <v>4</v>
      </c>
      <c r="D1425" s="1">
        <v>2</v>
      </c>
      <c r="E1425" s="1">
        <v>2</v>
      </c>
      <c r="F1425" s="1" t="s">
        <v>112</v>
      </c>
      <c r="G1425" s="1">
        <v>1094</v>
      </c>
      <c r="H1425" s="1" t="s">
        <v>13</v>
      </c>
      <c r="I1425" s="1" t="s">
        <v>3034</v>
      </c>
      <c r="J1425" t="s">
        <v>3034</v>
      </c>
      <c r="K1425" t="s">
        <v>3034</v>
      </c>
      <c r="L1425" t="s">
        <v>3034</v>
      </c>
      <c r="M1425" t="s">
        <v>3034</v>
      </c>
    </row>
    <row r="1426" spans="1:13" x14ac:dyDescent="0.3">
      <c r="A1426" s="1" t="s">
        <v>63</v>
      </c>
      <c r="B1426" s="1">
        <v>3150000</v>
      </c>
      <c r="C1426" s="1">
        <v>5</v>
      </c>
      <c r="D1426" s="1">
        <v>5</v>
      </c>
      <c r="E1426" s="1">
        <v>3</v>
      </c>
      <c r="F1426" s="1" t="s">
        <v>74</v>
      </c>
      <c r="G1426" s="1">
        <v>3514</v>
      </c>
      <c r="I1426" s="1" t="s">
        <v>3034</v>
      </c>
      <c r="J1426" t="s">
        <v>3034</v>
      </c>
      <c r="K1426" t="s">
        <v>3034</v>
      </c>
      <c r="L1426" t="s">
        <v>3034</v>
      </c>
      <c r="M1426" t="s">
        <v>3034</v>
      </c>
    </row>
    <row r="1427" spans="1:13" x14ac:dyDescent="0.3">
      <c r="A1427" s="1" t="s">
        <v>23</v>
      </c>
      <c r="B1427" s="1">
        <v>345000</v>
      </c>
      <c r="C1427" s="1">
        <v>3</v>
      </c>
      <c r="D1427" s="1">
        <v>2</v>
      </c>
      <c r="E1427" s="1">
        <v>2</v>
      </c>
      <c r="F1427" s="1" t="s">
        <v>21</v>
      </c>
      <c r="G1427" s="1">
        <v>970</v>
      </c>
      <c r="H1427" s="1" t="s">
        <v>18</v>
      </c>
      <c r="I1427" s="1" t="s">
        <v>3034</v>
      </c>
      <c r="J1427" t="s">
        <v>3034</v>
      </c>
      <c r="K1427" t="s">
        <v>3034</v>
      </c>
      <c r="L1427" t="s">
        <v>3034</v>
      </c>
      <c r="M1427" t="s">
        <v>3034</v>
      </c>
    </row>
    <row r="1428" spans="1:13" x14ac:dyDescent="0.3">
      <c r="A1428" s="1" t="s">
        <v>423</v>
      </c>
      <c r="B1428" s="1">
        <v>3600000</v>
      </c>
      <c r="C1428" s="1">
        <v>5</v>
      </c>
      <c r="D1428" s="1">
        <v>5</v>
      </c>
      <c r="E1428" s="1">
        <v>3</v>
      </c>
      <c r="F1428" s="1" t="s">
        <v>74</v>
      </c>
      <c r="G1428" s="1">
        <v>3600</v>
      </c>
      <c r="H1428" s="1" t="s">
        <v>13</v>
      </c>
      <c r="I1428" s="1" t="s">
        <v>3034</v>
      </c>
      <c r="J1428" t="s">
        <v>3034</v>
      </c>
      <c r="K1428" t="s">
        <v>3034</v>
      </c>
      <c r="L1428" t="s">
        <v>3034</v>
      </c>
      <c r="M1428" t="s">
        <v>3034</v>
      </c>
    </row>
    <row r="1429" spans="1:13" x14ac:dyDescent="0.3">
      <c r="A1429" s="1" t="s">
        <v>423</v>
      </c>
      <c r="B1429" s="1">
        <v>3000000</v>
      </c>
      <c r="C1429" s="1">
        <v>5</v>
      </c>
      <c r="D1429" s="1">
        <v>5</v>
      </c>
      <c r="E1429" s="1">
        <v>3</v>
      </c>
      <c r="F1429" s="1" t="s">
        <v>74</v>
      </c>
      <c r="G1429" s="1">
        <v>3660</v>
      </c>
      <c r="H1429" s="1" t="s">
        <v>13</v>
      </c>
      <c r="I1429" s="1" t="s">
        <v>3034</v>
      </c>
      <c r="J1429" t="s">
        <v>3034</v>
      </c>
      <c r="K1429" t="s">
        <v>3034</v>
      </c>
      <c r="L1429" t="s">
        <v>3034</v>
      </c>
      <c r="M1429" t="s">
        <v>3034</v>
      </c>
    </row>
    <row r="1430" spans="1:13" x14ac:dyDescent="0.3">
      <c r="A1430" s="1" t="s">
        <v>23</v>
      </c>
      <c r="B1430" s="1">
        <v>465000</v>
      </c>
      <c r="C1430" s="1">
        <v>4</v>
      </c>
      <c r="D1430" s="1">
        <v>2</v>
      </c>
      <c r="E1430" s="1">
        <v>1</v>
      </c>
      <c r="F1430" s="1" t="s">
        <v>84</v>
      </c>
      <c r="G1430" s="1">
        <v>1142</v>
      </c>
      <c r="H1430" s="1" t="s">
        <v>94</v>
      </c>
      <c r="I1430" s="1" t="s">
        <v>3034</v>
      </c>
      <c r="J1430" t="s">
        <v>3034</v>
      </c>
      <c r="K1430" t="s">
        <v>3034</v>
      </c>
      <c r="L1430" t="s">
        <v>3034</v>
      </c>
      <c r="M1430" t="s">
        <v>3034</v>
      </c>
    </row>
    <row r="1431" spans="1:13" x14ac:dyDescent="0.3">
      <c r="A1431" s="1" t="s">
        <v>24</v>
      </c>
      <c r="B1431" s="1">
        <v>808000</v>
      </c>
      <c r="C1431" s="1">
        <v>3</v>
      </c>
      <c r="D1431" s="1">
        <v>2</v>
      </c>
      <c r="E1431" s="1">
        <v>2</v>
      </c>
      <c r="F1431" s="1" t="s">
        <v>11</v>
      </c>
      <c r="G1431" s="1">
        <v>1170</v>
      </c>
      <c r="H1431" s="1" t="s">
        <v>13</v>
      </c>
      <c r="I1431" s="1" t="s">
        <v>3034</v>
      </c>
      <c r="J1431" t="s">
        <v>3034</v>
      </c>
      <c r="K1431" t="s">
        <v>3034</v>
      </c>
      <c r="L1431" t="s">
        <v>3034</v>
      </c>
      <c r="M1431" t="s">
        <v>3034</v>
      </c>
    </row>
    <row r="1432" spans="1:13" x14ac:dyDescent="0.3">
      <c r="A1432" s="1" t="s">
        <v>146</v>
      </c>
      <c r="B1432" s="1">
        <v>800000</v>
      </c>
      <c r="C1432" s="1">
        <v>3</v>
      </c>
      <c r="D1432" s="1">
        <v>3</v>
      </c>
      <c r="E1432" s="1">
        <v>1</v>
      </c>
      <c r="F1432" s="1" t="s">
        <v>74</v>
      </c>
      <c r="G1432" s="1">
        <v>1186</v>
      </c>
      <c r="H1432" s="1" t="s">
        <v>94</v>
      </c>
      <c r="I1432" s="1" t="s">
        <v>3034</v>
      </c>
      <c r="J1432" t="s">
        <v>3034</v>
      </c>
      <c r="K1432" t="s">
        <v>3034</v>
      </c>
      <c r="L1432" t="s">
        <v>3034</v>
      </c>
      <c r="M1432" t="s">
        <v>3034</v>
      </c>
    </row>
    <row r="1433" spans="1:13" x14ac:dyDescent="0.3">
      <c r="A1433" s="1" t="s">
        <v>146</v>
      </c>
      <c r="B1433" s="1">
        <v>980000</v>
      </c>
      <c r="C1433" s="1">
        <v>4</v>
      </c>
      <c r="D1433" s="1">
        <v>4</v>
      </c>
      <c r="E1433" s="1">
        <v>2</v>
      </c>
      <c r="F1433" s="1" t="s">
        <v>21</v>
      </c>
      <c r="G1433" s="1">
        <v>1488</v>
      </c>
      <c r="H1433" s="1" t="s">
        <v>18</v>
      </c>
      <c r="I1433" s="1" t="s">
        <v>3034</v>
      </c>
      <c r="J1433" t="s">
        <v>3034</v>
      </c>
      <c r="K1433" t="s">
        <v>3034</v>
      </c>
      <c r="L1433" t="s">
        <v>3034</v>
      </c>
      <c r="M1433" t="s">
        <v>3034</v>
      </c>
    </row>
    <row r="1434" spans="1:13" x14ac:dyDescent="0.3">
      <c r="A1434" s="1" t="s">
        <v>91</v>
      </c>
      <c r="B1434" s="1">
        <v>370000</v>
      </c>
      <c r="C1434" s="1">
        <v>1</v>
      </c>
      <c r="D1434" s="1">
        <v>2</v>
      </c>
      <c r="E1434" s="1">
        <v>1</v>
      </c>
      <c r="F1434" s="1" t="s">
        <v>929</v>
      </c>
      <c r="G1434" s="1">
        <v>775</v>
      </c>
      <c r="H1434" s="1" t="s">
        <v>18</v>
      </c>
      <c r="I1434" s="1" t="s">
        <v>3034</v>
      </c>
      <c r="J1434" t="s">
        <v>3034</v>
      </c>
      <c r="K1434" t="s">
        <v>3034</v>
      </c>
      <c r="L1434" t="s">
        <v>3034</v>
      </c>
      <c r="M1434" t="s">
        <v>3034</v>
      </c>
    </row>
    <row r="1435" spans="1:13" x14ac:dyDescent="0.3">
      <c r="A1435" s="1" t="s">
        <v>162</v>
      </c>
      <c r="B1435" s="1">
        <v>410000</v>
      </c>
      <c r="C1435" s="1">
        <v>4</v>
      </c>
      <c r="D1435" s="1">
        <v>2</v>
      </c>
      <c r="E1435" s="1">
        <v>1</v>
      </c>
      <c r="F1435" s="1" t="s">
        <v>74</v>
      </c>
      <c r="G1435" s="1">
        <v>1272</v>
      </c>
      <c r="H1435" s="1" t="s">
        <v>18</v>
      </c>
      <c r="I1435" s="1" t="s">
        <v>3034</v>
      </c>
      <c r="J1435" t="s">
        <v>3034</v>
      </c>
      <c r="K1435" t="s">
        <v>3034</v>
      </c>
      <c r="L1435" t="s">
        <v>3034</v>
      </c>
      <c r="M1435" t="s">
        <v>3034</v>
      </c>
    </row>
    <row r="1436" spans="1:13" x14ac:dyDescent="0.3">
      <c r="A1436" s="1" t="s">
        <v>162</v>
      </c>
      <c r="B1436" s="1">
        <v>410000</v>
      </c>
      <c r="C1436" s="1">
        <v>4</v>
      </c>
      <c r="D1436" s="1">
        <v>2</v>
      </c>
      <c r="E1436" s="1">
        <v>2</v>
      </c>
      <c r="F1436" s="1" t="s">
        <v>84</v>
      </c>
      <c r="G1436" s="1">
        <v>1272</v>
      </c>
      <c r="I1436" s="1" t="s">
        <v>3034</v>
      </c>
      <c r="J1436" t="s">
        <v>3034</v>
      </c>
      <c r="K1436" t="s">
        <v>3034</v>
      </c>
      <c r="L1436" t="s">
        <v>3034</v>
      </c>
      <c r="M1436" t="s">
        <v>3034</v>
      </c>
    </row>
    <row r="1437" spans="1:13" x14ac:dyDescent="0.3">
      <c r="A1437" s="1" t="s">
        <v>24</v>
      </c>
      <c r="B1437" s="1">
        <v>1180000</v>
      </c>
      <c r="C1437" s="1">
        <v>6</v>
      </c>
      <c r="D1437" s="1">
        <v>4</v>
      </c>
      <c r="E1437" s="1">
        <v>2</v>
      </c>
      <c r="F1437" s="1" t="s">
        <v>81</v>
      </c>
      <c r="G1437" s="1">
        <v>1540</v>
      </c>
      <c r="H1437" s="1" t="s">
        <v>18</v>
      </c>
      <c r="I1437" s="1" t="s">
        <v>3034</v>
      </c>
      <c r="J1437" t="s">
        <v>3034</v>
      </c>
      <c r="K1437" t="s">
        <v>3034</v>
      </c>
      <c r="L1437" t="s">
        <v>3034</v>
      </c>
      <c r="M1437" t="s">
        <v>3034</v>
      </c>
    </row>
    <row r="1438" spans="1:13" x14ac:dyDescent="0.3">
      <c r="A1438" s="1" t="s">
        <v>162</v>
      </c>
      <c r="B1438" s="1">
        <v>400000</v>
      </c>
      <c r="C1438" s="1">
        <v>4</v>
      </c>
      <c r="D1438" s="1">
        <v>2</v>
      </c>
      <c r="E1438" s="1">
        <v>2</v>
      </c>
      <c r="F1438" s="1" t="s">
        <v>74</v>
      </c>
      <c r="G1438" s="1">
        <v>1272</v>
      </c>
      <c r="H1438" s="1" t="s">
        <v>18</v>
      </c>
      <c r="I1438" s="1" t="s">
        <v>3034</v>
      </c>
      <c r="J1438" t="s">
        <v>3034</v>
      </c>
      <c r="K1438" t="s">
        <v>3034</v>
      </c>
      <c r="L1438" t="s">
        <v>3034</v>
      </c>
      <c r="M1438" t="s">
        <v>3034</v>
      </c>
    </row>
    <row r="1439" spans="1:13" x14ac:dyDescent="0.3">
      <c r="A1439" s="1" t="s">
        <v>162</v>
      </c>
      <c r="B1439" s="1">
        <v>400000</v>
      </c>
      <c r="C1439" s="1">
        <v>4</v>
      </c>
      <c r="D1439" s="1">
        <v>2</v>
      </c>
      <c r="E1439" s="1">
        <v>1</v>
      </c>
      <c r="F1439" s="1" t="s">
        <v>74</v>
      </c>
      <c r="G1439" s="1">
        <v>1272</v>
      </c>
      <c r="H1439" s="1" t="s">
        <v>18</v>
      </c>
      <c r="I1439" s="1" t="s">
        <v>3034</v>
      </c>
      <c r="J1439" t="s">
        <v>3034</v>
      </c>
      <c r="K1439" t="s">
        <v>3034</v>
      </c>
      <c r="L1439" t="s">
        <v>3034</v>
      </c>
      <c r="M1439" t="s">
        <v>3034</v>
      </c>
    </row>
    <row r="1440" spans="1:13" x14ac:dyDescent="0.3">
      <c r="A1440" s="1" t="s">
        <v>155</v>
      </c>
      <c r="B1440" s="1">
        <v>1150000</v>
      </c>
      <c r="C1440" s="1">
        <v>3</v>
      </c>
      <c r="D1440" s="1">
        <v>2</v>
      </c>
      <c r="E1440" s="1">
        <v>1</v>
      </c>
      <c r="F1440" s="1" t="s">
        <v>84</v>
      </c>
      <c r="G1440" s="1">
        <v>1119</v>
      </c>
      <c r="H1440" s="1" t="s">
        <v>13</v>
      </c>
      <c r="I1440" s="1" t="s">
        <v>3034</v>
      </c>
      <c r="J1440" t="s">
        <v>3034</v>
      </c>
      <c r="K1440" t="s">
        <v>3034</v>
      </c>
      <c r="L1440" t="s">
        <v>3034</v>
      </c>
      <c r="M1440" t="s">
        <v>3034</v>
      </c>
    </row>
    <row r="1441" spans="1:13" x14ac:dyDescent="0.3">
      <c r="A1441" s="1" t="s">
        <v>349</v>
      </c>
      <c r="B1441" s="1">
        <v>690000</v>
      </c>
      <c r="C1441" s="1">
        <v>4</v>
      </c>
      <c r="D1441" s="1">
        <v>3</v>
      </c>
      <c r="E1441" s="1">
        <v>2</v>
      </c>
      <c r="F1441" s="1" t="s">
        <v>74</v>
      </c>
      <c r="G1441" s="1">
        <v>1250</v>
      </c>
      <c r="H1441" s="1" t="s">
        <v>94</v>
      </c>
      <c r="I1441" s="1" t="s">
        <v>3034</v>
      </c>
      <c r="J1441" t="s">
        <v>3034</v>
      </c>
      <c r="K1441" t="s">
        <v>3034</v>
      </c>
      <c r="L1441" t="s">
        <v>3034</v>
      </c>
      <c r="M1441" t="s">
        <v>3034</v>
      </c>
    </row>
    <row r="1442" spans="1:13" x14ac:dyDescent="0.3">
      <c r="A1442" s="1" t="s">
        <v>80</v>
      </c>
      <c r="B1442" s="1">
        <v>600000</v>
      </c>
      <c r="C1442" s="1">
        <v>3</v>
      </c>
      <c r="D1442" s="1">
        <v>2</v>
      </c>
      <c r="E1442" s="1">
        <v>2</v>
      </c>
      <c r="F1442" s="1" t="s">
        <v>73</v>
      </c>
      <c r="G1442" s="1">
        <v>1025</v>
      </c>
      <c r="H1442" s="1" t="s">
        <v>18</v>
      </c>
      <c r="I1442" s="1" t="s">
        <v>3034</v>
      </c>
      <c r="J1442" t="s">
        <v>3034</v>
      </c>
      <c r="K1442" t="s">
        <v>3034</v>
      </c>
      <c r="L1442" t="s">
        <v>3034</v>
      </c>
      <c r="M1442" t="s">
        <v>3034</v>
      </c>
    </row>
    <row r="1443" spans="1:13" x14ac:dyDescent="0.3">
      <c r="A1443" s="1" t="s">
        <v>24</v>
      </c>
      <c r="B1443" s="1">
        <v>530000</v>
      </c>
      <c r="C1443" s="1">
        <v>3</v>
      </c>
      <c r="D1443" s="1">
        <v>3</v>
      </c>
      <c r="E1443" s="1">
        <v>2</v>
      </c>
      <c r="F1443" s="1" t="s">
        <v>21</v>
      </c>
      <c r="G1443" s="1">
        <v>1003</v>
      </c>
      <c r="H1443" s="1" t="s">
        <v>94</v>
      </c>
      <c r="I1443" s="1" t="s">
        <v>3034</v>
      </c>
      <c r="J1443" t="s">
        <v>3034</v>
      </c>
      <c r="K1443" t="s">
        <v>3034</v>
      </c>
      <c r="L1443" t="s">
        <v>3034</v>
      </c>
      <c r="M1443" t="s">
        <v>3034</v>
      </c>
    </row>
    <row r="1444" spans="1:13" x14ac:dyDescent="0.3">
      <c r="A1444" s="1" t="s">
        <v>146</v>
      </c>
      <c r="B1444" s="1">
        <v>840000</v>
      </c>
      <c r="C1444" s="1">
        <v>2</v>
      </c>
      <c r="D1444" s="1">
        <v>2</v>
      </c>
      <c r="E1444" s="1">
        <v>1</v>
      </c>
      <c r="F1444" s="1" t="s">
        <v>74</v>
      </c>
      <c r="G1444" s="1">
        <v>867</v>
      </c>
      <c r="H1444" s="1" t="s">
        <v>13</v>
      </c>
      <c r="I1444" s="1" t="s">
        <v>3034</v>
      </c>
      <c r="J1444" t="s">
        <v>3034</v>
      </c>
      <c r="K1444" t="s">
        <v>3034</v>
      </c>
      <c r="L1444" t="s">
        <v>3034</v>
      </c>
      <c r="M1444" t="s">
        <v>3034</v>
      </c>
    </row>
    <row r="1445" spans="1:13" x14ac:dyDescent="0.3">
      <c r="A1445" s="1" t="s">
        <v>1232</v>
      </c>
      <c r="B1445" s="1">
        <v>750000</v>
      </c>
      <c r="C1445" s="1">
        <v>2</v>
      </c>
      <c r="D1445" s="1">
        <v>2</v>
      </c>
      <c r="E1445" s="1">
        <v>2</v>
      </c>
      <c r="F1445" s="1" t="s">
        <v>11</v>
      </c>
      <c r="G1445" s="1">
        <v>1076</v>
      </c>
      <c r="I1445" s="1" t="s">
        <v>3034</v>
      </c>
      <c r="J1445" t="s">
        <v>3034</v>
      </c>
      <c r="K1445" t="s">
        <v>3034</v>
      </c>
      <c r="L1445" t="s">
        <v>3034</v>
      </c>
      <c r="M1445" t="s">
        <v>3034</v>
      </c>
    </row>
    <row r="1446" spans="1:13" x14ac:dyDescent="0.3">
      <c r="A1446" s="1" t="s">
        <v>63</v>
      </c>
      <c r="B1446" s="1">
        <v>2850000</v>
      </c>
      <c r="C1446" s="1">
        <v>5</v>
      </c>
      <c r="D1446" s="1">
        <v>5</v>
      </c>
      <c r="E1446" s="1">
        <v>3</v>
      </c>
      <c r="F1446" s="1" t="s">
        <v>74</v>
      </c>
      <c r="G1446" s="1">
        <v>3660</v>
      </c>
      <c r="H1446" s="1" t="s">
        <v>18</v>
      </c>
      <c r="I1446" s="1" t="s">
        <v>3034</v>
      </c>
      <c r="J1446" t="s">
        <v>3034</v>
      </c>
      <c r="K1446" t="s">
        <v>3034</v>
      </c>
      <c r="L1446" t="s">
        <v>3034</v>
      </c>
      <c r="M1446" t="s">
        <v>3034</v>
      </c>
    </row>
    <row r="1447" spans="1:13" x14ac:dyDescent="0.3">
      <c r="A1447" s="1" t="s">
        <v>683</v>
      </c>
      <c r="B1447" s="1">
        <v>1250000</v>
      </c>
      <c r="C1447" s="1">
        <v>4</v>
      </c>
      <c r="D1447" s="1">
        <v>4</v>
      </c>
      <c r="E1447" s="1">
        <v>2</v>
      </c>
      <c r="F1447" s="1" t="s">
        <v>485</v>
      </c>
      <c r="G1447" s="1">
        <v>2262</v>
      </c>
      <c r="H1447" s="1" t="s">
        <v>18</v>
      </c>
      <c r="I1447" s="1" t="s">
        <v>3034</v>
      </c>
      <c r="J1447" t="s">
        <v>3034</v>
      </c>
      <c r="K1447" t="s">
        <v>3034</v>
      </c>
      <c r="L1447" t="s">
        <v>3034</v>
      </c>
      <c r="M1447" t="s">
        <v>3034</v>
      </c>
    </row>
    <row r="1448" spans="1:13" x14ac:dyDescent="0.3">
      <c r="A1448" s="1" t="s">
        <v>683</v>
      </c>
      <c r="B1448" s="1">
        <v>1350000</v>
      </c>
      <c r="C1448" s="1">
        <v>4</v>
      </c>
      <c r="D1448" s="1">
        <v>4</v>
      </c>
      <c r="E1448" s="1">
        <v>2</v>
      </c>
      <c r="F1448" s="1" t="s">
        <v>485</v>
      </c>
      <c r="G1448" s="1">
        <v>2262</v>
      </c>
      <c r="H1448" s="1" t="s">
        <v>18</v>
      </c>
      <c r="I1448" s="1" t="s">
        <v>3034</v>
      </c>
      <c r="J1448" t="s">
        <v>3034</v>
      </c>
      <c r="K1448" t="s">
        <v>3034</v>
      </c>
      <c r="L1448" t="s">
        <v>3034</v>
      </c>
      <c r="M1448" t="s">
        <v>3034</v>
      </c>
    </row>
    <row r="1449" spans="1:13" x14ac:dyDescent="0.3">
      <c r="A1449" s="1" t="s">
        <v>63</v>
      </c>
      <c r="B1449" s="1">
        <v>995000</v>
      </c>
      <c r="C1449" s="1">
        <v>2</v>
      </c>
      <c r="D1449" s="1">
        <v>2</v>
      </c>
      <c r="E1449" s="1">
        <v>1</v>
      </c>
      <c r="F1449" s="1" t="s">
        <v>11</v>
      </c>
      <c r="G1449" s="1">
        <v>936</v>
      </c>
      <c r="H1449" s="1" t="s">
        <v>13</v>
      </c>
      <c r="I1449" s="1" t="s">
        <v>3034</v>
      </c>
      <c r="J1449" t="s">
        <v>3034</v>
      </c>
      <c r="K1449" t="s">
        <v>3034</v>
      </c>
      <c r="L1449" t="s">
        <v>3034</v>
      </c>
      <c r="M1449" t="s">
        <v>3034</v>
      </c>
    </row>
    <row r="1450" spans="1:13" x14ac:dyDescent="0.3">
      <c r="A1450" s="1" t="s">
        <v>23</v>
      </c>
      <c r="B1450" s="1">
        <v>400000</v>
      </c>
      <c r="C1450" s="1">
        <v>2</v>
      </c>
      <c r="D1450" s="1">
        <v>2</v>
      </c>
      <c r="E1450" s="1">
        <v>1</v>
      </c>
      <c r="F1450" s="1" t="s">
        <v>74</v>
      </c>
      <c r="G1450" s="1">
        <v>854</v>
      </c>
      <c r="H1450" s="1" t="s">
        <v>94</v>
      </c>
      <c r="I1450" s="1" t="s">
        <v>3034</v>
      </c>
      <c r="J1450" t="s">
        <v>3034</v>
      </c>
      <c r="K1450" t="s">
        <v>3034</v>
      </c>
      <c r="L1450" t="s">
        <v>3034</v>
      </c>
      <c r="M1450" t="s">
        <v>3034</v>
      </c>
    </row>
    <row r="1451" spans="1:13" x14ac:dyDescent="0.3">
      <c r="A1451" s="1" t="s">
        <v>362</v>
      </c>
      <c r="B1451" s="1">
        <v>1180000</v>
      </c>
      <c r="C1451" s="1">
        <v>4</v>
      </c>
      <c r="D1451" s="1">
        <v>4</v>
      </c>
      <c r="E1451" s="1">
        <v>2</v>
      </c>
      <c r="F1451" s="1" t="s">
        <v>21</v>
      </c>
      <c r="G1451" s="1">
        <v>1967</v>
      </c>
      <c r="H1451" s="1" t="s">
        <v>94</v>
      </c>
      <c r="I1451" s="1" t="s">
        <v>3034</v>
      </c>
      <c r="J1451" t="s">
        <v>3034</v>
      </c>
      <c r="K1451" t="s">
        <v>3034</v>
      </c>
      <c r="L1451" t="s">
        <v>3034</v>
      </c>
      <c r="M1451" t="s">
        <v>3034</v>
      </c>
    </row>
    <row r="1452" spans="1:13" x14ac:dyDescent="0.3">
      <c r="A1452" s="1" t="s">
        <v>146</v>
      </c>
      <c r="B1452" s="1">
        <v>1200000</v>
      </c>
      <c r="C1452" s="1">
        <v>3</v>
      </c>
      <c r="D1452" s="1">
        <v>4</v>
      </c>
      <c r="E1452" s="1">
        <v>2</v>
      </c>
      <c r="F1452" s="1" t="s">
        <v>21</v>
      </c>
      <c r="G1452" s="1">
        <v>1569</v>
      </c>
      <c r="H1452" s="1" t="s">
        <v>94</v>
      </c>
      <c r="I1452" s="1" t="s">
        <v>3034</v>
      </c>
      <c r="J1452" t="s">
        <v>3034</v>
      </c>
      <c r="K1452" t="s">
        <v>3034</v>
      </c>
      <c r="L1452" t="s">
        <v>3034</v>
      </c>
      <c r="M1452" t="s">
        <v>3034</v>
      </c>
    </row>
    <row r="1453" spans="1:13" x14ac:dyDescent="0.3">
      <c r="A1453" s="1" t="s">
        <v>162</v>
      </c>
      <c r="B1453" s="1">
        <v>785000</v>
      </c>
      <c r="C1453" s="1">
        <v>3</v>
      </c>
      <c r="D1453" s="1">
        <v>3</v>
      </c>
      <c r="E1453" s="1">
        <v>2</v>
      </c>
      <c r="F1453" s="1" t="s">
        <v>74</v>
      </c>
      <c r="G1453" s="1">
        <v>1368</v>
      </c>
      <c r="H1453" s="1" t="s">
        <v>94</v>
      </c>
      <c r="I1453" s="1" t="s">
        <v>3034</v>
      </c>
      <c r="J1453" t="s">
        <v>3034</v>
      </c>
      <c r="K1453" t="s">
        <v>3034</v>
      </c>
      <c r="L1453" t="s">
        <v>3034</v>
      </c>
      <c r="M1453" t="s">
        <v>3034</v>
      </c>
    </row>
    <row r="1454" spans="1:13" x14ac:dyDescent="0.3">
      <c r="A1454" s="1" t="s">
        <v>146</v>
      </c>
      <c r="B1454" s="1">
        <v>1180000</v>
      </c>
      <c r="C1454" s="1">
        <v>4</v>
      </c>
      <c r="D1454" s="1">
        <v>4</v>
      </c>
      <c r="E1454" s="1">
        <v>2</v>
      </c>
      <c r="F1454" s="1" t="s">
        <v>21</v>
      </c>
      <c r="G1454" s="1">
        <v>1569</v>
      </c>
      <c r="H1454" s="1" t="s">
        <v>94</v>
      </c>
      <c r="I1454" s="1" t="s">
        <v>3034</v>
      </c>
      <c r="J1454" t="s">
        <v>3034</v>
      </c>
      <c r="K1454" t="s">
        <v>3034</v>
      </c>
      <c r="L1454" t="s">
        <v>3034</v>
      </c>
      <c r="M1454" t="s">
        <v>3034</v>
      </c>
    </row>
    <row r="1455" spans="1:13" x14ac:dyDescent="0.3">
      <c r="A1455" s="1" t="s">
        <v>168</v>
      </c>
      <c r="B1455" s="1">
        <v>800000</v>
      </c>
      <c r="C1455" s="1">
        <v>4</v>
      </c>
      <c r="D1455" s="1">
        <v>3</v>
      </c>
      <c r="E1455" s="1">
        <v>2</v>
      </c>
      <c r="F1455" s="1" t="s">
        <v>21</v>
      </c>
      <c r="G1455" s="1">
        <v>1270</v>
      </c>
      <c r="H1455" s="1" t="s">
        <v>13</v>
      </c>
      <c r="I1455" s="1" t="s">
        <v>3034</v>
      </c>
      <c r="J1455" t="s">
        <v>3034</v>
      </c>
      <c r="K1455" t="s">
        <v>3034</v>
      </c>
      <c r="L1455" t="s">
        <v>3034</v>
      </c>
      <c r="M1455" t="s">
        <v>3034</v>
      </c>
    </row>
    <row r="1456" spans="1:13" x14ac:dyDescent="0.3">
      <c r="A1456" s="1" t="s">
        <v>8</v>
      </c>
      <c r="B1456" s="1">
        <v>6385950</v>
      </c>
      <c r="C1456" s="1">
        <v>6</v>
      </c>
      <c r="D1456" s="1">
        <v>6</v>
      </c>
      <c r="E1456" s="1">
        <v>3</v>
      </c>
      <c r="F1456" s="1" t="s">
        <v>784</v>
      </c>
      <c r="G1456" s="1">
        <v>5553</v>
      </c>
      <c r="H1456" s="1" t="s">
        <v>18</v>
      </c>
      <c r="I1456" s="1" t="s">
        <v>3034</v>
      </c>
      <c r="J1456" t="s">
        <v>3034</v>
      </c>
      <c r="K1456" t="s">
        <v>3034</v>
      </c>
      <c r="L1456" t="s">
        <v>3034</v>
      </c>
      <c r="M1456" t="s">
        <v>3034</v>
      </c>
    </row>
    <row r="1457" spans="1:13" x14ac:dyDescent="0.3">
      <c r="A1457" s="1" t="s">
        <v>362</v>
      </c>
      <c r="B1457" s="1">
        <v>450000</v>
      </c>
      <c r="C1457" s="1">
        <v>3</v>
      </c>
      <c r="D1457" s="1">
        <v>2</v>
      </c>
      <c r="E1457" s="1">
        <v>1</v>
      </c>
      <c r="F1457" s="1" t="s">
        <v>74</v>
      </c>
      <c r="G1457" s="1">
        <v>1267</v>
      </c>
      <c r="H1457" s="1" t="s">
        <v>18</v>
      </c>
      <c r="I1457" s="1" t="s">
        <v>3034</v>
      </c>
      <c r="J1457" t="s">
        <v>3034</v>
      </c>
      <c r="K1457" t="s">
        <v>3034</v>
      </c>
      <c r="L1457" t="s">
        <v>3034</v>
      </c>
      <c r="M1457" t="s">
        <v>3034</v>
      </c>
    </row>
    <row r="1458" spans="1:13" x14ac:dyDescent="0.3">
      <c r="A1458" s="1" t="s">
        <v>28</v>
      </c>
      <c r="B1458" s="1">
        <v>1150000</v>
      </c>
      <c r="C1458" s="1">
        <v>3</v>
      </c>
      <c r="D1458" s="1">
        <v>2</v>
      </c>
      <c r="E1458" s="1">
        <v>2</v>
      </c>
      <c r="F1458" s="1" t="s">
        <v>334</v>
      </c>
      <c r="G1458" s="1">
        <v>1760</v>
      </c>
      <c r="H1458" s="1" t="s">
        <v>18</v>
      </c>
      <c r="I1458" s="1" t="s">
        <v>3034</v>
      </c>
      <c r="J1458" t="s">
        <v>3034</v>
      </c>
      <c r="K1458" t="s">
        <v>3034</v>
      </c>
      <c r="L1458" t="s">
        <v>3034</v>
      </c>
      <c r="M1458" t="s">
        <v>3034</v>
      </c>
    </row>
    <row r="1459" spans="1:13" x14ac:dyDescent="0.3">
      <c r="A1459" s="1" t="s">
        <v>63</v>
      </c>
      <c r="B1459" s="1">
        <v>1100000</v>
      </c>
      <c r="C1459" s="1">
        <v>2</v>
      </c>
      <c r="D1459" s="1">
        <v>2</v>
      </c>
      <c r="E1459" s="1">
        <v>1</v>
      </c>
      <c r="F1459" s="1" t="s">
        <v>11</v>
      </c>
      <c r="G1459" s="1">
        <v>932</v>
      </c>
      <c r="H1459" s="1" t="s">
        <v>13</v>
      </c>
      <c r="I1459" s="1" t="s">
        <v>3034</v>
      </c>
      <c r="J1459" t="s">
        <v>3034</v>
      </c>
      <c r="K1459" t="s">
        <v>3034</v>
      </c>
      <c r="L1459" t="s">
        <v>3034</v>
      </c>
      <c r="M1459" t="s">
        <v>3034</v>
      </c>
    </row>
    <row r="1460" spans="1:13" x14ac:dyDescent="0.3">
      <c r="A1460" s="1" t="s">
        <v>63</v>
      </c>
      <c r="B1460" s="1">
        <v>660000</v>
      </c>
      <c r="C1460" s="1">
        <v>1</v>
      </c>
      <c r="D1460" s="1">
        <v>1</v>
      </c>
      <c r="E1460" s="1">
        <v>1</v>
      </c>
      <c r="F1460" s="1" t="s">
        <v>73</v>
      </c>
      <c r="G1460" s="1">
        <v>633</v>
      </c>
      <c r="H1460" s="1" t="s">
        <v>13</v>
      </c>
      <c r="I1460" s="1" t="s">
        <v>3034</v>
      </c>
      <c r="J1460" t="s">
        <v>3034</v>
      </c>
      <c r="K1460" t="s">
        <v>3034</v>
      </c>
      <c r="L1460" t="s">
        <v>3034</v>
      </c>
      <c r="M1460" t="s">
        <v>3034</v>
      </c>
    </row>
    <row r="1461" spans="1:13" x14ac:dyDescent="0.3">
      <c r="A1461" s="1" t="s">
        <v>146</v>
      </c>
      <c r="B1461" s="1">
        <v>410000</v>
      </c>
      <c r="C1461" s="1">
        <v>3</v>
      </c>
      <c r="D1461" s="1">
        <v>2</v>
      </c>
      <c r="E1461" s="1">
        <v>2</v>
      </c>
      <c r="F1461" s="1" t="s">
        <v>11</v>
      </c>
      <c r="G1461" s="1">
        <v>819</v>
      </c>
      <c r="I1461" s="1" t="s">
        <v>3034</v>
      </c>
      <c r="J1461" t="s">
        <v>3034</v>
      </c>
      <c r="K1461" t="s">
        <v>3034</v>
      </c>
      <c r="L1461" t="s">
        <v>3034</v>
      </c>
      <c r="M1461" t="s">
        <v>3034</v>
      </c>
    </row>
    <row r="1462" spans="1:13" x14ac:dyDescent="0.3">
      <c r="A1462" s="1" t="s">
        <v>162</v>
      </c>
      <c r="B1462" s="1">
        <v>498000</v>
      </c>
      <c r="C1462" s="1">
        <v>3</v>
      </c>
      <c r="D1462" s="1">
        <v>2</v>
      </c>
      <c r="E1462" s="1">
        <v>2</v>
      </c>
      <c r="F1462" s="1" t="s">
        <v>11</v>
      </c>
      <c r="G1462" s="1">
        <v>1628</v>
      </c>
      <c r="I1462" s="1" t="s">
        <v>3034</v>
      </c>
      <c r="J1462" t="s">
        <v>3034</v>
      </c>
      <c r="K1462" t="s">
        <v>3034</v>
      </c>
      <c r="L1462" t="s">
        <v>3034</v>
      </c>
      <c r="M1462" t="s">
        <v>3034</v>
      </c>
    </row>
    <row r="1463" spans="1:13" x14ac:dyDescent="0.3">
      <c r="A1463" s="1" t="s">
        <v>63</v>
      </c>
      <c r="B1463" s="1">
        <v>2600000</v>
      </c>
      <c r="C1463" s="1">
        <v>6</v>
      </c>
      <c r="D1463" s="1">
        <v>6</v>
      </c>
      <c r="E1463" s="1">
        <v>4</v>
      </c>
      <c r="F1463" s="1" t="s">
        <v>55</v>
      </c>
      <c r="G1463" s="1">
        <v>3800</v>
      </c>
      <c r="H1463" s="1" t="s">
        <v>18</v>
      </c>
      <c r="I1463" s="1" t="s">
        <v>3034</v>
      </c>
      <c r="J1463" t="s">
        <v>3034</v>
      </c>
      <c r="K1463" t="s">
        <v>3034</v>
      </c>
      <c r="L1463" t="s">
        <v>3034</v>
      </c>
      <c r="M1463" t="s">
        <v>3034</v>
      </c>
    </row>
    <row r="1464" spans="1:13" x14ac:dyDescent="0.3">
      <c r="A1464" s="1" t="s">
        <v>162</v>
      </c>
      <c r="B1464" s="1">
        <v>397000</v>
      </c>
      <c r="C1464" s="1">
        <v>3</v>
      </c>
      <c r="D1464" s="1">
        <v>2</v>
      </c>
      <c r="E1464" s="1">
        <v>1</v>
      </c>
      <c r="F1464" s="1" t="s">
        <v>84</v>
      </c>
      <c r="G1464" s="1">
        <v>1135</v>
      </c>
      <c r="H1464" s="1" t="s">
        <v>94</v>
      </c>
      <c r="I1464" s="1" t="s">
        <v>3034</v>
      </c>
      <c r="J1464" t="s">
        <v>3034</v>
      </c>
      <c r="K1464" t="s">
        <v>3034</v>
      </c>
      <c r="L1464" t="s">
        <v>3034</v>
      </c>
      <c r="M1464" t="s">
        <v>3034</v>
      </c>
    </row>
    <row r="1465" spans="1:13" x14ac:dyDescent="0.3">
      <c r="A1465" s="1" t="s">
        <v>162</v>
      </c>
      <c r="B1465" s="1">
        <v>665000</v>
      </c>
      <c r="C1465" s="1">
        <v>4</v>
      </c>
      <c r="D1465" s="1">
        <v>3</v>
      </c>
      <c r="E1465" s="1">
        <v>2</v>
      </c>
      <c r="F1465" s="1" t="s">
        <v>21</v>
      </c>
      <c r="G1465" s="1">
        <v>1530</v>
      </c>
      <c r="H1465" s="1" t="s">
        <v>18</v>
      </c>
      <c r="I1465" s="1" t="s">
        <v>3034</v>
      </c>
      <c r="J1465" t="s">
        <v>3034</v>
      </c>
      <c r="K1465" t="s">
        <v>3034</v>
      </c>
      <c r="L1465" t="s">
        <v>3034</v>
      </c>
      <c r="M1465" t="s">
        <v>3034</v>
      </c>
    </row>
    <row r="1466" spans="1:13" x14ac:dyDescent="0.3">
      <c r="A1466" s="1" t="s">
        <v>162</v>
      </c>
      <c r="B1466" s="1">
        <v>490000</v>
      </c>
      <c r="C1466" s="1">
        <v>4</v>
      </c>
      <c r="D1466" s="1">
        <v>2</v>
      </c>
      <c r="E1466" s="1">
        <v>2</v>
      </c>
      <c r="F1466" s="1" t="s">
        <v>84</v>
      </c>
      <c r="G1466" s="1">
        <v>1313</v>
      </c>
      <c r="H1466" s="1" t="s">
        <v>18</v>
      </c>
      <c r="I1466" s="1" t="s">
        <v>3034</v>
      </c>
      <c r="J1466" t="s">
        <v>3034</v>
      </c>
      <c r="K1466" t="s">
        <v>3034</v>
      </c>
      <c r="L1466" t="s">
        <v>3034</v>
      </c>
      <c r="M1466" t="s">
        <v>3034</v>
      </c>
    </row>
    <row r="1467" spans="1:13" x14ac:dyDescent="0.3">
      <c r="A1467" s="1" t="s">
        <v>162</v>
      </c>
      <c r="B1467" s="1">
        <v>630000</v>
      </c>
      <c r="C1467" s="1">
        <v>2</v>
      </c>
      <c r="D1467" s="1">
        <v>2</v>
      </c>
      <c r="E1467" s="1">
        <v>2</v>
      </c>
      <c r="F1467" s="1" t="s">
        <v>21</v>
      </c>
      <c r="G1467" s="1">
        <v>1098</v>
      </c>
      <c r="H1467" s="1" t="s">
        <v>13</v>
      </c>
      <c r="I1467" s="1" t="s">
        <v>3034</v>
      </c>
      <c r="J1467" t="s">
        <v>3034</v>
      </c>
      <c r="K1467" t="s">
        <v>3034</v>
      </c>
      <c r="L1467" t="s">
        <v>3034</v>
      </c>
      <c r="M1467" t="s">
        <v>3034</v>
      </c>
    </row>
    <row r="1468" spans="1:13" x14ac:dyDescent="0.3">
      <c r="A1468" s="1" t="s">
        <v>8</v>
      </c>
      <c r="B1468" s="1">
        <v>1358120</v>
      </c>
      <c r="C1468" s="1">
        <v>1</v>
      </c>
      <c r="D1468" s="1">
        <v>2</v>
      </c>
      <c r="E1468" s="1">
        <v>1</v>
      </c>
      <c r="F1468" s="1" t="s">
        <v>73</v>
      </c>
      <c r="G1468" s="1">
        <v>925</v>
      </c>
      <c r="H1468" s="1" t="s">
        <v>18</v>
      </c>
      <c r="I1468" s="1" t="s">
        <v>3034</v>
      </c>
      <c r="J1468" t="s">
        <v>3034</v>
      </c>
      <c r="K1468" t="s">
        <v>3034</v>
      </c>
      <c r="L1468" t="s">
        <v>3034</v>
      </c>
      <c r="M1468" t="s">
        <v>3034</v>
      </c>
    </row>
    <row r="1469" spans="1:13" x14ac:dyDescent="0.3">
      <c r="A1469" s="1" t="s">
        <v>179</v>
      </c>
      <c r="B1469" s="1">
        <v>1400000</v>
      </c>
      <c r="C1469" s="1">
        <v>3</v>
      </c>
      <c r="D1469" s="1">
        <v>3</v>
      </c>
      <c r="E1469" s="1">
        <v>2</v>
      </c>
      <c r="F1469" s="1" t="s">
        <v>21</v>
      </c>
      <c r="G1469" s="1">
        <v>1468</v>
      </c>
      <c r="H1469" s="1" t="s">
        <v>13</v>
      </c>
      <c r="I1469" s="1" t="s">
        <v>3034</v>
      </c>
      <c r="J1469" t="s">
        <v>3034</v>
      </c>
      <c r="K1469" t="s">
        <v>3034</v>
      </c>
      <c r="L1469" t="s">
        <v>3034</v>
      </c>
      <c r="M1469" t="s">
        <v>3034</v>
      </c>
    </row>
    <row r="1470" spans="1:13" x14ac:dyDescent="0.3">
      <c r="A1470" s="1" t="s">
        <v>179</v>
      </c>
      <c r="B1470" s="1">
        <v>1900000</v>
      </c>
      <c r="C1470" s="1">
        <v>4</v>
      </c>
      <c r="D1470" s="1">
        <v>3</v>
      </c>
      <c r="E1470" s="1">
        <v>2</v>
      </c>
      <c r="F1470" s="1" t="s">
        <v>74</v>
      </c>
      <c r="G1470" s="1">
        <v>1820</v>
      </c>
      <c r="H1470" s="1" t="s">
        <v>13</v>
      </c>
      <c r="I1470" s="1" t="s">
        <v>3034</v>
      </c>
      <c r="J1470" t="s">
        <v>3034</v>
      </c>
      <c r="K1470" t="s">
        <v>3034</v>
      </c>
      <c r="L1470" t="s">
        <v>3034</v>
      </c>
      <c r="M1470" t="s">
        <v>3034</v>
      </c>
    </row>
    <row r="1471" spans="1:13" x14ac:dyDescent="0.3">
      <c r="A1471" s="1" t="s">
        <v>179</v>
      </c>
      <c r="B1471" s="1">
        <v>1800000</v>
      </c>
      <c r="C1471" s="1">
        <v>4</v>
      </c>
      <c r="D1471" s="1">
        <v>4</v>
      </c>
      <c r="E1471" s="1">
        <v>2</v>
      </c>
      <c r="F1471" s="1" t="s">
        <v>21</v>
      </c>
      <c r="G1471" s="1">
        <v>1820</v>
      </c>
      <c r="H1471" s="1" t="s">
        <v>18</v>
      </c>
      <c r="I1471" s="1" t="s">
        <v>3034</v>
      </c>
      <c r="J1471" t="s">
        <v>3034</v>
      </c>
      <c r="K1471" t="s">
        <v>3034</v>
      </c>
      <c r="L1471" t="s">
        <v>3034</v>
      </c>
      <c r="M1471" t="s">
        <v>3034</v>
      </c>
    </row>
    <row r="1472" spans="1:13" x14ac:dyDescent="0.3">
      <c r="A1472" s="1" t="s">
        <v>8</v>
      </c>
      <c r="B1472" s="1">
        <v>4000000</v>
      </c>
      <c r="C1472" s="1">
        <v>4</v>
      </c>
      <c r="D1472" s="1">
        <v>4</v>
      </c>
      <c r="E1472" s="1">
        <v>2</v>
      </c>
      <c r="F1472" s="1" t="s">
        <v>74</v>
      </c>
      <c r="G1472" s="1">
        <v>2250</v>
      </c>
      <c r="H1472" s="1" t="s">
        <v>13</v>
      </c>
      <c r="I1472" s="1" t="s">
        <v>3034</v>
      </c>
      <c r="J1472" t="s">
        <v>3034</v>
      </c>
      <c r="K1472" t="s">
        <v>3034</v>
      </c>
      <c r="L1472" t="s">
        <v>3034</v>
      </c>
      <c r="M1472" t="s">
        <v>3034</v>
      </c>
    </row>
    <row r="1473" spans="1:13" x14ac:dyDescent="0.3">
      <c r="A1473" s="1" t="s">
        <v>8</v>
      </c>
      <c r="B1473" s="1">
        <v>2357250</v>
      </c>
      <c r="C1473" s="1">
        <v>4</v>
      </c>
      <c r="D1473" s="1">
        <v>4</v>
      </c>
      <c r="E1473" s="1">
        <v>2</v>
      </c>
      <c r="F1473" s="1" t="s">
        <v>21</v>
      </c>
      <c r="G1473" s="1">
        <v>2245</v>
      </c>
      <c r="H1473" s="1" t="s">
        <v>18</v>
      </c>
      <c r="I1473" s="1" t="s">
        <v>3034</v>
      </c>
      <c r="J1473" t="s">
        <v>3034</v>
      </c>
      <c r="K1473" t="s">
        <v>3034</v>
      </c>
      <c r="L1473" t="s">
        <v>3034</v>
      </c>
      <c r="M1473" t="s">
        <v>3034</v>
      </c>
    </row>
    <row r="1474" spans="1:13" x14ac:dyDescent="0.3">
      <c r="A1474" s="1" t="s">
        <v>8</v>
      </c>
      <c r="B1474" s="1">
        <v>3600000</v>
      </c>
      <c r="C1474" s="1">
        <v>5</v>
      </c>
      <c r="D1474" s="1">
        <v>5</v>
      </c>
      <c r="E1474" s="1">
        <v>2</v>
      </c>
      <c r="F1474" s="1" t="s">
        <v>74</v>
      </c>
      <c r="G1474" s="1">
        <v>3800</v>
      </c>
      <c r="H1474" s="1" t="s">
        <v>18</v>
      </c>
      <c r="I1474" s="1" t="s">
        <v>3034</v>
      </c>
      <c r="J1474" t="s">
        <v>3034</v>
      </c>
      <c r="K1474" t="s">
        <v>3034</v>
      </c>
      <c r="L1474" t="s">
        <v>3034</v>
      </c>
      <c r="M1474" t="s">
        <v>3034</v>
      </c>
    </row>
    <row r="1475" spans="1:13" x14ac:dyDescent="0.3">
      <c r="A1475" s="1" t="s">
        <v>8</v>
      </c>
      <c r="B1475" s="1">
        <v>2570400</v>
      </c>
      <c r="C1475" s="1">
        <v>4</v>
      </c>
      <c r="D1475" s="1">
        <v>4</v>
      </c>
      <c r="E1475" s="1">
        <v>2</v>
      </c>
      <c r="F1475" s="1" t="s">
        <v>21</v>
      </c>
      <c r="G1475" s="1">
        <v>2142</v>
      </c>
      <c r="H1475" s="1" t="s">
        <v>18</v>
      </c>
      <c r="I1475" s="1" t="s">
        <v>3034</v>
      </c>
      <c r="J1475" t="s">
        <v>3034</v>
      </c>
      <c r="K1475" t="s">
        <v>3034</v>
      </c>
      <c r="L1475" t="s">
        <v>3034</v>
      </c>
      <c r="M1475" t="s">
        <v>3034</v>
      </c>
    </row>
    <row r="1476" spans="1:13" x14ac:dyDescent="0.3">
      <c r="A1476" s="1" t="s">
        <v>8</v>
      </c>
      <c r="B1476" s="1">
        <v>3051300</v>
      </c>
      <c r="C1476" s="1">
        <v>4</v>
      </c>
      <c r="D1476" s="1">
        <v>4</v>
      </c>
      <c r="E1476" s="1">
        <v>2</v>
      </c>
      <c r="F1476" s="1" t="s">
        <v>21</v>
      </c>
      <c r="G1476" s="1">
        <v>2906</v>
      </c>
      <c r="H1476" s="1" t="s">
        <v>18</v>
      </c>
      <c r="I1476" s="1" t="s">
        <v>3034</v>
      </c>
      <c r="J1476" t="s">
        <v>3034</v>
      </c>
      <c r="K1476" t="s">
        <v>3034</v>
      </c>
      <c r="L1476" t="s">
        <v>3034</v>
      </c>
      <c r="M1476" t="s">
        <v>3034</v>
      </c>
    </row>
    <row r="1477" spans="1:13" x14ac:dyDescent="0.3">
      <c r="A1477" s="1" t="s">
        <v>8</v>
      </c>
      <c r="B1477" s="1">
        <v>2842350</v>
      </c>
      <c r="C1477" s="1">
        <v>4</v>
      </c>
      <c r="D1477" s="1">
        <v>4</v>
      </c>
      <c r="E1477" s="1">
        <v>2</v>
      </c>
      <c r="F1477" s="1" t="s">
        <v>21</v>
      </c>
      <c r="G1477" s="1">
        <v>2707</v>
      </c>
      <c r="H1477" s="1" t="s">
        <v>18</v>
      </c>
      <c r="I1477" s="1" t="s">
        <v>3034</v>
      </c>
      <c r="J1477" t="s">
        <v>3034</v>
      </c>
      <c r="K1477" t="s">
        <v>3034</v>
      </c>
      <c r="L1477" t="s">
        <v>3034</v>
      </c>
      <c r="M1477" t="s">
        <v>3034</v>
      </c>
    </row>
    <row r="1478" spans="1:13" x14ac:dyDescent="0.3">
      <c r="A1478" s="1" t="s">
        <v>8</v>
      </c>
      <c r="B1478" s="1">
        <v>2715300</v>
      </c>
      <c r="C1478" s="1">
        <v>4</v>
      </c>
      <c r="D1478" s="1">
        <v>4</v>
      </c>
      <c r="E1478" s="1">
        <v>2</v>
      </c>
      <c r="F1478" s="1" t="s">
        <v>21</v>
      </c>
      <c r="G1478" s="1">
        <v>2586</v>
      </c>
      <c r="H1478" s="1" t="s">
        <v>18</v>
      </c>
      <c r="I1478" s="1" t="s">
        <v>3034</v>
      </c>
      <c r="J1478" t="s">
        <v>3034</v>
      </c>
      <c r="K1478" t="s">
        <v>3034</v>
      </c>
      <c r="L1478" t="s">
        <v>3034</v>
      </c>
      <c r="M1478" t="s">
        <v>3034</v>
      </c>
    </row>
    <row r="1479" spans="1:13" x14ac:dyDescent="0.3">
      <c r="A1479" s="1" t="s">
        <v>179</v>
      </c>
      <c r="B1479" s="1">
        <v>2350000</v>
      </c>
      <c r="C1479" s="1">
        <v>3</v>
      </c>
      <c r="D1479" s="1">
        <v>2</v>
      </c>
      <c r="E1479" s="1">
        <v>2</v>
      </c>
      <c r="F1479" s="1" t="s">
        <v>74</v>
      </c>
      <c r="G1479" s="1">
        <v>1409</v>
      </c>
      <c r="H1479" s="1" t="s">
        <v>18</v>
      </c>
      <c r="I1479" s="1" t="s">
        <v>3034</v>
      </c>
      <c r="J1479" t="s">
        <v>3034</v>
      </c>
      <c r="K1479" t="s">
        <v>3034</v>
      </c>
      <c r="L1479" t="s">
        <v>3034</v>
      </c>
      <c r="M1479" t="s">
        <v>3034</v>
      </c>
    </row>
    <row r="1480" spans="1:13" x14ac:dyDescent="0.3">
      <c r="A1480" s="1" t="s">
        <v>179</v>
      </c>
      <c r="B1480" s="1">
        <v>2500000</v>
      </c>
      <c r="C1480" s="1">
        <v>4</v>
      </c>
      <c r="D1480" s="1">
        <v>4</v>
      </c>
      <c r="E1480" s="1">
        <v>2</v>
      </c>
      <c r="F1480" s="1" t="s">
        <v>74</v>
      </c>
      <c r="G1480" s="1">
        <v>1842</v>
      </c>
      <c r="H1480" s="1" t="s">
        <v>13</v>
      </c>
      <c r="I1480" s="1" t="s">
        <v>3034</v>
      </c>
      <c r="J1480" t="s">
        <v>3034</v>
      </c>
      <c r="K1480" t="s">
        <v>3034</v>
      </c>
      <c r="L1480" t="s">
        <v>3034</v>
      </c>
      <c r="M1480" t="s">
        <v>3034</v>
      </c>
    </row>
    <row r="1481" spans="1:13" x14ac:dyDescent="0.3">
      <c r="A1481" s="1" t="s">
        <v>8</v>
      </c>
      <c r="B1481" s="1">
        <v>1800000</v>
      </c>
      <c r="C1481" s="1">
        <v>4</v>
      </c>
      <c r="D1481" s="1">
        <v>4</v>
      </c>
      <c r="E1481" s="1">
        <v>2</v>
      </c>
      <c r="F1481" s="1" t="s">
        <v>11</v>
      </c>
      <c r="G1481" s="1">
        <v>1701</v>
      </c>
      <c r="H1481" s="1" t="s">
        <v>94</v>
      </c>
      <c r="I1481" s="1" t="s">
        <v>3034</v>
      </c>
      <c r="J1481" t="s">
        <v>3034</v>
      </c>
      <c r="K1481" t="s">
        <v>3034</v>
      </c>
      <c r="L1481" t="s">
        <v>3034</v>
      </c>
      <c r="M1481" t="s">
        <v>3034</v>
      </c>
    </row>
    <row r="1482" spans="1:13" x14ac:dyDescent="0.3">
      <c r="A1482" s="1" t="s">
        <v>8</v>
      </c>
      <c r="B1482" s="1">
        <v>1800000</v>
      </c>
      <c r="C1482" s="1">
        <v>4</v>
      </c>
      <c r="D1482" s="1">
        <v>4</v>
      </c>
      <c r="E1482" s="1">
        <v>2</v>
      </c>
      <c r="F1482" s="1" t="s">
        <v>11</v>
      </c>
      <c r="G1482" s="1">
        <v>1701</v>
      </c>
      <c r="H1482" s="1" t="s">
        <v>94</v>
      </c>
      <c r="I1482" s="1" t="s">
        <v>3034</v>
      </c>
      <c r="J1482" t="s">
        <v>3034</v>
      </c>
      <c r="K1482" t="s">
        <v>3034</v>
      </c>
      <c r="L1482" t="s">
        <v>3034</v>
      </c>
      <c r="M1482" t="s">
        <v>3034</v>
      </c>
    </row>
    <row r="1483" spans="1:13" x14ac:dyDescent="0.3">
      <c r="A1483" s="1" t="s">
        <v>179</v>
      </c>
      <c r="B1483" s="1">
        <v>1700000</v>
      </c>
      <c r="C1483" s="1">
        <v>3</v>
      </c>
      <c r="D1483" s="1">
        <v>3</v>
      </c>
      <c r="E1483" s="1">
        <v>2</v>
      </c>
      <c r="F1483" s="1" t="s">
        <v>74</v>
      </c>
      <c r="G1483" s="1">
        <v>1427</v>
      </c>
      <c r="H1483" s="1" t="s">
        <v>13</v>
      </c>
      <c r="I1483" s="1" t="s">
        <v>3034</v>
      </c>
      <c r="J1483" t="s">
        <v>3034</v>
      </c>
      <c r="K1483" t="s">
        <v>3034</v>
      </c>
      <c r="L1483" t="s">
        <v>3034</v>
      </c>
      <c r="M1483" t="s">
        <v>3034</v>
      </c>
    </row>
    <row r="1484" spans="1:13" x14ac:dyDescent="0.3">
      <c r="A1484" s="1" t="s">
        <v>8</v>
      </c>
      <c r="B1484" s="1">
        <v>1390000</v>
      </c>
      <c r="C1484" s="1">
        <v>1</v>
      </c>
      <c r="D1484" s="1">
        <v>1</v>
      </c>
      <c r="E1484" s="1">
        <v>2</v>
      </c>
      <c r="F1484" s="1" t="s">
        <v>11</v>
      </c>
      <c r="G1484" s="1">
        <v>925</v>
      </c>
      <c r="H1484" s="1" t="s">
        <v>13</v>
      </c>
      <c r="I1484" s="1" t="s">
        <v>3034</v>
      </c>
      <c r="J1484" t="s">
        <v>3034</v>
      </c>
      <c r="K1484" t="s">
        <v>3034</v>
      </c>
      <c r="L1484" t="s">
        <v>3034</v>
      </c>
      <c r="M1484" t="s">
        <v>3034</v>
      </c>
    </row>
    <row r="1485" spans="1:13" x14ac:dyDescent="0.3">
      <c r="A1485" s="1" t="s">
        <v>8</v>
      </c>
      <c r="B1485" s="1">
        <v>1570000</v>
      </c>
      <c r="C1485" s="1">
        <v>1</v>
      </c>
      <c r="D1485" s="1">
        <v>1</v>
      </c>
      <c r="E1485" s="1">
        <v>1</v>
      </c>
      <c r="F1485" s="1" t="s">
        <v>11</v>
      </c>
      <c r="G1485" s="1">
        <v>923</v>
      </c>
      <c r="H1485" s="1" t="s">
        <v>13</v>
      </c>
      <c r="I1485" s="1" t="s">
        <v>3034</v>
      </c>
      <c r="J1485" t="s">
        <v>3034</v>
      </c>
      <c r="K1485" t="s">
        <v>3034</v>
      </c>
      <c r="L1485" t="s">
        <v>3034</v>
      </c>
      <c r="M1485" t="s">
        <v>3034</v>
      </c>
    </row>
    <row r="1486" spans="1:13" x14ac:dyDescent="0.3">
      <c r="A1486" s="1" t="s">
        <v>8</v>
      </c>
      <c r="B1486" s="1">
        <v>2000000</v>
      </c>
      <c r="C1486" s="1">
        <v>3</v>
      </c>
      <c r="D1486" s="1">
        <v>2</v>
      </c>
      <c r="E1486" s="1">
        <v>2</v>
      </c>
      <c r="F1486" s="1" t="s">
        <v>929</v>
      </c>
      <c r="G1486" s="1">
        <v>1350</v>
      </c>
      <c r="H1486" s="1" t="s">
        <v>13</v>
      </c>
      <c r="I1486" s="1" t="s">
        <v>3034</v>
      </c>
      <c r="J1486" t="s">
        <v>3034</v>
      </c>
      <c r="K1486" t="s">
        <v>3034</v>
      </c>
      <c r="L1486" t="s">
        <v>3034</v>
      </c>
      <c r="M1486" t="s">
        <v>3034</v>
      </c>
    </row>
    <row r="1487" spans="1:13" x14ac:dyDescent="0.3">
      <c r="A1487" s="1" t="s">
        <v>179</v>
      </c>
      <c r="B1487" s="1">
        <v>800000</v>
      </c>
      <c r="C1487" s="1">
        <v>1</v>
      </c>
      <c r="D1487" s="1">
        <v>1</v>
      </c>
      <c r="E1487" s="1">
        <v>1</v>
      </c>
      <c r="F1487" s="1" t="s">
        <v>74</v>
      </c>
      <c r="G1487" s="1">
        <v>538</v>
      </c>
      <c r="H1487" s="1" t="s">
        <v>13</v>
      </c>
      <c r="I1487" s="1" t="s">
        <v>3034</v>
      </c>
      <c r="J1487" t="s">
        <v>3034</v>
      </c>
      <c r="K1487" t="s">
        <v>3034</v>
      </c>
      <c r="L1487" t="s">
        <v>3034</v>
      </c>
      <c r="M1487" t="s">
        <v>3034</v>
      </c>
    </row>
    <row r="1488" spans="1:13" x14ac:dyDescent="0.3">
      <c r="A1488" s="1" t="s">
        <v>179</v>
      </c>
      <c r="B1488" s="1">
        <v>990000</v>
      </c>
      <c r="C1488" s="1">
        <v>1</v>
      </c>
      <c r="D1488" s="1">
        <v>1</v>
      </c>
      <c r="E1488" s="1">
        <v>1</v>
      </c>
      <c r="F1488" s="1" t="s">
        <v>74</v>
      </c>
      <c r="G1488" s="1">
        <v>624</v>
      </c>
      <c r="H1488" s="1" t="s">
        <v>13</v>
      </c>
      <c r="I1488" s="1" t="s">
        <v>3034</v>
      </c>
      <c r="J1488" t="s">
        <v>3034</v>
      </c>
      <c r="K1488" t="s">
        <v>3034</v>
      </c>
      <c r="L1488" t="s">
        <v>3034</v>
      </c>
      <c r="M1488" t="s">
        <v>3034</v>
      </c>
    </row>
    <row r="1489" spans="1:13" x14ac:dyDescent="0.3">
      <c r="A1489" s="1" t="s">
        <v>179</v>
      </c>
      <c r="B1489" s="1">
        <v>1250000</v>
      </c>
      <c r="C1489" s="1">
        <v>2</v>
      </c>
      <c r="D1489" s="1">
        <v>2</v>
      </c>
      <c r="E1489" s="1">
        <v>2</v>
      </c>
      <c r="F1489" s="1" t="s">
        <v>74</v>
      </c>
      <c r="G1489" s="1">
        <v>807</v>
      </c>
      <c r="H1489" s="1" t="s">
        <v>13</v>
      </c>
      <c r="I1489" s="1" t="s">
        <v>3034</v>
      </c>
      <c r="J1489" t="s">
        <v>3034</v>
      </c>
      <c r="K1489" t="s">
        <v>3034</v>
      </c>
      <c r="L1489" t="s">
        <v>3034</v>
      </c>
      <c r="M1489" t="s">
        <v>3034</v>
      </c>
    </row>
    <row r="1490" spans="1:13" x14ac:dyDescent="0.3">
      <c r="A1490" s="1" t="s">
        <v>8</v>
      </c>
      <c r="B1490" s="1">
        <v>3900000</v>
      </c>
      <c r="C1490" s="1">
        <v>4</v>
      </c>
      <c r="D1490" s="1">
        <v>4</v>
      </c>
      <c r="E1490" s="1">
        <v>2</v>
      </c>
      <c r="F1490" s="1" t="s">
        <v>74</v>
      </c>
      <c r="G1490" s="1">
        <v>2250</v>
      </c>
      <c r="H1490" s="1" t="s">
        <v>18</v>
      </c>
      <c r="I1490" s="1" t="s">
        <v>3034</v>
      </c>
      <c r="J1490" t="s">
        <v>3034</v>
      </c>
      <c r="K1490" t="s">
        <v>3034</v>
      </c>
      <c r="L1490" t="s">
        <v>3034</v>
      </c>
      <c r="M1490" t="s">
        <v>3034</v>
      </c>
    </row>
    <row r="1491" spans="1:13" x14ac:dyDescent="0.3">
      <c r="A1491" s="1" t="s">
        <v>162</v>
      </c>
      <c r="B1491" s="1">
        <v>425000</v>
      </c>
      <c r="C1491" s="1">
        <v>3</v>
      </c>
      <c r="D1491" s="1">
        <v>2</v>
      </c>
      <c r="E1491" s="1">
        <v>1</v>
      </c>
      <c r="F1491" s="1" t="s">
        <v>74</v>
      </c>
      <c r="G1491" s="1">
        <v>1231</v>
      </c>
      <c r="I1491" s="1" t="s">
        <v>3034</v>
      </c>
      <c r="J1491" t="s">
        <v>3034</v>
      </c>
      <c r="K1491" t="s">
        <v>3034</v>
      </c>
      <c r="L1491" t="s">
        <v>3034</v>
      </c>
      <c r="M1491" t="s">
        <v>3034</v>
      </c>
    </row>
    <row r="1492" spans="1:13" x14ac:dyDescent="0.3">
      <c r="A1492" s="1" t="s">
        <v>63</v>
      </c>
      <c r="B1492" s="1">
        <v>1280000</v>
      </c>
      <c r="C1492" s="1">
        <v>3</v>
      </c>
      <c r="D1492" s="1">
        <v>2</v>
      </c>
      <c r="E1492" s="1">
        <v>2</v>
      </c>
      <c r="F1492" s="1" t="s">
        <v>74</v>
      </c>
      <c r="G1492" s="1">
        <v>1200</v>
      </c>
      <c r="H1492" s="1" t="s">
        <v>18</v>
      </c>
      <c r="I1492" s="1" t="s">
        <v>3034</v>
      </c>
      <c r="J1492" t="s">
        <v>3034</v>
      </c>
      <c r="K1492" t="s">
        <v>3034</v>
      </c>
      <c r="L1492" t="s">
        <v>3034</v>
      </c>
      <c r="M1492" t="s">
        <v>3034</v>
      </c>
    </row>
    <row r="1493" spans="1:13" x14ac:dyDescent="0.3">
      <c r="A1493" s="1" t="s">
        <v>162</v>
      </c>
      <c r="B1493" s="1">
        <v>665000</v>
      </c>
      <c r="C1493" s="1">
        <v>4</v>
      </c>
      <c r="D1493" s="1">
        <v>3</v>
      </c>
      <c r="E1493" s="1">
        <v>2</v>
      </c>
      <c r="F1493" s="1" t="s">
        <v>74</v>
      </c>
      <c r="G1493" s="1">
        <v>1530</v>
      </c>
      <c r="I1493" s="1" t="s">
        <v>3034</v>
      </c>
      <c r="J1493" t="s">
        <v>3034</v>
      </c>
      <c r="K1493" t="s">
        <v>3034</v>
      </c>
      <c r="L1493" t="s">
        <v>3034</v>
      </c>
      <c r="M1493" t="s">
        <v>3034</v>
      </c>
    </row>
    <row r="1494" spans="1:13" x14ac:dyDescent="0.3">
      <c r="A1494" s="1" t="s">
        <v>162</v>
      </c>
      <c r="B1494" s="1">
        <v>565000</v>
      </c>
      <c r="C1494" s="1">
        <v>4</v>
      </c>
      <c r="D1494" s="1">
        <v>3</v>
      </c>
      <c r="E1494" s="1">
        <v>2</v>
      </c>
      <c r="F1494" s="1" t="s">
        <v>74</v>
      </c>
      <c r="G1494" s="1">
        <v>1362</v>
      </c>
      <c r="H1494" s="1" t="s">
        <v>18</v>
      </c>
      <c r="I1494" s="1" t="s">
        <v>3034</v>
      </c>
      <c r="J1494" t="s">
        <v>3034</v>
      </c>
      <c r="K1494" t="s">
        <v>3034</v>
      </c>
      <c r="L1494" t="s">
        <v>3034</v>
      </c>
      <c r="M1494" t="s">
        <v>3034</v>
      </c>
    </row>
    <row r="1495" spans="1:13" x14ac:dyDescent="0.3">
      <c r="A1495" s="1" t="s">
        <v>162</v>
      </c>
      <c r="B1495" s="1">
        <v>500000</v>
      </c>
      <c r="C1495" s="1">
        <v>4</v>
      </c>
      <c r="D1495" s="1">
        <v>2</v>
      </c>
      <c r="E1495" s="1">
        <v>1</v>
      </c>
      <c r="F1495" s="1" t="s">
        <v>74</v>
      </c>
      <c r="G1495" s="1">
        <v>1450</v>
      </c>
      <c r="H1495" s="1" t="s">
        <v>13</v>
      </c>
      <c r="I1495" s="1" t="s">
        <v>3034</v>
      </c>
      <c r="J1495" t="s">
        <v>3034</v>
      </c>
      <c r="K1495" t="s">
        <v>3034</v>
      </c>
      <c r="L1495" t="s">
        <v>3034</v>
      </c>
      <c r="M1495" t="s">
        <v>3034</v>
      </c>
    </row>
    <row r="1496" spans="1:13" x14ac:dyDescent="0.3">
      <c r="A1496" s="1" t="s">
        <v>63</v>
      </c>
      <c r="B1496" s="1">
        <v>1830000</v>
      </c>
      <c r="C1496" s="1">
        <v>4</v>
      </c>
      <c r="D1496" s="1">
        <v>5</v>
      </c>
      <c r="E1496" s="1">
        <v>3</v>
      </c>
      <c r="F1496" s="1" t="s">
        <v>74</v>
      </c>
      <c r="G1496" s="1">
        <v>2495</v>
      </c>
      <c r="H1496" s="1" t="s">
        <v>13</v>
      </c>
      <c r="I1496" s="1" t="s">
        <v>3034</v>
      </c>
      <c r="J1496" t="s">
        <v>3034</v>
      </c>
      <c r="K1496" t="s">
        <v>3034</v>
      </c>
      <c r="L1496" t="s">
        <v>3034</v>
      </c>
      <c r="M1496" t="s">
        <v>3034</v>
      </c>
    </row>
    <row r="1497" spans="1:13" x14ac:dyDescent="0.3">
      <c r="A1497" s="1" t="s">
        <v>162</v>
      </c>
      <c r="B1497" s="1">
        <v>400000</v>
      </c>
      <c r="C1497" s="1">
        <v>4</v>
      </c>
      <c r="D1497" s="1">
        <v>2</v>
      </c>
      <c r="E1497" s="1">
        <v>1</v>
      </c>
      <c r="F1497" s="1" t="s">
        <v>21</v>
      </c>
      <c r="G1497" s="1">
        <v>1135</v>
      </c>
      <c r="I1497" s="1" t="s">
        <v>3034</v>
      </c>
      <c r="J1497" t="s">
        <v>3034</v>
      </c>
      <c r="K1497" t="s">
        <v>3034</v>
      </c>
      <c r="L1497" t="s">
        <v>3034</v>
      </c>
      <c r="M1497" t="s">
        <v>3034</v>
      </c>
    </row>
    <row r="1498" spans="1:13" x14ac:dyDescent="0.3">
      <c r="A1498" s="1" t="s">
        <v>162</v>
      </c>
      <c r="B1498" s="1">
        <v>550000</v>
      </c>
      <c r="C1498" s="1">
        <v>3</v>
      </c>
      <c r="D1498" s="1">
        <v>2</v>
      </c>
      <c r="E1498" s="1">
        <v>2</v>
      </c>
      <c r="F1498" s="1" t="s">
        <v>334</v>
      </c>
      <c r="G1498" s="1">
        <v>1760</v>
      </c>
      <c r="H1498" s="1" t="s">
        <v>18</v>
      </c>
      <c r="I1498" s="1" t="s">
        <v>3034</v>
      </c>
      <c r="J1498" t="s">
        <v>3034</v>
      </c>
      <c r="K1498" t="s">
        <v>3034</v>
      </c>
      <c r="L1498" t="s">
        <v>3034</v>
      </c>
      <c r="M1498" t="s">
        <v>3034</v>
      </c>
    </row>
    <row r="1499" spans="1:13" x14ac:dyDescent="0.3">
      <c r="A1499" s="1" t="s">
        <v>162</v>
      </c>
      <c r="B1499" s="1">
        <v>450000</v>
      </c>
      <c r="C1499" s="1">
        <v>4</v>
      </c>
      <c r="D1499" s="1">
        <v>2</v>
      </c>
      <c r="E1499" s="1">
        <v>2</v>
      </c>
      <c r="F1499" s="1" t="s">
        <v>21</v>
      </c>
      <c r="G1499" s="1">
        <v>1272</v>
      </c>
      <c r="I1499" s="1" t="s">
        <v>3034</v>
      </c>
      <c r="J1499" t="s">
        <v>3034</v>
      </c>
      <c r="K1499" t="s">
        <v>3034</v>
      </c>
      <c r="L1499" t="s">
        <v>3034</v>
      </c>
      <c r="M1499" t="s">
        <v>3034</v>
      </c>
    </row>
    <row r="1500" spans="1:13" x14ac:dyDescent="0.3">
      <c r="A1500" s="1" t="s">
        <v>68</v>
      </c>
      <c r="B1500" s="1">
        <v>2850000</v>
      </c>
      <c r="C1500" s="1">
        <v>4</v>
      </c>
      <c r="D1500" s="1">
        <v>4</v>
      </c>
      <c r="E1500" s="1">
        <v>2</v>
      </c>
      <c r="F1500" s="1" t="s">
        <v>553</v>
      </c>
      <c r="G1500" s="1">
        <v>3211</v>
      </c>
      <c r="H1500" s="1" t="s">
        <v>13</v>
      </c>
      <c r="I1500" s="1" t="s">
        <v>3034</v>
      </c>
      <c r="J1500" t="s">
        <v>3034</v>
      </c>
      <c r="K1500" t="s">
        <v>3034</v>
      </c>
      <c r="L1500" t="s">
        <v>3034</v>
      </c>
      <c r="M1500" t="s">
        <v>3034</v>
      </c>
    </row>
    <row r="1501" spans="1:13" x14ac:dyDescent="0.3">
      <c r="A1501" s="1" t="s">
        <v>63</v>
      </c>
      <c r="B1501" s="1">
        <v>620000</v>
      </c>
      <c r="C1501" s="1">
        <v>3</v>
      </c>
      <c r="D1501" s="1">
        <v>2</v>
      </c>
      <c r="E1501" s="1">
        <v>2</v>
      </c>
      <c r="F1501" s="1" t="s">
        <v>84</v>
      </c>
      <c r="G1501" s="1">
        <v>1015</v>
      </c>
      <c r="H1501" s="1" t="s">
        <v>94</v>
      </c>
      <c r="I1501" s="1" t="s">
        <v>3034</v>
      </c>
      <c r="J1501" t="s">
        <v>3034</v>
      </c>
      <c r="K1501" t="s">
        <v>3034</v>
      </c>
      <c r="L1501" t="s">
        <v>3034</v>
      </c>
      <c r="M1501" t="s">
        <v>3034</v>
      </c>
    </row>
    <row r="1502" spans="1:13" x14ac:dyDescent="0.3">
      <c r="A1502" s="1" t="s">
        <v>23</v>
      </c>
      <c r="B1502" s="1">
        <v>2500000</v>
      </c>
      <c r="C1502" s="1">
        <v>8</v>
      </c>
      <c r="D1502" s="1">
        <v>7</v>
      </c>
      <c r="E1502" s="1">
        <v>2</v>
      </c>
      <c r="F1502" s="1" t="s">
        <v>16</v>
      </c>
      <c r="G1502" s="1">
        <v>6000</v>
      </c>
      <c r="H1502" s="1" t="s">
        <v>13</v>
      </c>
      <c r="I1502" s="1" t="s">
        <v>3034</v>
      </c>
      <c r="J1502" t="s">
        <v>3034</v>
      </c>
      <c r="K1502" t="s">
        <v>3034</v>
      </c>
      <c r="L1502" t="s">
        <v>3034</v>
      </c>
      <c r="M1502" t="s">
        <v>3034</v>
      </c>
    </row>
    <row r="1503" spans="1:13" x14ac:dyDescent="0.3">
      <c r="A1503" s="1" t="s">
        <v>139</v>
      </c>
      <c r="B1503" s="1">
        <v>2150000</v>
      </c>
      <c r="C1503" s="1">
        <v>6</v>
      </c>
      <c r="D1503" s="1">
        <v>7</v>
      </c>
      <c r="E1503" s="1">
        <v>3</v>
      </c>
      <c r="F1503" s="1" t="s">
        <v>34</v>
      </c>
      <c r="G1503" s="1">
        <v>3200</v>
      </c>
      <c r="H1503" s="1" t="s">
        <v>18</v>
      </c>
      <c r="I1503" s="1" t="s">
        <v>3034</v>
      </c>
      <c r="J1503" t="s">
        <v>3034</v>
      </c>
      <c r="K1503" t="s">
        <v>3034</v>
      </c>
      <c r="L1503" t="s">
        <v>3034</v>
      </c>
      <c r="M1503" t="s">
        <v>3034</v>
      </c>
    </row>
    <row r="1504" spans="1:13" x14ac:dyDescent="0.3">
      <c r="A1504" s="1" t="s">
        <v>23</v>
      </c>
      <c r="B1504" s="1">
        <v>308000</v>
      </c>
      <c r="C1504" s="1">
        <v>3</v>
      </c>
      <c r="D1504" s="1">
        <v>2</v>
      </c>
      <c r="E1504" s="1">
        <v>1</v>
      </c>
      <c r="F1504" s="1" t="s">
        <v>41</v>
      </c>
      <c r="G1504" s="1">
        <v>830</v>
      </c>
      <c r="H1504" s="1" t="s">
        <v>18</v>
      </c>
      <c r="I1504" s="1" t="s">
        <v>3034</v>
      </c>
      <c r="J1504" t="s">
        <v>3034</v>
      </c>
      <c r="K1504" t="s">
        <v>3034</v>
      </c>
      <c r="L1504" t="s">
        <v>3034</v>
      </c>
      <c r="M1504" t="s">
        <v>3034</v>
      </c>
    </row>
    <row r="1505" spans="1:13" x14ac:dyDescent="0.3">
      <c r="A1505" s="1" t="s">
        <v>171</v>
      </c>
      <c r="B1505" s="1">
        <v>1160000</v>
      </c>
      <c r="C1505" s="1">
        <v>1</v>
      </c>
      <c r="D1505" s="1">
        <v>1</v>
      </c>
      <c r="E1505" s="1">
        <v>1</v>
      </c>
      <c r="F1505" s="1" t="s">
        <v>11</v>
      </c>
      <c r="G1505" s="1">
        <v>1141</v>
      </c>
      <c r="H1505" s="1" t="s">
        <v>13</v>
      </c>
      <c r="I1505" s="1" t="s">
        <v>3034</v>
      </c>
      <c r="J1505" t="s">
        <v>3034</v>
      </c>
      <c r="K1505" t="s">
        <v>3034</v>
      </c>
      <c r="L1505" t="s">
        <v>3034</v>
      </c>
      <c r="M1505" t="s">
        <v>3034</v>
      </c>
    </row>
    <row r="1506" spans="1:13" x14ac:dyDescent="0.3">
      <c r="A1506" s="1" t="s">
        <v>63</v>
      </c>
      <c r="B1506" s="1">
        <v>7500000</v>
      </c>
      <c r="C1506" s="1">
        <v>7</v>
      </c>
      <c r="D1506" s="1">
        <v>7</v>
      </c>
      <c r="E1506" s="1">
        <v>3</v>
      </c>
      <c r="F1506" s="1" t="s">
        <v>16</v>
      </c>
      <c r="G1506" s="1">
        <v>6100</v>
      </c>
      <c r="H1506" s="1" t="s">
        <v>18</v>
      </c>
      <c r="I1506" s="1" t="s">
        <v>3034</v>
      </c>
      <c r="J1506" t="s">
        <v>3034</v>
      </c>
      <c r="K1506" t="s">
        <v>3034</v>
      </c>
      <c r="L1506" t="s">
        <v>3034</v>
      </c>
      <c r="M1506" t="s">
        <v>3034</v>
      </c>
    </row>
    <row r="1507" spans="1:13" x14ac:dyDescent="0.3">
      <c r="A1507" s="1" t="s">
        <v>14</v>
      </c>
      <c r="B1507" s="1">
        <v>5200000</v>
      </c>
      <c r="C1507" s="1">
        <v>5</v>
      </c>
      <c r="D1507" s="1">
        <v>4</v>
      </c>
      <c r="E1507" s="1">
        <v>4</v>
      </c>
      <c r="F1507" s="1" t="s">
        <v>16</v>
      </c>
      <c r="G1507" s="1">
        <v>8150</v>
      </c>
      <c r="H1507" s="1" t="s">
        <v>18</v>
      </c>
      <c r="I1507" s="1" t="s">
        <v>3034</v>
      </c>
      <c r="J1507" t="s">
        <v>3034</v>
      </c>
      <c r="K1507" t="s">
        <v>3034</v>
      </c>
      <c r="L1507" t="s">
        <v>3034</v>
      </c>
      <c r="M1507" t="s">
        <v>3034</v>
      </c>
    </row>
    <row r="1508" spans="1:13" x14ac:dyDescent="0.3">
      <c r="A1508" s="1" t="s">
        <v>23</v>
      </c>
      <c r="B1508" s="1">
        <v>450000</v>
      </c>
      <c r="C1508" s="1">
        <v>3</v>
      </c>
      <c r="D1508" s="1">
        <v>2</v>
      </c>
      <c r="E1508" s="1">
        <v>2</v>
      </c>
      <c r="F1508" s="1" t="s">
        <v>74</v>
      </c>
      <c r="G1508" s="1">
        <v>1018</v>
      </c>
      <c r="H1508" s="1" t="s">
        <v>94</v>
      </c>
      <c r="I1508" s="1" t="s">
        <v>3034</v>
      </c>
      <c r="J1508" t="s">
        <v>3034</v>
      </c>
      <c r="K1508" t="s">
        <v>3034</v>
      </c>
      <c r="L1508" t="s">
        <v>3034</v>
      </c>
      <c r="M1508" t="s">
        <v>3034</v>
      </c>
    </row>
    <row r="1509" spans="1:13" x14ac:dyDescent="0.3">
      <c r="A1509" s="1" t="s">
        <v>23</v>
      </c>
      <c r="B1509" s="1">
        <v>449000</v>
      </c>
      <c r="C1509" s="1">
        <v>3</v>
      </c>
      <c r="D1509" s="1">
        <v>2</v>
      </c>
      <c r="E1509" s="1">
        <v>2</v>
      </c>
      <c r="F1509" s="1" t="s">
        <v>84</v>
      </c>
      <c r="G1509" s="1">
        <v>1018</v>
      </c>
      <c r="I1509" s="1" t="s">
        <v>3034</v>
      </c>
      <c r="J1509" t="s">
        <v>3034</v>
      </c>
      <c r="K1509" t="s">
        <v>3034</v>
      </c>
      <c r="L1509" t="s">
        <v>3034</v>
      </c>
      <c r="M1509" t="s">
        <v>3034</v>
      </c>
    </row>
    <row r="1510" spans="1:13" x14ac:dyDescent="0.3">
      <c r="A1510" s="1" t="s">
        <v>63</v>
      </c>
      <c r="B1510" s="1">
        <v>1322355</v>
      </c>
      <c r="C1510" s="1">
        <v>5</v>
      </c>
      <c r="D1510" s="1">
        <v>4</v>
      </c>
      <c r="E1510" s="1">
        <v>4</v>
      </c>
      <c r="F1510" s="1" t="s">
        <v>21</v>
      </c>
      <c r="G1510" s="1">
        <v>2085</v>
      </c>
      <c r="H1510" s="1" t="s">
        <v>18</v>
      </c>
      <c r="I1510" s="1" t="s">
        <v>3034</v>
      </c>
      <c r="J1510" t="s">
        <v>3034</v>
      </c>
      <c r="K1510" t="s">
        <v>3034</v>
      </c>
      <c r="L1510" t="s">
        <v>3034</v>
      </c>
      <c r="M1510" t="s">
        <v>3034</v>
      </c>
    </row>
    <row r="1511" spans="1:13" x14ac:dyDescent="0.3">
      <c r="A1511" s="1" t="s">
        <v>39</v>
      </c>
      <c r="B1511" s="1">
        <v>498000</v>
      </c>
      <c r="C1511" s="1">
        <v>3</v>
      </c>
      <c r="D1511" s="1">
        <v>2</v>
      </c>
      <c r="E1511" s="1">
        <v>1</v>
      </c>
      <c r="F1511" s="1" t="s">
        <v>74</v>
      </c>
      <c r="G1511" s="1">
        <v>1017</v>
      </c>
      <c r="I1511" s="1" t="s">
        <v>3034</v>
      </c>
      <c r="J1511" t="s">
        <v>3034</v>
      </c>
      <c r="K1511" t="s">
        <v>3034</v>
      </c>
      <c r="L1511" t="s">
        <v>3034</v>
      </c>
      <c r="M1511" t="s">
        <v>3034</v>
      </c>
    </row>
    <row r="1512" spans="1:13" x14ac:dyDescent="0.3">
      <c r="A1512" s="1" t="s">
        <v>162</v>
      </c>
      <c r="B1512" s="1">
        <v>500000</v>
      </c>
      <c r="C1512" s="1">
        <v>3</v>
      </c>
      <c r="D1512" s="1">
        <v>2</v>
      </c>
      <c r="E1512" s="1">
        <v>1</v>
      </c>
      <c r="F1512" s="1" t="s">
        <v>73</v>
      </c>
      <c r="G1512" s="1">
        <v>1040</v>
      </c>
      <c r="H1512" s="1" t="s">
        <v>18</v>
      </c>
      <c r="I1512" s="1" t="s">
        <v>3034</v>
      </c>
      <c r="J1512" t="s">
        <v>3034</v>
      </c>
      <c r="K1512" t="s">
        <v>3034</v>
      </c>
      <c r="L1512" t="s">
        <v>3034</v>
      </c>
      <c r="M1512" t="s">
        <v>3034</v>
      </c>
    </row>
    <row r="1513" spans="1:13" x14ac:dyDescent="0.3">
      <c r="A1513" s="1" t="s">
        <v>155</v>
      </c>
      <c r="B1513" s="1">
        <v>1850000</v>
      </c>
      <c r="C1513" s="1">
        <v>3</v>
      </c>
      <c r="D1513" s="1">
        <v>3</v>
      </c>
      <c r="E1513" s="1">
        <v>1</v>
      </c>
      <c r="F1513" s="1" t="s">
        <v>73</v>
      </c>
      <c r="G1513" s="1">
        <v>1485</v>
      </c>
      <c r="H1513" s="1" t="s">
        <v>18</v>
      </c>
      <c r="I1513" s="1" t="s">
        <v>3034</v>
      </c>
      <c r="J1513" t="s">
        <v>3034</v>
      </c>
      <c r="K1513" t="s">
        <v>3034</v>
      </c>
      <c r="L1513" t="s">
        <v>3034</v>
      </c>
      <c r="M1513" t="s">
        <v>3034</v>
      </c>
    </row>
    <row r="1514" spans="1:13" x14ac:dyDescent="0.3">
      <c r="A1514" s="1" t="s">
        <v>155</v>
      </c>
      <c r="B1514" s="1">
        <v>1680000</v>
      </c>
      <c r="C1514" s="1">
        <v>2</v>
      </c>
      <c r="D1514" s="1">
        <v>2</v>
      </c>
      <c r="E1514" s="1">
        <v>1</v>
      </c>
      <c r="F1514" s="1" t="s">
        <v>112</v>
      </c>
      <c r="G1514" s="1">
        <v>1399</v>
      </c>
      <c r="H1514" s="1" t="s">
        <v>13</v>
      </c>
      <c r="I1514" s="1" t="s">
        <v>3034</v>
      </c>
      <c r="J1514" t="s">
        <v>3034</v>
      </c>
      <c r="K1514" t="s">
        <v>3034</v>
      </c>
      <c r="L1514" t="s">
        <v>3034</v>
      </c>
      <c r="M1514" t="s">
        <v>3034</v>
      </c>
    </row>
    <row r="1515" spans="1:13" x14ac:dyDescent="0.3">
      <c r="A1515" s="1" t="s">
        <v>8</v>
      </c>
      <c r="B1515" s="1">
        <v>2600000</v>
      </c>
      <c r="C1515" s="1">
        <v>2</v>
      </c>
      <c r="D1515" s="1">
        <v>2</v>
      </c>
      <c r="E1515" s="1">
        <v>1</v>
      </c>
      <c r="F1515" s="1" t="s">
        <v>11</v>
      </c>
      <c r="G1515" s="1">
        <v>1051</v>
      </c>
      <c r="H1515" s="1" t="s">
        <v>13</v>
      </c>
      <c r="I1515" s="1" t="s">
        <v>3034</v>
      </c>
      <c r="J1515" t="s">
        <v>3034</v>
      </c>
      <c r="K1515" t="s">
        <v>3034</v>
      </c>
      <c r="L1515" t="s">
        <v>3034</v>
      </c>
      <c r="M1515" t="s">
        <v>3034</v>
      </c>
    </row>
    <row r="1516" spans="1:13" x14ac:dyDescent="0.3">
      <c r="A1516" s="1" t="s">
        <v>91</v>
      </c>
      <c r="B1516" s="1">
        <v>725000</v>
      </c>
      <c r="C1516" s="1">
        <v>2</v>
      </c>
      <c r="D1516" s="1">
        <v>2</v>
      </c>
      <c r="E1516" s="1">
        <v>1</v>
      </c>
      <c r="F1516" s="1" t="s">
        <v>84</v>
      </c>
      <c r="G1516" s="1">
        <v>704</v>
      </c>
      <c r="H1516" s="1" t="s">
        <v>13</v>
      </c>
      <c r="I1516" s="1" t="s">
        <v>3034</v>
      </c>
      <c r="J1516" t="s">
        <v>3034</v>
      </c>
      <c r="K1516" t="s">
        <v>3034</v>
      </c>
      <c r="L1516" t="s">
        <v>3034</v>
      </c>
      <c r="M1516" t="s">
        <v>3034</v>
      </c>
    </row>
    <row r="1517" spans="1:13" x14ac:dyDescent="0.3">
      <c r="A1517" s="1" t="s">
        <v>100</v>
      </c>
      <c r="B1517" s="1">
        <v>520000</v>
      </c>
      <c r="C1517" s="1">
        <v>2</v>
      </c>
      <c r="D1517" s="1">
        <v>2</v>
      </c>
      <c r="E1517" s="1">
        <v>1</v>
      </c>
      <c r="F1517" s="1" t="s">
        <v>84</v>
      </c>
      <c r="G1517" s="1">
        <v>870</v>
      </c>
      <c r="H1517" s="1" t="s">
        <v>13</v>
      </c>
      <c r="I1517" s="1" t="s">
        <v>3034</v>
      </c>
      <c r="J1517" t="s">
        <v>3034</v>
      </c>
      <c r="K1517" t="s">
        <v>3034</v>
      </c>
      <c r="L1517" t="s">
        <v>3034</v>
      </c>
      <c r="M1517" t="s">
        <v>3034</v>
      </c>
    </row>
    <row r="1518" spans="1:13" x14ac:dyDescent="0.3">
      <c r="A1518" s="1" t="s">
        <v>63</v>
      </c>
      <c r="B1518" s="1">
        <v>2550000</v>
      </c>
      <c r="C1518" s="1">
        <v>7</v>
      </c>
      <c r="D1518" s="1">
        <v>7</v>
      </c>
      <c r="E1518" s="1">
        <v>4</v>
      </c>
      <c r="F1518" s="1" t="s">
        <v>21</v>
      </c>
      <c r="G1518" s="1">
        <v>3840</v>
      </c>
      <c r="H1518" s="1" t="s">
        <v>18</v>
      </c>
      <c r="I1518" s="1" t="s">
        <v>3034</v>
      </c>
      <c r="J1518" t="s">
        <v>3034</v>
      </c>
      <c r="K1518" t="s">
        <v>3034</v>
      </c>
      <c r="L1518" t="s">
        <v>3034</v>
      </c>
      <c r="M1518" t="s">
        <v>3034</v>
      </c>
    </row>
    <row r="1519" spans="1:13" x14ac:dyDescent="0.3">
      <c r="A1519" s="1" t="s">
        <v>23</v>
      </c>
      <c r="B1519" s="1">
        <v>1500000</v>
      </c>
      <c r="C1519" s="1">
        <v>6</v>
      </c>
      <c r="D1519" s="1">
        <v>6</v>
      </c>
      <c r="E1519" s="1">
        <v>4</v>
      </c>
      <c r="F1519" s="1" t="s">
        <v>478</v>
      </c>
      <c r="G1519" s="1">
        <v>5600</v>
      </c>
      <c r="H1519" s="1" t="s">
        <v>94</v>
      </c>
      <c r="I1519" s="1" t="s">
        <v>3034</v>
      </c>
      <c r="J1519" t="s">
        <v>3034</v>
      </c>
      <c r="K1519" t="s">
        <v>3034</v>
      </c>
      <c r="L1519" t="s">
        <v>3034</v>
      </c>
      <c r="M1519" t="s">
        <v>3034</v>
      </c>
    </row>
    <row r="1520" spans="1:13" x14ac:dyDescent="0.3">
      <c r="A1520" s="1" t="s">
        <v>134</v>
      </c>
      <c r="B1520" s="1">
        <v>730000</v>
      </c>
      <c r="C1520" s="1">
        <v>1</v>
      </c>
      <c r="D1520" s="1">
        <v>1</v>
      </c>
      <c r="E1520" s="1">
        <v>1</v>
      </c>
      <c r="F1520" s="1" t="s">
        <v>11</v>
      </c>
      <c r="G1520" s="1">
        <v>744</v>
      </c>
      <c r="H1520" s="1" t="s">
        <v>13</v>
      </c>
      <c r="I1520" s="1" t="s">
        <v>3034</v>
      </c>
      <c r="J1520" t="s">
        <v>3034</v>
      </c>
      <c r="K1520" t="s">
        <v>3034</v>
      </c>
      <c r="L1520" t="s">
        <v>3034</v>
      </c>
      <c r="M1520" t="s">
        <v>3034</v>
      </c>
    </row>
    <row r="1521" spans="1:13" x14ac:dyDescent="0.3">
      <c r="A1521" s="1" t="s">
        <v>419</v>
      </c>
      <c r="B1521" s="1">
        <v>780000</v>
      </c>
      <c r="C1521" s="1">
        <v>2</v>
      </c>
      <c r="D1521" s="1">
        <v>2</v>
      </c>
      <c r="E1521" s="1">
        <v>2</v>
      </c>
      <c r="F1521" s="1" t="s">
        <v>112</v>
      </c>
      <c r="G1521" s="1">
        <v>1060</v>
      </c>
      <c r="H1521" s="1" t="s">
        <v>13</v>
      </c>
      <c r="I1521" s="1" t="s">
        <v>3034</v>
      </c>
      <c r="J1521" t="s">
        <v>3034</v>
      </c>
      <c r="K1521" t="s">
        <v>3034</v>
      </c>
      <c r="L1521" t="s">
        <v>3034</v>
      </c>
      <c r="M1521" t="s">
        <v>3034</v>
      </c>
    </row>
    <row r="1522" spans="1:13" x14ac:dyDescent="0.3">
      <c r="A1522" s="1" t="s">
        <v>162</v>
      </c>
      <c r="B1522" s="1">
        <v>460000</v>
      </c>
      <c r="C1522" s="1">
        <v>4</v>
      </c>
      <c r="D1522" s="1">
        <v>2</v>
      </c>
      <c r="E1522" s="1">
        <v>1</v>
      </c>
      <c r="F1522" s="1" t="s">
        <v>84</v>
      </c>
      <c r="G1522" s="1">
        <v>1333</v>
      </c>
      <c r="H1522" s="1" t="s">
        <v>94</v>
      </c>
      <c r="I1522" s="1" t="s">
        <v>3034</v>
      </c>
      <c r="J1522" t="s">
        <v>3034</v>
      </c>
      <c r="K1522" t="s">
        <v>3034</v>
      </c>
      <c r="L1522" t="s">
        <v>3034</v>
      </c>
      <c r="M1522" t="s">
        <v>3034</v>
      </c>
    </row>
    <row r="1523" spans="1:13" x14ac:dyDescent="0.3">
      <c r="A1523" s="1" t="s">
        <v>80</v>
      </c>
      <c r="B1523" s="1">
        <v>530000</v>
      </c>
      <c r="C1523" s="1">
        <v>3</v>
      </c>
      <c r="D1523" s="1">
        <v>2</v>
      </c>
      <c r="E1523" s="1">
        <v>2</v>
      </c>
      <c r="F1523" s="1" t="s">
        <v>21</v>
      </c>
      <c r="G1523" s="1">
        <v>1152</v>
      </c>
      <c r="H1523" s="1" t="s">
        <v>18</v>
      </c>
      <c r="I1523" s="1" t="s">
        <v>3034</v>
      </c>
      <c r="J1523" t="s">
        <v>3034</v>
      </c>
      <c r="K1523" t="s">
        <v>3034</v>
      </c>
      <c r="L1523" t="s">
        <v>3034</v>
      </c>
      <c r="M1523" t="s">
        <v>3034</v>
      </c>
    </row>
    <row r="1524" spans="1:13" x14ac:dyDescent="0.3">
      <c r="A1524" s="1" t="s">
        <v>80</v>
      </c>
      <c r="B1524" s="1">
        <v>518000</v>
      </c>
      <c r="C1524" s="1">
        <v>3</v>
      </c>
      <c r="D1524" s="1">
        <v>2</v>
      </c>
      <c r="E1524" s="1">
        <v>2</v>
      </c>
      <c r="F1524" s="1" t="s">
        <v>21</v>
      </c>
      <c r="G1524" s="1">
        <v>1044</v>
      </c>
      <c r="H1524" s="1" t="s">
        <v>18</v>
      </c>
      <c r="I1524" s="1" t="s">
        <v>3034</v>
      </c>
      <c r="J1524" t="s">
        <v>3034</v>
      </c>
      <c r="K1524" t="s">
        <v>3034</v>
      </c>
      <c r="L1524" t="s">
        <v>3034</v>
      </c>
      <c r="M1524" t="s">
        <v>3034</v>
      </c>
    </row>
    <row r="1525" spans="1:13" x14ac:dyDescent="0.3">
      <c r="A1525" s="1" t="s">
        <v>63</v>
      </c>
      <c r="B1525" s="1">
        <v>1200000</v>
      </c>
      <c r="C1525" s="1">
        <v>4</v>
      </c>
      <c r="D1525" s="1">
        <v>3</v>
      </c>
      <c r="E1525" s="1">
        <v>1</v>
      </c>
      <c r="F1525" s="1" t="s">
        <v>74</v>
      </c>
      <c r="G1525" s="1">
        <v>1600</v>
      </c>
      <c r="H1525" s="1" t="s">
        <v>13</v>
      </c>
      <c r="I1525" s="1" t="s">
        <v>3034</v>
      </c>
      <c r="J1525" t="s">
        <v>3034</v>
      </c>
      <c r="K1525" t="s">
        <v>3034</v>
      </c>
      <c r="L1525" t="s">
        <v>3034</v>
      </c>
      <c r="M1525" t="s">
        <v>3034</v>
      </c>
    </row>
    <row r="1526" spans="1:13" x14ac:dyDescent="0.3">
      <c r="A1526" s="1" t="s">
        <v>362</v>
      </c>
      <c r="B1526" s="1">
        <v>1260000</v>
      </c>
      <c r="C1526" s="1">
        <v>4</v>
      </c>
      <c r="D1526" s="1">
        <v>4</v>
      </c>
      <c r="E1526" s="1">
        <v>2</v>
      </c>
      <c r="F1526" s="1" t="s">
        <v>21</v>
      </c>
      <c r="G1526" s="1">
        <v>1775</v>
      </c>
      <c r="H1526" s="1" t="s">
        <v>18</v>
      </c>
      <c r="I1526" s="1" t="s">
        <v>3034</v>
      </c>
      <c r="J1526" t="s">
        <v>3034</v>
      </c>
      <c r="K1526" t="s">
        <v>3034</v>
      </c>
      <c r="L1526" t="s">
        <v>3034</v>
      </c>
      <c r="M1526" t="s">
        <v>3034</v>
      </c>
    </row>
    <row r="1527" spans="1:13" x14ac:dyDescent="0.3">
      <c r="A1527" s="1" t="s">
        <v>8</v>
      </c>
      <c r="B1527" s="1">
        <v>6700000</v>
      </c>
      <c r="C1527" s="1">
        <v>7</v>
      </c>
      <c r="D1527" s="1">
        <v>7</v>
      </c>
      <c r="E1527" s="1">
        <v>5</v>
      </c>
      <c r="F1527" s="1" t="s">
        <v>74</v>
      </c>
      <c r="G1527" s="1">
        <v>6552</v>
      </c>
      <c r="H1527" s="1" t="s">
        <v>18</v>
      </c>
      <c r="I1527" s="1" t="s">
        <v>3034</v>
      </c>
      <c r="J1527" t="s">
        <v>3034</v>
      </c>
      <c r="K1527" t="s">
        <v>3034</v>
      </c>
      <c r="L1527" t="s">
        <v>3034</v>
      </c>
      <c r="M1527" t="s">
        <v>3034</v>
      </c>
    </row>
    <row r="1528" spans="1:13" x14ac:dyDescent="0.3">
      <c r="A1528" s="1" t="s">
        <v>8</v>
      </c>
      <c r="B1528" s="1">
        <v>1400000</v>
      </c>
      <c r="C1528" s="1">
        <v>2</v>
      </c>
      <c r="D1528" s="1">
        <v>2</v>
      </c>
      <c r="E1528" s="1">
        <v>2</v>
      </c>
      <c r="F1528" s="1" t="s">
        <v>21</v>
      </c>
      <c r="G1528" s="1">
        <v>1270</v>
      </c>
      <c r="H1528" s="1" t="s">
        <v>13</v>
      </c>
      <c r="I1528" s="1" t="s">
        <v>3034</v>
      </c>
      <c r="J1528" t="s">
        <v>3034</v>
      </c>
      <c r="K1528" t="s">
        <v>3034</v>
      </c>
      <c r="L1528" t="s">
        <v>3034</v>
      </c>
      <c r="M1528" t="s">
        <v>3034</v>
      </c>
    </row>
    <row r="1529" spans="1:13" x14ac:dyDescent="0.3">
      <c r="A1529" s="1" t="s">
        <v>162</v>
      </c>
      <c r="B1529" s="1">
        <v>790000</v>
      </c>
      <c r="C1529" s="1">
        <v>3</v>
      </c>
      <c r="D1529" s="1">
        <v>3</v>
      </c>
      <c r="E1529" s="1">
        <v>2</v>
      </c>
      <c r="F1529" s="1" t="s">
        <v>21</v>
      </c>
      <c r="G1529" s="1">
        <v>1368</v>
      </c>
      <c r="H1529" s="1" t="s">
        <v>18</v>
      </c>
      <c r="I1529" s="1" t="s">
        <v>3034</v>
      </c>
      <c r="J1529" t="s">
        <v>3034</v>
      </c>
      <c r="K1529" t="s">
        <v>3034</v>
      </c>
      <c r="L1529" t="s">
        <v>3034</v>
      </c>
      <c r="M1529" t="s">
        <v>3034</v>
      </c>
    </row>
    <row r="1530" spans="1:13" x14ac:dyDescent="0.3">
      <c r="A1530" s="1" t="s">
        <v>162</v>
      </c>
      <c r="B1530" s="1">
        <v>1460000</v>
      </c>
      <c r="C1530" s="1">
        <v>5</v>
      </c>
      <c r="D1530" s="1">
        <v>5</v>
      </c>
      <c r="E1530" s="1">
        <v>3</v>
      </c>
      <c r="F1530" s="1" t="s">
        <v>74</v>
      </c>
      <c r="G1530" s="1">
        <v>2500</v>
      </c>
      <c r="H1530" s="1" t="s">
        <v>18</v>
      </c>
      <c r="I1530" s="1" t="s">
        <v>3034</v>
      </c>
      <c r="J1530" t="s">
        <v>3034</v>
      </c>
      <c r="K1530" t="s">
        <v>3034</v>
      </c>
      <c r="L1530" t="s">
        <v>3034</v>
      </c>
      <c r="M1530" t="s">
        <v>3034</v>
      </c>
    </row>
    <row r="1531" spans="1:13" x14ac:dyDescent="0.3">
      <c r="A1531" s="1" t="s">
        <v>423</v>
      </c>
      <c r="B1531" s="1">
        <v>4100000</v>
      </c>
      <c r="C1531" s="1">
        <v>7</v>
      </c>
      <c r="D1531" s="1">
        <v>6</v>
      </c>
      <c r="E1531" s="1">
        <v>4</v>
      </c>
      <c r="F1531" s="1" t="s">
        <v>478</v>
      </c>
      <c r="G1531" s="1">
        <v>6329</v>
      </c>
      <c r="H1531" s="1" t="s">
        <v>18</v>
      </c>
      <c r="I1531" s="1" t="s">
        <v>3034</v>
      </c>
      <c r="J1531" t="s">
        <v>3034</v>
      </c>
      <c r="K1531" t="s">
        <v>3034</v>
      </c>
      <c r="L1531" t="s">
        <v>3034</v>
      </c>
      <c r="M1531" t="s">
        <v>3034</v>
      </c>
    </row>
    <row r="1532" spans="1:13" x14ac:dyDescent="0.3">
      <c r="A1532" s="1" t="s">
        <v>139</v>
      </c>
      <c r="B1532" s="1">
        <v>1750000</v>
      </c>
      <c r="C1532" s="1">
        <v>6</v>
      </c>
      <c r="D1532" s="1">
        <v>6</v>
      </c>
      <c r="E1532" s="1">
        <v>3</v>
      </c>
      <c r="F1532" s="1" t="s">
        <v>291</v>
      </c>
      <c r="G1532" s="1">
        <v>1540</v>
      </c>
      <c r="H1532" s="1" t="s">
        <v>94</v>
      </c>
      <c r="I1532" s="1" t="s">
        <v>3034</v>
      </c>
      <c r="J1532" t="s">
        <v>3034</v>
      </c>
      <c r="K1532" t="s">
        <v>3034</v>
      </c>
      <c r="L1532" t="s">
        <v>3034</v>
      </c>
      <c r="M1532" t="s">
        <v>3034</v>
      </c>
    </row>
    <row r="1533" spans="1:13" x14ac:dyDescent="0.3">
      <c r="A1533" s="1" t="s">
        <v>162</v>
      </c>
      <c r="B1533" s="1">
        <v>2200000</v>
      </c>
      <c r="C1533" s="1">
        <v>6</v>
      </c>
      <c r="D1533" s="1">
        <v>5</v>
      </c>
      <c r="E1533" s="1">
        <v>4</v>
      </c>
      <c r="F1533" s="1" t="s">
        <v>21</v>
      </c>
      <c r="G1533" s="1">
        <v>4142</v>
      </c>
      <c r="H1533" s="1" t="s">
        <v>18</v>
      </c>
      <c r="I1533" s="1" t="s">
        <v>3034</v>
      </c>
      <c r="J1533" t="s">
        <v>3034</v>
      </c>
      <c r="K1533" t="s">
        <v>3034</v>
      </c>
      <c r="L1533" t="s">
        <v>3034</v>
      </c>
      <c r="M1533" t="s">
        <v>3034</v>
      </c>
    </row>
    <row r="1534" spans="1:13" x14ac:dyDescent="0.3">
      <c r="A1534" s="1" t="s">
        <v>63</v>
      </c>
      <c r="B1534" s="1">
        <v>1480000</v>
      </c>
      <c r="C1534" s="1">
        <v>5</v>
      </c>
      <c r="D1534" s="1">
        <v>5</v>
      </c>
      <c r="E1534" s="1">
        <v>2</v>
      </c>
      <c r="F1534" s="1" t="s">
        <v>784</v>
      </c>
      <c r="G1534" s="1">
        <v>3289</v>
      </c>
      <c r="H1534" s="1" t="s">
        <v>18</v>
      </c>
      <c r="I1534" s="1" t="s">
        <v>3034</v>
      </c>
      <c r="J1534" t="s">
        <v>3034</v>
      </c>
      <c r="K1534" t="s">
        <v>3034</v>
      </c>
      <c r="L1534" t="s">
        <v>3034</v>
      </c>
      <c r="M1534" t="s">
        <v>3034</v>
      </c>
    </row>
    <row r="1535" spans="1:13" x14ac:dyDescent="0.3">
      <c r="A1535" s="1" t="s">
        <v>19</v>
      </c>
      <c r="B1535" s="1">
        <v>488000</v>
      </c>
      <c r="C1535" s="1">
        <v>4</v>
      </c>
      <c r="D1535" s="1">
        <v>3</v>
      </c>
      <c r="E1535" s="1">
        <v>2</v>
      </c>
      <c r="F1535" s="1" t="s">
        <v>112</v>
      </c>
      <c r="G1535" s="1">
        <v>850</v>
      </c>
      <c r="H1535" s="1" t="s">
        <v>18</v>
      </c>
      <c r="I1535" s="1" t="s">
        <v>3034</v>
      </c>
      <c r="J1535" t="s">
        <v>3034</v>
      </c>
      <c r="K1535" t="s">
        <v>3034</v>
      </c>
      <c r="L1535" t="s">
        <v>3034</v>
      </c>
      <c r="M1535" t="s">
        <v>3034</v>
      </c>
    </row>
    <row r="1536" spans="1:13" x14ac:dyDescent="0.3">
      <c r="A1536" s="1" t="s">
        <v>258</v>
      </c>
      <c r="B1536" s="1">
        <v>500000</v>
      </c>
      <c r="C1536" s="1">
        <v>2</v>
      </c>
      <c r="D1536" s="1">
        <v>2</v>
      </c>
      <c r="E1536" s="1">
        <v>2</v>
      </c>
      <c r="F1536" s="1" t="s">
        <v>74</v>
      </c>
      <c r="G1536" s="1">
        <v>1250</v>
      </c>
      <c r="H1536" s="1" t="s">
        <v>13</v>
      </c>
      <c r="I1536" s="1" t="s">
        <v>3034</v>
      </c>
      <c r="J1536" t="s">
        <v>3034</v>
      </c>
      <c r="K1536" t="s">
        <v>3034</v>
      </c>
      <c r="L1536" t="s">
        <v>3034</v>
      </c>
      <c r="M1536" t="s">
        <v>3034</v>
      </c>
    </row>
    <row r="1537" spans="1:13" x14ac:dyDescent="0.3">
      <c r="A1537" s="1" t="s">
        <v>168</v>
      </c>
      <c r="B1537" s="1">
        <v>7570450</v>
      </c>
      <c r="C1537" s="1">
        <v>5</v>
      </c>
      <c r="D1537" s="1">
        <v>6</v>
      </c>
      <c r="E1537" s="1">
        <v>4</v>
      </c>
      <c r="F1537" s="1" t="s">
        <v>21</v>
      </c>
      <c r="G1537" s="1">
        <v>5220</v>
      </c>
      <c r="H1537" s="1" t="s">
        <v>18</v>
      </c>
      <c r="I1537" s="1" t="s">
        <v>3034</v>
      </c>
      <c r="J1537" t="s">
        <v>3034</v>
      </c>
      <c r="K1537" t="s">
        <v>3034</v>
      </c>
      <c r="L1537" t="s">
        <v>3034</v>
      </c>
      <c r="M1537" t="s">
        <v>3034</v>
      </c>
    </row>
    <row r="1538" spans="1:13" x14ac:dyDescent="0.3">
      <c r="A1538" s="1" t="s">
        <v>23</v>
      </c>
      <c r="B1538" s="1">
        <v>1130000</v>
      </c>
      <c r="C1538" s="1">
        <v>5</v>
      </c>
      <c r="D1538" s="1">
        <v>4</v>
      </c>
      <c r="E1538" s="1">
        <v>4</v>
      </c>
      <c r="F1538" s="1" t="s">
        <v>81</v>
      </c>
      <c r="G1538" s="1">
        <v>990</v>
      </c>
      <c r="H1538" s="1" t="s">
        <v>94</v>
      </c>
      <c r="I1538" s="1" t="s">
        <v>3034</v>
      </c>
      <c r="J1538" t="s">
        <v>3034</v>
      </c>
      <c r="K1538" t="s">
        <v>3034</v>
      </c>
      <c r="L1538" t="s">
        <v>3034</v>
      </c>
      <c r="M1538" t="s">
        <v>3034</v>
      </c>
    </row>
    <row r="1539" spans="1:13" x14ac:dyDescent="0.3">
      <c r="A1539" s="1" t="s">
        <v>23</v>
      </c>
      <c r="B1539" s="1">
        <v>2350000</v>
      </c>
      <c r="C1539" s="1">
        <v>7</v>
      </c>
      <c r="D1539" s="1">
        <v>6</v>
      </c>
      <c r="E1539" s="1">
        <v>4</v>
      </c>
      <c r="F1539" s="1" t="s">
        <v>478</v>
      </c>
      <c r="G1539" s="1">
        <v>3600</v>
      </c>
      <c r="H1539" s="1" t="s">
        <v>18</v>
      </c>
      <c r="I1539" s="1" t="s">
        <v>3034</v>
      </c>
      <c r="J1539" t="s">
        <v>3034</v>
      </c>
      <c r="K1539" t="s">
        <v>3034</v>
      </c>
      <c r="L1539" t="s">
        <v>3034</v>
      </c>
      <c r="M1539" t="s">
        <v>3034</v>
      </c>
    </row>
    <row r="1540" spans="1:13" x14ac:dyDescent="0.3">
      <c r="A1540" s="1" t="s">
        <v>168</v>
      </c>
      <c r="B1540" s="1">
        <v>4100000</v>
      </c>
      <c r="C1540" s="1">
        <v>4</v>
      </c>
      <c r="D1540" s="1">
        <v>5</v>
      </c>
      <c r="E1540" s="1">
        <v>3</v>
      </c>
      <c r="F1540" s="1" t="s">
        <v>21</v>
      </c>
      <c r="G1540" s="1">
        <v>3658</v>
      </c>
      <c r="H1540" s="1" t="s">
        <v>18</v>
      </c>
      <c r="I1540" s="1" t="s">
        <v>3034</v>
      </c>
      <c r="J1540" t="s">
        <v>3034</v>
      </c>
      <c r="K1540" t="s">
        <v>3034</v>
      </c>
      <c r="L1540" t="s">
        <v>3034</v>
      </c>
      <c r="M1540" t="s">
        <v>3034</v>
      </c>
    </row>
    <row r="1541" spans="1:13" x14ac:dyDescent="0.3">
      <c r="A1541" s="1" t="s">
        <v>23</v>
      </c>
      <c r="B1541" s="1">
        <v>430000</v>
      </c>
      <c r="C1541" s="1">
        <v>3</v>
      </c>
      <c r="D1541" s="1">
        <v>2</v>
      </c>
      <c r="E1541" s="1">
        <v>1</v>
      </c>
      <c r="F1541" s="1" t="s">
        <v>84</v>
      </c>
      <c r="G1541" s="1">
        <v>1307</v>
      </c>
      <c r="H1541" s="1" t="s">
        <v>18</v>
      </c>
      <c r="I1541" s="1" t="s">
        <v>3034</v>
      </c>
      <c r="J1541" t="s">
        <v>3034</v>
      </c>
      <c r="K1541" t="s">
        <v>3034</v>
      </c>
      <c r="L1541" t="s">
        <v>3034</v>
      </c>
      <c r="M1541" t="s">
        <v>3034</v>
      </c>
    </row>
    <row r="1542" spans="1:13" x14ac:dyDescent="0.3">
      <c r="A1542" s="1" t="s">
        <v>23</v>
      </c>
      <c r="B1542" s="1">
        <v>850000</v>
      </c>
      <c r="C1542" s="1">
        <v>3</v>
      </c>
      <c r="D1542" s="1">
        <v>2</v>
      </c>
      <c r="E1542" s="1">
        <v>2</v>
      </c>
      <c r="F1542" s="1" t="s">
        <v>73</v>
      </c>
      <c r="G1542" s="1">
        <v>1252</v>
      </c>
      <c r="H1542" s="1" t="s">
        <v>18</v>
      </c>
      <c r="I1542" s="1" t="s">
        <v>3034</v>
      </c>
      <c r="J1542" t="s">
        <v>3034</v>
      </c>
      <c r="K1542" t="s">
        <v>3034</v>
      </c>
      <c r="L1542" t="s">
        <v>3034</v>
      </c>
      <c r="M1542" t="s">
        <v>3034</v>
      </c>
    </row>
    <row r="1543" spans="1:13" x14ac:dyDescent="0.3">
      <c r="A1543" s="1" t="s">
        <v>23</v>
      </c>
      <c r="B1543" s="1">
        <v>860000</v>
      </c>
      <c r="C1543" s="1">
        <v>4</v>
      </c>
      <c r="D1543" s="1">
        <v>3</v>
      </c>
      <c r="E1543" s="1">
        <v>2</v>
      </c>
      <c r="F1543" s="1" t="s">
        <v>21</v>
      </c>
      <c r="G1543" s="1">
        <v>1485</v>
      </c>
      <c r="H1543" s="1" t="s">
        <v>94</v>
      </c>
      <c r="I1543" s="1" t="s">
        <v>3034</v>
      </c>
      <c r="J1543" t="s">
        <v>3034</v>
      </c>
      <c r="K1543" t="s">
        <v>3034</v>
      </c>
      <c r="L1543" t="s">
        <v>3034</v>
      </c>
      <c r="M1543" t="s">
        <v>3034</v>
      </c>
    </row>
    <row r="1544" spans="1:13" x14ac:dyDescent="0.3">
      <c r="A1544" s="1" t="s">
        <v>23</v>
      </c>
      <c r="B1544" s="1">
        <v>855000</v>
      </c>
      <c r="C1544" s="1">
        <v>4</v>
      </c>
      <c r="D1544" s="1">
        <v>3</v>
      </c>
      <c r="E1544" s="1">
        <v>2</v>
      </c>
      <c r="F1544" s="1" t="s">
        <v>21</v>
      </c>
      <c r="G1544" s="1">
        <v>1485</v>
      </c>
      <c r="H1544" s="1" t="s">
        <v>94</v>
      </c>
      <c r="I1544" s="1" t="s">
        <v>3034</v>
      </c>
      <c r="J1544" t="s">
        <v>3034</v>
      </c>
      <c r="K1544" t="s">
        <v>3034</v>
      </c>
      <c r="L1544" t="s">
        <v>3034</v>
      </c>
      <c r="M1544" t="s">
        <v>3034</v>
      </c>
    </row>
    <row r="1545" spans="1:13" x14ac:dyDescent="0.3">
      <c r="A1545" s="1" t="s">
        <v>23</v>
      </c>
      <c r="B1545" s="1">
        <v>1250000</v>
      </c>
      <c r="C1545" s="1">
        <v>4</v>
      </c>
      <c r="D1545" s="1">
        <v>4</v>
      </c>
      <c r="E1545" s="1">
        <v>2</v>
      </c>
      <c r="F1545" s="1" t="s">
        <v>21</v>
      </c>
      <c r="G1545" s="1">
        <v>1808</v>
      </c>
      <c r="H1545" s="1" t="s">
        <v>13</v>
      </c>
      <c r="I1545" s="1" t="s">
        <v>3034</v>
      </c>
      <c r="J1545" t="s">
        <v>3034</v>
      </c>
      <c r="K1545" t="s">
        <v>3034</v>
      </c>
      <c r="L1545" t="s">
        <v>3034</v>
      </c>
      <c r="M1545" t="s">
        <v>3034</v>
      </c>
    </row>
    <row r="1546" spans="1:13" x14ac:dyDescent="0.3">
      <c r="A1546" s="1" t="s">
        <v>23</v>
      </c>
      <c r="B1546" s="1">
        <v>970000</v>
      </c>
      <c r="C1546" s="1">
        <v>4</v>
      </c>
      <c r="D1546" s="1">
        <v>4</v>
      </c>
      <c r="E1546" s="1">
        <v>2</v>
      </c>
      <c r="F1546" s="1" t="s">
        <v>21</v>
      </c>
      <c r="G1546" s="1">
        <v>1808</v>
      </c>
      <c r="H1546" s="1" t="s">
        <v>13</v>
      </c>
      <c r="I1546" s="1" t="s">
        <v>3034</v>
      </c>
      <c r="J1546" t="s">
        <v>3034</v>
      </c>
      <c r="K1546" t="s">
        <v>3034</v>
      </c>
      <c r="L1546" t="s">
        <v>3034</v>
      </c>
      <c r="M1546" t="s">
        <v>3034</v>
      </c>
    </row>
    <row r="1547" spans="1:13" x14ac:dyDescent="0.3">
      <c r="A1547" s="1" t="s">
        <v>23</v>
      </c>
      <c r="B1547" s="1">
        <v>925000</v>
      </c>
      <c r="C1547" s="1">
        <v>4</v>
      </c>
      <c r="D1547" s="1">
        <v>4</v>
      </c>
      <c r="E1547" s="1">
        <v>2</v>
      </c>
      <c r="F1547" s="1" t="s">
        <v>21</v>
      </c>
      <c r="G1547" s="1">
        <v>1808</v>
      </c>
      <c r="H1547" s="1" t="s">
        <v>13</v>
      </c>
      <c r="I1547" s="1" t="s">
        <v>3034</v>
      </c>
      <c r="J1547" t="s">
        <v>3034</v>
      </c>
      <c r="K1547" t="s">
        <v>3034</v>
      </c>
      <c r="L1547" t="s">
        <v>3034</v>
      </c>
      <c r="M1547" t="s">
        <v>3034</v>
      </c>
    </row>
    <row r="1548" spans="1:13" x14ac:dyDescent="0.3">
      <c r="A1548" s="1" t="s">
        <v>23</v>
      </c>
      <c r="B1548" s="1">
        <v>579000</v>
      </c>
      <c r="C1548" s="1">
        <v>3</v>
      </c>
      <c r="D1548" s="1">
        <v>2</v>
      </c>
      <c r="E1548" s="1">
        <v>1</v>
      </c>
      <c r="F1548" s="1" t="s">
        <v>73</v>
      </c>
      <c r="G1548" s="1">
        <v>1143</v>
      </c>
      <c r="H1548" s="1" t="s">
        <v>94</v>
      </c>
      <c r="I1548" s="1" t="s">
        <v>3034</v>
      </c>
      <c r="J1548" t="s">
        <v>3034</v>
      </c>
      <c r="K1548" t="s">
        <v>3034</v>
      </c>
      <c r="L1548" t="s">
        <v>3034</v>
      </c>
      <c r="M1548" t="s">
        <v>3034</v>
      </c>
    </row>
    <row r="1549" spans="1:13" x14ac:dyDescent="0.3">
      <c r="A1549" s="1" t="s">
        <v>23</v>
      </c>
      <c r="B1549" s="1">
        <v>479000</v>
      </c>
      <c r="C1549" s="1">
        <v>3</v>
      </c>
      <c r="D1549" s="1">
        <v>2</v>
      </c>
      <c r="E1549" s="1">
        <v>1</v>
      </c>
      <c r="F1549" s="1" t="s">
        <v>73</v>
      </c>
      <c r="G1549" s="1">
        <v>958</v>
      </c>
      <c r="H1549" s="1" t="s">
        <v>94</v>
      </c>
      <c r="I1549" s="1" t="s">
        <v>3034</v>
      </c>
      <c r="J1549" t="s">
        <v>3034</v>
      </c>
      <c r="K1549" t="s">
        <v>3034</v>
      </c>
      <c r="L1549" t="s">
        <v>3034</v>
      </c>
      <c r="M1549" t="s">
        <v>3034</v>
      </c>
    </row>
    <row r="1550" spans="1:13" x14ac:dyDescent="0.3">
      <c r="A1550" s="1" t="s">
        <v>23</v>
      </c>
      <c r="B1550" s="1">
        <v>510000</v>
      </c>
      <c r="C1550" s="1">
        <v>4</v>
      </c>
      <c r="D1550" s="1">
        <v>2</v>
      </c>
      <c r="E1550" s="1">
        <v>1</v>
      </c>
      <c r="F1550" s="1" t="s">
        <v>84</v>
      </c>
      <c r="G1550" s="1">
        <v>1142</v>
      </c>
      <c r="H1550" s="1" t="s">
        <v>94</v>
      </c>
      <c r="I1550" s="1" t="s">
        <v>3034</v>
      </c>
      <c r="J1550" t="s">
        <v>3034</v>
      </c>
      <c r="K1550" t="s">
        <v>3034</v>
      </c>
      <c r="L1550" t="s">
        <v>3034</v>
      </c>
      <c r="M1550" t="s">
        <v>3034</v>
      </c>
    </row>
    <row r="1551" spans="1:13" x14ac:dyDescent="0.3">
      <c r="A1551" s="1" t="s">
        <v>23</v>
      </c>
      <c r="B1551" s="1">
        <v>295000</v>
      </c>
      <c r="C1551" s="1">
        <v>3</v>
      </c>
      <c r="D1551" s="1">
        <v>2</v>
      </c>
      <c r="E1551" s="1">
        <v>1</v>
      </c>
      <c r="F1551" s="1" t="s">
        <v>84</v>
      </c>
      <c r="G1551" s="1">
        <v>755</v>
      </c>
      <c r="H1551" s="1" t="s">
        <v>18</v>
      </c>
      <c r="I1551" s="1" t="s">
        <v>3034</v>
      </c>
      <c r="J1551" t="s">
        <v>3034</v>
      </c>
      <c r="K1551" t="s">
        <v>3034</v>
      </c>
      <c r="L1551" t="s">
        <v>3034</v>
      </c>
      <c r="M1551" t="s">
        <v>3034</v>
      </c>
    </row>
    <row r="1552" spans="1:13" x14ac:dyDescent="0.3">
      <c r="A1552" s="1" t="s">
        <v>232</v>
      </c>
      <c r="B1552" s="1">
        <v>838000</v>
      </c>
      <c r="C1552" s="1">
        <v>5</v>
      </c>
      <c r="D1552" s="1">
        <v>3</v>
      </c>
      <c r="E1552" s="1">
        <v>2</v>
      </c>
      <c r="F1552" s="1" t="s">
        <v>45</v>
      </c>
      <c r="G1552" s="1">
        <v>1540</v>
      </c>
      <c r="H1552" s="1" t="s">
        <v>94</v>
      </c>
      <c r="I1552" s="1" t="s">
        <v>3034</v>
      </c>
      <c r="J1552" t="s">
        <v>3034</v>
      </c>
      <c r="K1552" t="s">
        <v>3034</v>
      </c>
      <c r="L1552" t="s">
        <v>3034</v>
      </c>
      <c r="M1552" t="s">
        <v>3034</v>
      </c>
    </row>
    <row r="1553" spans="1:13" x14ac:dyDescent="0.3">
      <c r="A1553" s="1" t="s">
        <v>23</v>
      </c>
      <c r="B1553" s="1">
        <v>265000</v>
      </c>
      <c r="C1553" s="1">
        <v>3</v>
      </c>
      <c r="D1553" s="1">
        <v>2</v>
      </c>
      <c r="E1553" s="1">
        <v>1</v>
      </c>
      <c r="F1553" s="1" t="s">
        <v>74</v>
      </c>
      <c r="G1553" s="1">
        <v>864</v>
      </c>
      <c r="I1553" s="1" t="s">
        <v>3034</v>
      </c>
      <c r="J1553" t="s">
        <v>3034</v>
      </c>
      <c r="K1553" t="s">
        <v>3034</v>
      </c>
      <c r="L1553" t="s">
        <v>3034</v>
      </c>
      <c r="M1553" t="s">
        <v>3034</v>
      </c>
    </row>
    <row r="1554" spans="1:13" x14ac:dyDescent="0.3">
      <c r="A1554" s="1" t="s">
        <v>23</v>
      </c>
      <c r="B1554" s="1">
        <v>403000</v>
      </c>
      <c r="C1554" s="1">
        <v>2</v>
      </c>
      <c r="D1554" s="1">
        <v>2</v>
      </c>
      <c r="E1554" s="1">
        <v>1</v>
      </c>
      <c r="F1554" s="1" t="s">
        <v>84</v>
      </c>
      <c r="G1554" s="1">
        <v>825</v>
      </c>
      <c r="H1554" s="1" t="s">
        <v>18</v>
      </c>
      <c r="I1554" s="1" t="s">
        <v>3034</v>
      </c>
      <c r="J1554" t="s">
        <v>3034</v>
      </c>
      <c r="K1554" t="s">
        <v>3034</v>
      </c>
      <c r="L1554" t="s">
        <v>3034</v>
      </c>
      <c r="M1554" t="s">
        <v>3034</v>
      </c>
    </row>
    <row r="1555" spans="1:13" x14ac:dyDescent="0.3">
      <c r="A1555" s="1" t="s">
        <v>168</v>
      </c>
      <c r="B1555" s="1">
        <v>4266600</v>
      </c>
      <c r="C1555" s="1">
        <v>4</v>
      </c>
      <c r="D1555" s="1">
        <v>5</v>
      </c>
      <c r="E1555" s="1">
        <v>3</v>
      </c>
      <c r="F1555" s="1" t="s">
        <v>21</v>
      </c>
      <c r="G1555" s="1">
        <v>3282</v>
      </c>
      <c r="H1555" s="1" t="s">
        <v>13</v>
      </c>
      <c r="I1555" s="1" t="s">
        <v>3034</v>
      </c>
      <c r="J1555" t="s">
        <v>3034</v>
      </c>
      <c r="K1555" t="s">
        <v>3034</v>
      </c>
      <c r="L1555" t="s">
        <v>3034</v>
      </c>
      <c r="M1555" t="s">
        <v>3034</v>
      </c>
    </row>
    <row r="1556" spans="1:13" x14ac:dyDescent="0.3">
      <c r="A1556" s="1" t="s">
        <v>168</v>
      </c>
      <c r="B1556" s="1">
        <v>7200000</v>
      </c>
      <c r="C1556" s="1">
        <v>4</v>
      </c>
      <c r="D1556" s="1">
        <v>6</v>
      </c>
      <c r="E1556" s="1">
        <v>4</v>
      </c>
      <c r="F1556" s="1" t="s">
        <v>21</v>
      </c>
      <c r="G1556" s="1">
        <v>4200</v>
      </c>
      <c r="H1556" s="1" t="s">
        <v>18</v>
      </c>
      <c r="I1556" s="1" t="s">
        <v>3034</v>
      </c>
      <c r="J1556" t="s">
        <v>3034</v>
      </c>
      <c r="K1556" t="s">
        <v>3034</v>
      </c>
      <c r="L1556" t="s">
        <v>3034</v>
      </c>
      <c r="M1556" t="s">
        <v>3034</v>
      </c>
    </row>
    <row r="1557" spans="1:13" x14ac:dyDescent="0.3">
      <c r="A1557" s="1" t="s">
        <v>63</v>
      </c>
      <c r="B1557" s="1">
        <v>2200000</v>
      </c>
      <c r="C1557" s="1">
        <v>4</v>
      </c>
      <c r="D1557" s="1">
        <v>5</v>
      </c>
      <c r="E1557" s="1">
        <v>3</v>
      </c>
      <c r="F1557" s="1" t="s">
        <v>21</v>
      </c>
      <c r="G1557" s="1">
        <v>2707</v>
      </c>
      <c r="H1557" s="1" t="s">
        <v>18</v>
      </c>
      <c r="I1557" s="1" t="s">
        <v>3034</v>
      </c>
      <c r="J1557" t="s">
        <v>3034</v>
      </c>
      <c r="K1557" t="s">
        <v>3034</v>
      </c>
      <c r="L1557" t="s">
        <v>3034</v>
      </c>
      <c r="M1557" t="s">
        <v>3034</v>
      </c>
    </row>
    <row r="1558" spans="1:13" x14ac:dyDescent="0.3">
      <c r="A1558" s="1" t="s">
        <v>146</v>
      </c>
      <c r="B1558" s="1">
        <v>850000</v>
      </c>
      <c r="C1558" s="1">
        <v>3</v>
      </c>
      <c r="D1558" s="1">
        <v>2</v>
      </c>
      <c r="E1558" s="1">
        <v>2</v>
      </c>
      <c r="F1558" s="1" t="s">
        <v>84</v>
      </c>
      <c r="G1558" s="1">
        <v>1273</v>
      </c>
      <c r="H1558" s="1" t="s">
        <v>18</v>
      </c>
      <c r="I1558" s="1" t="s">
        <v>3034</v>
      </c>
      <c r="J1558" t="s">
        <v>3034</v>
      </c>
      <c r="K1558" t="s">
        <v>3034</v>
      </c>
      <c r="L1558" t="s">
        <v>3034</v>
      </c>
      <c r="M1558" t="s">
        <v>3034</v>
      </c>
    </row>
    <row r="1559" spans="1:13" x14ac:dyDescent="0.3">
      <c r="A1559" s="1" t="s">
        <v>146</v>
      </c>
      <c r="B1559" s="1">
        <v>910000</v>
      </c>
      <c r="C1559" s="1">
        <v>3</v>
      </c>
      <c r="D1559" s="1">
        <v>3</v>
      </c>
      <c r="E1559" s="1">
        <v>2</v>
      </c>
      <c r="F1559" s="1" t="s">
        <v>74</v>
      </c>
      <c r="G1559" s="1">
        <v>1186</v>
      </c>
      <c r="H1559" s="1" t="s">
        <v>18</v>
      </c>
      <c r="I1559" s="1" t="s">
        <v>3034</v>
      </c>
      <c r="J1559" t="s">
        <v>3034</v>
      </c>
      <c r="K1559" t="s">
        <v>3034</v>
      </c>
      <c r="L1559" t="s">
        <v>3034</v>
      </c>
      <c r="M1559" t="s">
        <v>3034</v>
      </c>
    </row>
    <row r="1560" spans="1:13" x14ac:dyDescent="0.3">
      <c r="A1560" s="1" t="s">
        <v>32</v>
      </c>
      <c r="B1560" s="1">
        <v>1480000</v>
      </c>
      <c r="C1560" s="1">
        <v>4</v>
      </c>
      <c r="D1560" s="1">
        <v>3</v>
      </c>
      <c r="E1560" s="1">
        <v>2</v>
      </c>
      <c r="F1560" s="1" t="s">
        <v>194</v>
      </c>
      <c r="G1560" s="1">
        <v>22</v>
      </c>
      <c r="H1560" s="1" t="s">
        <v>18</v>
      </c>
      <c r="I1560" s="1" t="s">
        <v>3034</v>
      </c>
      <c r="J1560" t="s">
        <v>3034</v>
      </c>
      <c r="K1560" t="s">
        <v>3034</v>
      </c>
      <c r="L1560" t="s">
        <v>3034</v>
      </c>
      <c r="M1560" t="s">
        <v>3034</v>
      </c>
    </row>
    <row r="1561" spans="1:13" x14ac:dyDescent="0.3">
      <c r="A1561" s="1" t="s">
        <v>19</v>
      </c>
      <c r="B1561" s="1">
        <v>2850000</v>
      </c>
      <c r="C1561" s="1">
        <v>6</v>
      </c>
      <c r="D1561" s="1">
        <v>6</v>
      </c>
      <c r="E1561" s="1">
        <v>3</v>
      </c>
      <c r="F1561" s="1" t="s">
        <v>55</v>
      </c>
      <c r="G1561" s="1">
        <v>3690</v>
      </c>
      <c r="H1561" s="1" t="s">
        <v>13</v>
      </c>
      <c r="I1561" s="1" t="s">
        <v>3034</v>
      </c>
      <c r="J1561" t="s">
        <v>3034</v>
      </c>
      <c r="K1561" t="s">
        <v>3034</v>
      </c>
      <c r="L1561" t="s">
        <v>3034</v>
      </c>
      <c r="M1561" t="s">
        <v>3034</v>
      </c>
    </row>
    <row r="1562" spans="1:13" x14ac:dyDescent="0.3">
      <c r="A1562" s="1" t="s">
        <v>19</v>
      </c>
      <c r="B1562" s="1">
        <v>780000</v>
      </c>
      <c r="C1562" s="1">
        <v>3</v>
      </c>
      <c r="D1562" s="1">
        <v>2</v>
      </c>
      <c r="E1562" s="1">
        <v>2</v>
      </c>
      <c r="F1562" s="1" t="s">
        <v>21</v>
      </c>
      <c r="G1562" s="1">
        <v>1253</v>
      </c>
      <c r="H1562" s="1" t="s">
        <v>18</v>
      </c>
      <c r="I1562" s="1" t="s">
        <v>3034</v>
      </c>
      <c r="J1562" t="s">
        <v>3034</v>
      </c>
      <c r="K1562" t="s">
        <v>3034</v>
      </c>
      <c r="L1562" t="s">
        <v>3034</v>
      </c>
      <c r="M1562" t="s">
        <v>3034</v>
      </c>
    </row>
    <row r="1563" spans="1:13" x14ac:dyDescent="0.3">
      <c r="A1563" s="1" t="s">
        <v>19</v>
      </c>
      <c r="B1563" s="1">
        <v>750000</v>
      </c>
      <c r="C1563" s="1">
        <v>3</v>
      </c>
      <c r="D1563" s="1">
        <v>2</v>
      </c>
      <c r="E1563" s="1">
        <v>2</v>
      </c>
      <c r="F1563" s="1" t="s">
        <v>21</v>
      </c>
      <c r="G1563" s="1">
        <v>1253</v>
      </c>
      <c r="H1563" s="1" t="s">
        <v>18</v>
      </c>
      <c r="I1563" s="1" t="s">
        <v>3034</v>
      </c>
      <c r="J1563" t="s">
        <v>3034</v>
      </c>
      <c r="K1563" t="s">
        <v>3034</v>
      </c>
      <c r="L1563" t="s">
        <v>3034</v>
      </c>
      <c r="M1563" t="s">
        <v>3034</v>
      </c>
    </row>
    <row r="1564" spans="1:13" x14ac:dyDescent="0.3">
      <c r="A1564" s="1" t="s">
        <v>24</v>
      </c>
      <c r="B1564" s="1">
        <v>530000</v>
      </c>
      <c r="C1564" s="1">
        <v>3</v>
      </c>
      <c r="D1564" s="1">
        <v>3</v>
      </c>
      <c r="E1564" s="1">
        <v>2</v>
      </c>
      <c r="F1564" s="1" t="s">
        <v>84</v>
      </c>
      <c r="G1564" s="1">
        <v>1003</v>
      </c>
      <c r="H1564" s="1" t="s">
        <v>94</v>
      </c>
      <c r="I1564" s="1" t="s">
        <v>3034</v>
      </c>
      <c r="J1564" t="s">
        <v>3034</v>
      </c>
      <c r="K1564" t="s">
        <v>3034</v>
      </c>
      <c r="L1564" t="s">
        <v>3034</v>
      </c>
      <c r="M1564" t="s">
        <v>3034</v>
      </c>
    </row>
    <row r="1565" spans="1:13" x14ac:dyDescent="0.3">
      <c r="A1565" s="1" t="s">
        <v>80</v>
      </c>
      <c r="B1565" s="1">
        <v>520000</v>
      </c>
      <c r="C1565" s="1">
        <v>3</v>
      </c>
      <c r="D1565" s="1">
        <v>2</v>
      </c>
      <c r="E1565" s="1">
        <v>2</v>
      </c>
      <c r="F1565" s="1" t="s">
        <v>21</v>
      </c>
      <c r="G1565" s="1">
        <v>1127</v>
      </c>
      <c r="H1565" s="1" t="s">
        <v>18</v>
      </c>
      <c r="I1565" s="1" t="s">
        <v>3034</v>
      </c>
      <c r="J1565" t="s">
        <v>3034</v>
      </c>
      <c r="K1565" t="s">
        <v>3034</v>
      </c>
      <c r="L1565" t="s">
        <v>3034</v>
      </c>
      <c r="M1565" t="s">
        <v>3034</v>
      </c>
    </row>
    <row r="1566" spans="1:13" x14ac:dyDescent="0.3">
      <c r="A1566" s="1" t="s">
        <v>232</v>
      </c>
      <c r="B1566" s="1">
        <v>550000</v>
      </c>
      <c r="C1566" s="1">
        <v>4</v>
      </c>
      <c r="D1566" s="1">
        <v>2</v>
      </c>
      <c r="E1566" s="1">
        <v>2</v>
      </c>
      <c r="F1566" s="1" t="s">
        <v>84</v>
      </c>
      <c r="G1566" s="1">
        <v>1313</v>
      </c>
      <c r="H1566" s="1" t="s">
        <v>18</v>
      </c>
      <c r="I1566" s="1" t="s">
        <v>3034</v>
      </c>
      <c r="J1566" t="s">
        <v>3034</v>
      </c>
      <c r="K1566" t="s">
        <v>3034</v>
      </c>
      <c r="L1566" t="s">
        <v>3034</v>
      </c>
      <c r="M1566" t="s">
        <v>3034</v>
      </c>
    </row>
    <row r="1567" spans="1:13" x14ac:dyDescent="0.3">
      <c r="A1567" s="1" t="s">
        <v>68</v>
      </c>
      <c r="B1567" s="1">
        <v>1488000</v>
      </c>
      <c r="C1567" s="1">
        <v>3</v>
      </c>
      <c r="D1567" s="1">
        <v>2</v>
      </c>
      <c r="E1567" s="1">
        <v>2</v>
      </c>
      <c r="F1567" s="1" t="s">
        <v>21</v>
      </c>
      <c r="G1567" s="1">
        <v>1370</v>
      </c>
      <c r="H1567" s="1" t="s">
        <v>18</v>
      </c>
      <c r="I1567" s="1" t="s">
        <v>3034</v>
      </c>
      <c r="J1567" t="s">
        <v>3034</v>
      </c>
      <c r="K1567" t="s">
        <v>3034</v>
      </c>
      <c r="L1567" t="s">
        <v>3034</v>
      </c>
      <c r="M1567" t="s">
        <v>3034</v>
      </c>
    </row>
    <row r="1568" spans="1:13" x14ac:dyDescent="0.3">
      <c r="A1568" s="1" t="s">
        <v>8</v>
      </c>
      <c r="B1568" s="1">
        <v>2000000</v>
      </c>
      <c r="C1568" s="1">
        <v>3</v>
      </c>
      <c r="D1568" s="1">
        <v>2</v>
      </c>
      <c r="E1568" s="1">
        <v>1</v>
      </c>
      <c r="F1568" s="1" t="s">
        <v>11</v>
      </c>
      <c r="G1568" s="1">
        <v>1299</v>
      </c>
      <c r="H1568" s="1" t="s">
        <v>13</v>
      </c>
      <c r="I1568" s="1" t="s">
        <v>3034</v>
      </c>
      <c r="J1568" t="s">
        <v>3034</v>
      </c>
      <c r="K1568" t="s">
        <v>3034</v>
      </c>
      <c r="L1568" t="s">
        <v>3034</v>
      </c>
      <c r="M1568" t="s">
        <v>3034</v>
      </c>
    </row>
    <row r="1569" spans="1:13" x14ac:dyDescent="0.3">
      <c r="A1569" s="1" t="s">
        <v>171</v>
      </c>
      <c r="B1569" s="1">
        <v>3950000</v>
      </c>
      <c r="C1569" s="1">
        <v>5</v>
      </c>
      <c r="D1569" s="1">
        <v>4</v>
      </c>
      <c r="E1569" s="1">
        <v>2</v>
      </c>
      <c r="F1569" s="1" t="s">
        <v>74</v>
      </c>
      <c r="G1569" s="1">
        <v>3285</v>
      </c>
      <c r="H1569" s="1" t="s">
        <v>18</v>
      </c>
      <c r="I1569" s="1" t="s">
        <v>3034</v>
      </c>
      <c r="J1569" t="s">
        <v>3034</v>
      </c>
      <c r="K1569" t="s">
        <v>3034</v>
      </c>
      <c r="L1569" t="s">
        <v>3034</v>
      </c>
      <c r="M1569" t="s">
        <v>3034</v>
      </c>
    </row>
    <row r="1570" spans="1:13" x14ac:dyDescent="0.3">
      <c r="A1570" s="1" t="s">
        <v>168</v>
      </c>
      <c r="B1570" s="1">
        <v>2650000</v>
      </c>
      <c r="C1570" s="1">
        <v>4</v>
      </c>
      <c r="D1570" s="1">
        <v>3</v>
      </c>
      <c r="E1570" s="1">
        <v>2</v>
      </c>
      <c r="F1570" s="1" t="s">
        <v>160</v>
      </c>
      <c r="G1570" s="1">
        <v>1870</v>
      </c>
      <c r="H1570" s="1" t="s">
        <v>18</v>
      </c>
      <c r="I1570" s="1" t="s">
        <v>3034</v>
      </c>
      <c r="J1570" t="s">
        <v>3034</v>
      </c>
      <c r="K1570" t="s">
        <v>3034</v>
      </c>
      <c r="L1570" t="s">
        <v>3034</v>
      </c>
      <c r="M1570" t="s">
        <v>3034</v>
      </c>
    </row>
    <row r="1571" spans="1:13" x14ac:dyDescent="0.3">
      <c r="A1571" s="1" t="s">
        <v>258</v>
      </c>
      <c r="B1571" s="1">
        <v>380000</v>
      </c>
      <c r="C1571" s="1">
        <v>3</v>
      </c>
      <c r="D1571" s="1">
        <v>2</v>
      </c>
      <c r="E1571" s="1">
        <v>1</v>
      </c>
      <c r="F1571" s="1" t="s">
        <v>74</v>
      </c>
      <c r="G1571" s="1">
        <v>928</v>
      </c>
      <c r="H1571" s="1" t="s">
        <v>242</v>
      </c>
      <c r="I1571" s="1" t="s">
        <v>3034</v>
      </c>
      <c r="J1571" t="s">
        <v>3034</v>
      </c>
      <c r="K1571" t="s">
        <v>3034</v>
      </c>
      <c r="L1571" t="s">
        <v>3034</v>
      </c>
      <c r="M1571" t="s">
        <v>3034</v>
      </c>
    </row>
    <row r="1572" spans="1:13" x14ac:dyDescent="0.3">
      <c r="A1572" s="1" t="s">
        <v>258</v>
      </c>
      <c r="B1572" s="1">
        <v>998000</v>
      </c>
      <c r="C1572" s="1">
        <v>4</v>
      </c>
      <c r="D1572" s="1">
        <v>4</v>
      </c>
      <c r="E1572" s="1">
        <v>2</v>
      </c>
      <c r="F1572" s="1" t="s">
        <v>21</v>
      </c>
      <c r="G1572" s="1">
        <v>1870</v>
      </c>
      <c r="H1572" s="1" t="s">
        <v>13</v>
      </c>
      <c r="I1572" s="1" t="s">
        <v>3034</v>
      </c>
      <c r="J1572" t="s">
        <v>3034</v>
      </c>
      <c r="K1572" t="s">
        <v>3034</v>
      </c>
      <c r="L1572" t="s">
        <v>3034</v>
      </c>
      <c r="M1572" t="s">
        <v>3034</v>
      </c>
    </row>
    <row r="1573" spans="1:13" x14ac:dyDescent="0.3">
      <c r="A1573" s="1" t="s">
        <v>80</v>
      </c>
      <c r="B1573" s="1">
        <v>550000</v>
      </c>
      <c r="C1573" s="1">
        <v>3</v>
      </c>
      <c r="D1573" s="1">
        <v>2</v>
      </c>
      <c r="E1573" s="1">
        <v>1</v>
      </c>
      <c r="F1573" s="1" t="s">
        <v>74</v>
      </c>
      <c r="G1573" s="1">
        <v>1044</v>
      </c>
      <c r="H1573" s="1" t="s">
        <v>18</v>
      </c>
      <c r="I1573" s="1" t="s">
        <v>3034</v>
      </c>
      <c r="J1573" t="s">
        <v>3034</v>
      </c>
      <c r="K1573" t="s">
        <v>3034</v>
      </c>
      <c r="L1573" t="s">
        <v>3034</v>
      </c>
      <c r="M1573" t="s">
        <v>3034</v>
      </c>
    </row>
    <row r="1574" spans="1:13" x14ac:dyDescent="0.3">
      <c r="A1574" s="1" t="s">
        <v>8</v>
      </c>
      <c r="B1574" s="1">
        <v>2152000</v>
      </c>
      <c r="C1574" s="1">
        <v>2</v>
      </c>
      <c r="D1574" s="1">
        <v>2</v>
      </c>
      <c r="E1574" s="1">
        <v>1</v>
      </c>
      <c r="F1574" s="1" t="s">
        <v>73</v>
      </c>
      <c r="G1574" s="1">
        <v>1076</v>
      </c>
      <c r="H1574" s="1" t="s">
        <v>13</v>
      </c>
      <c r="I1574" s="1" t="s">
        <v>3034</v>
      </c>
      <c r="J1574" t="s">
        <v>3034</v>
      </c>
      <c r="K1574" t="s">
        <v>3034</v>
      </c>
      <c r="L1574" t="s">
        <v>3034</v>
      </c>
      <c r="M1574" t="s">
        <v>3034</v>
      </c>
    </row>
    <row r="1575" spans="1:13" x14ac:dyDescent="0.3">
      <c r="A1575" s="1" t="s">
        <v>8</v>
      </c>
      <c r="B1575" s="1">
        <v>3252600</v>
      </c>
      <c r="C1575" s="1">
        <v>3</v>
      </c>
      <c r="D1575" s="1">
        <v>3</v>
      </c>
      <c r="E1575" s="1">
        <v>2</v>
      </c>
      <c r="F1575" s="1" t="s">
        <v>112</v>
      </c>
      <c r="G1575" s="1">
        <v>1668</v>
      </c>
      <c r="H1575" s="1" t="s">
        <v>18</v>
      </c>
      <c r="I1575" s="1" t="s">
        <v>3034</v>
      </c>
      <c r="J1575" t="s">
        <v>3034</v>
      </c>
      <c r="K1575" t="s">
        <v>3034</v>
      </c>
      <c r="L1575" t="s">
        <v>3034</v>
      </c>
      <c r="M1575" t="s">
        <v>3034</v>
      </c>
    </row>
    <row r="1576" spans="1:13" x14ac:dyDescent="0.3">
      <c r="A1576" s="1" t="s">
        <v>8</v>
      </c>
      <c r="B1576" s="1">
        <v>4957719</v>
      </c>
      <c r="C1576" s="1">
        <v>4</v>
      </c>
      <c r="D1576" s="1">
        <v>5</v>
      </c>
      <c r="E1576" s="1">
        <v>2</v>
      </c>
      <c r="F1576" s="1" t="s">
        <v>303</v>
      </c>
      <c r="G1576" s="1">
        <v>2615</v>
      </c>
      <c r="H1576" s="1" t="s">
        <v>13</v>
      </c>
      <c r="I1576" s="1" t="s">
        <v>3034</v>
      </c>
      <c r="J1576" t="s">
        <v>3034</v>
      </c>
      <c r="K1576" t="s">
        <v>3034</v>
      </c>
      <c r="L1576" t="s">
        <v>3034</v>
      </c>
      <c r="M1576" t="s">
        <v>3034</v>
      </c>
    </row>
    <row r="1577" spans="1:13" x14ac:dyDescent="0.3">
      <c r="A1577" s="1" t="s">
        <v>8</v>
      </c>
      <c r="B1577" s="1">
        <v>1280000</v>
      </c>
      <c r="C1577" s="1">
        <v>3</v>
      </c>
      <c r="D1577" s="1">
        <v>2</v>
      </c>
      <c r="E1577" s="1">
        <v>1</v>
      </c>
      <c r="F1577" s="1" t="s">
        <v>11</v>
      </c>
      <c r="G1577" s="1">
        <v>960</v>
      </c>
      <c r="H1577" s="1" t="s">
        <v>13</v>
      </c>
      <c r="I1577" s="1" t="s">
        <v>3034</v>
      </c>
      <c r="J1577" t="s">
        <v>3034</v>
      </c>
      <c r="K1577" t="s">
        <v>3034</v>
      </c>
      <c r="L1577" t="s">
        <v>3034</v>
      </c>
      <c r="M1577" t="s">
        <v>3034</v>
      </c>
    </row>
    <row r="1578" spans="1:13" x14ac:dyDescent="0.3">
      <c r="A1578" s="1" t="s">
        <v>91</v>
      </c>
      <c r="B1578" s="1">
        <v>508000</v>
      </c>
      <c r="C1578" s="1">
        <v>2</v>
      </c>
      <c r="D1578" s="1">
        <v>2</v>
      </c>
      <c r="E1578" s="1">
        <v>1</v>
      </c>
      <c r="F1578" s="1" t="s">
        <v>73</v>
      </c>
      <c r="G1578" s="1">
        <v>798</v>
      </c>
      <c r="H1578" s="1" t="s">
        <v>18</v>
      </c>
      <c r="I1578" s="1" t="s">
        <v>3034</v>
      </c>
      <c r="J1578" t="s">
        <v>3034</v>
      </c>
      <c r="K1578" t="s">
        <v>3034</v>
      </c>
      <c r="L1578" t="s">
        <v>3034</v>
      </c>
      <c r="M1578" t="s">
        <v>3034</v>
      </c>
    </row>
    <row r="1579" spans="1:13" x14ac:dyDescent="0.3">
      <c r="A1579" s="1" t="s">
        <v>168</v>
      </c>
      <c r="B1579" s="1">
        <v>3750000</v>
      </c>
      <c r="C1579" s="1">
        <v>6</v>
      </c>
      <c r="D1579" s="1">
        <v>6</v>
      </c>
      <c r="E1579" s="1">
        <v>4</v>
      </c>
      <c r="F1579" s="1" t="s">
        <v>58</v>
      </c>
      <c r="G1579" s="1">
        <v>4355</v>
      </c>
      <c r="H1579" s="1" t="s">
        <v>18</v>
      </c>
      <c r="I1579" s="1" t="s">
        <v>3034</v>
      </c>
      <c r="J1579" t="s">
        <v>3034</v>
      </c>
      <c r="K1579" t="s">
        <v>3034</v>
      </c>
      <c r="L1579" t="s">
        <v>3034</v>
      </c>
      <c r="M1579" t="s">
        <v>3034</v>
      </c>
    </row>
    <row r="1580" spans="1:13" x14ac:dyDescent="0.3">
      <c r="A1580" s="1" t="s">
        <v>28</v>
      </c>
      <c r="B1580" s="1">
        <v>830000</v>
      </c>
      <c r="C1580" s="1">
        <v>3</v>
      </c>
      <c r="D1580" s="1">
        <v>2</v>
      </c>
      <c r="E1580" s="1">
        <v>1</v>
      </c>
      <c r="F1580" s="1" t="s">
        <v>11</v>
      </c>
      <c r="G1580" s="1">
        <v>1010</v>
      </c>
      <c r="H1580" s="1" t="s">
        <v>18</v>
      </c>
      <c r="I1580" s="1" t="s">
        <v>3034</v>
      </c>
      <c r="J1580" t="s">
        <v>3034</v>
      </c>
      <c r="K1580" t="s">
        <v>3034</v>
      </c>
      <c r="L1580" t="s">
        <v>3034</v>
      </c>
      <c r="M1580" t="s">
        <v>3034</v>
      </c>
    </row>
    <row r="1581" spans="1:13" x14ac:dyDescent="0.3">
      <c r="A1581" s="1" t="s">
        <v>63</v>
      </c>
      <c r="B1581" s="1">
        <v>2688000</v>
      </c>
      <c r="C1581" s="1">
        <v>6</v>
      </c>
      <c r="D1581" s="1">
        <v>5</v>
      </c>
      <c r="E1581" s="1">
        <v>3</v>
      </c>
      <c r="F1581" s="1" t="s">
        <v>74</v>
      </c>
      <c r="G1581" s="1">
        <v>3401</v>
      </c>
      <c r="H1581" s="1" t="s">
        <v>18</v>
      </c>
      <c r="I1581" s="1" t="s">
        <v>3034</v>
      </c>
      <c r="J1581" t="s">
        <v>3034</v>
      </c>
      <c r="K1581" t="s">
        <v>3034</v>
      </c>
      <c r="L1581" t="s">
        <v>3034</v>
      </c>
      <c r="M1581" t="s">
        <v>3034</v>
      </c>
    </row>
    <row r="1582" spans="1:13" x14ac:dyDescent="0.3">
      <c r="A1582" s="1" t="s">
        <v>349</v>
      </c>
      <c r="B1582" s="1">
        <v>850000</v>
      </c>
      <c r="C1582" s="1">
        <v>3</v>
      </c>
      <c r="D1582" s="1">
        <v>2</v>
      </c>
      <c r="E1582" s="1">
        <v>2</v>
      </c>
      <c r="F1582" s="1" t="s">
        <v>74</v>
      </c>
      <c r="G1582" s="1">
        <v>1319</v>
      </c>
      <c r="H1582" s="1" t="s">
        <v>18</v>
      </c>
      <c r="I1582" s="1" t="s">
        <v>3034</v>
      </c>
      <c r="J1582" t="s">
        <v>3034</v>
      </c>
      <c r="K1582" t="s">
        <v>3034</v>
      </c>
      <c r="L1582" t="s">
        <v>3034</v>
      </c>
      <c r="M1582" t="s">
        <v>3034</v>
      </c>
    </row>
    <row r="1583" spans="1:13" x14ac:dyDescent="0.3">
      <c r="A1583" s="1" t="s">
        <v>419</v>
      </c>
      <c r="B1583" s="1">
        <v>550000</v>
      </c>
      <c r="C1583" s="1">
        <v>1</v>
      </c>
      <c r="D1583" s="1">
        <v>1</v>
      </c>
      <c r="E1583" s="1">
        <v>1</v>
      </c>
      <c r="F1583" s="1" t="s">
        <v>11</v>
      </c>
      <c r="G1583" s="1">
        <v>780</v>
      </c>
      <c r="H1583" s="1" t="s">
        <v>18</v>
      </c>
      <c r="I1583" s="1" t="s">
        <v>3034</v>
      </c>
      <c r="J1583" t="s">
        <v>3034</v>
      </c>
      <c r="K1583" t="s">
        <v>3034</v>
      </c>
      <c r="L1583" t="s">
        <v>3034</v>
      </c>
      <c r="M1583" t="s">
        <v>3034</v>
      </c>
    </row>
    <row r="1584" spans="1:13" x14ac:dyDescent="0.3">
      <c r="A1584" s="1" t="s">
        <v>63</v>
      </c>
      <c r="B1584" s="1">
        <v>2380000</v>
      </c>
      <c r="C1584" s="1">
        <v>5</v>
      </c>
      <c r="D1584" s="1">
        <v>4</v>
      </c>
      <c r="E1584" s="1">
        <v>3</v>
      </c>
      <c r="F1584" s="1" t="s">
        <v>74</v>
      </c>
      <c r="G1584" s="1">
        <v>3055</v>
      </c>
      <c r="H1584" s="1" t="s">
        <v>18</v>
      </c>
      <c r="I1584" s="1" t="s">
        <v>3034</v>
      </c>
      <c r="J1584" t="s">
        <v>3034</v>
      </c>
      <c r="K1584" t="s">
        <v>3034</v>
      </c>
      <c r="L1584" t="s">
        <v>3034</v>
      </c>
      <c r="M1584" t="s">
        <v>3034</v>
      </c>
    </row>
    <row r="1585" spans="1:13" x14ac:dyDescent="0.3">
      <c r="A1585" s="1" t="s">
        <v>19</v>
      </c>
      <c r="B1585" s="1">
        <v>830000</v>
      </c>
      <c r="C1585" s="1">
        <v>3</v>
      </c>
      <c r="D1585" s="1">
        <v>3</v>
      </c>
      <c r="E1585" s="1">
        <v>2</v>
      </c>
      <c r="F1585" s="1" t="s">
        <v>74</v>
      </c>
      <c r="G1585" s="1">
        <v>1315</v>
      </c>
      <c r="H1585" s="1" t="s">
        <v>13</v>
      </c>
      <c r="I1585" s="1" t="s">
        <v>3034</v>
      </c>
      <c r="J1585" t="s">
        <v>3034</v>
      </c>
      <c r="K1585" t="s">
        <v>3034</v>
      </c>
      <c r="L1585" t="s">
        <v>3034</v>
      </c>
      <c r="M1585" t="s">
        <v>3034</v>
      </c>
    </row>
    <row r="1586" spans="1:13" x14ac:dyDescent="0.3">
      <c r="A1586" s="1" t="s">
        <v>63</v>
      </c>
      <c r="B1586" s="1">
        <v>1020000</v>
      </c>
      <c r="C1586" s="1">
        <v>2</v>
      </c>
      <c r="D1586" s="1">
        <v>2</v>
      </c>
      <c r="E1586" s="1">
        <v>1</v>
      </c>
      <c r="F1586" s="1" t="s">
        <v>11</v>
      </c>
      <c r="G1586" s="1">
        <v>896</v>
      </c>
      <c r="I1586" s="1" t="s">
        <v>3034</v>
      </c>
      <c r="J1586" t="s">
        <v>3034</v>
      </c>
      <c r="K1586" t="s">
        <v>3034</v>
      </c>
      <c r="L1586" t="s">
        <v>3034</v>
      </c>
      <c r="M1586" t="s">
        <v>3034</v>
      </c>
    </row>
    <row r="1587" spans="1:13" x14ac:dyDescent="0.3">
      <c r="A1587" s="1" t="s">
        <v>63</v>
      </c>
      <c r="B1587" s="1">
        <v>1890000</v>
      </c>
      <c r="C1587" s="1">
        <v>4</v>
      </c>
      <c r="D1587" s="1">
        <v>5</v>
      </c>
      <c r="E1587" s="1">
        <v>3</v>
      </c>
      <c r="F1587" s="1" t="s">
        <v>74</v>
      </c>
      <c r="G1587" s="1">
        <v>2535</v>
      </c>
      <c r="I1587" s="1" t="s">
        <v>3034</v>
      </c>
      <c r="J1587" t="s">
        <v>3034</v>
      </c>
      <c r="K1587" t="s">
        <v>3034</v>
      </c>
      <c r="L1587" t="s">
        <v>3034</v>
      </c>
      <c r="M1587" t="s">
        <v>3034</v>
      </c>
    </row>
    <row r="1588" spans="1:13" x14ac:dyDescent="0.3">
      <c r="A1588" s="1" t="s">
        <v>63</v>
      </c>
      <c r="B1588" s="1">
        <v>1540000</v>
      </c>
      <c r="C1588" s="1">
        <v>4</v>
      </c>
      <c r="D1588" s="1">
        <v>4</v>
      </c>
      <c r="E1588" s="1">
        <v>2</v>
      </c>
      <c r="F1588" s="1" t="s">
        <v>74</v>
      </c>
      <c r="G1588" s="1">
        <v>2272</v>
      </c>
      <c r="I1588" s="1" t="s">
        <v>3034</v>
      </c>
      <c r="J1588" t="s">
        <v>3034</v>
      </c>
      <c r="K1588" t="s">
        <v>3034</v>
      </c>
      <c r="L1588" t="s">
        <v>3034</v>
      </c>
      <c r="M1588" t="s">
        <v>3034</v>
      </c>
    </row>
    <row r="1589" spans="1:13" x14ac:dyDescent="0.3">
      <c r="A1589" s="1" t="s">
        <v>63</v>
      </c>
      <c r="B1589" s="1">
        <v>675000</v>
      </c>
      <c r="C1589" s="1">
        <v>3</v>
      </c>
      <c r="D1589" s="1">
        <v>2</v>
      </c>
      <c r="E1589" s="1">
        <v>2</v>
      </c>
      <c r="F1589" s="1" t="s">
        <v>74</v>
      </c>
      <c r="G1589" s="1">
        <v>1015</v>
      </c>
      <c r="H1589" s="1" t="s">
        <v>94</v>
      </c>
      <c r="I1589" s="1" t="s">
        <v>3034</v>
      </c>
      <c r="J1589" t="s">
        <v>3034</v>
      </c>
      <c r="K1589" t="s">
        <v>3034</v>
      </c>
      <c r="L1589" t="s">
        <v>3034</v>
      </c>
      <c r="M1589" t="s">
        <v>3034</v>
      </c>
    </row>
    <row r="1590" spans="1:13" x14ac:dyDescent="0.3">
      <c r="A1590" s="1" t="s">
        <v>43</v>
      </c>
      <c r="B1590" s="1">
        <v>650000</v>
      </c>
      <c r="C1590" s="1">
        <v>3</v>
      </c>
      <c r="D1590" s="1">
        <v>2</v>
      </c>
      <c r="E1590" s="1">
        <v>1</v>
      </c>
      <c r="F1590" s="1" t="s">
        <v>84</v>
      </c>
      <c r="G1590" s="1">
        <v>904</v>
      </c>
      <c r="H1590" s="1" t="s">
        <v>18</v>
      </c>
      <c r="I1590" s="1" t="s">
        <v>3034</v>
      </c>
      <c r="J1590" t="s">
        <v>3034</v>
      </c>
      <c r="K1590" t="s">
        <v>3034</v>
      </c>
      <c r="L1590" t="s">
        <v>3034</v>
      </c>
      <c r="M1590" t="s">
        <v>3034</v>
      </c>
    </row>
    <row r="1591" spans="1:13" x14ac:dyDescent="0.3">
      <c r="A1591" s="1" t="s">
        <v>362</v>
      </c>
      <c r="B1591" s="1">
        <v>430000</v>
      </c>
      <c r="C1591" s="1">
        <v>2</v>
      </c>
      <c r="D1591" s="1">
        <v>2</v>
      </c>
      <c r="E1591" s="1">
        <v>1</v>
      </c>
      <c r="F1591" s="1" t="s">
        <v>74</v>
      </c>
      <c r="G1591" s="1">
        <v>1100</v>
      </c>
      <c r="H1591" s="1" t="s">
        <v>18</v>
      </c>
      <c r="I1591" s="1" t="s">
        <v>3034</v>
      </c>
      <c r="J1591" t="s">
        <v>3034</v>
      </c>
      <c r="K1591" t="s">
        <v>3034</v>
      </c>
      <c r="L1591" t="s">
        <v>3034</v>
      </c>
      <c r="M1591" t="s">
        <v>3034</v>
      </c>
    </row>
    <row r="1592" spans="1:13" x14ac:dyDescent="0.3">
      <c r="A1592" s="1" t="s">
        <v>63</v>
      </c>
      <c r="B1592" s="1">
        <v>600000</v>
      </c>
      <c r="C1592" s="1">
        <v>1</v>
      </c>
      <c r="D1592" s="1">
        <v>1</v>
      </c>
      <c r="E1592" s="1">
        <v>1</v>
      </c>
      <c r="F1592" s="1" t="s">
        <v>11</v>
      </c>
      <c r="G1592" s="1">
        <v>633</v>
      </c>
      <c r="H1592" s="1" t="s">
        <v>13</v>
      </c>
      <c r="I1592" s="1" t="s">
        <v>3034</v>
      </c>
      <c r="J1592" t="s">
        <v>3034</v>
      </c>
      <c r="K1592" t="s">
        <v>3034</v>
      </c>
      <c r="L1592" t="s">
        <v>3034</v>
      </c>
      <c r="M1592" t="s">
        <v>3034</v>
      </c>
    </row>
    <row r="1593" spans="1:13" x14ac:dyDescent="0.3">
      <c r="A1593" s="1" t="s">
        <v>63</v>
      </c>
      <c r="B1593" s="1">
        <v>850000</v>
      </c>
      <c r="C1593" s="1">
        <v>2</v>
      </c>
      <c r="D1593" s="1">
        <v>2</v>
      </c>
      <c r="E1593" s="1">
        <v>1</v>
      </c>
      <c r="F1593" s="1" t="s">
        <v>112</v>
      </c>
      <c r="G1593" s="1">
        <v>826</v>
      </c>
      <c r="H1593" s="1" t="s">
        <v>13</v>
      </c>
      <c r="I1593" s="1" t="s">
        <v>3034</v>
      </c>
      <c r="J1593" t="s">
        <v>3034</v>
      </c>
      <c r="K1593" t="s">
        <v>3034</v>
      </c>
      <c r="L1593" t="s">
        <v>3034</v>
      </c>
      <c r="M1593" t="s">
        <v>3034</v>
      </c>
    </row>
    <row r="1594" spans="1:13" x14ac:dyDescent="0.3">
      <c r="A1594" s="1" t="s">
        <v>423</v>
      </c>
      <c r="B1594" s="1">
        <v>510000</v>
      </c>
      <c r="C1594" s="1">
        <v>1</v>
      </c>
      <c r="D1594" s="1">
        <v>1</v>
      </c>
      <c r="E1594" s="1">
        <v>1</v>
      </c>
      <c r="F1594" s="1" t="s">
        <v>11</v>
      </c>
      <c r="G1594" s="1">
        <v>450</v>
      </c>
      <c r="H1594" s="1" t="s">
        <v>13</v>
      </c>
      <c r="I1594" s="1" t="s">
        <v>3034</v>
      </c>
      <c r="J1594" t="s">
        <v>3034</v>
      </c>
      <c r="K1594" t="s">
        <v>3034</v>
      </c>
      <c r="L1594" t="s">
        <v>3034</v>
      </c>
      <c r="M1594" t="s">
        <v>3034</v>
      </c>
    </row>
    <row r="1595" spans="1:13" x14ac:dyDescent="0.3">
      <c r="A1595" s="1" t="s">
        <v>63</v>
      </c>
      <c r="B1595" s="1">
        <v>1100000</v>
      </c>
      <c r="C1595" s="1">
        <v>2</v>
      </c>
      <c r="D1595" s="1">
        <v>2</v>
      </c>
      <c r="E1595" s="1">
        <v>2</v>
      </c>
      <c r="F1595" s="1" t="s">
        <v>112</v>
      </c>
      <c r="G1595" s="1">
        <v>932</v>
      </c>
      <c r="H1595" s="1" t="s">
        <v>13</v>
      </c>
      <c r="I1595" s="1" t="s">
        <v>3034</v>
      </c>
      <c r="J1595" t="s">
        <v>3034</v>
      </c>
      <c r="K1595" t="s">
        <v>3034</v>
      </c>
      <c r="L1595" t="s">
        <v>3034</v>
      </c>
      <c r="M1595" t="s">
        <v>3034</v>
      </c>
    </row>
    <row r="1596" spans="1:13" x14ac:dyDescent="0.3">
      <c r="A1596" s="1" t="s">
        <v>63</v>
      </c>
      <c r="B1596" s="1">
        <v>2100000</v>
      </c>
      <c r="C1596" s="1">
        <v>3</v>
      </c>
      <c r="D1596" s="1">
        <v>2</v>
      </c>
      <c r="E1596" s="1">
        <v>2</v>
      </c>
      <c r="F1596" s="1" t="s">
        <v>112</v>
      </c>
      <c r="G1596" s="1">
        <v>2659</v>
      </c>
      <c r="H1596" s="1" t="s">
        <v>13</v>
      </c>
      <c r="I1596" s="1" t="s">
        <v>3034</v>
      </c>
      <c r="J1596" t="s">
        <v>3034</v>
      </c>
      <c r="K1596" t="s">
        <v>3034</v>
      </c>
      <c r="L1596" t="s">
        <v>3034</v>
      </c>
      <c r="M1596" t="s">
        <v>3034</v>
      </c>
    </row>
    <row r="1597" spans="1:13" x14ac:dyDescent="0.3">
      <c r="A1597" s="1" t="s">
        <v>14</v>
      </c>
      <c r="B1597" s="1">
        <v>2480000</v>
      </c>
      <c r="C1597" s="1">
        <v>4</v>
      </c>
      <c r="D1597" s="1">
        <v>4</v>
      </c>
      <c r="E1597" s="1">
        <v>2</v>
      </c>
      <c r="F1597" s="1" t="s">
        <v>160</v>
      </c>
      <c r="G1597" s="1">
        <v>1650</v>
      </c>
      <c r="H1597" s="1" t="s">
        <v>18</v>
      </c>
      <c r="I1597" s="1" t="s">
        <v>3034</v>
      </c>
      <c r="J1597" t="s">
        <v>3034</v>
      </c>
      <c r="K1597" t="s">
        <v>3034</v>
      </c>
      <c r="L1597" t="s">
        <v>3034</v>
      </c>
      <c r="M1597" t="s">
        <v>3034</v>
      </c>
    </row>
    <row r="1598" spans="1:13" x14ac:dyDescent="0.3">
      <c r="A1598" s="1" t="s">
        <v>63</v>
      </c>
      <c r="B1598" s="1">
        <v>7900000</v>
      </c>
      <c r="C1598" s="1">
        <v>6</v>
      </c>
      <c r="D1598" s="1">
        <v>6</v>
      </c>
      <c r="E1598" s="1">
        <v>5</v>
      </c>
      <c r="F1598" s="1" t="s">
        <v>16</v>
      </c>
      <c r="G1598" s="1">
        <v>10000</v>
      </c>
      <c r="H1598" s="1" t="s">
        <v>13</v>
      </c>
      <c r="I1598" s="1" t="s">
        <v>3034</v>
      </c>
      <c r="J1598" t="s">
        <v>3034</v>
      </c>
      <c r="K1598" t="s">
        <v>3034</v>
      </c>
      <c r="L1598" t="s">
        <v>3034</v>
      </c>
      <c r="M1598" t="s">
        <v>3034</v>
      </c>
    </row>
    <row r="1599" spans="1:13" x14ac:dyDescent="0.3">
      <c r="A1599" s="1" t="s">
        <v>8</v>
      </c>
      <c r="B1599" s="1">
        <v>1650000</v>
      </c>
      <c r="C1599" s="1">
        <v>2</v>
      </c>
      <c r="D1599" s="1">
        <v>1</v>
      </c>
      <c r="E1599" s="1">
        <v>1</v>
      </c>
      <c r="F1599" s="1" t="s">
        <v>11</v>
      </c>
      <c r="G1599" s="1">
        <v>1100</v>
      </c>
      <c r="H1599" s="1" t="s">
        <v>13</v>
      </c>
      <c r="I1599" s="1" t="s">
        <v>3034</v>
      </c>
      <c r="J1599" t="s">
        <v>3034</v>
      </c>
      <c r="K1599" t="s">
        <v>3034</v>
      </c>
      <c r="L1599" t="s">
        <v>3034</v>
      </c>
      <c r="M1599" t="s">
        <v>3034</v>
      </c>
    </row>
    <row r="1600" spans="1:13" x14ac:dyDescent="0.3">
      <c r="A1600" s="1" t="s">
        <v>8</v>
      </c>
      <c r="B1600" s="1">
        <v>2600000</v>
      </c>
      <c r="C1600" s="1">
        <v>3</v>
      </c>
      <c r="D1600" s="1">
        <v>4</v>
      </c>
      <c r="E1600" s="1">
        <v>2</v>
      </c>
      <c r="F1600" s="1" t="s">
        <v>74</v>
      </c>
      <c r="G1600" s="1">
        <v>2245</v>
      </c>
      <c r="H1600" s="1" t="s">
        <v>94</v>
      </c>
      <c r="I1600" s="1" t="s">
        <v>3034</v>
      </c>
      <c r="J1600" t="s">
        <v>3034</v>
      </c>
      <c r="K1600" t="s">
        <v>3034</v>
      </c>
      <c r="L1600" t="s">
        <v>3034</v>
      </c>
      <c r="M1600" t="s">
        <v>3034</v>
      </c>
    </row>
    <row r="1601" spans="1:13" x14ac:dyDescent="0.3">
      <c r="A1601" s="1" t="s">
        <v>8</v>
      </c>
      <c r="B1601" s="1">
        <v>3500000</v>
      </c>
      <c r="C1601" s="1">
        <v>4</v>
      </c>
      <c r="D1601" s="1">
        <v>4</v>
      </c>
      <c r="E1601" s="1">
        <v>2</v>
      </c>
      <c r="F1601" s="1" t="s">
        <v>74</v>
      </c>
      <c r="G1601" s="1">
        <v>2906</v>
      </c>
      <c r="H1601" s="1" t="s">
        <v>94</v>
      </c>
      <c r="I1601" s="1" t="s">
        <v>3034</v>
      </c>
      <c r="J1601" t="s">
        <v>3034</v>
      </c>
      <c r="K1601" t="s">
        <v>3034</v>
      </c>
      <c r="L1601" t="s">
        <v>3034</v>
      </c>
      <c r="M1601" t="s">
        <v>3034</v>
      </c>
    </row>
    <row r="1602" spans="1:13" x14ac:dyDescent="0.3">
      <c r="A1602" s="1" t="s">
        <v>134</v>
      </c>
      <c r="B1602" s="1">
        <v>900000</v>
      </c>
      <c r="C1602" s="1">
        <v>2</v>
      </c>
      <c r="D1602" s="1">
        <v>2</v>
      </c>
      <c r="E1602" s="1">
        <v>1</v>
      </c>
      <c r="F1602" s="1" t="s">
        <v>74</v>
      </c>
      <c r="G1602" s="1">
        <v>1180</v>
      </c>
      <c r="H1602" s="1" t="s">
        <v>13</v>
      </c>
      <c r="I1602" s="1" t="s">
        <v>3034</v>
      </c>
      <c r="J1602" t="s">
        <v>3034</v>
      </c>
      <c r="K1602" t="s">
        <v>3034</v>
      </c>
      <c r="L1602" t="s">
        <v>3034</v>
      </c>
      <c r="M1602" t="s">
        <v>3034</v>
      </c>
    </row>
    <row r="1603" spans="1:13" x14ac:dyDescent="0.3">
      <c r="A1603" s="1" t="s">
        <v>362</v>
      </c>
      <c r="B1603" s="1">
        <v>480000</v>
      </c>
      <c r="C1603" s="1">
        <v>4</v>
      </c>
      <c r="D1603" s="1">
        <v>2</v>
      </c>
      <c r="E1603" s="1">
        <v>1</v>
      </c>
      <c r="F1603" s="1" t="s">
        <v>74</v>
      </c>
      <c r="G1603" s="1">
        <v>1267</v>
      </c>
      <c r="H1603" s="1" t="s">
        <v>13</v>
      </c>
      <c r="I1603" s="1" t="s">
        <v>3034</v>
      </c>
      <c r="J1603" t="s">
        <v>3034</v>
      </c>
      <c r="K1603" t="s">
        <v>3034</v>
      </c>
      <c r="L1603" t="s">
        <v>3034</v>
      </c>
      <c r="M1603" t="s">
        <v>3034</v>
      </c>
    </row>
    <row r="1604" spans="1:13" x14ac:dyDescent="0.3">
      <c r="A1604" s="1" t="s">
        <v>68</v>
      </c>
      <c r="B1604" s="1">
        <v>3890000</v>
      </c>
      <c r="C1604" s="1">
        <v>6</v>
      </c>
      <c r="D1604" s="1">
        <v>6</v>
      </c>
      <c r="E1604" s="1">
        <v>4</v>
      </c>
      <c r="F1604" s="1" t="s">
        <v>478</v>
      </c>
      <c r="G1604" s="1">
        <v>3200</v>
      </c>
      <c r="H1604" s="1" t="s">
        <v>13</v>
      </c>
      <c r="I1604" s="1" t="s">
        <v>3034</v>
      </c>
      <c r="J1604" t="s">
        <v>3034</v>
      </c>
      <c r="K1604" t="s">
        <v>3034</v>
      </c>
      <c r="L1604" t="s">
        <v>3034</v>
      </c>
      <c r="M1604" t="s">
        <v>3034</v>
      </c>
    </row>
    <row r="1605" spans="1:13" x14ac:dyDescent="0.3">
      <c r="A1605" s="1" t="s">
        <v>19</v>
      </c>
      <c r="B1605" s="1">
        <v>1100000</v>
      </c>
      <c r="C1605" s="1">
        <v>2</v>
      </c>
      <c r="D1605" s="1">
        <v>2</v>
      </c>
      <c r="E1605" s="1">
        <v>1</v>
      </c>
      <c r="F1605" s="1" t="s">
        <v>73</v>
      </c>
      <c r="G1605" s="1">
        <v>997</v>
      </c>
      <c r="H1605" s="1" t="s">
        <v>13</v>
      </c>
      <c r="I1605" s="1" t="s">
        <v>3034</v>
      </c>
      <c r="J1605" t="s">
        <v>3034</v>
      </c>
      <c r="K1605" t="s">
        <v>3034</v>
      </c>
      <c r="L1605" t="s">
        <v>3034</v>
      </c>
      <c r="M1605" t="s">
        <v>3034</v>
      </c>
    </row>
    <row r="1606" spans="1:13" x14ac:dyDescent="0.3">
      <c r="A1606" s="1" t="s">
        <v>419</v>
      </c>
      <c r="B1606" s="1">
        <v>1500000</v>
      </c>
      <c r="C1606" s="1">
        <v>4</v>
      </c>
      <c r="D1606" s="1">
        <v>4</v>
      </c>
      <c r="E1606" s="1">
        <v>3</v>
      </c>
      <c r="F1606" s="1" t="s">
        <v>21</v>
      </c>
      <c r="G1606" s="1">
        <v>2109</v>
      </c>
      <c r="H1606" s="1" t="s">
        <v>18</v>
      </c>
      <c r="I1606" s="1" t="s">
        <v>3034</v>
      </c>
      <c r="J1606" t="s">
        <v>3034</v>
      </c>
      <c r="K1606" t="s">
        <v>3034</v>
      </c>
      <c r="L1606" t="s">
        <v>3034</v>
      </c>
      <c r="M1606" t="s">
        <v>3034</v>
      </c>
    </row>
    <row r="1607" spans="1:13" x14ac:dyDescent="0.3">
      <c r="A1607" s="1" t="s">
        <v>19</v>
      </c>
      <c r="B1607" s="1">
        <v>470000</v>
      </c>
      <c r="C1607" s="1">
        <v>3</v>
      </c>
      <c r="D1607" s="1">
        <v>2</v>
      </c>
      <c r="E1607" s="1">
        <v>1</v>
      </c>
      <c r="F1607" s="1" t="s">
        <v>74</v>
      </c>
      <c r="G1607" s="1">
        <v>1326</v>
      </c>
      <c r="H1607" s="1" t="s">
        <v>13</v>
      </c>
      <c r="I1607" s="1" t="s">
        <v>3034</v>
      </c>
      <c r="J1607" t="s">
        <v>3034</v>
      </c>
      <c r="K1607" t="s">
        <v>3034</v>
      </c>
      <c r="L1607" t="s">
        <v>3034</v>
      </c>
      <c r="M1607" t="s">
        <v>3034</v>
      </c>
    </row>
    <row r="1608" spans="1:13" x14ac:dyDescent="0.3">
      <c r="A1608" s="1" t="s">
        <v>19</v>
      </c>
      <c r="B1608" s="1">
        <v>450000</v>
      </c>
      <c r="C1608" s="1">
        <v>3</v>
      </c>
      <c r="D1608" s="1">
        <v>2</v>
      </c>
      <c r="E1608" s="1">
        <v>1</v>
      </c>
      <c r="F1608" s="1" t="s">
        <v>21</v>
      </c>
      <c r="G1608" s="1">
        <v>1100</v>
      </c>
      <c r="H1608" s="1" t="s">
        <v>18</v>
      </c>
      <c r="I1608" s="1" t="s">
        <v>3034</v>
      </c>
      <c r="J1608" t="s">
        <v>3034</v>
      </c>
      <c r="K1608" t="s">
        <v>3034</v>
      </c>
      <c r="L1608" t="s">
        <v>3034</v>
      </c>
      <c r="M1608" t="s">
        <v>3034</v>
      </c>
    </row>
    <row r="1609" spans="1:13" x14ac:dyDescent="0.3">
      <c r="A1609" s="1" t="s">
        <v>68</v>
      </c>
      <c r="B1609" s="1">
        <v>3480000</v>
      </c>
      <c r="C1609" s="1">
        <v>5</v>
      </c>
      <c r="D1609" s="1">
        <v>3</v>
      </c>
      <c r="E1609" s="1">
        <v>2</v>
      </c>
      <c r="F1609" s="1" t="s">
        <v>175</v>
      </c>
      <c r="G1609" s="1">
        <v>3450</v>
      </c>
      <c r="H1609" s="1" t="s">
        <v>18</v>
      </c>
      <c r="I1609" s="1" t="s">
        <v>3034</v>
      </c>
      <c r="J1609" t="s">
        <v>3034</v>
      </c>
      <c r="K1609" t="s">
        <v>3034</v>
      </c>
      <c r="L1609" t="s">
        <v>3034</v>
      </c>
      <c r="M1609" t="s">
        <v>3034</v>
      </c>
    </row>
    <row r="1610" spans="1:13" x14ac:dyDescent="0.3">
      <c r="A1610" s="1" t="s">
        <v>68</v>
      </c>
      <c r="B1610" s="1">
        <v>1850000</v>
      </c>
      <c r="C1610" s="1">
        <v>4</v>
      </c>
      <c r="D1610" s="1">
        <v>3</v>
      </c>
      <c r="E1610" s="1">
        <v>2</v>
      </c>
      <c r="F1610" s="1" t="s">
        <v>45</v>
      </c>
      <c r="G1610" s="1">
        <v>1650</v>
      </c>
      <c r="H1610" s="1" t="s">
        <v>18</v>
      </c>
      <c r="I1610" s="1" t="s">
        <v>3034</v>
      </c>
      <c r="J1610" t="s">
        <v>3034</v>
      </c>
      <c r="K1610" t="s">
        <v>3034</v>
      </c>
      <c r="L1610" t="s">
        <v>3034</v>
      </c>
      <c r="M1610" t="s">
        <v>3034</v>
      </c>
    </row>
    <row r="1611" spans="1:13" x14ac:dyDescent="0.3">
      <c r="A1611" s="1" t="s">
        <v>68</v>
      </c>
      <c r="B1611" s="1">
        <v>2950000</v>
      </c>
      <c r="C1611" s="1">
        <v>4</v>
      </c>
      <c r="D1611" s="1">
        <v>4</v>
      </c>
      <c r="E1611" s="1">
        <v>2</v>
      </c>
      <c r="F1611" s="1" t="s">
        <v>160</v>
      </c>
      <c r="G1611" s="1">
        <v>3079</v>
      </c>
      <c r="H1611" s="1" t="s">
        <v>18</v>
      </c>
      <c r="I1611" s="1" t="s">
        <v>3034</v>
      </c>
      <c r="J1611" t="s">
        <v>3034</v>
      </c>
      <c r="K1611" t="s">
        <v>3034</v>
      </c>
      <c r="L1611" t="s">
        <v>3034</v>
      </c>
      <c r="M1611" t="s">
        <v>3034</v>
      </c>
    </row>
    <row r="1612" spans="1:13" x14ac:dyDescent="0.3">
      <c r="A1612" s="1" t="s">
        <v>68</v>
      </c>
      <c r="B1612" s="1">
        <v>2880000</v>
      </c>
      <c r="C1612" s="1">
        <v>4</v>
      </c>
      <c r="D1612" s="1">
        <v>4</v>
      </c>
      <c r="E1612" s="1">
        <v>2</v>
      </c>
      <c r="F1612" s="1" t="s">
        <v>160</v>
      </c>
      <c r="G1612" s="1">
        <v>3079</v>
      </c>
      <c r="H1612" s="1" t="s">
        <v>18</v>
      </c>
      <c r="I1612" s="1" t="s">
        <v>3034</v>
      </c>
      <c r="J1612" t="s">
        <v>3034</v>
      </c>
      <c r="K1612" t="s">
        <v>3034</v>
      </c>
      <c r="L1612" t="s">
        <v>3034</v>
      </c>
      <c r="M1612" t="s">
        <v>3034</v>
      </c>
    </row>
    <row r="1613" spans="1:13" x14ac:dyDescent="0.3">
      <c r="A1613" s="1" t="s">
        <v>23</v>
      </c>
      <c r="B1613" s="1">
        <v>830000</v>
      </c>
      <c r="C1613" s="1">
        <v>1</v>
      </c>
      <c r="D1613" s="1">
        <v>1</v>
      </c>
      <c r="E1613" s="1">
        <v>1</v>
      </c>
      <c r="F1613" s="1" t="s">
        <v>345</v>
      </c>
      <c r="G1613" s="1">
        <v>624</v>
      </c>
      <c r="H1613" s="1" t="s">
        <v>13</v>
      </c>
      <c r="I1613" s="1" t="s">
        <v>3034</v>
      </c>
      <c r="J1613" t="s">
        <v>3034</v>
      </c>
      <c r="K1613" t="s">
        <v>3034</v>
      </c>
      <c r="L1613" t="s">
        <v>3034</v>
      </c>
      <c r="M1613" t="s">
        <v>3034</v>
      </c>
    </row>
    <row r="1614" spans="1:13" x14ac:dyDescent="0.3">
      <c r="A1614" s="1" t="s">
        <v>23</v>
      </c>
      <c r="B1614" s="1">
        <v>1400000</v>
      </c>
      <c r="C1614" s="1">
        <v>3</v>
      </c>
      <c r="D1614" s="1">
        <v>2</v>
      </c>
      <c r="E1614" s="1">
        <v>1</v>
      </c>
      <c r="F1614" s="1" t="s">
        <v>73</v>
      </c>
      <c r="G1614" s="1">
        <v>1087</v>
      </c>
      <c r="H1614" s="1" t="s">
        <v>13</v>
      </c>
      <c r="I1614" s="1" t="s">
        <v>3034</v>
      </c>
      <c r="J1614" t="s">
        <v>3034</v>
      </c>
      <c r="K1614" t="s">
        <v>3034</v>
      </c>
      <c r="L1614" t="s">
        <v>3034</v>
      </c>
      <c r="M1614" t="s">
        <v>3034</v>
      </c>
    </row>
    <row r="1615" spans="1:13" x14ac:dyDescent="0.3">
      <c r="A1615" s="1" t="s">
        <v>23</v>
      </c>
      <c r="B1615" s="1">
        <v>1105500</v>
      </c>
      <c r="C1615" s="1">
        <v>2</v>
      </c>
      <c r="D1615" s="1">
        <v>2</v>
      </c>
      <c r="E1615" s="1">
        <v>1</v>
      </c>
      <c r="F1615" s="1" t="s">
        <v>11</v>
      </c>
      <c r="G1615" s="1">
        <v>936</v>
      </c>
      <c r="I1615" s="1" t="s">
        <v>3034</v>
      </c>
      <c r="J1615" t="s">
        <v>3034</v>
      </c>
      <c r="K1615" t="s">
        <v>3034</v>
      </c>
      <c r="L1615" t="s">
        <v>3034</v>
      </c>
      <c r="M1615" t="s">
        <v>3034</v>
      </c>
    </row>
    <row r="1616" spans="1:13" x14ac:dyDescent="0.3">
      <c r="A1616" s="1" t="s">
        <v>23</v>
      </c>
      <c r="B1616" s="1">
        <v>1216800</v>
      </c>
      <c r="C1616" s="1">
        <v>2</v>
      </c>
      <c r="D1616" s="1">
        <v>2</v>
      </c>
      <c r="E1616" s="1">
        <v>1</v>
      </c>
      <c r="F1616" s="1" t="s">
        <v>73</v>
      </c>
      <c r="G1616" s="1">
        <v>936</v>
      </c>
      <c r="H1616" s="1" t="s">
        <v>242</v>
      </c>
      <c r="I1616" s="1" t="s">
        <v>3034</v>
      </c>
      <c r="J1616" t="s">
        <v>3034</v>
      </c>
      <c r="K1616" t="s">
        <v>3034</v>
      </c>
      <c r="L1616" t="s">
        <v>3034</v>
      </c>
      <c r="M1616" t="s">
        <v>3034</v>
      </c>
    </row>
    <row r="1617" spans="1:13" x14ac:dyDescent="0.3">
      <c r="A1617" s="1" t="s">
        <v>23</v>
      </c>
      <c r="B1617" s="1">
        <v>1400000</v>
      </c>
      <c r="C1617" s="1">
        <v>3</v>
      </c>
      <c r="D1617" s="1">
        <v>2</v>
      </c>
      <c r="E1617" s="1">
        <v>1</v>
      </c>
      <c r="F1617" s="1" t="s">
        <v>73</v>
      </c>
      <c r="G1617" s="1">
        <v>1087</v>
      </c>
      <c r="H1617" s="1" t="s">
        <v>13</v>
      </c>
      <c r="I1617" s="1" t="s">
        <v>3034</v>
      </c>
      <c r="J1617" t="s">
        <v>3034</v>
      </c>
      <c r="K1617" t="s">
        <v>3034</v>
      </c>
      <c r="L1617" t="s">
        <v>3034</v>
      </c>
      <c r="M1617" t="s">
        <v>3034</v>
      </c>
    </row>
    <row r="1618" spans="1:13" x14ac:dyDescent="0.3">
      <c r="A1618" s="1" t="s">
        <v>23</v>
      </c>
      <c r="B1618" s="1">
        <v>1200000</v>
      </c>
      <c r="C1618" s="1">
        <v>2</v>
      </c>
      <c r="D1618" s="1">
        <v>2</v>
      </c>
      <c r="E1618" s="1">
        <v>1</v>
      </c>
      <c r="F1618" s="1" t="s">
        <v>112</v>
      </c>
      <c r="G1618" s="1">
        <v>931</v>
      </c>
      <c r="H1618" s="1" t="s">
        <v>13</v>
      </c>
      <c r="I1618" s="1" t="s">
        <v>3034</v>
      </c>
      <c r="J1618" t="s">
        <v>3034</v>
      </c>
      <c r="K1618" t="s">
        <v>3034</v>
      </c>
      <c r="L1618" t="s">
        <v>3034</v>
      </c>
      <c r="M1618" t="s">
        <v>3034</v>
      </c>
    </row>
    <row r="1619" spans="1:13" x14ac:dyDescent="0.3">
      <c r="A1619" s="1" t="s">
        <v>23</v>
      </c>
      <c r="B1619" s="1">
        <v>1003000</v>
      </c>
      <c r="C1619" s="1">
        <v>2</v>
      </c>
      <c r="D1619" s="1">
        <v>2</v>
      </c>
      <c r="E1619" s="1">
        <v>1</v>
      </c>
      <c r="F1619" s="1" t="s">
        <v>11</v>
      </c>
      <c r="G1619" s="1">
        <v>850</v>
      </c>
      <c r="I1619" s="1" t="s">
        <v>3034</v>
      </c>
      <c r="J1619" t="s">
        <v>3034</v>
      </c>
      <c r="K1619" t="s">
        <v>3034</v>
      </c>
      <c r="L1619" t="s">
        <v>3034</v>
      </c>
      <c r="M1619" t="s">
        <v>3034</v>
      </c>
    </row>
    <row r="1620" spans="1:13" x14ac:dyDescent="0.3">
      <c r="A1620" s="1" t="s">
        <v>23</v>
      </c>
      <c r="B1620" s="1">
        <v>1123000</v>
      </c>
      <c r="C1620" s="1">
        <v>2</v>
      </c>
      <c r="D1620" s="1">
        <v>2</v>
      </c>
      <c r="E1620" s="1">
        <v>1</v>
      </c>
      <c r="F1620" s="1" t="s">
        <v>11</v>
      </c>
      <c r="G1620" s="1">
        <v>936</v>
      </c>
      <c r="I1620" s="1" t="s">
        <v>3034</v>
      </c>
      <c r="J1620" t="s">
        <v>3034</v>
      </c>
      <c r="K1620" t="s">
        <v>3034</v>
      </c>
      <c r="L1620" t="s">
        <v>3034</v>
      </c>
      <c r="M1620" t="s">
        <v>3034</v>
      </c>
    </row>
    <row r="1621" spans="1:13" x14ac:dyDescent="0.3">
      <c r="A1621" s="1" t="s">
        <v>8</v>
      </c>
      <c r="B1621" s="1">
        <v>899000</v>
      </c>
      <c r="C1621" s="1">
        <v>2</v>
      </c>
      <c r="D1621" s="1">
        <v>2</v>
      </c>
      <c r="E1621" s="1">
        <v>1</v>
      </c>
      <c r="F1621" s="1" t="s">
        <v>11</v>
      </c>
      <c r="G1621" s="1">
        <v>1055</v>
      </c>
      <c r="H1621" s="1" t="s">
        <v>13</v>
      </c>
      <c r="I1621" s="1" t="s">
        <v>3034</v>
      </c>
      <c r="J1621" t="s">
        <v>3034</v>
      </c>
      <c r="K1621" t="s">
        <v>3034</v>
      </c>
      <c r="L1621" t="s">
        <v>3034</v>
      </c>
      <c r="M1621" t="s">
        <v>3034</v>
      </c>
    </row>
    <row r="1622" spans="1:13" x14ac:dyDescent="0.3">
      <c r="A1622" s="1" t="s">
        <v>28</v>
      </c>
      <c r="B1622" s="1">
        <v>790000</v>
      </c>
      <c r="C1622" s="1">
        <v>2</v>
      </c>
      <c r="D1622" s="1">
        <v>2</v>
      </c>
      <c r="E1622" s="1">
        <v>1</v>
      </c>
      <c r="F1622" s="1" t="s">
        <v>11</v>
      </c>
      <c r="G1622" s="1">
        <v>876</v>
      </c>
      <c r="I1622" s="1" t="s">
        <v>3034</v>
      </c>
      <c r="J1622" t="s">
        <v>3034</v>
      </c>
      <c r="K1622" t="s">
        <v>3034</v>
      </c>
      <c r="L1622" t="s">
        <v>3034</v>
      </c>
      <c r="M1622" t="s">
        <v>3034</v>
      </c>
    </row>
    <row r="1623" spans="1:13" x14ac:dyDescent="0.3">
      <c r="A1623" s="1" t="s">
        <v>28</v>
      </c>
      <c r="B1623" s="1">
        <v>1500000</v>
      </c>
      <c r="C1623" s="1">
        <v>5</v>
      </c>
      <c r="D1623" s="1">
        <v>3</v>
      </c>
      <c r="E1623" s="1">
        <v>2</v>
      </c>
      <c r="F1623" s="1" t="s">
        <v>369</v>
      </c>
      <c r="G1623" s="1">
        <v>2000</v>
      </c>
      <c r="H1623" s="1" t="s">
        <v>18</v>
      </c>
      <c r="I1623" s="1" t="s">
        <v>3034</v>
      </c>
      <c r="J1623" t="s">
        <v>3034</v>
      </c>
      <c r="K1623" t="s">
        <v>3034</v>
      </c>
      <c r="L1623" t="s">
        <v>3034</v>
      </c>
      <c r="M1623" t="s">
        <v>3034</v>
      </c>
    </row>
    <row r="1624" spans="1:13" x14ac:dyDescent="0.3">
      <c r="A1624" s="1" t="s">
        <v>23</v>
      </c>
      <c r="B1624" s="1">
        <v>415000</v>
      </c>
      <c r="C1624" s="1">
        <v>3</v>
      </c>
      <c r="D1624" s="1">
        <v>2</v>
      </c>
      <c r="E1624" s="1">
        <v>2</v>
      </c>
      <c r="F1624" s="1" t="s">
        <v>74</v>
      </c>
      <c r="G1624" s="1">
        <v>927</v>
      </c>
      <c r="H1624" s="1" t="s">
        <v>13</v>
      </c>
      <c r="I1624" s="1" t="s">
        <v>3034</v>
      </c>
      <c r="J1624" t="s">
        <v>3034</v>
      </c>
      <c r="K1624" t="s">
        <v>3034</v>
      </c>
      <c r="L1624" t="s">
        <v>3034</v>
      </c>
      <c r="M1624" t="s">
        <v>3034</v>
      </c>
    </row>
    <row r="1625" spans="1:13" x14ac:dyDescent="0.3">
      <c r="A1625" s="1" t="s">
        <v>362</v>
      </c>
      <c r="B1625" s="1">
        <v>670000</v>
      </c>
      <c r="C1625" s="1">
        <v>4</v>
      </c>
      <c r="D1625" s="1">
        <v>2</v>
      </c>
      <c r="E1625" s="1">
        <v>1</v>
      </c>
      <c r="F1625" s="1" t="s">
        <v>84</v>
      </c>
      <c r="G1625" s="1">
        <v>1246</v>
      </c>
      <c r="H1625" s="1" t="s">
        <v>18</v>
      </c>
      <c r="I1625" s="1" t="s">
        <v>3034</v>
      </c>
      <c r="J1625" t="s">
        <v>3034</v>
      </c>
      <c r="K1625" t="s">
        <v>3034</v>
      </c>
      <c r="L1625" t="s">
        <v>3034</v>
      </c>
      <c r="M1625" t="s">
        <v>3034</v>
      </c>
    </row>
    <row r="1626" spans="1:13" x14ac:dyDescent="0.3">
      <c r="A1626" s="1" t="s">
        <v>63</v>
      </c>
      <c r="B1626" s="1">
        <v>1120000</v>
      </c>
      <c r="C1626" s="1">
        <v>2</v>
      </c>
      <c r="D1626" s="1">
        <v>2</v>
      </c>
      <c r="E1626" s="1">
        <v>1</v>
      </c>
      <c r="F1626" s="1" t="s">
        <v>73</v>
      </c>
      <c r="G1626" s="1">
        <v>907</v>
      </c>
      <c r="H1626" s="1" t="s">
        <v>13</v>
      </c>
      <c r="I1626" s="1" t="s">
        <v>3034</v>
      </c>
      <c r="J1626" t="s">
        <v>3034</v>
      </c>
      <c r="K1626" t="s">
        <v>3034</v>
      </c>
      <c r="L1626" t="s">
        <v>3034</v>
      </c>
      <c r="M1626" t="s">
        <v>3034</v>
      </c>
    </row>
    <row r="1627" spans="1:13" x14ac:dyDescent="0.3">
      <c r="A1627" s="1" t="s">
        <v>63</v>
      </c>
      <c r="B1627" s="1">
        <v>2910000</v>
      </c>
      <c r="C1627" s="1">
        <v>5</v>
      </c>
      <c r="D1627" s="1">
        <v>5</v>
      </c>
      <c r="E1627" s="1">
        <v>3</v>
      </c>
      <c r="F1627" s="1" t="s">
        <v>74</v>
      </c>
      <c r="G1627" s="1">
        <v>3729</v>
      </c>
      <c r="H1627" s="1" t="s">
        <v>13</v>
      </c>
      <c r="I1627" s="1" t="s">
        <v>3034</v>
      </c>
      <c r="J1627" t="s">
        <v>3034</v>
      </c>
      <c r="K1627" t="s">
        <v>3034</v>
      </c>
      <c r="L1627" t="s">
        <v>3034</v>
      </c>
      <c r="M1627" t="s">
        <v>3034</v>
      </c>
    </row>
    <row r="1628" spans="1:13" x14ac:dyDescent="0.3">
      <c r="A1628" s="1" t="s">
        <v>139</v>
      </c>
      <c r="B1628" s="1">
        <v>2950000</v>
      </c>
      <c r="C1628" s="1">
        <v>5</v>
      </c>
      <c r="D1628" s="1">
        <v>5</v>
      </c>
      <c r="E1628" s="1">
        <v>4</v>
      </c>
      <c r="F1628" s="1" t="s">
        <v>55</v>
      </c>
      <c r="G1628" s="1">
        <v>4675</v>
      </c>
      <c r="H1628" s="1" t="s">
        <v>13</v>
      </c>
      <c r="I1628" s="1" t="s">
        <v>3034</v>
      </c>
      <c r="J1628" t="s">
        <v>3034</v>
      </c>
      <c r="K1628" t="s">
        <v>3034</v>
      </c>
      <c r="L1628" t="s">
        <v>3034</v>
      </c>
      <c r="M1628" t="s">
        <v>3034</v>
      </c>
    </row>
    <row r="1629" spans="1:13" x14ac:dyDescent="0.3">
      <c r="A1629" s="1" t="s">
        <v>63</v>
      </c>
      <c r="B1629" s="1">
        <v>3000000</v>
      </c>
      <c r="C1629" s="1">
        <v>6</v>
      </c>
      <c r="D1629" s="1">
        <v>5</v>
      </c>
      <c r="E1629" s="1">
        <v>2</v>
      </c>
      <c r="F1629" s="1" t="s">
        <v>34</v>
      </c>
      <c r="G1629" s="1">
        <v>4000</v>
      </c>
      <c r="H1629" s="1" t="s">
        <v>18</v>
      </c>
      <c r="I1629" s="1" t="s">
        <v>3034</v>
      </c>
      <c r="J1629" t="s">
        <v>3034</v>
      </c>
      <c r="K1629" t="s">
        <v>3034</v>
      </c>
      <c r="L1629" t="s">
        <v>3034</v>
      </c>
      <c r="M1629" t="s">
        <v>3034</v>
      </c>
    </row>
    <row r="1630" spans="1:13" x14ac:dyDescent="0.3">
      <c r="A1630" s="1" t="s">
        <v>63</v>
      </c>
      <c r="B1630" s="1">
        <v>720000</v>
      </c>
      <c r="C1630" s="1">
        <v>3</v>
      </c>
      <c r="D1630" s="1">
        <v>2</v>
      </c>
      <c r="E1630" s="1">
        <v>1</v>
      </c>
      <c r="F1630" s="1" t="s">
        <v>74</v>
      </c>
      <c r="G1630" s="1">
        <v>1208</v>
      </c>
      <c r="I1630" s="1" t="s">
        <v>3034</v>
      </c>
      <c r="J1630" t="s">
        <v>3034</v>
      </c>
      <c r="K1630" t="s">
        <v>3034</v>
      </c>
      <c r="L1630" t="s">
        <v>3034</v>
      </c>
      <c r="M1630" t="s">
        <v>3034</v>
      </c>
    </row>
    <row r="1631" spans="1:13" x14ac:dyDescent="0.3">
      <c r="A1631" s="1" t="s">
        <v>23</v>
      </c>
      <c r="B1631" s="1">
        <v>458000</v>
      </c>
      <c r="C1631" s="1">
        <v>3</v>
      </c>
      <c r="D1631" s="1">
        <v>2</v>
      </c>
      <c r="E1631" s="1">
        <v>1</v>
      </c>
      <c r="F1631" s="1" t="s">
        <v>73</v>
      </c>
      <c r="G1631" s="1">
        <v>719</v>
      </c>
      <c r="H1631" s="1" t="s">
        <v>18</v>
      </c>
      <c r="I1631" s="1" t="s">
        <v>3034</v>
      </c>
      <c r="J1631" t="s">
        <v>3034</v>
      </c>
      <c r="K1631" t="s">
        <v>3034</v>
      </c>
      <c r="L1631" t="s">
        <v>3034</v>
      </c>
      <c r="M1631" t="s">
        <v>3034</v>
      </c>
    </row>
    <row r="1632" spans="1:13" x14ac:dyDescent="0.3">
      <c r="A1632" s="1" t="s">
        <v>419</v>
      </c>
      <c r="B1632" s="1">
        <v>630000</v>
      </c>
      <c r="C1632" s="1">
        <v>1</v>
      </c>
      <c r="D1632" s="1">
        <v>1</v>
      </c>
      <c r="E1632" s="1">
        <v>1</v>
      </c>
      <c r="F1632" s="1" t="s">
        <v>73</v>
      </c>
      <c r="G1632" s="1">
        <v>781</v>
      </c>
      <c r="H1632" s="1" t="s">
        <v>18</v>
      </c>
      <c r="I1632" s="1" t="s">
        <v>3034</v>
      </c>
      <c r="J1632" t="s">
        <v>3034</v>
      </c>
      <c r="K1632" t="s">
        <v>3034</v>
      </c>
      <c r="L1632" t="s">
        <v>3034</v>
      </c>
      <c r="M1632" t="s">
        <v>3034</v>
      </c>
    </row>
    <row r="1633" spans="1:13" x14ac:dyDescent="0.3">
      <c r="A1633" s="1" t="s">
        <v>63</v>
      </c>
      <c r="B1633" s="1">
        <v>4860000</v>
      </c>
      <c r="C1633" s="1">
        <v>6</v>
      </c>
      <c r="D1633" s="1">
        <v>6</v>
      </c>
      <c r="E1633" s="1">
        <v>4</v>
      </c>
      <c r="F1633" s="1" t="s">
        <v>16</v>
      </c>
      <c r="G1633" s="1">
        <v>8231</v>
      </c>
      <c r="H1633" s="1" t="s">
        <v>18</v>
      </c>
      <c r="I1633" s="1" t="s">
        <v>3034</v>
      </c>
      <c r="J1633" t="s">
        <v>3034</v>
      </c>
      <c r="K1633" t="s">
        <v>3034</v>
      </c>
      <c r="L1633" t="s">
        <v>3034</v>
      </c>
      <c r="M1633" t="s">
        <v>3034</v>
      </c>
    </row>
    <row r="1634" spans="1:13" x14ac:dyDescent="0.3">
      <c r="A1634" s="1" t="s">
        <v>683</v>
      </c>
      <c r="B1634" s="1">
        <v>1600000</v>
      </c>
      <c r="C1634" s="1">
        <v>5</v>
      </c>
      <c r="D1634" s="1">
        <v>4</v>
      </c>
      <c r="E1634" s="1">
        <v>3</v>
      </c>
      <c r="F1634" s="1" t="s">
        <v>45</v>
      </c>
      <c r="G1634" s="1">
        <v>1650</v>
      </c>
      <c r="H1634" s="1" t="s">
        <v>18</v>
      </c>
      <c r="I1634" s="1" t="s">
        <v>3034</v>
      </c>
      <c r="J1634" t="s">
        <v>3034</v>
      </c>
      <c r="K1634" t="s">
        <v>3034</v>
      </c>
      <c r="L1634" t="s">
        <v>3034</v>
      </c>
      <c r="M1634" t="s">
        <v>3034</v>
      </c>
    </row>
    <row r="1635" spans="1:13" x14ac:dyDescent="0.3">
      <c r="A1635" s="1" t="s">
        <v>683</v>
      </c>
      <c r="B1635" s="1">
        <v>2050000</v>
      </c>
      <c r="C1635" s="1">
        <v>6</v>
      </c>
      <c r="D1635" s="1">
        <v>5</v>
      </c>
      <c r="E1635" s="1">
        <v>3</v>
      </c>
      <c r="F1635" s="1" t="s">
        <v>795</v>
      </c>
      <c r="G1635" s="1">
        <v>2400</v>
      </c>
      <c r="H1635" s="1" t="s">
        <v>18</v>
      </c>
      <c r="I1635" s="1" t="s">
        <v>3034</v>
      </c>
      <c r="J1635" t="s">
        <v>3034</v>
      </c>
      <c r="K1635" t="s">
        <v>3034</v>
      </c>
      <c r="L1635" t="s">
        <v>3034</v>
      </c>
      <c r="M1635" t="s">
        <v>3034</v>
      </c>
    </row>
    <row r="1636" spans="1:13" x14ac:dyDescent="0.3">
      <c r="A1636" s="1" t="s">
        <v>683</v>
      </c>
      <c r="B1636" s="1">
        <v>1200000</v>
      </c>
      <c r="C1636" s="1">
        <v>4</v>
      </c>
      <c r="D1636" s="1">
        <v>3</v>
      </c>
      <c r="E1636" s="1">
        <v>3</v>
      </c>
      <c r="F1636" s="1" t="s">
        <v>485</v>
      </c>
      <c r="G1636" s="1">
        <v>2583</v>
      </c>
      <c r="H1636" s="1" t="s">
        <v>94</v>
      </c>
      <c r="I1636" s="1" t="s">
        <v>3034</v>
      </c>
      <c r="J1636" t="s">
        <v>3034</v>
      </c>
      <c r="K1636" t="s">
        <v>3034</v>
      </c>
      <c r="L1636" t="s">
        <v>3034</v>
      </c>
      <c r="M1636" t="s">
        <v>3034</v>
      </c>
    </row>
    <row r="1637" spans="1:13" x14ac:dyDescent="0.3">
      <c r="A1637" s="1" t="s">
        <v>683</v>
      </c>
      <c r="B1637" s="1">
        <v>1380000</v>
      </c>
      <c r="C1637" s="1">
        <v>4</v>
      </c>
      <c r="D1637" s="1">
        <v>3</v>
      </c>
      <c r="E1637" s="1">
        <v>3</v>
      </c>
      <c r="F1637" s="1" t="s">
        <v>485</v>
      </c>
      <c r="G1637" s="1">
        <v>2335</v>
      </c>
      <c r="H1637" s="1" t="s">
        <v>18</v>
      </c>
      <c r="I1637" s="1" t="s">
        <v>3034</v>
      </c>
      <c r="J1637" t="s">
        <v>3034</v>
      </c>
      <c r="K1637" t="s">
        <v>3034</v>
      </c>
      <c r="L1637" t="s">
        <v>3034</v>
      </c>
      <c r="M1637" t="s">
        <v>3034</v>
      </c>
    </row>
    <row r="1638" spans="1:13" x14ac:dyDescent="0.3">
      <c r="A1638" s="1" t="s">
        <v>362</v>
      </c>
      <c r="B1638" s="1">
        <v>550000</v>
      </c>
      <c r="C1638" s="1">
        <v>2</v>
      </c>
      <c r="D1638" s="1">
        <v>2</v>
      </c>
      <c r="E1638" s="1">
        <v>1</v>
      </c>
      <c r="F1638" s="1" t="s">
        <v>84</v>
      </c>
      <c r="G1638" s="1">
        <v>1088</v>
      </c>
      <c r="H1638" s="1" t="s">
        <v>13</v>
      </c>
      <c r="I1638" s="1" t="s">
        <v>3034</v>
      </c>
      <c r="J1638" t="s">
        <v>3034</v>
      </c>
      <c r="K1638" t="s">
        <v>3034</v>
      </c>
      <c r="L1638" t="s">
        <v>3034</v>
      </c>
      <c r="M1638" t="s">
        <v>3034</v>
      </c>
    </row>
    <row r="1639" spans="1:13" x14ac:dyDescent="0.3">
      <c r="A1639" s="1" t="s">
        <v>362</v>
      </c>
      <c r="B1639" s="1">
        <v>450000</v>
      </c>
      <c r="C1639" s="1">
        <v>2</v>
      </c>
      <c r="D1639" s="1">
        <v>2</v>
      </c>
      <c r="E1639" s="1">
        <v>2</v>
      </c>
      <c r="F1639" s="1" t="s">
        <v>74</v>
      </c>
      <c r="G1639" s="1">
        <v>790000</v>
      </c>
      <c r="H1639" s="1" t="s">
        <v>18</v>
      </c>
      <c r="I1639" s="1" t="s">
        <v>3034</v>
      </c>
      <c r="J1639" t="s">
        <v>3034</v>
      </c>
      <c r="K1639" t="s">
        <v>3034</v>
      </c>
      <c r="L1639" t="s">
        <v>3034</v>
      </c>
      <c r="M1639" t="s">
        <v>3034</v>
      </c>
    </row>
    <row r="1640" spans="1:13" x14ac:dyDescent="0.3">
      <c r="A1640" s="1" t="s">
        <v>91</v>
      </c>
      <c r="B1640" s="1">
        <v>642000</v>
      </c>
      <c r="C1640" s="1">
        <v>3</v>
      </c>
      <c r="D1640" s="1">
        <v>2</v>
      </c>
      <c r="E1640" s="1">
        <v>2</v>
      </c>
      <c r="F1640" s="1" t="s">
        <v>11</v>
      </c>
      <c r="G1640" s="1">
        <v>871</v>
      </c>
      <c r="H1640" s="1" t="s">
        <v>18</v>
      </c>
      <c r="I1640" s="1" t="s">
        <v>3034</v>
      </c>
      <c r="J1640" t="s">
        <v>3034</v>
      </c>
      <c r="K1640" t="s">
        <v>3034</v>
      </c>
      <c r="L1640" t="s">
        <v>3034</v>
      </c>
      <c r="M1640" t="s">
        <v>3034</v>
      </c>
    </row>
    <row r="1641" spans="1:13" x14ac:dyDescent="0.3">
      <c r="A1641" s="1" t="s">
        <v>362</v>
      </c>
      <c r="B1641" s="1">
        <v>1240000</v>
      </c>
      <c r="C1641" s="1">
        <v>6</v>
      </c>
      <c r="D1641" s="1">
        <v>4</v>
      </c>
      <c r="E1641" s="1">
        <v>4</v>
      </c>
      <c r="F1641" s="1" t="s">
        <v>194</v>
      </c>
      <c r="G1641" s="1">
        <v>2040</v>
      </c>
      <c r="H1641" s="1" t="s">
        <v>18</v>
      </c>
      <c r="I1641" s="1" t="s">
        <v>3034</v>
      </c>
      <c r="J1641" t="s">
        <v>3034</v>
      </c>
      <c r="K1641" t="s">
        <v>3034</v>
      </c>
      <c r="L1641" t="s">
        <v>3034</v>
      </c>
      <c r="M1641" t="s">
        <v>3034</v>
      </c>
    </row>
    <row r="1642" spans="1:13" x14ac:dyDescent="0.3">
      <c r="A1642" s="1" t="s">
        <v>232</v>
      </c>
      <c r="B1642" s="1">
        <v>750000</v>
      </c>
      <c r="C1642" s="1">
        <v>4</v>
      </c>
      <c r="D1642" s="1">
        <v>3</v>
      </c>
      <c r="E1642" s="1">
        <v>2</v>
      </c>
      <c r="F1642" s="1" t="s">
        <v>21</v>
      </c>
      <c r="G1642" s="1">
        <v>1690</v>
      </c>
      <c r="H1642" s="1" t="s">
        <v>18</v>
      </c>
      <c r="I1642" s="1" t="s">
        <v>3034</v>
      </c>
      <c r="J1642" t="s">
        <v>3034</v>
      </c>
      <c r="K1642" t="s">
        <v>3034</v>
      </c>
      <c r="L1642" t="s">
        <v>3034</v>
      </c>
      <c r="M1642" t="s">
        <v>3034</v>
      </c>
    </row>
    <row r="1643" spans="1:13" x14ac:dyDescent="0.3">
      <c r="A1643" s="1" t="s">
        <v>232</v>
      </c>
      <c r="B1643" s="1">
        <v>650000</v>
      </c>
      <c r="C1643" s="1">
        <v>4</v>
      </c>
      <c r="D1643" s="1">
        <v>2</v>
      </c>
      <c r="E1643" s="1">
        <v>2</v>
      </c>
      <c r="F1643" s="1" t="s">
        <v>84</v>
      </c>
      <c r="G1643" s="1">
        <v>1663</v>
      </c>
      <c r="H1643" s="1" t="s">
        <v>13</v>
      </c>
      <c r="I1643" s="1" t="s">
        <v>3034</v>
      </c>
      <c r="J1643" t="s">
        <v>3034</v>
      </c>
      <c r="K1643" t="s">
        <v>3034</v>
      </c>
      <c r="L1643" t="s">
        <v>3034</v>
      </c>
      <c r="M1643" t="s">
        <v>3034</v>
      </c>
    </row>
    <row r="1644" spans="1:13" x14ac:dyDescent="0.3">
      <c r="A1644" s="1" t="s">
        <v>232</v>
      </c>
      <c r="B1644" s="1">
        <v>850000</v>
      </c>
      <c r="C1644" s="1">
        <v>4</v>
      </c>
      <c r="D1644" s="1">
        <v>3</v>
      </c>
      <c r="E1644" s="1">
        <v>2</v>
      </c>
      <c r="F1644" s="1" t="s">
        <v>21</v>
      </c>
      <c r="G1644" s="1">
        <v>1733</v>
      </c>
      <c r="H1644" s="1" t="s">
        <v>18</v>
      </c>
      <c r="I1644" s="1" t="s">
        <v>3034</v>
      </c>
      <c r="J1644" t="s">
        <v>3034</v>
      </c>
      <c r="K1644" t="s">
        <v>3034</v>
      </c>
      <c r="L1644" t="s">
        <v>3034</v>
      </c>
      <c r="M1644" t="s">
        <v>3034</v>
      </c>
    </row>
    <row r="1645" spans="1:13" x14ac:dyDescent="0.3">
      <c r="A1645" s="1" t="s">
        <v>8</v>
      </c>
      <c r="B1645" s="1">
        <v>1580000</v>
      </c>
      <c r="C1645" s="1">
        <v>2</v>
      </c>
      <c r="D1645" s="1">
        <v>2</v>
      </c>
      <c r="E1645" s="1">
        <v>1</v>
      </c>
      <c r="F1645" s="1" t="s">
        <v>11</v>
      </c>
      <c r="G1645" s="1">
        <v>1206</v>
      </c>
      <c r="H1645" s="1" t="s">
        <v>18</v>
      </c>
      <c r="I1645" s="1" t="s">
        <v>3034</v>
      </c>
      <c r="J1645" t="s">
        <v>3034</v>
      </c>
      <c r="K1645" t="s">
        <v>3034</v>
      </c>
      <c r="L1645" t="s">
        <v>3034</v>
      </c>
      <c r="M1645" t="s">
        <v>3034</v>
      </c>
    </row>
    <row r="1646" spans="1:13" x14ac:dyDescent="0.3">
      <c r="A1646" s="1" t="s">
        <v>8</v>
      </c>
      <c r="B1646" s="1">
        <v>1560000</v>
      </c>
      <c r="C1646" s="1">
        <v>2</v>
      </c>
      <c r="D1646" s="1">
        <v>2</v>
      </c>
      <c r="E1646" s="1">
        <v>1</v>
      </c>
      <c r="F1646" s="1" t="s">
        <v>74</v>
      </c>
      <c r="G1646" s="1">
        <v>1270</v>
      </c>
      <c r="H1646" s="1" t="s">
        <v>13</v>
      </c>
      <c r="I1646" s="1" t="s">
        <v>3034</v>
      </c>
      <c r="J1646" t="s">
        <v>3034</v>
      </c>
      <c r="K1646" t="s">
        <v>3034</v>
      </c>
      <c r="L1646" t="s">
        <v>3034</v>
      </c>
      <c r="M1646" t="s">
        <v>3034</v>
      </c>
    </row>
    <row r="1647" spans="1:13" x14ac:dyDescent="0.3">
      <c r="A1647" s="1" t="s">
        <v>8</v>
      </c>
      <c r="B1647" s="1">
        <v>1180000</v>
      </c>
      <c r="C1647" s="1">
        <v>2</v>
      </c>
      <c r="D1647" s="1">
        <v>2</v>
      </c>
      <c r="E1647" s="1">
        <v>1</v>
      </c>
      <c r="F1647" s="1" t="s">
        <v>74</v>
      </c>
      <c r="G1647" s="1">
        <v>1065</v>
      </c>
      <c r="H1647" s="1" t="s">
        <v>13</v>
      </c>
      <c r="I1647" s="1" t="s">
        <v>3034</v>
      </c>
      <c r="J1647" t="s">
        <v>3034</v>
      </c>
      <c r="K1647" t="s">
        <v>3034</v>
      </c>
      <c r="L1647" t="s">
        <v>3034</v>
      </c>
      <c r="M1647" t="s">
        <v>3034</v>
      </c>
    </row>
    <row r="1648" spans="1:13" x14ac:dyDescent="0.3">
      <c r="A1648" s="1" t="s">
        <v>8</v>
      </c>
      <c r="B1648" s="1">
        <v>2450000</v>
      </c>
      <c r="C1648" s="1">
        <v>4</v>
      </c>
      <c r="D1648" s="1">
        <v>4</v>
      </c>
      <c r="E1648" s="1">
        <v>2</v>
      </c>
      <c r="F1648" s="1" t="s">
        <v>11</v>
      </c>
      <c r="G1648" s="1">
        <v>1804</v>
      </c>
      <c r="H1648" s="1" t="s">
        <v>13</v>
      </c>
      <c r="I1648" s="1" t="s">
        <v>3034</v>
      </c>
      <c r="J1648" t="s">
        <v>3034</v>
      </c>
      <c r="K1648" t="s">
        <v>3034</v>
      </c>
      <c r="L1648" t="s">
        <v>3034</v>
      </c>
      <c r="M1648" t="s">
        <v>3034</v>
      </c>
    </row>
    <row r="1649" spans="1:13" x14ac:dyDescent="0.3">
      <c r="A1649" s="1" t="s">
        <v>8</v>
      </c>
      <c r="B1649" s="1">
        <v>2000000</v>
      </c>
      <c r="C1649" s="1">
        <v>4</v>
      </c>
      <c r="D1649" s="1">
        <v>4</v>
      </c>
      <c r="E1649" s="1">
        <v>2</v>
      </c>
      <c r="F1649" s="1" t="s">
        <v>11</v>
      </c>
      <c r="G1649" s="1">
        <v>1590</v>
      </c>
      <c r="H1649" s="1" t="s">
        <v>13</v>
      </c>
      <c r="I1649" s="1" t="s">
        <v>3034</v>
      </c>
      <c r="J1649" t="s">
        <v>3034</v>
      </c>
      <c r="K1649" t="s">
        <v>3034</v>
      </c>
      <c r="L1649" t="s">
        <v>3034</v>
      </c>
      <c r="M1649" t="s">
        <v>3034</v>
      </c>
    </row>
    <row r="1650" spans="1:13" x14ac:dyDescent="0.3">
      <c r="A1650" s="1" t="s">
        <v>8</v>
      </c>
      <c r="B1650" s="1">
        <v>2650000</v>
      </c>
      <c r="C1650" s="1">
        <v>5</v>
      </c>
      <c r="D1650" s="1">
        <v>5</v>
      </c>
      <c r="E1650" s="1">
        <v>2</v>
      </c>
      <c r="F1650" s="1" t="s">
        <v>11</v>
      </c>
      <c r="G1650" s="1">
        <v>2343</v>
      </c>
      <c r="H1650" s="1" t="s">
        <v>18</v>
      </c>
      <c r="I1650" s="1" t="s">
        <v>3034</v>
      </c>
      <c r="J1650" t="s">
        <v>3034</v>
      </c>
      <c r="K1650" t="s">
        <v>3034</v>
      </c>
      <c r="L1650" t="s">
        <v>3034</v>
      </c>
      <c r="M1650" t="s">
        <v>3034</v>
      </c>
    </row>
    <row r="1651" spans="1:13" x14ac:dyDescent="0.3">
      <c r="A1651" s="1" t="s">
        <v>8</v>
      </c>
      <c r="B1651" s="1">
        <v>2800000</v>
      </c>
      <c r="C1651" s="1">
        <v>4</v>
      </c>
      <c r="D1651" s="1">
        <v>5</v>
      </c>
      <c r="E1651" s="1">
        <v>3</v>
      </c>
      <c r="F1651" s="1" t="s">
        <v>74</v>
      </c>
      <c r="G1651" s="1">
        <v>3109</v>
      </c>
      <c r="H1651" s="1" t="s">
        <v>18</v>
      </c>
      <c r="I1651" s="1" t="s">
        <v>3034</v>
      </c>
      <c r="J1651" t="s">
        <v>3034</v>
      </c>
      <c r="K1651" t="s">
        <v>3034</v>
      </c>
      <c r="L1651" t="s">
        <v>3034</v>
      </c>
      <c r="M1651" t="s">
        <v>3034</v>
      </c>
    </row>
    <row r="1652" spans="1:13" x14ac:dyDescent="0.3">
      <c r="A1652" s="1" t="s">
        <v>8</v>
      </c>
      <c r="B1652" s="1">
        <v>3000000</v>
      </c>
      <c r="C1652" s="1">
        <v>4</v>
      </c>
      <c r="D1652" s="1">
        <v>5</v>
      </c>
      <c r="E1652" s="1">
        <v>2</v>
      </c>
      <c r="F1652" s="1" t="s">
        <v>74</v>
      </c>
      <c r="G1652" s="1">
        <v>2600</v>
      </c>
      <c r="H1652" s="1" t="s">
        <v>13</v>
      </c>
      <c r="I1652" s="1" t="s">
        <v>3034</v>
      </c>
      <c r="J1652" t="s">
        <v>3034</v>
      </c>
      <c r="K1652" t="s">
        <v>3034</v>
      </c>
      <c r="L1652" t="s">
        <v>3034</v>
      </c>
      <c r="M1652" t="s">
        <v>3034</v>
      </c>
    </row>
    <row r="1653" spans="1:13" x14ac:dyDescent="0.3">
      <c r="A1653" s="1" t="s">
        <v>8</v>
      </c>
      <c r="B1653" s="1">
        <v>918000</v>
      </c>
      <c r="C1653" s="1">
        <v>1</v>
      </c>
      <c r="D1653" s="1">
        <v>1</v>
      </c>
      <c r="E1653" s="1">
        <v>1</v>
      </c>
      <c r="F1653" s="1" t="s">
        <v>11</v>
      </c>
      <c r="G1653" s="1">
        <v>764</v>
      </c>
      <c r="H1653" s="1" t="s">
        <v>13</v>
      </c>
      <c r="I1653" s="1" t="s">
        <v>3034</v>
      </c>
      <c r="J1653" t="s">
        <v>3034</v>
      </c>
      <c r="K1653" t="s">
        <v>3034</v>
      </c>
      <c r="L1653" t="s">
        <v>3034</v>
      </c>
      <c r="M1653" t="s">
        <v>3034</v>
      </c>
    </row>
    <row r="1654" spans="1:13" x14ac:dyDescent="0.3">
      <c r="A1654" s="1" t="s">
        <v>359</v>
      </c>
      <c r="B1654" s="1">
        <v>580000</v>
      </c>
      <c r="C1654" s="1">
        <v>2</v>
      </c>
      <c r="D1654" s="1">
        <v>2</v>
      </c>
      <c r="E1654" s="1">
        <v>2</v>
      </c>
      <c r="F1654" s="1" t="s">
        <v>11</v>
      </c>
      <c r="G1654" s="1">
        <v>861</v>
      </c>
      <c r="I1654" s="1" t="s">
        <v>3034</v>
      </c>
      <c r="J1654" t="s">
        <v>3034</v>
      </c>
      <c r="K1654" t="s">
        <v>3034</v>
      </c>
      <c r="L1654" t="s">
        <v>3034</v>
      </c>
      <c r="M1654" t="s">
        <v>3034</v>
      </c>
    </row>
    <row r="1655" spans="1:13" x14ac:dyDescent="0.3">
      <c r="A1655" s="1" t="s">
        <v>359</v>
      </c>
      <c r="B1655" s="1">
        <v>780000</v>
      </c>
      <c r="C1655" s="1">
        <v>3</v>
      </c>
      <c r="D1655" s="1">
        <v>2</v>
      </c>
      <c r="E1655" s="1">
        <v>2</v>
      </c>
      <c r="F1655" s="1" t="s">
        <v>11</v>
      </c>
      <c r="G1655" s="1">
        <v>1227</v>
      </c>
      <c r="H1655" s="1" t="s">
        <v>18</v>
      </c>
      <c r="I1655" s="1" t="s">
        <v>3034</v>
      </c>
      <c r="J1655" t="s">
        <v>3034</v>
      </c>
      <c r="K1655" t="s">
        <v>3034</v>
      </c>
      <c r="L1655" t="s">
        <v>3034</v>
      </c>
      <c r="M1655" t="s">
        <v>3034</v>
      </c>
    </row>
    <row r="1656" spans="1:13" x14ac:dyDescent="0.3">
      <c r="A1656" s="1" t="s">
        <v>359</v>
      </c>
      <c r="B1656" s="1">
        <v>680000</v>
      </c>
      <c r="C1656" s="1">
        <v>3</v>
      </c>
      <c r="D1656" s="1">
        <v>2</v>
      </c>
      <c r="E1656" s="1">
        <v>1</v>
      </c>
      <c r="F1656" s="1" t="s">
        <v>11</v>
      </c>
      <c r="G1656" s="1">
        <v>1098</v>
      </c>
      <c r="I1656" s="1" t="s">
        <v>3034</v>
      </c>
      <c r="J1656" t="s">
        <v>3034</v>
      </c>
      <c r="K1656" t="s">
        <v>3034</v>
      </c>
      <c r="L1656" t="s">
        <v>3034</v>
      </c>
      <c r="M1656" t="s">
        <v>3034</v>
      </c>
    </row>
    <row r="1657" spans="1:13" x14ac:dyDescent="0.3">
      <c r="A1657" s="1" t="s">
        <v>91</v>
      </c>
      <c r="B1657" s="1">
        <v>499000</v>
      </c>
      <c r="C1657" s="1">
        <v>2</v>
      </c>
      <c r="D1657" s="1">
        <v>2</v>
      </c>
      <c r="E1657" s="1">
        <v>2</v>
      </c>
      <c r="F1657" s="1" t="s">
        <v>73</v>
      </c>
      <c r="G1657" s="1">
        <v>645</v>
      </c>
      <c r="H1657" s="1" t="s">
        <v>13</v>
      </c>
      <c r="I1657" s="1" t="s">
        <v>3034</v>
      </c>
      <c r="J1657" t="s">
        <v>3034</v>
      </c>
      <c r="K1657" t="s">
        <v>3034</v>
      </c>
      <c r="L1657" t="s">
        <v>3034</v>
      </c>
      <c r="M1657" t="s">
        <v>3034</v>
      </c>
    </row>
    <row r="1658" spans="1:13" x14ac:dyDescent="0.3">
      <c r="A1658" s="1" t="s">
        <v>24</v>
      </c>
      <c r="B1658" s="1">
        <v>980000</v>
      </c>
      <c r="C1658" s="1">
        <v>3</v>
      </c>
      <c r="D1658" s="1">
        <v>2</v>
      </c>
      <c r="E1658" s="1">
        <v>2</v>
      </c>
      <c r="F1658" s="1" t="s">
        <v>11</v>
      </c>
      <c r="G1658" s="1">
        <v>1339</v>
      </c>
      <c r="H1658" s="1" t="s">
        <v>13</v>
      </c>
      <c r="I1658" s="1" t="s">
        <v>3034</v>
      </c>
      <c r="J1658" t="s">
        <v>3034</v>
      </c>
      <c r="K1658" t="s">
        <v>3034</v>
      </c>
      <c r="L1658" t="s">
        <v>3034</v>
      </c>
      <c r="M1658" t="s">
        <v>3034</v>
      </c>
    </row>
    <row r="1659" spans="1:13" x14ac:dyDescent="0.3">
      <c r="A1659" s="1" t="s">
        <v>91</v>
      </c>
      <c r="B1659" s="1">
        <v>642000</v>
      </c>
      <c r="C1659" s="1">
        <v>2</v>
      </c>
      <c r="D1659" s="1">
        <v>2</v>
      </c>
      <c r="E1659" s="1">
        <v>2</v>
      </c>
      <c r="F1659" s="1" t="s">
        <v>73</v>
      </c>
      <c r="G1659" s="1">
        <v>747</v>
      </c>
      <c r="H1659" s="1" t="s">
        <v>13</v>
      </c>
      <c r="I1659" s="1" t="s">
        <v>3034</v>
      </c>
      <c r="J1659" t="s">
        <v>3034</v>
      </c>
      <c r="K1659" t="s">
        <v>3034</v>
      </c>
      <c r="L1659" t="s">
        <v>3034</v>
      </c>
      <c r="M1659" t="s">
        <v>3034</v>
      </c>
    </row>
    <row r="1660" spans="1:13" x14ac:dyDescent="0.3">
      <c r="A1660" s="1" t="s">
        <v>258</v>
      </c>
      <c r="B1660" s="1">
        <v>560000</v>
      </c>
      <c r="C1660" s="1">
        <v>2</v>
      </c>
      <c r="D1660" s="1">
        <v>2</v>
      </c>
      <c r="E1660" s="1">
        <v>2</v>
      </c>
      <c r="F1660" s="1" t="s">
        <v>84</v>
      </c>
      <c r="G1660" s="1">
        <v>916</v>
      </c>
      <c r="H1660" s="1" t="s">
        <v>13</v>
      </c>
      <c r="I1660" s="1" t="s">
        <v>3034</v>
      </c>
      <c r="J1660" t="s">
        <v>3034</v>
      </c>
      <c r="K1660" t="s">
        <v>3034</v>
      </c>
      <c r="L1660" t="s">
        <v>3034</v>
      </c>
      <c r="M1660" t="s">
        <v>3034</v>
      </c>
    </row>
    <row r="1661" spans="1:13" x14ac:dyDescent="0.3">
      <c r="A1661" s="1" t="s">
        <v>168</v>
      </c>
      <c r="B1661" s="1">
        <v>1400000</v>
      </c>
      <c r="C1661" s="1">
        <v>4</v>
      </c>
      <c r="D1661" s="1">
        <v>4</v>
      </c>
      <c r="E1661" s="1">
        <v>1</v>
      </c>
      <c r="F1661" s="1" t="s">
        <v>74</v>
      </c>
      <c r="G1661" s="1">
        <v>1975</v>
      </c>
      <c r="H1661" s="1" t="s">
        <v>18</v>
      </c>
      <c r="I1661" s="1" t="s">
        <v>3034</v>
      </c>
      <c r="J1661" t="s">
        <v>3034</v>
      </c>
      <c r="K1661" t="s">
        <v>3034</v>
      </c>
      <c r="L1661" t="s">
        <v>3034</v>
      </c>
      <c r="M1661" t="s">
        <v>3034</v>
      </c>
    </row>
    <row r="1662" spans="1:13" x14ac:dyDescent="0.3">
      <c r="A1662" s="1" t="s">
        <v>68</v>
      </c>
      <c r="B1662" s="1">
        <v>3490000</v>
      </c>
      <c r="C1662" s="1">
        <v>5</v>
      </c>
      <c r="D1662" s="1">
        <v>6</v>
      </c>
      <c r="E1662" s="1">
        <v>4</v>
      </c>
      <c r="F1662" s="1" t="s">
        <v>81</v>
      </c>
      <c r="G1662" s="1">
        <v>2160</v>
      </c>
      <c r="H1662" s="1" t="s">
        <v>18</v>
      </c>
      <c r="I1662" s="1" t="s">
        <v>3034</v>
      </c>
      <c r="J1662" t="s">
        <v>3034</v>
      </c>
      <c r="K1662" t="s">
        <v>3034</v>
      </c>
      <c r="L1662" t="s">
        <v>3034</v>
      </c>
      <c r="M1662" t="s">
        <v>3034</v>
      </c>
    </row>
    <row r="1663" spans="1:13" x14ac:dyDescent="0.3">
      <c r="A1663" s="1" t="s">
        <v>68</v>
      </c>
      <c r="B1663" s="1">
        <v>2880000</v>
      </c>
      <c r="C1663" s="1">
        <v>5</v>
      </c>
      <c r="D1663" s="1">
        <v>5</v>
      </c>
      <c r="E1663" s="1">
        <v>3</v>
      </c>
      <c r="F1663" s="1" t="s">
        <v>264</v>
      </c>
      <c r="G1663" s="1">
        <v>3500</v>
      </c>
      <c r="H1663" s="1" t="s">
        <v>13</v>
      </c>
      <c r="I1663" s="1" t="s">
        <v>3034</v>
      </c>
      <c r="J1663" t="s">
        <v>3034</v>
      </c>
      <c r="K1663" t="s">
        <v>3034</v>
      </c>
      <c r="L1663" t="s">
        <v>3034</v>
      </c>
      <c r="M1663" t="s">
        <v>3034</v>
      </c>
    </row>
    <row r="1664" spans="1:13" x14ac:dyDescent="0.3">
      <c r="A1664" s="1" t="s">
        <v>68</v>
      </c>
      <c r="B1664" s="1">
        <v>6990000</v>
      </c>
      <c r="C1664" s="1">
        <v>8</v>
      </c>
      <c r="D1664" s="1">
        <v>8</v>
      </c>
      <c r="E1664" s="1">
        <v>3</v>
      </c>
      <c r="F1664" s="1" t="s">
        <v>291</v>
      </c>
      <c r="G1664" s="1">
        <v>7000</v>
      </c>
      <c r="H1664" s="1" t="s">
        <v>18</v>
      </c>
      <c r="I1664" s="1" t="s">
        <v>3034</v>
      </c>
      <c r="J1664" t="s">
        <v>3034</v>
      </c>
      <c r="K1664" t="s">
        <v>3034</v>
      </c>
      <c r="L1664" t="s">
        <v>3034</v>
      </c>
      <c r="M1664" t="s">
        <v>3034</v>
      </c>
    </row>
    <row r="1665" spans="1:13" x14ac:dyDescent="0.3">
      <c r="A1665" s="1" t="s">
        <v>24</v>
      </c>
      <c r="B1665" s="1">
        <v>630000</v>
      </c>
      <c r="C1665" s="1">
        <v>4</v>
      </c>
      <c r="D1665" s="1">
        <v>3</v>
      </c>
      <c r="E1665" s="1">
        <v>2</v>
      </c>
      <c r="F1665" s="1" t="s">
        <v>74</v>
      </c>
      <c r="G1665" s="1">
        <v>1293</v>
      </c>
      <c r="I1665" s="1" t="s">
        <v>3034</v>
      </c>
      <c r="J1665" t="s">
        <v>3034</v>
      </c>
      <c r="K1665" t="s">
        <v>3034</v>
      </c>
      <c r="L1665" t="s">
        <v>3034</v>
      </c>
      <c r="M1665" t="s">
        <v>3034</v>
      </c>
    </row>
    <row r="1666" spans="1:13" x14ac:dyDescent="0.3">
      <c r="A1666" s="1" t="s">
        <v>63</v>
      </c>
      <c r="B1666" s="1">
        <v>1420000</v>
      </c>
      <c r="C1666" s="1">
        <v>4</v>
      </c>
      <c r="D1666" s="1">
        <v>2</v>
      </c>
      <c r="E1666" s="1">
        <v>2</v>
      </c>
      <c r="F1666" s="1" t="s">
        <v>74</v>
      </c>
      <c r="G1666" s="1">
        <v>1496</v>
      </c>
      <c r="H1666" s="1" t="s">
        <v>18</v>
      </c>
      <c r="I1666" s="1" t="s">
        <v>3034</v>
      </c>
      <c r="J1666" t="s">
        <v>3034</v>
      </c>
      <c r="K1666" t="s">
        <v>3034</v>
      </c>
      <c r="L1666" t="s">
        <v>3034</v>
      </c>
      <c r="M1666" t="s">
        <v>3034</v>
      </c>
    </row>
    <row r="1667" spans="1:13" x14ac:dyDescent="0.3">
      <c r="A1667" s="1" t="s">
        <v>63</v>
      </c>
      <c r="B1667" s="1">
        <v>1380000</v>
      </c>
      <c r="C1667" s="1">
        <v>3</v>
      </c>
      <c r="D1667" s="1">
        <v>2</v>
      </c>
      <c r="E1667" s="1">
        <v>2</v>
      </c>
      <c r="F1667" s="1" t="s">
        <v>74</v>
      </c>
      <c r="G1667" s="1">
        <v>1200</v>
      </c>
      <c r="H1667" s="1" t="s">
        <v>18</v>
      </c>
      <c r="I1667" s="1" t="s">
        <v>3034</v>
      </c>
      <c r="J1667" t="s">
        <v>3034</v>
      </c>
      <c r="K1667" t="s">
        <v>3034</v>
      </c>
      <c r="L1667" t="s">
        <v>3034</v>
      </c>
      <c r="M1667" t="s">
        <v>3034</v>
      </c>
    </row>
    <row r="1668" spans="1:13" x14ac:dyDescent="0.3">
      <c r="A1668" s="1" t="s">
        <v>63</v>
      </c>
      <c r="B1668" s="1">
        <v>1350000</v>
      </c>
      <c r="C1668" s="1">
        <v>3</v>
      </c>
      <c r="D1668" s="1">
        <v>2</v>
      </c>
      <c r="E1668" s="1">
        <v>2</v>
      </c>
      <c r="F1668" s="1" t="s">
        <v>74</v>
      </c>
      <c r="G1668" s="1">
        <v>1200</v>
      </c>
      <c r="H1668" s="1" t="s">
        <v>18</v>
      </c>
      <c r="I1668" s="1" t="s">
        <v>3034</v>
      </c>
      <c r="J1668" t="s">
        <v>3034</v>
      </c>
      <c r="K1668" t="s">
        <v>3034</v>
      </c>
      <c r="L1668" t="s">
        <v>3034</v>
      </c>
      <c r="M1668" t="s">
        <v>3034</v>
      </c>
    </row>
    <row r="1669" spans="1:13" x14ac:dyDescent="0.3">
      <c r="A1669" s="1" t="s">
        <v>63</v>
      </c>
      <c r="B1669" s="1">
        <v>1300000</v>
      </c>
      <c r="C1669" s="1">
        <v>3</v>
      </c>
      <c r="D1669" s="1">
        <v>2</v>
      </c>
      <c r="E1669" s="1">
        <v>2</v>
      </c>
      <c r="F1669" s="1" t="s">
        <v>74</v>
      </c>
      <c r="G1669" s="1">
        <v>1200</v>
      </c>
      <c r="H1669" s="1" t="s">
        <v>18</v>
      </c>
      <c r="I1669" s="1" t="s">
        <v>3034</v>
      </c>
      <c r="J1669" t="s">
        <v>3034</v>
      </c>
      <c r="K1669" t="s">
        <v>3034</v>
      </c>
      <c r="L1669" t="s">
        <v>3034</v>
      </c>
      <c r="M1669" t="s">
        <v>3034</v>
      </c>
    </row>
    <row r="1670" spans="1:13" x14ac:dyDescent="0.3">
      <c r="A1670" s="1" t="s">
        <v>63</v>
      </c>
      <c r="B1670" s="1">
        <v>1690000</v>
      </c>
      <c r="C1670" s="1">
        <v>6</v>
      </c>
      <c r="D1670" s="1">
        <v>4</v>
      </c>
      <c r="E1670" s="1">
        <v>2</v>
      </c>
      <c r="F1670" s="1" t="s">
        <v>74</v>
      </c>
      <c r="G1670" s="1">
        <v>2735</v>
      </c>
      <c r="I1670" s="1" t="s">
        <v>3034</v>
      </c>
      <c r="J1670" t="s">
        <v>3034</v>
      </c>
      <c r="K1670" t="s">
        <v>3034</v>
      </c>
      <c r="L1670" t="s">
        <v>3034</v>
      </c>
      <c r="M1670" t="s">
        <v>3034</v>
      </c>
    </row>
    <row r="1671" spans="1:13" x14ac:dyDescent="0.3">
      <c r="A1671" s="1" t="s">
        <v>63</v>
      </c>
      <c r="B1671" s="1">
        <v>2150000</v>
      </c>
      <c r="C1671" s="1">
        <v>4</v>
      </c>
      <c r="D1671" s="1">
        <v>5</v>
      </c>
      <c r="E1671" s="1">
        <v>3</v>
      </c>
      <c r="F1671" s="1" t="s">
        <v>74</v>
      </c>
      <c r="G1671" s="1">
        <v>2706</v>
      </c>
      <c r="H1671" s="1" t="s">
        <v>18</v>
      </c>
      <c r="I1671" s="1" t="s">
        <v>3034</v>
      </c>
      <c r="J1671" t="s">
        <v>3034</v>
      </c>
      <c r="K1671" t="s">
        <v>3034</v>
      </c>
      <c r="L1671" t="s">
        <v>3034</v>
      </c>
      <c r="M1671" t="s">
        <v>3034</v>
      </c>
    </row>
    <row r="1672" spans="1:13" x14ac:dyDescent="0.3">
      <c r="A1672" s="1" t="s">
        <v>63</v>
      </c>
      <c r="B1672" s="1">
        <v>2290000</v>
      </c>
      <c r="C1672" s="1">
        <v>5</v>
      </c>
      <c r="D1672" s="1">
        <v>3</v>
      </c>
      <c r="E1672" s="1">
        <v>3</v>
      </c>
      <c r="F1672" s="1" t="s">
        <v>74</v>
      </c>
      <c r="G1672" s="1">
        <v>2767</v>
      </c>
      <c r="H1672" s="1" t="s">
        <v>18</v>
      </c>
      <c r="I1672" s="1" t="s">
        <v>3034</v>
      </c>
      <c r="J1672" t="s">
        <v>3034</v>
      </c>
      <c r="K1672" t="s">
        <v>3034</v>
      </c>
      <c r="L1672" t="s">
        <v>3034</v>
      </c>
      <c r="M1672" t="s">
        <v>3034</v>
      </c>
    </row>
    <row r="1673" spans="1:13" x14ac:dyDescent="0.3">
      <c r="A1673" s="1" t="s">
        <v>63</v>
      </c>
      <c r="B1673" s="1">
        <v>680000</v>
      </c>
      <c r="C1673" s="1">
        <v>2</v>
      </c>
      <c r="D1673" s="1">
        <v>2</v>
      </c>
      <c r="E1673" s="1">
        <v>1</v>
      </c>
      <c r="F1673" s="1" t="s">
        <v>11</v>
      </c>
      <c r="G1673" s="1">
        <v>868</v>
      </c>
      <c r="H1673" s="1" t="s">
        <v>13</v>
      </c>
      <c r="I1673" s="1" t="s">
        <v>3034</v>
      </c>
      <c r="J1673" t="s">
        <v>3034</v>
      </c>
      <c r="K1673" t="s">
        <v>3034</v>
      </c>
      <c r="L1673" t="s">
        <v>3034</v>
      </c>
      <c r="M1673" t="s">
        <v>3034</v>
      </c>
    </row>
    <row r="1674" spans="1:13" x14ac:dyDescent="0.3">
      <c r="A1674" s="1" t="s">
        <v>63</v>
      </c>
      <c r="B1674" s="1">
        <v>3600000</v>
      </c>
      <c r="C1674" s="1">
        <v>5</v>
      </c>
      <c r="D1674" s="1">
        <v>4</v>
      </c>
      <c r="E1674" s="1">
        <v>3</v>
      </c>
      <c r="F1674" s="1" t="s">
        <v>74</v>
      </c>
      <c r="G1674" s="1">
        <v>4090</v>
      </c>
      <c r="H1674" s="1" t="s">
        <v>18</v>
      </c>
      <c r="I1674" s="1" t="s">
        <v>3034</v>
      </c>
      <c r="J1674" t="s">
        <v>3034</v>
      </c>
      <c r="K1674" t="s">
        <v>3034</v>
      </c>
      <c r="L1674" t="s">
        <v>3034</v>
      </c>
      <c r="M1674" t="s">
        <v>3034</v>
      </c>
    </row>
    <row r="1675" spans="1:13" x14ac:dyDescent="0.3">
      <c r="A1675" s="1" t="s">
        <v>162</v>
      </c>
      <c r="B1675" s="1">
        <v>425000</v>
      </c>
      <c r="C1675" s="1">
        <v>3</v>
      </c>
      <c r="D1675" s="1">
        <v>2</v>
      </c>
      <c r="E1675" s="1">
        <v>1</v>
      </c>
      <c r="F1675" s="1" t="s">
        <v>21</v>
      </c>
      <c r="G1675" s="1">
        <v>1231</v>
      </c>
      <c r="H1675" s="1" t="s">
        <v>18</v>
      </c>
      <c r="I1675" s="1" t="s">
        <v>3034</v>
      </c>
      <c r="J1675" t="s">
        <v>3034</v>
      </c>
      <c r="K1675" t="s">
        <v>3034</v>
      </c>
      <c r="L1675" t="s">
        <v>3034</v>
      </c>
      <c r="M1675" t="s">
        <v>3034</v>
      </c>
    </row>
    <row r="1676" spans="1:13" x14ac:dyDescent="0.3">
      <c r="A1676" s="1" t="s">
        <v>162</v>
      </c>
      <c r="B1676" s="1">
        <v>540000</v>
      </c>
      <c r="C1676" s="1">
        <v>4</v>
      </c>
      <c r="D1676" s="1">
        <v>2</v>
      </c>
      <c r="E1676" s="1">
        <v>2</v>
      </c>
      <c r="F1676" s="1" t="s">
        <v>84</v>
      </c>
      <c r="G1676" s="1">
        <v>1313</v>
      </c>
      <c r="H1676" s="1" t="s">
        <v>18</v>
      </c>
      <c r="I1676" s="1" t="s">
        <v>3034</v>
      </c>
      <c r="J1676" t="s">
        <v>3034</v>
      </c>
      <c r="K1676" t="s">
        <v>3034</v>
      </c>
      <c r="L1676" t="s">
        <v>3034</v>
      </c>
      <c r="M1676" t="s">
        <v>3034</v>
      </c>
    </row>
    <row r="1677" spans="1:13" x14ac:dyDescent="0.3">
      <c r="A1677" s="1" t="s">
        <v>162</v>
      </c>
      <c r="B1677" s="1">
        <v>510000</v>
      </c>
      <c r="C1677" s="1">
        <v>4</v>
      </c>
      <c r="D1677" s="1">
        <v>2</v>
      </c>
      <c r="E1677" s="1">
        <v>2</v>
      </c>
      <c r="F1677" s="1" t="s">
        <v>84</v>
      </c>
      <c r="G1677" s="1">
        <v>1313</v>
      </c>
      <c r="H1677" s="1" t="s">
        <v>18</v>
      </c>
      <c r="I1677" s="1" t="s">
        <v>3034</v>
      </c>
      <c r="J1677" t="s">
        <v>3034</v>
      </c>
      <c r="K1677" t="s">
        <v>3034</v>
      </c>
      <c r="L1677" t="s">
        <v>3034</v>
      </c>
      <c r="M1677" t="s">
        <v>3034</v>
      </c>
    </row>
    <row r="1678" spans="1:13" x14ac:dyDescent="0.3">
      <c r="A1678" s="1" t="s">
        <v>162</v>
      </c>
      <c r="B1678" s="1">
        <v>410000</v>
      </c>
      <c r="C1678" s="1">
        <v>4</v>
      </c>
      <c r="D1678" s="1">
        <v>2</v>
      </c>
      <c r="E1678" s="1">
        <v>1</v>
      </c>
      <c r="F1678" s="1" t="s">
        <v>84</v>
      </c>
      <c r="G1678" s="1">
        <v>1272</v>
      </c>
      <c r="H1678" s="1" t="s">
        <v>18</v>
      </c>
      <c r="I1678" s="1" t="s">
        <v>3034</v>
      </c>
      <c r="J1678" t="s">
        <v>3034</v>
      </c>
      <c r="K1678" t="s">
        <v>3034</v>
      </c>
      <c r="L1678" t="s">
        <v>3034</v>
      </c>
      <c r="M1678" t="s">
        <v>3034</v>
      </c>
    </row>
    <row r="1679" spans="1:13" x14ac:dyDescent="0.3">
      <c r="A1679" s="1" t="s">
        <v>162</v>
      </c>
      <c r="B1679" s="1">
        <v>515000</v>
      </c>
      <c r="C1679" s="1">
        <v>4</v>
      </c>
      <c r="D1679" s="1">
        <v>2</v>
      </c>
      <c r="E1679" s="1">
        <v>2</v>
      </c>
      <c r="F1679" s="1" t="s">
        <v>84</v>
      </c>
      <c r="G1679" s="1">
        <v>1313</v>
      </c>
      <c r="H1679" s="1" t="s">
        <v>18</v>
      </c>
      <c r="I1679" s="1" t="s">
        <v>3034</v>
      </c>
      <c r="J1679" t="s">
        <v>3034</v>
      </c>
      <c r="K1679" t="s">
        <v>3034</v>
      </c>
      <c r="L1679" t="s">
        <v>3034</v>
      </c>
      <c r="M1679" t="s">
        <v>3034</v>
      </c>
    </row>
    <row r="1680" spans="1:13" x14ac:dyDescent="0.3">
      <c r="A1680" s="1" t="s">
        <v>162</v>
      </c>
      <c r="B1680" s="1">
        <v>430000</v>
      </c>
      <c r="C1680" s="1">
        <v>4</v>
      </c>
      <c r="D1680" s="1">
        <v>2</v>
      </c>
      <c r="E1680" s="1">
        <v>2</v>
      </c>
      <c r="F1680" s="1" t="s">
        <v>84</v>
      </c>
      <c r="G1680" s="1">
        <v>1272</v>
      </c>
      <c r="H1680" s="1" t="s">
        <v>18</v>
      </c>
      <c r="I1680" s="1" t="s">
        <v>3034</v>
      </c>
      <c r="J1680" t="s">
        <v>3034</v>
      </c>
      <c r="K1680" t="s">
        <v>3034</v>
      </c>
      <c r="L1680" t="s">
        <v>3034</v>
      </c>
      <c r="M1680" t="s">
        <v>3034</v>
      </c>
    </row>
    <row r="1681" spans="1:13" x14ac:dyDescent="0.3">
      <c r="A1681" s="1" t="s">
        <v>162</v>
      </c>
      <c r="B1681" s="1">
        <v>500000</v>
      </c>
      <c r="C1681" s="1">
        <v>4</v>
      </c>
      <c r="D1681" s="1">
        <v>2</v>
      </c>
      <c r="E1681" s="1">
        <v>2</v>
      </c>
      <c r="F1681" s="1" t="s">
        <v>84</v>
      </c>
      <c r="G1681" s="1">
        <v>1378</v>
      </c>
      <c r="H1681" s="1" t="s">
        <v>18</v>
      </c>
      <c r="I1681" s="1" t="s">
        <v>3034</v>
      </c>
      <c r="J1681" t="s">
        <v>3034</v>
      </c>
      <c r="K1681" t="s">
        <v>3034</v>
      </c>
      <c r="L1681" t="s">
        <v>3034</v>
      </c>
      <c r="M1681" t="s">
        <v>3034</v>
      </c>
    </row>
    <row r="1682" spans="1:13" x14ac:dyDescent="0.3">
      <c r="A1682" s="1" t="s">
        <v>162</v>
      </c>
      <c r="B1682" s="1">
        <v>440000</v>
      </c>
      <c r="C1682" s="1">
        <v>4</v>
      </c>
      <c r="D1682" s="1">
        <v>2</v>
      </c>
      <c r="E1682" s="1">
        <v>1</v>
      </c>
      <c r="F1682" s="1" t="s">
        <v>21</v>
      </c>
      <c r="G1682" s="1">
        <v>1272</v>
      </c>
      <c r="H1682" s="1" t="s">
        <v>18</v>
      </c>
      <c r="I1682" s="1" t="s">
        <v>3034</v>
      </c>
      <c r="J1682" t="s">
        <v>3034</v>
      </c>
      <c r="K1682" t="s">
        <v>3034</v>
      </c>
      <c r="L1682" t="s">
        <v>3034</v>
      </c>
      <c r="M1682" t="s">
        <v>3034</v>
      </c>
    </row>
    <row r="1683" spans="1:13" x14ac:dyDescent="0.3">
      <c r="A1683" s="1" t="s">
        <v>162</v>
      </c>
      <c r="B1683" s="1">
        <v>520000</v>
      </c>
      <c r="C1683" s="1">
        <v>4</v>
      </c>
      <c r="D1683" s="1">
        <v>2</v>
      </c>
      <c r="E1683" s="1">
        <v>1</v>
      </c>
      <c r="F1683" s="1" t="s">
        <v>74</v>
      </c>
      <c r="G1683" s="1">
        <v>1450</v>
      </c>
      <c r="H1683" s="1" t="s">
        <v>18</v>
      </c>
      <c r="I1683" s="1" t="s">
        <v>3034</v>
      </c>
      <c r="J1683" t="s">
        <v>3034</v>
      </c>
      <c r="K1683" t="s">
        <v>3034</v>
      </c>
      <c r="L1683" t="s">
        <v>3034</v>
      </c>
      <c r="M1683" t="s">
        <v>3034</v>
      </c>
    </row>
    <row r="1684" spans="1:13" x14ac:dyDescent="0.3">
      <c r="A1684" s="1" t="s">
        <v>162</v>
      </c>
      <c r="B1684" s="1">
        <v>580000</v>
      </c>
      <c r="C1684" s="1">
        <v>3</v>
      </c>
      <c r="D1684" s="1">
        <v>3</v>
      </c>
      <c r="E1684" s="1">
        <v>2</v>
      </c>
      <c r="F1684" s="1" t="s">
        <v>73</v>
      </c>
      <c r="G1684" s="1">
        <v>1280</v>
      </c>
      <c r="H1684" s="1" t="s">
        <v>18</v>
      </c>
      <c r="I1684" s="1" t="s">
        <v>3034</v>
      </c>
      <c r="J1684" t="s">
        <v>3034</v>
      </c>
      <c r="K1684" t="s">
        <v>3034</v>
      </c>
      <c r="L1684" t="s">
        <v>3034</v>
      </c>
      <c r="M1684" t="s">
        <v>3034</v>
      </c>
    </row>
    <row r="1685" spans="1:13" x14ac:dyDescent="0.3">
      <c r="A1685" s="1" t="s">
        <v>91</v>
      </c>
      <c r="B1685" s="1">
        <v>565000</v>
      </c>
      <c r="C1685" s="1">
        <v>4</v>
      </c>
      <c r="D1685" s="1">
        <v>2</v>
      </c>
      <c r="E1685" s="1">
        <v>2</v>
      </c>
      <c r="F1685" s="1" t="s">
        <v>112</v>
      </c>
      <c r="G1685" s="1">
        <v>933</v>
      </c>
      <c r="H1685" s="1" t="s">
        <v>18</v>
      </c>
      <c r="I1685" s="1" t="s">
        <v>3034</v>
      </c>
      <c r="J1685" t="s">
        <v>3034</v>
      </c>
      <c r="K1685" t="s">
        <v>3034</v>
      </c>
      <c r="L1685" t="s">
        <v>3034</v>
      </c>
      <c r="M1685" t="s">
        <v>3034</v>
      </c>
    </row>
    <row r="1686" spans="1:13" x14ac:dyDescent="0.3">
      <c r="A1686" s="1" t="s">
        <v>24</v>
      </c>
      <c r="B1686" s="1">
        <v>890000</v>
      </c>
      <c r="C1686" s="1">
        <v>3</v>
      </c>
      <c r="D1686" s="1">
        <v>2</v>
      </c>
      <c r="E1686" s="1">
        <v>2</v>
      </c>
      <c r="F1686" s="1" t="s">
        <v>11</v>
      </c>
      <c r="G1686" s="1">
        <v>1170</v>
      </c>
      <c r="I1686" s="1" t="s">
        <v>3034</v>
      </c>
      <c r="J1686" t="s">
        <v>3034</v>
      </c>
      <c r="K1686" t="s">
        <v>3034</v>
      </c>
      <c r="L1686" t="s">
        <v>3034</v>
      </c>
      <c r="M1686" t="s">
        <v>3034</v>
      </c>
    </row>
    <row r="1687" spans="1:13" x14ac:dyDescent="0.3">
      <c r="A1687" s="1" t="s">
        <v>91</v>
      </c>
      <c r="B1687" s="1">
        <v>640000</v>
      </c>
      <c r="C1687" s="1">
        <v>4</v>
      </c>
      <c r="D1687" s="1">
        <v>2</v>
      </c>
      <c r="E1687" s="1">
        <v>2</v>
      </c>
      <c r="F1687" s="1" t="s">
        <v>74</v>
      </c>
      <c r="G1687" s="1">
        <v>935</v>
      </c>
      <c r="H1687" s="1" t="s">
        <v>18</v>
      </c>
      <c r="I1687" s="1" t="s">
        <v>3034</v>
      </c>
      <c r="J1687" t="s">
        <v>3034</v>
      </c>
      <c r="K1687" t="s">
        <v>3034</v>
      </c>
      <c r="L1687" t="s">
        <v>3034</v>
      </c>
      <c r="M1687" t="s">
        <v>3034</v>
      </c>
    </row>
    <row r="1688" spans="1:13" x14ac:dyDescent="0.3">
      <c r="A1688" s="1" t="s">
        <v>91</v>
      </c>
      <c r="B1688" s="1">
        <v>730000</v>
      </c>
      <c r="C1688" s="1">
        <v>4</v>
      </c>
      <c r="D1688" s="1">
        <v>2</v>
      </c>
      <c r="E1688" s="1">
        <v>2</v>
      </c>
      <c r="F1688" s="1" t="s">
        <v>74</v>
      </c>
      <c r="G1688" s="1">
        <v>1092</v>
      </c>
      <c r="H1688" s="1" t="s">
        <v>18</v>
      </c>
      <c r="I1688" s="1" t="s">
        <v>3034</v>
      </c>
      <c r="J1688" t="s">
        <v>3034</v>
      </c>
      <c r="K1688" t="s">
        <v>3034</v>
      </c>
      <c r="L1688" t="s">
        <v>3034</v>
      </c>
      <c r="M1688" t="s">
        <v>3034</v>
      </c>
    </row>
    <row r="1689" spans="1:13" x14ac:dyDescent="0.3">
      <c r="A1689" s="1" t="s">
        <v>80</v>
      </c>
      <c r="B1689" s="1">
        <v>450000</v>
      </c>
      <c r="C1689" s="1">
        <v>2</v>
      </c>
      <c r="D1689" s="1">
        <v>2</v>
      </c>
      <c r="E1689" s="1">
        <v>1</v>
      </c>
      <c r="F1689" s="1" t="s">
        <v>74</v>
      </c>
      <c r="G1689" s="1">
        <v>855</v>
      </c>
      <c r="H1689" s="1" t="s">
        <v>18</v>
      </c>
      <c r="I1689" s="1" t="s">
        <v>3034</v>
      </c>
      <c r="J1689" t="s">
        <v>3034</v>
      </c>
      <c r="K1689" t="s">
        <v>3034</v>
      </c>
      <c r="L1689" t="s">
        <v>3034</v>
      </c>
      <c r="M1689" t="s">
        <v>3034</v>
      </c>
    </row>
    <row r="1690" spans="1:13" x14ac:dyDescent="0.3">
      <c r="A1690" s="1" t="s">
        <v>179</v>
      </c>
      <c r="B1690" s="1">
        <v>3780000</v>
      </c>
      <c r="C1690" s="1">
        <v>4</v>
      </c>
      <c r="D1690" s="1">
        <v>3</v>
      </c>
      <c r="E1690" s="1">
        <v>2</v>
      </c>
      <c r="F1690" s="1" t="s">
        <v>11</v>
      </c>
      <c r="G1690" s="1">
        <v>2013</v>
      </c>
      <c r="H1690" s="1" t="s">
        <v>13</v>
      </c>
      <c r="I1690" s="1" t="s">
        <v>3034</v>
      </c>
      <c r="J1690" t="s">
        <v>3034</v>
      </c>
      <c r="K1690" t="s">
        <v>3034</v>
      </c>
      <c r="L1690" t="s">
        <v>3034</v>
      </c>
      <c r="M1690" t="s">
        <v>3034</v>
      </c>
    </row>
    <row r="1691" spans="1:13" x14ac:dyDescent="0.3">
      <c r="A1691" s="1" t="s">
        <v>8</v>
      </c>
      <c r="B1691" s="1">
        <v>1828000</v>
      </c>
      <c r="C1691" s="1">
        <v>4</v>
      </c>
      <c r="D1691" s="1">
        <v>3</v>
      </c>
      <c r="E1691" s="1">
        <v>2</v>
      </c>
      <c r="F1691" s="1" t="s">
        <v>11</v>
      </c>
      <c r="G1691" s="1">
        <v>1426</v>
      </c>
      <c r="H1691" s="1" t="s">
        <v>13</v>
      </c>
      <c r="I1691" s="1" t="s">
        <v>3034</v>
      </c>
      <c r="J1691" t="s">
        <v>3034</v>
      </c>
      <c r="K1691" t="s">
        <v>3034</v>
      </c>
      <c r="L1691" t="s">
        <v>3034</v>
      </c>
      <c r="M1691" t="s">
        <v>3034</v>
      </c>
    </row>
    <row r="1692" spans="1:13" x14ac:dyDescent="0.3">
      <c r="A1692" s="1" t="s">
        <v>179</v>
      </c>
      <c r="B1692" s="1">
        <v>4450000</v>
      </c>
      <c r="C1692" s="1">
        <v>4</v>
      </c>
      <c r="D1692" s="1">
        <v>3</v>
      </c>
      <c r="E1692" s="1">
        <v>2</v>
      </c>
      <c r="F1692" s="1" t="s">
        <v>11</v>
      </c>
      <c r="G1692" s="1">
        <v>2405</v>
      </c>
      <c r="H1692" s="1" t="s">
        <v>13</v>
      </c>
      <c r="I1692" s="1" t="s">
        <v>3034</v>
      </c>
      <c r="J1692" t="s">
        <v>3034</v>
      </c>
      <c r="K1692" t="s">
        <v>3034</v>
      </c>
      <c r="L1692" t="s">
        <v>3034</v>
      </c>
      <c r="M1692" t="s">
        <v>3034</v>
      </c>
    </row>
    <row r="1693" spans="1:13" x14ac:dyDescent="0.3">
      <c r="A1693" s="1" t="s">
        <v>8</v>
      </c>
      <c r="B1693" s="1">
        <v>2789000</v>
      </c>
      <c r="C1693" s="1">
        <v>4</v>
      </c>
      <c r="D1693" s="1">
        <v>3</v>
      </c>
      <c r="E1693" s="1">
        <v>2</v>
      </c>
      <c r="F1693" s="1" t="s">
        <v>303</v>
      </c>
      <c r="G1693" s="1">
        <v>2789</v>
      </c>
      <c r="H1693" s="1" t="s">
        <v>13</v>
      </c>
      <c r="I1693" s="1" t="s">
        <v>3034</v>
      </c>
      <c r="J1693" t="s">
        <v>3034</v>
      </c>
      <c r="K1693" t="s">
        <v>3034</v>
      </c>
      <c r="L1693" t="s">
        <v>3034</v>
      </c>
      <c r="M1693" t="s">
        <v>3034</v>
      </c>
    </row>
    <row r="1694" spans="1:13" x14ac:dyDescent="0.3">
      <c r="A1694" s="1" t="s">
        <v>24</v>
      </c>
      <c r="B1694" s="1">
        <v>645000</v>
      </c>
      <c r="C1694" s="1">
        <v>4</v>
      </c>
      <c r="D1694" s="1">
        <v>4</v>
      </c>
      <c r="E1694" s="1">
        <v>3</v>
      </c>
      <c r="F1694" s="1" t="s">
        <v>74</v>
      </c>
      <c r="G1694" s="1">
        <v>1410</v>
      </c>
      <c r="H1694" s="1" t="s">
        <v>13</v>
      </c>
      <c r="I1694" s="1" t="s">
        <v>3034</v>
      </c>
      <c r="J1694" t="s">
        <v>3034</v>
      </c>
      <c r="K1694" t="s">
        <v>3034</v>
      </c>
      <c r="L1694" t="s">
        <v>3034</v>
      </c>
      <c r="M1694" t="s">
        <v>3034</v>
      </c>
    </row>
    <row r="1695" spans="1:13" x14ac:dyDescent="0.3">
      <c r="A1695" s="1" t="s">
        <v>168</v>
      </c>
      <c r="B1695" s="1">
        <v>1650000</v>
      </c>
      <c r="C1695" s="1">
        <v>4</v>
      </c>
      <c r="D1695" s="1">
        <v>3</v>
      </c>
      <c r="E1695" s="1">
        <v>2</v>
      </c>
      <c r="F1695" s="1" t="s">
        <v>45</v>
      </c>
      <c r="G1695" s="1">
        <v>1970</v>
      </c>
      <c r="H1695" s="1" t="s">
        <v>242</v>
      </c>
      <c r="I1695" s="1" t="s">
        <v>3034</v>
      </c>
      <c r="J1695" t="s">
        <v>3034</v>
      </c>
      <c r="K1695" t="s">
        <v>3034</v>
      </c>
      <c r="L1695" t="s">
        <v>3034</v>
      </c>
      <c r="M1695" t="s">
        <v>3034</v>
      </c>
    </row>
    <row r="1696" spans="1:13" x14ac:dyDescent="0.3">
      <c r="A1696" s="1" t="s">
        <v>63</v>
      </c>
      <c r="B1696" s="1">
        <v>1180000</v>
      </c>
      <c r="C1696" s="1">
        <v>4</v>
      </c>
      <c r="D1696" s="1">
        <v>3</v>
      </c>
      <c r="E1696" s="1">
        <v>2</v>
      </c>
      <c r="F1696" s="1" t="s">
        <v>84</v>
      </c>
      <c r="G1696" s="1">
        <v>1703</v>
      </c>
      <c r="H1696" s="1" t="s">
        <v>13</v>
      </c>
      <c r="I1696" s="1" t="s">
        <v>3034</v>
      </c>
      <c r="J1696" t="s">
        <v>3034</v>
      </c>
      <c r="K1696" t="s">
        <v>3034</v>
      </c>
      <c r="L1696" t="s">
        <v>3034</v>
      </c>
      <c r="M1696" t="s">
        <v>3034</v>
      </c>
    </row>
    <row r="1697" spans="1:13" x14ac:dyDescent="0.3">
      <c r="A1697" s="1" t="s">
        <v>168</v>
      </c>
      <c r="B1697" s="1">
        <v>6750000</v>
      </c>
      <c r="C1697" s="1">
        <v>6</v>
      </c>
      <c r="D1697" s="1">
        <v>6</v>
      </c>
      <c r="E1697" s="1">
        <v>3</v>
      </c>
      <c r="F1697" s="1" t="s">
        <v>52</v>
      </c>
      <c r="G1697" s="1">
        <v>7793</v>
      </c>
      <c r="H1697" s="1" t="s">
        <v>18</v>
      </c>
      <c r="I1697" s="1" t="s">
        <v>3034</v>
      </c>
      <c r="J1697" t="s">
        <v>3034</v>
      </c>
      <c r="K1697" t="s">
        <v>3034</v>
      </c>
      <c r="L1697" t="s">
        <v>3034</v>
      </c>
      <c r="M1697" t="s">
        <v>3034</v>
      </c>
    </row>
    <row r="1698" spans="1:13" x14ac:dyDescent="0.3">
      <c r="A1698" s="1" t="s">
        <v>63</v>
      </c>
      <c r="B1698" s="1">
        <v>1480000</v>
      </c>
      <c r="C1698" s="1">
        <v>5</v>
      </c>
      <c r="D1698" s="1">
        <v>5</v>
      </c>
      <c r="E1698" s="1">
        <v>2</v>
      </c>
      <c r="F1698" s="1" t="s">
        <v>21</v>
      </c>
      <c r="G1698" s="1">
        <v>2498</v>
      </c>
      <c r="H1698" s="1" t="s">
        <v>18</v>
      </c>
      <c r="I1698" s="1" t="s">
        <v>3034</v>
      </c>
      <c r="J1698" t="s">
        <v>3034</v>
      </c>
      <c r="K1698" t="s">
        <v>3034</v>
      </c>
      <c r="L1698" t="s">
        <v>3034</v>
      </c>
      <c r="M1698" t="s">
        <v>3034</v>
      </c>
    </row>
    <row r="1699" spans="1:13" x14ac:dyDescent="0.3">
      <c r="A1699" s="1" t="s">
        <v>362</v>
      </c>
      <c r="B1699" s="1">
        <v>430000</v>
      </c>
      <c r="C1699" s="1">
        <v>3</v>
      </c>
      <c r="D1699" s="1">
        <v>2</v>
      </c>
      <c r="E1699" s="1">
        <v>2</v>
      </c>
      <c r="F1699" s="1" t="s">
        <v>84</v>
      </c>
      <c r="G1699" s="1">
        <v>1150</v>
      </c>
      <c r="I1699" s="1" t="s">
        <v>3034</v>
      </c>
      <c r="J1699" t="s">
        <v>3034</v>
      </c>
      <c r="K1699" t="s">
        <v>3034</v>
      </c>
      <c r="L1699" t="s">
        <v>3034</v>
      </c>
      <c r="M1699" t="s">
        <v>3034</v>
      </c>
    </row>
    <row r="1700" spans="1:13" x14ac:dyDescent="0.3">
      <c r="A1700" s="1" t="s">
        <v>8</v>
      </c>
      <c r="B1700" s="1">
        <v>1100000</v>
      </c>
      <c r="C1700" s="1">
        <v>3</v>
      </c>
      <c r="D1700" s="1">
        <v>2</v>
      </c>
      <c r="E1700" s="1">
        <v>1</v>
      </c>
      <c r="F1700" s="1" t="s">
        <v>11</v>
      </c>
      <c r="G1700" s="1">
        <v>850</v>
      </c>
      <c r="H1700" s="1" t="s">
        <v>13</v>
      </c>
      <c r="I1700" s="1" t="s">
        <v>3034</v>
      </c>
      <c r="J1700" t="s">
        <v>3034</v>
      </c>
      <c r="K1700" t="s">
        <v>3034</v>
      </c>
      <c r="L1700" t="s">
        <v>3034</v>
      </c>
      <c r="M1700" t="s">
        <v>3034</v>
      </c>
    </row>
    <row r="1701" spans="1:13" x14ac:dyDescent="0.3">
      <c r="A1701" s="1" t="s">
        <v>95</v>
      </c>
      <c r="B1701" s="1">
        <v>290000</v>
      </c>
      <c r="C1701" s="1">
        <v>3</v>
      </c>
      <c r="D1701" s="1">
        <v>2</v>
      </c>
      <c r="E1701" s="1">
        <v>1</v>
      </c>
      <c r="F1701" s="1" t="s">
        <v>345</v>
      </c>
      <c r="G1701" s="1">
        <v>860</v>
      </c>
      <c r="H1701" s="1" t="s">
        <v>18</v>
      </c>
      <c r="I1701" s="1" t="s">
        <v>3034</v>
      </c>
      <c r="J1701" t="s">
        <v>3034</v>
      </c>
      <c r="K1701" t="s">
        <v>3034</v>
      </c>
      <c r="L1701" t="s">
        <v>3034</v>
      </c>
      <c r="M1701" t="s">
        <v>3034</v>
      </c>
    </row>
    <row r="1702" spans="1:13" x14ac:dyDescent="0.3">
      <c r="A1702" s="1" t="s">
        <v>95</v>
      </c>
      <c r="B1702" s="1">
        <v>290000</v>
      </c>
      <c r="C1702" s="1">
        <v>3</v>
      </c>
      <c r="D1702" s="1">
        <v>2</v>
      </c>
      <c r="E1702" s="1">
        <v>1</v>
      </c>
      <c r="F1702" s="1" t="s">
        <v>345</v>
      </c>
      <c r="G1702" s="1">
        <v>1010</v>
      </c>
      <c r="H1702" s="1" t="s">
        <v>18</v>
      </c>
      <c r="I1702" s="1" t="s">
        <v>3034</v>
      </c>
      <c r="J1702" t="s">
        <v>3034</v>
      </c>
      <c r="K1702" t="s">
        <v>3034</v>
      </c>
      <c r="L1702" t="s">
        <v>3034</v>
      </c>
      <c r="M1702" t="s">
        <v>3034</v>
      </c>
    </row>
    <row r="1703" spans="1:13" x14ac:dyDescent="0.3">
      <c r="A1703" s="1" t="s">
        <v>362</v>
      </c>
      <c r="B1703" s="1">
        <v>430000</v>
      </c>
      <c r="C1703" s="1">
        <v>3</v>
      </c>
      <c r="D1703" s="1">
        <v>2</v>
      </c>
      <c r="E1703" s="1">
        <v>1</v>
      </c>
      <c r="F1703" s="1" t="s">
        <v>84</v>
      </c>
      <c r="G1703" s="1">
        <v>1108</v>
      </c>
      <c r="I1703" s="1" t="s">
        <v>3034</v>
      </c>
      <c r="J1703" t="s">
        <v>3034</v>
      </c>
      <c r="K1703" t="s">
        <v>3034</v>
      </c>
      <c r="L1703" t="s">
        <v>3034</v>
      </c>
      <c r="M1703" t="s">
        <v>3034</v>
      </c>
    </row>
    <row r="1704" spans="1:13" x14ac:dyDescent="0.3">
      <c r="A1704" s="1" t="s">
        <v>362</v>
      </c>
      <c r="B1704" s="1">
        <v>378000</v>
      </c>
      <c r="C1704" s="1">
        <v>4</v>
      </c>
      <c r="D1704" s="1">
        <v>2</v>
      </c>
      <c r="E1704" s="1">
        <v>1</v>
      </c>
      <c r="F1704" s="1" t="s">
        <v>41</v>
      </c>
      <c r="G1704" s="1">
        <v>1207</v>
      </c>
      <c r="H1704" s="1" t="s">
        <v>18</v>
      </c>
      <c r="I1704" s="1" t="s">
        <v>3034</v>
      </c>
      <c r="J1704" t="s">
        <v>3034</v>
      </c>
      <c r="K1704" t="s">
        <v>3034</v>
      </c>
      <c r="L1704" t="s">
        <v>3034</v>
      </c>
      <c r="M1704" t="s">
        <v>3034</v>
      </c>
    </row>
    <row r="1705" spans="1:13" x14ac:dyDescent="0.3">
      <c r="A1705" s="1" t="s">
        <v>362</v>
      </c>
      <c r="B1705" s="1">
        <v>360000</v>
      </c>
      <c r="C1705" s="1">
        <v>3</v>
      </c>
      <c r="D1705" s="1">
        <v>2</v>
      </c>
      <c r="E1705" s="1">
        <v>1</v>
      </c>
      <c r="F1705" s="1" t="s">
        <v>345</v>
      </c>
      <c r="G1705" s="1">
        <v>930</v>
      </c>
      <c r="H1705" s="1" t="s">
        <v>18</v>
      </c>
      <c r="I1705" s="1" t="s">
        <v>3034</v>
      </c>
      <c r="J1705" t="s">
        <v>3034</v>
      </c>
      <c r="K1705" t="s">
        <v>3034</v>
      </c>
      <c r="L1705" t="s">
        <v>3034</v>
      </c>
      <c r="M1705" t="s">
        <v>3034</v>
      </c>
    </row>
    <row r="1706" spans="1:13" x14ac:dyDescent="0.3">
      <c r="A1706" s="1" t="s">
        <v>95</v>
      </c>
      <c r="B1706" s="1">
        <v>325000</v>
      </c>
      <c r="C1706" s="1">
        <v>3</v>
      </c>
      <c r="D1706" s="1">
        <v>2</v>
      </c>
      <c r="E1706" s="1">
        <v>1</v>
      </c>
      <c r="F1706" s="1" t="s">
        <v>74</v>
      </c>
      <c r="G1706" s="1">
        <v>1010</v>
      </c>
      <c r="H1706" s="1" t="s">
        <v>18</v>
      </c>
      <c r="I1706" s="1" t="s">
        <v>3034</v>
      </c>
      <c r="J1706" t="s">
        <v>3034</v>
      </c>
      <c r="K1706" t="s">
        <v>3034</v>
      </c>
      <c r="L1706" t="s">
        <v>3034</v>
      </c>
      <c r="M1706" t="s">
        <v>3034</v>
      </c>
    </row>
    <row r="1707" spans="1:13" x14ac:dyDescent="0.3">
      <c r="A1707" s="1" t="s">
        <v>362</v>
      </c>
      <c r="B1707" s="1">
        <v>580000</v>
      </c>
      <c r="C1707" s="1">
        <v>4</v>
      </c>
      <c r="D1707" s="1">
        <v>2</v>
      </c>
      <c r="E1707" s="1">
        <v>1</v>
      </c>
      <c r="F1707" s="1" t="s">
        <v>41</v>
      </c>
      <c r="G1707" s="1">
        <v>1900</v>
      </c>
      <c r="H1707" s="1" t="s">
        <v>18</v>
      </c>
      <c r="I1707" s="1" t="s">
        <v>3034</v>
      </c>
      <c r="J1707" t="s">
        <v>3034</v>
      </c>
      <c r="K1707" t="s">
        <v>3034</v>
      </c>
      <c r="L1707" t="s">
        <v>3034</v>
      </c>
      <c r="M1707" t="s">
        <v>3034</v>
      </c>
    </row>
    <row r="1708" spans="1:13" x14ac:dyDescent="0.3">
      <c r="A1708" s="1" t="s">
        <v>362</v>
      </c>
      <c r="B1708" s="1">
        <v>440000</v>
      </c>
      <c r="C1708" s="1">
        <v>4</v>
      </c>
      <c r="D1708" s="1">
        <v>3</v>
      </c>
      <c r="E1708" s="1">
        <v>2</v>
      </c>
      <c r="F1708" s="1" t="s">
        <v>84</v>
      </c>
      <c r="G1708" s="1">
        <v>1267</v>
      </c>
      <c r="I1708" s="1" t="s">
        <v>3034</v>
      </c>
      <c r="J1708" t="s">
        <v>3034</v>
      </c>
      <c r="K1708" t="s">
        <v>3034</v>
      </c>
      <c r="L1708" t="s">
        <v>3034</v>
      </c>
      <c r="M1708" t="s">
        <v>3034</v>
      </c>
    </row>
    <row r="1709" spans="1:13" x14ac:dyDescent="0.3">
      <c r="A1709" s="1" t="s">
        <v>362</v>
      </c>
      <c r="B1709" s="1">
        <v>430000</v>
      </c>
      <c r="C1709" s="1">
        <v>3</v>
      </c>
      <c r="D1709" s="1">
        <v>2</v>
      </c>
      <c r="E1709" s="1">
        <v>2</v>
      </c>
      <c r="F1709" s="1" t="s">
        <v>74</v>
      </c>
      <c r="G1709" s="1">
        <v>1150</v>
      </c>
      <c r="H1709" s="1" t="s">
        <v>18</v>
      </c>
      <c r="I1709" s="1" t="s">
        <v>3034</v>
      </c>
      <c r="J1709" t="s">
        <v>3034</v>
      </c>
      <c r="K1709" t="s">
        <v>3034</v>
      </c>
      <c r="L1709" t="s">
        <v>3034</v>
      </c>
      <c r="M1709" t="s">
        <v>3034</v>
      </c>
    </row>
    <row r="1710" spans="1:13" x14ac:dyDescent="0.3">
      <c r="A1710" s="1" t="s">
        <v>23</v>
      </c>
      <c r="B1710" s="1">
        <v>360000</v>
      </c>
      <c r="C1710" s="1">
        <v>3</v>
      </c>
      <c r="D1710" s="1">
        <v>3</v>
      </c>
      <c r="E1710" s="1">
        <v>2</v>
      </c>
      <c r="F1710" s="1" t="s">
        <v>74</v>
      </c>
      <c r="G1710" s="1">
        <v>1106</v>
      </c>
      <c r="H1710" s="1" t="s">
        <v>94</v>
      </c>
      <c r="I1710" s="1" t="s">
        <v>3034</v>
      </c>
      <c r="J1710" t="s">
        <v>3034</v>
      </c>
      <c r="K1710" t="s">
        <v>3034</v>
      </c>
      <c r="L1710" t="s">
        <v>3034</v>
      </c>
      <c r="M1710" t="s">
        <v>3034</v>
      </c>
    </row>
    <row r="1711" spans="1:13" x14ac:dyDescent="0.3">
      <c r="A1711" s="1" t="s">
        <v>23</v>
      </c>
      <c r="B1711" s="1">
        <v>445000</v>
      </c>
      <c r="C1711" s="1">
        <v>3</v>
      </c>
      <c r="D1711" s="1">
        <v>2</v>
      </c>
      <c r="E1711" s="1">
        <v>2</v>
      </c>
      <c r="F1711" s="1" t="s">
        <v>74</v>
      </c>
      <c r="G1711" s="1">
        <v>1018</v>
      </c>
      <c r="H1711" s="1" t="s">
        <v>94</v>
      </c>
      <c r="I1711" s="1" t="s">
        <v>3034</v>
      </c>
      <c r="J1711" t="s">
        <v>3034</v>
      </c>
      <c r="K1711" t="s">
        <v>3034</v>
      </c>
      <c r="L1711" t="s">
        <v>3034</v>
      </c>
      <c r="M1711" t="s">
        <v>3034</v>
      </c>
    </row>
    <row r="1712" spans="1:13" x14ac:dyDescent="0.3">
      <c r="A1712" s="1" t="s">
        <v>362</v>
      </c>
      <c r="B1712" s="1">
        <v>440000</v>
      </c>
      <c r="C1712" s="1">
        <v>4</v>
      </c>
      <c r="D1712" s="1">
        <v>3</v>
      </c>
      <c r="E1712" s="1">
        <v>2</v>
      </c>
      <c r="F1712" s="1" t="s">
        <v>84</v>
      </c>
      <c r="G1712" s="1">
        <v>1267</v>
      </c>
      <c r="I1712" s="1" t="s">
        <v>3034</v>
      </c>
      <c r="J1712" t="s">
        <v>3034</v>
      </c>
      <c r="K1712" t="s">
        <v>3034</v>
      </c>
      <c r="L1712" t="s">
        <v>3034</v>
      </c>
      <c r="M1712" t="s">
        <v>3034</v>
      </c>
    </row>
    <row r="1713" spans="1:13" x14ac:dyDescent="0.3">
      <c r="A1713" s="1" t="s">
        <v>146</v>
      </c>
      <c r="B1713" s="1">
        <v>1080000</v>
      </c>
      <c r="C1713" s="1">
        <v>4</v>
      </c>
      <c r="D1713" s="1">
        <v>4</v>
      </c>
      <c r="E1713" s="1">
        <v>2</v>
      </c>
      <c r="F1713" s="1" t="s">
        <v>74</v>
      </c>
      <c r="G1713" s="1">
        <v>1567</v>
      </c>
      <c r="H1713" s="1" t="s">
        <v>18</v>
      </c>
      <c r="I1713" s="1" t="s">
        <v>3034</v>
      </c>
      <c r="J1713" t="s">
        <v>3034</v>
      </c>
      <c r="K1713" t="s">
        <v>3034</v>
      </c>
      <c r="L1713" t="s">
        <v>3034</v>
      </c>
      <c r="M1713" t="s">
        <v>3034</v>
      </c>
    </row>
    <row r="1714" spans="1:13" x14ac:dyDescent="0.3">
      <c r="A1714" s="1" t="s">
        <v>134</v>
      </c>
      <c r="B1714" s="1">
        <v>770000</v>
      </c>
      <c r="C1714" s="1">
        <v>1</v>
      </c>
      <c r="D1714" s="1">
        <v>1</v>
      </c>
      <c r="E1714" s="1">
        <v>1</v>
      </c>
      <c r="F1714" s="1" t="s">
        <v>11</v>
      </c>
      <c r="G1714" s="1">
        <v>732</v>
      </c>
      <c r="H1714" s="1" t="s">
        <v>13</v>
      </c>
      <c r="I1714" s="1" t="s">
        <v>3034</v>
      </c>
      <c r="J1714" t="s">
        <v>3034</v>
      </c>
      <c r="K1714" t="s">
        <v>3034</v>
      </c>
      <c r="L1714" t="s">
        <v>3034</v>
      </c>
      <c r="M1714" t="s">
        <v>3034</v>
      </c>
    </row>
    <row r="1715" spans="1:13" x14ac:dyDescent="0.3">
      <c r="A1715" s="1" t="s">
        <v>91</v>
      </c>
      <c r="B1715" s="1">
        <v>720000</v>
      </c>
      <c r="C1715" s="1">
        <v>4</v>
      </c>
      <c r="D1715" s="1">
        <v>2</v>
      </c>
      <c r="E1715" s="1">
        <v>2</v>
      </c>
      <c r="F1715" s="1" t="s">
        <v>74</v>
      </c>
      <c r="G1715" s="1">
        <v>1073</v>
      </c>
      <c r="H1715" s="1" t="s">
        <v>18</v>
      </c>
      <c r="I1715" s="1" t="s">
        <v>3034</v>
      </c>
      <c r="J1715" t="s">
        <v>3034</v>
      </c>
      <c r="K1715" t="s">
        <v>3034</v>
      </c>
      <c r="L1715" t="s">
        <v>3034</v>
      </c>
      <c r="M1715" t="s">
        <v>3034</v>
      </c>
    </row>
    <row r="1716" spans="1:13" x14ac:dyDescent="0.3">
      <c r="A1716" s="1" t="s">
        <v>63</v>
      </c>
      <c r="B1716" s="1">
        <v>1680000</v>
      </c>
      <c r="C1716" s="1">
        <v>5</v>
      </c>
      <c r="D1716" s="1">
        <v>4</v>
      </c>
      <c r="E1716" s="1">
        <v>2</v>
      </c>
      <c r="F1716" s="1" t="s">
        <v>74</v>
      </c>
      <c r="G1716" s="1">
        <v>2500</v>
      </c>
      <c r="I1716" s="1" t="s">
        <v>3034</v>
      </c>
      <c r="J1716" t="s">
        <v>3034</v>
      </c>
      <c r="K1716" t="s">
        <v>3034</v>
      </c>
      <c r="L1716" t="s">
        <v>3034</v>
      </c>
      <c r="M1716" t="s">
        <v>3034</v>
      </c>
    </row>
    <row r="1717" spans="1:13" x14ac:dyDescent="0.3">
      <c r="A1717" s="1" t="s">
        <v>1005</v>
      </c>
      <c r="B1717" s="1">
        <v>598000</v>
      </c>
      <c r="C1717" s="1">
        <v>3</v>
      </c>
      <c r="D1717" s="1">
        <v>2</v>
      </c>
      <c r="E1717" s="1">
        <v>2</v>
      </c>
      <c r="F1717" s="1" t="s">
        <v>485</v>
      </c>
      <c r="G1717" s="1">
        <v>1080</v>
      </c>
      <c r="H1717" s="1" t="s">
        <v>18</v>
      </c>
      <c r="I1717" s="1" t="s">
        <v>3034</v>
      </c>
      <c r="J1717" t="s">
        <v>3034</v>
      </c>
      <c r="K1717" t="s">
        <v>3034</v>
      </c>
      <c r="L1717" t="s">
        <v>3034</v>
      </c>
      <c r="M1717" t="s">
        <v>3034</v>
      </c>
    </row>
    <row r="1718" spans="1:13" x14ac:dyDescent="0.3">
      <c r="A1718" s="1" t="s">
        <v>39</v>
      </c>
      <c r="B1718" s="1">
        <v>425000</v>
      </c>
      <c r="C1718" s="1">
        <v>3</v>
      </c>
      <c r="D1718" s="1">
        <v>2</v>
      </c>
      <c r="E1718" s="1">
        <v>1</v>
      </c>
      <c r="F1718" s="1" t="s">
        <v>21</v>
      </c>
      <c r="G1718" s="1">
        <v>1129</v>
      </c>
      <c r="H1718" s="1" t="s">
        <v>94</v>
      </c>
      <c r="I1718" s="1" t="s">
        <v>3034</v>
      </c>
      <c r="J1718" t="s">
        <v>3034</v>
      </c>
      <c r="K1718" t="s">
        <v>3034</v>
      </c>
      <c r="L1718" t="s">
        <v>3034</v>
      </c>
      <c r="M1718" t="s">
        <v>3034</v>
      </c>
    </row>
    <row r="1719" spans="1:13" x14ac:dyDescent="0.3">
      <c r="A1719" s="1" t="s">
        <v>162</v>
      </c>
      <c r="B1719" s="1">
        <v>566000</v>
      </c>
      <c r="C1719" s="1">
        <v>3</v>
      </c>
      <c r="D1719" s="1">
        <v>2</v>
      </c>
      <c r="E1719" s="1">
        <v>2</v>
      </c>
      <c r="F1719" s="1" t="s">
        <v>73</v>
      </c>
      <c r="G1719" s="1">
        <v>1270</v>
      </c>
      <c r="H1719" s="1" t="s">
        <v>18</v>
      </c>
      <c r="I1719" s="1" t="s">
        <v>3034</v>
      </c>
      <c r="J1719" t="s">
        <v>3034</v>
      </c>
      <c r="K1719" t="s">
        <v>3034</v>
      </c>
      <c r="L1719" t="s">
        <v>3034</v>
      </c>
      <c r="M1719" t="s">
        <v>3034</v>
      </c>
    </row>
    <row r="1720" spans="1:13" x14ac:dyDescent="0.3">
      <c r="A1720" s="1" t="s">
        <v>8</v>
      </c>
      <c r="B1720" s="1">
        <v>1828000</v>
      </c>
      <c r="C1720" s="1">
        <v>3</v>
      </c>
      <c r="D1720" s="1">
        <v>3</v>
      </c>
      <c r="E1720" s="1">
        <v>2</v>
      </c>
      <c r="F1720" s="1" t="s">
        <v>74</v>
      </c>
      <c r="G1720" s="1">
        <v>1228</v>
      </c>
      <c r="H1720" s="1" t="s">
        <v>13</v>
      </c>
      <c r="I1720" s="1" t="s">
        <v>3034</v>
      </c>
      <c r="J1720" t="s">
        <v>3034</v>
      </c>
      <c r="K1720" t="s">
        <v>3034</v>
      </c>
      <c r="L1720" t="s">
        <v>3034</v>
      </c>
      <c r="M1720" t="s">
        <v>3034</v>
      </c>
    </row>
    <row r="1721" spans="1:13" x14ac:dyDescent="0.3">
      <c r="A1721" s="1" t="s">
        <v>8</v>
      </c>
      <c r="B1721" s="1">
        <v>1350000</v>
      </c>
      <c r="C1721" s="1">
        <v>3</v>
      </c>
      <c r="D1721" s="1">
        <v>3</v>
      </c>
      <c r="E1721" s="1">
        <v>2</v>
      </c>
      <c r="F1721" s="1" t="s">
        <v>74</v>
      </c>
      <c r="G1721" s="1">
        <v>871</v>
      </c>
      <c r="H1721" s="1" t="s">
        <v>13</v>
      </c>
      <c r="I1721" s="1" t="s">
        <v>3034</v>
      </c>
      <c r="J1721" t="s">
        <v>3034</v>
      </c>
      <c r="K1721" t="s">
        <v>3034</v>
      </c>
      <c r="L1721" t="s">
        <v>3034</v>
      </c>
      <c r="M1721" t="s">
        <v>3034</v>
      </c>
    </row>
    <row r="1722" spans="1:13" x14ac:dyDescent="0.3">
      <c r="A1722" s="1" t="s">
        <v>8</v>
      </c>
      <c r="B1722" s="1">
        <v>1743000</v>
      </c>
      <c r="C1722" s="1">
        <v>3</v>
      </c>
      <c r="D1722" s="1">
        <v>3</v>
      </c>
      <c r="E1722" s="1">
        <v>2</v>
      </c>
      <c r="F1722" s="1" t="s">
        <v>74</v>
      </c>
      <c r="G1722" s="1">
        <v>1031</v>
      </c>
      <c r="H1722" s="1" t="s">
        <v>13</v>
      </c>
      <c r="I1722" s="1" t="s">
        <v>3034</v>
      </c>
      <c r="J1722" t="s">
        <v>3034</v>
      </c>
      <c r="K1722" t="s">
        <v>3034</v>
      </c>
      <c r="L1722" t="s">
        <v>3034</v>
      </c>
      <c r="M1722" t="s">
        <v>3034</v>
      </c>
    </row>
    <row r="1723" spans="1:13" x14ac:dyDescent="0.3">
      <c r="A1723" s="1" t="s">
        <v>155</v>
      </c>
      <c r="B1723" s="1">
        <v>2100000</v>
      </c>
      <c r="C1723" s="1">
        <v>2</v>
      </c>
      <c r="D1723" s="1">
        <v>2</v>
      </c>
      <c r="E1723" s="1">
        <v>1</v>
      </c>
      <c r="F1723" s="1" t="s">
        <v>11</v>
      </c>
      <c r="G1723" s="1">
        <v>1625</v>
      </c>
      <c r="I1723" s="1" t="s">
        <v>3034</v>
      </c>
      <c r="J1723" t="s">
        <v>3034</v>
      </c>
      <c r="K1723" t="s">
        <v>3034</v>
      </c>
      <c r="L1723" t="s">
        <v>3034</v>
      </c>
      <c r="M1723" t="s">
        <v>3034</v>
      </c>
    </row>
    <row r="1724" spans="1:13" x14ac:dyDescent="0.3">
      <c r="A1724" s="1" t="s">
        <v>155</v>
      </c>
      <c r="B1724" s="1">
        <v>1600000</v>
      </c>
      <c r="C1724" s="1">
        <v>3</v>
      </c>
      <c r="D1724" s="1">
        <v>3</v>
      </c>
      <c r="E1724" s="1">
        <v>1</v>
      </c>
      <c r="F1724" s="1" t="s">
        <v>11</v>
      </c>
      <c r="G1724" s="1">
        <v>1399</v>
      </c>
      <c r="I1724" s="1" t="s">
        <v>3034</v>
      </c>
      <c r="J1724" t="s">
        <v>3034</v>
      </c>
      <c r="K1724" t="s">
        <v>3034</v>
      </c>
      <c r="L1724" t="s">
        <v>3034</v>
      </c>
      <c r="M1724" t="s">
        <v>3034</v>
      </c>
    </row>
    <row r="1725" spans="1:13" x14ac:dyDescent="0.3">
      <c r="A1725" s="1" t="s">
        <v>155</v>
      </c>
      <c r="B1725" s="1">
        <v>1580000</v>
      </c>
      <c r="C1725" s="1">
        <v>2</v>
      </c>
      <c r="D1725" s="1">
        <v>2</v>
      </c>
      <c r="E1725" s="1">
        <v>1</v>
      </c>
      <c r="F1725" s="1" t="s">
        <v>11</v>
      </c>
      <c r="G1725" s="1">
        <v>1399</v>
      </c>
      <c r="I1725" s="1" t="s">
        <v>3034</v>
      </c>
      <c r="J1725" t="s">
        <v>3034</v>
      </c>
      <c r="K1725" t="s">
        <v>3034</v>
      </c>
      <c r="L1725" t="s">
        <v>3034</v>
      </c>
      <c r="M1725" t="s">
        <v>3034</v>
      </c>
    </row>
    <row r="1726" spans="1:13" x14ac:dyDescent="0.3">
      <c r="A1726" s="1" t="s">
        <v>24</v>
      </c>
      <c r="B1726" s="1">
        <v>790000</v>
      </c>
      <c r="C1726" s="1">
        <v>5</v>
      </c>
      <c r="D1726" s="1">
        <v>3</v>
      </c>
      <c r="E1726" s="1">
        <v>2</v>
      </c>
      <c r="F1726" s="1" t="s">
        <v>21</v>
      </c>
      <c r="G1726" s="1">
        <v>2500</v>
      </c>
      <c r="H1726" s="1" t="s">
        <v>94</v>
      </c>
      <c r="I1726" s="1" t="s">
        <v>3034</v>
      </c>
      <c r="J1726" t="s">
        <v>3034</v>
      </c>
      <c r="K1726" t="s">
        <v>3034</v>
      </c>
      <c r="L1726" t="s">
        <v>3034</v>
      </c>
      <c r="M1726" t="s">
        <v>3034</v>
      </c>
    </row>
    <row r="1727" spans="1:13" x14ac:dyDescent="0.3">
      <c r="A1727" s="1" t="s">
        <v>24</v>
      </c>
      <c r="B1727" s="1">
        <v>790000</v>
      </c>
      <c r="C1727" s="1">
        <v>5</v>
      </c>
      <c r="D1727" s="1">
        <v>3</v>
      </c>
      <c r="E1727" s="1">
        <v>2</v>
      </c>
      <c r="F1727" s="1" t="s">
        <v>21</v>
      </c>
      <c r="G1727" s="1">
        <v>2500</v>
      </c>
      <c r="H1727" s="1" t="s">
        <v>94</v>
      </c>
      <c r="I1727" s="1" t="s">
        <v>3034</v>
      </c>
      <c r="J1727" t="s">
        <v>3034</v>
      </c>
      <c r="K1727" t="s">
        <v>3034</v>
      </c>
      <c r="L1727" t="s">
        <v>3034</v>
      </c>
      <c r="M1727" t="s">
        <v>3034</v>
      </c>
    </row>
    <row r="1728" spans="1:13" x14ac:dyDescent="0.3">
      <c r="A1728" s="1" t="s">
        <v>63</v>
      </c>
      <c r="B1728" s="1">
        <v>3050000</v>
      </c>
      <c r="C1728" s="1">
        <v>5</v>
      </c>
      <c r="D1728" s="1">
        <v>5</v>
      </c>
      <c r="E1728" s="1">
        <v>3</v>
      </c>
      <c r="F1728" s="1" t="s">
        <v>74</v>
      </c>
      <c r="G1728" s="1">
        <v>3704</v>
      </c>
      <c r="H1728" s="1" t="s">
        <v>18</v>
      </c>
      <c r="I1728" s="1" t="s">
        <v>3034</v>
      </c>
      <c r="J1728" t="s">
        <v>3034</v>
      </c>
      <c r="K1728" t="s">
        <v>3034</v>
      </c>
      <c r="L1728" t="s">
        <v>3034</v>
      </c>
      <c r="M1728" t="s">
        <v>3034</v>
      </c>
    </row>
    <row r="1729" spans="1:13" x14ac:dyDescent="0.3">
      <c r="A1729" s="1" t="s">
        <v>63</v>
      </c>
      <c r="B1729" s="1">
        <v>2940000</v>
      </c>
      <c r="C1729" s="1">
        <v>5</v>
      </c>
      <c r="D1729" s="1">
        <v>5</v>
      </c>
      <c r="E1729" s="1">
        <v>3</v>
      </c>
      <c r="F1729" s="1" t="s">
        <v>74</v>
      </c>
      <c r="G1729" s="1">
        <v>3668</v>
      </c>
      <c r="H1729" s="1" t="s">
        <v>18</v>
      </c>
      <c r="I1729" s="1" t="s">
        <v>3034</v>
      </c>
      <c r="J1729" t="s">
        <v>3034</v>
      </c>
      <c r="K1729" t="s">
        <v>3034</v>
      </c>
      <c r="L1729" t="s">
        <v>3034</v>
      </c>
      <c r="M1729" t="s">
        <v>3034</v>
      </c>
    </row>
    <row r="1730" spans="1:13" x14ac:dyDescent="0.3">
      <c r="A1730" s="1" t="s">
        <v>23</v>
      </c>
      <c r="B1730" s="1">
        <v>440000</v>
      </c>
      <c r="C1730" s="1">
        <v>3</v>
      </c>
      <c r="D1730" s="1">
        <v>2</v>
      </c>
      <c r="E1730" s="1">
        <v>2</v>
      </c>
      <c r="F1730" s="1" t="s">
        <v>485</v>
      </c>
      <c r="G1730" s="1">
        <v>1470</v>
      </c>
      <c r="H1730" s="1" t="s">
        <v>18</v>
      </c>
      <c r="I1730" s="1" t="s">
        <v>3034</v>
      </c>
      <c r="J1730" t="s">
        <v>3034</v>
      </c>
      <c r="K1730" t="s">
        <v>3034</v>
      </c>
      <c r="L1730" t="s">
        <v>3034</v>
      </c>
      <c r="M1730" t="s">
        <v>3034</v>
      </c>
    </row>
    <row r="1731" spans="1:13" x14ac:dyDescent="0.3">
      <c r="A1731" s="1" t="s">
        <v>362</v>
      </c>
      <c r="B1731" s="1">
        <v>940000</v>
      </c>
      <c r="C1731" s="1">
        <v>4</v>
      </c>
      <c r="D1731" s="1">
        <v>3</v>
      </c>
      <c r="E1731" s="1">
        <v>2</v>
      </c>
      <c r="F1731" s="1" t="s">
        <v>21</v>
      </c>
      <c r="G1731" s="1">
        <v>1828</v>
      </c>
      <c r="H1731" s="1" t="s">
        <v>18</v>
      </c>
      <c r="I1731" s="1" t="s">
        <v>3034</v>
      </c>
      <c r="J1731" t="s">
        <v>3034</v>
      </c>
      <c r="K1731" t="s">
        <v>3034</v>
      </c>
      <c r="L1731" t="s">
        <v>3034</v>
      </c>
      <c r="M1731" t="s">
        <v>3034</v>
      </c>
    </row>
    <row r="1732" spans="1:13" x14ac:dyDescent="0.3">
      <c r="A1732" s="1" t="s">
        <v>362</v>
      </c>
      <c r="B1732" s="1">
        <v>900000</v>
      </c>
      <c r="C1732" s="1">
        <v>4</v>
      </c>
      <c r="D1732" s="1">
        <v>3</v>
      </c>
      <c r="E1732" s="1">
        <v>2</v>
      </c>
      <c r="F1732" s="1" t="s">
        <v>21</v>
      </c>
      <c r="G1732" s="1">
        <v>1828</v>
      </c>
      <c r="H1732" s="1" t="s">
        <v>18</v>
      </c>
      <c r="I1732" s="1" t="s">
        <v>3034</v>
      </c>
      <c r="J1732" t="s">
        <v>3034</v>
      </c>
      <c r="K1732" t="s">
        <v>3034</v>
      </c>
      <c r="L1732" t="s">
        <v>3034</v>
      </c>
      <c r="M1732" t="s">
        <v>3034</v>
      </c>
    </row>
    <row r="1733" spans="1:13" x14ac:dyDescent="0.3">
      <c r="A1733" s="1" t="s">
        <v>63</v>
      </c>
      <c r="B1733" s="1">
        <v>1900000</v>
      </c>
      <c r="C1733" s="1">
        <v>4</v>
      </c>
      <c r="D1733" s="1">
        <v>5</v>
      </c>
      <c r="E1733" s="1">
        <v>3</v>
      </c>
      <c r="F1733" s="1" t="s">
        <v>84</v>
      </c>
      <c r="G1733" s="1">
        <v>2411</v>
      </c>
      <c r="H1733" s="1" t="s">
        <v>18</v>
      </c>
      <c r="I1733" s="1" t="s">
        <v>3034</v>
      </c>
      <c r="J1733" t="s">
        <v>3034</v>
      </c>
      <c r="K1733" t="s">
        <v>3034</v>
      </c>
      <c r="L1733" t="s">
        <v>3034</v>
      </c>
      <c r="M1733" t="s">
        <v>3034</v>
      </c>
    </row>
    <row r="1734" spans="1:13" x14ac:dyDescent="0.3">
      <c r="A1734" s="1" t="s">
        <v>155</v>
      </c>
      <c r="B1734" s="1">
        <v>1359800</v>
      </c>
      <c r="C1734" s="1">
        <v>3</v>
      </c>
      <c r="D1734" s="1">
        <v>3</v>
      </c>
      <c r="E1734" s="1">
        <v>3</v>
      </c>
      <c r="F1734" s="1" t="s">
        <v>11</v>
      </c>
      <c r="G1734" s="1">
        <v>1166</v>
      </c>
      <c r="H1734" s="1" t="s">
        <v>18</v>
      </c>
      <c r="I1734" s="1" t="s">
        <v>3034</v>
      </c>
      <c r="J1734" t="s">
        <v>3034</v>
      </c>
      <c r="K1734" t="s">
        <v>3034</v>
      </c>
      <c r="L1734" t="s">
        <v>3034</v>
      </c>
      <c r="M1734" t="s">
        <v>3034</v>
      </c>
    </row>
    <row r="1735" spans="1:13" x14ac:dyDescent="0.3">
      <c r="A1735" s="1" t="s">
        <v>155</v>
      </c>
      <c r="B1735" s="1">
        <v>1128800</v>
      </c>
      <c r="C1735" s="1">
        <v>2</v>
      </c>
      <c r="D1735" s="1">
        <v>2</v>
      </c>
      <c r="E1735" s="1">
        <v>2</v>
      </c>
      <c r="F1735" s="1" t="s">
        <v>73</v>
      </c>
      <c r="G1735" s="1">
        <v>858</v>
      </c>
      <c r="H1735" s="1" t="s">
        <v>18</v>
      </c>
      <c r="I1735" s="1" t="s">
        <v>3034</v>
      </c>
      <c r="J1735" t="s">
        <v>3034</v>
      </c>
      <c r="K1735" t="s">
        <v>3034</v>
      </c>
      <c r="L1735" t="s">
        <v>3034</v>
      </c>
      <c r="M1735" t="s">
        <v>3034</v>
      </c>
    </row>
    <row r="1736" spans="1:13" x14ac:dyDescent="0.3">
      <c r="A1736" s="1" t="s">
        <v>162</v>
      </c>
      <c r="B1736" s="1">
        <v>325000</v>
      </c>
      <c r="C1736" s="1">
        <v>1</v>
      </c>
      <c r="D1736" s="1">
        <v>1</v>
      </c>
      <c r="E1736" s="1">
        <v>1</v>
      </c>
      <c r="F1736" s="1" t="s">
        <v>11</v>
      </c>
      <c r="G1736" s="1">
        <v>555</v>
      </c>
      <c r="I1736" s="1" t="s">
        <v>3034</v>
      </c>
      <c r="J1736" t="s">
        <v>3034</v>
      </c>
      <c r="K1736" t="s">
        <v>3034</v>
      </c>
      <c r="L1736" t="s">
        <v>3034</v>
      </c>
      <c r="M1736" t="s">
        <v>3034</v>
      </c>
    </row>
    <row r="1737" spans="1:13" x14ac:dyDescent="0.3">
      <c r="A1737" s="1" t="s">
        <v>80</v>
      </c>
      <c r="B1737" s="1">
        <v>600000</v>
      </c>
      <c r="C1737" s="1">
        <v>3</v>
      </c>
      <c r="D1737" s="1">
        <v>2</v>
      </c>
      <c r="E1737" s="1">
        <v>2</v>
      </c>
      <c r="F1737" s="1" t="s">
        <v>11</v>
      </c>
      <c r="G1737" s="1">
        <v>1025</v>
      </c>
      <c r="H1737" s="1" t="s">
        <v>13</v>
      </c>
      <c r="I1737" s="1" t="s">
        <v>3034</v>
      </c>
      <c r="J1737" t="s">
        <v>3034</v>
      </c>
      <c r="K1737" t="s">
        <v>3034</v>
      </c>
      <c r="L1737" t="s">
        <v>3034</v>
      </c>
      <c r="M1737" t="s">
        <v>3034</v>
      </c>
    </row>
    <row r="1738" spans="1:13" x14ac:dyDescent="0.3">
      <c r="A1738" s="1" t="s">
        <v>80</v>
      </c>
      <c r="B1738" s="1">
        <v>499000</v>
      </c>
      <c r="C1738" s="1">
        <v>1</v>
      </c>
      <c r="D1738" s="1">
        <v>1</v>
      </c>
      <c r="E1738" s="1">
        <v>2</v>
      </c>
      <c r="F1738" s="1" t="s">
        <v>73</v>
      </c>
      <c r="G1738" s="1">
        <v>750</v>
      </c>
      <c r="H1738" s="1" t="s">
        <v>18</v>
      </c>
      <c r="I1738" s="1" t="s">
        <v>3034</v>
      </c>
      <c r="J1738" t="s">
        <v>3034</v>
      </c>
      <c r="K1738" t="s">
        <v>3034</v>
      </c>
      <c r="L1738" t="s">
        <v>3034</v>
      </c>
      <c r="M1738" t="s">
        <v>3034</v>
      </c>
    </row>
    <row r="1739" spans="1:13" x14ac:dyDescent="0.3">
      <c r="A1739" s="1" t="s">
        <v>23</v>
      </c>
      <c r="B1739" s="1">
        <v>598000</v>
      </c>
      <c r="C1739" s="1">
        <v>4</v>
      </c>
      <c r="D1739" s="1">
        <v>3</v>
      </c>
      <c r="E1739" s="1">
        <v>2</v>
      </c>
      <c r="F1739" s="1" t="s">
        <v>45</v>
      </c>
      <c r="G1739" s="1">
        <v>1400</v>
      </c>
      <c r="H1739" s="1" t="s">
        <v>94</v>
      </c>
      <c r="I1739" s="1" t="s">
        <v>3034</v>
      </c>
      <c r="J1739" t="s">
        <v>3034</v>
      </c>
      <c r="K1739" t="s">
        <v>3034</v>
      </c>
      <c r="L1739" t="s">
        <v>3034</v>
      </c>
      <c r="M1739" t="s">
        <v>3034</v>
      </c>
    </row>
    <row r="1740" spans="1:13" x14ac:dyDescent="0.3">
      <c r="A1740" s="1" t="s">
        <v>23</v>
      </c>
      <c r="B1740" s="1">
        <v>508000</v>
      </c>
      <c r="C1740" s="1">
        <v>3</v>
      </c>
      <c r="D1740" s="1">
        <v>2</v>
      </c>
      <c r="E1740" s="1">
        <v>1</v>
      </c>
      <c r="F1740" s="1" t="s">
        <v>112</v>
      </c>
      <c r="G1740" s="1">
        <v>1097</v>
      </c>
      <c r="H1740" s="1" t="s">
        <v>18</v>
      </c>
      <c r="I1740" s="1" t="s">
        <v>3034</v>
      </c>
      <c r="J1740" t="s">
        <v>3034</v>
      </c>
      <c r="K1740" t="s">
        <v>3034</v>
      </c>
      <c r="L1740" t="s">
        <v>3034</v>
      </c>
      <c r="M1740" t="s">
        <v>3034</v>
      </c>
    </row>
    <row r="1741" spans="1:13" x14ac:dyDescent="0.3">
      <c r="A1741" s="1" t="s">
        <v>68</v>
      </c>
      <c r="B1741" s="1">
        <v>1990000</v>
      </c>
      <c r="C1741" s="1">
        <v>4</v>
      </c>
      <c r="D1741" s="1">
        <v>4</v>
      </c>
      <c r="E1741" s="1">
        <v>2</v>
      </c>
      <c r="F1741" s="1" t="s">
        <v>160</v>
      </c>
      <c r="G1741" s="1">
        <v>2500</v>
      </c>
      <c r="H1741" s="1" t="s">
        <v>13</v>
      </c>
      <c r="I1741" s="1" t="s">
        <v>3034</v>
      </c>
      <c r="J1741" t="s">
        <v>3034</v>
      </c>
      <c r="K1741" t="s">
        <v>3034</v>
      </c>
      <c r="L1741" t="s">
        <v>3034</v>
      </c>
      <c r="M1741" t="s">
        <v>3034</v>
      </c>
    </row>
    <row r="1742" spans="1:13" x14ac:dyDescent="0.3">
      <c r="A1742" s="1" t="s">
        <v>68</v>
      </c>
      <c r="B1742" s="1">
        <v>2750000</v>
      </c>
      <c r="C1742" s="1">
        <v>5</v>
      </c>
      <c r="D1742" s="1">
        <v>5</v>
      </c>
      <c r="E1742" s="1">
        <v>2</v>
      </c>
      <c r="F1742" s="1" t="s">
        <v>553</v>
      </c>
      <c r="G1742" s="1">
        <v>3300</v>
      </c>
      <c r="H1742" s="1" t="s">
        <v>18</v>
      </c>
      <c r="I1742" s="1" t="s">
        <v>3034</v>
      </c>
      <c r="J1742" t="s">
        <v>3034</v>
      </c>
      <c r="K1742" t="s">
        <v>3034</v>
      </c>
      <c r="L1742" t="s">
        <v>3034</v>
      </c>
      <c r="M1742" t="s">
        <v>3034</v>
      </c>
    </row>
    <row r="1743" spans="1:13" x14ac:dyDescent="0.3">
      <c r="A1743" s="1" t="s">
        <v>68</v>
      </c>
      <c r="B1743" s="1">
        <v>2500000</v>
      </c>
      <c r="C1743" s="1">
        <v>5</v>
      </c>
      <c r="D1743" s="1">
        <v>5</v>
      </c>
      <c r="E1743" s="1">
        <v>2</v>
      </c>
      <c r="F1743" s="1" t="s">
        <v>273</v>
      </c>
      <c r="G1743" s="1">
        <v>3300</v>
      </c>
      <c r="H1743" s="1" t="s">
        <v>18</v>
      </c>
      <c r="I1743" s="1" t="s">
        <v>3034</v>
      </c>
      <c r="J1743" t="s">
        <v>3034</v>
      </c>
      <c r="K1743" t="s">
        <v>3034</v>
      </c>
      <c r="L1743" t="s">
        <v>3034</v>
      </c>
      <c r="M1743" t="s">
        <v>3034</v>
      </c>
    </row>
    <row r="1744" spans="1:13" x14ac:dyDescent="0.3">
      <c r="A1744" s="1" t="s">
        <v>68</v>
      </c>
      <c r="B1744" s="1">
        <v>1780000</v>
      </c>
      <c r="C1744" s="1">
        <v>3</v>
      </c>
      <c r="D1744" s="1">
        <v>3</v>
      </c>
      <c r="E1744" s="1">
        <v>2</v>
      </c>
      <c r="F1744" s="1" t="s">
        <v>81</v>
      </c>
      <c r="G1744" s="1">
        <v>1900</v>
      </c>
      <c r="H1744" s="1" t="s">
        <v>94</v>
      </c>
      <c r="I1744" s="1" t="s">
        <v>3034</v>
      </c>
      <c r="J1744" t="s">
        <v>3034</v>
      </c>
      <c r="K1744" t="s">
        <v>3034</v>
      </c>
      <c r="L1744" t="s">
        <v>3034</v>
      </c>
      <c r="M1744" t="s">
        <v>3034</v>
      </c>
    </row>
    <row r="1745" spans="1:13" x14ac:dyDescent="0.3">
      <c r="A1745" s="1" t="s">
        <v>68</v>
      </c>
      <c r="B1745" s="1">
        <v>3580000</v>
      </c>
      <c r="C1745" s="1">
        <v>5</v>
      </c>
      <c r="D1745" s="1">
        <v>6</v>
      </c>
      <c r="E1745" s="1">
        <v>4</v>
      </c>
      <c r="F1745" s="1" t="s">
        <v>264</v>
      </c>
      <c r="G1745" s="1">
        <v>4600</v>
      </c>
      <c r="H1745" s="1" t="s">
        <v>18</v>
      </c>
      <c r="I1745" s="1" t="s">
        <v>3034</v>
      </c>
      <c r="J1745" t="s">
        <v>3034</v>
      </c>
      <c r="K1745" t="s">
        <v>3034</v>
      </c>
      <c r="L1745" t="s">
        <v>3034</v>
      </c>
      <c r="M1745" t="s">
        <v>3034</v>
      </c>
    </row>
    <row r="1746" spans="1:13" x14ac:dyDescent="0.3">
      <c r="A1746" s="1" t="s">
        <v>28</v>
      </c>
      <c r="B1746" s="1">
        <v>950000</v>
      </c>
      <c r="C1746" s="1">
        <v>3</v>
      </c>
      <c r="D1746" s="1">
        <v>2</v>
      </c>
      <c r="E1746" s="1">
        <v>1</v>
      </c>
      <c r="F1746" s="1" t="s">
        <v>84</v>
      </c>
      <c r="G1746" s="1">
        <v>1400</v>
      </c>
      <c r="H1746" s="1" t="s">
        <v>13</v>
      </c>
      <c r="I1746" s="1" t="s">
        <v>3034</v>
      </c>
      <c r="J1746" t="s">
        <v>3034</v>
      </c>
      <c r="K1746" t="s">
        <v>3034</v>
      </c>
      <c r="L1746" t="s">
        <v>3034</v>
      </c>
      <c r="M1746" t="s">
        <v>3034</v>
      </c>
    </row>
    <row r="1747" spans="1:13" x14ac:dyDescent="0.3">
      <c r="A1747" s="1" t="s">
        <v>19</v>
      </c>
      <c r="B1747" s="1">
        <v>850000</v>
      </c>
      <c r="C1747" s="1">
        <v>4</v>
      </c>
      <c r="D1747" s="1">
        <v>4</v>
      </c>
      <c r="E1747" s="1">
        <v>3</v>
      </c>
      <c r="F1747" s="1" t="s">
        <v>21</v>
      </c>
      <c r="G1747" s="1">
        <v>2111</v>
      </c>
      <c r="H1747" s="1" t="s">
        <v>13</v>
      </c>
      <c r="I1747" s="1" t="s">
        <v>3034</v>
      </c>
      <c r="J1747" t="s">
        <v>3034</v>
      </c>
      <c r="K1747" t="s">
        <v>3034</v>
      </c>
      <c r="L1747" t="s">
        <v>3034</v>
      </c>
      <c r="M1747" t="s">
        <v>3034</v>
      </c>
    </row>
    <row r="1748" spans="1:13" x14ac:dyDescent="0.3">
      <c r="A1748" s="1" t="s">
        <v>419</v>
      </c>
      <c r="B1748" s="1">
        <v>638000</v>
      </c>
      <c r="C1748" s="1">
        <v>2</v>
      </c>
      <c r="D1748" s="1">
        <v>2</v>
      </c>
      <c r="E1748" s="1">
        <v>2</v>
      </c>
      <c r="F1748" s="1" t="s">
        <v>112</v>
      </c>
      <c r="G1748" s="1">
        <v>1100</v>
      </c>
      <c r="H1748" s="1" t="s">
        <v>13</v>
      </c>
      <c r="I1748" s="1" t="s">
        <v>3034</v>
      </c>
      <c r="J1748" t="s">
        <v>3034</v>
      </c>
      <c r="K1748" t="s">
        <v>3034</v>
      </c>
      <c r="L1748" t="s">
        <v>3034</v>
      </c>
      <c r="M1748" t="s">
        <v>3034</v>
      </c>
    </row>
    <row r="1749" spans="1:13" x14ac:dyDescent="0.3">
      <c r="A1749" s="1" t="s">
        <v>419</v>
      </c>
      <c r="B1749" s="1">
        <v>1880000</v>
      </c>
      <c r="C1749" s="1">
        <v>3</v>
      </c>
      <c r="D1749" s="1">
        <v>3</v>
      </c>
      <c r="E1749" s="1">
        <v>3</v>
      </c>
      <c r="F1749" s="1" t="s">
        <v>73</v>
      </c>
      <c r="G1749" s="1">
        <v>1930</v>
      </c>
      <c r="H1749" s="1" t="s">
        <v>13</v>
      </c>
      <c r="I1749" s="1" t="s">
        <v>3034</v>
      </c>
      <c r="J1749" t="s">
        <v>3034</v>
      </c>
      <c r="K1749" t="s">
        <v>3034</v>
      </c>
      <c r="L1749" t="s">
        <v>3034</v>
      </c>
      <c r="M1749" t="s">
        <v>3034</v>
      </c>
    </row>
    <row r="1750" spans="1:13" x14ac:dyDescent="0.3">
      <c r="A1750" s="1" t="s">
        <v>168</v>
      </c>
      <c r="B1750" s="1">
        <v>1320000</v>
      </c>
      <c r="C1750" s="1">
        <v>3</v>
      </c>
      <c r="D1750" s="1">
        <v>2</v>
      </c>
      <c r="E1750" s="1">
        <v>3</v>
      </c>
      <c r="F1750" s="1" t="s">
        <v>74</v>
      </c>
      <c r="G1750" s="1">
        <v>1550</v>
      </c>
      <c r="H1750" s="1" t="s">
        <v>13</v>
      </c>
      <c r="I1750" s="1" t="s">
        <v>3034</v>
      </c>
      <c r="J1750" t="s">
        <v>3034</v>
      </c>
      <c r="K1750" t="s">
        <v>3034</v>
      </c>
      <c r="L1750" t="s">
        <v>3034</v>
      </c>
      <c r="M1750" t="s">
        <v>3034</v>
      </c>
    </row>
    <row r="1751" spans="1:13" x14ac:dyDescent="0.3">
      <c r="A1751" s="1" t="s">
        <v>63</v>
      </c>
      <c r="B1751" s="1">
        <v>4800000</v>
      </c>
      <c r="C1751" s="1">
        <v>7</v>
      </c>
      <c r="D1751" s="1">
        <v>5</v>
      </c>
      <c r="E1751" s="1">
        <v>4</v>
      </c>
      <c r="F1751" s="1" t="s">
        <v>34</v>
      </c>
      <c r="G1751" s="1">
        <v>4000</v>
      </c>
      <c r="I1751" s="1" t="s">
        <v>3034</v>
      </c>
      <c r="J1751" t="s">
        <v>3034</v>
      </c>
      <c r="K1751" t="s">
        <v>3034</v>
      </c>
      <c r="L1751" t="s">
        <v>3034</v>
      </c>
      <c r="M1751" t="s">
        <v>3034</v>
      </c>
    </row>
    <row r="1752" spans="1:13" x14ac:dyDescent="0.3">
      <c r="A1752" s="1" t="s">
        <v>168</v>
      </c>
      <c r="B1752" s="1">
        <v>1950000</v>
      </c>
      <c r="C1752" s="1">
        <v>4</v>
      </c>
      <c r="D1752" s="1">
        <v>3</v>
      </c>
      <c r="E1752" s="1">
        <v>2</v>
      </c>
      <c r="F1752" s="1" t="s">
        <v>160</v>
      </c>
      <c r="G1752" s="1">
        <v>1870</v>
      </c>
      <c r="H1752" s="1" t="s">
        <v>18</v>
      </c>
      <c r="I1752" s="1" t="s">
        <v>3034</v>
      </c>
      <c r="J1752" t="s">
        <v>3034</v>
      </c>
      <c r="K1752" t="s">
        <v>3034</v>
      </c>
      <c r="L1752" t="s">
        <v>3034</v>
      </c>
      <c r="M1752" t="s">
        <v>3034</v>
      </c>
    </row>
    <row r="1753" spans="1:13" x14ac:dyDescent="0.3">
      <c r="A1753" s="1" t="s">
        <v>168</v>
      </c>
      <c r="B1753" s="1">
        <v>4180000</v>
      </c>
      <c r="C1753" s="1">
        <v>6</v>
      </c>
      <c r="D1753" s="1">
        <v>5</v>
      </c>
      <c r="E1753" s="1">
        <v>4</v>
      </c>
      <c r="F1753" s="1" t="s">
        <v>16</v>
      </c>
      <c r="G1753" s="1">
        <v>5242</v>
      </c>
      <c r="H1753" s="1" t="s">
        <v>18</v>
      </c>
      <c r="I1753" s="1" t="s">
        <v>3034</v>
      </c>
      <c r="J1753" t="s">
        <v>3034</v>
      </c>
      <c r="K1753" t="s">
        <v>3034</v>
      </c>
      <c r="L1753" t="s">
        <v>3034</v>
      </c>
      <c r="M1753" t="s">
        <v>3034</v>
      </c>
    </row>
    <row r="1754" spans="1:13" x14ac:dyDescent="0.3">
      <c r="A1754" s="1" t="s">
        <v>168</v>
      </c>
      <c r="B1754" s="1">
        <v>2350000</v>
      </c>
      <c r="C1754" s="1">
        <v>5</v>
      </c>
      <c r="D1754" s="1">
        <v>4</v>
      </c>
      <c r="E1754" s="1">
        <v>3</v>
      </c>
      <c r="F1754" s="1" t="s">
        <v>160</v>
      </c>
      <c r="G1754" s="1">
        <v>1760</v>
      </c>
      <c r="H1754" s="1" t="s">
        <v>18</v>
      </c>
      <c r="I1754" s="1" t="s">
        <v>3034</v>
      </c>
      <c r="J1754" t="s">
        <v>3034</v>
      </c>
      <c r="K1754" t="s">
        <v>3034</v>
      </c>
      <c r="L1754" t="s">
        <v>3034</v>
      </c>
      <c r="M1754" t="s">
        <v>3034</v>
      </c>
    </row>
    <row r="1755" spans="1:13" x14ac:dyDescent="0.3">
      <c r="A1755" s="1" t="s">
        <v>168</v>
      </c>
      <c r="B1755" s="1">
        <v>3880000</v>
      </c>
      <c r="C1755" s="1">
        <v>5</v>
      </c>
      <c r="D1755" s="1">
        <v>4</v>
      </c>
      <c r="E1755" s="1">
        <v>3</v>
      </c>
      <c r="F1755" s="1" t="s">
        <v>52</v>
      </c>
      <c r="G1755" s="1">
        <v>6000</v>
      </c>
      <c r="H1755" s="1" t="s">
        <v>94</v>
      </c>
      <c r="I1755" s="1" t="s">
        <v>3034</v>
      </c>
      <c r="J1755" t="s">
        <v>3034</v>
      </c>
      <c r="K1755" t="s">
        <v>3034</v>
      </c>
      <c r="L1755" t="s">
        <v>3034</v>
      </c>
      <c r="M1755" t="s">
        <v>3034</v>
      </c>
    </row>
    <row r="1756" spans="1:13" x14ac:dyDescent="0.3">
      <c r="A1756" s="1" t="s">
        <v>95</v>
      </c>
      <c r="B1756" s="1">
        <v>1890000</v>
      </c>
      <c r="C1756" s="1">
        <v>6</v>
      </c>
      <c r="D1756" s="1">
        <v>7</v>
      </c>
      <c r="E1756" s="1">
        <v>5</v>
      </c>
      <c r="F1756" s="1" t="s">
        <v>81</v>
      </c>
      <c r="G1756" s="1">
        <v>2232</v>
      </c>
      <c r="H1756" s="1" t="s">
        <v>94</v>
      </c>
      <c r="I1756" s="1" t="s">
        <v>3034</v>
      </c>
      <c r="J1756" t="s">
        <v>3034</v>
      </c>
      <c r="K1756" t="s">
        <v>3034</v>
      </c>
      <c r="L1756" t="s">
        <v>3034</v>
      </c>
      <c r="M1756" t="s">
        <v>3034</v>
      </c>
    </row>
    <row r="1757" spans="1:13" x14ac:dyDescent="0.3">
      <c r="A1757" s="1" t="s">
        <v>349</v>
      </c>
      <c r="B1757" s="1">
        <v>1147000</v>
      </c>
      <c r="C1757" s="1">
        <v>6</v>
      </c>
      <c r="D1757" s="1">
        <v>4</v>
      </c>
      <c r="E1757" s="1">
        <v>5</v>
      </c>
      <c r="F1757" s="1" t="s">
        <v>784</v>
      </c>
      <c r="G1757" s="1">
        <v>2482</v>
      </c>
      <c r="H1757" s="1" t="s">
        <v>94</v>
      </c>
      <c r="I1757" s="1" t="s">
        <v>3034</v>
      </c>
      <c r="J1757" t="s">
        <v>3034</v>
      </c>
      <c r="K1757" t="s">
        <v>3034</v>
      </c>
      <c r="L1757" t="s">
        <v>3034</v>
      </c>
      <c r="M1757" t="s">
        <v>3034</v>
      </c>
    </row>
    <row r="1758" spans="1:13" x14ac:dyDescent="0.3">
      <c r="A1758" s="1" t="s">
        <v>8</v>
      </c>
      <c r="B1758" s="1">
        <v>1472920</v>
      </c>
      <c r="C1758" s="1">
        <v>2</v>
      </c>
      <c r="D1758" s="1">
        <v>2</v>
      </c>
      <c r="E1758" s="1">
        <v>1</v>
      </c>
      <c r="F1758" s="1" t="s">
        <v>21</v>
      </c>
      <c r="G1758" s="1">
        <v>871</v>
      </c>
      <c r="H1758" s="1" t="s">
        <v>18</v>
      </c>
      <c r="I1758" s="1" t="s">
        <v>3034</v>
      </c>
      <c r="J1758" t="s">
        <v>3034</v>
      </c>
      <c r="K1758" t="s">
        <v>3034</v>
      </c>
      <c r="L1758" t="s">
        <v>3034</v>
      </c>
      <c r="M1758" t="s">
        <v>3034</v>
      </c>
    </row>
    <row r="1759" spans="1:13" x14ac:dyDescent="0.3">
      <c r="A1759" s="1" t="s">
        <v>8</v>
      </c>
      <c r="B1759" s="1">
        <v>1994000</v>
      </c>
      <c r="C1759" s="1">
        <v>3</v>
      </c>
      <c r="D1759" s="1">
        <v>3</v>
      </c>
      <c r="E1759" s="1">
        <v>1</v>
      </c>
      <c r="F1759" s="1" t="s">
        <v>84</v>
      </c>
      <c r="G1759" s="1">
        <v>1232</v>
      </c>
      <c r="H1759" s="1" t="s">
        <v>13</v>
      </c>
      <c r="I1759" s="1" t="s">
        <v>3034</v>
      </c>
      <c r="J1759" t="s">
        <v>3034</v>
      </c>
      <c r="K1759" t="s">
        <v>3034</v>
      </c>
      <c r="L1759" t="s">
        <v>3034</v>
      </c>
      <c r="M1759" t="s">
        <v>3034</v>
      </c>
    </row>
    <row r="1760" spans="1:13" x14ac:dyDescent="0.3">
      <c r="A1760" s="1" t="s">
        <v>8</v>
      </c>
      <c r="B1760" s="1">
        <v>1521000</v>
      </c>
      <c r="C1760" s="1">
        <v>2</v>
      </c>
      <c r="D1760" s="1">
        <v>2</v>
      </c>
      <c r="E1760" s="1">
        <v>1</v>
      </c>
      <c r="F1760" s="1" t="s">
        <v>84</v>
      </c>
      <c r="G1760" s="1">
        <v>871</v>
      </c>
      <c r="H1760" s="1" t="s">
        <v>13</v>
      </c>
      <c r="I1760" s="1" t="s">
        <v>3034</v>
      </c>
      <c r="J1760" t="s">
        <v>3034</v>
      </c>
      <c r="K1760" t="s">
        <v>3034</v>
      </c>
      <c r="L1760" t="s">
        <v>3034</v>
      </c>
      <c r="M1760" t="s">
        <v>3034</v>
      </c>
    </row>
    <row r="1761" spans="1:13" x14ac:dyDescent="0.3">
      <c r="A1761" s="1" t="s">
        <v>1149</v>
      </c>
      <c r="B1761" s="1">
        <v>620000</v>
      </c>
      <c r="C1761" s="1">
        <v>3</v>
      </c>
      <c r="D1761" s="1">
        <v>2</v>
      </c>
      <c r="E1761" s="1">
        <v>1</v>
      </c>
      <c r="F1761" s="1" t="s">
        <v>11</v>
      </c>
      <c r="G1761" s="1">
        <v>1200</v>
      </c>
      <c r="H1761" s="1" t="s">
        <v>13</v>
      </c>
      <c r="I1761" s="1" t="s">
        <v>3034</v>
      </c>
      <c r="J1761" t="s">
        <v>3034</v>
      </c>
      <c r="K1761" t="s">
        <v>3034</v>
      </c>
      <c r="L1761" t="s">
        <v>3034</v>
      </c>
      <c r="M1761" t="s">
        <v>3034</v>
      </c>
    </row>
    <row r="1762" spans="1:13" x14ac:dyDescent="0.3">
      <c r="A1762" s="1" t="s">
        <v>1149</v>
      </c>
      <c r="B1762" s="1">
        <v>1200000</v>
      </c>
      <c r="C1762" s="1">
        <v>4</v>
      </c>
      <c r="D1762" s="1">
        <v>3</v>
      </c>
      <c r="E1762" s="1">
        <v>3</v>
      </c>
      <c r="F1762" s="1" t="s">
        <v>11</v>
      </c>
      <c r="G1762" s="1">
        <v>1722</v>
      </c>
      <c r="H1762" s="1" t="s">
        <v>13</v>
      </c>
      <c r="I1762" s="1" t="s">
        <v>3034</v>
      </c>
      <c r="J1762" t="s">
        <v>3034</v>
      </c>
      <c r="K1762" t="s">
        <v>3034</v>
      </c>
      <c r="L1762" t="s">
        <v>3034</v>
      </c>
      <c r="M1762" t="s">
        <v>3034</v>
      </c>
    </row>
    <row r="1763" spans="1:13" x14ac:dyDescent="0.3">
      <c r="A1763" s="1" t="s">
        <v>155</v>
      </c>
      <c r="B1763" s="1">
        <v>1240000</v>
      </c>
      <c r="C1763" s="1">
        <v>2</v>
      </c>
      <c r="D1763" s="1">
        <v>1</v>
      </c>
      <c r="E1763" s="1">
        <v>1</v>
      </c>
      <c r="F1763" s="1" t="s">
        <v>11</v>
      </c>
      <c r="G1763" s="1">
        <v>1087</v>
      </c>
      <c r="H1763" s="1" t="s">
        <v>13</v>
      </c>
      <c r="I1763" s="1" t="s">
        <v>3034</v>
      </c>
      <c r="J1763" t="s">
        <v>3034</v>
      </c>
      <c r="K1763" t="s">
        <v>3034</v>
      </c>
      <c r="L1763" t="s">
        <v>3034</v>
      </c>
      <c r="M1763" t="s">
        <v>3034</v>
      </c>
    </row>
    <row r="1764" spans="1:13" x14ac:dyDescent="0.3">
      <c r="A1764" s="1" t="s">
        <v>155</v>
      </c>
      <c r="B1764" s="1">
        <v>1280000</v>
      </c>
      <c r="C1764" s="1">
        <v>2</v>
      </c>
      <c r="D1764" s="1">
        <v>1</v>
      </c>
      <c r="E1764" s="1">
        <v>1</v>
      </c>
      <c r="F1764" s="1" t="s">
        <v>11</v>
      </c>
      <c r="G1764" s="1">
        <v>1087</v>
      </c>
      <c r="H1764" s="1" t="s">
        <v>18</v>
      </c>
      <c r="I1764" s="1" t="s">
        <v>3034</v>
      </c>
      <c r="J1764" t="s">
        <v>3034</v>
      </c>
      <c r="K1764" t="s">
        <v>3034</v>
      </c>
      <c r="L1764" t="s">
        <v>3034</v>
      </c>
      <c r="M1764" t="s">
        <v>3034</v>
      </c>
    </row>
    <row r="1765" spans="1:13" x14ac:dyDescent="0.3">
      <c r="A1765" s="1" t="s">
        <v>19</v>
      </c>
      <c r="B1765" s="1">
        <v>1125460</v>
      </c>
      <c r="C1765" s="1">
        <v>4</v>
      </c>
      <c r="D1765" s="1">
        <v>5</v>
      </c>
      <c r="E1765" s="1">
        <v>2</v>
      </c>
      <c r="F1765" s="1" t="s">
        <v>21</v>
      </c>
      <c r="G1765" s="1">
        <v>2018</v>
      </c>
      <c r="H1765" s="1" t="s">
        <v>18</v>
      </c>
      <c r="I1765" s="1" t="s">
        <v>3034</v>
      </c>
      <c r="J1765" t="s">
        <v>3034</v>
      </c>
      <c r="K1765" t="s">
        <v>3034</v>
      </c>
      <c r="L1765" t="s">
        <v>3034</v>
      </c>
      <c r="M1765" t="s">
        <v>3034</v>
      </c>
    </row>
    <row r="1766" spans="1:13" x14ac:dyDescent="0.3">
      <c r="A1766" s="1" t="s">
        <v>349</v>
      </c>
      <c r="B1766" s="1">
        <v>638000</v>
      </c>
      <c r="C1766" s="1">
        <v>2</v>
      </c>
      <c r="D1766" s="1">
        <v>2</v>
      </c>
      <c r="E1766" s="1">
        <v>2</v>
      </c>
      <c r="F1766" s="1" t="s">
        <v>84</v>
      </c>
      <c r="G1766" s="1">
        <v>1021</v>
      </c>
      <c r="H1766" s="1" t="s">
        <v>18</v>
      </c>
      <c r="I1766" s="1" t="s">
        <v>3034</v>
      </c>
      <c r="J1766" t="s">
        <v>3034</v>
      </c>
      <c r="K1766" t="s">
        <v>3034</v>
      </c>
      <c r="L1766" t="s">
        <v>3034</v>
      </c>
      <c r="M1766" t="s">
        <v>3034</v>
      </c>
    </row>
    <row r="1767" spans="1:13" x14ac:dyDescent="0.3">
      <c r="A1767" s="1" t="s">
        <v>19</v>
      </c>
      <c r="B1767" s="1">
        <v>1035860</v>
      </c>
      <c r="C1767" s="1">
        <v>4</v>
      </c>
      <c r="D1767" s="1">
        <v>5</v>
      </c>
      <c r="E1767" s="1">
        <v>2</v>
      </c>
      <c r="F1767" s="1" t="s">
        <v>21</v>
      </c>
      <c r="G1767" s="1">
        <v>1876</v>
      </c>
      <c r="H1767" s="1" t="s">
        <v>18</v>
      </c>
      <c r="I1767" s="1" t="s">
        <v>3034</v>
      </c>
      <c r="J1767" t="s">
        <v>3034</v>
      </c>
      <c r="K1767" t="s">
        <v>3034</v>
      </c>
      <c r="L1767" t="s">
        <v>3034</v>
      </c>
      <c r="M1767" t="s">
        <v>3034</v>
      </c>
    </row>
    <row r="1768" spans="1:13" x14ac:dyDescent="0.3">
      <c r="A1768" s="1" t="s">
        <v>8</v>
      </c>
      <c r="B1768" s="1">
        <v>2500000</v>
      </c>
      <c r="C1768" s="1">
        <v>4</v>
      </c>
      <c r="D1768" s="1">
        <v>5</v>
      </c>
      <c r="E1768" s="1">
        <v>3</v>
      </c>
      <c r="F1768" s="1" t="s">
        <v>74</v>
      </c>
      <c r="G1768" s="1">
        <v>3109</v>
      </c>
      <c r="H1768" s="1" t="s">
        <v>18</v>
      </c>
      <c r="I1768" s="1" t="s">
        <v>3034</v>
      </c>
      <c r="J1768" t="s">
        <v>3034</v>
      </c>
      <c r="K1768" t="s">
        <v>3034</v>
      </c>
      <c r="L1768" t="s">
        <v>3034</v>
      </c>
      <c r="M1768" t="s">
        <v>3034</v>
      </c>
    </row>
    <row r="1769" spans="1:13" x14ac:dyDescent="0.3">
      <c r="A1769" s="1" t="s">
        <v>23</v>
      </c>
      <c r="B1769" s="1">
        <v>1100000</v>
      </c>
      <c r="C1769" s="1">
        <v>2</v>
      </c>
      <c r="D1769" s="1">
        <v>2</v>
      </c>
      <c r="E1769" s="1">
        <v>1</v>
      </c>
      <c r="F1769" s="1" t="s">
        <v>11</v>
      </c>
      <c r="G1769" s="1">
        <v>915</v>
      </c>
      <c r="H1769" s="1" t="s">
        <v>13</v>
      </c>
      <c r="I1769" s="1" t="s">
        <v>3034</v>
      </c>
      <c r="J1769" t="s">
        <v>3034</v>
      </c>
      <c r="K1769" t="s">
        <v>3034</v>
      </c>
      <c r="L1769" t="s">
        <v>3034</v>
      </c>
      <c r="M1769" t="s">
        <v>3034</v>
      </c>
    </row>
    <row r="1770" spans="1:13" x14ac:dyDescent="0.3">
      <c r="A1770" s="1" t="s">
        <v>24</v>
      </c>
      <c r="B1770" s="1">
        <v>500000</v>
      </c>
      <c r="C1770" s="1">
        <v>4</v>
      </c>
      <c r="D1770" s="1">
        <v>4</v>
      </c>
      <c r="E1770" s="1">
        <v>1</v>
      </c>
      <c r="F1770" s="1" t="s">
        <v>74</v>
      </c>
      <c r="G1770" s="1">
        <v>1424</v>
      </c>
      <c r="H1770" s="1" t="s">
        <v>13</v>
      </c>
      <c r="I1770" s="1" t="s">
        <v>3034</v>
      </c>
      <c r="J1770" t="s">
        <v>3034</v>
      </c>
      <c r="K1770" t="s">
        <v>3034</v>
      </c>
      <c r="L1770" t="s">
        <v>3034</v>
      </c>
      <c r="M1770" t="s">
        <v>3034</v>
      </c>
    </row>
    <row r="1771" spans="1:13" x14ac:dyDescent="0.3">
      <c r="A1771" s="1" t="s">
        <v>24</v>
      </c>
      <c r="B1771" s="1">
        <v>515000</v>
      </c>
      <c r="C1771" s="1">
        <v>3</v>
      </c>
      <c r="D1771" s="1">
        <v>2</v>
      </c>
      <c r="E1771" s="1">
        <v>1</v>
      </c>
      <c r="F1771" s="1" t="s">
        <v>74</v>
      </c>
      <c r="G1771" s="1">
        <v>1242</v>
      </c>
      <c r="H1771" s="1" t="s">
        <v>13</v>
      </c>
      <c r="I1771" s="1" t="s">
        <v>3034</v>
      </c>
      <c r="J1771" t="s">
        <v>3034</v>
      </c>
      <c r="K1771" t="s">
        <v>3034</v>
      </c>
      <c r="L1771" t="s">
        <v>3034</v>
      </c>
      <c r="M1771" t="s">
        <v>3034</v>
      </c>
    </row>
    <row r="1772" spans="1:13" x14ac:dyDescent="0.3">
      <c r="A1772" s="1" t="s">
        <v>24</v>
      </c>
      <c r="B1772" s="1">
        <v>760000</v>
      </c>
      <c r="C1772" s="1">
        <v>4</v>
      </c>
      <c r="D1772" s="1">
        <v>3</v>
      </c>
      <c r="E1772" s="1">
        <v>2</v>
      </c>
      <c r="F1772" s="1" t="s">
        <v>74</v>
      </c>
      <c r="G1772" s="1">
        <v>1600</v>
      </c>
      <c r="H1772" s="1" t="s">
        <v>13</v>
      </c>
      <c r="I1772" s="1" t="s">
        <v>3034</v>
      </c>
      <c r="J1772" t="s">
        <v>3034</v>
      </c>
      <c r="K1772" t="s">
        <v>3034</v>
      </c>
      <c r="L1772" t="s">
        <v>3034</v>
      </c>
      <c r="M1772" t="s">
        <v>3034</v>
      </c>
    </row>
    <row r="1773" spans="1:13" x14ac:dyDescent="0.3">
      <c r="A1773" s="1" t="s">
        <v>24</v>
      </c>
      <c r="B1773" s="1">
        <v>530000</v>
      </c>
      <c r="C1773" s="1">
        <v>3</v>
      </c>
      <c r="D1773" s="1">
        <v>3</v>
      </c>
      <c r="E1773" s="1">
        <v>2</v>
      </c>
      <c r="F1773" s="1" t="s">
        <v>21</v>
      </c>
      <c r="G1773" s="1">
        <v>1003</v>
      </c>
      <c r="I1773" s="1" t="s">
        <v>3034</v>
      </c>
      <c r="J1773" t="s">
        <v>3034</v>
      </c>
      <c r="K1773" t="s">
        <v>3034</v>
      </c>
      <c r="L1773" t="s">
        <v>3034</v>
      </c>
      <c r="M1773" t="s">
        <v>3034</v>
      </c>
    </row>
    <row r="1774" spans="1:13" x14ac:dyDescent="0.3">
      <c r="A1774" s="1" t="s">
        <v>63</v>
      </c>
      <c r="B1774" s="1">
        <v>769000</v>
      </c>
      <c r="C1774" s="1">
        <v>3</v>
      </c>
      <c r="D1774" s="1">
        <v>2</v>
      </c>
      <c r="E1774" s="1">
        <v>1</v>
      </c>
      <c r="F1774" s="1" t="s">
        <v>84</v>
      </c>
      <c r="G1774" s="1">
        <v>1228</v>
      </c>
      <c r="H1774" s="1" t="s">
        <v>18</v>
      </c>
      <c r="I1774" s="1" t="s">
        <v>3034</v>
      </c>
      <c r="J1774" t="s">
        <v>3034</v>
      </c>
      <c r="K1774" t="s">
        <v>3034</v>
      </c>
      <c r="L1774" t="s">
        <v>3034</v>
      </c>
      <c r="M1774" t="s">
        <v>3034</v>
      </c>
    </row>
    <row r="1775" spans="1:13" x14ac:dyDescent="0.3">
      <c r="A1775" s="1" t="s">
        <v>91</v>
      </c>
      <c r="B1775" s="1">
        <v>380000</v>
      </c>
      <c r="C1775" s="1">
        <v>1</v>
      </c>
      <c r="D1775" s="1">
        <v>1</v>
      </c>
      <c r="E1775" s="1">
        <v>1</v>
      </c>
      <c r="F1775" s="1" t="s">
        <v>929</v>
      </c>
      <c r="G1775" s="1">
        <v>775</v>
      </c>
      <c r="H1775" s="1" t="s">
        <v>18</v>
      </c>
      <c r="I1775" s="1" t="s">
        <v>3034</v>
      </c>
      <c r="J1775" t="s">
        <v>3034</v>
      </c>
      <c r="K1775" t="s">
        <v>3034</v>
      </c>
      <c r="L1775" t="s">
        <v>3034</v>
      </c>
      <c r="M1775" t="s">
        <v>3034</v>
      </c>
    </row>
    <row r="1776" spans="1:13" x14ac:dyDescent="0.3">
      <c r="A1776" s="1" t="s">
        <v>419</v>
      </c>
      <c r="B1776" s="1">
        <v>630000</v>
      </c>
      <c r="C1776" s="1">
        <v>1</v>
      </c>
      <c r="D1776" s="1">
        <v>1</v>
      </c>
      <c r="E1776" s="1">
        <v>1</v>
      </c>
      <c r="F1776" s="1" t="s">
        <v>11</v>
      </c>
      <c r="G1776" s="1">
        <v>705</v>
      </c>
      <c r="H1776" s="1" t="s">
        <v>13</v>
      </c>
      <c r="I1776" s="1" t="s">
        <v>3034</v>
      </c>
      <c r="J1776" t="s">
        <v>3034</v>
      </c>
      <c r="K1776" t="s">
        <v>3034</v>
      </c>
      <c r="L1776" t="s">
        <v>3034</v>
      </c>
      <c r="M1776" t="s">
        <v>3034</v>
      </c>
    </row>
    <row r="1777" spans="1:13" x14ac:dyDescent="0.3">
      <c r="A1777" s="1" t="s">
        <v>23</v>
      </c>
      <c r="B1777" s="1">
        <v>799000</v>
      </c>
      <c r="C1777" s="1">
        <v>4</v>
      </c>
      <c r="D1777" s="1">
        <v>3</v>
      </c>
      <c r="E1777" s="1">
        <v>2</v>
      </c>
      <c r="F1777" s="1" t="s">
        <v>45</v>
      </c>
      <c r="G1777" s="1">
        <v>1760</v>
      </c>
      <c r="H1777" s="1" t="s">
        <v>18</v>
      </c>
      <c r="I1777" s="1" t="s">
        <v>3034</v>
      </c>
      <c r="J1777" t="s">
        <v>3034</v>
      </c>
      <c r="K1777" t="s">
        <v>3034</v>
      </c>
      <c r="L1777" t="s">
        <v>3034</v>
      </c>
      <c r="M1777" t="s">
        <v>3034</v>
      </c>
    </row>
    <row r="1778" spans="1:13" x14ac:dyDescent="0.3">
      <c r="A1778" s="1" t="s">
        <v>63</v>
      </c>
      <c r="B1778" s="1">
        <v>2400000</v>
      </c>
      <c r="C1778" s="1">
        <v>5</v>
      </c>
      <c r="D1778" s="1">
        <v>5</v>
      </c>
      <c r="E1778" s="1">
        <v>3</v>
      </c>
      <c r="F1778" s="1" t="s">
        <v>74</v>
      </c>
      <c r="G1778" s="1">
        <v>2906</v>
      </c>
      <c r="I1778" s="1" t="s">
        <v>3034</v>
      </c>
      <c r="J1778" t="s">
        <v>3034</v>
      </c>
      <c r="K1778" t="s">
        <v>3034</v>
      </c>
      <c r="L1778" t="s">
        <v>3034</v>
      </c>
      <c r="M1778" t="s">
        <v>3034</v>
      </c>
    </row>
    <row r="1779" spans="1:13" x14ac:dyDescent="0.3">
      <c r="A1779" s="1" t="s">
        <v>258</v>
      </c>
      <c r="B1779" s="1">
        <v>580000</v>
      </c>
      <c r="C1779" s="1">
        <v>2</v>
      </c>
      <c r="D1779" s="1">
        <v>2</v>
      </c>
      <c r="E1779" s="1">
        <v>1</v>
      </c>
      <c r="F1779" s="1" t="s">
        <v>84</v>
      </c>
      <c r="G1779" s="1">
        <v>968</v>
      </c>
      <c r="H1779" s="1" t="s">
        <v>13</v>
      </c>
      <c r="I1779" s="1" t="s">
        <v>3034</v>
      </c>
      <c r="J1779" t="s">
        <v>3034</v>
      </c>
      <c r="K1779" t="s">
        <v>3034</v>
      </c>
      <c r="L1779" t="s">
        <v>3034</v>
      </c>
      <c r="M1779" t="s">
        <v>3034</v>
      </c>
    </row>
    <row r="1780" spans="1:13" x14ac:dyDescent="0.3">
      <c r="A1780" s="1" t="s">
        <v>23</v>
      </c>
      <c r="B1780" s="1">
        <v>556000</v>
      </c>
      <c r="C1780" s="1">
        <v>3</v>
      </c>
      <c r="D1780" s="1">
        <v>2</v>
      </c>
      <c r="E1780" s="1">
        <v>1</v>
      </c>
      <c r="F1780" s="1" t="s">
        <v>74</v>
      </c>
      <c r="G1780" s="1">
        <v>1100</v>
      </c>
      <c r="H1780" s="1" t="s">
        <v>18</v>
      </c>
      <c r="I1780" s="1" t="s">
        <v>3034</v>
      </c>
      <c r="J1780" t="s">
        <v>3034</v>
      </c>
      <c r="K1780" t="s">
        <v>3034</v>
      </c>
      <c r="L1780" t="s">
        <v>3034</v>
      </c>
      <c r="M1780" t="s">
        <v>3034</v>
      </c>
    </row>
    <row r="1781" spans="1:13" x14ac:dyDescent="0.3">
      <c r="A1781" s="1" t="s">
        <v>419</v>
      </c>
      <c r="B1781" s="1">
        <v>930000</v>
      </c>
      <c r="C1781" s="1">
        <v>5</v>
      </c>
      <c r="D1781" s="1">
        <v>5</v>
      </c>
      <c r="E1781" s="1">
        <v>2</v>
      </c>
      <c r="F1781" s="1" t="s">
        <v>84</v>
      </c>
      <c r="G1781" s="1">
        <v>2300</v>
      </c>
      <c r="H1781" s="1" t="s">
        <v>18</v>
      </c>
      <c r="I1781" s="1" t="s">
        <v>3034</v>
      </c>
      <c r="J1781" t="s">
        <v>3034</v>
      </c>
      <c r="K1781" t="s">
        <v>3034</v>
      </c>
      <c r="L1781" t="s">
        <v>3034</v>
      </c>
      <c r="M1781" t="s">
        <v>3034</v>
      </c>
    </row>
    <row r="1782" spans="1:13" x14ac:dyDescent="0.3">
      <c r="A1782" s="1" t="s">
        <v>23</v>
      </c>
      <c r="B1782" s="1">
        <v>1050000</v>
      </c>
      <c r="C1782" s="1">
        <v>5</v>
      </c>
      <c r="D1782" s="1">
        <v>4</v>
      </c>
      <c r="E1782" s="1">
        <v>3</v>
      </c>
      <c r="F1782" s="1" t="s">
        <v>55</v>
      </c>
      <c r="G1782" s="1">
        <v>2625</v>
      </c>
      <c r="H1782" s="1" t="s">
        <v>18</v>
      </c>
      <c r="I1782" s="1" t="s">
        <v>3034</v>
      </c>
      <c r="J1782" t="s">
        <v>3034</v>
      </c>
      <c r="K1782" t="s">
        <v>3034</v>
      </c>
      <c r="L1782" t="s">
        <v>3034</v>
      </c>
      <c r="M1782" t="s">
        <v>3034</v>
      </c>
    </row>
    <row r="1783" spans="1:13" x14ac:dyDescent="0.3">
      <c r="A1783" s="1" t="s">
        <v>23</v>
      </c>
      <c r="B1783" s="1">
        <v>478000</v>
      </c>
      <c r="C1783" s="1">
        <v>4</v>
      </c>
      <c r="D1783" s="1">
        <v>2</v>
      </c>
      <c r="E1783" s="1">
        <v>1</v>
      </c>
      <c r="F1783" s="1" t="s">
        <v>74</v>
      </c>
      <c r="G1783" s="1">
        <v>1142</v>
      </c>
      <c r="I1783" s="1" t="s">
        <v>3034</v>
      </c>
      <c r="J1783" t="s">
        <v>3034</v>
      </c>
      <c r="K1783" t="s">
        <v>3034</v>
      </c>
      <c r="L1783" t="s">
        <v>3034</v>
      </c>
      <c r="M1783" t="s">
        <v>3034</v>
      </c>
    </row>
    <row r="1784" spans="1:13" x14ac:dyDescent="0.3">
      <c r="A1784" s="1" t="s">
        <v>23</v>
      </c>
      <c r="B1784" s="1">
        <v>288000</v>
      </c>
      <c r="C1784" s="1">
        <v>3</v>
      </c>
      <c r="D1784" s="1">
        <v>2</v>
      </c>
      <c r="E1784" s="1">
        <v>1</v>
      </c>
      <c r="F1784" s="1" t="s">
        <v>84</v>
      </c>
      <c r="G1784" s="1">
        <v>775</v>
      </c>
      <c r="H1784" s="1" t="s">
        <v>94</v>
      </c>
      <c r="I1784" s="1" t="s">
        <v>3034</v>
      </c>
      <c r="J1784" t="s">
        <v>3034</v>
      </c>
      <c r="K1784" t="s">
        <v>3034</v>
      </c>
      <c r="L1784" t="s">
        <v>3034</v>
      </c>
      <c r="M1784" t="s">
        <v>3034</v>
      </c>
    </row>
    <row r="1785" spans="1:13" x14ac:dyDescent="0.3">
      <c r="A1785" s="1" t="s">
        <v>162</v>
      </c>
      <c r="B1785" s="1">
        <v>480000</v>
      </c>
      <c r="C1785" s="1">
        <v>3</v>
      </c>
      <c r="D1785" s="1">
        <v>2</v>
      </c>
      <c r="E1785" s="1">
        <v>2</v>
      </c>
      <c r="F1785" s="1" t="s">
        <v>74</v>
      </c>
      <c r="G1785" s="1">
        <v>1000</v>
      </c>
      <c r="H1785" s="1" t="s">
        <v>94</v>
      </c>
      <c r="I1785" s="1" t="s">
        <v>3034</v>
      </c>
      <c r="J1785" t="s">
        <v>3034</v>
      </c>
      <c r="K1785" t="s">
        <v>3034</v>
      </c>
      <c r="L1785" t="s">
        <v>3034</v>
      </c>
      <c r="M1785" t="s">
        <v>3034</v>
      </c>
    </row>
    <row r="1786" spans="1:13" x14ac:dyDescent="0.3">
      <c r="A1786" s="1" t="s">
        <v>95</v>
      </c>
      <c r="B1786" s="1">
        <v>1250000</v>
      </c>
      <c r="C1786" s="1">
        <v>5</v>
      </c>
      <c r="D1786" s="1">
        <v>4</v>
      </c>
      <c r="E1786" s="1">
        <v>4</v>
      </c>
      <c r="F1786" s="1" t="s">
        <v>81</v>
      </c>
      <c r="G1786" s="1">
        <v>1870</v>
      </c>
      <c r="H1786" s="1" t="s">
        <v>18</v>
      </c>
      <c r="I1786" s="1" t="s">
        <v>3034</v>
      </c>
      <c r="J1786" t="s">
        <v>3034</v>
      </c>
      <c r="K1786" t="s">
        <v>3034</v>
      </c>
      <c r="L1786" t="s">
        <v>3034</v>
      </c>
      <c r="M1786" t="s">
        <v>3034</v>
      </c>
    </row>
    <row r="1787" spans="1:13" x14ac:dyDescent="0.3">
      <c r="A1787" s="1" t="s">
        <v>91</v>
      </c>
      <c r="B1787" s="1">
        <v>670000</v>
      </c>
      <c r="C1787" s="1">
        <v>2</v>
      </c>
      <c r="D1787" s="1">
        <v>2</v>
      </c>
      <c r="E1787" s="1">
        <v>2</v>
      </c>
      <c r="F1787" s="1" t="s">
        <v>74</v>
      </c>
      <c r="G1787" s="1">
        <v>1164</v>
      </c>
      <c r="H1787" s="1" t="s">
        <v>13</v>
      </c>
      <c r="I1787" s="1" t="s">
        <v>3034</v>
      </c>
      <c r="J1787" t="s">
        <v>3034</v>
      </c>
      <c r="K1787" t="s">
        <v>3034</v>
      </c>
      <c r="L1787" t="s">
        <v>3034</v>
      </c>
      <c r="M1787" t="s">
        <v>3034</v>
      </c>
    </row>
    <row r="1788" spans="1:13" x14ac:dyDescent="0.3">
      <c r="A1788" s="1" t="s">
        <v>63</v>
      </c>
      <c r="B1788" s="1">
        <v>1300000</v>
      </c>
      <c r="C1788" s="1">
        <v>5</v>
      </c>
      <c r="D1788" s="1">
        <v>5</v>
      </c>
      <c r="E1788" s="1">
        <v>3</v>
      </c>
      <c r="F1788" s="1" t="s">
        <v>74</v>
      </c>
      <c r="G1788" s="1">
        <v>2513</v>
      </c>
      <c r="H1788" s="1" t="s">
        <v>13</v>
      </c>
      <c r="I1788" s="1" t="s">
        <v>3034</v>
      </c>
      <c r="J1788" t="s">
        <v>3034</v>
      </c>
      <c r="K1788" t="s">
        <v>3034</v>
      </c>
      <c r="L1788" t="s">
        <v>3034</v>
      </c>
      <c r="M1788" t="s">
        <v>3034</v>
      </c>
    </row>
    <row r="1789" spans="1:13" x14ac:dyDescent="0.3">
      <c r="A1789" s="1" t="s">
        <v>95</v>
      </c>
      <c r="B1789" s="1">
        <v>1300000</v>
      </c>
      <c r="C1789" s="1">
        <v>5</v>
      </c>
      <c r="D1789" s="1">
        <v>5</v>
      </c>
      <c r="E1789" s="1">
        <v>4</v>
      </c>
      <c r="F1789" s="1" t="s">
        <v>81</v>
      </c>
      <c r="G1789" s="1">
        <v>1650</v>
      </c>
      <c r="H1789" s="1" t="s">
        <v>18</v>
      </c>
      <c r="I1789" s="1" t="s">
        <v>3034</v>
      </c>
      <c r="J1789" t="s">
        <v>3034</v>
      </c>
      <c r="K1789" t="s">
        <v>3034</v>
      </c>
      <c r="L1789" t="s">
        <v>3034</v>
      </c>
      <c r="M1789" t="s">
        <v>3034</v>
      </c>
    </row>
    <row r="1790" spans="1:13" x14ac:dyDescent="0.3">
      <c r="A1790" s="1" t="s">
        <v>68</v>
      </c>
      <c r="B1790" s="1">
        <v>1620000</v>
      </c>
      <c r="C1790" s="1">
        <v>3</v>
      </c>
      <c r="D1790" s="1">
        <v>3</v>
      </c>
      <c r="E1790" s="1">
        <v>2</v>
      </c>
      <c r="F1790" s="1" t="s">
        <v>81</v>
      </c>
      <c r="G1790" s="1">
        <v>1900</v>
      </c>
      <c r="H1790" s="1" t="s">
        <v>18</v>
      </c>
      <c r="I1790" s="1" t="s">
        <v>3034</v>
      </c>
      <c r="J1790" t="s">
        <v>3034</v>
      </c>
      <c r="K1790" t="s">
        <v>3034</v>
      </c>
      <c r="L1790" t="s">
        <v>3034</v>
      </c>
      <c r="M1790" t="s">
        <v>3034</v>
      </c>
    </row>
    <row r="1791" spans="1:13" x14ac:dyDescent="0.3">
      <c r="A1791" s="1" t="s">
        <v>258</v>
      </c>
      <c r="B1791" s="1">
        <v>580000</v>
      </c>
      <c r="C1791" s="1">
        <v>2</v>
      </c>
      <c r="D1791" s="1">
        <v>2</v>
      </c>
      <c r="E1791" s="1">
        <v>1</v>
      </c>
      <c r="F1791" s="1" t="s">
        <v>74</v>
      </c>
      <c r="G1791" s="1">
        <v>968</v>
      </c>
      <c r="H1791" s="1" t="s">
        <v>13</v>
      </c>
      <c r="I1791" s="1" t="s">
        <v>3034</v>
      </c>
      <c r="J1791" t="s">
        <v>3034</v>
      </c>
      <c r="K1791" t="s">
        <v>3034</v>
      </c>
      <c r="L1791" t="s">
        <v>3034</v>
      </c>
      <c r="M1791" t="s">
        <v>3034</v>
      </c>
    </row>
    <row r="1792" spans="1:13" x14ac:dyDescent="0.3">
      <c r="A1792" s="1" t="s">
        <v>24</v>
      </c>
      <c r="B1792" s="1">
        <v>1120000</v>
      </c>
      <c r="C1792" s="1">
        <v>6</v>
      </c>
      <c r="D1792" s="1">
        <v>5</v>
      </c>
      <c r="E1792" s="1">
        <v>4</v>
      </c>
      <c r="F1792" s="1" t="s">
        <v>81</v>
      </c>
      <c r="G1792" s="1">
        <v>1650</v>
      </c>
      <c r="H1792" s="1" t="s">
        <v>13</v>
      </c>
      <c r="I1792" s="1" t="s">
        <v>3034</v>
      </c>
      <c r="J1792" t="s">
        <v>3034</v>
      </c>
      <c r="K1792" t="s">
        <v>3034</v>
      </c>
      <c r="L1792" t="s">
        <v>3034</v>
      </c>
      <c r="M1792" t="s">
        <v>3034</v>
      </c>
    </row>
    <row r="1793" spans="1:13" x14ac:dyDescent="0.3">
      <c r="A1793" s="1" t="s">
        <v>24</v>
      </c>
      <c r="B1793" s="1">
        <v>425000</v>
      </c>
      <c r="C1793" s="1">
        <v>4</v>
      </c>
      <c r="D1793" s="1">
        <v>2</v>
      </c>
      <c r="E1793" s="1">
        <v>2</v>
      </c>
      <c r="F1793" s="1" t="s">
        <v>87</v>
      </c>
      <c r="G1793" s="1">
        <v>1080</v>
      </c>
      <c r="H1793" s="1" t="s">
        <v>13</v>
      </c>
      <c r="I1793" s="1" t="s">
        <v>3034</v>
      </c>
      <c r="J1793" t="s">
        <v>3034</v>
      </c>
      <c r="K1793" t="s">
        <v>3034</v>
      </c>
      <c r="L1793" t="s">
        <v>3034</v>
      </c>
      <c r="M1793" t="s">
        <v>3034</v>
      </c>
    </row>
    <row r="1794" spans="1:13" x14ac:dyDescent="0.3">
      <c r="A1794" s="1" t="s">
        <v>23</v>
      </c>
      <c r="B1794" s="1">
        <v>795000</v>
      </c>
      <c r="C1794" s="1">
        <v>4</v>
      </c>
      <c r="D1794" s="1">
        <v>4</v>
      </c>
      <c r="E1794" s="1">
        <v>4</v>
      </c>
      <c r="F1794" s="1" t="s">
        <v>45</v>
      </c>
      <c r="G1794" s="1">
        <v>1650</v>
      </c>
      <c r="H1794" s="1" t="s">
        <v>13</v>
      </c>
      <c r="I1794" s="1" t="s">
        <v>3034</v>
      </c>
      <c r="J1794" t="s">
        <v>3034</v>
      </c>
      <c r="K1794" t="s">
        <v>3034</v>
      </c>
      <c r="L1794" t="s">
        <v>3034</v>
      </c>
      <c r="M1794" t="s">
        <v>3034</v>
      </c>
    </row>
    <row r="1795" spans="1:13" x14ac:dyDescent="0.3">
      <c r="A1795" s="1" t="s">
        <v>232</v>
      </c>
      <c r="B1795" s="1">
        <v>430000</v>
      </c>
      <c r="C1795" s="1">
        <v>3</v>
      </c>
      <c r="D1795" s="1">
        <v>2</v>
      </c>
      <c r="E1795" s="1">
        <v>1</v>
      </c>
      <c r="F1795" s="1" t="s">
        <v>73</v>
      </c>
      <c r="G1795" s="1">
        <v>935</v>
      </c>
      <c r="H1795" s="1" t="s">
        <v>18</v>
      </c>
      <c r="I1795" s="1" t="s">
        <v>3034</v>
      </c>
      <c r="J1795" t="s">
        <v>3034</v>
      </c>
      <c r="K1795" t="s">
        <v>3034</v>
      </c>
      <c r="L1795" t="s">
        <v>3034</v>
      </c>
      <c r="M1795" t="s">
        <v>3034</v>
      </c>
    </row>
    <row r="1796" spans="1:13" x14ac:dyDescent="0.3">
      <c r="A1796" s="1" t="s">
        <v>23</v>
      </c>
      <c r="B1796" s="1">
        <v>590000</v>
      </c>
      <c r="C1796" s="1">
        <v>3</v>
      </c>
      <c r="D1796" s="1">
        <v>2</v>
      </c>
      <c r="E1796" s="1">
        <v>2</v>
      </c>
      <c r="F1796" s="1" t="s">
        <v>73</v>
      </c>
      <c r="G1796" s="1">
        <v>1304</v>
      </c>
      <c r="H1796" s="1" t="s">
        <v>13</v>
      </c>
      <c r="I1796" s="1" t="s">
        <v>3034</v>
      </c>
      <c r="J1796" t="s">
        <v>3034</v>
      </c>
      <c r="K1796" t="s">
        <v>3034</v>
      </c>
      <c r="L1796" t="s">
        <v>3034</v>
      </c>
      <c r="M1796" t="s">
        <v>3034</v>
      </c>
    </row>
    <row r="1797" spans="1:13" x14ac:dyDescent="0.3">
      <c r="A1797" s="1" t="s">
        <v>80</v>
      </c>
      <c r="B1797" s="1">
        <v>999000</v>
      </c>
      <c r="C1797" s="1">
        <v>5</v>
      </c>
      <c r="D1797" s="1">
        <v>4</v>
      </c>
      <c r="E1797" s="1">
        <v>2</v>
      </c>
      <c r="F1797" s="1" t="s">
        <v>81</v>
      </c>
      <c r="G1797" s="1">
        <v>1500</v>
      </c>
      <c r="H1797" s="1" t="s">
        <v>18</v>
      </c>
      <c r="I1797" s="1" t="s">
        <v>3034</v>
      </c>
      <c r="J1797" t="s">
        <v>3034</v>
      </c>
      <c r="K1797" t="s">
        <v>3034</v>
      </c>
      <c r="L1797" t="s">
        <v>3034</v>
      </c>
      <c r="M1797" t="s">
        <v>3034</v>
      </c>
    </row>
    <row r="1798" spans="1:13" x14ac:dyDescent="0.3">
      <c r="A1798" s="1" t="s">
        <v>506</v>
      </c>
      <c r="B1798" s="1">
        <v>1600000</v>
      </c>
      <c r="C1798" s="1">
        <v>5</v>
      </c>
      <c r="D1798" s="1">
        <v>5</v>
      </c>
      <c r="E1798" s="1">
        <v>3</v>
      </c>
      <c r="F1798" s="1" t="s">
        <v>55</v>
      </c>
      <c r="G1798" s="1">
        <v>2800</v>
      </c>
      <c r="H1798" s="1" t="s">
        <v>18</v>
      </c>
      <c r="I1798" s="1" t="s">
        <v>3034</v>
      </c>
      <c r="J1798" t="s">
        <v>3034</v>
      </c>
      <c r="K1798" t="s">
        <v>3034</v>
      </c>
      <c r="L1798" t="s">
        <v>3034</v>
      </c>
      <c r="M1798" t="s">
        <v>3034</v>
      </c>
    </row>
    <row r="1799" spans="1:13" x14ac:dyDescent="0.3">
      <c r="A1799" s="1" t="s">
        <v>68</v>
      </c>
      <c r="B1799" s="1">
        <v>1580000</v>
      </c>
      <c r="C1799" s="1">
        <v>5</v>
      </c>
      <c r="D1799" s="1">
        <v>4</v>
      </c>
      <c r="E1799" s="1">
        <v>4</v>
      </c>
      <c r="F1799" s="1" t="s">
        <v>194</v>
      </c>
      <c r="G1799" s="1">
        <v>22</v>
      </c>
      <c r="H1799" s="1" t="s">
        <v>18</v>
      </c>
      <c r="I1799" s="1" t="s">
        <v>3034</v>
      </c>
      <c r="J1799" t="s">
        <v>3034</v>
      </c>
      <c r="K1799" t="s">
        <v>3034</v>
      </c>
      <c r="L1799" t="s">
        <v>3034</v>
      </c>
      <c r="M1799" t="s">
        <v>3034</v>
      </c>
    </row>
    <row r="1800" spans="1:13" x14ac:dyDescent="0.3">
      <c r="A1800" s="1" t="s">
        <v>91</v>
      </c>
      <c r="B1800" s="1">
        <v>719000</v>
      </c>
      <c r="C1800" s="1">
        <v>3</v>
      </c>
      <c r="D1800" s="1">
        <v>3</v>
      </c>
      <c r="E1800" s="1">
        <v>3</v>
      </c>
      <c r="F1800" s="1" t="s">
        <v>11</v>
      </c>
      <c r="G1800" s="1">
        <v>1288</v>
      </c>
      <c r="H1800" s="1" t="s">
        <v>94</v>
      </c>
      <c r="I1800" s="1" t="s">
        <v>3034</v>
      </c>
      <c r="J1800" t="s">
        <v>3034</v>
      </c>
      <c r="K1800" t="s">
        <v>3034</v>
      </c>
      <c r="L1800" t="s">
        <v>3034</v>
      </c>
      <c r="M1800" t="s">
        <v>3034</v>
      </c>
    </row>
    <row r="1801" spans="1:13" x14ac:dyDescent="0.3">
      <c r="A1801" s="1" t="s">
        <v>24</v>
      </c>
      <c r="B1801" s="1">
        <v>620000</v>
      </c>
      <c r="C1801" s="1">
        <v>3</v>
      </c>
      <c r="D1801" s="1">
        <v>2</v>
      </c>
      <c r="E1801" s="1">
        <v>2</v>
      </c>
      <c r="F1801" s="1" t="s">
        <v>74</v>
      </c>
      <c r="G1801" s="1">
        <v>1403</v>
      </c>
      <c r="H1801" s="1" t="s">
        <v>18</v>
      </c>
      <c r="I1801" s="1" t="s">
        <v>3034</v>
      </c>
      <c r="J1801" t="s">
        <v>3034</v>
      </c>
      <c r="K1801" t="s">
        <v>3034</v>
      </c>
      <c r="L1801" t="s">
        <v>3034</v>
      </c>
      <c r="M1801" t="s">
        <v>3034</v>
      </c>
    </row>
    <row r="1802" spans="1:13" x14ac:dyDescent="0.3">
      <c r="A1802" s="1" t="s">
        <v>23</v>
      </c>
      <c r="B1802" s="1">
        <v>475000</v>
      </c>
      <c r="C1802" s="1">
        <v>3</v>
      </c>
      <c r="D1802" s="1">
        <v>2</v>
      </c>
      <c r="E1802" s="1">
        <v>2</v>
      </c>
      <c r="F1802" s="1" t="s">
        <v>74</v>
      </c>
      <c r="G1802" s="1">
        <v>1050</v>
      </c>
      <c r="H1802" s="1" t="s">
        <v>94</v>
      </c>
      <c r="I1802" s="1" t="s">
        <v>3034</v>
      </c>
      <c r="J1802" t="s">
        <v>3034</v>
      </c>
      <c r="K1802" t="s">
        <v>3034</v>
      </c>
      <c r="L1802" t="s">
        <v>3034</v>
      </c>
      <c r="M1802" t="s">
        <v>3034</v>
      </c>
    </row>
    <row r="1803" spans="1:13" x14ac:dyDescent="0.3">
      <c r="A1803" s="1" t="s">
        <v>23</v>
      </c>
      <c r="B1803" s="1">
        <v>768888</v>
      </c>
      <c r="C1803" s="1">
        <v>2</v>
      </c>
      <c r="D1803" s="1">
        <v>1</v>
      </c>
      <c r="E1803" s="1">
        <v>1</v>
      </c>
      <c r="F1803" s="1" t="s">
        <v>494</v>
      </c>
      <c r="G1803" s="1">
        <v>694</v>
      </c>
      <c r="H1803" s="1" t="s">
        <v>18</v>
      </c>
      <c r="I1803" s="1" t="s">
        <v>3034</v>
      </c>
      <c r="J1803" t="s">
        <v>3034</v>
      </c>
      <c r="K1803" t="s">
        <v>3034</v>
      </c>
      <c r="L1803" t="s">
        <v>3034</v>
      </c>
      <c r="M1803" t="s">
        <v>3034</v>
      </c>
    </row>
    <row r="1804" spans="1:13" x14ac:dyDescent="0.3">
      <c r="A1804" s="1" t="s">
        <v>571</v>
      </c>
      <c r="B1804" s="1">
        <v>495000</v>
      </c>
      <c r="C1804" s="1">
        <v>3</v>
      </c>
      <c r="D1804" s="1">
        <v>2</v>
      </c>
      <c r="E1804" s="1">
        <v>2</v>
      </c>
      <c r="F1804" s="1" t="s">
        <v>84</v>
      </c>
      <c r="G1804" s="1">
        <v>960</v>
      </c>
      <c r="H1804" s="1" t="s">
        <v>18</v>
      </c>
      <c r="I1804" s="1" t="s">
        <v>3034</v>
      </c>
      <c r="J1804" t="s">
        <v>3034</v>
      </c>
      <c r="K1804" t="s">
        <v>3034</v>
      </c>
      <c r="L1804" t="s">
        <v>3034</v>
      </c>
      <c r="M1804" t="s">
        <v>3034</v>
      </c>
    </row>
    <row r="1805" spans="1:13" x14ac:dyDescent="0.3">
      <c r="A1805" s="1" t="s">
        <v>100</v>
      </c>
      <c r="B1805" s="1">
        <v>580000</v>
      </c>
      <c r="C1805" s="1">
        <v>4</v>
      </c>
      <c r="D1805" s="1">
        <v>2</v>
      </c>
      <c r="E1805" s="1">
        <v>1</v>
      </c>
      <c r="F1805" s="1" t="s">
        <v>21</v>
      </c>
      <c r="G1805" s="1">
        <v>1400</v>
      </c>
      <c r="H1805" s="1" t="s">
        <v>18</v>
      </c>
      <c r="I1805" s="1" t="s">
        <v>3034</v>
      </c>
      <c r="J1805" t="s">
        <v>3034</v>
      </c>
      <c r="K1805" t="s">
        <v>3034</v>
      </c>
      <c r="L1805" t="s">
        <v>3034</v>
      </c>
      <c r="M1805" t="s">
        <v>3034</v>
      </c>
    </row>
    <row r="1806" spans="1:13" x14ac:dyDescent="0.3">
      <c r="A1806" s="1" t="s">
        <v>14</v>
      </c>
      <c r="B1806" s="1">
        <v>4380000</v>
      </c>
      <c r="C1806" s="1">
        <v>5</v>
      </c>
      <c r="D1806" s="1">
        <v>6</v>
      </c>
      <c r="E1806" s="1">
        <v>2</v>
      </c>
      <c r="F1806" s="1" t="s">
        <v>55</v>
      </c>
      <c r="G1806" s="1">
        <v>3600</v>
      </c>
      <c r="H1806" s="1" t="s">
        <v>18</v>
      </c>
      <c r="I1806" s="1" t="s">
        <v>3034</v>
      </c>
      <c r="J1806" t="s">
        <v>3034</v>
      </c>
      <c r="K1806" t="s">
        <v>3034</v>
      </c>
      <c r="L1806" t="s">
        <v>3034</v>
      </c>
      <c r="M1806" t="s">
        <v>3034</v>
      </c>
    </row>
    <row r="1807" spans="1:13" x14ac:dyDescent="0.3">
      <c r="A1807" s="1" t="s">
        <v>91</v>
      </c>
      <c r="B1807" s="1">
        <v>808000</v>
      </c>
      <c r="C1807" s="1">
        <v>3</v>
      </c>
      <c r="D1807" s="1">
        <v>2</v>
      </c>
      <c r="E1807" s="1">
        <v>2</v>
      </c>
      <c r="F1807" s="1" t="s">
        <v>84</v>
      </c>
      <c r="G1807" s="1">
        <v>1578</v>
      </c>
      <c r="H1807" s="1" t="s">
        <v>18</v>
      </c>
      <c r="I1807" s="1" t="s">
        <v>3034</v>
      </c>
      <c r="J1807" t="s">
        <v>3034</v>
      </c>
      <c r="K1807" t="s">
        <v>3034</v>
      </c>
      <c r="L1807" t="s">
        <v>3034</v>
      </c>
      <c r="M1807" t="s">
        <v>3034</v>
      </c>
    </row>
    <row r="1808" spans="1:13" x14ac:dyDescent="0.3">
      <c r="A1808" s="1" t="s">
        <v>258</v>
      </c>
      <c r="B1808" s="1">
        <v>655000</v>
      </c>
      <c r="C1808" s="1">
        <v>3</v>
      </c>
      <c r="D1808" s="1">
        <v>2</v>
      </c>
      <c r="E1808" s="1">
        <v>1</v>
      </c>
      <c r="F1808" s="1" t="s">
        <v>21</v>
      </c>
      <c r="G1808" s="1">
        <v>1140</v>
      </c>
      <c r="H1808" s="1" t="s">
        <v>13</v>
      </c>
      <c r="I1808" s="1" t="s">
        <v>3034</v>
      </c>
      <c r="J1808" t="s">
        <v>3034</v>
      </c>
      <c r="K1808" t="s">
        <v>3034</v>
      </c>
      <c r="L1808" t="s">
        <v>3034</v>
      </c>
      <c r="M1808" t="s">
        <v>3034</v>
      </c>
    </row>
    <row r="1809" spans="1:13" x14ac:dyDescent="0.3">
      <c r="A1809" s="1" t="s">
        <v>23</v>
      </c>
      <c r="B1809" s="1">
        <v>835000</v>
      </c>
      <c r="C1809" s="1">
        <v>4</v>
      </c>
      <c r="D1809" s="1">
        <v>2</v>
      </c>
      <c r="E1809" s="1">
        <v>2</v>
      </c>
      <c r="F1809" s="1" t="s">
        <v>45</v>
      </c>
      <c r="G1809" s="1">
        <v>1540</v>
      </c>
      <c r="H1809" s="1" t="s">
        <v>94</v>
      </c>
      <c r="I1809" s="1" t="s">
        <v>3034</v>
      </c>
      <c r="J1809" t="s">
        <v>3034</v>
      </c>
      <c r="K1809" t="s">
        <v>3034</v>
      </c>
      <c r="L1809" t="s">
        <v>3034</v>
      </c>
      <c r="M1809" t="s">
        <v>3034</v>
      </c>
    </row>
    <row r="1810" spans="1:13" x14ac:dyDescent="0.3">
      <c r="A1810" s="1" t="s">
        <v>23</v>
      </c>
      <c r="B1810" s="1">
        <v>785000</v>
      </c>
      <c r="C1810" s="1">
        <v>4</v>
      </c>
      <c r="D1810" s="1">
        <v>3</v>
      </c>
      <c r="E1810" s="1">
        <v>4</v>
      </c>
      <c r="F1810" s="1" t="s">
        <v>45</v>
      </c>
      <c r="G1810" s="1">
        <v>1760</v>
      </c>
      <c r="H1810" s="1" t="s">
        <v>18</v>
      </c>
      <c r="I1810" s="1" t="s">
        <v>3034</v>
      </c>
      <c r="J1810" t="s">
        <v>3034</v>
      </c>
      <c r="K1810" t="s">
        <v>3034</v>
      </c>
      <c r="L1810" t="s">
        <v>3034</v>
      </c>
      <c r="M1810" t="s">
        <v>3034</v>
      </c>
    </row>
    <row r="1811" spans="1:13" x14ac:dyDescent="0.3">
      <c r="A1811" s="1" t="s">
        <v>258</v>
      </c>
      <c r="B1811" s="1">
        <v>508000</v>
      </c>
      <c r="C1811" s="1">
        <v>2</v>
      </c>
      <c r="D1811" s="1">
        <v>2</v>
      </c>
      <c r="E1811" s="1">
        <v>1</v>
      </c>
      <c r="F1811" s="1" t="s">
        <v>73</v>
      </c>
      <c r="G1811" s="1">
        <v>715</v>
      </c>
      <c r="H1811" s="1" t="s">
        <v>18</v>
      </c>
      <c r="I1811" s="1" t="s">
        <v>3034</v>
      </c>
      <c r="J1811" t="s">
        <v>3034</v>
      </c>
      <c r="K1811" t="s">
        <v>3034</v>
      </c>
      <c r="L1811" t="s">
        <v>3034</v>
      </c>
      <c r="M1811" t="s">
        <v>3034</v>
      </c>
    </row>
    <row r="1812" spans="1:13" x14ac:dyDescent="0.3">
      <c r="A1812" s="1" t="s">
        <v>68</v>
      </c>
      <c r="B1812" s="1">
        <v>800000</v>
      </c>
      <c r="C1812" s="1">
        <v>1</v>
      </c>
      <c r="D1812" s="1">
        <v>2</v>
      </c>
      <c r="E1812" s="1">
        <v>1</v>
      </c>
      <c r="F1812" s="1" t="s">
        <v>84</v>
      </c>
      <c r="G1812" s="1">
        <v>915</v>
      </c>
      <c r="H1812" s="1" t="s">
        <v>13</v>
      </c>
      <c r="I1812" s="1" t="s">
        <v>3034</v>
      </c>
      <c r="J1812" t="s">
        <v>3034</v>
      </c>
      <c r="K1812" t="s">
        <v>3034</v>
      </c>
      <c r="L1812" t="s">
        <v>3034</v>
      </c>
      <c r="M1812" t="s">
        <v>3034</v>
      </c>
    </row>
    <row r="1813" spans="1:13" x14ac:dyDescent="0.3">
      <c r="A1813" s="1" t="s">
        <v>258</v>
      </c>
      <c r="B1813" s="1">
        <v>2300000</v>
      </c>
      <c r="C1813" s="1">
        <v>5</v>
      </c>
      <c r="D1813" s="1">
        <v>5</v>
      </c>
      <c r="E1813" s="1">
        <v>3</v>
      </c>
      <c r="F1813" s="1" t="s">
        <v>175</v>
      </c>
      <c r="G1813" s="1">
        <v>3885</v>
      </c>
      <c r="H1813" s="1" t="s">
        <v>18</v>
      </c>
      <c r="I1813" s="1" t="s">
        <v>3034</v>
      </c>
      <c r="J1813" t="s">
        <v>3034</v>
      </c>
      <c r="K1813" t="s">
        <v>3034</v>
      </c>
      <c r="L1813" t="s">
        <v>3034</v>
      </c>
      <c r="M1813" t="s">
        <v>3034</v>
      </c>
    </row>
    <row r="1814" spans="1:13" x14ac:dyDescent="0.3">
      <c r="A1814" s="1" t="s">
        <v>258</v>
      </c>
      <c r="B1814" s="1">
        <v>600000</v>
      </c>
      <c r="C1814" s="1">
        <v>3</v>
      </c>
      <c r="D1814" s="1">
        <v>3</v>
      </c>
      <c r="E1814" s="1">
        <v>2</v>
      </c>
      <c r="F1814" s="1" t="s">
        <v>74</v>
      </c>
      <c r="G1814" s="1">
        <v>1261</v>
      </c>
      <c r="H1814" s="1" t="s">
        <v>13</v>
      </c>
      <c r="I1814" s="1" t="s">
        <v>3034</v>
      </c>
      <c r="J1814" t="s">
        <v>3034</v>
      </c>
      <c r="K1814" t="s">
        <v>3034</v>
      </c>
      <c r="L1814" t="s">
        <v>3034</v>
      </c>
      <c r="M1814" t="s">
        <v>3034</v>
      </c>
    </row>
    <row r="1815" spans="1:13" x14ac:dyDescent="0.3">
      <c r="A1815" s="1" t="s">
        <v>19</v>
      </c>
      <c r="B1815" s="1">
        <v>1000000</v>
      </c>
      <c r="C1815" s="1">
        <v>2</v>
      </c>
      <c r="D1815" s="1">
        <v>2</v>
      </c>
      <c r="E1815" s="1">
        <v>1</v>
      </c>
      <c r="F1815" s="1" t="s">
        <v>11</v>
      </c>
      <c r="G1815" s="1">
        <v>1145</v>
      </c>
      <c r="H1815" s="1" t="s">
        <v>13</v>
      </c>
      <c r="I1815" s="1" t="s">
        <v>3034</v>
      </c>
      <c r="J1815" t="s">
        <v>3034</v>
      </c>
      <c r="K1815" t="s">
        <v>3034</v>
      </c>
      <c r="L1815" t="s">
        <v>3034</v>
      </c>
      <c r="M1815" t="s">
        <v>3034</v>
      </c>
    </row>
    <row r="1816" spans="1:13" x14ac:dyDescent="0.3">
      <c r="A1816" s="1" t="s">
        <v>23</v>
      </c>
      <c r="B1816" s="1">
        <v>450000</v>
      </c>
      <c r="C1816" s="1">
        <v>3</v>
      </c>
      <c r="D1816" s="1">
        <v>2</v>
      </c>
      <c r="E1816" s="1">
        <v>2</v>
      </c>
      <c r="F1816" s="1" t="s">
        <v>45</v>
      </c>
      <c r="G1816" s="1">
        <v>990</v>
      </c>
      <c r="H1816" s="1" t="s">
        <v>18</v>
      </c>
      <c r="I1816" s="1" t="s">
        <v>3034</v>
      </c>
      <c r="J1816" t="s">
        <v>3034</v>
      </c>
      <c r="K1816" t="s">
        <v>3034</v>
      </c>
      <c r="L1816" t="s">
        <v>3034</v>
      </c>
      <c r="M1816" t="s">
        <v>3034</v>
      </c>
    </row>
    <row r="1817" spans="1:13" x14ac:dyDescent="0.3">
      <c r="A1817" s="1" t="s">
        <v>258</v>
      </c>
      <c r="B1817" s="1">
        <v>1600000</v>
      </c>
      <c r="C1817" s="1">
        <v>4</v>
      </c>
      <c r="D1817" s="1">
        <v>3</v>
      </c>
      <c r="E1817" s="1">
        <v>2</v>
      </c>
      <c r="F1817" s="1" t="s">
        <v>21</v>
      </c>
      <c r="G1817" s="1">
        <v>2600</v>
      </c>
      <c r="H1817" s="1" t="s">
        <v>18</v>
      </c>
      <c r="I1817" s="1" t="s">
        <v>3034</v>
      </c>
      <c r="J1817" t="s">
        <v>3034</v>
      </c>
      <c r="K1817" t="s">
        <v>3034</v>
      </c>
      <c r="L1817" t="s">
        <v>3034</v>
      </c>
      <c r="M1817" t="s">
        <v>3034</v>
      </c>
    </row>
    <row r="1818" spans="1:13" x14ac:dyDescent="0.3">
      <c r="A1818" s="1" t="s">
        <v>95</v>
      </c>
      <c r="B1818" s="1">
        <v>388000</v>
      </c>
      <c r="C1818" s="1">
        <v>3</v>
      </c>
      <c r="D1818" s="1">
        <v>2</v>
      </c>
      <c r="E1818" s="1">
        <v>1</v>
      </c>
      <c r="F1818" s="1" t="s">
        <v>87</v>
      </c>
      <c r="G1818" s="1">
        <v>945</v>
      </c>
      <c r="H1818" s="1" t="s">
        <v>18</v>
      </c>
      <c r="I1818" s="1" t="s">
        <v>3034</v>
      </c>
      <c r="J1818" t="s">
        <v>3034</v>
      </c>
      <c r="K1818" t="s">
        <v>3034</v>
      </c>
      <c r="L1818" t="s">
        <v>3034</v>
      </c>
      <c r="M1818" t="s">
        <v>3034</v>
      </c>
    </row>
    <row r="1819" spans="1:13" x14ac:dyDescent="0.3">
      <c r="A1819" s="1" t="s">
        <v>258</v>
      </c>
      <c r="B1819" s="1">
        <v>2000000</v>
      </c>
      <c r="C1819" s="1">
        <v>4</v>
      </c>
      <c r="D1819" s="1">
        <v>4</v>
      </c>
      <c r="E1819" s="1">
        <v>3</v>
      </c>
      <c r="F1819" s="1" t="s">
        <v>37</v>
      </c>
      <c r="G1819" s="1">
        <v>4570</v>
      </c>
      <c r="H1819" s="1" t="s">
        <v>18</v>
      </c>
      <c r="I1819" s="1" t="s">
        <v>3034</v>
      </c>
      <c r="J1819" t="s">
        <v>3034</v>
      </c>
      <c r="K1819" t="s">
        <v>3034</v>
      </c>
      <c r="L1819" t="s">
        <v>3034</v>
      </c>
      <c r="M1819" t="s">
        <v>3034</v>
      </c>
    </row>
    <row r="1820" spans="1:13" x14ac:dyDescent="0.3">
      <c r="A1820" s="1" t="s">
        <v>258</v>
      </c>
      <c r="B1820" s="1">
        <v>1040000</v>
      </c>
      <c r="C1820" s="1">
        <v>4</v>
      </c>
      <c r="D1820" s="1">
        <v>3</v>
      </c>
      <c r="E1820" s="1">
        <v>3</v>
      </c>
      <c r="F1820" s="1" t="s">
        <v>21</v>
      </c>
      <c r="G1820" s="1">
        <v>1650</v>
      </c>
      <c r="H1820" s="1" t="s">
        <v>13</v>
      </c>
      <c r="I1820" s="1" t="s">
        <v>3034</v>
      </c>
      <c r="J1820" t="s">
        <v>3034</v>
      </c>
      <c r="K1820" t="s">
        <v>3034</v>
      </c>
      <c r="L1820" t="s">
        <v>3034</v>
      </c>
      <c r="M1820" t="s">
        <v>3034</v>
      </c>
    </row>
    <row r="1821" spans="1:13" x14ac:dyDescent="0.3">
      <c r="A1821" s="1" t="s">
        <v>258</v>
      </c>
      <c r="B1821" s="1">
        <v>530000</v>
      </c>
      <c r="C1821" s="1">
        <v>2</v>
      </c>
      <c r="D1821" s="1">
        <v>2</v>
      </c>
      <c r="E1821" s="1">
        <v>1</v>
      </c>
      <c r="F1821" s="1" t="s">
        <v>84</v>
      </c>
      <c r="G1821" s="1">
        <v>988</v>
      </c>
      <c r="H1821" s="1" t="s">
        <v>13</v>
      </c>
      <c r="I1821" s="1" t="s">
        <v>3034</v>
      </c>
      <c r="J1821" t="s">
        <v>3034</v>
      </c>
      <c r="K1821" t="s">
        <v>3034</v>
      </c>
      <c r="L1821" t="s">
        <v>3034</v>
      </c>
      <c r="M1821" t="s">
        <v>3034</v>
      </c>
    </row>
    <row r="1822" spans="1:13" x14ac:dyDescent="0.3">
      <c r="A1822" s="1" t="s">
        <v>32</v>
      </c>
      <c r="B1822" s="1">
        <v>628000</v>
      </c>
      <c r="C1822" s="1">
        <v>2</v>
      </c>
      <c r="D1822" s="1">
        <v>2</v>
      </c>
      <c r="E1822" s="1">
        <v>2</v>
      </c>
      <c r="F1822" s="1" t="s">
        <v>74</v>
      </c>
      <c r="G1822" s="1">
        <v>1025</v>
      </c>
      <c r="H1822" s="1" t="s">
        <v>13</v>
      </c>
      <c r="I1822" s="1" t="s">
        <v>3034</v>
      </c>
      <c r="J1822" t="s">
        <v>3034</v>
      </c>
      <c r="K1822" t="s">
        <v>3034</v>
      </c>
      <c r="L1822" t="s">
        <v>3034</v>
      </c>
      <c r="M1822" t="s">
        <v>3034</v>
      </c>
    </row>
    <row r="1823" spans="1:13" x14ac:dyDescent="0.3">
      <c r="A1823" s="1" t="s">
        <v>28</v>
      </c>
      <c r="B1823" s="1">
        <v>930000</v>
      </c>
      <c r="C1823" s="1">
        <v>3</v>
      </c>
      <c r="D1823" s="1">
        <v>2</v>
      </c>
      <c r="E1823" s="1">
        <v>1</v>
      </c>
      <c r="F1823" s="1" t="s">
        <v>21</v>
      </c>
      <c r="G1823" s="1">
        <v>1370</v>
      </c>
      <c r="H1823" s="1" t="s">
        <v>18</v>
      </c>
      <c r="I1823" s="1" t="s">
        <v>3034</v>
      </c>
      <c r="J1823" t="s">
        <v>3034</v>
      </c>
      <c r="K1823" t="s">
        <v>3034</v>
      </c>
      <c r="L1823" t="s">
        <v>3034</v>
      </c>
      <c r="M1823" t="s">
        <v>3034</v>
      </c>
    </row>
    <row r="1824" spans="1:13" x14ac:dyDescent="0.3">
      <c r="A1824" s="1" t="s">
        <v>162</v>
      </c>
      <c r="B1824" s="1">
        <v>550000</v>
      </c>
      <c r="C1824" s="1">
        <v>2</v>
      </c>
      <c r="D1824" s="1">
        <v>2</v>
      </c>
      <c r="E1824" s="1">
        <v>2</v>
      </c>
      <c r="F1824" s="1" t="s">
        <v>334</v>
      </c>
      <c r="G1824" s="1">
        <v>1400</v>
      </c>
      <c r="H1824" s="1" t="s">
        <v>13</v>
      </c>
      <c r="I1824" s="1" t="s">
        <v>3034</v>
      </c>
      <c r="J1824" t="s">
        <v>3034</v>
      </c>
      <c r="K1824" t="s">
        <v>3034</v>
      </c>
      <c r="L1824" t="s">
        <v>3034</v>
      </c>
      <c r="M1824" t="s">
        <v>3034</v>
      </c>
    </row>
    <row r="1825" spans="1:13" x14ac:dyDescent="0.3">
      <c r="A1825" s="1" t="s">
        <v>95</v>
      </c>
      <c r="B1825" s="1">
        <v>499000</v>
      </c>
      <c r="C1825" s="1">
        <v>3</v>
      </c>
      <c r="D1825" s="1">
        <v>2</v>
      </c>
      <c r="E1825" s="1">
        <v>2</v>
      </c>
      <c r="F1825" s="1" t="s">
        <v>1176</v>
      </c>
      <c r="G1825" s="1">
        <v>22</v>
      </c>
      <c r="I1825" s="1" t="s">
        <v>3034</v>
      </c>
      <c r="J1825" t="s">
        <v>3034</v>
      </c>
      <c r="K1825" t="s">
        <v>3034</v>
      </c>
      <c r="L1825" t="s">
        <v>3034</v>
      </c>
      <c r="M1825" t="s">
        <v>3034</v>
      </c>
    </row>
    <row r="1826" spans="1:13" x14ac:dyDescent="0.3">
      <c r="A1826" s="1" t="s">
        <v>258</v>
      </c>
      <c r="B1826" s="1">
        <v>580000</v>
      </c>
      <c r="C1826" s="1">
        <v>2</v>
      </c>
      <c r="D1826" s="1">
        <v>2</v>
      </c>
      <c r="E1826" s="1">
        <v>1</v>
      </c>
      <c r="F1826" s="1" t="s">
        <v>84</v>
      </c>
      <c r="G1826" s="1">
        <v>1044</v>
      </c>
      <c r="H1826" s="1" t="s">
        <v>18</v>
      </c>
      <c r="I1826" s="1" t="s">
        <v>3034</v>
      </c>
      <c r="J1826" t="s">
        <v>3034</v>
      </c>
      <c r="K1826" t="s">
        <v>3034</v>
      </c>
      <c r="L1826" t="s">
        <v>3034</v>
      </c>
      <c r="M1826" t="s">
        <v>3034</v>
      </c>
    </row>
    <row r="1827" spans="1:13" x14ac:dyDescent="0.3">
      <c r="A1827" s="1" t="s">
        <v>23</v>
      </c>
      <c r="B1827" s="1">
        <v>415000</v>
      </c>
      <c r="C1827" s="1">
        <v>3</v>
      </c>
      <c r="D1827" s="1">
        <v>2</v>
      </c>
      <c r="E1827" s="1">
        <v>2</v>
      </c>
      <c r="F1827" s="1" t="s">
        <v>84</v>
      </c>
      <c r="G1827" s="1">
        <v>927</v>
      </c>
      <c r="H1827" s="1" t="s">
        <v>18</v>
      </c>
      <c r="I1827" s="1" t="s">
        <v>3034</v>
      </c>
      <c r="J1827" t="s">
        <v>3034</v>
      </c>
      <c r="K1827" t="s">
        <v>3034</v>
      </c>
      <c r="L1827" t="s">
        <v>3034</v>
      </c>
      <c r="M1827" t="s">
        <v>3034</v>
      </c>
    </row>
    <row r="1828" spans="1:13" x14ac:dyDescent="0.3">
      <c r="A1828" s="1" t="s">
        <v>23</v>
      </c>
      <c r="B1828" s="1">
        <v>589000</v>
      </c>
      <c r="C1828" s="1">
        <v>4</v>
      </c>
      <c r="D1828" s="1">
        <v>2</v>
      </c>
      <c r="E1828" s="1">
        <v>1</v>
      </c>
      <c r="F1828" s="1" t="s">
        <v>74</v>
      </c>
      <c r="G1828" s="1">
        <v>1461</v>
      </c>
      <c r="I1828" s="1" t="s">
        <v>3034</v>
      </c>
      <c r="J1828" t="s">
        <v>3034</v>
      </c>
      <c r="K1828" t="s">
        <v>3034</v>
      </c>
      <c r="L1828" t="s">
        <v>3034</v>
      </c>
      <c r="M1828" t="s">
        <v>3034</v>
      </c>
    </row>
    <row r="1829" spans="1:13" x14ac:dyDescent="0.3">
      <c r="A1829" s="1" t="s">
        <v>23</v>
      </c>
      <c r="B1829" s="1">
        <v>420000</v>
      </c>
      <c r="C1829" s="1">
        <v>2</v>
      </c>
      <c r="D1829" s="1">
        <v>2</v>
      </c>
      <c r="E1829" s="1">
        <v>1</v>
      </c>
      <c r="F1829" s="1" t="s">
        <v>87</v>
      </c>
      <c r="G1829" s="1">
        <v>1072</v>
      </c>
      <c r="H1829" s="1" t="s">
        <v>18</v>
      </c>
      <c r="I1829" s="1" t="s">
        <v>3034</v>
      </c>
      <c r="J1829" t="s">
        <v>3034</v>
      </c>
      <c r="K1829" t="s">
        <v>3034</v>
      </c>
      <c r="L1829" t="s">
        <v>3034</v>
      </c>
      <c r="M1829" t="s">
        <v>3034</v>
      </c>
    </row>
    <row r="1830" spans="1:13" x14ac:dyDescent="0.3">
      <c r="A1830" s="1" t="s">
        <v>23</v>
      </c>
      <c r="B1830" s="1">
        <v>335000</v>
      </c>
      <c r="C1830" s="1">
        <v>3</v>
      </c>
      <c r="D1830" s="1">
        <v>2</v>
      </c>
      <c r="E1830" s="1">
        <v>1</v>
      </c>
      <c r="F1830" s="1" t="s">
        <v>84</v>
      </c>
      <c r="G1830" s="1">
        <v>960</v>
      </c>
      <c r="H1830" s="1" t="s">
        <v>18</v>
      </c>
      <c r="I1830" s="1" t="s">
        <v>3034</v>
      </c>
      <c r="J1830" t="s">
        <v>3034</v>
      </c>
      <c r="K1830" t="s">
        <v>3034</v>
      </c>
      <c r="L1830" t="s">
        <v>3034</v>
      </c>
      <c r="M1830" t="s">
        <v>3034</v>
      </c>
    </row>
    <row r="1831" spans="1:13" x14ac:dyDescent="0.3">
      <c r="A1831" s="1" t="s">
        <v>28</v>
      </c>
      <c r="B1831" s="1">
        <v>1700000</v>
      </c>
      <c r="C1831" s="1">
        <v>4</v>
      </c>
      <c r="D1831" s="1">
        <v>3</v>
      </c>
      <c r="E1831" s="1">
        <v>2</v>
      </c>
      <c r="F1831" s="1" t="s">
        <v>21</v>
      </c>
      <c r="G1831" s="1">
        <v>2292</v>
      </c>
      <c r="H1831" s="1" t="s">
        <v>18</v>
      </c>
      <c r="I1831" s="1" t="s">
        <v>3034</v>
      </c>
      <c r="J1831" t="s">
        <v>3034</v>
      </c>
      <c r="K1831" t="s">
        <v>3034</v>
      </c>
      <c r="L1831" t="s">
        <v>3034</v>
      </c>
      <c r="M1831" t="s">
        <v>3034</v>
      </c>
    </row>
    <row r="1832" spans="1:13" x14ac:dyDescent="0.3">
      <c r="A1832" s="1" t="s">
        <v>28</v>
      </c>
      <c r="B1832" s="1">
        <v>2500</v>
      </c>
      <c r="C1832" s="1">
        <v>3</v>
      </c>
      <c r="D1832" s="1">
        <v>2</v>
      </c>
      <c r="E1832" s="1">
        <v>1</v>
      </c>
      <c r="F1832" s="1" t="s">
        <v>21</v>
      </c>
      <c r="G1832" s="1">
        <v>1384</v>
      </c>
      <c r="H1832" s="1" t="s">
        <v>13</v>
      </c>
      <c r="I1832" s="1" t="s">
        <v>3034</v>
      </c>
      <c r="J1832" t="s">
        <v>3034</v>
      </c>
      <c r="K1832" t="s">
        <v>3034</v>
      </c>
      <c r="L1832" t="s">
        <v>3034</v>
      </c>
      <c r="M1832" t="s">
        <v>3034</v>
      </c>
    </row>
    <row r="1833" spans="1:13" x14ac:dyDescent="0.3">
      <c r="A1833" s="1" t="s">
        <v>258</v>
      </c>
      <c r="B1833" s="1">
        <v>410000</v>
      </c>
      <c r="C1833" s="1">
        <v>2</v>
      </c>
      <c r="D1833" s="1">
        <v>1</v>
      </c>
      <c r="E1833" s="1">
        <v>1</v>
      </c>
      <c r="F1833" s="1" t="s">
        <v>84</v>
      </c>
      <c r="G1833" s="1">
        <v>680</v>
      </c>
      <c r="H1833" s="1" t="s">
        <v>18</v>
      </c>
      <c r="I1833" s="1" t="s">
        <v>3034</v>
      </c>
      <c r="J1833" t="s">
        <v>3034</v>
      </c>
      <c r="K1833" t="s">
        <v>3034</v>
      </c>
      <c r="L1833" t="s">
        <v>3034</v>
      </c>
      <c r="M1833" t="s">
        <v>3034</v>
      </c>
    </row>
    <row r="1834" spans="1:13" x14ac:dyDescent="0.3">
      <c r="A1834" s="1" t="s">
        <v>80</v>
      </c>
      <c r="B1834" s="1">
        <v>2500000</v>
      </c>
      <c r="C1834" s="1">
        <v>5</v>
      </c>
      <c r="D1834" s="1">
        <v>5</v>
      </c>
      <c r="E1834" s="1">
        <v>5</v>
      </c>
      <c r="F1834" s="1" t="s">
        <v>34</v>
      </c>
      <c r="G1834" s="1">
        <v>3200</v>
      </c>
      <c r="H1834" s="1" t="s">
        <v>18</v>
      </c>
      <c r="I1834" s="1" t="s">
        <v>3034</v>
      </c>
      <c r="J1834" t="s">
        <v>3034</v>
      </c>
      <c r="K1834" t="s">
        <v>3034</v>
      </c>
      <c r="L1834" t="s">
        <v>3034</v>
      </c>
      <c r="M1834" t="s">
        <v>3034</v>
      </c>
    </row>
    <row r="1835" spans="1:13" x14ac:dyDescent="0.3">
      <c r="A1835" s="1" t="s">
        <v>139</v>
      </c>
      <c r="B1835" s="1">
        <v>750000</v>
      </c>
      <c r="C1835" s="1">
        <v>4</v>
      </c>
      <c r="D1835" s="1">
        <v>3</v>
      </c>
      <c r="E1835" s="1">
        <v>3</v>
      </c>
      <c r="F1835" s="1" t="s">
        <v>45</v>
      </c>
      <c r="G1835" s="1">
        <v>1760</v>
      </c>
      <c r="H1835" s="1" t="s">
        <v>18</v>
      </c>
      <c r="I1835" s="1" t="s">
        <v>3034</v>
      </c>
      <c r="J1835" t="s">
        <v>3034</v>
      </c>
      <c r="K1835" t="s">
        <v>3034</v>
      </c>
      <c r="L1835" t="s">
        <v>3034</v>
      </c>
      <c r="M1835" t="s">
        <v>3034</v>
      </c>
    </row>
    <row r="1836" spans="1:13" x14ac:dyDescent="0.3">
      <c r="A1836" s="1" t="s">
        <v>63</v>
      </c>
      <c r="B1836" s="1">
        <v>1900000</v>
      </c>
      <c r="C1836" s="1">
        <v>4</v>
      </c>
      <c r="D1836" s="1">
        <v>4</v>
      </c>
      <c r="E1836" s="1">
        <v>2</v>
      </c>
      <c r="F1836" s="1" t="s">
        <v>21</v>
      </c>
      <c r="G1836" s="1">
        <v>2070</v>
      </c>
      <c r="H1836" s="1" t="s">
        <v>13</v>
      </c>
      <c r="I1836" s="1" t="s">
        <v>3034</v>
      </c>
      <c r="J1836" t="s">
        <v>3034</v>
      </c>
      <c r="K1836" t="s">
        <v>3034</v>
      </c>
      <c r="L1836" t="s">
        <v>3034</v>
      </c>
      <c r="M1836" t="s">
        <v>3034</v>
      </c>
    </row>
    <row r="1837" spans="1:13" x14ac:dyDescent="0.3">
      <c r="A1837" s="1" t="s">
        <v>63</v>
      </c>
      <c r="B1837" s="1">
        <v>1700000</v>
      </c>
      <c r="C1837" s="1">
        <v>4</v>
      </c>
      <c r="D1837" s="1">
        <v>4</v>
      </c>
      <c r="E1837" s="1">
        <v>2</v>
      </c>
      <c r="F1837" s="1" t="s">
        <v>21</v>
      </c>
      <c r="G1837" s="1">
        <v>1878</v>
      </c>
      <c r="H1837" s="1" t="s">
        <v>18</v>
      </c>
      <c r="I1837" s="1" t="s">
        <v>3034</v>
      </c>
      <c r="J1837" t="s">
        <v>3034</v>
      </c>
      <c r="K1837" t="s">
        <v>3034</v>
      </c>
      <c r="L1837" t="s">
        <v>3034</v>
      </c>
      <c r="M1837" t="s">
        <v>3034</v>
      </c>
    </row>
    <row r="1838" spans="1:13" x14ac:dyDescent="0.3">
      <c r="A1838" s="1" t="s">
        <v>63</v>
      </c>
      <c r="B1838" s="1">
        <v>1550000</v>
      </c>
      <c r="C1838" s="1">
        <v>4</v>
      </c>
      <c r="D1838" s="1">
        <v>4</v>
      </c>
      <c r="E1838" s="1">
        <v>2</v>
      </c>
      <c r="F1838" s="1" t="s">
        <v>21</v>
      </c>
      <c r="G1838" s="1">
        <v>1496</v>
      </c>
      <c r="H1838" s="1" t="s">
        <v>18</v>
      </c>
      <c r="I1838" s="1" t="s">
        <v>3034</v>
      </c>
      <c r="J1838" t="s">
        <v>3034</v>
      </c>
      <c r="K1838" t="s">
        <v>3034</v>
      </c>
      <c r="L1838" t="s">
        <v>3034</v>
      </c>
      <c r="M1838" t="s">
        <v>3034</v>
      </c>
    </row>
    <row r="1839" spans="1:13" x14ac:dyDescent="0.3">
      <c r="A1839" s="1" t="s">
        <v>28</v>
      </c>
      <c r="B1839" s="1">
        <v>1720000</v>
      </c>
      <c r="C1839" s="1">
        <v>5</v>
      </c>
      <c r="D1839" s="1">
        <v>3</v>
      </c>
      <c r="E1839" s="1">
        <v>2</v>
      </c>
      <c r="F1839" s="1" t="s">
        <v>45</v>
      </c>
      <c r="G1839" s="1">
        <v>1900</v>
      </c>
      <c r="H1839" s="1" t="s">
        <v>18</v>
      </c>
      <c r="I1839" s="1" t="s">
        <v>3034</v>
      </c>
      <c r="J1839" t="s">
        <v>3034</v>
      </c>
      <c r="K1839" t="s">
        <v>3034</v>
      </c>
      <c r="L1839" t="s">
        <v>3034</v>
      </c>
      <c r="M1839" t="s">
        <v>3034</v>
      </c>
    </row>
    <row r="1840" spans="1:13" x14ac:dyDescent="0.3">
      <c r="A1840" s="1" t="s">
        <v>28</v>
      </c>
      <c r="B1840" s="1">
        <v>2200000</v>
      </c>
      <c r="C1840" s="1">
        <v>2</v>
      </c>
      <c r="D1840" s="1">
        <v>3</v>
      </c>
      <c r="E1840" s="1">
        <v>2</v>
      </c>
      <c r="F1840" s="1" t="s">
        <v>160</v>
      </c>
      <c r="G1840" s="1">
        <v>30</v>
      </c>
      <c r="H1840" s="1" t="s">
        <v>18</v>
      </c>
      <c r="I1840" s="1" t="s">
        <v>3034</v>
      </c>
      <c r="J1840" t="s">
        <v>3034</v>
      </c>
      <c r="K1840" t="s">
        <v>3034</v>
      </c>
      <c r="L1840" t="s">
        <v>3034</v>
      </c>
      <c r="M1840" t="s">
        <v>3034</v>
      </c>
    </row>
    <row r="1841" spans="1:13" x14ac:dyDescent="0.3">
      <c r="A1841" s="1" t="s">
        <v>23</v>
      </c>
      <c r="B1841" s="1">
        <v>1350000</v>
      </c>
      <c r="C1841" s="1">
        <v>3</v>
      </c>
      <c r="D1841" s="1">
        <v>2</v>
      </c>
      <c r="E1841" s="1">
        <v>1</v>
      </c>
      <c r="F1841" s="1" t="s">
        <v>73</v>
      </c>
      <c r="G1841" s="1">
        <v>1405</v>
      </c>
      <c r="H1841" s="1" t="s">
        <v>18</v>
      </c>
      <c r="I1841" s="1" t="s">
        <v>3034</v>
      </c>
      <c r="J1841" t="s">
        <v>3034</v>
      </c>
      <c r="K1841" t="s">
        <v>3034</v>
      </c>
      <c r="L1841" t="s">
        <v>3034</v>
      </c>
      <c r="M1841" t="s">
        <v>3034</v>
      </c>
    </row>
    <row r="1842" spans="1:13" x14ac:dyDescent="0.3">
      <c r="A1842" s="1" t="s">
        <v>23</v>
      </c>
      <c r="B1842" s="1">
        <v>1100000</v>
      </c>
      <c r="C1842" s="1">
        <v>2</v>
      </c>
      <c r="D1842" s="1">
        <v>2</v>
      </c>
      <c r="E1842" s="1">
        <v>1</v>
      </c>
      <c r="F1842" s="1" t="s">
        <v>11</v>
      </c>
      <c r="G1842" s="1">
        <v>936</v>
      </c>
      <c r="H1842" s="1" t="s">
        <v>18</v>
      </c>
      <c r="I1842" s="1" t="s">
        <v>3034</v>
      </c>
      <c r="J1842" t="s">
        <v>3034</v>
      </c>
      <c r="K1842" t="s">
        <v>3034</v>
      </c>
      <c r="L1842" t="s">
        <v>3034</v>
      </c>
      <c r="M1842" t="s">
        <v>3034</v>
      </c>
    </row>
    <row r="1843" spans="1:13" x14ac:dyDescent="0.3">
      <c r="A1843" s="1" t="s">
        <v>23</v>
      </c>
      <c r="B1843" s="1">
        <v>1400000</v>
      </c>
      <c r="C1843" s="1">
        <v>2</v>
      </c>
      <c r="D1843" s="1">
        <v>2</v>
      </c>
      <c r="E1843" s="1">
        <v>3</v>
      </c>
      <c r="F1843" s="1" t="s">
        <v>11</v>
      </c>
      <c r="G1843" s="1">
        <v>1210</v>
      </c>
      <c r="H1843" s="1" t="s">
        <v>18</v>
      </c>
      <c r="I1843" s="1" t="s">
        <v>3034</v>
      </c>
      <c r="J1843" t="s">
        <v>3034</v>
      </c>
      <c r="K1843" t="s">
        <v>3034</v>
      </c>
      <c r="L1843" t="s">
        <v>3034</v>
      </c>
      <c r="M1843" t="s">
        <v>3034</v>
      </c>
    </row>
    <row r="1844" spans="1:13" x14ac:dyDescent="0.3">
      <c r="A1844" s="1" t="s">
        <v>23</v>
      </c>
      <c r="B1844" s="1">
        <v>1090000</v>
      </c>
      <c r="C1844" s="1">
        <v>2</v>
      </c>
      <c r="D1844" s="1">
        <v>2</v>
      </c>
      <c r="E1844" s="1">
        <v>1</v>
      </c>
      <c r="F1844" s="1" t="s">
        <v>11</v>
      </c>
      <c r="G1844" s="1">
        <v>850</v>
      </c>
      <c r="H1844" s="1" t="s">
        <v>94</v>
      </c>
      <c r="I1844" s="1" t="s">
        <v>3034</v>
      </c>
      <c r="J1844" t="s">
        <v>3034</v>
      </c>
      <c r="K1844" t="s">
        <v>3034</v>
      </c>
      <c r="L1844" t="s">
        <v>3034</v>
      </c>
      <c r="M1844" t="s">
        <v>3034</v>
      </c>
    </row>
    <row r="1845" spans="1:13" x14ac:dyDescent="0.3">
      <c r="A1845" s="1" t="s">
        <v>23</v>
      </c>
      <c r="B1845" s="1">
        <v>1400000</v>
      </c>
      <c r="C1845" s="1">
        <v>3</v>
      </c>
      <c r="D1845" s="1">
        <v>2</v>
      </c>
      <c r="E1845" s="1">
        <v>1</v>
      </c>
      <c r="F1845" s="1" t="s">
        <v>73</v>
      </c>
      <c r="G1845" s="1">
        <v>1087</v>
      </c>
      <c r="H1845" s="1" t="s">
        <v>13</v>
      </c>
      <c r="I1845" s="1" t="s">
        <v>3034</v>
      </c>
      <c r="J1845" t="s">
        <v>3034</v>
      </c>
      <c r="K1845" t="s">
        <v>3034</v>
      </c>
      <c r="L1845" t="s">
        <v>3034</v>
      </c>
      <c r="M1845" t="s">
        <v>3034</v>
      </c>
    </row>
    <row r="1846" spans="1:13" x14ac:dyDescent="0.3">
      <c r="A1846" s="1" t="s">
        <v>24</v>
      </c>
      <c r="B1846" s="1">
        <v>700000</v>
      </c>
      <c r="C1846" s="1">
        <v>3</v>
      </c>
      <c r="D1846" s="1">
        <v>2</v>
      </c>
      <c r="E1846" s="1">
        <v>2</v>
      </c>
      <c r="F1846" s="1" t="s">
        <v>84</v>
      </c>
      <c r="G1846" s="1">
        <v>1100</v>
      </c>
      <c r="H1846" s="1" t="s">
        <v>18</v>
      </c>
      <c r="I1846" s="1" t="s">
        <v>3034</v>
      </c>
      <c r="J1846" t="s">
        <v>3034</v>
      </c>
      <c r="K1846" t="s">
        <v>3034</v>
      </c>
      <c r="L1846" t="s">
        <v>3034</v>
      </c>
      <c r="M1846" t="s">
        <v>3034</v>
      </c>
    </row>
    <row r="1847" spans="1:13" x14ac:dyDescent="0.3">
      <c r="A1847" s="1" t="s">
        <v>23</v>
      </c>
      <c r="B1847" s="1">
        <v>1100000</v>
      </c>
      <c r="C1847" s="1">
        <v>2</v>
      </c>
      <c r="D1847" s="1">
        <v>2</v>
      </c>
      <c r="E1847" s="1">
        <v>1</v>
      </c>
      <c r="F1847" s="1" t="s">
        <v>11</v>
      </c>
      <c r="G1847" s="1">
        <v>883</v>
      </c>
      <c r="H1847" s="1" t="s">
        <v>18</v>
      </c>
      <c r="I1847" s="1" t="s">
        <v>3034</v>
      </c>
      <c r="J1847" t="s">
        <v>3034</v>
      </c>
      <c r="K1847" t="s">
        <v>3034</v>
      </c>
      <c r="L1847" t="s">
        <v>3034</v>
      </c>
      <c r="M1847" t="s">
        <v>3034</v>
      </c>
    </row>
    <row r="1848" spans="1:13" x14ac:dyDescent="0.3">
      <c r="A1848" s="1" t="s">
        <v>23</v>
      </c>
      <c r="B1848" s="1">
        <v>900000</v>
      </c>
      <c r="C1848" s="1">
        <v>5</v>
      </c>
      <c r="D1848" s="1">
        <v>2</v>
      </c>
      <c r="E1848" s="1">
        <v>1</v>
      </c>
      <c r="F1848" s="1" t="s">
        <v>11</v>
      </c>
      <c r="G1848" s="1">
        <v>953</v>
      </c>
      <c r="H1848" s="1" t="s">
        <v>13</v>
      </c>
      <c r="I1848" s="1" t="s">
        <v>3034</v>
      </c>
      <c r="J1848" t="s">
        <v>3034</v>
      </c>
      <c r="K1848" t="s">
        <v>3034</v>
      </c>
      <c r="L1848" t="s">
        <v>3034</v>
      </c>
      <c r="M1848" t="s">
        <v>3034</v>
      </c>
    </row>
    <row r="1849" spans="1:13" x14ac:dyDescent="0.3">
      <c r="A1849" s="1" t="s">
        <v>23</v>
      </c>
      <c r="B1849" s="1">
        <v>1200000</v>
      </c>
      <c r="C1849" s="1">
        <v>2</v>
      </c>
      <c r="D1849" s="1">
        <v>2</v>
      </c>
      <c r="E1849" s="1">
        <v>1</v>
      </c>
      <c r="F1849" s="1" t="s">
        <v>73</v>
      </c>
      <c r="G1849" s="1">
        <v>931</v>
      </c>
      <c r="H1849" s="1" t="s">
        <v>13</v>
      </c>
      <c r="I1849" s="1" t="s">
        <v>3034</v>
      </c>
      <c r="J1849" t="s">
        <v>3034</v>
      </c>
      <c r="K1849" t="s">
        <v>3034</v>
      </c>
      <c r="L1849" t="s">
        <v>3034</v>
      </c>
      <c r="M1849" t="s">
        <v>3034</v>
      </c>
    </row>
    <row r="1850" spans="1:13" x14ac:dyDescent="0.3">
      <c r="A1850" s="1" t="s">
        <v>23</v>
      </c>
      <c r="B1850" s="1">
        <v>1300000</v>
      </c>
      <c r="C1850" s="1">
        <v>3</v>
      </c>
      <c r="D1850" s="1">
        <v>2</v>
      </c>
      <c r="E1850" s="1">
        <v>2</v>
      </c>
      <c r="F1850" s="1" t="s">
        <v>11</v>
      </c>
      <c r="G1850" s="1">
        <v>1087</v>
      </c>
      <c r="H1850" s="1" t="s">
        <v>94</v>
      </c>
      <c r="I1850" s="1" t="s">
        <v>3034</v>
      </c>
      <c r="J1850" t="s">
        <v>3034</v>
      </c>
      <c r="K1850" t="s">
        <v>3034</v>
      </c>
      <c r="L1850" t="s">
        <v>3034</v>
      </c>
      <c r="M1850" t="s">
        <v>3034</v>
      </c>
    </row>
    <row r="1851" spans="1:13" x14ac:dyDescent="0.3">
      <c r="A1851" s="1" t="s">
        <v>23</v>
      </c>
      <c r="B1851" s="1">
        <v>860000</v>
      </c>
      <c r="C1851" s="1">
        <v>2</v>
      </c>
      <c r="D1851" s="1">
        <v>2</v>
      </c>
      <c r="E1851" s="1">
        <v>1</v>
      </c>
      <c r="F1851" s="1" t="s">
        <v>11</v>
      </c>
      <c r="G1851" s="1">
        <v>915</v>
      </c>
      <c r="H1851" s="1" t="s">
        <v>18</v>
      </c>
      <c r="I1851" s="1" t="s">
        <v>3034</v>
      </c>
      <c r="J1851" t="s">
        <v>3034</v>
      </c>
      <c r="K1851" t="s">
        <v>3034</v>
      </c>
      <c r="L1851" t="s">
        <v>3034</v>
      </c>
      <c r="M1851" t="s">
        <v>3034</v>
      </c>
    </row>
    <row r="1852" spans="1:13" x14ac:dyDescent="0.3">
      <c r="A1852" s="1" t="s">
        <v>23</v>
      </c>
      <c r="B1852" s="1">
        <v>1100000</v>
      </c>
      <c r="C1852" s="1">
        <v>2</v>
      </c>
      <c r="D1852" s="1">
        <v>2</v>
      </c>
      <c r="E1852" s="1">
        <v>1</v>
      </c>
      <c r="F1852" s="1" t="s">
        <v>345</v>
      </c>
      <c r="G1852" s="1">
        <v>953</v>
      </c>
      <c r="H1852" s="1" t="s">
        <v>13</v>
      </c>
      <c r="I1852" s="1" t="s">
        <v>3034</v>
      </c>
      <c r="J1852" t="s">
        <v>3034</v>
      </c>
      <c r="K1852" t="s">
        <v>3034</v>
      </c>
      <c r="L1852" t="s">
        <v>3034</v>
      </c>
      <c r="M1852" t="s">
        <v>3034</v>
      </c>
    </row>
    <row r="1853" spans="1:13" x14ac:dyDescent="0.3">
      <c r="A1853" s="1" t="s">
        <v>419</v>
      </c>
      <c r="B1853" s="1">
        <v>4990000</v>
      </c>
      <c r="C1853" s="1">
        <v>8</v>
      </c>
      <c r="D1853" s="1">
        <v>7</v>
      </c>
      <c r="E1853" s="1">
        <v>6</v>
      </c>
      <c r="F1853" s="1" t="s">
        <v>16</v>
      </c>
      <c r="G1853" s="1">
        <v>12000</v>
      </c>
      <c r="H1853" s="1" t="s">
        <v>18</v>
      </c>
      <c r="I1853" s="1" t="s">
        <v>3034</v>
      </c>
      <c r="J1853" t="s">
        <v>3034</v>
      </c>
      <c r="K1853" t="s">
        <v>3034</v>
      </c>
      <c r="L1853" t="s">
        <v>3034</v>
      </c>
      <c r="M1853" t="s">
        <v>3034</v>
      </c>
    </row>
    <row r="1854" spans="1:13" x14ac:dyDescent="0.3">
      <c r="A1854" s="1" t="s">
        <v>24</v>
      </c>
      <c r="B1854" s="1">
        <v>435000</v>
      </c>
      <c r="C1854" s="1">
        <v>4</v>
      </c>
      <c r="D1854" s="1">
        <v>2</v>
      </c>
      <c r="E1854" s="1">
        <v>1</v>
      </c>
      <c r="F1854" s="1" t="s">
        <v>84</v>
      </c>
      <c r="G1854" s="1">
        <v>1050</v>
      </c>
      <c r="I1854" s="1" t="s">
        <v>3034</v>
      </c>
      <c r="J1854" t="s">
        <v>3034</v>
      </c>
      <c r="K1854" t="s">
        <v>3034</v>
      </c>
      <c r="L1854" t="s">
        <v>3034</v>
      </c>
      <c r="M1854" t="s">
        <v>3034</v>
      </c>
    </row>
    <row r="1855" spans="1:13" x14ac:dyDescent="0.3">
      <c r="A1855" s="1" t="s">
        <v>91</v>
      </c>
      <c r="B1855" s="1">
        <v>690000</v>
      </c>
      <c r="C1855" s="1">
        <v>3</v>
      </c>
      <c r="D1855" s="1">
        <v>2</v>
      </c>
      <c r="E1855" s="1">
        <v>1</v>
      </c>
      <c r="F1855" s="1" t="s">
        <v>112</v>
      </c>
      <c r="G1855" s="1">
        <v>953</v>
      </c>
      <c r="H1855" s="1" t="s">
        <v>18</v>
      </c>
      <c r="I1855" s="1" t="s">
        <v>3034</v>
      </c>
      <c r="J1855" t="s">
        <v>3034</v>
      </c>
      <c r="K1855" t="s">
        <v>3034</v>
      </c>
      <c r="L1855" t="s">
        <v>3034</v>
      </c>
      <c r="M1855" t="s">
        <v>3034</v>
      </c>
    </row>
    <row r="1856" spans="1:13" x14ac:dyDescent="0.3">
      <c r="A1856" s="1" t="s">
        <v>80</v>
      </c>
      <c r="B1856" s="1">
        <v>680000</v>
      </c>
      <c r="C1856" s="1">
        <v>3</v>
      </c>
      <c r="D1856" s="1">
        <v>2</v>
      </c>
      <c r="E1856" s="1">
        <v>2</v>
      </c>
      <c r="F1856" s="1" t="s">
        <v>11</v>
      </c>
      <c r="G1856" s="1">
        <v>1025</v>
      </c>
      <c r="H1856" s="1" t="s">
        <v>13</v>
      </c>
      <c r="I1856" s="1" t="s">
        <v>3034</v>
      </c>
      <c r="J1856" t="s">
        <v>3034</v>
      </c>
      <c r="K1856" t="s">
        <v>3034</v>
      </c>
      <c r="L1856" t="s">
        <v>3034</v>
      </c>
      <c r="M1856" t="s">
        <v>3034</v>
      </c>
    </row>
    <row r="1857" spans="1:13" x14ac:dyDescent="0.3">
      <c r="A1857" s="1" t="s">
        <v>28</v>
      </c>
      <c r="B1857" s="1">
        <v>460000</v>
      </c>
      <c r="C1857" s="1">
        <v>3</v>
      </c>
      <c r="D1857" s="1">
        <v>2</v>
      </c>
      <c r="E1857" s="1">
        <v>1</v>
      </c>
      <c r="F1857" s="1" t="s">
        <v>74</v>
      </c>
      <c r="G1857" s="1">
        <v>1200</v>
      </c>
      <c r="H1857" s="1" t="s">
        <v>18</v>
      </c>
      <c r="I1857" s="1" t="s">
        <v>3034</v>
      </c>
      <c r="J1857" t="s">
        <v>3034</v>
      </c>
      <c r="K1857" t="s">
        <v>3034</v>
      </c>
      <c r="L1857" t="s">
        <v>3034</v>
      </c>
      <c r="M1857" t="s">
        <v>3034</v>
      </c>
    </row>
    <row r="1858" spans="1:13" x14ac:dyDescent="0.3">
      <c r="A1858" s="1" t="s">
        <v>28</v>
      </c>
      <c r="B1858" s="1">
        <v>1100000</v>
      </c>
      <c r="C1858" s="1">
        <v>4</v>
      </c>
      <c r="D1858" s="1">
        <v>3</v>
      </c>
      <c r="E1858" s="1">
        <v>2</v>
      </c>
      <c r="F1858" s="1" t="s">
        <v>74</v>
      </c>
      <c r="G1858" s="1">
        <v>1894</v>
      </c>
      <c r="H1858" s="1" t="s">
        <v>18</v>
      </c>
      <c r="I1858" s="1" t="s">
        <v>3034</v>
      </c>
      <c r="J1858" t="s">
        <v>3034</v>
      </c>
      <c r="K1858" t="s">
        <v>3034</v>
      </c>
      <c r="L1858" t="s">
        <v>3034</v>
      </c>
      <c r="M1858" t="s">
        <v>3034</v>
      </c>
    </row>
    <row r="1859" spans="1:13" x14ac:dyDescent="0.3">
      <c r="A1859" s="1" t="s">
        <v>179</v>
      </c>
      <c r="B1859" s="1">
        <v>1033000</v>
      </c>
      <c r="C1859" s="1">
        <v>2</v>
      </c>
      <c r="D1859" s="1">
        <v>2</v>
      </c>
      <c r="E1859" s="1">
        <v>1</v>
      </c>
      <c r="F1859" s="1" t="s">
        <v>11</v>
      </c>
      <c r="G1859" s="1">
        <v>1033</v>
      </c>
      <c r="H1859" s="1" t="s">
        <v>13</v>
      </c>
      <c r="I1859" s="1" t="s">
        <v>3034</v>
      </c>
      <c r="J1859" t="s">
        <v>3034</v>
      </c>
      <c r="K1859" t="s">
        <v>3034</v>
      </c>
      <c r="L1859" t="s">
        <v>3034</v>
      </c>
      <c r="M1859" t="s">
        <v>3034</v>
      </c>
    </row>
    <row r="1860" spans="1:13" x14ac:dyDescent="0.3">
      <c r="A1860" s="1" t="s">
        <v>179</v>
      </c>
      <c r="B1860" s="1">
        <v>1000000</v>
      </c>
      <c r="C1860" s="1">
        <v>2</v>
      </c>
      <c r="D1860" s="1">
        <v>2</v>
      </c>
      <c r="E1860" s="1">
        <v>1</v>
      </c>
      <c r="F1860" s="1" t="s">
        <v>11</v>
      </c>
      <c r="G1860" s="1">
        <v>1012</v>
      </c>
      <c r="H1860" s="1" t="s">
        <v>13</v>
      </c>
      <c r="I1860" s="1" t="s">
        <v>3034</v>
      </c>
      <c r="J1860" t="s">
        <v>3034</v>
      </c>
      <c r="K1860" t="s">
        <v>3034</v>
      </c>
      <c r="L1860" t="s">
        <v>3034</v>
      </c>
      <c r="M1860" t="s">
        <v>3034</v>
      </c>
    </row>
    <row r="1861" spans="1:13" x14ac:dyDescent="0.3">
      <c r="A1861" s="1" t="s">
        <v>139</v>
      </c>
      <c r="B1861" s="1">
        <v>2400000</v>
      </c>
      <c r="C1861" s="1">
        <v>5</v>
      </c>
      <c r="D1861" s="1">
        <v>4</v>
      </c>
      <c r="E1861" s="1">
        <v>4</v>
      </c>
      <c r="F1861" s="1" t="s">
        <v>52</v>
      </c>
      <c r="G1861" s="1">
        <v>4500</v>
      </c>
      <c r="I1861" s="1" t="s">
        <v>3034</v>
      </c>
      <c r="J1861" t="s">
        <v>3034</v>
      </c>
      <c r="K1861" t="s">
        <v>3034</v>
      </c>
      <c r="L1861" t="s">
        <v>3034</v>
      </c>
      <c r="M1861" t="s">
        <v>3034</v>
      </c>
    </row>
    <row r="1862" spans="1:13" x14ac:dyDescent="0.3">
      <c r="A1862" s="1" t="s">
        <v>700</v>
      </c>
      <c r="B1862" s="1">
        <v>820000</v>
      </c>
      <c r="C1862" s="1">
        <v>1</v>
      </c>
      <c r="D1862" s="1">
        <v>2</v>
      </c>
      <c r="E1862" s="1">
        <v>1</v>
      </c>
      <c r="F1862" s="1" t="s">
        <v>73</v>
      </c>
      <c r="G1862" s="1">
        <v>1300</v>
      </c>
      <c r="H1862" s="1" t="s">
        <v>13</v>
      </c>
      <c r="I1862" s="1" t="s">
        <v>3034</v>
      </c>
      <c r="J1862" t="s">
        <v>3034</v>
      </c>
      <c r="K1862" t="s">
        <v>3034</v>
      </c>
      <c r="L1862" t="s">
        <v>3034</v>
      </c>
      <c r="M1862" t="s">
        <v>3034</v>
      </c>
    </row>
    <row r="1863" spans="1:13" x14ac:dyDescent="0.3">
      <c r="A1863" s="1" t="s">
        <v>80</v>
      </c>
      <c r="B1863" s="1">
        <v>1000000</v>
      </c>
      <c r="C1863" s="1">
        <v>5</v>
      </c>
      <c r="D1863" s="1">
        <v>4</v>
      </c>
      <c r="E1863" s="1">
        <v>2</v>
      </c>
      <c r="F1863" s="1" t="s">
        <v>81</v>
      </c>
      <c r="G1863" s="1">
        <v>1600</v>
      </c>
      <c r="H1863" s="1" t="s">
        <v>18</v>
      </c>
      <c r="I1863" s="1" t="s">
        <v>3034</v>
      </c>
      <c r="J1863" t="s">
        <v>3034</v>
      </c>
      <c r="K1863" t="s">
        <v>3034</v>
      </c>
      <c r="L1863" t="s">
        <v>3034</v>
      </c>
      <c r="M1863" t="s">
        <v>3034</v>
      </c>
    </row>
    <row r="1864" spans="1:13" x14ac:dyDescent="0.3">
      <c r="A1864" s="1" t="s">
        <v>168</v>
      </c>
      <c r="B1864" s="1">
        <v>8300000</v>
      </c>
      <c r="C1864" s="1">
        <v>6</v>
      </c>
      <c r="D1864" s="1">
        <v>7</v>
      </c>
      <c r="E1864" s="1">
        <v>1</v>
      </c>
      <c r="F1864" s="1" t="s">
        <v>16</v>
      </c>
      <c r="G1864" s="1">
        <v>13217</v>
      </c>
      <c r="H1864" s="1" t="s">
        <v>18</v>
      </c>
      <c r="I1864" s="1" t="s">
        <v>3034</v>
      </c>
      <c r="J1864" t="s">
        <v>3034</v>
      </c>
      <c r="K1864" t="s">
        <v>3034</v>
      </c>
      <c r="L1864" t="s">
        <v>3034</v>
      </c>
      <c r="M1864" t="s">
        <v>3034</v>
      </c>
    </row>
    <row r="1865" spans="1:13" x14ac:dyDescent="0.3">
      <c r="A1865" s="1" t="s">
        <v>91</v>
      </c>
      <c r="B1865" s="1">
        <v>360000</v>
      </c>
      <c r="C1865" s="1">
        <v>3</v>
      </c>
      <c r="D1865" s="1">
        <v>2</v>
      </c>
      <c r="E1865" s="1">
        <v>1</v>
      </c>
      <c r="F1865" s="1" t="s">
        <v>73</v>
      </c>
      <c r="G1865" s="1">
        <v>950</v>
      </c>
      <c r="H1865" s="1" t="s">
        <v>18</v>
      </c>
      <c r="I1865" s="1" t="s">
        <v>3034</v>
      </c>
      <c r="J1865" t="s">
        <v>3034</v>
      </c>
      <c r="K1865" t="s">
        <v>3034</v>
      </c>
      <c r="L1865" t="s">
        <v>3034</v>
      </c>
      <c r="M1865" t="s">
        <v>3034</v>
      </c>
    </row>
    <row r="1866" spans="1:13" x14ac:dyDescent="0.3">
      <c r="A1866" s="1" t="s">
        <v>179</v>
      </c>
      <c r="B1866" s="1">
        <v>1600000</v>
      </c>
      <c r="C1866" s="1">
        <v>3</v>
      </c>
      <c r="D1866" s="1">
        <v>3</v>
      </c>
      <c r="E1866" s="1">
        <v>2</v>
      </c>
      <c r="F1866" s="1" t="s">
        <v>21</v>
      </c>
      <c r="G1866" s="1">
        <v>1822</v>
      </c>
      <c r="H1866" s="1" t="s">
        <v>18</v>
      </c>
      <c r="I1866" s="1" t="s">
        <v>3034</v>
      </c>
      <c r="J1866" t="s">
        <v>3034</v>
      </c>
      <c r="K1866" t="s">
        <v>3034</v>
      </c>
      <c r="L1866" t="s">
        <v>3034</v>
      </c>
      <c r="M1866" t="s">
        <v>3034</v>
      </c>
    </row>
    <row r="1867" spans="1:13" x14ac:dyDescent="0.3">
      <c r="A1867" s="1" t="s">
        <v>179</v>
      </c>
      <c r="B1867" s="1">
        <v>1800000</v>
      </c>
      <c r="C1867" s="1">
        <v>4</v>
      </c>
      <c r="D1867" s="1">
        <v>3</v>
      </c>
      <c r="E1867" s="1">
        <v>2</v>
      </c>
      <c r="F1867" s="1" t="s">
        <v>21</v>
      </c>
      <c r="G1867" s="1">
        <v>2111</v>
      </c>
      <c r="H1867" s="1" t="s">
        <v>13</v>
      </c>
      <c r="I1867" s="1" t="s">
        <v>3034</v>
      </c>
      <c r="J1867" t="s">
        <v>3034</v>
      </c>
      <c r="K1867" t="s">
        <v>3034</v>
      </c>
      <c r="L1867" t="s">
        <v>3034</v>
      </c>
      <c r="M1867" t="s">
        <v>3034</v>
      </c>
    </row>
    <row r="1868" spans="1:13" x14ac:dyDescent="0.3">
      <c r="A1868" s="1" t="s">
        <v>8</v>
      </c>
      <c r="B1868" s="1">
        <v>2600000</v>
      </c>
      <c r="C1868" s="1">
        <v>2</v>
      </c>
      <c r="D1868" s="1">
        <v>2</v>
      </c>
      <c r="E1868" s="1">
        <v>2</v>
      </c>
      <c r="F1868" s="1" t="s">
        <v>11</v>
      </c>
      <c r="G1868" s="1">
        <v>1195</v>
      </c>
      <c r="H1868" s="1" t="s">
        <v>18</v>
      </c>
      <c r="I1868" s="1" t="s">
        <v>3034</v>
      </c>
      <c r="J1868" t="s">
        <v>3034</v>
      </c>
      <c r="K1868" t="s">
        <v>3034</v>
      </c>
      <c r="L1868" t="s">
        <v>3034</v>
      </c>
      <c r="M1868" t="s">
        <v>3034</v>
      </c>
    </row>
    <row r="1869" spans="1:13" x14ac:dyDescent="0.3">
      <c r="A1869" s="1" t="s">
        <v>134</v>
      </c>
      <c r="B1869" s="1">
        <v>1350000</v>
      </c>
      <c r="C1869" s="1">
        <v>3</v>
      </c>
      <c r="D1869" s="1">
        <v>3</v>
      </c>
      <c r="E1869" s="1">
        <v>2</v>
      </c>
      <c r="F1869" s="1" t="s">
        <v>112</v>
      </c>
      <c r="G1869" s="1">
        <v>1582</v>
      </c>
      <c r="H1869" s="1" t="s">
        <v>13</v>
      </c>
      <c r="I1869" s="1" t="s">
        <v>3034</v>
      </c>
      <c r="J1869" t="s">
        <v>3034</v>
      </c>
      <c r="K1869" t="s">
        <v>3034</v>
      </c>
      <c r="L1869" t="s">
        <v>3034</v>
      </c>
      <c r="M1869" t="s">
        <v>3034</v>
      </c>
    </row>
    <row r="1870" spans="1:13" x14ac:dyDescent="0.3">
      <c r="A1870" s="1" t="s">
        <v>134</v>
      </c>
      <c r="B1870" s="1">
        <v>1050000</v>
      </c>
      <c r="C1870" s="1">
        <v>3</v>
      </c>
      <c r="D1870" s="1">
        <v>3</v>
      </c>
      <c r="E1870" s="1">
        <v>1</v>
      </c>
      <c r="F1870" s="1" t="s">
        <v>73</v>
      </c>
      <c r="G1870" s="1">
        <v>1281</v>
      </c>
      <c r="H1870" s="1" t="s">
        <v>13</v>
      </c>
      <c r="I1870" s="1" t="s">
        <v>3034</v>
      </c>
      <c r="J1870" t="s">
        <v>3034</v>
      </c>
      <c r="K1870" t="s">
        <v>3034</v>
      </c>
      <c r="L1870" t="s">
        <v>3034</v>
      </c>
      <c r="M1870" t="s">
        <v>3034</v>
      </c>
    </row>
    <row r="1871" spans="1:13" x14ac:dyDescent="0.3">
      <c r="A1871" s="1" t="s">
        <v>497</v>
      </c>
      <c r="B1871" s="1">
        <v>1650000</v>
      </c>
      <c r="C1871" s="1">
        <v>4</v>
      </c>
      <c r="D1871" s="1">
        <v>3</v>
      </c>
      <c r="E1871" s="1">
        <v>2</v>
      </c>
      <c r="F1871" s="1" t="s">
        <v>160</v>
      </c>
      <c r="G1871" s="1">
        <v>2000</v>
      </c>
      <c r="H1871" s="1" t="s">
        <v>18</v>
      </c>
      <c r="I1871" s="1" t="s">
        <v>3034</v>
      </c>
      <c r="J1871" t="s">
        <v>3034</v>
      </c>
      <c r="K1871" t="s">
        <v>3034</v>
      </c>
      <c r="L1871" t="s">
        <v>3034</v>
      </c>
      <c r="M1871" t="s">
        <v>3034</v>
      </c>
    </row>
    <row r="1872" spans="1:13" x14ac:dyDescent="0.3">
      <c r="A1872" s="1" t="s">
        <v>100</v>
      </c>
      <c r="B1872" s="1">
        <v>400000</v>
      </c>
      <c r="C1872" s="1">
        <v>3</v>
      </c>
      <c r="D1872" s="1">
        <v>2</v>
      </c>
      <c r="E1872" s="1">
        <v>1</v>
      </c>
      <c r="F1872" s="1" t="s">
        <v>21</v>
      </c>
      <c r="G1872" s="1">
        <v>1100</v>
      </c>
      <c r="H1872" s="1" t="s">
        <v>18</v>
      </c>
      <c r="I1872" s="1" t="s">
        <v>3034</v>
      </c>
      <c r="J1872" t="s">
        <v>3034</v>
      </c>
      <c r="K1872" t="s">
        <v>3034</v>
      </c>
      <c r="L1872" t="s">
        <v>3034</v>
      </c>
      <c r="M1872" t="s">
        <v>3034</v>
      </c>
    </row>
    <row r="1873" spans="1:13" x14ac:dyDescent="0.3">
      <c r="A1873" s="1" t="s">
        <v>28</v>
      </c>
      <c r="B1873" s="1">
        <v>820000</v>
      </c>
      <c r="C1873" s="1">
        <v>2</v>
      </c>
      <c r="D1873" s="1">
        <v>2</v>
      </c>
      <c r="E1873" s="1">
        <v>1</v>
      </c>
      <c r="F1873" s="1" t="s">
        <v>73</v>
      </c>
      <c r="G1873" s="1">
        <v>795</v>
      </c>
      <c r="H1873" s="1" t="s">
        <v>13</v>
      </c>
      <c r="I1873" s="1" t="s">
        <v>3034</v>
      </c>
      <c r="J1873" t="s">
        <v>3034</v>
      </c>
      <c r="K1873" t="s">
        <v>3034</v>
      </c>
      <c r="L1873" t="s">
        <v>3034</v>
      </c>
      <c r="M1873" t="s">
        <v>3034</v>
      </c>
    </row>
    <row r="1874" spans="1:13" x14ac:dyDescent="0.3">
      <c r="A1874" s="1" t="s">
        <v>23</v>
      </c>
      <c r="B1874" s="1">
        <v>680000</v>
      </c>
      <c r="C1874" s="1">
        <v>2</v>
      </c>
      <c r="D1874" s="1">
        <v>2</v>
      </c>
      <c r="E1874" s="1">
        <v>1</v>
      </c>
      <c r="F1874" s="1" t="s">
        <v>73</v>
      </c>
      <c r="G1874" s="1">
        <v>803</v>
      </c>
      <c r="H1874" s="1" t="s">
        <v>18</v>
      </c>
      <c r="I1874" s="1" t="s">
        <v>3034</v>
      </c>
      <c r="J1874" t="s">
        <v>3034</v>
      </c>
      <c r="K1874" t="s">
        <v>3034</v>
      </c>
      <c r="L1874" t="s">
        <v>3034</v>
      </c>
      <c r="M1874" t="s">
        <v>3034</v>
      </c>
    </row>
    <row r="1875" spans="1:13" x14ac:dyDescent="0.3">
      <c r="A1875" s="1" t="s">
        <v>95</v>
      </c>
      <c r="B1875" s="1">
        <v>388000</v>
      </c>
      <c r="C1875" s="1">
        <v>3</v>
      </c>
      <c r="D1875" s="1">
        <v>2</v>
      </c>
      <c r="E1875" s="1">
        <v>2</v>
      </c>
      <c r="F1875" s="1" t="s">
        <v>21</v>
      </c>
      <c r="G1875" s="1">
        <v>901</v>
      </c>
      <c r="H1875" s="1" t="s">
        <v>94</v>
      </c>
      <c r="I1875" s="1" t="s">
        <v>3034</v>
      </c>
      <c r="J1875" t="s">
        <v>3034</v>
      </c>
      <c r="K1875" t="s">
        <v>3034</v>
      </c>
      <c r="L1875" t="s">
        <v>3034</v>
      </c>
      <c r="M1875" t="s">
        <v>3034</v>
      </c>
    </row>
    <row r="1876" spans="1:13" x14ac:dyDescent="0.3">
      <c r="A1876" s="1" t="s">
        <v>19</v>
      </c>
      <c r="B1876" s="1">
        <v>1550000</v>
      </c>
      <c r="C1876" s="1">
        <v>5</v>
      </c>
      <c r="D1876" s="1">
        <v>5</v>
      </c>
      <c r="E1876" s="1">
        <v>3</v>
      </c>
      <c r="F1876" s="1" t="s">
        <v>74</v>
      </c>
      <c r="G1876" s="1">
        <v>3020</v>
      </c>
      <c r="H1876" s="1" t="s">
        <v>18</v>
      </c>
      <c r="I1876" s="1" t="s">
        <v>3034</v>
      </c>
      <c r="J1876" t="s">
        <v>3034</v>
      </c>
      <c r="K1876" t="s">
        <v>3034</v>
      </c>
      <c r="L1876" t="s">
        <v>3034</v>
      </c>
      <c r="M1876" t="s">
        <v>3034</v>
      </c>
    </row>
    <row r="1877" spans="1:13" x14ac:dyDescent="0.3">
      <c r="A1877" s="1" t="s">
        <v>19</v>
      </c>
      <c r="B1877" s="1">
        <v>1750000</v>
      </c>
      <c r="C1877" s="1">
        <v>5</v>
      </c>
      <c r="D1877" s="1">
        <v>5</v>
      </c>
      <c r="E1877" s="1">
        <v>3</v>
      </c>
      <c r="F1877" s="1" t="s">
        <v>21</v>
      </c>
      <c r="G1877" s="1">
        <v>2412</v>
      </c>
      <c r="H1877" s="1" t="s">
        <v>13</v>
      </c>
      <c r="I1877" s="1" t="s">
        <v>3034</v>
      </c>
      <c r="J1877" t="s">
        <v>3034</v>
      </c>
      <c r="K1877" t="s">
        <v>3034</v>
      </c>
      <c r="L1877" t="s">
        <v>3034</v>
      </c>
      <c r="M1877" t="s">
        <v>3034</v>
      </c>
    </row>
    <row r="1878" spans="1:13" x14ac:dyDescent="0.3">
      <c r="A1878" s="1" t="s">
        <v>19</v>
      </c>
      <c r="B1878" s="1">
        <v>1230000</v>
      </c>
      <c r="C1878" s="1">
        <v>5</v>
      </c>
      <c r="D1878" s="1">
        <v>4</v>
      </c>
      <c r="E1878" s="1">
        <v>3</v>
      </c>
      <c r="F1878" s="1" t="s">
        <v>74</v>
      </c>
      <c r="G1878" s="1">
        <v>1991</v>
      </c>
      <c r="H1878" s="1" t="s">
        <v>18</v>
      </c>
      <c r="I1878" s="1" t="s">
        <v>3034</v>
      </c>
      <c r="J1878" t="s">
        <v>3034</v>
      </c>
      <c r="K1878" t="s">
        <v>3034</v>
      </c>
      <c r="L1878" t="s">
        <v>3034</v>
      </c>
      <c r="M1878" t="s">
        <v>3034</v>
      </c>
    </row>
    <row r="1879" spans="1:13" x14ac:dyDescent="0.3">
      <c r="A1879" s="1" t="s">
        <v>63</v>
      </c>
      <c r="B1879" s="1">
        <v>1880000</v>
      </c>
      <c r="C1879" s="1">
        <v>5</v>
      </c>
      <c r="D1879" s="1">
        <v>5</v>
      </c>
      <c r="E1879" s="1">
        <v>4</v>
      </c>
      <c r="F1879" s="1" t="s">
        <v>21</v>
      </c>
      <c r="G1879" s="1">
        <v>3152</v>
      </c>
      <c r="H1879" s="1" t="s">
        <v>18</v>
      </c>
      <c r="I1879" s="1" t="s">
        <v>3034</v>
      </c>
      <c r="J1879" t="s">
        <v>3034</v>
      </c>
      <c r="K1879" t="s">
        <v>3034</v>
      </c>
      <c r="L1879" t="s">
        <v>3034</v>
      </c>
      <c r="M1879" t="s">
        <v>3034</v>
      </c>
    </row>
    <row r="1880" spans="1:13" x14ac:dyDescent="0.3">
      <c r="A1880" s="1" t="s">
        <v>63</v>
      </c>
      <c r="B1880" s="1">
        <v>1700000</v>
      </c>
      <c r="C1880" s="1">
        <v>5</v>
      </c>
      <c r="D1880" s="1">
        <v>5</v>
      </c>
      <c r="E1880" s="1">
        <v>3</v>
      </c>
      <c r="F1880" s="1" t="s">
        <v>21</v>
      </c>
      <c r="G1880" s="1">
        <v>2552</v>
      </c>
      <c r="H1880" s="1" t="s">
        <v>13</v>
      </c>
      <c r="I1880" s="1" t="s">
        <v>3034</v>
      </c>
      <c r="J1880" t="s">
        <v>3034</v>
      </c>
      <c r="K1880" t="s">
        <v>3034</v>
      </c>
      <c r="L1880" t="s">
        <v>3034</v>
      </c>
      <c r="M1880" t="s">
        <v>3034</v>
      </c>
    </row>
    <row r="1881" spans="1:13" x14ac:dyDescent="0.3">
      <c r="A1881" s="1" t="s">
        <v>63</v>
      </c>
      <c r="B1881" s="1">
        <v>1220000</v>
      </c>
      <c r="C1881" s="1">
        <v>4</v>
      </c>
      <c r="D1881" s="1">
        <v>4</v>
      </c>
      <c r="E1881" s="1">
        <v>2</v>
      </c>
      <c r="F1881" s="1" t="s">
        <v>21</v>
      </c>
      <c r="G1881" s="1">
        <v>1448</v>
      </c>
      <c r="H1881" s="1" t="s">
        <v>13</v>
      </c>
      <c r="I1881" s="1" t="s">
        <v>3034</v>
      </c>
      <c r="J1881" t="s">
        <v>3034</v>
      </c>
      <c r="K1881" t="s">
        <v>3034</v>
      </c>
      <c r="L1881" t="s">
        <v>3034</v>
      </c>
      <c r="M1881" t="s">
        <v>3034</v>
      </c>
    </row>
    <row r="1882" spans="1:13" x14ac:dyDescent="0.3">
      <c r="A1882" s="1" t="s">
        <v>423</v>
      </c>
      <c r="B1882" s="1">
        <v>3180000</v>
      </c>
      <c r="C1882" s="1">
        <v>5</v>
      </c>
      <c r="D1882" s="1">
        <v>5</v>
      </c>
      <c r="E1882" s="1">
        <v>3</v>
      </c>
      <c r="F1882" s="1" t="s">
        <v>74</v>
      </c>
      <c r="G1882" s="1">
        <v>3983</v>
      </c>
      <c r="H1882" s="1" t="s">
        <v>18</v>
      </c>
      <c r="I1882" s="1" t="s">
        <v>3034</v>
      </c>
      <c r="J1882" t="s">
        <v>3034</v>
      </c>
      <c r="K1882" t="s">
        <v>3034</v>
      </c>
      <c r="L1882" t="s">
        <v>3034</v>
      </c>
      <c r="M1882" t="s">
        <v>3034</v>
      </c>
    </row>
    <row r="1883" spans="1:13" x14ac:dyDescent="0.3">
      <c r="A1883" s="1" t="s">
        <v>423</v>
      </c>
      <c r="B1883" s="1">
        <v>3000000</v>
      </c>
      <c r="C1883" s="1">
        <v>5</v>
      </c>
      <c r="D1883" s="1">
        <v>6</v>
      </c>
      <c r="E1883" s="1">
        <v>3</v>
      </c>
      <c r="F1883" s="1" t="s">
        <v>74</v>
      </c>
      <c r="G1883" s="1">
        <v>3660</v>
      </c>
      <c r="H1883" s="1" t="s">
        <v>13</v>
      </c>
      <c r="I1883" s="1" t="s">
        <v>3034</v>
      </c>
      <c r="J1883" t="s">
        <v>3034</v>
      </c>
      <c r="K1883" t="s">
        <v>3034</v>
      </c>
      <c r="L1883" t="s">
        <v>3034</v>
      </c>
      <c r="M1883" t="s">
        <v>3034</v>
      </c>
    </row>
    <row r="1884" spans="1:13" x14ac:dyDescent="0.3">
      <c r="A1884" s="1" t="s">
        <v>63</v>
      </c>
      <c r="B1884" s="1">
        <v>2180000</v>
      </c>
      <c r="C1884" s="1">
        <v>5</v>
      </c>
      <c r="D1884" s="1">
        <v>6</v>
      </c>
      <c r="E1884" s="1">
        <v>2</v>
      </c>
      <c r="F1884" s="1" t="s">
        <v>21</v>
      </c>
      <c r="G1884" s="1">
        <v>3729</v>
      </c>
      <c r="H1884" s="1" t="s">
        <v>18</v>
      </c>
      <c r="I1884" s="1" t="s">
        <v>3034</v>
      </c>
      <c r="J1884" t="s">
        <v>3034</v>
      </c>
      <c r="K1884" t="s">
        <v>3034</v>
      </c>
      <c r="L1884" t="s">
        <v>3034</v>
      </c>
      <c r="M1884" t="s">
        <v>3034</v>
      </c>
    </row>
    <row r="1885" spans="1:13" x14ac:dyDescent="0.3">
      <c r="A1885" s="1" t="s">
        <v>423</v>
      </c>
      <c r="B1885" s="1">
        <v>3880000</v>
      </c>
      <c r="C1885" s="1">
        <v>5</v>
      </c>
      <c r="D1885" s="1">
        <v>6</v>
      </c>
      <c r="E1885" s="1">
        <v>3</v>
      </c>
      <c r="F1885" s="1" t="s">
        <v>74</v>
      </c>
      <c r="G1885" s="1">
        <v>3983</v>
      </c>
      <c r="H1885" s="1" t="s">
        <v>13</v>
      </c>
      <c r="I1885" s="1" t="s">
        <v>3034</v>
      </c>
      <c r="J1885" t="s">
        <v>3034</v>
      </c>
      <c r="K1885" t="s">
        <v>3034</v>
      </c>
      <c r="L1885" t="s">
        <v>3034</v>
      </c>
      <c r="M1885" t="s">
        <v>3034</v>
      </c>
    </row>
    <row r="1886" spans="1:13" x14ac:dyDescent="0.3">
      <c r="A1886" s="1" t="s">
        <v>683</v>
      </c>
      <c r="B1886" s="1">
        <v>1800000</v>
      </c>
      <c r="C1886" s="1">
        <v>5</v>
      </c>
      <c r="D1886" s="1">
        <v>5</v>
      </c>
      <c r="E1886" s="1">
        <v>2</v>
      </c>
      <c r="F1886" s="1" t="s">
        <v>672</v>
      </c>
      <c r="G1886" s="1">
        <v>1650</v>
      </c>
      <c r="H1886" s="1" t="s">
        <v>13</v>
      </c>
      <c r="I1886" s="1" t="s">
        <v>3034</v>
      </c>
      <c r="J1886" t="s">
        <v>3034</v>
      </c>
      <c r="K1886" t="s">
        <v>3034</v>
      </c>
      <c r="L1886" t="s">
        <v>3034</v>
      </c>
      <c r="M1886" t="s">
        <v>3034</v>
      </c>
    </row>
    <row r="1887" spans="1:13" x14ac:dyDescent="0.3">
      <c r="A1887" s="1" t="s">
        <v>80</v>
      </c>
      <c r="B1887" s="1">
        <v>527000</v>
      </c>
      <c r="C1887" s="1">
        <v>4</v>
      </c>
      <c r="D1887" s="1">
        <v>2</v>
      </c>
      <c r="E1887" s="1">
        <v>1</v>
      </c>
      <c r="F1887" s="1" t="s">
        <v>21</v>
      </c>
      <c r="G1887" s="1">
        <v>1109</v>
      </c>
      <c r="I1887" s="1" t="s">
        <v>3034</v>
      </c>
      <c r="J1887" t="s">
        <v>3034</v>
      </c>
      <c r="K1887" t="s">
        <v>3034</v>
      </c>
      <c r="L1887" t="s">
        <v>3034</v>
      </c>
      <c r="M1887" t="s">
        <v>3034</v>
      </c>
    </row>
    <row r="1888" spans="1:13" x14ac:dyDescent="0.3">
      <c r="A1888" s="1" t="s">
        <v>1005</v>
      </c>
      <c r="B1888" s="1">
        <v>480000</v>
      </c>
      <c r="C1888" s="1">
        <v>3</v>
      </c>
      <c r="D1888" s="1">
        <v>2</v>
      </c>
      <c r="E1888" s="1">
        <v>1</v>
      </c>
      <c r="F1888" s="1" t="s">
        <v>84</v>
      </c>
      <c r="G1888" s="1">
        <v>1215</v>
      </c>
      <c r="H1888" s="1" t="s">
        <v>18</v>
      </c>
      <c r="I1888" s="1" t="s">
        <v>3034</v>
      </c>
      <c r="J1888" t="s">
        <v>3034</v>
      </c>
      <c r="K1888" t="s">
        <v>3034</v>
      </c>
      <c r="L1888" t="s">
        <v>3034</v>
      </c>
      <c r="M1888" t="s">
        <v>3034</v>
      </c>
    </row>
    <row r="1889" spans="1:13" x14ac:dyDescent="0.3">
      <c r="A1889" s="1" t="s">
        <v>349</v>
      </c>
      <c r="B1889" s="1">
        <v>1250000</v>
      </c>
      <c r="C1889" s="1">
        <v>4</v>
      </c>
      <c r="D1889" s="1">
        <v>3</v>
      </c>
      <c r="E1889" s="1">
        <v>2</v>
      </c>
      <c r="F1889" s="1" t="s">
        <v>21</v>
      </c>
      <c r="G1889" s="1">
        <v>1856</v>
      </c>
      <c r="H1889" s="1" t="s">
        <v>18</v>
      </c>
      <c r="I1889" s="1" t="s">
        <v>3034</v>
      </c>
      <c r="J1889" t="s">
        <v>3034</v>
      </c>
      <c r="K1889" t="s">
        <v>3034</v>
      </c>
      <c r="L1889" t="s">
        <v>3034</v>
      </c>
      <c r="M1889" t="s">
        <v>3034</v>
      </c>
    </row>
    <row r="1890" spans="1:13" x14ac:dyDescent="0.3">
      <c r="A1890" s="1" t="s">
        <v>100</v>
      </c>
      <c r="B1890" s="1">
        <v>450000</v>
      </c>
      <c r="C1890" s="1">
        <v>3</v>
      </c>
      <c r="D1890" s="1">
        <v>2</v>
      </c>
      <c r="E1890" s="1">
        <v>1</v>
      </c>
      <c r="F1890" s="1" t="s">
        <v>84</v>
      </c>
      <c r="G1890" s="1">
        <v>1050</v>
      </c>
      <c r="H1890" s="1" t="s">
        <v>13</v>
      </c>
      <c r="I1890" s="1" t="s">
        <v>3034</v>
      </c>
      <c r="J1890" t="s">
        <v>3034</v>
      </c>
      <c r="K1890" t="s">
        <v>3034</v>
      </c>
      <c r="L1890" t="s">
        <v>3034</v>
      </c>
      <c r="M1890" t="s">
        <v>3034</v>
      </c>
    </row>
    <row r="1891" spans="1:13" x14ac:dyDescent="0.3">
      <c r="A1891" s="1" t="s">
        <v>95</v>
      </c>
      <c r="B1891" s="1">
        <v>350000</v>
      </c>
      <c r="C1891" s="1">
        <v>2</v>
      </c>
      <c r="D1891" s="1">
        <v>2</v>
      </c>
      <c r="E1891" s="1">
        <v>2</v>
      </c>
      <c r="F1891" s="1" t="s">
        <v>45</v>
      </c>
      <c r="G1891" s="1">
        <v>700</v>
      </c>
      <c r="H1891" s="1" t="s">
        <v>18</v>
      </c>
      <c r="I1891" s="1" t="s">
        <v>3034</v>
      </c>
      <c r="J1891" t="s">
        <v>3034</v>
      </c>
      <c r="K1891" t="s">
        <v>3034</v>
      </c>
      <c r="L1891" t="s">
        <v>3034</v>
      </c>
      <c r="M1891" t="s">
        <v>3034</v>
      </c>
    </row>
    <row r="1892" spans="1:13" x14ac:dyDescent="0.3">
      <c r="A1892" s="1" t="s">
        <v>8</v>
      </c>
      <c r="B1892" s="1">
        <v>1250000</v>
      </c>
      <c r="C1892" s="1">
        <v>1</v>
      </c>
      <c r="D1892" s="1">
        <v>1</v>
      </c>
      <c r="E1892" s="1">
        <v>1</v>
      </c>
      <c r="F1892" s="1" t="s">
        <v>73</v>
      </c>
      <c r="G1892" s="1">
        <v>925</v>
      </c>
      <c r="H1892" s="1" t="s">
        <v>13</v>
      </c>
      <c r="I1892" s="1" t="s">
        <v>3034</v>
      </c>
      <c r="J1892" t="s">
        <v>3034</v>
      </c>
      <c r="K1892" t="s">
        <v>3034</v>
      </c>
      <c r="L1892" t="s">
        <v>3034</v>
      </c>
      <c r="M1892" t="s">
        <v>3034</v>
      </c>
    </row>
    <row r="1893" spans="1:13" x14ac:dyDescent="0.3">
      <c r="A1893" s="1" t="s">
        <v>63</v>
      </c>
      <c r="B1893" s="1">
        <v>840000</v>
      </c>
      <c r="C1893" s="1">
        <v>4</v>
      </c>
      <c r="D1893" s="1">
        <v>3</v>
      </c>
      <c r="E1893" s="1">
        <v>1</v>
      </c>
      <c r="F1893" s="1" t="s">
        <v>11</v>
      </c>
      <c r="G1893" s="1">
        <v>1428</v>
      </c>
      <c r="I1893" s="1" t="s">
        <v>3034</v>
      </c>
      <c r="J1893" t="s">
        <v>3034</v>
      </c>
      <c r="K1893" t="s">
        <v>3034</v>
      </c>
      <c r="L1893" t="s">
        <v>3034</v>
      </c>
      <c r="M1893" t="s">
        <v>3034</v>
      </c>
    </row>
    <row r="1894" spans="1:13" x14ac:dyDescent="0.3">
      <c r="A1894" s="1" t="s">
        <v>63</v>
      </c>
      <c r="B1894" s="1">
        <v>1230000</v>
      </c>
      <c r="C1894" s="1">
        <v>4</v>
      </c>
      <c r="D1894" s="1">
        <v>3</v>
      </c>
      <c r="E1894" s="1">
        <v>2</v>
      </c>
      <c r="F1894" s="1" t="s">
        <v>74</v>
      </c>
      <c r="G1894" s="1">
        <v>1668</v>
      </c>
      <c r="I1894" s="1" t="s">
        <v>3034</v>
      </c>
      <c r="J1894" t="s">
        <v>3034</v>
      </c>
      <c r="K1894" t="s">
        <v>3034</v>
      </c>
      <c r="L1894" t="s">
        <v>3034</v>
      </c>
      <c r="M1894" t="s">
        <v>3034</v>
      </c>
    </row>
    <row r="1895" spans="1:13" x14ac:dyDescent="0.3">
      <c r="A1895" s="1" t="s">
        <v>63</v>
      </c>
      <c r="B1895" s="1">
        <v>2400000</v>
      </c>
      <c r="C1895" s="1">
        <v>5</v>
      </c>
      <c r="D1895" s="1">
        <v>6</v>
      </c>
      <c r="E1895" s="1">
        <v>3</v>
      </c>
      <c r="F1895" s="1" t="s">
        <v>21</v>
      </c>
      <c r="G1895" s="1">
        <v>2906</v>
      </c>
      <c r="H1895" s="1" t="s">
        <v>18</v>
      </c>
      <c r="I1895" s="1" t="s">
        <v>3034</v>
      </c>
      <c r="J1895" t="s">
        <v>3034</v>
      </c>
      <c r="K1895" t="s">
        <v>3034</v>
      </c>
      <c r="L1895" t="s">
        <v>3034</v>
      </c>
      <c r="M1895" t="s">
        <v>3034</v>
      </c>
    </row>
    <row r="1896" spans="1:13" x14ac:dyDescent="0.3">
      <c r="A1896" s="1" t="s">
        <v>63</v>
      </c>
      <c r="B1896" s="1">
        <v>1880000</v>
      </c>
      <c r="C1896" s="1">
        <v>4</v>
      </c>
      <c r="D1896" s="1">
        <v>5</v>
      </c>
      <c r="E1896" s="1">
        <v>3</v>
      </c>
      <c r="F1896" s="1" t="s">
        <v>74</v>
      </c>
      <c r="G1896" s="1">
        <v>2535</v>
      </c>
      <c r="I1896" s="1" t="s">
        <v>3034</v>
      </c>
      <c r="J1896" t="s">
        <v>3034</v>
      </c>
      <c r="K1896" t="s">
        <v>3034</v>
      </c>
      <c r="L1896" t="s">
        <v>3034</v>
      </c>
      <c r="M1896" t="s">
        <v>3034</v>
      </c>
    </row>
    <row r="1897" spans="1:13" x14ac:dyDescent="0.3">
      <c r="A1897" s="1" t="s">
        <v>63</v>
      </c>
      <c r="B1897" s="1">
        <v>2230000</v>
      </c>
      <c r="C1897" s="1">
        <v>5</v>
      </c>
      <c r="D1897" s="1">
        <v>5</v>
      </c>
      <c r="E1897" s="1">
        <v>3</v>
      </c>
      <c r="F1897" s="1" t="s">
        <v>74</v>
      </c>
      <c r="G1897" s="1">
        <v>2974</v>
      </c>
      <c r="I1897" s="1" t="s">
        <v>3034</v>
      </c>
      <c r="J1897" t="s">
        <v>3034</v>
      </c>
      <c r="K1897" t="s">
        <v>3034</v>
      </c>
      <c r="L1897" t="s">
        <v>3034</v>
      </c>
      <c r="M1897" t="s">
        <v>3034</v>
      </c>
    </row>
    <row r="1898" spans="1:13" x14ac:dyDescent="0.3">
      <c r="A1898" s="1" t="s">
        <v>419</v>
      </c>
      <c r="B1898" s="1">
        <v>620000</v>
      </c>
      <c r="C1898" s="1">
        <v>2</v>
      </c>
      <c r="D1898" s="1">
        <v>2</v>
      </c>
      <c r="E1898" s="1">
        <v>1</v>
      </c>
      <c r="F1898" s="1" t="s">
        <v>73</v>
      </c>
      <c r="G1898" s="1">
        <v>856</v>
      </c>
      <c r="H1898" s="1" t="s">
        <v>18</v>
      </c>
      <c r="I1898" s="1" t="s">
        <v>3034</v>
      </c>
      <c r="J1898" t="s">
        <v>3034</v>
      </c>
      <c r="K1898" t="s">
        <v>3034</v>
      </c>
      <c r="L1898" t="s">
        <v>3034</v>
      </c>
      <c r="M1898" t="s">
        <v>3034</v>
      </c>
    </row>
    <row r="1899" spans="1:13" x14ac:dyDescent="0.3">
      <c r="A1899" s="1" t="s">
        <v>63</v>
      </c>
      <c r="B1899" s="1">
        <v>1875000</v>
      </c>
      <c r="C1899" s="1">
        <v>4</v>
      </c>
      <c r="D1899" s="1">
        <v>5</v>
      </c>
      <c r="E1899" s="1">
        <v>3</v>
      </c>
      <c r="F1899" s="1" t="s">
        <v>74</v>
      </c>
      <c r="G1899" s="1">
        <v>2535</v>
      </c>
      <c r="I1899" s="1" t="s">
        <v>3034</v>
      </c>
      <c r="J1899" t="s">
        <v>3034</v>
      </c>
      <c r="K1899" t="s">
        <v>3034</v>
      </c>
      <c r="L1899" t="s">
        <v>3034</v>
      </c>
      <c r="M1899" t="s">
        <v>3034</v>
      </c>
    </row>
    <row r="1900" spans="1:13" x14ac:dyDescent="0.3">
      <c r="A1900" s="1" t="s">
        <v>1232</v>
      </c>
      <c r="B1900" s="1">
        <v>780000</v>
      </c>
      <c r="C1900" s="1">
        <v>2</v>
      </c>
      <c r="D1900" s="1">
        <v>2</v>
      </c>
      <c r="E1900" s="1">
        <v>2</v>
      </c>
      <c r="F1900" s="1" t="s">
        <v>11</v>
      </c>
      <c r="G1900" s="1">
        <v>1087</v>
      </c>
      <c r="H1900" s="1" t="s">
        <v>13</v>
      </c>
      <c r="I1900" s="1" t="s">
        <v>3034</v>
      </c>
      <c r="J1900" t="s">
        <v>3034</v>
      </c>
      <c r="K1900" t="s">
        <v>3034</v>
      </c>
      <c r="L1900" t="s">
        <v>3034</v>
      </c>
      <c r="M1900" t="s">
        <v>3034</v>
      </c>
    </row>
    <row r="1901" spans="1:13" x14ac:dyDescent="0.3">
      <c r="A1901" s="1" t="s">
        <v>1232</v>
      </c>
      <c r="B1901" s="1">
        <v>1080000</v>
      </c>
      <c r="C1901" s="1">
        <v>2</v>
      </c>
      <c r="D1901" s="1">
        <v>2</v>
      </c>
      <c r="E1901" s="1">
        <v>2</v>
      </c>
      <c r="F1901" s="1" t="s">
        <v>11</v>
      </c>
      <c r="G1901" s="1">
        <v>1400</v>
      </c>
      <c r="I1901" s="1" t="s">
        <v>3034</v>
      </c>
      <c r="J1901" t="s">
        <v>3034</v>
      </c>
      <c r="K1901" t="s">
        <v>3034</v>
      </c>
      <c r="L1901" t="s">
        <v>3034</v>
      </c>
      <c r="M1901" t="s">
        <v>3034</v>
      </c>
    </row>
    <row r="1902" spans="1:13" x14ac:dyDescent="0.3">
      <c r="A1902" s="1" t="s">
        <v>419</v>
      </c>
      <c r="B1902" s="1">
        <v>720000</v>
      </c>
      <c r="C1902" s="1">
        <v>3</v>
      </c>
      <c r="D1902" s="1">
        <v>2</v>
      </c>
      <c r="E1902" s="1">
        <v>2</v>
      </c>
      <c r="F1902" s="1" t="s">
        <v>73</v>
      </c>
      <c r="G1902" s="1">
        <v>950</v>
      </c>
      <c r="H1902" s="1" t="s">
        <v>18</v>
      </c>
      <c r="I1902" s="1" t="s">
        <v>3034</v>
      </c>
      <c r="J1902" t="s">
        <v>3034</v>
      </c>
      <c r="K1902" t="s">
        <v>3034</v>
      </c>
      <c r="L1902" t="s">
        <v>3034</v>
      </c>
      <c r="M1902" t="s">
        <v>3034</v>
      </c>
    </row>
    <row r="1903" spans="1:13" x14ac:dyDescent="0.3">
      <c r="A1903" s="1" t="s">
        <v>63</v>
      </c>
      <c r="B1903" s="1">
        <v>2930000</v>
      </c>
      <c r="C1903" s="1">
        <v>6</v>
      </c>
      <c r="D1903" s="1">
        <v>6</v>
      </c>
      <c r="E1903" s="1">
        <v>3</v>
      </c>
      <c r="F1903" s="1" t="s">
        <v>74</v>
      </c>
      <c r="G1903" s="1">
        <v>3478</v>
      </c>
      <c r="I1903" s="1" t="s">
        <v>3034</v>
      </c>
      <c r="J1903" t="s">
        <v>3034</v>
      </c>
      <c r="K1903" t="s">
        <v>3034</v>
      </c>
      <c r="L1903" t="s">
        <v>3034</v>
      </c>
      <c r="M1903" t="s">
        <v>3034</v>
      </c>
    </row>
    <row r="1904" spans="1:13" x14ac:dyDescent="0.3">
      <c r="A1904" s="1" t="s">
        <v>63</v>
      </c>
      <c r="B1904" s="1">
        <v>1950000</v>
      </c>
      <c r="C1904" s="1">
        <v>5</v>
      </c>
      <c r="D1904" s="1">
        <v>5</v>
      </c>
      <c r="E1904" s="1">
        <v>3</v>
      </c>
      <c r="F1904" s="1" t="s">
        <v>74</v>
      </c>
      <c r="G1904" s="1">
        <v>2411</v>
      </c>
      <c r="I1904" s="1" t="s">
        <v>3034</v>
      </c>
      <c r="J1904" t="s">
        <v>3034</v>
      </c>
      <c r="K1904" t="s">
        <v>3034</v>
      </c>
      <c r="L1904" t="s">
        <v>3034</v>
      </c>
      <c r="M1904" t="s">
        <v>3034</v>
      </c>
    </row>
    <row r="1905" spans="1:13" x14ac:dyDescent="0.3">
      <c r="A1905" s="1" t="s">
        <v>24</v>
      </c>
      <c r="B1905" s="1">
        <v>4500000</v>
      </c>
      <c r="C1905" s="1">
        <v>6</v>
      </c>
      <c r="D1905" s="1">
        <v>5</v>
      </c>
      <c r="E1905" s="1">
        <v>4</v>
      </c>
      <c r="F1905" s="1" t="s">
        <v>52</v>
      </c>
      <c r="G1905" s="1">
        <v>7000</v>
      </c>
      <c r="H1905" s="1" t="s">
        <v>13</v>
      </c>
      <c r="I1905" s="1" t="s">
        <v>3034</v>
      </c>
      <c r="J1905" t="s">
        <v>3034</v>
      </c>
      <c r="K1905" t="s">
        <v>3034</v>
      </c>
      <c r="L1905" t="s">
        <v>3034</v>
      </c>
      <c r="M1905" t="s">
        <v>3034</v>
      </c>
    </row>
    <row r="1906" spans="1:13" x14ac:dyDescent="0.3">
      <c r="A1906" s="1" t="s">
        <v>63</v>
      </c>
      <c r="B1906" s="1">
        <v>2934400</v>
      </c>
      <c r="C1906" s="1">
        <v>5</v>
      </c>
      <c r="D1906" s="1">
        <v>5</v>
      </c>
      <c r="E1906" s="1">
        <v>3</v>
      </c>
      <c r="F1906" s="1" t="s">
        <v>74</v>
      </c>
      <c r="G1906" s="1">
        <v>3668</v>
      </c>
      <c r="I1906" s="1" t="s">
        <v>3034</v>
      </c>
      <c r="J1906" t="s">
        <v>3034</v>
      </c>
      <c r="K1906" t="s">
        <v>3034</v>
      </c>
      <c r="L1906" t="s">
        <v>3034</v>
      </c>
      <c r="M1906" t="s">
        <v>3034</v>
      </c>
    </row>
    <row r="1907" spans="1:13" x14ac:dyDescent="0.3">
      <c r="A1907" s="1" t="s">
        <v>63</v>
      </c>
      <c r="B1907" s="1">
        <v>2653600</v>
      </c>
      <c r="C1907" s="1">
        <v>5</v>
      </c>
      <c r="D1907" s="1">
        <v>5</v>
      </c>
      <c r="E1907" s="1">
        <v>3</v>
      </c>
      <c r="F1907" s="1" t="s">
        <v>74</v>
      </c>
      <c r="G1907" s="1">
        <v>3317</v>
      </c>
      <c r="H1907" s="1" t="s">
        <v>18</v>
      </c>
      <c r="I1907" s="1" t="s">
        <v>3034</v>
      </c>
      <c r="J1907" t="s">
        <v>3034</v>
      </c>
      <c r="K1907" t="s">
        <v>3034</v>
      </c>
      <c r="L1907" t="s">
        <v>3034</v>
      </c>
      <c r="M1907" t="s">
        <v>3034</v>
      </c>
    </row>
    <row r="1908" spans="1:13" x14ac:dyDescent="0.3">
      <c r="A1908" s="1" t="s">
        <v>63</v>
      </c>
      <c r="B1908" s="1">
        <v>2928000</v>
      </c>
      <c r="C1908" s="1">
        <v>5</v>
      </c>
      <c r="D1908" s="1">
        <v>5</v>
      </c>
      <c r="E1908" s="1">
        <v>3</v>
      </c>
      <c r="F1908" s="1" t="s">
        <v>74</v>
      </c>
      <c r="G1908" s="1">
        <v>3668</v>
      </c>
      <c r="I1908" s="1" t="s">
        <v>3034</v>
      </c>
      <c r="J1908" t="s">
        <v>3034</v>
      </c>
      <c r="K1908" t="s">
        <v>3034</v>
      </c>
      <c r="L1908" t="s">
        <v>3034</v>
      </c>
      <c r="M1908" t="s">
        <v>3034</v>
      </c>
    </row>
    <row r="1909" spans="1:13" x14ac:dyDescent="0.3">
      <c r="A1909" s="1" t="s">
        <v>63</v>
      </c>
      <c r="B1909" s="1">
        <v>1700000</v>
      </c>
      <c r="C1909" s="1">
        <v>4</v>
      </c>
      <c r="D1909" s="1">
        <v>4</v>
      </c>
      <c r="E1909" s="1">
        <v>2</v>
      </c>
      <c r="F1909" s="1" t="s">
        <v>74</v>
      </c>
      <c r="G1909" s="1">
        <v>2025</v>
      </c>
      <c r="I1909" s="1" t="s">
        <v>3034</v>
      </c>
      <c r="J1909" t="s">
        <v>3034</v>
      </c>
      <c r="K1909" t="s">
        <v>3034</v>
      </c>
      <c r="L1909" t="s">
        <v>3034</v>
      </c>
      <c r="M1909" t="s">
        <v>3034</v>
      </c>
    </row>
    <row r="1910" spans="1:13" x14ac:dyDescent="0.3">
      <c r="A1910" s="1" t="s">
        <v>63</v>
      </c>
      <c r="B1910" s="1">
        <v>2945910</v>
      </c>
      <c r="C1910" s="1">
        <v>6</v>
      </c>
      <c r="D1910" s="1">
        <v>5</v>
      </c>
      <c r="E1910" s="1">
        <v>3</v>
      </c>
      <c r="F1910" s="1" t="s">
        <v>74</v>
      </c>
      <c r="G1910" s="1">
        <v>3729</v>
      </c>
      <c r="H1910" s="1" t="s">
        <v>18</v>
      </c>
      <c r="I1910" s="1" t="s">
        <v>3034</v>
      </c>
      <c r="J1910" t="s">
        <v>3034</v>
      </c>
      <c r="K1910" t="s">
        <v>3034</v>
      </c>
      <c r="L1910" t="s">
        <v>3034</v>
      </c>
      <c r="M1910" t="s">
        <v>3034</v>
      </c>
    </row>
    <row r="1911" spans="1:13" x14ac:dyDescent="0.3">
      <c r="A1911" s="1" t="s">
        <v>179</v>
      </c>
      <c r="B1911" s="1">
        <v>580000</v>
      </c>
      <c r="C1911" s="1">
        <v>2</v>
      </c>
      <c r="D1911" s="1">
        <v>2</v>
      </c>
      <c r="E1911" s="1">
        <v>2</v>
      </c>
      <c r="F1911" s="1" t="s">
        <v>11</v>
      </c>
      <c r="G1911" s="1">
        <v>535</v>
      </c>
      <c r="H1911" s="1" t="s">
        <v>13</v>
      </c>
      <c r="I1911" s="1" t="s">
        <v>3034</v>
      </c>
      <c r="J1911" t="s">
        <v>3034</v>
      </c>
      <c r="K1911" t="s">
        <v>3034</v>
      </c>
      <c r="L1911" t="s">
        <v>3034</v>
      </c>
      <c r="M1911" t="s">
        <v>3034</v>
      </c>
    </row>
    <row r="1912" spans="1:13" x14ac:dyDescent="0.3">
      <c r="A1912" s="1" t="s">
        <v>91</v>
      </c>
      <c r="B1912" s="1">
        <v>640000</v>
      </c>
      <c r="C1912" s="1">
        <v>4</v>
      </c>
      <c r="D1912" s="1">
        <v>2</v>
      </c>
      <c r="E1912" s="1">
        <v>2</v>
      </c>
      <c r="F1912" s="1" t="s">
        <v>84</v>
      </c>
      <c r="G1912" s="1">
        <v>935</v>
      </c>
      <c r="H1912" s="1" t="s">
        <v>18</v>
      </c>
      <c r="I1912" s="1" t="s">
        <v>3034</v>
      </c>
      <c r="J1912" t="s">
        <v>3034</v>
      </c>
      <c r="K1912" t="s">
        <v>3034</v>
      </c>
      <c r="L1912" t="s">
        <v>3034</v>
      </c>
      <c r="M1912" t="s">
        <v>3034</v>
      </c>
    </row>
    <row r="1913" spans="1:13" x14ac:dyDescent="0.3">
      <c r="A1913" s="1" t="s">
        <v>91</v>
      </c>
      <c r="B1913" s="1">
        <v>720000</v>
      </c>
      <c r="C1913" s="1">
        <v>4</v>
      </c>
      <c r="D1913" s="1">
        <v>2</v>
      </c>
      <c r="E1913" s="1">
        <v>2</v>
      </c>
      <c r="F1913" s="1" t="s">
        <v>74</v>
      </c>
      <c r="G1913" s="1">
        <v>1092</v>
      </c>
      <c r="H1913" s="1" t="s">
        <v>13</v>
      </c>
      <c r="I1913" s="1" t="s">
        <v>3034</v>
      </c>
      <c r="J1913" t="s">
        <v>3034</v>
      </c>
      <c r="K1913" t="s">
        <v>3034</v>
      </c>
      <c r="L1913" t="s">
        <v>3034</v>
      </c>
      <c r="M1913" t="s">
        <v>3034</v>
      </c>
    </row>
    <row r="1914" spans="1:13" x14ac:dyDescent="0.3">
      <c r="A1914" s="1" t="s">
        <v>419</v>
      </c>
      <c r="B1914" s="1">
        <v>820000</v>
      </c>
      <c r="C1914" s="1">
        <v>4</v>
      </c>
      <c r="D1914" s="1">
        <v>3</v>
      </c>
      <c r="E1914" s="1">
        <v>4</v>
      </c>
      <c r="F1914" s="1" t="s">
        <v>175</v>
      </c>
      <c r="G1914" s="1">
        <v>2400</v>
      </c>
      <c r="H1914" s="1" t="s">
        <v>18</v>
      </c>
      <c r="I1914" s="1" t="s">
        <v>3034</v>
      </c>
      <c r="J1914" t="s">
        <v>3034</v>
      </c>
      <c r="K1914" t="s">
        <v>3034</v>
      </c>
      <c r="L1914" t="s">
        <v>3034</v>
      </c>
      <c r="M1914" t="s">
        <v>3034</v>
      </c>
    </row>
    <row r="1915" spans="1:13" x14ac:dyDescent="0.3">
      <c r="A1915" s="1" t="s">
        <v>162</v>
      </c>
      <c r="B1915" s="1">
        <v>500000</v>
      </c>
      <c r="C1915" s="1">
        <v>4</v>
      </c>
      <c r="D1915" s="1">
        <v>2</v>
      </c>
      <c r="E1915" s="1">
        <v>1</v>
      </c>
      <c r="F1915" s="1" t="s">
        <v>84</v>
      </c>
      <c r="G1915" s="1">
        <v>1313</v>
      </c>
      <c r="H1915" s="1" t="s">
        <v>18</v>
      </c>
      <c r="I1915" s="1" t="s">
        <v>3034</v>
      </c>
      <c r="J1915" t="s">
        <v>3034</v>
      </c>
      <c r="K1915" t="s">
        <v>3034</v>
      </c>
      <c r="L1915" t="s">
        <v>3034</v>
      </c>
      <c r="M1915" t="s">
        <v>3034</v>
      </c>
    </row>
    <row r="1916" spans="1:13" x14ac:dyDescent="0.3">
      <c r="A1916" s="1" t="s">
        <v>80</v>
      </c>
      <c r="B1916" s="1">
        <v>379000</v>
      </c>
      <c r="C1916" s="1">
        <v>2</v>
      </c>
      <c r="D1916" s="1">
        <v>2</v>
      </c>
      <c r="E1916" s="1">
        <v>1</v>
      </c>
      <c r="F1916" s="1" t="s">
        <v>11</v>
      </c>
      <c r="G1916" s="1">
        <v>800</v>
      </c>
      <c r="H1916" s="1" t="s">
        <v>13</v>
      </c>
      <c r="I1916" s="1" t="s">
        <v>3034</v>
      </c>
      <c r="J1916" t="s">
        <v>3034</v>
      </c>
      <c r="K1916" t="s">
        <v>3034</v>
      </c>
      <c r="L1916" t="s">
        <v>3034</v>
      </c>
      <c r="M1916" t="s">
        <v>3034</v>
      </c>
    </row>
    <row r="1917" spans="1:13" x14ac:dyDescent="0.3">
      <c r="A1917" s="1" t="s">
        <v>700</v>
      </c>
      <c r="B1917" s="1">
        <v>655000</v>
      </c>
      <c r="C1917" s="1">
        <v>3</v>
      </c>
      <c r="D1917" s="1">
        <v>2</v>
      </c>
      <c r="E1917" s="1">
        <v>1</v>
      </c>
      <c r="F1917" s="1" t="s">
        <v>21</v>
      </c>
      <c r="G1917" s="1">
        <v>1400</v>
      </c>
      <c r="H1917" s="1" t="s">
        <v>13</v>
      </c>
      <c r="I1917" s="1" t="s">
        <v>3034</v>
      </c>
      <c r="J1917" t="s">
        <v>3034</v>
      </c>
      <c r="K1917" t="s">
        <v>3034</v>
      </c>
      <c r="L1917" t="s">
        <v>3034</v>
      </c>
      <c r="M1917" t="s">
        <v>3034</v>
      </c>
    </row>
    <row r="1918" spans="1:13" x14ac:dyDescent="0.3">
      <c r="A1918" s="1" t="s">
        <v>700</v>
      </c>
      <c r="B1918" s="1">
        <v>400000</v>
      </c>
      <c r="C1918" s="1">
        <v>3</v>
      </c>
      <c r="D1918" s="1">
        <v>2</v>
      </c>
      <c r="E1918" s="1">
        <v>1</v>
      </c>
      <c r="F1918" s="1" t="s">
        <v>21</v>
      </c>
      <c r="G1918" s="1">
        <v>850</v>
      </c>
      <c r="H1918" s="1" t="s">
        <v>18</v>
      </c>
      <c r="I1918" s="1" t="s">
        <v>3034</v>
      </c>
      <c r="J1918" t="s">
        <v>3034</v>
      </c>
      <c r="K1918" t="s">
        <v>3034</v>
      </c>
      <c r="L1918" t="s">
        <v>3034</v>
      </c>
      <c r="M1918" t="s">
        <v>3034</v>
      </c>
    </row>
    <row r="1919" spans="1:13" x14ac:dyDescent="0.3">
      <c r="A1919" s="1" t="s">
        <v>700</v>
      </c>
      <c r="B1919" s="1">
        <v>450000</v>
      </c>
      <c r="C1919" s="1">
        <v>3</v>
      </c>
      <c r="D1919" s="1">
        <v>2</v>
      </c>
      <c r="E1919" s="1">
        <v>1</v>
      </c>
      <c r="F1919" s="1" t="s">
        <v>21</v>
      </c>
      <c r="G1919" s="1">
        <v>1100</v>
      </c>
      <c r="H1919" s="1" t="s">
        <v>13</v>
      </c>
      <c r="I1919" s="1" t="s">
        <v>3034</v>
      </c>
      <c r="J1919" t="s">
        <v>3034</v>
      </c>
      <c r="K1919" t="s">
        <v>3034</v>
      </c>
      <c r="L1919" t="s">
        <v>3034</v>
      </c>
      <c r="M1919" t="s">
        <v>3034</v>
      </c>
    </row>
    <row r="1920" spans="1:13" x14ac:dyDescent="0.3">
      <c r="A1920" s="1" t="s">
        <v>23</v>
      </c>
      <c r="B1920" s="1">
        <v>400000</v>
      </c>
      <c r="C1920" s="1">
        <v>2</v>
      </c>
      <c r="D1920" s="1">
        <v>2</v>
      </c>
      <c r="E1920" s="1">
        <v>2</v>
      </c>
      <c r="F1920" s="1" t="s">
        <v>74</v>
      </c>
      <c r="G1920" s="1">
        <v>825</v>
      </c>
      <c r="H1920" s="1" t="s">
        <v>94</v>
      </c>
      <c r="I1920" s="1" t="s">
        <v>3034</v>
      </c>
      <c r="J1920" t="s">
        <v>3034</v>
      </c>
      <c r="K1920" t="s">
        <v>3034</v>
      </c>
      <c r="L1920" t="s">
        <v>3034</v>
      </c>
      <c r="M1920" t="s">
        <v>3034</v>
      </c>
    </row>
    <row r="1921" spans="1:13" x14ac:dyDescent="0.3">
      <c r="A1921" s="1" t="s">
        <v>146</v>
      </c>
      <c r="B1921" s="1">
        <v>950000</v>
      </c>
      <c r="C1921" s="1">
        <v>4</v>
      </c>
      <c r="D1921" s="1">
        <v>3</v>
      </c>
      <c r="E1921" s="1">
        <v>2</v>
      </c>
      <c r="F1921" s="1" t="s">
        <v>74</v>
      </c>
      <c r="G1921" s="1">
        <v>1569</v>
      </c>
      <c r="H1921" s="1" t="s">
        <v>13</v>
      </c>
      <c r="I1921" s="1" t="s">
        <v>3034</v>
      </c>
      <c r="J1921" t="s">
        <v>3034</v>
      </c>
      <c r="K1921" t="s">
        <v>3034</v>
      </c>
      <c r="L1921" t="s">
        <v>3034</v>
      </c>
      <c r="M1921" t="s">
        <v>3034</v>
      </c>
    </row>
    <row r="1922" spans="1:13" x14ac:dyDescent="0.3">
      <c r="A1922" s="1" t="s">
        <v>146</v>
      </c>
      <c r="B1922" s="1">
        <v>1380000</v>
      </c>
      <c r="C1922" s="1">
        <v>4</v>
      </c>
      <c r="D1922" s="1">
        <v>3</v>
      </c>
      <c r="E1922" s="1">
        <v>2</v>
      </c>
      <c r="F1922" s="1" t="s">
        <v>84</v>
      </c>
      <c r="G1922" s="1">
        <v>1707</v>
      </c>
      <c r="H1922" s="1" t="s">
        <v>18</v>
      </c>
      <c r="I1922" s="1" t="s">
        <v>3034</v>
      </c>
      <c r="J1922" t="s">
        <v>3034</v>
      </c>
      <c r="K1922" t="s">
        <v>3034</v>
      </c>
      <c r="L1922" t="s">
        <v>3034</v>
      </c>
      <c r="M1922" t="s">
        <v>3034</v>
      </c>
    </row>
    <row r="1923" spans="1:13" x14ac:dyDescent="0.3">
      <c r="A1923" s="1" t="s">
        <v>168</v>
      </c>
      <c r="B1923" s="1">
        <v>4980000</v>
      </c>
      <c r="C1923" s="1">
        <v>7</v>
      </c>
      <c r="D1923" s="1">
        <v>6</v>
      </c>
      <c r="E1923" s="1">
        <v>4</v>
      </c>
      <c r="F1923" s="1" t="s">
        <v>52</v>
      </c>
      <c r="G1923" s="1">
        <v>6900</v>
      </c>
      <c r="I1923" s="1" t="s">
        <v>3034</v>
      </c>
      <c r="J1923" t="s">
        <v>3034</v>
      </c>
      <c r="K1923" t="s">
        <v>3034</v>
      </c>
      <c r="L1923" t="s">
        <v>3034</v>
      </c>
      <c r="M1923" t="s">
        <v>3034</v>
      </c>
    </row>
    <row r="1924" spans="1:13" x14ac:dyDescent="0.3">
      <c r="A1924" s="1" t="s">
        <v>24</v>
      </c>
      <c r="B1924" s="1">
        <v>535000</v>
      </c>
      <c r="C1924" s="1">
        <v>3</v>
      </c>
      <c r="D1924" s="1">
        <v>3</v>
      </c>
      <c r="E1924" s="1">
        <v>2</v>
      </c>
      <c r="F1924" s="1" t="s">
        <v>21</v>
      </c>
      <c r="G1924" s="1">
        <v>1003</v>
      </c>
      <c r="H1924" s="1" t="s">
        <v>94</v>
      </c>
      <c r="I1924" s="1" t="s">
        <v>3034</v>
      </c>
      <c r="J1924" t="s">
        <v>3034</v>
      </c>
      <c r="K1924" t="s">
        <v>3034</v>
      </c>
      <c r="L1924" t="s">
        <v>3034</v>
      </c>
      <c r="M1924" t="s">
        <v>3034</v>
      </c>
    </row>
    <row r="1925" spans="1:13" x14ac:dyDescent="0.3">
      <c r="A1925" s="1" t="s">
        <v>506</v>
      </c>
      <c r="B1925" s="1">
        <v>590000</v>
      </c>
      <c r="C1925" s="1">
        <v>4</v>
      </c>
      <c r="D1925" s="1">
        <v>3</v>
      </c>
      <c r="E1925" s="1">
        <v>2</v>
      </c>
      <c r="F1925" s="1" t="s">
        <v>485</v>
      </c>
      <c r="G1925" s="1">
        <v>1711</v>
      </c>
      <c r="H1925" s="1" t="s">
        <v>18</v>
      </c>
      <c r="I1925" s="1" t="s">
        <v>3034</v>
      </c>
      <c r="J1925" t="s">
        <v>3034</v>
      </c>
      <c r="K1925" t="s">
        <v>3034</v>
      </c>
      <c r="L1925" t="s">
        <v>3034</v>
      </c>
      <c r="M1925" t="s">
        <v>3034</v>
      </c>
    </row>
    <row r="1926" spans="1:13" x14ac:dyDescent="0.3">
      <c r="A1926" s="1" t="s">
        <v>68</v>
      </c>
      <c r="B1926" s="1">
        <v>3230000</v>
      </c>
      <c r="C1926" s="1">
        <v>5</v>
      </c>
      <c r="D1926" s="1">
        <v>6</v>
      </c>
      <c r="E1926" s="1">
        <v>4</v>
      </c>
      <c r="F1926" s="1" t="s">
        <v>81</v>
      </c>
      <c r="G1926" s="1">
        <v>4000</v>
      </c>
      <c r="H1926" s="1" t="s">
        <v>18</v>
      </c>
      <c r="I1926" s="1" t="s">
        <v>3034</v>
      </c>
      <c r="J1926" t="s">
        <v>3034</v>
      </c>
      <c r="K1926" t="s">
        <v>3034</v>
      </c>
      <c r="L1926" t="s">
        <v>3034</v>
      </c>
      <c r="M1926" t="s">
        <v>3034</v>
      </c>
    </row>
    <row r="1927" spans="1:13" x14ac:dyDescent="0.3">
      <c r="A1927" s="1" t="s">
        <v>77</v>
      </c>
      <c r="B1927" s="1">
        <v>1530000</v>
      </c>
      <c r="C1927" s="1">
        <v>4</v>
      </c>
      <c r="D1927" s="1">
        <v>3</v>
      </c>
      <c r="E1927" s="1">
        <v>2</v>
      </c>
      <c r="F1927" s="1" t="s">
        <v>21</v>
      </c>
      <c r="G1927" s="1">
        <v>2068</v>
      </c>
      <c r="H1927" s="1" t="s">
        <v>13</v>
      </c>
      <c r="I1927" s="1" t="s">
        <v>3034</v>
      </c>
      <c r="J1927" t="s">
        <v>3034</v>
      </c>
      <c r="K1927" t="s">
        <v>3034</v>
      </c>
      <c r="L1927" t="s">
        <v>3034</v>
      </c>
      <c r="M1927" t="s">
        <v>3034</v>
      </c>
    </row>
    <row r="1928" spans="1:13" x14ac:dyDescent="0.3">
      <c r="A1928" s="1" t="s">
        <v>19</v>
      </c>
      <c r="B1928" s="1">
        <v>950000</v>
      </c>
      <c r="C1928" s="1">
        <v>4</v>
      </c>
      <c r="D1928" s="1">
        <v>4</v>
      </c>
      <c r="E1928" s="1">
        <v>2</v>
      </c>
      <c r="F1928" s="1" t="s">
        <v>21</v>
      </c>
      <c r="G1928" s="1">
        <v>1719</v>
      </c>
      <c r="H1928" s="1" t="s">
        <v>18</v>
      </c>
      <c r="I1928" s="1" t="s">
        <v>3034</v>
      </c>
      <c r="J1928" t="s">
        <v>3034</v>
      </c>
      <c r="K1928" t="s">
        <v>3034</v>
      </c>
      <c r="L1928" t="s">
        <v>3034</v>
      </c>
      <c r="M1928" t="s">
        <v>3034</v>
      </c>
    </row>
    <row r="1929" spans="1:13" x14ac:dyDescent="0.3">
      <c r="A1929" s="1" t="s">
        <v>8</v>
      </c>
      <c r="B1929" s="1">
        <v>1085000</v>
      </c>
      <c r="C1929" s="1">
        <v>2</v>
      </c>
      <c r="D1929" s="1">
        <v>2</v>
      </c>
      <c r="E1929" s="1">
        <v>1</v>
      </c>
      <c r="F1929" s="1" t="s">
        <v>21</v>
      </c>
      <c r="G1929" s="1">
        <v>1551</v>
      </c>
      <c r="H1929" s="1" t="s">
        <v>13</v>
      </c>
      <c r="I1929" s="1" t="s">
        <v>3034</v>
      </c>
      <c r="J1929" t="s">
        <v>3034</v>
      </c>
      <c r="K1929" t="s">
        <v>3034</v>
      </c>
      <c r="L1929" t="s">
        <v>3034</v>
      </c>
      <c r="M1929" t="s">
        <v>3034</v>
      </c>
    </row>
    <row r="1930" spans="1:13" x14ac:dyDescent="0.3">
      <c r="A1930" s="1" t="s">
        <v>8</v>
      </c>
      <c r="B1930" s="1">
        <v>1600000</v>
      </c>
      <c r="C1930" s="1">
        <v>5</v>
      </c>
      <c r="D1930" s="1">
        <v>5</v>
      </c>
      <c r="E1930" s="1">
        <v>2</v>
      </c>
      <c r="F1930" s="1" t="s">
        <v>21</v>
      </c>
      <c r="G1930" s="1">
        <v>2497</v>
      </c>
      <c r="H1930" s="1" t="s">
        <v>13</v>
      </c>
      <c r="I1930" s="1" t="s">
        <v>3034</v>
      </c>
      <c r="J1930" t="s">
        <v>3034</v>
      </c>
      <c r="K1930" t="s">
        <v>3034</v>
      </c>
      <c r="L1930" t="s">
        <v>3034</v>
      </c>
      <c r="M1930" t="s">
        <v>3034</v>
      </c>
    </row>
    <row r="1931" spans="1:13" x14ac:dyDescent="0.3">
      <c r="A1931" s="1" t="s">
        <v>8</v>
      </c>
      <c r="B1931" s="1">
        <v>1500000</v>
      </c>
      <c r="C1931" s="1">
        <v>4</v>
      </c>
      <c r="D1931" s="1">
        <v>5</v>
      </c>
      <c r="E1931" s="1">
        <v>2</v>
      </c>
      <c r="F1931" s="1" t="s">
        <v>21</v>
      </c>
      <c r="G1931" s="1">
        <v>2098</v>
      </c>
      <c r="H1931" s="1" t="s">
        <v>13</v>
      </c>
      <c r="I1931" s="1" t="s">
        <v>3034</v>
      </c>
      <c r="J1931" t="s">
        <v>3034</v>
      </c>
      <c r="K1931" t="s">
        <v>3034</v>
      </c>
      <c r="L1931" t="s">
        <v>3034</v>
      </c>
      <c r="M1931" t="s">
        <v>3034</v>
      </c>
    </row>
    <row r="1932" spans="1:13" x14ac:dyDescent="0.3">
      <c r="A1932" s="1" t="s">
        <v>8</v>
      </c>
      <c r="B1932" s="1">
        <v>1700000</v>
      </c>
      <c r="C1932" s="1">
        <v>5</v>
      </c>
      <c r="D1932" s="1">
        <v>5</v>
      </c>
      <c r="E1932" s="1">
        <v>2</v>
      </c>
      <c r="F1932" s="1" t="s">
        <v>21</v>
      </c>
      <c r="G1932" s="1">
        <v>2315</v>
      </c>
      <c r="H1932" s="1" t="s">
        <v>13</v>
      </c>
      <c r="I1932" s="1" t="s">
        <v>3034</v>
      </c>
      <c r="J1932" t="s">
        <v>3034</v>
      </c>
      <c r="K1932" t="s">
        <v>3034</v>
      </c>
      <c r="L1932" t="s">
        <v>3034</v>
      </c>
      <c r="M1932" t="s">
        <v>3034</v>
      </c>
    </row>
    <row r="1933" spans="1:13" x14ac:dyDescent="0.3">
      <c r="A1933" s="1" t="s">
        <v>8</v>
      </c>
      <c r="B1933" s="1">
        <v>2500000</v>
      </c>
      <c r="C1933" s="1">
        <v>5</v>
      </c>
      <c r="D1933" s="1">
        <v>6</v>
      </c>
      <c r="E1933" s="1">
        <v>3</v>
      </c>
      <c r="F1933" s="1" t="s">
        <v>112</v>
      </c>
      <c r="G1933" s="1">
        <v>3283</v>
      </c>
      <c r="H1933" s="1" t="s">
        <v>18</v>
      </c>
      <c r="I1933" s="1" t="s">
        <v>3034</v>
      </c>
      <c r="J1933" t="s">
        <v>3034</v>
      </c>
      <c r="K1933" t="s">
        <v>3034</v>
      </c>
      <c r="L1933" t="s">
        <v>3034</v>
      </c>
      <c r="M1933" t="s">
        <v>3034</v>
      </c>
    </row>
    <row r="1934" spans="1:13" x14ac:dyDescent="0.3">
      <c r="A1934" s="1" t="s">
        <v>56</v>
      </c>
      <c r="B1934" s="1">
        <v>2200000</v>
      </c>
      <c r="C1934" s="1">
        <v>4</v>
      </c>
      <c r="D1934" s="1">
        <v>5</v>
      </c>
      <c r="E1934" s="1">
        <v>3</v>
      </c>
      <c r="F1934" s="1" t="s">
        <v>21</v>
      </c>
      <c r="G1934" s="1">
        <v>2939</v>
      </c>
      <c r="H1934" s="1" t="s">
        <v>18</v>
      </c>
      <c r="I1934" s="1" t="s">
        <v>3034</v>
      </c>
      <c r="J1934" t="s">
        <v>3034</v>
      </c>
      <c r="K1934" t="s">
        <v>3034</v>
      </c>
      <c r="L1934" t="s">
        <v>3034</v>
      </c>
      <c r="M1934" t="s">
        <v>3034</v>
      </c>
    </row>
    <row r="1935" spans="1:13" x14ac:dyDescent="0.3">
      <c r="A1935" s="1" t="s">
        <v>77</v>
      </c>
      <c r="B1935" s="1">
        <v>980000</v>
      </c>
      <c r="C1935" s="1">
        <v>3</v>
      </c>
      <c r="D1935" s="1">
        <v>2</v>
      </c>
      <c r="E1935" s="1">
        <v>2</v>
      </c>
      <c r="F1935" s="1" t="s">
        <v>84</v>
      </c>
      <c r="G1935" s="1">
        <v>1260</v>
      </c>
      <c r="H1935" s="1" t="s">
        <v>18</v>
      </c>
      <c r="I1935" s="1" t="s">
        <v>3034</v>
      </c>
      <c r="J1935" t="s">
        <v>3034</v>
      </c>
      <c r="K1935" t="s">
        <v>3034</v>
      </c>
      <c r="L1935" t="s">
        <v>3034</v>
      </c>
      <c r="M1935" t="s">
        <v>3034</v>
      </c>
    </row>
    <row r="1936" spans="1:13" x14ac:dyDescent="0.3">
      <c r="A1936" s="1" t="s">
        <v>14</v>
      </c>
      <c r="B1936" s="1">
        <v>399000</v>
      </c>
      <c r="C1936" s="1">
        <v>1</v>
      </c>
      <c r="D1936" s="1">
        <v>1</v>
      </c>
      <c r="E1936" s="1">
        <v>1</v>
      </c>
      <c r="F1936" s="1" t="s">
        <v>1812</v>
      </c>
      <c r="G1936" s="1">
        <v>520</v>
      </c>
      <c r="H1936" s="1" t="s">
        <v>13</v>
      </c>
      <c r="I1936" s="1" t="s">
        <v>3034</v>
      </c>
      <c r="J1936" t="s">
        <v>3034</v>
      </c>
      <c r="K1936" t="s">
        <v>3034</v>
      </c>
      <c r="L1936" t="s">
        <v>3034</v>
      </c>
      <c r="M1936" t="s">
        <v>3034</v>
      </c>
    </row>
    <row r="1937" spans="1:13" x14ac:dyDescent="0.3">
      <c r="A1937" s="1" t="s">
        <v>23</v>
      </c>
      <c r="B1937" s="1">
        <v>385000</v>
      </c>
      <c r="C1937" s="1">
        <v>3</v>
      </c>
      <c r="D1937" s="1">
        <v>2</v>
      </c>
      <c r="E1937" s="1">
        <v>1</v>
      </c>
      <c r="F1937" s="1" t="s">
        <v>84</v>
      </c>
      <c r="G1937" s="1">
        <v>960</v>
      </c>
      <c r="H1937" s="1" t="s">
        <v>13</v>
      </c>
      <c r="I1937" s="1" t="s">
        <v>3034</v>
      </c>
      <c r="J1937" t="s">
        <v>3034</v>
      </c>
      <c r="K1937" t="s">
        <v>3034</v>
      </c>
      <c r="L1937" t="s">
        <v>3034</v>
      </c>
      <c r="M1937" t="s">
        <v>3034</v>
      </c>
    </row>
    <row r="1938" spans="1:13" x14ac:dyDescent="0.3">
      <c r="A1938" s="1" t="s">
        <v>162</v>
      </c>
      <c r="B1938" s="1">
        <v>298000</v>
      </c>
      <c r="C1938" s="1">
        <v>3</v>
      </c>
      <c r="D1938" s="1">
        <v>2</v>
      </c>
      <c r="E1938" s="1">
        <v>1</v>
      </c>
      <c r="F1938" s="1" t="s">
        <v>21</v>
      </c>
      <c r="G1938" s="1">
        <v>931</v>
      </c>
      <c r="H1938" s="1" t="s">
        <v>18</v>
      </c>
      <c r="I1938" s="1" t="s">
        <v>3034</v>
      </c>
      <c r="J1938" t="s">
        <v>3034</v>
      </c>
      <c r="K1938" t="s">
        <v>3034</v>
      </c>
      <c r="L1938" t="s">
        <v>3034</v>
      </c>
      <c r="M1938" t="s">
        <v>3034</v>
      </c>
    </row>
    <row r="1939" spans="1:13" x14ac:dyDescent="0.3">
      <c r="A1939" s="1" t="s">
        <v>146</v>
      </c>
      <c r="B1939" s="1">
        <v>320000</v>
      </c>
      <c r="C1939" s="1">
        <v>3</v>
      </c>
      <c r="D1939" s="1">
        <v>2</v>
      </c>
      <c r="E1939" s="1">
        <v>1</v>
      </c>
      <c r="F1939" s="1" t="s">
        <v>74</v>
      </c>
      <c r="G1939" s="1">
        <v>877</v>
      </c>
      <c r="H1939" s="1" t="s">
        <v>18</v>
      </c>
      <c r="I1939" s="1" t="s">
        <v>3034</v>
      </c>
      <c r="J1939" t="s">
        <v>3034</v>
      </c>
      <c r="K1939" t="s">
        <v>3034</v>
      </c>
      <c r="L1939" t="s">
        <v>3034</v>
      </c>
      <c r="M1939" t="s">
        <v>3034</v>
      </c>
    </row>
    <row r="1940" spans="1:13" x14ac:dyDescent="0.3">
      <c r="A1940" s="1" t="s">
        <v>24</v>
      </c>
      <c r="B1940" s="1">
        <v>738000</v>
      </c>
      <c r="C1940" s="1">
        <v>4</v>
      </c>
      <c r="D1940" s="1">
        <v>3</v>
      </c>
      <c r="E1940" s="1">
        <v>2</v>
      </c>
      <c r="F1940" s="1" t="s">
        <v>74</v>
      </c>
      <c r="G1940" s="1">
        <v>1457</v>
      </c>
      <c r="H1940" s="1" t="s">
        <v>13</v>
      </c>
      <c r="I1940" s="1" t="s">
        <v>3034</v>
      </c>
      <c r="J1940" t="s">
        <v>3034</v>
      </c>
      <c r="K1940" t="s">
        <v>3034</v>
      </c>
      <c r="L1940" t="s">
        <v>3034</v>
      </c>
      <c r="M1940" t="s">
        <v>3034</v>
      </c>
    </row>
    <row r="1941" spans="1:13" x14ac:dyDescent="0.3">
      <c r="A1941" s="1" t="s">
        <v>171</v>
      </c>
      <c r="B1941" s="1">
        <v>799000</v>
      </c>
      <c r="C1941" s="1">
        <v>4</v>
      </c>
      <c r="D1941" s="1">
        <v>3</v>
      </c>
      <c r="E1941" s="1">
        <v>2</v>
      </c>
      <c r="F1941" s="1" t="s">
        <v>74</v>
      </c>
      <c r="G1941" s="1">
        <v>1626</v>
      </c>
      <c r="H1941" s="1" t="s">
        <v>13</v>
      </c>
      <c r="I1941" s="1" t="s">
        <v>3034</v>
      </c>
      <c r="J1941" t="s">
        <v>3034</v>
      </c>
      <c r="K1941" t="s">
        <v>3034</v>
      </c>
      <c r="L1941" t="s">
        <v>3034</v>
      </c>
      <c r="M1941" t="s">
        <v>3034</v>
      </c>
    </row>
    <row r="1942" spans="1:13" x14ac:dyDescent="0.3">
      <c r="A1942" s="1" t="s">
        <v>91</v>
      </c>
      <c r="B1942" s="1">
        <v>580000</v>
      </c>
      <c r="C1942" s="1">
        <v>4</v>
      </c>
      <c r="D1942" s="1">
        <v>4</v>
      </c>
      <c r="E1942" s="1">
        <v>1</v>
      </c>
      <c r="F1942" s="1" t="s">
        <v>84</v>
      </c>
      <c r="G1942" s="1">
        <v>1268</v>
      </c>
      <c r="H1942" s="1" t="s">
        <v>18</v>
      </c>
      <c r="I1942" s="1" t="s">
        <v>3034</v>
      </c>
      <c r="J1942" t="s">
        <v>3034</v>
      </c>
      <c r="K1942" t="s">
        <v>3034</v>
      </c>
      <c r="L1942" t="s">
        <v>3034</v>
      </c>
      <c r="M1942" t="s">
        <v>3034</v>
      </c>
    </row>
    <row r="1943" spans="1:13" x14ac:dyDescent="0.3">
      <c r="A1943" s="1" t="s">
        <v>56</v>
      </c>
      <c r="B1943" s="1">
        <v>1800000</v>
      </c>
      <c r="C1943" s="1">
        <v>5</v>
      </c>
      <c r="D1943" s="1">
        <v>5</v>
      </c>
      <c r="E1943" s="1">
        <v>4</v>
      </c>
      <c r="F1943" s="1" t="s">
        <v>74</v>
      </c>
      <c r="G1943" s="1">
        <v>2400</v>
      </c>
      <c r="H1943" s="1" t="s">
        <v>18</v>
      </c>
      <c r="I1943" s="1" t="s">
        <v>3034</v>
      </c>
      <c r="J1943" t="s">
        <v>3034</v>
      </c>
      <c r="K1943" t="s">
        <v>3034</v>
      </c>
      <c r="L1943" t="s">
        <v>3034</v>
      </c>
      <c r="M1943" t="s">
        <v>3034</v>
      </c>
    </row>
    <row r="1944" spans="1:13" x14ac:dyDescent="0.3">
      <c r="A1944" s="1" t="s">
        <v>8</v>
      </c>
      <c r="B1944" s="1">
        <v>1400000</v>
      </c>
      <c r="C1944" s="1">
        <v>2</v>
      </c>
      <c r="D1944" s="1">
        <v>2</v>
      </c>
      <c r="E1944" s="1">
        <v>1</v>
      </c>
      <c r="F1944" s="1" t="s">
        <v>11</v>
      </c>
      <c r="G1944" s="1">
        <v>1410</v>
      </c>
      <c r="H1944" s="1" t="s">
        <v>13</v>
      </c>
      <c r="I1944" s="1" t="s">
        <v>3034</v>
      </c>
      <c r="J1944" t="s">
        <v>3034</v>
      </c>
      <c r="K1944" t="s">
        <v>3034</v>
      </c>
      <c r="L1944" t="s">
        <v>3034</v>
      </c>
      <c r="M1944" t="s">
        <v>3034</v>
      </c>
    </row>
    <row r="1945" spans="1:13" x14ac:dyDescent="0.3">
      <c r="A1945" s="1" t="s">
        <v>8</v>
      </c>
      <c r="B1945" s="1">
        <v>1080000</v>
      </c>
      <c r="C1945" s="1">
        <v>1</v>
      </c>
      <c r="D1945" s="1">
        <v>1</v>
      </c>
      <c r="E1945" s="1">
        <v>1</v>
      </c>
      <c r="F1945" s="1" t="s">
        <v>11</v>
      </c>
      <c r="G1945" s="1">
        <v>603</v>
      </c>
      <c r="I1945" s="1" t="s">
        <v>3034</v>
      </c>
      <c r="J1945" t="s">
        <v>3034</v>
      </c>
      <c r="K1945" t="s">
        <v>3034</v>
      </c>
      <c r="L1945" t="s">
        <v>3034</v>
      </c>
      <c r="M1945" t="s">
        <v>3034</v>
      </c>
    </row>
    <row r="1946" spans="1:13" x14ac:dyDescent="0.3">
      <c r="A1946" s="1" t="s">
        <v>23</v>
      </c>
      <c r="B1946" s="1">
        <v>950000</v>
      </c>
      <c r="C1946" s="1">
        <v>5</v>
      </c>
      <c r="D1946" s="1">
        <v>3</v>
      </c>
      <c r="E1946" s="1">
        <v>2</v>
      </c>
      <c r="F1946" s="1" t="s">
        <v>160</v>
      </c>
      <c r="G1946" s="1">
        <v>2500</v>
      </c>
      <c r="H1946" s="1" t="s">
        <v>18</v>
      </c>
      <c r="I1946" s="1" t="s">
        <v>3034</v>
      </c>
      <c r="J1946" t="s">
        <v>3034</v>
      </c>
      <c r="K1946" t="s">
        <v>3034</v>
      </c>
      <c r="L1946" t="s">
        <v>3034</v>
      </c>
      <c r="M1946" t="s">
        <v>3034</v>
      </c>
    </row>
    <row r="1947" spans="1:13" x14ac:dyDescent="0.3">
      <c r="A1947" s="1" t="s">
        <v>63</v>
      </c>
      <c r="B1947" s="1">
        <v>2300000</v>
      </c>
      <c r="C1947" s="1">
        <v>5</v>
      </c>
      <c r="D1947" s="1">
        <v>4</v>
      </c>
      <c r="E1947" s="1">
        <v>4</v>
      </c>
      <c r="F1947" s="1" t="s">
        <v>74</v>
      </c>
      <c r="G1947" s="1">
        <v>3000</v>
      </c>
      <c r="H1947" s="1" t="s">
        <v>13</v>
      </c>
      <c r="I1947" s="1" t="s">
        <v>3034</v>
      </c>
      <c r="J1947" t="s">
        <v>3034</v>
      </c>
      <c r="K1947" t="s">
        <v>3034</v>
      </c>
      <c r="L1947" t="s">
        <v>3034</v>
      </c>
      <c r="M1947" t="s">
        <v>3034</v>
      </c>
    </row>
    <row r="1948" spans="1:13" x14ac:dyDescent="0.3">
      <c r="A1948" s="1" t="s">
        <v>63</v>
      </c>
      <c r="B1948" s="1">
        <v>2150000</v>
      </c>
      <c r="C1948" s="1">
        <v>4</v>
      </c>
      <c r="D1948" s="1">
        <v>4</v>
      </c>
      <c r="E1948" s="1">
        <v>4</v>
      </c>
      <c r="F1948" s="1" t="s">
        <v>74</v>
      </c>
      <c r="G1948" s="1">
        <v>2535</v>
      </c>
      <c r="H1948" s="1" t="s">
        <v>13</v>
      </c>
      <c r="I1948" s="1" t="s">
        <v>3034</v>
      </c>
      <c r="J1948" t="s">
        <v>3034</v>
      </c>
      <c r="K1948" t="s">
        <v>3034</v>
      </c>
      <c r="L1948" t="s">
        <v>3034</v>
      </c>
      <c r="M1948" t="s">
        <v>3034</v>
      </c>
    </row>
    <row r="1949" spans="1:13" x14ac:dyDescent="0.3">
      <c r="A1949" s="1" t="s">
        <v>599</v>
      </c>
      <c r="B1949" s="1">
        <v>1020000</v>
      </c>
      <c r="C1949" s="1">
        <v>2</v>
      </c>
      <c r="D1949" s="1">
        <v>1</v>
      </c>
      <c r="E1949" s="1">
        <v>1</v>
      </c>
      <c r="F1949" s="1" t="s">
        <v>84</v>
      </c>
      <c r="G1949" s="1">
        <v>797</v>
      </c>
      <c r="H1949" s="1" t="s">
        <v>18</v>
      </c>
      <c r="I1949" s="1" t="s">
        <v>3034</v>
      </c>
      <c r="J1949" t="s">
        <v>3034</v>
      </c>
      <c r="K1949" t="s">
        <v>3034</v>
      </c>
      <c r="L1949" t="s">
        <v>3034</v>
      </c>
      <c r="M1949" t="s">
        <v>3034</v>
      </c>
    </row>
    <row r="1950" spans="1:13" x14ac:dyDescent="0.3">
      <c r="A1950" s="1" t="s">
        <v>23</v>
      </c>
      <c r="B1950" s="1">
        <v>465000</v>
      </c>
      <c r="C1950" s="1">
        <v>4</v>
      </c>
      <c r="D1950" s="1">
        <v>2</v>
      </c>
      <c r="E1950" s="1">
        <v>2</v>
      </c>
      <c r="F1950" s="1" t="s">
        <v>74</v>
      </c>
      <c r="G1950" s="1">
        <v>1142</v>
      </c>
      <c r="I1950" s="1" t="s">
        <v>3034</v>
      </c>
      <c r="J1950" t="s">
        <v>3034</v>
      </c>
      <c r="K1950" t="s">
        <v>3034</v>
      </c>
      <c r="L1950" t="s">
        <v>3034</v>
      </c>
      <c r="M1950" t="s">
        <v>3034</v>
      </c>
    </row>
    <row r="1951" spans="1:13" x14ac:dyDescent="0.3">
      <c r="A1951" s="1" t="s">
        <v>232</v>
      </c>
      <c r="B1951" s="1">
        <v>800000</v>
      </c>
      <c r="C1951" s="1">
        <v>3</v>
      </c>
      <c r="D1951" s="1">
        <v>4</v>
      </c>
      <c r="E1951" s="1">
        <v>2</v>
      </c>
      <c r="F1951" s="1" t="s">
        <v>21</v>
      </c>
      <c r="G1951" s="1">
        <v>1690</v>
      </c>
      <c r="H1951" s="1" t="s">
        <v>18</v>
      </c>
      <c r="I1951" s="1" t="s">
        <v>3034</v>
      </c>
      <c r="J1951" t="s">
        <v>3034</v>
      </c>
      <c r="K1951" t="s">
        <v>3034</v>
      </c>
      <c r="L1951" t="s">
        <v>3034</v>
      </c>
      <c r="M1951" t="s">
        <v>3034</v>
      </c>
    </row>
    <row r="1952" spans="1:13" x14ac:dyDescent="0.3">
      <c r="A1952" s="1" t="s">
        <v>232</v>
      </c>
      <c r="B1952" s="1">
        <v>960000</v>
      </c>
      <c r="C1952" s="1">
        <v>4</v>
      </c>
      <c r="D1952" s="1">
        <v>4</v>
      </c>
      <c r="E1952" s="1">
        <v>2</v>
      </c>
      <c r="F1952" s="1" t="s">
        <v>21</v>
      </c>
      <c r="G1952" s="1">
        <v>2045</v>
      </c>
      <c r="H1952" s="1" t="s">
        <v>13</v>
      </c>
      <c r="I1952" s="1" t="s">
        <v>3034</v>
      </c>
      <c r="J1952" t="s">
        <v>3034</v>
      </c>
      <c r="K1952" t="s">
        <v>3034</v>
      </c>
      <c r="L1952" t="s">
        <v>3034</v>
      </c>
      <c r="M1952" t="s">
        <v>3034</v>
      </c>
    </row>
    <row r="1953" spans="1:13" x14ac:dyDescent="0.3">
      <c r="A1953" s="1" t="s">
        <v>162</v>
      </c>
      <c r="B1953" s="1">
        <v>460000</v>
      </c>
      <c r="C1953" s="1">
        <v>3</v>
      </c>
      <c r="D1953" s="1">
        <v>2</v>
      </c>
      <c r="E1953" s="1">
        <v>1</v>
      </c>
      <c r="F1953" s="1" t="s">
        <v>87</v>
      </c>
      <c r="G1953" s="1">
        <v>999</v>
      </c>
      <c r="H1953" s="1" t="s">
        <v>18</v>
      </c>
      <c r="I1953" s="1" t="s">
        <v>3034</v>
      </c>
      <c r="J1953" t="s">
        <v>3034</v>
      </c>
      <c r="K1953" t="s">
        <v>3034</v>
      </c>
      <c r="L1953" t="s">
        <v>3034</v>
      </c>
      <c r="M1953" t="s">
        <v>3034</v>
      </c>
    </row>
    <row r="1954" spans="1:13" x14ac:dyDescent="0.3">
      <c r="A1954" s="1" t="s">
        <v>56</v>
      </c>
      <c r="B1954" s="1">
        <v>5400000</v>
      </c>
      <c r="C1954" s="1">
        <v>6</v>
      </c>
      <c r="D1954" s="1">
        <v>5</v>
      </c>
      <c r="E1954" s="1">
        <v>6</v>
      </c>
      <c r="F1954" s="1" t="s">
        <v>16</v>
      </c>
      <c r="G1954" s="1">
        <v>11800</v>
      </c>
      <c r="I1954" s="1" t="s">
        <v>3034</v>
      </c>
      <c r="J1954" t="s">
        <v>3034</v>
      </c>
      <c r="K1954" t="s">
        <v>3034</v>
      </c>
      <c r="L1954" t="s">
        <v>3034</v>
      </c>
      <c r="M1954" t="s">
        <v>3034</v>
      </c>
    </row>
    <row r="1955" spans="1:13" x14ac:dyDescent="0.3">
      <c r="A1955" s="1" t="s">
        <v>95</v>
      </c>
      <c r="B1955" s="1">
        <v>918000</v>
      </c>
      <c r="C1955" s="1">
        <v>4</v>
      </c>
      <c r="D1955" s="1">
        <v>3</v>
      </c>
      <c r="E1955" s="1">
        <v>2</v>
      </c>
      <c r="F1955" s="1" t="s">
        <v>45</v>
      </c>
      <c r="G1955" s="1">
        <v>1400</v>
      </c>
      <c r="H1955" s="1" t="s">
        <v>18</v>
      </c>
      <c r="I1955" s="1" t="s">
        <v>3034</v>
      </c>
      <c r="J1955" t="s">
        <v>3034</v>
      </c>
      <c r="K1955" t="s">
        <v>3034</v>
      </c>
      <c r="L1955" t="s">
        <v>3034</v>
      </c>
      <c r="M1955" t="s">
        <v>3034</v>
      </c>
    </row>
    <row r="1956" spans="1:13" x14ac:dyDescent="0.3">
      <c r="A1956" s="1" t="s">
        <v>63</v>
      </c>
      <c r="B1956" s="1">
        <v>1100000</v>
      </c>
      <c r="C1956" s="1">
        <v>4</v>
      </c>
      <c r="D1956" s="1">
        <v>4</v>
      </c>
      <c r="E1956" s="1">
        <v>2</v>
      </c>
      <c r="F1956" s="1" t="s">
        <v>74</v>
      </c>
      <c r="G1956" s="1">
        <v>1931</v>
      </c>
      <c r="I1956" s="1" t="s">
        <v>3034</v>
      </c>
      <c r="J1956" t="s">
        <v>3034</v>
      </c>
      <c r="K1956" t="s">
        <v>3034</v>
      </c>
      <c r="L1956" t="s">
        <v>3034</v>
      </c>
      <c r="M1956" t="s">
        <v>3034</v>
      </c>
    </row>
    <row r="1957" spans="1:13" x14ac:dyDescent="0.3">
      <c r="A1957" s="1" t="s">
        <v>63</v>
      </c>
      <c r="B1957" s="1">
        <v>2650000</v>
      </c>
      <c r="C1957" s="1">
        <v>5</v>
      </c>
      <c r="D1957" s="1">
        <v>5</v>
      </c>
      <c r="E1957" s="1">
        <v>3</v>
      </c>
      <c r="F1957" s="1" t="s">
        <v>21</v>
      </c>
      <c r="G1957" s="1">
        <v>3169</v>
      </c>
      <c r="H1957" s="1" t="s">
        <v>18</v>
      </c>
      <c r="I1957" s="1" t="s">
        <v>3034</v>
      </c>
      <c r="J1957" t="s">
        <v>3034</v>
      </c>
      <c r="K1957" t="s">
        <v>3034</v>
      </c>
      <c r="L1957" t="s">
        <v>3034</v>
      </c>
      <c r="M1957" t="s">
        <v>3034</v>
      </c>
    </row>
    <row r="1958" spans="1:13" x14ac:dyDescent="0.3">
      <c r="A1958" s="1" t="s">
        <v>63</v>
      </c>
      <c r="B1958" s="1">
        <v>1350000</v>
      </c>
      <c r="C1958" s="1">
        <v>3</v>
      </c>
      <c r="D1958" s="1">
        <v>2</v>
      </c>
      <c r="E1958" s="1">
        <v>2</v>
      </c>
      <c r="F1958" s="1" t="s">
        <v>74</v>
      </c>
      <c r="G1958" s="1">
        <v>1200</v>
      </c>
      <c r="H1958" s="1" t="s">
        <v>18</v>
      </c>
      <c r="I1958" s="1" t="s">
        <v>3034</v>
      </c>
      <c r="J1958" t="s">
        <v>3034</v>
      </c>
      <c r="K1958" t="s">
        <v>3034</v>
      </c>
      <c r="L1958" t="s">
        <v>3034</v>
      </c>
      <c r="M1958" t="s">
        <v>3034</v>
      </c>
    </row>
    <row r="1959" spans="1:13" x14ac:dyDescent="0.3">
      <c r="A1959" s="1" t="s">
        <v>80</v>
      </c>
      <c r="B1959" s="1">
        <v>520000</v>
      </c>
      <c r="C1959" s="1">
        <v>3</v>
      </c>
      <c r="D1959" s="1">
        <v>2</v>
      </c>
      <c r="E1959" s="1">
        <v>1</v>
      </c>
      <c r="F1959" s="1" t="s">
        <v>21</v>
      </c>
      <c r="G1959" s="1">
        <v>1044</v>
      </c>
      <c r="H1959" s="1" t="s">
        <v>18</v>
      </c>
      <c r="I1959" s="1" t="s">
        <v>3034</v>
      </c>
      <c r="J1959" t="s">
        <v>3034</v>
      </c>
      <c r="K1959" t="s">
        <v>3034</v>
      </c>
      <c r="L1959" t="s">
        <v>3034</v>
      </c>
      <c r="M1959" t="s">
        <v>3034</v>
      </c>
    </row>
    <row r="1960" spans="1:13" x14ac:dyDescent="0.3">
      <c r="A1960" s="1" t="s">
        <v>24</v>
      </c>
      <c r="B1960" s="1">
        <v>1080000</v>
      </c>
      <c r="C1960" s="1">
        <v>3</v>
      </c>
      <c r="D1960" s="1">
        <v>3</v>
      </c>
      <c r="E1960" s="1">
        <v>2</v>
      </c>
      <c r="F1960" s="1" t="s">
        <v>136</v>
      </c>
      <c r="G1960" s="1">
        <v>1521</v>
      </c>
      <c r="H1960" s="1" t="s">
        <v>18</v>
      </c>
      <c r="I1960" s="1" t="s">
        <v>3034</v>
      </c>
      <c r="J1960" t="s">
        <v>3034</v>
      </c>
      <c r="K1960" t="s">
        <v>3034</v>
      </c>
      <c r="L1960" t="s">
        <v>3034</v>
      </c>
      <c r="M1960" t="s">
        <v>3034</v>
      </c>
    </row>
    <row r="1961" spans="1:13" x14ac:dyDescent="0.3">
      <c r="A1961" s="1" t="s">
        <v>179</v>
      </c>
      <c r="B1961" s="1">
        <v>1030000</v>
      </c>
      <c r="C1961" s="1">
        <v>3</v>
      </c>
      <c r="D1961" s="1">
        <v>3</v>
      </c>
      <c r="E1961" s="1">
        <v>1</v>
      </c>
      <c r="F1961" s="1" t="s">
        <v>73</v>
      </c>
      <c r="G1961" s="1">
        <v>1013</v>
      </c>
      <c r="H1961" s="1" t="s">
        <v>13</v>
      </c>
      <c r="I1961" s="1" t="s">
        <v>3034</v>
      </c>
      <c r="J1961" t="s">
        <v>3034</v>
      </c>
      <c r="K1961" t="s">
        <v>3034</v>
      </c>
      <c r="L1961" t="s">
        <v>3034</v>
      </c>
      <c r="M1961" t="s">
        <v>3034</v>
      </c>
    </row>
    <row r="1962" spans="1:13" x14ac:dyDescent="0.3">
      <c r="A1962" s="1" t="s">
        <v>39</v>
      </c>
      <c r="B1962" s="1">
        <v>370000</v>
      </c>
      <c r="C1962" s="1">
        <v>2</v>
      </c>
      <c r="D1962" s="1">
        <v>2</v>
      </c>
      <c r="E1962" s="1">
        <v>1</v>
      </c>
      <c r="F1962" s="1" t="s">
        <v>160</v>
      </c>
      <c r="G1962" s="1">
        <v>14</v>
      </c>
      <c r="H1962" s="1" t="s">
        <v>18</v>
      </c>
      <c r="I1962" s="1" t="s">
        <v>3034</v>
      </c>
      <c r="J1962" t="s">
        <v>3034</v>
      </c>
      <c r="K1962" t="s">
        <v>3034</v>
      </c>
      <c r="L1962" t="s">
        <v>3034</v>
      </c>
      <c r="M1962" t="s">
        <v>3034</v>
      </c>
    </row>
    <row r="1963" spans="1:13" x14ac:dyDescent="0.3">
      <c r="A1963" s="1" t="s">
        <v>63</v>
      </c>
      <c r="B1963" s="1">
        <v>3000000</v>
      </c>
      <c r="C1963" s="1">
        <v>5</v>
      </c>
      <c r="D1963" s="1">
        <v>5</v>
      </c>
      <c r="E1963" s="1">
        <v>3</v>
      </c>
      <c r="F1963" s="1" t="s">
        <v>21</v>
      </c>
      <c r="G1963" s="1">
        <v>3704</v>
      </c>
      <c r="H1963" s="1" t="s">
        <v>18</v>
      </c>
      <c r="I1963" s="1" t="s">
        <v>3034</v>
      </c>
      <c r="J1963" t="s">
        <v>3034</v>
      </c>
      <c r="K1963" t="s">
        <v>3034</v>
      </c>
      <c r="L1963" t="s">
        <v>3034</v>
      </c>
      <c r="M1963" t="s">
        <v>3034</v>
      </c>
    </row>
    <row r="1964" spans="1:13" x14ac:dyDescent="0.3">
      <c r="A1964" s="1" t="s">
        <v>134</v>
      </c>
      <c r="B1964" s="1">
        <v>638000</v>
      </c>
      <c r="C1964" s="1">
        <v>4</v>
      </c>
      <c r="D1964" s="1">
        <v>3</v>
      </c>
      <c r="E1964" s="1">
        <v>1</v>
      </c>
      <c r="F1964" s="1" t="s">
        <v>1401</v>
      </c>
      <c r="G1964" s="1">
        <v>1500</v>
      </c>
      <c r="H1964" s="1" t="s">
        <v>18</v>
      </c>
      <c r="I1964" s="1" t="s">
        <v>3034</v>
      </c>
      <c r="J1964" t="s">
        <v>3034</v>
      </c>
      <c r="K1964" t="s">
        <v>3034</v>
      </c>
      <c r="L1964" t="s">
        <v>3034</v>
      </c>
      <c r="M1964" t="s">
        <v>3034</v>
      </c>
    </row>
    <row r="1965" spans="1:13" x14ac:dyDescent="0.3">
      <c r="A1965" s="1" t="s">
        <v>39</v>
      </c>
      <c r="B1965" s="1">
        <v>628000</v>
      </c>
      <c r="C1965" s="1">
        <v>4</v>
      </c>
      <c r="D1965" s="1">
        <v>3</v>
      </c>
      <c r="E1965" s="1">
        <v>2</v>
      </c>
      <c r="F1965" s="1" t="s">
        <v>45</v>
      </c>
      <c r="G1965" s="1">
        <v>1170</v>
      </c>
      <c r="I1965" s="1" t="s">
        <v>3034</v>
      </c>
      <c r="J1965" t="s">
        <v>3034</v>
      </c>
      <c r="K1965" t="s">
        <v>3034</v>
      </c>
      <c r="L1965" t="s">
        <v>3034</v>
      </c>
      <c r="M1965" t="s">
        <v>3034</v>
      </c>
    </row>
    <row r="1966" spans="1:13" x14ac:dyDescent="0.3">
      <c r="A1966" s="1" t="s">
        <v>39</v>
      </c>
      <c r="B1966" s="1">
        <v>420000</v>
      </c>
      <c r="C1966" s="1">
        <v>3</v>
      </c>
      <c r="D1966" s="1">
        <v>2</v>
      </c>
      <c r="E1966" s="1">
        <v>2</v>
      </c>
      <c r="F1966" s="1" t="s">
        <v>160</v>
      </c>
      <c r="G1966" s="1">
        <v>840</v>
      </c>
      <c r="H1966" s="1" t="s">
        <v>18</v>
      </c>
      <c r="I1966" s="1" t="s">
        <v>3034</v>
      </c>
      <c r="J1966" t="s">
        <v>3034</v>
      </c>
      <c r="K1966" t="s">
        <v>3034</v>
      </c>
      <c r="L1966" t="s">
        <v>3034</v>
      </c>
      <c r="M1966" t="s">
        <v>3034</v>
      </c>
    </row>
    <row r="1967" spans="1:13" x14ac:dyDescent="0.3">
      <c r="A1967" s="1" t="s">
        <v>39</v>
      </c>
      <c r="B1967" s="1">
        <v>610000</v>
      </c>
      <c r="C1967" s="1">
        <v>3</v>
      </c>
      <c r="D1967" s="1">
        <v>2</v>
      </c>
      <c r="E1967" s="1">
        <v>3</v>
      </c>
      <c r="F1967" s="1" t="s">
        <v>334</v>
      </c>
      <c r="G1967" s="1">
        <v>1760</v>
      </c>
      <c r="I1967" s="1" t="s">
        <v>3034</v>
      </c>
      <c r="J1967" t="s">
        <v>3034</v>
      </c>
      <c r="K1967" t="s">
        <v>3034</v>
      </c>
      <c r="L1967" t="s">
        <v>3034</v>
      </c>
      <c r="M1967" t="s">
        <v>3034</v>
      </c>
    </row>
    <row r="1968" spans="1:13" x14ac:dyDescent="0.3">
      <c r="A1968" s="1" t="s">
        <v>39</v>
      </c>
      <c r="B1968" s="1">
        <v>410000</v>
      </c>
      <c r="C1968" s="1">
        <v>3</v>
      </c>
      <c r="D1968" s="1">
        <v>2</v>
      </c>
      <c r="E1968" s="1">
        <v>2</v>
      </c>
      <c r="F1968" s="1" t="s">
        <v>160</v>
      </c>
      <c r="G1968" s="1">
        <v>770</v>
      </c>
      <c r="H1968" s="1" t="s">
        <v>18</v>
      </c>
      <c r="I1968" s="1" t="s">
        <v>3034</v>
      </c>
      <c r="J1968" t="s">
        <v>3034</v>
      </c>
      <c r="K1968" t="s">
        <v>3034</v>
      </c>
      <c r="L1968" t="s">
        <v>3034</v>
      </c>
      <c r="M1968" t="s">
        <v>3034</v>
      </c>
    </row>
    <row r="1969" spans="1:13" x14ac:dyDescent="0.3">
      <c r="A1969" s="1" t="s">
        <v>39</v>
      </c>
      <c r="B1969" s="1">
        <v>799000</v>
      </c>
      <c r="C1969" s="1">
        <v>5</v>
      </c>
      <c r="D1969" s="1">
        <v>3</v>
      </c>
      <c r="E1969" s="1">
        <v>4</v>
      </c>
      <c r="F1969" s="1" t="s">
        <v>45</v>
      </c>
      <c r="G1969" s="1">
        <v>1760</v>
      </c>
      <c r="H1969" s="1" t="s">
        <v>18</v>
      </c>
      <c r="I1969" s="1" t="s">
        <v>3034</v>
      </c>
      <c r="J1969" t="s">
        <v>3034</v>
      </c>
      <c r="K1969" t="s">
        <v>3034</v>
      </c>
      <c r="L1969" t="s">
        <v>3034</v>
      </c>
      <c r="M1969" t="s">
        <v>3034</v>
      </c>
    </row>
    <row r="1970" spans="1:13" x14ac:dyDescent="0.3">
      <c r="A1970" s="1" t="s">
        <v>95</v>
      </c>
      <c r="B1970" s="1">
        <v>557000</v>
      </c>
      <c r="C1970" s="1">
        <v>3</v>
      </c>
      <c r="D1970" s="1">
        <v>2</v>
      </c>
      <c r="E1970" s="1">
        <v>2</v>
      </c>
      <c r="F1970" s="1" t="s">
        <v>112</v>
      </c>
      <c r="G1970" s="1">
        <v>1027</v>
      </c>
      <c r="H1970" s="1" t="s">
        <v>18</v>
      </c>
      <c r="I1970" s="1" t="s">
        <v>3034</v>
      </c>
      <c r="J1970" t="s">
        <v>3034</v>
      </c>
      <c r="K1970" t="s">
        <v>3034</v>
      </c>
      <c r="L1970" t="s">
        <v>3034</v>
      </c>
      <c r="M1970" t="s">
        <v>3034</v>
      </c>
    </row>
    <row r="1971" spans="1:13" x14ac:dyDescent="0.3">
      <c r="A1971" s="1" t="s">
        <v>362</v>
      </c>
      <c r="B1971" s="1">
        <v>710000</v>
      </c>
      <c r="C1971" s="1">
        <v>4</v>
      </c>
      <c r="D1971" s="1">
        <v>3</v>
      </c>
      <c r="E1971" s="1">
        <v>2</v>
      </c>
      <c r="F1971" s="1" t="s">
        <v>21</v>
      </c>
      <c r="G1971" s="1">
        <v>1647</v>
      </c>
      <c r="H1971" s="1" t="s">
        <v>13</v>
      </c>
      <c r="I1971" s="1" t="s">
        <v>3034</v>
      </c>
      <c r="J1971" t="s">
        <v>3034</v>
      </c>
      <c r="K1971" t="s">
        <v>3034</v>
      </c>
      <c r="L1971" t="s">
        <v>3034</v>
      </c>
      <c r="M1971" t="s">
        <v>3034</v>
      </c>
    </row>
    <row r="1972" spans="1:13" x14ac:dyDescent="0.3">
      <c r="A1972" s="1" t="s">
        <v>91</v>
      </c>
      <c r="B1972" s="1">
        <v>530000</v>
      </c>
      <c r="C1972" s="1">
        <v>4</v>
      </c>
      <c r="D1972" s="1">
        <v>3</v>
      </c>
      <c r="E1972" s="1">
        <v>2</v>
      </c>
      <c r="F1972" s="1" t="s">
        <v>21</v>
      </c>
      <c r="G1972" s="1">
        <v>1208</v>
      </c>
      <c r="H1972" s="1" t="s">
        <v>18</v>
      </c>
      <c r="I1972" s="1" t="s">
        <v>3034</v>
      </c>
      <c r="J1972" t="s">
        <v>3034</v>
      </c>
      <c r="K1972" t="s">
        <v>3034</v>
      </c>
      <c r="L1972" t="s">
        <v>3034</v>
      </c>
      <c r="M1972" t="s">
        <v>3034</v>
      </c>
    </row>
    <row r="1973" spans="1:13" x14ac:dyDescent="0.3">
      <c r="A1973" s="1" t="s">
        <v>68</v>
      </c>
      <c r="B1973" s="1">
        <v>2090000</v>
      </c>
      <c r="C1973" s="1">
        <v>4</v>
      </c>
      <c r="D1973" s="1">
        <v>4</v>
      </c>
      <c r="E1973" s="1">
        <v>2</v>
      </c>
      <c r="F1973" s="1" t="s">
        <v>160</v>
      </c>
      <c r="G1973" s="1">
        <v>2500</v>
      </c>
      <c r="H1973" s="1" t="s">
        <v>18</v>
      </c>
      <c r="I1973" s="1" t="s">
        <v>3034</v>
      </c>
      <c r="J1973" t="s">
        <v>3034</v>
      </c>
      <c r="K1973" t="s">
        <v>3034</v>
      </c>
      <c r="L1973" t="s">
        <v>3034</v>
      </c>
      <c r="M1973" t="s">
        <v>3034</v>
      </c>
    </row>
    <row r="1974" spans="1:13" x14ac:dyDescent="0.3">
      <c r="A1974" s="1" t="s">
        <v>91</v>
      </c>
      <c r="B1974" s="1">
        <v>618000</v>
      </c>
      <c r="C1974" s="1">
        <v>2</v>
      </c>
      <c r="D1974" s="1">
        <v>2</v>
      </c>
      <c r="E1974" s="1">
        <v>1</v>
      </c>
      <c r="F1974" s="1" t="s">
        <v>11</v>
      </c>
      <c r="G1974" s="1">
        <v>852</v>
      </c>
      <c r="H1974" s="1" t="s">
        <v>13</v>
      </c>
      <c r="I1974" s="1" t="s">
        <v>3034</v>
      </c>
      <c r="J1974" t="s">
        <v>3034</v>
      </c>
      <c r="K1974" t="s">
        <v>3034</v>
      </c>
      <c r="L1974" t="s">
        <v>3034</v>
      </c>
      <c r="M1974" t="s">
        <v>3034</v>
      </c>
    </row>
    <row r="1975" spans="1:13" x14ac:dyDescent="0.3">
      <c r="A1975" s="1" t="s">
        <v>146</v>
      </c>
      <c r="B1975" s="1">
        <v>748000</v>
      </c>
      <c r="C1975" s="1">
        <v>2</v>
      </c>
      <c r="D1975" s="1">
        <v>2</v>
      </c>
      <c r="E1975" s="1">
        <v>1</v>
      </c>
      <c r="F1975" s="1" t="s">
        <v>74</v>
      </c>
      <c r="G1975" s="1">
        <v>880</v>
      </c>
      <c r="H1975" s="1" t="s">
        <v>94</v>
      </c>
      <c r="I1975" s="1" t="s">
        <v>3034</v>
      </c>
      <c r="J1975" t="s">
        <v>3034</v>
      </c>
      <c r="K1975" t="s">
        <v>3034</v>
      </c>
      <c r="L1975" t="s">
        <v>3034</v>
      </c>
      <c r="M1975" t="s">
        <v>3034</v>
      </c>
    </row>
    <row r="1976" spans="1:13" x14ac:dyDescent="0.3">
      <c r="A1976" s="1" t="s">
        <v>146</v>
      </c>
      <c r="B1976" s="1">
        <v>850000</v>
      </c>
      <c r="C1976" s="1">
        <v>3</v>
      </c>
      <c r="D1976" s="1">
        <v>2</v>
      </c>
      <c r="E1976" s="1">
        <v>1</v>
      </c>
      <c r="F1976" s="1" t="s">
        <v>21</v>
      </c>
      <c r="G1976" s="1">
        <v>1381</v>
      </c>
      <c r="H1976" s="1" t="s">
        <v>18</v>
      </c>
      <c r="I1976" s="1" t="s">
        <v>3034</v>
      </c>
      <c r="J1976" t="s">
        <v>3034</v>
      </c>
      <c r="K1976" t="s">
        <v>3034</v>
      </c>
      <c r="L1976" t="s">
        <v>3034</v>
      </c>
      <c r="M1976" t="s">
        <v>3034</v>
      </c>
    </row>
    <row r="1977" spans="1:13" x14ac:dyDescent="0.3">
      <c r="A1977" s="1" t="s">
        <v>24</v>
      </c>
      <c r="B1977" s="1">
        <v>495000</v>
      </c>
      <c r="C1977" s="1">
        <v>2</v>
      </c>
      <c r="D1977" s="1">
        <v>1</v>
      </c>
      <c r="E1977" s="1">
        <v>1</v>
      </c>
      <c r="F1977" s="1" t="s">
        <v>11</v>
      </c>
      <c r="G1977" s="1">
        <v>667</v>
      </c>
      <c r="H1977" s="1" t="s">
        <v>18</v>
      </c>
      <c r="I1977" s="1" t="s">
        <v>3034</v>
      </c>
      <c r="J1977" t="s">
        <v>3034</v>
      </c>
      <c r="K1977" t="s">
        <v>3034</v>
      </c>
      <c r="L1977" t="s">
        <v>3034</v>
      </c>
      <c r="M1977" t="s">
        <v>3034</v>
      </c>
    </row>
    <row r="1978" spans="1:13" x14ac:dyDescent="0.3">
      <c r="A1978" s="1" t="s">
        <v>95</v>
      </c>
      <c r="B1978" s="1">
        <v>720000</v>
      </c>
      <c r="C1978" s="1">
        <v>4</v>
      </c>
      <c r="D1978" s="1">
        <v>2</v>
      </c>
      <c r="E1978" s="1">
        <v>2</v>
      </c>
      <c r="F1978" s="1" t="s">
        <v>74</v>
      </c>
      <c r="G1978" s="1">
        <v>1432</v>
      </c>
      <c r="H1978" s="1" t="s">
        <v>18</v>
      </c>
      <c r="I1978" s="1" t="s">
        <v>3034</v>
      </c>
      <c r="J1978" t="s">
        <v>3034</v>
      </c>
      <c r="K1978" t="s">
        <v>3034</v>
      </c>
      <c r="L1978" t="s">
        <v>3034</v>
      </c>
      <c r="M1978" t="s">
        <v>3034</v>
      </c>
    </row>
    <row r="1979" spans="1:13" x14ac:dyDescent="0.3">
      <c r="A1979" s="1" t="s">
        <v>63</v>
      </c>
      <c r="B1979" s="1">
        <v>1080000</v>
      </c>
      <c r="C1979" s="1">
        <v>3</v>
      </c>
      <c r="D1979" s="1">
        <v>3</v>
      </c>
      <c r="E1979" s="1">
        <v>2</v>
      </c>
      <c r="F1979" s="1" t="s">
        <v>112</v>
      </c>
      <c r="G1979" s="1">
        <v>1678</v>
      </c>
      <c r="H1979" s="1" t="s">
        <v>13</v>
      </c>
      <c r="I1979" s="1" t="s">
        <v>3034</v>
      </c>
      <c r="J1979" t="s">
        <v>3034</v>
      </c>
      <c r="K1979" t="s">
        <v>3034</v>
      </c>
      <c r="L1979" t="s">
        <v>3034</v>
      </c>
      <c r="M1979" t="s">
        <v>3034</v>
      </c>
    </row>
    <row r="1980" spans="1:13" x14ac:dyDescent="0.3">
      <c r="A1980" s="1" t="s">
        <v>63</v>
      </c>
      <c r="B1980" s="1">
        <v>1900000</v>
      </c>
      <c r="C1980" s="1">
        <v>4</v>
      </c>
      <c r="D1980" s="1">
        <v>5</v>
      </c>
      <c r="E1980" s="1">
        <v>3</v>
      </c>
      <c r="F1980" s="1" t="s">
        <v>21</v>
      </c>
      <c r="G1980" s="1">
        <v>2535</v>
      </c>
      <c r="H1980" s="1" t="s">
        <v>13</v>
      </c>
      <c r="I1980" s="1" t="s">
        <v>3034</v>
      </c>
      <c r="J1980" t="s">
        <v>3034</v>
      </c>
      <c r="K1980" t="s">
        <v>3034</v>
      </c>
      <c r="L1980" t="s">
        <v>3034</v>
      </c>
      <c r="M1980" t="s">
        <v>3034</v>
      </c>
    </row>
    <row r="1981" spans="1:13" x14ac:dyDescent="0.3">
      <c r="A1981" s="1" t="s">
        <v>63</v>
      </c>
      <c r="B1981" s="1">
        <v>1900000</v>
      </c>
      <c r="C1981" s="1">
        <v>4</v>
      </c>
      <c r="D1981" s="1">
        <v>5</v>
      </c>
      <c r="E1981" s="1">
        <v>3</v>
      </c>
      <c r="F1981" s="1" t="s">
        <v>21</v>
      </c>
      <c r="G1981" s="1">
        <v>2535</v>
      </c>
      <c r="H1981" s="1" t="s">
        <v>13</v>
      </c>
      <c r="I1981" s="1" t="s">
        <v>3034</v>
      </c>
      <c r="J1981" t="s">
        <v>3034</v>
      </c>
      <c r="K1981" t="s">
        <v>3034</v>
      </c>
      <c r="L1981" t="s">
        <v>3034</v>
      </c>
      <c r="M1981" t="s">
        <v>3034</v>
      </c>
    </row>
    <row r="1982" spans="1:13" x14ac:dyDescent="0.3">
      <c r="A1982" s="1" t="s">
        <v>63</v>
      </c>
      <c r="B1982" s="1">
        <v>1950000</v>
      </c>
      <c r="C1982" s="1">
        <v>4</v>
      </c>
      <c r="D1982" s="1">
        <v>5</v>
      </c>
      <c r="E1982" s="1">
        <v>3</v>
      </c>
      <c r="F1982" s="1" t="s">
        <v>21</v>
      </c>
      <c r="G1982" s="1">
        <v>2700</v>
      </c>
      <c r="H1982" s="1" t="s">
        <v>13</v>
      </c>
      <c r="I1982" s="1" t="s">
        <v>3034</v>
      </c>
      <c r="J1982" t="s">
        <v>3034</v>
      </c>
      <c r="K1982" t="s">
        <v>3034</v>
      </c>
      <c r="L1982" t="s">
        <v>3034</v>
      </c>
      <c r="M1982" t="s">
        <v>3034</v>
      </c>
    </row>
    <row r="1983" spans="1:13" x14ac:dyDescent="0.3">
      <c r="A1983" s="1" t="s">
        <v>8</v>
      </c>
      <c r="B1983" s="1">
        <v>860000</v>
      </c>
      <c r="C1983" s="1">
        <v>1</v>
      </c>
      <c r="D1983" s="1">
        <v>1</v>
      </c>
      <c r="E1983" s="1">
        <v>1</v>
      </c>
      <c r="F1983" s="1" t="s">
        <v>11</v>
      </c>
      <c r="G1983" s="1">
        <v>473</v>
      </c>
      <c r="H1983" s="1" t="s">
        <v>13</v>
      </c>
      <c r="I1983" s="1" t="s">
        <v>3034</v>
      </c>
      <c r="J1983" t="s">
        <v>3034</v>
      </c>
      <c r="K1983" t="s">
        <v>3034</v>
      </c>
      <c r="L1983" t="s">
        <v>3034</v>
      </c>
      <c r="M1983" t="s">
        <v>3034</v>
      </c>
    </row>
    <row r="1984" spans="1:13" x14ac:dyDescent="0.3">
      <c r="A1984" s="1" t="s">
        <v>8</v>
      </c>
      <c r="B1984" s="1">
        <v>1300000</v>
      </c>
      <c r="C1984" s="1">
        <v>2</v>
      </c>
      <c r="D1984" s="1">
        <v>2</v>
      </c>
      <c r="E1984" s="1">
        <v>1</v>
      </c>
      <c r="F1984" s="1" t="s">
        <v>11</v>
      </c>
      <c r="G1984" s="1">
        <v>800</v>
      </c>
      <c r="H1984" s="1" t="s">
        <v>13</v>
      </c>
      <c r="I1984" s="1" t="s">
        <v>3034</v>
      </c>
      <c r="J1984" t="s">
        <v>3034</v>
      </c>
      <c r="K1984" t="s">
        <v>3034</v>
      </c>
      <c r="L1984" t="s">
        <v>3034</v>
      </c>
      <c r="M1984" t="s">
        <v>3034</v>
      </c>
    </row>
    <row r="1985" spans="1:13" x14ac:dyDescent="0.3">
      <c r="A1985" s="1" t="s">
        <v>24</v>
      </c>
      <c r="B1985" s="1">
        <v>1960000</v>
      </c>
      <c r="C1985" s="1">
        <v>7</v>
      </c>
      <c r="D1985" s="1">
        <v>7</v>
      </c>
      <c r="E1985" s="1">
        <v>2</v>
      </c>
      <c r="F1985" s="1" t="s">
        <v>194</v>
      </c>
      <c r="G1985" s="1">
        <v>1955</v>
      </c>
      <c r="H1985" s="1" t="s">
        <v>13</v>
      </c>
      <c r="I1985" s="1" t="s">
        <v>3034</v>
      </c>
      <c r="J1985" t="s">
        <v>3034</v>
      </c>
      <c r="K1985" t="s">
        <v>3034</v>
      </c>
      <c r="L1985" t="s">
        <v>3034</v>
      </c>
      <c r="M1985" t="s">
        <v>3034</v>
      </c>
    </row>
    <row r="1986" spans="1:13" x14ac:dyDescent="0.3">
      <c r="A1986" s="1" t="s">
        <v>24</v>
      </c>
      <c r="B1986" s="1">
        <v>1790000</v>
      </c>
      <c r="C1986" s="1">
        <v>5</v>
      </c>
      <c r="D1986" s="1">
        <v>4</v>
      </c>
      <c r="E1986" s="1">
        <v>2</v>
      </c>
      <c r="F1986" s="1" t="s">
        <v>194</v>
      </c>
      <c r="G1986" s="1">
        <v>23</v>
      </c>
      <c r="H1986" s="1" t="s">
        <v>13</v>
      </c>
      <c r="I1986" s="1" t="s">
        <v>3034</v>
      </c>
      <c r="J1986" t="s">
        <v>3034</v>
      </c>
      <c r="K1986" t="s">
        <v>3034</v>
      </c>
      <c r="L1986" t="s">
        <v>3034</v>
      </c>
      <c r="M1986" t="s">
        <v>3034</v>
      </c>
    </row>
    <row r="1987" spans="1:13" x14ac:dyDescent="0.3">
      <c r="A1987" s="1" t="s">
        <v>24</v>
      </c>
      <c r="B1987" s="1">
        <v>3050000</v>
      </c>
      <c r="C1987" s="1">
        <v>7</v>
      </c>
      <c r="D1987" s="1">
        <v>6</v>
      </c>
      <c r="E1987" s="1">
        <v>2</v>
      </c>
      <c r="F1987" s="1" t="s">
        <v>478</v>
      </c>
      <c r="G1987" s="1">
        <v>47</v>
      </c>
      <c r="H1987" s="1" t="s">
        <v>94</v>
      </c>
      <c r="I1987" s="1" t="s">
        <v>3034</v>
      </c>
      <c r="J1987" t="s">
        <v>3034</v>
      </c>
      <c r="K1987" t="s">
        <v>3034</v>
      </c>
      <c r="L1987" t="s">
        <v>3034</v>
      </c>
      <c r="M1987" t="s">
        <v>3034</v>
      </c>
    </row>
    <row r="1988" spans="1:13" x14ac:dyDescent="0.3">
      <c r="A1988" s="1" t="s">
        <v>63</v>
      </c>
      <c r="B1988" s="1">
        <v>1502400</v>
      </c>
      <c r="C1988" s="1">
        <v>4</v>
      </c>
      <c r="D1988" s="1">
        <v>4</v>
      </c>
      <c r="E1988" s="1">
        <v>2</v>
      </c>
      <c r="F1988" s="1" t="s">
        <v>74</v>
      </c>
      <c r="G1988" s="1">
        <v>1878</v>
      </c>
      <c r="H1988" s="1" t="s">
        <v>18</v>
      </c>
      <c r="I1988" s="1" t="s">
        <v>3034</v>
      </c>
      <c r="J1988" t="s">
        <v>3034</v>
      </c>
      <c r="K1988" t="s">
        <v>3034</v>
      </c>
      <c r="L1988" t="s">
        <v>3034</v>
      </c>
      <c r="M1988" t="s">
        <v>3034</v>
      </c>
    </row>
    <row r="1989" spans="1:13" x14ac:dyDescent="0.3">
      <c r="A1989" s="1" t="s">
        <v>24</v>
      </c>
      <c r="B1989" s="1">
        <v>1330000</v>
      </c>
      <c r="C1989" s="1">
        <v>6</v>
      </c>
      <c r="D1989" s="1">
        <v>5</v>
      </c>
      <c r="E1989" s="1">
        <v>2</v>
      </c>
      <c r="F1989" s="1" t="s">
        <v>273</v>
      </c>
      <c r="G1989" s="1">
        <v>1650</v>
      </c>
      <c r="H1989" s="1" t="s">
        <v>18</v>
      </c>
      <c r="I1989" s="1" t="s">
        <v>3034</v>
      </c>
      <c r="J1989" t="s">
        <v>3034</v>
      </c>
      <c r="K1989" t="s">
        <v>3034</v>
      </c>
      <c r="L1989" t="s">
        <v>3034</v>
      </c>
      <c r="M1989" t="s">
        <v>3034</v>
      </c>
    </row>
    <row r="1990" spans="1:13" x14ac:dyDescent="0.3">
      <c r="A1990" s="1" t="s">
        <v>155</v>
      </c>
      <c r="B1990" s="1">
        <v>1800000</v>
      </c>
      <c r="C1990" s="1">
        <v>2</v>
      </c>
      <c r="D1990" s="1">
        <v>2</v>
      </c>
      <c r="E1990" s="1">
        <v>1</v>
      </c>
      <c r="F1990" s="1" t="s">
        <v>11</v>
      </c>
      <c r="G1990" s="1">
        <v>1485</v>
      </c>
      <c r="H1990" s="1" t="s">
        <v>18</v>
      </c>
      <c r="I1990" s="1" t="s">
        <v>3034</v>
      </c>
      <c r="J1990" t="s">
        <v>3034</v>
      </c>
      <c r="K1990" t="s">
        <v>3034</v>
      </c>
      <c r="L1990" t="s">
        <v>3034</v>
      </c>
      <c r="M1990" t="s">
        <v>3034</v>
      </c>
    </row>
    <row r="1991" spans="1:13" x14ac:dyDescent="0.3">
      <c r="A1991" s="1" t="s">
        <v>63</v>
      </c>
      <c r="B1991" s="1">
        <v>1600000</v>
      </c>
      <c r="C1991" s="1">
        <v>4</v>
      </c>
      <c r="D1991" s="1">
        <v>4</v>
      </c>
      <c r="E1991" s="1">
        <v>2</v>
      </c>
      <c r="F1991" s="1" t="s">
        <v>74</v>
      </c>
      <c r="G1991" s="1">
        <v>1605</v>
      </c>
      <c r="H1991" s="1" t="s">
        <v>18</v>
      </c>
      <c r="I1991" s="1" t="s">
        <v>3034</v>
      </c>
      <c r="J1991" t="s">
        <v>3034</v>
      </c>
      <c r="K1991" t="s">
        <v>3034</v>
      </c>
      <c r="L1991" t="s">
        <v>3034</v>
      </c>
      <c r="M1991" t="s">
        <v>3034</v>
      </c>
    </row>
    <row r="1992" spans="1:13" x14ac:dyDescent="0.3">
      <c r="A1992" s="1" t="s">
        <v>63</v>
      </c>
      <c r="B1992" s="1">
        <v>2160329</v>
      </c>
      <c r="C1992" s="1">
        <v>4</v>
      </c>
      <c r="D1992" s="1">
        <v>5</v>
      </c>
      <c r="E1992" s="1">
        <v>3</v>
      </c>
      <c r="F1992" s="1" t="s">
        <v>74</v>
      </c>
      <c r="G1992" s="1">
        <v>2766</v>
      </c>
      <c r="H1992" s="1" t="s">
        <v>18</v>
      </c>
      <c r="I1992" s="1" t="s">
        <v>3034</v>
      </c>
      <c r="J1992" t="s">
        <v>3034</v>
      </c>
      <c r="K1992" t="s">
        <v>3034</v>
      </c>
      <c r="L1992" t="s">
        <v>3034</v>
      </c>
      <c r="M1992" t="s">
        <v>3034</v>
      </c>
    </row>
    <row r="1993" spans="1:13" x14ac:dyDescent="0.3">
      <c r="A1993" s="1" t="s">
        <v>63</v>
      </c>
      <c r="B1993" s="1">
        <v>1823366</v>
      </c>
      <c r="C1993" s="1">
        <v>4</v>
      </c>
      <c r="D1993" s="1">
        <v>5</v>
      </c>
      <c r="E1993" s="1">
        <v>3</v>
      </c>
      <c r="F1993" s="1" t="s">
        <v>74</v>
      </c>
      <c r="G1993" s="1">
        <v>2163</v>
      </c>
      <c r="H1993" s="1" t="s">
        <v>18</v>
      </c>
      <c r="I1993" s="1" t="s">
        <v>3034</v>
      </c>
      <c r="J1993" t="s">
        <v>3034</v>
      </c>
      <c r="K1993" t="s">
        <v>3034</v>
      </c>
      <c r="L1993" t="s">
        <v>3034</v>
      </c>
      <c r="M1993" t="s">
        <v>3034</v>
      </c>
    </row>
    <row r="1994" spans="1:13" x14ac:dyDescent="0.3">
      <c r="A1994" s="1" t="s">
        <v>63</v>
      </c>
      <c r="B1994" s="1">
        <v>1305750</v>
      </c>
      <c r="C1994" s="1">
        <v>3</v>
      </c>
      <c r="D1994" s="1">
        <v>3</v>
      </c>
      <c r="E1994" s="1">
        <v>2</v>
      </c>
      <c r="F1994" s="1" t="s">
        <v>74</v>
      </c>
      <c r="G1994" s="1">
        <v>1377</v>
      </c>
      <c r="H1994" s="1" t="s">
        <v>18</v>
      </c>
      <c r="I1994" s="1" t="s">
        <v>3034</v>
      </c>
      <c r="J1994" t="s">
        <v>3034</v>
      </c>
      <c r="K1994" t="s">
        <v>3034</v>
      </c>
      <c r="L1994" t="s">
        <v>3034</v>
      </c>
      <c r="M1994" t="s">
        <v>3034</v>
      </c>
    </row>
    <row r="1995" spans="1:13" x14ac:dyDescent="0.3">
      <c r="A1995" s="1" t="s">
        <v>19</v>
      </c>
      <c r="B1995" s="1">
        <v>1250000</v>
      </c>
      <c r="C1995" s="1">
        <v>4</v>
      </c>
      <c r="D1995" s="1">
        <v>5</v>
      </c>
      <c r="E1995" s="1">
        <v>2</v>
      </c>
      <c r="F1995" s="1" t="s">
        <v>84</v>
      </c>
      <c r="G1995" s="1">
        <v>2084</v>
      </c>
      <c r="H1995" s="1" t="s">
        <v>18</v>
      </c>
      <c r="I1995" s="1" t="s">
        <v>3034</v>
      </c>
      <c r="J1995" t="s">
        <v>3034</v>
      </c>
      <c r="K1995" t="s">
        <v>3034</v>
      </c>
      <c r="L1995" t="s">
        <v>3034</v>
      </c>
      <c r="M1995" t="s">
        <v>3034</v>
      </c>
    </row>
    <row r="1996" spans="1:13" x14ac:dyDescent="0.3">
      <c r="A1996" s="1" t="s">
        <v>95</v>
      </c>
      <c r="B1996" s="1">
        <v>678000</v>
      </c>
      <c r="C1996" s="1">
        <v>3</v>
      </c>
      <c r="D1996" s="1">
        <v>2</v>
      </c>
      <c r="E1996" s="1">
        <v>4</v>
      </c>
      <c r="F1996" s="1" t="s">
        <v>334</v>
      </c>
      <c r="G1996" s="1">
        <v>1760</v>
      </c>
      <c r="H1996" s="1" t="s">
        <v>94</v>
      </c>
      <c r="I1996" s="1" t="s">
        <v>3034</v>
      </c>
      <c r="J1996" t="s">
        <v>3034</v>
      </c>
      <c r="K1996" t="s">
        <v>3034</v>
      </c>
      <c r="L1996" t="s">
        <v>3034</v>
      </c>
      <c r="M1996" t="s">
        <v>3034</v>
      </c>
    </row>
    <row r="1997" spans="1:13" x14ac:dyDescent="0.3">
      <c r="A1997" s="1" t="s">
        <v>139</v>
      </c>
      <c r="B1997" s="1">
        <v>2350000</v>
      </c>
      <c r="C1997" s="1">
        <v>5</v>
      </c>
      <c r="D1997" s="1">
        <v>5</v>
      </c>
      <c r="E1997" s="1">
        <v>4</v>
      </c>
      <c r="F1997" s="1" t="s">
        <v>81</v>
      </c>
      <c r="G1997" s="1">
        <v>2132</v>
      </c>
      <c r="H1997" s="1" t="s">
        <v>18</v>
      </c>
      <c r="I1997" s="1" t="s">
        <v>3034</v>
      </c>
      <c r="J1997" t="s">
        <v>3034</v>
      </c>
      <c r="K1997" t="s">
        <v>3034</v>
      </c>
      <c r="L1997" t="s">
        <v>3034</v>
      </c>
      <c r="M1997" t="s">
        <v>3034</v>
      </c>
    </row>
    <row r="1998" spans="1:13" x14ac:dyDescent="0.3">
      <c r="A1998" s="1" t="s">
        <v>19</v>
      </c>
      <c r="B1998" s="1">
        <v>1298000</v>
      </c>
      <c r="C1998" s="1">
        <v>5</v>
      </c>
      <c r="D1998" s="1">
        <v>4</v>
      </c>
      <c r="E1998" s="1">
        <v>2</v>
      </c>
      <c r="F1998" s="1" t="s">
        <v>74</v>
      </c>
      <c r="G1998" s="1">
        <v>2700</v>
      </c>
      <c r="H1998" s="1" t="s">
        <v>18</v>
      </c>
      <c r="I1998" s="1" t="s">
        <v>3034</v>
      </c>
      <c r="J1998" t="s">
        <v>3034</v>
      </c>
      <c r="K1998" t="s">
        <v>3034</v>
      </c>
      <c r="L1998" t="s">
        <v>3034</v>
      </c>
      <c r="M1998" t="s">
        <v>3034</v>
      </c>
    </row>
    <row r="1999" spans="1:13" x14ac:dyDescent="0.3">
      <c r="A1999" s="1" t="s">
        <v>80</v>
      </c>
      <c r="B1999" s="1">
        <v>520000</v>
      </c>
      <c r="C1999" s="1">
        <v>3</v>
      </c>
      <c r="D1999" s="1">
        <v>2</v>
      </c>
      <c r="E1999" s="1">
        <v>2</v>
      </c>
      <c r="F1999" s="1" t="s">
        <v>74</v>
      </c>
      <c r="G1999" s="1">
        <v>935</v>
      </c>
      <c r="H1999" s="1" t="s">
        <v>18</v>
      </c>
      <c r="I1999" s="1" t="s">
        <v>3034</v>
      </c>
      <c r="J1999" t="s">
        <v>3034</v>
      </c>
      <c r="K1999" t="s">
        <v>3034</v>
      </c>
      <c r="L1999" t="s">
        <v>3034</v>
      </c>
      <c r="M1999" t="s">
        <v>3034</v>
      </c>
    </row>
    <row r="2000" spans="1:13" x14ac:dyDescent="0.3">
      <c r="A2000" s="1" t="s">
        <v>95</v>
      </c>
      <c r="B2000" s="1">
        <v>1288000</v>
      </c>
      <c r="C2000" s="1">
        <v>5</v>
      </c>
      <c r="D2000" s="1">
        <v>4</v>
      </c>
      <c r="E2000" s="1">
        <v>4</v>
      </c>
      <c r="F2000" s="1" t="s">
        <v>175</v>
      </c>
      <c r="G2000" s="1">
        <v>3150</v>
      </c>
      <c r="H2000" s="1" t="s">
        <v>18</v>
      </c>
      <c r="I2000" s="1" t="s">
        <v>3034</v>
      </c>
      <c r="J2000" t="s">
        <v>3034</v>
      </c>
      <c r="K2000" t="s">
        <v>3034</v>
      </c>
      <c r="L2000" t="s">
        <v>3034</v>
      </c>
      <c r="M2000" t="s">
        <v>3034</v>
      </c>
    </row>
    <row r="2001" spans="1:13" x14ac:dyDescent="0.3">
      <c r="A2001" s="1" t="s">
        <v>100</v>
      </c>
      <c r="B2001" s="1">
        <v>1180000</v>
      </c>
      <c r="C2001" s="1">
        <v>5</v>
      </c>
      <c r="D2001" s="1">
        <v>5</v>
      </c>
      <c r="E2001" s="1">
        <v>4</v>
      </c>
      <c r="F2001" s="1" t="s">
        <v>81</v>
      </c>
      <c r="G2001" s="1">
        <v>1920</v>
      </c>
      <c r="H2001" s="1" t="s">
        <v>18</v>
      </c>
      <c r="I2001" s="1" t="s">
        <v>3034</v>
      </c>
      <c r="J2001" t="s">
        <v>3034</v>
      </c>
      <c r="K2001" t="s">
        <v>3034</v>
      </c>
      <c r="L2001" t="s">
        <v>3034</v>
      </c>
      <c r="M2001" t="s">
        <v>3034</v>
      </c>
    </row>
    <row r="2002" spans="1:13" x14ac:dyDescent="0.3">
      <c r="A2002" s="1" t="s">
        <v>95</v>
      </c>
      <c r="B2002" s="1">
        <v>1250000</v>
      </c>
      <c r="C2002" s="1">
        <v>5</v>
      </c>
      <c r="D2002" s="1">
        <v>4</v>
      </c>
      <c r="E2002" s="1">
        <v>4</v>
      </c>
      <c r="F2002" s="1" t="s">
        <v>81</v>
      </c>
      <c r="G2002" s="1">
        <v>1870</v>
      </c>
      <c r="H2002" s="1" t="s">
        <v>18</v>
      </c>
      <c r="I2002" s="1" t="s">
        <v>3034</v>
      </c>
      <c r="J2002" t="s">
        <v>3034</v>
      </c>
      <c r="K2002" t="s">
        <v>3034</v>
      </c>
      <c r="L2002" t="s">
        <v>3034</v>
      </c>
      <c r="M2002" t="s">
        <v>3034</v>
      </c>
    </row>
    <row r="2003" spans="1:13" x14ac:dyDescent="0.3">
      <c r="A2003" s="1" t="s">
        <v>91</v>
      </c>
      <c r="B2003" s="1">
        <v>538000</v>
      </c>
      <c r="C2003" s="1">
        <v>1</v>
      </c>
      <c r="D2003" s="1">
        <v>2</v>
      </c>
      <c r="E2003" s="1">
        <v>2</v>
      </c>
      <c r="F2003" s="1" t="s">
        <v>112</v>
      </c>
      <c r="G2003" s="1">
        <v>1270</v>
      </c>
      <c r="H2003" s="1" t="s">
        <v>13</v>
      </c>
      <c r="I2003" s="1" t="s">
        <v>3034</v>
      </c>
      <c r="J2003" t="s">
        <v>3034</v>
      </c>
      <c r="K2003" t="s">
        <v>3034</v>
      </c>
      <c r="L2003" t="s">
        <v>3034</v>
      </c>
      <c r="M2003" t="s">
        <v>3034</v>
      </c>
    </row>
    <row r="2004" spans="1:13" x14ac:dyDescent="0.3">
      <c r="A2004" s="1" t="s">
        <v>77</v>
      </c>
      <c r="B2004" s="1">
        <v>1150000</v>
      </c>
      <c r="C2004" s="1">
        <v>3</v>
      </c>
      <c r="D2004" s="1">
        <v>2</v>
      </c>
      <c r="E2004" s="1">
        <v>2</v>
      </c>
      <c r="F2004" s="1" t="s">
        <v>84</v>
      </c>
      <c r="G2004" s="1">
        <v>1485</v>
      </c>
      <c r="H2004" s="1" t="s">
        <v>13</v>
      </c>
      <c r="I2004" s="1" t="s">
        <v>3034</v>
      </c>
      <c r="J2004" t="s">
        <v>3034</v>
      </c>
      <c r="K2004" t="s">
        <v>3034</v>
      </c>
      <c r="L2004" t="s">
        <v>3034</v>
      </c>
      <c r="M2004" t="s">
        <v>3034</v>
      </c>
    </row>
    <row r="2005" spans="1:13" x14ac:dyDescent="0.3">
      <c r="A2005" s="1" t="s">
        <v>24</v>
      </c>
      <c r="B2005" s="1">
        <v>530000</v>
      </c>
      <c r="C2005" s="1">
        <v>3</v>
      </c>
      <c r="D2005" s="1">
        <v>3</v>
      </c>
      <c r="E2005" s="1">
        <v>2</v>
      </c>
      <c r="F2005" s="1" t="s">
        <v>21</v>
      </c>
      <c r="G2005" s="1">
        <v>1003</v>
      </c>
      <c r="H2005" s="1" t="s">
        <v>18</v>
      </c>
      <c r="I2005" s="1" t="s">
        <v>3034</v>
      </c>
      <c r="J2005" t="s">
        <v>3034</v>
      </c>
      <c r="K2005" t="s">
        <v>3034</v>
      </c>
      <c r="L2005" t="s">
        <v>3034</v>
      </c>
      <c r="M2005" t="s">
        <v>3034</v>
      </c>
    </row>
    <row r="2006" spans="1:13" x14ac:dyDescent="0.3">
      <c r="A2006" s="1" t="s">
        <v>683</v>
      </c>
      <c r="B2006" s="1">
        <v>1280000</v>
      </c>
      <c r="C2006" s="1">
        <v>4</v>
      </c>
      <c r="D2006" s="1">
        <v>4</v>
      </c>
      <c r="E2006" s="1">
        <v>2</v>
      </c>
      <c r="F2006" s="1" t="s">
        <v>485</v>
      </c>
      <c r="G2006" s="1">
        <v>2262</v>
      </c>
      <c r="H2006" s="1" t="s">
        <v>94</v>
      </c>
      <c r="I2006" s="1" t="s">
        <v>3034</v>
      </c>
      <c r="J2006" t="s">
        <v>3034</v>
      </c>
      <c r="K2006" t="s">
        <v>3034</v>
      </c>
      <c r="L2006" t="s">
        <v>3034</v>
      </c>
      <c r="M2006" t="s">
        <v>3034</v>
      </c>
    </row>
    <row r="2007" spans="1:13" x14ac:dyDescent="0.3">
      <c r="A2007" s="1" t="s">
        <v>683</v>
      </c>
      <c r="B2007" s="1">
        <v>1980000</v>
      </c>
      <c r="C2007" s="1">
        <v>4</v>
      </c>
      <c r="D2007" s="1">
        <v>4</v>
      </c>
      <c r="E2007" s="1">
        <v>2</v>
      </c>
      <c r="F2007" s="1" t="s">
        <v>795</v>
      </c>
      <c r="G2007" s="1">
        <v>2400</v>
      </c>
      <c r="H2007" s="1" t="s">
        <v>18</v>
      </c>
      <c r="I2007" s="1" t="s">
        <v>3034</v>
      </c>
      <c r="J2007" t="s">
        <v>3034</v>
      </c>
      <c r="K2007" t="s">
        <v>3034</v>
      </c>
      <c r="L2007" t="s">
        <v>3034</v>
      </c>
      <c r="M2007" t="s">
        <v>3034</v>
      </c>
    </row>
    <row r="2008" spans="1:13" x14ac:dyDescent="0.3">
      <c r="A2008" s="1" t="s">
        <v>24</v>
      </c>
      <c r="B2008" s="1">
        <v>910000</v>
      </c>
      <c r="C2008" s="1">
        <v>3</v>
      </c>
      <c r="D2008" s="1">
        <v>2</v>
      </c>
      <c r="E2008" s="1">
        <v>2</v>
      </c>
      <c r="F2008" s="1" t="s">
        <v>11</v>
      </c>
      <c r="G2008" s="1">
        <v>1218</v>
      </c>
      <c r="I2008" s="1" t="s">
        <v>3034</v>
      </c>
      <c r="J2008" t="s">
        <v>3034</v>
      </c>
      <c r="K2008" t="s">
        <v>3034</v>
      </c>
      <c r="L2008" t="s">
        <v>3034</v>
      </c>
      <c r="M2008" t="s">
        <v>3034</v>
      </c>
    </row>
    <row r="2009" spans="1:13" x14ac:dyDescent="0.3">
      <c r="A2009" s="1" t="s">
        <v>23</v>
      </c>
      <c r="B2009" s="1">
        <v>668000</v>
      </c>
      <c r="C2009" s="1">
        <v>5</v>
      </c>
      <c r="D2009" s="1">
        <v>3</v>
      </c>
      <c r="E2009" s="1">
        <v>6</v>
      </c>
      <c r="F2009" s="1" t="s">
        <v>273</v>
      </c>
      <c r="G2009" s="1">
        <v>1500</v>
      </c>
      <c r="H2009" s="1" t="s">
        <v>94</v>
      </c>
      <c r="I2009" s="1" t="s">
        <v>3034</v>
      </c>
      <c r="J2009" t="s">
        <v>3034</v>
      </c>
      <c r="K2009" t="s">
        <v>3034</v>
      </c>
      <c r="L2009" t="s">
        <v>3034</v>
      </c>
      <c r="M2009" t="s">
        <v>3034</v>
      </c>
    </row>
    <row r="2010" spans="1:13" x14ac:dyDescent="0.3">
      <c r="A2010" s="1" t="s">
        <v>68</v>
      </c>
      <c r="B2010" s="1">
        <v>828000</v>
      </c>
      <c r="C2010" s="1">
        <v>2</v>
      </c>
      <c r="D2010" s="1">
        <v>1</v>
      </c>
      <c r="E2010" s="1">
        <v>1</v>
      </c>
      <c r="F2010" s="1" t="s">
        <v>84</v>
      </c>
      <c r="G2010" s="1">
        <v>969</v>
      </c>
      <c r="H2010" s="1" t="s">
        <v>13</v>
      </c>
      <c r="I2010" s="1" t="s">
        <v>3034</v>
      </c>
      <c r="J2010" t="s">
        <v>3034</v>
      </c>
      <c r="K2010" t="s">
        <v>3034</v>
      </c>
      <c r="L2010" t="s">
        <v>3034</v>
      </c>
      <c r="M2010" t="s">
        <v>3034</v>
      </c>
    </row>
    <row r="2011" spans="1:13" x14ac:dyDescent="0.3">
      <c r="A2011" s="1" t="s">
        <v>91</v>
      </c>
      <c r="B2011" s="1">
        <v>665000</v>
      </c>
      <c r="C2011" s="1">
        <v>3</v>
      </c>
      <c r="D2011" s="1">
        <v>2</v>
      </c>
      <c r="E2011" s="1">
        <v>2</v>
      </c>
      <c r="F2011" s="1" t="s">
        <v>334</v>
      </c>
      <c r="G2011" s="1">
        <v>1650</v>
      </c>
      <c r="H2011" s="1" t="s">
        <v>18</v>
      </c>
      <c r="I2011" s="1" t="s">
        <v>3034</v>
      </c>
      <c r="J2011" t="s">
        <v>3034</v>
      </c>
      <c r="K2011" t="s">
        <v>3034</v>
      </c>
      <c r="L2011" t="s">
        <v>3034</v>
      </c>
      <c r="M2011" t="s">
        <v>3034</v>
      </c>
    </row>
    <row r="2012" spans="1:13" x14ac:dyDescent="0.3">
      <c r="A2012" s="1" t="s">
        <v>362</v>
      </c>
      <c r="B2012" s="1">
        <v>450000</v>
      </c>
      <c r="C2012" s="1">
        <v>2</v>
      </c>
      <c r="D2012" s="1">
        <v>2</v>
      </c>
      <c r="E2012" s="1">
        <v>2</v>
      </c>
      <c r="F2012" s="1" t="s">
        <v>376</v>
      </c>
      <c r="G2012" s="1">
        <v>830</v>
      </c>
      <c r="H2012" s="1" t="s">
        <v>18</v>
      </c>
      <c r="I2012" s="1" t="s">
        <v>3034</v>
      </c>
      <c r="J2012" t="s">
        <v>3034</v>
      </c>
      <c r="K2012" t="s">
        <v>3034</v>
      </c>
      <c r="L2012" t="s">
        <v>3034</v>
      </c>
      <c r="M2012" t="s">
        <v>3034</v>
      </c>
    </row>
    <row r="2013" spans="1:13" x14ac:dyDescent="0.3">
      <c r="A2013" s="1" t="s">
        <v>8</v>
      </c>
      <c r="B2013" s="1">
        <v>2700000</v>
      </c>
      <c r="C2013" s="1">
        <v>3</v>
      </c>
      <c r="D2013" s="1">
        <v>2</v>
      </c>
      <c r="E2013" s="1">
        <v>2</v>
      </c>
      <c r="F2013" s="1" t="s">
        <v>112</v>
      </c>
      <c r="G2013" s="1">
        <v>1463</v>
      </c>
      <c r="H2013" s="1" t="s">
        <v>13</v>
      </c>
      <c r="I2013" s="1" t="s">
        <v>3034</v>
      </c>
      <c r="J2013" t="s">
        <v>3034</v>
      </c>
      <c r="K2013" t="s">
        <v>3034</v>
      </c>
      <c r="L2013" t="s">
        <v>3034</v>
      </c>
      <c r="M2013" t="s">
        <v>3034</v>
      </c>
    </row>
    <row r="2014" spans="1:13" x14ac:dyDescent="0.3">
      <c r="A2014" s="1" t="s">
        <v>100</v>
      </c>
      <c r="B2014" s="1">
        <v>410000</v>
      </c>
      <c r="C2014" s="1">
        <v>3</v>
      </c>
      <c r="D2014" s="1">
        <v>2</v>
      </c>
      <c r="E2014" s="1">
        <v>1</v>
      </c>
      <c r="F2014" s="1" t="s">
        <v>21</v>
      </c>
      <c r="G2014" s="1">
        <v>1050</v>
      </c>
      <c r="H2014" s="1" t="s">
        <v>18</v>
      </c>
      <c r="I2014" s="1" t="s">
        <v>3034</v>
      </c>
      <c r="J2014" t="s">
        <v>3034</v>
      </c>
      <c r="K2014" t="s">
        <v>3034</v>
      </c>
      <c r="L2014" t="s">
        <v>3034</v>
      </c>
      <c r="M2014" t="s">
        <v>3034</v>
      </c>
    </row>
    <row r="2015" spans="1:13" x14ac:dyDescent="0.3">
      <c r="A2015" s="1" t="s">
        <v>100</v>
      </c>
      <c r="B2015" s="1">
        <v>550000</v>
      </c>
      <c r="C2015" s="1">
        <v>4</v>
      </c>
      <c r="D2015" s="1">
        <v>2</v>
      </c>
      <c r="E2015" s="1">
        <v>2</v>
      </c>
      <c r="F2015" s="1" t="s">
        <v>21</v>
      </c>
      <c r="G2015" s="1">
        <v>1200</v>
      </c>
      <c r="H2015" s="1" t="s">
        <v>18</v>
      </c>
      <c r="I2015" s="1" t="s">
        <v>3034</v>
      </c>
      <c r="J2015" t="s">
        <v>3034</v>
      </c>
      <c r="K2015" t="s">
        <v>3034</v>
      </c>
      <c r="L2015" t="s">
        <v>3034</v>
      </c>
      <c r="M2015" t="s">
        <v>3034</v>
      </c>
    </row>
    <row r="2016" spans="1:13" x14ac:dyDescent="0.3">
      <c r="A2016" s="1" t="s">
        <v>24</v>
      </c>
      <c r="B2016" s="1">
        <v>553000</v>
      </c>
      <c r="C2016" s="1">
        <v>3</v>
      </c>
      <c r="D2016" s="1">
        <v>2</v>
      </c>
      <c r="E2016" s="1">
        <v>2</v>
      </c>
      <c r="F2016" s="1" t="s">
        <v>74</v>
      </c>
      <c r="G2016" s="1">
        <v>1100</v>
      </c>
      <c r="I2016" s="1" t="s">
        <v>3034</v>
      </c>
      <c r="J2016" t="s">
        <v>3034</v>
      </c>
      <c r="K2016" t="s">
        <v>3034</v>
      </c>
      <c r="L2016" t="s">
        <v>3034</v>
      </c>
      <c r="M2016" t="s">
        <v>3034</v>
      </c>
    </row>
    <row r="2017" spans="1:13" x14ac:dyDescent="0.3">
      <c r="A2017" s="1" t="s">
        <v>95</v>
      </c>
      <c r="B2017" s="1">
        <v>580000</v>
      </c>
      <c r="C2017" s="1">
        <v>3</v>
      </c>
      <c r="D2017" s="1">
        <v>2</v>
      </c>
      <c r="E2017" s="1">
        <v>3</v>
      </c>
      <c r="F2017" s="1" t="s">
        <v>334</v>
      </c>
      <c r="G2017" s="1">
        <v>130</v>
      </c>
      <c r="H2017" s="1" t="s">
        <v>13</v>
      </c>
      <c r="I2017" s="1" t="s">
        <v>3034</v>
      </c>
      <c r="J2017" t="s">
        <v>3034</v>
      </c>
      <c r="K2017" t="s">
        <v>3034</v>
      </c>
      <c r="L2017" t="s">
        <v>3034</v>
      </c>
      <c r="M2017" t="s">
        <v>3034</v>
      </c>
    </row>
    <row r="2018" spans="1:13" x14ac:dyDescent="0.3">
      <c r="A2018" s="1" t="s">
        <v>95</v>
      </c>
      <c r="B2018" s="1">
        <v>580000</v>
      </c>
      <c r="C2018" s="1">
        <v>4</v>
      </c>
      <c r="D2018" s="1">
        <v>2</v>
      </c>
      <c r="E2018" s="1">
        <v>2</v>
      </c>
      <c r="F2018" s="1" t="s">
        <v>73</v>
      </c>
      <c r="G2018" s="1">
        <v>1162</v>
      </c>
      <c r="H2018" s="1" t="s">
        <v>18</v>
      </c>
      <c r="I2018" s="1" t="s">
        <v>3034</v>
      </c>
      <c r="J2018" t="s">
        <v>3034</v>
      </c>
      <c r="K2018" t="s">
        <v>3034</v>
      </c>
      <c r="L2018" t="s">
        <v>3034</v>
      </c>
      <c r="M2018" t="s">
        <v>3034</v>
      </c>
    </row>
    <row r="2019" spans="1:13" x14ac:dyDescent="0.3">
      <c r="A2019" s="1" t="s">
        <v>155</v>
      </c>
      <c r="B2019" s="1">
        <v>1800000</v>
      </c>
      <c r="C2019" s="1">
        <v>3</v>
      </c>
      <c r="D2019" s="1">
        <v>2</v>
      </c>
      <c r="E2019" s="1">
        <v>1</v>
      </c>
      <c r="F2019" s="1" t="s">
        <v>11</v>
      </c>
      <c r="G2019" s="1">
        <v>1399</v>
      </c>
      <c r="H2019" s="1" t="s">
        <v>13</v>
      </c>
      <c r="I2019" s="1" t="s">
        <v>3034</v>
      </c>
      <c r="J2019" t="s">
        <v>3034</v>
      </c>
      <c r="K2019" t="s">
        <v>3034</v>
      </c>
      <c r="L2019" t="s">
        <v>3034</v>
      </c>
      <c r="M2019" t="s">
        <v>3034</v>
      </c>
    </row>
    <row r="2020" spans="1:13" x14ac:dyDescent="0.3">
      <c r="A2020" s="1" t="s">
        <v>155</v>
      </c>
      <c r="B2020" s="1">
        <v>1500000</v>
      </c>
      <c r="C2020" s="1">
        <v>2</v>
      </c>
      <c r="D2020" s="1">
        <v>2</v>
      </c>
      <c r="E2020" s="1">
        <v>1</v>
      </c>
      <c r="F2020" s="1" t="s">
        <v>73</v>
      </c>
      <c r="G2020" s="1">
        <v>1259</v>
      </c>
      <c r="H2020" s="1" t="s">
        <v>13</v>
      </c>
      <c r="I2020" s="1" t="s">
        <v>3034</v>
      </c>
      <c r="J2020" t="s">
        <v>3034</v>
      </c>
      <c r="K2020" t="s">
        <v>3034</v>
      </c>
      <c r="L2020" t="s">
        <v>3034</v>
      </c>
      <c r="M2020" t="s">
        <v>3034</v>
      </c>
    </row>
    <row r="2021" spans="1:13" x14ac:dyDescent="0.3">
      <c r="A2021" s="1" t="s">
        <v>155</v>
      </c>
      <c r="B2021" s="1">
        <v>1990000</v>
      </c>
      <c r="C2021" s="1">
        <v>3</v>
      </c>
      <c r="D2021" s="1">
        <v>4</v>
      </c>
      <c r="E2021" s="1">
        <v>1</v>
      </c>
      <c r="F2021" s="1" t="s">
        <v>11</v>
      </c>
      <c r="G2021" s="1">
        <v>1485</v>
      </c>
      <c r="H2021" s="1" t="s">
        <v>13</v>
      </c>
      <c r="I2021" s="1" t="s">
        <v>3034</v>
      </c>
      <c r="J2021" t="s">
        <v>3034</v>
      </c>
      <c r="K2021" t="s">
        <v>3034</v>
      </c>
      <c r="L2021" t="s">
        <v>3034</v>
      </c>
      <c r="M2021" t="s">
        <v>3034</v>
      </c>
    </row>
    <row r="2022" spans="1:13" x14ac:dyDescent="0.3">
      <c r="A2022" s="1" t="s">
        <v>155</v>
      </c>
      <c r="B2022" s="1">
        <v>4300000</v>
      </c>
      <c r="C2022" s="1">
        <v>5</v>
      </c>
      <c r="D2022" s="1">
        <v>6</v>
      </c>
      <c r="E2022" s="1">
        <v>4</v>
      </c>
      <c r="F2022" s="1" t="s">
        <v>303</v>
      </c>
      <c r="G2022" s="1">
        <v>2982</v>
      </c>
      <c r="H2022" s="1" t="s">
        <v>18</v>
      </c>
      <c r="I2022" s="1" t="s">
        <v>3034</v>
      </c>
      <c r="J2022" t="s">
        <v>3034</v>
      </c>
      <c r="K2022" t="s">
        <v>3034</v>
      </c>
      <c r="L2022" t="s">
        <v>3034</v>
      </c>
      <c r="M2022" t="s">
        <v>3034</v>
      </c>
    </row>
    <row r="2023" spans="1:13" x14ac:dyDescent="0.3">
      <c r="A2023" s="1" t="s">
        <v>146</v>
      </c>
      <c r="B2023" s="1">
        <v>498000</v>
      </c>
      <c r="C2023" s="1">
        <v>3</v>
      </c>
      <c r="D2023" s="1">
        <v>2</v>
      </c>
      <c r="E2023" s="1">
        <v>1</v>
      </c>
      <c r="F2023" s="1" t="s">
        <v>112</v>
      </c>
      <c r="G2023" s="1">
        <v>984</v>
      </c>
      <c r="H2023" s="1" t="s">
        <v>18</v>
      </c>
      <c r="I2023" s="1" t="s">
        <v>3034</v>
      </c>
      <c r="J2023" t="s">
        <v>3034</v>
      </c>
      <c r="K2023" t="s">
        <v>3034</v>
      </c>
      <c r="L2023" t="s">
        <v>3034</v>
      </c>
      <c r="M2023" t="s">
        <v>3034</v>
      </c>
    </row>
    <row r="2024" spans="1:13" x14ac:dyDescent="0.3">
      <c r="A2024" s="1" t="s">
        <v>155</v>
      </c>
      <c r="B2024" s="1">
        <v>1300000</v>
      </c>
      <c r="C2024" s="1">
        <v>3</v>
      </c>
      <c r="D2024" s="1">
        <v>3</v>
      </c>
      <c r="E2024" s="1">
        <v>2</v>
      </c>
      <c r="F2024" s="1" t="s">
        <v>74</v>
      </c>
      <c r="G2024" s="1">
        <v>1540</v>
      </c>
      <c r="H2024" s="1" t="s">
        <v>18</v>
      </c>
      <c r="I2024" s="1" t="s">
        <v>3034</v>
      </c>
      <c r="J2024" t="s">
        <v>3034</v>
      </c>
      <c r="K2024" t="s">
        <v>3034</v>
      </c>
      <c r="L2024" t="s">
        <v>3034</v>
      </c>
      <c r="M2024" t="s">
        <v>3034</v>
      </c>
    </row>
    <row r="2025" spans="1:13" x14ac:dyDescent="0.3">
      <c r="A2025" s="1" t="s">
        <v>63</v>
      </c>
      <c r="B2025" s="1">
        <v>1860000</v>
      </c>
      <c r="C2025" s="1">
        <v>4</v>
      </c>
      <c r="D2025" s="1">
        <v>4</v>
      </c>
      <c r="E2025" s="1">
        <v>2</v>
      </c>
      <c r="F2025" s="1" t="s">
        <v>74</v>
      </c>
      <c r="G2025" s="1">
        <v>2070</v>
      </c>
      <c r="H2025" s="1" t="s">
        <v>18</v>
      </c>
      <c r="I2025" s="1" t="s">
        <v>3034</v>
      </c>
      <c r="J2025" t="s">
        <v>3034</v>
      </c>
      <c r="K2025" t="s">
        <v>3034</v>
      </c>
      <c r="L2025" t="s">
        <v>3034</v>
      </c>
      <c r="M2025" t="s">
        <v>3034</v>
      </c>
    </row>
    <row r="2026" spans="1:13" x14ac:dyDescent="0.3">
      <c r="A2026" s="1" t="s">
        <v>63</v>
      </c>
      <c r="B2026" s="1">
        <v>1720000</v>
      </c>
      <c r="C2026" s="1">
        <v>4</v>
      </c>
      <c r="D2026" s="1">
        <v>4</v>
      </c>
      <c r="E2026" s="1">
        <v>2</v>
      </c>
      <c r="F2026" s="1" t="s">
        <v>84</v>
      </c>
      <c r="G2026" s="1">
        <v>2020</v>
      </c>
      <c r="H2026" s="1" t="s">
        <v>18</v>
      </c>
      <c r="I2026" s="1" t="s">
        <v>3034</v>
      </c>
      <c r="J2026" t="s">
        <v>3034</v>
      </c>
      <c r="K2026" t="s">
        <v>3034</v>
      </c>
      <c r="L2026" t="s">
        <v>3034</v>
      </c>
      <c r="M2026" t="s">
        <v>3034</v>
      </c>
    </row>
    <row r="2027" spans="1:13" x14ac:dyDescent="0.3">
      <c r="A2027" s="1" t="s">
        <v>14</v>
      </c>
      <c r="B2027" s="1">
        <v>3200000</v>
      </c>
      <c r="C2027" s="1">
        <v>6</v>
      </c>
      <c r="D2027" s="1">
        <v>6</v>
      </c>
      <c r="E2027" s="1">
        <v>2</v>
      </c>
      <c r="F2027" s="1" t="s">
        <v>672</v>
      </c>
      <c r="G2027" s="1">
        <v>1782</v>
      </c>
      <c r="H2027" s="1" t="s">
        <v>18</v>
      </c>
      <c r="I2027" s="1" t="s">
        <v>3034</v>
      </c>
      <c r="J2027" t="s">
        <v>3034</v>
      </c>
      <c r="K2027" t="s">
        <v>3034</v>
      </c>
      <c r="L2027" t="s">
        <v>3034</v>
      </c>
      <c r="M2027" t="s">
        <v>3034</v>
      </c>
    </row>
    <row r="2028" spans="1:13" x14ac:dyDescent="0.3">
      <c r="A2028" s="1" t="s">
        <v>14</v>
      </c>
      <c r="B2028" s="1">
        <v>1600000</v>
      </c>
      <c r="C2028" s="1">
        <v>5</v>
      </c>
      <c r="D2028" s="1">
        <v>3</v>
      </c>
      <c r="E2028" s="1">
        <v>3</v>
      </c>
      <c r="F2028" s="1" t="s">
        <v>160</v>
      </c>
      <c r="G2028" s="1">
        <v>1716</v>
      </c>
      <c r="I2028" s="1" t="s">
        <v>3034</v>
      </c>
      <c r="J2028" t="s">
        <v>3034</v>
      </c>
      <c r="K2028" t="s">
        <v>3034</v>
      </c>
      <c r="L2028" t="s">
        <v>3034</v>
      </c>
      <c r="M2028" t="s">
        <v>3034</v>
      </c>
    </row>
    <row r="2029" spans="1:13" x14ac:dyDescent="0.3">
      <c r="A2029" s="1" t="s">
        <v>14</v>
      </c>
      <c r="B2029" s="1">
        <v>4100000</v>
      </c>
      <c r="C2029" s="1">
        <v>7</v>
      </c>
      <c r="D2029" s="1">
        <v>5</v>
      </c>
      <c r="E2029" s="1">
        <v>5</v>
      </c>
      <c r="F2029" s="1" t="s">
        <v>58</v>
      </c>
      <c r="G2029" s="1">
        <v>6144</v>
      </c>
      <c r="H2029" s="1" t="s">
        <v>18</v>
      </c>
      <c r="I2029" s="1" t="s">
        <v>3034</v>
      </c>
      <c r="J2029" t="s">
        <v>3034</v>
      </c>
      <c r="K2029" t="s">
        <v>3034</v>
      </c>
      <c r="L2029" t="s">
        <v>3034</v>
      </c>
      <c r="M2029" t="s">
        <v>3034</v>
      </c>
    </row>
    <row r="2030" spans="1:13" x14ac:dyDescent="0.3">
      <c r="A2030" s="1" t="s">
        <v>700</v>
      </c>
      <c r="B2030" s="1">
        <v>670000</v>
      </c>
      <c r="C2030" s="1">
        <v>1</v>
      </c>
      <c r="D2030" s="1">
        <v>2</v>
      </c>
      <c r="E2030" s="1">
        <v>1</v>
      </c>
      <c r="F2030" s="1" t="s">
        <v>11</v>
      </c>
      <c r="G2030" s="1">
        <v>876</v>
      </c>
      <c r="H2030" s="1" t="s">
        <v>18</v>
      </c>
      <c r="I2030" s="1" t="s">
        <v>3034</v>
      </c>
      <c r="J2030" t="s">
        <v>3034</v>
      </c>
      <c r="K2030" t="s">
        <v>3034</v>
      </c>
      <c r="L2030" t="s">
        <v>3034</v>
      </c>
      <c r="M2030" t="s">
        <v>3034</v>
      </c>
    </row>
    <row r="2031" spans="1:13" x14ac:dyDescent="0.3">
      <c r="A2031" s="1" t="s">
        <v>155</v>
      </c>
      <c r="B2031" s="1">
        <v>2100000</v>
      </c>
      <c r="C2031" s="1">
        <v>1</v>
      </c>
      <c r="D2031" s="1">
        <v>2</v>
      </c>
      <c r="E2031" s="1">
        <v>1</v>
      </c>
      <c r="F2031" s="1" t="s">
        <v>1812</v>
      </c>
      <c r="G2031" s="1">
        <v>825</v>
      </c>
      <c r="H2031" s="1" t="s">
        <v>18</v>
      </c>
      <c r="I2031" s="1" t="s">
        <v>3034</v>
      </c>
      <c r="J2031" t="s">
        <v>3034</v>
      </c>
      <c r="K2031" t="s">
        <v>3034</v>
      </c>
      <c r="L2031" t="s">
        <v>3034</v>
      </c>
      <c r="M2031" t="s">
        <v>3034</v>
      </c>
    </row>
    <row r="2032" spans="1:13" x14ac:dyDescent="0.3">
      <c r="A2032" s="1" t="s">
        <v>155</v>
      </c>
      <c r="B2032" s="1">
        <v>5214000</v>
      </c>
      <c r="C2032" s="1">
        <v>3</v>
      </c>
      <c r="D2032" s="1">
        <v>4</v>
      </c>
      <c r="E2032" s="1">
        <v>1</v>
      </c>
      <c r="F2032" s="1" t="s">
        <v>112</v>
      </c>
      <c r="G2032" s="1">
        <v>1738</v>
      </c>
      <c r="H2032" s="1" t="s">
        <v>18</v>
      </c>
      <c r="I2032" s="1" t="s">
        <v>3034</v>
      </c>
      <c r="J2032" t="s">
        <v>3034</v>
      </c>
      <c r="K2032" t="s">
        <v>3034</v>
      </c>
      <c r="L2032" t="s">
        <v>3034</v>
      </c>
      <c r="M2032" t="s">
        <v>3034</v>
      </c>
    </row>
    <row r="2033" spans="1:13" x14ac:dyDescent="0.3">
      <c r="A2033" s="1" t="s">
        <v>168</v>
      </c>
      <c r="B2033" s="1">
        <v>9000000</v>
      </c>
      <c r="C2033" s="1">
        <v>6</v>
      </c>
      <c r="D2033" s="1">
        <v>6</v>
      </c>
      <c r="E2033" s="1">
        <v>3</v>
      </c>
      <c r="F2033" s="1" t="s">
        <v>74</v>
      </c>
      <c r="G2033" s="1">
        <v>4771</v>
      </c>
      <c r="H2033" s="1" t="s">
        <v>94</v>
      </c>
      <c r="I2033" s="1" t="s">
        <v>3034</v>
      </c>
      <c r="J2033" t="s">
        <v>3034</v>
      </c>
      <c r="K2033" t="s">
        <v>3034</v>
      </c>
      <c r="L2033" t="s">
        <v>3034</v>
      </c>
      <c r="M2033" t="s">
        <v>3034</v>
      </c>
    </row>
    <row r="2034" spans="1:13" x14ac:dyDescent="0.3">
      <c r="A2034" s="1" t="s">
        <v>168</v>
      </c>
      <c r="B2034" s="1">
        <v>7500000</v>
      </c>
      <c r="C2034" s="1">
        <v>5</v>
      </c>
      <c r="D2034" s="1">
        <v>6</v>
      </c>
      <c r="E2034" s="1">
        <v>3</v>
      </c>
      <c r="F2034" s="1" t="s">
        <v>74</v>
      </c>
      <c r="G2034" s="1">
        <v>4025</v>
      </c>
      <c r="H2034" s="1" t="s">
        <v>94</v>
      </c>
      <c r="I2034" s="1" t="s">
        <v>3034</v>
      </c>
      <c r="J2034" t="s">
        <v>3034</v>
      </c>
      <c r="K2034" t="s">
        <v>3034</v>
      </c>
      <c r="L2034" t="s">
        <v>3034</v>
      </c>
      <c r="M2034" t="s">
        <v>3034</v>
      </c>
    </row>
    <row r="2035" spans="1:13" x14ac:dyDescent="0.3">
      <c r="A2035" s="1" t="s">
        <v>168</v>
      </c>
      <c r="B2035" s="1">
        <v>9000000</v>
      </c>
      <c r="C2035" s="1">
        <v>6</v>
      </c>
      <c r="D2035" s="1">
        <v>6</v>
      </c>
      <c r="E2035" s="1">
        <v>6</v>
      </c>
      <c r="F2035" s="1" t="s">
        <v>16</v>
      </c>
      <c r="G2035" s="1">
        <v>13000</v>
      </c>
      <c r="H2035" s="1" t="s">
        <v>18</v>
      </c>
      <c r="I2035" s="1" t="s">
        <v>3034</v>
      </c>
      <c r="J2035" t="s">
        <v>3034</v>
      </c>
      <c r="K2035" t="s">
        <v>3034</v>
      </c>
      <c r="L2035" t="s">
        <v>3034</v>
      </c>
      <c r="M2035" t="s">
        <v>3034</v>
      </c>
    </row>
    <row r="2036" spans="1:13" x14ac:dyDescent="0.3">
      <c r="A2036" s="1" t="s">
        <v>63</v>
      </c>
      <c r="B2036" s="1">
        <v>4300000</v>
      </c>
      <c r="C2036" s="1">
        <v>7</v>
      </c>
      <c r="D2036" s="1">
        <v>6</v>
      </c>
      <c r="E2036" s="1">
        <v>4</v>
      </c>
      <c r="F2036" s="1" t="s">
        <v>34</v>
      </c>
      <c r="G2036" s="1">
        <v>4500</v>
      </c>
      <c r="H2036" s="1" t="s">
        <v>13</v>
      </c>
      <c r="I2036" s="1" t="s">
        <v>3034</v>
      </c>
      <c r="J2036" t="s">
        <v>3034</v>
      </c>
      <c r="K2036" t="s">
        <v>3034</v>
      </c>
      <c r="L2036" t="s">
        <v>3034</v>
      </c>
      <c r="M2036" t="s">
        <v>3034</v>
      </c>
    </row>
    <row r="2037" spans="1:13" x14ac:dyDescent="0.3">
      <c r="A2037" s="1" t="s">
        <v>63</v>
      </c>
      <c r="B2037" s="1">
        <v>4250000</v>
      </c>
      <c r="C2037" s="1">
        <v>7</v>
      </c>
      <c r="D2037" s="1">
        <v>6</v>
      </c>
      <c r="E2037" s="1">
        <v>4</v>
      </c>
      <c r="F2037" s="1" t="s">
        <v>55</v>
      </c>
      <c r="G2037" s="1">
        <v>3100</v>
      </c>
      <c r="H2037" s="1" t="s">
        <v>18</v>
      </c>
      <c r="I2037" s="1" t="s">
        <v>3034</v>
      </c>
      <c r="J2037" t="s">
        <v>3034</v>
      </c>
      <c r="K2037" t="s">
        <v>3034</v>
      </c>
      <c r="L2037" t="s">
        <v>3034</v>
      </c>
      <c r="M2037" t="s">
        <v>3034</v>
      </c>
    </row>
    <row r="2038" spans="1:13" x14ac:dyDescent="0.3">
      <c r="A2038" s="1" t="s">
        <v>423</v>
      </c>
      <c r="B2038" s="1">
        <v>2800000</v>
      </c>
      <c r="C2038" s="1">
        <v>6</v>
      </c>
      <c r="D2038" s="1">
        <v>5</v>
      </c>
      <c r="E2038" s="1">
        <v>4</v>
      </c>
      <c r="F2038" s="1" t="s">
        <v>34</v>
      </c>
      <c r="G2038" s="1">
        <v>4300</v>
      </c>
      <c r="H2038" s="1" t="s">
        <v>18</v>
      </c>
      <c r="I2038" s="1" t="s">
        <v>3034</v>
      </c>
      <c r="J2038" t="s">
        <v>3034</v>
      </c>
      <c r="K2038" t="s">
        <v>3034</v>
      </c>
      <c r="L2038" t="s">
        <v>3034</v>
      </c>
      <c r="M2038" t="s">
        <v>3034</v>
      </c>
    </row>
    <row r="2039" spans="1:13" x14ac:dyDescent="0.3">
      <c r="A2039" s="1" t="s">
        <v>423</v>
      </c>
      <c r="B2039" s="1">
        <v>3200000</v>
      </c>
      <c r="C2039" s="1">
        <v>5</v>
      </c>
      <c r="D2039" s="1">
        <v>6</v>
      </c>
      <c r="E2039" s="1">
        <v>4</v>
      </c>
      <c r="F2039" s="1" t="s">
        <v>34</v>
      </c>
      <c r="G2039" s="1">
        <v>2850</v>
      </c>
      <c r="H2039" s="1" t="s">
        <v>18</v>
      </c>
      <c r="I2039" s="1" t="s">
        <v>3034</v>
      </c>
      <c r="J2039" t="s">
        <v>3034</v>
      </c>
      <c r="K2039" t="s">
        <v>3034</v>
      </c>
      <c r="L2039" t="s">
        <v>3034</v>
      </c>
      <c r="M2039" t="s">
        <v>3034</v>
      </c>
    </row>
    <row r="2040" spans="1:13" x14ac:dyDescent="0.3">
      <c r="A2040" s="1" t="s">
        <v>423</v>
      </c>
      <c r="B2040" s="1">
        <v>6680000</v>
      </c>
      <c r="C2040" s="1">
        <v>6</v>
      </c>
      <c r="D2040" s="1">
        <v>6</v>
      </c>
      <c r="E2040" s="1">
        <v>6</v>
      </c>
      <c r="F2040" s="1" t="s">
        <v>16</v>
      </c>
      <c r="G2040" s="1">
        <v>6600</v>
      </c>
      <c r="H2040" s="1" t="s">
        <v>94</v>
      </c>
      <c r="I2040" s="1" t="s">
        <v>3034</v>
      </c>
      <c r="J2040" t="s">
        <v>3034</v>
      </c>
      <c r="K2040" t="s">
        <v>3034</v>
      </c>
      <c r="L2040" t="s">
        <v>3034</v>
      </c>
      <c r="M2040" t="s">
        <v>3034</v>
      </c>
    </row>
    <row r="2041" spans="1:13" x14ac:dyDescent="0.3">
      <c r="A2041" s="1" t="s">
        <v>423</v>
      </c>
      <c r="B2041" s="1">
        <v>8000000</v>
      </c>
      <c r="C2041" s="1">
        <v>6</v>
      </c>
      <c r="D2041" s="1">
        <v>6</v>
      </c>
      <c r="E2041" s="1">
        <v>6</v>
      </c>
      <c r="F2041" s="1" t="s">
        <v>16</v>
      </c>
      <c r="G2041" s="1">
        <v>8200</v>
      </c>
      <c r="H2041" s="1" t="s">
        <v>18</v>
      </c>
      <c r="I2041" s="1" t="s">
        <v>3034</v>
      </c>
      <c r="J2041" t="s">
        <v>3034</v>
      </c>
      <c r="K2041" t="s">
        <v>3034</v>
      </c>
      <c r="L2041" t="s">
        <v>3034</v>
      </c>
      <c r="M2041" t="s">
        <v>3034</v>
      </c>
    </row>
    <row r="2042" spans="1:13" x14ac:dyDescent="0.3">
      <c r="A2042" s="1" t="s">
        <v>63</v>
      </c>
      <c r="B2042" s="1">
        <v>7680000</v>
      </c>
      <c r="C2042" s="1">
        <v>7</v>
      </c>
      <c r="D2042" s="1">
        <v>6</v>
      </c>
      <c r="E2042" s="1">
        <v>6</v>
      </c>
      <c r="F2042" s="1" t="s">
        <v>16</v>
      </c>
      <c r="G2042" s="1">
        <v>7200</v>
      </c>
      <c r="H2042" s="1" t="s">
        <v>18</v>
      </c>
      <c r="I2042" s="1" t="s">
        <v>3034</v>
      </c>
      <c r="J2042" t="s">
        <v>3034</v>
      </c>
      <c r="K2042" t="s">
        <v>3034</v>
      </c>
      <c r="L2042" t="s">
        <v>3034</v>
      </c>
      <c r="M2042" t="s">
        <v>3034</v>
      </c>
    </row>
    <row r="2043" spans="1:13" x14ac:dyDescent="0.3">
      <c r="A2043" s="1" t="s">
        <v>63</v>
      </c>
      <c r="B2043" s="1">
        <v>4780000</v>
      </c>
      <c r="C2043" s="1">
        <v>5</v>
      </c>
      <c r="D2043" s="1">
        <v>5</v>
      </c>
      <c r="E2043" s="1">
        <v>4</v>
      </c>
      <c r="F2043" s="1" t="s">
        <v>478</v>
      </c>
      <c r="G2043" s="1">
        <v>3500</v>
      </c>
      <c r="H2043" s="1" t="s">
        <v>18</v>
      </c>
      <c r="I2043" s="1" t="s">
        <v>3034</v>
      </c>
      <c r="J2043" t="s">
        <v>3034</v>
      </c>
      <c r="K2043" t="s">
        <v>3034</v>
      </c>
      <c r="L2043" t="s">
        <v>3034</v>
      </c>
      <c r="M2043" t="s">
        <v>3034</v>
      </c>
    </row>
    <row r="2044" spans="1:13" x14ac:dyDescent="0.3">
      <c r="A2044" s="1" t="s">
        <v>423</v>
      </c>
      <c r="B2044" s="1">
        <v>4280000</v>
      </c>
      <c r="C2044" s="1">
        <v>6</v>
      </c>
      <c r="D2044" s="1">
        <v>5</v>
      </c>
      <c r="E2044" s="1">
        <v>4</v>
      </c>
      <c r="F2044" s="1" t="s">
        <v>727</v>
      </c>
      <c r="G2044" s="1">
        <v>4000</v>
      </c>
      <c r="H2044" s="1" t="s">
        <v>18</v>
      </c>
      <c r="I2044" s="1" t="s">
        <v>3034</v>
      </c>
      <c r="J2044" t="s">
        <v>3034</v>
      </c>
      <c r="K2044" t="s">
        <v>3034</v>
      </c>
      <c r="L2044" t="s">
        <v>3034</v>
      </c>
      <c r="M2044" t="s">
        <v>3034</v>
      </c>
    </row>
    <row r="2045" spans="1:13" x14ac:dyDescent="0.3">
      <c r="A2045" s="1" t="s">
        <v>63</v>
      </c>
      <c r="B2045" s="1">
        <v>4280000</v>
      </c>
      <c r="C2045" s="1">
        <v>6</v>
      </c>
      <c r="D2045" s="1">
        <v>5</v>
      </c>
      <c r="E2045" s="1">
        <v>4</v>
      </c>
      <c r="F2045" s="1" t="s">
        <v>727</v>
      </c>
      <c r="G2045" s="1">
        <v>4040</v>
      </c>
      <c r="H2045" s="1" t="s">
        <v>18</v>
      </c>
      <c r="I2045" s="1" t="s">
        <v>3034</v>
      </c>
      <c r="J2045" t="s">
        <v>3034</v>
      </c>
      <c r="K2045" t="s">
        <v>3034</v>
      </c>
      <c r="L2045" t="s">
        <v>3034</v>
      </c>
      <c r="M2045" t="s">
        <v>3034</v>
      </c>
    </row>
    <row r="2046" spans="1:13" x14ac:dyDescent="0.3">
      <c r="A2046" s="1" t="s">
        <v>423</v>
      </c>
      <c r="B2046" s="1">
        <v>4280000</v>
      </c>
      <c r="C2046" s="1">
        <v>6</v>
      </c>
      <c r="D2046" s="1">
        <v>5</v>
      </c>
      <c r="E2046" s="1">
        <v>4</v>
      </c>
      <c r="F2046" s="1" t="s">
        <v>727</v>
      </c>
      <c r="G2046" s="1">
        <v>4040</v>
      </c>
      <c r="H2046" s="1" t="s">
        <v>18</v>
      </c>
      <c r="I2046" s="1" t="s">
        <v>3034</v>
      </c>
      <c r="J2046" t="s">
        <v>3034</v>
      </c>
      <c r="K2046" t="s">
        <v>3034</v>
      </c>
      <c r="L2046" t="s">
        <v>3034</v>
      </c>
      <c r="M2046" t="s">
        <v>3034</v>
      </c>
    </row>
    <row r="2047" spans="1:13" x14ac:dyDescent="0.3">
      <c r="A2047" s="1" t="s">
        <v>423</v>
      </c>
      <c r="B2047" s="1">
        <v>4450000</v>
      </c>
      <c r="C2047" s="1">
        <v>6</v>
      </c>
      <c r="D2047" s="1">
        <v>5</v>
      </c>
      <c r="E2047" s="1">
        <v>5</v>
      </c>
      <c r="F2047" s="1" t="s">
        <v>34</v>
      </c>
      <c r="G2047" s="1">
        <v>4000</v>
      </c>
      <c r="H2047" s="1" t="s">
        <v>18</v>
      </c>
      <c r="I2047" s="1" t="s">
        <v>3034</v>
      </c>
      <c r="J2047" t="s">
        <v>3034</v>
      </c>
      <c r="K2047" t="s">
        <v>3034</v>
      </c>
      <c r="L2047" t="s">
        <v>3034</v>
      </c>
      <c r="M2047" t="s">
        <v>3034</v>
      </c>
    </row>
    <row r="2048" spans="1:13" x14ac:dyDescent="0.3">
      <c r="A2048" s="1" t="s">
        <v>423</v>
      </c>
      <c r="B2048" s="1">
        <v>4390000</v>
      </c>
      <c r="C2048" s="1">
        <v>6</v>
      </c>
      <c r="D2048" s="1">
        <v>4</v>
      </c>
      <c r="E2048" s="1">
        <v>4</v>
      </c>
      <c r="F2048" s="1" t="s">
        <v>34</v>
      </c>
      <c r="G2048" s="1">
        <v>4000</v>
      </c>
      <c r="H2048" s="1" t="s">
        <v>18</v>
      </c>
      <c r="I2048" s="1" t="s">
        <v>3034</v>
      </c>
      <c r="J2048" t="s">
        <v>3034</v>
      </c>
      <c r="K2048" t="s">
        <v>3034</v>
      </c>
      <c r="L2048" t="s">
        <v>3034</v>
      </c>
      <c r="M2048" t="s">
        <v>3034</v>
      </c>
    </row>
    <row r="2049" spans="1:13" x14ac:dyDescent="0.3">
      <c r="A2049" s="1" t="s">
        <v>423</v>
      </c>
      <c r="B2049" s="1">
        <v>2380000</v>
      </c>
      <c r="C2049" s="1">
        <v>4</v>
      </c>
      <c r="D2049" s="1">
        <v>3</v>
      </c>
      <c r="E2049" s="1">
        <v>4</v>
      </c>
      <c r="F2049" s="1" t="s">
        <v>175</v>
      </c>
      <c r="G2049" s="1">
        <v>3360</v>
      </c>
      <c r="H2049" s="1" t="s">
        <v>94</v>
      </c>
      <c r="I2049" s="1" t="s">
        <v>3034</v>
      </c>
      <c r="J2049" t="s">
        <v>3034</v>
      </c>
      <c r="K2049" t="s">
        <v>3034</v>
      </c>
      <c r="L2049" t="s">
        <v>3034</v>
      </c>
      <c r="M2049" t="s">
        <v>3034</v>
      </c>
    </row>
    <row r="2050" spans="1:13" x14ac:dyDescent="0.3">
      <c r="A2050" s="1" t="s">
        <v>423</v>
      </c>
      <c r="B2050" s="1">
        <v>4500000</v>
      </c>
      <c r="C2050" s="1">
        <v>6</v>
      </c>
      <c r="D2050" s="1">
        <v>5</v>
      </c>
      <c r="E2050" s="1">
        <v>2</v>
      </c>
      <c r="F2050" s="1" t="s">
        <v>478</v>
      </c>
      <c r="G2050" s="1">
        <v>3200</v>
      </c>
      <c r="H2050" s="1" t="s">
        <v>18</v>
      </c>
      <c r="I2050" s="1" t="s">
        <v>3034</v>
      </c>
      <c r="J2050" t="s">
        <v>3034</v>
      </c>
      <c r="K2050" t="s">
        <v>3034</v>
      </c>
      <c r="L2050" t="s">
        <v>3034</v>
      </c>
      <c r="M2050" t="s">
        <v>3034</v>
      </c>
    </row>
    <row r="2051" spans="1:13" x14ac:dyDescent="0.3">
      <c r="A2051" s="1" t="s">
        <v>423</v>
      </c>
      <c r="B2051" s="1">
        <v>1800000</v>
      </c>
      <c r="C2051" s="1">
        <v>4</v>
      </c>
      <c r="D2051" s="1">
        <v>3</v>
      </c>
      <c r="E2051" s="1">
        <v>2</v>
      </c>
      <c r="F2051" s="1" t="s">
        <v>160</v>
      </c>
      <c r="G2051" s="1">
        <v>1650</v>
      </c>
      <c r="H2051" s="1" t="s">
        <v>18</v>
      </c>
      <c r="I2051" s="1" t="s">
        <v>3034</v>
      </c>
      <c r="J2051" t="s">
        <v>3034</v>
      </c>
      <c r="K2051" t="s">
        <v>3034</v>
      </c>
      <c r="L2051" t="s">
        <v>3034</v>
      </c>
      <c r="M2051" t="s">
        <v>3034</v>
      </c>
    </row>
    <row r="2052" spans="1:13" x14ac:dyDescent="0.3">
      <c r="A2052" s="1" t="s">
        <v>349</v>
      </c>
      <c r="B2052" s="1">
        <v>650000</v>
      </c>
      <c r="C2052" s="1">
        <v>4</v>
      </c>
      <c r="D2052" s="1">
        <v>3</v>
      </c>
      <c r="E2052" s="1">
        <v>2</v>
      </c>
      <c r="F2052" s="1" t="s">
        <v>84</v>
      </c>
      <c r="G2052" s="1">
        <v>1577</v>
      </c>
      <c r="H2052" s="1" t="s">
        <v>18</v>
      </c>
      <c r="I2052" s="1" t="s">
        <v>3034</v>
      </c>
      <c r="J2052" t="s">
        <v>3034</v>
      </c>
      <c r="K2052" t="s">
        <v>3034</v>
      </c>
      <c r="L2052" t="s">
        <v>3034</v>
      </c>
      <c r="M2052" t="s">
        <v>3034</v>
      </c>
    </row>
    <row r="2053" spans="1:13" x14ac:dyDescent="0.3">
      <c r="A2053" s="1" t="s">
        <v>8</v>
      </c>
      <c r="B2053" s="1">
        <v>1900000</v>
      </c>
      <c r="C2053" s="1">
        <v>3</v>
      </c>
      <c r="D2053" s="1">
        <v>2</v>
      </c>
      <c r="E2053" s="1">
        <v>1</v>
      </c>
      <c r="F2053" s="1" t="s">
        <v>74</v>
      </c>
      <c r="G2053" s="1">
        <v>915</v>
      </c>
      <c r="I2053" s="1" t="s">
        <v>3034</v>
      </c>
      <c r="J2053" t="s">
        <v>3034</v>
      </c>
      <c r="K2053" t="s">
        <v>3034</v>
      </c>
      <c r="L2053" t="s">
        <v>3034</v>
      </c>
      <c r="M2053" t="s">
        <v>3034</v>
      </c>
    </row>
    <row r="2054" spans="1:13" x14ac:dyDescent="0.3">
      <c r="A2054" s="1" t="s">
        <v>1306</v>
      </c>
      <c r="B2054" s="1">
        <v>1200000</v>
      </c>
      <c r="C2054" s="1">
        <v>4</v>
      </c>
      <c r="D2054" s="1">
        <v>5</v>
      </c>
      <c r="E2054" s="1">
        <v>2</v>
      </c>
      <c r="F2054" s="1" t="s">
        <v>81</v>
      </c>
      <c r="G2054" s="1">
        <v>1800</v>
      </c>
      <c r="H2054" s="1" t="s">
        <v>13</v>
      </c>
      <c r="I2054" s="1" t="s">
        <v>3034</v>
      </c>
      <c r="J2054" t="s">
        <v>3034</v>
      </c>
      <c r="K2054" t="s">
        <v>3034</v>
      </c>
      <c r="L2054" t="s">
        <v>3034</v>
      </c>
      <c r="M2054" t="s">
        <v>3034</v>
      </c>
    </row>
    <row r="2055" spans="1:13" x14ac:dyDescent="0.3">
      <c r="A2055" s="1" t="s">
        <v>63</v>
      </c>
      <c r="B2055" s="1">
        <v>2100000</v>
      </c>
      <c r="C2055" s="1">
        <v>4</v>
      </c>
      <c r="D2055" s="1">
        <v>5</v>
      </c>
      <c r="E2055" s="1">
        <v>3</v>
      </c>
      <c r="F2055" s="1" t="s">
        <v>74</v>
      </c>
      <c r="G2055" s="1">
        <v>2535</v>
      </c>
      <c r="H2055" s="1" t="s">
        <v>13</v>
      </c>
      <c r="I2055" s="1" t="s">
        <v>3034</v>
      </c>
      <c r="J2055" t="s">
        <v>3034</v>
      </c>
      <c r="K2055" t="s">
        <v>3034</v>
      </c>
      <c r="L2055" t="s">
        <v>3034</v>
      </c>
      <c r="M2055" t="s">
        <v>3034</v>
      </c>
    </row>
    <row r="2056" spans="1:13" x14ac:dyDescent="0.3">
      <c r="A2056" s="1" t="s">
        <v>63</v>
      </c>
      <c r="B2056" s="1">
        <v>678000</v>
      </c>
      <c r="C2056" s="1">
        <v>3</v>
      </c>
      <c r="D2056" s="1">
        <v>2</v>
      </c>
      <c r="E2056" s="1">
        <v>1</v>
      </c>
      <c r="F2056" s="1" t="s">
        <v>11</v>
      </c>
      <c r="G2056" s="1">
        <v>1248</v>
      </c>
      <c r="H2056" s="1" t="s">
        <v>18</v>
      </c>
      <c r="I2056" s="1" t="s">
        <v>3034</v>
      </c>
      <c r="J2056" t="s">
        <v>3034</v>
      </c>
      <c r="K2056" t="s">
        <v>3034</v>
      </c>
      <c r="L2056" t="s">
        <v>3034</v>
      </c>
      <c r="M2056" t="s">
        <v>3034</v>
      </c>
    </row>
    <row r="2057" spans="1:13" x14ac:dyDescent="0.3">
      <c r="A2057" s="1" t="s">
        <v>63</v>
      </c>
      <c r="B2057" s="1">
        <v>578000</v>
      </c>
      <c r="C2057" s="1">
        <v>2</v>
      </c>
      <c r="D2057" s="1">
        <v>2</v>
      </c>
      <c r="E2057" s="1">
        <v>1</v>
      </c>
      <c r="F2057" s="1" t="s">
        <v>74</v>
      </c>
      <c r="G2057" s="1">
        <v>930</v>
      </c>
      <c r="H2057" s="1" t="s">
        <v>18</v>
      </c>
      <c r="I2057" s="1" t="s">
        <v>3034</v>
      </c>
      <c r="J2057" t="s">
        <v>3034</v>
      </c>
      <c r="K2057" t="s">
        <v>3034</v>
      </c>
      <c r="L2057" t="s">
        <v>3034</v>
      </c>
      <c r="M2057" t="s">
        <v>3034</v>
      </c>
    </row>
    <row r="2058" spans="1:13" x14ac:dyDescent="0.3">
      <c r="A2058" s="1" t="s">
        <v>19</v>
      </c>
      <c r="B2058" s="1">
        <v>450000</v>
      </c>
      <c r="C2058" s="1">
        <v>3</v>
      </c>
      <c r="D2058" s="1">
        <v>2</v>
      </c>
      <c r="E2058" s="1">
        <v>1</v>
      </c>
      <c r="F2058" s="1" t="s">
        <v>74</v>
      </c>
      <c r="G2058" s="1">
        <v>1100</v>
      </c>
      <c r="H2058" s="1" t="s">
        <v>18</v>
      </c>
      <c r="I2058" s="1" t="s">
        <v>3034</v>
      </c>
      <c r="J2058" t="s">
        <v>3034</v>
      </c>
      <c r="K2058" t="s">
        <v>3034</v>
      </c>
      <c r="L2058" t="s">
        <v>3034</v>
      </c>
      <c r="M2058" t="s">
        <v>3034</v>
      </c>
    </row>
    <row r="2059" spans="1:13" x14ac:dyDescent="0.3">
      <c r="A2059" s="1" t="s">
        <v>63</v>
      </c>
      <c r="B2059" s="1">
        <v>790000</v>
      </c>
      <c r="C2059" s="1">
        <v>3</v>
      </c>
      <c r="D2059" s="1">
        <v>2</v>
      </c>
      <c r="E2059" s="1">
        <v>1</v>
      </c>
      <c r="F2059" s="1" t="s">
        <v>74</v>
      </c>
      <c r="G2059" s="1">
        <v>1280</v>
      </c>
      <c r="H2059" s="1" t="s">
        <v>13</v>
      </c>
      <c r="I2059" s="1" t="s">
        <v>3034</v>
      </c>
      <c r="J2059" t="s">
        <v>3034</v>
      </c>
      <c r="K2059" t="s">
        <v>3034</v>
      </c>
      <c r="L2059" t="s">
        <v>3034</v>
      </c>
      <c r="M2059" t="s">
        <v>3034</v>
      </c>
    </row>
    <row r="2060" spans="1:13" x14ac:dyDescent="0.3">
      <c r="A2060" s="1" t="s">
        <v>19</v>
      </c>
      <c r="B2060" s="1">
        <v>2500000</v>
      </c>
      <c r="C2060" s="1">
        <v>5</v>
      </c>
      <c r="D2060" s="1">
        <v>5</v>
      </c>
      <c r="E2060" s="1">
        <v>2</v>
      </c>
      <c r="F2060" s="1" t="s">
        <v>34</v>
      </c>
      <c r="G2060" s="1">
        <v>3719</v>
      </c>
      <c r="H2060" s="1" t="s">
        <v>13</v>
      </c>
      <c r="I2060" s="1" t="s">
        <v>3034</v>
      </c>
      <c r="J2060" t="s">
        <v>3034</v>
      </c>
      <c r="K2060" t="s">
        <v>3034</v>
      </c>
      <c r="L2060" t="s">
        <v>3034</v>
      </c>
      <c r="M2060" t="s">
        <v>3034</v>
      </c>
    </row>
    <row r="2061" spans="1:13" x14ac:dyDescent="0.3">
      <c r="A2061" s="1" t="s">
        <v>571</v>
      </c>
      <c r="B2061" s="1">
        <v>420000</v>
      </c>
      <c r="C2061" s="1">
        <v>4</v>
      </c>
      <c r="D2061" s="1">
        <v>2</v>
      </c>
      <c r="E2061" s="1">
        <v>2</v>
      </c>
      <c r="F2061" s="1" t="s">
        <v>74</v>
      </c>
      <c r="G2061" s="1">
        <v>1076</v>
      </c>
      <c r="H2061" s="1" t="s">
        <v>18</v>
      </c>
      <c r="I2061" s="1" t="s">
        <v>3034</v>
      </c>
      <c r="J2061" t="s">
        <v>3034</v>
      </c>
      <c r="K2061" t="s">
        <v>3034</v>
      </c>
      <c r="L2061" t="s">
        <v>3034</v>
      </c>
      <c r="M2061" t="s">
        <v>3034</v>
      </c>
    </row>
    <row r="2062" spans="1:13" x14ac:dyDescent="0.3">
      <c r="A2062" s="1" t="s">
        <v>63</v>
      </c>
      <c r="B2062" s="1">
        <v>708000</v>
      </c>
      <c r="C2062" s="1">
        <v>3</v>
      </c>
      <c r="D2062" s="1">
        <v>2</v>
      </c>
      <c r="E2062" s="1">
        <v>1</v>
      </c>
      <c r="F2062" s="1" t="s">
        <v>74</v>
      </c>
      <c r="G2062" s="1">
        <v>1290</v>
      </c>
      <c r="H2062" s="1" t="s">
        <v>18</v>
      </c>
      <c r="I2062" s="1" t="s">
        <v>3034</v>
      </c>
      <c r="J2062" t="s">
        <v>3034</v>
      </c>
      <c r="K2062" t="s">
        <v>3034</v>
      </c>
      <c r="L2062" t="s">
        <v>3034</v>
      </c>
      <c r="M2062" t="s">
        <v>3034</v>
      </c>
    </row>
    <row r="2063" spans="1:13" x14ac:dyDescent="0.3">
      <c r="A2063" s="1" t="s">
        <v>349</v>
      </c>
      <c r="B2063" s="1">
        <v>1130000</v>
      </c>
      <c r="C2063" s="1">
        <v>3</v>
      </c>
      <c r="D2063" s="1">
        <v>2</v>
      </c>
      <c r="E2063" s="1">
        <v>2</v>
      </c>
      <c r="F2063" s="1" t="s">
        <v>74</v>
      </c>
      <c r="G2063" s="1">
        <v>1788</v>
      </c>
      <c r="H2063" s="1" t="s">
        <v>18</v>
      </c>
      <c r="I2063" s="1" t="s">
        <v>3034</v>
      </c>
      <c r="J2063" t="s">
        <v>3034</v>
      </c>
      <c r="K2063" t="s">
        <v>3034</v>
      </c>
      <c r="L2063" t="s">
        <v>3034</v>
      </c>
      <c r="M2063" t="s">
        <v>3034</v>
      </c>
    </row>
    <row r="2064" spans="1:13" x14ac:dyDescent="0.3">
      <c r="A2064" s="1" t="s">
        <v>349</v>
      </c>
      <c r="B2064" s="1">
        <v>820000</v>
      </c>
      <c r="C2064" s="1">
        <v>3</v>
      </c>
      <c r="D2064" s="1">
        <v>2</v>
      </c>
      <c r="E2064" s="1">
        <v>2</v>
      </c>
      <c r="F2064" s="1" t="s">
        <v>74</v>
      </c>
      <c r="G2064" s="1">
        <v>1319</v>
      </c>
      <c r="H2064" s="1" t="s">
        <v>18</v>
      </c>
      <c r="I2064" s="1" t="s">
        <v>3034</v>
      </c>
      <c r="J2064" t="s">
        <v>3034</v>
      </c>
      <c r="K2064" t="s">
        <v>3034</v>
      </c>
      <c r="L2064" t="s">
        <v>3034</v>
      </c>
      <c r="M2064" t="s">
        <v>3034</v>
      </c>
    </row>
    <row r="2065" spans="1:13" x14ac:dyDescent="0.3">
      <c r="A2065" s="1" t="s">
        <v>56</v>
      </c>
      <c r="B2065" s="1">
        <v>1620000</v>
      </c>
      <c r="C2065" s="1">
        <v>4</v>
      </c>
      <c r="D2065" s="1">
        <v>3</v>
      </c>
      <c r="E2065" s="1">
        <v>2</v>
      </c>
      <c r="F2065" s="1" t="s">
        <v>784</v>
      </c>
      <c r="G2065" s="1">
        <v>2300</v>
      </c>
      <c r="H2065" s="1" t="s">
        <v>18</v>
      </c>
      <c r="I2065" s="1" t="s">
        <v>3034</v>
      </c>
      <c r="J2065" t="s">
        <v>3034</v>
      </c>
      <c r="K2065" t="s">
        <v>3034</v>
      </c>
      <c r="L2065" t="s">
        <v>3034</v>
      </c>
      <c r="M2065" t="s">
        <v>3034</v>
      </c>
    </row>
    <row r="2066" spans="1:13" x14ac:dyDescent="0.3">
      <c r="A2066" s="1" t="s">
        <v>63</v>
      </c>
      <c r="B2066" s="1">
        <v>2250000</v>
      </c>
      <c r="C2066" s="1">
        <v>5</v>
      </c>
      <c r="D2066" s="1">
        <v>4</v>
      </c>
      <c r="E2066" s="1">
        <v>3</v>
      </c>
      <c r="F2066" s="1" t="s">
        <v>21</v>
      </c>
      <c r="G2066" s="1">
        <v>2973</v>
      </c>
      <c r="H2066" s="1" t="s">
        <v>18</v>
      </c>
      <c r="I2066" s="1" t="s">
        <v>3034</v>
      </c>
      <c r="J2066" t="s">
        <v>3034</v>
      </c>
      <c r="K2066" t="s">
        <v>3034</v>
      </c>
      <c r="L2066" t="s">
        <v>3034</v>
      </c>
      <c r="M2066" t="s">
        <v>3034</v>
      </c>
    </row>
    <row r="2067" spans="1:13" x14ac:dyDescent="0.3">
      <c r="A2067" s="1" t="s">
        <v>63</v>
      </c>
      <c r="B2067" s="1">
        <v>1580000</v>
      </c>
      <c r="C2067" s="1">
        <v>4</v>
      </c>
      <c r="D2067" s="1">
        <v>4</v>
      </c>
      <c r="E2067" s="1">
        <v>2</v>
      </c>
      <c r="F2067" s="1" t="s">
        <v>21</v>
      </c>
      <c r="G2067" s="1">
        <v>1878</v>
      </c>
      <c r="H2067" s="1" t="s">
        <v>18</v>
      </c>
      <c r="I2067" s="1" t="s">
        <v>3034</v>
      </c>
      <c r="J2067" t="s">
        <v>3034</v>
      </c>
      <c r="K2067" t="s">
        <v>3034</v>
      </c>
      <c r="L2067" t="s">
        <v>3034</v>
      </c>
      <c r="M2067" t="s">
        <v>3034</v>
      </c>
    </row>
    <row r="2068" spans="1:13" x14ac:dyDescent="0.3">
      <c r="A2068" s="1" t="s">
        <v>32</v>
      </c>
      <c r="B2068" s="1">
        <v>1200000</v>
      </c>
      <c r="C2068" s="1">
        <v>4</v>
      </c>
      <c r="D2068" s="1">
        <v>4</v>
      </c>
      <c r="E2068" s="1">
        <v>2</v>
      </c>
      <c r="F2068" s="1" t="s">
        <v>74</v>
      </c>
      <c r="G2068" s="1">
        <v>2161</v>
      </c>
      <c r="I2068" s="1" t="s">
        <v>3034</v>
      </c>
      <c r="J2068" t="s">
        <v>3034</v>
      </c>
      <c r="K2068" t="s">
        <v>3034</v>
      </c>
      <c r="L2068" t="s">
        <v>3034</v>
      </c>
      <c r="M2068" t="s">
        <v>3034</v>
      </c>
    </row>
    <row r="2069" spans="1:13" x14ac:dyDescent="0.3">
      <c r="A2069" s="1" t="s">
        <v>171</v>
      </c>
      <c r="B2069" s="1">
        <v>4800000</v>
      </c>
      <c r="C2069" s="1">
        <v>3</v>
      </c>
      <c r="D2069" s="1">
        <v>5</v>
      </c>
      <c r="E2069" s="1">
        <v>3</v>
      </c>
      <c r="F2069" s="1" t="s">
        <v>74</v>
      </c>
      <c r="G2069" s="1">
        <v>3285</v>
      </c>
      <c r="H2069" s="1" t="s">
        <v>13</v>
      </c>
      <c r="I2069" s="1" t="s">
        <v>3034</v>
      </c>
      <c r="J2069" t="s">
        <v>3034</v>
      </c>
      <c r="K2069" t="s">
        <v>3034</v>
      </c>
      <c r="L2069" t="s">
        <v>3034</v>
      </c>
      <c r="M2069" t="s">
        <v>3034</v>
      </c>
    </row>
    <row r="2070" spans="1:13" x14ac:dyDescent="0.3">
      <c r="A2070" s="1" t="s">
        <v>423</v>
      </c>
      <c r="B2070" s="1">
        <v>2480000</v>
      </c>
      <c r="C2070" s="1">
        <v>6</v>
      </c>
      <c r="D2070" s="1">
        <v>5</v>
      </c>
      <c r="E2070" s="1">
        <v>4</v>
      </c>
      <c r="F2070" s="1" t="s">
        <v>55</v>
      </c>
      <c r="G2070" s="1">
        <v>3900</v>
      </c>
      <c r="H2070" s="1" t="s">
        <v>18</v>
      </c>
      <c r="I2070" s="1" t="s">
        <v>3034</v>
      </c>
      <c r="J2070" t="s">
        <v>3034</v>
      </c>
      <c r="K2070" t="s">
        <v>3034</v>
      </c>
      <c r="L2070" t="s">
        <v>3034</v>
      </c>
      <c r="M2070" t="s">
        <v>3034</v>
      </c>
    </row>
    <row r="2071" spans="1:13" x14ac:dyDescent="0.3">
      <c r="A2071" s="1" t="s">
        <v>63</v>
      </c>
      <c r="B2071" s="1">
        <v>1080000</v>
      </c>
      <c r="C2071" s="1">
        <v>3</v>
      </c>
      <c r="D2071" s="1">
        <v>2</v>
      </c>
      <c r="E2071" s="1">
        <v>1</v>
      </c>
      <c r="F2071" s="1" t="s">
        <v>74</v>
      </c>
      <c r="G2071" s="1">
        <v>1235</v>
      </c>
      <c r="I2071" s="1" t="s">
        <v>3034</v>
      </c>
      <c r="J2071" t="s">
        <v>3034</v>
      </c>
      <c r="K2071" t="s">
        <v>3034</v>
      </c>
      <c r="L2071" t="s">
        <v>3034</v>
      </c>
      <c r="M2071" t="s">
        <v>3034</v>
      </c>
    </row>
    <row r="2072" spans="1:13" x14ac:dyDescent="0.3">
      <c r="A2072" s="1" t="s">
        <v>23</v>
      </c>
      <c r="B2072" s="1">
        <v>800000</v>
      </c>
      <c r="C2072" s="1">
        <v>4</v>
      </c>
      <c r="D2072" s="1">
        <v>3</v>
      </c>
      <c r="E2072" s="1">
        <v>2</v>
      </c>
      <c r="F2072" s="1" t="s">
        <v>45</v>
      </c>
      <c r="G2072" s="1">
        <v>1650</v>
      </c>
      <c r="H2072" s="1" t="s">
        <v>18</v>
      </c>
      <c r="I2072" s="1" t="s">
        <v>3034</v>
      </c>
      <c r="J2072" t="s">
        <v>3034</v>
      </c>
      <c r="K2072" t="s">
        <v>3034</v>
      </c>
      <c r="L2072" t="s">
        <v>3034</v>
      </c>
      <c r="M2072" t="s">
        <v>3034</v>
      </c>
    </row>
    <row r="2073" spans="1:13" x14ac:dyDescent="0.3">
      <c r="A2073" s="1" t="s">
        <v>23</v>
      </c>
      <c r="B2073" s="1">
        <v>800000</v>
      </c>
      <c r="C2073" s="1">
        <v>4</v>
      </c>
      <c r="D2073" s="1">
        <v>4</v>
      </c>
      <c r="E2073" s="1">
        <v>2</v>
      </c>
      <c r="F2073" s="1" t="s">
        <v>45</v>
      </c>
      <c r="G2073" s="1">
        <v>1540</v>
      </c>
      <c r="H2073" s="1" t="s">
        <v>18</v>
      </c>
      <c r="I2073" s="1" t="s">
        <v>3034</v>
      </c>
      <c r="J2073" t="s">
        <v>3034</v>
      </c>
      <c r="K2073" t="s">
        <v>3034</v>
      </c>
      <c r="L2073" t="s">
        <v>3034</v>
      </c>
      <c r="M2073" t="s">
        <v>3034</v>
      </c>
    </row>
    <row r="2074" spans="1:13" x14ac:dyDescent="0.3">
      <c r="A2074" s="1" t="s">
        <v>1970</v>
      </c>
      <c r="B2074" s="1">
        <v>720000</v>
      </c>
      <c r="C2074" s="1">
        <v>4</v>
      </c>
      <c r="D2074" s="1">
        <v>3</v>
      </c>
      <c r="E2074" s="1">
        <v>2</v>
      </c>
      <c r="F2074" s="1" t="s">
        <v>45</v>
      </c>
      <c r="G2074" s="1">
        <v>1690</v>
      </c>
      <c r="H2074" s="1" t="s">
        <v>18</v>
      </c>
      <c r="I2074" s="1" t="s">
        <v>3034</v>
      </c>
      <c r="J2074" t="s">
        <v>3034</v>
      </c>
      <c r="K2074" t="s">
        <v>3034</v>
      </c>
      <c r="L2074" t="s">
        <v>3034</v>
      </c>
      <c r="M2074" t="s">
        <v>3034</v>
      </c>
    </row>
    <row r="2075" spans="1:13" x14ac:dyDescent="0.3">
      <c r="A2075" s="1" t="s">
        <v>1970</v>
      </c>
      <c r="B2075" s="1">
        <v>619999</v>
      </c>
      <c r="C2075" s="1">
        <v>4</v>
      </c>
      <c r="D2075" s="1">
        <v>3</v>
      </c>
      <c r="E2075" s="1">
        <v>2</v>
      </c>
      <c r="F2075" s="1" t="s">
        <v>45</v>
      </c>
      <c r="G2075" s="1">
        <v>1300</v>
      </c>
      <c r="H2075" s="1" t="s">
        <v>18</v>
      </c>
      <c r="I2075" s="1" t="s">
        <v>3034</v>
      </c>
      <c r="J2075" t="s">
        <v>3034</v>
      </c>
      <c r="K2075" t="s">
        <v>3034</v>
      </c>
      <c r="L2075" t="s">
        <v>3034</v>
      </c>
      <c r="M2075" t="s">
        <v>3034</v>
      </c>
    </row>
    <row r="2076" spans="1:13" x14ac:dyDescent="0.3">
      <c r="A2076" s="1" t="s">
        <v>146</v>
      </c>
      <c r="B2076" s="1">
        <v>730000</v>
      </c>
      <c r="C2076" s="1">
        <v>3</v>
      </c>
      <c r="D2076" s="1">
        <v>3</v>
      </c>
      <c r="E2076" s="1">
        <v>1</v>
      </c>
      <c r="F2076" s="1" t="s">
        <v>74</v>
      </c>
      <c r="G2076" s="1">
        <v>1147</v>
      </c>
      <c r="H2076" s="1" t="s">
        <v>94</v>
      </c>
      <c r="I2076" s="1" t="s">
        <v>3034</v>
      </c>
      <c r="J2076" t="s">
        <v>3034</v>
      </c>
      <c r="K2076" t="s">
        <v>3034</v>
      </c>
      <c r="L2076" t="s">
        <v>3034</v>
      </c>
      <c r="M2076" t="s">
        <v>3034</v>
      </c>
    </row>
    <row r="2077" spans="1:13" x14ac:dyDescent="0.3">
      <c r="A2077" s="1" t="s">
        <v>28</v>
      </c>
      <c r="B2077" s="1">
        <v>1290000</v>
      </c>
      <c r="C2077" s="1">
        <v>5</v>
      </c>
      <c r="D2077" s="1">
        <v>3</v>
      </c>
      <c r="E2077" s="1">
        <v>2</v>
      </c>
      <c r="F2077" s="1" t="s">
        <v>74</v>
      </c>
      <c r="G2077" s="1">
        <v>1985</v>
      </c>
      <c r="H2077" s="1" t="s">
        <v>18</v>
      </c>
      <c r="I2077" s="1" t="s">
        <v>3034</v>
      </c>
      <c r="J2077" t="s">
        <v>3034</v>
      </c>
      <c r="K2077" t="s">
        <v>3034</v>
      </c>
      <c r="L2077" t="s">
        <v>3034</v>
      </c>
      <c r="M2077" t="s">
        <v>3034</v>
      </c>
    </row>
    <row r="2078" spans="1:13" x14ac:dyDescent="0.3">
      <c r="A2078" s="1" t="s">
        <v>63</v>
      </c>
      <c r="B2078" s="1">
        <v>1620000</v>
      </c>
      <c r="C2078" s="1">
        <v>3</v>
      </c>
      <c r="D2078" s="1">
        <v>5</v>
      </c>
      <c r="E2078" s="1">
        <v>2</v>
      </c>
      <c r="F2078" s="1" t="s">
        <v>21</v>
      </c>
      <c r="G2078" s="1">
        <v>2025</v>
      </c>
      <c r="H2078" s="1" t="s">
        <v>18</v>
      </c>
      <c r="I2078" s="1" t="s">
        <v>3034</v>
      </c>
      <c r="J2078" t="s">
        <v>3034</v>
      </c>
      <c r="K2078" t="s">
        <v>3034</v>
      </c>
      <c r="L2078" t="s">
        <v>3034</v>
      </c>
      <c r="M2078" t="s">
        <v>3034</v>
      </c>
    </row>
    <row r="2079" spans="1:13" x14ac:dyDescent="0.3">
      <c r="A2079" s="1" t="s">
        <v>43</v>
      </c>
      <c r="B2079" s="1">
        <v>1560000</v>
      </c>
      <c r="C2079" s="1">
        <v>4</v>
      </c>
      <c r="D2079" s="1">
        <v>4</v>
      </c>
      <c r="E2079" s="1">
        <v>1</v>
      </c>
      <c r="F2079" s="1" t="s">
        <v>21</v>
      </c>
      <c r="G2079" s="1">
        <v>2700</v>
      </c>
      <c r="H2079" s="1" t="s">
        <v>13</v>
      </c>
      <c r="I2079" s="1" t="s">
        <v>3034</v>
      </c>
      <c r="J2079" t="s">
        <v>3034</v>
      </c>
      <c r="K2079" t="s">
        <v>3034</v>
      </c>
      <c r="L2079" t="s">
        <v>3034</v>
      </c>
      <c r="M2079" t="s">
        <v>3034</v>
      </c>
    </row>
    <row r="2080" spans="1:13" x14ac:dyDescent="0.3">
      <c r="A2080" s="1" t="s">
        <v>43</v>
      </c>
      <c r="B2080" s="1">
        <v>1570000</v>
      </c>
      <c r="C2080" s="1">
        <v>4</v>
      </c>
      <c r="D2080" s="1">
        <v>4</v>
      </c>
      <c r="E2080" s="1">
        <v>1</v>
      </c>
      <c r="F2080" s="1" t="s">
        <v>21</v>
      </c>
      <c r="G2080" s="1">
        <v>2700</v>
      </c>
      <c r="H2080" s="1" t="s">
        <v>18</v>
      </c>
      <c r="I2080" s="1" t="s">
        <v>3034</v>
      </c>
      <c r="J2080" t="s">
        <v>3034</v>
      </c>
      <c r="K2080" t="s">
        <v>3034</v>
      </c>
      <c r="L2080" t="s">
        <v>3034</v>
      </c>
      <c r="M2080" t="s">
        <v>3034</v>
      </c>
    </row>
    <row r="2081" spans="1:13" x14ac:dyDescent="0.3">
      <c r="A2081" s="1" t="s">
        <v>95</v>
      </c>
      <c r="B2081" s="1">
        <v>1100000</v>
      </c>
      <c r="C2081" s="1">
        <v>7</v>
      </c>
      <c r="D2081" s="1">
        <v>4</v>
      </c>
      <c r="E2081" s="1">
        <v>3</v>
      </c>
      <c r="F2081" s="1" t="s">
        <v>194</v>
      </c>
      <c r="G2081" s="1">
        <v>1400</v>
      </c>
      <c r="H2081" s="1" t="s">
        <v>18</v>
      </c>
      <c r="I2081" s="1" t="s">
        <v>3034</v>
      </c>
      <c r="J2081" t="s">
        <v>3034</v>
      </c>
      <c r="K2081" t="s">
        <v>3034</v>
      </c>
      <c r="L2081" t="s">
        <v>3034</v>
      </c>
      <c r="M2081" t="s">
        <v>3034</v>
      </c>
    </row>
    <row r="2082" spans="1:13" x14ac:dyDescent="0.3">
      <c r="A2082" s="1" t="s">
        <v>139</v>
      </c>
      <c r="B2082" s="1">
        <v>499000</v>
      </c>
      <c r="C2082" s="1">
        <v>2</v>
      </c>
      <c r="D2082" s="1">
        <v>2</v>
      </c>
      <c r="E2082" s="1">
        <v>2</v>
      </c>
      <c r="F2082" s="1" t="s">
        <v>37</v>
      </c>
      <c r="G2082" s="1">
        <v>770</v>
      </c>
      <c r="H2082" s="1" t="s">
        <v>94</v>
      </c>
      <c r="I2082" s="1" t="s">
        <v>3034</v>
      </c>
      <c r="J2082" t="s">
        <v>3034</v>
      </c>
      <c r="K2082" t="s">
        <v>3034</v>
      </c>
      <c r="L2082" t="s">
        <v>3034</v>
      </c>
      <c r="M2082" t="s">
        <v>3034</v>
      </c>
    </row>
    <row r="2083" spans="1:13" x14ac:dyDescent="0.3">
      <c r="A2083" s="1" t="s">
        <v>497</v>
      </c>
      <c r="B2083" s="1">
        <v>590000</v>
      </c>
      <c r="C2083" s="1">
        <v>3</v>
      </c>
      <c r="D2083" s="1">
        <v>2</v>
      </c>
      <c r="E2083" s="1">
        <v>2</v>
      </c>
      <c r="F2083" s="1" t="s">
        <v>21</v>
      </c>
      <c r="G2083" s="1">
        <v>1196</v>
      </c>
      <c r="H2083" s="1" t="s">
        <v>18</v>
      </c>
      <c r="I2083" s="1" t="s">
        <v>3034</v>
      </c>
      <c r="J2083" t="s">
        <v>3034</v>
      </c>
      <c r="K2083" t="s">
        <v>3034</v>
      </c>
      <c r="L2083" t="s">
        <v>3034</v>
      </c>
      <c r="M2083" t="s">
        <v>3034</v>
      </c>
    </row>
    <row r="2084" spans="1:13" x14ac:dyDescent="0.3">
      <c r="A2084" s="1" t="s">
        <v>497</v>
      </c>
      <c r="B2084" s="1">
        <v>590000</v>
      </c>
      <c r="C2084" s="1">
        <v>3</v>
      </c>
      <c r="D2084" s="1">
        <v>2</v>
      </c>
      <c r="E2084" s="1">
        <v>2</v>
      </c>
      <c r="F2084" s="1" t="s">
        <v>84</v>
      </c>
      <c r="G2084" s="1">
        <v>1196</v>
      </c>
      <c r="H2084" s="1" t="s">
        <v>18</v>
      </c>
      <c r="I2084" s="1" t="s">
        <v>3034</v>
      </c>
      <c r="J2084" t="s">
        <v>3034</v>
      </c>
      <c r="K2084" t="s">
        <v>3034</v>
      </c>
      <c r="L2084" t="s">
        <v>3034</v>
      </c>
      <c r="M2084" t="s">
        <v>3034</v>
      </c>
    </row>
    <row r="2085" spans="1:13" x14ac:dyDescent="0.3">
      <c r="A2085" s="1" t="s">
        <v>162</v>
      </c>
      <c r="B2085" s="1">
        <v>535000</v>
      </c>
      <c r="C2085" s="1">
        <v>4</v>
      </c>
      <c r="D2085" s="1">
        <v>2</v>
      </c>
      <c r="E2085" s="1">
        <v>1</v>
      </c>
      <c r="F2085" s="1" t="s">
        <v>84</v>
      </c>
      <c r="G2085" s="1">
        <v>1460</v>
      </c>
      <c r="H2085" s="1" t="s">
        <v>18</v>
      </c>
      <c r="I2085" s="1" t="s">
        <v>3034</v>
      </c>
      <c r="J2085" t="s">
        <v>3034</v>
      </c>
      <c r="K2085" t="s">
        <v>3034</v>
      </c>
      <c r="L2085" t="s">
        <v>3034</v>
      </c>
      <c r="M2085" t="s">
        <v>3034</v>
      </c>
    </row>
    <row r="2086" spans="1:13" x14ac:dyDescent="0.3">
      <c r="A2086" s="1" t="s">
        <v>146</v>
      </c>
      <c r="B2086" s="1">
        <v>550000</v>
      </c>
      <c r="C2086" s="1">
        <v>3</v>
      </c>
      <c r="D2086" s="1">
        <v>2</v>
      </c>
      <c r="E2086" s="1">
        <v>1</v>
      </c>
      <c r="F2086" s="1" t="s">
        <v>74</v>
      </c>
      <c r="G2086" s="1">
        <v>1079</v>
      </c>
      <c r="H2086" s="1" t="s">
        <v>18</v>
      </c>
      <c r="I2086" s="1" t="s">
        <v>3034</v>
      </c>
      <c r="J2086" t="s">
        <v>3034</v>
      </c>
      <c r="K2086" t="s">
        <v>3034</v>
      </c>
      <c r="L2086" t="s">
        <v>3034</v>
      </c>
      <c r="M2086" t="s">
        <v>3034</v>
      </c>
    </row>
    <row r="2087" spans="1:13" x14ac:dyDescent="0.3">
      <c r="A2087" s="1" t="s">
        <v>168</v>
      </c>
      <c r="B2087" s="1">
        <v>1650000</v>
      </c>
      <c r="C2087" s="1">
        <v>4</v>
      </c>
      <c r="D2087" s="1">
        <v>3</v>
      </c>
      <c r="E2087" s="1">
        <v>1</v>
      </c>
      <c r="F2087" s="1" t="s">
        <v>84</v>
      </c>
      <c r="G2087" s="1">
        <v>1650</v>
      </c>
      <c r="H2087" s="1" t="s">
        <v>13</v>
      </c>
      <c r="I2087" s="1" t="s">
        <v>3034</v>
      </c>
      <c r="J2087" t="s">
        <v>3034</v>
      </c>
      <c r="K2087" t="s">
        <v>3034</v>
      </c>
      <c r="L2087" t="s">
        <v>3034</v>
      </c>
      <c r="M2087" t="s">
        <v>3034</v>
      </c>
    </row>
    <row r="2088" spans="1:13" x14ac:dyDescent="0.3">
      <c r="A2088" s="1" t="s">
        <v>100</v>
      </c>
      <c r="B2088" s="1">
        <v>360000</v>
      </c>
      <c r="C2088" s="1">
        <v>3</v>
      </c>
      <c r="D2088" s="1">
        <v>2</v>
      </c>
      <c r="E2088" s="1">
        <v>1</v>
      </c>
      <c r="F2088" s="1" t="s">
        <v>345</v>
      </c>
      <c r="G2088" s="1">
        <v>1200</v>
      </c>
      <c r="I2088" s="1" t="s">
        <v>3034</v>
      </c>
      <c r="J2088" t="s">
        <v>3034</v>
      </c>
      <c r="K2088" t="s">
        <v>3034</v>
      </c>
      <c r="L2088" t="s">
        <v>3034</v>
      </c>
      <c r="M2088" t="s">
        <v>3034</v>
      </c>
    </row>
    <row r="2089" spans="1:13" x14ac:dyDescent="0.3">
      <c r="A2089" s="1" t="s">
        <v>100</v>
      </c>
      <c r="B2089" s="1">
        <v>559000</v>
      </c>
      <c r="C2089" s="1">
        <v>3</v>
      </c>
      <c r="D2089" s="1">
        <v>2</v>
      </c>
      <c r="E2089" s="1">
        <v>1</v>
      </c>
      <c r="F2089" s="1" t="s">
        <v>21</v>
      </c>
      <c r="G2089" s="1">
        <v>1320</v>
      </c>
      <c r="H2089" s="1" t="s">
        <v>18</v>
      </c>
      <c r="I2089" s="1" t="s">
        <v>3034</v>
      </c>
      <c r="J2089" t="s">
        <v>3034</v>
      </c>
      <c r="K2089" t="s">
        <v>3034</v>
      </c>
      <c r="L2089" t="s">
        <v>3034</v>
      </c>
      <c r="M2089" t="s">
        <v>3034</v>
      </c>
    </row>
    <row r="2090" spans="1:13" x14ac:dyDescent="0.3">
      <c r="A2090" s="1" t="s">
        <v>63</v>
      </c>
      <c r="B2090" s="1">
        <v>1450000</v>
      </c>
      <c r="C2090" s="1">
        <v>5</v>
      </c>
      <c r="D2090" s="1">
        <v>4</v>
      </c>
      <c r="E2090" s="1">
        <v>3</v>
      </c>
      <c r="F2090" s="1" t="s">
        <v>21</v>
      </c>
      <c r="G2090" s="1">
        <v>2513</v>
      </c>
      <c r="H2090" s="1" t="s">
        <v>13</v>
      </c>
      <c r="I2090" s="1" t="s">
        <v>3034</v>
      </c>
      <c r="J2090" t="s">
        <v>3034</v>
      </c>
      <c r="K2090" t="s">
        <v>3034</v>
      </c>
      <c r="L2090" t="s">
        <v>3034</v>
      </c>
      <c r="M2090" t="s">
        <v>3034</v>
      </c>
    </row>
    <row r="2091" spans="1:13" x14ac:dyDescent="0.3">
      <c r="A2091" s="1" t="s">
        <v>63</v>
      </c>
      <c r="B2091" s="1">
        <v>1430000</v>
      </c>
      <c r="C2091" s="1">
        <v>4</v>
      </c>
      <c r="D2091" s="1">
        <v>3</v>
      </c>
      <c r="E2091" s="1">
        <v>2</v>
      </c>
      <c r="F2091" s="1" t="s">
        <v>21</v>
      </c>
      <c r="G2091" s="1">
        <v>1875</v>
      </c>
      <c r="H2091" s="1" t="s">
        <v>13</v>
      </c>
      <c r="I2091" s="1" t="s">
        <v>3034</v>
      </c>
      <c r="J2091" t="s">
        <v>3034</v>
      </c>
      <c r="K2091" t="s">
        <v>3034</v>
      </c>
      <c r="L2091" t="s">
        <v>3034</v>
      </c>
      <c r="M2091" t="s">
        <v>3034</v>
      </c>
    </row>
    <row r="2092" spans="1:13" x14ac:dyDescent="0.3">
      <c r="A2092" s="1" t="s">
        <v>1951</v>
      </c>
      <c r="B2092" s="1">
        <v>270000</v>
      </c>
      <c r="C2092" s="1">
        <v>1</v>
      </c>
      <c r="D2092" s="1">
        <v>1</v>
      </c>
      <c r="E2092" s="1">
        <v>1</v>
      </c>
      <c r="F2092" s="1" t="s">
        <v>74</v>
      </c>
      <c r="G2092" s="1">
        <v>450</v>
      </c>
      <c r="H2092" s="1" t="s">
        <v>18</v>
      </c>
      <c r="I2092" s="1" t="s">
        <v>3034</v>
      </c>
      <c r="J2092" t="s">
        <v>3034</v>
      </c>
      <c r="K2092" t="s">
        <v>3034</v>
      </c>
      <c r="L2092" t="s">
        <v>3034</v>
      </c>
      <c r="M2092" t="s">
        <v>3034</v>
      </c>
    </row>
    <row r="2093" spans="1:13" x14ac:dyDescent="0.3">
      <c r="A2093" s="1" t="s">
        <v>19</v>
      </c>
      <c r="B2093" s="1">
        <v>1150000</v>
      </c>
      <c r="C2093" s="1">
        <v>4</v>
      </c>
      <c r="D2093" s="1">
        <v>3</v>
      </c>
      <c r="E2093" s="1">
        <v>2</v>
      </c>
      <c r="F2093" s="1" t="s">
        <v>21</v>
      </c>
      <c r="G2093" s="1">
        <v>1929</v>
      </c>
      <c r="H2093" s="1" t="s">
        <v>18</v>
      </c>
      <c r="I2093" s="1" t="s">
        <v>3034</v>
      </c>
      <c r="J2093" t="s">
        <v>3034</v>
      </c>
      <c r="K2093" t="s">
        <v>3034</v>
      </c>
      <c r="L2093" t="s">
        <v>3034</v>
      </c>
      <c r="M2093" t="s">
        <v>3034</v>
      </c>
    </row>
    <row r="2094" spans="1:13" x14ac:dyDescent="0.3">
      <c r="A2094" s="1" t="s">
        <v>91</v>
      </c>
      <c r="B2094" s="1">
        <v>460000</v>
      </c>
      <c r="C2094" s="1">
        <v>3</v>
      </c>
      <c r="D2094" s="1">
        <v>2</v>
      </c>
      <c r="E2094" s="1">
        <v>1</v>
      </c>
      <c r="F2094" s="1" t="s">
        <v>21</v>
      </c>
      <c r="G2094" s="1">
        <v>1044</v>
      </c>
      <c r="H2094" s="1" t="s">
        <v>18</v>
      </c>
      <c r="I2094" s="1" t="s">
        <v>3034</v>
      </c>
      <c r="J2094" t="s">
        <v>3034</v>
      </c>
      <c r="K2094" t="s">
        <v>3034</v>
      </c>
      <c r="L2094" t="s">
        <v>3034</v>
      </c>
      <c r="M2094" t="s">
        <v>3034</v>
      </c>
    </row>
    <row r="2095" spans="1:13" x14ac:dyDescent="0.3">
      <c r="A2095" s="1" t="s">
        <v>155</v>
      </c>
      <c r="B2095" s="1">
        <v>1550000</v>
      </c>
      <c r="C2095" s="1">
        <v>4</v>
      </c>
      <c r="D2095" s="1">
        <v>2</v>
      </c>
      <c r="E2095" s="1">
        <v>1</v>
      </c>
      <c r="F2095" s="1" t="s">
        <v>84</v>
      </c>
      <c r="G2095" s="1">
        <v>1584</v>
      </c>
      <c r="H2095" s="1" t="s">
        <v>13</v>
      </c>
      <c r="I2095" s="1" t="s">
        <v>3034</v>
      </c>
      <c r="J2095" t="s">
        <v>3034</v>
      </c>
      <c r="K2095" t="s">
        <v>3034</v>
      </c>
      <c r="L2095" t="s">
        <v>3034</v>
      </c>
      <c r="M2095" t="s">
        <v>3034</v>
      </c>
    </row>
    <row r="2096" spans="1:13" x14ac:dyDescent="0.3">
      <c r="A2096" s="1" t="s">
        <v>14</v>
      </c>
      <c r="B2096" s="1">
        <v>7000000</v>
      </c>
      <c r="C2096" s="1">
        <v>7</v>
      </c>
      <c r="D2096" s="1">
        <v>6</v>
      </c>
      <c r="E2096" s="1">
        <v>6</v>
      </c>
      <c r="F2096" s="1" t="s">
        <v>52</v>
      </c>
      <c r="G2096" s="1">
        <v>7680</v>
      </c>
      <c r="H2096" s="1" t="s">
        <v>18</v>
      </c>
      <c r="I2096" s="1" t="s">
        <v>3034</v>
      </c>
      <c r="J2096" t="s">
        <v>3034</v>
      </c>
      <c r="K2096" t="s">
        <v>3034</v>
      </c>
      <c r="L2096" t="s">
        <v>3034</v>
      </c>
      <c r="M2096" t="s">
        <v>3034</v>
      </c>
    </row>
    <row r="2097" spans="1:13" x14ac:dyDescent="0.3">
      <c r="A2097" s="1" t="s">
        <v>63</v>
      </c>
      <c r="B2097" s="1">
        <v>850000</v>
      </c>
      <c r="C2097" s="1">
        <v>3</v>
      </c>
      <c r="D2097" s="1">
        <v>2</v>
      </c>
      <c r="E2097" s="1">
        <v>1</v>
      </c>
      <c r="F2097" s="1" t="s">
        <v>74</v>
      </c>
      <c r="G2097" s="1">
        <v>1408</v>
      </c>
      <c r="I2097" s="1" t="s">
        <v>3034</v>
      </c>
      <c r="J2097" t="s">
        <v>3034</v>
      </c>
      <c r="K2097" t="s">
        <v>3034</v>
      </c>
      <c r="L2097" t="s">
        <v>3034</v>
      </c>
      <c r="M2097" t="s">
        <v>3034</v>
      </c>
    </row>
    <row r="2098" spans="1:13" x14ac:dyDescent="0.3">
      <c r="A2098" s="1" t="s">
        <v>32</v>
      </c>
      <c r="B2098" s="1">
        <v>5800000</v>
      </c>
      <c r="C2098" s="1">
        <v>6</v>
      </c>
      <c r="D2098" s="1">
        <v>6</v>
      </c>
      <c r="E2098" s="1">
        <v>4</v>
      </c>
      <c r="F2098" s="1" t="s">
        <v>52</v>
      </c>
      <c r="G2098" s="1">
        <v>4500</v>
      </c>
      <c r="H2098" s="1" t="s">
        <v>18</v>
      </c>
      <c r="I2098" s="1" t="s">
        <v>3034</v>
      </c>
      <c r="J2098" t="s">
        <v>3034</v>
      </c>
      <c r="K2098" t="s">
        <v>3034</v>
      </c>
      <c r="L2098" t="s">
        <v>3034</v>
      </c>
      <c r="M2098" t="s">
        <v>3034</v>
      </c>
    </row>
    <row r="2099" spans="1:13" x14ac:dyDescent="0.3">
      <c r="A2099" s="1" t="s">
        <v>91</v>
      </c>
      <c r="B2099" s="1">
        <v>565000</v>
      </c>
      <c r="C2099" s="1">
        <v>4</v>
      </c>
      <c r="D2099" s="1">
        <v>3</v>
      </c>
      <c r="E2099" s="1">
        <v>1</v>
      </c>
      <c r="F2099" s="1" t="s">
        <v>21</v>
      </c>
      <c r="G2099" s="1">
        <v>1385</v>
      </c>
      <c r="H2099" s="1" t="s">
        <v>18</v>
      </c>
      <c r="I2099" s="1" t="s">
        <v>3034</v>
      </c>
      <c r="J2099" t="s">
        <v>3034</v>
      </c>
      <c r="K2099" t="s">
        <v>3034</v>
      </c>
      <c r="L2099" t="s">
        <v>3034</v>
      </c>
      <c r="M2099" t="s">
        <v>3034</v>
      </c>
    </row>
    <row r="2100" spans="1:13" x14ac:dyDescent="0.3">
      <c r="A2100" s="1" t="s">
        <v>91</v>
      </c>
      <c r="B2100" s="1">
        <v>400000</v>
      </c>
      <c r="C2100" s="1">
        <v>1</v>
      </c>
      <c r="D2100" s="1">
        <v>2</v>
      </c>
      <c r="E2100" s="1">
        <v>1</v>
      </c>
      <c r="F2100" s="1" t="s">
        <v>136</v>
      </c>
      <c r="G2100" s="1">
        <v>775</v>
      </c>
      <c r="H2100" s="1" t="s">
        <v>13</v>
      </c>
      <c r="I2100" s="1" t="s">
        <v>3034</v>
      </c>
      <c r="J2100" t="s">
        <v>3034</v>
      </c>
      <c r="K2100" t="s">
        <v>3034</v>
      </c>
      <c r="L2100" t="s">
        <v>3034</v>
      </c>
      <c r="M2100" t="s">
        <v>3034</v>
      </c>
    </row>
    <row r="2101" spans="1:13" x14ac:dyDescent="0.3">
      <c r="A2101" s="1" t="s">
        <v>258</v>
      </c>
      <c r="B2101" s="1">
        <v>508000</v>
      </c>
      <c r="C2101" s="1">
        <v>2</v>
      </c>
      <c r="D2101" s="1">
        <v>2</v>
      </c>
      <c r="E2101" s="1">
        <v>1</v>
      </c>
      <c r="F2101" s="1" t="s">
        <v>11</v>
      </c>
      <c r="G2101" s="1">
        <v>715</v>
      </c>
      <c r="H2101" s="1" t="s">
        <v>18</v>
      </c>
      <c r="I2101" s="1" t="s">
        <v>3034</v>
      </c>
      <c r="J2101" t="s">
        <v>3034</v>
      </c>
      <c r="K2101" t="s">
        <v>3034</v>
      </c>
      <c r="L2101" t="s">
        <v>3034</v>
      </c>
      <c r="M2101" t="s">
        <v>3034</v>
      </c>
    </row>
    <row r="2102" spans="1:13" x14ac:dyDescent="0.3">
      <c r="A2102" s="1" t="s">
        <v>258</v>
      </c>
      <c r="B2102" s="1">
        <v>628000</v>
      </c>
      <c r="C2102" s="1">
        <v>3</v>
      </c>
      <c r="D2102" s="1">
        <v>2</v>
      </c>
      <c r="E2102" s="1">
        <v>1</v>
      </c>
      <c r="F2102" s="1" t="s">
        <v>11</v>
      </c>
      <c r="G2102" s="1">
        <v>935</v>
      </c>
      <c r="H2102" s="1" t="s">
        <v>18</v>
      </c>
      <c r="I2102" s="1" t="s">
        <v>3034</v>
      </c>
      <c r="J2102" t="s">
        <v>3034</v>
      </c>
      <c r="K2102" t="s">
        <v>3034</v>
      </c>
      <c r="L2102" t="s">
        <v>3034</v>
      </c>
      <c r="M2102" t="s">
        <v>3034</v>
      </c>
    </row>
    <row r="2103" spans="1:13" x14ac:dyDescent="0.3">
      <c r="A2103" s="1" t="s">
        <v>146</v>
      </c>
      <c r="B2103" s="1">
        <v>1198000</v>
      </c>
      <c r="C2103" s="1">
        <v>4</v>
      </c>
      <c r="D2103" s="1">
        <v>4</v>
      </c>
      <c r="E2103" s="1">
        <v>2</v>
      </c>
      <c r="F2103" s="1" t="s">
        <v>74</v>
      </c>
      <c r="G2103" s="1">
        <v>1757</v>
      </c>
      <c r="H2103" s="1" t="s">
        <v>13</v>
      </c>
      <c r="I2103" s="1" t="s">
        <v>3034</v>
      </c>
      <c r="J2103" t="s">
        <v>3034</v>
      </c>
      <c r="K2103" t="s">
        <v>3034</v>
      </c>
      <c r="L2103" t="s">
        <v>3034</v>
      </c>
      <c r="M2103" t="s">
        <v>3034</v>
      </c>
    </row>
    <row r="2104" spans="1:13" x14ac:dyDescent="0.3">
      <c r="A2104" s="1" t="s">
        <v>162</v>
      </c>
      <c r="B2104" s="1">
        <v>590000</v>
      </c>
      <c r="C2104" s="1">
        <v>4</v>
      </c>
      <c r="D2104" s="1">
        <v>3</v>
      </c>
      <c r="E2104" s="1">
        <v>1</v>
      </c>
      <c r="F2104" s="1" t="s">
        <v>74</v>
      </c>
      <c r="G2104" s="1">
        <v>1416</v>
      </c>
      <c r="I2104" s="1" t="s">
        <v>3034</v>
      </c>
      <c r="J2104" t="s">
        <v>3034</v>
      </c>
      <c r="K2104" t="s">
        <v>3034</v>
      </c>
      <c r="L2104" t="s">
        <v>3034</v>
      </c>
      <c r="M2104" t="s">
        <v>3034</v>
      </c>
    </row>
    <row r="2105" spans="1:13" x14ac:dyDescent="0.3">
      <c r="A2105" s="1" t="s">
        <v>162</v>
      </c>
      <c r="B2105" s="1">
        <v>330000</v>
      </c>
      <c r="C2105" s="1">
        <v>1</v>
      </c>
      <c r="D2105" s="1">
        <v>1</v>
      </c>
      <c r="E2105" s="1">
        <v>1</v>
      </c>
      <c r="F2105" s="1" t="s">
        <v>11</v>
      </c>
      <c r="G2105" s="1">
        <v>543</v>
      </c>
      <c r="H2105" s="1" t="s">
        <v>18</v>
      </c>
      <c r="I2105" s="1" t="s">
        <v>3034</v>
      </c>
      <c r="J2105" t="s">
        <v>3034</v>
      </c>
      <c r="K2105" t="s">
        <v>3034</v>
      </c>
      <c r="L2105" t="s">
        <v>3034</v>
      </c>
      <c r="M2105" t="s">
        <v>3034</v>
      </c>
    </row>
    <row r="2106" spans="1:13" x14ac:dyDescent="0.3">
      <c r="A2106" s="1" t="s">
        <v>162</v>
      </c>
      <c r="B2106" s="1">
        <v>600000</v>
      </c>
      <c r="C2106" s="1">
        <v>4</v>
      </c>
      <c r="D2106" s="1">
        <v>2</v>
      </c>
      <c r="E2106" s="1">
        <v>2</v>
      </c>
      <c r="F2106" s="1" t="s">
        <v>74</v>
      </c>
      <c r="G2106" s="1">
        <v>1362</v>
      </c>
      <c r="I2106" s="1" t="s">
        <v>3034</v>
      </c>
      <c r="J2106" t="s">
        <v>3034</v>
      </c>
      <c r="K2106" t="s">
        <v>3034</v>
      </c>
      <c r="L2106" t="s">
        <v>3034</v>
      </c>
      <c r="M2106" t="s">
        <v>3034</v>
      </c>
    </row>
    <row r="2107" spans="1:13" x14ac:dyDescent="0.3">
      <c r="A2107" s="1" t="s">
        <v>362</v>
      </c>
      <c r="B2107" s="1">
        <v>440000</v>
      </c>
      <c r="C2107" s="1">
        <v>4</v>
      </c>
      <c r="D2107" s="1">
        <v>3</v>
      </c>
      <c r="E2107" s="1">
        <v>1</v>
      </c>
      <c r="F2107" s="1" t="s">
        <v>74</v>
      </c>
      <c r="G2107" s="1">
        <v>1267</v>
      </c>
      <c r="I2107" s="1" t="s">
        <v>3034</v>
      </c>
      <c r="J2107" t="s">
        <v>3034</v>
      </c>
      <c r="K2107" t="s">
        <v>3034</v>
      </c>
      <c r="L2107" t="s">
        <v>3034</v>
      </c>
      <c r="M2107" t="s">
        <v>3034</v>
      </c>
    </row>
    <row r="2108" spans="1:13" x14ac:dyDescent="0.3">
      <c r="A2108" s="1" t="s">
        <v>162</v>
      </c>
      <c r="B2108" s="1">
        <v>340000</v>
      </c>
      <c r="C2108" s="1">
        <v>3</v>
      </c>
      <c r="D2108" s="1">
        <v>2</v>
      </c>
      <c r="E2108" s="1">
        <v>1</v>
      </c>
      <c r="F2108" s="1" t="s">
        <v>74</v>
      </c>
      <c r="G2108" s="1">
        <v>931</v>
      </c>
      <c r="I2108" s="1" t="s">
        <v>3034</v>
      </c>
      <c r="J2108" t="s">
        <v>3034</v>
      </c>
      <c r="K2108" t="s">
        <v>3034</v>
      </c>
      <c r="L2108" t="s">
        <v>3034</v>
      </c>
      <c r="M2108" t="s">
        <v>3034</v>
      </c>
    </row>
    <row r="2109" spans="1:13" x14ac:dyDescent="0.3">
      <c r="A2109" s="1" t="s">
        <v>162</v>
      </c>
      <c r="B2109" s="1">
        <v>330000</v>
      </c>
      <c r="C2109" s="1">
        <v>1</v>
      </c>
      <c r="D2109" s="1">
        <v>1</v>
      </c>
      <c r="E2109" s="1">
        <v>1</v>
      </c>
      <c r="F2109" s="1" t="s">
        <v>11</v>
      </c>
      <c r="G2109" s="1">
        <v>543</v>
      </c>
      <c r="H2109" s="1" t="s">
        <v>18</v>
      </c>
      <c r="I2109" s="1" t="s">
        <v>3034</v>
      </c>
      <c r="J2109" t="s">
        <v>3034</v>
      </c>
      <c r="K2109" t="s">
        <v>3034</v>
      </c>
      <c r="L2109" t="s">
        <v>3034</v>
      </c>
      <c r="M2109" t="s">
        <v>3034</v>
      </c>
    </row>
    <row r="2110" spans="1:13" x14ac:dyDescent="0.3">
      <c r="A2110" s="1" t="s">
        <v>162</v>
      </c>
      <c r="B2110" s="1">
        <v>560000</v>
      </c>
      <c r="C2110" s="1">
        <v>3</v>
      </c>
      <c r="D2110" s="1">
        <v>4</v>
      </c>
      <c r="E2110" s="1">
        <v>2</v>
      </c>
      <c r="F2110" s="1" t="s">
        <v>11</v>
      </c>
      <c r="G2110" s="1">
        <v>1281</v>
      </c>
      <c r="I2110" s="1" t="s">
        <v>3034</v>
      </c>
      <c r="J2110" t="s">
        <v>3034</v>
      </c>
      <c r="K2110" t="s">
        <v>3034</v>
      </c>
      <c r="L2110" t="s">
        <v>3034</v>
      </c>
      <c r="M2110" t="s">
        <v>3034</v>
      </c>
    </row>
    <row r="2111" spans="1:13" x14ac:dyDescent="0.3">
      <c r="A2111" s="1" t="s">
        <v>359</v>
      </c>
      <c r="B2111" s="1">
        <v>500000</v>
      </c>
      <c r="C2111" s="1">
        <v>3</v>
      </c>
      <c r="D2111" s="1">
        <v>2</v>
      </c>
      <c r="E2111" s="1">
        <v>2</v>
      </c>
      <c r="F2111" s="1" t="s">
        <v>11</v>
      </c>
      <c r="G2111" s="1">
        <v>975</v>
      </c>
      <c r="H2111" s="1" t="s">
        <v>18</v>
      </c>
      <c r="I2111" s="1" t="s">
        <v>3034</v>
      </c>
      <c r="J2111" t="s">
        <v>3034</v>
      </c>
      <c r="K2111" t="s">
        <v>3034</v>
      </c>
      <c r="L2111" t="s">
        <v>3034</v>
      </c>
      <c r="M2111" t="s">
        <v>3034</v>
      </c>
    </row>
    <row r="2112" spans="1:13" x14ac:dyDescent="0.3">
      <c r="A2112" s="1" t="s">
        <v>1005</v>
      </c>
      <c r="B2112" s="1">
        <v>500000</v>
      </c>
      <c r="C2112" s="1">
        <v>3</v>
      </c>
      <c r="D2112" s="1">
        <v>2</v>
      </c>
      <c r="E2112" s="1">
        <v>1</v>
      </c>
      <c r="F2112" s="1" t="s">
        <v>74</v>
      </c>
      <c r="G2112" s="1">
        <v>1037</v>
      </c>
      <c r="I2112" s="1" t="s">
        <v>3034</v>
      </c>
      <c r="J2112" t="s">
        <v>3034</v>
      </c>
      <c r="K2112" t="s">
        <v>3034</v>
      </c>
      <c r="L2112" t="s">
        <v>3034</v>
      </c>
      <c r="M2112" t="s">
        <v>3034</v>
      </c>
    </row>
    <row r="2113" spans="1:13" x14ac:dyDescent="0.3">
      <c r="A2113" s="1" t="s">
        <v>162</v>
      </c>
      <c r="B2113" s="1">
        <v>838000</v>
      </c>
      <c r="C2113" s="1">
        <v>4</v>
      </c>
      <c r="D2113" s="1">
        <v>3</v>
      </c>
      <c r="E2113" s="1">
        <v>2</v>
      </c>
      <c r="F2113" s="1" t="s">
        <v>74</v>
      </c>
      <c r="G2113" s="1">
        <v>1477</v>
      </c>
      <c r="H2113" s="1" t="s">
        <v>18</v>
      </c>
      <c r="I2113" s="1" t="s">
        <v>3034</v>
      </c>
      <c r="J2113" t="s">
        <v>3034</v>
      </c>
      <c r="K2113" t="s">
        <v>3034</v>
      </c>
      <c r="L2113" t="s">
        <v>3034</v>
      </c>
      <c r="M2113" t="s">
        <v>3034</v>
      </c>
    </row>
    <row r="2114" spans="1:13" x14ac:dyDescent="0.3">
      <c r="A2114" s="1" t="s">
        <v>146</v>
      </c>
      <c r="B2114" s="1">
        <v>438000</v>
      </c>
      <c r="C2114" s="1">
        <v>3</v>
      </c>
      <c r="D2114" s="1">
        <v>2</v>
      </c>
      <c r="E2114" s="1">
        <v>1</v>
      </c>
      <c r="F2114" s="1" t="s">
        <v>74</v>
      </c>
      <c r="G2114" s="1">
        <v>1034</v>
      </c>
      <c r="I2114" s="1" t="s">
        <v>3034</v>
      </c>
      <c r="J2114" t="s">
        <v>3034</v>
      </c>
      <c r="K2114" t="s">
        <v>3034</v>
      </c>
      <c r="L2114" t="s">
        <v>3034</v>
      </c>
      <c r="M2114" t="s">
        <v>3034</v>
      </c>
    </row>
    <row r="2115" spans="1:13" x14ac:dyDescent="0.3">
      <c r="A2115" s="1" t="s">
        <v>419</v>
      </c>
      <c r="B2115" s="1">
        <v>2100000</v>
      </c>
      <c r="C2115" s="1">
        <v>4</v>
      </c>
      <c r="D2115" s="1">
        <v>5</v>
      </c>
      <c r="E2115" s="1">
        <v>2</v>
      </c>
      <c r="F2115" s="1" t="s">
        <v>136</v>
      </c>
      <c r="G2115" s="1">
        <v>960</v>
      </c>
      <c r="H2115" s="1" t="s">
        <v>13</v>
      </c>
      <c r="I2115" s="1" t="s">
        <v>3034</v>
      </c>
      <c r="J2115" t="s">
        <v>3034</v>
      </c>
      <c r="K2115" t="s">
        <v>3034</v>
      </c>
      <c r="L2115" t="s">
        <v>3034</v>
      </c>
      <c r="M2115" t="s">
        <v>3034</v>
      </c>
    </row>
    <row r="2116" spans="1:13" x14ac:dyDescent="0.3">
      <c r="A2116" s="1" t="s">
        <v>91</v>
      </c>
      <c r="B2116" s="1">
        <v>650000</v>
      </c>
      <c r="C2116" s="1">
        <v>3</v>
      </c>
      <c r="D2116" s="1">
        <v>2</v>
      </c>
      <c r="E2116" s="1">
        <v>1</v>
      </c>
      <c r="F2116" s="1" t="s">
        <v>11</v>
      </c>
      <c r="G2116" s="1">
        <v>953</v>
      </c>
      <c r="I2116" s="1" t="s">
        <v>3034</v>
      </c>
      <c r="J2116" t="s">
        <v>3034</v>
      </c>
      <c r="K2116" t="s">
        <v>3034</v>
      </c>
      <c r="L2116" t="s">
        <v>3034</v>
      </c>
      <c r="M2116" t="s">
        <v>3034</v>
      </c>
    </row>
    <row r="2117" spans="1:13" x14ac:dyDescent="0.3">
      <c r="A2117" s="1" t="s">
        <v>258</v>
      </c>
      <c r="B2117" s="1">
        <v>420000</v>
      </c>
      <c r="C2117" s="1">
        <v>1</v>
      </c>
      <c r="D2117" s="1">
        <v>1</v>
      </c>
      <c r="E2117" s="1">
        <v>1</v>
      </c>
      <c r="F2117" s="1" t="s">
        <v>11</v>
      </c>
      <c r="G2117" s="1">
        <v>578</v>
      </c>
      <c r="H2117" s="1" t="s">
        <v>18</v>
      </c>
      <c r="I2117" s="1" t="s">
        <v>3034</v>
      </c>
      <c r="J2117" t="s">
        <v>3034</v>
      </c>
      <c r="K2117" t="s">
        <v>3034</v>
      </c>
      <c r="L2117" t="s">
        <v>3034</v>
      </c>
      <c r="M2117" t="s">
        <v>3034</v>
      </c>
    </row>
    <row r="2118" spans="1:13" x14ac:dyDescent="0.3">
      <c r="A2118" s="1" t="s">
        <v>91</v>
      </c>
      <c r="B2118" s="1">
        <v>509000</v>
      </c>
      <c r="C2118" s="1">
        <v>2</v>
      </c>
      <c r="D2118" s="1">
        <v>2</v>
      </c>
      <c r="E2118" s="1">
        <v>1</v>
      </c>
      <c r="F2118" s="1" t="s">
        <v>11</v>
      </c>
      <c r="G2118" s="1">
        <v>797</v>
      </c>
      <c r="I2118" s="1" t="s">
        <v>3034</v>
      </c>
      <c r="J2118" t="s">
        <v>3034</v>
      </c>
      <c r="K2118" t="s">
        <v>3034</v>
      </c>
      <c r="L2118" t="s">
        <v>3034</v>
      </c>
      <c r="M2118" t="s">
        <v>3034</v>
      </c>
    </row>
    <row r="2119" spans="1:13" x14ac:dyDescent="0.3">
      <c r="A2119" s="1" t="s">
        <v>362</v>
      </c>
      <c r="B2119" s="1">
        <v>440000</v>
      </c>
      <c r="C2119" s="1">
        <v>3</v>
      </c>
      <c r="D2119" s="1">
        <v>2</v>
      </c>
      <c r="E2119" s="1">
        <v>3</v>
      </c>
      <c r="F2119" s="1" t="s">
        <v>74</v>
      </c>
      <c r="G2119" s="1">
        <v>1150</v>
      </c>
      <c r="H2119" s="1" t="s">
        <v>18</v>
      </c>
      <c r="I2119" s="1" t="s">
        <v>3034</v>
      </c>
      <c r="J2119" t="s">
        <v>3034</v>
      </c>
      <c r="K2119" t="s">
        <v>3034</v>
      </c>
      <c r="L2119" t="s">
        <v>3034</v>
      </c>
      <c r="M2119" t="s">
        <v>3034</v>
      </c>
    </row>
    <row r="2120" spans="1:13" x14ac:dyDescent="0.3">
      <c r="A2120" s="1" t="s">
        <v>43</v>
      </c>
      <c r="B2120" s="1">
        <v>1050000</v>
      </c>
      <c r="C2120" s="1">
        <v>2</v>
      </c>
      <c r="D2120" s="1">
        <v>2</v>
      </c>
      <c r="E2120" s="1">
        <v>1</v>
      </c>
      <c r="F2120" s="1" t="s">
        <v>73</v>
      </c>
      <c r="G2120" s="1">
        <v>959</v>
      </c>
      <c r="H2120" s="1" t="s">
        <v>13</v>
      </c>
      <c r="I2120" s="1" t="s">
        <v>3034</v>
      </c>
      <c r="J2120" t="s">
        <v>3034</v>
      </c>
      <c r="K2120" t="s">
        <v>3034</v>
      </c>
      <c r="L2120" t="s">
        <v>3034</v>
      </c>
      <c r="M2120" t="s">
        <v>3034</v>
      </c>
    </row>
    <row r="2121" spans="1:13" x14ac:dyDescent="0.3">
      <c r="A2121" s="1" t="s">
        <v>63</v>
      </c>
      <c r="B2121" s="1">
        <v>2000000</v>
      </c>
      <c r="C2121" s="1">
        <v>4</v>
      </c>
      <c r="D2121" s="1">
        <v>5</v>
      </c>
      <c r="E2121" s="1">
        <v>2</v>
      </c>
      <c r="F2121" s="1" t="s">
        <v>74</v>
      </c>
      <c r="G2121" s="1">
        <v>2055</v>
      </c>
      <c r="H2121" s="1" t="s">
        <v>13</v>
      </c>
      <c r="I2121" s="1" t="s">
        <v>3034</v>
      </c>
      <c r="J2121" t="s">
        <v>3034</v>
      </c>
      <c r="K2121" t="s">
        <v>3034</v>
      </c>
      <c r="L2121" t="s">
        <v>3034</v>
      </c>
      <c r="M2121" t="s">
        <v>3034</v>
      </c>
    </row>
    <row r="2122" spans="1:13" x14ac:dyDescent="0.3">
      <c r="A2122" s="1" t="s">
        <v>63</v>
      </c>
      <c r="B2122" s="1">
        <v>2450000</v>
      </c>
      <c r="C2122" s="1">
        <v>4</v>
      </c>
      <c r="D2122" s="1">
        <v>4</v>
      </c>
      <c r="E2122" s="1">
        <v>4</v>
      </c>
      <c r="F2122" s="1" t="s">
        <v>74</v>
      </c>
      <c r="G2122" s="1">
        <v>2535</v>
      </c>
      <c r="H2122" s="1" t="s">
        <v>13</v>
      </c>
      <c r="I2122" s="1" t="s">
        <v>3034</v>
      </c>
      <c r="J2122" t="s">
        <v>3034</v>
      </c>
      <c r="K2122" t="s">
        <v>3034</v>
      </c>
      <c r="L2122" t="s">
        <v>3034</v>
      </c>
      <c r="M2122" t="s">
        <v>3034</v>
      </c>
    </row>
    <row r="2123" spans="1:13" x14ac:dyDescent="0.3">
      <c r="A2123" s="1" t="s">
        <v>63</v>
      </c>
      <c r="B2123" s="1">
        <v>2200000</v>
      </c>
      <c r="C2123" s="1">
        <v>5</v>
      </c>
      <c r="D2123" s="1">
        <v>4</v>
      </c>
      <c r="E2123" s="1">
        <v>2</v>
      </c>
      <c r="F2123" s="1" t="s">
        <v>74</v>
      </c>
      <c r="G2123" s="1">
        <v>1830</v>
      </c>
      <c r="H2123" s="1" t="s">
        <v>18</v>
      </c>
      <c r="I2123" s="1" t="s">
        <v>3034</v>
      </c>
      <c r="J2123" t="s">
        <v>3034</v>
      </c>
      <c r="K2123" t="s">
        <v>3034</v>
      </c>
      <c r="L2123" t="s">
        <v>3034</v>
      </c>
      <c r="M2123" t="s">
        <v>3034</v>
      </c>
    </row>
    <row r="2124" spans="1:13" x14ac:dyDescent="0.3">
      <c r="A2124" s="1" t="s">
        <v>24</v>
      </c>
      <c r="B2124" s="1">
        <v>1250000</v>
      </c>
      <c r="C2124" s="1">
        <v>6</v>
      </c>
      <c r="D2124" s="1">
        <v>5</v>
      </c>
      <c r="E2124" s="1">
        <v>3</v>
      </c>
      <c r="F2124" s="1" t="s">
        <v>81</v>
      </c>
      <c r="G2124" s="1">
        <v>1870</v>
      </c>
      <c r="H2124" s="1" t="s">
        <v>18</v>
      </c>
      <c r="I2124" s="1" t="s">
        <v>3034</v>
      </c>
      <c r="J2124" t="s">
        <v>3034</v>
      </c>
      <c r="K2124" t="s">
        <v>3034</v>
      </c>
      <c r="L2124" t="s">
        <v>3034</v>
      </c>
      <c r="M2124" t="s">
        <v>3034</v>
      </c>
    </row>
    <row r="2125" spans="1:13" x14ac:dyDescent="0.3">
      <c r="A2125" s="1" t="s">
        <v>168</v>
      </c>
      <c r="B2125" s="1">
        <v>1550000</v>
      </c>
      <c r="C2125" s="1">
        <v>3</v>
      </c>
      <c r="D2125" s="1">
        <v>3</v>
      </c>
      <c r="E2125" s="1">
        <v>2</v>
      </c>
      <c r="F2125" s="1" t="s">
        <v>21</v>
      </c>
      <c r="G2125" s="1">
        <v>1905</v>
      </c>
      <c r="H2125" s="1" t="s">
        <v>18</v>
      </c>
      <c r="I2125" s="1" t="s">
        <v>3034</v>
      </c>
      <c r="J2125" t="s">
        <v>3034</v>
      </c>
      <c r="K2125" t="s">
        <v>3034</v>
      </c>
      <c r="L2125" t="s">
        <v>3034</v>
      </c>
      <c r="M2125" t="s">
        <v>3034</v>
      </c>
    </row>
    <row r="2126" spans="1:13" x14ac:dyDescent="0.3">
      <c r="A2126" s="1" t="s">
        <v>63</v>
      </c>
      <c r="B2126" s="1">
        <v>580000</v>
      </c>
      <c r="C2126" s="1">
        <v>1</v>
      </c>
      <c r="D2126" s="1">
        <v>1</v>
      </c>
      <c r="E2126" s="1">
        <v>1</v>
      </c>
      <c r="F2126" s="1" t="s">
        <v>1812</v>
      </c>
      <c r="G2126" s="1">
        <v>462</v>
      </c>
      <c r="I2126" s="1" t="s">
        <v>3034</v>
      </c>
      <c r="J2126" t="s">
        <v>3034</v>
      </c>
      <c r="K2126" t="s">
        <v>3034</v>
      </c>
      <c r="L2126" t="s">
        <v>3034</v>
      </c>
      <c r="M2126" t="s">
        <v>3034</v>
      </c>
    </row>
    <row r="2127" spans="1:13" x14ac:dyDescent="0.3">
      <c r="A2127" s="1" t="s">
        <v>8</v>
      </c>
      <c r="B2127" s="1">
        <v>1078000</v>
      </c>
      <c r="C2127" s="1">
        <v>1</v>
      </c>
      <c r="D2127" s="1">
        <v>1</v>
      </c>
      <c r="E2127" s="1">
        <v>1</v>
      </c>
      <c r="F2127" s="1" t="s">
        <v>74</v>
      </c>
      <c r="G2127" s="1">
        <v>850</v>
      </c>
      <c r="H2127" s="1" t="s">
        <v>13</v>
      </c>
      <c r="I2127" s="1" t="s">
        <v>3034</v>
      </c>
      <c r="J2127" t="s">
        <v>3034</v>
      </c>
      <c r="K2127" t="s">
        <v>3034</v>
      </c>
      <c r="L2127" t="s">
        <v>3034</v>
      </c>
      <c r="M2127" t="s">
        <v>3034</v>
      </c>
    </row>
    <row r="2128" spans="1:13" x14ac:dyDescent="0.3">
      <c r="A2128" s="1" t="s">
        <v>14</v>
      </c>
      <c r="B2128" s="1">
        <v>1400000</v>
      </c>
      <c r="C2128" s="1">
        <v>1</v>
      </c>
      <c r="D2128" s="1">
        <v>1</v>
      </c>
      <c r="E2128" s="1">
        <v>1</v>
      </c>
      <c r="F2128" s="1" t="s">
        <v>11</v>
      </c>
      <c r="G2128" s="1">
        <v>904</v>
      </c>
      <c r="H2128" s="1" t="s">
        <v>13</v>
      </c>
      <c r="I2128" s="1" t="s">
        <v>3034</v>
      </c>
      <c r="J2128" t="s">
        <v>3034</v>
      </c>
      <c r="K2128" t="s">
        <v>3034</v>
      </c>
      <c r="L2128" t="s">
        <v>3034</v>
      </c>
      <c r="M2128" t="s">
        <v>3034</v>
      </c>
    </row>
    <row r="2129" spans="1:13" x14ac:dyDescent="0.3">
      <c r="A2129" s="1" t="s">
        <v>359</v>
      </c>
      <c r="B2129" s="1">
        <v>535000</v>
      </c>
      <c r="C2129" s="1">
        <v>3</v>
      </c>
      <c r="D2129" s="1">
        <v>2</v>
      </c>
      <c r="E2129" s="1">
        <v>2</v>
      </c>
      <c r="F2129" s="1" t="s">
        <v>73</v>
      </c>
      <c r="G2129" s="1">
        <v>975</v>
      </c>
      <c r="H2129" s="1" t="s">
        <v>13</v>
      </c>
      <c r="I2129" s="1" t="s">
        <v>3034</v>
      </c>
      <c r="J2129" t="s">
        <v>3034</v>
      </c>
      <c r="K2129" t="s">
        <v>3034</v>
      </c>
      <c r="L2129" t="s">
        <v>3034</v>
      </c>
      <c r="M2129" t="s">
        <v>3034</v>
      </c>
    </row>
    <row r="2130" spans="1:13" x14ac:dyDescent="0.3">
      <c r="A2130" s="1" t="s">
        <v>8</v>
      </c>
      <c r="B2130" s="1">
        <v>1280000</v>
      </c>
      <c r="C2130" s="1">
        <v>3</v>
      </c>
      <c r="D2130" s="1">
        <v>2</v>
      </c>
      <c r="E2130" s="1">
        <v>1</v>
      </c>
      <c r="F2130" s="1" t="s">
        <v>112</v>
      </c>
      <c r="G2130" s="1">
        <v>900</v>
      </c>
      <c r="H2130" s="1" t="s">
        <v>13</v>
      </c>
      <c r="I2130" s="1" t="s">
        <v>3034</v>
      </c>
      <c r="J2130" t="s">
        <v>3034</v>
      </c>
      <c r="K2130" t="s">
        <v>3034</v>
      </c>
      <c r="L2130" t="s">
        <v>3034</v>
      </c>
      <c r="M2130" t="s">
        <v>3034</v>
      </c>
    </row>
    <row r="2131" spans="1:13" x14ac:dyDescent="0.3">
      <c r="A2131" s="1" t="s">
        <v>91</v>
      </c>
      <c r="B2131" s="1">
        <v>450000</v>
      </c>
      <c r="C2131" s="1">
        <v>4</v>
      </c>
      <c r="D2131" s="1">
        <v>2</v>
      </c>
      <c r="E2131" s="1">
        <v>1</v>
      </c>
      <c r="F2131" s="1" t="s">
        <v>74</v>
      </c>
      <c r="G2131" s="1">
        <v>1201</v>
      </c>
      <c r="H2131" s="1" t="s">
        <v>13</v>
      </c>
      <c r="I2131" s="1" t="s">
        <v>3034</v>
      </c>
      <c r="J2131" t="s">
        <v>3034</v>
      </c>
      <c r="K2131" t="s">
        <v>3034</v>
      </c>
      <c r="L2131" t="s">
        <v>3034</v>
      </c>
      <c r="M2131" t="s">
        <v>3034</v>
      </c>
    </row>
    <row r="2132" spans="1:13" x14ac:dyDescent="0.3">
      <c r="A2132" s="1" t="s">
        <v>258</v>
      </c>
      <c r="B2132" s="1">
        <v>470000</v>
      </c>
      <c r="C2132" s="1">
        <v>3</v>
      </c>
      <c r="D2132" s="1">
        <v>2</v>
      </c>
      <c r="E2132" s="1">
        <v>1</v>
      </c>
      <c r="F2132" s="1" t="s">
        <v>74</v>
      </c>
      <c r="G2132" s="1">
        <v>1210</v>
      </c>
      <c r="H2132" s="1" t="s">
        <v>13</v>
      </c>
      <c r="I2132" s="1" t="s">
        <v>3034</v>
      </c>
      <c r="J2132" t="s">
        <v>3034</v>
      </c>
      <c r="K2132" t="s">
        <v>3034</v>
      </c>
      <c r="L2132" t="s">
        <v>3034</v>
      </c>
      <c r="M2132" t="s">
        <v>3034</v>
      </c>
    </row>
    <row r="2133" spans="1:13" x14ac:dyDescent="0.3">
      <c r="A2133" s="1" t="s">
        <v>1005</v>
      </c>
      <c r="B2133" s="1">
        <v>612000</v>
      </c>
      <c r="C2133" s="1">
        <v>3</v>
      </c>
      <c r="D2133" s="1">
        <v>2</v>
      </c>
      <c r="E2133" s="1">
        <v>2</v>
      </c>
      <c r="F2133" s="1" t="s">
        <v>84</v>
      </c>
      <c r="G2133" s="1">
        <v>978</v>
      </c>
      <c r="H2133" s="1" t="s">
        <v>18</v>
      </c>
      <c r="I2133" s="1" t="s">
        <v>3034</v>
      </c>
      <c r="J2133" t="s">
        <v>3034</v>
      </c>
      <c r="K2133" t="s">
        <v>3034</v>
      </c>
      <c r="L2133" t="s">
        <v>3034</v>
      </c>
      <c r="M2133" t="s">
        <v>3034</v>
      </c>
    </row>
    <row r="2134" spans="1:13" x14ac:dyDescent="0.3">
      <c r="A2134" s="1" t="s">
        <v>1005</v>
      </c>
      <c r="B2134" s="1">
        <v>640000</v>
      </c>
      <c r="C2134" s="1">
        <v>3</v>
      </c>
      <c r="D2134" s="1">
        <v>2</v>
      </c>
      <c r="E2134" s="1">
        <v>2</v>
      </c>
      <c r="F2134" s="1" t="s">
        <v>84</v>
      </c>
      <c r="G2134" s="1">
        <v>978</v>
      </c>
      <c r="H2134" s="1" t="s">
        <v>18</v>
      </c>
      <c r="I2134" s="1" t="s">
        <v>3034</v>
      </c>
      <c r="J2134" t="s">
        <v>3034</v>
      </c>
      <c r="K2134" t="s">
        <v>3034</v>
      </c>
      <c r="L2134" t="s">
        <v>3034</v>
      </c>
      <c r="M2134" t="s">
        <v>3034</v>
      </c>
    </row>
    <row r="2135" spans="1:13" x14ac:dyDescent="0.3">
      <c r="A2135" s="1" t="s">
        <v>1149</v>
      </c>
      <c r="B2135" s="1">
        <v>680000</v>
      </c>
      <c r="C2135" s="1">
        <v>3</v>
      </c>
      <c r="D2135" s="1">
        <v>2</v>
      </c>
      <c r="E2135" s="1">
        <v>1</v>
      </c>
      <c r="F2135" s="1" t="s">
        <v>74</v>
      </c>
      <c r="G2135" s="1">
        <v>1150</v>
      </c>
      <c r="H2135" s="1" t="s">
        <v>13</v>
      </c>
      <c r="I2135" s="1" t="s">
        <v>3034</v>
      </c>
      <c r="J2135" t="s">
        <v>3034</v>
      </c>
      <c r="K2135" t="s">
        <v>3034</v>
      </c>
      <c r="L2135" t="s">
        <v>3034</v>
      </c>
      <c r="M2135" t="s">
        <v>3034</v>
      </c>
    </row>
    <row r="2136" spans="1:13" x14ac:dyDescent="0.3">
      <c r="A2136" s="1" t="s">
        <v>77</v>
      </c>
      <c r="B2136" s="1">
        <v>660000</v>
      </c>
      <c r="C2136" s="1">
        <v>2</v>
      </c>
      <c r="D2136" s="1">
        <v>2</v>
      </c>
      <c r="E2136" s="1">
        <v>1</v>
      </c>
      <c r="F2136" s="1" t="s">
        <v>73</v>
      </c>
      <c r="G2136" s="1">
        <v>823</v>
      </c>
      <c r="H2136" s="1" t="s">
        <v>94</v>
      </c>
      <c r="I2136" s="1" t="s">
        <v>3034</v>
      </c>
      <c r="J2136" t="s">
        <v>3034</v>
      </c>
      <c r="K2136" t="s">
        <v>3034</v>
      </c>
      <c r="L2136" t="s">
        <v>3034</v>
      </c>
      <c r="M2136" t="s">
        <v>3034</v>
      </c>
    </row>
    <row r="2137" spans="1:13" x14ac:dyDescent="0.3">
      <c r="A2137" s="1" t="s">
        <v>91</v>
      </c>
      <c r="B2137" s="1">
        <v>410000</v>
      </c>
      <c r="C2137" s="1">
        <v>2</v>
      </c>
      <c r="D2137" s="1">
        <v>2</v>
      </c>
      <c r="E2137" s="1">
        <v>1</v>
      </c>
      <c r="F2137" s="1" t="s">
        <v>112</v>
      </c>
      <c r="G2137" s="1">
        <v>722</v>
      </c>
      <c r="H2137" s="1" t="s">
        <v>13</v>
      </c>
      <c r="I2137" s="1" t="s">
        <v>3034</v>
      </c>
      <c r="J2137" t="s">
        <v>3034</v>
      </c>
      <c r="K2137" t="s">
        <v>3034</v>
      </c>
      <c r="L2137" t="s">
        <v>3034</v>
      </c>
      <c r="M2137" t="s">
        <v>3034</v>
      </c>
    </row>
    <row r="2138" spans="1:13" x14ac:dyDescent="0.3">
      <c r="A2138" s="1" t="s">
        <v>23</v>
      </c>
      <c r="B2138" s="1">
        <v>520000</v>
      </c>
      <c r="C2138" s="1">
        <v>2</v>
      </c>
      <c r="D2138" s="1">
        <v>2</v>
      </c>
      <c r="E2138" s="1">
        <v>1</v>
      </c>
      <c r="F2138" s="1" t="s">
        <v>74</v>
      </c>
      <c r="G2138" s="1">
        <v>962</v>
      </c>
      <c r="H2138" s="1" t="s">
        <v>18</v>
      </c>
      <c r="I2138" s="1" t="s">
        <v>3034</v>
      </c>
      <c r="J2138" t="s">
        <v>3034</v>
      </c>
      <c r="K2138" t="s">
        <v>3034</v>
      </c>
      <c r="L2138" t="s">
        <v>3034</v>
      </c>
      <c r="M2138" t="s">
        <v>3034</v>
      </c>
    </row>
    <row r="2139" spans="1:13" x14ac:dyDescent="0.3">
      <c r="A2139" s="1" t="s">
        <v>80</v>
      </c>
      <c r="B2139" s="1">
        <v>1350000</v>
      </c>
      <c r="C2139" s="1">
        <v>5</v>
      </c>
      <c r="D2139" s="1">
        <v>6</v>
      </c>
      <c r="E2139" s="1">
        <v>4</v>
      </c>
      <c r="F2139" s="1" t="s">
        <v>81</v>
      </c>
      <c r="G2139" s="1">
        <v>1920</v>
      </c>
      <c r="H2139" s="1" t="s">
        <v>18</v>
      </c>
      <c r="I2139" s="1" t="s">
        <v>3034</v>
      </c>
      <c r="J2139" t="s">
        <v>3034</v>
      </c>
      <c r="K2139" t="s">
        <v>3034</v>
      </c>
      <c r="L2139" t="s">
        <v>3034</v>
      </c>
      <c r="M2139" t="s">
        <v>3034</v>
      </c>
    </row>
    <row r="2140" spans="1:13" x14ac:dyDescent="0.3">
      <c r="A2140" s="1" t="s">
        <v>506</v>
      </c>
      <c r="B2140" s="1">
        <v>588000</v>
      </c>
      <c r="C2140" s="1">
        <v>3</v>
      </c>
      <c r="D2140" s="1">
        <v>2</v>
      </c>
      <c r="E2140" s="1">
        <v>2</v>
      </c>
      <c r="F2140" s="1" t="s">
        <v>1993</v>
      </c>
      <c r="G2140" s="1">
        <v>1540</v>
      </c>
      <c r="H2140" s="1" t="s">
        <v>18</v>
      </c>
      <c r="I2140" s="1" t="s">
        <v>3034</v>
      </c>
      <c r="J2140" t="s">
        <v>3034</v>
      </c>
      <c r="K2140" t="s">
        <v>3034</v>
      </c>
      <c r="L2140" t="s">
        <v>3034</v>
      </c>
      <c r="M2140" t="s">
        <v>3034</v>
      </c>
    </row>
    <row r="2141" spans="1:13" x14ac:dyDescent="0.3">
      <c r="A2141" s="1" t="s">
        <v>91</v>
      </c>
      <c r="B2141" s="1">
        <v>680000</v>
      </c>
      <c r="C2141" s="1">
        <v>3</v>
      </c>
      <c r="D2141" s="1">
        <v>2</v>
      </c>
      <c r="E2141" s="1">
        <v>2</v>
      </c>
      <c r="F2141" s="1" t="s">
        <v>74</v>
      </c>
      <c r="G2141" s="1">
        <v>935</v>
      </c>
      <c r="H2141" s="1" t="s">
        <v>18</v>
      </c>
      <c r="I2141" s="1" t="s">
        <v>3034</v>
      </c>
      <c r="J2141" t="s">
        <v>3034</v>
      </c>
      <c r="K2141" t="s">
        <v>3034</v>
      </c>
      <c r="L2141" t="s">
        <v>3034</v>
      </c>
      <c r="M2141" t="s">
        <v>3034</v>
      </c>
    </row>
    <row r="2142" spans="1:13" x14ac:dyDescent="0.3">
      <c r="A2142" s="1" t="s">
        <v>28</v>
      </c>
      <c r="B2142" s="1">
        <v>2480000</v>
      </c>
      <c r="C2142" s="1">
        <v>6</v>
      </c>
      <c r="D2142" s="1">
        <v>3</v>
      </c>
      <c r="E2142" s="1">
        <v>3</v>
      </c>
      <c r="F2142" s="1" t="s">
        <v>55</v>
      </c>
      <c r="G2142" s="1">
        <v>39</v>
      </c>
      <c r="H2142" s="1" t="s">
        <v>18</v>
      </c>
      <c r="I2142" s="1" t="s">
        <v>3034</v>
      </c>
      <c r="J2142" t="s">
        <v>3034</v>
      </c>
      <c r="K2142" t="s">
        <v>3034</v>
      </c>
      <c r="L2142" t="s">
        <v>3034</v>
      </c>
      <c r="M2142" t="s">
        <v>3034</v>
      </c>
    </row>
    <row r="2143" spans="1:13" x14ac:dyDescent="0.3">
      <c r="A2143" s="1" t="s">
        <v>28</v>
      </c>
      <c r="B2143" s="1">
        <v>2880000</v>
      </c>
      <c r="C2143" s="1">
        <v>5</v>
      </c>
      <c r="D2143" s="1">
        <v>4</v>
      </c>
      <c r="E2143" s="1">
        <v>3</v>
      </c>
      <c r="F2143" s="1" t="s">
        <v>55</v>
      </c>
      <c r="G2143" s="1">
        <v>3600</v>
      </c>
      <c r="H2143" s="1" t="s">
        <v>18</v>
      </c>
      <c r="I2143" s="1" t="s">
        <v>3034</v>
      </c>
      <c r="J2143" t="s">
        <v>3034</v>
      </c>
      <c r="K2143" t="s">
        <v>3034</v>
      </c>
      <c r="L2143" t="s">
        <v>3034</v>
      </c>
      <c r="M2143" t="s">
        <v>3034</v>
      </c>
    </row>
    <row r="2144" spans="1:13" x14ac:dyDescent="0.3">
      <c r="A2144" s="1" t="s">
        <v>68</v>
      </c>
      <c r="B2144" s="1">
        <v>1830000</v>
      </c>
      <c r="C2144" s="1">
        <v>3</v>
      </c>
      <c r="D2144" s="1">
        <v>2</v>
      </c>
      <c r="E2144" s="1">
        <v>2</v>
      </c>
      <c r="F2144" s="1" t="s">
        <v>84</v>
      </c>
      <c r="G2144" s="1">
        <v>1400</v>
      </c>
      <c r="H2144" s="1" t="s">
        <v>13</v>
      </c>
      <c r="I2144" s="1" t="s">
        <v>3034</v>
      </c>
      <c r="J2144" t="s">
        <v>3034</v>
      </c>
      <c r="K2144" t="s">
        <v>3034</v>
      </c>
      <c r="L2144" t="s">
        <v>3034</v>
      </c>
      <c r="M2144" t="s">
        <v>3034</v>
      </c>
    </row>
    <row r="2145" spans="1:13" x14ac:dyDescent="0.3">
      <c r="A2145" s="1" t="s">
        <v>28</v>
      </c>
      <c r="B2145" s="1">
        <v>1080000</v>
      </c>
      <c r="C2145" s="1">
        <v>3</v>
      </c>
      <c r="D2145" s="1">
        <v>2</v>
      </c>
      <c r="E2145" s="1">
        <v>2</v>
      </c>
      <c r="F2145" s="1" t="s">
        <v>334</v>
      </c>
      <c r="G2145" s="1">
        <v>1920</v>
      </c>
      <c r="H2145" s="1" t="s">
        <v>94</v>
      </c>
      <c r="I2145" s="1" t="s">
        <v>3034</v>
      </c>
      <c r="J2145" t="s">
        <v>3034</v>
      </c>
      <c r="K2145" t="s">
        <v>3034</v>
      </c>
      <c r="L2145" t="s">
        <v>3034</v>
      </c>
      <c r="M2145" t="s">
        <v>3034</v>
      </c>
    </row>
    <row r="2146" spans="1:13" x14ac:dyDescent="0.3">
      <c r="A2146" s="1" t="s">
        <v>19</v>
      </c>
      <c r="B2146" s="1">
        <v>620000</v>
      </c>
      <c r="C2146" s="1">
        <v>5</v>
      </c>
      <c r="D2146" s="1">
        <v>5</v>
      </c>
      <c r="E2146" s="1">
        <v>2</v>
      </c>
      <c r="F2146" s="1" t="s">
        <v>21</v>
      </c>
      <c r="G2146" s="1">
        <v>1706</v>
      </c>
      <c r="I2146" s="1" t="s">
        <v>3034</v>
      </c>
      <c r="J2146" t="s">
        <v>3034</v>
      </c>
      <c r="K2146" t="s">
        <v>3034</v>
      </c>
      <c r="L2146" t="s">
        <v>3034</v>
      </c>
      <c r="M2146" t="s">
        <v>3034</v>
      </c>
    </row>
    <row r="2147" spans="1:13" x14ac:dyDescent="0.3">
      <c r="A2147" s="1" t="s">
        <v>146</v>
      </c>
      <c r="B2147" s="1">
        <v>1180000</v>
      </c>
      <c r="C2147" s="1">
        <v>5</v>
      </c>
      <c r="D2147" s="1">
        <v>4</v>
      </c>
      <c r="E2147" s="1">
        <v>3</v>
      </c>
      <c r="F2147" s="1" t="s">
        <v>784</v>
      </c>
      <c r="G2147" s="1">
        <v>2258</v>
      </c>
      <c r="H2147" s="1" t="s">
        <v>13</v>
      </c>
      <c r="I2147" s="1" t="s">
        <v>3034</v>
      </c>
      <c r="J2147" t="s">
        <v>3034</v>
      </c>
      <c r="K2147" t="s">
        <v>3034</v>
      </c>
      <c r="L2147" t="s">
        <v>3034</v>
      </c>
      <c r="M2147" t="s">
        <v>3034</v>
      </c>
    </row>
    <row r="2148" spans="1:13" x14ac:dyDescent="0.3">
      <c r="A2148" s="1" t="s">
        <v>100</v>
      </c>
      <c r="B2148" s="1">
        <v>840000</v>
      </c>
      <c r="C2148" s="1">
        <v>4</v>
      </c>
      <c r="D2148" s="1">
        <v>4</v>
      </c>
      <c r="E2148" s="1">
        <v>2</v>
      </c>
      <c r="F2148" s="1" t="s">
        <v>21</v>
      </c>
      <c r="G2148" s="1">
        <v>1800</v>
      </c>
      <c r="H2148" s="1" t="s">
        <v>18</v>
      </c>
      <c r="I2148" s="1" t="s">
        <v>3034</v>
      </c>
      <c r="J2148" t="s">
        <v>3034</v>
      </c>
      <c r="K2148" t="s">
        <v>3034</v>
      </c>
      <c r="L2148" t="s">
        <v>3034</v>
      </c>
      <c r="M2148" t="s">
        <v>3034</v>
      </c>
    </row>
    <row r="2149" spans="1:13" x14ac:dyDescent="0.3">
      <c r="A2149" s="1" t="s">
        <v>362</v>
      </c>
      <c r="B2149" s="1">
        <v>430000</v>
      </c>
      <c r="C2149" s="1">
        <v>4</v>
      </c>
      <c r="D2149" s="1">
        <v>2</v>
      </c>
      <c r="E2149" s="1">
        <v>1</v>
      </c>
      <c r="F2149" s="1" t="s">
        <v>494</v>
      </c>
      <c r="G2149" s="1">
        <v>1173</v>
      </c>
      <c r="H2149" s="1" t="s">
        <v>18</v>
      </c>
      <c r="I2149" s="1" t="s">
        <v>3034</v>
      </c>
      <c r="J2149" t="s">
        <v>3034</v>
      </c>
      <c r="K2149" t="s">
        <v>3034</v>
      </c>
      <c r="L2149" t="s">
        <v>3034</v>
      </c>
      <c r="M2149" t="s">
        <v>3034</v>
      </c>
    </row>
    <row r="2150" spans="1:13" x14ac:dyDescent="0.3">
      <c r="A2150" s="1" t="s">
        <v>63</v>
      </c>
      <c r="B2150" s="1">
        <v>625000</v>
      </c>
      <c r="C2150" s="1">
        <v>1</v>
      </c>
      <c r="D2150" s="1">
        <v>1</v>
      </c>
      <c r="E2150" s="1">
        <v>1</v>
      </c>
      <c r="F2150" s="1" t="s">
        <v>11</v>
      </c>
      <c r="G2150" s="1">
        <v>496</v>
      </c>
      <c r="H2150" s="1" t="s">
        <v>13</v>
      </c>
      <c r="I2150" s="1" t="s">
        <v>3034</v>
      </c>
      <c r="J2150" t="s">
        <v>3034</v>
      </c>
      <c r="K2150" t="s">
        <v>3034</v>
      </c>
      <c r="L2150" t="s">
        <v>3034</v>
      </c>
      <c r="M2150" t="s">
        <v>3034</v>
      </c>
    </row>
    <row r="2151" spans="1:13" x14ac:dyDescent="0.3">
      <c r="A2151" s="1" t="s">
        <v>23</v>
      </c>
      <c r="B2151" s="1">
        <v>3288888</v>
      </c>
      <c r="C2151" s="1">
        <v>6</v>
      </c>
      <c r="D2151" s="1">
        <v>6</v>
      </c>
      <c r="E2151" s="1">
        <v>6</v>
      </c>
      <c r="F2151" s="1" t="s">
        <v>55</v>
      </c>
      <c r="G2151" s="1">
        <v>4400</v>
      </c>
      <c r="H2151" s="1" t="s">
        <v>94</v>
      </c>
      <c r="I2151" s="1" t="s">
        <v>3034</v>
      </c>
      <c r="J2151" t="s">
        <v>3034</v>
      </c>
      <c r="K2151" t="s">
        <v>3034</v>
      </c>
      <c r="L2151" t="s">
        <v>3034</v>
      </c>
      <c r="M2151" t="s">
        <v>3034</v>
      </c>
    </row>
    <row r="2152" spans="1:13" x14ac:dyDescent="0.3">
      <c r="A2152" s="1" t="s">
        <v>1232</v>
      </c>
      <c r="B2152" s="1">
        <v>980000</v>
      </c>
      <c r="C2152" s="1">
        <v>2</v>
      </c>
      <c r="D2152" s="1">
        <v>2</v>
      </c>
      <c r="E2152" s="1">
        <v>2</v>
      </c>
      <c r="F2152" s="1" t="s">
        <v>73</v>
      </c>
      <c r="G2152" s="1">
        <v>1410</v>
      </c>
      <c r="H2152" s="1" t="s">
        <v>18</v>
      </c>
      <c r="I2152" s="1" t="s">
        <v>3034</v>
      </c>
      <c r="J2152" t="s">
        <v>3034</v>
      </c>
      <c r="K2152" t="s">
        <v>3034</v>
      </c>
      <c r="L2152" t="s">
        <v>3034</v>
      </c>
      <c r="M2152" t="s">
        <v>3034</v>
      </c>
    </row>
    <row r="2153" spans="1:13" x14ac:dyDescent="0.3">
      <c r="A2153" s="1" t="s">
        <v>232</v>
      </c>
      <c r="B2153" s="1">
        <v>590000</v>
      </c>
      <c r="C2153" s="1">
        <v>3</v>
      </c>
      <c r="D2153" s="1">
        <v>2</v>
      </c>
      <c r="E2153" s="1">
        <v>2</v>
      </c>
      <c r="F2153" s="1" t="s">
        <v>74</v>
      </c>
      <c r="G2153" s="1">
        <v>986</v>
      </c>
      <c r="H2153" s="1" t="s">
        <v>13</v>
      </c>
      <c r="I2153" s="1" t="s">
        <v>3034</v>
      </c>
      <c r="J2153" t="s">
        <v>3034</v>
      </c>
      <c r="K2153" t="s">
        <v>3034</v>
      </c>
      <c r="L2153" t="s">
        <v>3034</v>
      </c>
      <c r="M2153" t="s">
        <v>3034</v>
      </c>
    </row>
    <row r="2154" spans="1:13" x14ac:dyDescent="0.3">
      <c r="A2154" s="1" t="s">
        <v>1232</v>
      </c>
      <c r="B2154" s="1">
        <v>760000</v>
      </c>
      <c r="C2154" s="1">
        <v>2</v>
      </c>
      <c r="D2154" s="1">
        <v>2</v>
      </c>
      <c r="E2154" s="1">
        <v>2</v>
      </c>
      <c r="F2154" s="1" t="s">
        <v>73</v>
      </c>
      <c r="G2154" s="1">
        <v>1076</v>
      </c>
      <c r="H2154" s="1" t="s">
        <v>18</v>
      </c>
      <c r="I2154" s="1" t="s">
        <v>3034</v>
      </c>
      <c r="J2154" t="s">
        <v>3034</v>
      </c>
      <c r="K2154" t="s">
        <v>3034</v>
      </c>
      <c r="L2154" t="s">
        <v>3034</v>
      </c>
      <c r="M2154" t="s">
        <v>3034</v>
      </c>
    </row>
    <row r="2155" spans="1:13" x14ac:dyDescent="0.3">
      <c r="A2155" s="1" t="s">
        <v>24</v>
      </c>
      <c r="B2155" s="1">
        <v>530000</v>
      </c>
      <c r="C2155" s="1">
        <v>3</v>
      </c>
      <c r="D2155" s="1">
        <v>3</v>
      </c>
      <c r="E2155" s="1">
        <v>2</v>
      </c>
      <c r="F2155" s="1" t="s">
        <v>84</v>
      </c>
      <c r="G2155" s="1">
        <v>1003</v>
      </c>
      <c r="H2155" s="1" t="s">
        <v>94</v>
      </c>
      <c r="I2155" s="1" t="s">
        <v>3034</v>
      </c>
      <c r="J2155" t="s">
        <v>3034</v>
      </c>
      <c r="K2155" t="s">
        <v>3034</v>
      </c>
      <c r="L2155" t="s">
        <v>3034</v>
      </c>
      <c r="M2155" t="s">
        <v>3034</v>
      </c>
    </row>
    <row r="2156" spans="1:13" x14ac:dyDescent="0.3">
      <c r="A2156" s="1" t="s">
        <v>258</v>
      </c>
      <c r="B2156" s="1">
        <v>460000</v>
      </c>
      <c r="C2156" s="1">
        <v>1</v>
      </c>
      <c r="D2156" s="1">
        <v>1</v>
      </c>
      <c r="E2156" s="1">
        <v>1</v>
      </c>
      <c r="F2156" s="1" t="s">
        <v>11</v>
      </c>
      <c r="G2156" s="1">
        <v>578</v>
      </c>
      <c r="H2156" s="1" t="s">
        <v>13</v>
      </c>
      <c r="I2156" s="1" t="s">
        <v>3034</v>
      </c>
      <c r="J2156" t="s">
        <v>3034</v>
      </c>
      <c r="K2156" t="s">
        <v>3034</v>
      </c>
      <c r="L2156" t="s">
        <v>3034</v>
      </c>
      <c r="M2156" t="s">
        <v>3034</v>
      </c>
    </row>
    <row r="2157" spans="1:13" x14ac:dyDescent="0.3">
      <c r="A2157" s="1" t="s">
        <v>95</v>
      </c>
      <c r="B2157" s="1">
        <v>425000</v>
      </c>
      <c r="C2157" s="1">
        <v>3</v>
      </c>
      <c r="D2157" s="1">
        <v>2</v>
      </c>
      <c r="E2157" s="1">
        <v>1</v>
      </c>
      <c r="F2157" s="1" t="s">
        <v>73</v>
      </c>
      <c r="G2157" s="1">
        <v>1137</v>
      </c>
      <c r="H2157" s="1" t="s">
        <v>94</v>
      </c>
      <c r="I2157" s="1" t="s">
        <v>3034</v>
      </c>
      <c r="J2157" t="s">
        <v>3034</v>
      </c>
      <c r="K2157" t="s">
        <v>3034</v>
      </c>
      <c r="L2157" t="s">
        <v>3034</v>
      </c>
      <c r="M2157" t="s">
        <v>3034</v>
      </c>
    </row>
    <row r="2158" spans="1:13" x14ac:dyDescent="0.3">
      <c r="A2158" s="1" t="s">
        <v>63</v>
      </c>
      <c r="B2158" s="1">
        <v>2200000</v>
      </c>
      <c r="C2158" s="1">
        <v>5</v>
      </c>
      <c r="D2158" s="1">
        <v>5</v>
      </c>
      <c r="E2158" s="1">
        <v>3</v>
      </c>
      <c r="F2158" s="1" t="s">
        <v>74</v>
      </c>
      <c r="G2158" s="1">
        <v>3800</v>
      </c>
      <c r="H2158" s="1" t="s">
        <v>18</v>
      </c>
      <c r="I2158" s="1" t="s">
        <v>3034</v>
      </c>
      <c r="J2158" t="s">
        <v>3034</v>
      </c>
      <c r="K2158" t="s">
        <v>3034</v>
      </c>
      <c r="L2158" t="s">
        <v>3034</v>
      </c>
      <c r="M2158" t="s">
        <v>3034</v>
      </c>
    </row>
    <row r="2159" spans="1:13" x14ac:dyDescent="0.3">
      <c r="A2159" s="1" t="s">
        <v>91</v>
      </c>
      <c r="B2159" s="1">
        <v>1200000</v>
      </c>
      <c r="C2159" s="1">
        <v>4</v>
      </c>
      <c r="D2159" s="1">
        <v>3</v>
      </c>
      <c r="E2159" s="1">
        <v>2</v>
      </c>
      <c r="F2159" s="1" t="s">
        <v>84</v>
      </c>
      <c r="G2159" s="1">
        <v>1875</v>
      </c>
      <c r="H2159" s="1" t="s">
        <v>13</v>
      </c>
      <c r="I2159" s="1" t="s">
        <v>3034</v>
      </c>
      <c r="J2159" t="s">
        <v>3034</v>
      </c>
      <c r="K2159" t="s">
        <v>3034</v>
      </c>
      <c r="L2159" t="s">
        <v>3034</v>
      </c>
      <c r="M2159" t="s">
        <v>3034</v>
      </c>
    </row>
    <row r="2160" spans="1:13" x14ac:dyDescent="0.3">
      <c r="A2160" s="1" t="s">
        <v>63</v>
      </c>
      <c r="B2160" s="1">
        <v>1900000</v>
      </c>
      <c r="C2160" s="1">
        <v>4</v>
      </c>
      <c r="D2160" s="1">
        <v>4</v>
      </c>
      <c r="E2160" s="1">
        <v>3</v>
      </c>
      <c r="F2160" s="1" t="s">
        <v>74</v>
      </c>
      <c r="G2160" s="1">
        <v>2691</v>
      </c>
      <c r="I2160" s="1" t="s">
        <v>3034</v>
      </c>
      <c r="J2160" t="s">
        <v>3034</v>
      </c>
      <c r="K2160" t="s">
        <v>3034</v>
      </c>
      <c r="L2160" t="s">
        <v>3034</v>
      </c>
      <c r="M2160" t="s">
        <v>3034</v>
      </c>
    </row>
    <row r="2161" spans="1:13" x14ac:dyDescent="0.3">
      <c r="A2161" s="1" t="s">
        <v>139</v>
      </c>
      <c r="B2161" s="1">
        <v>2950000</v>
      </c>
      <c r="C2161" s="1">
        <v>6</v>
      </c>
      <c r="D2161" s="1">
        <v>6</v>
      </c>
      <c r="E2161" s="1">
        <v>6</v>
      </c>
      <c r="F2161" s="1" t="s">
        <v>52</v>
      </c>
      <c r="G2161" s="1">
        <v>5694</v>
      </c>
      <c r="H2161" s="1" t="s">
        <v>18</v>
      </c>
      <c r="I2161" s="1" t="s">
        <v>3034</v>
      </c>
      <c r="J2161" t="s">
        <v>3034</v>
      </c>
      <c r="K2161" t="s">
        <v>3034</v>
      </c>
      <c r="L2161" t="s">
        <v>3034</v>
      </c>
      <c r="M2161" t="s">
        <v>3034</v>
      </c>
    </row>
    <row r="2162" spans="1:13" x14ac:dyDescent="0.3">
      <c r="A2162" s="1" t="s">
        <v>8</v>
      </c>
      <c r="B2162" s="1">
        <v>1570000</v>
      </c>
      <c r="C2162" s="1">
        <v>2</v>
      </c>
      <c r="D2162" s="1">
        <v>2</v>
      </c>
      <c r="E2162" s="1">
        <v>1</v>
      </c>
      <c r="F2162" s="1" t="s">
        <v>74</v>
      </c>
      <c r="G2162" s="1">
        <v>1281</v>
      </c>
      <c r="H2162" s="1" t="s">
        <v>13</v>
      </c>
      <c r="I2162" s="1" t="s">
        <v>3034</v>
      </c>
      <c r="J2162" t="s">
        <v>3034</v>
      </c>
      <c r="K2162" t="s">
        <v>3034</v>
      </c>
      <c r="L2162" t="s">
        <v>3034</v>
      </c>
      <c r="M2162" t="s">
        <v>3034</v>
      </c>
    </row>
    <row r="2163" spans="1:13" x14ac:dyDescent="0.3">
      <c r="A2163" s="1" t="s">
        <v>423</v>
      </c>
      <c r="B2163" s="1">
        <v>3100000</v>
      </c>
      <c r="C2163" s="1">
        <v>5</v>
      </c>
      <c r="D2163" s="1">
        <v>6</v>
      </c>
      <c r="E2163" s="1">
        <v>3</v>
      </c>
      <c r="F2163" s="1" t="s">
        <v>369</v>
      </c>
      <c r="G2163" s="1">
        <v>3983</v>
      </c>
      <c r="H2163" s="1" t="s">
        <v>13</v>
      </c>
      <c r="I2163" s="1" t="s">
        <v>3034</v>
      </c>
      <c r="J2163" t="s">
        <v>3034</v>
      </c>
      <c r="K2163" t="s">
        <v>3034</v>
      </c>
      <c r="L2163" t="s">
        <v>3034</v>
      </c>
      <c r="M2163" t="s">
        <v>3034</v>
      </c>
    </row>
    <row r="2164" spans="1:13" x14ac:dyDescent="0.3">
      <c r="A2164" s="1" t="s">
        <v>63</v>
      </c>
      <c r="B2164" s="1">
        <v>1650000</v>
      </c>
      <c r="C2164" s="1">
        <v>3</v>
      </c>
      <c r="D2164" s="1">
        <v>4</v>
      </c>
      <c r="E2164" s="1">
        <v>2</v>
      </c>
      <c r="F2164" s="1" t="s">
        <v>74</v>
      </c>
      <c r="G2164" s="1">
        <v>2110</v>
      </c>
      <c r="I2164" s="1" t="s">
        <v>3034</v>
      </c>
      <c r="J2164" t="s">
        <v>3034</v>
      </c>
      <c r="K2164" t="s">
        <v>3034</v>
      </c>
      <c r="L2164" t="s">
        <v>3034</v>
      </c>
      <c r="M2164" t="s">
        <v>3034</v>
      </c>
    </row>
    <row r="2165" spans="1:13" x14ac:dyDescent="0.3">
      <c r="A2165" s="1" t="s">
        <v>419</v>
      </c>
      <c r="B2165" s="1">
        <v>510000</v>
      </c>
      <c r="C2165" s="1">
        <v>1</v>
      </c>
      <c r="D2165" s="1">
        <v>1</v>
      </c>
      <c r="E2165" s="1">
        <v>1</v>
      </c>
      <c r="F2165" s="1" t="s">
        <v>11</v>
      </c>
      <c r="G2165" s="1">
        <v>705</v>
      </c>
      <c r="H2165" s="1" t="s">
        <v>18</v>
      </c>
      <c r="I2165" s="1" t="s">
        <v>3034</v>
      </c>
      <c r="J2165" t="s">
        <v>3034</v>
      </c>
      <c r="K2165" t="s">
        <v>3034</v>
      </c>
      <c r="L2165" t="s">
        <v>3034</v>
      </c>
      <c r="M2165" t="s">
        <v>3034</v>
      </c>
    </row>
    <row r="2166" spans="1:13" x14ac:dyDescent="0.3">
      <c r="A2166" s="1" t="s">
        <v>63</v>
      </c>
      <c r="B2166" s="1">
        <v>1250000</v>
      </c>
      <c r="C2166" s="1">
        <v>4</v>
      </c>
      <c r="D2166" s="1">
        <v>4</v>
      </c>
      <c r="E2166" s="1">
        <v>2</v>
      </c>
      <c r="F2166" s="1" t="s">
        <v>74</v>
      </c>
      <c r="G2166" s="1">
        <v>1448</v>
      </c>
      <c r="H2166" s="1" t="s">
        <v>13</v>
      </c>
      <c r="I2166" s="1" t="s">
        <v>3034</v>
      </c>
      <c r="J2166" t="s">
        <v>3034</v>
      </c>
      <c r="K2166" t="s">
        <v>3034</v>
      </c>
      <c r="L2166" t="s">
        <v>3034</v>
      </c>
      <c r="M2166" t="s">
        <v>3034</v>
      </c>
    </row>
    <row r="2167" spans="1:13" x14ac:dyDescent="0.3">
      <c r="A2167" s="1" t="s">
        <v>63</v>
      </c>
      <c r="B2167" s="1">
        <v>2450000</v>
      </c>
      <c r="C2167" s="1">
        <v>4</v>
      </c>
      <c r="D2167" s="1">
        <v>5</v>
      </c>
      <c r="E2167" s="1">
        <v>4</v>
      </c>
      <c r="F2167" s="1" t="s">
        <v>74</v>
      </c>
      <c r="G2167" s="1">
        <v>2535</v>
      </c>
      <c r="H2167" s="1" t="s">
        <v>13</v>
      </c>
      <c r="I2167" s="1" t="s">
        <v>3034</v>
      </c>
      <c r="J2167" t="s">
        <v>3034</v>
      </c>
      <c r="K2167" t="s">
        <v>3034</v>
      </c>
      <c r="L2167" t="s">
        <v>3034</v>
      </c>
      <c r="M2167" t="s">
        <v>3034</v>
      </c>
    </row>
    <row r="2168" spans="1:13" x14ac:dyDescent="0.3">
      <c r="A2168" s="1" t="s">
        <v>63</v>
      </c>
      <c r="B2168" s="1">
        <v>1460000</v>
      </c>
      <c r="C2168" s="1">
        <v>2</v>
      </c>
      <c r="D2168" s="1">
        <v>1</v>
      </c>
      <c r="E2168" s="1">
        <v>4</v>
      </c>
      <c r="F2168" s="1" t="s">
        <v>21</v>
      </c>
      <c r="G2168" s="1">
        <v>1514</v>
      </c>
      <c r="H2168" s="1" t="s">
        <v>13</v>
      </c>
      <c r="I2168" s="1" t="s">
        <v>3034</v>
      </c>
      <c r="J2168" t="s">
        <v>3034</v>
      </c>
      <c r="K2168" t="s">
        <v>3034</v>
      </c>
      <c r="L2168" t="s">
        <v>3034</v>
      </c>
      <c r="M2168" t="s">
        <v>3034</v>
      </c>
    </row>
    <row r="2169" spans="1:13" x14ac:dyDescent="0.3">
      <c r="A2169" s="1" t="s">
        <v>63</v>
      </c>
      <c r="B2169" s="1">
        <v>2700000</v>
      </c>
      <c r="C2169" s="1">
        <v>5</v>
      </c>
      <c r="D2169" s="1">
        <v>6</v>
      </c>
      <c r="E2169" s="1">
        <v>5</v>
      </c>
      <c r="F2169" s="1" t="s">
        <v>74</v>
      </c>
      <c r="G2169" s="1">
        <v>3000</v>
      </c>
      <c r="H2169" s="1" t="s">
        <v>18</v>
      </c>
      <c r="I2169" s="1" t="s">
        <v>3034</v>
      </c>
      <c r="J2169" t="s">
        <v>3034</v>
      </c>
      <c r="K2169" t="s">
        <v>3034</v>
      </c>
      <c r="L2169" t="s">
        <v>3034</v>
      </c>
      <c r="M2169" t="s">
        <v>3034</v>
      </c>
    </row>
    <row r="2170" spans="1:13" x14ac:dyDescent="0.3">
      <c r="A2170" s="1" t="s">
        <v>63</v>
      </c>
      <c r="B2170" s="1">
        <v>1980000</v>
      </c>
      <c r="C2170" s="1">
        <v>4</v>
      </c>
      <c r="D2170" s="1">
        <v>4</v>
      </c>
      <c r="E2170" s="1">
        <v>3</v>
      </c>
      <c r="F2170" s="1" t="s">
        <v>74</v>
      </c>
      <c r="G2170" s="1">
        <v>2535</v>
      </c>
      <c r="H2170" s="1" t="s">
        <v>18</v>
      </c>
      <c r="I2170" s="1" t="s">
        <v>3034</v>
      </c>
      <c r="J2170" t="s">
        <v>3034</v>
      </c>
      <c r="K2170" t="s">
        <v>3034</v>
      </c>
      <c r="L2170" t="s">
        <v>3034</v>
      </c>
      <c r="M2170" t="s">
        <v>3034</v>
      </c>
    </row>
    <row r="2171" spans="1:13" x14ac:dyDescent="0.3">
      <c r="A2171" s="1" t="s">
        <v>23</v>
      </c>
      <c r="B2171" s="1">
        <v>310000</v>
      </c>
      <c r="C2171" s="1">
        <v>2</v>
      </c>
      <c r="D2171" s="1">
        <v>1</v>
      </c>
      <c r="E2171" s="1">
        <v>1</v>
      </c>
      <c r="F2171" s="1" t="s">
        <v>73</v>
      </c>
      <c r="G2171" s="1">
        <v>695</v>
      </c>
      <c r="H2171" s="1" t="s">
        <v>13</v>
      </c>
      <c r="I2171" s="1" t="s">
        <v>3034</v>
      </c>
      <c r="J2171" t="s">
        <v>3034</v>
      </c>
      <c r="K2171" t="s">
        <v>3034</v>
      </c>
      <c r="L2171" t="s">
        <v>3034</v>
      </c>
      <c r="M2171" t="s">
        <v>3034</v>
      </c>
    </row>
    <row r="2172" spans="1:13" x14ac:dyDescent="0.3">
      <c r="A2172" s="1" t="s">
        <v>63</v>
      </c>
      <c r="B2172" s="1">
        <v>1800000</v>
      </c>
      <c r="C2172" s="1">
        <v>5</v>
      </c>
      <c r="D2172" s="1">
        <v>5</v>
      </c>
      <c r="E2172" s="1">
        <v>2</v>
      </c>
      <c r="F2172" s="1" t="s">
        <v>784</v>
      </c>
      <c r="G2172" s="1">
        <v>4300</v>
      </c>
      <c r="H2172" s="1" t="s">
        <v>18</v>
      </c>
      <c r="I2172" s="1" t="s">
        <v>3034</v>
      </c>
      <c r="J2172" t="s">
        <v>3034</v>
      </c>
      <c r="K2172" t="s">
        <v>3034</v>
      </c>
      <c r="L2172" t="s">
        <v>3034</v>
      </c>
      <c r="M2172" t="s">
        <v>3034</v>
      </c>
    </row>
    <row r="2173" spans="1:13" x14ac:dyDescent="0.3">
      <c r="A2173" s="1" t="s">
        <v>56</v>
      </c>
      <c r="B2173" s="1">
        <v>1790000</v>
      </c>
      <c r="C2173" s="1">
        <v>4</v>
      </c>
      <c r="D2173" s="1">
        <v>5</v>
      </c>
      <c r="E2173" s="1">
        <v>2</v>
      </c>
      <c r="F2173" s="1" t="s">
        <v>74</v>
      </c>
      <c r="G2173" s="1">
        <v>2207</v>
      </c>
      <c r="H2173" s="1" t="s">
        <v>18</v>
      </c>
      <c r="I2173" s="1" t="s">
        <v>3034</v>
      </c>
      <c r="J2173" t="s">
        <v>3034</v>
      </c>
      <c r="K2173" t="s">
        <v>3034</v>
      </c>
      <c r="L2173" t="s">
        <v>3034</v>
      </c>
      <c r="M2173" t="s">
        <v>3034</v>
      </c>
    </row>
    <row r="2174" spans="1:13" x14ac:dyDescent="0.3">
      <c r="A2174" s="1" t="s">
        <v>63</v>
      </c>
      <c r="B2174" s="1">
        <v>2300000</v>
      </c>
      <c r="C2174" s="1">
        <v>4</v>
      </c>
      <c r="D2174" s="1">
        <v>5</v>
      </c>
      <c r="E2174" s="1">
        <v>2</v>
      </c>
      <c r="F2174" s="1" t="s">
        <v>74</v>
      </c>
      <c r="G2174" s="1">
        <v>2707</v>
      </c>
      <c r="H2174" s="1" t="s">
        <v>18</v>
      </c>
      <c r="I2174" s="1" t="s">
        <v>3034</v>
      </c>
      <c r="J2174" t="s">
        <v>3034</v>
      </c>
      <c r="K2174" t="s">
        <v>3034</v>
      </c>
      <c r="L2174" t="s">
        <v>3034</v>
      </c>
      <c r="M2174" t="s">
        <v>3034</v>
      </c>
    </row>
    <row r="2175" spans="1:13" x14ac:dyDescent="0.3">
      <c r="A2175" s="1" t="s">
        <v>63</v>
      </c>
      <c r="B2175" s="1">
        <v>1650000</v>
      </c>
      <c r="C2175" s="1">
        <v>3</v>
      </c>
      <c r="D2175" s="1">
        <v>4</v>
      </c>
      <c r="E2175" s="1">
        <v>2</v>
      </c>
      <c r="F2175" s="1" t="s">
        <v>74</v>
      </c>
      <c r="G2175" s="1">
        <v>2110</v>
      </c>
      <c r="I2175" s="1" t="s">
        <v>3034</v>
      </c>
      <c r="J2175" t="s">
        <v>3034</v>
      </c>
      <c r="K2175" t="s">
        <v>3034</v>
      </c>
      <c r="L2175" t="s">
        <v>3034</v>
      </c>
      <c r="M2175" t="s">
        <v>3034</v>
      </c>
    </row>
    <row r="2176" spans="1:13" x14ac:dyDescent="0.3">
      <c r="A2176" s="1" t="s">
        <v>63</v>
      </c>
      <c r="B2176" s="1">
        <v>2950000</v>
      </c>
      <c r="C2176" s="1">
        <v>5</v>
      </c>
      <c r="D2176" s="1">
        <v>4</v>
      </c>
      <c r="E2176" s="1">
        <v>3</v>
      </c>
      <c r="F2176" s="1" t="s">
        <v>74</v>
      </c>
      <c r="G2176" s="1">
        <v>3478</v>
      </c>
      <c r="H2176" s="1" t="s">
        <v>13</v>
      </c>
      <c r="I2176" s="1" t="s">
        <v>3034</v>
      </c>
      <c r="J2176" t="s">
        <v>3034</v>
      </c>
      <c r="K2176" t="s">
        <v>3034</v>
      </c>
      <c r="L2176" t="s">
        <v>3034</v>
      </c>
      <c r="M2176" t="s">
        <v>3034</v>
      </c>
    </row>
    <row r="2177" spans="1:13" x14ac:dyDescent="0.3">
      <c r="A2177" s="1" t="s">
        <v>63</v>
      </c>
      <c r="B2177" s="1">
        <v>3230000</v>
      </c>
      <c r="C2177" s="1">
        <v>5</v>
      </c>
      <c r="D2177" s="1">
        <v>4</v>
      </c>
      <c r="E2177" s="1">
        <v>3</v>
      </c>
      <c r="F2177" s="1" t="s">
        <v>74</v>
      </c>
      <c r="G2177" s="1">
        <v>3478</v>
      </c>
      <c r="H2177" s="1" t="s">
        <v>13</v>
      </c>
      <c r="I2177" s="1" t="s">
        <v>3034</v>
      </c>
      <c r="J2177" t="s">
        <v>3034</v>
      </c>
      <c r="K2177" t="s">
        <v>3034</v>
      </c>
      <c r="L2177" t="s">
        <v>3034</v>
      </c>
      <c r="M2177" t="s">
        <v>3034</v>
      </c>
    </row>
    <row r="2178" spans="1:13" x14ac:dyDescent="0.3">
      <c r="A2178" s="1" t="s">
        <v>63</v>
      </c>
      <c r="B2178" s="1">
        <v>4700000</v>
      </c>
      <c r="C2178" s="1">
        <v>5</v>
      </c>
      <c r="D2178" s="1">
        <v>6</v>
      </c>
      <c r="E2178" s="1">
        <v>3</v>
      </c>
      <c r="F2178" s="1" t="s">
        <v>74</v>
      </c>
      <c r="G2178" s="1">
        <v>4723</v>
      </c>
      <c r="H2178" s="1" t="s">
        <v>18</v>
      </c>
      <c r="I2178" s="1" t="s">
        <v>3034</v>
      </c>
      <c r="J2178" t="s">
        <v>3034</v>
      </c>
      <c r="K2178" t="s">
        <v>3034</v>
      </c>
      <c r="L2178" t="s">
        <v>3034</v>
      </c>
      <c r="M2178" t="s">
        <v>3034</v>
      </c>
    </row>
    <row r="2179" spans="1:13" x14ac:dyDescent="0.3">
      <c r="A2179" s="1" t="s">
        <v>63</v>
      </c>
      <c r="B2179" s="1">
        <v>3500000</v>
      </c>
      <c r="C2179" s="1">
        <v>5</v>
      </c>
      <c r="D2179" s="1">
        <v>6</v>
      </c>
      <c r="E2179" s="1">
        <v>3</v>
      </c>
      <c r="F2179" s="1" t="s">
        <v>74</v>
      </c>
      <c r="G2179" s="1">
        <v>3632</v>
      </c>
      <c r="H2179" s="1" t="s">
        <v>18</v>
      </c>
      <c r="I2179" s="1" t="s">
        <v>3034</v>
      </c>
      <c r="J2179" t="s">
        <v>3034</v>
      </c>
      <c r="K2179" t="s">
        <v>3034</v>
      </c>
      <c r="L2179" t="s">
        <v>3034</v>
      </c>
      <c r="M2179" t="s">
        <v>3034</v>
      </c>
    </row>
    <row r="2180" spans="1:13" x14ac:dyDescent="0.3">
      <c r="A2180" s="1" t="s">
        <v>32</v>
      </c>
      <c r="B2180" s="1">
        <v>2500000</v>
      </c>
      <c r="C2180" s="1">
        <v>6</v>
      </c>
      <c r="D2180" s="1">
        <v>5</v>
      </c>
      <c r="E2180" s="1">
        <v>6</v>
      </c>
      <c r="F2180" s="1" t="s">
        <v>58</v>
      </c>
      <c r="G2180" s="1">
        <v>7720</v>
      </c>
      <c r="H2180" s="1" t="s">
        <v>94</v>
      </c>
      <c r="I2180" s="1" t="s">
        <v>3034</v>
      </c>
      <c r="J2180" t="s">
        <v>3034</v>
      </c>
      <c r="K2180" t="s">
        <v>3034</v>
      </c>
      <c r="L2180" t="s">
        <v>3034</v>
      </c>
      <c r="M2180" t="s">
        <v>3034</v>
      </c>
    </row>
    <row r="2181" spans="1:13" x14ac:dyDescent="0.3">
      <c r="A2181" s="1" t="s">
        <v>24</v>
      </c>
      <c r="B2181" s="1">
        <v>849000</v>
      </c>
      <c r="C2181" s="1">
        <v>4</v>
      </c>
      <c r="D2181" s="1">
        <v>3</v>
      </c>
      <c r="E2181" s="1">
        <v>2</v>
      </c>
      <c r="F2181" s="1" t="s">
        <v>74</v>
      </c>
      <c r="G2181" s="1">
        <v>1335</v>
      </c>
      <c r="H2181" s="1" t="s">
        <v>18</v>
      </c>
      <c r="I2181" s="1" t="s">
        <v>3034</v>
      </c>
      <c r="J2181" t="s">
        <v>3034</v>
      </c>
      <c r="K2181" t="s">
        <v>3034</v>
      </c>
      <c r="L2181" t="s">
        <v>3034</v>
      </c>
      <c r="M2181" t="s">
        <v>3034</v>
      </c>
    </row>
    <row r="2182" spans="1:13" x14ac:dyDescent="0.3">
      <c r="A2182" s="1" t="s">
        <v>258</v>
      </c>
      <c r="B2182" s="1">
        <v>648000</v>
      </c>
      <c r="C2182" s="1">
        <v>3</v>
      </c>
      <c r="D2182" s="1">
        <v>2</v>
      </c>
      <c r="E2182" s="1">
        <v>2</v>
      </c>
      <c r="F2182" s="1" t="s">
        <v>73</v>
      </c>
      <c r="G2182" s="1">
        <v>936</v>
      </c>
      <c r="H2182" s="1" t="s">
        <v>18</v>
      </c>
      <c r="I2182" s="1" t="s">
        <v>3034</v>
      </c>
      <c r="J2182" t="s">
        <v>3034</v>
      </c>
      <c r="K2182" t="s">
        <v>3034</v>
      </c>
      <c r="L2182" t="s">
        <v>3034</v>
      </c>
      <c r="M2182" t="s">
        <v>3034</v>
      </c>
    </row>
    <row r="2183" spans="1:13" x14ac:dyDescent="0.3">
      <c r="A2183" s="1" t="s">
        <v>232</v>
      </c>
      <c r="B2183" s="1">
        <v>490000</v>
      </c>
      <c r="C2183" s="1">
        <v>3</v>
      </c>
      <c r="D2183" s="1">
        <v>2</v>
      </c>
      <c r="E2183" s="1">
        <v>2</v>
      </c>
      <c r="F2183" s="1" t="s">
        <v>73</v>
      </c>
      <c r="G2183" s="1">
        <v>935</v>
      </c>
      <c r="H2183" s="1" t="s">
        <v>13</v>
      </c>
      <c r="I2183" s="1" t="s">
        <v>3034</v>
      </c>
      <c r="J2183" t="s">
        <v>3034</v>
      </c>
      <c r="K2183" t="s">
        <v>3034</v>
      </c>
      <c r="L2183" t="s">
        <v>3034</v>
      </c>
      <c r="M2183" t="s">
        <v>3034</v>
      </c>
    </row>
    <row r="2184" spans="1:13" x14ac:dyDescent="0.3">
      <c r="A2184" s="1" t="s">
        <v>91</v>
      </c>
      <c r="B2184" s="1">
        <v>550000</v>
      </c>
      <c r="C2184" s="1">
        <v>3</v>
      </c>
      <c r="D2184" s="1">
        <v>2</v>
      </c>
      <c r="E2184" s="1">
        <v>1</v>
      </c>
      <c r="F2184" s="1" t="s">
        <v>84</v>
      </c>
      <c r="G2184" s="1">
        <v>1130</v>
      </c>
      <c r="H2184" s="1" t="s">
        <v>18</v>
      </c>
      <c r="I2184" s="1" t="s">
        <v>3034</v>
      </c>
      <c r="J2184" t="s">
        <v>3034</v>
      </c>
      <c r="K2184" t="s">
        <v>3034</v>
      </c>
      <c r="L2184" t="s">
        <v>3034</v>
      </c>
      <c r="M2184" t="s">
        <v>3034</v>
      </c>
    </row>
    <row r="2185" spans="1:13" x14ac:dyDescent="0.3">
      <c r="A2185" s="1" t="s">
        <v>1447</v>
      </c>
      <c r="B2185" s="1">
        <v>1230000</v>
      </c>
      <c r="C2185" s="1">
        <v>6</v>
      </c>
      <c r="D2185" s="1">
        <v>4</v>
      </c>
      <c r="E2185" s="1">
        <v>4</v>
      </c>
      <c r="F2185" s="1" t="s">
        <v>461</v>
      </c>
      <c r="G2185" s="1">
        <v>4900</v>
      </c>
      <c r="H2185" s="1" t="s">
        <v>18</v>
      </c>
      <c r="I2185" s="1" t="s">
        <v>3034</v>
      </c>
      <c r="J2185" t="s">
        <v>3034</v>
      </c>
      <c r="K2185" t="s">
        <v>3034</v>
      </c>
      <c r="L2185" t="s">
        <v>3034</v>
      </c>
      <c r="M2185" t="s">
        <v>3034</v>
      </c>
    </row>
    <row r="2186" spans="1:13" x14ac:dyDescent="0.3">
      <c r="A2186" s="1" t="s">
        <v>423</v>
      </c>
      <c r="B2186" s="1">
        <v>3500000</v>
      </c>
      <c r="C2186" s="1">
        <v>5</v>
      </c>
      <c r="D2186" s="1">
        <v>5</v>
      </c>
      <c r="E2186" s="1">
        <v>3</v>
      </c>
      <c r="F2186" s="1" t="s">
        <v>34</v>
      </c>
      <c r="G2186" s="1">
        <v>3874</v>
      </c>
      <c r="H2186" s="1" t="s">
        <v>18</v>
      </c>
      <c r="I2186" s="1" t="s">
        <v>3034</v>
      </c>
      <c r="J2186" t="s">
        <v>3034</v>
      </c>
      <c r="K2186" t="s">
        <v>3034</v>
      </c>
      <c r="L2186" t="s">
        <v>3034</v>
      </c>
      <c r="M2186" t="s">
        <v>3034</v>
      </c>
    </row>
    <row r="2187" spans="1:13" x14ac:dyDescent="0.3">
      <c r="A2187" s="1" t="s">
        <v>80</v>
      </c>
      <c r="B2187" s="1">
        <v>450000</v>
      </c>
      <c r="C2187" s="1">
        <v>3</v>
      </c>
      <c r="D2187" s="1">
        <v>3</v>
      </c>
      <c r="E2187" s="1">
        <v>1</v>
      </c>
      <c r="F2187" s="1" t="s">
        <v>84</v>
      </c>
      <c r="G2187" s="1">
        <v>1042</v>
      </c>
      <c r="H2187" s="1" t="s">
        <v>18</v>
      </c>
      <c r="I2187" s="1" t="s">
        <v>3034</v>
      </c>
      <c r="J2187" t="s">
        <v>3034</v>
      </c>
      <c r="K2187" t="s">
        <v>3034</v>
      </c>
      <c r="L2187" t="s">
        <v>3034</v>
      </c>
      <c r="M2187" t="s">
        <v>3034</v>
      </c>
    </row>
    <row r="2188" spans="1:13" x14ac:dyDescent="0.3">
      <c r="A2188" s="1" t="s">
        <v>63</v>
      </c>
      <c r="B2188" s="1">
        <v>3800000</v>
      </c>
      <c r="C2188" s="1">
        <v>5</v>
      </c>
      <c r="D2188" s="1">
        <v>4</v>
      </c>
      <c r="E2188" s="1">
        <v>4</v>
      </c>
      <c r="F2188" s="1" t="s">
        <v>34</v>
      </c>
      <c r="G2188" s="1">
        <v>4000</v>
      </c>
      <c r="H2188" s="1" t="s">
        <v>18</v>
      </c>
      <c r="I2188" s="1" t="s">
        <v>3034</v>
      </c>
      <c r="J2188" t="s">
        <v>3034</v>
      </c>
      <c r="K2188" t="s">
        <v>3034</v>
      </c>
      <c r="L2188" t="s">
        <v>3034</v>
      </c>
      <c r="M2188" t="s">
        <v>3034</v>
      </c>
    </row>
    <row r="2189" spans="1:13" x14ac:dyDescent="0.3">
      <c r="A2189" s="1" t="s">
        <v>91</v>
      </c>
      <c r="B2189" s="1">
        <v>670000</v>
      </c>
      <c r="C2189" s="1">
        <v>3</v>
      </c>
      <c r="D2189" s="1">
        <v>2</v>
      </c>
      <c r="E2189" s="1">
        <v>2</v>
      </c>
      <c r="F2189" s="1" t="s">
        <v>11</v>
      </c>
      <c r="G2189" s="1">
        <v>900</v>
      </c>
      <c r="H2189" s="1" t="s">
        <v>18</v>
      </c>
      <c r="I2189" s="1" t="s">
        <v>3034</v>
      </c>
      <c r="J2189" t="s">
        <v>3034</v>
      </c>
      <c r="K2189" t="s">
        <v>3034</v>
      </c>
      <c r="L2189" t="s">
        <v>3034</v>
      </c>
      <c r="M2189" t="s">
        <v>3034</v>
      </c>
    </row>
    <row r="2190" spans="1:13" x14ac:dyDescent="0.3">
      <c r="A2190" s="1" t="s">
        <v>63</v>
      </c>
      <c r="B2190" s="1">
        <v>898000</v>
      </c>
      <c r="C2190" s="1">
        <v>3</v>
      </c>
      <c r="D2190" s="1">
        <v>3</v>
      </c>
      <c r="E2190" s="1">
        <v>2</v>
      </c>
      <c r="F2190" s="1" t="s">
        <v>11</v>
      </c>
      <c r="G2190" s="1">
        <v>1134</v>
      </c>
      <c r="I2190" s="1" t="s">
        <v>3034</v>
      </c>
      <c r="J2190" t="s">
        <v>3034</v>
      </c>
      <c r="K2190" t="s">
        <v>3034</v>
      </c>
      <c r="L2190" t="s">
        <v>3034</v>
      </c>
      <c r="M2190" t="s">
        <v>3034</v>
      </c>
    </row>
    <row r="2191" spans="1:13" x14ac:dyDescent="0.3">
      <c r="A2191" s="1" t="s">
        <v>8</v>
      </c>
      <c r="B2191" s="1">
        <v>2200000</v>
      </c>
      <c r="C2191" s="1">
        <v>2</v>
      </c>
      <c r="D2191" s="1">
        <v>2</v>
      </c>
      <c r="E2191" s="1">
        <v>2</v>
      </c>
      <c r="F2191" s="1" t="s">
        <v>11</v>
      </c>
      <c r="G2191" s="1">
        <v>1270</v>
      </c>
      <c r="H2191" s="1" t="s">
        <v>18</v>
      </c>
      <c r="I2191" s="1" t="s">
        <v>3034</v>
      </c>
      <c r="J2191" t="s">
        <v>3034</v>
      </c>
      <c r="K2191" t="s">
        <v>3034</v>
      </c>
      <c r="L2191" t="s">
        <v>3034</v>
      </c>
      <c r="M2191" t="s">
        <v>3034</v>
      </c>
    </row>
    <row r="2192" spans="1:13" x14ac:dyDescent="0.3">
      <c r="A2192" s="1" t="s">
        <v>23</v>
      </c>
      <c r="B2192" s="1">
        <v>699000</v>
      </c>
      <c r="C2192" s="1">
        <v>4</v>
      </c>
      <c r="D2192" s="1">
        <v>3</v>
      </c>
      <c r="E2192" s="1">
        <v>2</v>
      </c>
      <c r="F2192" s="1" t="s">
        <v>45</v>
      </c>
      <c r="G2192" s="1">
        <v>1650</v>
      </c>
      <c r="H2192" s="1" t="s">
        <v>94</v>
      </c>
      <c r="I2192" s="1" t="s">
        <v>3034</v>
      </c>
      <c r="J2192" t="s">
        <v>3034</v>
      </c>
      <c r="K2192" t="s">
        <v>3034</v>
      </c>
      <c r="L2192" t="s">
        <v>3034</v>
      </c>
      <c r="M2192" t="s">
        <v>3034</v>
      </c>
    </row>
    <row r="2193" spans="1:13" x14ac:dyDescent="0.3">
      <c r="A2193" s="1" t="s">
        <v>359</v>
      </c>
      <c r="B2193" s="1">
        <v>768000</v>
      </c>
      <c r="C2193" s="1">
        <v>3</v>
      </c>
      <c r="D2193" s="1">
        <v>2</v>
      </c>
      <c r="E2193" s="1">
        <v>2</v>
      </c>
      <c r="F2193" s="1" t="s">
        <v>11</v>
      </c>
      <c r="G2193" s="1">
        <v>1109</v>
      </c>
      <c r="I2193" s="1" t="s">
        <v>3034</v>
      </c>
      <c r="J2193" t="s">
        <v>3034</v>
      </c>
      <c r="K2193" t="s">
        <v>3034</v>
      </c>
      <c r="L2193" t="s">
        <v>3034</v>
      </c>
      <c r="M2193" t="s">
        <v>3034</v>
      </c>
    </row>
    <row r="2194" spans="1:13" x14ac:dyDescent="0.3">
      <c r="A2194" s="1" t="s">
        <v>23</v>
      </c>
      <c r="B2194" s="1">
        <v>540000</v>
      </c>
      <c r="C2194" s="1">
        <v>3</v>
      </c>
      <c r="D2194" s="1">
        <v>2</v>
      </c>
      <c r="E2194" s="1">
        <v>1</v>
      </c>
      <c r="F2194" s="1" t="s">
        <v>21</v>
      </c>
      <c r="G2194" s="1">
        <v>1051</v>
      </c>
      <c r="H2194" s="1" t="s">
        <v>18</v>
      </c>
      <c r="I2194" s="1" t="s">
        <v>3034</v>
      </c>
      <c r="J2194" t="s">
        <v>3034</v>
      </c>
      <c r="K2194" t="s">
        <v>3034</v>
      </c>
      <c r="L2194" t="s">
        <v>3034</v>
      </c>
      <c r="M2194" t="s">
        <v>3034</v>
      </c>
    </row>
    <row r="2195" spans="1:13" x14ac:dyDescent="0.3">
      <c r="A2195" s="1" t="s">
        <v>19</v>
      </c>
      <c r="B2195" s="1">
        <v>646701</v>
      </c>
      <c r="C2195" s="1">
        <v>3</v>
      </c>
      <c r="D2195" s="1">
        <v>2</v>
      </c>
      <c r="E2195" s="1">
        <v>2</v>
      </c>
      <c r="F2195" s="1" t="s">
        <v>11</v>
      </c>
      <c r="G2195" s="1">
        <v>1033</v>
      </c>
      <c r="H2195" s="1" t="s">
        <v>18</v>
      </c>
      <c r="I2195" s="1" t="s">
        <v>3034</v>
      </c>
      <c r="J2195" t="s">
        <v>3034</v>
      </c>
      <c r="K2195" t="s">
        <v>3034</v>
      </c>
      <c r="L2195" t="s">
        <v>3034</v>
      </c>
      <c r="M2195" t="s">
        <v>3034</v>
      </c>
    </row>
    <row r="2196" spans="1:13" x14ac:dyDescent="0.3">
      <c r="A2196" s="1" t="s">
        <v>63</v>
      </c>
      <c r="B2196" s="1">
        <v>630000</v>
      </c>
      <c r="C2196" s="1">
        <v>3</v>
      </c>
      <c r="D2196" s="1">
        <v>2</v>
      </c>
      <c r="E2196" s="1">
        <v>2</v>
      </c>
      <c r="F2196" s="1" t="s">
        <v>74</v>
      </c>
      <c r="G2196" s="1">
        <v>3</v>
      </c>
      <c r="I2196" s="1" t="s">
        <v>3034</v>
      </c>
      <c r="J2196" t="s">
        <v>3034</v>
      </c>
      <c r="K2196" t="s">
        <v>3034</v>
      </c>
      <c r="L2196" t="s">
        <v>3034</v>
      </c>
      <c r="M2196" t="s">
        <v>3034</v>
      </c>
    </row>
    <row r="2197" spans="1:13" x14ac:dyDescent="0.3">
      <c r="A2197" s="1" t="s">
        <v>162</v>
      </c>
      <c r="B2197" s="1">
        <v>499000</v>
      </c>
      <c r="C2197" s="1">
        <v>4</v>
      </c>
      <c r="D2197" s="1">
        <v>2</v>
      </c>
      <c r="E2197" s="1">
        <v>2</v>
      </c>
      <c r="F2197" s="1" t="s">
        <v>84</v>
      </c>
      <c r="G2197" s="1">
        <v>1313</v>
      </c>
      <c r="H2197" s="1" t="s">
        <v>18</v>
      </c>
      <c r="I2197" s="1" t="s">
        <v>3034</v>
      </c>
      <c r="J2197" t="s">
        <v>3034</v>
      </c>
      <c r="K2197" t="s">
        <v>3034</v>
      </c>
      <c r="L2197" t="s">
        <v>3034</v>
      </c>
      <c r="M2197" t="s">
        <v>3034</v>
      </c>
    </row>
    <row r="2198" spans="1:13" x14ac:dyDescent="0.3">
      <c r="A2198" s="1" t="s">
        <v>14</v>
      </c>
      <c r="B2198" s="1">
        <v>880000</v>
      </c>
      <c r="C2198" s="1">
        <v>3</v>
      </c>
      <c r="D2198" s="1">
        <v>3</v>
      </c>
      <c r="E2198" s="1">
        <v>1</v>
      </c>
      <c r="F2198" s="1" t="s">
        <v>74</v>
      </c>
      <c r="G2198" s="1">
        <v>1516</v>
      </c>
      <c r="H2198" s="1" t="s">
        <v>13</v>
      </c>
      <c r="I2198" s="1" t="s">
        <v>3034</v>
      </c>
      <c r="J2198" t="s">
        <v>3034</v>
      </c>
      <c r="K2198" t="s">
        <v>3034</v>
      </c>
      <c r="L2198" t="s">
        <v>3034</v>
      </c>
      <c r="M2198" t="s">
        <v>3034</v>
      </c>
    </row>
    <row r="2199" spans="1:13" x14ac:dyDescent="0.3">
      <c r="A2199" s="1" t="s">
        <v>24</v>
      </c>
      <c r="B2199" s="1">
        <v>359999</v>
      </c>
      <c r="C2199" s="1">
        <v>3</v>
      </c>
      <c r="D2199" s="1">
        <v>2</v>
      </c>
      <c r="E2199" s="1">
        <v>1</v>
      </c>
      <c r="F2199" s="1" t="s">
        <v>84</v>
      </c>
      <c r="G2199" s="1">
        <v>1222</v>
      </c>
      <c r="H2199" s="1" t="s">
        <v>18</v>
      </c>
      <c r="I2199" s="1" t="s">
        <v>3034</v>
      </c>
      <c r="J2199" t="s">
        <v>3034</v>
      </c>
      <c r="K2199" t="s">
        <v>3034</v>
      </c>
      <c r="L2199" t="s">
        <v>3034</v>
      </c>
      <c r="M2199" t="s">
        <v>3034</v>
      </c>
    </row>
    <row r="2200" spans="1:13" x14ac:dyDescent="0.3">
      <c r="A2200" s="1" t="s">
        <v>8</v>
      </c>
      <c r="B2200" s="1">
        <v>1550000</v>
      </c>
      <c r="C2200" s="1">
        <v>4</v>
      </c>
      <c r="D2200" s="1">
        <v>5</v>
      </c>
      <c r="E2200" s="1">
        <v>2</v>
      </c>
      <c r="F2200" s="1" t="s">
        <v>84</v>
      </c>
      <c r="G2200" s="1">
        <v>2098</v>
      </c>
      <c r="H2200" s="1" t="s">
        <v>13</v>
      </c>
      <c r="I2200" s="1" t="s">
        <v>3034</v>
      </c>
      <c r="J2200" t="s">
        <v>3034</v>
      </c>
      <c r="K2200" t="s">
        <v>3034</v>
      </c>
      <c r="L2200" t="s">
        <v>3034</v>
      </c>
      <c r="M2200" t="s">
        <v>3034</v>
      </c>
    </row>
    <row r="2201" spans="1:13" x14ac:dyDescent="0.3">
      <c r="A2201" s="1" t="s">
        <v>91</v>
      </c>
      <c r="B2201" s="1">
        <v>610000</v>
      </c>
      <c r="C2201" s="1">
        <v>4</v>
      </c>
      <c r="D2201" s="1">
        <v>4</v>
      </c>
      <c r="E2201" s="1">
        <v>1</v>
      </c>
      <c r="F2201" s="1" t="s">
        <v>21</v>
      </c>
      <c r="G2201" s="1">
        <v>1331</v>
      </c>
      <c r="H2201" s="1" t="s">
        <v>13</v>
      </c>
      <c r="I2201" s="1" t="s">
        <v>3034</v>
      </c>
      <c r="J2201" t="s">
        <v>3034</v>
      </c>
      <c r="K2201" t="s">
        <v>3034</v>
      </c>
      <c r="L2201" t="s">
        <v>3034</v>
      </c>
      <c r="M2201" t="s">
        <v>3034</v>
      </c>
    </row>
    <row r="2202" spans="1:13" x14ac:dyDescent="0.3">
      <c r="A2202" s="1" t="s">
        <v>146</v>
      </c>
      <c r="B2202" s="1">
        <v>1350000</v>
      </c>
      <c r="C2202" s="1">
        <v>4</v>
      </c>
      <c r="D2202" s="1">
        <v>3</v>
      </c>
      <c r="E2202" s="1">
        <v>2</v>
      </c>
      <c r="F2202" s="1" t="s">
        <v>21</v>
      </c>
      <c r="G2202" s="1">
        <v>1707</v>
      </c>
      <c r="H2202" s="1" t="s">
        <v>18</v>
      </c>
      <c r="I2202" s="1" t="s">
        <v>3034</v>
      </c>
      <c r="J2202" t="s">
        <v>3034</v>
      </c>
      <c r="K2202" t="s">
        <v>3034</v>
      </c>
      <c r="L2202" t="s">
        <v>3034</v>
      </c>
      <c r="M2202" t="s">
        <v>3034</v>
      </c>
    </row>
    <row r="2203" spans="1:13" x14ac:dyDescent="0.3">
      <c r="A2203" s="1" t="s">
        <v>23</v>
      </c>
      <c r="B2203" s="1">
        <v>278000</v>
      </c>
      <c r="C2203" s="1">
        <v>3</v>
      </c>
      <c r="D2203" s="1">
        <v>2</v>
      </c>
      <c r="E2203" s="1">
        <v>1</v>
      </c>
      <c r="F2203" s="1" t="s">
        <v>41</v>
      </c>
      <c r="G2203" s="1">
        <v>780</v>
      </c>
      <c r="H2203" s="1" t="s">
        <v>18</v>
      </c>
      <c r="I2203" s="1" t="s">
        <v>3034</v>
      </c>
      <c r="J2203" t="s">
        <v>3034</v>
      </c>
      <c r="K2203" t="s">
        <v>3034</v>
      </c>
      <c r="L2203" t="s">
        <v>3034</v>
      </c>
      <c r="M2203" t="s">
        <v>3034</v>
      </c>
    </row>
    <row r="2204" spans="1:13" x14ac:dyDescent="0.3">
      <c r="A2204" s="1" t="s">
        <v>146</v>
      </c>
      <c r="B2204" s="1">
        <v>1150000</v>
      </c>
      <c r="C2204" s="1">
        <v>4</v>
      </c>
      <c r="D2204" s="1">
        <v>3</v>
      </c>
      <c r="E2204" s="1">
        <v>2</v>
      </c>
      <c r="F2204" s="1" t="s">
        <v>21</v>
      </c>
      <c r="G2204" s="1">
        <v>1757</v>
      </c>
      <c r="H2204" s="1" t="s">
        <v>18</v>
      </c>
      <c r="I2204" s="1" t="s">
        <v>3034</v>
      </c>
      <c r="J2204" t="s">
        <v>3034</v>
      </c>
      <c r="K2204" t="s">
        <v>3034</v>
      </c>
      <c r="L2204" t="s">
        <v>3034</v>
      </c>
      <c r="M2204" t="s">
        <v>3034</v>
      </c>
    </row>
    <row r="2205" spans="1:13" x14ac:dyDescent="0.3">
      <c r="A2205" s="1" t="s">
        <v>23</v>
      </c>
      <c r="B2205" s="1">
        <v>700000</v>
      </c>
      <c r="C2205" s="1">
        <v>4</v>
      </c>
      <c r="D2205" s="1">
        <v>3</v>
      </c>
      <c r="E2205" s="1">
        <v>2</v>
      </c>
      <c r="F2205" s="1" t="s">
        <v>485</v>
      </c>
      <c r="G2205" s="1">
        <v>1657</v>
      </c>
      <c r="H2205" s="1" t="s">
        <v>18</v>
      </c>
      <c r="I2205" s="1" t="s">
        <v>3034</v>
      </c>
      <c r="J2205" t="s">
        <v>3034</v>
      </c>
      <c r="K2205" t="s">
        <v>3034</v>
      </c>
      <c r="L2205" t="s">
        <v>3034</v>
      </c>
      <c r="M2205" t="s">
        <v>3034</v>
      </c>
    </row>
    <row r="2206" spans="1:13" x14ac:dyDescent="0.3">
      <c r="A2206" s="1" t="s">
        <v>162</v>
      </c>
      <c r="B2206" s="1">
        <v>480000</v>
      </c>
      <c r="C2206" s="1">
        <v>1</v>
      </c>
      <c r="D2206" s="1">
        <v>1</v>
      </c>
      <c r="E2206" s="1">
        <v>5</v>
      </c>
      <c r="F2206" s="1" t="s">
        <v>112</v>
      </c>
      <c r="G2206" s="1">
        <v>769</v>
      </c>
      <c r="H2206" s="1" t="s">
        <v>18</v>
      </c>
      <c r="I2206" s="1" t="s">
        <v>3034</v>
      </c>
      <c r="J2206" t="s">
        <v>3034</v>
      </c>
      <c r="K2206" t="s">
        <v>3034</v>
      </c>
      <c r="L2206" t="s">
        <v>3034</v>
      </c>
      <c r="M2206" t="s">
        <v>3034</v>
      </c>
    </row>
    <row r="2207" spans="1:13" x14ac:dyDescent="0.3">
      <c r="A2207" s="1" t="s">
        <v>95</v>
      </c>
      <c r="B2207" s="1">
        <v>628000</v>
      </c>
      <c r="C2207" s="1">
        <v>3</v>
      </c>
      <c r="D2207" s="1">
        <v>2</v>
      </c>
      <c r="E2207" s="1">
        <v>2</v>
      </c>
      <c r="F2207" s="1" t="s">
        <v>1176</v>
      </c>
      <c r="G2207" s="1">
        <v>1600</v>
      </c>
      <c r="I2207" s="1" t="s">
        <v>3034</v>
      </c>
      <c r="J2207" t="s">
        <v>3034</v>
      </c>
      <c r="K2207" t="s">
        <v>3034</v>
      </c>
      <c r="L2207" t="s">
        <v>3034</v>
      </c>
      <c r="M2207" t="s">
        <v>3034</v>
      </c>
    </row>
    <row r="2208" spans="1:13" x14ac:dyDescent="0.3">
      <c r="A2208" s="1" t="s">
        <v>162</v>
      </c>
      <c r="B2208" s="1">
        <v>500000</v>
      </c>
      <c r="C2208" s="1">
        <v>4</v>
      </c>
      <c r="D2208" s="1">
        <v>2</v>
      </c>
      <c r="E2208" s="1">
        <v>1</v>
      </c>
      <c r="F2208" s="1" t="s">
        <v>21</v>
      </c>
      <c r="G2208" s="1">
        <v>1450</v>
      </c>
      <c r="H2208" s="1" t="s">
        <v>242</v>
      </c>
      <c r="I2208" s="1" t="s">
        <v>3034</v>
      </c>
      <c r="J2208" t="s">
        <v>3034</v>
      </c>
      <c r="K2208" t="s">
        <v>3034</v>
      </c>
      <c r="L2208" t="s">
        <v>3034</v>
      </c>
      <c r="M2208" t="s">
        <v>3034</v>
      </c>
    </row>
    <row r="2209" spans="1:13" x14ac:dyDescent="0.3">
      <c r="A2209" s="1" t="s">
        <v>683</v>
      </c>
      <c r="B2209" s="1">
        <v>1350000</v>
      </c>
      <c r="C2209" s="1">
        <v>4</v>
      </c>
      <c r="D2209" s="1">
        <v>4</v>
      </c>
      <c r="E2209" s="1">
        <v>2</v>
      </c>
      <c r="F2209" s="1" t="s">
        <v>485</v>
      </c>
      <c r="G2209" s="1">
        <v>2262</v>
      </c>
      <c r="H2209" s="1" t="s">
        <v>18</v>
      </c>
      <c r="I2209" s="1" t="s">
        <v>3034</v>
      </c>
      <c r="J2209" t="s">
        <v>3034</v>
      </c>
      <c r="K2209" t="s">
        <v>3034</v>
      </c>
      <c r="L2209" t="s">
        <v>3034</v>
      </c>
      <c r="M2209" t="s">
        <v>3034</v>
      </c>
    </row>
    <row r="2210" spans="1:13" x14ac:dyDescent="0.3">
      <c r="A2210" s="1" t="s">
        <v>63</v>
      </c>
      <c r="B2210" s="1">
        <v>1360000</v>
      </c>
      <c r="C2210" s="1">
        <v>5</v>
      </c>
      <c r="D2210" s="1">
        <v>5</v>
      </c>
      <c r="E2210" s="1">
        <v>2</v>
      </c>
      <c r="F2210" s="1" t="s">
        <v>81</v>
      </c>
      <c r="G2210" s="1">
        <v>3480</v>
      </c>
      <c r="H2210" s="1" t="s">
        <v>18</v>
      </c>
      <c r="I2210" s="1" t="s">
        <v>3034</v>
      </c>
      <c r="J2210" t="s">
        <v>3034</v>
      </c>
      <c r="K2210" t="s">
        <v>3034</v>
      </c>
      <c r="L2210" t="s">
        <v>3034</v>
      </c>
      <c r="M2210" t="s">
        <v>3034</v>
      </c>
    </row>
    <row r="2211" spans="1:13" x14ac:dyDescent="0.3">
      <c r="A2211" s="1" t="s">
        <v>359</v>
      </c>
      <c r="B2211" s="1">
        <v>630000</v>
      </c>
      <c r="C2211" s="1">
        <v>2</v>
      </c>
      <c r="D2211" s="1">
        <v>2</v>
      </c>
      <c r="E2211" s="1">
        <v>1</v>
      </c>
      <c r="F2211" s="1" t="s">
        <v>11</v>
      </c>
      <c r="G2211" s="1">
        <v>904</v>
      </c>
      <c r="H2211" s="1" t="s">
        <v>18</v>
      </c>
      <c r="I2211" s="1" t="s">
        <v>3034</v>
      </c>
      <c r="J2211" t="s">
        <v>3034</v>
      </c>
      <c r="K2211" t="s">
        <v>3034</v>
      </c>
      <c r="L2211" t="s">
        <v>3034</v>
      </c>
      <c r="M2211" t="s">
        <v>3034</v>
      </c>
    </row>
    <row r="2212" spans="1:13" x14ac:dyDescent="0.3">
      <c r="A2212" s="1" t="s">
        <v>359</v>
      </c>
      <c r="B2212" s="1">
        <v>750000</v>
      </c>
      <c r="C2212" s="1">
        <v>3</v>
      </c>
      <c r="D2212" s="1">
        <v>2</v>
      </c>
      <c r="E2212" s="1">
        <v>2</v>
      </c>
      <c r="F2212" s="1" t="s">
        <v>112</v>
      </c>
      <c r="G2212" s="1">
        <v>1109</v>
      </c>
      <c r="H2212" s="1" t="s">
        <v>18</v>
      </c>
      <c r="I2212" s="1" t="s">
        <v>3034</v>
      </c>
      <c r="J2212" t="s">
        <v>3034</v>
      </c>
      <c r="K2212" t="s">
        <v>3034</v>
      </c>
      <c r="L2212" t="s">
        <v>3034</v>
      </c>
      <c r="M2212" t="s">
        <v>3034</v>
      </c>
    </row>
    <row r="2213" spans="1:13" x14ac:dyDescent="0.3">
      <c r="A2213" s="1" t="s">
        <v>91</v>
      </c>
      <c r="B2213" s="1">
        <v>700000</v>
      </c>
      <c r="C2213" s="1">
        <v>4</v>
      </c>
      <c r="D2213" s="1">
        <v>2</v>
      </c>
      <c r="E2213" s="1">
        <v>2</v>
      </c>
      <c r="F2213" s="1" t="s">
        <v>73</v>
      </c>
      <c r="G2213" s="1">
        <v>1094</v>
      </c>
      <c r="H2213" s="1" t="s">
        <v>13</v>
      </c>
      <c r="I2213" s="1" t="s">
        <v>3034</v>
      </c>
      <c r="J2213" t="s">
        <v>3034</v>
      </c>
      <c r="K2213" t="s">
        <v>3034</v>
      </c>
      <c r="L2213" t="s">
        <v>3034</v>
      </c>
      <c r="M2213" t="s">
        <v>3034</v>
      </c>
    </row>
    <row r="2214" spans="1:13" x14ac:dyDescent="0.3">
      <c r="A2214" s="1" t="s">
        <v>63</v>
      </c>
      <c r="B2214" s="1">
        <v>1500000</v>
      </c>
      <c r="C2214" s="1">
        <v>4</v>
      </c>
      <c r="D2214" s="1">
        <v>4</v>
      </c>
      <c r="E2214" s="1">
        <v>2</v>
      </c>
      <c r="F2214" s="1" t="s">
        <v>74</v>
      </c>
      <c r="G2214" s="1">
        <v>1496</v>
      </c>
      <c r="H2214" s="1" t="s">
        <v>18</v>
      </c>
      <c r="I2214" s="1" t="s">
        <v>3034</v>
      </c>
      <c r="J2214" t="s">
        <v>3034</v>
      </c>
      <c r="K2214" t="s">
        <v>3034</v>
      </c>
      <c r="L2214" t="s">
        <v>3034</v>
      </c>
      <c r="M2214" t="s">
        <v>3034</v>
      </c>
    </row>
    <row r="2215" spans="1:13" x14ac:dyDescent="0.3">
      <c r="A2215" s="1" t="s">
        <v>24</v>
      </c>
      <c r="B2215" s="1">
        <v>630000</v>
      </c>
      <c r="C2215" s="1">
        <v>2</v>
      </c>
      <c r="D2215" s="1">
        <v>2</v>
      </c>
      <c r="E2215" s="1">
        <v>1</v>
      </c>
      <c r="F2215" s="1" t="s">
        <v>73</v>
      </c>
      <c r="G2215" s="1">
        <v>791</v>
      </c>
      <c r="H2215" s="1" t="s">
        <v>18</v>
      </c>
      <c r="I2215" s="1" t="s">
        <v>3034</v>
      </c>
      <c r="J2215" t="s">
        <v>3034</v>
      </c>
      <c r="K2215" t="s">
        <v>3034</v>
      </c>
      <c r="L2215" t="s">
        <v>3034</v>
      </c>
      <c r="M2215" t="s">
        <v>3034</v>
      </c>
    </row>
    <row r="2216" spans="1:13" x14ac:dyDescent="0.3">
      <c r="A2216" s="1" t="s">
        <v>19</v>
      </c>
      <c r="B2216" s="1">
        <v>1300000</v>
      </c>
      <c r="C2216" s="1">
        <v>3</v>
      </c>
      <c r="D2216" s="1">
        <v>2</v>
      </c>
      <c r="E2216" s="1">
        <v>1</v>
      </c>
      <c r="F2216" s="1" t="s">
        <v>11</v>
      </c>
      <c r="G2216" s="1">
        <v>1238</v>
      </c>
      <c r="H2216" s="1" t="s">
        <v>13</v>
      </c>
      <c r="I2216" s="1" t="s">
        <v>3034</v>
      </c>
      <c r="J2216" t="s">
        <v>3034</v>
      </c>
      <c r="K2216" t="s">
        <v>3034</v>
      </c>
      <c r="L2216" t="s">
        <v>3034</v>
      </c>
      <c r="M2216" t="s">
        <v>3034</v>
      </c>
    </row>
    <row r="2217" spans="1:13" x14ac:dyDescent="0.3">
      <c r="A2217" s="1" t="s">
        <v>19</v>
      </c>
      <c r="B2217" s="1">
        <v>720000</v>
      </c>
      <c r="C2217" s="1">
        <v>1</v>
      </c>
      <c r="D2217" s="1">
        <v>1</v>
      </c>
      <c r="E2217" s="1">
        <v>1</v>
      </c>
      <c r="F2217" s="1" t="s">
        <v>11</v>
      </c>
      <c r="G2217" s="1">
        <v>672</v>
      </c>
      <c r="H2217" s="1" t="s">
        <v>13</v>
      </c>
      <c r="I2217" s="1" t="s">
        <v>3034</v>
      </c>
      <c r="J2217" t="s">
        <v>3034</v>
      </c>
      <c r="K2217" t="s">
        <v>3034</v>
      </c>
      <c r="L2217" t="s">
        <v>3034</v>
      </c>
      <c r="M2217" t="s">
        <v>3034</v>
      </c>
    </row>
    <row r="2218" spans="1:13" x14ac:dyDescent="0.3">
      <c r="A2218" s="1" t="s">
        <v>162</v>
      </c>
      <c r="B2218" s="1">
        <v>392000</v>
      </c>
      <c r="C2218" s="1">
        <v>2</v>
      </c>
      <c r="D2218" s="1">
        <v>2</v>
      </c>
      <c r="E2218" s="1">
        <v>1</v>
      </c>
      <c r="F2218" s="1" t="s">
        <v>11</v>
      </c>
      <c r="G2218" s="1">
        <v>657</v>
      </c>
      <c r="H2218" s="1" t="s">
        <v>18</v>
      </c>
      <c r="I2218" s="1" t="s">
        <v>3034</v>
      </c>
      <c r="J2218" t="s">
        <v>3034</v>
      </c>
      <c r="K2218" t="s">
        <v>3034</v>
      </c>
      <c r="L2218" t="s">
        <v>3034</v>
      </c>
      <c r="M2218" t="s">
        <v>3034</v>
      </c>
    </row>
    <row r="2219" spans="1:13" x14ac:dyDescent="0.3">
      <c r="A2219" s="1" t="s">
        <v>8</v>
      </c>
      <c r="B2219" s="1">
        <v>2250000</v>
      </c>
      <c r="C2219" s="1">
        <v>4</v>
      </c>
      <c r="D2219" s="1">
        <v>3</v>
      </c>
      <c r="E2219" s="1">
        <v>1</v>
      </c>
      <c r="F2219" s="1" t="s">
        <v>11</v>
      </c>
      <c r="G2219" s="1">
        <v>1626</v>
      </c>
      <c r="I2219" s="1" t="s">
        <v>3034</v>
      </c>
      <c r="J2219" t="s">
        <v>3034</v>
      </c>
      <c r="K2219" t="s">
        <v>3034</v>
      </c>
      <c r="L2219" t="s">
        <v>3034</v>
      </c>
      <c r="M2219" t="s">
        <v>3034</v>
      </c>
    </row>
    <row r="2220" spans="1:13" x14ac:dyDescent="0.3">
      <c r="A2220" s="1" t="s">
        <v>19</v>
      </c>
      <c r="B2220" s="1">
        <v>2300000</v>
      </c>
      <c r="C2220" s="1">
        <v>6</v>
      </c>
      <c r="D2220" s="1">
        <v>6</v>
      </c>
      <c r="E2220" s="1">
        <v>2</v>
      </c>
      <c r="F2220" s="1" t="s">
        <v>34</v>
      </c>
      <c r="G2220" s="1">
        <v>1894</v>
      </c>
      <c r="H2220" s="1" t="s">
        <v>18</v>
      </c>
      <c r="I2220" s="1" t="s">
        <v>3034</v>
      </c>
      <c r="J2220" t="s">
        <v>3034</v>
      </c>
      <c r="K2220" t="s">
        <v>3034</v>
      </c>
      <c r="L2220" t="s">
        <v>3034</v>
      </c>
      <c r="M2220" t="s">
        <v>3034</v>
      </c>
    </row>
    <row r="2221" spans="1:13" x14ac:dyDescent="0.3">
      <c r="A2221" s="1" t="s">
        <v>8</v>
      </c>
      <c r="B2221" s="1">
        <v>1400000</v>
      </c>
      <c r="C2221" s="1">
        <v>1</v>
      </c>
      <c r="D2221" s="1">
        <v>2</v>
      </c>
      <c r="E2221" s="1">
        <v>1</v>
      </c>
      <c r="F2221" s="1" t="s">
        <v>74</v>
      </c>
      <c r="G2221" s="1">
        <v>989</v>
      </c>
      <c r="I2221" s="1" t="s">
        <v>3034</v>
      </c>
      <c r="J2221" t="s">
        <v>3034</v>
      </c>
      <c r="K2221" t="s">
        <v>3034</v>
      </c>
      <c r="L2221" t="s">
        <v>3034</v>
      </c>
      <c r="M2221" t="s">
        <v>3034</v>
      </c>
    </row>
    <row r="2222" spans="1:13" x14ac:dyDescent="0.3">
      <c r="A2222" s="1" t="s">
        <v>24</v>
      </c>
      <c r="B2222" s="1">
        <v>1350000</v>
      </c>
      <c r="C2222" s="1">
        <v>4</v>
      </c>
      <c r="D2222" s="1">
        <v>2</v>
      </c>
      <c r="E2222" s="1">
        <v>2</v>
      </c>
      <c r="F2222" s="1" t="s">
        <v>74</v>
      </c>
      <c r="G2222" s="1">
        <v>1678</v>
      </c>
      <c r="H2222" s="1" t="s">
        <v>94</v>
      </c>
      <c r="I2222" s="1" t="s">
        <v>3034</v>
      </c>
      <c r="J2222" t="s">
        <v>3034</v>
      </c>
      <c r="K2222" t="s">
        <v>3034</v>
      </c>
      <c r="L2222" t="s">
        <v>3034</v>
      </c>
      <c r="M2222" t="s">
        <v>3034</v>
      </c>
    </row>
    <row r="2223" spans="1:13" x14ac:dyDescent="0.3">
      <c r="A2223" s="1" t="s">
        <v>24</v>
      </c>
      <c r="B2223" s="1">
        <v>1500000</v>
      </c>
      <c r="C2223" s="1">
        <v>4</v>
      </c>
      <c r="D2223" s="1">
        <v>2</v>
      </c>
      <c r="E2223" s="1">
        <v>2</v>
      </c>
      <c r="F2223" s="1" t="s">
        <v>74</v>
      </c>
      <c r="G2223" s="1">
        <v>1678</v>
      </c>
      <c r="H2223" s="1" t="s">
        <v>18</v>
      </c>
      <c r="I2223" s="1" t="s">
        <v>3034</v>
      </c>
      <c r="J2223" t="s">
        <v>3034</v>
      </c>
      <c r="K2223" t="s">
        <v>3034</v>
      </c>
      <c r="L2223" t="s">
        <v>3034</v>
      </c>
      <c r="M2223" t="s">
        <v>3034</v>
      </c>
    </row>
    <row r="2224" spans="1:13" x14ac:dyDescent="0.3">
      <c r="A2224" s="1" t="s">
        <v>24</v>
      </c>
      <c r="B2224" s="1">
        <v>1800000</v>
      </c>
      <c r="C2224" s="1">
        <v>4</v>
      </c>
      <c r="D2224" s="1">
        <v>4</v>
      </c>
      <c r="E2224" s="1">
        <v>4</v>
      </c>
      <c r="F2224" s="1" t="s">
        <v>74</v>
      </c>
      <c r="G2224" s="1">
        <v>2556</v>
      </c>
      <c r="H2224" s="1" t="s">
        <v>13</v>
      </c>
      <c r="I2224" s="1" t="s">
        <v>3034</v>
      </c>
      <c r="J2224" t="s">
        <v>3034</v>
      </c>
      <c r="K2224" t="s">
        <v>3034</v>
      </c>
      <c r="L2224" t="s">
        <v>3034</v>
      </c>
      <c r="M2224" t="s">
        <v>3034</v>
      </c>
    </row>
    <row r="2225" spans="1:13" x14ac:dyDescent="0.3">
      <c r="A2225" s="1" t="s">
        <v>8</v>
      </c>
      <c r="B2225" s="1">
        <v>1490000</v>
      </c>
      <c r="C2225" s="1">
        <v>2</v>
      </c>
      <c r="D2225" s="1">
        <v>2</v>
      </c>
      <c r="E2225" s="1">
        <v>1</v>
      </c>
      <c r="F2225" s="1" t="s">
        <v>74</v>
      </c>
      <c r="G2225" s="1">
        <v>991</v>
      </c>
      <c r="I2225" s="1" t="s">
        <v>3034</v>
      </c>
      <c r="J2225" t="s">
        <v>3034</v>
      </c>
      <c r="K2225" t="s">
        <v>3034</v>
      </c>
      <c r="L2225" t="s">
        <v>3034</v>
      </c>
      <c r="M2225" t="s">
        <v>3034</v>
      </c>
    </row>
    <row r="2226" spans="1:13" x14ac:dyDescent="0.3">
      <c r="A2226" s="1" t="s">
        <v>24</v>
      </c>
      <c r="B2226" s="1">
        <v>2600000</v>
      </c>
      <c r="C2226" s="1">
        <v>4</v>
      </c>
      <c r="D2226" s="1">
        <v>4</v>
      </c>
      <c r="E2226" s="1">
        <v>3</v>
      </c>
      <c r="F2226" s="1" t="s">
        <v>74</v>
      </c>
      <c r="G2226" s="1">
        <v>3260</v>
      </c>
      <c r="H2226" s="1" t="s">
        <v>18</v>
      </c>
      <c r="I2226" s="1" t="s">
        <v>3034</v>
      </c>
      <c r="J2226" t="s">
        <v>3034</v>
      </c>
      <c r="K2226" t="s">
        <v>3034</v>
      </c>
      <c r="L2226" t="s">
        <v>3034</v>
      </c>
      <c r="M2226" t="s">
        <v>3034</v>
      </c>
    </row>
    <row r="2227" spans="1:13" x14ac:dyDescent="0.3">
      <c r="A2227" s="1" t="s">
        <v>91</v>
      </c>
      <c r="B2227" s="1">
        <v>420000</v>
      </c>
      <c r="C2227" s="1">
        <v>3</v>
      </c>
      <c r="D2227" s="1">
        <v>2</v>
      </c>
      <c r="E2227" s="1">
        <v>1</v>
      </c>
      <c r="F2227" s="1" t="s">
        <v>11</v>
      </c>
      <c r="G2227" s="1">
        <v>780</v>
      </c>
      <c r="H2227" s="1" t="s">
        <v>18</v>
      </c>
      <c r="I2227" s="1" t="s">
        <v>3034</v>
      </c>
      <c r="J2227" t="s">
        <v>3034</v>
      </c>
      <c r="K2227" t="s">
        <v>3034</v>
      </c>
      <c r="L2227" t="s">
        <v>3034</v>
      </c>
      <c r="M2227" t="s">
        <v>3034</v>
      </c>
    </row>
    <row r="2228" spans="1:13" x14ac:dyDescent="0.3">
      <c r="A2228" s="1" t="s">
        <v>1447</v>
      </c>
      <c r="B2228" s="1">
        <v>830000</v>
      </c>
      <c r="C2228" s="1">
        <v>6</v>
      </c>
      <c r="D2228" s="1">
        <v>3</v>
      </c>
      <c r="E2228" s="1">
        <v>3</v>
      </c>
      <c r="F2228" s="1" t="s">
        <v>45</v>
      </c>
      <c r="G2228" s="1">
        <v>1400</v>
      </c>
      <c r="I2228" s="1" t="s">
        <v>3034</v>
      </c>
      <c r="J2228" t="s">
        <v>3034</v>
      </c>
      <c r="K2228" t="s">
        <v>3034</v>
      </c>
      <c r="L2228" t="s">
        <v>3034</v>
      </c>
      <c r="M2228" t="s">
        <v>3034</v>
      </c>
    </row>
    <row r="2229" spans="1:13" x14ac:dyDescent="0.3">
      <c r="A2229" s="1" t="s">
        <v>80</v>
      </c>
      <c r="B2229" s="1">
        <v>520000</v>
      </c>
      <c r="C2229" s="1">
        <v>3</v>
      </c>
      <c r="D2229" s="1">
        <v>2</v>
      </c>
      <c r="E2229" s="1">
        <v>1</v>
      </c>
      <c r="F2229" s="1" t="s">
        <v>84</v>
      </c>
      <c r="G2229" s="1">
        <v>1044</v>
      </c>
      <c r="H2229" s="1" t="s">
        <v>18</v>
      </c>
      <c r="I2229" s="1" t="s">
        <v>3034</v>
      </c>
      <c r="J2229" t="s">
        <v>3034</v>
      </c>
      <c r="K2229" t="s">
        <v>3034</v>
      </c>
      <c r="L2229" t="s">
        <v>3034</v>
      </c>
      <c r="M2229" t="s">
        <v>3034</v>
      </c>
    </row>
    <row r="2230" spans="1:13" x14ac:dyDescent="0.3">
      <c r="A2230" s="1" t="s">
        <v>24</v>
      </c>
      <c r="B2230" s="1">
        <v>630000</v>
      </c>
      <c r="C2230" s="1">
        <v>3</v>
      </c>
      <c r="D2230" s="1">
        <v>2</v>
      </c>
      <c r="E2230" s="1">
        <v>2</v>
      </c>
      <c r="F2230" s="1" t="s">
        <v>84</v>
      </c>
      <c r="G2230" s="1">
        <v>1196</v>
      </c>
      <c r="H2230" s="1" t="s">
        <v>18</v>
      </c>
      <c r="I2230" s="1" t="s">
        <v>3034</v>
      </c>
      <c r="J2230" t="s">
        <v>3034</v>
      </c>
      <c r="K2230" t="s">
        <v>3034</v>
      </c>
      <c r="L2230" t="s">
        <v>3034</v>
      </c>
      <c r="M2230" t="s">
        <v>3034</v>
      </c>
    </row>
    <row r="2231" spans="1:13" x14ac:dyDescent="0.3">
      <c r="A2231" s="1" t="s">
        <v>24</v>
      </c>
      <c r="B2231" s="1">
        <v>685000</v>
      </c>
      <c r="C2231" s="1">
        <v>4</v>
      </c>
      <c r="D2231" s="1">
        <v>3</v>
      </c>
      <c r="E2231" s="1">
        <v>2</v>
      </c>
      <c r="F2231" s="1" t="s">
        <v>84</v>
      </c>
      <c r="G2231" s="1">
        <v>1276</v>
      </c>
      <c r="H2231" s="1" t="s">
        <v>13</v>
      </c>
      <c r="I2231" s="1" t="s">
        <v>3034</v>
      </c>
      <c r="J2231" t="s">
        <v>3034</v>
      </c>
      <c r="K2231" t="s">
        <v>3034</v>
      </c>
      <c r="L2231" t="s">
        <v>3034</v>
      </c>
      <c r="M2231" t="s">
        <v>3034</v>
      </c>
    </row>
    <row r="2232" spans="1:13" x14ac:dyDescent="0.3">
      <c r="A2232" s="1" t="s">
        <v>23</v>
      </c>
      <c r="B2232" s="1">
        <v>1100000</v>
      </c>
      <c r="C2232" s="1">
        <v>5</v>
      </c>
      <c r="D2232" s="1">
        <v>3</v>
      </c>
      <c r="E2232" s="1">
        <v>2</v>
      </c>
      <c r="F2232" s="1" t="s">
        <v>21</v>
      </c>
      <c r="G2232" s="1">
        <v>1608</v>
      </c>
      <c r="H2232" s="1" t="s">
        <v>18</v>
      </c>
      <c r="I2232" s="1" t="s">
        <v>3034</v>
      </c>
      <c r="J2232" t="s">
        <v>3034</v>
      </c>
      <c r="K2232" t="s">
        <v>3034</v>
      </c>
      <c r="L2232" t="s">
        <v>3034</v>
      </c>
      <c r="M2232" t="s">
        <v>3034</v>
      </c>
    </row>
    <row r="2233" spans="1:13" x14ac:dyDescent="0.3">
      <c r="A2233" s="1" t="s">
        <v>23</v>
      </c>
      <c r="B2233" s="1">
        <v>990000</v>
      </c>
      <c r="C2233" s="1">
        <v>5</v>
      </c>
      <c r="D2233" s="1">
        <v>3</v>
      </c>
      <c r="E2233" s="1">
        <v>2</v>
      </c>
      <c r="F2233" s="1" t="s">
        <v>84</v>
      </c>
      <c r="G2233" s="1">
        <v>1672</v>
      </c>
      <c r="H2233" s="1" t="s">
        <v>18</v>
      </c>
      <c r="I2233" s="1" t="s">
        <v>3034</v>
      </c>
      <c r="J2233" t="s">
        <v>3034</v>
      </c>
      <c r="K2233" t="s">
        <v>3034</v>
      </c>
      <c r="L2233" t="s">
        <v>3034</v>
      </c>
      <c r="M2233" t="s">
        <v>3034</v>
      </c>
    </row>
    <row r="2234" spans="1:13" x14ac:dyDescent="0.3">
      <c r="A2234" s="1" t="s">
        <v>24</v>
      </c>
      <c r="B2234" s="1">
        <v>890000</v>
      </c>
      <c r="C2234" s="1">
        <v>4</v>
      </c>
      <c r="D2234" s="1">
        <v>3</v>
      </c>
      <c r="E2234" s="1">
        <v>2</v>
      </c>
      <c r="F2234" s="1" t="s">
        <v>74</v>
      </c>
      <c r="G2234" s="1">
        <v>1450</v>
      </c>
      <c r="H2234" s="1" t="s">
        <v>18</v>
      </c>
      <c r="I2234" s="1" t="s">
        <v>3034</v>
      </c>
      <c r="J2234" t="s">
        <v>3034</v>
      </c>
      <c r="K2234" t="s">
        <v>3034</v>
      </c>
      <c r="L2234" t="s">
        <v>3034</v>
      </c>
      <c r="M2234" t="s">
        <v>3034</v>
      </c>
    </row>
    <row r="2235" spans="1:13" x14ac:dyDescent="0.3">
      <c r="A2235" s="1" t="s">
        <v>24</v>
      </c>
      <c r="B2235" s="1">
        <v>800000</v>
      </c>
      <c r="C2235" s="1">
        <v>4</v>
      </c>
      <c r="D2235" s="1">
        <v>3</v>
      </c>
      <c r="E2235" s="1">
        <v>2</v>
      </c>
      <c r="F2235" s="1" t="s">
        <v>74</v>
      </c>
      <c r="G2235" s="1">
        <v>1335</v>
      </c>
      <c r="H2235" s="1" t="s">
        <v>18</v>
      </c>
      <c r="I2235" s="1" t="s">
        <v>3034</v>
      </c>
      <c r="J2235" t="s">
        <v>3034</v>
      </c>
      <c r="K2235" t="s">
        <v>3034</v>
      </c>
      <c r="L2235" t="s">
        <v>3034</v>
      </c>
      <c r="M2235" t="s">
        <v>3034</v>
      </c>
    </row>
    <row r="2236" spans="1:13" x14ac:dyDescent="0.3">
      <c r="A2236" s="1" t="s">
        <v>39</v>
      </c>
      <c r="B2236" s="1">
        <v>370000</v>
      </c>
      <c r="C2236" s="1">
        <v>2</v>
      </c>
      <c r="D2236" s="1">
        <v>2</v>
      </c>
      <c r="E2236" s="1">
        <v>1</v>
      </c>
      <c r="F2236" s="1" t="s">
        <v>45</v>
      </c>
      <c r="G2236" s="1">
        <v>825</v>
      </c>
      <c r="H2236" s="1" t="s">
        <v>18</v>
      </c>
      <c r="I2236" s="1" t="s">
        <v>3034</v>
      </c>
      <c r="J2236" t="s">
        <v>3034</v>
      </c>
      <c r="K2236" t="s">
        <v>3034</v>
      </c>
      <c r="L2236" t="s">
        <v>3034</v>
      </c>
      <c r="M2236" t="s">
        <v>3034</v>
      </c>
    </row>
    <row r="2237" spans="1:13" x14ac:dyDescent="0.3">
      <c r="A2237" s="1" t="s">
        <v>39</v>
      </c>
      <c r="B2237" s="1">
        <v>220000</v>
      </c>
      <c r="C2237" s="1">
        <v>2</v>
      </c>
      <c r="D2237" s="1">
        <v>1</v>
      </c>
      <c r="E2237" s="1">
        <v>1</v>
      </c>
      <c r="F2237" s="1" t="s">
        <v>494</v>
      </c>
      <c r="G2237" s="1">
        <v>646</v>
      </c>
      <c r="H2237" s="1" t="s">
        <v>18</v>
      </c>
      <c r="I2237" s="1" t="s">
        <v>3034</v>
      </c>
      <c r="J2237" t="s">
        <v>3034</v>
      </c>
      <c r="K2237" t="s">
        <v>3034</v>
      </c>
      <c r="L2237" t="s">
        <v>3034</v>
      </c>
      <c r="M2237" t="s">
        <v>3034</v>
      </c>
    </row>
    <row r="2238" spans="1:13" x14ac:dyDescent="0.3">
      <c r="A2238" s="1" t="s">
        <v>91</v>
      </c>
      <c r="B2238" s="1">
        <v>640000</v>
      </c>
      <c r="C2238" s="1">
        <v>4</v>
      </c>
      <c r="D2238" s="1">
        <v>2</v>
      </c>
      <c r="E2238" s="1">
        <v>2</v>
      </c>
      <c r="F2238" s="1" t="s">
        <v>11</v>
      </c>
      <c r="G2238" s="1">
        <v>1094</v>
      </c>
      <c r="H2238" s="1" t="s">
        <v>18</v>
      </c>
      <c r="I2238" s="1" t="s">
        <v>3034</v>
      </c>
      <c r="J2238" t="s">
        <v>3034</v>
      </c>
      <c r="K2238" t="s">
        <v>3034</v>
      </c>
      <c r="L2238" t="s">
        <v>3034</v>
      </c>
      <c r="M2238" t="s">
        <v>3034</v>
      </c>
    </row>
    <row r="2239" spans="1:13" x14ac:dyDescent="0.3">
      <c r="A2239" s="1" t="s">
        <v>1005</v>
      </c>
      <c r="B2239" s="1">
        <v>638000</v>
      </c>
      <c r="C2239" s="1">
        <v>5</v>
      </c>
      <c r="D2239" s="1">
        <v>3</v>
      </c>
      <c r="E2239" s="1">
        <v>1</v>
      </c>
      <c r="F2239" s="1" t="s">
        <v>21</v>
      </c>
      <c r="G2239" s="1">
        <v>1581</v>
      </c>
      <c r="H2239" s="1" t="s">
        <v>18</v>
      </c>
      <c r="I2239" s="1" t="s">
        <v>3034</v>
      </c>
      <c r="J2239" t="s">
        <v>3034</v>
      </c>
      <c r="K2239" t="s">
        <v>3034</v>
      </c>
      <c r="L2239" t="s">
        <v>3034</v>
      </c>
      <c r="M2239" t="s">
        <v>3034</v>
      </c>
    </row>
    <row r="2240" spans="1:13" x14ac:dyDescent="0.3">
      <c r="A2240" s="1" t="s">
        <v>19</v>
      </c>
      <c r="B2240" s="1">
        <v>705000</v>
      </c>
      <c r="C2240" s="1">
        <v>1</v>
      </c>
      <c r="D2240" s="1">
        <v>1</v>
      </c>
      <c r="E2240" s="1">
        <v>1</v>
      </c>
      <c r="F2240" s="1" t="s">
        <v>11</v>
      </c>
      <c r="G2240" s="1">
        <v>672</v>
      </c>
      <c r="H2240" s="1" t="s">
        <v>13</v>
      </c>
      <c r="I2240" s="1" t="s">
        <v>3034</v>
      </c>
      <c r="J2240" t="s">
        <v>3034</v>
      </c>
      <c r="K2240" t="s">
        <v>3034</v>
      </c>
      <c r="L2240" t="s">
        <v>3034</v>
      </c>
      <c r="M2240" t="s">
        <v>3034</v>
      </c>
    </row>
    <row r="2241" spans="1:13" x14ac:dyDescent="0.3">
      <c r="A2241" s="1" t="s">
        <v>23</v>
      </c>
      <c r="B2241" s="1">
        <v>841700</v>
      </c>
      <c r="C2241" s="1">
        <v>2</v>
      </c>
      <c r="D2241" s="1">
        <v>2</v>
      </c>
      <c r="E2241" s="1">
        <v>2</v>
      </c>
      <c r="F2241" s="1" t="s">
        <v>136</v>
      </c>
      <c r="G2241" s="1">
        <v>1121</v>
      </c>
      <c r="H2241" s="1" t="s">
        <v>18</v>
      </c>
      <c r="I2241" s="1" t="s">
        <v>3034</v>
      </c>
      <c r="J2241" t="s">
        <v>3034</v>
      </c>
      <c r="K2241" t="s">
        <v>3034</v>
      </c>
      <c r="L2241" t="s">
        <v>3034</v>
      </c>
      <c r="M2241" t="s">
        <v>3034</v>
      </c>
    </row>
    <row r="2242" spans="1:13" x14ac:dyDescent="0.3">
      <c r="A2242" s="1" t="s">
        <v>23</v>
      </c>
      <c r="B2242" s="1">
        <v>795308</v>
      </c>
      <c r="C2242" s="1">
        <v>2</v>
      </c>
      <c r="D2242" s="1">
        <v>2</v>
      </c>
      <c r="E2242" s="1">
        <v>2</v>
      </c>
      <c r="F2242" s="1" t="s">
        <v>11</v>
      </c>
      <c r="G2242" s="1">
        <v>1066</v>
      </c>
      <c r="H2242" s="1" t="s">
        <v>18</v>
      </c>
      <c r="I2242" s="1" t="s">
        <v>3034</v>
      </c>
      <c r="J2242" t="s">
        <v>3034</v>
      </c>
      <c r="K2242" t="s">
        <v>3034</v>
      </c>
      <c r="L2242" t="s">
        <v>3034</v>
      </c>
      <c r="M2242" t="s">
        <v>3034</v>
      </c>
    </row>
    <row r="2243" spans="1:13" x14ac:dyDescent="0.3">
      <c r="A2243" s="1" t="s">
        <v>23</v>
      </c>
      <c r="B2243" s="1">
        <v>601469</v>
      </c>
      <c r="C2243" s="1">
        <v>2</v>
      </c>
      <c r="D2243" s="1">
        <v>1</v>
      </c>
      <c r="E2243" s="1">
        <v>1</v>
      </c>
      <c r="F2243" s="1" t="s">
        <v>11</v>
      </c>
      <c r="G2243" s="1">
        <v>821</v>
      </c>
      <c r="H2243" s="1" t="s">
        <v>18</v>
      </c>
      <c r="I2243" s="1" t="s">
        <v>3034</v>
      </c>
      <c r="J2243" t="s">
        <v>3034</v>
      </c>
      <c r="K2243" t="s">
        <v>3034</v>
      </c>
      <c r="L2243" t="s">
        <v>3034</v>
      </c>
      <c r="M2243" t="s">
        <v>3034</v>
      </c>
    </row>
    <row r="2244" spans="1:13" x14ac:dyDescent="0.3">
      <c r="A2244" s="1" t="s">
        <v>23</v>
      </c>
      <c r="B2244" s="1">
        <v>974600</v>
      </c>
      <c r="C2244" s="1">
        <v>4</v>
      </c>
      <c r="D2244" s="1">
        <v>2</v>
      </c>
      <c r="E2244" s="1">
        <v>2</v>
      </c>
      <c r="F2244" s="1" t="s">
        <v>136</v>
      </c>
      <c r="G2244" s="1">
        <v>1328</v>
      </c>
      <c r="H2244" s="1" t="s">
        <v>18</v>
      </c>
      <c r="I2244" s="1" t="s">
        <v>3034</v>
      </c>
      <c r="J2244" t="s">
        <v>3034</v>
      </c>
      <c r="K2244" t="s">
        <v>3034</v>
      </c>
      <c r="L2244" t="s">
        <v>3034</v>
      </c>
      <c r="M2244" t="s">
        <v>3034</v>
      </c>
    </row>
    <row r="2245" spans="1:13" x14ac:dyDescent="0.3">
      <c r="A2245" s="1" t="s">
        <v>23</v>
      </c>
      <c r="B2245" s="1">
        <v>535400</v>
      </c>
      <c r="C2245" s="1">
        <v>1</v>
      </c>
      <c r="D2245" s="1">
        <v>2</v>
      </c>
      <c r="E2245" s="1">
        <v>1</v>
      </c>
      <c r="F2245" s="1" t="s">
        <v>136</v>
      </c>
      <c r="G2245" s="1">
        <v>762</v>
      </c>
      <c r="H2245" s="1" t="s">
        <v>18</v>
      </c>
      <c r="I2245" s="1" t="s">
        <v>3034</v>
      </c>
      <c r="J2245" t="s">
        <v>3034</v>
      </c>
      <c r="K2245" t="s">
        <v>3034</v>
      </c>
      <c r="L2245" t="s">
        <v>3034</v>
      </c>
      <c r="M2245" t="s">
        <v>3034</v>
      </c>
    </row>
    <row r="2246" spans="1:13" x14ac:dyDescent="0.3">
      <c r="A2246" s="1" t="s">
        <v>23</v>
      </c>
      <c r="B2246" s="1">
        <v>597443</v>
      </c>
      <c r="C2246" s="1">
        <v>1</v>
      </c>
      <c r="D2246" s="1">
        <v>1</v>
      </c>
      <c r="E2246" s="1">
        <v>1</v>
      </c>
      <c r="F2246" s="1" t="s">
        <v>11</v>
      </c>
      <c r="G2246" s="1">
        <v>857</v>
      </c>
      <c r="H2246" s="1" t="s">
        <v>18</v>
      </c>
      <c r="I2246" s="1" t="s">
        <v>3034</v>
      </c>
      <c r="J2246" t="s">
        <v>3034</v>
      </c>
      <c r="K2246" t="s">
        <v>3034</v>
      </c>
      <c r="L2246" t="s">
        <v>3034</v>
      </c>
      <c r="M2246" t="s">
        <v>3034</v>
      </c>
    </row>
    <row r="2247" spans="1:13" x14ac:dyDescent="0.3">
      <c r="A2247" s="1" t="s">
        <v>100</v>
      </c>
      <c r="B2247" s="1">
        <v>540000</v>
      </c>
      <c r="C2247" s="1">
        <v>4</v>
      </c>
      <c r="D2247" s="1">
        <v>2</v>
      </c>
      <c r="E2247" s="1">
        <v>1</v>
      </c>
      <c r="F2247" s="1" t="s">
        <v>21</v>
      </c>
      <c r="G2247" s="1">
        <v>1200</v>
      </c>
      <c r="H2247" s="1" t="s">
        <v>18</v>
      </c>
      <c r="I2247" s="1" t="s">
        <v>3034</v>
      </c>
      <c r="J2247" t="s">
        <v>3034</v>
      </c>
      <c r="K2247" t="s">
        <v>3034</v>
      </c>
      <c r="L2247" t="s">
        <v>3034</v>
      </c>
      <c r="M2247" t="s">
        <v>3034</v>
      </c>
    </row>
    <row r="2248" spans="1:13" x14ac:dyDescent="0.3">
      <c r="A2248" s="1" t="s">
        <v>162</v>
      </c>
      <c r="B2248" s="1">
        <v>600000</v>
      </c>
      <c r="C2248" s="1">
        <v>3</v>
      </c>
      <c r="D2248" s="1">
        <v>2</v>
      </c>
      <c r="E2248" s="1">
        <v>2</v>
      </c>
      <c r="F2248" s="1" t="s">
        <v>74</v>
      </c>
      <c r="G2248" s="1">
        <v>1100</v>
      </c>
      <c r="H2248" s="1" t="s">
        <v>94</v>
      </c>
      <c r="I2248" s="1" t="s">
        <v>3034</v>
      </c>
      <c r="J2248" t="s">
        <v>3034</v>
      </c>
      <c r="K2248" t="s">
        <v>3034</v>
      </c>
      <c r="L2248" t="s">
        <v>3034</v>
      </c>
      <c r="M2248" t="s">
        <v>3034</v>
      </c>
    </row>
    <row r="2249" spans="1:13" x14ac:dyDescent="0.3">
      <c r="A2249" s="1" t="s">
        <v>80</v>
      </c>
      <c r="B2249" s="1">
        <v>420000</v>
      </c>
      <c r="C2249" s="1">
        <v>2</v>
      </c>
      <c r="D2249" s="1">
        <v>2</v>
      </c>
      <c r="E2249" s="1">
        <v>2</v>
      </c>
      <c r="F2249" s="1" t="s">
        <v>112</v>
      </c>
      <c r="G2249" s="1">
        <v>695</v>
      </c>
      <c r="H2249" s="1" t="s">
        <v>94</v>
      </c>
      <c r="I2249" s="1" t="s">
        <v>3034</v>
      </c>
      <c r="J2249" t="s">
        <v>3034</v>
      </c>
      <c r="K2249" t="s">
        <v>3034</v>
      </c>
      <c r="L2249" t="s">
        <v>3034</v>
      </c>
      <c r="M2249" t="s">
        <v>3034</v>
      </c>
    </row>
    <row r="2250" spans="1:13" x14ac:dyDescent="0.3">
      <c r="A2250" s="1" t="s">
        <v>91</v>
      </c>
      <c r="B2250" s="1">
        <v>1200000</v>
      </c>
      <c r="C2250" s="1">
        <v>3</v>
      </c>
      <c r="D2250" s="1">
        <v>4</v>
      </c>
      <c r="E2250" s="1">
        <v>2</v>
      </c>
      <c r="F2250" s="1" t="s">
        <v>84</v>
      </c>
      <c r="G2250" s="1">
        <v>1875</v>
      </c>
      <c r="H2250" s="1" t="s">
        <v>18</v>
      </c>
      <c r="I2250" s="1" t="s">
        <v>3034</v>
      </c>
      <c r="J2250" t="s">
        <v>3034</v>
      </c>
      <c r="K2250" t="s">
        <v>3034</v>
      </c>
      <c r="L2250" t="s">
        <v>3034</v>
      </c>
      <c r="M2250" t="s">
        <v>3034</v>
      </c>
    </row>
    <row r="2251" spans="1:13" x14ac:dyDescent="0.3">
      <c r="A2251" s="1" t="s">
        <v>2298</v>
      </c>
      <c r="B2251" s="1">
        <v>510000</v>
      </c>
      <c r="C2251" s="1">
        <v>1</v>
      </c>
      <c r="D2251" s="1">
        <v>1</v>
      </c>
      <c r="E2251" s="1">
        <v>1</v>
      </c>
      <c r="F2251" s="1" t="s">
        <v>1812</v>
      </c>
      <c r="G2251" s="1">
        <v>500</v>
      </c>
      <c r="I2251" s="1" t="s">
        <v>3034</v>
      </c>
      <c r="J2251" t="s">
        <v>3034</v>
      </c>
      <c r="K2251" t="s">
        <v>3034</v>
      </c>
      <c r="L2251" t="s">
        <v>3034</v>
      </c>
      <c r="M2251" t="s">
        <v>3034</v>
      </c>
    </row>
    <row r="2252" spans="1:13" x14ac:dyDescent="0.3">
      <c r="A2252" s="1" t="s">
        <v>77</v>
      </c>
      <c r="B2252" s="1">
        <v>690000</v>
      </c>
      <c r="C2252" s="1">
        <v>2</v>
      </c>
      <c r="D2252" s="1">
        <v>2</v>
      </c>
      <c r="E2252" s="1">
        <v>1</v>
      </c>
      <c r="F2252" s="1" t="s">
        <v>73</v>
      </c>
      <c r="G2252" s="1">
        <v>815</v>
      </c>
      <c r="H2252" s="1" t="s">
        <v>13</v>
      </c>
      <c r="I2252" s="1" t="s">
        <v>3034</v>
      </c>
      <c r="J2252" t="s">
        <v>3034</v>
      </c>
      <c r="K2252" t="s">
        <v>3034</v>
      </c>
      <c r="L2252" t="s">
        <v>3034</v>
      </c>
      <c r="M2252" t="s">
        <v>3034</v>
      </c>
    </row>
    <row r="2253" spans="1:13" x14ac:dyDescent="0.3">
      <c r="A2253" s="1" t="s">
        <v>1232</v>
      </c>
      <c r="B2253" s="1">
        <v>1080000</v>
      </c>
      <c r="C2253" s="1">
        <v>2</v>
      </c>
      <c r="D2253" s="1">
        <v>2</v>
      </c>
      <c r="E2253" s="1">
        <v>2</v>
      </c>
      <c r="F2253" s="1" t="s">
        <v>11</v>
      </c>
      <c r="G2253" s="1">
        <v>1410</v>
      </c>
      <c r="I2253" s="1" t="s">
        <v>3034</v>
      </c>
      <c r="J2253" t="s">
        <v>3034</v>
      </c>
      <c r="K2253" t="s">
        <v>3034</v>
      </c>
      <c r="L2253" t="s">
        <v>3034</v>
      </c>
      <c r="M2253" t="s">
        <v>3034</v>
      </c>
    </row>
    <row r="2254" spans="1:13" x14ac:dyDescent="0.3">
      <c r="A2254" s="1" t="s">
        <v>100</v>
      </c>
      <c r="B2254" s="1">
        <v>1650000</v>
      </c>
      <c r="C2254" s="1">
        <v>6</v>
      </c>
      <c r="D2254" s="1">
        <v>5</v>
      </c>
      <c r="E2254" s="1">
        <v>4</v>
      </c>
      <c r="F2254" s="1" t="s">
        <v>55</v>
      </c>
      <c r="G2254" s="1">
        <v>6120</v>
      </c>
      <c r="H2254" s="1" t="s">
        <v>13</v>
      </c>
      <c r="I2254" s="1" t="s">
        <v>3034</v>
      </c>
      <c r="J2254" t="s">
        <v>3034</v>
      </c>
      <c r="K2254" t="s">
        <v>3034</v>
      </c>
      <c r="L2254" t="s">
        <v>3034</v>
      </c>
      <c r="M2254" t="s">
        <v>3034</v>
      </c>
    </row>
    <row r="2255" spans="1:13" x14ac:dyDescent="0.3">
      <c r="A2255" s="1" t="s">
        <v>63</v>
      </c>
      <c r="B2255" s="1">
        <v>1550000</v>
      </c>
      <c r="C2255" s="1">
        <v>4</v>
      </c>
      <c r="D2255" s="1">
        <v>3</v>
      </c>
      <c r="E2255" s="1">
        <v>2</v>
      </c>
      <c r="F2255" s="1" t="s">
        <v>74</v>
      </c>
      <c r="G2255" s="1">
        <v>1871</v>
      </c>
      <c r="H2255" s="1" t="s">
        <v>13</v>
      </c>
      <c r="I2255" s="1" t="s">
        <v>3034</v>
      </c>
      <c r="J2255" t="s">
        <v>3034</v>
      </c>
      <c r="K2255" t="s">
        <v>3034</v>
      </c>
      <c r="L2255" t="s">
        <v>3034</v>
      </c>
      <c r="M2255" t="s">
        <v>3034</v>
      </c>
    </row>
    <row r="2256" spans="1:13" x14ac:dyDescent="0.3">
      <c r="A2256" s="1" t="s">
        <v>23</v>
      </c>
      <c r="B2256" s="1">
        <v>700000</v>
      </c>
      <c r="C2256" s="1">
        <v>4</v>
      </c>
      <c r="D2256" s="1">
        <v>3</v>
      </c>
      <c r="E2256" s="1">
        <v>2</v>
      </c>
      <c r="F2256" s="1" t="s">
        <v>73</v>
      </c>
      <c r="G2256" s="1">
        <v>979</v>
      </c>
      <c r="H2256" s="1" t="s">
        <v>13</v>
      </c>
      <c r="I2256" s="1" t="s">
        <v>3034</v>
      </c>
      <c r="J2256" t="s">
        <v>3034</v>
      </c>
      <c r="K2256" t="s">
        <v>3034</v>
      </c>
      <c r="L2256" t="s">
        <v>3034</v>
      </c>
      <c r="M2256" t="s">
        <v>3034</v>
      </c>
    </row>
    <row r="2257" spans="1:13" x14ac:dyDescent="0.3">
      <c r="A2257" s="1" t="s">
        <v>258</v>
      </c>
      <c r="B2257" s="1">
        <v>1430000</v>
      </c>
      <c r="C2257" s="1">
        <v>4</v>
      </c>
      <c r="D2257" s="1">
        <v>4</v>
      </c>
      <c r="E2257" s="1">
        <v>2</v>
      </c>
      <c r="F2257" s="1" t="s">
        <v>74</v>
      </c>
      <c r="G2257" s="1">
        <v>1712</v>
      </c>
      <c r="H2257" s="1" t="s">
        <v>18</v>
      </c>
      <c r="I2257" s="1" t="s">
        <v>3034</v>
      </c>
      <c r="J2257" t="s">
        <v>3034</v>
      </c>
      <c r="K2257" t="s">
        <v>3034</v>
      </c>
      <c r="L2257" t="s">
        <v>3034</v>
      </c>
      <c r="M2257" t="s">
        <v>3034</v>
      </c>
    </row>
    <row r="2258" spans="1:13" x14ac:dyDescent="0.3">
      <c r="A2258" s="1" t="s">
        <v>95</v>
      </c>
      <c r="B2258" s="1">
        <v>588000</v>
      </c>
      <c r="C2258" s="1">
        <v>4</v>
      </c>
      <c r="D2258" s="1">
        <v>2</v>
      </c>
      <c r="E2258" s="1">
        <v>2</v>
      </c>
      <c r="F2258" s="1" t="s">
        <v>73</v>
      </c>
      <c r="G2258" s="1">
        <v>1292</v>
      </c>
      <c r="H2258" s="1" t="s">
        <v>18</v>
      </c>
      <c r="I2258" s="1" t="s">
        <v>3034</v>
      </c>
      <c r="J2258" t="s">
        <v>3034</v>
      </c>
      <c r="K2258" t="s">
        <v>3034</v>
      </c>
      <c r="L2258" t="s">
        <v>3034</v>
      </c>
      <c r="M2258" t="s">
        <v>3034</v>
      </c>
    </row>
    <row r="2259" spans="1:13" x14ac:dyDescent="0.3">
      <c r="A2259" s="1" t="s">
        <v>24</v>
      </c>
      <c r="B2259" s="1">
        <v>1250000</v>
      </c>
      <c r="C2259" s="1">
        <v>6</v>
      </c>
      <c r="D2259" s="1">
        <v>4</v>
      </c>
      <c r="E2259" s="1">
        <v>2</v>
      </c>
      <c r="F2259" s="1" t="s">
        <v>81</v>
      </c>
      <c r="G2259" s="1">
        <v>1720</v>
      </c>
      <c r="H2259" s="1" t="s">
        <v>18</v>
      </c>
      <c r="I2259" s="1" t="s">
        <v>3034</v>
      </c>
      <c r="J2259" t="s">
        <v>3034</v>
      </c>
      <c r="K2259" t="s">
        <v>3034</v>
      </c>
      <c r="L2259" t="s">
        <v>3034</v>
      </c>
      <c r="M2259" t="s">
        <v>3034</v>
      </c>
    </row>
    <row r="2260" spans="1:13" x14ac:dyDescent="0.3">
      <c r="A2260" s="1" t="s">
        <v>179</v>
      </c>
      <c r="B2260" s="1">
        <v>3854400</v>
      </c>
      <c r="C2260" s="1">
        <v>4</v>
      </c>
      <c r="D2260" s="1">
        <v>4</v>
      </c>
      <c r="E2260" s="1">
        <v>2</v>
      </c>
      <c r="F2260" s="1" t="s">
        <v>11</v>
      </c>
      <c r="G2260" s="1">
        <v>2409</v>
      </c>
      <c r="H2260" s="1" t="s">
        <v>13</v>
      </c>
      <c r="I2260" s="1" t="s">
        <v>3034</v>
      </c>
      <c r="J2260" t="s">
        <v>3034</v>
      </c>
      <c r="K2260" t="s">
        <v>3034</v>
      </c>
      <c r="L2260" t="s">
        <v>3034</v>
      </c>
      <c r="M2260" t="s">
        <v>3034</v>
      </c>
    </row>
    <row r="2261" spans="1:13" x14ac:dyDescent="0.3">
      <c r="A2261" s="1" t="s">
        <v>179</v>
      </c>
      <c r="B2261" s="1">
        <v>2700000</v>
      </c>
      <c r="C2261" s="1">
        <v>2</v>
      </c>
      <c r="D2261" s="1">
        <v>3</v>
      </c>
      <c r="E2261" s="1">
        <v>1</v>
      </c>
      <c r="F2261" s="1" t="s">
        <v>11</v>
      </c>
      <c r="G2261" s="1">
        <v>1509</v>
      </c>
      <c r="H2261" s="1" t="s">
        <v>13</v>
      </c>
      <c r="I2261" s="1" t="s">
        <v>3034</v>
      </c>
      <c r="J2261" t="s">
        <v>3034</v>
      </c>
      <c r="K2261" t="s">
        <v>3034</v>
      </c>
      <c r="L2261" t="s">
        <v>3034</v>
      </c>
      <c r="M2261" t="s">
        <v>3034</v>
      </c>
    </row>
    <row r="2262" spans="1:13" x14ac:dyDescent="0.3">
      <c r="A2262" s="1" t="s">
        <v>91</v>
      </c>
      <c r="B2262" s="1">
        <v>340000</v>
      </c>
      <c r="C2262" s="1">
        <v>3</v>
      </c>
      <c r="D2262" s="1">
        <v>2</v>
      </c>
      <c r="E2262" s="1">
        <v>1</v>
      </c>
      <c r="F2262" s="1" t="s">
        <v>112</v>
      </c>
      <c r="G2262" s="1">
        <v>950</v>
      </c>
      <c r="H2262" s="1" t="s">
        <v>18</v>
      </c>
      <c r="I2262" s="1" t="s">
        <v>3034</v>
      </c>
      <c r="J2262" t="s">
        <v>3034</v>
      </c>
      <c r="K2262" t="s">
        <v>3034</v>
      </c>
      <c r="L2262" t="s">
        <v>3034</v>
      </c>
      <c r="M2262" t="s">
        <v>3034</v>
      </c>
    </row>
    <row r="2263" spans="1:13" x14ac:dyDescent="0.3">
      <c r="A2263" s="1" t="s">
        <v>24</v>
      </c>
      <c r="B2263" s="1">
        <v>645000</v>
      </c>
      <c r="C2263" s="1">
        <v>4</v>
      </c>
      <c r="D2263" s="1">
        <v>3</v>
      </c>
      <c r="E2263" s="1">
        <v>3</v>
      </c>
      <c r="F2263" s="1" t="s">
        <v>21</v>
      </c>
      <c r="G2263" s="1">
        <v>1500</v>
      </c>
      <c r="H2263" s="1" t="s">
        <v>13</v>
      </c>
      <c r="I2263" s="1" t="s">
        <v>3034</v>
      </c>
      <c r="J2263" t="s">
        <v>3034</v>
      </c>
      <c r="K2263" t="s">
        <v>3034</v>
      </c>
      <c r="L2263" t="s">
        <v>3034</v>
      </c>
      <c r="M2263" t="s">
        <v>3034</v>
      </c>
    </row>
    <row r="2264" spans="1:13" x14ac:dyDescent="0.3">
      <c r="A2264" s="1" t="s">
        <v>63</v>
      </c>
      <c r="B2264" s="1">
        <v>4280000</v>
      </c>
      <c r="C2264" s="1">
        <v>6</v>
      </c>
      <c r="D2264" s="1">
        <v>5</v>
      </c>
      <c r="E2264" s="1">
        <v>4</v>
      </c>
      <c r="F2264" s="1" t="s">
        <v>727</v>
      </c>
      <c r="G2264" s="1">
        <v>4000</v>
      </c>
      <c r="H2264" s="1" t="s">
        <v>18</v>
      </c>
      <c r="I2264" s="1" t="s">
        <v>3034</v>
      </c>
      <c r="J2264" t="s">
        <v>3034</v>
      </c>
      <c r="K2264" t="s">
        <v>3034</v>
      </c>
      <c r="L2264" t="s">
        <v>3034</v>
      </c>
      <c r="M2264" t="s">
        <v>3034</v>
      </c>
    </row>
    <row r="2265" spans="1:13" x14ac:dyDescent="0.3">
      <c r="A2265" s="1" t="s">
        <v>168</v>
      </c>
      <c r="B2265" s="1">
        <v>1350000</v>
      </c>
      <c r="C2265" s="1">
        <v>3</v>
      </c>
      <c r="D2265" s="1">
        <v>2</v>
      </c>
      <c r="E2265" s="1">
        <v>1</v>
      </c>
      <c r="F2265" s="1" t="s">
        <v>74</v>
      </c>
      <c r="G2265" s="1">
        <v>1750</v>
      </c>
      <c r="I2265" s="1" t="s">
        <v>3034</v>
      </c>
      <c r="J2265" t="s">
        <v>3034</v>
      </c>
      <c r="K2265" t="s">
        <v>3034</v>
      </c>
      <c r="L2265" t="s">
        <v>3034</v>
      </c>
      <c r="M2265" t="s">
        <v>3034</v>
      </c>
    </row>
    <row r="2266" spans="1:13" x14ac:dyDescent="0.3">
      <c r="A2266" s="1" t="s">
        <v>68</v>
      </c>
      <c r="B2266" s="1">
        <v>2730000</v>
      </c>
      <c r="C2266" s="1">
        <v>4</v>
      </c>
      <c r="D2266" s="1">
        <v>5</v>
      </c>
      <c r="E2266" s="1">
        <v>3</v>
      </c>
      <c r="F2266" s="1" t="s">
        <v>175</v>
      </c>
      <c r="G2266" s="1">
        <v>3000</v>
      </c>
      <c r="H2266" s="1" t="s">
        <v>18</v>
      </c>
      <c r="I2266" s="1" t="s">
        <v>3034</v>
      </c>
      <c r="J2266" t="s">
        <v>3034</v>
      </c>
      <c r="K2266" t="s">
        <v>3034</v>
      </c>
      <c r="L2266" t="s">
        <v>3034</v>
      </c>
      <c r="M2266" t="s">
        <v>3034</v>
      </c>
    </row>
    <row r="2267" spans="1:13" x14ac:dyDescent="0.3">
      <c r="A2267" s="1" t="s">
        <v>23</v>
      </c>
      <c r="B2267" s="1">
        <v>537000</v>
      </c>
      <c r="C2267" s="1">
        <v>4</v>
      </c>
      <c r="D2267" s="1">
        <v>3</v>
      </c>
      <c r="E2267" s="1">
        <v>2</v>
      </c>
      <c r="F2267" s="1" t="s">
        <v>74</v>
      </c>
      <c r="G2267" s="1">
        <v>1227</v>
      </c>
      <c r="I2267" s="1" t="s">
        <v>3034</v>
      </c>
      <c r="J2267" t="s">
        <v>3034</v>
      </c>
      <c r="K2267" t="s">
        <v>3034</v>
      </c>
      <c r="L2267" t="s">
        <v>3034</v>
      </c>
      <c r="M2267" t="s">
        <v>3034</v>
      </c>
    </row>
    <row r="2268" spans="1:13" x14ac:dyDescent="0.3">
      <c r="A2268" s="1" t="s">
        <v>2228</v>
      </c>
      <c r="B2268" s="1">
        <v>402000</v>
      </c>
      <c r="C2268" s="1">
        <v>2</v>
      </c>
      <c r="D2268" s="1">
        <v>2</v>
      </c>
      <c r="E2268" s="1">
        <v>1</v>
      </c>
      <c r="F2268" s="1" t="s">
        <v>73</v>
      </c>
      <c r="G2268" s="1">
        <v>850</v>
      </c>
      <c r="H2268" s="1" t="s">
        <v>13</v>
      </c>
      <c r="I2268" s="1" t="s">
        <v>3034</v>
      </c>
      <c r="J2268" t="s">
        <v>3034</v>
      </c>
      <c r="K2268" t="s">
        <v>3034</v>
      </c>
      <c r="L2268" t="s">
        <v>3034</v>
      </c>
      <c r="M2268" t="s">
        <v>3034</v>
      </c>
    </row>
    <row r="2269" spans="1:13" x14ac:dyDescent="0.3">
      <c r="A2269" s="1" t="s">
        <v>162</v>
      </c>
      <c r="B2269" s="1">
        <v>435000</v>
      </c>
      <c r="C2269" s="1">
        <v>3</v>
      </c>
      <c r="D2269" s="1">
        <v>2</v>
      </c>
      <c r="E2269" s="1">
        <v>2</v>
      </c>
      <c r="F2269" s="1" t="s">
        <v>73</v>
      </c>
      <c r="G2269" s="1">
        <v>845</v>
      </c>
      <c r="H2269" s="1" t="s">
        <v>18</v>
      </c>
      <c r="I2269" s="1" t="s">
        <v>3034</v>
      </c>
      <c r="J2269" t="s">
        <v>3034</v>
      </c>
      <c r="K2269" t="s">
        <v>3034</v>
      </c>
      <c r="L2269" t="s">
        <v>3034</v>
      </c>
      <c r="M2269" t="s">
        <v>3034</v>
      </c>
    </row>
    <row r="2270" spans="1:13" x14ac:dyDescent="0.3">
      <c r="A2270" s="1" t="s">
        <v>63</v>
      </c>
      <c r="B2270" s="1">
        <v>1880000</v>
      </c>
      <c r="C2270" s="1">
        <v>4</v>
      </c>
      <c r="D2270" s="1">
        <v>4</v>
      </c>
      <c r="E2270" s="1">
        <v>2</v>
      </c>
      <c r="F2270" s="1" t="s">
        <v>84</v>
      </c>
      <c r="G2270" s="1">
        <v>2243</v>
      </c>
      <c r="H2270" s="1" t="s">
        <v>13</v>
      </c>
      <c r="I2270" s="1" t="s">
        <v>3034</v>
      </c>
      <c r="J2270" t="s">
        <v>3034</v>
      </c>
      <c r="K2270" t="s">
        <v>3034</v>
      </c>
      <c r="L2270" t="s">
        <v>3034</v>
      </c>
      <c r="M2270" t="s">
        <v>3034</v>
      </c>
    </row>
    <row r="2271" spans="1:13" x14ac:dyDescent="0.3">
      <c r="A2271" s="1" t="s">
        <v>24</v>
      </c>
      <c r="B2271" s="1">
        <v>3200000</v>
      </c>
      <c r="C2271" s="1">
        <v>7</v>
      </c>
      <c r="D2271" s="1">
        <v>7</v>
      </c>
      <c r="E2271" s="1">
        <v>5</v>
      </c>
      <c r="F2271" s="1" t="s">
        <v>55</v>
      </c>
      <c r="G2271" s="1">
        <v>5317</v>
      </c>
      <c r="H2271" s="1" t="s">
        <v>18</v>
      </c>
      <c r="I2271" s="1" t="s">
        <v>3034</v>
      </c>
      <c r="J2271" t="s">
        <v>3034</v>
      </c>
      <c r="K2271" t="s">
        <v>3034</v>
      </c>
      <c r="L2271" t="s">
        <v>3034</v>
      </c>
      <c r="M2271" t="s">
        <v>3034</v>
      </c>
    </row>
    <row r="2272" spans="1:13" x14ac:dyDescent="0.3">
      <c r="A2272" s="1" t="s">
        <v>24</v>
      </c>
      <c r="B2272" s="1">
        <v>450000</v>
      </c>
      <c r="C2272" s="1">
        <v>3</v>
      </c>
      <c r="D2272" s="1">
        <v>2</v>
      </c>
      <c r="E2272" s="1">
        <v>1</v>
      </c>
      <c r="F2272" s="1" t="s">
        <v>84</v>
      </c>
      <c r="G2272" s="1">
        <v>1224</v>
      </c>
      <c r="H2272" s="1" t="s">
        <v>13</v>
      </c>
      <c r="I2272" s="1" t="s">
        <v>3034</v>
      </c>
      <c r="J2272" t="s">
        <v>3034</v>
      </c>
      <c r="K2272" t="s">
        <v>3034</v>
      </c>
      <c r="L2272" t="s">
        <v>3034</v>
      </c>
      <c r="M2272" t="s">
        <v>3034</v>
      </c>
    </row>
    <row r="2273" spans="1:13" x14ac:dyDescent="0.3">
      <c r="A2273" s="1" t="s">
        <v>506</v>
      </c>
      <c r="B2273" s="1">
        <v>2380000</v>
      </c>
      <c r="C2273" s="1">
        <v>6</v>
      </c>
      <c r="D2273" s="1">
        <v>4</v>
      </c>
      <c r="E2273" s="1">
        <v>3</v>
      </c>
      <c r="F2273" s="1" t="s">
        <v>16</v>
      </c>
      <c r="G2273" s="1">
        <v>4455</v>
      </c>
      <c r="H2273" s="1" t="s">
        <v>18</v>
      </c>
      <c r="I2273" s="1" t="s">
        <v>3034</v>
      </c>
      <c r="J2273" t="s">
        <v>3034</v>
      </c>
      <c r="K2273" t="s">
        <v>3034</v>
      </c>
      <c r="L2273" t="s">
        <v>3034</v>
      </c>
      <c r="M2273" t="s">
        <v>3034</v>
      </c>
    </row>
    <row r="2274" spans="1:13" x14ac:dyDescent="0.3">
      <c r="A2274" s="1" t="s">
        <v>362</v>
      </c>
      <c r="B2274" s="1">
        <v>385000</v>
      </c>
      <c r="C2274" s="1">
        <v>2</v>
      </c>
      <c r="D2274" s="1">
        <v>2</v>
      </c>
      <c r="E2274" s="1">
        <v>1</v>
      </c>
      <c r="F2274" s="1" t="s">
        <v>73</v>
      </c>
      <c r="G2274" s="1">
        <v>657</v>
      </c>
      <c r="H2274" s="1" t="s">
        <v>18</v>
      </c>
      <c r="I2274" s="1" t="s">
        <v>3034</v>
      </c>
      <c r="J2274" t="s">
        <v>3034</v>
      </c>
      <c r="K2274" t="s">
        <v>3034</v>
      </c>
      <c r="L2274" t="s">
        <v>3034</v>
      </c>
      <c r="M2274" t="s">
        <v>3034</v>
      </c>
    </row>
    <row r="2275" spans="1:13" x14ac:dyDescent="0.3">
      <c r="A2275" s="1" t="s">
        <v>23</v>
      </c>
      <c r="B2275" s="1">
        <v>520000</v>
      </c>
      <c r="C2275" s="1">
        <v>3</v>
      </c>
      <c r="D2275" s="1">
        <v>2</v>
      </c>
      <c r="E2275" s="1">
        <v>2</v>
      </c>
      <c r="F2275" s="1" t="s">
        <v>11</v>
      </c>
      <c r="G2275" s="1">
        <v>1104</v>
      </c>
      <c r="H2275" s="1" t="s">
        <v>94</v>
      </c>
      <c r="I2275" s="1" t="s">
        <v>3034</v>
      </c>
      <c r="J2275" t="s">
        <v>3034</v>
      </c>
      <c r="K2275" t="s">
        <v>3034</v>
      </c>
      <c r="L2275" t="s">
        <v>3034</v>
      </c>
      <c r="M2275" t="s">
        <v>3034</v>
      </c>
    </row>
    <row r="2276" spans="1:13" x14ac:dyDescent="0.3">
      <c r="A2276" s="1" t="s">
        <v>91</v>
      </c>
      <c r="B2276" s="1">
        <v>870000</v>
      </c>
      <c r="C2276" s="1">
        <v>4</v>
      </c>
      <c r="D2276" s="1">
        <v>3</v>
      </c>
      <c r="E2276" s="1">
        <v>2</v>
      </c>
      <c r="F2276" s="1" t="s">
        <v>74</v>
      </c>
      <c r="G2276" s="1">
        <v>1620</v>
      </c>
      <c r="H2276" s="1" t="s">
        <v>18</v>
      </c>
      <c r="I2276" s="1" t="s">
        <v>3034</v>
      </c>
      <c r="J2276" t="s">
        <v>3034</v>
      </c>
      <c r="K2276" t="s">
        <v>3034</v>
      </c>
      <c r="L2276" t="s">
        <v>3034</v>
      </c>
      <c r="M2276" t="s">
        <v>3034</v>
      </c>
    </row>
    <row r="2277" spans="1:13" x14ac:dyDescent="0.3">
      <c r="A2277" s="1" t="s">
        <v>91</v>
      </c>
      <c r="B2277" s="1">
        <v>945000</v>
      </c>
      <c r="C2277" s="1">
        <v>4</v>
      </c>
      <c r="D2277" s="1">
        <v>3</v>
      </c>
      <c r="E2277" s="1">
        <v>2</v>
      </c>
      <c r="F2277" s="1" t="s">
        <v>21</v>
      </c>
      <c r="G2277" s="1">
        <v>1535</v>
      </c>
      <c r="H2277" s="1" t="s">
        <v>13</v>
      </c>
      <c r="I2277" s="1" t="s">
        <v>3034</v>
      </c>
      <c r="J2277" t="s">
        <v>3034</v>
      </c>
      <c r="K2277" t="s">
        <v>3034</v>
      </c>
      <c r="L2277" t="s">
        <v>3034</v>
      </c>
      <c r="M2277" t="s">
        <v>3034</v>
      </c>
    </row>
    <row r="2278" spans="1:13" x14ac:dyDescent="0.3">
      <c r="A2278" s="1" t="s">
        <v>91</v>
      </c>
      <c r="B2278" s="1">
        <v>870000</v>
      </c>
      <c r="C2278" s="1">
        <v>4</v>
      </c>
      <c r="D2278" s="1">
        <v>3</v>
      </c>
      <c r="E2278" s="1">
        <v>2</v>
      </c>
      <c r="F2278" s="1" t="s">
        <v>74</v>
      </c>
      <c r="G2278" s="1">
        <v>1600</v>
      </c>
      <c r="H2278" s="1" t="s">
        <v>18</v>
      </c>
      <c r="I2278" s="1" t="s">
        <v>3034</v>
      </c>
      <c r="J2278" t="s">
        <v>3034</v>
      </c>
      <c r="K2278" t="s">
        <v>3034</v>
      </c>
      <c r="L2278" t="s">
        <v>3034</v>
      </c>
      <c r="M2278" t="s">
        <v>3034</v>
      </c>
    </row>
    <row r="2279" spans="1:13" x14ac:dyDescent="0.3">
      <c r="A2279" s="1" t="s">
        <v>1005</v>
      </c>
      <c r="B2279" s="1">
        <v>680000</v>
      </c>
      <c r="C2279" s="1">
        <v>5</v>
      </c>
      <c r="D2279" s="1">
        <v>3</v>
      </c>
      <c r="E2279" s="1">
        <v>1</v>
      </c>
      <c r="F2279" s="1" t="s">
        <v>74</v>
      </c>
      <c r="G2279" s="1">
        <v>1500</v>
      </c>
      <c r="H2279" s="1" t="s">
        <v>18</v>
      </c>
      <c r="I2279" s="1" t="s">
        <v>3034</v>
      </c>
      <c r="J2279" t="s">
        <v>3034</v>
      </c>
      <c r="K2279" t="s">
        <v>3034</v>
      </c>
      <c r="L2279" t="s">
        <v>3034</v>
      </c>
      <c r="M2279" t="s">
        <v>3034</v>
      </c>
    </row>
    <row r="2280" spans="1:13" x14ac:dyDescent="0.3">
      <c r="A2280" s="1" t="s">
        <v>100</v>
      </c>
      <c r="B2280" s="1">
        <v>550000</v>
      </c>
      <c r="C2280" s="1">
        <v>2</v>
      </c>
      <c r="D2280" s="1">
        <v>2</v>
      </c>
      <c r="E2280" s="1">
        <v>1</v>
      </c>
      <c r="F2280" s="1" t="s">
        <v>74</v>
      </c>
      <c r="G2280" s="1">
        <v>975</v>
      </c>
      <c r="H2280" s="1" t="s">
        <v>18</v>
      </c>
      <c r="I2280" s="1" t="s">
        <v>3034</v>
      </c>
      <c r="J2280" t="s">
        <v>3034</v>
      </c>
      <c r="K2280" t="s">
        <v>3034</v>
      </c>
      <c r="L2280" t="s">
        <v>3034</v>
      </c>
      <c r="M2280" t="s">
        <v>3034</v>
      </c>
    </row>
    <row r="2281" spans="1:13" x14ac:dyDescent="0.3">
      <c r="A2281" s="1" t="s">
        <v>80</v>
      </c>
      <c r="B2281" s="1">
        <v>525000</v>
      </c>
      <c r="C2281" s="1">
        <v>3</v>
      </c>
      <c r="D2281" s="1">
        <v>2</v>
      </c>
      <c r="E2281" s="1">
        <v>2</v>
      </c>
      <c r="F2281" s="1" t="s">
        <v>74</v>
      </c>
      <c r="G2281" s="1">
        <v>1180</v>
      </c>
      <c r="H2281" s="1" t="s">
        <v>18</v>
      </c>
      <c r="I2281" s="1" t="s">
        <v>3034</v>
      </c>
      <c r="J2281" t="s">
        <v>3034</v>
      </c>
      <c r="K2281" t="s">
        <v>3034</v>
      </c>
      <c r="L2281" t="s">
        <v>3034</v>
      </c>
      <c r="M2281" t="s">
        <v>3034</v>
      </c>
    </row>
    <row r="2282" spans="1:13" x14ac:dyDescent="0.3">
      <c r="A2282" s="1" t="s">
        <v>91</v>
      </c>
      <c r="B2282" s="1">
        <v>1300000</v>
      </c>
      <c r="C2282" s="1">
        <v>5</v>
      </c>
      <c r="D2282" s="1">
        <v>4</v>
      </c>
      <c r="E2282" s="1">
        <v>3</v>
      </c>
      <c r="F2282" s="1" t="s">
        <v>21</v>
      </c>
      <c r="G2282" s="1">
        <v>2128</v>
      </c>
      <c r="H2282" s="1" t="s">
        <v>13</v>
      </c>
      <c r="I2282" s="1" t="s">
        <v>3034</v>
      </c>
      <c r="J2282" t="s">
        <v>3034</v>
      </c>
      <c r="K2282" t="s">
        <v>3034</v>
      </c>
      <c r="L2282" t="s">
        <v>3034</v>
      </c>
      <c r="M2282" t="s">
        <v>3034</v>
      </c>
    </row>
    <row r="2283" spans="1:13" x14ac:dyDescent="0.3">
      <c r="A2283" s="1" t="s">
        <v>362</v>
      </c>
      <c r="B2283" s="1">
        <v>520000</v>
      </c>
      <c r="C2283" s="1">
        <v>3</v>
      </c>
      <c r="D2283" s="1">
        <v>2</v>
      </c>
      <c r="E2283" s="1">
        <v>1</v>
      </c>
      <c r="F2283" s="1" t="s">
        <v>45</v>
      </c>
      <c r="G2283" s="1">
        <v>16</v>
      </c>
      <c r="H2283" s="1" t="s">
        <v>18</v>
      </c>
      <c r="I2283" s="1" t="s">
        <v>3034</v>
      </c>
      <c r="J2283" t="s">
        <v>3034</v>
      </c>
      <c r="K2283" t="s">
        <v>3034</v>
      </c>
      <c r="L2283" t="s">
        <v>3034</v>
      </c>
      <c r="M2283" t="s">
        <v>3034</v>
      </c>
    </row>
    <row r="2284" spans="1:13" x14ac:dyDescent="0.3">
      <c r="A2284" s="1" t="s">
        <v>171</v>
      </c>
      <c r="B2284" s="1">
        <v>6000000</v>
      </c>
      <c r="C2284" s="1">
        <v>4</v>
      </c>
      <c r="D2284" s="1">
        <v>4</v>
      </c>
      <c r="E2284" s="1">
        <v>2</v>
      </c>
      <c r="F2284" s="1" t="s">
        <v>369</v>
      </c>
      <c r="G2284" s="1">
        <v>3200</v>
      </c>
      <c r="H2284" s="1" t="s">
        <v>13</v>
      </c>
      <c r="I2284" s="1" t="s">
        <v>3034</v>
      </c>
      <c r="J2284" t="s">
        <v>3034</v>
      </c>
      <c r="K2284" t="s">
        <v>3034</v>
      </c>
      <c r="L2284" t="s">
        <v>3034</v>
      </c>
      <c r="M2284" t="s">
        <v>3034</v>
      </c>
    </row>
    <row r="2285" spans="1:13" x14ac:dyDescent="0.3">
      <c r="A2285" s="1" t="s">
        <v>24</v>
      </c>
      <c r="B2285" s="1">
        <v>340000</v>
      </c>
      <c r="C2285" s="1">
        <v>3</v>
      </c>
      <c r="D2285" s="1">
        <v>2</v>
      </c>
      <c r="E2285" s="1">
        <v>1</v>
      </c>
      <c r="F2285" s="1" t="s">
        <v>345</v>
      </c>
      <c r="G2285" s="1">
        <v>878</v>
      </c>
      <c r="I2285" s="1" t="s">
        <v>3034</v>
      </c>
      <c r="J2285" t="s">
        <v>3034</v>
      </c>
      <c r="K2285" t="s">
        <v>3034</v>
      </c>
      <c r="L2285" t="s">
        <v>3034</v>
      </c>
      <c r="M2285" t="s">
        <v>3034</v>
      </c>
    </row>
    <row r="2286" spans="1:13" x14ac:dyDescent="0.3">
      <c r="A2286" s="1" t="s">
        <v>28</v>
      </c>
      <c r="B2286" s="1">
        <v>1350000</v>
      </c>
      <c r="C2286" s="1">
        <v>3</v>
      </c>
      <c r="D2286" s="1">
        <v>3</v>
      </c>
      <c r="E2286" s="1">
        <v>2</v>
      </c>
      <c r="F2286" s="1" t="s">
        <v>73</v>
      </c>
      <c r="G2286" s="1">
        <v>1690</v>
      </c>
      <c r="H2286" s="1" t="s">
        <v>18</v>
      </c>
      <c r="I2286" s="1" t="s">
        <v>3034</v>
      </c>
      <c r="J2286" t="s">
        <v>3034</v>
      </c>
      <c r="K2286" t="s">
        <v>3034</v>
      </c>
      <c r="L2286" t="s">
        <v>3034</v>
      </c>
      <c r="M2286" t="s">
        <v>3034</v>
      </c>
    </row>
    <row r="2287" spans="1:13" x14ac:dyDescent="0.3">
      <c r="A2287" s="1" t="s">
        <v>146</v>
      </c>
      <c r="B2287" s="1">
        <v>840000</v>
      </c>
      <c r="C2287" s="1">
        <v>3</v>
      </c>
      <c r="D2287" s="1">
        <v>3</v>
      </c>
      <c r="E2287" s="1">
        <v>2</v>
      </c>
      <c r="F2287" s="1" t="s">
        <v>84</v>
      </c>
      <c r="G2287" s="1">
        <v>1338</v>
      </c>
      <c r="H2287" s="1" t="s">
        <v>18</v>
      </c>
      <c r="I2287" s="1" t="s">
        <v>3034</v>
      </c>
      <c r="J2287" t="s">
        <v>3034</v>
      </c>
      <c r="K2287" t="s">
        <v>3034</v>
      </c>
      <c r="L2287" t="s">
        <v>3034</v>
      </c>
      <c r="M2287" t="s">
        <v>3034</v>
      </c>
    </row>
    <row r="2288" spans="1:13" x14ac:dyDescent="0.3">
      <c r="A2288" s="1" t="s">
        <v>19</v>
      </c>
      <c r="B2288" s="1">
        <v>1035000</v>
      </c>
      <c r="C2288" s="1">
        <v>4</v>
      </c>
      <c r="D2288" s="1">
        <v>5</v>
      </c>
      <c r="E2288" s="1">
        <v>2</v>
      </c>
      <c r="F2288" s="1" t="s">
        <v>21</v>
      </c>
      <c r="G2288" s="1">
        <v>1876</v>
      </c>
      <c r="H2288" s="1" t="s">
        <v>18</v>
      </c>
      <c r="I2288" s="1" t="s">
        <v>3034</v>
      </c>
      <c r="J2288" t="s">
        <v>3034</v>
      </c>
      <c r="K2288" t="s">
        <v>3034</v>
      </c>
      <c r="L2288" t="s">
        <v>3034</v>
      </c>
      <c r="M2288" t="s">
        <v>3034</v>
      </c>
    </row>
    <row r="2289" spans="1:13" x14ac:dyDescent="0.3">
      <c r="A2289" s="1" t="s">
        <v>23</v>
      </c>
      <c r="B2289" s="1">
        <v>1050000</v>
      </c>
      <c r="C2289" s="1">
        <v>2</v>
      </c>
      <c r="D2289" s="1">
        <v>2</v>
      </c>
      <c r="E2289" s="1">
        <v>1</v>
      </c>
      <c r="F2289" s="1" t="s">
        <v>41</v>
      </c>
      <c r="G2289" s="1">
        <v>883</v>
      </c>
      <c r="H2289" s="1" t="s">
        <v>242</v>
      </c>
      <c r="I2289" s="1" t="s">
        <v>3034</v>
      </c>
      <c r="J2289" t="s">
        <v>3034</v>
      </c>
      <c r="K2289" t="s">
        <v>3034</v>
      </c>
      <c r="L2289" t="s">
        <v>3034</v>
      </c>
      <c r="M2289" t="s">
        <v>3034</v>
      </c>
    </row>
    <row r="2290" spans="1:13" x14ac:dyDescent="0.3">
      <c r="A2290" s="1" t="s">
        <v>43</v>
      </c>
      <c r="B2290" s="1">
        <v>2600000</v>
      </c>
      <c r="C2290" s="1">
        <v>4</v>
      </c>
      <c r="D2290" s="1">
        <v>5</v>
      </c>
      <c r="E2290" s="1">
        <v>3</v>
      </c>
      <c r="F2290" s="1" t="s">
        <v>160</v>
      </c>
      <c r="G2290" s="1">
        <v>2700</v>
      </c>
      <c r="H2290" s="1" t="s">
        <v>18</v>
      </c>
      <c r="I2290" s="1" t="s">
        <v>3034</v>
      </c>
      <c r="J2290" t="s">
        <v>3034</v>
      </c>
      <c r="K2290" t="s">
        <v>3034</v>
      </c>
      <c r="L2290" t="s">
        <v>3034</v>
      </c>
      <c r="M2290" t="s">
        <v>3034</v>
      </c>
    </row>
    <row r="2291" spans="1:13" x14ac:dyDescent="0.3">
      <c r="A2291" s="1" t="s">
        <v>23</v>
      </c>
      <c r="B2291" s="1">
        <v>1230000</v>
      </c>
      <c r="C2291" s="1">
        <v>5</v>
      </c>
      <c r="D2291" s="1">
        <v>4</v>
      </c>
      <c r="E2291" s="1">
        <v>2</v>
      </c>
      <c r="F2291" s="1" t="s">
        <v>74</v>
      </c>
      <c r="G2291" s="1">
        <v>2059</v>
      </c>
      <c r="I2291" s="1" t="s">
        <v>3034</v>
      </c>
      <c r="J2291" t="s">
        <v>3034</v>
      </c>
      <c r="K2291" t="s">
        <v>3034</v>
      </c>
      <c r="L2291" t="s">
        <v>3034</v>
      </c>
      <c r="M2291" t="s">
        <v>3034</v>
      </c>
    </row>
    <row r="2292" spans="1:13" x14ac:dyDescent="0.3">
      <c r="A2292" s="1" t="s">
        <v>95</v>
      </c>
      <c r="B2292" s="1">
        <v>830000</v>
      </c>
      <c r="C2292" s="1">
        <v>4</v>
      </c>
      <c r="D2292" s="1">
        <v>3</v>
      </c>
      <c r="E2292" s="1">
        <v>2</v>
      </c>
      <c r="F2292" s="1" t="s">
        <v>45</v>
      </c>
      <c r="G2292" s="1">
        <v>22</v>
      </c>
      <c r="H2292" s="1" t="s">
        <v>18</v>
      </c>
      <c r="I2292" s="1" t="s">
        <v>3034</v>
      </c>
      <c r="J2292" t="s">
        <v>3034</v>
      </c>
      <c r="K2292" t="s">
        <v>3034</v>
      </c>
      <c r="L2292" t="s">
        <v>3034</v>
      </c>
      <c r="M2292" t="s">
        <v>3034</v>
      </c>
    </row>
    <row r="2293" spans="1:13" x14ac:dyDescent="0.3">
      <c r="A2293" s="1" t="s">
        <v>28</v>
      </c>
      <c r="B2293" s="1">
        <v>1800000</v>
      </c>
      <c r="C2293" s="1">
        <v>3</v>
      </c>
      <c r="D2293" s="1">
        <v>4</v>
      </c>
      <c r="E2293" s="1">
        <v>3</v>
      </c>
      <c r="F2293" s="1" t="s">
        <v>73</v>
      </c>
      <c r="G2293" s="1">
        <v>2277</v>
      </c>
      <c r="H2293" s="1" t="s">
        <v>18</v>
      </c>
      <c r="I2293" s="1" t="s">
        <v>3034</v>
      </c>
      <c r="J2293" t="s">
        <v>3034</v>
      </c>
      <c r="K2293" t="s">
        <v>3034</v>
      </c>
      <c r="L2293" t="s">
        <v>3034</v>
      </c>
      <c r="M2293" t="s">
        <v>3034</v>
      </c>
    </row>
    <row r="2294" spans="1:13" x14ac:dyDescent="0.3">
      <c r="A2294" s="1" t="s">
        <v>8</v>
      </c>
      <c r="B2294" s="1">
        <v>1600000</v>
      </c>
      <c r="C2294" s="1">
        <v>3</v>
      </c>
      <c r="D2294" s="1">
        <v>2</v>
      </c>
      <c r="E2294" s="1">
        <v>1</v>
      </c>
      <c r="F2294" s="1" t="s">
        <v>74</v>
      </c>
      <c r="G2294" s="1">
        <v>1830</v>
      </c>
      <c r="H2294" s="1" t="s">
        <v>18</v>
      </c>
      <c r="I2294" s="1" t="s">
        <v>3034</v>
      </c>
      <c r="J2294" t="s">
        <v>3034</v>
      </c>
      <c r="K2294" t="s">
        <v>3034</v>
      </c>
      <c r="L2294" t="s">
        <v>3034</v>
      </c>
      <c r="M2294" t="s">
        <v>3034</v>
      </c>
    </row>
    <row r="2295" spans="1:13" x14ac:dyDescent="0.3">
      <c r="A2295" s="1" t="s">
        <v>91</v>
      </c>
      <c r="B2295" s="1">
        <v>1160000</v>
      </c>
      <c r="C2295" s="1">
        <v>3</v>
      </c>
      <c r="D2295" s="1">
        <v>3</v>
      </c>
      <c r="E2295" s="1">
        <v>2</v>
      </c>
      <c r="F2295" s="1" t="s">
        <v>84</v>
      </c>
      <c r="G2295" s="1">
        <v>1707</v>
      </c>
      <c r="H2295" s="1" t="s">
        <v>18</v>
      </c>
      <c r="I2295" s="1" t="s">
        <v>3034</v>
      </c>
      <c r="J2295" t="s">
        <v>3034</v>
      </c>
      <c r="K2295" t="s">
        <v>3034</v>
      </c>
      <c r="L2295" t="s">
        <v>3034</v>
      </c>
      <c r="M2295" t="s">
        <v>3034</v>
      </c>
    </row>
    <row r="2296" spans="1:13" x14ac:dyDescent="0.3">
      <c r="A2296" s="1" t="s">
        <v>77</v>
      </c>
      <c r="B2296" s="1">
        <v>1121800</v>
      </c>
      <c r="C2296" s="1">
        <v>3</v>
      </c>
      <c r="D2296" s="1">
        <v>2</v>
      </c>
      <c r="E2296" s="1">
        <v>1</v>
      </c>
      <c r="F2296" s="1" t="s">
        <v>11</v>
      </c>
      <c r="G2296" s="1">
        <v>1200</v>
      </c>
      <c r="H2296" s="1" t="s">
        <v>18</v>
      </c>
      <c r="I2296" s="1" t="s">
        <v>3034</v>
      </c>
      <c r="J2296" t="s">
        <v>3034</v>
      </c>
      <c r="K2296" t="s">
        <v>3034</v>
      </c>
      <c r="L2296" t="s">
        <v>3034</v>
      </c>
      <c r="M2296" t="s">
        <v>3034</v>
      </c>
    </row>
    <row r="2297" spans="1:13" x14ac:dyDescent="0.3">
      <c r="A2297" s="1" t="s">
        <v>8</v>
      </c>
      <c r="B2297" s="1">
        <v>4098000</v>
      </c>
      <c r="C2297" s="1">
        <v>4</v>
      </c>
      <c r="D2297" s="1">
        <v>4</v>
      </c>
      <c r="E2297" s="1">
        <v>2</v>
      </c>
      <c r="F2297" s="1" t="s">
        <v>112</v>
      </c>
      <c r="G2297" s="1">
        <v>2059</v>
      </c>
      <c r="H2297" s="1" t="s">
        <v>13</v>
      </c>
      <c r="I2297" s="1" t="s">
        <v>3034</v>
      </c>
      <c r="J2297" t="s">
        <v>3034</v>
      </c>
      <c r="K2297" t="s">
        <v>3034</v>
      </c>
      <c r="L2297" t="s">
        <v>3034</v>
      </c>
      <c r="M2297" t="s">
        <v>3034</v>
      </c>
    </row>
    <row r="2298" spans="1:13" x14ac:dyDescent="0.3">
      <c r="A2298" s="1" t="s">
        <v>171</v>
      </c>
      <c r="B2298" s="1">
        <v>2680000</v>
      </c>
      <c r="C2298" s="1">
        <v>4</v>
      </c>
      <c r="D2298" s="1">
        <v>4</v>
      </c>
      <c r="E2298" s="1">
        <v>2</v>
      </c>
      <c r="F2298" s="1" t="s">
        <v>11</v>
      </c>
      <c r="G2298" s="1">
        <v>2269</v>
      </c>
      <c r="I2298" s="1" t="s">
        <v>3034</v>
      </c>
      <c r="J2298" t="s">
        <v>3034</v>
      </c>
      <c r="K2298" t="s">
        <v>3034</v>
      </c>
      <c r="L2298" t="s">
        <v>3034</v>
      </c>
      <c r="M2298" t="s">
        <v>3034</v>
      </c>
    </row>
    <row r="2299" spans="1:13" x14ac:dyDescent="0.3">
      <c r="A2299" s="1" t="s">
        <v>23</v>
      </c>
      <c r="B2299" s="1">
        <v>368000</v>
      </c>
      <c r="C2299" s="1">
        <v>2</v>
      </c>
      <c r="D2299" s="1">
        <v>2</v>
      </c>
      <c r="E2299" s="1">
        <v>1</v>
      </c>
      <c r="F2299" s="1" t="s">
        <v>11</v>
      </c>
      <c r="G2299" s="1">
        <v>650</v>
      </c>
      <c r="H2299" s="1" t="s">
        <v>18</v>
      </c>
      <c r="I2299" s="1" t="s">
        <v>3034</v>
      </c>
      <c r="J2299" t="s">
        <v>3034</v>
      </c>
      <c r="K2299" t="s">
        <v>3034</v>
      </c>
      <c r="L2299" t="s">
        <v>3034</v>
      </c>
      <c r="M2299" t="s">
        <v>3034</v>
      </c>
    </row>
    <row r="2300" spans="1:13" x14ac:dyDescent="0.3">
      <c r="A2300" s="1" t="s">
        <v>63</v>
      </c>
      <c r="B2300" s="1">
        <v>1642744</v>
      </c>
      <c r="C2300" s="1">
        <v>5</v>
      </c>
      <c r="D2300" s="1">
        <v>5</v>
      </c>
      <c r="E2300" s="1">
        <v>3</v>
      </c>
      <c r="F2300" s="1" t="s">
        <v>74</v>
      </c>
      <c r="G2300" s="1">
        <v>2163</v>
      </c>
      <c r="H2300" s="1" t="s">
        <v>18</v>
      </c>
      <c r="I2300" s="1" t="s">
        <v>3034</v>
      </c>
      <c r="J2300" t="s">
        <v>3034</v>
      </c>
      <c r="K2300" t="s">
        <v>3034</v>
      </c>
      <c r="L2300" t="s">
        <v>3034</v>
      </c>
      <c r="M2300" t="s">
        <v>3034</v>
      </c>
    </row>
    <row r="2301" spans="1:13" x14ac:dyDescent="0.3">
      <c r="A2301" s="1" t="s">
        <v>8</v>
      </c>
      <c r="B2301" s="1">
        <v>1473450</v>
      </c>
      <c r="C2301" s="1">
        <v>3</v>
      </c>
      <c r="D2301" s="1">
        <v>3</v>
      </c>
      <c r="E2301" s="1">
        <v>1</v>
      </c>
      <c r="F2301" s="1" t="s">
        <v>84</v>
      </c>
      <c r="G2301" s="1">
        <v>1551</v>
      </c>
      <c r="H2301" s="1" t="s">
        <v>13</v>
      </c>
      <c r="I2301" s="1" t="s">
        <v>3034</v>
      </c>
      <c r="J2301" t="s">
        <v>3034</v>
      </c>
      <c r="K2301" t="s">
        <v>3034</v>
      </c>
      <c r="L2301" t="s">
        <v>3034</v>
      </c>
      <c r="M2301" t="s">
        <v>3034</v>
      </c>
    </row>
    <row r="2302" spans="1:13" x14ac:dyDescent="0.3">
      <c r="A2302" s="1" t="s">
        <v>63</v>
      </c>
      <c r="B2302" s="1">
        <v>1000000</v>
      </c>
      <c r="C2302" s="1">
        <v>3</v>
      </c>
      <c r="D2302" s="1">
        <v>2</v>
      </c>
      <c r="E2302" s="1">
        <v>2</v>
      </c>
      <c r="F2302" s="1" t="s">
        <v>74</v>
      </c>
      <c r="G2302" s="1">
        <v>1122</v>
      </c>
      <c r="I2302" s="1" t="s">
        <v>3034</v>
      </c>
      <c r="J2302" t="s">
        <v>3034</v>
      </c>
      <c r="K2302" t="s">
        <v>3034</v>
      </c>
      <c r="L2302" t="s">
        <v>3034</v>
      </c>
      <c r="M2302" t="s">
        <v>3034</v>
      </c>
    </row>
    <row r="2303" spans="1:13" x14ac:dyDescent="0.3">
      <c r="A2303" s="1" t="s">
        <v>63</v>
      </c>
      <c r="B2303" s="1">
        <v>1780000</v>
      </c>
      <c r="C2303" s="1">
        <v>4</v>
      </c>
      <c r="D2303" s="1">
        <v>4</v>
      </c>
      <c r="E2303" s="1">
        <v>2</v>
      </c>
      <c r="F2303" s="1" t="s">
        <v>21</v>
      </c>
      <c r="G2303" s="1">
        <v>2073</v>
      </c>
      <c r="H2303" s="1" t="s">
        <v>18</v>
      </c>
      <c r="I2303" s="1" t="s">
        <v>3034</v>
      </c>
      <c r="J2303" t="s">
        <v>3034</v>
      </c>
      <c r="K2303" t="s">
        <v>3034</v>
      </c>
      <c r="L2303" t="s">
        <v>3034</v>
      </c>
      <c r="M2303" t="s">
        <v>3034</v>
      </c>
    </row>
    <row r="2304" spans="1:13" x14ac:dyDescent="0.3">
      <c r="A2304" s="1" t="s">
        <v>68</v>
      </c>
      <c r="B2304" s="1">
        <v>1400000</v>
      </c>
      <c r="C2304" s="1">
        <v>2</v>
      </c>
      <c r="D2304" s="1">
        <v>2</v>
      </c>
      <c r="E2304" s="1">
        <v>2</v>
      </c>
      <c r="F2304" s="1" t="s">
        <v>74</v>
      </c>
      <c r="G2304" s="1">
        <v>1292</v>
      </c>
      <c r="H2304" s="1" t="s">
        <v>13</v>
      </c>
      <c r="I2304" s="1" t="s">
        <v>3034</v>
      </c>
      <c r="J2304" t="s">
        <v>3034</v>
      </c>
      <c r="K2304" t="s">
        <v>3034</v>
      </c>
      <c r="L2304" t="s">
        <v>3034</v>
      </c>
      <c r="M2304" t="s">
        <v>3034</v>
      </c>
    </row>
    <row r="2305" spans="1:13" x14ac:dyDescent="0.3">
      <c r="A2305" s="1" t="s">
        <v>68</v>
      </c>
      <c r="B2305" s="1">
        <v>790000</v>
      </c>
      <c r="C2305" s="1">
        <v>2</v>
      </c>
      <c r="D2305" s="1">
        <v>1</v>
      </c>
      <c r="E2305" s="1">
        <v>2</v>
      </c>
      <c r="F2305" s="1" t="s">
        <v>74</v>
      </c>
      <c r="G2305" s="1">
        <v>969</v>
      </c>
      <c r="H2305" s="1" t="s">
        <v>18</v>
      </c>
      <c r="I2305" s="1" t="s">
        <v>3034</v>
      </c>
      <c r="J2305" t="s">
        <v>3034</v>
      </c>
      <c r="K2305" t="s">
        <v>3034</v>
      </c>
      <c r="L2305" t="s">
        <v>3034</v>
      </c>
      <c r="M2305" t="s">
        <v>3034</v>
      </c>
    </row>
    <row r="2306" spans="1:13" x14ac:dyDescent="0.3">
      <c r="A2306" s="1" t="s">
        <v>68</v>
      </c>
      <c r="B2306" s="1">
        <v>900000</v>
      </c>
      <c r="C2306" s="1">
        <v>2</v>
      </c>
      <c r="D2306" s="1">
        <v>1</v>
      </c>
      <c r="E2306" s="1">
        <v>2</v>
      </c>
      <c r="F2306" s="1" t="s">
        <v>84</v>
      </c>
      <c r="G2306" s="1">
        <v>969</v>
      </c>
      <c r="H2306" s="1" t="s">
        <v>13</v>
      </c>
      <c r="I2306" s="1" t="s">
        <v>3034</v>
      </c>
      <c r="J2306" t="s">
        <v>3034</v>
      </c>
      <c r="K2306" t="s">
        <v>3034</v>
      </c>
      <c r="L2306" t="s">
        <v>3034</v>
      </c>
      <c r="M2306" t="s">
        <v>3034</v>
      </c>
    </row>
    <row r="2307" spans="1:13" x14ac:dyDescent="0.3">
      <c r="A2307" s="1" t="s">
        <v>56</v>
      </c>
      <c r="B2307" s="1">
        <v>8000000</v>
      </c>
      <c r="C2307" s="1">
        <v>7</v>
      </c>
      <c r="D2307" s="1">
        <v>7</v>
      </c>
      <c r="E2307" s="1">
        <v>6</v>
      </c>
      <c r="F2307" s="1" t="s">
        <v>58</v>
      </c>
      <c r="G2307" s="1">
        <v>20600</v>
      </c>
      <c r="H2307" s="1" t="s">
        <v>18</v>
      </c>
      <c r="I2307" s="1" t="s">
        <v>3034</v>
      </c>
      <c r="J2307" t="s">
        <v>3034</v>
      </c>
      <c r="K2307" t="s">
        <v>3034</v>
      </c>
      <c r="L2307" t="s">
        <v>3034</v>
      </c>
      <c r="M2307" t="s">
        <v>3034</v>
      </c>
    </row>
    <row r="2308" spans="1:13" x14ac:dyDescent="0.3">
      <c r="A2308" s="1" t="s">
        <v>258</v>
      </c>
      <c r="B2308" s="1">
        <v>4088000</v>
      </c>
      <c r="C2308" s="1">
        <v>6</v>
      </c>
      <c r="D2308" s="1">
        <v>6</v>
      </c>
      <c r="E2308" s="1">
        <v>5</v>
      </c>
      <c r="F2308" s="1" t="s">
        <v>16</v>
      </c>
      <c r="G2308" s="1">
        <v>6534</v>
      </c>
      <c r="H2308" s="1" t="s">
        <v>18</v>
      </c>
      <c r="I2308" s="1" t="s">
        <v>3034</v>
      </c>
      <c r="J2308" t="s">
        <v>3034</v>
      </c>
      <c r="K2308" t="s">
        <v>3034</v>
      </c>
      <c r="L2308" t="s">
        <v>3034</v>
      </c>
      <c r="M2308" t="s">
        <v>3034</v>
      </c>
    </row>
    <row r="2309" spans="1:13" x14ac:dyDescent="0.3">
      <c r="A2309" s="1" t="s">
        <v>32</v>
      </c>
      <c r="B2309" s="1">
        <v>5500000</v>
      </c>
      <c r="C2309" s="1">
        <v>6</v>
      </c>
      <c r="D2309" s="1">
        <v>5</v>
      </c>
      <c r="E2309" s="1">
        <v>2</v>
      </c>
      <c r="F2309" s="1" t="s">
        <v>52</v>
      </c>
      <c r="G2309" s="1">
        <v>5442</v>
      </c>
      <c r="H2309" s="1" t="s">
        <v>18</v>
      </c>
      <c r="I2309" s="1" t="s">
        <v>3034</v>
      </c>
      <c r="J2309" t="s">
        <v>3034</v>
      </c>
      <c r="K2309" t="s">
        <v>3034</v>
      </c>
      <c r="L2309" t="s">
        <v>3034</v>
      </c>
      <c r="M2309" t="s">
        <v>3034</v>
      </c>
    </row>
    <row r="2310" spans="1:13" x14ac:dyDescent="0.3">
      <c r="A2310" s="1" t="s">
        <v>8</v>
      </c>
      <c r="B2310" s="1">
        <v>2350000</v>
      </c>
      <c r="C2310" s="1">
        <v>4</v>
      </c>
      <c r="D2310" s="1">
        <v>4</v>
      </c>
      <c r="E2310" s="1">
        <v>2</v>
      </c>
      <c r="F2310" s="1" t="s">
        <v>11</v>
      </c>
      <c r="G2310" s="1">
        <v>1804</v>
      </c>
      <c r="H2310" s="1" t="s">
        <v>18</v>
      </c>
      <c r="I2310" s="1" t="s">
        <v>3034</v>
      </c>
      <c r="J2310" t="s">
        <v>3034</v>
      </c>
      <c r="K2310" t="s">
        <v>3034</v>
      </c>
      <c r="L2310" t="s">
        <v>3034</v>
      </c>
      <c r="M2310" t="s">
        <v>3034</v>
      </c>
    </row>
    <row r="2311" spans="1:13" x14ac:dyDescent="0.3">
      <c r="A2311" s="1" t="s">
        <v>63</v>
      </c>
      <c r="B2311" s="1">
        <v>2700000</v>
      </c>
      <c r="C2311" s="1">
        <v>5</v>
      </c>
      <c r="D2311" s="1">
        <v>6</v>
      </c>
      <c r="E2311" s="1">
        <v>3</v>
      </c>
      <c r="F2311" s="1" t="s">
        <v>74</v>
      </c>
      <c r="G2311" s="1">
        <v>2874</v>
      </c>
      <c r="H2311" s="1" t="s">
        <v>18</v>
      </c>
      <c r="I2311" s="1" t="s">
        <v>3034</v>
      </c>
      <c r="J2311" t="s">
        <v>3034</v>
      </c>
      <c r="K2311" t="s">
        <v>3034</v>
      </c>
      <c r="L2311" t="s">
        <v>3034</v>
      </c>
      <c r="M2311" t="s">
        <v>3034</v>
      </c>
    </row>
    <row r="2312" spans="1:13" x14ac:dyDescent="0.3">
      <c r="A2312" s="1" t="s">
        <v>8</v>
      </c>
      <c r="B2312" s="1">
        <v>830000</v>
      </c>
      <c r="C2312" s="1">
        <v>1</v>
      </c>
      <c r="D2312" s="1">
        <v>1</v>
      </c>
      <c r="E2312" s="1">
        <v>1</v>
      </c>
      <c r="F2312" s="1" t="s">
        <v>11</v>
      </c>
      <c r="G2312" s="1">
        <v>493</v>
      </c>
      <c r="I2312" s="1" t="s">
        <v>3034</v>
      </c>
      <c r="J2312" t="s">
        <v>3034</v>
      </c>
      <c r="K2312" t="s">
        <v>3034</v>
      </c>
      <c r="L2312" t="s">
        <v>3034</v>
      </c>
      <c r="M2312" t="s">
        <v>3034</v>
      </c>
    </row>
    <row r="2313" spans="1:13" x14ac:dyDescent="0.3">
      <c r="A2313" s="1" t="s">
        <v>8</v>
      </c>
      <c r="B2313" s="1">
        <v>950000</v>
      </c>
      <c r="C2313" s="1">
        <v>1</v>
      </c>
      <c r="D2313" s="1">
        <v>1</v>
      </c>
      <c r="E2313" s="1">
        <v>1</v>
      </c>
      <c r="F2313" s="1" t="s">
        <v>74</v>
      </c>
      <c r="G2313" s="1">
        <v>753</v>
      </c>
      <c r="I2313" s="1" t="s">
        <v>3034</v>
      </c>
      <c r="J2313" t="s">
        <v>3034</v>
      </c>
      <c r="K2313" t="s">
        <v>3034</v>
      </c>
      <c r="L2313" t="s">
        <v>3034</v>
      </c>
      <c r="M2313" t="s">
        <v>3034</v>
      </c>
    </row>
    <row r="2314" spans="1:13" x14ac:dyDescent="0.3">
      <c r="A2314" s="1" t="s">
        <v>91</v>
      </c>
      <c r="B2314" s="1">
        <v>698000</v>
      </c>
      <c r="C2314" s="1">
        <v>3</v>
      </c>
      <c r="D2314" s="1">
        <v>2</v>
      </c>
      <c r="E2314" s="1">
        <v>2</v>
      </c>
      <c r="F2314" s="1" t="s">
        <v>11</v>
      </c>
      <c r="G2314" s="1">
        <v>891</v>
      </c>
      <c r="H2314" s="1" t="s">
        <v>18</v>
      </c>
      <c r="I2314" s="1" t="s">
        <v>3034</v>
      </c>
      <c r="J2314" t="s">
        <v>3034</v>
      </c>
      <c r="K2314" t="s">
        <v>3034</v>
      </c>
      <c r="L2314" t="s">
        <v>3034</v>
      </c>
      <c r="M2314" t="s">
        <v>3034</v>
      </c>
    </row>
    <row r="2315" spans="1:13" x14ac:dyDescent="0.3">
      <c r="A2315" s="1" t="s">
        <v>63</v>
      </c>
      <c r="B2315" s="1">
        <v>2200000</v>
      </c>
      <c r="C2315" s="1">
        <v>5</v>
      </c>
      <c r="D2315" s="1">
        <v>5</v>
      </c>
      <c r="E2315" s="1">
        <v>3</v>
      </c>
      <c r="F2315" s="1" t="s">
        <v>74</v>
      </c>
      <c r="G2315" s="1">
        <v>2973</v>
      </c>
      <c r="I2315" s="1" t="s">
        <v>3034</v>
      </c>
      <c r="J2315" t="s">
        <v>3034</v>
      </c>
      <c r="K2315" t="s">
        <v>3034</v>
      </c>
      <c r="L2315" t="s">
        <v>3034</v>
      </c>
      <c r="M2315" t="s">
        <v>3034</v>
      </c>
    </row>
    <row r="2316" spans="1:13" x14ac:dyDescent="0.3">
      <c r="A2316" s="1" t="s">
        <v>39</v>
      </c>
      <c r="B2316" s="1">
        <v>1000000</v>
      </c>
      <c r="C2316" s="1">
        <v>5</v>
      </c>
      <c r="D2316" s="1">
        <v>5</v>
      </c>
      <c r="E2316" s="1">
        <v>2</v>
      </c>
      <c r="F2316" s="1" t="s">
        <v>81</v>
      </c>
      <c r="G2316" s="1">
        <v>1080</v>
      </c>
      <c r="H2316" s="1" t="s">
        <v>242</v>
      </c>
      <c r="I2316" s="1" t="s">
        <v>3034</v>
      </c>
      <c r="J2316" t="s">
        <v>3034</v>
      </c>
      <c r="K2316" t="s">
        <v>3034</v>
      </c>
      <c r="L2316" t="s">
        <v>3034</v>
      </c>
      <c r="M2316" t="s">
        <v>3034</v>
      </c>
    </row>
    <row r="2317" spans="1:13" x14ac:dyDescent="0.3">
      <c r="A2317" s="1" t="s">
        <v>23</v>
      </c>
      <c r="B2317" s="1">
        <v>408000</v>
      </c>
      <c r="C2317" s="1">
        <v>2</v>
      </c>
      <c r="D2317" s="1">
        <v>2</v>
      </c>
      <c r="E2317" s="1">
        <v>1</v>
      </c>
      <c r="F2317" s="1" t="s">
        <v>84</v>
      </c>
      <c r="G2317" s="1">
        <v>825</v>
      </c>
      <c r="H2317" s="1" t="s">
        <v>13</v>
      </c>
      <c r="I2317" s="1" t="s">
        <v>3034</v>
      </c>
      <c r="J2317" t="s">
        <v>3034</v>
      </c>
      <c r="K2317" t="s">
        <v>3034</v>
      </c>
      <c r="L2317" t="s">
        <v>3034</v>
      </c>
      <c r="M2317" t="s">
        <v>3034</v>
      </c>
    </row>
    <row r="2318" spans="1:13" x14ac:dyDescent="0.3">
      <c r="A2318" s="1" t="s">
        <v>80</v>
      </c>
      <c r="B2318" s="1">
        <v>460000</v>
      </c>
      <c r="C2318" s="1">
        <v>1</v>
      </c>
      <c r="D2318" s="1">
        <v>1</v>
      </c>
      <c r="E2318" s="1">
        <v>1</v>
      </c>
      <c r="F2318" s="1" t="s">
        <v>73</v>
      </c>
      <c r="G2318" s="1">
        <v>750</v>
      </c>
      <c r="H2318" s="1" t="s">
        <v>18</v>
      </c>
      <c r="I2318" s="1" t="s">
        <v>3034</v>
      </c>
      <c r="J2318" t="s">
        <v>3034</v>
      </c>
      <c r="K2318" t="s">
        <v>3034</v>
      </c>
      <c r="L2318" t="s">
        <v>3034</v>
      </c>
      <c r="M2318" t="s">
        <v>3034</v>
      </c>
    </row>
    <row r="2319" spans="1:13" x14ac:dyDescent="0.3">
      <c r="A2319" s="1" t="s">
        <v>80</v>
      </c>
      <c r="B2319" s="1">
        <v>600000</v>
      </c>
      <c r="C2319" s="1">
        <v>3</v>
      </c>
      <c r="D2319" s="1">
        <v>2</v>
      </c>
      <c r="E2319" s="1">
        <v>2</v>
      </c>
      <c r="F2319" s="1" t="s">
        <v>73</v>
      </c>
      <c r="G2319" s="1">
        <v>1025</v>
      </c>
      <c r="H2319" s="1" t="s">
        <v>13</v>
      </c>
      <c r="I2319" s="1" t="s">
        <v>3034</v>
      </c>
      <c r="J2319" t="s">
        <v>3034</v>
      </c>
      <c r="K2319" t="s">
        <v>3034</v>
      </c>
      <c r="L2319" t="s">
        <v>3034</v>
      </c>
      <c r="M2319" t="s">
        <v>3034</v>
      </c>
    </row>
    <row r="2320" spans="1:13" x14ac:dyDescent="0.3">
      <c r="A2320" s="1" t="s">
        <v>63</v>
      </c>
      <c r="B2320" s="1">
        <v>750000</v>
      </c>
      <c r="C2320" s="1">
        <v>2</v>
      </c>
      <c r="D2320" s="1">
        <v>2</v>
      </c>
      <c r="E2320" s="1">
        <v>1</v>
      </c>
      <c r="F2320" s="1" t="s">
        <v>74</v>
      </c>
      <c r="G2320" s="1">
        <v>930</v>
      </c>
      <c r="H2320" s="1" t="s">
        <v>13</v>
      </c>
      <c r="I2320" s="1" t="s">
        <v>3034</v>
      </c>
      <c r="J2320" t="s">
        <v>3034</v>
      </c>
      <c r="K2320" t="s">
        <v>3034</v>
      </c>
      <c r="L2320" t="s">
        <v>3034</v>
      </c>
      <c r="M2320" t="s">
        <v>3034</v>
      </c>
    </row>
    <row r="2321" spans="1:13" x14ac:dyDescent="0.3">
      <c r="A2321" s="1" t="s">
        <v>24</v>
      </c>
      <c r="B2321" s="1">
        <v>450000</v>
      </c>
      <c r="C2321" s="1">
        <v>3</v>
      </c>
      <c r="D2321" s="1">
        <v>2</v>
      </c>
      <c r="E2321" s="1">
        <v>1</v>
      </c>
      <c r="F2321" s="1" t="s">
        <v>74</v>
      </c>
      <c r="G2321" s="1">
        <v>1080</v>
      </c>
      <c r="H2321" s="1" t="s">
        <v>18</v>
      </c>
      <c r="I2321" s="1" t="s">
        <v>3034</v>
      </c>
      <c r="J2321" t="s">
        <v>3034</v>
      </c>
      <c r="K2321" t="s">
        <v>3034</v>
      </c>
      <c r="L2321" t="s">
        <v>3034</v>
      </c>
      <c r="M2321" t="s">
        <v>3034</v>
      </c>
    </row>
    <row r="2322" spans="1:13" x14ac:dyDescent="0.3">
      <c r="A2322" s="1" t="s">
        <v>146</v>
      </c>
      <c r="B2322" s="1">
        <v>1200000</v>
      </c>
      <c r="C2322" s="1">
        <v>4</v>
      </c>
      <c r="D2322" s="1">
        <v>3</v>
      </c>
      <c r="E2322" s="1">
        <v>2</v>
      </c>
      <c r="F2322" s="1" t="s">
        <v>74</v>
      </c>
      <c r="G2322" s="1">
        <v>1757</v>
      </c>
      <c r="H2322" s="1" t="s">
        <v>18</v>
      </c>
      <c r="I2322" s="1" t="s">
        <v>3034</v>
      </c>
      <c r="J2322" t="s">
        <v>3034</v>
      </c>
      <c r="K2322" t="s">
        <v>3034</v>
      </c>
      <c r="L2322" t="s">
        <v>3034</v>
      </c>
      <c r="M2322" t="s">
        <v>3034</v>
      </c>
    </row>
    <row r="2323" spans="1:13" x14ac:dyDescent="0.3">
      <c r="A2323" s="1" t="s">
        <v>700</v>
      </c>
      <c r="B2323" s="1">
        <v>768000</v>
      </c>
      <c r="C2323" s="1">
        <v>3</v>
      </c>
      <c r="D2323" s="1">
        <v>2</v>
      </c>
      <c r="E2323" s="1">
        <v>2</v>
      </c>
      <c r="F2323" s="1" t="s">
        <v>21</v>
      </c>
      <c r="G2323" s="1">
        <v>1209</v>
      </c>
      <c r="H2323" s="1" t="s">
        <v>13</v>
      </c>
      <c r="I2323" s="1" t="s">
        <v>3034</v>
      </c>
      <c r="J2323" t="s">
        <v>3034</v>
      </c>
      <c r="K2323" t="s">
        <v>3034</v>
      </c>
      <c r="L2323" t="s">
        <v>3034</v>
      </c>
      <c r="M2323" t="s">
        <v>3034</v>
      </c>
    </row>
    <row r="2324" spans="1:13" x14ac:dyDescent="0.3">
      <c r="A2324" s="1" t="s">
        <v>162</v>
      </c>
      <c r="B2324" s="1">
        <v>485000</v>
      </c>
      <c r="C2324" s="1">
        <v>4</v>
      </c>
      <c r="D2324" s="1">
        <v>2</v>
      </c>
      <c r="E2324" s="1">
        <v>2</v>
      </c>
      <c r="F2324" s="1" t="s">
        <v>84</v>
      </c>
      <c r="G2324" s="1">
        <v>1333</v>
      </c>
      <c r="H2324" s="1" t="s">
        <v>18</v>
      </c>
      <c r="I2324" s="1" t="s">
        <v>3034</v>
      </c>
      <c r="J2324" t="s">
        <v>3034</v>
      </c>
      <c r="K2324" t="s">
        <v>3034</v>
      </c>
      <c r="L2324" t="s">
        <v>3034</v>
      </c>
      <c r="M2324" t="s">
        <v>3034</v>
      </c>
    </row>
    <row r="2325" spans="1:13" x14ac:dyDescent="0.3">
      <c r="A2325" s="1" t="s">
        <v>1467</v>
      </c>
      <c r="B2325" s="1">
        <v>130000</v>
      </c>
      <c r="C2325" s="1">
        <v>2</v>
      </c>
      <c r="D2325" s="1">
        <v>1</v>
      </c>
      <c r="E2325" s="1">
        <v>1</v>
      </c>
      <c r="F2325" s="1" t="s">
        <v>2343</v>
      </c>
      <c r="G2325" s="1">
        <v>550</v>
      </c>
      <c r="H2325" s="1" t="s">
        <v>18</v>
      </c>
      <c r="I2325" s="1" t="s">
        <v>3034</v>
      </c>
      <c r="J2325" t="s">
        <v>3034</v>
      </c>
      <c r="K2325" t="s">
        <v>3034</v>
      </c>
      <c r="L2325" t="s">
        <v>3034</v>
      </c>
      <c r="M2325" t="s">
        <v>3034</v>
      </c>
    </row>
    <row r="2326" spans="1:13" x14ac:dyDescent="0.3">
      <c r="A2326" s="1" t="s">
        <v>146</v>
      </c>
      <c r="B2326" s="1">
        <v>628000</v>
      </c>
      <c r="C2326" s="1">
        <v>3</v>
      </c>
      <c r="D2326" s="1">
        <v>2</v>
      </c>
      <c r="E2326" s="1">
        <v>1</v>
      </c>
      <c r="F2326" s="1" t="s">
        <v>74</v>
      </c>
      <c r="G2326" s="1">
        <v>1001</v>
      </c>
      <c r="H2326" s="1" t="s">
        <v>18</v>
      </c>
      <c r="I2326" s="1" t="s">
        <v>3034</v>
      </c>
      <c r="J2326" t="s">
        <v>3034</v>
      </c>
      <c r="K2326" t="s">
        <v>3034</v>
      </c>
      <c r="L2326" t="s">
        <v>3034</v>
      </c>
      <c r="M2326" t="s">
        <v>3034</v>
      </c>
    </row>
    <row r="2327" spans="1:13" x14ac:dyDescent="0.3">
      <c r="A2327" s="1" t="s">
        <v>63</v>
      </c>
      <c r="B2327" s="1">
        <v>650000</v>
      </c>
      <c r="C2327" s="1">
        <v>1</v>
      </c>
      <c r="D2327" s="1">
        <v>1</v>
      </c>
      <c r="E2327" s="1">
        <v>1</v>
      </c>
      <c r="F2327" s="1" t="s">
        <v>11</v>
      </c>
      <c r="G2327" s="1">
        <v>650</v>
      </c>
      <c r="H2327" s="1" t="s">
        <v>13</v>
      </c>
      <c r="I2327" s="1" t="s">
        <v>3034</v>
      </c>
      <c r="J2327" t="s">
        <v>3034</v>
      </c>
      <c r="K2327" t="s">
        <v>3034</v>
      </c>
      <c r="L2327" t="s">
        <v>3034</v>
      </c>
      <c r="M2327" t="s">
        <v>3034</v>
      </c>
    </row>
    <row r="2328" spans="1:13" x14ac:dyDescent="0.3">
      <c r="A2328" s="1" t="s">
        <v>1467</v>
      </c>
      <c r="B2328" s="1">
        <v>325000</v>
      </c>
      <c r="C2328" s="1">
        <v>3</v>
      </c>
      <c r="D2328" s="1">
        <v>2</v>
      </c>
      <c r="E2328" s="1">
        <v>1</v>
      </c>
      <c r="F2328" s="1" t="s">
        <v>41</v>
      </c>
      <c r="G2328" s="1">
        <v>1016</v>
      </c>
      <c r="H2328" s="1" t="s">
        <v>18</v>
      </c>
      <c r="I2328" s="1" t="s">
        <v>3034</v>
      </c>
      <c r="J2328" t="s">
        <v>3034</v>
      </c>
      <c r="K2328" t="s">
        <v>3034</v>
      </c>
      <c r="L2328" t="s">
        <v>3034</v>
      </c>
      <c r="M2328" t="s">
        <v>3034</v>
      </c>
    </row>
    <row r="2329" spans="1:13" x14ac:dyDescent="0.3">
      <c r="A2329" s="1" t="s">
        <v>19</v>
      </c>
      <c r="B2329" s="1">
        <v>720000</v>
      </c>
      <c r="C2329" s="1">
        <v>4</v>
      </c>
      <c r="D2329" s="1">
        <v>3</v>
      </c>
      <c r="E2329" s="1">
        <v>2</v>
      </c>
      <c r="F2329" s="1" t="s">
        <v>84</v>
      </c>
      <c r="G2329" s="1">
        <v>1378</v>
      </c>
      <c r="H2329" s="1" t="s">
        <v>13</v>
      </c>
      <c r="I2329" s="1" t="s">
        <v>3034</v>
      </c>
      <c r="J2329" t="s">
        <v>3034</v>
      </c>
      <c r="K2329" t="s">
        <v>3034</v>
      </c>
      <c r="L2329" t="s">
        <v>3034</v>
      </c>
      <c r="M2329" t="s">
        <v>3034</v>
      </c>
    </row>
    <row r="2330" spans="1:13" x14ac:dyDescent="0.3">
      <c r="A2330" s="1" t="s">
        <v>95</v>
      </c>
      <c r="B2330" s="1">
        <v>490000</v>
      </c>
      <c r="C2330" s="1">
        <v>3</v>
      </c>
      <c r="D2330" s="1">
        <v>2</v>
      </c>
      <c r="E2330" s="1">
        <v>2</v>
      </c>
      <c r="F2330" s="1" t="s">
        <v>334</v>
      </c>
      <c r="G2330" s="1">
        <v>1650</v>
      </c>
      <c r="H2330" s="1" t="s">
        <v>94</v>
      </c>
      <c r="I2330" s="1" t="s">
        <v>3034</v>
      </c>
      <c r="J2330" t="s">
        <v>3034</v>
      </c>
      <c r="K2330" t="s">
        <v>3034</v>
      </c>
      <c r="L2330" t="s">
        <v>3034</v>
      </c>
      <c r="M2330" t="s">
        <v>3034</v>
      </c>
    </row>
    <row r="2331" spans="1:13" x14ac:dyDescent="0.3">
      <c r="A2331" s="1" t="s">
        <v>63</v>
      </c>
      <c r="B2331" s="1">
        <v>1850000</v>
      </c>
      <c r="C2331" s="1">
        <v>4</v>
      </c>
      <c r="D2331" s="1">
        <v>4</v>
      </c>
      <c r="E2331" s="1">
        <v>2</v>
      </c>
      <c r="F2331" s="1" t="s">
        <v>74</v>
      </c>
      <c r="G2331" s="1">
        <v>2038</v>
      </c>
      <c r="H2331" s="1" t="s">
        <v>18</v>
      </c>
      <c r="I2331" s="1" t="s">
        <v>3034</v>
      </c>
      <c r="J2331" t="s">
        <v>3034</v>
      </c>
      <c r="K2331" t="s">
        <v>3034</v>
      </c>
      <c r="L2331" t="s">
        <v>3034</v>
      </c>
      <c r="M2331" t="s">
        <v>3034</v>
      </c>
    </row>
    <row r="2332" spans="1:13" x14ac:dyDescent="0.3">
      <c r="A2332" s="1" t="s">
        <v>63</v>
      </c>
      <c r="B2332" s="1">
        <v>900000</v>
      </c>
      <c r="C2332" s="1">
        <v>3</v>
      </c>
      <c r="D2332" s="1">
        <v>3</v>
      </c>
      <c r="E2332" s="1">
        <v>2</v>
      </c>
      <c r="F2332" s="1" t="s">
        <v>74</v>
      </c>
      <c r="G2332" s="1">
        <v>1828</v>
      </c>
      <c r="H2332" s="1" t="s">
        <v>18</v>
      </c>
      <c r="I2332" s="1" t="s">
        <v>3034</v>
      </c>
      <c r="J2332" t="s">
        <v>3034</v>
      </c>
      <c r="K2332" t="s">
        <v>3034</v>
      </c>
      <c r="L2332" t="s">
        <v>3034</v>
      </c>
      <c r="M2332" t="s">
        <v>3034</v>
      </c>
    </row>
    <row r="2333" spans="1:13" x14ac:dyDescent="0.3">
      <c r="A2333" s="1" t="s">
        <v>63</v>
      </c>
      <c r="B2333" s="1">
        <v>2700000</v>
      </c>
      <c r="C2333" s="1">
        <v>4</v>
      </c>
      <c r="D2333" s="1">
        <v>4</v>
      </c>
      <c r="E2333" s="1">
        <v>3</v>
      </c>
      <c r="F2333" s="1" t="s">
        <v>369</v>
      </c>
      <c r="G2333" s="1">
        <v>2690</v>
      </c>
      <c r="H2333" s="1" t="s">
        <v>13</v>
      </c>
      <c r="I2333" s="1" t="s">
        <v>3034</v>
      </c>
      <c r="J2333" t="s">
        <v>3034</v>
      </c>
      <c r="K2333" t="s">
        <v>3034</v>
      </c>
      <c r="L2333" t="s">
        <v>3034</v>
      </c>
      <c r="M2333" t="s">
        <v>3034</v>
      </c>
    </row>
    <row r="2334" spans="1:13" x14ac:dyDescent="0.3">
      <c r="A2334" s="1" t="s">
        <v>24</v>
      </c>
      <c r="B2334" s="1">
        <v>450000</v>
      </c>
      <c r="C2334" s="1">
        <v>3</v>
      </c>
      <c r="D2334" s="1">
        <v>2</v>
      </c>
      <c r="E2334" s="1">
        <v>1</v>
      </c>
      <c r="F2334" s="1" t="s">
        <v>87</v>
      </c>
      <c r="G2334" s="1">
        <v>1222</v>
      </c>
      <c r="H2334" s="1" t="s">
        <v>13</v>
      </c>
      <c r="I2334" s="1" t="s">
        <v>3034</v>
      </c>
      <c r="J2334" t="s">
        <v>3034</v>
      </c>
      <c r="K2334" t="s">
        <v>3034</v>
      </c>
      <c r="L2334" t="s">
        <v>3034</v>
      </c>
      <c r="M2334" t="s">
        <v>3034</v>
      </c>
    </row>
    <row r="2335" spans="1:13" x14ac:dyDescent="0.3">
      <c r="A2335" s="1" t="s">
        <v>19</v>
      </c>
      <c r="B2335" s="1">
        <v>728000</v>
      </c>
      <c r="C2335" s="1">
        <v>1</v>
      </c>
      <c r="D2335" s="1">
        <v>1</v>
      </c>
      <c r="E2335" s="1">
        <v>1</v>
      </c>
      <c r="F2335" s="1" t="s">
        <v>11</v>
      </c>
      <c r="G2335" s="1">
        <v>672</v>
      </c>
      <c r="H2335" s="1" t="s">
        <v>13</v>
      </c>
      <c r="I2335" s="1" t="s">
        <v>3034</v>
      </c>
      <c r="J2335" t="s">
        <v>3034</v>
      </c>
      <c r="K2335" t="s">
        <v>3034</v>
      </c>
      <c r="L2335" t="s">
        <v>3034</v>
      </c>
      <c r="M2335" t="s">
        <v>3034</v>
      </c>
    </row>
    <row r="2336" spans="1:13" x14ac:dyDescent="0.3">
      <c r="A2336" s="1" t="s">
        <v>63</v>
      </c>
      <c r="B2336" s="1">
        <v>1250000</v>
      </c>
      <c r="C2336" s="1">
        <v>4</v>
      </c>
      <c r="D2336" s="1">
        <v>3</v>
      </c>
      <c r="E2336" s="1">
        <v>2</v>
      </c>
      <c r="F2336" s="1" t="s">
        <v>74</v>
      </c>
      <c r="G2336" s="1">
        <v>1605</v>
      </c>
      <c r="H2336" s="1" t="s">
        <v>13</v>
      </c>
      <c r="I2336" s="1" t="s">
        <v>3034</v>
      </c>
      <c r="J2336" t="s">
        <v>3034</v>
      </c>
      <c r="K2336" t="s">
        <v>3034</v>
      </c>
      <c r="L2336" t="s">
        <v>3034</v>
      </c>
      <c r="M2336" t="s">
        <v>3034</v>
      </c>
    </row>
    <row r="2337" spans="1:13" x14ac:dyDescent="0.3">
      <c r="A2337" s="1" t="s">
        <v>63</v>
      </c>
      <c r="B2337" s="1">
        <v>1600000</v>
      </c>
      <c r="C2337" s="1">
        <v>4</v>
      </c>
      <c r="D2337" s="1">
        <v>4</v>
      </c>
      <c r="E2337" s="1">
        <v>2</v>
      </c>
      <c r="F2337" s="1" t="s">
        <v>74</v>
      </c>
      <c r="G2337" s="1">
        <v>2002</v>
      </c>
      <c r="H2337" s="1" t="s">
        <v>18</v>
      </c>
      <c r="I2337" s="1" t="s">
        <v>3034</v>
      </c>
      <c r="J2337" t="s">
        <v>3034</v>
      </c>
      <c r="K2337" t="s">
        <v>3034</v>
      </c>
      <c r="L2337" t="s">
        <v>3034</v>
      </c>
      <c r="M2337" t="s">
        <v>3034</v>
      </c>
    </row>
    <row r="2338" spans="1:13" x14ac:dyDescent="0.3">
      <c r="A2338" s="1" t="s">
        <v>63</v>
      </c>
      <c r="B2338" s="1">
        <v>860000</v>
      </c>
      <c r="C2338" s="1">
        <v>3</v>
      </c>
      <c r="D2338" s="1">
        <v>2</v>
      </c>
      <c r="E2338" s="1">
        <v>1</v>
      </c>
      <c r="F2338" s="1" t="s">
        <v>74</v>
      </c>
      <c r="G2338" s="1">
        <v>1268</v>
      </c>
      <c r="H2338" s="1" t="s">
        <v>13</v>
      </c>
      <c r="I2338" s="1" t="s">
        <v>3034</v>
      </c>
      <c r="J2338" t="s">
        <v>3034</v>
      </c>
      <c r="K2338" t="s">
        <v>3034</v>
      </c>
      <c r="L2338" t="s">
        <v>3034</v>
      </c>
      <c r="M2338" t="s">
        <v>3034</v>
      </c>
    </row>
    <row r="2339" spans="1:13" x14ac:dyDescent="0.3">
      <c r="A2339" s="1" t="s">
        <v>63</v>
      </c>
      <c r="B2339" s="1">
        <v>1300000</v>
      </c>
      <c r="C2339" s="1">
        <v>4</v>
      </c>
      <c r="D2339" s="1">
        <v>3</v>
      </c>
      <c r="E2339" s="1">
        <v>2</v>
      </c>
      <c r="F2339" s="1" t="s">
        <v>74</v>
      </c>
      <c r="G2339" s="1">
        <v>1448</v>
      </c>
      <c r="H2339" s="1" t="s">
        <v>13</v>
      </c>
      <c r="I2339" s="1" t="s">
        <v>3034</v>
      </c>
      <c r="J2339" t="s">
        <v>3034</v>
      </c>
      <c r="K2339" t="s">
        <v>3034</v>
      </c>
      <c r="L2339" t="s">
        <v>3034</v>
      </c>
      <c r="M2339" t="s">
        <v>3034</v>
      </c>
    </row>
    <row r="2340" spans="1:13" x14ac:dyDescent="0.3">
      <c r="A2340" s="1" t="s">
        <v>63</v>
      </c>
      <c r="B2340" s="1">
        <v>1800000</v>
      </c>
      <c r="C2340" s="1">
        <v>4</v>
      </c>
      <c r="D2340" s="1">
        <v>5</v>
      </c>
      <c r="E2340" s="1">
        <v>2</v>
      </c>
      <c r="F2340" s="1" t="s">
        <v>74</v>
      </c>
      <c r="G2340" s="1">
        <v>2055</v>
      </c>
      <c r="H2340" s="1" t="s">
        <v>13</v>
      </c>
      <c r="I2340" s="1" t="s">
        <v>3034</v>
      </c>
      <c r="J2340" t="s">
        <v>3034</v>
      </c>
      <c r="K2340" t="s">
        <v>3034</v>
      </c>
      <c r="L2340" t="s">
        <v>3034</v>
      </c>
      <c r="M2340" t="s">
        <v>3034</v>
      </c>
    </row>
    <row r="2341" spans="1:13" x14ac:dyDescent="0.3">
      <c r="A2341" s="1" t="s">
        <v>63</v>
      </c>
      <c r="B2341" s="1">
        <v>2650000</v>
      </c>
      <c r="C2341" s="1">
        <v>5</v>
      </c>
      <c r="D2341" s="1">
        <v>4</v>
      </c>
      <c r="E2341" s="1">
        <v>3</v>
      </c>
      <c r="F2341" s="1" t="s">
        <v>74</v>
      </c>
      <c r="G2341" s="1">
        <v>3000</v>
      </c>
      <c r="H2341" s="1" t="s">
        <v>18</v>
      </c>
      <c r="I2341" s="1" t="s">
        <v>3034</v>
      </c>
      <c r="J2341" t="s">
        <v>3034</v>
      </c>
      <c r="K2341" t="s">
        <v>3034</v>
      </c>
      <c r="L2341" t="s">
        <v>3034</v>
      </c>
      <c r="M2341" t="s">
        <v>3034</v>
      </c>
    </row>
    <row r="2342" spans="1:13" x14ac:dyDescent="0.3">
      <c r="A2342" s="1" t="s">
        <v>95</v>
      </c>
      <c r="B2342" s="1">
        <v>330000</v>
      </c>
      <c r="C2342" s="1">
        <v>3</v>
      </c>
      <c r="D2342" s="1">
        <v>2</v>
      </c>
      <c r="E2342" s="1">
        <v>1</v>
      </c>
      <c r="F2342" s="1" t="s">
        <v>345</v>
      </c>
      <c r="G2342" s="1">
        <v>1010</v>
      </c>
      <c r="I2342" s="1" t="s">
        <v>3034</v>
      </c>
      <c r="J2342" t="s">
        <v>3034</v>
      </c>
      <c r="K2342" t="s">
        <v>3034</v>
      </c>
      <c r="L2342" t="s">
        <v>3034</v>
      </c>
      <c r="M2342" t="s">
        <v>3034</v>
      </c>
    </row>
    <row r="2343" spans="1:13" x14ac:dyDescent="0.3">
      <c r="A2343" s="1" t="s">
        <v>80</v>
      </c>
      <c r="B2343" s="1">
        <v>1200000</v>
      </c>
      <c r="C2343" s="1">
        <v>5</v>
      </c>
      <c r="D2343" s="1">
        <v>4</v>
      </c>
      <c r="E2343" s="1">
        <v>3</v>
      </c>
      <c r="F2343" s="1" t="s">
        <v>81</v>
      </c>
      <c r="G2343" s="1">
        <v>20</v>
      </c>
      <c r="H2343" s="1" t="s">
        <v>13</v>
      </c>
      <c r="I2343" s="1" t="s">
        <v>3034</v>
      </c>
      <c r="J2343" t="s">
        <v>3034</v>
      </c>
      <c r="K2343" t="s">
        <v>3034</v>
      </c>
      <c r="L2343" t="s">
        <v>3034</v>
      </c>
      <c r="M2343" t="s">
        <v>3034</v>
      </c>
    </row>
    <row r="2344" spans="1:13" x14ac:dyDescent="0.3">
      <c r="A2344" s="1" t="s">
        <v>63</v>
      </c>
      <c r="B2344" s="1">
        <v>664020</v>
      </c>
      <c r="C2344" s="1">
        <v>1</v>
      </c>
      <c r="D2344" s="1">
        <v>1</v>
      </c>
      <c r="E2344" s="1">
        <v>1</v>
      </c>
      <c r="F2344" s="1" t="s">
        <v>11</v>
      </c>
      <c r="G2344" s="1">
        <v>696</v>
      </c>
      <c r="H2344" s="1" t="s">
        <v>18</v>
      </c>
      <c r="I2344" s="1" t="s">
        <v>3034</v>
      </c>
      <c r="J2344" t="s">
        <v>3034</v>
      </c>
      <c r="K2344" t="s">
        <v>3034</v>
      </c>
      <c r="L2344" t="s">
        <v>3034</v>
      </c>
      <c r="M2344" t="s">
        <v>3034</v>
      </c>
    </row>
    <row r="2345" spans="1:13" x14ac:dyDescent="0.3">
      <c r="A2345" s="1" t="s">
        <v>162</v>
      </c>
      <c r="B2345" s="1">
        <v>650000</v>
      </c>
      <c r="C2345" s="1">
        <v>4</v>
      </c>
      <c r="D2345" s="1">
        <v>3</v>
      </c>
      <c r="E2345" s="1">
        <v>2</v>
      </c>
      <c r="F2345" s="1" t="s">
        <v>175</v>
      </c>
      <c r="G2345" s="1">
        <v>1790</v>
      </c>
      <c r="H2345" s="1" t="s">
        <v>18</v>
      </c>
      <c r="I2345" s="1" t="s">
        <v>3034</v>
      </c>
      <c r="J2345" t="s">
        <v>3034</v>
      </c>
      <c r="K2345" t="s">
        <v>3034</v>
      </c>
      <c r="L2345" t="s">
        <v>3034</v>
      </c>
      <c r="M2345" t="s">
        <v>3034</v>
      </c>
    </row>
    <row r="2346" spans="1:13" x14ac:dyDescent="0.3">
      <c r="A2346" s="1" t="s">
        <v>232</v>
      </c>
      <c r="B2346" s="1">
        <v>800000</v>
      </c>
      <c r="C2346" s="1">
        <v>6</v>
      </c>
      <c r="D2346" s="1">
        <v>5</v>
      </c>
      <c r="E2346" s="1">
        <v>2</v>
      </c>
      <c r="F2346" s="1" t="s">
        <v>74</v>
      </c>
      <c r="G2346" s="1">
        <v>2378</v>
      </c>
      <c r="H2346" s="1" t="s">
        <v>94</v>
      </c>
      <c r="I2346" s="1" t="s">
        <v>3034</v>
      </c>
      <c r="J2346" t="s">
        <v>3034</v>
      </c>
      <c r="K2346" t="s">
        <v>3034</v>
      </c>
      <c r="L2346" t="s">
        <v>3034</v>
      </c>
      <c r="M2346" t="s">
        <v>3034</v>
      </c>
    </row>
    <row r="2347" spans="1:13" x14ac:dyDescent="0.3">
      <c r="A2347" s="1" t="s">
        <v>24</v>
      </c>
      <c r="B2347" s="1">
        <v>395000</v>
      </c>
      <c r="C2347" s="1">
        <v>3</v>
      </c>
      <c r="D2347" s="1">
        <v>2</v>
      </c>
      <c r="E2347" s="1">
        <v>1</v>
      </c>
      <c r="F2347" s="1" t="s">
        <v>2355</v>
      </c>
      <c r="G2347" s="1">
        <v>952</v>
      </c>
      <c r="H2347" s="1" t="s">
        <v>13</v>
      </c>
      <c r="I2347" s="1" t="s">
        <v>3034</v>
      </c>
      <c r="J2347" t="s">
        <v>3034</v>
      </c>
      <c r="K2347" t="s">
        <v>3034</v>
      </c>
      <c r="L2347" t="s">
        <v>3034</v>
      </c>
      <c r="M2347" t="s">
        <v>3034</v>
      </c>
    </row>
    <row r="2348" spans="1:13" x14ac:dyDescent="0.3">
      <c r="A2348" s="1" t="s">
        <v>23</v>
      </c>
      <c r="B2348" s="1">
        <v>1000000</v>
      </c>
      <c r="C2348" s="1">
        <v>2</v>
      </c>
      <c r="D2348" s="1">
        <v>2</v>
      </c>
      <c r="E2348" s="1">
        <v>1</v>
      </c>
      <c r="F2348" s="1" t="s">
        <v>11</v>
      </c>
      <c r="G2348" s="1">
        <v>936</v>
      </c>
      <c r="I2348" s="1" t="s">
        <v>3034</v>
      </c>
      <c r="J2348" t="s">
        <v>3034</v>
      </c>
      <c r="K2348" t="s">
        <v>3034</v>
      </c>
      <c r="L2348" t="s">
        <v>3034</v>
      </c>
      <c r="M2348" t="s">
        <v>3034</v>
      </c>
    </row>
    <row r="2349" spans="1:13" x14ac:dyDescent="0.3">
      <c r="A2349" s="1" t="s">
        <v>95</v>
      </c>
      <c r="B2349" s="1">
        <v>750000</v>
      </c>
      <c r="C2349" s="1">
        <v>4</v>
      </c>
      <c r="D2349" s="1">
        <v>3</v>
      </c>
      <c r="E2349" s="1">
        <v>3</v>
      </c>
      <c r="F2349" s="1" t="s">
        <v>160</v>
      </c>
      <c r="G2349" s="1">
        <v>1540</v>
      </c>
      <c r="H2349" s="1" t="s">
        <v>94</v>
      </c>
      <c r="I2349" s="1" t="s">
        <v>3034</v>
      </c>
      <c r="J2349" t="s">
        <v>3034</v>
      </c>
      <c r="K2349" t="s">
        <v>3034</v>
      </c>
      <c r="L2349" t="s">
        <v>3034</v>
      </c>
      <c r="M2349" t="s">
        <v>3034</v>
      </c>
    </row>
    <row r="2350" spans="1:13" x14ac:dyDescent="0.3">
      <c r="A2350" s="1" t="s">
        <v>63</v>
      </c>
      <c r="B2350" s="1">
        <v>1285000</v>
      </c>
      <c r="C2350" s="1">
        <v>6</v>
      </c>
      <c r="D2350" s="1">
        <v>5</v>
      </c>
      <c r="E2350" s="1">
        <v>3</v>
      </c>
      <c r="F2350" s="1" t="s">
        <v>74</v>
      </c>
      <c r="G2350" s="1">
        <v>2069</v>
      </c>
      <c r="H2350" s="1" t="s">
        <v>18</v>
      </c>
      <c r="I2350" s="1" t="s">
        <v>3034</v>
      </c>
      <c r="J2350" t="s">
        <v>3034</v>
      </c>
      <c r="K2350" t="s">
        <v>3034</v>
      </c>
      <c r="L2350" t="s">
        <v>3034</v>
      </c>
      <c r="M2350" t="s">
        <v>3034</v>
      </c>
    </row>
    <row r="2351" spans="1:13" x14ac:dyDescent="0.3">
      <c r="A2351" s="1" t="s">
        <v>63</v>
      </c>
      <c r="B2351" s="1">
        <v>1200000</v>
      </c>
      <c r="C2351" s="1">
        <v>4</v>
      </c>
      <c r="D2351" s="1">
        <v>4</v>
      </c>
      <c r="E2351" s="1">
        <v>2</v>
      </c>
      <c r="F2351" s="1" t="s">
        <v>74</v>
      </c>
      <c r="G2351" s="1">
        <v>2208</v>
      </c>
      <c r="I2351" s="1" t="s">
        <v>3034</v>
      </c>
      <c r="J2351" t="s">
        <v>3034</v>
      </c>
      <c r="K2351" t="s">
        <v>3034</v>
      </c>
      <c r="L2351" t="s">
        <v>3034</v>
      </c>
      <c r="M2351" t="s">
        <v>3034</v>
      </c>
    </row>
    <row r="2352" spans="1:13" x14ac:dyDescent="0.3">
      <c r="A2352" s="1" t="s">
        <v>162</v>
      </c>
      <c r="B2352" s="1">
        <v>298000</v>
      </c>
      <c r="C2352" s="1">
        <v>3</v>
      </c>
      <c r="D2352" s="1">
        <v>2</v>
      </c>
      <c r="E2352" s="1">
        <v>1</v>
      </c>
      <c r="F2352" s="1" t="s">
        <v>74</v>
      </c>
      <c r="G2352" s="1">
        <v>931</v>
      </c>
      <c r="H2352" s="1" t="s">
        <v>94</v>
      </c>
      <c r="I2352" s="1" t="s">
        <v>3034</v>
      </c>
      <c r="J2352" t="s">
        <v>3034</v>
      </c>
      <c r="K2352" t="s">
        <v>3034</v>
      </c>
      <c r="L2352" t="s">
        <v>3034</v>
      </c>
      <c r="M2352" t="s">
        <v>3034</v>
      </c>
    </row>
    <row r="2353" spans="1:13" x14ac:dyDescent="0.3">
      <c r="A2353" s="1" t="s">
        <v>162</v>
      </c>
      <c r="B2353" s="1">
        <v>500000</v>
      </c>
      <c r="C2353" s="1">
        <v>4</v>
      </c>
      <c r="D2353" s="1">
        <v>2</v>
      </c>
      <c r="E2353" s="1">
        <v>2</v>
      </c>
      <c r="F2353" s="1" t="s">
        <v>84</v>
      </c>
      <c r="G2353" s="1">
        <v>1313</v>
      </c>
      <c r="H2353" s="1" t="s">
        <v>18</v>
      </c>
      <c r="I2353" s="1" t="s">
        <v>3034</v>
      </c>
      <c r="J2353" t="s">
        <v>3034</v>
      </c>
      <c r="K2353" t="s">
        <v>3034</v>
      </c>
      <c r="L2353" t="s">
        <v>3034</v>
      </c>
      <c r="M2353" t="s">
        <v>3034</v>
      </c>
    </row>
    <row r="2354" spans="1:13" x14ac:dyDescent="0.3">
      <c r="A2354" s="1" t="s">
        <v>162</v>
      </c>
      <c r="B2354" s="1">
        <v>248000</v>
      </c>
      <c r="C2354" s="1">
        <v>3</v>
      </c>
      <c r="D2354" s="1">
        <v>2</v>
      </c>
      <c r="E2354" s="1">
        <v>1</v>
      </c>
      <c r="F2354" s="1" t="s">
        <v>74</v>
      </c>
      <c r="G2354" s="1">
        <v>845</v>
      </c>
      <c r="H2354" s="1" t="s">
        <v>18</v>
      </c>
      <c r="I2354" s="1" t="s">
        <v>3034</v>
      </c>
      <c r="J2354" t="s">
        <v>3034</v>
      </c>
      <c r="K2354" t="s">
        <v>3034</v>
      </c>
      <c r="L2354" t="s">
        <v>3034</v>
      </c>
      <c r="M2354" t="s">
        <v>3034</v>
      </c>
    </row>
    <row r="2355" spans="1:13" x14ac:dyDescent="0.3">
      <c r="A2355" s="1" t="s">
        <v>162</v>
      </c>
      <c r="B2355" s="1">
        <v>800000</v>
      </c>
      <c r="C2355" s="1">
        <v>4</v>
      </c>
      <c r="D2355" s="1">
        <v>4</v>
      </c>
      <c r="E2355" s="1">
        <v>2</v>
      </c>
      <c r="F2355" s="1" t="s">
        <v>672</v>
      </c>
      <c r="G2355" s="1">
        <v>1440</v>
      </c>
      <c r="H2355" s="1" t="s">
        <v>18</v>
      </c>
      <c r="I2355" s="1" t="s">
        <v>3034</v>
      </c>
      <c r="J2355" t="s">
        <v>3034</v>
      </c>
      <c r="K2355" t="s">
        <v>3034</v>
      </c>
      <c r="L2355" t="s">
        <v>3034</v>
      </c>
      <c r="M2355" t="s">
        <v>3034</v>
      </c>
    </row>
    <row r="2356" spans="1:13" x14ac:dyDescent="0.3">
      <c r="A2356" s="1" t="s">
        <v>162</v>
      </c>
      <c r="B2356" s="1">
        <v>590000</v>
      </c>
      <c r="C2356" s="1">
        <v>3</v>
      </c>
      <c r="D2356" s="1">
        <v>2</v>
      </c>
      <c r="E2356" s="1">
        <v>1</v>
      </c>
      <c r="F2356" s="1" t="s">
        <v>45</v>
      </c>
      <c r="G2356" s="1">
        <v>880</v>
      </c>
      <c r="H2356" s="1" t="s">
        <v>18</v>
      </c>
      <c r="I2356" s="1" t="s">
        <v>3034</v>
      </c>
      <c r="J2356" t="s">
        <v>3034</v>
      </c>
      <c r="K2356" t="s">
        <v>3034</v>
      </c>
      <c r="L2356" t="s">
        <v>3034</v>
      </c>
      <c r="M2356" t="s">
        <v>3034</v>
      </c>
    </row>
    <row r="2357" spans="1:13" x14ac:dyDescent="0.3">
      <c r="A2357" s="1" t="s">
        <v>162</v>
      </c>
      <c r="B2357" s="1">
        <v>550000</v>
      </c>
      <c r="C2357" s="1">
        <v>4</v>
      </c>
      <c r="D2357" s="1">
        <v>2</v>
      </c>
      <c r="E2357" s="1">
        <v>2</v>
      </c>
      <c r="F2357" s="1" t="s">
        <v>74</v>
      </c>
      <c r="G2357" s="1">
        <v>1500</v>
      </c>
      <c r="H2357" s="1" t="s">
        <v>18</v>
      </c>
      <c r="I2357" s="1" t="s">
        <v>3034</v>
      </c>
      <c r="J2357" t="s">
        <v>3034</v>
      </c>
      <c r="K2357" t="s">
        <v>3034</v>
      </c>
      <c r="L2357" t="s">
        <v>3034</v>
      </c>
      <c r="M2357" t="s">
        <v>3034</v>
      </c>
    </row>
    <row r="2358" spans="1:13" x14ac:dyDescent="0.3">
      <c r="A2358" s="1" t="s">
        <v>1232</v>
      </c>
      <c r="B2358" s="1">
        <v>790000</v>
      </c>
      <c r="C2358" s="1">
        <v>2</v>
      </c>
      <c r="D2358" s="1">
        <v>2</v>
      </c>
      <c r="E2358" s="1">
        <v>2</v>
      </c>
      <c r="F2358" s="1" t="s">
        <v>73</v>
      </c>
      <c r="G2358" s="1">
        <v>1076</v>
      </c>
      <c r="H2358" s="1" t="s">
        <v>13</v>
      </c>
      <c r="I2358" s="1" t="s">
        <v>3034</v>
      </c>
      <c r="J2358" t="s">
        <v>3034</v>
      </c>
      <c r="K2358" t="s">
        <v>3034</v>
      </c>
      <c r="L2358" t="s">
        <v>3034</v>
      </c>
      <c r="M2358" t="s">
        <v>3034</v>
      </c>
    </row>
    <row r="2359" spans="1:13" x14ac:dyDescent="0.3">
      <c r="A2359" s="1" t="s">
        <v>232</v>
      </c>
      <c r="B2359" s="1">
        <v>450000</v>
      </c>
      <c r="C2359" s="1">
        <v>3</v>
      </c>
      <c r="D2359" s="1">
        <v>2</v>
      </c>
      <c r="E2359" s="1">
        <v>2</v>
      </c>
      <c r="F2359" s="1" t="s">
        <v>21</v>
      </c>
      <c r="G2359" s="1">
        <v>1075</v>
      </c>
      <c r="I2359" s="1" t="s">
        <v>3034</v>
      </c>
      <c r="J2359" t="s">
        <v>3034</v>
      </c>
      <c r="K2359" t="s">
        <v>3034</v>
      </c>
      <c r="L2359" t="s">
        <v>3034</v>
      </c>
      <c r="M2359" t="s">
        <v>3034</v>
      </c>
    </row>
    <row r="2360" spans="1:13" x14ac:dyDescent="0.3">
      <c r="A2360" s="1" t="s">
        <v>100</v>
      </c>
      <c r="B2360" s="1">
        <v>1050000</v>
      </c>
      <c r="C2360" s="1">
        <v>5</v>
      </c>
      <c r="D2360" s="1">
        <v>4</v>
      </c>
      <c r="E2360" s="1">
        <v>2</v>
      </c>
      <c r="F2360" s="1" t="s">
        <v>21</v>
      </c>
      <c r="G2360" s="1">
        <v>2190</v>
      </c>
      <c r="H2360" s="1" t="s">
        <v>13</v>
      </c>
      <c r="I2360" s="1" t="s">
        <v>3034</v>
      </c>
      <c r="J2360" t="s">
        <v>3034</v>
      </c>
      <c r="K2360" t="s">
        <v>3034</v>
      </c>
      <c r="L2360" t="s">
        <v>3034</v>
      </c>
      <c r="M2360" t="s">
        <v>3034</v>
      </c>
    </row>
    <row r="2361" spans="1:13" x14ac:dyDescent="0.3">
      <c r="A2361" s="1" t="s">
        <v>63</v>
      </c>
      <c r="B2361" s="1">
        <v>2730000</v>
      </c>
      <c r="C2361" s="1">
        <v>5</v>
      </c>
      <c r="D2361" s="1">
        <v>5</v>
      </c>
      <c r="E2361" s="1">
        <v>3</v>
      </c>
      <c r="F2361" s="1" t="s">
        <v>21</v>
      </c>
      <c r="G2361" s="1">
        <v>3043</v>
      </c>
      <c r="H2361" s="1" t="s">
        <v>18</v>
      </c>
      <c r="I2361" s="1" t="s">
        <v>3034</v>
      </c>
      <c r="J2361" t="s">
        <v>3034</v>
      </c>
      <c r="K2361" t="s">
        <v>3034</v>
      </c>
      <c r="L2361" t="s">
        <v>3034</v>
      </c>
      <c r="M2361" t="s">
        <v>3034</v>
      </c>
    </row>
    <row r="2362" spans="1:13" x14ac:dyDescent="0.3">
      <c r="A2362" s="1" t="s">
        <v>8</v>
      </c>
      <c r="B2362" s="1">
        <v>1149000</v>
      </c>
      <c r="C2362" s="1">
        <v>4</v>
      </c>
      <c r="D2362" s="1">
        <v>3</v>
      </c>
      <c r="E2362" s="1">
        <v>2</v>
      </c>
      <c r="F2362" s="1" t="s">
        <v>112</v>
      </c>
      <c r="G2362" s="1">
        <v>625</v>
      </c>
      <c r="H2362" s="1" t="s">
        <v>18</v>
      </c>
      <c r="I2362" s="1" t="s">
        <v>3034</v>
      </c>
      <c r="J2362" t="s">
        <v>3034</v>
      </c>
      <c r="K2362" t="s">
        <v>3034</v>
      </c>
      <c r="L2362" t="s">
        <v>3034</v>
      </c>
      <c r="M2362" t="s">
        <v>3034</v>
      </c>
    </row>
    <row r="2363" spans="1:13" x14ac:dyDescent="0.3">
      <c r="A2363" s="1" t="s">
        <v>91</v>
      </c>
      <c r="B2363" s="1">
        <v>338000</v>
      </c>
      <c r="C2363" s="1">
        <v>3</v>
      </c>
      <c r="D2363" s="1">
        <v>2</v>
      </c>
      <c r="E2363" s="1">
        <v>2</v>
      </c>
      <c r="F2363" s="1" t="s">
        <v>73</v>
      </c>
      <c r="G2363" s="1">
        <v>950</v>
      </c>
      <c r="H2363" s="1" t="s">
        <v>18</v>
      </c>
      <c r="I2363" s="1" t="s">
        <v>3034</v>
      </c>
      <c r="J2363" t="s">
        <v>3034</v>
      </c>
      <c r="K2363" t="s">
        <v>3034</v>
      </c>
      <c r="L2363" t="s">
        <v>3034</v>
      </c>
      <c r="M2363" t="s">
        <v>3034</v>
      </c>
    </row>
    <row r="2364" spans="1:13" x14ac:dyDescent="0.3">
      <c r="A2364" s="1" t="s">
        <v>100</v>
      </c>
      <c r="B2364" s="1">
        <v>385000</v>
      </c>
      <c r="C2364" s="1">
        <v>3</v>
      </c>
      <c r="D2364" s="1">
        <v>2</v>
      </c>
      <c r="E2364" s="1">
        <v>2</v>
      </c>
      <c r="F2364" s="1" t="s">
        <v>345</v>
      </c>
      <c r="G2364" s="1">
        <v>1221</v>
      </c>
      <c r="H2364" s="1" t="s">
        <v>18</v>
      </c>
      <c r="I2364" s="1" t="s">
        <v>3034</v>
      </c>
      <c r="J2364" t="s">
        <v>3034</v>
      </c>
      <c r="K2364" t="s">
        <v>3034</v>
      </c>
      <c r="L2364" t="s">
        <v>3034</v>
      </c>
      <c r="M2364" t="s">
        <v>3034</v>
      </c>
    </row>
    <row r="2365" spans="1:13" x14ac:dyDescent="0.3">
      <c r="A2365" s="1" t="s">
        <v>95</v>
      </c>
      <c r="B2365" s="1">
        <v>570000</v>
      </c>
      <c r="C2365" s="1">
        <v>4</v>
      </c>
      <c r="D2365" s="1">
        <v>3</v>
      </c>
      <c r="E2365" s="1">
        <v>3</v>
      </c>
      <c r="F2365" s="1" t="s">
        <v>45</v>
      </c>
      <c r="G2365" s="1">
        <v>1170</v>
      </c>
      <c r="H2365" s="1" t="s">
        <v>18</v>
      </c>
      <c r="I2365" s="1" t="s">
        <v>3034</v>
      </c>
      <c r="J2365" t="s">
        <v>3034</v>
      </c>
      <c r="K2365" t="s">
        <v>3034</v>
      </c>
      <c r="L2365" t="s">
        <v>3034</v>
      </c>
      <c r="M2365" t="s">
        <v>3034</v>
      </c>
    </row>
    <row r="2366" spans="1:13" x14ac:dyDescent="0.3">
      <c r="A2366" s="1" t="s">
        <v>63</v>
      </c>
      <c r="B2366" s="1">
        <v>1410000</v>
      </c>
      <c r="C2366" s="1">
        <v>4</v>
      </c>
      <c r="D2366" s="1">
        <v>4</v>
      </c>
      <c r="E2366" s="1">
        <v>2</v>
      </c>
      <c r="F2366" s="1" t="s">
        <v>21</v>
      </c>
      <c r="G2366" s="1">
        <v>1496</v>
      </c>
      <c r="H2366" s="1" t="s">
        <v>18</v>
      </c>
      <c r="I2366" s="1" t="s">
        <v>3034</v>
      </c>
      <c r="J2366" t="s">
        <v>3034</v>
      </c>
      <c r="K2366" t="s">
        <v>3034</v>
      </c>
      <c r="L2366" t="s">
        <v>3034</v>
      </c>
      <c r="M2366" t="s">
        <v>3034</v>
      </c>
    </row>
    <row r="2367" spans="1:13" x14ac:dyDescent="0.3">
      <c r="A2367" s="1" t="s">
        <v>23</v>
      </c>
      <c r="B2367" s="1">
        <v>690000</v>
      </c>
      <c r="C2367" s="1">
        <v>4</v>
      </c>
      <c r="D2367" s="1">
        <v>2</v>
      </c>
      <c r="E2367" s="1">
        <v>2</v>
      </c>
      <c r="F2367" s="1" t="s">
        <v>21</v>
      </c>
      <c r="G2367" s="1">
        <v>1499</v>
      </c>
      <c r="I2367" s="1" t="s">
        <v>3034</v>
      </c>
      <c r="J2367" t="s">
        <v>3034</v>
      </c>
      <c r="K2367" t="s">
        <v>3034</v>
      </c>
      <c r="L2367" t="s">
        <v>3034</v>
      </c>
      <c r="M2367" t="s">
        <v>3034</v>
      </c>
    </row>
    <row r="2368" spans="1:13" x14ac:dyDescent="0.3">
      <c r="A2368" s="1" t="s">
        <v>63</v>
      </c>
      <c r="B2368" s="1">
        <v>2790000</v>
      </c>
      <c r="C2368" s="1">
        <v>5</v>
      </c>
      <c r="D2368" s="1">
        <v>5</v>
      </c>
      <c r="E2368" s="1">
        <v>3</v>
      </c>
      <c r="F2368" s="1" t="s">
        <v>74</v>
      </c>
      <c r="G2368" s="1">
        <v>2767</v>
      </c>
      <c r="H2368" s="1" t="s">
        <v>18</v>
      </c>
      <c r="I2368" s="1" t="s">
        <v>3034</v>
      </c>
      <c r="J2368" t="s">
        <v>3034</v>
      </c>
      <c r="K2368" t="s">
        <v>3034</v>
      </c>
      <c r="L2368" t="s">
        <v>3034</v>
      </c>
      <c r="M2368" t="s">
        <v>3034</v>
      </c>
    </row>
    <row r="2369" spans="1:13" x14ac:dyDescent="0.3">
      <c r="A2369" s="1" t="s">
        <v>179</v>
      </c>
      <c r="B2369" s="1">
        <v>7397250</v>
      </c>
      <c r="C2369" s="1">
        <v>6</v>
      </c>
      <c r="D2369" s="1">
        <v>5</v>
      </c>
      <c r="E2369" s="1">
        <v>2</v>
      </c>
      <c r="F2369" s="1" t="s">
        <v>112</v>
      </c>
      <c r="G2369" s="1">
        <v>4227</v>
      </c>
      <c r="H2369" s="1" t="s">
        <v>18</v>
      </c>
      <c r="I2369" s="1" t="s">
        <v>3034</v>
      </c>
      <c r="J2369" t="s">
        <v>3034</v>
      </c>
      <c r="K2369" t="s">
        <v>3034</v>
      </c>
      <c r="L2369" t="s">
        <v>3034</v>
      </c>
      <c r="M2369" t="s">
        <v>3034</v>
      </c>
    </row>
    <row r="2370" spans="1:13" x14ac:dyDescent="0.3">
      <c r="A2370" s="1" t="s">
        <v>63</v>
      </c>
      <c r="B2370" s="1">
        <v>2300000</v>
      </c>
      <c r="C2370" s="1">
        <v>4</v>
      </c>
      <c r="D2370" s="1">
        <v>4</v>
      </c>
      <c r="E2370" s="1">
        <v>2</v>
      </c>
      <c r="F2370" s="1" t="s">
        <v>672</v>
      </c>
      <c r="G2370" s="1">
        <v>2447</v>
      </c>
      <c r="I2370" s="1" t="s">
        <v>3034</v>
      </c>
      <c r="J2370" t="s">
        <v>3034</v>
      </c>
      <c r="K2370" t="s">
        <v>3034</v>
      </c>
      <c r="L2370" t="s">
        <v>3034</v>
      </c>
      <c r="M2370" t="s">
        <v>3034</v>
      </c>
    </row>
    <row r="2371" spans="1:13" x14ac:dyDescent="0.3">
      <c r="A2371" s="1" t="s">
        <v>63</v>
      </c>
      <c r="B2371" s="1">
        <v>1401662</v>
      </c>
      <c r="C2371" s="1">
        <v>3</v>
      </c>
      <c r="D2371" s="1">
        <v>3</v>
      </c>
      <c r="E2371" s="1">
        <v>2</v>
      </c>
      <c r="F2371" s="1" t="s">
        <v>74</v>
      </c>
      <c r="G2371" s="1">
        <v>1603</v>
      </c>
      <c r="H2371" s="1" t="s">
        <v>18</v>
      </c>
      <c r="I2371" s="1" t="s">
        <v>3034</v>
      </c>
      <c r="J2371" t="s">
        <v>3034</v>
      </c>
      <c r="K2371" t="s">
        <v>3034</v>
      </c>
      <c r="L2371" t="s">
        <v>3034</v>
      </c>
      <c r="M2371" t="s">
        <v>3034</v>
      </c>
    </row>
    <row r="2372" spans="1:13" x14ac:dyDescent="0.3">
      <c r="A2372" s="1" t="s">
        <v>63</v>
      </c>
      <c r="B2372" s="1">
        <v>1678225</v>
      </c>
      <c r="C2372" s="1">
        <v>5</v>
      </c>
      <c r="D2372" s="1">
        <v>4</v>
      </c>
      <c r="E2372" s="1">
        <v>2</v>
      </c>
      <c r="F2372" s="1" t="s">
        <v>74</v>
      </c>
      <c r="G2372" s="1">
        <v>2065</v>
      </c>
      <c r="H2372" s="1" t="s">
        <v>18</v>
      </c>
      <c r="I2372" s="1" t="s">
        <v>3034</v>
      </c>
      <c r="J2372" t="s">
        <v>3034</v>
      </c>
      <c r="K2372" t="s">
        <v>3034</v>
      </c>
      <c r="L2372" t="s">
        <v>3034</v>
      </c>
      <c r="M2372" t="s">
        <v>3034</v>
      </c>
    </row>
    <row r="2373" spans="1:13" x14ac:dyDescent="0.3">
      <c r="A2373" s="1" t="s">
        <v>63</v>
      </c>
      <c r="B2373" s="1">
        <v>2106463</v>
      </c>
      <c r="C2373" s="1">
        <v>5</v>
      </c>
      <c r="D2373" s="1">
        <v>5</v>
      </c>
      <c r="E2373" s="1">
        <v>3</v>
      </c>
      <c r="F2373" s="1" t="s">
        <v>74</v>
      </c>
      <c r="G2373" s="1">
        <v>2766</v>
      </c>
      <c r="H2373" s="1" t="s">
        <v>18</v>
      </c>
      <c r="I2373" s="1" t="s">
        <v>3034</v>
      </c>
      <c r="J2373" t="s">
        <v>3034</v>
      </c>
      <c r="K2373" t="s">
        <v>3034</v>
      </c>
      <c r="L2373" t="s">
        <v>3034</v>
      </c>
      <c r="M2373" t="s">
        <v>3034</v>
      </c>
    </row>
    <row r="2374" spans="1:13" x14ac:dyDescent="0.3">
      <c r="A2374" s="1" t="s">
        <v>63</v>
      </c>
      <c r="B2374" s="1">
        <v>1790820</v>
      </c>
      <c r="C2374" s="1">
        <v>5</v>
      </c>
      <c r="D2374" s="1">
        <v>4</v>
      </c>
      <c r="E2374" s="1">
        <v>3</v>
      </c>
      <c r="F2374" s="1" t="s">
        <v>74</v>
      </c>
      <c r="G2374" s="1">
        <v>2163</v>
      </c>
      <c r="H2374" s="1" t="s">
        <v>18</v>
      </c>
      <c r="I2374" s="1" t="s">
        <v>3034</v>
      </c>
      <c r="J2374" t="s">
        <v>3034</v>
      </c>
      <c r="K2374" t="s">
        <v>3034</v>
      </c>
      <c r="L2374" t="s">
        <v>3034</v>
      </c>
      <c r="M2374" t="s">
        <v>3034</v>
      </c>
    </row>
    <row r="2375" spans="1:13" x14ac:dyDescent="0.3">
      <c r="A2375" s="1" t="s">
        <v>63</v>
      </c>
      <c r="B2375" s="1">
        <v>1719148</v>
      </c>
      <c r="C2375" s="1">
        <v>5</v>
      </c>
      <c r="D2375" s="1">
        <v>4</v>
      </c>
      <c r="E2375" s="1">
        <v>3</v>
      </c>
      <c r="F2375" s="1" t="s">
        <v>74</v>
      </c>
      <c r="G2375" s="1">
        <v>2163</v>
      </c>
      <c r="H2375" s="1" t="s">
        <v>18</v>
      </c>
      <c r="I2375" s="1" t="s">
        <v>3034</v>
      </c>
      <c r="J2375" t="s">
        <v>3034</v>
      </c>
      <c r="K2375" t="s">
        <v>3034</v>
      </c>
      <c r="L2375" t="s">
        <v>3034</v>
      </c>
      <c r="M2375" t="s">
        <v>3034</v>
      </c>
    </row>
    <row r="2376" spans="1:13" x14ac:dyDescent="0.3">
      <c r="A2376" s="1" t="s">
        <v>63</v>
      </c>
      <c r="B2376" s="1">
        <v>2188533</v>
      </c>
      <c r="C2376" s="1">
        <v>4</v>
      </c>
      <c r="D2376" s="1">
        <v>4</v>
      </c>
      <c r="E2376" s="1">
        <v>3</v>
      </c>
      <c r="F2376" s="1" t="s">
        <v>74</v>
      </c>
      <c r="G2376" s="1">
        <v>2766</v>
      </c>
      <c r="H2376" s="1" t="s">
        <v>18</v>
      </c>
      <c r="I2376" s="1" t="s">
        <v>3034</v>
      </c>
      <c r="J2376" t="s">
        <v>3034</v>
      </c>
      <c r="K2376" t="s">
        <v>3034</v>
      </c>
      <c r="L2376" t="s">
        <v>3034</v>
      </c>
      <c r="M2376" t="s">
        <v>3034</v>
      </c>
    </row>
    <row r="2377" spans="1:13" x14ac:dyDescent="0.3">
      <c r="A2377" s="1" t="s">
        <v>24</v>
      </c>
      <c r="B2377" s="1">
        <v>1080000</v>
      </c>
      <c r="C2377" s="1">
        <v>3</v>
      </c>
      <c r="D2377" s="1">
        <v>3</v>
      </c>
      <c r="E2377" s="1">
        <v>2</v>
      </c>
      <c r="F2377" s="1" t="s">
        <v>11</v>
      </c>
      <c r="G2377" s="1">
        <v>1339</v>
      </c>
      <c r="H2377" s="1" t="s">
        <v>18</v>
      </c>
      <c r="I2377" s="1" t="s">
        <v>3034</v>
      </c>
      <c r="J2377" t="s">
        <v>3034</v>
      </c>
      <c r="K2377" t="s">
        <v>3034</v>
      </c>
      <c r="L2377" t="s">
        <v>3034</v>
      </c>
      <c r="M2377" t="s">
        <v>3034</v>
      </c>
    </row>
    <row r="2378" spans="1:13" x14ac:dyDescent="0.3">
      <c r="A2378" s="1" t="s">
        <v>155</v>
      </c>
      <c r="B2378" s="1">
        <v>2050000</v>
      </c>
      <c r="C2378" s="1">
        <v>6</v>
      </c>
      <c r="D2378" s="1">
        <v>4</v>
      </c>
      <c r="E2378" s="1">
        <v>2</v>
      </c>
      <c r="F2378" s="1" t="s">
        <v>74</v>
      </c>
      <c r="G2378" s="1">
        <v>2850</v>
      </c>
      <c r="H2378" s="1" t="s">
        <v>18</v>
      </c>
      <c r="I2378" s="1" t="s">
        <v>3034</v>
      </c>
      <c r="J2378" t="s">
        <v>3034</v>
      </c>
      <c r="K2378" t="s">
        <v>3034</v>
      </c>
      <c r="L2378" t="s">
        <v>3034</v>
      </c>
      <c r="M2378" t="s">
        <v>3034</v>
      </c>
    </row>
    <row r="2379" spans="1:13" x14ac:dyDescent="0.3">
      <c r="A2379" s="1" t="s">
        <v>28</v>
      </c>
      <c r="B2379" s="1">
        <v>5300000</v>
      </c>
      <c r="C2379" s="1">
        <v>6</v>
      </c>
      <c r="D2379" s="1">
        <v>4</v>
      </c>
      <c r="E2379" s="1">
        <v>4</v>
      </c>
      <c r="F2379" s="1" t="s">
        <v>58</v>
      </c>
      <c r="G2379" s="1">
        <v>6860</v>
      </c>
      <c r="H2379" s="1" t="s">
        <v>18</v>
      </c>
      <c r="I2379" s="1" t="s">
        <v>3034</v>
      </c>
      <c r="J2379" t="s">
        <v>3034</v>
      </c>
      <c r="K2379" t="s">
        <v>3034</v>
      </c>
      <c r="L2379" t="s">
        <v>3034</v>
      </c>
      <c r="M2379" t="s">
        <v>3034</v>
      </c>
    </row>
    <row r="2380" spans="1:13" x14ac:dyDescent="0.3">
      <c r="A2380" s="1" t="s">
        <v>91</v>
      </c>
      <c r="B2380" s="1">
        <v>518000</v>
      </c>
      <c r="C2380" s="1">
        <v>4</v>
      </c>
      <c r="D2380" s="1">
        <v>4</v>
      </c>
      <c r="E2380" s="1">
        <v>3</v>
      </c>
      <c r="F2380" s="1" t="s">
        <v>84</v>
      </c>
      <c r="G2380" s="1">
        <v>1362</v>
      </c>
      <c r="H2380" s="1" t="s">
        <v>94</v>
      </c>
      <c r="I2380" s="1" t="s">
        <v>3034</v>
      </c>
      <c r="J2380" t="s">
        <v>3034</v>
      </c>
      <c r="K2380" t="s">
        <v>3034</v>
      </c>
      <c r="L2380" t="s">
        <v>3034</v>
      </c>
      <c r="M2380" t="s">
        <v>3034</v>
      </c>
    </row>
    <row r="2381" spans="1:13" x14ac:dyDescent="0.3">
      <c r="A2381" s="1" t="s">
        <v>63</v>
      </c>
      <c r="B2381" s="1">
        <v>3500000</v>
      </c>
      <c r="C2381" s="1">
        <v>6</v>
      </c>
      <c r="D2381" s="1">
        <v>5</v>
      </c>
      <c r="E2381" s="1">
        <v>3</v>
      </c>
      <c r="F2381" s="1" t="s">
        <v>21</v>
      </c>
      <c r="G2381" s="1">
        <v>4090</v>
      </c>
      <c r="H2381" s="1" t="s">
        <v>18</v>
      </c>
      <c r="I2381" s="1" t="s">
        <v>3034</v>
      </c>
      <c r="J2381" t="s">
        <v>3034</v>
      </c>
      <c r="K2381" t="s">
        <v>3034</v>
      </c>
      <c r="L2381" t="s">
        <v>3034</v>
      </c>
      <c r="M2381" t="s">
        <v>3034</v>
      </c>
    </row>
    <row r="2382" spans="1:13" x14ac:dyDescent="0.3">
      <c r="A2382" s="1" t="s">
        <v>8</v>
      </c>
      <c r="B2382" s="1">
        <v>1880000</v>
      </c>
      <c r="C2382" s="1">
        <v>3</v>
      </c>
      <c r="D2382" s="1">
        <v>2</v>
      </c>
      <c r="E2382" s="1">
        <v>1</v>
      </c>
      <c r="F2382" s="1" t="s">
        <v>112</v>
      </c>
      <c r="G2382" s="1">
        <v>1299</v>
      </c>
      <c r="H2382" s="1" t="s">
        <v>13</v>
      </c>
      <c r="I2382" s="1" t="s">
        <v>3034</v>
      </c>
      <c r="J2382" t="s">
        <v>3034</v>
      </c>
      <c r="K2382" t="s">
        <v>3034</v>
      </c>
      <c r="L2382" t="s">
        <v>3034</v>
      </c>
      <c r="M2382" t="s">
        <v>3034</v>
      </c>
    </row>
    <row r="2383" spans="1:13" x14ac:dyDescent="0.3">
      <c r="A2383" s="1" t="s">
        <v>8</v>
      </c>
      <c r="B2383" s="1">
        <v>1820000</v>
      </c>
      <c r="C2383" s="1">
        <v>3</v>
      </c>
      <c r="D2383" s="1">
        <v>2</v>
      </c>
      <c r="E2383" s="1">
        <v>1</v>
      </c>
      <c r="F2383" s="1" t="s">
        <v>112</v>
      </c>
      <c r="G2383" s="1">
        <v>1190</v>
      </c>
      <c r="H2383" s="1" t="s">
        <v>13</v>
      </c>
      <c r="I2383" s="1" t="s">
        <v>3034</v>
      </c>
      <c r="J2383" t="s">
        <v>3034</v>
      </c>
      <c r="K2383" t="s">
        <v>3034</v>
      </c>
      <c r="L2383" t="s">
        <v>3034</v>
      </c>
      <c r="M2383" t="s">
        <v>3034</v>
      </c>
    </row>
    <row r="2384" spans="1:13" x14ac:dyDescent="0.3">
      <c r="A2384" s="1" t="s">
        <v>23</v>
      </c>
      <c r="B2384" s="1">
        <v>368620</v>
      </c>
      <c r="C2384" s="1">
        <v>3</v>
      </c>
      <c r="D2384" s="1">
        <v>2</v>
      </c>
      <c r="E2384" s="1">
        <v>2</v>
      </c>
      <c r="F2384" s="1" t="s">
        <v>11</v>
      </c>
      <c r="G2384" s="1">
        <v>650</v>
      </c>
      <c r="H2384" s="1" t="s">
        <v>18</v>
      </c>
      <c r="I2384" s="1" t="s">
        <v>3034</v>
      </c>
      <c r="J2384" t="s">
        <v>3034</v>
      </c>
      <c r="K2384" t="s">
        <v>3034</v>
      </c>
      <c r="L2384" t="s">
        <v>3034</v>
      </c>
      <c r="M2384" t="s">
        <v>3034</v>
      </c>
    </row>
    <row r="2385" spans="1:13" x14ac:dyDescent="0.3">
      <c r="A2385" s="1" t="s">
        <v>162</v>
      </c>
      <c r="B2385" s="1">
        <v>500000</v>
      </c>
      <c r="C2385" s="1">
        <v>3</v>
      </c>
      <c r="D2385" s="1">
        <v>2</v>
      </c>
      <c r="E2385" s="1">
        <v>2</v>
      </c>
      <c r="F2385" s="1" t="s">
        <v>112</v>
      </c>
      <c r="G2385" s="1">
        <v>1059</v>
      </c>
      <c r="H2385" s="1" t="s">
        <v>18</v>
      </c>
      <c r="I2385" s="1" t="s">
        <v>3034</v>
      </c>
      <c r="J2385" t="s">
        <v>3034</v>
      </c>
      <c r="K2385" t="s">
        <v>3034</v>
      </c>
      <c r="L2385" t="s">
        <v>3034</v>
      </c>
      <c r="M2385" t="s">
        <v>3034</v>
      </c>
    </row>
    <row r="2386" spans="1:13" x14ac:dyDescent="0.3">
      <c r="A2386" s="1" t="s">
        <v>8</v>
      </c>
      <c r="B2386" s="1">
        <v>1200000</v>
      </c>
      <c r="C2386" s="1">
        <v>3</v>
      </c>
      <c r="D2386" s="1">
        <v>2</v>
      </c>
      <c r="E2386" s="1">
        <v>1</v>
      </c>
      <c r="F2386" s="1" t="s">
        <v>112</v>
      </c>
      <c r="G2386" s="1">
        <v>900</v>
      </c>
      <c r="H2386" s="1" t="s">
        <v>13</v>
      </c>
      <c r="I2386" s="1" t="s">
        <v>3034</v>
      </c>
      <c r="J2386" t="s">
        <v>3034</v>
      </c>
      <c r="K2386" t="s">
        <v>3034</v>
      </c>
      <c r="L2386" t="s">
        <v>3034</v>
      </c>
      <c r="M2386" t="s">
        <v>3034</v>
      </c>
    </row>
    <row r="2387" spans="1:13" x14ac:dyDescent="0.3">
      <c r="A2387" s="1" t="s">
        <v>8</v>
      </c>
      <c r="B2387" s="1">
        <v>950000</v>
      </c>
      <c r="C2387" s="1">
        <v>3</v>
      </c>
      <c r="D2387" s="1">
        <v>1</v>
      </c>
      <c r="E2387" s="1">
        <v>1</v>
      </c>
      <c r="F2387" s="1" t="s">
        <v>112</v>
      </c>
      <c r="G2387" s="1">
        <v>650</v>
      </c>
      <c r="H2387" s="1" t="s">
        <v>13</v>
      </c>
      <c r="I2387" s="1" t="s">
        <v>3034</v>
      </c>
      <c r="J2387" t="s">
        <v>3034</v>
      </c>
      <c r="K2387" t="s">
        <v>3034</v>
      </c>
      <c r="L2387" t="s">
        <v>3034</v>
      </c>
      <c r="M2387" t="s">
        <v>3034</v>
      </c>
    </row>
    <row r="2388" spans="1:13" x14ac:dyDescent="0.3">
      <c r="A2388" s="1" t="s">
        <v>91</v>
      </c>
      <c r="B2388" s="1">
        <v>398800</v>
      </c>
      <c r="C2388" s="1">
        <v>1</v>
      </c>
      <c r="D2388" s="1">
        <v>2</v>
      </c>
      <c r="E2388" s="1">
        <v>1</v>
      </c>
      <c r="F2388" s="1" t="s">
        <v>136</v>
      </c>
      <c r="G2388" s="1">
        <v>775</v>
      </c>
      <c r="H2388" s="1" t="s">
        <v>13</v>
      </c>
      <c r="I2388" s="1" t="s">
        <v>3034</v>
      </c>
      <c r="J2388" t="s">
        <v>3034</v>
      </c>
      <c r="K2388" t="s">
        <v>3034</v>
      </c>
      <c r="L2388" t="s">
        <v>3034</v>
      </c>
      <c r="M2388" t="s">
        <v>3034</v>
      </c>
    </row>
    <row r="2389" spans="1:13" x14ac:dyDescent="0.3">
      <c r="A2389" s="1" t="s">
        <v>28</v>
      </c>
      <c r="B2389" s="1">
        <v>800000</v>
      </c>
      <c r="C2389" s="1">
        <v>3</v>
      </c>
      <c r="D2389" s="1">
        <v>2</v>
      </c>
      <c r="E2389" s="1">
        <v>1</v>
      </c>
      <c r="F2389" s="1" t="s">
        <v>84</v>
      </c>
      <c r="G2389" s="1">
        <v>1400</v>
      </c>
      <c r="H2389" s="1" t="s">
        <v>18</v>
      </c>
      <c r="I2389" s="1" t="s">
        <v>3034</v>
      </c>
      <c r="J2389" t="s">
        <v>3034</v>
      </c>
      <c r="K2389" t="s">
        <v>3034</v>
      </c>
      <c r="L2389" t="s">
        <v>3034</v>
      </c>
      <c r="M2389" t="s">
        <v>3034</v>
      </c>
    </row>
    <row r="2390" spans="1:13" x14ac:dyDescent="0.3">
      <c r="A2390" s="1" t="s">
        <v>419</v>
      </c>
      <c r="B2390" s="1">
        <v>1400000</v>
      </c>
      <c r="C2390" s="1">
        <v>5</v>
      </c>
      <c r="D2390" s="1">
        <v>4</v>
      </c>
      <c r="E2390" s="1">
        <v>6</v>
      </c>
      <c r="F2390" s="1" t="s">
        <v>34</v>
      </c>
      <c r="G2390" s="1">
        <v>3200</v>
      </c>
      <c r="H2390" s="1" t="s">
        <v>18</v>
      </c>
      <c r="I2390" s="1" t="s">
        <v>3034</v>
      </c>
      <c r="J2390" t="s">
        <v>3034</v>
      </c>
      <c r="K2390" t="s">
        <v>3034</v>
      </c>
      <c r="L2390" t="s">
        <v>3034</v>
      </c>
      <c r="M2390" t="s">
        <v>3034</v>
      </c>
    </row>
    <row r="2391" spans="1:13" x14ac:dyDescent="0.3">
      <c r="A2391" s="1" t="s">
        <v>63</v>
      </c>
      <c r="B2391" s="1">
        <v>1307475</v>
      </c>
      <c r="C2391" s="1">
        <v>6</v>
      </c>
      <c r="D2391" s="1">
        <v>4</v>
      </c>
      <c r="E2391" s="1">
        <v>3</v>
      </c>
      <c r="F2391" s="1" t="s">
        <v>74</v>
      </c>
      <c r="G2391" s="1">
        <v>2081</v>
      </c>
      <c r="H2391" s="1" t="s">
        <v>18</v>
      </c>
      <c r="I2391" s="1" t="s">
        <v>3034</v>
      </c>
      <c r="J2391" t="s">
        <v>3034</v>
      </c>
      <c r="K2391" t="s">
        <v>3034</v>
      </c>
      <c r="L2391" t="s">
        <v>3034</v>
      </c>
      <c r="M2391" t="s">
        <v>3034</v>
      </c>
    </row>
    <row r="2392" spans="1:13" x14ac:dyDescent="0.3">
      <c r="A2392" s="1" t="s">
        <v>24</v>
      </c>
      <c r="B2392" s="1">
        <v>530000</v>
      </c>
      <c r="C2392" s="1">
        <v>3</v>
      </c>
      <c r="D2392" s="1">
        <v>3</v>
      </c>
      <c r="E2392" s="1">
        <v>2</v>
      </c>
      <c r="F2392" s="1" t="s">
        <v>84</v>
      </c>
      <c r="G2392" s="1">
        <v>1003</v>
      </c>
      <c r="H2392" s="1" t="s">
        <v>94</v>
      </c>
      <c r="I2392" s="1" t="s">
        <v>3034</v>
      </c>
      <c r="J2392" t="s">
        <v>3034</v>
      </c>
      <c r="K2392" t="s">
        <v>3034</v>
      </c>
      <c r="L2392" t="s">
        <v>3034</v>
      </c>
      <c r="M2392" t="s">
        <v>3034</v>
      </c>
    </row>
    <row r="2393" spans="1:13" x14ac:dyDescent="0.3">
      <c r="A2393" s="1" t="s">
        <v>24</v>
      </c>
      <c r="B2393" s="1">
        <v>535000</v>
      </c>
      <c r="C2393" s="1">
        <v>3</v>
      </c>
      <c r="D2393" s="1">
        <v>3</v>
      </c>
      <c r="E2393" s="1">
        <v>2</v>
      </c>
      <c r="F2393" s="1" t="s">
        <v>84</v>
      </c>
      <c r="G2393" s="1">
        <v>1003</v>
      </c>
      <c r="H2393" s="1" t="s">
        <v>94</v>
      </c>
      <c r="I2393" s="1" t="s">
        <v>3034</v>
      </c>
      <c r="J2393" t="s">
        <v>3034</v>
      </c>
      <c r="K2393" t="s">
        <v>3034</v>
      </c>
      <c r="L2393" t="s">
        <v>3034</v>
      </c>
      <c r="M2393" t="s">
        <v>3034</v>
      </c>
    </row>
    <row r="2394" spans="1:13" x14ac:dyDescent="0.3">
      <c r="A2394" s="1" t="s">
        <v>91</v>
      </c>
      <c r="B2394" s="1">
        <v>568000</v>
      </c>
      <c r="C2394" s="1">
        <v>4</v>
      </c>
      <c r="D2394" s="1">
        <v>4</v>
      </c>
      <c r="E2394" s="1">
        <v>1</v>
      </c>
      <c r="F2394" s="1" t="s">
        <v>74</v>
      </c>
      <c r="G2394" s="1">
        <v>1298</v>
      </c>
      <c r="H2394" s="1" t="s">
        <v>94</v>
      </c>
      <c r="I2394" s="1" t="s">
        <v>3034</v>
      </c>
      <c r="J2394" t="s">
        <v>3034</v>
      </c>
      <c r="K2394" t="s">
        <v>3034</v>
      </c>
      <c r="L2394" t="s">
        <v>3034</v>
      </c>
      <c r="M2394" t="s">
        <v>3034</v>
      </c>
    </row>
    <row r="2395" spans="1:13" x14ac:dyDescent="0.3">
      <c r="A2395" s="1" t="s">
        <v>80</v>
      </c>
      <c r="B2395" s="1">
        <v>505000</v>
      </c>
      <c r="C2395" s="1">
        <v>3</v>
      </c>
      <c r="D2395" s="1">
        <v>2</v>
      </c>
      <c r="E2395" s="1">
        <v>3</v>
      </c>
      <c r="F2395" s="1" t="s">
        <v>21</v>
      </c>
      <c r="G2395" s="1">
        <v>1042</v>
      </c>
      <c r="H2395" s="1" t="s">
        <v>18</v>
      </c>
      <c r="I2395" s="1" t="s">
        <v>3034</v>
      </c>
      <c r="J2395" t="s">
        <v>3034</v>
      </c>
      <c r="K2395" t="s">
        <v>3034</v>
      </c>
      <c r="L2395" t="s">
        <v>3034</v>
      </c>
      <c r="M2395" t="s">
        <v>3034</v>
      </c>
    </row>
    <row r="2396" spans="1:13" x14ac:dyDescent="0.3">
      <c r="A2396" s="1" t="s">
        <v>63</v>
      </c>
      <c r="B2396" s="1">
        <v>618000</v>
      </c>
      <c r="C2396" s="1">
        <v>2</v>
      </c>
      <c r="D2396" s="1">
        <v>2</v>
      </c>
      <c r="E2396" s="1">
        <v>1</v>
      </c>
      <c r="F2396" s="1" t="s">
        <v>74</v>
      </c>
      <c r="G2396" s="1">
        <v>931</v>
      </c>
      <c r="H2396" s="1" t="s">
        <v>13</v>
      </c>
      <c r="I2396" s="1" t="s">
        <v>3034</v>
      </c>
      <c r="J2396" t="s">
        <v>3034</v>
      </c>
      <c r="K2396" t="s">
        <v>3034</v>
      </c>
      <c r="L2396" t="s">
        <v>3034</v>
      </c>
      <c r="M2396" t="s">
        <v>3034</v>
      </c>
    </row>
    <row r="2397" spans="1:13" x14ac:dyDescent="0.3">
      <c r="A2397" s="1" t="s">
        <v>155</v>
      </c>
      <c r="B2397" s="1">
        <v>1739000</v>
      </c>
      <c r="C2397" s="1">
        <v>2</v>
      </c>
      <c r="D2397" s="1">
        <v>3</v>
      </c>
      <c r="E2397" s="1">
        <v>1</v>
      </c>
      <c r="F2397" s="1" t="s">
        <v>112</v>
      </c>
      <c r="G2397" s="1">
        <v>1464</v>
      </c>
      <c r="H2397" s="1" t="s">
        <v>13</v>
      </c>
      <c r="I2397" s="1" t="s">
        <v>3034</v>
      </c>
      <c r="J2397" t="s">
        <v>3034</v>
      </c>
      <c r="K2397" t="s">
        <v>3034</v>
      </c>
      <c r="L2397" t="s">
        <v>3034</v>
      </c>
      <c r="M2397" t="s">
        <v>3034</v>
      </c>
    </row>
    <row r="2398" spans="1:13" x14ac:dyDescent="0.3">
      <c r="A2398" s="1" t="s">
        <v>155</v>
      </c>
      <c r="B2398" s="1">
        <v>4900000</v>
      </c>
      <c r="C2398" s="1">
        <v>5</v>
      </c>
      <c r="D2398" s="1">
        <v>5</v>
      </c>
      <c r="E2398" s="1">
        <v>4</v>
      </c>
      <c r="F2398" s="1" t="s">
        <v>112</v>
      </c>
      <c r="G2398" s="1">
        <v>3000</v>
      </c>
      <c r="H2398" s="1" t="s">
        <v>13</v>
      </c>
      <c r="I2398" s="1" t="s">
        <v>3034</v>
      </c>
      <c r="J2398" t="s">
        <v>3034</v>
      </c>
      <c r="K2398" t="s">
        <v>3034</v>
      </c>
      <c r="L2398" t="s">
        <v>3034</v>
      </c>
      <c r="M2398" t="s">
        <v>3034</v>
      </c>
    </row>
    <row r="2399" spans="1:13" x14ac:dyDescent="0.3">
      <c r="A2399" s="1" t="s">
        <v>19</v>
      </c>
      <c r="B2399" s="1">
        <v>1030000</v>
      </c>
      <c r="C2399" s="1">
        <v>4</v>
      </c>
      <c r="D2399" s="1">
        <v>5</v>
      </c>
      <c r="E2399" s="1">
        <v>2</v>
      </c>
      <c r="F2399" s="1" t="s">
        <v>74</v>
      </c>
      <c r="G2399" s="1">
        <v>1876</v>
      </c>
      <c r="H2399" s="1" t="s">
        <v>13</v>
      </c>
      <c r="I2399" s="1" t="s">
        <v>3034</v>
      </c>
      <c r="J2399" t="s">
        <v>3034</v>
      </c>
      <c r="K2399" t="s">
        <v>3034</v>
      </c>
      <c r="L2399" t="s">
        <v>3034</v>
      </c>
      <c r="M2399" t="s">
        <v>3034</v>
      </c>
    </row>
    <row r="2400" spans="1:13" x14ac:dyDescent="0.3">
      <c r="A2400" s="1" t="s">
        <v>349</v>
      </c>
      <c r="B2400" s="1">
        <v>1900000</v>
      </c>
      <c r="C2400" s="1">
        <v>7</v>
      </c>
      <c r="D2400" s="1">
        <v>6</v>
      </c>
      <c r="E2400" s="1">
        <v>5</v>
      </c>
      <c r="F2400" s="1" t="s">
        <v>81</v>
      </c>
      <c r="G2400" s="1">
        <v>4068</v>
      </c>
      <c r="H2400" s="1" t="s">
        <v>94</v>
      </c>
      <c r="I2400" s="1" t="s">
        <v>3034</v>
      </c>
      <c r="J2400" t="s">
        <v>3034</v>
      </c>
      <c r="K2400" t="s">
        <v>3034</v>
      </c>
      <c r="L2400" t="s">
        <v>3034</v>
      </c>
      <c r="M2400" t="s">
        <v>3034</v>
      </c>
    </row>
    <row r="2401" spans="1:13" x14ac:dyDescent="0.3">
      <c r="A2401" s="1" t="s">
        <v>24</v>
      </c>
      <c r="B2401" s="1">
        <v>950000</v>
      </c>
      <c r="C2401" s="1">
        <v>4</v>
      </c>
      <c r="D2401" s="1">
        <v>3</v>
      </c>
      <c r="E2401" s="1">
        <v>2</v>
      </c>
      <c r="F2401" s="1" t="s">
        <v>21</v>
      </c>
      <c r="G2401" s="1">
        <v>1513</v>
      </c>
      <c r="H2401" s="1" t="s">
        <v>18</v>
      </c>
      <c r="I2401" s="1" t="s">
        <v>3034</v>
      </c>
      <c r="J2401" t="s">
        <v>3034</v>
      </c>
      <c r="K2401" t="s">
        <v>3034</v>
      </c>
      <c r="L2401" t="s">
        <v>3034</v>
      </c>
      <c r="M2401" t="s">
        <v>3034</v>
      </c>
    </row>
    <row r="2402" spans="1:13" x14ac:dyDescent="0.3">
      <c r="A2402" s="1" t="s">
        <v>14</v>
      </c>
      <c r="B2402" s="1">
        <v>7500000</v>
      </c>
      <c r="C2402" s="1">
        <v>6</v>
      </c>
      <c r="D2402" s="1">
        <v>5</v>
      </c>
      <c r="E2402" s="1">
        <v>4</v>
      </c>
      <c r="F2402" s="1" t="s">
        <v>58</v>
      </c>
      <c r="G2402" s="1">
        <v>8859</v>
      </c>
      <c r="H2402" s="1" t="s">
        <v>18</v>
      </c>
      <c r="I2402" s="1" t="s">
        <v>3034</v>
      </c>
      <c r="J2402" t="s">
        <v>3034</v>
      </c>
      <c r="K2402" t="s">
        <v>3034</v>
      </c>
      <c r="L2402" t="s">
        <v>3034</v>
      </c>
      <c r="M2402" t="s">
        <v>3034</v>
      </c>
    </row>
    <row r="2403" spans="1:13" x14ac:dyDescent="0.3">
      <c r="A2403" s="1" t="s">
        <v>43</v>
      </c>
      <c r="B2403" s="1">
        <v>606000</v>
      </c>
      <c r="C2403" s="1">
        <v>3</v>
      </c>
      <c r="D2403" s="1">
        <v>3</v>
      </c>
      <c r="E2403" s="1">
        <v>2</v>
      </c>
      <c r="F2403" s="1" t="s">
        <v>45</v>
      </c>
      <c r="G2403" s="1">
        <v>1200</v>
      </c>
      <c r="H2403" s="1" t="s">
        <v>18</v>
      </c>
      <c r="I2403" s="1" t="s">
        <v>3034</v>
      </c>
      <c r="J2403" t="s">
        <v>3034</v>
      </c>
      <c r="K2403" t="s">
        <v>3034</v>
      </c>
      <c r="L2403" t="s">
        <v>3034</v>
      </c>
      <c r="M2403" t="s">
        <v>3034</v>
      </c>
    </row>
    <row r="2404" spans="1:13" x14ac:dyDescent="0.3">
      <c r="A2404" s="1" t="s">
        <v>63</v>
      </c>
      <c r="B2404" s="1">
        <v>950000</v>
      </c>
      <c r="C2404" s="1">
        <v>3</v>
      </c>
      <c r="D2404" s="1">
        <v>3</v>
      </c>
      <c r="E2404" s="1">
        <v>2</v>
      </c>
      <c r="F2404" s="1" t="s">
        <v>73</v>
      </c>
      <c r="G2404" s="1">
        <v>1583</v>
      </c>
      <c r="H2404" s="1" t="s">
        <v>18</v>
      </c>
      <c r="I2404" s="1" t="s">
        <v>3034</v>
      </c>
      <c r="J2404" t="s">
        <v>3034</v>
      </c>
      <c r="K2404" t="s">
        <v>3034</v>
      </c>
      <c r="L2404" t="s">
        <v>3034</v>
      </c>
      <c r="M2404" t="s">
        <v>3034</v>
      </c>
    </row>
    <row r="2405" spans="1:13" x14ac:dyDescent="0.3">
      <c r="A2405" s="1" t="s">
        <v>8</v>
      </c>
      <c r="B2405" s="1">
        <v>1180000</v>
      </c>
      <c r="C2405" s="1">
        <v>2</v>
      </c>
      <c r="D2405" s="1">
        <v>2</v>
      </c>
      <c r="E2405" s="1">
        <v>1</v>
      </c>
      <c r="F2405" s="1" t="s">
        <v>74</v>
      </c>
      <c r="G2405" s="1">
        <v>1065</v>
      </c>
      <c r="H2405" s="1" t="s">
        <v>13</v>
      </c>
      <c r="I2405" s="1" t="s">
        <v>3034</v>
      </c>
      <c r="J2405" t="s">
        <v>3034</v>
      </c>
      <c r="K2405" t="s">
        <v>3034</v>
      </c>
      <c r="L2405" t="s">
        <v>3034</v>
      </c>
      <c r="M2405" t="s">
        <v>3034</v>
      </c>
    </row>
    <row r="2406" spans="1:13" x14ac:dyDescent="0.3">
      <c r="A2406" s="1" t="s">
        <v>171</v>
      </c>
      <c r="B2406" s="1">
        <v>3900000</v>
      </c>
      <c r="C2406" s="1">
        <v>4</v>
      </c>
      <c r="D2406" s="1">
        <v>4</v>
      </c>
      <c r="E2406" s="1">
        <v>2</v>
      </c>
      <c r="F2406" s="1" t="s">
        <v>74</v>
      </c>
      <c r="G2406" s="1">
        <v>3285</v>
      </c>
      <c r="H2406" s="1" t="s">
        <v>18</v>
      </c>
      <c r="I2406" s="1" t="s">
        <v>3034</v>
      </c>
      <c r="J2406" t="s">
        <v>3034</v>
      </c>
      <c r="K2406" t="s">
        <v>3034</v>
      </c>
      <c r="L2406" t="s">
        <v>3034</v>
      </c>
      <c r="M2406" t="s">
        <v>3034</v>
      </c>
    </row>
    <row r="2407" spans="1:13" x14ac:dyDescent="0.3">
      <c r="A2407" s="1" t="s">
        <v>171</v>
      </c>
      <c r="B2407" s="1">
        <v>910000</v>
      </c>
      <c r="C2407" s="1">
        <v>4</v>
      </c>
      <c r="D2407" s="1">
        <v>4</v>
      </c>
      <c r="E2407" s="1">
        <v>2</v>
      </c>
      <c r="F2407" s="1" t="s">
        <v>74</v>
      </c>
      <c r="G2407" s="1">
        <v>1626</v>
      </c>
      <c r="H2407" s="1" t="s">
        <v>13</v>
      </c>
      <c r="I2407" s="1" t="s">
        <v>3034</v>
      </c>
      <c r="J2407" t="s">
        <v>3034</v>
      </c>
      <c r="K2407" t="s">
        <v>3034</v>
      </c>
      <c r="L2407" t="s">
        <v>3034</v>
      </c>
      <c r="M2407" t="s">
        <v>3034</v>
      </c>
    </row>
    <row r="2408" spans="1:13" x14ac:dyDescent="0.3">
      <c r="A2408" s="1" t="s">
        <v>8</v>
      </c>
      <c r="B2408" s="1">
        <v>2300000</v>
      </c>
      <c r="C2408" s="1">
        <v>4</v>
      </c>
      <c r="D2408" s="1">
        <v>3</v>
      </c>
      <c r="E2408" s="1">
        <v>2</v>
      </c>
      <c r="F2408" s="1" t="s">
        <v>11</v>
      </c>
      <c r="G2408" s="1">
        <v>1800</v>
      </c>
      <c r="H2408" s="1" t="s">
        <v>18</v>
      </c>
      <c r="I2408" s="1" t="s">
        <v>3034</v>
      </c>
      <c r="J2408" t="s">
        <v>3034</v>
      </c>
      <c r="K2408" t="s">
        <v>3034</v>
      </c>
      <c r="L2408" t="s">
        <v>3034</v>
      </c>
      <c r="M2408" t="s">
        <v>3034</v>
      </c>
    </row>
    <row r="2409" spans="1:13" x14ac:dyDescent="0.3">
      <c r="A2409" s="1" t="s">
        <v>8</v>
      </c>
      <c r="B2409" s="1">
        <v>1490000</v>
      </c>
      <c r="C2409" s="1">
        <v>2</v>
      </c>
      <c r="D2409" s="1">
        <v>2</v>
      </c>
      <c r="E2409" s="1">
        <v>2</v>
      </c>
      <c r="F2409" s="1" t="s">
        <v>74</v>
      </c>
      <c r="G2409" s="1">
        <v>1270</v>
      </c>
      <c r="H2409" s="1" t="s">
        <v>13</v>
      </c>
      <c r="I2409" s="1" t="s">
        <v>3034</v>
      </c>
      <c r="J2409" t="s">
        <v>3034</v>
      </c>
      <c r="K2409" t="s">
        <v>3034</v>
      </c>
      <c r="L2409" t="s">
        <v>3034</v>
      </c>
      <c r="M2409" t="s">
        <v>3034</v>
      </c>
    </row>
    <row r="2410" spans="1:13" x14ac:dyDescent="0.3">
      <c r="A2410" s="1" t="s">
        <v>179</v>
      </c>
      <c r="B2410" s="1">
        <v>2680000</v>
      </c>
      <c r="C2410" s="1">
        <v>2</v>
      </c>
      <c r="D2410" s="1">
        <v>3</v>
      </c>
      <c r="E2410" s="1">
        <v>1</v>
      </c>
      <c r="F2410" s="1" t="s">
        <v>112</v>
      </c>
      <c r="G2410" s="1">
        <v>1509</v>
      </c>
      <c r="H2410" s="1" t="s">
        <v>13</v>
      </c>
      <c r="I2410" s="1" t="s">
        <v>3034</v>
      </c>
      <c r="J2410" t="s">
        <v>3034</v>
      </c>
      <c r="K2410" t="s">
        <v>3034</v>
      </c>
      <c r="L2410" t="s">
        <v>3034</v>
      </c>
      <c r="M2410" t="s">
        <v>3034</v>
      </c>
    </row>
    <row r="2411" spans="1:13" x14ac:dyDescent="0.3">
      <c r="A2411" s="1" t="s">
        <v>39</v>
      </c>
      <c r="B2411" s="1">
        <v>2550000</v>
      </c>
      <c r="C2411" s="1">
        <v>6</v>
      </c>
      <c r="D2411" s="1">
        <v>4</v>
      </c>
      <c r="E2411" s="1">
        <v>5</v>
      </c>
      <c r="F2411" s="1" t="s">
        <v>34</v>
      </c>
      <c r="G2411" s="1">
        <v>3120</v>
      </c>
      <c r="H2411" s="1" t="s">
        <v>18</v>
      </c>
      <c r="I2411" s="1" t="s">
        <v>3034</v>
      </c>
      <c r="J2411" t="s">
        <v>3034</v>
      </c>
      <c r="K2411" t="s">
        <v>3034</v>
      </c>
      <c r="L2411" t="s">
        <v>3034</v>
      </c>
      <c r="M2411" t="s">
        <v>3034</v>
      </c>
    </row>
    <row r="2412" spans="1:13" x14ac:dyDescent="0.3">
      <c r="A2412" s="1" t="s">
        <v>63</v>
      </c>
      <c r="B2412" s="1">
        <v>750000</v>
      </c>
      <c r="C2412" s="1">
        <v>3</v>
      </c>
      <c r="D2412" s="1">
        <v>2</v>
      </c>
      <c r="E2412" s="1">
        <v>1</v>
      </c>
      <c r="F2412" s="1" t="s">
        <v>21</v>
      </c>
      <c r="G2412" s="1">
        <v>1380</v>
      </c>
      <c r="H2412" s="1" t="s">
        <v>13</v>
      </c>
      <c r="I2412" s="1" t="s">
        <v>3034</v>
      </c>
      <c r="J2412" t="s">
        <v>3034</v>
      </c>
      <c r="K2412" t="s">
        <v>3034</v>
      </c>
      <c r="L2412" t="s">
        <v>3034</v>
      </c>
      <c r="M2412" t="s">
        <v>3034</v>
      </c>
    </row>
    <row r="2413" spans="1:13" x14ac:dyDescent="0.3">
      <c r="A2413" s="1" t="s">
        <v>63</v>
      </c>
      <c r="B2413" s="1">
        <v>850000</v>
      </c>
      <c r="C2413" s="1">
        <v>4</v>
      </c>
      <c r="D2413" s="1">
        <v>3</v>
      </c>
      <c r="E2413" s="1">
        <v>2</v>
      </c>
      <c r="F2413" s="1" t="s">
        <v>21</v>
      </c>
      <c r="G2413" s="1">
        <v>1268</v>
      </c>
      <c r="H2413" s="1" t="s">
        <v>13</v>
      </c>
      <c r="I2413" s="1" t="s">
        <v>3034</v>
      </c>
      <c r="J2413" t="s">
        <v>3034</v>
      </c>
      <c r="K2413" t="s">
        <v>3034</v>
      </c>
      <c r="L2413" t="s">
        <v>3034</v>
      </c>
      <c r="M2413" t="s">
        <v>3034</v>
      </c>
    </row>
    <row r="2414" spans="1:13" x14ac:dyDescent="0.3">
      <c r="A2414" s="1" t="s">
        <v>8</v>
      </c>
      <c r="B2414" s="1">
        <v>1700000</v>
      </c>
      <c r="C2414" s="1">
        <v>3</v>
      </c>
      <c r="D2414" s="1">
        <v>2</v>
      </c>
      <c r="E2414" s="1">
        <v>1</v>
      </c>
      <c r="F2414" s="1" t="s">
        <v>74</v>
      </c>
      <c r="G2414" s="1">
        <v>1259</v>
      </c>
      <c r="H2414" s="1" t="s">
        <v>18</v>
      </c>
      <c r="I2414" s="1" t="s">
        <v>3034</v>
      </c>
      <c r="J2414" t="s">
        <v>3034</v>
      </c>
      <c r="K2414" t="s">
        <v>3034</v>
      </c>
      <c r="L2414" t="s">
        <v>3034</v>
      </c>
      <c r="M2414" t="s">
        <v>3034</v>
      </c>
    </row>
    <row r="2415" spans="1:13" x14ac:dyDescent="0.3">
      <c r="A2415" s="1" t="s">
        <v>23</v>
      </c>
      <c r="B2415" s="1">
        <v>1125000</v>
      </c>
      <c r="C2415" s="1">
        <v>3</v>
      </c>
      <c r="D2415" s="1">
        <v>2</v>
      </c>
      <c r="E2415" s="1">
        <v>2</v>
      </c>
      <c r="F2415" s="1" t="s">
        <v>112</v>
      </c>
      <c r="G2415" s="1">
        <v>1125</v>
      </c>
      <c r="H2415" s="1" t="s">
        <v>13</v>
      </c>
      <c r="I2415" s="1" t="s">
        <v>3034</v>
      </c>
      <c r="J2415" t="s">
        <v>3034</v>
      </c>
      <c r="K2415" t="s">
        <v>3034</v>
      </c>
      <c r="L2415" t="s">
        <v>3034</v>
      </c>
      <c r="M2415" t="s">
        <v>3034</v>
      </c>
    </row>
    <row r="2416" spans="1:13" x14ac:dyDescent="0.3">
      <c r="A2416" s="1" t="s">
        <v>168</v>
      </c>
      <c r="B2416" s="1">
        <v>2700000</v>
      </c>
      <c r="C2416" s="1">
        <v>5</v>
      </c>
      <c r="D2416" s="1">
        <v>5</v>
      </c>
      <c r="E2416" s="1">
        <v>3</v>
      </c>
      <c r="F2416" s="1" t="s">
        <v>21</v>
      </c>
      <c r="G2416" s="1">
        <v>3349</v>
      </c>
      <c r="H2416" s="1" t="s">
        <v>13</v>
      </c>
      <c r="I2416" s="1" t="s">
        <v>3034</v>
      </c>
      <c r="J2416" t="s">
        <v>3034</v>
      </c>
      <c r="K2416" t="s">
        <v>3034</v>
      </c>
      <c r="L2416" t="s">
        <v>3034</v>
      </c>
      <c r="M2416" t="s">
        <v>3034</v>
      </c>
    </row>
    <row r="2417" spans="1:13" x14ac:dyDescent="0.3">
      <c r="A2417" s="1" t="s">
        <v>91</v>
      </c>
      <c r="B2417" s="1">
        <v>588000</v>
      </c>
      <c r="C2417" s="1">
        <v>2</v>
      </c>
      <c r="D2417" s="1">
        <v>2</v>
      </c>
      <c r="E2417" s="1">
        <v>1</v>
      </c>
      <c r="F2417" s="1" t="s">
        <v>73</v>
      </c>
      <c r="G2417" s="1">
        <v>860</v>
      </c>
      <c r="H2417" s="1" t="s">
        <v>18</v>
      </c>
      <c r="I2417" s="1" t="s">
        <v>3034</v>
      </c>
      <c r="J2417" t="s">
        <v>3034</v>
      </c>
      <c r="K2417" t="s">
        <v>3034</v>
      </c>
      <c r="L2417" t="s">
        <v>3034</v>
      </c>
      <c r="M2417" t="s">
        <v>3034</v>
      </c>
    </row>
    <row r="2418" spans="1:13" x14ac:dyDescent="0.3">
      <c r="A2418" s="1" t="s">
        <v>77</v>
      </c>
      <c r="B2418" s="1">
        <v>1190000</v>
      </c>
      <c r="C2418" s="1">
        <v>3</v>
      </c>
      <c r="D2418" s="1">
        <v>2</v>
      </c>
      <c r="E2418" s="1">
        <v>2</v>
      </c>
      <c r="F2418" s="1" t="s">
        <v>74</v>
      </c>
      <c r="G2418" s="1">
        <v>1485</v>
      </c>
      <c r="I2418" s="1" t="s">
        <v>3034</v>
      </c>
      <c r="J2418" t="s">
        <v>3034</v>
      </c>
      <c r="K2418" t="s">
        <v>3034</v>
      </c>
      <c r="L2418" t="s">
        <v>3034</v>
      </c>
      <c r="M2418" t="s">
        <v>3034</v>
      </c>
    </row>
    <row r="2419" spans="1:13" x14ac:dyDescent="0.3">
      <c r="A2419" s="1" t="s">
        <v>8</v>
      </c>
      <c r="B2419" s="1">
        <v>1359640</v>
      </c>
      <c r="C2419" s="1">
        <v>2</v>
      </c>
      <c r="D2419" s="1">
        <v>2</v>
      </c>
      <c r="E2419" s="1">
        <v>2</v>
      </c>
      <c r="F2419" s="1" t="s">
        <v>74</v>
      </c>
      <c r="G2419" s="1">
        <v>871</v>
      </c>
      <c r="H2419" s="1" t="s">
        <v>18</v>
      </c>
      <c r="I2419" s="1" t="s">
        <v>3034</v>
      </c>
      <c r="J2419" t="s">
        <v>3034</v>
      </c>
      <c r="K2419" t="s">
        <v>3034</v>
      </c>
      <c r="L2419" t="s">
        <v>3034</v>
      </c>
      <c r="M2419" t="s">
        <v>3034</v>
      </c>
    </row>
    <row r="2420" spans="1:13" x14ac:dyDescent="0.3">
      <c r="A2420" s="1" t="s">
        <v>8</v>
      </c>
      <c r="B2420" s="1">
        <v>1550000</v>
      </c>
      <c r="C2420" s="1">
        <v>3</v>
      </c>
      <c r="D2420" s="1">
        <v>3</v>
      </c>
      <c r="E2420" s="1">
        <v>2</v>
      </c>
      <c r="F2420" s="1" t="s">
        <v>21</v>
      </c>
      <c r="G2420" s="1">
        <v>2195</v>
      </c>
      <c r="H2420" s="1" t="s">
        <v>13</v>
      </c>
      <c r="I2420" s="1" t="s">
        <v>3034</v>
      </c>
      <c r="J2420" t="s">
        <v>3034</v>
      </c>
      <c r="K2420" t="s">
        <v>3034</v>
      </c>
      <c r="L2420" t="s">
        <v>3034</v>
      </c>
      <c r="M2420" t="s">
        <v>3034</v>
      </c>
    </row>
    <row r="2421" spans="1:13" x14ac:dyDescent="0.3">
      <c r="A2421" s="1" t="s">
        <v>2298</v>
      </c>
      <c r="B2421" s="1">
        <v>610000</v>
      </c>
      <c r="C2421" s="1">
        <v>3</v>
      </c>
      <c r="D2421" s="1">
        <v>2</v>
      </c>
      <c r="E2421" s="1">
        <v>1</v>
      </c>
      <c r="F2421" s="1" t="s">
        <v>11</v>
      </c>
      <c r="G2421" s="1">
        <v>1050</v>
      </c>
      <c r="H2421" s="1" t="s">
        <v>18</v>
      </c>
      <c r="I2421" s="1" t="s">
        <v>3034</v>
      </c>
      <c r="J2421" t="s">
        <v>3034</v>
      </c>
      <c r="K2421" t="s">
        <v>3034</v>
      </c>
      <c r="L2421" t="s">
        <v>3034</v>
      </c>
      <c r="M2421" t="s">
        <v>3034</v>
      </c>
    </row>
    <row r="2422" spans="1:13" x14ac:dyDescent="0.3">
      <c r="A2422" s="1" t="s">
        <v>2228</v>
      </c>
      <c r="B2422" s="1">
        <v>2900000</v>
      </c>
      <c r="C2422" s="1">
        <v>6</v>
      </c>
      <c r="D2422" s="1">
        <v>7</v>
      </c>
      <c r="E2422" s="1">
        <v>6</v>
      </c>
      <c r="F2422" s="1" t="s">
        <v>58</v>
      </c>
      <c r="G2422" s="1">
        <v>8878</v>
      </c>
      <c r="H2422" s="1" t="s">
        <v>18</v>
      </c>
      <c r="I2422" s="1" t="s">
        <v>3034</v>
      </c>
      <c r="J2422" t="s">
        <v>3034</v>
      </c>
      <c r="K2422" t="s">
        <v>3034</v>
      </c>
      <c r="L2422" t="s">
        <v>3034</v>
      </c>
      <c r="M2422" t="s">
        <v>3034</v>
      </c>
    </row>
    <row r="2423" spans="1:13" x14ac:dyDescent="0.3">
      <c r="A2423" s="1" t="s">
        <v>19</v>
      </c>
      <c r="B2423" s="1">
        <v>2450000</v>
      </c>
      <c r="C2423" s="1">
        <v>5</v>
      </c>
      <c r="D2423" s="1">
        <v>5</v>
      </c>
      <c r="E2423" s="1">
        <v>3</v>
      </c>
      <c r="F2423" s="1" t="s">
        <v>34</v>
      </c>
      <c r="G2423" s="1">
        <v>3590</v>
      </c>
      <c r="H2423" s="1" t="s">
        <v>13</v>
      </c>
      <c r="I2423" s="1" t="s">
        <v>3034</v>
      </c>
      <c r="J2423" t="s">
        <v>3034</v>
      </c>
      <c r="K2423" t="s">
        <v>3034</v>
      </c>
      <c r="L2423" t="s">
        <v>3034</v>
      </c>
      <c r="M2423" t="s">
        <v>3034</v>
      </c>
    </row>
    <row r="2424" spans="1:13" x14ac:dyDescent="0.3">
      <c r="A2424" s="1" t="s">
        <v>19</v>
      </c>
      <c r="B2424" s="1">
        <v>2500000</v>
      </c>
      <c r="C2424" s="1">
        <v>5</v>
      </c>
      <c r="D2424" s="1">
        <v>5</v>
      </c>
      <c r="E2424" s="1">
        <v>2</v>
      </c>
      <c r="F2424" s="1" t="s">
        <v>34</v>
      </c>
      <c r="G2424" s="1">
        <v>3800</v>
      </c>
      <c r="H2424" s="1" t="s">
        <v>13</v>
      </c>
      <c r="I2424" s="1" t="s">
        <v>3034</v>
      </c>
      <c r="J2424" t="s">
        <v>3034</v>
      </c>
      <c r="K2424" t="s">
        <v>3034</v>
      </c>
      <c r="L2424" t="s">
        <v>3034</v>
      </c>
      <c r="M2424" t="s">
        <v>3034</v>
      </c>
    </row>
    <row r="2425" spans="1:13" x14ac:dyDescent="0.3">
      <c r="A2425" s="1" t="s">
        <v>19</v>
      </c>
      <c r="B2425" s="1">
        <v>700000</v>
      </c>
      <c r="C2425" s="1">
        <v>1</v>
      </c>
      <c r="D2425" s="1">
        <v>1</v>
      </c>
      <c r="E2425" s="1">
        <v>2</v>
      </c>
      <c r="F2425" s="1" t="s">
        <v>11</v>
      </c>
      <c r="G2425" s="1">
        <v>672</v>
      </c>
      <c r="H2425" s="1" t="s">
        <v>13</v>
      </c>
      <c r="I2425" s="1" t="s">
        <v>3034</v>
      </c>
      <c r="J2425" t="s">
        <v>3034</v>
      </c>
      <c r="K2425" t="s">
        <v>3034</v>
      </c>
      <c r="L2425" t="s">
        <v>3034</v>
      </c>
      <c r="M2425" t="s">
        <v>3034</v>
      </c>
    </row>
    <row r="2426" spans="1:13" x14ac:dyDescent="0.3">
      <c r="A2426" s="1" t="s">
        <v>8</v>
      </c>
      <c r="B2426" s="1">
        <v>2380000</v>
      </c>
      <c r="C2426" s="1">
        <v>5</v>
      </c>
      <c r="D2426" s="1">
        <v>3</v>
      </c>
      <c r="E2426" s="1">
        <v>1</v>
      </c>
      <c r="F2426" s="1" t="s">
        <v>11</v>
      </c>
      <c r="G2426" s="1">
        <v>1626</v>
      </c>
      <c r="I2426" s="1" t="s">
        <v>3034</v>
      </c>
      <c r="J2426" t="s">
        <v>3034</v>
      </c>
      <c r="K2426" t="s">
        <v>3034</v>
      </c>
      <c r="L2426" t="s">
        <v>3034</v>
      </c>
      <c r="M2426" t="s">
        <v>3034</v>
      </c>
    </row>
    <row r="2427" spans="1:13" x14ac:dyDescent="0.3">
      <c r="A2427" s="1" t="s">
        <v>8</v>
      </c>
      <c r="B2427" s="1">
        <v>2244000</v>
      </c>
      <c r="C2427" s="1">
        <v>4</v>
      </c>
      <c r="D2427" s="1">
        <v>3</v>
      </c>
      <c r="E2427" s="1">
        <v>2</v>
      </c>
      <c r="F2427" s="1" t="s">
        <v>11</v>
      </c>
      <c r="G2427" s="1">
        <v>1496</v>
      </c>
      <c r="H2427" s="1" t="s">
        <v>18</v>
      </c>
      <c r="I2427" s="1" t="s">
        <v>3034</v>
      </c>
      <c r="J2427" t="s">
        <v>3034</v>
      </c>
      <c r="K2427" t="s">
        <v>3034</v>
      </c>
      <c r="L2427" t="s">
        <v>3034</v>
      </c>
      <c r="M2427" t="s">
        <v>3034</v>
      </c>
    </row>
    <row r="2428" spans="1:13" x14ac:dyDescent="0.3">
      <c r="A2428" s="1" t="s">
        <v>258</v>
      </c>
      <c r="B2428" s="1">
        <v>710000</v>
      </c>
      <c r="C2428" s="1">
        <v>4</v>
      </c>
      <c r="D2428" s="1">
        <v>2</v>
      </c>
      <c r="E2428" s="1">
        <v>2</v>
      </c>
      <c r="F2428" s="1" t="s">
        <v>84</v>
      </c>
      <c r="G2428" s="1">
        <v>1355</v>
      </c>
      <c r="H2428" s="1" t="s">
        <v>18</v>
      </c>
      <c r="I2428" s="1" t="s">
        <v>3034</v>
      </c>
      <c r="J2428" t="s">
        <v>3034</v>
      </c>
      <c r="K2428" t="s">
        <v>3034</v>
      </c>
      <c r="L2428" t="s">
        <v>3034</v>
      </c>
      <c r="M2428" t="s">
        <v>3034</v>
      </c>
    </row>
    <row r="2429" spans="1:13" x14ac:dyDescent="0.3">
      <c r="A2429" s="1" t="s">
        <v>63</v>
      </c>
      <c r="B2429" s="1">
        <v>3100000</v>
      </c>
      <c r="C2429" s="1">
        <v>5</v>
      </c>
      <c r="D2429" s="1">
        <v>6</v>
      </c>
      <c r="E2429" s="1">
        <v>3</v>
      </c>
      <c r="F2429" s="1" t="s">
        <v>74</v>
      </c>
      <c r="G2429" s="1">
        <v>3401</v>
      </c>
      <c r="I2429" s="1" t="s">
        <v>3034</v>
      </c>
      <c r="J2429" t="s">
        <v>3034</v>
      </c>
      <c r="K2429" t="s">
        <v>3034</v>
      </c>
      <c r="L2429" t="s">
        <v>3034</v>
      </c>
      <c r="M2429" t="s">
        <v>3034</v>
      </c>
    </row>
    <row r="2430" spans="1:13" x14ac:dyDescent="0.3">
      <c r="A2430" s="1" t="s">
        <v>63</v>
      </c>
      <c r="B2430" s="1">
        <v>2650000</v>
      </c>
      <c r="C2430" s="1">
        <v>5</v>
      </c>
      <c r="D2430" s="1">
        <v>6</v>
      </c>
      <c r="E2430" s="1">
        <v>2</v>
      </c>
      <c r="F2430" s="1" t="s">
        <v>74</v>
      </c>
      <c r="G2430" s="1">
        <v>3401</v>
      </c>
      <c r="H2430" s="1" t="s">
        <v>18</v>
      </c>
      <c r="I2430" s="1" t="s">
        <v>3034</v>
      </c>
      <c r="J2430" t="s">
        <v>3034</v>
      </c>
      <c r="K2430" t="s">
        <v>3034</v>
      </c>
      <c r="L2430" t="s">
        <v>3034</v>
      </c>
      <c r="M2430" t="s">
        <v>3034</v>
      </c>
    </row>
    <row r="2431" spans="1:13" x14ac:dyDescent="0.3">
      <c r="A2431" s="1" t="s">
        <v>162</v>
      </c>
      <c r="B2431" s="1">
        <v>1150</v>
      </c>
      <c r="C2431" s="1">
        <v>3</v>
      </c>
      <c r="D2431" s="1">
        <v>2</v>
      </c>
      <c r="E2431" s="1">
        <v>1</v>
      </c>
      <c r="F2431" s="1" t="s">
        <v>74</v>
      </c>
      <c r="G2431" s="1">
        <v>947</v>
      </c>
      <c r="I2431" s="1" t="s">
        <v>3034</v>
      </c>
      <c r="J2431" t="s">
        <v>3034</v>
      </c>
      <c r="K2431" t="s">
        <v>3034</v>
      </c>
      <c r="L2431" t="s">
        <v>3034</v>
      </c>
      <c r="M2431" t="s">
        <v>3034</v>
      </c>
    </row>
    <row r="2432" spans="1:13" x14ac:dyDescent="0.3">
      <c r="A2432" s="1" t="s">
        <v>162</v>
      </c>
      <c r="B2432" s="1">
        <v>380000</v>
      </c>
      <c r="C2432" s="1">
        <v>4</v>
      </c>
      <c r="D2432" s="1">
        <v>2</v>
      </c>
      <c r="E2432" s="1">
        <v>2</v>
      </c>
      <c r="F2432" s="1" t="s">
        <v>74</v>
      </c>
      <c r="G2432" s="1">
        <v>950</v>
      </c>
      <c r="H2432" s="1" t="s">
        <v>94</v>
      </c>
      <c r="I2432" s="1" t="s">
        <v>3034</v>
      </c>
      <c r="J2432" t="s">
        <v>3034</v>
      </c>
      <c r="K2432" t="s">
        <v>3034</v>
      </c>
      <c r="L2432" t="s">
        <v>3034</v>
      </c>
      <c r="M2432" t="s">
        <v>3034</v>
      </c>
    </row>
    <row r="2433" spans="1:13" x14ac:dyDescent="0.3">
      <c r="A2433" s="1" t="s">
        <v>14</v>
      </c>
      <c r="B2433" s="1">
        <v>6200000</v>
      </c>
      <c r="C2433" s="1">
        <v>7</v>
      </c>
      <c r="D2433" s="1">
        <v>8</v>
      </c>
      <c r="E2433" s="1">
        <v>4</v>
      </c>
      <c r="F2433" s="1" t="s">
        <v>58</v>
      </c>
      <c r="G2433" s="1">
        <v>7378</v>
      </c>
      <c r="H2433" s="1" t="s">
        <v>18</v>
      </c>
      <c r="I2433" s="1" t="s">
        <v>3034</v>
      </c>
      <c r="J2433" t="s">
        <v>3034</v>
      </c>
      <c r="K2433" t="s">
        <v>3034</v>
      </c>
      <c r="L2433" t="s">
        <v>3034</v>
      </c>
      <c r="M2433" t="s">
        <v>3034</v>
      </c>
    </row>
    <row r="2434" spans="1:13" x14ac:dyDescent="0.3">
      <c r="A2434" s="1" t="s">
        <v>28</v>
      </c>
      <c r="B2434" s="1">
        <v>1550000</v>
      </c>
      <c r="C2434" s="1">
        <v>3</v>
      </c>
      <c r="D2434" s="1">
        <v>3</v>
      </c>
      <c r="E2434" s="1">
        <v>2</v>
      </c>
      <c r="F2434" s="1" t="s">
        <v>11</v>
      </c>
      <c r="G2434" s="1">
        <v>1442</v>
      </c>
      <c r="I2434" s="1" t="s">
        <v>3034</v>
      </c>
      <c r="J2434" t="s">
        <v>3034</v>
      </c>
      <c r="K2434" t="s">
        <v>3034</v>
      </c>
      <c r="L2434" t="s">
        <v>3034</v>
      </c>
      <c r="M2434" t="s">
        <v>3034</v>
      </c>
    </row>
    <row r="2435" spans="1:13" x14ac:dyDescent="0.3">
      <c r="A2435" s="1" t="s">
        <v>28</v>
      </c>
      <c r="B2435" s="1">
        <v>2740000</v>
      </c>
      <c r="C2435" s="1">
        <v>4</v>
      </c>
      <c r="D2435" s="1">
        <v>4</v>
      </c>
      <c r="E2435" s="1">
        <v>2</v>
      </c>
      <c r="F2435" s="1" t="s">
        <v>11</v>
      </c>
      <c r="G2435" s="1">
        <v>2426</v>
      </c>
      <c r="H2435" s="1" t="s">
        <v>18</v>
      </c>
      <c r="I2435" s="1" t="s">
        <v>3034</v>
      </c>
      <c r="J2435" t="s">
        <v>3034</v>
      </c>
      <c r="K2435" t="s">
        <v>3034</v>
      </c>
      <c r="L2435" t="s">
        <v>3034</v>
      </c>
      <c r="M2435" t="s">
        <v>3034</v>
      </c>
    </row>
    <row r="2436" spans="1:13" x14ac:dyDescent="0.3">
      <c r="A2436" s="1" t="s">
        <v>28</v>
      </c>
      <c r="B2436" s="1">
        <v>3550000</v>
      </c>
      <c r="C2436" s="1">
        <v>4</v>
      </c>
      <c r="D2436" s="1">
        <v>5</v>
      </c>
      <c r="E2436" s="1">
        <v>3</v>
      </c>
      <c r="F2436" s="1" t="s">
        <v>11</v>
      </c>
      <c r="G2436" s="1">
        <v>2954</v>
      </c>
      <c r="H2436" s="1" t="s">
        <v>18</v>
      </c>
      <c r="I2436" s="1" t="s">
        <v>3034</v>
      </c>
      <c r="J2436" t="s">
        <v>3034</v>
      </c>
      <c r="K2436" t="s">
        <v>3034</v>
      </c>
      <c r="L2436" t="s">
        <v>3034</v>
      </c>
      <c r="M2436" t="s">
        <v>3034</v>
      </c>
    </row>
    <row r="2437" spans="1:13" x14ac:dyDescent="0.3">
      <c r="A2437" s="1" t="s">
        <v>28</v>
      </c>
      <c r="B2437" s="1">
        <v>3100000</v>
      </c>
      <c r="C2437" s="1">
        <v>4</v>
      </c>
      <c r="D2437" s="1">
        <v>4</v>
      </c>
      <c r="E2437" s="1">
        <v>2</v>
      </c>
      <c r="F2437" s="1" t="s">
        <v>11</v>
      </c>
      <c r="G2437" s="1">
        <v>2426</v>
      </c>
      <c r="H2437" s="1" t="s">
        <v>18</v>
      </c>
      <c r="I2437" s="1" t="s">
        <v>3034</v>
      </c>
      <c r="J2437" t="s">
        <v>3034</v>
      </c>
      <c r="K2437" t="s">
        <v>3034</v>
      </c>
      <c r="L2437" t="s">
        <v>3034</v>
      </c>
      <c r="M2437" t="s">
        <v>3034</v>
      </c>
    </row>
    <row r="2438" spans="1:13" x14ac:dyDescent="0.3">
      <c r="A2438" s="1" t="s">
        <v>95</v>
      </c>
      <c r="B2438" s="1">
        <v>1149999</v>
      </c>
      <c r="C2438" s="1">
        <v>7</v>
      </c>
      <c r="D2438" s="1">
        <v>5</v>
      </c>
      <c r="E2438" s="1">
        <v>4</v>
      </c>
      <c r="F2438" s="1" t="s">
        <v>81</v>
      </c>
      <c r="G2438" s="1">
        <v>1650</v>
      </c>
      <c r="H2438" s="1" t="s">
        <v>18</v>
      </c>
      <c r="I2438" s="1" t="s">
        <v>3034</v>
      </c>
      <c r="J2438" t="s">
        <v>3034</v>
      </c>
      <c r="K2438" t="s">
        <v>3034</v>
      </c>
      <c r="L2438" t="s">
        <v>3034</v>
      </c>
      <c r="M2438" t="s">
        <v>3034</v>
      </c>
    </row>
    <row r="2439" spans="1:13" x14ac:dyDescent="0.3">
      <c r="A2439" s="1" t="s">
        <v>63</v>
      </c>
      <c r="B2439" s="1">
        <v>1500000</v>
      </c>
      <c r="C2439" s="1">
        <v>6</v>
      </c>
      <c r="D2439" s="1">
        <v>4</v>
      </c>
      <c r="E2439" s="1">
        <v>2</v>
      </c>
      <c r="F2439" s="1" t="s">
        <v>74</v>
      </c>
      <c r="G2439" s="1">
        <v>3000</v>
      </c>
      <c r="H2439" s="1" t="s">
        <v>13</v>
      </c>
      <c r="I2439" s="1" t="s">
        <v>3034</v>
      </c>
      <c r="J2439" t="s">
        <v>3034</v>
      </c>
      <c r="K2439" t="s">
        <v>3034</v>
      </c>
      <c r="L2439" t="s">
        <v>3034</v>
      </c>
      <c r="M2439" t="s">
        <v>3034</v>
      </c>
    </row>
    <row r="2440" spans="1:13" x14ac:dyDescent="0.3">
      <c r="A2440" s="1" t="s">
        <v>683</v>
      </c>
      <c r="B2440" s="1">
        <v>3450000</v>
      </c>
      <c r="C2440" s="1">
        <v>6</v>
      </c>
      <c r="D2440" s="1">
        <v>5</v>
      </c>
      <c r="E2440" s="1">
        <v>2</v>
      </c>
      <c r="F2440" s="1" t="s">
        <v>55</v>
      </c>
      <c r="G2440" s="1">
        <v>4050</v>
      </c>
      <c r="H2440" s="1" t="s">
        <v>18</v>
      </c>
      <c r="I2440" s="1" t="s">
        <v>3034</v>
      </c>
      <c r="J2440" t="s">
        <v>3034</v>
      </c>
      <c r="K2440" t="s">
        <v>3034</v>
      </c>
      <c r="L2440" t="s">
        <v>3034</v>
      </c>
      <c r="M2440" t="s">
        <v>3034</v>
      </c>
    </row>
    <row r="2441" spans="1:13" x14ac:dyDescent="0.3">
      <c r="A2441" s="1" t="s">
        <v>1232</v>
      </c>
      <c r="B2441" s="1">
        <v>1200000</v>
      </c>
      <c r="C2441" s="1">
        <v>3</v>
      </c>
      <c r="D2441" s="1">
        <v>2</v>
      </c>
      <c r="E2441" s="1">
        <v>2</v>
      </c>
      <c r="F2441" s="1" t="s">
        <v>11</v>
      </c>
      <c r="G2441" s="1">
        <v>2000</v>
      </c>
      <c r="H2441" s="1" t="s">
        <v>94</v>
      </c>
      <c r="I2441" s="1" t="s">
        <v>3034</v>
      </c>
      <c r="J2441" t="s">
        <v>3034</v>
      </c>
      <c r="K2441" t="s">
        <v>3034</v>
      </c>
      <c r="L2441" t="s">
        <v>3034</v>
      </c>
      <c r="M2441" t="s">
        <v>3034</v>
      </c>
    </row>
    <row r="2442" spans="1:13" x14ac:dyDescent="0.3">
      <c r="A2442" s="1" t="s">
        <v>1232</v>
      </c>
      <c r="B2442" s="1">
        <v>1150000</v>
      </c>
      <c r="C2442" s="1">
        <v>4</v>
      </c>
      <c r="D2442" s="1">
        <v>2</v>
      </c>
      <c r="E2442" s="1">
        <v>2</v>
      </c>
      <c r="F2442" s="1" t="s">
        <v>112</v>
      </c>
      <c r="G2442" s="1">
        <v>1539</v>
      </c>
      <c r="H2442" s="1" t="s">
        <v>18</v>
      </c>
      <c r="I2442" s="1" t="s">
        <v>3034</v>
      </c>
      <c r="J2442" t="s">
        <v>3034</v>
      </c>
      <c r="K2442" t="s">
        <v>3034</v>
      </c>
      <c r="L2442" t="s">
        <v>3034</v>
      </c>
      <c r="M2442" t="s">
        <v>3034</v>
      </c>
    </row>
    <row r="2443" spans="1:13" x14ac:dyDescent="0.3">
      <c r="A2443" s="1" t="s">
        <v>68</v>
      </c>
      <c r="B2443" s="1">
        <v>4990000</v>
      </c>
      <c r="C2443" s="1">
        <v>8</v>
      </c>
      <c r="D2443" s="1">
        <v>8</v>
      </c>
      <c r="E2443" s="1">
        <v>4</v>
      </c>
      <c r="F2443" s="1" t="s">
        <v>1027</v>
      </c>
      <c r="G2443" s="1">
        <v>3300</v>
      </c>
      <c r="H2443" s="1" t="s">
        <v>18</v>
      </c>
      <c r="I2443" s="1" t="s">
        <v>3034</v>
      </c>
      <c r="J2443" t="s">
        <v>3034</v>
      </c>
      <c r="K2443" t="s">
        <v>3034</v>
      </c>
      <c r="L2443" t="s">
        <v>3034</v>
      </c>
      <c r="M2443" t="s">
        <v>3034</v>
      </c>
    </row>
    <row r="2444" spans="1:13" x14ac:dyDescent="0.3">
      <c r="A2444" s="1" t="s">
        <v>24</v>
      </c>
      <c r="B2444" s="1">
        <v>1790000</v>
      </c>
      <c r="C2444" s="1">
        <v>4</v>
      </c>
      <c r="D2444" s="1">
        <v>4</v>
      </c>
      <c r="E2444" s="1">
        <v>2</v>
      </c>
      <c r="F2444" s="1" t="s">
        <v>553</v>
      </c>
      <c r="G2444" s="1">
        <v>1840</v>
      </c>
      <c r="H2444" s="1" t="s">
        <v>18</v>
      </c>
      <c r="I2444" s="1" t="s">
        <v>3034</v>
      </c>
      <c r="J2444" t="s">
        <v>3034</v>
      </c>
      <c r="K2444" t="s">
        <v>3034</v>
      </c>
      <c r="L2444" t="s">
        <v>3034</v>
      </c>
      <c r="M2444" t="s">
        <v>3034</v>
      </c>
    </row>
    <row r="2445" spans="1:13" x14ac:dyDescent="0.3">
      <c r="A2445" s="1" t="s">
        <v>77</v>
      </c>
      <c r="B2445" s="1">
        <v>1290800</v>
      </c>
      <c r="C2445" s="1">
        <v>4</v>
      </c>
      <c r="D2445" s="1">
        <v>2</v>
      </c>
      <c r="E2445" s="1">
        <v>1</v>
      </c>
      <c r="F2445" s="1" t="s">
        <v>11</v>
      </c>
      <c r="G2445" s="1">
        <v>1400</v>
      </c>
      <c r="H2445" s="1" t="s">
        <v>18</v>
      </c>
      <c r="I2445" s="1" t="s">
        <v>3034</v>
      </c>
      <c r="J2445" t="s">
        <v>3034</v>
      </c>
      <c r="K2445" t="s">
        <v>3034</v>
      </c>
      <c r="L2445" t="s">
        <v>3034</v>
      </c>
      <c r="M2445" t="s">
        <v>3034</v>
      </c>
    </row>
    <row r="2446" spans="1:13" x14ac:dyDescent="0.3">
      <c r="A2446" s="1" t="s">
        <v>56</v>
      </c>
      <c r="B2446" s="1">
        <v>2500000</v>
      </c>
      <c r="C2446" s="1">
        <v>4</v>
      </c>
      <c r="D2446" s="1">
        <v>4</v>
      </c>
      <c r="E2446" s="1">
        <v>3</v>
      </c>
      <c r="F2446" s="1" t="s">
        <v>21</v>
      </c>
      <c r="G2446" s="1">
        <v>3788</v>
      </c>
      <c r="H2446" s="1" t="s">
        <v>18</v>
      </c>
      <c r="I2446" s="1" t="s">
        <v>3034</v>
      </c>
      <c r="J2446" t="s">
        <v>3034</v>
      </c>
      <c r="K2446" t="s">
        <v>3034</v>
      </c>
      <c r="L2446" t="s">
        <v>3034</v>
      </c>
      <c r="M2446" t="s">
        <v>3034</v>
      </c>
    </row>
    <row r="2447" spans="1:13" x14ac:dyDescent="0.3">
      <c r="A2447" s="1" t="s">
        <v>179</v>
      </c>
      <c r="B2447" s="1">
        <v>6900000</v>
      </c>
      <c r="C2447" s="1">
        <v>5</v>
      </c>
      <c r="D2447" s="1">
        <v>6</v>
      </c>
      <c r="E2447" s="1">
        <v>2</v>
      </c>
      <c r="F2447" s="1" t="s">
        <v>112</v>
      </c>
      <c r="G2447" s="1">
        <v>4227</v>
      </c>
      <c r="H2447" s="1" t="s">
        <v>13</v>
      </c>
      <c r="I2447" s="1" t="s">
        <v>3034</v>
      </c>
      <c r="J2447" t="s">
        <v>3034</v>
      </c>
      <c r="K2447" t="s">
        <v>3034</v>
      </c>
      <c r="L2447" t="s">
        <v>3034</v>
      </c>
      <c r="M2447" t="s">
        <v>3034</v>
      </c>
    </row>
    <row r="2448" spans="1:13" x14ac:dyDescent="0.3">
      <c r="A2448" s="1" t="s">
        <v>24</v>
      </c>
      <c r="B2448" s="1">
        <v>288000</v>
      </c>
      <c r="C2448" s="1">
        <v>2</v>
      </c>
      <c r="D2448" s="1">
        <v>1</v>
      </c>
      <c r="E2448" s="1">
        <v>1</v>
      </c>
      <c r="F2448" s="1" t="s">
        <v>345</v>
      </c>
      <c r="G2448" s="1">
        <v>680</v>
      </c>
      <c r="H2448" s="1" t="s">
        <v>18</v>
      </c>
      <c r="I2448" s="1" t="s">
        <v>3034</v>
      </c>
      <c r="J2448" t="s">
        <v>3034</v>
      </c>
      <c r="K2448" t="s">
        <v>3034</v>
      </c>
      <c r="L2448" t="s">
        <v>3034</v>
      </c>
      <c r="M2448" t="s">
        <v>3034</v>
      </c>
    </row>
    <row r="2449" spans="1:13" x14ac:dyDescent="0.3">
      <c r="A2449" s="1" t="s">
        <v>146</v>
      </c>
      <c r="B2449" s="1">
        <v>988000</v>
      </c>
      <c r="C2449" s="1">
        <v>4</v>
      </c>
      <c r="D2449" s="1">
        <v>3</v>
      </c>
      <c r="E2449" s="1">
        <v>2</v>
      </c>
      <c r="F2449" s="1" t="s">
        <v>74</v>
      </c>
      <c r="G2449" s="1">
        <v>1535</v>
      </c>
      <c r="H2449" s="1" t="s">
        <v>18</v>
      </c>
      <c r="I2449" s="1" t="s">
        <v>3034</v>
      </c>
      <c r="J2449" t="s">
        <v>3034</v>
      </c>
      <c r="K2449" t="s">
        <v>3034</v>
      </c>
      <c r="L2449" t="s">
        <v>3034</v>
      </c>
      <c r="M2449" t="s">
        <v>3034</v>
      </c>
    </row>
    <row r="2450" spans="1:13" x14ac:dyDescent="0.3">
      <c r="A2450" s="1" t="s">
        <v>179</v>
      </c>
      <c r="B2450" s="1">
        <v>850000</v>
      </c>
      <c r="C2450" s="1">
        <v>2</v>
      </c>
      <c r="D2450" s="1">
        <v>2</v>
      </c>
      <c r="E2450" s="1">
        <v>1</v>
      </c>
      <c r="F2450" s="1" t="s">
        <v>112</v>
      </c>
      <c r="G2450" s="1">
        <v>937</v>
      </c>
      <c r="I2450" s="1" t="s">
        <v>3034</v>
      </c>
      <c r="J2450" t="s">
        <v>3034</v>
      </c>
      <c r="K2450" t="s">
        <v>3034</v>
      </c>
      <c r="L2450" t="s">
        <v>3034</v>
      </c>
      <c r="M2450" t="s">
        <v>3034</v>
      </c>
    </row>
    <row r="2451" spans="1:13" x14ac:dyDescent="0.3">
      <c r="A2451" s="1" t="s">
        <v>24</v>
      </c>
      <c r="B2451" s="1">
        <v>398000</v>
      </c>
      <c r="C2451" s="1">
        <v>3</v>
      </c>
      <c r="D2451" s="1">
        <v>2</v>
      </c>
      <c r="E2451" s="1">
        <v>1</v>
      </c>
      <c r="F2451" s="1" t="s">
        <v>494</v>
      </c>
      <c r="G2451" s="1">
        <v>952</v>
      </c>
      <c r="H2451" s="1" t="s">
        <v>18</v>
      </c>
      <c r="I2451" s="1" t="s">
        <v>3034</v>
      </c>
      <c r="J2451" t="s">
        <v>3034</v>
      </c>
      <c r="K2451" t="s">
        <v>3034</v>
      </c>
      <c r="L2451" t="s">
        <v>3034</v>
      </c>
      <c r="M2451" t="s">
        <v>3034</v>
      </c>
    </row>
    <row r="2452" spans="1:13" x14ac:dyDescent="0.3">
      <c r="A2452" s="1" t="s">
        <v>24</v>
      </c>
      <c r="B2452" s="1">
        <v>590000</v>
      </c>
      <c r="C2452" s="1">
        <v>4</v>
      </c>
      <c r="D2452" s="1">
        <v>2</v>
      </c>
      <c r="E2452" s="1">
        <v>1</v>
      </c>
      <c r="F2452" s="1" t="s">
        <v>87</v>
      </c>
      <c r="G2452" s="1">
        <v>1252</v>
      </c>
      <c r="H2452" s="1" t="s">
        <v>13</v>
      </c>
      <c r="I2452" s="1" t="s">
        <v>3034</v>
      </c>
      <c r="J2452" t="s">
        <v>3034</v>
      </c>
      <c r="K2452" t="s">
        <v>3034</v>
      </c>
      <c r="L2452" t="s">
        <v>3034</v>
      </c>
      <c r="M2452" t="s">
        <v>3034</v>
      </c>
    </row>
    <row r="2453" spans="1:13" x14ac:dyDescent="0.3">
      <c r="A2453" s="1" t="s">
        <v>95</v>
      </c>
      <c r="B2453" s="1">
        <v>530000</v>
      </c>
      <c r="C2453" s="1">
        <v>3</v>
      </c>
      <c r="D2453" s="1">
        <v>2</v>
      </c>
      <c r="E2453" s="1">
        <v>2</v>
      </c>
      <c r="F2453" s="1" t="s">
        <v>376</v>
      </c>
      <c r="G2453" s="1">
        <v>1027</v>
      </c>
      <c r="H2453" s="1" t="s">
        <v>94</v>
      </c>
      <c r="I2453" s="1" t="s">
        <v>3034</v>
      </c>
      <c r="J2453" t="s">
        <v>3034</v>
      </c>
      <c r="K2453" t="s">
        <v>3034</v>
      </c>
      <c r="L2453" t="s">
        <v>3034</v>
      </c>
      <c r="M2453" t="s">
        <v>3034</v>
      </c>
    </row>
    <row r="2454" spans="1:13" x14ac:dyDescent="0.3">
      <c r="A2454" s="1" t="s">
        <v>95</v>
      </c>
      <c r="B2454" s="1">
        <v>1280000</v>
      </c>
      <c r="C2454" s="1">
        <v>4</v>
      </c>
      <c r="D2454" s="1">
        <v>4</v>
      </c>
      <c r="E2454" s="1">
        <v>2</v>
      </c>
      <c r="F2454" s="1" t="s">
        <v>461</v>
      </c>
      <c r="G2454" s="1">
        <v>2600</v>
      </c>
      <c r="H2454" s="1" t="s">
        <v>18</v>
      </c>
      <c r="I2454" s="1" t="s">
        <v>3034</v>
      </c>
      <c r="J2454" t="s">
        <v>3034</v>
      </c>
      <c r="K2454" t="s">
        <v>3034</v>
      </c>
      <c r="L2454" t="s">
        <v>3034</v>
      </c>
      <c r="M2454" t="s">
        <v>3034</v>
      </c>
    </row>
    <row r="2455" spans="1:13" x14ac:dyDescent="0.3">
      <c r="A2455" s="1" t="s">
        <v>43</v>
      </c>
      <c r="B2455" s="1">
        <v>2200000</v>
      </c>
      <c r="C2455" s="1">
        <v>4</v>
      </c>
      <c r="D2455" s="1">
        <v>4</v>
      </c>
      <c r="E2455" s="1">
        <v>3</v>
      </c>
      <c r="F2455" s="1" t="s">
        <v>84</v>
      </c>
      <c r="G2455" s="1">
        <v>2034</v>
      </c>
      <c r="H2455" s="1" t="s">
        <v>13</v>
      </c>
      <c r="I2455" s="1" t="s">
        <v>3034</v>
      </c>
      <c r="J2455" t="s">
        <v>3034</v>
      </c>
      <c r="K2455" t="s">
        <v>3034</v>
      </c>
      <c r="L2455" t="s">
        <v>3034</v>
      </c>
      <c r="M2455" t="s">
        <v>3034</v>
      </c>
    </row>
    <row r="2456" spans="1:13" x14ac:dyDescent="0.3">
      <c r="A2456" s="1" t="s">
        <v>24</v>
      </c>
      <c r="B2456" s="1">
        <v>1050000</v>
      </c>
      <c r="C2456" s="1">
        <v>3</v>
      </c>
      <c r="D2456" s="1">
        <v>3</v>
      </c>
      <c r="E2456" s="1">
        <v>2</v>
      </c>
      <c r="F2456" s="1" t="s">
        <v>11</v>
      </c>
      <c r="G2456" s="1">
        <v>1521</v>
      </c>
      <c r="H2456" s="1" t="s">
        <v>18</v>
      </c>
      <c r="I2456" s="1" t="s">
        <v>3034</v>
      </c>
      <c r="J2456" t="s">
        <v>3034</v>
      </c>
      <c r="K2456" t="s">
        <v>3034</v>
      </c>
      <c r="L2456" t="s">
        <v>3034</v>
      </c>
      <c r="M2456" t="s">
        <v>3034</v>
      </c>
    </row>
    <row r="2457" spans="1:13" x14ac:dyDescent="0.3">
      <c r="A2457" s="1" t="s">
        <v>24</v>
      </c>
      <c r="B2457" s="1">
        <v>1880000</v>
      </c>
      <c r="C2457" s="1">
        <v>4</v>
      </c>
      <c r="D2457" s="1">
        <v>5</v>
      </c>
      <c r="E2457" s="1">
        <v>3</v>
      </c>
      <c r="F2457" s="1" t="s">
        <v>74</v>
      </c>
      <c r="G2457" s="1">
        <v>3141</v>
      </c>
      <c r="H2457" s="1" t="s">
        <v>18</v>
      </c>
      <c r="I2457" s="1" t="s">
        <v>3034</v>
      </c>
      <c r="J2457" t="s">
        <v>3034</v>
      </c>
      <c r="K2457" t="s">
        <v>3034</v>
      </c>
      <c r="L2457" t="s">
        <v>3034</v>
      </c>
      <c r="M2457" t="s">
        <v>3034</v>
      </c>
    </row>
    <row r="2458" spans="1:13" x14ac:dyDescent="0.3">
      <c r="A2458" s="1" t="s">
        <v>24</v>
      </c>
      <c r="B2458" s="1">
        <v>2000000</v>
      </c>
      <c r="C2458" s="1">
        <v>4</v>
      </c>
      <c r="D2458" s="1">
        <v>4</v>
      </c>
      <c r="E2458" s="1">
        <v>3</v>
      </c>
      <c r="F2458" s="1" t="s">
        <v>74</v>
      </c>
      <c r="G2458" s="1">
        <v>3141</v>
      </c>
      <c r="H2458" s="1" t="s">
        <v>18</v>
      </c>
      <c r="I2458" s="1" t="s">
        <v>3034</v>
      </c>
      <c r="J2458" t="s">
        <v>3034</v>
      </c>
      <c r="K2458" t="s">
        <v>3034</v>
      </c>
      <c r="L2458" t="s">
        <v>3034</v>
      </c>
      <c r="M2458" t="s">
        <v>3034</v>
      </c>
    </row>
    <row r="2459" spans="1:13" x14ac:dyDescent="0.3">
      <c r="A2459" s="1" t="s">
        <v>24</v>
      </c>
      <c r="B2459" s="1">
        <v>1380000</v>
      </c>
      <c r="C2459" s="1">
        <v>4</v>
      </c>
      <c r="D2459" s="1">
        <v>4</v>
      </c>
      <c r="E2459" s="1">
        <v>3</v>
      </c>
      <c r="F2459" s="1" t="s">
        <v>74</v>
      </c>
      <c r="G2459" s="1">
        <v>1878</v>
      </c>
      <c r="H2459" s="1" t="s">
        <v>18</v>
      </c>
      <c r="I2459" s="1" t="s">
        <v>3034</v>
      </c>
      <c r="J2459" t="s">
        <v>3034</v>
      </c>
      <c r="K2459" t="s">
        <v>3034</v>
      </c>
      <c r="L2459" t="s">
        <v>3034</v>
      </c>
      <c r="M2459" t="s">
        <v>3034</v>
      </c>
    </row>
    <row r="2460" spans="1:13" x14ac:dyDescent="0.3">
      <c r="A2460" s="1" t="s">
        <v>24</v>
      </c>
      <c r="B2460" s="1">
        <v>1350000</v>
      </c>
      <c r="C2460" s="1">
        <v>4</v>
      </c>
      <c r="D2460" s="1">
        <v>4</v>
      </c>
      <c r="E2460" s="1">
        <v>3</v>
      </c>
      <c r="F2460" s="1" t="s">
        <v>74</v>
      </c>
      <c r="G2460" s="1">
        <v>1878</v>
      </c>
      <c r="H2460" s="1" t="s">
        <v>18</v>
      </c>
      <c r="I2460" s="1" t="s">
        <v>3034</v>
      </c>
      <c r="J2460" t="s">
        <v>3034</v>
      </c>
      <c r="K2460" t="s">
        <v>3034</v>
      </c>
      <c r="L2460" t="s">
        <v>3034</v>
      </c>
      <c r="M2460" t="s">
        <v>3034</v>
      </c>
    </row>
    <row r="2461" spans="1:13" x14ac:dyDescent="0.3">
      <c r="A2461" s="1" t="s">
        <v>24</v>
      </c>
      <c r="B2461" s="1">
        <v>1680000</v>
      </c>
      <c r="C2461" s="1">
        <v>4</v>
      </c>
      <c r="D2461" s="1">
        <v>4</v>
      </c>
      <c r="E2461" s="1">
        <v>3</v>
      </c>
      <c r="F2461" s="1" t="s">
        <v>74</v>
      </c>
      <c r="G2461" s="1">
        <v>2021</v>
      </c>
      <c r="H2461" s="1" t="s">
        <v>18</v>
      </c>
      <c r="I2461" s="1" t="s">
        <v>3034</v>
      </c>
      <c r="J2461" t="s">
        <v>3034</v>
      </c>
      <c r="K2461" t="s">
        <v>3034</v>
      </c>
      <c r="L2461" t="s">
        <v>3034</v>
      </c>
      <c r="M2461" t="s">
        <v>3034</v>
      </c>
    </row>
    <row r="2462" spans="1:13" x14ac:dyDescent="0.3">
      <c r="A2462" s="1" t="s">
        <v>24</v>
      </c>
      <c r="B2462" s="1">
        <v>850000</v>
      </c>
      <c r="C2462" s="1">
        <v>4</v>
      </c>
      <c r="D2462" s="1">
        <v>3</v>
      </c>
      <c r="E2462" s="1">
        <v>2</v>
      </c>
      <c r="F2462" s="1" t="s">
        <v>74</v>
      </c>
      <c r="G2462" s="1">
        <v>1335</v>
      </c>
      <c r="H2462" s="1" t="s">
        <v>13</v>
      </c>
      <c r="I2462" s="1" t="s">
        <v>3034</v>
      </c>
      <c r="J2462" t="s">
        <v>3034</v>
      </c>
      <c r="K2462" t="s">
        <v>3034</v>
      </c>
      <c r="L2462" t="s">
        <v>3034</v>
      </c>
      <c r="M2462" t="s">
        <v>3034</v>
      </c>
    </row>
    <row r="2463" spans="1:13" x14ac:dyDescent="0.3">
      <c r="A2463" s="1" t="s">
        <v>24</v>
      </c>
      <c r="B2463" s="1">
        <v>1000000</v>
      </c>
      <c r="C2463" s="1">
        <v>4</v>
      </c>
      <c r="D2463" s="1">
        <v>3</v>
      </c>
      <c r="E2463" s="1">
        <v>2</v>
      </c>
      <c r="F2463" s="1" t="s">
        <v>74</v>
      </c>
      <c r="G2463" s="1">
        <v>1450</v>
      </c>
      <c r="H2463" s="1" t="s">
        <v>13</v>
      </c>
      <c r="I2463" s="1" t="s">
        <v>3034</v>
      </c>
      <c r="J2463" t="s">
        <v>3034</v>
      </c>
      <c r="K2463" t="s">
        <v>3034</v>
      </c>
      <c r="L2463" t="s">
        <v>3034</v>
      </c>
      <c r="M2463" t="s">
        <v>3034</v>
      </c>
    </row>
    <row r="2464" spans="1:13" x14ac:dyDescent="0.3">
      <c r="A2464" s="1" t="s">
        <v>24</v>
      </c>
      <c r="B2464" s="1">
        <v>930000</v>
      </c>
      <c r="C2464" s="1">
        <v>4</v>
      </c>
      <c r="D2464" s="1">
        <v>3</v>
      </c>
      <c r="E2464" s="1">
        <v>2</v>
      </c>
      <c r="F2464" s="1" t="s">
        <v>74</v>
      </c>
      <c r="G2464" s="1">
        <v>1508</v>
      </c>
      <c r="H2464" s="1" t="s">
        <v>94</v>
      </c>
      <c r="I2464" s="1" t="s">
        <v>3034</v>
      </c>
      <c r="J2464" t="s">
        <v>3034</v>
      </c>
      <c r="K2464" t="s">
        <v>3034</v>
      </c>
      <c r="L2464" t="s">
        <v>3034</v>
      </c>
      <c r="M2464" t="s">
        <v>3034</v>
      </c>
    </row>
    <row r="2465" spans="1:13" x14ac:dyDescent="0.3">
      <c r="A2465" s="1" t="s">
        <v>24</v>
      </c>
      <c r="B2465" s="1">
        <v>1050000</v>
      </c>
      <c r="C2465" s="1">
        <v>4</v>
      </c>
      <c r="D2465" s="1">
        <v>3</v>
      </c>
      <c r="E2465" s="1">
        <v>2</v>
      </c>
      <c r="F2465" s="1" t="s">
        <v>74</v>
      </c>
      <c r="G2465" s="1">
        <v>1508</v>
      </c>
      <c r="H2465" s="1" t="s">
        <v>13</v>
      </c>
      <c r="I2465" s="1" t="s">
        <v>3034</v>
      </c>
      <c r="J2465" t="s">
        <v>3034</v>
      </c>
      <c r="K2465" t="s">
        <v>3034</v>
      </c>
      <c r="L2465" t="s">
        <v>3034</v>
      </c>
      <c r="M2465" t="s">
        <v>3034</v>
      </c>
    </row>
    <row r="2466" spans="1:13" x14ac:dyDescent="0.3">
      <c r="A2466" s="1" t="s">
        <v>24</v>
      </c>
      <c r="B2466" s="1">
        <v>1000000</v>
      </c>
      <c r="C2466" s="1">
        <v>4</v>
      </c>
      <c r="D2466" s="1">
        <v>3</v>
      </c>
      <c r="E2466" s="1">
        <v>2</v>
      </c>
      <c r="F2466" s="1" t="s">
        <v>74</v>
      </c>
      <c r="G2466" s="1">
        <v>1508</v>
      </c>
      <c r="H2466" s="1" t="s">
        <v>13</v>
      </c>
      <c r="I2466" s="1" t="s">
        <v>3034</v>
      </c>
      <c r="J2466" t="s">
        <v>3034</v>
      </c>
      <c r="K2466" t="s">
        <v>3034</v>
      </c>
      <c r="L2466" t="s">
        <v>3034</v>
      </c>
      <c r="M2466" t="s">
        <v>3034</v>
      </c>
    </row>
    <row r="2467" spans="1:13" x14ac:dyDescent="0.3">
      <c r="A2467" s="1" t="s">
        <v>155</v>
      </c>
      <c r="B2467" s="1">
        <v>5149700</v>
      </c>
      <c r="C2467" s="1">
        <v>5</v>
      </c>
      <c r="D2467" s="1">
        <v>6</v>
      </c>
      <c r="E2467" s="1">
        <v>1</v>
      </c>
      <c r="F2467" s="1" t="s">
        <v>11</v>
      </c>
      <c r="G2467" s="1">
        <v>2982</v>
      </c>
      <c r="H2467" s="1" t="s">
        <v>13</v>
      </c>
      <c r="I2467" s="1" t="s">
        <v>3034</v>
      </c>
      <c r="J2467" t="s">
        <v>3034</v>
      </c>
      <c r="K2467" t="s">
        <v>3034</v>
      </c>
      <c r="L2467" t="s">
        <v>3034</v>
      </c>
      <c r="M2467" t="s">
        <v>3034</v>
      </c>
    </row>
    <row r="2468" spans="1:13" x14ac:dyDescent="0.3">
      <c r="A2468" s="1" t="s">
        <v>2424</v>
      </c>
      <c r="B2468" s="1">
        <v>1500000</v>
      </c>
      <c r="C2468" s="1">
        <v>5</v>
      </c>
      <c r="D2468" s="1">
        <v>3</v>
      </c>
      <c r="E2468" s="1">
        <v>4</v>
      </c>
      <c r="F2468" s="1" t="s">
        <v>45</v>
      </c>
      <c r="G2468" s="1">
        <v>1920</v>
      </c>
      <c r="H2468" s="1" t="s">
        <v>94</v>
      </c>
      <c r="I2468" s="1" t="s">
        <v>3034</v>
      </c>
      <c r="J2468" t="s">
        <v>3034</v>
      </c>
      <c r="K2468" t="s">
        <v>3034</v>
      </c>
      <c r="L2468" t="s">
        <v>3034</v>
      </c>
      <c r="M2468" t="s">
        <v>3034</v>
      </c>
    </row>
    <row r="2469" spans="1:13" x14ac:dyDescent="0.3">
      <c r="A2469" s="1" t="s">
        <v>168</v>
      </c>
      <c r="B2469" s="1">
        <v>730000</v>
      </c>
      <c r="C2469" s="1">
        <v>2</v>
      </c>
      <c r="D2469" s="1">
        <v>1</v>
      </c>
      <c r="E2469" s="1">
        <v>1</v>
      </c>
      <c r="F2469" s="1" t="s">
        <v>74</v>
      </c>
      <c r="G2469" s="1">
        <v>710</v>
      </c>
      <c r="H2469" s="1" t="s">
        <v>13</v>
      </c>
      <c r="I2469" s="1" t="s">
        <v>3034</v>
      </c>
      <c r="J2469" t="s">
        <v>3034</v>
      </c>
      <c r="K2469" t="s">
        <v>3034</v>
      </c>
      <c r="L2469" t="s">
        <v>3034</v>
      </c>
      <c r="M2469" t="s">
        <v>3034</v>
      </c>
    </row>
    <row r="2470" spans="1:13" x14ac:dyDescent="0.3">
      <c r="A2470" s="1" t="s">
        <v>139</v>
      </c>
      <c r="B2470" s="1">
        <v>1650000</v>
      </c>
      <c r="C2470" s="1">
        <v>6</v>
      </c>
      <c r="D2470" s="1">
        <v>6</v>
      </c>
      <c r="E2470" s="1">
        <v>3</v>
      </c>
      <c r="F2470" s="1" t="s">
        <v>2425</v>
      </c>
      <c r="G2470" s="1">
        <v>1540</v>
      </c>
      <c r="H2470" s="1" t="s">
        <v>18</v>
      </c>
      <c r="I2470" s="1" t="s">
        <v>3034</v>
      </c>
      <c r="J2470" t="s">
        <v>3034</v>
      </c>
      <c r="K2470" t="s">
        <v>3034</v>
      </c>
      <c r="L2470" t="s">
        <v>3034</v>
      </c>
      <c r="M2470" t="s">
        <v>3034</v>
      </c>
    </row>
    <row r="2471" spans="1:13" x14ac:dyDescent="0.3">
      <c r="A2471" s="1" t="s">
        <v>419</v>
      </c>
      <c r="B2471" s="1">
        <v>2450000</v>
      </c>
      <c r="C2471" s="1">
        <v>6</v>
      </c>
      <c r="D2471" s="1">
        <v>4</v>
      </c>
      <c r="E2471" s="1">
        <v>5</v>
      </c>
      <c r="F2471" s="1" t="s">
        <v>273</v>
      </c>
      <c r="G2471" s="1">
        <v>4112</v>
      </c>
      <c r="H2471" s="1" t="s">
        <v>18</v>
      </c>
      <c r="I2471" s="1" t="s">
        <v>3034</v>
      </c>
      <c r="J2471" t="s">
        <v>3034</v>
      </c>
      <c r="K2471" t="s">
        <v>3034</v>
      </c>
      <c r="L2471" t="s">
        <v>3034</v>
      </c>
      <c r="M2471" t="s">
        <v>3034</v>
      </c>
    </row>
    <row r="2472" spans="1:13" x14ac:dyDescent="0.3">
      <c r="A2472" s="1" t="s">
        <v>14</v>
      </c>
      <c r="B2472" s="1">
        <v>8800000</v>
      </c>
      <c r="C2472" s="1">
        <v>6</v>
      </c>
      <c r="D2472" s="1">
        <v>5</v>
      </c>
      <c r="E2472" s="1">
        <v>6</v>
      </c>
      <c r="F2472" s="1" t="s">
        <v>16</v>
      </c>
      <c r="G2472" s="1">
        <v>10000</v>
      </c>
      <c r="H2472" s="1" t="s">
        <v>18</v>
      </c>
      <c r="I2472" s="1" t="s">
        <v>3034</v>
      </c>
      <c r="J2472" t="s">
        <v>3034</v>
      </c>
      <c r="K2472" t="s">
        <v>3034</v>
      </c>
      <c r="L2472" t="s">
        <v>3034</v>
      </c>
      <c r="M2472" t="s">
        <v>3034</v>
      </c>
    </row>
    <row r="2473" spans="1:13" x14ac:dyDescent="0.3">
      <c r="A2473" s="1" t="s">
        <v>14</v>
      </c>
      <c r="B2473" s="1">
        <v>7700000</v>
      </c>
      <c r="C2473" s="1">
        <v>6</v>
      </c>
      <c r="D2473" s="1">
        <v>6</v>
      </c>
      <c r="E2473" s="1">
        <v>6</v>
      </c>
      <c r="F2473" s="1" t="s">
        <v>303</v>
      </c>
      <c r="G2473" s="1">
        <v>4853</v>
      </c>
      <c r="H2473" s="1" t="s">
        <v>18</v>
      </c>
      <c r="I2473" s="1" t="s">
        <v>3034</v>
      </c>
      <c r="J2473" t="s">
        <v>3034</v>
      </c>
      <c r="K2473" t="s">
        <v>3034</v>
      </c>
      <c r="L2473" t="s">
        <v>3034</v>
      </c>
      <c r="M2473" t="s">
        <v>3034</v>
      </c>
    </row>
    <row r="2474" spans="1:13" x14ac:dyDescent="0.3">
      <c r="A2474" s="1" t="s">
        <v>179</v>
      </c>
      <c r="B2474" s="1">
        <v>800000</v>
      </c>
      <c r="C2474" s="1">
        <v>1</v>
      </c>
      <c r="D2474" s="1">
        <v>1</v>
      </c>
      <c r="E2474" s="1">
        <v>1</v>
      </c>
      <c r="F2474" s="1" t="s">
        <v>74</v>
      </c>
      <c r="G2474" s="1">
        <v>538</v>
      </c>
      <c r="H2474" s="1" t="s">
        <v>94</v>
      </c>
      <c r="I2474" s="1" t="s">
        <v>3034</v>
      </c>
      <c r="J2474" t="s">
        <v>3034</v>
      </c>
      <c r="K2474" t="s">
        <v>3034</v>
      </c>
      <c r="L2474" t="s">
        <v>3034</v>
      </c>
      <c r="M2474" t="s">
        <v>3034</v>
      </c>
    </row>
    <row r="2475" spans="1:13" x14ac:dyDescent="0.3">
      <c r="A2475" s="1" t="s">
        <v>419</v>
      </c>
      <c r="B2475" s="1">
        <v>2080000</v>
      </c>
      <c r="C2475" s="1">
        <v>3</v>
      </c>
      <c r="D2475" s="1">
        <v>2</v>
      </c>
      <c r="E2475" s="1">
        <v>2</v>
      </c>
      <c r="F2475" s="1" t="s">
        <v>74</v>
      </c>
      <c r="G2475" s="1">
        <v>3003</v>
      </c>
      <c r="H2475" s="1" t="s">
        <v>13</v>
      </c>
      <c r="I2475" s="1" t="s">
        <v>3034</v>
      </c>
      <c r="J2475" t="s">
        <v>3034</v>
      </c>
      <c r="K2475" t="s">
        <v>3034</v>
      </c>
      <c r="L2475" t="s">
        <v>3034</v>
      </c>
      <c r="M2475" t="s">
        <v>3034</v>
      </c>
    </row>
    <row r="2476" spans="1:13" x14ac:dyDescent="0.3">
      <c r="A2476" s="1" t="s">
        <v>700</v>
      </c>
      <c r="B2476" s="1">
        <v>565000</v>
      </c>
      <c r="C2476" s="1">
        <v>3</v>
      </c>
      <c r="D2476" s="1">
        <v>2</v>
      </c>
      <c r="E2476" s="1">
        <v>1</v>
      </c>
      <c r="F2476" s="1" t="s">
        <v>21</v>
      </c>
      <c r="G2476" s="1">
        <v>1400</v>
      </c>
      <c r="H2476" s="1" t="s">
        <v>18</v>
      </c>
      <c r="I2476" s="1" t="s">
        <v>3034</v>
      </c>
      <c r="J2476" t="s">
        <v>3034</v>
      </c>
      <c r="K2476" t="s">
        <v>3034</v>
      </c>
      <c r="L2476" t="s">
        <v>3034</v>
      </c>
      <c r="M2476" t="s">
        <v>3034</v>
      </c>
    </row>
    <row r="2477" spans="1:13" x14ac:dyDescent="0.3">
      <c r="A2477" s="1" t="s">
        <v>700</v>
      </c>
      <c r="B2477" s="1">
        <v>600000</v>
      </c>
      <c r="C2477" s="1">
        <v>2</v>
      </c>
      <c r="D2477" s="1">
        <v>2</v>
      </c>
      <c r="E2477" s="1">
        <v>1</v>
      </c>
      <c r="F2477" s="1" t="s">
        <v>21</v>
      </c>
      <c r="G2477" s="1">
        <v>1250</v>
      </c>
      <c r="H2477" s="1" t="s">
        <v>18</v>
      </c>
      <c r="I2477" s="1" t="s">
        <v>3034</v>
      </c>
      <c r="J2477" t="s">
        <v>3034</v>
      </c>
      <c r="K2477" t="s">
        <v>3034</v>
      </c>
      <c r="L2477" t="s">
        <v>3034</v>
      </c>
      <c r="M2477" t="s">
        <v>3034</v>
      </c>
    </row>
    <row r="2478" spans="1:13" x14ac:dyDescent="0.3">
      <c r="A2478" s="1" t="s">
        <v>24</v>
      </c>
      <c r="B2478" s="1">
        <v>399000</v>
      </c>
      <c r="C2478" s="1">
        <v>3</v>
      </c>
      <c r="D2478" s="1">
        <v>2</v>
      </c>
      <c r="E2478" s="1">
        <v>1</v>
      </c>
      <c r="F2478" s="1" t="s">
        <v>345</v>
      </c>
      <c r="G2478" s="1">
        <v>1098</v>
      </c>
      <c r="H2478" s="1" t="s">
        <v>18</v>
      </c>
      <c r="I2478" s="1" t="s">
        <v>3034</v>
      </c>
      <c r="J2478" t="s">
        <v>3034</v>
      </c>
      <c r="K2478" t="s">
        <v>3034</v>
      </c>
      <c r="L2478" t="s">
        <v>3034</v>
      </c>
      <c r="M2478" t="s">
        <v>3034</v>
      </c>
    </row>
    <row r="2479" spans="1:13" x14ac:dyDescent="0.3">
      <c r="A2479" s="1" t="s">
        <v>179</v>
      </c>
      <c r="B2479" s="1">
        <v>1400000</v>
      </c>
      <c r="C2479" s="1">
        <v>2</v>
      </c>
      <c r="D2479" s="1">
        <v>2</v>
      </c>
      <c r="E2479" s="1">
        <v>2</v>
      </c>
      <c r="F2479" s="1" t="s">
        <v>74</v>
      </c>
      <c r="G2479" s="1">
        <v>807</v>
      </c>
      <c r="H2479" s="1" t="s">
        <v>13</v>
      </c>
      <c r="I2479" s="1" t="s">
        <v>3034</v>
      </c>
      <c r="J2479" t="s">
        <v>3034</v>
      </c>
      <c r="K2479" t="s">
        <v>3034</v>
      </c>
      <c r="L2479" t="s">
        <v>3034</v>
      </c>
      <c r="M2479" t="s">
        <v>3034</v>
      </c>
    </row>
    <row r="2480" spans="1:13" x14ac:dyDescent="0.3">
      <c r="A2480" s="1" t="s">
        <v>179</v>
      </c>
      <c r="B2480" s="1">
        <v>1150000</v>
      </c>
      <c r="C2480" s="1">
        <v>2</v>
      </c>
      <c r="D2480" s="1">
        <v>1</v>
      </c>
      <c r="E2480" s="1">
        <v>1</v>
      </c>
      <c r="F2480" s="1" t="s">
        <v>74</v>
      </c>
      <c r="G2480" s="1">
        <v>689</v>
      </c>
      <c r="H2480" s="1" t="s">
        <v>18</v>
      </c>
      <c r="I2480" s="1" t="s">
        <v>3034</v>
      </c>
      <c r="J2480" t="s">
        <v>3034</v>
      </c>
      <c r="K2480" t="s">
        <v>3034</v>
      </c>
      <c r="L2480" t="s">
        <v>3034</v>
      </c>
      <c r="M2480" t="s">
        <v>3034</v>
      </c>
    </row>
    <row r="2481" spans="1:13" x14ac:dyDescent="0.3">
      <c r="A2481" s="1" t="s">
        <v>179</v>
      </c>
      <c r="B2481" s="1">
        <v>1060000</v>
      </c>
      <c r="C2481" s="1">
        <v>1</v>
      </c>
      <c r="D2481" s="1">
        <v>1</v>
      </c>
      <c r="E2481" s="1">
        <v>1</v>
      </c>
      <c r="F2481" s="1" t="s">
        <v>84</v>
      </c>
      <c r="G2481" s="1">
        <v>624</v>
      </c>
      <c r="H2481" s="1" t="s">
        <v>18</v>
      </c>
      <c r="I2481" s="1" t="s">
        <v>3034</v>
      </c>
      <c r="J2481" t="s">
        <v>3034</v>
      </c>
      <c r="K2481" t="s">
        <v>3034</v>
      </c>
      <c r="L2481" t="s">
        <v>3034</v>
      </c>
      <c r="M2481" t="s">
        <v>3034</v>
      </c>
    </row>
    <row r="2482" spans="1:13" x14ac:dyDescent="0.3">
      <c r="A2482" s="1" t="s">
        <v>134</v>
      </c>
      <c r="B2482" s="1">
        <v>395000</v>
      </c>
      <c r="C2482" s="1">
        <v>3</v>
      </c>
      <c r="D2482" s="1">
        <v>2</v>
      </c>
      <c r="E2482" s="1">
        <v>1</v>
      </c>
      <c r="F2482" s="1" t="s">
        <v>74</v>
      </c>
      <c r="G2482" s="1">
        <v>865</v>
      </c>
      <c r="H2482" s="1" t="s">
        <v>18</v>
      </c>
      <c r="I2482" s="1" t="s">
        <v>3034</v>
      </c>
      <c r="J2482" t="s">
        <v>3034</v>
      </c>
      <c r="K2482" t="s">
        <v>3034</v>
      </c>
      <c r="L2482" t="s">
        <v>3034</v>
      </c>
      <c r="M2482" t="s">
        <v>3034</v>
      </c>
    </row>
    <row r="2483" spans="1:13" x14ac:dyDescent="0.3">
      <c r="A2483" s="1" t="s">
        <v>91</v>
      </c>
      <c r="B2483" s="1">
        <v>360000</v>
      </c>
      <c r="C2483" s="1">
        <v>3</v>
      </c>
      <c r="D2483" s="1">
        <v>2</v>
      </c>
      <c r="E2483" s="1">
        <v>2</v>
      </c>
      <c r="F2483" s="1" t="s">
        <v>11</v>
      </c>
      <c r="G2483" s="1">
        <v>950</v>
      </c>
      <c r="H2483" s="1" t="s">
        <v>18</v>
      </c>
      <c r="I2483" s="1" t="s">
        <v>3034</v>
      </c>
      <c r="J2483" t="s">
        <v>3034</v>
      </c>
      <c r="K2483" t="s">
        <v>3034</v>
      </c>
      <c r="L2483" t="s">
        <v>3034</v>
      </c>
      <c r="M2483" t="s">
        <v>3034</v>
      </c>
    </row>
    <row r="2484" spans="1:13" x14ac:dyDescent="0.3">
      <c r="A2484" s="1" t="s">
        <v>700</v>
      </c>
      <c r="B2484" s="1">
        <v>780000</v>
      </c>
      <c r="C2484" s="1">
        <v>3</v>
      </c>
      <c r="D2484" s="1">
        <v>2</v>
      </c>
      <c r="E2484" s="1">
        <v>2</v>
      </c>
      <c r="F2484" s="1" t="s">
        <v>84</v>
      </c>
      <c r="G2484" s="1">
        <v>1209</v>
      </c>
      <c r="H2484" s="1" t="s">
        <v>13</v>
      </c>
      <c r="I2484" s="1" t="s">
        <v>3034</v>
      </c>
      <c r="J2484" t="s">
        <v>3034</v>
      </c>
      <c r="K2484" t="s">
        <v>3034</v>
      </c>
      <c r="L2484" t="s">
        <v>3034</v>
      </c>
      <c r="M2484" t="s">
        <v>3034</v>
      </c>
    </row>
    <row r="2485" spans="1:13" x14ac:dyDescent="0.3">
      <c r="A2485" s="1" t="s">
        <v>14</v>
      </c>
      <c r="B2485" s="1">
        <v>1350000</v>
      </c>
      <c r="C2485" s="1">
        <v>4</v>
      </c>
      <c r="D2485" s="1">
        <v>4</v>
      </c>
      <c r="E2485" s="1">
        <v>2</v>
      </c>
      <c r="F2485" s="1" t="s">
        <v>112</v>
      </c>
      <c r="G2485" s="1">
        <v>1573</v>
      </c>
      <c r="H2485" s="1" t="s">
        <v>18</v>
      </c>
      <c r="I2485" s="1" t="s">
        <v>3034</v>
      </c>
      <c r="J2485" t="s">
        <v>3034</v>
      </c>
      <c r="K2485" t="s">
        <v>3034</v>
      </c>
      <c r="L2485" t="s">
        <v>3034</v>
      </c>
      <c r="M2485" t="s">
        <v>3034</v>
      </c>
    </row>
    <row r="2486" spans="1:13" x14ac:dyDescent="0.3">
      <c r="A2486" s="1" t="s">
        <v>19</v>
      </c>
      <c r="B2486" s="1">
        <v>1080000</v>
      </c>
      <c r="C2486" s="1">
        <v>4</v>
      </c>
      <c r="D2486" s="1">
        <v>4</v>
      </c>
      <c r="E2486" s="1">
        <v>2</v>
      </c>
      <c r="F2486" s="1" t="s">
        <v>21</v>
      </c>
      <c r="G2486" s="1">
        <v>1710</v>
      </c>
      <c r="H2486" s="1" t="s">
        <v>18</v>
      </c>
      <c r="I2486" s="1" t="s">
        <v>3034</v>
      </c>
      <c r="J2486" t="s">
        <v>3034</v>
      </c>
      <c r="K2486" t="s">
        <v>3034</v>
      </c>
      <c r="L2486" t="s">
        <v>3034</v>
      </c>
      <c r="M2486" t="s">
        <v>3034</v>
      </c>
    </row>
    <row r="2487" spans="1:13" x14ac:dyDescent="0.3">
      <c r="A2487" s="1" t="s">
        <v>24</v>
      </c>
      <c r="B2487" s="1">
        <v>1200000</v>
      </c>
      <c r="C2487" s="1">
        <v>4</v>
      </c>
      <c r="D2487" s="1">
        <v>3</v>
      </c>
      <c r="E2487" s="1">
        <v>2</v>
      </c>
      <c r="F2487" s="1" t="s">
        <v>74</v>
      </c>
      <c r="G2487" s="1">
        <v>1508</v>
      </c>
      <c r="H2487" s="1" t="s">
        <v>18</v>
      </c>
      <c r="I2487" s="1" t="s">
        <v>3034</v>
      </c>
      <c r="J2487" t="s">
        <v>3034</v>
      </c>
      <c r="K2487" t="s">
        <v>3034</v>
      </c>
      <c r="L2487" t="s">
        <v>3034</v>
      </c>
      <c r="M2487" t="s">
        <v>3034</v>
      </c>
    </row>
    <row r="2488" spans="1:13" x14ac:dyDescent="0.3">
      <c r="A2488" s="1" t="s">
        <v>80</v>
      </c>
      <c r="B2488" s="1">
        <v>630000</v>
      </c>
      <c r="C2488" s="1">
        <v>3</v>
      </c>
      <c r="D2488" s="1">
        <v>2</v>
      </c>
      <c r="E2488" s="1">
        <v>2</v>
      </c>
      <c r="F2488" s="1" t="s">
        <v>11</v>
      </c>
      <c r="G2488" s="1">
        <v>1025</v>
      </c>
      <c r="H2488" s="1" t="s">
        <v>18</v>
      </c>
      <c r="I2488" s="1" t="s">
        <v>3034</v>
      </c>
      <c r="J2488" t="s">
        <v>3034</v>
      </c>
      <c r="K2488" t="s">
        <v>3034</v>
      </c>
      <c r="L2488" t="s">
        <v>3034</v>
      </c>
      <c r="M2488" t="s">
        <v>3034</v>
      </c>
    </row>
    <row r="2489" spans="1:13" x14ac:dyDescent="0.3">
      <c r="A2489" s="1" t="s">
        <v>253</v>
      </c>
      <c r="B2489" s="1">
        <v>8180000</v>
      </c>
      <c r="C2489" s="1">
        <v>7</v>
      </c>
      <c r="D2489" s="1">
        <v>6</v>
      </c>
      <c r="E2489" s="1">
        <v>4</v>
      </c>
      <c r="F2489" s="1" t="s">
        <v>16</v>
      </c>
      <c r="G2489" s="1">
        <v>9709</v>
      </c>
      <c r="H2489" s="1" t="s">
        <v>18</v>
      </c>
      <c r="I2489" s="1" t="s">
        <v>3034</v>
      </c>
      <c r="J2489" t="s">
        <v>3034</v>
      </c>
      <c r="K2489" t="s">
        <v>3034</v>
      </c>
      <c r="L2489" t="s">
        <v>3034</v>
      </c>
      <c r="M2489" t="s">
        <v>3034</v>
      </c>
    </row>
    <row r="2490" spans="1:13" x14ac:dyDescent="0.3">
      <c r="A2490" s="1" t="s">
        <v>23</v>
      </c>
      <c r="B2490" s="1">
        <v>685000</v>
      </c>
      <c r="C2490" s="1">
        <v>4</v>
      </c>
      <c r="D2490" s="1">
        <v>3</v>
      </c>
      <c r="E2490" s="1">
        <v>2</v>
      </c>
      <c r="F2490" s="1" t="s">
        <v>11</v>
      </c>
      <c r="G2490" s="1">
        <v>1054</v>
      </c>
      <c r="H2490" s="1" t="s">
        <v>94</v>
      </c>
      <c r="I2490" s="1" t="s">
        <v>3034</v>
      </c>
      <c r="J2490" t="s">
        <v>3034</v>
      </c>
      <c r="K2490" t="s">
        <v>3034</v>
      </c>
      <c r="L2490" t="s">
        <v>3034</v>
      </c>
      <c r="M2490" t="s">
        <v>3034</v>
      </c>
    </row>
    <row r="2491" spans="1:13" x14ac:dyDescent="0.3">
      <c r="A2491" s="1" t="s">
        <v>139</v>
      </c>
      <c r="B2491" s="1">
        <v>1880000</v>
      </c>
      <c r="C2491" s="1">
        <v>3</v>
      </c>
      <c r="D2491" s="1">
        <v>3</v>
      </c>
      <c r="E2491" s="1">
        <v>2</v>
      </c>
      <c r="F2491" s="1" t="s">
        <v>461</v>
      </c>
      <c r="G2491" s="1">
        <v>2800</v>
      </c>
      <c r="H2491" s="1" t="s">
        <v>18</v>
      </c>
      <c r="I2491" s="1" t="s">
        <v>3034</v>
      </c>
      <c r="J2491" t="s">
        <v>3034</v>
      </c>
      <c r="K2491" t="s">
        <v>3034</v>
      </c>
      <c r="L2491" t="s">
        <v>3034</v>
      </c>
      <c r="M2491" t="s">
        <v>3034</v>
      </c>
    </row>
    <row r="2492" spans="1:13" x14ac:dyDescent="0.3">
      <c r="A2492" s="1" t="s">
        <v>19</v>
      </c>
      <c r="B2492" s="1">
        <v>740000</v>
      </c>
      <c r="C2492" s="1">
        <v>3</v>
      </c>
      <c r="D2492" s="1">
        <v>3</v>
      </c>
      <c r="E2492" s="1">
        <v>2</v>
      </c>
      <c r="F2492" s="1" t="s">
        <v>84</v>
      </c>
      <c r="G2492" s="1">
        <v>1378</v>
      </c>
      <c r="H2492" s="1" t="s">
        <v>13</v>
      </c>
      <c r="I2492" s="1" t="s">
        <v>3034</v>
      </c>
      <c r="J2492" t="s">
        <v>3034</v>
      </c>
      <c r="K2492" t="s">
        <v>3034</v>
      </c>
      <c r="L2492" t="s">
        <v>3034</v>
      </c>
      <c r="M2492" t="s">
        <v>3034</v>
      </c>
    </row>
    <row r="2493" spans="1:13" x14ac:dyDescent="0.3">
      <c r="A2493" s="1" t="s">
        <v>19</v>
      </c>
      <c r="B2493" s="1">
        <v>730000</v>
      </c>
      <c r="C2493" s="1">
        <v>4</v>
      </c>
      <c r="D2493" s="1">
        <v>2</v>
      </c>
      <c r="E2493" s="1">
        <v>2</v>
      </c>
      <c r="F2493" s="1" t="s">
        <v>84</v>
      </c>
      <c r="G2493" s="1">
        <v>1356</v>
      </c>
      <c r="H2493" s="1" t="s">
        <v>18</v>
      </c>
      <c r="I2493" s="1" t="s">
        <v>3034</v>
      </c>
      <c r="J2493" t="s">
        <v>3034</v>
      </c>
      <c r="K2493" t="s">
        <v>3034</v>
      </c>
      <c r="L2493" t="s">
        <v>3034</v>
      </c>
      <c r="M2493" t="s">
        <v>3034</v>
      </c>
    </row>
    <row r="2494" spans="1:13" x14ac:dyDescent="0.3">
      <c r="A2494" s="1" t="s">
        <v>14</v>
      </c>
      <c r="B2494" s="1">
        <v>5850000</v>
      </c>
      <c r="C2494" s="1">
        <v>7</v>
      </c>
      <c r="D2494" s="1">
        <v>7</v>
      </c>
      <c r="E2494" s="1">
        <v>4</v>
      </c>
      <c r="F2494" s="1" t="s">
        <v>52</v>
      </c>
      <c r="G2494" s="1">
        <v>6100</v>
      </c>
      <c r="H2494" s="1" t="s">
        <v>18</v>
      </c>
      <c r="I2494" s="1" t="s">
        <v>3034</v>
      </c>
      <c r="J2494" t="s">
        <v>3034</v>
      </c>
      <c r="K2494" t="s">
        <v>3034</v>
      </c>
      <c r="L2494" t="s">
        <v>3034</v>
      </c>
      <c r="M2494" t="s">
        <v>3034</v>
      </c>
    </row>
    <row r="2495" spans="1:13" x14ac:dyDescent="0.3">
      <c r="A2495" s="1" t="s">
        <v>14</v>
      </c>
      <c r="B2495" s="1">
        <v>4800000</v>
      </c>
      <c r="C2495" s="1">
        <v>6</v>
      </c>
      <c r="D2495" s="1">
        <v>5</v>
      </c>
      <c r="E2495" s="1">
        <v>4</v>
      </c>
      <c r="F2495" s="1" t="s">
        <v>52</v>
      </c>
      <c r="G2495" s="1">
        <v>4200</v>
      </c>
      <c r="H2495" s="1" t="s">
        <v>18</v>
      </c>
      <c r="I2495" s="1" t="s">
        <v>3034</v>
      </c>
      <c r="J2495" t="s">
        <v>3034</v>
      </c>
      <c r="K2495" t="s">
        <v>3034</v>
      </c>
      <c r="L2495" t="s">
        <v>3034</v>
      </c>
      <c r="M2495" t="s">
        <v>3034</v>
      </c>
    </row>
    <row r="2496" spans="1:13" x14ac:dyDescent="0.3">
      <c r="A2496" s="1" t="s">
        <v>63</v>
      </c>
      <c r="B2496" s="1">
        <v>1200000</v>
      </c>
      <c r="C2496" s="1">
        <v>3</v>
      </c>
      <c r="D2496" s="1">
        <v>2</v>
      </c>
      <c r="E2496" s="1">
        <v>1</v>
      </c>
      <c r="F2496" s="1" t="s">
        <v>21</v>
      </c>
      <c r="G2496" s="1">
        <v>1200</v>
      </c>
      <c r="H2496" s="1" t="s">
        <v>18</v>
      </c>
      <c r="I2496" s="1" t="s">
        <v>3034</v>
      </c>
      <c r="J2496" t="s">
        <v>3034</v>
      </c>
      <c r="K2496" t="s">
        <v>3034</v>
      </c>
      <c r="L2496" t="s">
        <v>3034</v>
      </c>
      <c r="M2496" t="s">
        <v>3034</v>
      </c>
    </row>
    <row r="2497" spans="1:13" x14ac:dyDescent="0.3">
      <c r="A2497" s="1" t="s">
        <v>168</v>
      </c>
      <c r="B2497" s="1">
        <v>6999888</v>
      </c>
      <c r="C2497" s="1">
        <v>7</v>
      </c>
      <c r="D2497" s="1">
        <v>6</v>
      </c>
      <c r="E2497" s="1">
        <v>5</v>
      </c>
      <c r="F2497" s="1" t="s">
        <v>16</v>
      </c>
      <c r="G2497" s="1">
        <v>8000</v>
      </c>
      <c r="I2497" s="1" t="s">
        <v>3034</v>
      </c>
      <c r="J2497" t="s">
        <v>3034</v>
      </c>
      <c r="K2497" t="s">
        <v>3034</v>
      </c>
      <c r="L2497" t="s">
        <v>3034</v>
      </c>
      <c r="M2497" t="s">
        <v>3034</v>
      </c>
    </row>
    <row r="2498" spans="1:13" x14ac:dyDescent="0.3">
      <c r="A2498" s="1" t="s">
        <v>80</v>
      </c>
      <c r="B2498" s="1">
        <v>480000</v>
      </c>
      <c r="C2498" s="1">
        <v>3</v>
      </c>
      <c r="D2498" s="1">
        <v>2</v>
      </c>
      <c r="E2498" s="1">
        <v>1</v>
      </c>
      <c r="F2498" s="1" t="s">
        <v>84</v>
      </c>
      <c r="G2498" s="1">
        <v>1074</v>
      </c>
      <c r="H2498" s="1" t="s">
        <v>18</v>
      </c>
      <c r="I2498" s="1" t="s">
        <v>3034</v>
      </c>
      <c r="J2498" t="s">
        <v>3034</v>
      </c>
      <c r="K2498" t="s">
        <v>3034</v>
      </c>
      <c r="L2498" t="s">
        <v>3034</v>
      </c>
      <c r="M2498" t="s">
        <v>3034</v>
      </c>
    </row>
    <row r="2499" spans="1:13" x14ac:dyDescent="0.3">
      <c r="A2499" s="1" t="s">
        <v>95</v>
      </c>
      <c r="B2499" s="1">
        <v>4000000</v>
      </c>
      <c r="C2499" s="1">
        <v>6</v>
      </c>
      <c r="D2499" s="1">
        <v>6</v>
      </c>
      <c r="E2499" s="1">
        <v>4</v>
      </c>
      <c r="F2499" s="1" t="s">
        <v>727</v>
      </c>
      <c r="G2499" s="1">
        <v>4675</v>
      </c>
      <c r="H2499" s="1" t="s">
        <v>13</v>
      </c>
      <c r="I2499" s="1" t="s">
        <v>3034</v>
      </c>
      <c r="J2499" t="s">
        <v>3034</v>
      </c>
      <c r="K2499" t="s">
        <v>3034</v>
      </c>
      <c r="L2499" t="s">
        <v>3034</v>
      </c>
      <c r="M2499" t="s">
        <v>3034</v>
      </c>
    </row>
    <row r="2500" spans="1:13" x14ac:dyDescent="0.3">
      <c r="A2500" s="1" t="s">
        <v>28</v>
      </c>
      <c r="B2500" s="1">
        <v>1430000</v>
      </c>
      <c r="C2500" s="1">
        <v>2</v>
      </c>
      <c r="D2500" s="1">
        <v>2</v>
      </c>
      <c r="E2500" s="1">
        <v>1</v>
      </c>
      <c r="F2500" s="1" t="s">
        <v>21</v>
      </c>
      <c r="G2500" s="1">
        <v>1045</v>
      </c>
      <c r="H2500" s="1" t="s">
        <v>18</v>
      </c>
      <c r="I2500" s="1" t="s">
        <v>3034</v>
      </c>
      <c r="J2500" t="s">
        <v>3034</v>
      </c>
      <c r="K2500" t="s">
        <v>3034</v>
      </c>
      <c r="L2500" t="s">
        <v>3034</v>
      </c>
      <c r="M2500" t="s">
        <v>3034</v>
      </c>
    </row>
    <row r="2501" spans="1:13" x14ac:dyDescent="0.3">
      <c r="A2501" s="1" t="s">
        <v>359</v>
      </c>
      <c r="B2501" s="1">
        <v>580000</v>
      </c>
      <c r="C2501" s="1">
        <v>2</v>
      </c>
      <c r="D2501" s="1">
        <v>2</v>
      </c>
      <c r="E2501" s="1">
        <v>1</v>
      </c>
      <c r="F2501" s="1" t="s">
        <v>11</v>
      </c>
      <c r="G2501" s="1">
        <v>861</v>
      </c>
      <c r="H2501" s="1" t="s">
        <v>18</v>
      </c>
      <c r="I2501" s="1" t="s">
        <v>3034</v>
      </c>
      <c r="J2501" t="s">
        <v>3034</v>
      </c>
      <c r="K2501" t="s">
        <v>3034</v>
      </c>
      <c r="L2501" t="s">
        <v>3034</v>
      </c>
      <c r="M2501" t="s">
        <v>3034</v>
      </c>
    </row>
    <row r="2502" spans="1:13" x14ac:dyDescent="0.3">
      <c r="A2502" s="1" t="s">
        <v>168</v>
      </c>
      <c r="B2502" s="1">
        <v>1500000</v>
      </c>
      <c r="C2502" s="1">
        <v>3</v>
      </c>
      <c r="D2502" s="1">
        <v>3</v>
      </c>
      <c r="E2502" s="1">
        <v>2</v>
      </c>
      <c r="F2502" s="1" t="s">
        <v>461</v>
      </c>
      <c r="G2502" s="1">
        <v>1600</v>
      </c>
      <c r="I2502" s="1" t="s">
        <v>3034</v>
      </c>
      <c r="J2502" t="s">
        <v>3034</v>
      </c>
      <c r="K2502" t="s">
        <v>3034</v>
      </c>
      <c r="L2502" t="s">
        <v>3034</v>
      </c>
      <c r="M2502" t="s">
        <v>3034</v>
      </c>
    </row>
    <row r="2503" spans="1:13" x14ac:dyDescent="0.3">
      <c r="A2503" s="1" t="s">
        <v>77</v>
      </c>
      <c r="B2503" s="1">
        <v>836100</v>
      </c>
      <c r="C2503" s="1">
        <v>2</v>
      </c>
      <c r="D2503" s="1">
        <v>2</v>
      </c>
      <c r="E2503" s="1">
        <v>1</v>
      </c>
      <c r="F2503" s="1" t="s">
        <v>11</v>
      </c>
      <c r="G2503" s="1">
        <v>823</v>
      </c>
      <c r="H2503" s="1" t="s">
        <v>18</v>
      </c>
      <c r="I2503" s="1" t="s">
        <v>3034</v>
      </c>
      <c r="J2503" t="s">
        <v>3034</v>
      </c>
      <c r="K2503" t="s">
        <v>3034</v>
      </c>
      <c r="L2503" t="s">
        <v>3034</v>
      </c>
      <c r="M2503" t="s">
        <v>3034</v>
      </c>
    </row>
    <row r="2504" spans="1:13" x14ac:dyDescent="0.3">
      <c r="A2504" s="1" t="s">
        <v>8</v>
      </c>
      <c r="B2504" s="1">
        <v>1680000</v>
      </c>
      <c r="C2504" s="1">
        <v>5</v>
      </c>
      <c r="D2504" s="1">
        <v>4</v>
      </c>
      <c r="E2504" s="1">
        <v>2</v>
      </c>
      <c r="F2504" s="1" t="s">
        <v>21</v>
      </c>
      <c r="G2504" s="1">
        <v>2615</v>
      </c>
      <c r="H2504" s="1" t="s">
        <v>18</v>
      </c>
      <c r="I2504" s="1" t="s">
        <v>3034</v>
      </c>
      <c r="J2504" t="s">
        <v>3034</v>
      </c>
      <c r="K2504" t="s">
        <v>3034</v>
      </c>
      <c r="L2504" t="s">
        <v>3034</v>
      </c>
      <c r="M2504" t="s">
        <v>3034</v>
      </c>
    </row>
    <row r="2505" spans="1:13" x14ac:dyDescent="0.3">
      <c r="A2505" s="1" t="s">
        <v>423</v>
      </c>
      <c r="B2505" s="1">
        <v>3500000</v>
      </c>
      <c r="C2505" s="1">
        <v>5</v>
      </c>
      <c r="D2505" s="1">
        <v>5</v>
      </c>
      <c r="E2505" s="1">
        <v>2</v>
      </c>
      <c r="F2505" s="1" t="s">
        <v>434</v>
      </c>
      <c r="G2505" s="1">
        <v>2500</v>
      </c>
      <c r="H2505" s="1" t="s">
        <v>94</v>
      </c>
      <c r="I2505" s="1" t="s">
        <v>3034</v>
      </c>
      <c r="J2505" t="s">
        <v>3034</v>
      </c>
      <c r="K2505" t="s">
        <v>3034</v>
      </c>
      <c r="L2505" t="s">
        <v>3034</v>
      </c>
      <c r="M2505" t="s">
        <v>3034</v>
      </c>
    </row>
    <row r="2506" spans="1:13" x14ac:dyDescent="0.3">
      <c r="A2506" s="1" t="s">
        <v>24</v>
      </c>
      <c r="B2506" s="1">
        <v>588000</v>
      </c>
      <c r="C2506" s="1">
        <v>3</v>
      </c>
      <c r="D2506" s="1">
        <v>2</v>
      </c>
      <c r="E2506" s="1">
        <v>2</v>
      </c>
      <c r="F2506" s="1" t="s">
        <v>84</v>
      </c>
      <c r="G2506" s="1">
        <v>1100</v>
      </c>
      <c r="H2506" s="1" t="s">
        <v>94</v>
      </c>
      <c r="I2506" s="1" t="s">
        <v>3034</v>
      </c>
      <c r="J2506" t="s">
        <v>3034</v>
      </c>
      <c r="K2506" t="s">
        <v>3034</v>
      </c>
      <c r="L2506" t="s">
        <v>3034</v>
      </c>
      <c r="M2506" t="s">
        <v>3034</v>
      </c>
    </row>
    <row r="2507" spans="1:13" x14ac:dyDescent="0.3">
      <c r="A2507" s="1" t="s">
        <v>258</v>
      </c>
      <c r="B2507" s="1">
        <v>1450000</v>
      </c>
      <c r="C2507" s="1">
        <v>5</v>
      </c>
      <c r="D2507" s="1">
        <v>3</v>
      </c>
      <c r="E2507" s="1">
        <v>2</v>
      </c>
      <c r="F2507" s="1" t="s">
        <v>160</v>
      </c>
      <c r="G2507" s="1">
        <v>22</v>
      </c>
      <c r="H2507" s="1" t="s">
        <v>94</v>
      </c>
      <c r="I2507" s="1" t="s">
        <v>3034</v>
      </c>
      <c r="J2507" t="s">
        <v>3034</v>
      </c>
      <c r="K2507" t="s">
        <v>3034</v>
      </c>
      <c r="L2507" t="s">
        <v>3034</v>
      </c>
      <c r="M2507" t="s">
        <v>3034</v>
      </c>
    </row>
    <row r="2508" spans="1:13" x14ac:dyDescent="0.3">
      <c r="A2508" s="1" t="s">
        <v>8</v>
      </c>
      <c r="B2508" s="1">
        <v>1650000</v>
      </c>
      <c r="C2508" s="1">
        <v>2</v>
      </c>
      <c r="D2508" s="1">
        <v>2</v>
      </c>
      <c r="E2508" s="1">
        <v>1</v>
      </c>
      <c r="F2508" s="1" t="s">
        <v>112</v>
      </c>
      <c r="G2508" s="1">
        <v>1152</v>
      </c>
      <c r="H2508" s="1" t="s">
        <v>13</v>
      </c>
      <c r="I2508" s="1" t="s">
        <v>3034</v>
      </c>
      <c r="J2508" t="s">
        <v>3034</v>
      </c>
      <c r="K2508" t="s">
        <v>3034</v>
      </c>
      <c r="L2508" t="s">
        <v>3034</v>
      </c>
      <c r="M2508" t="s">
        <v>3034</v>
      </c>
    </row>
    <row r="2509" spans="1:13" x14ac:dyDescent="0.3">
      <c r="A2509" s="1" t="s">
        <v>63</v>
      </c>
      <c r="B2509" s="1">
        <v>3600000</v>
      </c>
      <c r="C2509" s="1">
        <v>6</v>
      </c>
      <c r="D2509" s="1">
        <v>5</v>
      </c>
      <c r="E2509" s="1">
        <v>3</v>
      </c>
      <c r="F2509" s="1" t="s">
        <v>74</v>
      </c>
      <c r="G2509" s="1">
        <v>4500</v>
      </c>
      <c r="H2509" s="1" t="s">
        <v>13</v>
      </c>
      <c r="I2509" s="1" t="s">
        <v>3034</v>
      </c>
      <c r="J2509" t="s">
        <v>3034</v>
      </c>
      <c r="K2509" t="s">
        <v>3034</v>
      </c>
      <c r="L2509" t="s">
        <v>3034</v>
      </c>
      <c r="M2509" t="s">
        <v>3034</v>
      </c>
    </row>
    <row r="2510" spans="1:13" x14ac:dyDescent="0.3">
      <c r="A2510" s="1" t="s">
        <v>24</v>
      </c>
      <c r="B2510" s="1">
        <v>2600000</v>
      </c>
      <c r="C2510" s="1">
        <v>4</v>
      </c>
      <c r="D2510" s="1">
        <v>4</v>
      </c>
      <c r="E2510" s="1">
        <v>3</v>
      </c>
      <c r="F2510" s="1" t="s">
        <v>74</v>
      </c>
      <c r="G2510" s="1">
        <v>3260</v>
      </c>
      <c r="H2510" s="1" t="s">
        <v>18</v>
      </c>
      <c r="I2510" s="1" t="s">
        <v>3034</v>
      </c>
      <c r="J2510" t="s">
        <v>3034</v>
      </c>
      <c r="K2510" t="s">
        <v>3034</v>
      </c>
      <c r="L2510" t="s">
        <v>3034</v>
      </c>
      <c r="M2510" t="s">
        <v>3034</v>
      </c>
    </row>
    <row r="2511" spans="1:13" x14ac:dyDescent="0.3">
      <c r="A2511" s="1" t="s">
        <v>1467</v>
      </c>
      <c r="B2511" s="1">
        <v>360000</v>
      </c>
      <c r="C2511" s="1">
        <v>3</v>
      </c>
      <c r="D2511" s="1">
        <v>2</v>
      </c>
      <c r="E2511" s="1">
        <v>1</v>
      </c>
      <c r="F2511" s="1" t="s">
        <v>74</v>
      </c>
      <c r="G2511" s="1">
        <v>1016</v>
      </c>
      <c r="I2511" s="1" t="s">
        <v>3034</v>
      </c>
      <c r="J2511" t="s">
        <v>3034</v>
      </c>
      <c r="K2511" t="s">
        <v>3034</v>
      </c>
      <c r="L2511" t="s">
        <v>3034</v>
      </c>
      <c r="M2511" t="s">
        <v>3034</v>
      </c>
    </row>
    <row r="2512" spans="1:13" x14ac:dyDescent="0.3">
      <c r="A2512" s="1" t="s">
        <v>63</v>
      </c>
      <c r="B2512" s="1">
        <v>1600000</v>
      </c>
      <c r="C2512" s="1">
        <v>4</v>
      </c>
      <c r="D2512" s="1">
        <v>5</v>
      </c>
      <c r="E2512" s="1">
        <v>2</v>
      </c>
      <c r="F2512" s="1" t="s">
        <v>74</v>
      </c>
      <c r="G2512" s="1">
        <v>2159</v>
      </c>
      <c r="H2512" s="1" t="s">
        <v>18</v>
      </c>
      <c r="I2512" s="1" t="s">
        <v>3034</v>
      </c>
      <c r="J2512" t="s">
        <v>3034</v>
      </c>
      <c r="K2512" t="s">
        <v>3034</v>
      </c>
      <c r="L2512" t="s">
        <v>3034</v>
      </c>
      <c r="M2512" t="s">
        <v>3034</v>
      </c>
    </row>
    <row r="2513" spans="1:13" x14ac:dyDescent="0.3">
      <c r="A2513" s="1" t="s">
        <v>63</v>
      </c>
      <c r="B2513" s="1">
        <v>3000000</v>
      </c>
      <c r="C2513" s="1">
        <v>6</v>
      </c>
      <c r="D2513" s="1">
        <v>6</v>
      </c>
      <c r="E2513" s="1">
        <v>4</v>
      </c>
      <c r="F2513" s="1" t="s">
        <v>784</v>
      </c>
      <c r="G2513" s="1">
        <v>4700</v>
      </c>
      <c r="H2513" s="1" t="s">
        <v>18</v>
      </c>
      <c r="I2513" s="1" t="s">
        <v>3034</v>
      </c>
      <c r="J2513" t="s">
        <v>3034</v>
      </c>
      <c r="K2513" t="s">
        <v>3034</v>
      </c>
      <c r="L2513" t="s">
        <v>3034</v>
      </c>
      <c r="M2513" t="s">
        <v>3034</v>
      </c>
    </row>
    <row r="2514" spans="1:13" x14ac:dyDescent="0.3">
      <c r="A2514" s="1" t="s">
        <v>23</v>
      </c>
      <c r="B2514" s="1">
        <v>412000</v>
      </c>
      <c r="C2514" s="1">
        <v>3</v>
      </c>
      <c r="D2514" s="1">
        <v>2</v>
      </c>
      <c r="E2514" s="1">
        <v>1</v>
      </c>
      <c r="F2514" s="1" t="s">
        <v>74</v>
      </c>
      <c r="G2514" s="1">
        <v>966</v>
      </c>
      <c r="I2514" s="1" t="s">
        <v>3034</v>
      </c>
      <c r="J2514" t="s">
        <v>3034</v>
      </c>
      <c r="K2514" t="s">
        <v>3034</v>
      </c>
      <c r="L2514" t="s">
        <v>3034</v>
      </c>
      <c r="M2514" t="s">
        <v>3034</v>
      </c>
    </row>
    <row r="2515" spans="1:13" x14ac:dyDescent="0.3">
      <c r="A2515" s="1" t="s">
        <v>91</v>
      </c>
      <c r="B2515" s="1">
        <v>504000</v>
      </c>
      <c r="C2515" s="1">
        <v>3</v>
      </c>
      <c r="D2515" s="1">
        <v>3</v>
      </c>
      <c r="E2515" s="1">
        <v>2</v>
      </c>
      <c r="F2515" s="1" t="s">
        <v>74</v>
      </c>
      <c r="G2515" s="1">
        <v>1250</v>
      </c>
      <c r="I2515" s="1" t="s">
        <v>3034</v>
      </c>
      <c r="J2515" t="s">
        <v>3034</v>
      </c>
      <c r="K2515" t="s">
        <v>3034</v>
      </c>
      <c r="L2515" t="s">
        <v>3034</v>
      </c>
      <c r="M2515" t="s">
        <v>3034</v>
      </c>
    </row>
    <row r="2516" spans="1:13" x14ac:dyDescent="0.3">
      <c r="A2516" s="1" t="s">
        <v>91</v>
      </c>
      <c r="B2516" s="1">
        <v>500000</v>
      </c>
      <c r="C2516" s="1">
        <v>3</v>
      </c>
      <c r="D2516" s="1">
        <v>3</v>
      </c>
      <c r="E2516" s="1">
        <v>2</v>
      </c>
      <c r="F2516" s="1" t="s">
        <v>74</v>
      </c>
      <c r="G2516" s="1">
        <v>1250</v>
      </c>
      <c r="I2516" s="1" t="s">
        <v>3034</v>
      </c>
      <c r="J2516" t="s">
        <v>3034</v>
      </c>
      <c r="K2516" t="s">
        <v>3034</v>
      </c>
      <c r="L2516" t="s">
        <v>3034</v>
      </c>
      <c r="M2516" t="s">
        <v>3034</v>
      </c>
    </row>
    <row r="2517" spans="1:13" x14ac:dyDescent="0.3">
      <c r="A2517" s="1" t="s">
        <v>63</v>
      </c>
      <c r="B2517" s="1">
        <v>2250000</v>
      </c>
      <c r="C2517" s="1">
        <v>4</v>
      </c>
      <c r="D2517" s="1">
        <v>4</v>
      </c>
      <c r="E2517" s="1">
        <v>4</v>
      </c>
      <c r="F2517" s="1" t="s">
        <v>74</v>
      </c>
      <c r="G2517" s="1">
        <v>3732</v>
      </c>
      <c r="H2517" s="1" t="s">
        <v>18</v>
      </c>
      <c r="I2517" s="1" t="s">
        <v>3034</v>
      </c>
      <c r="J2517" t="s">
        <v>3034</v>
      </c>
      <c r="K2517" t="s">
        <v>3034</v>
      </c>
      <c r="L2517" t="s">
        <v>3034</v>
      </c>
      <c r="M2517" t="s">
        <v>3034</v>
      </c>
    </row>
    <row r="2518" spans="1:13" x14ac:dyDescent="0.3">
      <c r="A2518" s="1" t="s">
        <v>8</v>
      </c>
      <c r="B2518" s="1">
        <v>635000</v>
      </c>
      <c r="C2518" s="1">
        <v>1</v>
      </c>
      <c r="D2518" s="1">
        <v>1</v>
      </c>
      <c r="E2518" s="1">
        <v>1</v>
      </c>
      <c r="F2518" s="1" t="s">
        <v>74</v>
      </c>
      <c r="G2518" s="1">
        <v>913</v>
      </c>
      <c r="H2518" s="1" t="s">
        <v>13</v>
      </c>
      <c r="I2518" s="1" t="s">
        <v>3034</v>
      </c>
      <c r="J2518" t="s">
        <v>3034</v>
      </c>
      <c r="K2518" t="s">
        <v>3034</v>
      </c>
      <c r="L2518" t="s">
        <v>3034</v>
      </c>
      <c r="M2518" t="s">
        <v>3034</v>
      </c>
    </row>
    <row r="2519" spans="1:13" x14ac:dyDescent="0.3">
      <c r="A2519" s="1" t="s">
        <v>8</v>
      </c>
      <c r="B2519" s="1">
        <v>3600000</v>
      </c>
      <c r="C2519" s="1">
        <v>4</v>
      </c>
      <c r="D2519" s="1">
        <v>5</v>
      </c>
      <c r="E2519" s="1">
        <v>2</v>
      </c>
      <c r="F2519" s="1" t="s">
        <v>11</v>
      </c>
      <c r="G2519" s="1">
        <v>3897</v>
      </c>
      <c r="H2519" s="1" t="s">
        <v>18</v>
      </c>
      <c r="I2519" s="1" t="s">
        <v>3034</v>
      </c>
      <c r="J2519" t="s">
        <v>3034</v>
      </c>
      <c r="K2519" t="s">
        <v>3034</v>
      </c>
      <c r="L2519" t="s">
        <v>3034</v>
      </c>
      <c r="M2519" t="s">
        <v>3034</v>
      </c>
    </row>
    <row r="2520" spans="1:13" x14ac:dyDescent="0.3">
      <c r="A2520" s="1" t="s">
        <v>168</v>
      </c>
      <c r="B2520" s="1">
        <v>5000000</v>
      </c>
      <c r="C2520" s="1">
        <v>8</v>
      </c>
      <c r="D2520" s="1">
        <v>6</v>
      </c>
      <c r="E2520" s="1">
        <v>5</v>
      </c>
      <c r="F2520" s="1" t="s">
        <v>16</v>
      </c>
      <c r="G2520" s="1">
        <v>5270</v>
      </c>
      <c r="H2520" s="1" t="s">
        <v>18</v>
      </c>
      <c r="I2520" s="1" t="s">
        <v>3034</v>
      </c>
      <c r="J2520" t="s">
        <v>3034</v>
      </c>
      <c r="K2520" t="s">
        <v>3034</v>
      </c>
      <c r="L2520" t="s">
        <v>3034</v>
      </c>
      <c r="M2520" t="s">
        <v>3034</v>
      </c>
    </row>
    <row r="2521" spans="1:13" x14ac:dyDescent="0.3">
      <c r="A2521" s="1" t="s">
        <v>63</v>
      </c>
      <c r="B2521" s="1">
        <v>680000</v>
      </c>
      <c r="C2521" s="1">
        <v>1</v>
      </c>
      <c r="D2521" s="1">
        <v>1</v>
      </c>
      <c r="E2521" s="1">
        <v>1</v>
      </c>
      <c r="F2521" s="1" t="s">
        <v>11</v>
      </c>
      <c r="G2521" s="1">
        <v>743</v>
      </c>
      <c r="H2521" s="1" t="s">
        <v>13</v>
      </c>
      <c r="I2521" s="1" t="s">
        <v>3034</v>
      </c>
      <c r="J2521" t="s">
        <v>3034</v>
      </c>
      <c r="K2521" t="s">
        <v>3034</v>
      </c>
      <c r="L2521" t="s">
        <v>3034</v>
      </c>
      <c r="M2521" t="s">
        <v>3034</v>
      </c>
    </row>
    <row r="2522" spans="1:13" x14ac:dyDescent="0.3">
      <c r="A2522" s="1" t="s">
        <v>100</v>
      </c>
      <c r="B2522" s="1">
        <v>680000</v>
      </c>
      <c r="C2522" s="1">
        <v>3</v>
      </c>
      <c r="D2522" s="1">
        <v>2</v>
      </c>
      <c r="E2522" s="1">
        <v>2</v>
      </c>
      <c r="F2522" s="1" t="s">
        <v>21</v>
      </c>
      <c r="G2522" s="1">
        <v>1400</v>
      </c>
      <c r="I2522" s="1" t="s">
        <v>3034</v>
      </c>
      <c r="J2522" t="s">
        <v>3034</v>
      </c>
      <c r="K2522" t="s">
        <v>3034</v>
      </c>
      <c r="L2522" t="s">
        <v>3034</v>
      </c>
      <c r="M2522" t="s">
        <v>3034</v>
      </c>
    </row>
    <row r="2523" spans="1:13" x14ac:dyDescent="0.3">
      <c r="A2523" s="1" t="s">
        <v>146</v>
      </c>
      <c r="B2523" s="1">
        <v>970000</v>
      </c>
      <c r="C2523" s="1">
        <v>4</v>
      </c>
      <c r="D2523" s="1">
        <v>3</v>
      </c>
      <c r="E2523" s="1">
        <v>2</v>
      </c>
      <c r="F2523" s="1" t="s">
        <v>84</v>
      </c>
      <c r="G2523" s="1">
        <v>1554</v>
      </c>
      <c r="H2523" s="1" t="s">
        <v>18</v>
      </c>
      <c r="I2523" s="1" t="s">
        <v>3034</v>
      </c>
      <c r="J2523" t="s">
        <v>3034</v>
      </c>
      <c r="K2523" t="s">
        <v>3034</v>
      </c>
      <c r="L2523" t="s">
        <v>3034</v>
      </c>
      <c r="M2523" t="s">
        <v>3034</v>
      </c>
    </row>
    <row r="2524" spans="1:13" x14ac:dyDescent="0.3">
      <c r="A2524" s="1" t="s">
        <v>146</v>
      </c>
      <c r="B2524" s="1">
        <v>840000</v>
      </c>
      <c r="C2524" s="1">
        <v>3</v>
      </c>
      <c r="D2524" s="1">
        <v>3</v>
      </c>
      <c r="E2524" s="1">
        <v>2</v>
      </c>
      <c r="F2524" s="1" t="s">
        <v>21</v>
      </c>
      <c r="G2524" s="1">
        <v>1186</v>
      </c>
      <c r="H2524" s="1" t="s">
        <v>18</v>
      </c>
      <c r="I2524" s="1" t="s">
        <v>3034</v>
      </c>
      <c r="J2524" t="s">
        <v>3034</v>
      </c>
      <c r="K2524" t="s">
        <v>3034</v>
      </c>
      <c r="L2524" t="s">
        <v>3034</v>
      </c>
      <c r="M2524" t="s">
        <v>3034</v>
      </c>
    </row>
    <row r="2525" spans="1:13" x14ac:dyDescent="0.3">
      <c r="A2525" s="1" t="s">
        <v>91</v>
      </c>
      <c r="B2525" s="1">
        <v>920000</v>
      </c>
      <c r="C2525" s="1">
        <v>5</v>
      </c>
      <c r="D2525" s="1">
        <v>4</v>
      </c>
      <c r="E2525" s="1">
        <v>2</v>
      </c>
      <c r="F2525" s="1" t="s">
        <v>84</v>
      </c>
      <c r="G2525" s="1">
        <v>1710</v>
      </c>
      <c r="H2525" s="1" t="s">
        <v>18</v>
      </c>
      <c r="I2525" s="1" t="s">
        <v>3034</v>
      </c>
      <c r="J2525" t="s">
        <v>3034</v>
      </c>
      <c r="K2525" t="s">
        <v>3034</v>
      </c>
      <c r="L2525" t="s">
        <v>3034</v>
      </c>
      <c r="M2525" t="s">
        <v>3034</v>
      </c>
    </row>
    <row r="2526" spans="1:13" x14ac:dyDescent="0.3">
      <c r="A2526" s="1" t="s">
        <v>63</v>
      </c>
      <c r="B2526" s="1">
        <v>2600000</v>
      </c>
      <c r="C2526" s="1">
        <v>5</v>
      </c>
      <c r="D2526" s="1">
        <v>5</v>
      </c>
      <c r="E2526" s="1">
        <v>3</v>
      </c>
      <c r="F2526" s="1" t="s">
        <v>21</v>
      </c>
      <c r="G2526" s="1">
        <v>2702</v>
      </c>
      <c r="H2526" s="1" t="s">
        <v>18</v>
      </c>
      <c r="I2526" s="1" t="s">
        <v>3034</v>
      </c>
      <c r="J2526" t="s">
        <v>3034</v>
      </c>
      <c r="K2526" t="s">
        <v>3034</v>
      </c>
      <c r="L2526" t="s">
        <v>3034</v>
      </c>
      <c r="M2526" t="s">
        <v>3034</v>
      </c>
    </row>
    <row r="2527" spans="1:13" x14ac:dyDescent="0.3">
      <c r="A2527" s="1" t="s">
        <v>63</v>
      </c>
      <c r="B2527" s="1">
        <v>2050000</v>
      </c>
      <c r="C2527" s="1">
        <v>4</v>
      </c>
      <c r="D2527" s="1">
        <v>4</v>
      </c>
      <c r="E2527" s="1">
        <v>3</v>
      </c>
      <c r="F2527" s="1" t="s">
        <v>112</v>
      </c>
      <c r="G2527" s="1">
        <v>1991</v>
      </c>
      <c r="I2527" s="1" t="s">
        <v>3034</v>
      </c>
      <c r="J2527" t="s">
        <v>3034</v>
      </c>
      <c r="K2527" t="s">
        <v>3034</v>
      </c>
      <c r="L2527" t="s">
        <v>3034</v>
      </c>
      <c r="M2527" t="s">
        <v>3034</v>
      </c>
    </row>
    <row r="2528" spans="1:13" x14ac:dyDescent="0.3">
      <c r="A2528" s="1" t="s">
        <v>19</v>
      </c>
      <c r="B2528" s="1">
        <v>600000</v>
      </c>
      <c r="C2528" s="1">
        <v>3</v>
      </c>
      <c r="D2528" s="1">
        <v>2</v>
      </c>
      <c r="E2528" s="1">
        <v>2</v>
      </c>
      <c r="F2528" s="1" t="s">
        <v>21</v>
      </c>
      <c r="G2528" s="1">
        <v>1098</v>
      </c>
      <c r="H2528" s="1" t="s">
        <v>13</v>
      </c>
      <c r="I2528" s="1" t="s">
        <v>3034</v>
      </c>
      <c r="J2528" t="s">
        <v>3034</v>
      </c>
      <c r="K2528" t="s">
        <v>3034</v>
      </c>
      <c r="L2528" t="s">
        <v>3034</v>
      </c>
      <c r="M2528" t="s">
        <v>3034</v>
      </c>
    </row>
    <row r="2529" spans="1:13" x14ac:dyDescent="0.3">
      <c r="A2529" s="1" t="s">
        <v>63</v>
      </c>
      <c r="B2529" s="1">
        <v>1750000</v>
      </c>
      <c r="C2529" s="1">
        <v>4</v>
      </c>
      <c r="D2529" s="1">
        <v>4</v>
      </c>
      <c r="E2529" s="1">
        <v>2</v>
      </c>
      <c r="F2529" s="1" t="s">
        <v>74</v>
      </c>
      <c r="G2529" s="1">
        <v>2020</v>
      </c>
      <c r="I2529" s="1" t="s">
        <v>3034</v>
      </c>
      <c r="J2529" t="s">
        <v>3034</v>
      </c>
      <c r="K2529" t="s">
        <v>3034</v>
      </c>
      <c r="L2529" t="s">
        <v>3034</v>
      </c>
      <c r="M2529" t="s">
        <v>3034</v>
      </c>
    </row>
    <row r="2530" spans="1:13" x14ac:dyDescent="0.3">
      <c r="A2530" s="1" t="s">
        <v>91</v>
      </c>
      <c r="B2530" s="1">
        <v>415000</v>
      </c>
      <c r="C2530" s="1">
        <v>3</v>
      </c>
      <c r="D2530" s="1">
        <v>2</v>
      </c>
      <c r="E2530" s="1">
        <v>1</v>
      </c>
      <c r="F2530" s="1" t="s">
        <v>84</v>
      </c>
      <c r="G2530" s="1">
        <v>1010</v>
      </c>
      <c r="I2530" s="1" t="s">
        <v>3034</v>
      </c>
      <c r="J2530" t="s">
        <v>3034</v>
      </c>
      <c r="K2530" t="s">
        <v>3034</v>
      </c>
      <c r="L2530" t="s">
        <v>3034</v>
      </c>
      <c r="M2530" t="s">
        <v>3034</v>
      </c>
    </row>
    <row r="2531" spans="1:13" x14ac:dyDescent="0.3">
      <c r="A2531" s="1" t="s">
        <v>77</v>
      </c>
      <c r="B2531" s="1">
        <v>1220000</v>
      </c>
      <c r="C2531" s="1">
        <v>3</v>
      </c>
      <c r="D2531" s="1">
        <v>2</v>
      </c>
      <c r="E2531" s="1">
        <v>2</v>
      </c>
      <c r="F2531" s="1" t="s">
        <v>84</v>
      </c>
      <c r="G2531" s="1">
        <v>1485</v>
      </c>
      <c r="H2531" s="1" t="s">
        <v>13</v>
      </c>
      <c r="I2531" s="1" t="s">
        <v>3034</v>
      </c>
      <c r="J2531" t="s">
        <v>3034</v>
      </c>
      <c r="K2531" t="s">
        <v>3034</v>
      </c>
      <c r="L2531" t="s">
        <v>3034</v>
      </c>
      <c r="M2531" t="s">
        <v>3034</v>
      </c>
    </row>
    <row r="2532" spans="1:13" x14ac:dyDescent="0.3">
      <c r="A2532" s="1" t="s">
        <v>8</v>
      </c>
      <c r="B2532" s="1">
        <v>3250000</v>
      </c>
      <c r="C2532" s="1">
        <v>3</v>
      </c>
      <c r="D2532" s="1">
        <v>3</v>
      </c>
      <c r="E2532" s="1">
        <v>2</v>
      </c>
      <c r="F2532" s="1" t="s">
        <v>112</v>
      </c>
      <c r="G2532" s="1">
        <v>1786</v>
      </c>
      <c r="H2532" s="1" t="s">
        <v>18</v>
      </c>
      <c r="I2532" s="1" t="s">
        <v>3034</v>
      </c>
      <c r="J2532" t="s">
        <v>3034</v>
      </c>
      <c r="K2532" t="s">
        <v>3034</v>
      </c>
      <c r="L2532" t="s">
        <v>3034</v>
      </c>
      <c r="M2532" t="s">
        <v>3034</v>
      </c>
    </row>
    <row r="2533" spans="1:13" x14ac:dyDescent="0.3">
      <c r="A2533" s="1" t="s">
        <v>162</v>
      </c>
      <c r="B2533" s="1">
        <v>430000</v>
      </c>
      <c r="C2533" s="1">
        <v>4</v>
      </c>
      <c r="D2533" s="1">
        <v>2</v>
      </c>
      <c r="E2533" s="1">
        <v>2</v>
      </c>
      <c r="F2533" s="1" t="s">
        <v>21</v>
      </c>
      <c r="G2533" s="1">
        <v>1272</v>
      </c>
      <c r="H2533" s="1" t="s">
        <v>18</v>
      </c>
      <c r="I2533" s="1" t="s">
        <v>3034</v>
      </c>
      <c r="J2533" t="s">
        <v>3034</v>
      </c>
      <c r="K2533" t="s">
        <v>3034</v>
      </c>
      <c r="L2533" t="s">
        <v>3034</v>
      </c>
      <c r="M2533" t="s">
        <v>3034</v>
      </c>
    </row>
    <row r="2534" spans="1:13" x14ac:dyDescent="0.3">
      <c r="A2534" s="1" t="s">
        <v>80</v>
      </c>
      <c r="B2534" s="1">
        <v>664470</v>
      </c>
      <c r="C2534" s="1">
        <v>3</v>
      </c>
      <c r="D2534" s="1">
        <v>2</v>
      </c>
      <c r="E2534" s="1">
        <v>2</v>
      </c>
      <c r="F2534" s="1" t="s">
        <v>74</v>
      </c>
      <c r="G2534" s="1">
        <v>1260</v>
      </c>
      <c r="H2534" s="1" t="s">
        <v>18</v>
      </c>
      <c r="I2534" s="1" t="s">
        <v>3034</v>
      </c>
      <c r="J2534" t="s">
        <v>3034</v>
      </c>
      <c r="K2534" t="s">
        <v>3034</v>
      </c>
      <c r="L2534" t="s">
        <v>3034</v>
      </c>
      <c r="M2534" t="s">
        <v>3034</v>
      </c>
    </row>
    <row r="2535" spans="1:13" x14ac:dyDescent="0.3">
      <c r="A2535" s="1" t="s">
        <v>23</v>
      </c>
      <c r="B2535" s="1">
        <v>315000</v>
      </c>
      <c r="C2535" s="1">
        <v>3</v>
      </c>
      <c r="D2535" s="1">
        <v>2</v>
      </c>
      <c r="E2535" s="1">
        <v>1</v>
      </c>
      <c r="F2535" s="1" t="s">
        <v>494</v>
      </c>
      <c r="G2535" s="1">
        <v>840</v>
      </c>
      <c r="H2535" s="1" t="s">
        <v>18</v>
      </c>
      <c r="I2535" s="1" t="s">
        <v>3034</v>
      </c>
      <c r="J2535" t="s">
        <v>3034</v>
      </c>
      <c r="K2535" t="s">
        <v>3034</v>
      </c>
      <c r="L2535" t="s">
        <v>3034</v>
      </c>
      <c r="M2535" t="s">
        <v>3034</v>
      </c>
    </row>
    <row r="2536" spans="1:13" x14ac:dyDescent="0.3">
      <c r="A2536" s="1" t="s">
        <v>423</v>
      </c>
      <c r="B2536" s="1">
        <v>3800000</v>
      </c>
      <c r="C2536" s="1">
        <v>5</v>
      </c>
      <c r="D2536" s="1">
        <v>6</v>
      </c>
      <c r="E2536" s="1">
        <v>3</v>
      </c>
      <c r="F2536" s="1" t="s">
        <v>74</v>
      </c>
      <c r="G2536" s="1">
        <v>3983</v>
      </c>
      <c r="I2536" s="1" t="s">
        <v>3034</v>
      </c>
      <c r="J2536" t="s">
        <v>3034</v>
      </c>
      <c r="K2536" t="s">
        <v>3034</v>
      </c>
      <c r="L2536" t="s">
        <v>3034</v>
      </c>
      <c r="M2536" t="s">
        <v>3034</v>
      </c>
    </row>
    <row r="2537" spans="1:13" x14ac:dyDescent="0.3">
      <c r="A2537" s="1" t="s">
        <v>423</v>
      </c>
      <c r="B2537" s="1">
        <v>3200000</v>
      </c>
      <c r="C2537" s="1">
        <v>5</v>
      </c>
      <c r="D2537" s="1">
        <v>6</v>
      </c>
      <c r="E2537" s="1">
        <v>3</v>
      </c>
      <c r="F2537" s="1" t="s">
        <v>74</v>
      </c>
      <c r="G2537" s="1">
        <v>3983</v>
      </c>
      <c r="I2537" s="1" t="s">
        <v>3034</v>
      </c>
      <c r="J2537" t="s">
        <v>3034</v>
      </c>
      <c r="K2537" t="s">
        <v>3034</v>
      </c>
      <c r="L2537" t="s">
        <v>3034</v>
      </c>
      <c r="M2537" t="s">
        <v>3034</v>
      </c>
    </row>
    <row r="2538" spans="1:13" x14ac:dyDescent="0.3">
      <c r="A2538" s="1" t="s">
        <v>56</v>
      </c>
      <c r="B2538" s="1">
        <v>880000</v>
      </c>
      <c r="C2538" s="1">
        <v>2</v>
      </c>
      <c r="D2538" s="1">
        <v>2</v>
      </c>
      <c r="E2538" s="1">
        <v>2</v>
      </c>
      <c r="F2538" s="1" t="s">
        <v>74</v>
      </c>
      <c r="G2538" s="1">
        <v>893</v>
      </c>
      <c r="H2538" s="1" t="s">
        <v>13</v>
      </c>
      <c r="I2538" s="1" t="s">
        <v>3034</v>
      </c>
      <c r="J2538" t="s">
        <v>3034</v>
      </c>
      <c r="K2538" t="s">
        <v>3034</v>
      </c>
      <c r="L2538" t="s">
        <v>3034</v>
      </c>
      <c r="M2538" t="s">
        <v>3034</v>
      </c>
    </row>
    <row r="2539" spans="1:13" x14ac:dyDescent="0.3">
      <c r="A2539" s="1" t="s">
        <v>63</v>
      </c>
      <c r="B2539" s="1">
        <v>1330000</v>
      </c>
      <c r="C2539" s="1">
        <v>4</v>
      </c>
      <c r="D2539" s="1">
        <v>3</v>
      </c>
      <c r="E2539" s="1">
        <v>3</v>
      </c>
      <c r="F2539" s="1" t="s">
        <v>74</v>
      </c>
      <c r="G2539" s="1">
        <v>1839</v>
      </c>
      <c r="H2539" s="1" t="s">
        <v>18</v>
      </c>
      <c r="I2539" s="1" t="s">
        <v>3034</v>
      </c>
      <c r="J2539" t="s">
        <v>3034</v>
      </c>
      <c r="K2539" t="s">
        <v>3034</v>
      </c>
      <c r="L2539" t="s">
        <v>3034</v>
      </c>
      <c r="M2539" t="s">
        <v>3034</v>
      </c>
    </row>
    <row r="2540" spans="1:13" x14ac:dyDescent="0.3">
      <c r="A2540" s="1" t="s">
        <v>63</v>
      </c>
      <c r="B2540" s="1">
        <v>1270000</v>
      </c>
      <c r="C2540" s="1">
        <v>4</v>
      </c>
      <c r="D2540" s="1">
        <v>3</v>
      </c>
      <c r="E2540" s="1">
        <v>2</v>
      </c>
      <c r="F2540" s="1" t="s">
        <v>74</v>
      </c>
      <c r="G2540" s="1">
        <v>1839</v>
      </c>
      <c r="H2540" s="1" t="s">
        <v>18</v>
      </c>
      <c r="I2540" s="1" t="s">
        <v>3034</v>
      </c>
      <c r="J2540" t="s">
        <v>3034</v>
      </c>
      <c r="K2540" t="s">
        <v>3034</v>
      </c>
      <c r="L2540" t="s">
        <v>3034</v>
      </c>
      <c r="M2540" t="s">
        <v>3034</v>
      </c>
    </row>
    <row r="2541" spans="1:13" x14ac:dyDescent="0.3">
      <c r="A2541" s="1" t="s">
        <v>63</v>
      </c>
      <c r="B2541" s="1">
        <v>650000</v>
      </c>
      <c r="C2541" s="1">
        <v>3</v>
      </c>
      <c r="D2541" s="1">
        <v>2</v>
      </c>
      <c r="E2541" s="1">
        <v>2</v>
      </c>
      <c r="F2541" s="1" t="s">
        <v>84</v>
      </c>
      <c r="G2541" s="1">
        <v>940</v>
      </c>
      <c r="H2541" s="1" t="s">
        <v>94</v>
      </c>
      <c r="I2541" s="1" t="s">
        <v>3034</v>
      </c>
      <c r="J2541" t="s">
        <v>3034</v>
      </c>
      <c r="K2541" t="s">
        <v>3034</v>
      </c>
      <c r="L2541" t="s">
        <v>3034</v>
      </c>
      <c r="M2541" t="s">
        <v>3034</v>
      </c>
    </row>
    <row r="2542" spans="1:13" x14ac:dyDescent="0.3">
      <c r="A2542" s="1" t="s">
        <v>258</v>
      </c>
      <c r="B2542" s="1">
        <v>470000</v>
      </c>
      <c r="C2542" s="1">
        <v>1</v>
      </c>
      <c r="D2542" s="1">
        <v>1</v>
      </c>
      <c r="E2542" s="1">
        <v>1</v>
      </c>
      <c r="F2542" s="1" t="s">
        <v>11</v>
      </c>
      <c r="G2542" s="1">
        <v>578</v>
      </c>
      <c r="H2542" s="1" t="s">
        <v>13</v>
      </c>
      <c r="I2542" s="1" t="s">
        <v>3034</v>
      </c>
      <c r="J2542" t="s">
        <v>3034</v>
      </c>
      <c r="K2542" t="s">
        <v>3034</v>
      </c>
      <c r="L2542" t="s">
        <v>3034</v>
      </c>
      <c r="M2542" t="s">
        <v>3034</v>
      </c>
    </row>
    <row r="2543" spans="1:13" x14ac:dyDescent="0.3">
      <c r="A2543" s="1" t="s">
        <v>162</v>
      </c>
      <c r="B2543" s="1">
        <v>3000000</v>
      </c>
      <c r="C2543" s="1">
        <v>5</v>
      </c>
      <c r="D2543" s="1">
        <v>4</v>
      </c>
      <c r="E2543" s="1">
        <v>4</v>
      </c>
      <c r="F2543" s="1" t="s">
        <v>16</v>
      </c>
      <c r="G2543" s="1">
        <v>8000</v>
      </c>
      <c r="H2543" s="1" t="s">
        <v>18</v>
      </c>
      <c r="I2543" s="1" t="s">
        <v>3034</v>
      </c>
      <c r="J2543" t="s">
        <v>3034</v>
      </c>
      <c r="K2543" t="s">
        <v>3034</v>
      </c>
      <c r="L2543" t="s">
        <v>3034</v>
      </c>
      <c r="M2543" t="s">
        <v>3034</v>
      </c>
    </row>
    <row r="2544" spans="1:13" x14ac:dyDescent="0.3">
      <c r="A2544" s="1" t="s">
        <v>8</v>
      </c>
      <c r="B2544" s="1">
        <v>2200000</v>
      </c>
      <c r="C2544" s="1">
        <v>3</v>
      </c>
      <c r="D2544" s="1">
        <v>2</v>
      </c>
      <c r="E2544" s="1">
        <v>1</v>
      </c>
      <c r="F2544" s="1" t="s">
        <v>11</v>
      </c>
      <c r="G2544" s="1">
        <v>1240</v>
      </c>
      <c r="H2544" s="1" t="s">
        <v>18</v>
      </c>
      <c r="I2544" s="1" t="s">
        <v>3034</v>
      </c>
      <c r="J2544" t="s">
        <v>3034</v>
      </c>
      <c r="K2544" t="s">
        <v>3034</v>
      </c>
      <c r="L2544" t="s">
        <v>3034</v>
      </c>
      <c r="M2544" t="s">
        <v>3034</v>
      </c>
    </row>
    <row r="2545" spans="1:13" x14ac:dyDescent="0.3">
      <c r="A2545" s="1" t="s">
        <v>162</v>
      </c>
      <c r="B2545" s="1">
        <v>370000</v>
      </c>
      <c r="C2545" s="1">
        <v>3</v>
      </c>
      <c r="D2545" s="1">
        <v>2</v>
      </c>
      <c r="E2545" s="1">
        <v>1</v>
      </c>
      <c r="F2545" s="1" t="s">
        <v>11</v>
      </c>
      <c r="G2545" s="1">
        <v>1009</v>
      </c>
      <c r="H2545" s="1" t="s">
        <v>94</v>
      </c>
      <c r="I2545" s="1" t="s">
        <v>3034</v>
      </c>
      <c r="J2545" t="s">
        <v>3034</v>
      </c>
      <c r="K2545" t="s">
        <v>3034</v>
      </c>
      <c r="L2545" t="s">
        <v>3034</v>
      </c>
      <c r="M2545" t="s">
        <v>3034</v>
      </c>
    </row>
    <row r="2546" spans="1:13" x14ac:dyDescent="0.3">
      <c r="A2546" s="1" t="s">
        <v>497</v>
      </c>
      <c r="B2546" s="1">
        <v>610000</v>
      </c>
      <c r="C2546" s="1">
        <v>3</v>
      </c>
      <c r="D2546" s="1">
        <v>2</v>
      </c>
      <c r="E2546" s="1">
        <v>2</v>
      </c>
      <c r="F2546" s="1" t="s">
        <v>74</v>
      </c>
      <c r="G2546" s="1">
        <v>1196</v>
      </c>
      <c r="H2546" s="1" t="s">
        <v>18</v>
      </c>
      <c r="I2546" s="1" t="s">
        <v>3034</v>
      </c>
      <c r="J2546" t="s">
        <v>3034</v>
      </c>
      <c r="K2546" t="s">
        <v>3034</v>
      </c>
      <c r="L2546" t="s">
        <v>3034</v>
      </c>
      <c r="M2546" t="s">
        <v>3034</v>
      </c>
    </row>
    <row r="2547" spans="1:13" x14ac:dyDescent="0.3">
      <c r="A2547" s="1" t="s">
        <v>1951</v>
      </c>
      <c r="B2547" s="1">
        <v>270000</v>
      </c>
      <c r="C2547" s="1">
        <v>1</v>
      </c>
      <c r="D2547" s="1">
        <v>1</v>
      </c>
      <c r="E2547" s="1">
        <v>1</v>
      </c>
      <c r="F2547" s="1" t="s">
        <v>2477</v>
      </c>
      <c r="G2547" s="1">
        <v>450</v>
      </c>
      <c r="H2547" s="1" t="s">
        <v>18</v>
      </c>
      <c r="I2547" s="1" t="s">
        <v>3034</v>
      </c>
      <c r="J2547" t="s">
        <v>3034</v>
      </c>
      <c r="K2547" t="s">
        <v>3034</v>
      </c>
      <c r="L2547" t="s">
        <v>3034</v>
      </c>
      <c r="M2547" t="s">
        <v>3034</v>
      </c>
    </row>
    <row r="2548" spans="1:13" x14ac:dyDescent="0.3">
      <c r="A2548" s="1" t="s">
        <v>2298</v>
      </c>
      <c r="B2548" s="1">
        <v>630000</v>
      </c>
      <c r="C2548" s="1">
        <v>3</v>
      </c>
      <c r="D2548" s="1">
        <v>2</v>
      </c>
      <c r="E2548" s="1">
        <v>1</v>
      </c>
      <c r="F2548" s="1" t="s">
        <v>11</v>
      </c>
      <c r="G2548" s="1">
        <v>1100</v>
      </c>
      <c r="H2548" s="1" t="s">
        <v>13</v>
      </c>
      <c r="I2548" s="1" t="s">
        <v>3034</v>
      </c>
      <c r="J2548" t="s">
        <v>3034</v>
      </c>
      <c r="K2548" t="s">
        <v>3034</v>
      </c>
      <c r="L2548" t="s">
        <v>3034</v>
      </c>
      <c r="M2548" t="s">
        <v>3034</v>
      </c>
    </row>
    <row r="2549" spans="1:13" x14ac:dyDescent="0.3">
      <c r="A2549" s="1" t="s">
        <v>162</v>
      </c>
      <c r="B2549" s="1">
        <v>325000</v>
      </c>
      <c r="C2549" s="1">
        <v>3</v>
      </c>
      <c r="D2549" s="1">
        <v>2</v>
      </c>
      <c r="E2549" s="1">
        <v>1</v>
      </c>
      <c r="F2549" s="1" t="s">
        <v>74</v>
      </c>
      <c r="G2549" s="1">
        <v>845</v>
      </c>
      <c r="H2549" s="1" t="s">
        <v>13</v>
      </c>
      <c r="I2549" s="1" t="s">
        <v>3034</v>
      </c>
      <c r="J2549" t="s">
        <v>3034</v>
      </c>
      <c r="K2549" t="s">
        <v>3034</v>
      </c>
      <c r="L2549" t="s">
        <v>3034</v>
      </c>
      <c r="M2549" t="s">
        <v>3034</v>
      </c>
    </row>
    <row r="2550" spans="1:13" x14ac:dyDescent="0.3">
      <c r="A2550" s="1" t="s">
        <v>134</v>
      </c>
      <c r="B2550" s="1">
        <v>1000000</v>
      </c>
      <c r="C2550" s="1">
        <v>3</v>
      </c>
      <c r="D2550" s="1">
        <v>3</v>
      </c>
      <c r="E2550" s="1">
        <v>2</v>
      </c>
      <c r="F2550" s="1" t="s">
        <v>11</v>
      </c>
      <c r="G2550" s="1">
        <v>716</v>
      </c>
      <c r="H2550" s="1" t="s">
        <v>18</v>
      </c>
      <c r="I2550" s="1" t="s">
        <v>3034</v>
      </c>
      <c r="J2550" t="s">
        <v>3034</v>
      </c>
      <c r="K2550" t="s">
        <v>3034</v>
      </c>
      <c r="L2550" t="s">
        <v>3034</v>
      </c>
      <c r="M2550" t="s">
        <v>3034</v>
      </c>
    </row>
    <row r="2551" spans="1:13" x14ac:dyDescent="0.3">
      <c r="A2551" s="1" t="s">
        <v>23</v>
      </c>
      <c r="B2551" s="1">
        <v>530000</v>
      </c>
      <c r="C2551" s="1">
        <v>4</v>
      </c>
      <c r="D2551" s="1">
        <v>3</v>
      </c>
      <c r="E2551" s="1">
        <v>2</v>
      </c>
      <c r="F2551" s="1" t="s">
        <v>11</v>
      </c>
      <c r="G2551" s="1">
        <v>931</v>
      </c>
      <c r="H2551" s="1" t="s">
        <v>18</v>
      </c>
      <c r="I2551" s="1" t="s">
        <v>3034</v>
      </c>
      <c r="J2551" t="s">
        <v>3034</v>
      </c>
      <c r="K2551" t="s">
        <v>3034</v>
      </c>
      <c r="L2551" t="s">
        <v>3034</v>
      </c>
      <c r="M2551" t="s">
        <v>3034</v>
      </c>
    </row>
    <row r="2552" spans="1:13" x14ac:dyDescent="0.3">
      <c r="A2552" s="1" t="s">
        <v>2298</v>
      </c>
      <c r="B2552" s="1">
        <v>620000</v>
      </c>
      <c r="C2552" s="1">
        <v>3</v>
      </c>
      <c r="D2552" s="1">
        <v>2</v>
      </c>
      <c r="E2552" s="1">
        <v>1</v>
      </c>
      <c r="F2552" s="1" t="s">
        <v>11</v>
      </c>
      <c r="G2552" s="1">
        <v>1100</v>
      </c>
      <c r="H2552" s="1" t="s">
        <v>18</v>
      </c>
      <c r="I2552" s="1" t="s">
        <v>3034</v>
      </c>
      <c r="J2552" t="s">
        <v>3034</v>
      </c>
      <c r="K2552" t="s">
        <v>3034</v>
      </c>
      <c r="L2552" t="s">
        <v>3034</v>
      </c>
      <c r="M2552" t="s">
        <v>3034</v>
      </c>
    </row>
    <row r="2553" spans="1:13" x14ac:dyDescent="0.3">
      <c r="A2553" s="1" t="s">
        <v>63</v>
      </c>
      <c r="B2553" s="1">
        <v>650000</v>
      </c>
      <c r="C2553" s="1">
        <v>1</v>
      </c>
      <c r="D2553" s="1">
        <v>1</v>
      </c>
      <c r="E2553" s="1">
        <v>1</v>
      </c>
      <c r="F2553" s="1" t="s">
        <v>73</v>
      </c>
      <c r="G2553" s="1">
        <v>462</v>
      </c>
      <c r="H2553" s="1" t="s">
        <v>13</v>
      </c>
      <c r="I2553" s="1" t="s">
        <v>3034</v>
      </c>
      <c r="J2553" t="s">
        <v>3034</v>
      </c>
      <c r="K2553" t="s">
        <v>3034</v>
      </c>
      <c r="L2553" t="s">
        <v>3034</v>
      </c>
      <c r="M2553" t="s">
        <v>3034</v>
      </c>
    </row>
    <row r="2554" spans="1:13" x14ac:dyDescent="0.3">
      <c r="A2554" s="1" t="s">
        <v>8</v>
      </c>
      <c r="B2554" s="1">
        <v>1400000</v>
      </c>
      <c r="C2554" s="1">
        <v>3</v>
      </c>
      <c r="D2554" s="1">
        <v>2</v>
      </c>
      <c r="E2554" s="1">
        <v>2</v>
      </c>
      <c r="F2554" s="1" t="s">
        <v>73</v>
      </c>
      <c r="G2554" s="1">
        <v>1228</v>
      </c>
      <c r="H2554" s="1" t="s">
        <v>13</v>
      </c>
      <c r="I2554" s="1" t="s">
        <v>3034</v>
      </c>
      <c r="J2554" t="s">
        <v>3034</v>
      </c>
      <c r="K2554" t="s">
        <v>3034</v>
      </c>
      <c r="L2554" t="s">
        <v>3034</v>
      </c>
      <c r="M2554" t="s">
        <v>3034</v>
      </c>
    </row>
    <row r="2555" spans="1:13" x14ac:dyDescent="0.3">
      <c r="A2555" s="1" t="s">
        <v>423</v>
      </c>
      <c r="B2555" s="1">
        <v>2700000</v>
      </c>
      <c r="C2555" s="1">
        <v>5</v>
      </c>
      <c r="D2555" s="1">
        <v>5</v>
      </c>
      <c r="E2555" s="1">
        <v>3</v>
      </c>
      <c r="F2555" s="1" t="s">
        <v>74</v>
      </c>
      <c r="G2555" s="1">
        <v>3660</v>
      </c>
      <c r="H2555" s="1" t="s">
        <v>18</v>
      </c>
      <c r="I2555" s="1" t="s">
        <v>3034</v>
      </c>
      <c r="J2555" t="s">
        <v>3034</v>
      </c>
      <c r="K2555" t="s">
        <v>3034</v>
      </c>
      <c r="L2555" t="s">
        <v>3034</v>
      </c>
      <c r="M2555" t="s">
        <v>3034</v>
      </c>
    </row>
    <row r="2556" spans="1:13" x14ac:dyDescent="0.3">
      <c r="A2556" s="1" t="s">
        <v>95</v>
      </c>
      <c r="B2556" s="1">
        <v>1200000</v>
      </c>
      <c r="C2556" s="1">
        <v>4</v>
      </c>
      <c r="D2556" s="1">
        <v>3</v>
      </c>
      <c r="E2556" s="1">
        <v>4</v>
      </c>
      <c r="F2556" s="1" t="s">
        <v>175</v>
      </c>
      <c r="G2556" s="1">
        <v>2870</v>
      </c>
      <c r="H2556" s="1" t="s">
        <v>18</v>
      </c>
      <c r="I2556" s="1" t="s">
        <v>3034</v>
      </c>
      <c r="J2556" t="s">
        <v>3034</v>
      </c>
      <c r="K2556" t="s">
        <v>3034</v>
      </c>
      <c r="L2556" t="s">
        <v>3034</v>
      </c>
      <c r="M2556" t="s">
        <v>3034</v>
      </c>
    </row>
    <row r="2557" spans="1:13" x14ac:dyDescent="0.3">
      <c r="A2557" s="1" t="s">
        <v>419</v>
      </c>
      <c r="B2557" s="1">
        <v>750000</v>
      </c>
      <c r="C2557" s="1">
        <v>2</v>
      </c>
      <c r="D2557" s="1">
        <v>2</v>
      </c>
      <c r="E2557" s="1">
        <v>1</v>
      </c>
      <c r="F2557" s="1" t="s">
        <v>73</v>
      </c>
      <c r="G2557" s="1">
        <v>1066</v>
      </c>
      <c r="H2557" s="1" t="s">
        <v>18</v>
      </c>
      <c r="I2557" s="1" t="s">
        <v>3034</v>
      </c>
      <c r="J2557" t="s">
        <v>3034</v>
      </c>
      <c r="K2557" t="s">
        <v>3034</v>
      </c>
      <c r="L2557" t="s">
        <v>3034</v>
      </c>
      <c r="M2557" t="s">
        <v>3034</v>
      </c>
    </row>
    <row r="2558" spans="1:13" x14ac:dyDescent="0.3">
      <c r="A2558" s="1" t="s">
        <v>497</v>
      </c>
      <c r="B2558" s="1">
        <v>3180000</v>
      </c>
      <c r="C2558" s="1">
        <v>5</v>
      </c>
      <c r="D2558" s="1">
        <v>3</v>
      </c>
      <c r="E2558" s="1">
        <v>3</v>
      </c>
      <c r="F2558" s="1" t="s">
        <v>175</v>
      </c>
      <c r="G2558" s="1">
        <v>3600</v>
      </c>
      <c r="H2558" s="1" t="s">
        <v>18</v>
      </c>
      <c r="I2558" s="1" t="s">
        <v>3034</v>
      </c>
      <c r="J2558" t="s">
        <v>3034</v>
      </c>
      <c r="K2558" t="s">
        <v>3034</v>
      </c>
      <c r="L2558" t="s">
        <v>3034</v>
      </c>
      <c r="M2558" t="s">
        <v>3034</v>
      </c>
    </row>
    <row r="2559" spans="1:13" x14ac:dyDescent="0.3">
      <c r="A2559" s="1" t="s">
        <v>32</v>
      </c>
      <c r="B2559" s="1">
        <v>560000</v>
      </c>
      <c r="C2559" s="1">
        <v>2</v>
      </c>
      <c r="D2559" s="1">
        <v>2</v>
      </c>
      <c r="E2559" s="1">
        <v>1</v>
      </c>
      <c r="F2559" s="1" t="s">
        <v>74</v>
      </c>
      <c r="G2559" s="1">
        <v>687</v>
      </c>
      <c r="H2559" s="1" t="s">
        <v>18</v>
      </c>
      <c r="I2559" s="1" t="s">
        <v>3034</v>
      </c>
      <c r="J2559" t="s">
        <v>3034</v>
      </c>
      <c r="K2559" t="s">
        <v>3034</v>
      </c>
      <c r="L2559" t="s">
        <v>3034</v>
      </c>
      <c r="M2559" t="s">
        <v>3034</v>
      </c>
    </row>
    <row r="2560" spans="1:13" x14ac:dyDescent="0.3">
      <c r="A2560" s="1" t="s">
        <v>155</v>
      </c>
      <c r="B2560" s="1">
        <v>1200000</v>
      </c>
      <c r="C2560" s="1">
        <v>2</v>
      </c>
      <c r="D2560" s="1">
        <v>1</v>
      </c>
      <c r="E2560" s="1">
        <v>1</v>
      </c>
      <c r="F2560" s="1" t="s">
        <v>84</v>
      </c>
      <c r="G2560" s="1">
        <v>811</v>
      </c>
      <c r="H2560" s="1" t="s">
        <v>13</v>
      </c>
      <c r="I2560" s="1" t="s">
        <v>3034</v>
      </c>
      <c r="J2560" t="s">
        <v>3034</v>
      </c>
      <c r="K2560" t="s">
        <v>3034</v>
      </c>
      <c r="L2560" t="s">
        <v>3034</v>
      </c>
      <c r="M2560" t="s">
        <v>3034</v>
      </c>
    </row>
    <row r="2561" spans="1:13" x14ac:dyDescent="0.3">
      <c r="A2561" s="1" t="s">
        <v>80</v>
      </c>
      <c r="B2561" s="1">
        <v>570000</v>
      </c>
      <c r="C2561" s="1">
        <v>3</v>
      </c>
      <c r="D2561" s="1">
        <v>2</v>
      </c>
      <c r="E2561" s="1">
        <v>2</v>
      </c>
      <c r="F2561" s="1" t="s">
        <v>74</v>
      </c>
      <c r="G2561" s="1">
        <v>1044</v>
      </c>
      <c r="H2561" s="1" t="s">
        <v>18</v>
      </c>
      <c r="I2561" s="1" t="s">
        <v>3034</v>
      </c>
      <c r="J2561" t="s">
        <v>3034</v>
      </c>
      <c r="K2561" t="s">
        <v>3034</v>
      </c>
      <c r="L2561" t="s">
        <v>3034</v>
      </c>
      <c r="M2561" t="s">
        <v>3034</v>
      </c>
    </row>
    <row r="2562" spans="1:13" x14ac:dyDescent="0.3">
      <c r="A2562" s="1" t="s">
        <v>80</v>
      </c>
      <c r="B2562" s="1">
        <v>610000</v>
      </c>
      <c r="C2562" s="1">
        <v>3</v>
      </c>
      <c r="D2562" s="1">
        <v>2</v>
      </c>
      <c r="E2562" s="1">
        <v>1</v>
      </c>
      <c r="F2562" s="1" t="s">
        <v>74</v>
      </c>
      <c r="G2562" s="1">
        <v>1005</v>
      </c>
      <c r="H2562" s="1" t="s">
        <v>18</v>
      </c>
      <c r="I2562" s="1" t="s">
        <v>3034</v>
      </c>
      <c r="J2562" t="s">
        <v>3034</v>
      </c>
      <c r="K2562" t="s">
        <v>3034</v>
      </c>
      <c r="L2562" t="s">
        <v>3034</v>
      </c>
      <c r="M2562" t="s">
        <v>3034</v>
      </c>
    </row>
    <row r="2563" spans="1:13" x14ac:dyDescent="0.3">
      <c r="A2563" s="1" t="s">
        <v>80</v>
      </c>
      <c r="B2563" s="1">
        <v>560000</v>
      </c>
      <c r="C2563" s="1">
        <v>3</v>
      </c>
      <c r="D2563" s="1">
        <v>2</v>
      </c>
      <c r="E2563" s="1">
        <v>1</v>
      </c>
      <c r="F2563" s="1" t="s">
        <v>74</v>
      </c>
      <c r="G2563" s="1">
        <v>1105</v>
      </c>
      <c r="H2563" s="1" t="s">
        <v>18</v>
      </c>
      <c r="I2563" s="1" t="s">
        <v>3034</v>
      </c>
      <c r="J2563" t="s">
        <v>3034</v>
      </c>
      <c r="K2563" t="s">
        <v>3034</v>
      </c>
      <c r="L2563" t="s">
        <v>3034</v>
      </c>
      <c r="M2563" t="s">
        <v>3034</v>
      </c>
    </row>
    <row r="2564" spans="1:13" x14ac:dyDescent="0.3">
      <c r="A2564" s="1" t="s">
        <v>23</v>
      </c>
      <c r="B2564" s="1">
        <v>850000</v>
      </c>
      <c r="C2564" s="1">
        <v>4</v>
      </c>
      <c r="D2564" s="1">
        <v>3</v>
      </c>
      <c r="E2564" s="1">
        <v>2</v>
      </c>
      <c r="F2564" s="1" t="s">
        <v>160</v>
      </c>
      <c r="G2564" s="1">
        <v>1920</v>
      </c>
      <c r="H2564" s="1" t="s">
        <v>18</v>
      </c>
      <c r="I2564" s="1" t="s">
        <v>3034</v>
      </c>
      <c r="J2564" t="s">
        <v>3034</v>
      </c>
      <c r="K2564" t="s">
        <v>3034</v>
      </c>
      <c r="L2564" t="s">
        <v>3034</v>
      </c>
      <c r="M2564" t="s">
        <v>3034</v>
      </c>
    </row>
    <row r="2565" spans="1:13" x14ac:dyDescent="0.3">
      <c r="A2565" s="1" t="s">
        <v>23</v>
      </c>
      <c r="B2565" s="1">
        <v>428000</v>
      </c>
      <c r="C2565" s="1">
        <v>3</v>
      </c>
      <c r="D2565" s="1">
        <v>2</v>
      </c>
      <c r="E2565" s="1">
        <v>3</v>
      </c>
      <c r="F2565" s="1" t="s">
        <v>84</v>
      </c>
      <c r="G2565" s="1">
        <v>900</v>
      </c>
      <c r="H2565" s="1" t="s">
        <v>18</v>
      </c>
      <c r="I2565" s="1" t="s">
        <v>3034</v>
      </c>
      <c r="J2565" t="s">
        <v>3034</v>
      </c>
      <c r="K2565" t="s">
        <v>3034</v>
      </c>
      <c r="L2565" t="s">
        <v>3034</v>
      </c>
      <c r="M2565" t="s">
        <v>3034</v>
      </c>
    </row>
    <row r="2566" spans="1:13" x14ac:dyDescent="0.3">
      <c r="A2566" s="1" t="s">
        <v>19</v>
      </c>
      <c r="B2566" s="1">
        <v>1550000</v>
      </c>
      <c r="C2566" s="1">
        <v>6</v>
      </c>
      <c r="D2566" s="1">
        <v>6</v>
      </c>
      <c r="E2566" s="1">
        <v>3</v>
      </c>
      <c r="F2566" s="1" t="s">
        <v>21</v>
      </c>
      <c r="G2566" s="1">
        <v>4740</v>
      </c>
      <c r="H2566" s="1" t="s">
        <v>18</v>
      </c>
      <c r="I2566" s="1" t="s">
        <v>3034</v>
      </c>
      <c r="J2566" t="s">
        <v>3034</v>
      </c>
      <c r="K2566" t="s">
        <v>3034</v>
      </c>
      <c r="L2566" t="s">
        <v>3034</v>
      </c>
      <c r="M2566" t="s">
        <v>3034</v>
      </c>
    </row>
    <row r="2567" spans="1:13" x14ac:dyDescent="0.3">
      <c r="A2567" s="1" t="s">
        <v>19</v>
      </c>
      <c r="B2567" s="1">
        <v>908000</v>
      </c>
      <c r="C2567" s="1">
        <v>4</v>
      </c>
      <c r="D2567" s="1">
        <v>2</v>
      </c>
      <c r="E2567" s="1">
        <v>2</v>
      </c>
      <c r="F2567" s="1" t="s">
        <v>74</v>
      </c>
      <c r="G2567" s="1">
        <v>1451</v>
      </c>
      <c r="I2567" s="1" t="s">
        <v>3034</v>
      </c>
      <c r="J2567" t="s">
        <v>3034</v>
      </c>
      <c r="K2567" t="s">
        <v>3034</v>
      </c>
      <c r="L2567" t="s">
        <v>3034</v>
      </c>
      <c r="M2567" t="s">
        <v>3034</v>
      </c>
    </row>
    <row r="2568" spans="1:13" x14ac:dyDescent="0.3">
      <c r="A2568" s="1" t="s">
        <v>134</v>
      </c>
      <c r="B2568" s="1">
        <v>880000</v>
      </c>
      <c r="C2568" s="1">
        <v>2</v>
      </c>
      <c r="D2568" s="1">
        <v>2</v>
      </c>
      <c r="E2568" s="1">
        <v>1</v>
      </c>
      <c r="F2568" s="1" t="s">
        <v>21</v>
      </c>
      <c r="G2568" s="1">
        <v>1056</v>
      </c>
      <c r="H2568" s="1" t="s">
        <v>13</v>
      </c>
      <c r="I2568" s="1" t="s">
        <v>3034</v>
      </c>
      <c r="J2568" t="s">
        <v>3034</v>
      </c>
      <c r="K2568" t="s">
        <v>3034</v>
      </c>
      <c r="L2568" t="s">
        <v>3034</v>
      </c>
      <c r="M2568" t="s">
        <v>3034</v>
      </c>
    </row>
    <row r="2569" spans="1:13" x14ac:dyDescent="0.3">
      <c r="A2569" s="1" t="s">
        <v>19</v>
      </c>
      <c r="B2569" s="1">
        <v>730000</v>
      </c>
      <c r="C2569" s="1">
        <v>4</v>
      </c>
      <c r="D2569" s="1">
        <v>3</v>
      </c>
      <c r="E2569" s="1">
        <v>2</v>
      </c>
      <c r="F2569" s="1" t="s">
        <v>74</v>
      </c>
      <c r="G2569" s="1">
        <v>1356</v>
      </c>
      <c r="I2569" s="1" t="s">
        <v>3034</v>
      </c>
      <c r="J2569" t="s">
        <v>3034</v>
      </c>
      <c r="K2569" t="s">
        <v>3034</v>
      </c>
      <c r="L2569" t="s">
        <v>3034</v>
      </c>
      <c r="M2569" t="s">
        <v>3034</v>
      </c>
    </row>
    <row r="2570" spans="1:13" x14ac:dyDescent="0.3">
      <c r="A2570" s="1" t="s">
        <v>19</v>
      </c>
      <c r="B2570" s="1">
        <v>1700000</v>
      </c>
      <c r="C2570" s="1">
        <v>7</v>
      </c>
      <c r="D2570" s="1">
        <v>6</v>
      </c>
      <c r="E2570" s="1">
        <v>3</v>
      </c>
      <c r="F2570" s="1" t="s">
        <v>21</v>
      </c>
      <c r="G2570" s="1">
        <v>3600</v>
      </c>
      <c r="H2570" s="1" t="s">
        <v>13</v>
      </c>
      <c r="I2570" s="1" t="s">
        <v>3034</v>
      </c>
      <c r="J2570" t="s">
        <v>3034</v>
      </c>
      <c r="K2570" t="s">
        <v>3034</v>
      </c>
      <c r="L2570" t="s">
        <v>3034</v>
      </c>
      <c r="M2570" t="s">
        <v>3034</v>
      </c>
    </row>
    <row r="2571" spans="1:13" x14ac:dyDescent="0.3">
      <c r="A2571" s="1" t="s">
        <v>19</v>
      </c>
      <c r="B2571" s="1">
        <v>470000</v>
      </c>
      <c r="C2571" s="1">
        <v>4</v>
      </c>
      <c r="D2571" s="1">
        <v>2</v>
      </c>
      <c r="E2571" s="1">
        <v>1</v>
      </c>
      <c r="F2571" s="1" t="s">
        <v>21</v>
      </c>
      <c r="G2571" s="1">
        <v>1326</v>
      </c>
      <c r="H2571" s="1" t="s">
        <v>18</v>
      </c>
      <c r="I2571" s="1" t="s">
        <v>3034</v>
      </c>
      <c r="J2571" t="s">
        <v>3034</v>
      </c>
      <c r="K2571" t="s">
        <v>3034</v>
      </c>
      <c r="L2571" t="s">
        <v>3034</v>
      </c>
      <c r="M2571" t="s">
        <v>3034</v>
      </c>
    </row>
    <row r="2572" spans="1:13" x14ac:dyDescent="0.3">
      <c r="A2572" s="1" t="s">
        <v>19</v>
      </c>
      <c r="B2572" s="1">
        <v>3280000</v>
      </c>
      <c r="C2572" s="1">
        <v>6</v>
      </c>
      <c r="D2572" s="1">
        <v>6</v>
      </c>
      <c r="E2572" s="1">
        <v>2</v>
      </c>
      <c r="F2572" s="1" t="s">
        <v>34</v>
      </c>
      <c r="G2572" s="1">
        <v>4047</v>
      </c>
      <c r="H2572" s="1" t="s">
        <v>18</v>
      </c>
      <c r="I2572" s="1" t="s">
        <v>3034</v>
      </c>
      <c r="J2572" t="s">
        <v>3034</v>
      </c>
      <c r="K2572" t="s">
        <v>3034</v>
      </c>
      <c r="L2572" t="s">
        <v>3034</v>
      </c>
      <c r="M2572" t="s">
        <v>3034</v>
      </c>
    </row>
    <row r="2573" spans="1:13" x14ac:dyDescent="0.3">
      <c r="A2573" s="1" t="s">
        <v>179</v>
      </c>
      <c r="B2573" s="1">
        <v>2800000</v>
      </c>
      <c r="C2573" s="1">
        <v>2</v>
      </c>
      <c r="D2573" s="1">
        <v>2</v>
      </c>
      <c r="E2573" s="1">
        <v>1</v>
      </c>
      <c r="F2573" s="1" t="s">
        <v>11</v>
      </c>
      <c r="G2573" s="1">
        <v>1307</v>
      </c>
      <c r="H2573" s="1" t="s">
        <v>13</v>
      </c>
      <c r="I2573" s="1" t="s">
        <v>3034</v>
      </c>
      <c r="J2573" t="s">
        <v>3034</v>
      </c>
      <c r="K2573" t="s">
        <v>3034</v>
      </c>
      <c r="L2573" t="s">
        <v>3034</v>
      </c>
      <c r="M2573" t="s">
        <v>3034</v>
      </c>
    </row>
    <row r="2574" spans="1:13" x14ac:dyDescent="0.3">
      <c r="A2574" s="1" t="s">
        <v>155</v>
      </c>
      <c r="B2574" s="1">
        <v>1640000</v>
      </c>
      <c r="C2574" s="1">
        <v>2</v>
      </c>
      <c r="D2574" s="1">
        <v>2</v>
      </c>
      <c r="E2574" s="1">
        <v>1</v>
      </c>
      <c r="F2574" s="1" t="s">
        <v>376</v>
      </c>
      <c r="G2574" s="1">
        <v>1259</v>
      </c>
      <c r="H2574" s="1" t="s">
        <v>13</v>
      </c>
      <c r="I2574" s="1" t="s">
        <v>3034</v>
      </c>
      <c r="J2574" t="s">
        <v>3034</v>
      </c>
      <c r="K2574" t="s">
        <v>3034</v>
      </c>
      <c r="L2574" t="s">
        <v>3034</v>
      </c>
      <c r="M2574" t="s">
        <v>3034</v>
      </c>
    </row>
    <row r="2575" spans="1:13" x14ac:dyDescent="0.3">
      <c r="A2575" s="1" t="s">
        <v>423</v>
      </c>
      <c r="B2575" s="1">
        <v>3200000</v>
      </c>
      <c r="C2575" s="1">
        <v>6</v>
      </c>
      <c r="D2575" s="1">
        <v>5</v>
      </c>
      <c r="E2575" s="1">
        <v>2</v>
      </c>
      <c r="F2575" s="1" t="s">
        <v>34</v>
      </c>
      <c r="G2575" s="1">
        <v>3600</v>
      </c>
      <c r="H2575" s="1" t="s">
        <v>18</v>
      </c>
      <c r="I2575" s="1" t="s">
        <v>3034</v>
      </c>
      <c r="J2575" t="s">
        <v>3034</v>
      </c>
      <c r="K2575" t="s">
        <v>3034</v>
      </c>
      <c r="L2575" t="s">
        <v>3034</v>
      </c>
      <c r="M2575" t="s">
        <v>3034</v>
      </c>
    </row>
    <row r="2576" spans="1:13" x14ac:dyDescent="0.3">
      <c r="A2576" s="1" t="s">
        <v>423</v>
      </c>
      <c r="B2576" s="1">
        <v>3200000</v>
      </c>
      <c r="C2576" s="1">
        <v>5</v>
      </c>
      <c r="D2576" s="1">
        <v>5</v>
      </c>
      <c r="E2576" s="1">
        <v>2</v>
      </c>
      <c r="F2576" s="1" t="s">
        <v>34</v>
      </c>
      <c r="G2576" s="1">
        <v>2850</v>
      </c>
      <c r="I2576" s="1" t="s">
        <v>3034</v>
      </c>
      <c r="J2576" t="s">
        <v>3034</v>
      </c>
      <c r="K2576" t="s">
        <v>3034</v>
      </c>
      <c r="L2576" t="s">
        <v>3034</v>
      </c>
      <c r="M2576" t="s">
        <v>3034</v>
      </c>
    </row>
    <row r="2577" spans="1:13" x14ac:dyDescent="0.3">
      <c r="A2577" s="1" t="s">
        <v>80</v>
      </c>
      <c r="B2577" s="1">
        <v>820000</v>
      </c>
      <c r="C2577" s="1">
        <v>2</v>
      </c>
      <c r="D2577" s="1">
        <v>2</v>
      </c>
      <c r="E2577" s="1">
        <v>2</v>
      </c>
      <c r="F2577" s="1" t="s">
        <v>136</v>
      </c>
      <c r="G2577" s="1">
        <v>1259</v>
      </c>
      <c r="H2577" s="1" t="s">
        <v>18</v>
      </c>
      <c r="I2577" s="1" t="s">
        <v>3034</v>
      </c>
      <c r="J2577" t="s">
        <v>3034</v>
      </c>
      <c r="K2577" t="s">
        <v>3034</v>
      </c>
      <c r="L2577" t="s">
        <v>3034</v>
      </c>
      <c r="M2577" t="s">
        <v>3034</v>
      </c>
    </row>
    <row r="2578" spans="1:13" x14ac:dyDescent="0.3">
      <c r="A2578" s="1" t="s">
        <v>8</v>
      </c>
      <c r="B2578" s="1">
        <v>1297500</v>
      </c>
      <c r="C2578" s="1">
        <v>2</v>
      </c>
      <c r="D2578" s="1">
        <v>1</v>
      </c>
      <c r="E2578" s="1">
        <v>2</v>
      </c>
      <c r="F2578" s="1" t="s">
        <v>73</v>
      </c>
      <c r="G2578" s="1">
        <v>925</v>
      </c>
      <c r="H2578" s="1" t="s">
        <v>18</v>
      </c>
      <c r="I2578" s="1" t="s">
        <v>3034</v>
      </c>
      <c r="J2578" t="s">
        <v>3034</v>
      </c>
      <c r="K2578" t="s">
        <v>3034</v>
      </c>
      <c r="L2578" t="s">
        <v>3034</v>
      </c>
      <c r="M2578" t="s">
        <v>3034</v>
      </c>
    </row>
    <row r="2579" spans="1:13" x14ac:dyDescent="0.3">
      <c r="A2579" s="1" t="s">
        <v>8</v>
      </c>
      <c r="B2579" s="1">
        <v>1400000</v>
      </c>
      <c r="C2579" s="1">
        <v>3</v>
      </c>
      <c r="D2579" s="1">
        <v>2</v>
      </c>
      <c r="E2579" s="1">
        <v>2</v>
      </c>
      <c r="F2579" s="1" t="s">
        <v>74</v>
      </c>
      <c r="G2579" s="1">
        <v>1259</v>
      </c>
      <c r="H2579" s="1" t="s">
        <v>18</v>
      </c>
      <c r="I2579" s="1" t="s">
        <v>3034</v>
      </c>
      <c r="J2579" t="s">
        <v>3034</v>
      </c>
      <c r="K2579" t="s">
        <v>3034</v>
      </c>
      <c r="L2579" t="s">
        <v>3034</v>
      </c>
      <c r="M2579" t="s">
        <v>3034</v>
      </c>
    </row>
    <row r="2580" spans="1:13" x14ac:dyDescent="0.3">
      <c r="A2580" s="1" t="s">
        <v>423</v>
      </c>
      <c r="B2580" s="1">
        <v>2800000</v>
      </c>
      <c r="C2580" s="1">
        <v>5</v>
      </c>
      <c r="D2580" s="1">
        <v>4</v>
      </c>
      <c r="E2580" s="1">
        <v>3</v>
      </c>
      <c r="F2580" s="1" t="s">
        <v>74</v>
      </c>
      <c r="G2580" s="1">
        <v>3460</v>
      </c>
      <c r="H2580" s="1" t="s">
        <v>13</v>
      </c>
      <c r="I2580" s="1" t="s">
        <v>3034</v>
      </c>
      <c r="J2580" t="s">
        <v>3034</v>
      </c>
      <c r="K2580" t="s">
        <v>3034</v>
      </c>
      <c r="L2580" t="s">
        <v>3034</v>
      </c>
      <c r="M2580" t="s">
        <v>3034</v>
      </c>
    </row>
    <row r="2581" spans="1:13" x14ac:dyDescent="0.3">
      <c r="A2581" s="1" t="s">
        <v>232</v>
      </c>
      <c r="B2581" s="1">
        <v>610000</v>
      </c>
      <c r="C2581" s="1">
        <v>3</v>
      </c>
      <c r="D2581" s="1">
        <v>2</v>
      </c>
      <c r="E2581" s="1">
        <v>2</v>
      </c>
      <c r="F2581" s="1" t="s">
        <v>21</v>
      </c>
      <c r="G2581" s="1">
        <v>1570</v>
      </c>
      <c r="H2581" s="1" t="s">
        <v>18</v>
      </c>
      <c r="I2581" s="1" t="s">
        <v>3034</v>
      </c>
      <c r="J2581" t="s">
        <v>3034</v>
      </c>
      <c r="K2581" t="s">
        <v>3034</v>
      </c>
      <c r="L2581" t="s">
        <v>3034</v>
      </c>
      <c r="M2581" t="s">
        <v>3034</v>
      </c>
    </row>
    <row r="2582" spans="1:13" x14ac:dyDescent="0.3">
      <c r="A2582" s="1" t="s">
        <v>63</v>
      </c>
      <c r="B2582" s="1">
        <v>650000</v>
      </c>
      <c r="C2582" s="1">
        <v>4</v>
      </c>
      <c r="D2582" s="1">
        <v>3</v>
      </c>
      <c r="E2582" s="1">
        <v>2</v>
      </c>
      <c r="F2582" s="1" t="s">
        <v>84</v>
      </c>
      <c r="G2582" s="1">
        <v>1598</v>
      </c>
      <c r="H2582" s="1" t="s">
        <v>13</v>
      </c>
      <c r="I2582" s="1" t="s">
        <v>3034</v>
      </c>
      <c r="J2582" t="s">
        <v>3034</v>
      </c>
      <c r="K2582" t="s">
        <v>3034</v>
      </c>
      <c r="L2582" t="s">
        <v>3034</v>
      </c>
      <c r="M2582" t="s">
        <v>3034</v>
      </c>
    </row>
    <row r="2583" spans="1:13" x14ac:dyDescent="0.3">
      <c r="A2583" s="1" t="s">
        <v>91</v>
      </c>
      <c r="B2583" s="1">
        <v>960000</v>
      </c>
      <c r="C2583" s="1">
        <v>4</v>
      </c>
      <c r="D2583" s="1">
        <v>3</v>
      </c>
      <c r="E2583" s="1">
        <v>2</v>
      </c>
      <c r="F2583" s="1" t="s">
        <v>21</v>
      </c>
      <c r="G2583" s="1">
        <v>1535</v>
      </c>
      <c r="H2583" s="1" t="s">
        <v>18</v>
      </c>
      <c r="I2583" s="1" t="s">
        <v>3034</v>
      </c>
      <c r="J2583" t="s">
        <v>3034</v>
      </c>
      <c r="K2583" t="s">
        <v>3034</v>
      </c>
      <c r="L2583" t="s">
        <v>3034</v>
      </c>
      <c r="M2583" t="s">
        <v>3034</v>
      </c>
    </row>
    <row r="2584" spans="1:13" x14ac:dyDescent="0.3">
      <c r="A2584" s="1" t="s">
        <v>63</v>
      </c>
      <c r="B2584" s="1">
        <v>3280000</v>
      </c>
      <c r="C2584" s="1">
        <v>6</v>
      </c>
      <c r="D2584" s="1">
        <v>6</v>
      </c>
      <c r="E2584" s="1">
        <v>3</v>
      </c>
      <c r="F2584" s="1" t="s">
        <v>74</v>
      </c>
      <c r="G2584" s="1">
        <v>3729</v>
      </c>
      <c r="H2584" s="1" t="s">
        <v>18</v>
      </c>
      <c r="I2584" s="1" t="s">
        <v>3034</v>
      </c>
      <c r="J2584" t="s">
        <v>3034</v>
      </c>
      <c r="K2584" t="s">
        <v>3034</v>
      </c>
      <c r="L2584" t="s">
        <v>3034</v>
      </c>
      <c r="M2584" t="s">
        <v>3034</v>
      </c>
    </row>
    <row r="2585" spans="1:13" x14ac:dyDescent="0.3">
      <c r="A2585" s="1" t="s">
        <v>63</v>
      </c>
      <c r="B2585" s="1">
        <v>2750000</v>
      </c>
      <c r="C2585" s="1">
        <v>5</v>
      </c>
      <c r="D2585" s="1">
        <v>6</v>
      </c>
      <c r="E2585" s="1">
        <v>3</v>
      </c>
      <c r="F2585" s="1" t="s">
        <v>74</v>
      </c>
      <c r="G2585" s="1">
        <v>3317</v>
      </c>
      <c r="H2585" s="1" t="s">
        <v>18</v>
      </c>
      <c r="I2585" s="1" t="s">
        <v>3034</v>
      </c>
      <c r="J2585" t="s">
        <v>3034</v>
      </c>
      <c r="K2585" t="s">
        <v>3034</v>
      </c>
      <c r="L2585" t="s">
        <v>3034</v>
      </c>
      <c r="M2585" t="s">
        <v>3034</v>
      </c>
    </row>
    <row r="2586" spans="1:13" x14ac:dyDescent="0.3">
      <c r="A2586" s="1" t="s">
        <v>134</v>
      </c>
      <c r="B2586" s="1">
        <v>1100000</v>
      </c>
      <c r="C2586" s="1">
        <v>2</v>
      </c>
      <c r="D2586" s="1">
        <v>1</v>
      </c>
      <c r="E2586" s="1">
        <v>1</v>
      </c>
      <c r="F2586" s="1" t="s">
        <v>11</v>
      </c>
      <c r="G2586" s="1">
        <v>625</v>
      </c>
      <c r="H2586" s="1" t="s">
        <v>13</v>
      </c>
      <c r="I2586" s="1" t="s">
        <v>3034</v>
      </c>
      <c r="J2586" t="s">
        <v>3034</v>
      </c>
      <c r="K2586" t="s">
        <v>3034</v>
      </c>
      <c r="L2586" t="s">
        <v>3034</v>
      </c>
      <c r="M2586" t="s">
        <v>3034</v>
      </c>
    </row>
    <row r="2587" spans="1:13" x14ac:dyDescent="0.3">
      <c r="A2587" s="1" t="s">
        <v>63</v>
      </c>
      <c r="B2587" s="1">
        <v>2680000</v>
      </c>
      <c r="C2587" s="1">
        <v>5</v>
      </c>
      <c r="D2587" s="1">
        <v>6</v>
      </c>
      <c r="E2587" s="1">
        <v>2</v>
      </c>
      <c r="F2587" s="1" t="s">
        <v>74</v>
      </c>
      <c r="G2587" s="1">
        <v>3169</v>
      </c>
      <c r="H2587" s="1" t="s">
        <v>18</v>
      </c>
      <c r="I2587" s="1" t="s">
        <v>3034</v>
      </c>
      <c r="J2587" t="s">
        <v>3034</v>
      </c>
      <c r="K2587" t="s">
        <v>3034</v>
      </c>
      <c r="L2587" t="s">
        <v>3034</v>
      </c>
      <c r="M2587" t="s">
        <v>3034</v>
      </c>
    </row>
    <row r="2588" spans="1:13" x14ac:dyDescent="0.3">
      <c r="A2588" s="1" t="s">
        <v>134</v>
      </c>
      <c r="B2588" s="1">
        <v>1200000</v>
      </c>
      <c r="C2588" s="1">
        <v>3</v>
      </c>
      <c r="D2588" s="1">
        <v>2</v>
      </c>
      <c r="E2588" s="1">
        <v>1</v>
      </c>
      <c r="F2588" s="1" t="s">
        <v>73</v>
      </c>
      <c r="G2588" s="1">
        <v>1281</v>
      </c>
      <c r="H2588" s="1" t="s">
        <v>18</v>
      </c>
      <c r="I2588" s="1" t="s">
        <v>3034</v>
      </c>
      <c r="J2588" t="s">
        <v>3034</v>
      </c>
      <c r="K2588" t="s">
        <v>3034</v>
      </c>
      <c r="L2588" t="s">
        <v>3034</v>
      </c>
      <c r="M2588" t="s">
        <v>3034</v>
      </c>
    </row>
    <row r="2589" spans="1:13" x14ac:dyDescent="0.3">
      <c r="A2589" s="1" t="s">
        <v>23</v>
      </c>
      <c r="B2589" s="1">
        <v>345000</v>
      </c>
      <c r="C2589" s="1">
        <v>3</v>
      </c>
      <c r="D2589" s="1">
        <v>2</v>
      </c>
      <c r="E2589" s="1">
        <v>1</v>
      </c>
      <c r="F2589" s="1" t="s">
        <v>494</v>
      </c>
      <c r="G2589" s="1">
        <v>780</v>
      </c>
      <c r="H2589" s="1" t="s">
        <v>18</v>
      </c>
      <c r="I2589" s="1" t="s">
        <v>3034</v>
      </c>
      <c r="J2589" t="s">
        <v>3034</v>
      </c>
      <c r="K2589" t="s">
        <v>3034</v>
      </c>
      <c r="L2589" t="s">
        <v>3034</v>
      </c>
      <c r="M2589" t="s">
        <v>3034</v>
      </c>
    </row>
    <row r="2590" spans="1:13" x14ac:dyDescent="0.3">
      <c r="A2590" s="1" t="s">
        <v>80</v>
      </c>
      <c r="B2590" s="1">
        <v>1100000</v>
      </c>
      <c r="C2590" s="1">
        <v>5</v>
      </c>
      <c r="D2590" s="1">
        <v>4</v>
      </c>
      <c r="E2590" s="1">
        <v>2</v>
      </c>
      <c r="F2590" s="1" t="s">
        <v>81</v>
      </c>
      <c r="G2590" s="1">
        <v>1400</v>
      </c>
      <c r="H2590" s="1" t="s">
        <v>18</v>
      </c>
      <c r="I2590" s="1" t="s">
        <v>3034</v>
      </c>
      <c r="J2590" t="s">
        <v>3034</v>
      </c>
      <c r="K2590" t="s">
        <v>3034</v>
      </c>
      <c r="L2590" t="s">
        <v>3034</v>
      </c>
      <c r="M2590" t="s">
        <v>3034</v>
      </c>
    </row>
    <row r="2591" spans="1:13" x14ac:dyDescent="0.3">
      <c r="A2591" s="1" t="s">
        <v>63</v>
      </c>
      <c r="B2591" s="1">
        <v>1900000</v>
      </c>
      <c r="C2591" s="1">
        <v>4</v>
      </c>
      <c r="D2591" s="1">
        <v>4</v>
      </c>
      <c r="E2591" s="1">
        <v>2</v>
      </c>
      <c r="F2591" s="1" t="s">
        <v>74</v>
      </c>
      <c r="G2591" s="1">
        <v>2070</v>
      </c>
      <c r="H2591" s="1" t="s">
        <v>18</v>
      </c>
      <c r="I2591" s="1" t="s">
        <v>3034</v>
      </c>
      <c r="J2591" t="s">
        <v>3034</v>
      </c>
      <c r="K2591" t="s">
        <v>3034</v>
      </c>
      <c r="L2591" t="s">
        <v>3034</v>
      </c>
      <c r="M2591" t="s">
        <v>3034</v>
      </c>
    </row>
    <row r="2592" spans="1:13" x14ac:dyDescent="0.3">
      <c r="A2592" s="1" t="s">
        <v>39</v>
      </c>
      <c r="B2592" s="1">
        <v>3500000</v>
      </c>
      <c r="C2592" s="1">
        <v>7</v>
      </c>
      <c r="D2592" s="1">
        <v>7</v>
      </c>
      <c r="E2592" s="1">
        <v>4</v>
      </c>
      <c r="F2592" s="1" t="s">
        <v>52</v>
      </c>
      <c r="G2592" s="1">
        <v>4200</v>
      </c>
      <c r="H2592" s="1" t="s">
        <v>13</v>
      </c>
      <c r="I2592" s="1" t="s">
        <v>3034</v>
      </c>
      <c r="J2592" t="s">
        <v>3034</v>
      </c>
      <c r="K2592" t="s">
        <v>3034</v>
      </c>
      <c r="L2592" t="s">
        <v>3034</v>
      </c>
      <c r="M2592" t="s">
        <v>3034</v>
      </c>
    </row>
    <row r="2593" spans="1:13" x14ac:dyDescent="0.3">
      <c r="A2593" s="1" t="s">
        <v>168</v>
      </c>
      <c r="B2593" s="1">
        <v>5200000</v>
      </c>
      <c r="C2593" s="1">
        <v>5</v>
      </c>
      <c r="D2593" s="1">
        <v>5</v>
      </c>
      <c r="E2593" s="1">
        <v>4</v>
      </c>
      <c r="F2593" s="1" t="s">
        <v>52</v>
      </c>
      <c r="G2593" s="1">
        <v>4000</v>
      </c>
      <c r="H2593" s="1" t="s">
        <v>18</v>
      </c>
      <c r="I2593" s="1" t="s">
        <v>3034</v>
      </c>
      <c r="J2593" t="s">
        <v>3034</v>
      </c>
      <c r="K2593" t="s">
        <v>3034</v>
      </c>
      <c r="L2593" t="s">
        <v>3034</v>
      </c>
      <c r="M2593" t="s">
        <v>3034</v>
      </c>
    </row>
    <row r="2594" spans="1:13" x14ac:dyDescent="0.3">
      <c r="A2594" s="1" t="s">
        <v>179</v>
      </c>
      <c r="B2594" s="1">
        <v>1396000</v>
      </c>
      <c r="C2594" s="1">
        <v>1</v>
      </c>
      <c r="D2594" s="1">
        <v>1</v>
      </c>
      <c r="E2594" s="1">
        <v>1</v>
      </c>
      <c r="F2594" s="1" t="s">
        <v>11</v>
      </c>
      <c r="G2594" s="1">
        <v>652</v>
      </c>
      <c r="H2594" s="1" t="s">
        <v>13</v>
      </c>
      <c r="I2594" s="1" t="s">
        <v>3034</v>
      </c>
      <c r="J2594" t="s">
        <v>3034</v>
      </c>
      <c r="K2594" t="s">
        <v>3034</v>
      </c>
      <c r="L2594" t="s">
        <v>3034</v>
      </c>
      <c r="M2594" t="s">
        <v>3034</v>
      </c>
    </row>
    <row r="2595" spans="1:13" x14ac:dyDescent="0.3">
      <c r="A2595" s="1" t="s">
        <v>63</v>
      </c>
      <c r="B2595" s="1">
        <v>2688000</v>
      </c>
      <c r="C2595" s="1">
        <v>5</v>
      </c>
      <c r="D2595" s="1">
        <v>6</v>
      </c>
      <c r="E2595" s="1">
        <v>3</v>
      </c>
      <c r="F2595" s="1" t="s">
        <v>74</v>
      </c>
      <c r="G2595" s="1">
        <v>3500</v>
      </c>
      <c r="H2595" s="1" t="s">
        <v>13</v>
      </c>
      <c r="I2595" s="1" t="s">
        <v>3034</v>
      </c>
      <c r="J2595" t="s">
        <v>3034</v>
      </c>
      <c r="K2595" t="s">
        <v>3034</v>
      </c>
      <c r="L2595" t="s">
        <v>3034</v>
      </c>
      <c r="M2595" t="s">
        <v>3034</v>
      </c>
    </row>
    <row r="2596" spans="1:13" x14ac:dyDescent="0.3">
      <c r="A2596" s="1" t="s">
        <v>23</v>
      </c>
      <c r="B2596" s="1">
        <v>229000</v>
      </c>
      <c r="C2596" s="1">
        <v>3</v>
      </c>
      <c r="D2596" s="1">
        <v>2</v>
      </c>
      <c r="E2596" s="1">
        <v>1</v>
      </c>
      <c r="F2596" s="1" t="s">
        <v>345</v>
      </c>
      <c r="G2596" s="1">
        <v>780</v>
      </c>
      <c r="H2596" s="1" t="s">
        <v>18</v>
      </c>
      <c r="I2596" s="1" t="s">
        <v>3034</v>
      </c>
      <c r="J2596" t="s">
        <v>3034</v>
      </c>
      <c r="K2596" t="s">
        <v>3034</v>
      </c>
      <c r="L2596" t="s">
        <v>3034</v>
      </c>
      <c r="M2596" t="s">
        <v>3034</v>
      </c>
    </row>
    <row r="2597" spans="1:13" x14ac:dyDescent="0.3">
      <c r="A2597" s="1" t="s">
        <v>134</v>
      </c>
      <c r="B2597" s="1">
        <v>1200000</v>
      </c>
      <c r="C2597" s="1">
        <v>3</v>
      </c>
      <c r="D2597" s="1">
        <v>2</v>
      </c>
      <c r="E2597" s="1">
        <v>1</v>
      </c>
      <c r="F2597" s="1" t="s">
        <v>73</v>
      </c>
      <c r="G2597" s="1">
        <v>1281</v>
      </c>
      <c r="H2597" s="1" t="s">
        <v>18</v>
      </c>
      <c r="I2597" s="1" t="s">
        <v>3034</v>
      </c>
      <c r="J2597" t="s">
        <v>3034</v>
      </c>
      <c r="K2597" t="s">
        <v>3034</v>
      </c>
      <c r="L2597" t="s">
        <v>3034</v>
      </c>
      <c r="M2597" t="s">
        <v>3034</v>
      </c>
    </row>
    <row r="2598" spans="1:13" x14ac:dyDescent="0.3">
      <c r="A2598" s="1" t="s">
        <v>100</v>
      </c>
      <c r="B2598" s="1">
        <v>599000</v>
      </c>
      <c r="C2598" s="1">
        <v>3</v>
      </c>
      <c r="D2598" s="1">
        <v>2</v>
      </c>
      <c r="E2598" s="1">
        <v>1</v>
      </c>
      <c r="F2598" s="1" t="s">
        <v>84</v>
      </c>
      <c r="G2598" s="1">
        <v>1050</v>
      </c>
      <c r="H2598" s="1" t="s">
        <v>13</v>
      </c>
      <c r="I2598" s="1" t="s">
        <v>3034</v>
      </c>
      <c r="J2598" t="s">
        <v>3034</v>
      </c>
      <c r="K2598" t="s">
        <v>3034</v>
      </c>
      <c r="L2598" t="s">
        <v>3034</v>
      </c>
      <c r="M2598" t="s">
        <v>3034</v>
      </c>
    </row>
    <row r="2599" spans="1:13" x14ac:dyDescent="0.3">
      <c r="A2599" s="1" t="s">
        <v>23</v>
      </c>
      <c r="B2599" s="1">
        <v>2280000</v>
      </c>
      <c r="C2599" s="1">
        <v>5</v>
      </c>
      <c r="D2599" s="1">
        <v>7</v>
      </c>
      <c r="E2599" s="1">
        <v>4</v>
      </c>
      <c r="F2599" s="1" t="s">
        <v>478</v>
      </c>
      <c r="G2599" s="1">
        <v>5900</v>
      </c>
      <c r="H2599" s="1" t="s">
        <v>18</v>
      </c>
      <c r="I2599" s="1" t="s">
        <v>3034</v>
      </c>
      <c r="J2599" t="s">
        <v>3034</v>
      </c>
      <c r="K2599" t="s">
        <v>3034</v>
      </c>
      <c r="L2599" t="s">
        <v>3034</v>
      </c>
      <c r="M2599" t="s">
        <v>3034</v>
      </c>
    </row>
    <row r="2600" spans="1:13" x14ac:dyDescent="0.3">
      <c r="A2600" s="1" t="s">
        <v>134</v>
      </c>
      <c r="B2600" s="1">
        <v>1900000</v>
      </c>
      <c r="C2600" s="1">
        <v>4</v>
      </c>
      <c r="D2600" s="1">
        <v>4</v>
      </c>
      <c r="E2600" s="1">
        <v>2</v>
      </c>
      <c r="F2600" s="1" t="s">
        <v>74</v>
      </c>
      <c r="G2600" s="1">
        <v>1595</v>
      </c>
      <c r="I2600" s="1" t="s">
        <v>3034</v>
      </c>
      <c r="J2600" t="s">
        <v>3034</v>
      </c>
      <c r="K2600" t="s">
        <v>3034</v>
      </c>
      <c r="L2600" t="s">
        <v>3034</v>
      </c>
      <c r="M2600" t="s">
        <v>3034</v>
      </c>
    </row>
    <row r="2601" spans="1:13" x14ac:dyDescent="0.3">
      <c r="A2601" s="1" t="s">
        <v>168</v>
      </c>
      <c r="B2601" s="1">
        <v>8500000</v>
      </c>
      <c r="C2601" s="1">
        <v>5</v>
      </c>
      <c r="D2601" s="1">
        <v>6</v>
      </c>
      <c r="E2601" s="1">
        <v>4</v>
      </c>
      <c r="F2601" s="1" t="s">
        <v>21</v>
      </c>
      <c r="G2601" s="1">
        <v>4771</v>
      </c>
      <c r="H2601" s="1" t="s">
        <v>18</v>
      </c>
      <c r="I2601" s="1" t="s">
        <v>3034</v>
      </c>
      <c r="J2601" t="s">
        <v>3034</v>
      </c>
      <c r="K2601" t="s">
        <v>3034</v>
      </c>
      <c r="L2601" t="s">
        <v>3034</v>
      </c>
      <c r="M2601" t="s">
        <v>3034</v>
      </c>
    </row>
    <row r="2602" spans="1:13" x14ac:dyDescent="0.3">
      <c r="A2602" s="1" t="s">
        <v>8</v>
      </c>
      <c r="B2602" s="1">
        <v>2257000</v>
      </c>
      <c r="C2602" s="1">
        <v>3</v>
      </c>
      <c r="D2602" s="1">
        <v>2</v>
      </c>
      <c r="E2602" s="1">
        <v>2</v>
      </c>
      <c r="F2602" s="1" t="s">
        <v>74</v>
      </c>
      <c r="G2602" s="1">
        <v>1559</v>
      </c>
      <c r="H2602" s="1" t="s">
        <v>18</v>
      </c>
      <c r="I2602" s="1" t="s">
        <v>3034</v>
      </c>
      <c r="J2602" t="s">
        <v>3034</v>
      </c>
      <c r="K2602" t="s">
        <v>3034</v>
      </c>
      <c r="L2602" t="s">
        <v>3034</v>
      </c>
      <c r="M2602" t="s">
        <v>3034</v>
      </c>
    </row>
    <row r="2603" spans="1:13" x14ac:dyDescent="0.3">
      <c r="A2603" s="1" t="s">
        <v>419</v>
      </c>
      <c r="B2603" s="1">
        <v>1150000</v>
      </c>
      <c r="C2603" s="1">
        <v>3</v>
      </c>
      <c r="D2603" s="1">
        <v>3</v>
      </c>
      <c r="E2603" s="1">
        <v>2</v>
      </c>
      <c r="F2603" s="1" t="s">
        <v>11</v>
      </c>
      <c r="G2603" s="1">
        <v>1435</v>
      </c>
      <c r="H2603" s="1" t="s">
        <v>13</v>
      </c>
      <c r="I2603" s="1" t="s">
        <v>3034</v>
      </c>
      <c r="J2603" t="s">
        <v>3034</v>
      </c>
      <c r="K2603" t="s">
        <v>3034</v>
      </c>
      <c r="L2603" t="s">
        <v>3034</v>
      </c>
      <c r="M2603" t="s">
        <v>3034</v>
      </c>
    </row>
    <row r="2604" spans="1:13" x14ac:dyDescent="0.3">
      <c r="A2604" s="1" t="s">
        <v>168</v>
      </c>
      <c r="B2604" s="1">
        <v>1080000</v>
      </c>
      <c r="C2604" s="1">
        <v>3</v>
      </c>
      <c r="D2604" s="1">
        <v>2</v>
      </c>
      <c r="E2604" s="1">
        <v>1</v>
      </c>
      <c r="F2604" s="1" t="s">
        <v>84</v>
      </c>
      <c r="G2604" s="1">
        <v>1590</v>
      </c>
      <c r="H2604" s="1" t="s">
        <v>13</v>
      </c>
      <c r="I2604" s="1" t="s">
        <v>3034</v>
      </c>
      <c r="J2604" t="s">
        <v>3034</v>
      </c>
      <c r="K2604" t="s">
        <v>3034</v>
      </c>
      <c r="L2604" t="s">
        <v>3034</v>
      </c>
      <c r="M2604" t="s">
        <v>3034</v>
      </c>
    </row>
    <row r="2605" spans="1:13" x14ac:dyDescent="0.3">
      <c r="A2605" s="1" t="s">
        <v>77</v>
      </c>
      <c r="B2605" s="1">
        <v>1130000</v>
      </c>
      <c r="C2605" s="1">
        <v>3</v>
      </c>
      <c r="D2605" s="1">
        <v>2</v>
      </c>
      <c r="E2605" s="1">
        <v>2</v>
      </c>
      <c r="F2605" s="1" t="s">
        <v>84</v>
      </c>
      <c r="G2605" s="1">
        <v>1485</v>
      </c>
      <c r="H2605" s="1" t="s">
        <v>13</v>
      </c>
      <c r="I2605" s="1" t="s">
        <v>3034</v>
      </c>
      <c r="J2605" t="s">
        <v>3034</v>
      </c>
      <c r="K2605" t="s">
        <v>3034</v>
      </c>
      <c r="L2605" t="s">
        <v>3034</v>
      </c>
      <c r="M2605" t="s">
        <v>3034</v>
      </c>
    </row>
    <row r="2606" spans="1:13" x14ac:dyDescent="0.3">
      <c r="A2606" s="1" t="s">
        <v>168</v>
      </c>
      <c r="B2606" s="1">
        <v>1250000</v>
      </c>
      <c r="C2606" s="1">
        <v>3</v>
      </c>
      <c r="D2606" s="1">
        <v>2</v>
      </c>
      <c r="E2606" s="1">
        <v>2</v>
      </c>
      <c r="F2606" s="1" t="s">
        <v>21</v>
      </c>
      <c r="G2606" s="1">
        <v>1590</v>
      </c>
      <c r="H2606" s="1" t="s">
        <v>13</v>
      </c>
      <c r="I2606" s="1" t="s">
        <v>3034</v>
      </c>
      <c r="J2606" t="s">
        <v>3034</v>
      </c>
      <c r="K2606" t="s">
        <v>3034</v>
      </c>
      <c r="L2606" t="s">
        <v>3034</v>
      </c>
      <c r="M2606" t="s">
        <v>3034</v>
      </c>
    </row>
    <row r="2607" spans="1:13" x14ac:dyDescent="0.3">
      <c r="A2607" s="1" t="s">
        <v>168</v>
      </c>
      <c r="B2607" s="1">
        <v>5000000</v>
      </c>
      <c r="C2607" s="1">
        <v>6</v>
      </c>
      <c r="D2607" s="1">
        <v>5</v>
      </c>
      <c r="E2607" s="1">
        <v>6</v>
      </c>
      <c r="F2607" s="1" t="s">
        <v>16</v>
      </c>
      <c r="G2607" s="1">
        <v>6700</v>
      </c>
      <c r="H2607" s="1" t="s">
        <v>18</v>
      </c>
      <c r="I2607" s="1" t="s">
        <v>3034</v>
      </c>
      <c r="J2607" t="s">
        <v>3034</v>
      </c>
      <c r="K2607" t="s">
        <v>3034</v>
      </c>
      <c r="L2607" t="s">
        <v>3034</v>
      </c>
      <c r="M2607" t="s">
        <v>3034</v>
      </c>
    </row>
    <row r="2608" spans="1:13" x14ac:dyDescent="0.3">
      <c r="A2608" s="1" t="s">
        <v>168</v>
      </c>
      <c r="B2608" s="1">
        <v>2600000</v>
      </c>
      <c r="C2608" s="1">
        <v>4</v>
      </c>
      <c r="D2608" s="1">
        <v>3</v>
      </c>
      <c r="E2608" s="1">
        <v>5</v>
      </c>
      <c r="F2608" s="1" t="s">
        <v>175</v>
      </c>
      <c r="G2608" s="1">
        <v>3797</v>
      </c>
      <c r="H2608" s="1" t="s">
        <v>13</v>
      </c>
      <c r="I2608" s="1" t="s">
        <v>3034</v>
      </c>
      <c r="J2608" t="s">
        <v>3034</v>
      </c>
      <c r="K2608" t="s">
        <v>3034</v>
      </c>
      <c r="L2608" t="s">
        <v>3034</v>
      </c>
      <c r="M2608" t="s">
        <v>3034</v>
      </c>
    </row>
    <row r="2609" spans="1:13" x14ac:dyDescent="0.3">
      <c r="A2609" s="1" t="s">
        <v>168</v>
      </c>
      <c r="B2609" s="1">
        <v>1040000</v>
      </c>
      <c r="C2609" s="1">
        <v>3</v>
      </c>
      <c r="D2609" s="1">
        <v>3</v>
      </c>
      <c r="E2609" s="1">
        <v>1</v>
      </c>
      <c r="F2609" s="1" t="s">
        <v>74</v>
      </c>
      <c r="G2609" s="1">
        <v>1529</v>
      </c>
      <c r="H2609" s="1" t="s">
        <v>13</v>
      </c>
      <c r="I2609" s="1" t="s">
        <v>3034</v>
      </c>
      <c r="J2609" t="s">
        <v>3034</v>
      </c>
      <c r="K2609" t="s">
        <v>3034</v>
      </c>
      <c r="L2609" t="s">
        <v>3034</v>
      </c>
      <c r="M2609" t="s">
        <v>3034</v>
      </c>
    </row>
    <row r="2610" spans="1:13" x14ac:dyDescent="0.3">
      <c r="A2610" s="1" t="s">
        <v>63</v>
      </c>
      <c r="B2610" s="1">
        <v>675000</v>
      </c>
      <c r="C2610" s="1">
        <v>2</v>
      </c>
      <c r="D2610" s="1">
        <v>2</v>
      </c>
      <c r="E2610" s="1">
        <v>1</v>
      </c>
      <c r="F2610" s="1" t="s">
        <v>11</v>
      </c>
      <c r="G2610" s="1">
        <v>868</v>
      </c>
      <c r="H2610" s="1" t="s">
        <v>13</v>
      </c>
      <c r="I2610" s="1" t="s">
        <v>3034</v>
      </c>
      <c r="J2610" t="s">
        <v>3034</v>
      </c>
      <c r="K2610" t="s">
        <v>3034</v>
      </c>
      <c r="L2610" t="s">
        <v>3034</v>
      </c>
      <c r="M2610" t="s">
        <v>3034</v>
      </c>
    </row>
    <row r="2611" spans="1:13" x14ac:dyDescent="0.3">
      <c r="A2611" s="1" t="s">
        <v>168</v>
      </c>
      <c r="B2611" s="1">
        <v>985000</v>
      </c>
      <c r="C2611" s="1">
        <v>3</v>
      </c>
      <c r="D2611" s="1">
        <v>2</v>
      </c>
      <c r="E2611" s="1">
        <v>2</v>
      </c>
      <c r="F2611" s="1" t="s">
        <v>84</v>
      </c>
      <c r="G2611" s="1">
        <v>1590</v>
      </c>
      <c r="H2611" s="1" t="s">
        <v>94</v>
      </c>
      <c r="I2611" s="1" t="s">
        <v>3034</v>
      </c>
      <c r="J2611" t="s">
        <v>3034</v>
      </c>
      <c r="K2611" t="s">
        <v>3034</v>
      </c>
      <c r="L2611" t="s">
        <v>3034</v>
      </c>
      <c r="M2611" t="s">
        <v>3034</v>
      </c>
    </row>
    <row r="2612" spans="1:13" x14ac:dyDescent="0.3">
      <c r="A2612" s="1" t="s">
        <v>8</v>
      </c>
      <c r="B2612" s="1">
        <v>1330000</v>
      </c>
      <c r="C2612" s="1">
        <v>2</v>
      </c>
      <c r="D2612" s="1">
        <v>2</v>
      </c>
      <c r="E2612" s="1">
        <v>1</v>
      </c>
      <c r="F2612" s="1" t="s">
        <v>21</v>
      </c>
      <c r="G2612" s="1">
        <v>1356</v>
      </c>
      <c r="H2612" s="1" t="s">
        <v>13</v>
      </c>
      <c r="I2612" s="1" t="s">
        <v>3034</v>
      </c>
      <c r="J2612" t="s">
        <v>3034</v>
      </c>
      <c r="K2612" t="s">
        <v>3034</v>
      </c>
      <c r="L2612" t="s">
        <v>3034</v>
      </c>
      <c r="M2612" t="s">
        <v>3034</v>
      </c>
    </row>
    <row r="2613" spans="1:13" x14ac:dyDescent="0.3">
      <c r="A2613" s="1" t="s">
        <v>8</v>
      </c>
      <c r="B2613" s="1">
        <v>1390000</v>
      </c>
      <c r="C2613" s="1">
        <v>2</v>
      </c>
      <c r="D2613" s="1">
        <v>2</v>
      </c>
      <c r="E2613" s="1">
        <v>1</v>
      </c>
      <c r="F2613" s="1" t="s">
        <v>21</v>
      </c>
      <c r="G2613" s="1">
        <v>1368</v>
      </c>
      <c r="H2613" s="1" t="s">
        <v>13</v>
      </c>
      <c r="I2613" s="1" t="s">
        <v>3034</v>
      </c>
      <c r="J2613" t="s">
        <v>3034</v>
      </c>
      <c r="K2613" t="s">
        <v>3034</v>
      </c>
      <c r="L2613" t="s">
        <v>3034</v>
      </c>
      <c r="M2613" t="s">
        <v>3034</v>
      </c>
    </row>
    <row r="2614" spans="1:13" x14ac:dyDescent="0.3">
      <c r="A2614" s="1" t="s">
        <v>24</v>
      </c>
      <c r="B2614" s="1">
        <v>670000</v>
      </c>
      <c r="C2614" s="1">
        <v>3</v>
      </c>
      <c r="D2614" s="1">
        <v>2</v>
      </c>
      <c r="E2614" s="1">
        <v>2</v>
      </c>
      <c r="F2614" s="1" t="s">
        <v>84</v>
      </c>
      <c r="G2614" s="1">
        <v>1234</v>
      </c>
      <c r="H2614" s="1" t="s">
        <v>18</v>
      </c>
      <c r="I2614" s="1" t="s">
        <v>3034</v>
      </c>
      <c r="J2614" t="s">
        <v>3034</v>
      </c>
      <c r="K2614" t="s">
        <v>3034</v>
      </c>
      <c r="L2614" t="s">
        <v>3034</v>
      </c>
      <c r="M2614" t="s">
        <v>3034</v>
      </c>
    </row>
    <row r="2615" spans="1:13" x14ac:dyDescent="0.3">
      <c r="A2615" s="1" t="s">
        <v>8</v>
      </c>
      <c r="B2615" s="1">
        <v>1100000</v>
      </c>
      <c r="C2615" s="1">
        <v>1</v>
      </c>
      <c r="D2615" s="1">
        <v>1</v>
      </c>
      <c r="E2615" s="1">
        <v>1</v>
      </c>
      <c r="F2615" s="1" t="s">
        <v>11</v>
      </c>
      <c r="G2615" s="1">
        <v>636</v>
      </c>
      <c r="H2615" s="1" t="s">
        <v>13</v>
      </c>
      <c r="I2615" s="1" t="s">
        <v>3034</v>
      </c>
      <c r="J2615" t="s">
        <v>3034</v>
      </c>
      <c r="K2615" t="s">
        <v>3034</v>
      </c>
      <c r="L2615" t="s">
        <v>3034</v>
      </c>
      <c r="M2615" t="s">
        <v>3034</v>
      </c>
    </row>
    <row r="2616" spans="1:13" x14ac:dyDescent="0.3">
      <c r="A2616" s="1" t="s">
        <v>68</v>
      </c>
      <c r="B2616" s="1">
        <v>2380000</v>
      </c>
      <c r="C2616" s="1">
        <v>5</v>
      </c>
      <c r="D2616" s="1">
        <v>5</v>
      </c>
      <c r="E2616" s="1">
        <v>4</v>
      </c>
      <c r="F2616" s="1" t="s">
        <v>74</v>
      </c>
      <c r="G2616" s="1">
        <v>2474</v>
      </c>
      <c r="H2616" s="1" t="s">
        <v>13</v>
      </c>
      <c r="I2616" s="1" t="s">
        <v>3034</v>
      </c>
      <c r="J2616" t="s">
        <v>3034</v>
      </c>
      <c r="K2616" t="s">
        <v>3034</v>
      </c>
      <c r="L2616" t="s">
        <v>3034</v>
      </c>
      <c r="M2616" t="s">
        <v>3034</v>
      </c>
    </row>
    <row r="2617" spans="1:13" x14ac:dyDescent="0.3">
      <c r="A2617" s="1" t="s">
        <v>95</v>
      </c>
      <c r="B2617" s="1">
        <v>480000</v>
      </c>
      <c r="C2617" s="1">
        <v>3</v>
      </c>
      <c r="D2617" s="1">
        <v>2</v>
      </c>
      <c r="E2617" s="1">
        <v>1</v>
      </c>
      <c r="F2617" s="1" t="s">
        <v>11</v>
      </c>
      <c r="G2617" s="1">
        <v>1159</v>
      </c>
      <c r="I2617" s="1" t="s">
        <v>3034</v>
      </c>
      <c r="J2617" t="s">
        <v>3034</v>
      </c>
      <c r="K2617" t="s">
        <v>3034</v>
      </c>
      <c r="L2617" t="s">
        <v>3034</v>
      </c>
      <c r="M2617" t="s">
        <v>3034</v>
      </c>
    </row>
    <row r="2618" spans="1:13" x14ac:dyDescent="0.3">
      <c r="A2618" s="1" t="s">
        <v>95</v>
      </c>
      <c r="B2618" s="1">
        <v>700000</v>
      </c>
      <c r="C2618" s="1">
        <v>4</v>
      </c>
      <c r="D2618" s="1">
        <v>2</v>
      </c>
      <c r="E2618" s="1">
        <v>2</v>
      </c>
      <c r="F2618" s="1" t="s">
        <v>74</v>
      </c>
      <c r="G2618" s="1">
        <v>1396</v>
      </c>
      <c r="H2618" s="1" t="s">
        <v>13</v>
      </c>
      <c r="I2618" s="1" t="s">
        <v>3034</v>
      </c>
      <c r="J2618" t="s">
        <v>3034</v>
      </c>
      <c r="K2618" t="s">
        <v>3034</v>
      </c>
      <c r="L2618" t="s">
        <v>3034</v>
      </c>
      <c r="M2618" t="s">
        <v>3034</v>
      </c>
    </row>
    <row r="2619" spans="1:13" x14ac:dyDescent="0.3">
      <c r="A2619" s="1" t="s">
        <v>349</v>
      </c>
      <c r="B2619" s="1">
        <v>360000</v>
      </c>
      <c r="C2619" s="1">
        <v>3</v>
      </c>
      <c r="D2619" s="1">
        <v>2</v>
      </c>
      <c r="E2619" s="1">
        <v>1</v>
      </c>
      <c r="F2619" s="1" t="s">
        <v>345</v>
      </c>
      <c r="G2619" s="1">
        <v>918</v>
      </c>
      <c r="I2619" s="1" t="s">
        <v>3034</v>
      </c>
      <c r="J2619" t="s">
        <v>3034</v>
      </c>
      <c r="K2619" t="s">
        <v>3034</v>
      </c>
      <c r="L2619" t="s">
        <v>3034</v>
      </c>
      <c r="M2619" t="s">
        <v>3034</v>
      </c>
    </row>
    <row r="2620" spans="1:13" x14ac:dyDescent="0.3">
      <c r="A2620" s="1" t="s">
        <v>19</v>
      </c>
      <c r="B2620" s="1">
        <v>880000</v>
      </c>
      <c r="C2620" s="1">
        <v>1</v>
      </c>
      <c r="D2620" s="1">
        <v>1</v>
      </c>
      <c r="E2620" s="1">
        <v>1</v>
      </c>
      <c r="F2620" s="1" t="s">
        <v>84</v>
      </c>
      <c r="G2620" s="1">
        <v>683</v>
      </c>
      <c r="H2620" s="1" t="s">
        <v>13</v>
      </c>
      <c r="I2620" s="1" t="s">
        <v>3034</v>
      </c>
      <c r="J2620" t="s">
        <v>3034</v>
      </c>
      <c r="K2620" t="s">
        <v>3034</v>
      </c>
      <c r="L2620" t="s">
        <v>3034</v>
      </c>
      <c r="M2620" t="s">
        <v>3034</v>
      </c>
    </row>
    <row r="2621" spans="1:13" x14ac:dyDescent="0.3">
      <c r="A2621" s="1" t="s">
        <v>23</v>
      </c>
      <c r="B2621" s="1">
        <v>229000</v>
      </c>
      <c r="C2621" s="1">
        <v>3</v>
      </c>
      <c r="D2621" s="1">
        <v>2</v>
      </c>
      <c r="E2621" s="1">
        <v>1</v>
      </c>
      <c r="F2621" s="1" t="s">
        <v>345</v>
      </c>
      <c r="G2621" s="1">
        <v>780</v>
      </c>
      <c r="H2621" s="1" t="s">
        <v>18</v>
      </c>
      <c r="I2621" s="1" t="s">
        <v>3034</v>
      </c>
      <c r="J2621" t="s">
        <v>3034</v>
      </c>
      <c r="K2621" t="s">
        <v>3034</v>
      </c>
      <c r="L2621" t="s">
        <v>3034</v>
      </c>
      <c r="M2621" t="s">
        <v>3034</v>
      </c>
    </row>
    <row r="2622" spans="1:13" x14ac:dyDescent="0.3">
      <c r="A2622" s="1" t="s">
        <v>134</v>
      </c>
      <c r="B2622" s="1">
        <v>730000</v>
      </c>
      <c r="C2622" s="1">
        <v>1</v>
      </c>
      <c r="D2622" s="1">
        <v>1</v>
      </c>
      <c r="E2622" s="1">
        <v>1</v>
      </c>
      <c r="F2622" s="1" t="s">
        <v>11</v>
      </c>
      <c r="G2622" s="1">
        <v>780</v>
      </c>
      <c r="I2622" s="1" t="s">
        <v>3034</v>
      </c>
      <c r="J2622" t="s">
        <v>3034</v>
      </c>
      <c r="K2622" t="s">
        <v>3034</v>
      </c>
      <c r="L2622" t="s">
        <v>3034</v>
      </c>
      <c r="M2622" t="s">
        <v>3034</v>
      </c>
    </row>
    <row r="2623" spans="1:13" x14ac:dyDescent="0.3">
      <c r="A2623" s="1" t="s">
        <v>134</v>
      </c>
      <c r="B2623" s="1">
        <v>1200000</v>
      </c>
      <c r="C2623" s="1">
        <v>3</v>
      </c>
      <c r="D2623" s="1">
        <v>2</v>
      </c>
      <c r="E2623" s="1">
        <v>1</v>
      </c>
      <c r="F2623" s="1" t="s">
        <v>73</v>
      </c>
      <c r="G2623" s="1">
        <v>1281</v>
      </c>
      <c r="H2623" s="1" t="s">
        <v>18</v>
      </c>
      <c r="I2623" s="1" t="s">
        <v>3034</v>
      </c>
      <c r="J2623" t="s">
        <v>3034</v>
      </c>
      <c r="K2623" t="s">
        <v>3034</v>
      </c>
      <c r="L2623" t="s">
        <v>3034</v>
      </c>
      <c r="M2623" t="s">
        <v>3034</v>
      </c>
    </row>
    <row r="2624" spans="1:13" x14ac:dyDescent="0.3">
      <c r="A2624" s="1" t="s">
        <v>91</v>
      </c>
      <c r="B2624" s="1">
        <v>650000</v>
      </c>
      <c r="C2624" s="1">
        <v>4</v>
      </c>
      <c r="D2624" s="1">
        <v>4</v>
      </c>
      <c r="E2624" s="1">
        <v>2</v>
      </c>
      <c r="F2624" s="1" t="s">
        <v>84</v>
      </c>
      <c r="G2624" s="1">
        <v>1363</v>
      </c>
      <c r="H2624" s="1" t="s">
        <v>18</v>
      </c>
      <c r="I2624" s="1" t="s">
        <v>3034</v>
      </c>
      <c r="J2624" t="s">
        <v>3034</v>
      </c>
      <c r="K2624" t="s">
        <v>3034</v>
      </c>
      <c r="L2624" t="s">
        <v>3034</v>
      </c>
      <c r="M2624" t="s">
        <v>3034</v>
      </c>
    </row>
    <row r="2625" spans="1:13" x14ac:dyDescent="0.3">
      <c r="A2625" s="1" t="s">
        <v>63</v>
      </c>
      <c r="B2625" s="1">
        <v>669000</v>
      </c>
      <c r="C2625" s="1">
        <v>3</v>
      </c>
      <c r="D2625" s="1">
        <v>2</v>
      </c>
      <c r="E2625" s="1">
        <v>2</v>
      </c>
      <c r="F2625" s="1" t="s">
        <v>74</v>
      </c>
      <c r="G2625" s="1">
        <v>1038</v>
      </c>
      <c r="H2625" s="1" t="s">
        <v>18</v>
      </c>
      <c r="I2625" s="1" t="s">
        <v>3034</v>
      </c>
      <c r="J2625" t="s">
        <v>3034</v>
      </c>
      <c r="K2625" t="s">
        <v>3034</v>
      </c>
      <c r="L2625" t="s">
        <v>3034</v>
      </c>
      <c r="M2625" t="s">
        <v>3034</v>
      </c>
    </row>
    <row r="2626" spans="1:13" x14ac:dyDescent="0.3">
      <c r="A2626" s="1" t="s">
        <v>24</v>
      </c>
      <c r="B2626" s="1">
        <v>950000</v>
      </c>
      <c r="C2626" s="1">
        <v>5</v>
      </c>
      <c r="D2626" s="1">
        <v>3</v>
      </c>
      <c r="E2626" s="1">
        <v>2</v>
      </c>
      <c r="F2626" s="1" t="s">
        <v>84</v>
      </c>
      <c r="G2626" s="1">
        <v>1513</v>
      </c>
      <c r="H2626" s="1" t="s">
        <v>18</v>
      </c>
      <c r="I2626" s="1" t="s">
        <v>3034</v>
      </c>
      <c r="J2626" t="s">
        <v>3034</v>
      </c>
      <c r="K2626" t="s">
        <v>3034</v>
      </c>
      <c r="L2626" t="s">
        <v>3034</v>
      </c>
      <c r="M2626" t="s">
        <v>3034</v>
      </c>
    </row>
    <row r="2627" spans="1:13" x14ac:dyDescent="0.3">
      <c r="A2627" s="1" t="s">
        <v>24</v>
      </c>
      <c r="B2627" s="1">
        <v>1150000</v>
      </c>
      <c r="C2627" s="1">
        <v>5</v>
      </c>
      <c r="D2627" s="1">
        <v>4</v>
      </c>
      <c r="E2627" s="1">
        <v>4</v>
      </c>
      <c r="F2627" s="1" t="s">
        <v>84</v>
      </c>
      <c r="G2627" s="1">
        <v>1772</v>
      </c>
      <c r="H2627" s="1" t="s">
        <v>18</v>
      </c>
      <c r="I2627" s="1" t="s">
        <v>3034</v>
      </c>
      <c r="J2627" t="s">
        <v>3034</v>
      </c>
      <c r="K2627" t="s">
        <v>3034</v>
      </c>
      <c r="L2627" t="s">
        <v>3034</v>
      </c>
      <c r="M2627" t="s">
        <v>3034</v>
      </c>
    </row>
    <row r="2628" spans="1:13" x14ac:dyDescent="0.3">
      <c r="A2628" s="1" t="s">
        <v>63</v>
      </c>
      <c r="B2628" s="1">
        <v>648000</v>
      </c>
      <c r="C2628" s="1">
        <v>3</v>
      </c>
      <c r="D2628" s="1">
        <v>2</v>
      </c>
      <c r="E2628" s="1">
        <v>2</v>
      </c>
      <c r="F2628" s="1" t="s">
        <v>74</v>
      </c>
      <c r="G2628" s="1">
        <v>1038</v>
      </c>
      <c r="H2628" s="1" t="s">
        <v>18</v>
      </c>
      <c r="I2628" s="1" t="s">
        <v>3034</v>
      </c>
      <c r="J2628" t="s">
        <v>3034</v>
      </c>
      <c r="K2628" t="s">
        <v>3034</v>
      </c>
      <c r="L2628" t="s">
        <v>3034</v>
      </c>
      <c r="M2628" t="s">
        <v>3034</v>
      </c>
    </row>
    <row r="2629" spans="1:13" x14ac:dyDescent="0.3">
      <c r="A2629" s="1" t="s">
        <v>24</v>
      </c>
      <c r="B2629" s="1">
        <v>1390000</v>
      </c>
      <c r="C2629" s="1">
        <v>6</v>
      </c>
      <c r="D2629" s="1">
        <v>4</v>
      </c>
      <c r="E2629" s="1">
        <v>4</v>
      </c>
      <c r="F2629" s="1" t="s">
        <v>84</v>
      </c>
      <c r="G2629" s="1">
        <v>1930</v>
      </c>
      <c r="H2629" s="1" t="s">
        <v>18</v>
      </c>
      <c r="I2629" s="1" t="s">
        <v>3034</v>
      </c>
      <c r="J2629" t="s">
        <v>3034</v>
      </c>
      <c r="K2629" t="s">
        <v>3034</v>
      </c>
      <c r="L2629" t="s">
        <v>3034</v>
      </c>
      <c r="M2629" t="s">
        <v>3034</v>
      </c>
    </row>
    <row r="2630" spans="1:13" x14ac:dyDescent="0.3">
      <c r="A2630" s="1" t="s">
        <v>24</v>
      </c>
      <c r="B2630" s="1">
        <v>3300</v>
      </c>
      <c r="C2630" s="1">
        <v>5</v>
      </c>
      <c r="D2630" s="1">
        <v>4</v>
      </c>
      <c r="E2630" s="1">
        <v>4</v>
      </c>
      <c r="F2630" s="1" t="s">
        <v>84</v>
      </c>
      <c r="G2630" s="1">
        <v>1772</v>
      </c>
      <c r="H2630" s="1" t="s">
        <v>18</v>
      </c>
      <c r="I2630" s="1" t="s">
        <v>3034</v>
      </c>
      <c r="J2630" t="s">
        <v>3034</v>
      </c>
      <c r="K2630" t="s">
        <v>3034</v>
      </c>
      <c r="L2630" t="s">
        <v>3034</v>
      </c>
      <c r="M2630" t="s">
        <v>3034</v>
      </c>
    </row>
    <row r="2631" spans="1:13" x14ac:dyDescent="0.3">
      <c r="A2631" s="1" t="s">
        <v>63</v>
      </c>
      <c r="B2631" s="1">
        <v>860000</v>
      </c>
      <c r="C2631" s="1">
        <v>3</v>
      </c>
      <c r="D2631" s="1">
        <v>3</v>
      </c>
      <c r="E2631" s="1">
        <v>2</v>
      </c>
      <c r="F2631" s="1" t="s">
        <v>11</v>
      </c>
      <c r="G2631" s="1">
        <v>1380</v>
      </c>
      <c r="H2631" s="1" t="s">
        <v>13</v>
      </c>
      <c r="I2631" s="1" t="s">
        <v>3034</v>
      </c>
      <c r="J2631" t="s">
        <v>3034</v>
      </c>
      <c r="K2631" t="s">
        <v>3034</v>
      </c>
      <c r="L2631" t="s">
        <v>3034</v>
      </c>
      <c r="M2631" t="s">
        <v>3034</v>
      </c>
    </row>
    <row r="2632" spans="1:13" x14ac:dyDescent="0.3">
      <c r="A2632" s="1" t="s">
        <v>162</v>
      </c>
      <c r="B2632" s="1">
        <v>435000</v>
      </c>
      <c r="C2632" s="1">
        <v>4</v>
      </c>
      <c r="D2632" s="1">
        <v>2</v>
      </c>
      <c r="E2632" s="1">
        <v>2</v>
      </c>
      <c r="F2632" s="1" t="s">
        <v>73</v>
      </c>
      <c r="G2632" s="1">
        <v>918</v>
      </c>
      <c r="H2632" s="1" t="s">
        <v>94</v>
      </c>
      <c r="I2632" s="1" t="s">
        <v>3034</v>
      </c>
      <c r="J2632" t="s">
        <v>3034</v>
      </c>
      <c r="K2632" t="s">
        <v>3034</v>
      </c>
      <c r="L2632" t="s">
        <v>3034</v>
      </c>
      <c r="M2632" t="s">
        <v>3034</v>
      </c>
    </row>
    <row r="2633" spans="1:13" x14ac:dyDescent="0.3">
      <c r="A2633" s="1" t="s">
        <v>214</v>
      </c>
      <c r="B2633" s="1">
        <v>930000</v>
      </c>
      <c r="C2633" s="1">
        <v>3</v>
      </c>
      <c r="D2633" s="1">
        <v>2</v>
      </c>
      <c r="E2633" s="1">
        <v>1</v>
      </c>
      <c r="F2633" s="1" t="s">
        <v>73</v>
      </c>
      <c r="G2633" s="1">
        <v>1300</v>
      </c>
      <c r="H2633" s="1" t="s">
        <v>13</v>
      </c>
      <c r="I2633" s="1" t="s">
        <v>3034</v>
      </c>
      <c r="J2633" t="s">
        <v>3034</v>
      </c>
      <c r="K2633" t="s">
        <v>3034</v>
      </c>
      <c r="L2633" t="s">
        <v>3034</v>
      </c>
      <c r="M2633" t="s">
        <v>3034</v>
      </c>
    </row>
    <row r="2634" spans="1:13" x14ac:dyDescent="0.3">
      <c r="A2634" s="1" t="s">
        <v>8</v>
      </c>
      <c r="B2634" s="1">
        <v>1937320</v>
      </c>
      <c r="C2634" s="1">
        <v>3</v>
      </c>
      <c r="D2634" s="1">
        <v>2</v>
      </c>
      <c r="E2634" s="1">
        <v>1</v>
      </c>
      <c r="F2634" s="1" t="s">
        <v>11</v>
      </c>
      <c r="G2634" s="1">
        <v>1190</v>
      </c>
      <c r="H2634" s="1" t="s">
        <v>13</v>
      </c>
      <c r="I2634" s="1" t="s">
        <v>3034</v>
      </c>
      <c r="J2634" t="s">
        <v>3034</v>
      </c>
      <c r="K2634" t="s">
        <v>3034</v>
      </c>
      <c r="L2634" t="s">
        <v>3034</v>
      </c>
      <c r="M2634" t="s">
        <v>3034</v>
      </c>
    </row>
    <row r="2635" spans="1:13" x14ac:dyDescent="0.3">
      <c r="A2635" s="1" t="s">
        <v>23</v>
      </c>
      <c r="B2635" s="1">
        <v>648000</v>
      </c>
      <c r="C2635" s="1">
        <v>4</v>
      </c>
      <c r="D2635" s="1">
        <v>3</v>
      </c>
      <c r="E2635" s="1">
        <v>4</v>
      </c>
      <c r="F2635" s="1" t="s">
        <v>37</v>
      </c>
      <c r="G2635" s="1">
        <v>2200</v>
      </c>
      <c r="H2635" s="1" t="s">
        <v>18</v>
      </c>
      <c r="I2635" s="1" t="s">
        <v>3034</v>
      </c>
      <c r="J2635" t="s">
        <v>3034</v>
      </c>
      <c r="K2635" t="s">
        <v>3034</v>
      </c>
      <c r="L2635" t="s">
        <v>3034</v>
      </c>
      <c r="M2635" t="s">
        <v>3034</v>
      </c>
    </row>
    <row r="2636" spans="1:13" x14ac:dyDescent="0.3">
      <c r="A2636" s="1" t="s">
        <v>23</v>
      </c>
      <c r="B2636" s="1">
        <v>590000</v>
      </c>
      <c r="C2636" s="1">
        <v>4</v>
      </c>
      <c r="D2636" s="1">
        <v>2</v>
      </c>
      <c r="E2636" s="1">
        <v>1</v>
      </c>
      <c r="F2636" s="1" t="s">
        <v>74</v>
      </c>
      <c r="G2636" s="1">
        <v>1285</v>
      </c>
      <c r="H2636" s="1" t="s">
        <v>18</v>
      </c>
      <c r="I2636" s="1" t="s">
        <v>3034</v>
      </c>
      <c r="J2636" t="s">
        <v>3034</v>
      </c>
      <c r="K2636" t="s">
        <v>3034</v>
      </c>
      <c r="L2636" t="s">
        <v>3034</v>
      </c>
      <c r="M2636" t="s">
        <v>3034</v>
      </c>
    </row>
    <row r="2637" spans="1:13" x14ac:dyDescent="0.3">
      <c r="A2637" s="1" t="s">
        <v>24</v>
      </c>
      <c r="B2637" s="1">
        <v>420000</v>
      </c>
      <c r="C2637" s="1">
        <v>3</v>
      </c>
      <c r="D2637" s="1">
        <v>2</v>
      </c>
      <c r="E2637" s="1">
        <v>1</v>
      </c>
      <c r="F2637" s="1" t="s">
        <v>345</v>
      </c>
      <c r="G2637" s="1">
        <v>1008</v>
      </c>
      <c r="H2637" s="1" t="s">
        <v>18</v>
      </c>
      <c r="I2637" s="1" t="s">
        <v>3034</v>
      </c>
      <c r="J2637" t="s">
        <v>3034</v>
      </c>
      <c r="K2637" t="s">
        <v>3034</v>
      </c>
      <c r="L2637" t="s">
        <v>3034</v>
      </c>
      <c r="M2637" t="s">
        <v>3034</v>
      </c>
    </row>
    <row r="2638" spans="1:13" x14ac:dyDescent="0.3">
      <c r="A2638" s="1" t="s">
        <v>232</v>
      </c>
      <c r="B2638" s="1">
        <v>308000</v>
      </c>
      <c r="C2638" s="1">
        <v>3</v>
      </c>
      <c r="D2638" s="1">
        <v>2</v>
      </c>
      <c r="E2638" s="1">
        <v>1</v>
      </c>
      <c r="F2638" s="1" t="s">
        <v>74</v>
      </c>
      <c r="G2638" s="1">
        <v>1070</v>
      </c>
      <c r="I2638" s="1" t="s">
        <v>3034</v>
      </c>
      <c r="J2638" t="s">
        <v>3034</v>
      </c>
      <c r="K2638" t="s">
        <v>3034</v>
      </c>
      <c r="L2638" t="s">
        <v>3034</v>
      </c>
      <c r="M2638" t="s">
        <v>3034</v>
      </c>
    </row>
    <row r="2639" spans="1:13" x14ac:dyDescent="0.3">
      <c r="A2639" s="1" t="s">
        <v>80</v>
      </c>
      <c r="B2639" s="1">
        <v>600000</v>
      </c>
      <c r="C2639" s="1">
        <v>3</v>
      </c>
      <c r="D2639" s="1">
        <v>2</v>
      </c>
      <c r="E2639" s="1">
        <v>2</v>
      </c>
      <c r="F2639" s="1" t="s">
        <v>11</v>
      </c>
      <c r="G2639" s="1">
        <v>1025</v>
      </c>
      <c r="H2639" s="1" t="s">
        <v>18</v>
      </c>
      <c r="I2639" s="1" t="s">
        <v>3034</v>
      </c>
      <c r="J2639" t="s">
        <v>3034</v>
      </c>
      <c r="K2639" t="s">
        <v>3034</v>
      </c>
      <c r="L2639" t="s">
        <v>3034</v>
      </c>
      <c r="M2639" t="s">
        <v>3034</v>
      </c>
    </row>
    <row r="2640" spans="1:13" x14ac:dyDescent="0.3">
      <c r="A2640" s="1" t="s">
        <v>1005</v>
      </c>
      <c r="B2640" s="1">
        <v>558000</v>
      </c>
      <c r="C2640" s="1">
        <v>3</v>
      </c>
      <c r="D2640" s="1">
        <v>2</v>
      </c>
      <c r="E2640" s="1">
        <v>3</v>
      </c>
      <c r="F2640" s="1" t="s">
        <v>74</v>
      </c>
      <c r="G2640" s="1">
        <v>1037</v>
      </c>
      <c r="H2640" s="1" t="s">
        <v>18</v>
      </c>
      <c r="I2640" s="1" t="s">
        <v>3034</v>
      </c>
      <c r="J2640" t="s">
        <v>3034</v>
      </c>
      <c r="K2640" t="s">
        <v>3034</v>
      </c>
      <c r="L2640" t="s">
        <v>3034</v>
      </c>
      <c r="M2640" t="s">
        <v>3034</v>
      </c>
    </row>
    <row r="2641" spans="1:13" x14ac:dyDescent="0.3">
      <c r="A2641" s="1" t="s">
        <v>24</v>
      </c>
      <c r="B2641" s="1">
        <v>600000</v>
      </c>
      <c r="C2641" s="1">
        <v>3</v>
      </c>
      <c r="D2641" s="1">
        <v>2</v>
      </c>
      <c r="E2641" s="1">
        <v>2</v>
      </c>
      <c r="F2641" s="1" t="s">
        <v>84</v>
      </c>
      <c r="G2641" s="1">
        <v>1250</v>
      </c>
      <c r="H2641" s="1" t="s">
        <v>18</v>
      </c>
      <c r="I2641" s="1" t="s">
        <v>3034</v>
      </c>
      <c r="J2641" t="s">
        <v>3034</v>
      </c>
      <c r="K2641" t="s">
        <v>3034</v>
      </c>
      <c r="L2641" t="s">
        <v>3034</v>
      </c>
      <c r="M2641" t="s">
        <v>3034</v>
      </c>
    </row>
    <row r="2642" spans="1:13" x14ac:dyDescent="0.3">
      <c r="A2642" s="1" t="s">
        <v>155</v>
      </c>
      <c r="B2642" s="1">
        <v>1900000</v>
      </c>
      <c r="C2642" s="1">
        <v>2</v>
      </c>
      <c r="D2642" s="1">
        <v>2</v>
      </c>
      <c r="E2642" s="1">
        <v>1</v>
      </c>
      <c r="F2642" s="1" t="s">
        <v>11</v>
      </c>
      <c r="G2642" s="1">
        <v>1399</v>
      </c>
      <c r="H2642" s="1" t="s">
        <v>13</v>
      </c>
      <c r="I2642" s="1" t="s">
        <v>3034</v>
      </c>
      <c r="J2642" t="s">
        <v>3034</v>
      </c>
      <c r="K2642" t="s">
        <v>3034</v>
      </c>
      <c r="L2642" t="s">
        <v>3034</v>
      </c>
      <c r="M2642" t="s">
        <v>3034</v>
      </c>
    </row>
    <row r="2643" spans="1:13" x14ac:dyDescent="0.3">
      <c r="A2643" s="1" t="s">
        <v>168</v>
      </c>
      <c r="B2643" s="1">
        <v>1260000</v>
      </c>
      <c r="C2643" s="1">
        <v>2</v>
      </c>
      <c r="D2643" s="1">
        <v>2</v>
      </c>
      <c r="E2643" s="1">
        <v>1</v>
      </c>
      <c r="F2643" s="1" t="s">
        <v>112</v>
      </c>
      <c r="G2643" s="1">
        <v>980</v>
      </c>
      <c r="H2643" s="1" t="s">
        <v>13</v>
      </c>
      <c r="I2643" s="1" t="s">
        <v>3034</v>
      </c>
      <c r="J2643" t="s">
        <v>3034</v>
      </c>
      <c r="K2643" t="s">
        <v>3034</v>
      </c>
      <c r="L2643" t="s">
        <v>3034</v>
      </c>
      <c r="M2643" t="s">
        <v>3034</v>
      </c>
    </row>
    <row r="2644" spans="1:13" x14ac:dyDescent="0.3">
      <c r="A2644" s="1" t="s">
        <v>155</v>
      </c>
      <c r="B2644" s="1">
        <v>5129000</v>
      </c>
      <c r="C2644" s="1">
        <v>4</v>
      </c>
      <c r="D2644" s="1">
        <v>4</v>
      </c>
      <c r="E2644" s="1">
        <v>3</v>
      </c>
      <c r="F2644" s="1" t="s">
        <v>303</v>
      </c>
      <c r="G2644" s="1">
        <v>3143</v>
      </c>
      <c r="I2644" s="1" t="s">
        <v>3034</v>
      </c>
      <c r="J2644" t="s">
        <v>3034</v>
      </c>
      <c r="K2644" t="s">
        <v>3034</v>
      </c>
      <c r="L2644" t="s">
        <v>3034</v>
      </c>
      <c r="M2644" t="s">
        <v>3034</v>
      </c>
    </row>
    <row r="2645" spans="1:13" x14ac:dyDescent="0.3">
      <c r="A2645" s="1" t="s">
        <v>155</v>
      </c>
      <c r="B2645" s="1">
        <v>4753000</v>
      </c>
      <c r="C2645" s="1">
        <v>4</v>
      </c>
      <c r="D2645" s="1">
        <v>4</v>
      </c>
      <c r="E2645" s="1">
        <v>3</v>
      </c>
      <c r="F2645" s="1" t="s">
        <v>11</v>
      </c>
      <c r="G2645" s="1">
        <v>3283</v>
      </c>
      <c r="H2645" s="1" t="s">
        <v>18</v>
      </c>
      <c r="I2645" s="1" t="s">
        <v>3034</v>
      </c>
      <c r="J2645" t="s">
        <v>3034</v>
      </c>
      <c r="K2645" t="s">
        <v>3034</v>
      </c>
      <c r="L2645" t="s">
        <v>3034</v>
      </c>
      <c r="M2645" t="s">
        <v>3034</v>
      </c>
    </row>
    <row r="2646" spans="1:13" x14ac:dyDescent="0.3">
      <c r="A2646" s="1" t="s">
        <v>155</v>
      </c>
      <c r="B2646" s="1">
        <v>1455000</v>
      </c>
      <c r="C2646" s="1">
        <v>1</v>
      </c>
      <c r="D2646" s="1">
        <v>2</v>
      </c>
      <c r="E2646" s="1">
        <v>1</v>
      </c>
      <c r="F2646" s="1" t="s">
        <v>11</v>
      </c>
      <c r="G2646" s="1">
        <v>1119</v>
      </c>
      <c r="H2646" s="1" t="s">
        <v>18</v>
      </c>
      <c r="I2646" s="1" t="s">
        <v>3034</v>
      </c>
      <c r="J2646" t="s">
        <v>3034</v>
      </c>
      <c r="K2646" t="s">
        <v>3034</v>
      </c>
      <c r="L2646" t="s">
        <v>3034</v>
      </c>
      <c r="M2646" t="s">
        <v>3034</v>
      </c>
    </row>
    <row r="2647" spans="1:13" x14ac:dyDescent="0.3">
      <c r="A2647" s="1" t="s">
        <v>155</v>
      </c>
      <c r="B2647" s="1">
        <v>4718000</v>
      </c>
      <c r="C2647" s="1">
        <v>4</v>
      </c>
      <c r="D2647" s="1">
        <v>4</v>
      </c>
      <c r="E2647" s="1">
        <v>3</v>
      </c>
      <c r="F2647" s="1" t="s">
        <v>11</v>
      </c>
      <c r="G2647" s="1">
        <v>3143</v>
      </c>
      <c r="H2647" s="1" t="s">
        <v>18</v>
      </c>
      <c r="I2647" s="1" t="s">
        <v>3034</v>
      </c>
      <c r="J2647" t="s">
        <v>3034</v>
      </c>
      <c r="K2647" t="s">
        <v>3034</v>
      </c>
      <c r="L2647" t="s">
        <v>3034</v>
      </c>
      <c r="M2647" t="s">
        <v>3034</v>
      </c>
    </row>
    <row r="2648" spans="1:13" x14ac:dyDescent="0.3">
      <c r="A2648" s="1" t="s">
        <v>155</v>
      </c>
      <c r="B2648" s="1">
        <v>4400000</v>
      </c>
      <c r="C2648" s="1">
        <v>4</v>
      </c>
      <c r="D2648" s="1">
        <v>4</v>
      </c>
      <c r="E2648" s="1">
        <v>3</v>
      </c>
      <c r="F2648" s="1" t="s">
        <v>11</v>
      </c>
      <c r="G2648" s="1">
        <v>2949</v>
      </c>
      <c r="H2648" s="1" t="s">
        <v>18</v>
      </c>
      <c r="I2648" s="1" t="s">
        <v>3034</v>
      </c>
      <c r="J2648" t="s">
        <v>3034</v>
      </c>
      <c r="K2648" t="s">
        <v>3034</v>
      </c>
      <c r="L2648" t="s">
        <v>3034</v>
      </c>
      <c r="M2648" t="s">
        <v>3034</v>
      </c>
    </row>
    <row r="2649" spans="1:13" x14ac:dyDescent="0.3">
      <c r="A2649" s="1" t="s">
        <v>23</v>
      </c>
      <c r="B2649" s="1">
        <v>415000</v>
      </c>
      <c r="C2649" s="1">
        <v>3</v>
      </c>
      <c r="D2649" s="1">
        <v>2</v>
      </c>
      <c r="E2649" s="1">
        <v>1</v>
      </c>
      <c r="F2649" s="1" t="s">
        <v>21</v>
      </c>
      <c r="G2649" s="1">
        <v>920</v>
      </c>
      <c r="H2649" s="1" t="s">
        <v>13</v>
      </c>
      <c r="I2649" s="1" t="s">
        <v>3034</v>
      </c>
      <c r="J2649" t="s">
        <v>3034</v>
      </c>
      <c r="K2649" t="s">
        <v>3034</v>
      </c>
      <c r="L2649" t="s">
        <v>3034</v>
      </c>
      <c r="M2649" t="s">
        <v>3034</v>
      </c>
    </row>
    <row r="2650" spans="1:13" x14ac:dyDescent="0.3">
      <c r="A2650" s="1" t="s">
        <v>32</v>
      </c>
      <c r="B2650" s="1">
        <v>898380</v>
      </c>
      <c r="C2650" s="1">
        <v>3</v>
      </c>
      <c r="D2650" s="1">
        <v>2</v>
      </c>
      <c r="E2650" s="1">
        <v>2</v>
      </c>
      <c r="F2650" s="1" t="s">
        <v>21</v>
      </c>
      <c r="G2650" s="1">
        <v>1087</v>
      </c>
      <c r="H2650" s="1" t="s">
        <v>18</v>
      </c>
      <c r="I2650" s="1" t="s">
        <v>3034</v>
      </c>
      <c r="J2650" t="s">
        <v>3034</v>
      </c>
      <c r="K2650" t="s">
        <v>3034</v>
      </c>
      <c r="L2650" t="s">
        <v>3034</v>
      </c>
      <c r="M2650" t="s">
        <v>3034</v>
      </c>
    </row>
    <row r="2651" spans="1:13" x14ac:dyDescent="0.3">
      <c r="A2651" s="1" t="s">
        <v>32</v>
      </c>
      <c r="B2651" s="1">
        <v>765390</v>
      </c>
      <c r="C2651" s="1">
        <v>1</v>
      </c>
      <c r="D2651" s="1">
        <v>1</v>
      </c>
      <c r="E2651" s="1">
        <v>1</v>
      </c>
      <c r="F2651" s="1" t="s">
        <v>21</v>
      </c>
      <c r="G2651" s="1">
        <v>850</v>
      </c>
      <c r="H2651" s="1" t="s">
        <v>18</v>
      </c>
      <c r="I2651" s="1" t="s">
        <v>3034</v>
      </c>
      <c r="J2651" t="s">
        <v>3034</v>
      </c>
      <c r="K2651" t="s">
        <v>3034</v>
      </c>
      <c r="L2651" t="s">
        <v>3034</v>
      </c>
      <c r="M2651" t="s">
        <v>3034</v>
      </c>
    </row>
    <row r="2652" spans="1:13" x14ac:dyDescent="0.3">
      <c r="A2652" s="1" t="s">
        <v>32</v>
      </c>
      <c r="B2652" s="1">
        <v>661700</v>
      </c>
      <c r="C2652" s="1">
        <v>1</v>
      </c>
      <c r="D2652" s="1">
        <v>1</v>
      </c>
      <c r="E2652" s="1">
        <v>1</v>
      </c>
      <c r="F2652" s="1" t="s">
        <v>21</v>
      </c>
      <c r="G2652" s="1">
        <v>807</v>
      </c>
      <c r="H2652" s="1" t="s">
        <v>18</v>
      </c>
      <c r="I2652" s="1" t="s">
        <v>3034</v>
      </c>
      <c r="J2652" t="s">
        <v>3034</v>
      </c>
      <c r="K2652" t="s">
        <v>3034</v>
      </c>
      <c r="L2652" t="s">
        <v>3034</v>
      </c>
      <c r="M2652" t="s">
        <v>3034</v>
      </c>
    </row>
    <row r="2653" spans="1:13" x14ac:dyDescent="0.3">
      <c r="A2653" s="1" t="s">
        <v>23</v>
      </c>
      <c r="B2653" s="1">
        <v>650000</v>
      </c>
      <c r="C2653" s="1">
        <v>5</v>
      </c>
      <c r="D2653" s="1">
        <v>3</v>
      </c>
      <c r="E2653" s="1">
        <v>2</v>
      </c>
      <c r="F2653" s="1" t="s">
        <v>45</v>
      </c>
      <c r="G2653" s="1">
        <v>1300</v>
      </c>
      <c r="H2653" s="1" t="s">
        <v>18</v>
      </c>
      <c r="I2653" s="1" t="s">
        <v>3034</v>
      </c>
      <c r="J2653" t="s">
        <v>3034</v>
      </c>
      <c r="K2653" t="s">
        <v>3034</v>
      </c>
      <c r="L2653" t="s">
        <v>3034</v>
      </c>
      <c r="M2653" t="s">
        <v>3034</v>
      </c>
    </row>
    <row r="2654" spans="1:13" x14ac:dyDescent="0.3">
      <c r="A2654" s="1" t="s">
        <v>19</v>
      </c>
      <c r="B2654" s="1">
        <v>1150000</v>
      </c>
      <c r="C2654" s="1">
        <v>2</v>
      </c>
      <c r="D2654" s="1">
        <v>2</v>
      </c>
      <c r="E2654" s="1">
        <v>2</v>
      </c>
      <c r="F2654" s="1" t="s">
        <v>11</v>
      </c>
      <c r="G2654" s="1">
        <v>1148</v>
      </c>
      <c r="H2654" s="1" t="s">
        <v>13</v>
      </c>
      <c r="I2654" s="1" t="s">
        <v>3034</v>
      </c>
      <c r="J2654" t="s">
        <v>3034</v>
      </c>
      <c r="K2654" t="s">
        <v>3034</v>
      </c>
      <c r="L2654" t="s">
        <v>3034</v>
      </c>
      <c r="M2654" t="s">
        <v>3034</v>
      </c>
    </row>
    <row r="2655" spans="1:13" x14ac:dyDescent="0.3">
      <c r="A2655" s="1" t="s">
        <v>19</v>
      </c>
      <c r="B2655" s="1">
        <v>1120000</v>
      </c>
      <c r="C2655" s="1">
        <v>2</v>
      </c>
      <c r="D2655" s="1">
        <v>2</v>
      </c>
      <c r="E2655" s="1">
        <v>1</v>
      </c>
      <c r="F2655" s="1" t="s">
        <v>11</v>
      </c>
      <c r="G2655" s="1">
        <v>1145</v>
      </c>
      <c r="H2655" s="1" t="s">
        <v>13</v>
      </c>
      <c r="I2655" s="1" t="s">
        <v>3034</v>
      </c>
      <c r="J2655" t="s">
        <v>3034</v>
      </c>
      <c r="K2655" t="s">
        <v>3034</v>
      </c>
      <c r="L2655" t="s">
        <v>3034</v>
      </c>
      <c r="M2655" t="s">
        <v>3034</v>
      </c>
    </row>
    <row r="2656" spans="1:13" x14ac:dyDescent="0.3">
      <c r="A2656" s="1" t="s">
        <v>19</v>
      </c>
      <c r="B2656" s="1">
        <v>1050000</v>
      </c>
      <c r="C2656" s="1">
        <v>2</v>
      </c>
      <c r="D2656" s="1">
        <v>2</v>
      </c>
      <c r="E2656" s="1">
        <v>1</v>
      </c>
      <c r="F2656" s="1" t="s">
        <v>11</v>
      </c>
      <c r="G2656" s="1">
        <v>1145</v>
      </c>
      <c r="H2656" s="1" t="s">
        <v>13</v>
      </c>
      <c r="I2656" s="1" t="s">
        <v>3034</v>
      </c>
      <c r="J2656" t="s">
        <v>3034</v>
      </c>
      <c r="K2656" t="s">
        <v>3034</v>
      </c>
      <c r="L2656" t="s">
        <v>3034</v>
      </c>
      <c r="M2656" t="s">
        <v>3034</v>
      </c>
    </row>
    <row r="2657" spans="1:13" x14ac:dyDescent="0.3">
      <c r="A2657" s="1" t="s">
        <v>56</v>
      </c>
      <c r="B2657" s="1">
        <v>2570000</v>
      </c>
      <c r="C2657" s="1">
        <v>4</v>
      </c>
      <c r="D2657" s="1">
        <v>4</v>
      </c>
      <c r="E2657" s="1">
        <v>5</v>
      </c>
      <c r="F2657" s="1" t="s">
        <v>74</v>
      </c>
      <c r="G2657" s="1">
        <v>2800</v>
      </c>
      <c r="H2657" s="1" t="s">
        <v>13</v>
      </c>
      <c r="I2657" s="1" t="s">
        <v>3034</v>
      </c>
      <c r="J2657" t="s">
        <v>3034</v>
      </c>
      <c r="K2657" t="s">
        <v>3034</v>
      </c>
      <c r="L2657" t="s">
        <v>3034</v>
      </c>
      <c r="M2657" t="s">
        <v>3034</v>
      </c>
    </row>
    <row r="2658" spans="1:13" x14ac:dyDescent="0.3">
      <c r="A2658" s="1" t="s">
        <v>19</v>
      </c>
      <c r="B2658" s="1">
        <v>1100000</v>
      </c>
      <c r="C2658" s="1">
        <v>3</v>
      </c>
      <c r="D2658" s="1">
        <v>2</v>
      </c>
      <c r="E2658" s="1">
        <v>2</v>
      </c>
      <c r="F2658" s="1" t="s">
        <v>11</v>
      </c>
      <c r="G2658" s="1">
        <v>1238</v>
      </c>
      <c r="H2658" s="1" t="s">
        <v>13</v>
      </c>
      <c r="I2658" s="1" t="s">
        <v>3034</v>
      </c>
      <c r="J2658" t="s">
        <v>3034</v>
      </c>
      <c r="K2658" t="s">
        <v>3034</v>
      </c>
      <c r="L2658" t="s">
        <v>3034</v>
      </c>
      <c r="M2658" t="s">
        <v>3034</v>
      </c>
    </row>
    <row r="2659" spans="1:13" x14ac:dyDescent="0.3">
      <c r="A2659" s="1" t="s">
        <v>19</v>
      </c>
      <c r="B2659" s="1">
        <v>720000</v>
      </c>
      <c r="C2659" s="1">
        <v>1</v>
      </c>
      <c r="D2659" s="1">
        <v>1</v>
      </c>
      <c r="E2659" s="1">
        <v>1</v>
      </c>
      <c r="F2659" s="1" t="s">
        <v>11</v>
      </c>
      <c r="G2659" s="1">
        <v>672</v>
      </c>
      <c r="H2659" s="1" t="s">
        <v>13</v>
      </c>
      <c r="I2659" s="1" t="s">
        <v>3034</v>
      </c>
      <c r="J2659" t="s">
        <v>3034</v>
      </c>
      <c r="K2659" t="s">
        <v>3034</v>
      </c>
      <c r="L2659" t="s">
        <v>3034</v>
      </c>
      <c r="M2659" t="s">
        <v>3034</v>
      </c>
    </row>
    <row r="2660" spans="1:13" x14ac:dyDescent="0.3">
      <c r="A2660" s="1" t="s">
        <v>19</v>
      </c>
      <c r="B2660" s="1">
        <v>3000</v>
      </c>
      <c r="C2660" s="1">
        <v>1</v>
      </c>
      <c r="D2660" s="1">
        <v>1</v>
      </c>
      <c r="E2660" s="1">
        <v>1</v>
      </c>
      <c r="F2660" s="1" t="s">
        <v>11</v>
      </c>
      <c r="G2660" s="1">
        <v>748</v>
      </c>
      <c r="H2660" s="1" t="s">
        <v>13</v>
      </c>
      <c r="I2660" s="1" t="s">
        <v>3034</v>
      </c>
      <c r="J2660" t="s">
        <v>3034</v>
      </c>
      <c r="K2660" t="s">
        <v>3034</v>
      </c>
      <c r="L2660" t="s">
        <v>3034</v>
      </c>
      <c r="M2660" t="s">
        <v>3034</v>
      </c>
    </row>
    <row r="2661" spans="1:13" x14ac:dyDescent="0.3">
      <c r="A2661" s="1" t="s">
        <v>19</v>
      </c>
      <c r="B2661" s="1">
        <v>850000</v>
      </c>
      <c r="C2661" s="1">
        <v>1</v>
      </c>
      <c r="D2661" s="1">
        <v>1</v>
      </c>
      <c r="E2661" s="1">
        <v>2</v>
      </c>
      <c r="F2661" s="1" t="s">
        <v>73</v>
      </c>
      <c r="G2661" s="1">
        <v>672</v>
      </c>
      <c r="H2661" s="1" t="s">
        <v>13</v>
      </c>
      <c r="I2661" s="1" t="s">
        <v>3034</v>
      </c>
      <c r="J2661" t="s">
        <v>3034</v>
      </c>
      <c r="K2661" t="s">
        <v>3034</v>
      </c>
      <c r="L2661" t="s">
        <v>3034</v>
      </c>
      <c r="M2661" t="s">
        <v>3034</v>
      </c>
    </row>
    <row r="2662" spans="1:13" x14ac:dyDescent="0.3">
      <c r="A2662" s="1" t="s">
        <v>32</v>
      </c>
      <c r="B2662" s="1">
        <v>720000</v>
      </c>
      <c r="C2662" s="1">
        <v>2</v>
      </c>
      <c r="D2662" s="1">
        <v>2</v>
      </c>
      <c r="E2662" s="1">
        <v>1</v>
      </c>
      <c r="F2662" s="1" t="s">
        <v>74</v>
      </c>
      <c r="G2662" s="1">
        <v>1044</v>
      </c>
      <c r="H2662" s="1" t="s">
        <v>18</v>
      </c>
      <c r="I2662" s="1" t="s">
        <v>3034</v>
      </c>
      <c r="J2662" t="s">
        <v>3034</v>
      </c>
      <c r="K2662" t="s">
        <v>3034</v>
      </c>
      <c r="L2662" t="s">
        <v>3034</v>
      </c>
      <c r="M2662" t="s">
        <v>3034</v>
      </c>
    </row>
    <row r="2663" spans="1:13" x14ac:dyDescent="0.3">
      <c r="A2663" s="1" t="s">
        <v>32</v>
      </c>
      <c r="B2663" s="1">
        <v>700000</v>
      </c>
      <c r="C2663" s="1">
        <v>2</v>
      </c>
      <c r="D2663" s="1">
        <v>2</v>
      </c>
      <c r="E2663" s="1">
        <v>1</v>
      </c>
      <c r="F2663" s="1" t="s">
        <v>74</v>
      </c>
      <c r="G2663" s="1">
        <v>1011</v>
      </c>
      <c r="H2663" s="1" t="s">
        <v>18</v>
      </c>
      <c r="I2663" s="1" t="s">
        <v>3034</v>
      </c>
      <c r="J2663" t="s">
        <v>3034</v>
      </c>
      <c r="K2663" t="s">
        <v>3034</v>
      </c>
      <c r="L2663" t="s">
        <v>3034</v>
      </c>
      <c r="M2663" t="s">
        <v>3034</v>
      </c>
    </row>
    <row r="2664" spans="1:13" x14ac:dyDescent="0.3">
      <c r="A2664" s="1" t="s">
        <v>32</v>
      </c>
      <c r="B2664" s="1">
        <v>1200000</v>
      </c>
      <c r="C2664" s="1">
        <v>4</v>
      </c>
      <c r="D2664" s="1">
        <v>3</v>
      </c>
      <c r="E2664" s="1">
        <v>2</v>
      </c>
      <c r="F2664" s="1" t="s">
        <v>74</v>
      </c>
      <c r="G2664" s="1">
        <v>1798</v>
      </c>
      <c r="H2664" s="1" t="s">
        <v>18</v>
      </c>
      <c r="I2664" s="1" t="s">
        <v>3034</v>
      </c>
      <c r="J2664" t="s">
        <v>3034</v>
      </c>
      <c r="K2664" t="s">
        <v>3034</v>
      </c>
      <c r="L2664" t="s">
        <v>3034</v>
      </c>
      <c r="M2664" t="s">
        <v>3034</v>
      </c>
    </row>
    <row r="2665" spans="1:13" x14ac:dyDescent="0.3">
      <c r="A2665" s="1" t="s">
        <v>146</v>
      </c>
      <c r="B2665" s="1">
        <v>348000</v>
      </c>
      <c r="C2665" s="1">
        <v>3</v>
      </c>
      <c r="D2665" s="1">
        <v>2</v>
      </c>
      <c r="E2665" s="1">
        <v>1</v>
      </c>
      <c r="F2665" s="1" t="s">
        <v>74</v>
      </c>
      <c r="G2665" s="1">
        <v>853</v>
      </c>
      <c r="H2665" s="1" t="s">
        <v>18</v>
      </c>
      <c r="I2665" s="1" t="s">
        <v>3034</v>
      </c>
      <c r="J2665" t="s">
        <v>3034</v>
      </c>
      <c r="K2665" t="s">
        <v>3034</v>
      </c>
      <c r="L2665" t="s">
        <v>3034</v>
      </c>
      <c r="M2665" t="s">
        <v>3034</v>
      </c>
    </row>
    <row r="2666" spans="1:13" x14ac:dyDescent="0.3">
      <c r="A2666" s="1" t="s">
        <v>419</v>
      </c>
      <c r="B2666" s="1">
        <v>690000</v>
      </c>
      <c r="C2666" s="1">
        <v>3</v>
      </c>
      <c r="D2666" s="1">
        <v>3</v>
      </c>
      <c r="E2666" s="1">
        <v>2</v>
      </c>
      <c r="F2666" s="1" t="s">
        <v>672</v>
      </c>
      <c r="G2666" s="1">
        <v>1400</v>
      </c>
      <c r="H2666" s="1" t="s">
        <v>18</v>
      </c>
      <c r="I2666" s="1" t="s">
        <v>3034</v>
      </c>
      <c r="J2666" t="s">
        <v>3034</v>
      </c>
      <c r="K2666" t="s">
        <v>3034</v>
      </c>
      <c r="L2666" t="s">
        <v>3034</v>
      </c>
      <c r="M2666" t="s">
        <v>3034</v>
      </c>
    </row>
    <row r="2667" spans="1:13" x14ac:dyDescent="0.3">
      <c r="A2667" s="1" t="s">
        <v>63</v>
      </c>
      <c r="B2667" s="1">
        <v>1580000</v>
      </c>
      <c r="C2667" s="1">
        <v>4</v>
      </c>
      <c r="D2667" s="1">
        <v>4</v>
      </c>
      <c r="E2667" s="1">
        <v>3</v>
      </c>
      <c r="F2667" s="1" t="s">
        <v>74</v>
      </c>
      <c r="G2667" s="1">
        <v>2648</v>
      </c>
      <c r="H2667" s="1" t="s">
        <v>13</v>
      </c>
      <c r="I2667" s="1" t="s">
        <v>3034</v>
      </c>
      <c r="J2667" t="s">
        <v>3034</v>
      </c>
      <c r="K2667" t="s">
        <v>3034</v>
      </c>
      <c r="L2667" t="s">
        <v>3034</v>
      </c>
      <c r="M2667" t="s">
        <v>3034</v>
      </c>
    </row>
    <row r="2668" spans="1:13" x14ac:dyDescent="0.3">
      <c r="A2668" s="1" t="s">
        <v>24</v>
      </c>
      <c r="B2668" s="1">
        <v>530000</v>
      </c>
      <c r="C2668" s="1">
        <v>2</v>
      </c>
      <c r="D2668" s="1">
        <v>2</v>
      </c>
      <c r="E2668" s="1">
        <v>1</v>
      </c>
      <c r="F2668" s="1" t="s">
        <v>87</v>
      </c>
      <c r="G2668" s="1">
        <v>1400</v>
      </c>
      <c r="H2668" s="1" t="s">
        <v>13</v>
      </c>
      <c r="I2668" s="1" t="s">
        <v>3034</v>
      </c>
      <c r="J2668" t="s">
        <v>3034</v>
      </c>
      <c r="K2668" t="s">
        <v>3034</v>
      </c>
      <c r="L2668" t="s">
        <v>3034</v>
      </c>
      <c r="M2668" t="s">
        <v>3034</v>
      </c>
    </row>
    <row r="2669" spans="1:13" x14ac:dyDescent="0.3">
      <c r="A2669" s="1" t="s">
        <v>24</v>
      </c>
      <c r="B2669" s="1">
        <v>580000</v>
      </c>
      <c r="C2669" s="1">
        <v>3</v>
      </c>
      <c r="D2669" s="1">
        <v>2</v>
      </c>
      <c r="E2669" s="1">
        <v>2</v>
      </c>
      <c r="F2669" s="1" t="s">
        <v>74</v>
      </c>
      <c r="G2669" s="1">
        <v>1100</v>
      </c>
      <c r="H2669" s="1" t="s">
        <v>94</v>
      </c>
      <c r="I2669" s="1" t="s">
        <v>3034</v>
      </c>
      <c r="J2669" t="s">
        <v>3034</v>
      </c>
      <c r="K2669" t="s">
        <v>3034</v>
      </c>
      <c r="L2669" t="s">
        <v>3034</v>
      </c>
      <c r="M2669" t="s">
        <v>3034</v>
      </c>
    </row>
    <row r="2670" spans="1:13" x14ac:dyDescent="0.3">
      <c r="A2670" s="1" t="s">
        <v>506</v>
      </c>
      <c r="B2670" s="1">
        <v>3500000</v>
      </c>
      <c r="C2670" s="1">
        <v>4</v>
      </c>
      <c r="D2670" s="1">
        <v>4</v>
      </c>
      <c r="E2670" s="1">
        <v>6</v>
      </c>
      <c r="F2670" s="1" t="s">
        <v>16</v>
      </c>
      <c r="G2670" s="1">
        <v>8000</v>
      </c>
      <c r="H2670" s="1" t="s">
        <v>18</v>
      </c>
      <c r="I2670" s="1" t="s">
        <v>3034</v>
      </c>
      <c r="J2670" t="s">
        <v>3034</v>
      </c>
      <c r="K2670" t="s">
        <v>3034</v>
      </c>
      <c r="L2670" t="s">
        <v>3034</v>
      </c>
      <c r="M2670" t="s">
        <v>3034</v>
      </c>
    </row>
    <row r="2671" spans="1:13" x14ac:dyDescent="0.3">
      <c r="A2671" s="1" t="s">
        <v>506</v>
      </c>
      <c r="B2671" s="1">
        <v>600000</v>
      </c>
      <c r="C2671" s="1">
        <v>3</v>
      </c>
      <c r="D2671" s="1">
        <v>2</v>
      </c>
      <c r="E2671" s="1">
        <v>2</v>
      </c>
      <c r="F2671" s="1" t="s">
        <v>160</v>
      </c>
      <c r="G2671" s="1">
        <v>1684</v>
      </c>
      <c r="H2671" s="1" t="s">
        <v>94</v>
      </c>
      <c r="I2671" s="1" t="s">
        <v>3034</v>
      </c>
      <c r="J2671" t="s">
        <v>3034</v>
      </c>
      <c r="K2671" t="s">
        <v>3034</v>
      </c>
      <c r="L2671" t="s">
        <v>3034</v>
      </c>
      <c r="M2671" t="s">
        <v>3034</v>
      </c>
    </row>
    <row r="2672" spans="1:13" x14ac:dyDescent="0.3">
      <c r="A2672" s="1" t="s">
        <v>39</v>
      </c>
      <c r="B2672" s="1">
        <v>410000</v>
      </c>
      <c r="C2672" s="1">
        <v>3</v>
      </c>
      <c r="D2672" s="1">
        <v>2</v>
      </c>
      <c r="E2672" s="1">
        <v>1</v>
      </c>
      <c r="F2672" s="1" t="s">
        <v>1176</v>
      </c>
      <c r="G2672" s="1">
        <v>784</v>
      </c>
      <c r="H2672" s="1" t="s">
        <v>18</v>
      </c>
      <c r="I2672" s="1" t="s">
        <v>3034</v>
      </c>
      <c r="J2672" t="s">
        <v>3034</v>
      </c>
      <c r="K2672" t="s">
        <v>3034</v>
      </c>
      <c r="L2672" t="s">
        <v>3034</v>
      </c>
      <c r="M2672" t="s">
        <v>3034</v>
      </c>
    </row>
    <row r="2673" spans="1:13" x14ac:dyDescent="0.3">
      <c r="A2673" s="1" t="s">
        <v>423</v>
      </c>
      <c r="B2673" s="1">
        <v>2150000</v>
      </c>
      <c r="C2673" s="1">
        <v>4</v>
      </c>
      <c r="D2673" s="1">
        <v>4</v>
      </c>
      <c r="E2673" s="1">
        <v>2</v>
      </c>
      <c r="F2673" s="1" t="s">
        <v>21</v>
      </c>
      <c r="G2673" s="1">
        <v>2573</v>
      </c>
      <c r="H2673" s="1" t="s">
        <v>13</v>
      </c>
      <c r="I2673" s="1" t="s">
        <v>3034</v>
      </c>
      <c r="J2673" t="s">
        <v>3034</v>
      </c>
      <c r="K2673" t="s">
        <v>3034</v>
      </c>
      <c r="L2673" t="s">
        <v>3034</v>
      </c>
      <c r="M2673" t="s">
        <v>3034</v>
      </c>
    </row>
    <row r="2674" spans="1:13" x14ac:dyDescent="0.3">
      <c r="A2674" s="1" t="s">
        <v>162</v>
      </c>
      <c r="B2674" s="1">
        <v>499000</v>
      </c>
      <c r="C2674" s="1">
        <v>3</v>
      </c>
      <c r="D2674" s="1">
        <v>3</v>
      </c>
      <c r="E2674" s="1">
        <v>2</v>
      </c>
      <c r="F2674" s="1" t="s">
        <v>74</v>
      </c>
      <c r="G2674" s="1">
        <v>1100</v>
      </c>
      <c r="I2674" s="1" t="s">
        <v>3034</v>
      </c>
      <c r="J2674" t="s">
        <v>3034</v>
      </c>
      <c r="K2674" t="s">
        <v>3034</v>
      </c>
      <c r="L2674" t="s">
        <v>3034</v>
      </c>
      <c r="M2674" t="s">
        <v>3034</v>
      </c>
    </row>
    <row r="2675" spans="1:13" x14ac:dyDescent="0.3">
      <c r="A2675" s="1" t="s">
        <v>23</v>
      </c>
      <c r="B2675" s="1">
        <v>968000</v>
      </c>
      <c r="C2675" s="1">
        <v>3</v>
      </c>
      <c r="D2675" s="1">
        <v>2</v>
      </c>
      <c r="E2675" s="1">
        <v>2</v>
      </c>
      <c r="F2675" s="1" t="s">
        <v>175</v>
      </c>
      <c r="G2675" s="1">
        <v>3000</v>
      </c>
      <c r="H2675" s="1" t="s">
        <v>94</v>
      </c>
      <c r="I2675" s="1" t="s">
        <v>3034</v>
      </c>
      <c r="J2675" t="s">
        <v>3034</v>
      </c>
      <c r="K2675" t="s">
        <v>3034</v>
      </c>
      <c r="L2675" t="s">
        <v>3034</v>
      </c>
      <c r="M2675" t="s">
        <v>3034</v>
      </c>
    </row>
    <row r="2676" spans="1:13" x14ac:dyDescent="0.3">
      <c r="A2676" s="1" t="s">
        <v>23</v>
      </c>
      <c r="B2676" s="1">
        <v>630000</v>
      </c>
      <c r="C2676" s="1">
        <v>4</v>
      </c>
      <c r="D2676" s="1">
        <v>3</v>
      </c>
      <c r="E2676" s="1">
        <v>2</v>
      </c>
      <c r="F2676" s="1" t="s">
        <v>45</v>
      </c>
      <c r="G2676" s="1">
        <v>1650</v>
      </c>
      <c r="H2676" s="1" t="s">
        <v>13</v>
      </c>
      <c r="I2676" s="1" t="s">
        <v>3034</v>
      </c>
      <c r="J2676" t="s">
        <v>3034</v>
      </c>
      <c r="K2676" t="s">
        <v>3034</v>
      </c>
      <c r="L2676" t="s">
        <v>3034</v>
      </c>
      <c r="M2676" t="s">
        <v>3034</v>
      </c>
    </row>
    <row r="2677" spans="1:13" x14ac:dyDescent="0.3">
      <c r="A2677" s="1" t="s">
        <v>23</v>
      </c>
      <c r="B2677" s="1">
        <v>1900000</v>
      </c>
      <c r="C2677" s="1">
        <v>5</v>
      </c>
      <c r="D2677" s="1">
        <v>3</v>
      </c>
      <c r="E2677" s="1">
        <v>6</v>
      </c>
      <c r="F2677" s="1" t="s">
        <v>52</v>
      </c>
      <c r="G2677" s="1">
        <v>10350</v>
      </c>
      <c r="H2677" s="1" t="s">
        <v>18</v>
      </c>
      <c r="I2677" s="1" t="s">
        <v>3034</v>
      </c>
      <c r="J2677" t="s">
        <v>3034</v>
      </c>
      <c r="K2677" t="s">
        <v>3034</v>
      </c>
      <c r="L2677" t="s">
        <v>3034</v>
      </c>
      <c r="M2677" t="s">
        <v>3034</v>
      </c>
    </row>
    <row r="2678" spans="1:13" x14ac:dyDescent="0.3">
      <c r="A2678" s="1" t="s">
        <v>258</v>
      </c>
      <c r="B2678" s="1">
        <v>5788000</v>
      </c>
      <c r="C2678" s="1">
        <v>6</v>
      </c>
      <c r="D2678" s="1">
        <v>5</v>
      </c>
      <c r="E2678" s="1">
        <v>6</v>
      </c>
      <c r="F2678" s="1" t="s">
        <v>16</v>
      </c>
      <c r="G2678" s="1">
        <v>7200</v>
      </c>
      <c r="H2678" s="1" t="s">
        <v>18</v>
      </c>
      <c r="I2678" s="1" t="s">
        <v>3034</v>
      </c>
      <c r="J2678" t="s">
        <v>3034</v>
      </c>
      <c r="K2678" t="s">
        <v>3034</v>
      </c>
      <c r="L2678" t="s">
        <v>3034</v>
      </c>
      <c r="M2678" t="s">
        <v>3034</v>
      </c>
    </row>
    <row r="2679" spans="1:13" x14ac:dyDescent="0.3">
      <c r="A2679" s="1" t="s">
        <v>2013</v>
      </c>
      <c r="B2679" s="1">
        <v>973150</v>
      </c>
      <c r="C2679" s="1">
        <v>5</v>
      </c>
      <c r="D2679" s="1">
        <v>5</v>
      </c>
      <c r="E2679" s="1">
        <v>4</v>
      </c>
      <c r="F2679" s="1" t="s">
        <v>175</v>
      </c>
      <c r="G2679" s="1">
        <v>3756</v>
      </c>
      <c r="I2679" s="1" t="s">
        <v>3034</v>
      </c>
      <c r="J2679" t="s">
        <v>3034</v>
      </c>
      <c r="K2679" t="s">
        <v>3034</v>
      </c>
      <c r="L2679" t="s">
        <v>3034</v>
      </c>
      <c r="M2679" t="s">
        <v>3034</v>
      </c>
    </row>
    <row r="2680" spans="1:13" x14ac:dyDescent="0.3">
      <c r="A2680" s="1" t="s">
        <v>683</v>
      </c>
      <c r="B2680" s="1">
        <v>973150</v>
      </c>
      <c r="C2680" s="1">
        <v>5</v>
      </c>
      <c r="D2680" s="1">
        <v>5</v>
      </c>
      <c r="E2680" s="1">
        <v>4</v>
      </c>
      <c r="F2680" s="1" t="s">
        <v>175</v>
      </c>
      <c r="G2680" s="1">
        <v>3756</v>
      </c>
      <c r="I2680" s="1" t="s">
        <v>3034</v>
      </c>
      <c r="J2680" t="s">
        <v>3034</v>
      </c>
      <c r="K2680" t="s">
        <v>3034</v>
      </c>
      <c r="L2680" t="s">
        <v>3034</v>
      </c>
      <c r="M2680" t="s">
        <v>3034</v>
      </c>
    </row>
    <row r="2681" spans="1:13" x14ac:dyDescent="0.3">
      <c r="A2681" s="1" t="s">
        <v>28</v>
      </c>
      <c r="B2681" s="1">
        <v>1088000</v>
      </c>
      <c r="C2681" s="1">
        <v>5</v>
      </c>
      <c r="D2681" s="1">
        <v>5</v>
      </c>
      <c r="E2681" s="1">
        <v>4</v>
      </c>
      <c r="F2681" s="1" t="s">
        <v>478</v>
      </c>
      <c r="G2681" s="1">
        <v>4004</v>
      </c>
      <c r="H2681" s="1" t="s">
        <v>94</v>
      </c>
      <c r="I2681" s="1" t="s">
        <v>3034</v>
      </c>
      <c r="J2681" t="s">
        <v>3034</v>
      </c>
      <c r="K2681" t="s">
        <v>3034</v>
      </c>
      <c r="L2681" t="s">
        <v>3034</v>
      </c>
      <c r="M2681" t="s">
        <v>3034</v>
      </c>
    </row>
    <row r="2682" spans="1:13" x14ac:dyDescent="0.3">
      <c r="A2682" s="1" t="s">
        <v>2424</v>
      </c>
      <c r="B2682" s="1">
        <v>1088000</v>
      </c>
      <c r="C2682" s="1">
        <v>5</v>
      </c>
      <c r="D2682" s="1">
        <v>5</v>
      </c>
      <c r="E2682" s="1">
        <v>4</v>
      </c>
      <c r="F2682" s="1" t="s">
        <v>478</v>
      </c>
      <c r="G2682" s="1">
        <v>4004</v>
      </c>
      <c r="H2682" s="1" t="s">
        <v>94</v>
      </c>
      <c r="I2682" s="1" t="s">
        <v>3034</v>
      </c>
      <c r="J2682" t="s">
        <v>3034</v>
      </c>
      <c r="K2682" t="s">
        <v>3034</v>
      </c>
      <c r="L2682" t="s">
        <v>3034</v>
      </c>
      <c r="M2682" t="s">
        <v>3034</v>
      </c>
    </row>
    <row r="2683" spans="1:13" x14ac:dyDescent="0.3">
      <c r="A2683" s="1" t="s">
        <v>68</v>
      </c>
      <c r="B2683" s="1">
        <v>1088000</v>
      </c>
      <c r="C2683" s="1">
        <v>5</v>
      </c>
      <c r="D2683" s="1">
        <v>5</v>
      </c>
      <c r="E2683" s="1">
        <v>4</v>
      </c>
      <c r="F2683" s="1" t="s">
        <v>478</v>
      </c>
      <c r="G2683" s="1">
        <v>4004</v>
      </c>
      <c r="H2683" s="1" t="s">
        <v>94</v>
      </c>
      <c r="I2683" s="1" t="s">
        <v>3034</v>
      </c>
      <c r="J2683" t="s">
        <v>3034</v>
      </c>
      <c r="K2683" t="s">
        <v>3034</v>
      </c>
      <c r="L2683" t="s">
        <v>3034</v>
      </c>
      <c r="M2683" t="s">
        <v>3034</v>
      </c>
    </row>
    <row r="2684" spans="1:13" x14ac:dyDescent="0.3">
      <c r="A2684" s="1" t="s">
        <v>95</v>
      </c>
      <c r="B2684" s="1">
        <v>1088000</v>
      </c>
      <c r="C2684" s="1">
        <v>5</v>
      </c>
      <c r="D2684" s="1">
        <v>5</v>
      </c>
      <c r="E2684" s="1">
        <v>4</v>
      </c>
      <c r="F2684" s="1" t="s">
        <v>478</v>
      </c>
      <c r="G2684" s="1">
        <v>4004</v>
      </c>
      <c r="H2684" s="1" t="s">
        <v>94</v>
      </c>
      <c r="I2684" s="1" t="s">
        <v>3034</v>
      </c>
      <c r="J2684" t="s">
        <v>3034</v>
      </c>
      <c r="K2684" t="s">
        <v>3034</v>
      </c>
      <c r="L2684" t="s">
        <v>3034</v>
      </c>
      <c r="M2684" t="s">
        <v>3034</v>
      </c>
    </row>
    <row r="2685" spans="1:13" x14ac:dyDescent="0.3">
      <c r="A2685" s="1" t="s">
        <v>23</v>
      </c>
      <c r="B2685" s="1">
        <v>750000</v>
      </c>
      <c r="C2685" s="1">
        <v>4</v>
      </c>
      <c r="D2685" s="1">
        <v>3</v>
      </c>
      <c r="E2685" s="1">
        <v>2</v>
      </c>
      <c r="F2685" s="1" t="s">
        <v>21</v>
      </c>
      <c r="G2685" s="1">
        <v>1700</v>
      </c>
      <c r="H2685" s="1" t="s">
        <v>18</v>
      </c>
      <c r="I2685" s="1" t="s">
        <v>3034</v>
      </c>
      <c r="J2685" t="s">
        <v>3034</v>
      </c>
      <c r="K2685" t="s">
        <v>3034</v>
      </c>
      <c r="L2685" t="s">
        <v>3034</v>
      </c>
      <c r="M2685" t="s">
        <v>3034</v>
      </c>
    </row>
    <row r="2686" spans="1:13" x14ac:dyDescent="0.3">
      <c r="A2686" s="1" t="s">
        <v>23</v>
      </c>
      <c r="B2686" s="1">
        <v>470000</v>
      </c>
      <c r="C2686" s="1">
        <v>4</v>
      </c>
      <c r="D2686" s="1">
        <v>2</v>
      </c>
      <c r="E2686" s="1">
        <v>1</v>
      </c>
      <c r="F2686" s="1" t="s">
        <v>21</v>
      </c>
      <c r="G2686" s="1">
        <v>1307</v>
      </c>
      <c r="H2686" s="1" t="s">
        <v>13</v>
      </c>
      <c r="I2686" s="1" t="s">
        <v>3034</v>
      </c>
      <c r="J2686" t="s">
        <v>3034</v>
      </c>
      <c r="K2686" t="s">
        <v>3034</v>
      </c>
      <c r="L2686" t="s">
        <v>3034</v>
      </c>
      <c r="M2686" t="s">
        <v>3034</v>
      </c>
    </row>
    <row r="2687" spans="1:13" x14ac:dyDescent="0.3">
      <c r="A2687" s="1" t="s">
        <v>423</v>
      </c>
      <c r="B2687" s="1">
        <v>9000000</v>
      </c>
      <c r="C2687" s="1">
        <v>7</v>
      </c>
      <c r="D2687" s="1">
        <v>7</v>
      </c>
      <c r="E2687" s="1">
        <v>6</v>
      </c>
      <c r="F2687" s="1" t="s">
        <v>58</v>
      </c>
      <c r="G2687" s="1">
        <v>16436</v>
      </c>
      <c r="H2687" s="1" t="s">
        <v>13</v>
      </c>
      <c r="I2687" s="1" t="s">
        <v>3034</v>
      </c>
      <c r="J2687" t="s">
        <v>3034</v>
      </c>
      <c r="K2687" t="s">
        <v>3034</v>
      </c>
      <c r="L2687" t="s">
        <v>3034</v>
      </c>
      <c r="M2687" t="s">
        <v>3034</v>
      </c>
    </row>
    <row r="2688" spans="1:13" x14ac:dyDescent="0.3">
      <c r="A2688" s="1" t="s">
        <v>14</v>
      </c>
      <c r="B2688" s="1">
        <v>5100000</v>
      </c>
      <c r="C2688" s="1">
        <v>5</v>
      </c>
      <c r="D2688" s="1">
        <v>4</v>
      </c>
      <c r="E2688" s="1">
        <v>2</v>
      </c>
      <c r="F2688" s="1" t="s">
        <v>58</v>
      </c>
      <c r="G2688" s="1">
        <v>7800</v>
      </c>
      <c r="H2688" s="1" t="s">
        <v>18</v>
      </c>
      <c r="I2688" s="1" t="s">
        <v>3034</v>
      </c>
      <c r="J2688" t="s">
        <v>3034</v>
      </c>
      <c r="K2688" t="s">
        <v>3034</v>
      </c>
      <c r="L2688" t="s">
        <v>3034</v>
      </c>
      <c r="M2688" t="s">
        <v>3034</v>
      </c>
    </row>
    <row r="2689" spans="1:13" x14ac:dyDescent="0.3">
      <c r="A2689" s="1" t="s">
        <v>14</v>
      </c>
      <c r="B2689" s="1">
        <v>6000000</v>
      </c>
      <c r="C2689" s="1">
        <v>6</v>
      </c>
      <c r="D2689" s="1">
        <v>6</v>
      </c>
      <c r="E2689" s="1">
        <v>4</v>
      </c>
      <c r="F2689" s="1" t="s">
        <v>58</v>
      </c>
      <c r="G2689" s="1">
        <v>6100</v>
      </c>
      <c r="H2689" s="1" t="s">
        <v>18</v>
      </c>
      <c r="I2689" s="1" t="s">
        <v>3034</v>
      </c>
      <c r="J2689" t="s">
        <v>3034</v>
      </c>
      <c r="K2689" t="s">
        <v>3034</v>
      </c>
      <c r="L2689" t="s">
        <v>3034</v>
      </c>
      <c r="M2689" t="s">
        <v>3034</v>
      </c>
    </row>
    <row r="2690" spans="1:13" x14ac:dyDescent="0.3">
      <c r="A2690" s="1" t="s">
        <v>214</v>
      </c>
      <c r="B2690" s="1">
        <v>700000</v>
      </c>
      <c r="C2690" s="1">
        <v>2</v>
      </c>
      <c r="D2690" s="1">
        <v>2</v>
      </c>
      <c r="E2690" s="1">
        <v>1</v>
      </c>
      <c r="F2690" s="1" t="s">
        <v>73</v>
      </c>
      <c r="G2690" s="1">
        <v>924</v>
      </c>
      <c r="H2690" s="1" t="s">
        <v>13</v>
      </c>
      <c r="I2690" s="1" t="s">
        <v>3034</v>
      </c>
      <c r="J2690" t="s">
        <v>3034</v>
      </c>
      <c r="K2690" t="s">
        <v>3034</v>
      </c>
      <c r="L2690" t="s">
        <v>3034</v>
      </c>
      <c r="M2690" t="s">
        <v>3034</v>
      </c>
    </row>
    <row r="2691" spans="1:13" x14ac:dyDescent="0.3">
      <c r="A2691" s="1" t="s">
        <v>232</v>
      </c>
      <c r="B2691" s="1">
        <v>500000</v>
      </c>
      <c r="C2691" s="1">
        <v>3</v>
      </c>
      <c r="D2691" s="1">
        <v>2</v>
      </c>
      <c r="E2691" s="1">
        <v>1</v>
      </c>
      <c r="F2691" s="1" t="s">
        <v>112</v>
      </c>
      <c r="G2691" s="1">
        <v>935</v>
      </c>
      <c r="H2691" s="1" t="s">
        <v>18</v>
      </c>
      <c r="I2691" s="1" t="s">
        <v>3034</v>
      </c>
      <c r="J2691" t="s">
        <v>3034</v>
      </c>
      <c r="K2691" t="s">
        <v>3034</v>
      </c>
      <c r="L2691" t="s">
        <v>3034</v>
      </c>
      <c r="M2691" t="s">
        <v>3034</v>
      </c>
    </row>
    <row r="2692" spans="1:13" x14ac:dyDescent="0.3">
      <c r="A2692" s="1" t="s">
        <v>14</v>
      </c>
      <c r="B2692" s="1">
        <v>1350000</v>
      </c>
      <c r="C2692" s="1">
        <v>3</v>
      </c>
      <c r="D2692" s="1">
        <v>3</v>
      </c>
      <c r="E2692" s="1">
        <v>1</v>
      </c>
      <c r="F2692" s="1" t="s">
        <v>84</v>
      </c>
      <c r="G2692" s="1">
        <v>1938</v>
      </c>
      <c r="H2692" s="1" t="s">
        <v>18</v>
      </c>
      <c r="I2692" s="1" t="s">
        <v>3034</v>
      </c>
      <c r="J2692" t="s">
        <v>3034</v>
      </c>
      <c r="K2692" t="s">
        <v>3034</v>
      </c>
      <c r="L2692" t="s">
        <v>3034</v>
      </c>
      <c r="M2692" t="s">
        <v>3034</v>
      </c>
    </row>
    <row r="2693" spans="1:13" x14ac:dyDescent="0.3">
      <c r="A2693" s="1" t="s">
        <v>14</v>
      </c>
      <c r="B2693" s="1">
        <v>1080000</v>
      </c>
      <c r="C2693" s="1">
        <v>4</v>
      </c>
      <c r="D2693" s="1">
        <v>3</v>
      </c>
      <c r="E2693" s="1">
        <v>1</v>
      </c>
      <c r="F2693" s="1" t="s">
        <v>74</v>
      </c>
      <c r="G2693" s="1">
        <v>1979</v>
      </c>
      <c r="H2693" s="1" t="s">
        <v>13</v>
      </c>
      <c r="I2693" s="1" t="s">
        <v>3034</v>
      </c>
      <c r="J2693" t="s">
        <v>3034</v>
      </c>
      <c r="K2693" t="s">
        <v>3034</v>
      </c>
      <c r="L2693" t="s">
        <v>3034</v>
      </c>
      <c r="M2693" t="s">
        <v>3034</v>
      </c>
    </row>
    <row r="2694" spans="1:13" x14ac:dyDescent="0.3">
      <c r="A2694" s="1" t="s">
        <v>56</v>
      </c>
      <c r="B2694" s="1">
        <v>3100000</v>
      </c>
      <c r="C2694" s="1">
        <v>4</v>
      </c>
      <c r="D2694" s="1">
        <v>5</v>
      </c>
      <c r="E2694" s="1">
        <v>3</v>
      </c>
      <c r="F2694" s="1" t="s">
        <v>84</v>
      </c>
      <c r="G2694" s="1">
        <v>2996</v>
      </c>
      <c r="H2694" s="1" t="s">
        <v>18</v>
      </c>
      <c r="I2694" s="1" t="s">
        <v>3034</v>
      </c>
      <c r="J2694" t="s">
        <v>3034</v>
      </c>
      <c r="K2694" t="s">
        <v>3034</v>
      </c>
      <c r="L2694" t="s">
        <v>3034</v>
      </c>
      <c r="M2694" t="s">
        <v>3034</v>
      </c>
    </row>
    <row r="2695" spans="1:13" x14ac:dyDescent="0.3">
      <c r="A2695" s="1" t="s">
        <v>171</v>
      </c>
      <c r="B2695" s="1">
        <v>1480000</v>
      </c>
      <c r="C2695" s="1">
        <v>4</v>
      </c>
      <c r="D2695" s="1">
        <v>3</v>
      </c>
      <c r="E2695" s="1">
        <v>2</v>
      </c>
      <c r="F2695" s="1" t="s">
        <v>84</v>
      </c>
      <c r="G2695" s="1">
        <v>1890</v>
      </c>
      <c r="H2695" s="1" t="s">
        <v>13</v>
      </c>
      <c r="I2695" s="1" t="s">
        <v>3034</v>
      </c>
      <c r="J2695" t="s">
        <v>3034</v>
      </c>
      <c r="K2695" t="s">
        <v>3034</v>
      </c>
      <c r="L2695" t="s">
        <v>3034</v>
      </c>
      <c r="M2695" t="s">
        <v>3034</v>
      </c>
    </row>
    <row r="2696" spans="1:13" x14ac:dyDescent="0.3">
      <c r="A2696" s="1" t="s">
        <v>24</v>
      </c>
      <c r="B2696" s="1">
        <v>1400000</v>
      </c>
      <c r="C2696" s="1">
        <v>5</v>
      </c>
      <c r="D2696" s="1">
        <v>5</v>
      </c>
      <c r="E2696" s="1">
        <v>2</v>
      </c>
      <c r="F2696" s="1" t="s">
        <v>81</v>
      </c>
      <c r="G2696" s="1">
        <v>1584</v>
      </c>
      <c r="H2696" s="1" t="s">
        <v>94</v>
      </c>
      <c r="I2696" s="1" t="s">
        <v>3034</v>
      </c>
      <c r="J2696" t="s">
        <v>3034</v>
      </c>
      <c r="K2696" t="s">
        <v>3034</v>
      </c>
      <c r="L2696" t="s">
        <v>3034</v>
      </c>
      <c r="M2696" t="s">
        <v>3034</v>
      </c>
    </row>
    <row r="2697" spans="1:13" x14ac:dyDescent="0.3">
      <c r="A2697" s="1" t="s">
        <v>423</v>
      </c>
      <c r="B2697" s="1">
        <v>3300000</v>
      </c>
      <c r="C2697" s="1">
        <v>5</v>
      </c>
      <c r="D2697" s="1">
        <v>6</v>
      </c>
      <c r="E2697" s="1">
        <v>3</v>
      </c>
      <c r="F2697" s="1" t="s">
        <v>84</v>
      </c>
      <c r="G2697" s="1">
        <v>3983</v>
      </c>
      <c r="H2697" s="1" t="s">
        <v>13</v>
      </c>
      <c r="I2697" s="1" t="s">
        <v>3034</v>
      </c>
      <c r="J2697" t="s">
        <v>3034</v>
      </c>
      <c r="K2697" t="s">
        <v>3034</v>
      </c>
      <c r="L2697" t="s">
        <v>3034</v>
      </c>
      <c r="M2697" t="s">
        <v>3034</v>
      </c>
    </row>
    <row r="2698" spans="1:13" x14ac:dyDescent="0.3">
      <c r="A2698" s="1" t="s">
        <v>423</v>
      </c>
      <c r="B2698" s="1">
        <v>3200000</v>
      </c>
      <c r="C2698" s="1">
        <v>5</v>
      </c>
      <c r="D2698" s="1">
        <v>6</v>
      </c>
      <c r="E2698" s="1">
        <v>4</v>
      </c>
      <c r="F2698" s="1" t="s">
        <v>21</v>
      </c>
      <c r="G2698" s="1">
        <v>3466</v>
      </c>
      <c r="H2698" s="1" t="s">
        <v>18</v>
      </c>
      <c r="I2698" s="1" t="s">
        <v>3034</v>
      </c>
      <c r="J2698" t="s">
        <v>3034</v>
      </c>
      <c r="K2698" t="s">
        <v>3034</v>
      </c>
      <c r="L2698" t="s">
        <v>3034</v>
      </c>
      <c r="M2698" t="s">
        <v>3034</v>
      </c>
    </row>
    <row r="2699" spans="1:13" x14ac:dyDescent="0.3">
      <c r="A2699" s="1" t="s">
        <v>14</v>
      </c>
      <c r="B2699" s="1">
        <v>1300000</v>
      </c>
      <c r="C2699" s="1">
        <v>5</v>
      </c>
      <c r="D2699" s="1">
        <v>3</v>
      </c>
      <c r="E2699" s="1">
        <v>1</v>
      </c>
      <c r="F2699" s="1" t="s">
        <v>21</v>
      </c>
      <c r="G2699" s="1">
        <v>1938</v>
      </c>
      <c r="H2699" s="1" t="s">
        <v>18</v>
      </c>
      <c r="I2699" s="1" t="s">
        <v>3034</v>
      </c>
      <c r="J2699" t="s">
        <v>3034</v>
      </c>
      <c r="K2699" t="s">
        <v>3034</v>
      </c>
      <c r="L2699" t="s">
        <v>3034</v>
      </c>
      <c r="M2699" t="s">
        <v>3034</v>
      </c>
    </row>
    <row r="2700" spans="1:13" x14ac:dyDescent="0.3">
      <c r="A2700" s="1" t="s">
        <v>14</v>
      </c>
      <c r="B2700" s="1">
        <v>1395000</v>
      </c>
      <c r="C2700" s="1">
        <v>3</v>
      </c>
      <c r="D2700" s="1">
        <v>3</v>
      </c>
      <c r="E2700" s="1">
        <v>1</v>
      </c>
      <c r="F2700" s="1" t="s">
        <v>84</v>
      </c>
      <c r="G2700" s="1">
        <v>1938</v>
      </c>
      <c r="H2700" s="1" t="s">
        <v>18</v>
      </c>
      <c r="I2700" s="1" t="s">
        <v>3034</v>
      </c>
      <c r="J2700" t="s">
        <v>3034</v>
      </c>
      <c r="K2700" t="s">
        <v>3034</v>
      </c>
      <c r="L2700" t="s">
        <v>3034</v>
      </c>
      <c r="M2700" t="s">
        <v>3034</v>
      </c>
    </row>
    <row r="2701" spans="1:13" x14ac:dyDescent="0.3">
      <c r="A2701" s="1" t="s">
        <v>168</v>
      </c>
      <c r="B2701" s="1">
        <v>3600000</v>
      </c>
      <c r="C2701" s="1">
        <v>5</v>
      </c>
      <c r="D2701" s="1">
        <v>6</v>
      </c>
      <c r="E2701" s="1">
        <v>3</v>
      </c>
      <c r="F2701" s="1" t="s">
        <v>21</v>
      </c>
      <c r="G2701" s="1">
        <v>3891</v>
      </c>
      <c r="H2701" s="1" t="s">
        <v>18</v>
      </c>
      <c r="I2701" s="1" t="s">
        <v>3034</v>
      </c>
      <c r="J2701" t="s">
        <v>3034</v>
      </c>
      <c r="K2701" t="s">
        <v>3034</v>
      </c>
      <c r="L2701" t="s">
        <v>3034</v>
      </c>
      <c r="M2701" t="s">
        <v>3034</v>
      </c>
    </row>
    <row r="2702" spans="1:13" x14ac:dyDescent="0.3">
      <c r="A2702" s="1" t="s">
        <v>8</v>
      </c>
      <c r="B2702" s="1">
        <v>3941000</v>
      </c>
      <c r="C2702" s="1">
        <v>6</v>
      </c>
      <c r="D2702" s="1">
        <v>7</v>
      </c>
      <c r="E2702" s="1">
        <v>3</v>
      </c>
      <c r="F2702" s="1" t="s">
        <v>84</v>
      </c>
      <c r="G2702" s="1">
        <v>3941</v>
      </c>
      <c r="H2702" s="1" t="s">
        <v>18</v>
      </c>
      <c r="I2702" s="1" t="s">
        <v>3034</v>
      </c>
      <c r="J2702" t="s">
        <v>3034</v>
      </c>
      <c r="K2702" t="s">
        <v>3034</v>
      </c>
      <c r="L2702" t="s">
        <v>3034</v>
      </c>
      <c r="M2702" t="s">
        <v>3034</v>
      </c>
    </row>
    <row r="2703" spans="1:13" x14ac:dyDescent="0.3">
      <c r="A2703" s="1" t="s">
        <v>14</v>
      </c>
      <c r="B2703" s="1">
        <v>1300000</v>
      </c>
      <c r="C2703" s="1">
        <v>3</v>
      </c>
      <c r="D2703" s="1">
        <v>3</v>
      </c>
      <c r="E2703" s="1">
        <v>1</v>
      </c>
      <c r="F2703" s="1" t="s">
        <v>84</v>
      </c>
      <c r="G2703" s="1">
        <v>2121</v>
      </c>
      <c r="H2703" s="1" t="s">
        <v>18</v>
      </c>
      <c r="I2703" s="1" t="s">
        <v>3034</v>
      </c>
      <c r="J2703" t="s">
        <v>3034</v>
      </c>
      <c r="K2703" t="s">
        <v>3034</v>
      </c>
      <c r="L2703" t="s">
        <v>3034</v>
      </c>
      <c r="M2703" t="s">
        <v>3034</v>
      </c>
    </row>
    <row r="2704" spans="1:13" x14ac:dyDescent="0.3">
      <c r="A2704" s="1" t="s">
        <v>168</v>
      </c>
      <c r="B2704" s="1">
        <v>3380000</v>
      </c>
      <c r="C2704" s="1">
        <v>5</v>
      </c>
      <c r="D2704" s="1">
        <v>5</v>
      </c>
      <c r="E2704" s="1">
        <v>2</v>
      </c>
      <c r="F2704" s="1" t="s">
        <v>291</v>
      </c>
      <c r="G2704" s="1">
        <v>2000</v>
      </c>
      <c r="H2704" s="1" t="s">
        <v>18</v>
      </c>
      <c r="I2704" s="1" t="s">
        <v>3034</v>
      </c>
      <c r="J2704" t="s">
        <v>3034</v>
      </c>
      <c r="K2704" t="s">
        <v>3034</v>
      </c>
      <c r="L2704" t="s">
        <v>3034</v>
      </c>
      <c r="M2704" t="s">
        <v>3034</v>
      </c>
    </row>
    <row r="2705" spans="1:13" x14ac:dyDescent="0.3">
      <c r="A2705" s="1" t="s">
        <v>14</v>
      </c>
      <c r="B2705" s="1">
        <v>1900000</v>
      </c>
      <c r="C2705" s="1">
        <v>5</v>
      </c>
      <c r="D2705" s="1">
        <v>5</v>
      </c>
      <c r="E2705" s="1">
        <v>2</v>
      </c>
      <c r="F2705" s="1" t="s">
        <v>84</v>
      </c>
      <c r="G2705" s="1">
        <v>3143</v>
      </c>
      <c r="H2705" s="1" t="s">
        <v>18</v>
      </c>
      <c r="I2705" s="1" t="s">
        <v>3034</v>
      </c>
      <c r="J2705" t="s">
        <v>3034</v>
      </c>
      <c r="K2705" t="s">
        <v>3034</v>
      </c>
      <c r="L2705" t="s">
        <v>3034</v>
      </c>
      <c r="M2705" t="s">
        <v>3034</v>
      </c>
    </row>
    <row r="2706" spans="1:13" x14ac:dyDescent="0.3">
      <c r="A2706" s="1" t="s">
        <v>63</v>
      </c>
      <c r="B2706" s="1">
        <v>850000</v>
      </c>
      <c r="C2706" s="1">
        <v>4</v>
      </c>
      <c r="D2706" s="1">
        <v>3</v>
      </c>
      <c r="E2706" s="1">
        <v>1</v>
      </c>
      <c r="F2706" s="1" t="s">
        <v>73</v>
      </c>
      <c r="G2706" s="1">
        <v>1428</v>
      </c>
      <c r="H2706" s="1" t="s">
        <v>13</v>
      </c>
      <c r="I2706" s="1" t="s">
        <v>3034</v>
      </c>
      <c r="J2706" t="s">
        <v>3034</v>
      </c>
      <c r="K2706" t="s">
        <v>3034</v>
      </c>
      <c r="L2706" t="s">
        <v>3034</v>
      </c>
      <c r="M2706" t="s">
        <v>3034</v>
      </c>
    </row>
    <row r="2707" spans="1:13" x14ac:dyDescent="0.3">
      <c r="A2707" s="1" t="s">
        <v>23</v>
      </c>
      <c r="B2707" s="1">
        <v>625000</v>
      </c>
      <c r="C2707" s="1">
        <v>4</v>
      </c>
      <c r="D2707" s="1">
        <v>3</v>
      </c>
      <c r="E2707" s="1">
        <v>2</v>
      </c>
      <c r="F2707" s="1" t="s">
        <v>45</v>
      </c>
      <c r="G2707" s="1">
        <v>1200</v>
      </c>
      <c r="H2707" s="1" t="s">
        <v>18</v>
      </c>
      <c r="I2707" s="1" t="s">
        <v>3034</v>
      </c>
      <c r="J2707" t="s">
        <v>3034</v>
      </c>
      <c r="K2707" t="s">
        <v>3034</v>
      </c>
      <c r="L2707" t="s">
        <v>3034</v>
      </c>
      <c r="M2707" t="s">
        <v>3034</v>
      </c>
    </row>
    <row r="2708" spans="1:13" x14ac:dyDescent="0.3">
      <c r="A2708" s="1" t="s">
        <v>68</v>
      </c>
      <c r="B2708" s="1">
        <v>660000</v>
      </c>
      <c r="C2708" s="1">
        <v>4</v>
      </c>
      <c r="D2708" s="1">
        <v>4</v>
      </c>
      <c r="E2708" s="1">
        <v>2</v>
      </c>
      <c r="F2708" s="1" t="s">
        <v>45</v>
      </c>
      <c r="G2708" s="1">
        <v>1650</v>
      </c>
      <c r="H2708" s="1" t="s">
        <v>94</v>
      </c>
      <c r="I2708" s="1" t="s">
        <v>3034</v>
      </c>
      <c r="J2708" t="s">
        <v>3034</v>
      </c>
      <c r="K2708" t="s">
        <v>3034</v>
      </c>
      <c r="L2708" t="s">
        <v>3034</v>
      </c>
      <c r="M2708" t="s">
        <v>3034</v>
      </c>
    </row>
    <row r="2709" spans="1:13" x14ac:dyDescent="0.3">
      <c r="A2709" s="1" t="s">
        <v>68</v>
      </c>
      <c r="B2709" s="1">
        <v>750000</v>
      </c>
      <c r="C2709" s="1">
        <v>5</v>
      </c>
      <c r="D2709" s="1">
        <v>4</v>
      </c>
      <c r="E2709" s="1">
        <v>4</v>
      </c>
      <c r="F2709" s="1" t="s">
        <v>175</v>
      </c>
      <c r="G2709" s="1">
        <v>2160</v>
      </c>
      <c r="H2709" s="1" t="s">
        <v>18</v>
      </c>
      <c r="I2709" s="1" t="s">
        <v>3034</v>
      </c>
      <c r="J2709" t="s">
        <v>3034</v>
      </c>
      <c r="K2709" t="s">
        <v>3034</v>
      </c>
      <c r="L2709" t="s">
        <v>3034</v>
      </c>
      <c r="M2709" t="s">
        <v>3034</v>
      </c>
    </row>
    <row r="2710" spans="1:13" x14ac:dyDescent="0.3">
      <c r="A2710" s="1" t="s">
        <v>168</v>
      </c>
      <c r="B2710" s="1">
        <v>735000</v>
      </c>
      <c r="C2710" s="1">
        <v>3</v>
      </c>
      <c r="D2710" s="1">
        <v>2</v>
      </c>
      <c r="E2710" s="1">
        <v>2</v>
      </c>
      <c r="F2710" s="1" t="s">
        <v>84</v>
      </c>
      <c r="G2710" s="1">
        <v>966</v>
      </c>
      <c r="H2710" s="1" t="s">
        <v>18</v>
      </c>
      <c r="I2710" s="1" t="s">
        <v>3034</v>
      </c>
      <c r="J2710" t="s">
        <v>3034</v>
      </c>
      <c r="K2710" t="s">
        <v>3034</v>
      </c>
      <c r="L2710" t="s">
        <v>3034</v>
      </c>
      <c r="M2710" t="s">
        <v>3034</v>
      </c>
    </row>
    <row r="2711" spans="1:13" x14ac:dyDescent="0.3">
      <c r="A2711" s="1" t="s">
        <v>23</v>
      </c>
      <c r="B2711" s="1">
        <v>2300000</v>
      </c>
      <c r="C2711" s="1">
        <v>6</v>
      </c>
      <c r="D2711" s="1">
        <v>3</v>
      </c>
      <c r="E2711" s="1">
        <v>4</v>
      </c>
      <c r="F2711" s="1" t="s">
        <v>52</v>
      </c>
      <c r="G2711" s="1">
        <v>4500</v>
      </c>
      <c r="H2711" s="1" t="s">
        <v>18</v>
      </c>
      <c r="I2711" s="1" t="s">
        <v>3034</v>
      </c>
      <c r="J2711" t="s">
        <v>3034</v>
      </c>
      <c r="K2711" t="s">
        <v>3034</v>
      </c>
      <c r="L2711" t="s">
        <v>3034</v>
      </c>
      <c r="M2711" t="s">
        <v>3034</v>
      </c>
    </row>
    <row r="2712" spans="1:13" x14ac:dyDescent="0.3">
      <c r="A2712" s="1" t="s">
        <v>14</v>
      </c>
      <c r="B2712" s="1">
        <v>1390000</v>
      </c>
      <c r="C2712" s="1">
        <v>3</v>
      </c>
      <c r="D2712" s="1">
        <v>3</v>
      </c>
      <c r="E2712" s="1">
        <v>1</v>
      </c>
      <c r="F2712" s="1" t="s">
        <v>21</v>
      </c>
      <c r="G2712" s="1">
        <v>1290</v>
      </c>
      <c r="H2712" s="1" t="s">
        <v>18</v>
      </c>
      <c r="I2712" s="1" t="s">
        <v>3034</v>
      </c>
      <c r="J2712" t="s">
        <v>3034</v>
      </c>
      <c r="K2712" t="s">
        <v>3034</v>
      </c>
      <c r="L2712" t="s">
        <v>3034</v>
      </c>
      <c r="M2712" t="s">
        <v>3034</v>
      </c>
    </row>
    <row r="2713" spans="1:13" x14ac:dyDescent="0.3">
      <c r="A2713" s="1" t="s">
        <v>28</v>
      </c>
      <c r="B2713" s="1">
        <v>1480000</v>
      </c>
      <c r="C2713" s="1">
        <v>3</v>
      </c>
      <c r="D2713" s="1">
        <v>3</v>
      </c>
      <c r="E2713" s="1">
        <v>2</v>
      </c>
      <c r="F2713" s="1" t="s">
        <v>112</v>
      </c>
      <c r="G2713" s="1">
        <v>1691</v>
      </c>
      <c r="H2713" s="1" t="s">
        <v>13</v>
      </c>
      <c r="I2713" s="1" t="s">
        <v>3034</v>
      </c>
      <c r="J2713" t="s">
        <v>3034</v>
      </c>
      <c r="K2713" t="s">
        <v>3034</v>
      </c>
      <c r="L2713" t="s">
        <v>3034</v>
      </c>
      <c r="M2713" t="s">
        <v>3034</v>
      </c>
    </row>
    <row r="2714" spans="1:13" x14ac:dyDescent="0.3">
      <c r="A2714" s="1" t="s">
        <v>28</v>
      </c>
      <c r="B2714" s="1">
        <v>1480000</v>
      </c>
      <c r="C2714" s="1">
        <v>3</v>
      </c>
      <c r="D2714" s="1">
        <v>3</v>
      </c>
      <c r="E2714" s="1">
        <v>2</v>
      </c>
      <c r="F2714" s="1" t="s">
        <v>112</v>
      </c>
      <c r="G2714" s="1">
        <v>1691</v>
      </c>
      <c r="H2714" s="1" t="s">
        <v>13</v>
      </c>
      <c r="I2714" s="1" t="s">
        <v>3034</v>
      </c>
      <c r="J2714" t="s">
        <v>3034</v>
      </c>
      <c r="K2714" t="s">
        <v>3034</v>
      </c>
      <c r="L2714" t="s">
        <v>3034</v>
      </c>
      <c r="M2714" t="s">
        <v>3034</v>
      </c>
    </row>
    <row r="2715" spans="1:13" x14ac:dyDescent="0.3">
      <c r="A2715" s="1" t="s">
        <v>63</v>
      </c>
      <c r="B2715" s="1">
        <v>760000</v>
      </c>
      <c r="C2715" s="1">
        <v>2</v>
      </c>
      <c r="D2715" s="1">
        <v>2</v>
      </c>
      <c r="E2715" s="1">
        <v>1</v>
      </c>
      <c r="F2715" s="1" t="s">
        <v>74</v>
      </c>
      <c r="G2715" s="1">
        <v>1000</v>
      </c>
      <c r="I2715" s="1" t="s">
        <v>3034</v>
      </c>
      <c r="J2715" t="s">
        <v>3034</v>
      </c>
      <c r="K2715" t="s">
        <v>3034</v>
      </c>
      <c r="L2715" t="s">
        <v>3034</v>
      </c>
      <c r="M2715" t="s">
        <v>3034</v>
      </c>
    </row>
    <row r="2716" spans="1:13" x14ac:dyDescent="0.3">
      <c r="A2716" s="1" t="s">
        <v>599</v>
      </c>
      <c r="B2716" s="1">
        <v>1380000</v>
      </c>
      <c r="C2716" s="1">
        <v>2</v>
      </c>
      <c r="D2716" s="1">
        <v>2</v>
      </c>
      <c r="E2716" s="1">
        <v>1</v>
      </c>
      <c r="F2716" s="1" t="s">
        <v>21</v>
      </c>
      <c r="G2716" s="1">
        <v>969</v>
      </c>
      <c r="H2716" s="1" t="s">
        <v>18</v>
      </c>
      <c r="I2716" s="1" t="s">
        <v>3034</v>
      </c>
      <c r="J2716" t="s">
        <v>3034</v>
      </c>
      <c r="K2716" t="s">
        <v>3034</v>
      </c>
      <c r="L2716" t="s">
        <v>3034</v>
      </c>
      <c r="M2716" t="s">
        <v>3034</v>
      </c>
    </row>
    <row r="2717" spans="1:13" x14ac:dyDescent="0.3">
      <c r="A2717" s="1" t="s">
        <v>14</v>
      </c>
      <c r="B2717" s="1">
        <v>3700000</v>
      </c>
      <c r="C2717" s="1">
        <v>5</v>
      </c>
      <c r="D2717" s="1">
        <v>4</v>
      </c>
      <c r="E2717" s="1">
        <v>4</v>
      </c>
      <c r="F2717" s="1" t="s">
        <v>478</v>
      </c>
      <c r="G2717" s="1">
        <v>5354</v>
      </c>
      <c r="H2717" s="1" t="s">
        <v>18</v>
      </c>
      <c r="I2717" s="1" t="s">
        <v>3034</v>
      </c>
      <c r="J2717" t="s">
        <v>3034</v>
      </c>
      <c r="K2717" t="s">
        <v>3034</v>
      </c>
      <c r="L2717" t="s">
        <v>3034</v>
      </c>
      <c r="M2717" t="s">
        <v>3034</v>
      </c>
    </row>
    <row r="2718" spans="1:13" x14ac:dyDescent="0.3">
      <c r="A2718" s="1" t="s">
        <v>14</v>
      </c>
      <c r="B2718" s="1">
        <v>2990000</v>
      </c>
      <c r="C2718" s="1">
        <v>5</v>
      </c>
      <c r="D2718" s="1">
        <v>4</v>
      </c>
      <c r="E2718" s="1">
        <v>4</v>
      </c>
      <c r="F2718" s="1" t="s">
        <v>55</v>
      </c>
      <c r="G2718" s="1">
        <v>3550</v>
      </c>
      <c r="H2718" s="1" t="s">
        <v>18</v>
      </c>
      <c r="I2718" s="1" t="s">
        <v>3034</v>
      </c>
      <c r="J2718" t="s">
        <v>3034</v>
      </c>
      <c r="K2718" t="s">
        <v>3034</v>
      </c>
      <c r="L2718" t="s">
        <v>3034</v>
      </c>
      <c r="M2718" t="s">
        <v>3034</v>
      </c>
    </row>
    <row r="2719" spans="1:13" x14ac:dyDescent="0.3">
      <c r="A2719" s="1" t="s">
        <v>43</v>
      </c>
      <c r="B2719" s="1">
        <v>1450000</v>
      </c>
      <c r="C2719" s="1">
        <v>3</v>
      </c>
      <c r="D2719" s="1">
        <v>2</v>
      </c>
      <c r="E2719" s="1">
        <v>2</v>
      </c>
      <c r="F2719" s="1" t="s">
        <v>112</v>
      </c>
      <c r="G2719" s="1">
        <v>1512</v>
      </c>
      <c r="H2719" s="1" t="s">
        <v>18</v>
      </c>
      <c r="I2719" s="1" t="s">
        <v>3034</v>
      </c>
      <c r="J2719" t="s">
        <v>3034</v>
      </c>
      <c r="K2719" t="s">
        <v>3034</v>
      </c>
      <c r="L2719" t="s">
        <v>3034</v>
      </c>
      <c r="M2719" t="s">
        <v>3034</v>
      </c>
    </row>
    <row r="2720" spans="1:13" x14ac:dyDescent="0.3">
      <c r="A2720" s="1" t="s">
        <v>14</v>
      </c>
      <c r="B2720" s="1">
        <v>1900000</v>
      </c>
      <c r="C2720" s="1">
        <v>4</v>
      </c>
      <c r="D2720" s="1">
        <v>4</v>
      </c>
      <c r="E2720" s="1">
        <v>2</v>
      </c>
      <c r="F2720" s="1" t="s">
        <v>84</v>
      </c>
      <c r="G2720" s="1">
        <v>1900</v>
      </c>
      <c r="H2720" s="1" t="s">
        <v>18</v>
      </c>
      <c r="I2720" s="1" t="s">
        <v>3034</v>
      </c>
      <c r="J2720" t="s">
        <v>3034</v>
      </c>
      <c r="K2720" t="s">
        <v>3034</v>
      </c>
      <c r="L2720" t="s">
        <v>3034</v>
      </c>
      <c r="M2720" t="s">
        <v>3034</v>
      </c>
    </row>
    <row r="2721" spans="1:13" x14ac:dyDescent="0.3">
      <c r="A2721" s="1" t="s">
        <v>14</v>
      </c>
      <c r="B2721" s="1">
        <v>2730000</v>
      </c>
      <c r="C2721" s="1">
        <v>5</v>
      </c>
      <c r="D2721" s="1">
        <v>4</v>
      </c>
      <c r="E2721" s="1">
        <v>2</v>
      </c>
      <c r="F2721" s="1" t="s">
        <v>21</v>
      </c>
      <c r="G2721" s="1">
        <v>2743</v>
      </c>
      <c r="H2721" s="1" t="s">
        <v>18</v>
      </c>
      <c r="I2721" s="1" t="s">
        <v>3034</v>
      </c>
      <c r="J2721" t="s">
        <v>3034</v>
      </c>
      <c r="K2721" t="s">
        <v>3034</v>
      </c>
      <c r="L2721" t="s">
        <v>3034</v>
      </c>
      <c r="M2721" t="s">
        <v>3034</v>
      </c>
    </row>
    <row r="2722" spans="1:13" x14ac:dyDescent="0.3">
      <c r="A2722" s="1" t="s">
        <v>14</v>
      </c>
      <c r="B2722" s="1">
        <v>1250000</v>
      </c>
      <c r="C2722" s="1">
        <v>3</v>
      </c>
      <c r="D2722" s="1">
        <v>2</v>
      </c>
      <c r="E2722" s="1">
        <v>1</v>
      </c>
      <c r="F2722" s="1" t="s">
        <v>21</v>
      </c>
      <c r="G2722" s="1">
        <v>1250</v>
      </c>
      <c r="H2722" s="1" t="s">
        <v>18</v>
      </c>
      <c r="I2722" s="1" t="s">
        <v>3034</v>
      </c>
      <c r="J2722" t="s">
        <v>3034</v>
      </c>
      <c r="K2722" t="s">
        <v>3034</v>
      </c>
      <c r="L2722" t="s">
        <v>3034</v>
      </c>
      <c r="M2722" t="s">
        <v>3034</v>
      </c>
    </row>
    <row r="2723" spans="1:13" x14ac:dyDescent="0.3">
      <c r="A2723" s="1" t="s">
        <v>14</v>
      </c>
      <c r="B2723" s="1">
        <v>1499999</v>
      </c>
      <c r="C2723" s="1">
        <v>4</v>
      </c>
      <c r="D2723" s="1">
        <v>4</v>
      </c>
      <c r="E2723" s="1">
        <v>1</v>
      </c>
      <c r="F2723" s="1" t="s">
        <v>21</v>
      </c>
      <c r="G2723" s="1">
        <v>1660</v>
      </c>
      <c r="H2723" s="1" t="s">
        <v>18</v>
      </c>
      <c r="I2723" s="1" t="s">
        <v>3034</v>
      </c>
      <c r="J2723" t="s">
        <v>3034</v>
      </c>
      <c r="K2723" t="s">
        <v>3034</v>
      </c>
      <c r="L2723" t="s">
        <v>3034</v>
      </c>
      <c r="M2723" t="s">
        <v>3034</v>
      </c>
    </row>
    <row r="2724" spans="1:13" x14ac:dyDescent="0.3">
      <c r="A2724" s="1" t="s">
        <v>14</v>
      </c>
      <c r="B2724" s="1">
        <v>2990000</v>
      </c>
      <c r="C2724" s="1">
        <v>5</v>
      </c>
      <c r="D2724" s="1">
        <v>4</v>
      </c>
      <c r="E2724" s="1">
        <v>3</v>
      </c>
      <c r="F2724" s="1" t="s">
        <v>55</v>
      </c>
      <c r="G2724" s="1">
        <v>3550</v>
      </c>
      <c r="H2724" s="1" t="s">
        <v>18</v>
      </c>
      <c r="I2724" s="1" t="s">
        <v>3034</v>
      </c>
      <c r="J2724" t="s">
        <v>3034</v>
      </c>
      <c r="K2724" t="s">
        <v>3034</v>
      </c>
      <c r="L2724" t="s">
        <v>3034</v>
      </c>
      <c r="M2724" t="s">
        <v>3034</v>
      </c>
    </row>
    <row r="2725" spans="1:13" x14ac:dyDescent="0.3">
      <c r="A2725" s="1" t="s">
        <v>14</v>
      </c>
      <c r="B2725" s="1">
        <v>2350000</v>
      </c>
      <c r="C2725" s="1">
        <v>5</v>
      </c>
      <c r="D2725" s="1">
        <v>4</v>
      </c>
      <c r="E2725" s="1">
        <v>2</v>
      </c>
      <c r="F2725" s="1" t="s">
        <v>21</v>
      </c>
      <c r="G2725" s="1">
        <v>2516</v>
      </c>
      <c r="H2725" s="1" t="s">
        <v>18</v>
      </c>
      <c r="I2725" s="1" t="s">
        <v>3034</v>
      </c>
      <c r="J2725" t="s">
        <v>3034</v>
      </c>
      <c r="K2725" t="s">
        <v>3034</v>
      </c>
      <c r="L2725" t="s">
        <v>3034</v>
      </c>
      <c r="M2725" t="s">
        <v>3034</v>
      </c>
    </row>
    <row r="2726" spans="1:13" x14ac:dyDescent="0.3">
      <c r="A2726" s="1" t="s">
        <v>14</v>
      </c>
      <c r="B2726" s="1">
        <v>2788000</v>
      </c>
      <c r="C2726" s="1">
        <v>5</v>
      </c>
      <c r="D2726" s="1">
        <v>4</v>
      </c>
      <c r="E2726" s="1">
        <v>2</v>
      </c>
      <c r="F2726" s="1" t="s">
        <v>21</v>
      </c>
      <c r="G2726" s="1">
        <v>2800</v>
      </c>
      <c r="H2726" s="1" t="s">
        <v>18</v>
      </c>
      <c r="I2726" s="1" t="s">
        <v>3034</v>
      </c>
      <c r="J2726" t="s">
        <v>3034</v>
      </c>
      <c r="K2726" t="s">
        <v>3034</v>
      </c>
      <c r="L2726" t="s">
        <v>3034</v>
      </c>
      <c r="M2726" t="s">
        <v>3034</v>
      </c>
    </row>
    <row r="2727" spans="1:13" x14ac:dyDescent="0.3">
      <c r="A2727" s="1" t="s">
        <v>24</v>
      </c>
      <c r="B2727" s="1">
        <v>1480000</v>
      </c>
      <c r="C2727" s="1">
        <v>5</v>
      </c>
      <c r="D2727" s="1">
        <v>5</v>
      </c>
      <c r="E2727" s="1">
        <v>2</v>
      </c>
      <c r="F2727" s="1" t="s">
        <v>81</v>
      </c>
      <c r="G2727" s="1">
        <v>1584</v>
      </c>
      <c r="H2727" s="1" t="s">
        <v>94</v>
      </c>
      <c r="I2727" s="1" t="s">
        <v>3034</v>
      </c>
      <c r="J2727" t="s">
        <v>3034</v>
      </c>
      <c r="K2727" t="s">
        <v>3034</v>
      </c>
      <c r="L2727" t="s">
        <v>3034</v>
      </c>
      <c r="M2727" t="s">
        <v>3034</v>
      </c>
    </row>
    <row r="2728" spans="1:13" x14ac:dyDescent="0.3">
      <c r="A2728" s="1" t="s">
        <v>14</v>
      </c>
      <c r="B2728" s="1">
        <v>2500000</v>
      </c>
      <c r="C2728" s="1">
        <v>3</v>
      </c>
      <c r="D2728" s="1">
        <v>3</v>
      </c>
      <c r="E2728" s="1">
        <v>4</v>
      </c>
      <c r="F2728" s="1" t="s">
        <v>21</v>
      </c>
      <c r="G2728" s="1">
        <v>2248</v>
      </c>
      <c r="H2728" s="1" t="s">
        <v>18</v>
      </c>
      <c r="I2728" s="1" t="s">
        <v>3034</v>
      </c>
      <c r="J2728" t="s">
        <v>3034</v>
      </c>
      <c r="K2728" t="s">
        <v>3034</v>
      </c>
      <c r="L2728" t="s">
        <v>3034</v>
      </c>
      <c r="M2728" t="s">
        <v>3034</v>
      </c>
    </row>
    <row r="2729" spans="1:13" x14ac:dyDescent="0.3">
      <c r="A2729" s="1" t="s">
        <v>14</v>
      </c>
      <c r="B2729" s="1">
        <v>1900000</v>
      </c>
      <c r="C2729" s="1">
        <v>4</v>
      </c>
      <c r="D2729" s="1">
        <v>4</v>
      </c>
      <c r="E2729" s="1">
        <v>2</v>
      </c>
      <c r="F2729" s="1" t="s">
        <v>84</v>
      </c>
      <c r="G2729" s="1">
        <v>1900</v>
      </c>
      <c r="H2729" s="1" t="s">
        <v>18</v>
      </c>
      <c r="I2729" s="1" t="s">
        <v>3034</v>
      </c>
      <c r="J2729" t="s">
        <v>3034</v>
      </c>
      <c r="K2729" t="s">
        <v>3034</v>
      </c>
      <c r="L2729" t="s">
        <v>3034</v>
      </c>
      <c r="M2729" t="s">
        <v>3034</v>
      </c>
    </row>
    <row r="2730" spans="1:13" x14ac:dyDescent="0.3">
      <c r="A2730" s="1" t="s">
        <v>19</v>
      </c>
      <c r="B2730" s="1">
        <v>2480000</v>
      </c>
      <c r="C2730" s="1">
        <v>6</v>
      </c>
      <c r="D2730" s="1">
        <v>5</v>
      </c>
      <c r="E2730" s="1">
        <v>3</v>
      </c>
      <c r="F2730" s="1" t="s">
        <v>34</v>
      </c>
      <c r="G2730" s="1">
        <v>4333</v>
      </c>
      <c r="H2730" s="1" t="s">
        <v>18</v>
      </c>
      <c r="I2730" s="1" t="s">
        <v>3034</v>
      </c>
      <c r="J2730" t="s">
        <v>3034</v>
      </c>
      <c r="K2730" t="s">
        <v>3034</v>
      </c>
      <c r="L2730" t="s">
        <v>3034</v>
      </c>
      <c r="M2730" t="s">
        <v>3034</v>
      </c>
    </row>
    <row r="2731" spans="1:13" x14ac:dyDescent="0.3">
      <c r="A2731" s="1" t="s">
        <v>32</v>
      </c>
      <c r="B2731" s="1">
        <v>699000</v>
      </c>
      <c r="C2731" s="1">
        <v>3</v>
      </c>
      <c r="D2731" s="1">
        <v>2</v>
      </c>
      <c r="E2731" s="1">
        <v>1</v>
      </c>
      <c r="F2731" s="1" t="s">
        <v>84</v>
      </c>
      <c r="G2731" s="1">
        <v>1312</v>
      </c>
      <c r="H2731" s="1" t="s">
        <v>18</v>
      </c>
      <c r="I2731" s="1" t="s">
        <v>3034</v>
      </c>
      <c r="J2731" t="s">
        <v>3034</v>
      </c>
      <c r="K2731" t="s">
        <v>3034</v>
      </c>
      <c r="L2731" t="s">
        <v>3034</v>
      </c>
      <c r="M2731" t="s">
        <v>3034</v>
      </c>
    </row>
    <row r="2732" spans="1:13" x14ac:dyDescent="0.3">
      <c r="A2732" s="1" t="s">
        <v>63</v>
      </c>
      <c r="B2732" s="1">
        <v>690000</v>
      </c>
      <c r="C2732" s="1">
        <v>2</v>
      </c>
      <c r="D2732" s="1">
        <v>2</v>
      </c>
      <c r="E2732" s="1">
        <v>1</v>
      </c>
      <c r="F2732" s="1" t="s">
        <v>74</v>
      </c>
      <c r="G2732" s="1">
        <v>1008</v>
      </c>
      <c r="H2732" s="1" t="s">
        <v>13</v>
      </c>
      <c r="I2732" s="1" t="s">
        <v>3034</v>
      </c>
      <c r="J2732" t="s">
        <v>3034</v>
      </c>
      <c r="K2732" t="s">
        <v>3034</v>
      </c>
      <c r="L2732" t="s">
        <v>3034</v>
      </c>
      <c r="M2732" t="s">
        <v>3034</v>
      </c>
    </row>
    <row r="2733" spans="1:13" x14ac:dyDescent="0.3">
      <c r="A2733" s="1" t="s">
        <v>14</v>
      </c>
      <c r="B2733" s="1">
        <v>2100000</v>
      </c>
      <c r="C2733" s="1">
        <v>5</v>
      </c>
      <c r="D2733" s="1">
        <v>5</v>
      </c>
      <c r="E2733" s="1">
        <v>2</v>
      </c>
      <c r="F2733" s="1" t="s">
        <v>84</v>
      </c>
      <c r="G2733" s="1">
        <v>3240</v>
      </c>
      <c r="H2733" s="1" t="s">
        <v>242</v>
      </c>
      <c r="I2733" s="1" t="s">
        <v>3034</v>
      </c>
      <c r="J2733" t="s">
        <v>3034</v>
      </c>
      <c r="K2733" t="s">
        <v>3034</v>
      </c>
      <c r="L2733" t="s">
        <v>3034</v>
      </c>
      <c r="M2733" t="s">
        <v>3034</v>
      </c>
    </row>
    <row r="2734" spans="1:13" x14ac:dyDescent="0.3">
      <c r="A2734" s="1" t="s">
        <v>14</v>
      </c>
      <c r="B2734" s="1">
        <v>1850000</v>
      </c>
      <c r="C2734" s="1">
        <v>4</v>
      </c>
      <c r="D2734" s="1">
        <v>4</v>
      </c>
      <c r="E2734" s="1">
        <v>1</v>
      </c>
      <c r="F2734" s="1" t="s">
        <v>21</v>
      </c>
      <c r="G2734" s="1">
        <v>1679</v>
      </c>
      <c r="H2734" s="1" t="s">
        <v>18</v>
      </c>
      <c r="I2734" s="1" t="s">
        <v>3034</v>
      </c>
      <c r="J2734" t="s">
        <v>3034</v>
      </c>
      <c r="K2734" t="s">
        <v>3034</v>
      </c>
      <c r="L2734" t="s">
        <v>3034</v>
      </c>
      <c r="M2734" t="s">
        <v>3034</v>
      </c>
    </row>
    <row r="2735" spans="1:13" x14ac:dyDescent="0.3">
      <c r="A2735" s="1" t="s">
        <v>14</v>
      </c>
      <c r="B2735" s="1">
        <v>2100000</v>
      </c>
      <c r="C2735" s="1">
        <v>5</v>
      </c>
      <c r="D2735" s="1">
        <v>5</v>
      </c>
      <c r="E2735" s="1">
        <v>2</v>
      </c>
      <c r="F2735" s="1" t="s">
        <v>84</v>
      </c>
      <c r="G2735" s="1">
        <v>3240</v>
      </c>
      <c r="H2735" s="1" t="s">
        <v>18</v>
      </c>
      <c r="I2735" s="1" t="s">
        <v>3034</v>
      </c>
      <c r="J2735" t="s">
        <v>3034</v>
      </c>
      <c r="K2735" t="s">
        <v>3034</v>
      </c>
      <c r="L2735" t="s">
        <v>3034</v>
      </c>
      <c r="M2735" t="s">
        <v>3034</v>
      </c>
    </row>
    <row r="2736" spans="1:13" x14ac:dyDescent="0.3">
      <c r="A2736" s="1" t="s">
        <v>14</v>
      </c>
      <c r="B2736" s="1">
        <v>2100000</v>
      </c>
      <c r="C2736" s="1">
        <v>5</v>
      </c>
      <c r="D2736" s="1">
        <v>5</v>
      </c>
      <c r="E2736" s="1">
        <v>2</v>
      </c>
      <c r="F2736" s="1" t="s">
        <v>84</v>
      </c>
      <c r="G2736" s="1">
        <v>3240</v>
      </c>
      <c r="H2736" s="1" t="s">
        <v>18</v>
      </c>
      <c r="I2736" s="1" t="s">
        <v>3034</v>
      </c>
      <c r="J2736" t="s">
        <v>3034</v>
      </c>
      <c r="K2736" t="s">
        <v>3034</v>
      </c>
      <c r="L2736" t="s">
        <v>3034</v>
      </c>
      <c r="M2736" t="s">
        <v>3034</v>
      </c>
    </row>
    <row r="2737" spans="1:13" x14ac:dyDescent="0.3">
      <c r="A2737" s="1" t="s">
        <v>168</v>
      </c>
      <c r="B2737" s="1">
        <v>660000</v>
      </c>
      <c r="C2737" s="1">
        <v>1</v>
      </c>
      <c r="D2737" s="1">
        <v>1</v>
      </c>
      <c r="E2737" s="1">
        <v>1</v>
      </c>
      <c r="F2737" s="1" t="s">
        <v>21</v>
      </c>
      <c r="G2737" s="1">
        <v>700</v>
      </c>
      <c r="H2737" s="1" t="s">
        <v>18</v>
      </c>
      <c r="I2737" s="1" t="s">
        <v>3034</v>
      </c>
      <c r="J2737" t="s">
        <v>3034</v>
      </c>
      <c r="K2737" t="s">
        <v>3034</v>
      </c>
      <c r="L2737" t="s">
        <v>3034</v>
      </c>
      <c r="M2737" t="s">
        <v>3034</v>
      </c>
    </row>
    <row r="2738" spans="1:13" x14ac:dyDescent="0.3">
      <c r="A2738" s="1" t="s">
        <v>8</v>
      </c>
      <c r="B2738" s="1">
        <v>1850000</v>
      </c>
      <c r="C2738" s="1">
        <v>4</v>
      </c>
      <c r="D2738" s="1">
        <v>4</v>
      </c>
      <c r="E2738" s="1">
        <v>1</v>
      </c>
      <c r="F2738" s="1" t="s">
        <v>21</v>
      </c>
      <c r="G2738" s="1">
        <v>2207</v>
      </c>
      <c r="I2738" s="1" t="s">
        <v>3034</v>
      </c>
      <c r="J2738" t="s">
        <v>3034</v>
      </c>
      <c r="K2738" t="s">
        <v>3034</v>
      </c>
      <c r="L2738" t="s">
        <v>3034</v>
      </c>
      <c r="M2738" t="s">
        <v>3034</v>
      </c>
    </row>
    <row r="2739" spans="1:13" x14ac:dyDescent="0.3">
      <c r="A2739" s="1" t="s">
        <v>700</v>
      </c>
      <c r="B2739" s="1">
        <v>5300000</v>
      </c>
      <c r="C2739" s="1">
        <v>6</v>
      </c>
      <c r="D2739" s="1">
        <v>6</v>
      </c>
      <c r="E2739" s="1">
        <v>4</v>
      </c>
      <c r="F2739" s="1" t="s">
        <v>16</v>
      </c>
      <c r="G2739" s="1">
        <v>8300</v>
      </c>
      <c r="H2739" s="1" t="s">
        <v>18</v>
      </c>
      <c r="I2739" s="1" t="s">
        <v>3034</v>
      </c>
      <c r="J2739" t="s">
        <v>3034</v>
      </c>
      <c r="K2739" t="s">
        <v>3034</v>
      </c>
      <c r="L2739" t="s">
        <v>3034</v>
      </c>
      <c r="M2739" t="s">
        <v>3034</v>
      </c>
    </row>
    <row r="2740" spans="1:13" x14ac:dyDescent="0.3">
      <c r="A2740" s="1" t="s">
        <v>14</v>
      </c>
      <c r="B2740" s="1">
        <v>1300000</v>
      </c>
      <c r="C2740" s="1">
        <v>3</v>
      </c>
      <c r="D2740" s="1">
        <v>2</v>
      </c>
      <c r="E2740" s="1">
        <v>1</v>
      </c>
      <c r="F2740" s="1" t="s">
        <v>21</v>
      </c>
      <c r="G2740" s="1">
        <v>1580</v>
      </c>
      <c r="H2740" s="1" t="s">
        <v>13</v>
      </c>
      <c r="I2740" s="1" t="s">
        <v>3034</v>
      </c>
      <c r="J2740" t="s">
        <v>3034</v>
      </c>
      <c r="K2740" t="s">
        <v>3034</v>
      </c>
      <c r="L2740" t="s">
        <v>3034</v>
      </c>
      <c r="M2740" t="s">
        <v>3034</v>
      </c>
    </row>
    <row r="2741" spans="1:13" x14ac:dyDescent="0.3">
      <c r="A2741" s="1" t="s">
        <v>14</v>
      </c>
      <c r="B2741" s="1">
        <v>1380000</v>
      </c>
      <c r="C2741" s="1">
        <v>3</v>
      </c>
      <c r="D2741" s="1">
        <v>2</v>
      </c>
      <c r="E2741" s="1">
        <v>1</v>
      </c>
      <c r="F2741" s="1" t="s">
        <v>21</v>
      </c>
      <c r="G2741" s="1">
        <v>1410</v>
      </c>
      <c r="H2741" s="1" t="s">
        <v>94</v>
      </c>
      <c r="I2741" s="1" t="s">
        <v>3034</v>
      </c>
      <c r="J2741" t="s">
        <v>3034</v>
      </c>
      <c r="K2741" t="s">
        <v>3034</v>
      </c>
      <c r="L2741" t="s">
        <v>3034</v>
      </c>
      <c r="M2741" t="s">
        <v>3034</v>
      </c>
    </row>
    <row r="2742" spans="1:13" x14ac:dyDescent="0.3">
      <c r="A2742" s="1" t="s">
        <v>14</v>
      </c>
      <c r="B2742" s="1">
        <v>1380000</v>
      </c>
      <c r="C2742" s="1">
        <v>3</v>
      </c>
      <c r="D2742" s="1">
        <v>2</v>
      </c>
      <c r="E2742" s="1">
        <v>1</v>
      </c>
      <c r="F2742" s="1" t="s">
        <v>21</v>
      </c>
      <c r="G2742" s="1">
        <v>1390</v>
      </c>
      <c r="H2742" s="1" t="s">
        <v>94</v>
      </c>
      <c r="I2742" s="1" t="s">
        <v>3034</v>
      </c>
      <c r="J2742" t="s">
        <v>3034</v>
      </c>
      <c r="K2742" t="s">
        <v>3034</v>
      </c>
      <c r="L2742" t="s">
        <v>3034</v>
      </c>
      <c r="M2742" t="s">
        <v>3034</v>
      </c>
    </row>
    <row r="2743" spans="1:13" x14ac:dyDescent="0.3">
      <c r="A2743" s="1" t="s">
        <v>63</v>
      </c>
      <c r="B2743" s="1">
        <v>1720000</v>
      </c>
      <c r="C2743" s="1">
        <v>5</v>
      </c>
      <c r="D2743" s="1">
        <v>4</v>
      </c>
      <c r="E2743" s="1">
        <v>2</v>
      </c>
      <c r="F2743" s="1" t="s">
        <v>21</v>
      </c>
      <c r="G2743" s="1">
        <v>2500</v>
      </c>
      <c r="H2743" s="1" t="s">
        <v>13</v>
      </c>
      <c r="I2743" s="1" t="s">
        <v>3034</v>
      </c>
      <c r="J2743" t="s">
        <v>3034</v>
      </c>
      <c r="K2743" t="s">
        <v>3034</v>
      </c>
      <c r="L2743" t="s">
        <v>3034</v>
      </c>
      <c r="M2743" t="s">
        <v>3034</v>
      </c>
    </row>
    <row r="2744" spans="1:13" x14ac:dyDescent="0.3">
      <c r="A2744" s="1" t="s">
        <v>14</v>
      </c>
      <c r="B2744" s="1">
        <v>2280000</v>
      </c>
      <c r="C2744" s="1">
        <v>5</v>
      </c>
      <c r="D2744" s="1">
        <v>4</v>
      </c>
      <c r="E2744" s="1">
        <v>2</v>
      </c>
      <c r="F2744" s="1" t="s">
        <v>21</v>
      </c>
      <c r="G2744" s="1">
        <v>3303</v>
      </c>
      <c r="H2744" s="1" t="s">
        <v>18</v>
      </c>
      <c r="I2744" s="1" t="s">
        <v>3034</v>
      </c>
      <c r="J2744" t="s">
        <v>3034</v>
      </c>
      <c r="K2744" t="s">
        <v>3034</v>
      </c>
      <c r="L2744" t="s">
        <v>3034</v>
      </c>
      <c r="M2744" t="s">
        <v>3034</v>
      </c>
    </row>
    <row r="2745" spans="1:13" x14ac:dyDescent="0.3">
      <c r="A2745" s="1" t="s">
        <v>168</v>
      </c>
      <c r="B2745" s="1">
        <v>950000</v>
      </c>
      <c r="C2745" s="1">
        <v>3</v>
      </c>
      <c r="D2745" s="1">
        <v>2</v>
      </c>
      <c r="E2745" s="1">
        <v>1</v>
      </c>
      <c r="F2745" s="1" t="s">
        <v>21</v>
      </c>
      <c r="G2745" s="1">
        <v>1518</v>
      </c>
      <c r="H2745" s="1" t="s">
        <v>18</v>
      </c>
      <c r="I2745" s="1" t="s">
        <v>3034</v>
      </c>
      <c r="J2745" t="s">
        <v>3034</v>
      </c>
      <c r="K2745" t="s">
        <v>3034</v>
      </c>
      <c r="L2745" t="s">
        <v>3034</v>
      </c>
      <c r="M2745" t="s">
        <v>3034</v>
      </c>
    </row>
    <row r="2746" spans="1:13" x14ac:dyDescent="0.3">
      <c r="A2746" s="1" t="s">
        <v>168</v>
      </c>
      <c r="B2746" s="1">
        <v>2052000</v>
      </c>
      <c r="C2746" s="1">
        <v>5</v>
      </c>
      <c r="D2746" s="1">
        <v>4</v>
      </c>
      <c r="E2746" s="1">
        <v>1</v>
      </c>
      <c r="F2746" s="1" t="s">
        <v>21</v>
      </c>
      <c r="G2746" s="1">
        <v>2280</v>
      </c>
      <c r="H2746" s="1" t="s">
        <v>18</v>
      </c>
      <c r="I2746" s="1" t="s">
        <v>3034</v>
      </c>
      <c r="J2746" t="s">
        <v>3034</v>
      </c>
      <c r="K2746" t="s">
        <v>3034</v>
      </c>
      <c r="L2746" t="s">
        <v>3034</v>
      </c>
      <c r="M2746" t="s">
        <v>3034</v>
      </c>
    </row>
    <row r="2747" spans="1:13" x14ac:dyDescent="0.3">
      <c r="A2747" s="1" t="s">
        <v>14</v>
      </c>
      <c r="B2747" s="1">
        <v>2400000</v>
      </c>
      <c r="C2747" s="1">
        <v>4</v>
      </c>
      <c r="D2747" s="1">
        <v>4</v>
      </c>
      <c r="E2747" s="1">
        <v>2</v>
      </c>
      <c r="F2747" s="1" t="s">
        <v>21</v>
      </c>
      <c r="G2747" s="1">
        <v>2800</v>
      </c>
      <c r="H2747" s="1" t="s">
        <v>18</v>
      </c>
      <c r="I2747" s="1" t="s">
        <v>3034</v>
      </c>
      <c r="J2747" t="s">
        <v>3034</v>
      </c>
      <c r="K2747" t="s">
        <v>3034</v>
      </c>
      <c r="L2747" t="s">
        <v>3034</v>
      </c>
      <c r="M2747" t="s">
        <v>3034</v>
      </c>
    </row>
    <row r="2748" spans="1:13" x14ac:dyDescent="0.3">
      <c r="A2748" s="1" t="s">
        <v>32</v>
      </c>
      <c r="B2748" s="1">
        <v>620000</v>
      </c>
      <c r="C2748" s="1">
        <v>2</v>
      </c>
      <c r="D2748" s="1">
        <v>2</v>
      </c>
      <c r="E2748" s="1">
        <v>2</v>
      </c>
      <c r="F2748" s="1" t="s">
        <v>84</v>
      </c>
      <c r="G2748" s="1">
        <v>1021</v>
      </c>
      <c r="H2748" s="1" t="s">
        <v>13</v>
      </c>
      <c r="I2748" s="1" t="s">
        <v>3034</v>
      </c>
      <c r="J2748" t="s">
        <v>3034</v>
      </c>
      <c r="K2748" t="s">
        <v>3034</v>
      </c>
      <c r="L2748" t="s">
        <v>3034</v>
      </c>
      <c r="M2748" t="s">
        <v>3034</v>
      </c>
    </row>
    <row r="2749" spans="1:13" x14ac:dyDescent="0.3">
      <c r="A2749" s="1" t="s">
        <v>168</v>
      </c>
      <c r="B2749" s="1">
        <v>1000000</v>
      </c>
      <c r="C2749" s="1">
        <v>2</v>
      </c>
      <c r="D2749" s="1">
        <v>2</v>
      </c>
      <c r="E2749" s="1">
        <v>1</v>
      </c>
      <c r="F2749" s="1" t="s">
        <v>84</v>
      </c>
      <c r="G2749" s="1">
        <v>1252</v>
      </c>
      <c r="H2749" s="1" t="s">
        <v>18</v>
      </c>
      <c r="I2749" s="1" t="s">
        <v>3034</v>
      </c>
      <c r="J2749" t="s">
        <v>3034</v>
      </c>
      <c r="K2749" t="s">
        <v>3034</v>
      </c>
      <c r="L2749" t="s">
        <v>3034</v>
      </c>
      <c r="M2749" t="s">
        <v>3034</v>
      </c>
    </row>
    <row r="2750" spans="1:13" x14ac:dyDescent="0.3">
      <c r="A2750" s="1" t="s">
        <v>700</v>
      </c>
      <c r="B2750" s="1">
        <v>700000</v>
      </c>
      <c r="C2750" s="1">
        <v>3</v>
      </c>
      <c r="D2750" s="1">
        <v>2</v>
      </c>
      <c r="E2750" s="1">
        <v>1</v>
      </c>
      <c r="F2750" s="1" t="s">
        <v>21</v>
      </c>
      <c r="G2750" s="1">
        <v>1514</v>
      </c>
      <c r="H2750" s="1" t="s">
        <v>18</v>
      </c>
      <c r="I2750" s="1" t="s">
        <v>3034</v>
      </c>
      <c r="J2750" t="s">
        <v>3034</v>
      </c>
      <c r="K2750" t="s">
        <v>3034</v>
      </c>
      <c r="L2750" t="s">
        <v>3034</v>
      </c>
      <c r="M2750" t="s">
        <v>3034</v>
      </c>
    </row>
    <row r="2751" spans="1:13" x14ac:dyDescent="0.3">
      <c r="A2751" s="1" t="s">
        <v>14</v>
      </c>
      <c r="B2751" s="1">
        <v>1400000</v>
      </c>
      <c r="C2751" s="1">
        <v>1</v>
      </c>
      <c r="D2751" s="1">
        <v>1</v>
      </c>
      <c r="E2751" s="1">
        <v>1</v>
      </c>
      <c r="F2751" s="1" t="s">
        <v>11</v>
      </c>
      <c r="G2751" s="1">
        <v>904</v>
      </c>
      <c r="H2751" s="1" t="s">
        <v>18</v>
      </c>
      <c r="I2751" s="1" t="s">
        <v>3034</v>
      </c>
      <c r="J2751" t="s">
        <v>3034</v>
      </c>
      <c r="K2751" t="s">
        <v>3034</v>
      </c>
      <c r="L2751" t="s">
        <v>3034</v>
      </c>
      <c r="M2751" t="s">
        <v>3034</v>
      </c>
    </row>
    <row r="2752" spans="1:13" x14ac:dyDescent="0.3">
      <c r="A2752" s="1" t="s">
        <v>95</v>
      </c>
      <c r="B2752" s="1">
        <v>1380000</v>
      </c>
      <c r="C2752" s="1">
        <v>6</v>
      </c>
      <c r="D2752" s="1">
        <v>5</v>
      </c>
      <c r="E2752" s="1">
        <v>4</v>
      </c>
      <c r="F2752" s="1" t="s">
        <v>81</v>
      </c>
      <c r="G2752" s="1">
        <v>1650</v>
      </c>
      <c r="H2752" s="1" t="s">
        <v>94</v>
      </c>
      <c r="I2752" s="1" t="s">
        <v>3034</v>
      </c>
      <c r="J2752" t="s">
        <v>3034</v>
      </c>
      <c r="K2752" t="s">
        <v>3034</v>
      </c>
      <c r="L2752" t="s">
        <v>3034</v>
      </c>
      <c r="M2752" t="s">
        <v>3034</v>
      </c>
    </row>
    <row r="2753" spans="1:13" x14ac:dyDescent="0.3">
      <c r="A2753" s="1" t="s">
        <v>14</v>
      </c>
      <c r="B2753" s="1">
        <v>2100000</v>
      </c>
      <c r="C2753" s="1">
        <v>3</v>
      </c>
      <c r="D2753" s="1">
        <v>4</v>
      </c>
      <c r="E2753" s="1">
        <v>2</v>
      </c>
      <c r="F2753" s="1" t="s">
        <v>11</v>
      </c>
      <c r="G2753" s="1">
        <v>1668</v>
      </c>
      <c r="H2753" s="1" t="s">
        <v>18</v>
      </c>
      <c r="I2753" s="1" t="s">
        <v>3034</v>
      </c>
      <c r="J2753" t="s">
        <v>3034</v>
      </c>
      <c r="K2753" t="s">
        <v>3034</v>
      </c>
      <c r="L2753" t="s">
        <v>3034</v>
      </c>
      <c r="M2753" t="s">
        <v>3034</v>
      </c>
    </row>
    <row r="2754" spans="1:13" x14ac:dyDescent="0.3">
      <c r="A2754" s="1" t="s">
        <v>28</v>
      </c>
      <c r="B2754" s="1">
        <v>7500000</v>
      </c>
      <c r="C2754" s="1">
        <v>8</v>
      </c>
      <c r="D2754" s="1">
        <v>7</v>
      </c>
      <c r="E2754" s="1">
        <v>5</v>
      </c>
      <c r="F2754" s="1" t="s">
        <v>16</v>
      </c>
      <c r="G2754" s="1">
        <v>8966</v>
      </c>
      <c r="H2754" s="1" t="s">
        <v>18</v>
      </c>
      <c r="I2754" s="1" t="s">
        <v>3034</v>
      </c>
      <c r="J2754" t="s">
        <v>3034</v>
      </c>
      <c r="K2754" t="s">
        <v>3034</v>
      </c>
      <c r="L2754" t="s">
        <v>3034</v>
      </c>
      <c r="M2754" t="s">
        <v>3034</v>
      </c>
    </row>
    <row r="2755" spans="1:13" x14ac:dyDescent="0.3">
      <c r="A2755" s="1" t="s">
        <v>423</v>
      </c>
      <c r="B2755" s="1">
        <v>3300000</v>
      </c>
      <c r="C2755" s="1">
        <v>5</v>
      </c>
      <c r="D2755" s="1">
        <v>4</v>
      </c>
      <c r="E2755" s="1">
        <v>3</v>
      </c>
      <c r="F2755" s="1" t="s">
        <v>74</v>
      </c>
      <c r="G2755" s="1">
        <v>3600</v>
      </c>
      <c r="H2755" s="1" t="s">
        <v>13</v>
      </c>
      <c r="I2755" s="1" t="s">
        <v>3034</v>
      </c>
      <c r="J2755" t="s">
        <v>3034</v>
      </c>
      <c r="K2755" t="s">
        <v>3034</v>
      </c>
      <c r="L2755" t="s">
        <v>3034</v>
      </c>
      <c r="M2755" t="s">
        <v>3034</v>
      </c>
    </row>
    <row r="2756" spans="1:13" x14ac:dyDescent="0.3">
      <c r="A2756" s="1" t="s">
        <v>8</v>
      </c>
      <c r="B2756" s="1">
        <v>1506300</v>
      </c>
      <c r="C2756" s="1">
        <v>2</v>
      </c>
      <c r="D2756" s="1">
        <v>1</v>
      </c>
      <c r="E2756" s="1">
        <v>1</v>
      </c>
      <c r="F2756" s="1" t="s">
        <v>11</v>
      </c>
      <c r="G2756" s="1">
        <v>1020</v>
      </c>
      <c r="H2756" s="1" t="s">
        <v>13</v>
      </c>
      <c r="I2756" s="1" t="s">
        <v>3034</v>
      </c>
      <c r="J2756" t="s">
        <v>3034</v>
      </c>
      <c r="K2756" t="s">
        <v>3034</v>
      </c>
      <c r="L2756" t="s">
        <v>3034</v>
      </c>
      <c r="M2756" t="s">
        <v>3034</v>
      </c>
    </row>
    <row r="2757" spans="1:13" x14ac:dyDescent="0.3">
      <c r="A2757" s="1" t="s">
        <v>23</v>
      </c>
      <c r="B2757" s="1">
        <v>360000</v>
      </c>
      <c r="C2757" s="1">
        <v>3</v>
      </c>
      <c r="D2757" s="1">
        <v>2</v>
      </c>
      <c r="E2757" s="1">
        <v>1</v>
      </c>
      <c r="F2757" s="1" t="s">
        <v>21</v>
      </c>
      <c r="G2757" s="1">
        <v>962</v>
      </c>
      <c r="H2757" s="1" t="s">
        <v>94</v>
      </c>
      <c r="I2757" s="1" t="s">
        <v>3034</v>
      </c>
      <c r="J2757" t="s">
        <v>3034</v>
      </c>
      <c r="K2757" t="s">
        <v>3034</v>
      </c>
      <c r="L2757" t="s">
        <v>3034</v>
      </c>
      <c r="M2757" t="s">
        <v>3034</v>
      </c>
    </row>
    <row r="2758" spans="1:13" x14ac:dyDescent="0.3">
      <c r="A2758" s="1" t="s">
        <v>24</v>
      </c>
      <c r="B2758" s="1">
        <v>888000</v>
      </c>
      <c r="C2758" s="1">
        <v>3</v>
      </c>
      <c r="D2758" s="1">
        <v>2</v>
      </c>
      <c r="E2758" s="1">
        <v>2</v>
      </c>
      <c r="F2758" s="1" t="s">
        <v>74</v>
      </c>
      <c r="G2758" s="1">
        <v>1407</v>
      </c>
      <c r="H2758" s="1" t="s">
        <v>18</v>
      </c>
      <c r="I2758" s="1" t="s">
        <v>3034</v>
      </c>
      <c r="J2758" t="s">
        <v>3034</v>
      </c>
      <c r="K2758" t="s">
        <v>3034</v>
      </c>
      <c r="L2758" t="s">
        <v>3034</v>
      </c>
      <c r="M2758" t="s">
        <v>3034</v>
      </c>
    </row>
    <row r="2759" spans="1:13" x14ac:dyDescent="0.3">
      <c r="A2759" s="1" t="s">
        <v>24</v>
      </c>
      <c r="B2759" s="1">
        <v>630000</v>
      </c>
      <c r="C2759" s="1">
        <v>3</v>
      </c>
      <c r="D2759" s="1">
        <v>2</v>
      </c>
      <c r="E2759" s="1">
        <v>2</v>
      </c>
      <c r="F2759" s="1" t="s">
        <v>74</v>
      </c>
      <c r="G2759" s="1">
        <v>1232</v>
      </c>
      <c r="H2759" s="1" t="s">
        <v>18</v>
      </c>
      <c r="I2759" s="1" t="s">
        <v>3034</v>
      </c>
      <c r="J2759" t="s">
        <v>3034</v>
      </c>
      <c r="K2759" t="s">
        <v>3034</v>
      </c>
      <c r="L2759" t="s">
        <v>3034</v>
      </c>
      <c r="M2759" t="s">
        <v>3034</v>
      </c>
    </row>
    <row r="2760" spans="1:13" x14ac:dyDescent="0.3">
      <c r="A2760" s="1" t="s">
        <v>95</v>
      </c>
      <c r="B2760" s="1">
        <v>1050000</v>
      </c>
      <c r="C2760" s="1">
        <v>4</v>
      </c>
      <c r="D2760" s="1">
        <v>3</v>
      </c>
      <c r="E2760" s="1">
        <v>2</v>
      </c>
      <c r="F2760" s="1" t="s">
        <v>160</v>
      </c>
      <c r="G2760" s="1">
        <v>1650</v>
      </c>
      <c r="I2760" s="1" t="s">
        <v>3034</v>
      </c>
      <c r="J2760" t="s">
        <v>3034</v>
      </c>
      <c r="K2760" t="s">
        <v>3034</v>
      </c>
      <c r="L2760" t="s">
        <v>3034</v>
      </c>
      <c r="M2760" t="s">
        <v>3034</v>
      </c>
    </row>
    <row r="2761" spans="1:13" x14ac:dyDescent="0.3">
      <c r="A2761" s="1" t="s">
        <v>349</v>
      </c>
      <c r="B2761" s="1">
        <v>945000</v>
      </c>
      <c r="C2761" s="1">
        <v>5</v>
      </c>
      <c r="D2761" s="1">
        <v>4</v>
      </c>
      <c r="E2761" s="1">
        <v>3</v>
      </c>
      <c r="F2761" s="1" t="s">
        <v>74</v>
      </c>
      <c r="G2761" s="1">
        <v>1611</v>
      </c>
      <c r="I2761" s="1" t="s">
        <v>3034</v>
      </c>
      <c r="J2761" t="s">
        <v>3034</v>
      </c>
      <c r="K2761" t="s">
        <v>3034</v>
      </c>
      <c r="L2761" t="s">
        <v>3034</v>
      </c>
      <c r="M2761" t="s">
        <v>3034</v>
      </c>
    </row>
    <row r="2762" spans="1:13" x14ac:dyDescent="0.3">
      <c r="A2762" s="1" t="s">
        <v>19</v>
      </c>
      <c r="B2762" s="1">
        <v>1220000</v>
      </c>
      <c r="C2762" s="1">
        <v>4</v>
      </c>
      <c r="D2762" s="1">
        <v>5</v>
      </c>
      <c r="E2762" s="1">
        <v>2</v>
      </c>
      <c r="F2762" s="1" t="s">
        <v>74</v>
      </c>
      <c r="G2762" s="1">
        <v>1875</v>
      </c>
      <c r="H2762" s="1" t="s">
        <v>18</v>
      </c>
      <c r="I2762" s="1" t="s">
        <v>3034</v>
      </c>
      <c r="J2762" t="s">
        <v>3034</v>
      </c>
      <c r="K2762" t="s">
        <v>3034</v>
      </c>
      <c r="L2762" t="s">
        <v>3034</v>
      </c>
      <c r="M2762" t="s">
        <v>3034</v>
      </c>
    </row>
    <row r="2763" spans="1:13" x14ac:dyDescent="0.3">
      <c r="A2763" s="1" t="s">
        <v>19</v>
      </c>
      <c r="B2763" s="1">
        <v>1120000</v>
      </c>
      <c r="C2763" s="1">
        <v>4</v>
      </c>
      <c r="D2763" s="1">
        <v>5</v>
      </c>
      <c r="E2763" s="1">
        <v>2</v>
      </c>
      <c r="F2763" s="1" t="s">
        <v>74</v>
      </c>
      <c r="G2763" s="1">
        <v>1875</v>
      </c>
      <c r="H2763" s="1" t="s">
        <v>18</v>
      </c>
      <c r="I2763" s="1" t="s">
        <v>3034</v>
      </c>
      <c r="J2763" t="s">
        <v>3034</v>
      </c>
      <c r="K2763" t="s">
        <v>3034</v>
      </c>
      <c r="L2763" t="s">
        <v>3034</v>
      </c>
      <c r="M2763" t="s">
        <v>3034</v>
      </c>
    </row>
    <row r="2764" spans="1:13" x14ac:dyDescent="0.3">
      <c r="A2764" s="1" t="s">
        <v>359</v>
      </c>
      <c r="B2764" s="1">
        <v>749000</v>
      </c>
      <c r="C2764" s="1">
        <v>3</v>
      </c>
      <c r="D2764" s="1">
        <v>2</v>
      </c>
      <c r="E2764" s="1">
        <v>2</v>
      </c>
      <c r="F2764" s="1" t="s">
        <v>11</v>
      </c>
      <c r="G2764" s="1">
        <v>1020</v>
      </c>
      <c r="H2764" s="1" t="s">
        <v>18</v>
      </c>
      <c r="I2764" s="1" t="s">
        <v>3034</v>
      </c>
      <c r="J2764" t="s">
        <v>3034</v>
      </c>
      <c r="K2764" t="s">
        <v>3034</v>
      </c>
      <c r="L2764" t="s">
        <v>3034</v>
      </c>
      <c r="M2764" t="s">
        <v>3034</v>
      </c>
    </row>
    <row r="2765" spans="1:13" x14ac:dyDescent="0.3">
      <c r="A2765" s="1" t="s">
        <v>359</v>
      </c>
      <c r="B2765" s="1">
        <v>770000</v>
      </c>
      <c r="C2765" s="1">
        <v>3</v>
      </c>
      <c r="D2765" s="1">
        <v>2</v>
      </c>
      <c r="E2765" s="1">
        <v>2</v>
      </c>
      <c r="F2765" s="1" t="s">
        <v>73</v>
      </c>
      <c r="G2765" s="1">
        <v>1098</v>
      </c>
      <c r="H2765" s="1" t="s">
        <v>18</v>
      </c>
      <c r="I2765" s="1" t="s">
        <v>3034</v>
      </c>
      <c r="J2765" t="s">
        <v>3034</v>
      </c>
      <c r="K2765" t="s">
        <v>3034</v>
      </c>
      <c r="L2765" t="s">
        <v>3034</v>
      </c>
      <c r="M2765" t="s">
        <v>3034</v>
      </c>
    </row>
    <row r="2766" spans="1:13" x14ac:dyDescent="0.3">
      <c r="A2766" s="1" t="s">
        <v>162</v>
      </c>
      <c r="B2766" s="1">
        <v>455000</v>
      </c>
      <c r="C2766" s="1">
        <v>3</v>
      </c>
      <c r="D2766" s="1">
        <v>2</v>
      </c>
      <c r="E2766" s="1">
        <v>1</v>
      </c>
      <c r="F2766" s="1" t="s">
        <v>74</v>
      </c>
      <c r="G2766" s="1">
        <v>1272</v>
      </c>
      <c r="H2766" s="1" t="s">
        <v>13</v>
      </c>
      <c r="I2766" s="1" t="s">
        <v>3034</v>
      </c>
      <c r="J2766" t="s">
        <v>3034</v>
      </c>
      <c r="K2766" t="s">
        <v>3034</v>
      </c>
      <c r="L2766" t="s">
        <v>3034</v>
      </c>
      <c r="M2766" t="s">
        <v>3034</v>
      </c>
    </row>
    <row r="2767" spans="1:13" x14ac:dyDescent="0.3">
      <c r="A2767" s="1" t="s">
        <v>162</v>
      </c>
      <c r="B2767" s="1">
        <v>410000</v>
      </c>
      <c r="C2767" s="1">
        <v>4</v>
      </c>
      <c r="D2767" s="1">
        <v>2</v>
      </c>
      <c r="E2767" s="1">
        <v>1</v>
      </c>
      <c r="F2767" s="1" t="s">
        <v>74</v>
      </c>
      <c r="G2767" s="1">
        <v>1272</v>
      </c>
      <c r="H2767" s="1" t="s">
        <v>18</v>
      </c>
      <c r="I2767" s="1" t="s">
        <v>3034</v>
      </c>
      <c r="J2767" t="s">
        <v>3034</v>
      </c>
      <c r="K2767" t="s">
        <v>3034</v>
      </c>
      <c r="L2767" t="s">
        <v>3034</v>
      </c>
      <c r="M2767" t="s">
        <v>3034</v>
      </c>
    </row>
    <row r="2768" spans="1:13" x14ac:dyDescent="0.3">
      <c r="A2768" s="1" t="s">
        <v>359</v>
      </c>
      <c r="B2768" s="1">
        <v>737000</v>
      </c>
      <c r="C2768" s="1">
        <v>3</v>
      </c>
      <c r="D2768" s="1">
        <v>2</v>
      </c>
      <c r="E2768" s="1">
        <v>1</v>
      </c>
      <c r="F2768" s="1" t="s">
        <v>11</v>
      </c>
      <c r="G2768" s="1">
        <v>1109</v>
      </c>
      <c r="H2768" s="1" t="s">
        <v>18</v>
      </c>
      <c r="I2768" s="1" t="s">
        <v>3034</v>
      </c>
      <c r="J2768" t="s">
        <v>3034</v>
      </c>
      <c r="K2768" t="s">
        <v>3034</v>
      </c>
      <c r="L2768" t="s">
        <v>3034</v>
      </c>
      <c r="M2768" t="s">
        <v>3034</v>
      </c>
    </row>
    <row r="2769" spans="1:13" x14ac:dyDescent="0.3">
      <c r="A2769" s="1" t="s">
        <v>63</v>
      </c>
      <c r="B2769" s="1">
        <v>2800</v>
      </c>
      <c r="C2769" s="1">
        <v>3</v>
      </c>
      <c r="D2769" s="1">
        <v>2</v>
      </c>
      <c r="E2769" s="1">
        <v>1</v>
      </c>
      <c r="F2769" s="1" t="s">
        <v>74</v>
      </c>
      <c r="G2769" s="1">
        <v>1270</v>
      </c>
      <c r="H2769" s="1" t="s">
        <v>13</v>
      </c>
      <c r="I2769" s="1" t="s">
        <v>3034</v>
      </c>
      <c r="J2769" t="s">
        <v>3034</v>
      </c>
      <c r="K2769" t="s">
        <v>3034</v>
      </c>
      <c r="L2769" t="s">
        <v>3034</v>
      </c>
      <c r="M2769" t="s">
        <v>3034</v>
      </c>
    </row>
    <row r="2770" spans="1:13" x14ac:dyDescent="0.3">
      <c r="A2770" s="1" t="s">
        <v>77</v>
      </c>
      <c r="B2770" s="1">
        <v>725000</v>
      </c>
      <c r="C2770" s="1">
        <v>2</v>
      </c>
      <c r="D2770" s="1">
        <v>2</v>
      </c>
      <c r="E2770" s="1">
        <v>1</v>
      </c>
      <c r="F2770" s="1" t="s">
        <v>11</v>
      </c>
      <c r="G2770" s="1">
        <v>869</v>
      </c>
      <c r="H2770" s="1" t="s">
        <v>13</v>
      </c>
      <c r="I2770" s="1" t="s">
        <v>3034</v>
      </c>
      <c r="J2770" t="s">
        <v>3034</v>
      </c>
      <c r="K2770" t="s">
        <v>3034</v>
      </c>
      <c r="L2770" t="s">
        <v>3034</v>
      </c>
      <c r="M2770" t="s">
        <v>3034</v>
      </c>
    </row>
    <row r="2771" spans="1:13" x14ac:dyDescent="0.3">
      <c r="A2771" s="1" t="s">
        <v>39</v>
      </c>
      <c r="B2771" s="1">
        <v>340000</v>
      </c>
      <c r="C2771" s="1">
        <v>2</v>
      </c>
      <c r="D2771" s="1">
        <v>2</v>
      </c>
      <c r="E2771" s="1">
        <v>1</v>
      </c>
      <c r="F2771" s="1" t="s">
        <v>74</v>
      </c>
      <c r="G2771" s="1">
        <v>850</v>
      </c>
      <c r="H2771" s="1" t="s">
        <v>13</v>
      </c>
      <c r="I2771" s="1" t="s">
        <v>3034</v>
      </c>
      <c r="J2771" t="s">
        <v>3034</v>
      </c>
      <c r="K2771" t="s">
        <v>3034</v>
      </c>
      <c r="L2771" t="s">
        <v>3034</v>
      </c>
      <c r="M2771" t="s">
        <v>3034</v>
      </c>
    </row>
    <row r="2772" spans="1:13" x14ac:dyDescent="0.3">
      <c r="A2772" s="1" t="s">
        <v>39</v>
      </c>
      <c r="B2772" s="1">
        <v>378000</v>
      </c>
      <c r="C2772" s="1">
        <v>3</v>
      </c>
      <c r="D2772" s="1">
        <v>2</v>
      </c>
      <c r="E2772" s="1">
        <v>1</v>
      </c>
      <c r="F2772" s="1" t="s">
        <v>74</v>
      </c>
      <c r="G2772" s="1">
        <v>1045</v>
      </c>
      <c r="H2772" s="1" t="s">
        <v>18</v>
      </c>
      <c r="I2772" s="1" t="s">
        <v>3034</v>
      </c>
      <c r="J2772" t="s">
        <v>3034</v>
      </c>
      <c r="K2772" t="s">
        <v>3034</v>
      </c>
      <c r="L2772" t="s">
        <v>3034</v>
      </c>
      <c r="M2772" t="s">
        <v>3034</v>
      </c>
    </row>
    <row r="2773" spans="1:13" x14ac:dyDescent="0.3">
      <c r="A2773" s="1" t="s">
        <v>77</v>
      </c>
      <c r="B2773" s="1">
        <v>679000</v>
      </c>
      <c r="C2773" s="1">
        <v>2</v>
      </c>
      <c r="D2773" s="1">
        <v>1</v>
      </c>
      <c r="E2773" s="1">
        <v>1</v>
      </c>
      <c r="F2773" s="1" t="s">
        <v>11</v>
      </c>
      <c r="G2773" s="1">
        <v>725</v>
      </c>
      <c r="H2773" s="1" t="s">
        <v>18</v>
      </c>
      <c r="I2773" s="1" t="s">
        <v>3034</v>
      </c>
      <c r="J2773" t="s">
        <v>3034</v>
      </c>
      <c r="K2773" t="s">
        <v>3034</v>
      </c>
      <c r="L2773" t="s">
        <v>3034</v>
      </c>
      <c r="M2773" t="s">
        <v>3034</v>
      </c>
    </row>
    <row r="2774" spans="1:13" x14ac:dyDescent="0.3">
      <c r="A2774" s="1" t="s">
        <v>77</v>
      </c>
      <c r="B2774" s="1">
        <v>550000</v>
      </c>
      <c r="C2774" s="1">
        <v>2</v>
      </c>
      <c r="D2774" s="1">
        <v>1</v>
      </c>
      <c r="E2774" s="1">
        <v>1</v>
      </c>
      <c r="F2774" s="1" t="s">
        <v>73</v>
      </c>
      <c r="G2774" s="1">
        <v>648</v>
      </c>
      <c r="H2774" s="1" t="s">
        <v>18</v>
      </c>
      <c r="I2774" s="1" t="s">
        <v>3034</v>
      </c>
      <c r="J2774" t="s">
        <v>3034</v>
      </c>
      <c r="K2774" t="s">
        <v>3034</v>
      </c>
      <c r="L2774" t="s">
        <v>3034</v>
      </c>
      <c r="M2774" t="s">
        <v>3034</v>
      </c>
    </row>
    <row r="2775" spans="1:13" x14ac:dyDescent="0.3">
      <c r="A2775" s="1" t="s">
        <v>77</v>
      </c>
      <c r="B2775" s="1">
        <v>700000</v>
      </c>
      <c r="C2775" s="1">
        <v>2</v>
      </c>
      <c r="D2775" s="1">
        <v>2</v>
      </c>
      <c r="E2775" s="1">
        <v>1</v>
      </c>
      <c r="F2775" s="1" t="s">
        <v>11</v>
      </c>
      <c r="G2775" s="1">
        <v>815</v>
      </c>
      <c r="H2775" s="1" t="s">
        <v>13</v>
      </c>
      <c r="I2775" s="1" t="s">
        <v>3034</v>
      </c>
      <c r="J2775" t="s">
        <v>3034</v>
      </c>
      <c r="K2775" t="s">
        <v>3034</v>
      </c>
      <c r="L2775" t="s">
        <v>3034</v>
      </c>
      <c r="M2775" t="s">
        <v>3034</v>
      </c>
    </row>
    <row r="2776" spans="1:13" x14ac:dyDescent="0.3">
      <c r="A2776" s="1" t="s">
        <v>77</v>
      </c>
      <c r="B2776" s="1">
        <v>800000</v>
      </c>
      <c r="C2776" s="1">
        <v>3</v>
      </c>
      <c r="D2776" s="1">
        <v>2</v>
      </c>
      <c r="E2776" s="1">
        <v>1</v>
      </c>
      <c r="F2776" s="1" t="s">
        <v>73</v>
      </c>
      <c r="G2776" s="1">
        <v>990</v>
      </c>
      <c r="H2776" s="1" t="s">
        <v>18</v>
      </c>
      <c r="I2776" s="1" t="s">
        <v>3034</v>
      </c>
      <c r="J2776" t="s">
        <v>3034</v>
      </c>
      <c r="K2776" t="s">
        <v>3034</v>
      </c>
      <c r="L2776" t="s">
        <v>3034</v>
      </c>
      <c r="M2776" t="s">
        <v>3034</v>
      </c>
    </row>
    <row r="2777" spans="1:13" x14ac:dyDescent="0.3">
      <c r="A2777" s="1" t="s">
        <v>80</v>
      </c>
      <c r="B2777" s="1">
        <v>1250000</v>
      </c>
      <c r="C2777" s="1">
        <v>4</v>
      </c>
      <c r="D2777" s="1">
        <v>3</v>
      </c>
      <c r="E2777" s="1">
        <v>4</v>
      </c>
      <c r="F2777" s="1" t="s">
        <v>45</v>
      </c>
      <c r="G2777" s="1">
        <v>1870</v>
      </c>
      <c r="H2777" s="1" t="s">
        <v>94</v>
      </c>
      <c r="I2777" s="1" t="s">
        <v>3034</v>
      </c>
      <c r="J2777" t="s">
        <v>3034</v>
      </c>
      <c r="K2777" t="s">
        <v>3034</v>
      </c>
      <c r="L2777" t="s">
        <v>3034</v>
      </c>
      <c r="M2777" t="s">
        <v>3034</v>
      </c>
    </row>
    <row r="2778" spans="1:13" x14ac:dyDescent="0.3">
      <c r="A2778" s="1" t="s">
        <v>91</v>
      </c>
      <c r="B2778" s="1">
        <v>714000</v>
      </c>
      <c r="C2778" s="1">
        <v>4</v>
      </c>
      <c r="D2778" s="1">
        <v>2</v>
      </c>
      <c r="E2778" s="1">
        <v>2</v>
      </c>
      <c r="F2778" s="1" t="s">
        <v>11</v>
      </c>
      <c r="G2778" s="1">
        <v>1094</v>
      </c>
      <c r="H2778" s="1" t="s">
        <v>18</v>
      </c>
      <c r="I2778" s="1" t="s">
        <v>3034</v>
      </c>
      <c r="J2778" t="s">
        <v>3034</v>
      </c>
      <c r="K2778" t="s">
        <v>3034</v>
      </c>
      <c r="L2778" t="s">
        <v>3034</v>
      </c>
      <c r="M2778" t="s">
        <v>3034</v>
      </c>
    </row>
    <row r="2779" spans="1:13" x14ac:dyDescent="0.3">
      <c r="A2779" s="1" t="s">
        <v>23</v>
      </c>
      <c r="B2779" s="1">
        <v>400000</v>
      </c>
      <c r="C2779" s="1">
        <v>3</v>
      </c>
      <c r="D2779" s="1">
        <v>2</v>
      </c>
      <c r="E2779" s="1">
        <v>1</v>
      </c>
      <c r="F2779" s="1" t="s">
        <v>74</v>
      </c>
      <c r="G2779" s="1">
        <v>798</v>
      </c>
      <c r="H2779" s="1" t="s">
        <v>18</v>
      </c>
      <c r="I2779" s="1" t="s">
        <v>3034</v>
      </c>
      <c r="J2779" t="s">
        <v>3034</v>
      </c>
      <c r="K2779" t="s">
        <v>3034</v>
      </c>
      <c r="L2779" t="s">
        <v>3034</v>
      </c>
      <c r="M2779" t="s">
        <v>3034</v>
      </c>
    </row>
    <row r="2780" spans="1:13" x14ac:dyDescent="0.3">
      <c r="A2780" s="1" t="s">
        <v>258</v>
      </c>
      <c r="B2780" s="1">
        <v>1250000</v>
      </c>
      <c r="C2780" s="1">
        <v>4</v>
      </c>
      <c r="D2780" s="1">
        <v>3</v>
      </c>
      <c r="E2780" s="1">
        <v>4</v>
      </c>
      <c r="F2780" s="1" t="s">
        <v>45</v>
      </c>
      <c r="G2780" s="1">
        <v>1870</v>
      </c>
      <c r="H2780" s="1" t="s">
        <v>94</v>
      </c>
      <c r="I2780" s="1" t="s">
        <v>3034</v>
      </c>
      <c r="J2780" t="s">
        <v>3034</v>
      </c>
      <c r="K2780" t="s">
        <v>3034</v>
      </c>
      <c r="L2780" t="s">
        <v>3034</v>
      </c>
      <c r="M2780" t="s">
        <v>3034</v>
      </c>
    </row>
    <row r="2781" spans="1:13" x14ac:dyDescent="0.3">
      <c r="A2781" s="1" t="s">
        <v>95</v>
      </c>
      <c r="B2781" s="1">
        <v>690000</v>
      </c>
      <c r="C2781" s="1">
        <v>3</v>
      </c>
      <c r="D2781" s="1">
        <v>2</v>
      </c>
      <c r="E2781" s="1">
        <v>3</v>
      </c>
      <c r="F2781" s="1" t="s">
        <v>334</v>
      </c>
      <c r="G2781" s="1">
        <v>1760</v>
      </c>
      <c r="H2781" s="1" t="s">
        <v>242</v>
      </c>
      <c r="I2781" s="1" t="s">
        <v>3034</v>
      </c>
      <c r="J2781" t="s">
        <v>3034</v>
      </c>
      <c r="K2781" t="s">
        <v>3034</v>
      </c>
      <c r="L2781" t="s">
        <v>3034</v>
      </c>
      <c r="M2781" t="s">
        <v>3034</v>
      </c>
    </row>
    <row r="2782" spans="1:13" x14ac:dyDescent="0.3">
      <c r="A2782" s="1" t="s">
        <v>63</v>
      </c>
      <c r="B2782" s="1">
        <v>670000</v>
      </c>
      <c r="C2782" s="1">
        <v>1</v>
      </c>
      <c r="D2782" s="1">
        <v>1</v>
      </c>
      <c r="E2782" s="1">
        <v>1</v>
      </c>
      <c r="F2782" s="1" t="s">
        <v>11</v>
      </c>
      <c r="G2782" s="1">
        <v>633</v>
      </c>
      <c r="H2782" s="1" t="s">
        <v>13</v>
      </c>
      <c r="I2782" s="1" t="s">
        <v>3034</v>
      </c>
      <c r="J2782" t="s">
        <v>3034</v>
      </c>
      <c r="K2782" t="s">
        <v>3034</v>
      </c>
      <c r="L2782" t="s">
        <v>3034</v>
      </c>
      <c r="M2782" t="s">
        <v>3034</v>
      </c>
    </row>
    <row r="2783" spans="1:13" x14ac:dyDescent="0.3">
      <c r="A2783" s="1" t="s">
        <v>95</v>
      </c>
      <c r="B2783" s="1">
        <v>1630000</v>
      </c>
      <c r="C2783" s="1">
        <v>5</v>
      </c>
      <c r="D2783" s="1">
        <v>6</v>
      </c>
      <c r="E2783" s="1">
        <v>5</v>
      </c>
      <c r="F2783" s="1" t="s">
        <v>81</v>
      </c>
      <c r="G2783" s="1">
        <v>22</v>
      </c>
      <c r="H2783" s="1" t="s">
        <v>18</v>
      </c>
      <c r="I2783" s="1" t="s">
        <v>3034</v>
      </c>
      <c r="J2783" t="s">
        <v>3034</v>
      </c>
      <c r="K2783" t="s">
        <v>3034</v>
      </c>
      <c r="L2783" t="s">
        <v>3034</v>
      </c>
      <c r="M2783" t="s">
        <v>3034</v>
      </c>
    </row>
    <row r="2784" spans="1:13" x14ac:dyDescent="0.3">
      <c r="A2784" s="1" t="s">
        <v>63</v>
      </c>
      <c r="B2784" s="1">
        <v>920000</v>
      </c>
      <c r="C2784" s="1">
        <v>3</v>
      </c>
      <c r="D2784" s="1">
        <v>2</v>
      </c>
      <c r="E2784" s="1">
        <v>1</v>
      </c>
      <c r="F2784" s="1" t="s">
        <v>74</v>
      </c>
      <c r="G2784" s="1">
        <v>1432</v>
      </c>
      <c r="H2784" s="1" t="s">
        <v>13</v>
      </c>
      <c r="I2784" s="1" t="s">
        <v>3034</v>
      </c>
      <c r="J2784" t="s">
        <v>3034</v>
      </c>
      <c r="K2784" t="s">
        <v>3034</v>
      </c>
      <c r="L2784" t="s">
        <v>3034</v>
      </c>
      <c r="M2784" t="s">
        <v>3034</v>
      </c>
    </row>
    <row r="2785" spans="1:13" x14ac:dyDescent="0.3">
      <c r="A2785" s="1" t="s">
        <v>63</v>
      </c>
      <c r="B2785" s="1">
        <v>820000</v>
      </c>
      <c r="C2785" s="1">
        <v>3</v>
      </c>
      <c r="D2785" s="1">
        <v>2</v>
      </c>
      <c r="E2785" s="1">
        <v>1</v>
      </c>
      <c r="F2785" s="1" t="s">
        <v>74</v>
      </c>
      <c r="G2785" s="1">
        <v>1268</v>
      </c>
      <c r="H2785" s="1" t="s">
        <v>13</v>
      </c>
      <c r="I2785" s="1" t="s">
        <v>3034</v>
      </c>
      <c r="J2785" t="s">
        <v>3034</v>
      </c>
      <c r="K2785" t="s">
        <v>3034</v>
      </c>
      <c r="L2785" t="s">
        <v>3034</v>
      </c>
      <c r="M2785" t="s">
        <v>3034</v>
      </c>
    </row>
    <row r="2786" spans="1:13" x14ac:dyDescent="0.3">
      <c r="A2786" s="1" t="s">
        <v>63</v>
      </c>
      <c r="B2786" s="1">
        <v>820000</v>
      </c>
      <c r="C2786" s="1">
        <v>3</v>
      </c>
      <c r="D2786" s="1">
        <v>2</v>
      </c>
      <c r="E2786" s="1">
        <v>1</v>
      </c>
      <c r="F2786" s="1" t="s">
        <v>74</v>
      </c>
      <c r="G2786" s="1">
        <v>1268</v>
      </c>
      <c r="H2786" s="1" t="s">
        <v>13</v>
      </c>
      <c r="I2786" s="1" t="s">
        <v>3034</v>
      </c>
      <c r="J2786" t="s">
        <v>3034</v>
      </c>
      <c r="K2786" t="s">
        <v>3034</v>
      </c>
      <c r="L2786" t="s">
        <v>3034</v>
      </c>
      <c r="M2786" t="s">
        <v>3034</v>
      </c>
    </row>
    <row r="2787" spans="1:13" x14ac:dyDescent="0.3">
      <c r="A2787" s="1" t="s">
        <v>423</v>
      </c>
      <c r="B2787" s="1">
        <v>3900000</v>
      </c>
      <c r="C2787" s="1">
        <v>4</v>
      </c>
      <c r="D2787" s="1">
        <v>4</v>
      </c>
      <c r="E2787" s="1">
        <v>3</v>
      </c>
      <c r="F2787" s="1" t="s">
        <v>334</v>
      </c>
      <c r="G2787" s="1">
        <v>5230</v>
      </c>
      <c r="H2787" s="1" t="s">
        <v>13</v>
      </c>
      <c r="I2787" s="1" t="s">
        <v>3034</v>
      </c>
      <c r="J2787" t="s">
        <v>3034</v>
      </c>
      <c r="K2787" t="s">
        <v>3034</v>
      </c>
      <c r="L2787" t="s">
        <v>3034</v>
      </c>
      <c r="M2787" t="s">
        <v>3034</v>
      </c>
    </row>
    <row r="2788" spans="1:13" x14ac:dyDescent="0.3">
      <c r="A2788" s="1" t="s">
        <v>359</v>
      </c>
      <c r="B2788" s="1">
        <v>588000</v>
      </c>
      <c r="C2788" s="1">
        <v>2</v>
      </c>
      <c r="D2788" s="1">
        <v>2</v>
      </c>
      <c r="E2788" s="1">
        <v>1</v>
      </c>
      <c r="F2788" s="1" t="s">
        <v>73</v>
      </c>
      <c r="G2788" s="1">
        <v>904</v>
      </c>
      <c r="H2788" s="1" t="s">
        <v>94</v>
      </c>
      <c r="I2788" s="1" t="s">
        <v>3034</v>
      </c>
      <c r="J2788" t="s">
        <v>3034</v>
      </c>
      <c r="K2788" t="s">
        <v>3034</v>
      </c>
      <c r="L2788" t="s">
        <v>3034</v>
      </c>
      <c r="M2788" t="s">
        <v>3034</v>
      </c>
    </row>
    <row r="2789" spans="1:13" x14ac:dyDescent="0.3">
      <c r="A2789" s="1" t="s">
        <v>359</v>
      </c>
      <c r="B2789" s="1">
        <v>738000</v>
      </c>
      <c r="C2789" s="1">
        <v>3</v>
      </c>
      <c r="D2789" s="1">
        <v>2</v>
      </c>
      <c r="E2789" s="1">
        <v>2</v>
      </c>
      <c r="F2789" s="1" t="s">
        <v>73</v>
      </c>
      <c r="G2789" s="1">
        <v>1109</v>
      </c>
      <c r="H2789" s="1" t="s">
        <v>18</v>
      </c>
      <c r="I2789" s="1" t="s">
        <v>3034</v>
      </c>
      <c r="J2789" t="s">
        <v>3034</v>
      </c>
      <c r="K2789" t="s">
        <v>3034</v>
      </c>
      <c r="L2789" t="s">
        <v>3034</v>
      </c>
      <c r="M2789" t="s">
        <v>3034</v>
      </c>
    </row>
    <row r="2790" spans="1:13" x14ac:dyDescent="0.3">
      <c r="A2790" s="1" t="s">
        <v>63</v>
      </c>
      <c r="B2790" s="1">
        <v>2700000</v>
      </c>
      <c r="C2790" s="1">
        <v>4</v>
      </c>
      <c r="D2790" s="1">
        <v>4</v>
      </c>
      <c r="E2790" s="1">
        <v>3</v>
      </c>
      <c r="F2790" s="1" t="s">
        <v>74</v>
      </c>
      <c r="G2790" s="1">
        <v>3003</v>
      </c>
      <c r="H2790" s="1" t="s">
        <v>13</v>
      </c>
      <c r="I2790" s="1" t="s">
        <v>3034</v>
      </c>
      <c r="J2790" t="s">
        <v>3034</v>
      </c>
      <c r="K2790" t="s">
        <v>3034</v>
      </c>
      <c r="L2790" t="s">
        <v>3034</v>
      </c>
      <c r="M2790" t="s">
        <v>3034</v>
      </c>
    </row>
    <row r="2791" spans="1:13" x14ac:dyDescent="0.3">
      <c r="A2791" s="1" t="s">
        <v>1079</v>
      </c>
      <c r="B2791" s="1">
        <v>2500000</v>
      </c>
      <c r="C2791" s="1">
        <v>4</v>
      </c>
      <c r="D2791" s="1">
        <v>3</v>
      </c>
      <c r="E2791" s="1">
        <v>1</v>
      </c>
      <c r="F2791" s="1" t="s">
        <v>74</v>
      </c>
      <c r="G2791" s="1">
        <v>2680</v>
      </c>
      <c r="H2791" s="1" t="s">
        <v>18</v>
      </c>
      <c r="I2791" s="1" t="s">
        <v>3034</v>
      </c>
      <c r="J2791" t="s">
        <v>3034</v>
      </c>
      <c r="K2791" t="s">
        <v>3034</v>
      </c>
      <c r="L2791" t="s">
        <v>3034</v>
      </c>
      <c r="M2791" t="s">
        <v>3034</v>
      </c>
    </row>
    <row r="2792" spans="1:13" x14ac:dyDescent="0.3">
      <c r="A2792" s="1" t="s">
        <v>162</v>
      </c>
      <c r="B2792" s="1">
        <v>610000</v>
      </c>
      <c r="C2792" s="1">
        <v>3</v>
      </c>
      <c r="D2792" s="1">
        <v>2</v>
      </c>
      <c r="E2792" s="1">
        <v>2</v>
      </c>
      <c r="F2792" s="1" t="s">
        <v>21</v>
      </c>
      <c r="G2792" s="1">
        <v>1000</v>
      </c>
      <c r="H2792" s="1" t="s">
        <v>18</v>
      </c>
      <c r="I2792" s="1" t="s">
        <v>3034</v>
      </c>
      <c r="J2792" t="s">
        <v>3034</v>
      </c>
      <c r="K2792" t="s">
        <v>3034</v>
      </c>
      <c r="L2792" t="s">
        <v>3034</v>
      </c>
      <c r="M2792" t="s">
        <v>3034</v>
      </c>
    </row>
    <row r="2793" spans="1:13" x14ac:dyDescent="0.3">
      <c r="A2793" s="1" t="s">
        <v>24</v>
      </c>
      <c r="B2793" s="1">
        <v>498000</v>
      </c>
      <c r="C2793" s="1">
        <v>2</v>
      </c>
      <c r="D2793" s="1">
        <v>1</v>
      </c>
      <c r="E2793" s="1">
        <v>1</v>
      </c>
      <c r="F2793" s="1" t="s">
        <v>11</v>
      </c>
      <c r="G2793" s="1">
        <v>667</v>
      </c>
      <c r="H2793" s="1" t="s">
        <v>94</v>
      </c>
      <c r="I2793" s="1" t="s">
        <v>3034</v>
      </c>
      <c r="J2793" t="s">
        <v>3034</v>
      </c>
      <c r="K2793" t="s">
        <v>3034</v>
      </c>
      <c r="L2793" t="s">
        <v>3034</v>
      </c>
      <c r="M2793" t="s">
        <v>3034</v>
      </c>
    </row>
    <row r="2794" spans="1:13" x14ac:dyDescent="0.3">
      <c r="A2794" s="1" t="s">
        <v>23</v>
      </c>
      <c r="B2794" s="1">
        <v>478000</v>
      </c>
      <c r="C2794" s="1">
        <v>2</v>
      </c>
      <c r="D2794" s="1">
        <v>2</v>
      </c>
      <c r="E2794" s="1">
        <v>1</v>
      </c>
      <c r="F2794" s="1" t="s">
        <v>11</v>
      </c>
      <c r="G2794" s="1">
        <v>720</v>
      </c>
      <c r="H2794" s="1" t="s">
        <v>13</v>
      </c>
      <c r="I2794" s="1" t="s">
        <v>3034</v>
      </c>
      <c r="J2794" t="s">
        <v>3034</v>
      </c>
      <c r="K2794" t="s">
        <v>3034</v>
      </c>
      <c r="L2794" t="s">
        <v>3034</v>
      </c>
      <c r="M2794" t="s">
        <v>3034</v>
      </c>
    </row>
    <row r="2795" spans="1:13" x14ac:dyDescent="0.3">
      <c r="A2795" s="1" t="s">
        <v>258</v>
      </c>
      <c r="B2795" s="1">
        <v>440000</v>
      </c>
      <c r="C2795" s="1">
        <v>1</v>
      </c>
      <c r="D2795" s="1">
        <v>1</v>
      </c>
      <c r="E2795" s="1">
        <v>1</v>
      </c>
      <c r="F2795" s="1" t="s">
        <v>74</v>
      </c>
      <c r="G2795" s="1">
        <v>680</v>
      </c>
      <c r="H2795" s="1" t="s">
        <v>18</v>
      </c>
      <c r="I2795" s="1" t="s">
        <v>3034</v>
      </c>
      <c r="J2795" t="s">
        <v>3034</v>
      </c>
      <c r="K2795" t="s">
        <v>3034</v>
      </c>
      <c r="L2795" t="s">
        <v>3034</v>
      </c>
      <c r="M2795" t="s">
        <v>3034</v>
      </c>
    </row>
    <row r="2796" spans="1:13" x14ac:dyDescent="0.3">
      <c r="A2796" s="1" t="s">
        <v>258</v>
      </c>
      <c r="B2796" s="1">
        <v>500000</v>
      </c>
      <c r="C2796" s="1">
        <v>2</v>
      </c>
      <c r="D2796" s="1">
        <v>2</v>
      </c>
      <c r="E2796" s="1">
        <v>1</v>
      </c>
      <c r="F2796" s="1" t="s">
        <v>84</v>
      </c>
      <c r="G2796" s="1">
        <v>1044</v>
      </c>
      <c r="H2796" s="1" t="s">
        <v>13</v>
      </c>
      <c r="I2796" s="1" t="s">
        <v>3034</v>
      </c>
      <c r="J2796" t="s">
        <v>3034</v>
      </c>
      <c r="K2796" t="s">
        <v>3034</v>
      </c>
      <c r="L2796" t="s">
        <v>3034</v>
      </c>
      <c r="M2796" t="s">
        <v>3034</v>
      </c>
    </row>
    <row r="2797" spans="1:13" x14ac:dyDescent="0.3">
      <c r="A2797" s="1" t="s">
        <v>91</v>
      </c>
      <c r="B2797" s="1">
        <v>660000</v>
      </c>
      <c r="C2797" s="1">
        <v>3</v>
      </c>
      <c r="D2797" s="1">
        <v>2</v>
      </c>
      <c r="E2797" s="1">
        <v>1</v>
      </c>
      <c r="F2797" s="1" t="s">
        <v>11</v>
      </c>
      <c r="G2797" s="1">
        <v>953</v>
      </c>
      <c r="H2797" s="1" t="s">
        <v>94</v>
      </c>
      <c r="I2797" s="1" t="s">
        <v>3034</v>
      </c>
      <c r="J2797" t="s">
        <v>3034</v>
      </c>
      <c r="K2797" t="s">
        <v>3034</v>
      </c>
      <c r="L2797" t="s">
        <v>3034</v>
      </c>
      <c r="M2797" t="s">
        <v>3034</v>
      </c>
    </row>
    <row r="2798" spans="1:13" x14ac:dyDescent="0.3">
      <c r="A2798" s="1" t="s">
        <v>571</v>
      </c>
      <c r="B2798" s="1">
        <v>838000</v>
      </c>
      <c r="C2798" s="1">
        <v>4</v>
      </c>
      <c r="D2798" s="1">
        <v>3</v>
      </c>
      <c r="E2798" s="1">
        <v>3</v>
      </c>
      <c r="F2798" s="1" t="s">
        <v>45</v>
      </c>
      <c r="G2798" s="1">
        <v>22</v>
      </c>
      <c r="H2798" s="1" t="s">
        <v>18</v>
      </c>
      <c r="I2798" s="1" t="s">
        <v>3034</v>
      </c>
      <c r="J2798" t="s">
        <v>3034</v>
      </c>
      <c r="K2798" t="s">
        <v>3034</v>
      </c>
      <c r="L2798" t="s">
        <v>3034</v>
      </c>
      <c r="M2798" t="s">
        <v>3034</v>
      </c>
    </row>
    <row r="2799" spans="1:13" x14ac:dyDescent="0.3">
      <c r="A2799" s="1" t="s">
        <v>146</v>
      </c>
      <c r="B2799" s="1">
        <v>790000</v>
      </c>
      <c r="C2799" s="1">
        <v>3</v>
      </c>
      <c r="D2799" s="1">
        <v>3</v>
      </c>
      <c r="E2799" s="1">
        <v>1</v>
      </c>
      <c r="F2799" s="1" t="s">
        <v>84</v>
      </c>
      <c r="G2799" s="1">
        <v>1237</v>
      </c>
      <c r="H2799" s="1" t="s">
        <v>94</v>
      </c>
      <c r="I2799" s="1" t="s">
        <v>3034</v>
      </c>
      <c r="J2799" t="s">
        <v>3034</v>
      </c>
      <c r="K2799" t="s">
        <v>3034</v>
      </c>
      <c r="L2799" t="s">
        <v>3034</v>
      </c>
      <c r="M2799" t="s">
        <v>3034</v>
      </c>
    </row>
    <row r="2800" spans="1:13" x14ac:dyDescent="0.3">
      <c r="A2800" s="1" t="s">
        <v>95</v>
      </c>
      <c r="B2800" s="1">
        <v>530000</v>
      </c>
      <c r="C2800" s="1">
        <v>3</v>
      </c>
      <c r="D2800" s="1">
        <v>2</v>
      </c>
      <c r="E2800" s="1">
        <v>1</v>
      </c>
      <c r="F2800" s="1" t="s">
        <v>21</v>
      </c>
      <c r="G2800" s="1">
        <v>1030</v>
      </c>
      <c r="H2800" s="1" t="s">
        <v>94</v>
      </c>
      <c r="I2800" s="1" t="s">
        <v>3034</v>
      </c>
      <c r="J2800" t="s">
        <v>3034</v>
      </c>
      <c r="K2800" t="s">
        <v>3034</v>
      </c>
      <c r="L2800" t="s">
        <v>3034</v>
      </c>
      <c r="M2800" t="s">
        <v>3034</v>
      </c>
    </row>
    <row r="2801" spans="1:13" x14ac:dyDescent="0.3">
      <c r="A2801" s="1" t="s">
        <v>146</v>
      </c>
      <c r="B2801" s="1">
        <v>815000</v>
      </c>
      <c r="C2801" s="1">
        <v>3</v>
      </c>
      <c r="D2801" s="1">
        <v>2</v>
      </c>
      <c r="E2801" s="1">
        <v>2</v>
      </c>
      <c r="F2801" s="1" t="s">
        <v>84</v>
      </c>
      <c r="G2801" s="1">
        <v>1080</v>
      </c>
      <c r="H2801" s="1" t="s">
        <v>18</v>
      </c>
      <c r="I2801" s="1" t="s">
        <v>3034</v>
      </c>
      <c r="J2801" t="s">
        <v>3034</v>
      </c>
      <c r="K2801" t="s">
        <v>3034</v>
      </c>
      <c r="L2801" t="s">
        <v>3034</v>
      </c>
      <c r="M2801" t="s">
        <v>3034</v>
      </c>
    </row>
    <row r="2802" spans="1:13" x14ac:dyDescent="0.3">
      <c r="A2802" s="1" t="s">
        <v>95</v>
      </c>
      <c r="B2802" s="1">
        <v>1150000</v>
      </c>
      <c r="C2802" s="1">
        <v>4</v>
      </c>
      <c r="D2802" s="1">
        <v>3</v>
      </c>
      <c r="E2802" s="1">
        <v>4</v>
      </c>
      <c r="F2802" s="1" t="s">
        <v>45</v>
      </c>
      <c r="G2802" s="1">
        <v>1650</v>
      </c>
      <c r="H2802" s="1" t="s">
        <v>94</v>
      </c>
      <c r="I2802" s="1" t="s">
        <v>3034</v>
      </c>
      <c r="J2802" t="s">
        <v>3034</v>
      </c>
      <c r="K2802" t="s">
        <v>3034</v>
      </c>
      <c r="L2802" t="s">
        <v>3034</v>
      </c>
      <c r="M2802" t="s">
        <v>3034</v>
      </c>
    </row>
    <row r="2803" spans="1:13" x14ac:dyDescent="0.3">
      <c r="A2803" s="1" t="s">
        <v>95</v>
      </c>
      <c r="B2803" s="1">
        <v>1250000</v>
      </c>
      <c r="C2803" s="1">
        <v>5</v>
      </c>
      <c r="D2803" s="1">
        <v>4</v>
      </c>
      <c r="E2803" s="1">
        <v>2</v>
      </c>
      <c r="F2803" s="1" t="s">
        <v>553</v>
      </c>
      <c r="G2803" s="1">
        <v>1870</v>
      </c>
      <c r="I2803" s="1" t="s">
        <v>3034</v>
      </c>
      <c r="J2803" t="s">
        <v>3034</v>
      </c>
      <c r="K2803" t="s">
        <v>3034</v>
      </c>
      <c r="L2803" t="s">
        <v>3034</v>
      </c>
      <c r="M2803" t="s">
        <v>3034</v>
      </c>
    </row>
    <row r="2804" spans="1:13" x14ac:dyDescent="0.3">
      <c r="A2804" s="1" t="s">
        <v>95</v>
      </c>
      <c r="B2804" s="1">
        <v>530000</v>
      </c>
      <c r="C2804" s="1">
        <v>3</v>
      </c>
      <c r="D2804" s="1">
        <v>2</v>
      </c>
      <c r="E2804" s="1">
        <v>1</v>
      </c>
      <c r="F2804" s="1" t="s">
        <v>334</v>
      </c>
      <c r="G2804" s="1">
        <v>1300</v>
      </c>
      <c r="H2804" s="1" t="s">
        <v>94</v>
      </c>
      <c r="I2804" s="1" t="s">
        <v>3034</v>
      </c>
      <c r="J2804" t="s">
        <v>3034</v>
      </c>
      <c r="K2804" t="s">
        <v>3034</v>
      </c>
      <c r="L2804" t="s">
        <v>3034</v>
      </c>
      <c r="M2804" t="s">
        <v>3034</v>
      </c>
    </row>
    <row r="2805" spans="1:13" x14ac:dyDescent="0.3">
      <c r="A2805" s="1" t="s">
        <v>700</v>
      </c>
      <c r="B2805" s="1">
        <v>5500000</v>
      </c>
      <c r="C2805" s="1">
        <v>5</v>
      </c>
      <c r="D2805" s="1">
        <v>4</v>
      </c>
      <c r="E2805" s="1">
        <v>3</v>
      </c>
      <c r="F2805" s="1" t="s">
        <v>52</v>
      </c>
      <c r="G2805" s="1">
        <v>9300</v>
      </c>
      <c r="H2805" s="1" t="s">
        <v>18</v>
      </c>
      <c r="I2805" s="1" t="s">
        <v>3034</v>
      </c>
      <c r="J2805" t="s">
        <v>3034</v>
      </c>
      <c r="K2805" t="s">
        <v>3034</v>
      </c>
      <c r="L2805" t="s">
        <v>3034</v>
      </c>
      <c r="M2805" t="s">
        <v>3034</v>
      </c>
    </row>
    <row r="2806" spans="1:13" x14ac:dyDescent="0.3">
      <c r="A2806" s="1" t="s">
        <v>700</v>
      </c>
      <c r="B2806" s="1">
        <v>5600000</v>
      </c>
      <c r="C2806" s="1">
        <v>5</v>
      </c>
      <c r="D2806" s="1">
        <v>4</v>
      </c>
      <c r="E2806" s="1">
        <v>3</v>
      </c>
      <c r="F2806" s="1" t="s">
        <v>52</v>
      </c>
      <c r="G2806" s="1">
        <v>8400</v>
      </c>
      <c r="I2806" s="1" t="s">
        <v>3034</v>
      </c>
      <c r="J2806" t="s">
        <v>3034</v>
      </c>
      <c r="K2806" t="s">
        <v>3034</v>
      </c>
      <c r="L2806" t="s">
        <v>3034</v>
      </c>
      <c r="M2806" t="s">
        <v>3034</v>
      </c>
    </row>
    <row r="2807" spans="1:13" x14ac:dyDescent="0.3">
      <c r="A2807" s="1" t="s">
        <v>77</v>
      </c>
      <c r="B2807" s="1">
        <v>1630000</v>
      </c>
      <c r="C2807" s="1">
        <v>4</v>
      </c>
      <c r="D2807" s="1">
        <v>4</v>
      </c>
      <c r="E2807" s="1">
        <v>2</v>
      </c>
      <c r="F2807" s="1" t="s">
        <v>74</v>
      </c>
      <c r="G2807" s="1">
        <v>2068</v>
      </c>
      <c r="H2807" s="1" t="s">
        <v>13</v>
      </c>
      <c r="I2807" s="1" t="s">
        <v>3034</v>
      </c>
      <c r="J2807" t="s">
        <v>3034</v>
      </c>
      <c r="K2807" t="s">
        <v>3034</v>
      </c>
      <c r="L2807" t="s">
        <v>3034</v>
      </c>
      <c r="M2807" t="s">
        <v>3034</v>
      </c>
    </row>
    <row r="2808" spans="1:13" x14ac:dyDescent="0.3">
      <c r="A2808" s="1" t="s">
        <v>134</v>
      </c>
      <c r="B2808" s="1">
        <v>490000</v>
      </c>
      <c r="C2808" s="1">
        <v>4</v>
      </c>
      <c r="D2808" s="1">
        <v>2</v>
      </c>
      <c r="E2808" s="1">
        <v>2</v>
      </c>
      <c r="F2808" s="1" t="s">
        <v>74</v>
      </c>
      <c r="G2808" s="1">
        <v>1065</v>
      </c>
      <c r="H2808" s="1" t="s">
        <v>94</v>
      </c>
      <c r="I2808" s="1" t="s">
        <v>3034</v>
      </c>
      <c r="J2808" t="s">
        <v>3034</v>
      </c>
      <c r="K2808" t="s">
        <v>3034</v>
      </c>
      <c r="L2808" t="s">
        <v>3034</v>
      </c>
      <c r="M2808" t="s">
        <v>3034</v>
      </c>
    </row>
    <row r="2809" spans="1:13" x14ac:dyDescent="0.3">
      <c r="A2809" s="1" t="s">
        <v>162</v>
      </c>
      <c r="B2809" s="1">
        <v>520000</v>
      </c>
      <c r="C2809" s="1">
        <v>3</v>
      </c>
      <c r="D2809" s="1">
        <v>2</v>
      </c>
      <c r="E2809" s="1">
        <v>2</v>
      </c>
      <c r="F2809" s="1" t="s">
        <v>112</v>
      </c>
      <c r="G2809" s="1">
        <v>918</v>
      </c>
      <c r="H2809" s="1" t="s">
        <v>18</v>
      </c>
      <c r="I2809" s="1" t="s">
        <v>3034</v>
      </c>
      <c r="J2809" t="s">
        <v>3034</v>
      </c>
      <c r="K2809" t="s">
        <v>3034</v>
      </c>
      <c r="L2809" t="s">
        <v>3034</v>
      </c>
      <c r="M2809" t="s">
        <v>3034</v>
      </c>
    </row>
    <row r="2810" spans="1:13" x14ac:dyDescent="0.3">
      <c r="A2810" s="1" t="s">
        <v>23</v>
      </c>
      <c r="B2810" s="1">
        <v>450800</v>
      </c>
      <c r="C2810" s="1">
        <v>3</v>
      </c>
      <c r="D2810" s="1">
        <v>2</v>
      </c>
      <c r="E2810" s="1">
        <v>2</v>
      </c>
      <c r="F2810" s="1" t="s">
        <v>74</v>
      </c>
      <c r="G2810" s="1">
        <v>850</v>
      </c>
      <c r="I2810" s="1" t="s">
        <v>3034</v>
      </c>
      <c r="J2810" t="s">
        <v>3034</v>
      </c>
      <c r="K2810" t="s">
        <v>3034</v>
      </c>
      <c r="L2810" t="s">
        <v>3034</v>
      </c>
      <c r="M2810" t="s">
        <v>3034</v>
      </c>
    </row>
    <row r="2811" spans="1:13" x14ac:dyDescent="0.3">
      <c r="A2811" s="1" t="s">
        <v>168</v>
      </c>
      <c r="B2811" s="1">
        <v>1359000</v>
      </c>
      <c r="C2811" s="1">
        <v>2</v>
      </c>
      <c r="D2811" s="1">
        <v>2</v>
      </c>
      <c r="E2811" s="1">
        <v>1</v>
      </c>
      <c r="F2811" s="1" t="s">
        <v>11</v>
      </c>
      <c r="G2811" s="1">
        <v>1076</v>
      </c>
      <c r="H2811" s="1" t="s">
        <v>94</v>
      </c>
      <c r="I2811" s="1" t="s">
        <v>3034</v>
      </c>
      <c r="J2811" t="s">
        <v>3034</v>
      </c>
      <c r="K2811" t="s">
        <v>3034</v>
      </c>
      <c r="L2811" t="s">
        <v>3034</v>
      </c>
      <c r="M2811" t="s">
        <v>3034</v>
      </c>
    </row>
    <row r="2812" spans="1:13" x14ac:dyDescent="0.3">
      <c r="A2812" s="1" t="s">
        <v>63</v>
      </c>
      <c r="B2812" s="1">
        <v>718000</v>
      </c>
      <c r="C2812" s="1">
        <v>2</v>
      </c>
      <c r="D2812" s="1">
        <v>2</v>
      </c>
      <c r="E2812" s="1">
        <v>2</v>
      </c>
      <c r="F2812" s="1" t="s">
        <v>11</v>
      </c>
      <c r="G2812" s="1">
        <v>782</v>
      </c>
      <c r="H2812" s="1" t="s">
        <v>242</v>
      </c>
      <c r="I2812" s="1" t="s">
        <v>3034</v>
      </c>
      <c r="J2812" t="s">
        <v>3034</v>
      </c>
      <c r="K2812" t="s">
        <v>3034</v>
      </c>
      <c r="L2812" t="s">
        <v>3034</v>
      </c>
      <c r="M2812" t="s">
        <v>3034</v>
      </c>
    </row>
    <row r="2813" spans="1:13" x14ac:dyDescent="0.3">
      <c r="A2813" s="1" t="s">
        <v>63</v>
      </c>
      <c r="B2813" s="1">
        <v>580000</v>
      </c>
      <c r="C2813" s="1">
        <v>2</v>
      </c>
      <c r="D2813" s="1">
        <v>1</v>
      </c>
      <c r="E2813" s="1">
        <v>1</v>
      </c>
      <c r="F2813" s="1" t="s">
        <v>11</v>
      </c>
      <c r="G2813" s="1">
        <v>595</v>
      </c>
      <c r="H2813" s="1" t="s">
        <v>18</v>
      </c>
      <c r="I2813" s="1" t="s">
        <v>3034</v>
      </c>
      <c r="J2813" t="s">
        <v>3034</v>
      </c>
      <c r="K2813" t="s">
        <v>3034</v>
      </c>
      <c r="L2813" t="s">
        <v>3034</v>
      </c>
      <c r="M2813" t="s">
        <v>3034</v>
      </c>
    </row>
    <row r="2814" spans="1:13" x14ac:dyDescent="0.3">
      <c r="A2814" s="1" t="s">
        <v>700</v>
      </c>
      <c r="B2814" s="1">
        <v>545000</v>
      </c>
      <c r="C2814" s="1">
        <v>3</v>
      </c>
      <c r="D2814" s="1">
        <v>2</v>
      </c>
      <c r="E2814" s="1">
        <v>1</v>
      </c>
      <c r="F2814" s="1" t="s">
        <v>11</v>
      </c>
      <c r="G2814" s="1">
        <v>805</v>
      </c>
      <c r="H2814" s="1" t="s">
        <v>18</v>
      </c>
      <c r="I2814" s="1" t="s">
        <v>3034</v>
      </c>
      <c r="J2814" t="s">
        <v>3034</v>
      </c>
      <c r="K2814" t="s">
        <v>3034</v>
      </c>
      <c r="L2814" t="s">
        <v>3034</v>
      </c>
      <c r="M2814" t="s">
        <v>3034</v>
      </c>
    </row>
    <row r="2815" spans="1:13" x14ac:dyDescent="0.3">
      <c r="A2815" s="1" t="s">
        <v>700</v>
      </c>
      <c r="B2815" s="1">
        <v>440000</v>
      </c>
      <c r="C2815" s="1">
        <v>2</v>
      </c>
      <c r="D2815" s="1">
        <v>1</v>
      </c>
      <c r="E2815" s="1">
        <v>1</v>
      </c>
      <c r="F2815" s="1" t="s">
        <v>11</v>
      </c>
      <c r="G2815" s="1">
        <v>650</v>
      </c>
      <c r="H2815" s="1" t="s">
        <v>18</v>
      </c>
      <c r="I2815" s="1" t="s">
        <v>3034</v>
      </c>
      <c r="J2815" t="s">
        <v>3034</v>
      </c>
      <c r="K2815" t="s">
        <v>3034</v>
      </c>
      <c r="L2815" t="s">
        <v>3034</v>
      </c>
      <c r="M2815" t="s">
        <v>3034</v>
      </c>
    </row>
    <row r="2816" spans="1:13" x14ac:dyDescent="0.3">
      <c r="A2816" s="1" t="s">
        <v>700</v>
      </c>
      <c r="B2816" s="1">
        <v>360000</v>
      </c>
      <c r="C2816" s="1">
        <v>2</v>
      </c>
      <c r="D2816" s="1">
        <v>1</v>
      </c>
      <c r="E2816" s="1">
        <v>1</v>
      </c>
      <c r="F2816" s="1" t="s">
        <v>11</v>
      </c>
      <c r="G2816" s="1">
        <v>518</v>
      </c>
      <c r="H2816" s="1" t="s">
        <v>18</v>
      </c>
      <c r="I2816" s="1" t="s">
        <v>3034</v>
      </c>
      <c r="J2816" t="s">
        <v>3034</v>
      </c>
      <c r="K2816" t="s">
        <v>3034</v>
      </c>
      <c r="L2816" t="s">
        <v>3034</v>
      </c>
      <c r="M2816" t="s">
        <v>3034</v>
      </c>
    </row>
    <row r="2817" spans="1:13" x14ac:dyDescent="0.3">
      <c r="A2817" s="1" t="s">
        <v>28</v>
      </c>
      <c r="B2817" s="1">
        <v>1900000</v>
      </c>
      <c r="C2817" s="1">
        <v>4</v>
      </c>
      <c r="D2817" s="1">
        <v>3</v>
      </c>
      <c r="E2817" s="1">
        <v>2</v>
      </c>
      <c r="F2817" s="1" t="s">
        <v>37</v>
      </c>
      <c r="G2817" s="1">
        <v>1800</v>
      </c>
      <c r="H2817" s="1" t="s">
        <v>18</v>
      </c>
      <c r="I2817" s="1" t="s">
        <v>3034</v>
      </c>
      <c r="J2817" t="s">
        <v>3034</v>
      </c>
      <c r="K2817" t="s">
        <v>3034</v>
      </c>
      <c r="L2817" t="s">
        <v>3034</v>
      </c>
      <c r="M2817" t="s">
        <v>3034</v>
      </c>
    </row>
    <row r="2818" spans="1:13" x14ac:dyDescent="0.3">
      <c r="A2818" s="1" t="s">
        <v>349</v>
      </c>
      <c r="B2818" s="1">
        <v>529600</v>
      </c>
      <c r="C2818" s="1">
        <v>2</v>
      </c>
      <c r="D2818" s="1">
        <v>2</v>
      </c>
      <c r="E2818" s="1">
        <v>1</v>
      </c>
      <c r="F2818" s="1" t="s">
        <v>73</v>
      </c>
      <c r="G2818" s="1">
        <v>713</v>
      </c>
      <c r="H2818" s="1" t="s">
        <v>94</v>
      </c>
      <c r="I2818" s="1" t="s">
        <v>3034</v>
      </c>
      <c r="J2818" t="s">
        <v>3034</v>
      </c>
      <c r="K2818" t="s">
        <v>3034</v>
      </c>
      <c r="L2818" t="s">
        <v>3034</v>
      </c>
      <c r="M2818" t="s">
        <v>3034</v>
      </c>
    </row>
    <row r="2819" spans="1:13" x14ac:dyDescent="0.3">
      <c r="A2819" s="1" t="s">
        <v>349</v>
      </c>
      <c r="B2819" s="1">
        <v>690788</v>
      </c>
      <c r="C2819" s="1">
        <v>4</v>
      </c>
      <c r="D2819" s="1">
        <v>3</v>
      </c>
      <c r="E2819" s="1">
        <v>1</v>
      </c>
      <c r="F2819" s="1" t="s">
        <v>136</v>
      </c>
      <c r="G2819" s="1">
        <v>1126</v>
      </c>
      <c r="H2819" s="1" t="s">
        <v>94</v>
      </c>
      <c r="I2819" s="1" t="s">
        <v>3034</v>
      </c>
      <c r="J2819" t="s">
        <v>3034</v>
      </c>
      <c r="K2819" t="s">
        <v>3034</v>
      </c>
      <c r="L2819" t="s">
        <v>3034</v>
      </c>
      <c r="M2819" t="s">
        <v>3034</v>
      </c>
    </row>
    <row r="2820" spans="1:13" x14ac:dyDescent="0.3">
      <c r="A2820" s="1" t="s">
        <v>146</v>
      </c>
      <c r="B2820" s="1">
        <v>546000</v>
      </c>
      <c r="C2820" s="1">
        <v>3</v>
      </c>
      <c r="D2820" s="1">
        <v>2</v>
      </c>
      <c r="E2820" s="1">
        <v>2</v>
      </c>
      <c r="F2820" s="1" t="s">
        <v>73</v>
      </c>
      <c r="G2820" s="1">
        <v>1001</v>
      </c>
      <c r="H2820" s="1" t="s">
        <v>94</v>
      </c>
      <c r="I2820" s="1" t="s">
        <v>3034</v>
      </c>
      <c r="J2820" t="s">
        <v>3034</v>
      </c>
      <c r="K2820" t="s">
        <v>3034</v>
      </c>
      <c r="L2820" t="s">
        <v>3034</v>
      </c>
      <c r="M2820" t="s">
        <v>3034</v>
      </c>
    </row>
    <row r="2821" spans="1:13" x14ac:dyDescent="0.3">
      <c r="A2821" s="1" t="s">
        <v>146</v>
      </c>
      <c r="B2821" s="1">
        <v>475000</v>
      </c>
      <c r="C2821" s="1">
        <v>3</v>
      </c>
      <c r="D2821" s="1">
        <v>2</v>
      </c>
      <c r="E2821" s="1">
        <v>2</v>
      </c>
      <c r="F2821" s="1" t="s">
        <v>112</v>
      </c>
      <c r="G2821" s="1">
        <v>850</v>
      </c>
      <c r="H2821" s="1" t="s">
        <v>94</v>
      </c>
      <c r="I2821" s="1" t="s">
        <v>3034</v>
      </c>
      <c r="J2821" t="s">
        <v>3034</v>
      </c>
      <c r="K2821" t="s">
        <v>3034</v>
      </c>
      <c r="L2821" t="s">
        <v>3034</v>
      </c>
      <c r="M2821" t="s">
        <v>3034</v>
      </c>
    </row>
    <row r="2822" spans="1:13" x14ac:dyDescent="0.3">
      <c r="A2822" s="1" t="s">
        <v>146</v>
      </c>
      <c r="B2822" s="1">
        <v>384384</v>
      </c>
      <c r="C2822" s="1">
        <v>2</v>
      </c>
      <c r="D2822" s="1">
        <v>2</v>
      </c>
      <c r="E2822" s="1">
        <v>1</v>
      </c>
      <c r="F2822" s="1" t="s">
        <v>73</v>
      </c>
      <c r="G2822" s="1">
        <v>743</v>
      </c>
      <c r="H2822" s="1" t="s">
        <v>94</v>
      </c>
      <c r="I2822" s="1" t="s">
        <v>3034</v>
      </c>
      <c r="J2822" t="s">
        <v>3034</v>
      </c>
      <c r="K2822" t="s">
        <v>3034</v>
      </c>
      <c r="L2822" t="s">
        <v>3034</v>
      </c>
      <c r="M2822" t="s">
        <v>3034</v>
      </c>
    </row>
    <row r="2823" spans="1:13" x14ac:dyDescent="0.3">
      <c r="A2823" s="1" t="s">
        <v>146</v>
      </c>
      <c r="B2823" s="1">
        <v>369000</v>
      </c>
      <c r="C2823" s="1">
        <v>2</v>
      </c>
      <c r="D2823" s="1">
        <v>1</v>
      </c>
      <c r="E2823" s="1">
        <v>1</v>
      </c>
      <c r="F2823" s="1" t="s">
        <v>73</v>
      </c>
      <c r="G2823" s="1">
        <v>721</v>
      </c>
      <c r="H2823" s="1" t="s">
        <v>94</v>
      </c>
      <c r="I2823" s="1" t="s">
        <v>3034</v>
      </c>
      <c r="J2823" t="s">
        <v>3034</v>
      </c>
      <c r="K2823" t="s">
        <v>3034</v>
      </c>
      <c r="L2823" t="s">
        <v>3034</v>
      </c>
      <c r="M2823" t="s">
        <v>3034</v>
      </c>
    </row>
    <row r="2824" spans="1:13" x14ac:dyDescent="0.3">
      <c r="A2824" s="1" t="s">
        <v>77</v>
      </c>
      <c r="B2824" s="1">
        <v>536000</v>
      </c>
      <c r="C2824" s="1">
        <v>3</v>
      </c>
      <c r="D2824" s="1">
        <v>2</v>
      </c>
      <c r="E2824" s="1">
        <v>1</v>
      </c>
      <c r="F2824" s="1" t="s">
        <v>2355</v>
      </c>
      <c r="G2824" s="1">
        <v>592</v>
      </c>
      <c r="H2824" s="1" t="s">
        <v>18</v>
      </c>
      <c r="I2824" s="1" t="s">
        <v>3034</v>
      </c>
      <c r="J2824" t="s">
        <v>3034</v>
      </c>
      <c r="K2824" t="s">
        <v>3034</v>
      </c>
      <c r="L2824" t="s">
        <v>3034</v>
      </c>
      <c r="M2824" t="s">
        <v>3034</v>
      </c>
    </row>
    <row r="2825" spans="1:13" x14ac:dyDescent="0.3">
      <c r="A2825" s="1" t="s">
        <v>77</v>
      </c>
      <c r="B2825" s="1">
        <v>618500</v>
      </c>
      <c r="C2825" s="1">
        <v>3</v>
      </c>
      <c r="D2825" s="1">
        <v>2</v>
      </c>
      <c r="E2825" s="1">
        <v>1</v>
      </c>
      <c r="F2825" s="1" t="s">
        <v>2355</v>
      </c>
      <c r="G2825" s="1">
        <v>721</v>
      </c>
      <c r="H2825" s="1" t="s">
        <v>18</v>
      </c>
      <c r="I2825" s="1" t="s">
        <v>3034</v>
      </c>
      <c r="J2825" t="s">
        <v>3034</v>
      </c>
      <c r="K2825" t="s">
        <v>3034</v>
      </c>
      <c r="L2825" t="s">
        <v>3034</v>
      </c>
      <c r="M2825" t="s">
        <v>3034</v>
      </c>
    </row>
    <row r="2826" spans="1:13" x14ac:dyDescent="0.3">
      <c r="A2826" s="1" t="s">
        <v>77</v>
      </c>
      <c r="B2826" s="1">
        <v>378400</v>
      </c>
      <c r="C2826" s="1">
        <v>1</v>
      </c>
      <c r="D2826" s="1">
        <v>1</v>
      </c>
      <c r="E2826" s="1">
        <v>1</v>
      </c>
      <c r="F2826" s="1" t="s">
        <v>41</v>
      </c>
      <c r="G2826" s="1">
        <v>452</v>
      </c>
      <c r="H2826" s="1" t="s">
        <v>18</v>
      </c>
      <c r="I2826" s="1" t="s">
        <v>3034</v>
      </c>
      <c r="J2826" t="s">
        <v>3034</v>
      </c>
      <c r="K2826" t="s">
        <v>3034</v>
      </c>
      <c r="L2826" t="s">
        <v>3034</v>
      </c>
      <c r="M2826" t="s">
        <v>3034</v>
      </c>
    </row>
    <row r="2827" spans="1:13" x14ac:dyDescent="0.3">
      <c r="A2827" s="1" t="s">
        <v>77</v>
      </c>
      <c r="B2827" s="1">
        <v>420000</v>
      </c>
      <c r="C2827" s="1">
        <v>2</v>
      </c>
      <c r="D2827" s="1">
        <v>1</v>
      </c>
      <c r="E2827" s="1">
        <v>1</v>
      </c>
      <c r="F2827" s="1" t="s">
        <v>2355</v>
      </c>
      <c r="G2827" s="1">
        <v>495</v>
      </c>
      <c r="H2827" s="1" t="s">
        <v>18</v>
      </c>
      <c r="I2827" s="1" t="s">
        <v>3034</v>
      </c>
      <c r="J2827" t="s">
        <v>3034</v>
      </c>
      <c r="K2827" t="s">
        <v>3034</v>
      </c>
      <c r="L2827" t="s">
        <v>3034</v>
      </c>
      <c r="M2827" t="s">
        <v>3034</v>
      </c>
    </row>
    <row r="2828" spans="1:13" x14ac:dyDescent="0.3">
      <c r="A2828" s="1" t="s">
        <v>91</v>
      </c>
      <c r="B2828" s="1">
        <v>588880</v>
      </c>
      <c r="C2828" s="1">
        <v>2</v>
      </c>
      <c r="D2828" s="1">
        <v>2</v>
      </c>
      <c r="E2828" s="1">
        <v>1</v>
      </c>
      <c r="F2828" s="1" t="s">
        <v>112</v>
      </c>
      <c r="G2828" s="1">
        <v>858</v>
      </c>
      <c r="H2828" s="1" t="s">
        <v>94</v>
      </c>
      <c r="I2828" s="1" t="s">
        <v>3034</v>
      </c>
      <c r="J2828" t="s">
        <v>3034</v>
      </c>
      <c r="K2828" t="s">
        <v>3034</v>
      </c>
      <c r="L2828" t="s">
        <v>3034</v>
      </c>
      <c r="M2828" t="s">
        <v>3034</v>
      </c>
    </row>
    <row r="2829" spans="1:13" x14ac:dyDescent="0.3">
      <c r="A2829" s="1" t="s">
        <v>91</v>
      </c>
      <c r="B2829" s="1">
        <v>530000</v>
      </c>
      <c r="C2829" s="1">
        <v>2</v>
      </c>
      <c r="D2829" s="1">
        <v>2</v>
      </c>
      <c r="E2829" s="1">
        <v>1</v>
      </c>
      <c r="F2829" s="1" t="s">
        <v>73</v>
      </c>
      <c r="G2829" s="1">
        <v>798</v>
      </c>
      <c r="H2829" s="1" t="s">
        <v>94</v>
      </c>
      <c r="I2829" s="1" t="s">
        <v>3034</v>
      </c>
      <c r="J2829" t="s">
        <v>3034</v>
      </c>
      <c r="K2829" t="s">
        <v>3034</v>
      </c>
      <c r="L2829" t="s">
        <v>3034</v>
      </c>
      <c r="M2829" t="s">
        <v>3034</v>
      </c>
    </row>
    <row r="2830" spans="1:13" x14ac:dyDescent="0.3">
      <c r="A2830" s="1" t="s">
        <v>91</v>
      </c>
      <c r="B2830" s="1">
        <v>513000</v>
      </c>
      <c r="C2830" s="1">
        <v>2</v>
      </c>
      <c r="D2830" s="1">
        <v>2</v>
      </c>
      <c r="E2830" s="1">
        <v>1</v>
      </c>
      <c r="F2830" s="1" t="s">
        <v>73</v>
      </c>
      <c r="G2830" s="1">
        <v>797</v>
      </c>
      <c r="H2830" s="1" t="s">
        <v>94</v>
      </c>
      <c r="I2830" s="1" t="s">
        <v>3034</v>
      </c>
      <c r="J2830" t="s">
        <v>3034</v>
      </c>
      <c r="K2830" t="s">
        <v>3034</v>
      </c>
      <c r="L2830" t="s">
        <v>3034</v>
      </c>
      <c r="M2830" t="s">
        <v>3034</v>
      </c>
    </row>
    <row r="2831" spans="1:13" x14ac:dyDescent="0.3">
      <c r="A2831" s="1" t="s">
        <v>80</v>
      </c>
      <c r="B2831" s="1">
        <v>350000</v>
      </c>
      <c r="C2831" s="1">
        <v>3</v>
      </c>
      <c r="D2831" s="1">
        <v>3</v>
      </c>
      <c r="E2831" s="1">
        <v>2</v>
      </c>
      <c r="F2831" s="1" t="s">
        <v>11</v>
      </c>
      <c r="G2831" s="1">
        <v>1045</v>
      </c>
      <c r="I2831" s="1" t="s">
        <v>3034</v>
      </c>
      <c r="J2831" t="s">
        <v>3034</v>
      </c>
      <c r="K2831" t="s">
        <v>3034</v>
      </c>
      <c r="L2831" t="s">
        <v>3034</v>
      </c>
      <c r="M2831" t="s">
        <v>3034</v>
      </c>
    </row>
    <row r="2832" spans="1:13" x14ac:dyDescent="0.3">
      <c r="A2832" s="1" t="s">
        <v>100</v>
      </c>
      <c r="B2832" s="1">
        <v>450000</v>
      </c>
      <c r="C2832" s="1">
        <v>3</v>
      </c>
      <c r="D2832" s="1">
        <v>2</v>
      </c>
      <c r="E2832" s="1">
        <v>2</v>
      </c>
      <c r="F2832" s="1" t="s">
        <v>11</v>
      </c>
      <c r="G2832" s="1">
        <v>957</v>
      </c>
      <c r="I2832" s="1" t="s">
        <v>3034</v>
      </c>
      <c r="J2832" t="s">
        <v>3034</v>
      </c>
      <c r="K2832" t="s">
        <v>3034</v>
      </c>
      <c r="L2832" t="s">
        <v>3034</v>
      </c>
      <c r="M2832" t="s">
        <v>3034</v>
      </c>
    </row>
    <row r="2833" spans="1:13" x14ac:dyDescent="0.3">
      <c r="A2833" s="1" t="s">
        <v>14</v>
      </c>
      <c r="B2833" s="1">
        <v>3600000</v>
      </c>
      <c r="C2833" s="1">
        <v>6</v>
      </c>
      <c r="D2833" s="1">
        <v>4</v>
      </c>
      <c r="E2833" s="1">
        <v>6</v>
      </c>
      <c r="F2833" s="1" t="s">
        <v>16</v>
      </c>
      <c r="G2833" s="1">
        <v>7000</v>
      </c>
      <c r="I2833" s="1" t="s">
        <v>3034</v>
      </c>
      <c r="J2833" t="s">
        <v>3034</v>
      </c>
      <c r="K2833" t="s">
        <v>3034</v>
      </c>
      <c r="L2833" t="s">
        <v>3034</v>
      </c>
      <c r="M2833" t="s">
        <v>3034</v>
      </c>
    </row>
    <row r="2834" spans="1:13" x14ac:dyDescent="0.3">
      <c r="A2834" s="1" t="s">
        <v>232</v>
      </c>
      <c r="B2834" s="1">
        <v>385000</v>
      </c>
      <c r="C2834" s="1">
        <v>3</v>
      </c>
      <c r="D2834" s="1">
        <v>2</v>
      </c>
      <c r="E2834" s="1">
        <v>1</v>
      </c>
      <c r="F2834" s="1" t="s">
        <v>11</v>
      </c>
      <c r="G2834" s="1">
        <v>920</v>
      </c>
      <c r="H2834" s="1" t="s">
        <v>13</v>
      </c>
      <c r="I2834" s="1" t="s">
        <v>3034</v>
      </c>
      <c r="J2834" t="s">
        <v>3034</v>
      </c>
      <c r="K2834" t="s">
        <v>3034</v>
      </c>
      <c r="L2834" t="s">
        <v>3034</v>
      </c>
      <c r="M2834" t="s">
        <v>3034</v>
      </c>
    </row>
    <row r="2835" spans="1:13" x14ac:dyDescent="0.3">
      <c r="A2835" s="1" t="s">
        <v>232</v>
      </c>
      <c r="B2835" s="1">
        <v>465000</v>
      </c>
      <c r="C2835" s="1">
        <v>3</v>
      </c>
      <c r="D2835" s="1">
        <v>2</v>
      </c>
      <c r="E2835" s="1">
        <v>1</v>
      </c>
      <c r="F2835" s="1" t="s">
        <v>74</v>
      </c>
      <c r="G2835" s="1">
        <v>1132</v>
      </c>
      <c r="I2835" s="1" t="s">
        <v>3034</v>
      </c>
      <c r="J2835" t="s">
        <v>3034</v>
      </c>
      <c r="K2835" t="s">
        <v>3034</v>
      </c>
      <c r="L2835" t="s">
        <v>3034</v>
      </c>
      <c r="M2835" t="s">
        <v>3034</v>
      </c>
    </row>
    <row r="2836" spans="1:13" x14ac:dyDescent="0.3">
      <c r="A2836" s="1" t="s">
        <v>1951</v>
      </c>
      <c r="B2836" s="1">
        <v>275000</v>
      </c>
      <c r="C2836" s="1">
        <v>1</v>
      </c>
      <c r="D2836" s="1">
        <v>1</v>
      </c>
      <c r="E2836" s="1">
        <v>1</v>
      </c>
      <c r="F2836" s="1" t="s">
        <v>74</v>
      </c>
      <c r="G2836" s="1">
        <v>450</v>
      </c>
      <c r="H2836" s="1" t="s">
        <v>18</v>
      </c>
      <c r="I2836" s="1" t="s">
        <v>3034</v>
      </c>
      <c r="J2836" t="s">
        <v>3034</v>
      </c>
      <c r="K2836" t="s">
        <v>3034</v>
      </c>
      <c r="L2836" t="s">
        <v>3034</v>
      </c>
      <c r="M2836" t="s">
        <v>3034</v>
      </c>
    </row>
    <row r="2837" spans="1:13" x14ac:dyDescent="0.3">
      <c r="A2837" s="1" t="s">
        <v>23</v>
      </c>
      <c r="B2837" s="1">
        <v>450000</v>
      </c>
      <c r="C2837" s="1">
        <v>3</v>
      </c>
      <c r="D2837" s="1">
        <v>2</v>
      </c>
      <c r="E2837" s="1">
        <v>2</v>
      </c>
      <c r="F2837" s="1" t="s">
        <v>74</v>
      </c>
      <c r="G2837" s="1">
        <v>1000</v>
      </c>
      <c r="I2837" s="1" t="s">
        <v>3034</v>
      </c>
      <c r="J2837" t="s">
        <v>3034</v>
      </c>
      <c r="K2837" t="s">
        <v>3034</v>
      </c>
      <c r="L2837" t="s">
        <v>3034</v>
      </c>
      <c r="M2837" t="s">
        <v>3034</v>
      </c>
    </row>
    <row r="2838" spans="1:13" x14ac:dyDescent="0.3">
      <c r="A2838" s="1" t="s">
        <v>100</v>
      </c>
      <c r="B2838" s="1">
        <v>450000</v>
      </c>
      <c r="C2838" s="1">
        <v>3</v>
      </c>
      <c r="D2838" s="1">
        <v>2</v>
      </c>
      <c r="E2838" s="1">
        <v>2</v>
      </c>
      <c r="F2838" s="1" t="s">
        <v>11</v>
      </c>
      <c r="G2838" s="1">
        <v>957</v>
      </c>
      <c r="I2838" s="1" t="s">
        <v>3034</v>
      </c>
      <c r="J2838" t="s">
        <v>3034</v>
      </c>
      <c r="K2838" t="s">
        <v>3034</v>
      </c>
      <c r="L2838" t="s">
        <v>3034</v>
      </c>
      <c r="M2838" t="s">
        <v>3034</v>
      </c>
    </row>
    <row r="2839" spans="1:13" x14ac:dyDescent="0.3">
      <c r="A2839" s="1" t="s">
        <v>1447</v>
      </c>
      <c r="B2839" s="1">
        <v>310000</v>
      </c>
      <c r="C2839" s="1">
        <v>2</v>
      </c>
      <c r="D2839" s="1">
        <v>2</v>
      </c>
      <c r="E2839" s="1">
        <v>1</v>
      </c>
      <c r="F2839" s="1" t="s">
        <v>461</v>
      </c>
      <c r="G2839" s="1">
        <v>750</v>
      </c>
      <c r="I2839" s="1" t="s">
        <v>3034</v>
      </c>
      <c r="J2839" t="s">
        <v>3034</v>
      </c>
      <c r="K2839" t="s">
        <v>3034</v>
      </c>
      <c r="L2839" t="s">
        <v>3034</v>
      </c>
      <c r="M2839" t="s">
        <v>3034</v>
      </c>
    </row>
    <row r="2840" spans="1:13" x14ac:dyDescent="0.3">
      <c r="A2840" s="1" t="s">
        <v>24</v>
      </c>
      <c r="B2840" s="1">
        <v>288000</v>
      </c>
      <c r="C2840" s="1">
        <v>2</v>
      </c>
      <c r="D2840" s="1">
        <v>2</v>
      </c>
      <c r="E2840" s="1">
        <v>1</v>
      </c>
      <c r="F2840" s="1" t="s">
        <v>41</v>
      </c>
      <c r="G2840" s="1">
        <v>726</v>
      </c>
      <c r="H2840" s="1" t="s">
        <v>94</v>
      </c>
      <c r="I2840" s="1" t="s">
        <v>3034</v>
      </c>
      <c r="J2840" t="s">
        <v>3034</v>
      </c>
      <c r="K2840" t="s">
        <v>3034</v>
      </c>
      <c r="L2840" t="s">
        <v>3034</v>
      </c>
      <c r="M2840" t="s">
        <v>3034</v>
      </c>
    </row>
    <row r="2841" spans="1:13" x14ac:dyDescent="0.3">
      <c r="A2841" s="1" t="s">
        <v>1467</v>
      </c>
      <c r="B2841" s="1">
        <v>350000</v>
      </c>
      <c r="C2841" s="1">
        <v>3</v>
      </c>
      <c r="D2841" s="1">
        <v>2</v>
      </c>
      <c r="E2841" s="1">
        <v>2</v>
      </c>
      <c r="F2841" s="1" t="s">
        <v>74</v>
      </c>
      <c r="G2841" s="1">
        <v>956</v>
      </c>
      <c r="I2841" s="1" t="s">
        <v>3034</v>
      </c>
      <c r="J2841" t="s">
        <v>3034</v>
      </c>
      <c r="K2841" t="s">
        <v>3034</v>
      </c>
      <c r="L2841" t="s">
        <v>3034</v>
      </c>
      <c r="M2841" t="s">
        <v>3034</v>
      </c>
    </row>
    <row r="2842" spans="1:13" x14ac:dyDescent="0.3">
      <c r="A2842" s="1" t="s">
        <v>39</v>
      </c>
      <c r="B2842" s="1">
        <v>408000</v>
      </c>
      <c r="C2842" s="1">
        <v>3</v>
      </c>
      <c r="D2842" s="1">
        <v>2</v>
      </c>
      <c r="E2842" s="1">
        <v>1</v>
      </c>
      <c r="F2842" s="1" t="s">
        <v>74</v>
      </c>
      <c r="G2842" s="1">
        <v>946</v>
      </c>
      <c r="I2842" s="1" t="s">
        <v>3034</v>
      </c>
      <c r="J2842" t="s">
        <v>3034</v>
      </c>
      <c r="K2842" t="s">
        <v>3034</v>
      </c>
      <c r="L2842" t="s">
        <v>3034</v>
      </c>
      <c r="M2842" t="s">
        <v>3034</v>
      </c>
    </row>
    <row r="2843" spans="1:13" x14ac:dyDescent="0.3">
      <c r="A2843" s="1" t="s">
        <v>362</v>
      </c>
      <c r="B2843" s="1">
        <v>630000</v>
      </c>
      <c r="C2843" s="1">
        <v>3</v>
      </c>
      <c r="D2843" s="1">
        <v>2</v>
      </c>
      <c r="E2843" s="1">
        <v>2</v>
      </c>
      <c r="F2843" s="1" t="s">
        <v>74</v>
      </c>
      <c r="G2843" s="1">
        <v>991</v>
      </c>
      <c r="H2843" s="1" t="s">
        <v>18</v>
      </c>
      <c r="I2843" s="1" t="s">
        <v>3034</v>
      </c>
      <c r="J2843" t="s">
        <v>3034</v>
      </c>
      <c r="K2843" t="s">
        <v>3034</v>
      </c>
      <c r="L2843" t="s">
        <v>3034</v>
      </c>
      <c r="M2843" t="s">
        <v>3034</v>
      </c>
    </row>
    <row r="2844" spans="1:13" x14ac:dyDescent="0.3">
      <c r="A2844" s="1" t="s">
        <v>28</v>
      </c>
      <c r="B2844" s="1">
        <v>1800000</v>
      </c>
      <c r="C2844" s="1">
        <v>4</v>
      </c>
      <c r="D2844" s="1">
        <v>3</v>
      </c>
      <c r="E2844" s="1">
        <v>2</v>
      </c>
      <c r="F2844" s="1" t="s">
        <v>45</v>
      </c>
      <c r="G2844" s="1">
        <v>1800</v>
      </c>
      <c r="H2844" s="1" t="s">
        <v>94</v>
      </c>
      <c r="I2844" s="1" t="s">
        <v>3034</v>
      </c>
      <c r="J2844" t="s">
        <v>3034</v>
      </c>
      <c r="K2844" t="s">
        <v>3034</v>
      </c>
      <c r="L2844" t="s">
        <v>3034</v>
      </c>
      <c r="M2844" t="s">
        <v>3034</v>
      </c>
    </row>
    <row r="2845" spans="1:13" x14ac:dyDescent="0.3">
      <c r="A2845" s="1" t="s">
        <v>19</v>
      </c>
      <c r="B2845" s="1">
        <v>465000</v>
      </c>
      <c r="C2845" s="1">
        <v>3</v>
      </c>
      <c r="D2845" s="1">
        <v>2</v>
      </c>
      <c r="E2845" s="1">
        <v>2</v>
      </c>
      <c r="F2845" s="1" t="s">
        <v>21</v>
      </c>
      <c r="G2845" s="1">
        <v>1227</v>
      </c>
      <c r="H2845" s="1" t="s">
        <v>18</v>
      </c>
      <c r="I2845" s="1" t="s">
        <v>3034</v>
      </c>
      <c r="J2845" t="s">
        <v>3034</v>
      </c>
      <c r="K2845" t="s">
        <v>3034</v>
      </c>
      <c r="L2845" t="s">
        <v>3034</v>
      </c>
      <c r="M2845" t="s">
        <v>3034</v>
      </c>
    </row>
    <row r="2846" spans="1:13" x14ac:dyDescent="0.3">
      <c r="A2846" s="1" t="s">
        <v>28</v>
      </c>
      <c r="B2846" s="1">
        <v>965000</v>
      </c>
      <c r="C2846" s="1">
        <v>3</v>
      </c>
      <c r="D2846" s="1">
        <v>2</v>
      </c>
      <c r="E2846" s="1">
        <v>1</v>
      </c>
      <c r="F2846" s="1" t="s">
        <v>11</v>
      </c>
      <c r="G2846" s="1">
        <v>1102</v>
      </c>
      <c r="H2846" s="1" t="s">
        <v>13</v>
      </c>
      <c r="I2846" s="1" t="s">
        <v>3034</v>
      </c>
      <c r="J2846" t="s">
        <v>3034</v>
      </c>
      <c r="K2846" t="s">
        <v>3034</v>
      </c>
      <c r="L2846" t="s">
        <v>3034</v>
      </c>
      <c r="M2846" t="s">
        <v>3034</v>
      </c>
    </row>
    <row r="2847" spans="1:13" x14ac:dyDescent="0.3">
      <c r="A2847" s="1" t="s">
        <v>423</v>
      </c>
      <c r="B2847" s="1">
        <v>3600000</v>
      </c>
      <c r="C2847" s="1">
        <v>5</v>
      </c>
      <c r="D2847" s="1">
        <v>5</v>
      </c>
      <c r="E2847" s="1">
        <v>2</v>
      </c>
      <c r="F2847" s="1" t="s">
        <v>1746</v>
      </c>
      <c r="G2847" s="1">
        <v>5738</v>
      </c>
      <c r="H2847" s="1" t="s">
        <v>13</v>
      </c>
      <c r="I2847" s="1" t="s">
        <v>3034</v>
      </c>
      <c r="J2847" t="s">
        <v>3034</v>
      </c>
      <c r="K2847" t="s">
        <v>3034</v>
      </c>
      <c r="L2847" t="s">
        <v>3034</v>
      </c>
      <c r="M2847" t="s">
        <v>3034</v>
      </c>
    </row>
    <row r="2848" spans="1:13" x14ac:dyDescent="0.3">
      <c r="A2848" s="1" t="s">
        <v>63</v>
      </c>
      <c r="B2848" s="1">
        <v>4800000</v>
      </c>
      <c r="C2848" s="1">
        <v>7</v>
      </c>
      <c r="D2848" s="1">
        <v>5</v>
      </c>
      <c r="E2848" s="1">
        <v>2</v>
      </c>
      <c r="F2848" s="1" t="s">
        <v>34</v>
      </c>
      <c r="G2848" s="1">
        <v>4000</v>
      </c>
      <c r="H2848" s="1" t="s">
        <v>13</v>
      </c>
      <c r="I2848" s="1" t="s">
        <v>3034</v>
      </c>
      <c r="J2848" t="s">
        <v>3034</v>
      </c>
      <c r="K2848" t="s">
        <v>3034</v>
      </c>
      <c r="L2848" t="s">
        <v>3034</v>
      </c>
      <c r="M2848" t="s">
        <v>3034</v>
      </c>
    </row>
    <row r="2849" spans="1:13" x14ac:dyDescent="0.3">
      <c r="A2849" s="1" t="s">
        <v>77</v>
      </c>
      <c r="B2849" s="1">
        <v>860000</v>
      </c>
      <c r="C2849" s="1">
        <v>3</v>
      </c>
      <c r="D2849" s="1">
        <v>2</v>
      </c>
      <c r="E2849" s="1">
        <v>1</v>
      </c>
      <c r="F2849" s="1" t="s">
        <v>73</v>
      </c>
      <c r="G2849" s="1">
        <v>1090</v>
      </c>
      <c r="H2849" s="1" t="s">
        <v>18</v>
      </c>
      <c r="I2849" s="1" t="s">
        <v>3034</v>
      </c>
      <c r="J2849" t="s">
        <v>3034</v>
      </c>
      <c r="K2849" t="s">
        <v>3034</v>
      </c>
      <c r="L2849" t="s">
        <v>3034</v>
      </c>
      <c r="M2849" t="s">
        <v>3034</v>
      </c>
    </row>
    <row r="2850" spans="1:13" x14ac:dyDescent="0.3">
      <c r="A2850" s="1" t="s">
        <v>63</v>
      </c>
      <c r="B2850" s="1">
        <v>2500000</v>
      </c>
      <c r="C2850" s="1">
        <v>6</v>
      </c>
      <c r="D2850" s="1">
        <v>5</v>
      </c>
      <c r="E2850" s="1">
        <v>3</v>
      </c>
      <c r="F2850" s="1" t="s">
        <v>784</v>
      </c>
      <c r="G2850" s="1">
        <v>4000</v>
      </c>
      <c r="H2850" s="1" t="s">
        <v>18</v>
      </c>
      <c r="I2850" s="1" t="s">
        <v>3034</v>
      </c>
      <c r="J2850" t="s">
        <v>3034</v>
      </c>
      <c r="K2850" t="s">
        <v>3034</v>
      </c>
      <c r="L2850" t="s">
        <v>3034</v>
      </c>
      <c r="M2850" t="s">
        <v>3034</v>
      </c>
    </row>
    <row r="2851" spans="1:13" x14ac:dyDescent="0.3">
      <c r="A2851" s="1" t="s">
        <v>168</v>
      </c>
      <c r="B2851" s="1">
        <v>1880000</v>
      </c>
      <c r="C2851" s="1">
        <v>4</v>
      </c>
      <c r="D2851" s="1">
        <v>3</v>
      </c>
      <c r="E2851" s="1">
        <v>2</v>
      </c>
      <c r="F2851" s="1" t="s">
        <v>45</v>
      </c>
      <c r="G2851" s="1">
        <v>1870</v>
      </c>
      <c r="H2851" s="1" t="s">
        <v>94</v>
      </c>
      <c r="I2851" s="1" t="s">
        <v>3034</v>
      </c>
      <c r="J2851" t="s">
        <v>3034</v>
      </c>
      <c r="K2851" t="s">
        <v>3034</v>
      </c>
      <c r="L2851" t="s">
        <v>3034</v>
      </c>
      <c r="M2851" t="s">
        <v>3034</v>
      </c>
    </row>
    <row r="2852" spans="1:13" x14ac:dyDescent="0.3">
      <c r="A2852" s="1" t="s">
        <v>23</v>
      </c>
      <c r="B2852" s="1">
        <v>700000</v>
      </c>
      <c r="C2852" s="1">
        <v>5</v>
      </c>
      <c r="D2852" s="1">
        <v>3</v>
      </c>
      <c r="E2852" s="1">
        <v>2</v>
      </c>
      <c r="F2852" s="1" t="s">
        <v>37</v>
      </c>
      <c r="G2852" s="1">
        <v>32</v>
      </c>
      <c r="H2852" s="1" t="s">
        <v>94</v>
      </c>
      <c r="I2852" s="1" t="s">
        <v>3034</v>
      </c>
      <c r="J2852" t="s">
        <v>3034</v>
      </c>
      <c r="K2852" t="s">
        <v>3034</v>
      </c>
      <c r="L2852" t="s">
        <v>3034</v>
      </c>
      <c r="M2852" t="s">
        <v>3034</v>
      </c>
    </row>
    <row r="2853" spans="1:13" x14ac:dyDescent="0.3">
      <c r="A2853" s="1" t="s">
        <v>68</v>
      </c>
      <c r="B2853" s="1">
        <v>4100000</v>
      </c>
      <c r="C2853" s="1">
        <v>5</v>
      </c>
      <c r="D2853" s="1">
        <v>5</v>
      </c>
      <c r="E2853" s="1">
        <v>4</v>
      </c>
      <c r="F2853" s="1" t="s">
        <v>52</v>
      </c>
      <c r="G2853" s="1">
        <v>3200</v>
      </c>
      <c r="H2853" s="1" t="s">
        <v>18</v>
      </c>
      <c r="I2853" s="1" t="s">
        <v>3034</v>
      </c>
      <c r="J2853" t="s">
        <v>3034</v>
      </c>
      <c r="K2853" t="s">
        <v>3034</v>
      </c>
      <c r="L2853" t="s">
        <v>3034</v>
      </c>
      <c r="M2853" t="s">
        <v>3034</v>
      </c>
    </row>
    <row r="2854" spans="1:13" x14ac:dyDescent="0.3">
      <c r="A2854" s="1" t="s">
        <v>24</v>
      </c>
      <c r="B2854" s="1">
        <v>500000</v>
      </c>
      <c r="C2854" s="1">
        <v>3</v>
      </c>
      <c r="D2854" s="1">
        <v>3</v>
      </c>
      <c r="E2854" s="1">
        <v>2</v>
      </c>
      <c r="F2854" s="1" t="s">
        <v>74</v>
      </c>
      <c r="G2854" s="1">
        <v>1023</v>
      </c>
      <c r="H2854" s="1" t="s">
        <v>18</v>
      </c>
      <c r="I2854" s="1" t="s">
        <v>3034</v>
      </c>
      <c r="J2854" t="s">
        <v>3034</v>
      </c>
      <c r="K2854" t="s">
        <v>3034</v>
      </c>
      <c r="L2854" t="s">
        <v>3034</v>
      </c>
      <c r="M2854" t="s">
        <v>3034</v>
      </c>
    </row>
    <row r="2855" spans="1:13" x14ac:dyDescent="0.3">
      <c r="A2855" s="1" t="s">
        <v>19</v>
      </c>
      <c r="B2855" s="1">
        <v>600000</v>
      </c>
      <c r="C2855" s="1">
        <v>3</v>
      </c>
      <c r="D2855" s="1">
        <v>2</v>
      </c>
      <c r="E2855" s="1">
        <v>2</v>
      </c>
      <c r="F2855" s="1" t="s">
        <v>21</v>
      </c>
      <c r="G2855" s="1">
        <v>1100</v>
      </c>
      <c r="H2855" s="1" t="s">
        <v>18</v>
      </c>
      <c r="I2855" s="1" t="s">
        <v>3034</v>
      </c>
      <c r="J2855" t="s">
        <v>3034</v>
      </c>
      <c r="K2855" t="s">
        <v>3034</v>
      </c>
      <c r="L2855" t="s">
        <v>3034</v>
      </c>
      <c r="M2855" t="s">
        <v>3034</v>
      </c>
    </row>
    <row r="2856" spans="1:13" x14ac:dyDescent="0.3">
      <c r="A2856" s="1" t="s">
        <v>95</v>
      </c>
      <c r="B2856" s="1">
        <v>530000</v>
      </c>
      <c r="C2856" s="1">
        <v>3</v>
      </c>
      <c r="D2856" s="1">
        <v>2</v>
      </c>
      <c r="E2856" s="1">
        <v>1</v>
      </c>
      <c r="F2856" s="1" t="s">
        <v>84</v>
      </c>
      <c r="G2856" s="1">
        <v>930</v>
      </c>
      <c r="H2856" s="1" t="s">
        <v>18</v>
      </c>
      <c r="I2856" s="1" t="s">
        <v>3034</v>
      </c>
      <c r="J2856" t="s">
        <v>3034</v>
      </c>
      <c r="K2856" t="s">
        <v>3034</v>
      </c>
      <c r="L2856" t="s">
        <v>3034</v>
      </c>
      <c r="M2856" t="s">
        <v>3034</v>
      </c>
    </row>
    <row r="2857" spans="1:13" x14ac:dyDescent="0.3">
      <c r="A2857" s="1" t="s">
        <v>95</v>
      </c>
      <c r="B2857" s="1">
        <v>448000</v>
      </c>
      <c r="C2857" s="1">
        <v>3</v>
      </c>
      <c r="D2857" s="1">
        <v>2</v>
      </c>
      <c r="E2857" s="1">
        <v>1</v>
      </c>
      <c r="F2857" s="1" t="s">
        <v>41</v>
      </c>
      <c r="G2857" s="1">
        <v>1010</v>
      </c>
      <c r="H2857" s="1" t="s">
        <v>18</v>
      </c>
      <c r="I2857" s="1" t="s">
        <v>3034</v>
      </c>
      <c r="J2857" t="s">
        <v>3034</v>
      </c>
      <c r="K2857" t="s">
        <v>3034</v>
      </c>
      <c r="L2857" t="s">
        <v>3034</v>
      </c>
      <c r="M2857" t="s">
        <v>3034</v>
      </c>
    </row>
    <row r="2858" spans="1:13" x14ac:dyDescent="0.3">
      <c r="A2858" s="1" t="s">
        <v>68</v>
      </c>
      <c r="B2858" s="1">
        <v>2950000</v>
      </c>
      <c r="C2858" s="1">
        <v>5</v>
      </c>
      <c r="D2858" s="1">
        <v>5</v>
      </c>
      <c r="E2858" s="1">
        <v>4</v>
      </c>
      <c r="F2858" s="1" t="s">
        <v>81</v>
      </c>
      <c r="G2858" s="1">
        <v>2045</v>
      </c>
      <c r="H2858" s="1" t="s">
        <v>18</v>
      </c>
      <c r="I2858" s="1" t="s">
        <v>3034</v>
      </c>
      <c r="J2858" t="s">
        <v>3034</v>
      </c>
      <c r="K2858" t="s">
        <v>3034</v>
      </c>
      <c r="L2858" t="s">
        <v>3034</v>
      </c>
      <c r="M2858" t="s">
        <v>3034</v>
      </c>
    </row>
    <row r="2859" spans="1:13" x14ac:dyDescent="0.3">
      <c r="A2859" s="1" t="s">
        <v>68</v>
      </c>
      <c r="B2859" s="1">
        <v>1120000</v>
      </c>
      <c r="C2859" s="1">
        <v>3</v>
      </c>
      <c r="D2859" s="1">
        <v>3</v>
      </c>
      <c r="E2859" s="1">
        <v>2</v>
      </c>
      <c r="F2859" s="1" t="s">
        <v>84</v>
      </c>
      <c r="G2859" s="1">
        <v>1378</v>
      </c>
      <c r="H2859" s="1" t="s">
        <v>94</v>
      </c>
      <c r="I2859" s="1" t="s">
        <v>3034</v>
      </c>
      <c r="J2859" t="s">
        <v>3034</v>
      </c>
      <c r="K2859" t="s">
        <v>3034</v>
      </c>
      <c r="L2859" t="s">
        <v>3034</v>
      </c>
      <c r="M2859" t="s">
        <v>3034</v>
      </c>
    </row>
    <row r="2860" spans="1:13" x14ac:dyDescent="0.3">
      <c r="A2860" s="1" t="s">
        <v>349</v>
      </c>
      <c r="B2860" s="1">
        <v>650000</v>
      </c>
      <c r="C2860" s="1">
        <v>3</v>
      </c>
      <c r="D2860" s="1">
        <v>2</v>
      </c>
      <c r="E2860" s="1">
        <v>2</v>
      </c>
      <c r="F2860" s="1" t="s">
        <v>84</v>
      </c>
      <c r="G2860" s="1">
        <v>1381</v>
      </c>
      <c r="H2860" s="1" t="s">
        <v>18</v>
      </c>
      <c r="I2860" s="1" t="s">
        <v>3034</v>
      </c>
      <c r="J2860" t="s">
        <v>3034</v>
      </c>
      <c r="K2860" t="s">
        <v>3034</v>
      </c>
      <c r="L2860" t="s">
        <v>3034</v>
      </c>
      <c r="M2860" t="s">
        <v>3034</v>
      </c>
    </row>
    <row r="2861" spans="1:13" x14ac:dyDescent="0.3">
      <c r="A2861" s="1" t="s">
        <v>571</v>
      </c>
      <c r="B2861" s="1">
        <v>650000</v>
      </c>
      <c r="C2861" s="1">
        <v>4</v>
      </c>
      <c r="D2861" s="1">
        <v>3</v>
      </c>
      <c r="E2861" s="1">
        <v>1</v>
      </c>
      <c r="F2861" s="1" t="s">
        <v>84</v>
      </c>
      <c r="G2861" s="1">
        <v>1316</v>
      </c>
      <c r="H2861" s="1" t="s">
        <v>18</v>
      </c>
      <c r="I2861" s="1" t="s">
        <v>3034</v>
      </c>
      <c r="J2861" t="s">
        <v>3034</v>
      </c>
      <c r="K2861" t="s">
        <v>3034</v>
      </c>
      <c r="L2861" t="s">
        <v>3034</v>
      </c>
      <c r="M2861" t="s">
        <v>3034</v>
      </c>
    </row>
    <row r="2862" spans="1:13" x14ac:dyDescent="0.3">
      <c r="A2862" s="1" t="s">
        <v>146</v>
      </c>
      <c r="B2862" s="1">
        <v>560000</v>
      </c>
      <c r="C2862" s="1">
        <v>3</v>
      </c>
      <c r="D2862" s="1">
        <v>2</v>
      </c>
      <c r="E2862" s="1">
        <v>2</v>
      </c>
      <c r="F2862" s="1" t="s">
        <v>21</v>
      </c>
      <c r="G2862" s="1">
        <v>1323</v>
      </c>
      <c r="H2862" s="1" t="s">
        <v>18</v>
      </c>
      <c r="I2862" s="1" t="s">
        <v>3034</v>
      </c>
      <c r="J2862" t="s">
        <v>3034</v>
      </c>
      <c r="K2862" t="s">
        <v>3034</v>
      </c>
      <c r="L2862" t="s">
        <v>3034</v>
      </c>
      <c r="M2862" t="s">
        <v>3034</v>
      </c>
    </row>
    <row r="2863" spans="1:13" x14ac:dyDescent="0.3">
      <c r="A2863" s="1" t="s">
        <v>100</v>
      </c>
      <c r="B2863" s="1">
        <v>628000</v>
      </c>
      <c r="C2863" s="1">
        <v>3</v>
      </c>
      <c r="D2863" s="1">
        <v>2</v>
      </c>
      <c r="E2863" s="1">
        <v>1</v>
      </c>
      <c r="F2863" s="1" t="s">
        <v>494</v>
      </c>
      <c r="G2863" s="1">
        <v>2236</v>
      </c>
      <c r="H2863" s="1" t="s">
        <v>13</v>
      </c>
      <c r="I2863" s="1" t="s">
        <v>3034</v>
      </c>
      <c r="J2863" t="s">
        <v>3034</v>
      </c>
      <c r="K2863" t="s">
        <v>3034</v>
      </c>
      <c r="L2863" t="s">
        <v>3034</v>
      </c>
      <c r="M2863" t="s">
        <v>3034</v>
      </c>
    </row>
    <row r="2864" spans="1:13" x14ac:dyDescent="0.3">
      <c r="A2864" s="1" t="s">
        <v>100</v>
      </c>
      <c r="B2864" s="1">
        <v>430000</v>
      </c>
      <c r="C2864" s="1">
        <v>3</v>
      </c>
      <c r="D2864" s="1">
        <v>2</v>
      </c>
      <c r="E2864" s="1">
        <v>1</v>
      </c>
      <c r="F2864" s="1" t="s">
        <v>494</v>
      </c>
      <c r="G2864" s="1">
        <v>1221</v>
      </c>
      <c r="H2864" s="1" t="s">
        <v>13</v>
      </c>
      <c r="I2864" s="1" t="s">
        <v>3034</v>
      </c>
      <c r="J2864" t="s">
        <v>3034</v>
      </c>
      <c r="K2864" t="s">
        <v>3034</v>
      </c>
      <c r="L2864" t="s">
        <v>3034</v>
      </c>
      <c r="M2864" t="s">
        <v>3034</v>
      </c>
    </row>
    <row r="2865" spans="1:13" x14ac:dyDescent="0.3">
      <c r="A2865" s="1" t="s">
        <v>349</v>
      </c>
      <c r="B2865" s="1">
        <v>420000</v>
      </c>
      <c r="C2865" s="1">
        <v>3</v>
      </c>
      <c r="D2865" s="1">
        <v>1</v>
      </c>
      <c r="E2865" s="1">
        <v>1</v>
      </c>
      <c r="F2865" s="1" t="s">
        <v>41</v>
      </c>
      <c r="G2865" s="1">
        <v>750</v>
      </c>
      <c r="H2865" s="1" t="s">
        <v>18</v>
      </c>
      <c r="I2865" s="1" t="s">
        <v>3034</v>
      </c>
      <c r="J2865" t="s">
        <v>3034</v>
      </c>
      <c r="K2865" t="s">
        <v>3034</v>
      </c>
      <c r="L2865" t="s">
        <v>3034</v>
      </c>
      <c r="M2865" t="s">
        <v>3034</v>
      </c>
    </row>
    <row r="2866" spans="1:13" x14ac:dyDescent="0.3">
      <c r="A2866" s="1" t="s">
        <v>95</v>
      </c>
      <c r="B2866" s="1">
        <v>430000</v>
      </c>
      <c r="C2866" s="1">
        <v>3</v>
      </c>
      <c r="D2866" s="1">
        <v>2</v>
      </c>
      <c r="E2866" s="1">
        <v>1</v>
      </c>
      <c r="F2866" s="1" t="s">
        <v>84</v>
      </c>
      <c r="G2866" s="1">
        <v>1150</v>
      </c>
      <c r="H2866" s="1" t="s">
        <v>18</v>
      </c>
      <c r="I2866" s="1" t="s">
        <v>3034</v>
      </c>
      <c r="J2866" t="s">
        <v>3034</v>
      </c>
      <c r="K2866" t="s">
        <v>3034</v>
      </c>
      <c r="L2866" t="s">
        <v>3034</v>
      </c>
      <c r="M2866" t="s">
        <v>3034</v>
      </c>
    </row>
    <row r="2867" spans="1:13" x14ac:dyDescent="0.3">
      <c r="A2867" s="1" t="s">
        <v>95</v>
      </c>
      <c r="B2867" s="1">
        <v>388000</v>
      </c>
      <c r="C2867" s="1">
        <v>3</v>
      </c>
      <c r="D2867" s="1">
        <v>2</v>
      </c>
      <c r="E2867" s="1">
        <v>1</v>
      </c>
      <c r="F2867" s="1" t="s">
        <v>41</v>
      </c>
      <c r="G2867" s="1">
        <v>1010</v>
      </c>
      <c r="H2867" s="1" t="s">
        <v>18</v>
      </c>
      <c r="I2867" s="1" t="s">
        <v>3034</v>
      </c>
      <c r="J2867" t="s">
        <v>3034</v>
      </c>
      <c r="K2867" t="s">
        <v>3034</v>
      </c>
      <c r="L2867" t="s">
        <v>3034</v>
      </c>
      <c r="M2867" t="s">
        <v>3034</v>
      </c>
    </row>
    <row r="2868" spans="1:13" x14ac:dyDescent="0.3">
      <c r="A2868" s="1" t="s">
        <v>146</v>
      </c>
      <c r="B2868" s="1">
        <v>540000</v>
      </c>
      <c r="C2868" s="1">
        <v>4</v>
      </c>
      <c r="D2868" s="1">
        <v>3</v>
      </c>
      <c r="E2868" s="1">
        <v>1</v>
      </c>
      <c r="F2868" s="1" t="s">
        <v>21</v>
      </c>
      <c r="G2868" s="1">
        <v>1423</v>
      </c>
      <c r="H2868" s="1" t="s">
        <v>18</v>
      </c>
      <c r="I2868" s="1" t="s">
        <v>3034</v>
      </c>
      <c r="J2868" t="s">
        <v>3034</v>
      </c>
      <c r="K2868" t="s">
        <v>3034</v>
      </c>
      <c r="L2868" t="s">
        <v>3034</v>
      </c>
      <c r="M2868" t="s">
        <v>3034</v>
      </c>
    </row>
    <row r="2869" spans="1:13" x14ac:dyDescent="0.3">
      <c r="A2869" s="1" t="s">
        <v>571</v>
      </c>
      <c r="B2869" s="1">
        <v>950000</v>
      </c>
      <c r="C2869" s="1">
        <v>4</v>
      </c>
      <c r="D2869" s="1">
        <v>3</v>
      </c>
      <c r="E2869" s="1">
        <v>2</v>
      </c>
      <c r="F2869" s="1" t="s">
        <v>21</v>
      </c>
      <c r="G2869" s="1">
        <v>1635</v>
      </c>
      <c r="H2869" s="1" t="s">
        <v>18</v>
      </c>
      <c r="I2869" s="1" t="s">
        <v>3034</v>
      </c>
      <c r="J2869" t="s">
        <v>3034</v>
      </c>
      <c r="K2869" t="s">
        <v>3034</v>
      </c>
      <c r="L2869" t="s">
        <v>3034</v>
      </c>
      <c r="M2869" t="s">
        <v>3034</v>
      </c>
    </row>
    <row r="2870" spans="1:13" x14ac:dyDescent="0.3">
      <c r="A2870" s="1" t="s">
        <v>571</v>
      </c>
      <c r="B2870" s="1">
        <v>769000</v>
      </c>
      <c r="C2870" s="1">
        <v>4</v>
      </c>
      <c r="D2870" s="1">
        <v>3</v>
      </c>
      <c r="E2870" s="1">
        <v>2</v>
      </c>
      <c r="F2870" s="1" t="s">
        <v>84</v>
      </c>
      <c r="G2870" s="1">
        <v>1316</v>
      </c>
      <c r="H2870" s="1" t="s">
        <v>13</v>
      </c>
      <c r="I2870" s="1" t="s">
        <v>3034</v>
      </c>
      <c r="J2870" t="s">
        <v>3034</v>
      </c>
      <c r="K2870" t="s">
        <v>3034</v>
      </c>
      <c r="L2870" t="s">
        <v>3034</v>
      </c>
      <c r="M2870" t="s">
        <v>3034</v>
      </c>
    </row>
    <row r="2871" spans="1:13" x14ac:dyDescent="0.3">
      <c r="A2871" s="1" t="s">
        <v>146</v>
      </c>
      <c r="B2871" s="1">
        <v>500000</v>
      </c>
      <c r="C2871" s="1">
        <v>3</v>
      </c>
      <c r="D2871" s="1">
        <v>2</v>
      </c>
      <c r="E2871" s="1">
        <v>1</v>
      </c>
      <c r="F2871" s="1" t="s">
        <v>84</v>
      </c>
      <c r="G2871" s="1">
        <v>1108</v>
      </c>
      <c r="H2871" s="1" t="s">
        <v>18</v>
      </c>
      <c r="I2871" s="1" t="s">
        <v>3034</v>
      </c>
      <c r="J2871" t="s">
        <v>3034</v>
      </c>
      <c r="K2871" t="s">
        <v>3034</v>
      </c>
      <c r="L2871" t="s">
        <v>3034</v>
      </c>
      <c r="M2871" t="s">
        <v>3034</v>
      </c>
    </row>
    <row r="2872" spans="1:13" x14ac:dyDescent="0.3">
      <c r="A2872" s="1" t="s">
        <v>100</v>
      </c>
      <c r="B2872" s="1">
        <v>340000</v>
      </c>
      <c r="C2872" s="1">
        <v>3</v>
      </c>
      <c r="D2872" s="1">
        <v>2</v>
      </c>
      <c r="E2872" s="1">
        <v>1</v>
      </c>
      <c r="F2872" s="1" t="s">
        <v>41</v>
      </c>
      <c r="G2872" s="1">
        <v>950</v>
      </c>
      <c r="H2872" s="1" t="s">
        <v>94</v>
      </c>
      <c r="I2872" s="1" t="s">
        <v>3034</v>
      </c>
      <c r="J2872" t="s">
        <v>3034</v>
      </c>
      <c r="K2872" t="s">
        <v>3034</v>
      </c>
      <c r="L2872" t="s">
        <v>3034</v>
      </c>
      <c r="M2872" t="s">
        <v>3034</v>
      </c>
    </row>
    <row r="2873" spans="1:13" x14ac:dyDescent="0.3">
      <c r="A2873" s="1" t="s">
        <v>95</v>
      </c>
      <c r="B2873" s="1">
        <v>380000</v>
      </c>
      <c r="C2873" s="1">
        <v>3</v>
      </c>
      <c r="D2873" s="1">
        <v>2</v>
      </c>
      <c r="E2873" s="1">
        <v>1</v>
      </c>
      <c r="F2873" s="1" t="s">
        <v>41</v>
      </c>
      <c r="G2873" s="1">
        <v>1001</v>
      </c>
      <c r="H2873" s="1" t="s">
        <v>94</v>
      </c>
      <c r="I2873" s="1" t="s">
        <v>3034</v>
      </c>
      <c r="J2873" t="s">
        <v>3034</v>
      </c>
      <c r="K2873" t="s">
        <v>3034</v>
      </c>
      <c r="L2873" t="s">
        <v>3034</v>
      </c>
      <c r="M2873" t="s">
        <v>3034</v>
      </c>
    </row>
    <row r="2874" spans="1:13" x14ac:dyDescent="0.3">
      <c r="A2874" s="1" t="s">
        <v>63</v>
      </c>
      <c r="B2874" s="1">
        <v>1830000</v>
      </c>
      <c r="C2874" s="1">
        <v>5</v>
      </c>
      <c r="D2874" s="1">
        <v>4</v>
      </c>
      <c r="E2874" s="1">
        <v>3</v>
      </c>
      <c r="F2874" s="1" t="s">
        <v>21</v>
      </c>
      <c r="G2874" s="1">
        <v>2648</v>
      </c>
      <c r="H2874" s="1" t="s">
        <v>18</v>
      </c>
      <c r="I2874" s="1" t="s">
        <v>3034</v>
      </c>
      <c r="J2874" t="s">
        <v>3034</v>
      </c>
      <c r="K2874" t="s">
        <v>3034</v>
      </c>
      <c r="L2874" t="s">
        <v>3034</v>
      </c>
      <c r="M2874" t="s">
        <v>3034</v>
      </c>
    </row>
    <row r="2875" spans="1:13" x14ac:dyDescent="0.3">
      <c r="A2875" s="1" t="s">
        <v>63</v>
      </c>
      <c r="B2875" s="1">
        <v>3500000</v>
      </c>
      <c r="C2875" s="1">
        <v>6</v>
      </c>
      <c r="D2875" s="1">
        <v>7</v>
      </c>
      <c r="E2875" s="1">
        <v>4</v>
      </c>
      <c r="F2875" s="1" t="s">
        <v>55</v>
      </c>
      <c r="G2875" s="1">
        <v>4941</v>
      </c>
      <c r="H2875" s="1" t="s">
        <v>18</v>
      </c>
      <c r="I2875" s="1" t="s">
        <v>3034</v>
      </c>
      <c r="J2875" t="s">
        <v>3034</v>
      </c>
      <c r="K2875" t="s">
        <v>3034</v>
      </c>
      <c r="L2875" t="s">
        <v>3034</v>
      </c>
      <c r="M2875" t="s">
        <v>3034</v>
      </c>
    </row>
    <row r="2876" spans="1:13" x14ac:dyDescent="0.3">
      <c r="A2876" s="1" t="s">
        <v>63</v>
      </c>
      <c r="B2876" s="1">
        <v>750000</v>
      </c>
      <c r="C2876" s="1">
        <v>3</v>
      </c>
      <c r="D2876" s="1">
        <v>2</v>
      </c>
      <c r="E2876" s="1">
        <v>2</v>
      </c>
      <c r="F2876" s="1" t="s">
        <v>11</v>
      </c>
      <c r="G2876" s="1">
        <v>1248</v>
      </c>
      <c r="H2876" s="1" t="s">
        <v>13</v>
      </c>
      <c r="I2876" s="1" t="s">
        <v>3034</v>
      </c>
      <c r="J2876" t="s">
        <v>3034</v>
      </c>
      <c r="K2876" t="s">
        <v>3034</v>
      </c>
      <c r="L2876" t="s">
        <v>3034</v>
      </c>
      <c r="M2876" t="s">
        <v>3034</v>
      </c>
    </row>
    <row r="2877" spans="1:13" x14ac:dyDescent="0.3">
      <c r="A2877" s="1" t="s">
        <v>63</v>
      </c>
      <c r="B2877" s="1">
        <v>1800000</v>
      </c>
      <c r="C2877" s="1">
        <v>4</v>
      </c>
      <c r="D2877" s="1">
        <v>4</v>
      </c>
      <c r="E2877" s="1">
        <v>2</v>
      </c>
      <c r="F2877" s="1" t="s">
        <v>74</v>
      </c>
      <c r="G2877" s="1">
        <v>2020</v>
      </c>
      <c r="I2877" s="1" t="s">
        <v>3034</v>
      </c>
      <c r="J2877" t="s">
        <v>3034</v>
      </c>
      <c r="K2877" t="s">
        <v>3034</v>
      </c>
      <c r="L2877" t="s">
        <v>3034</v>
      </c>
      <c r="M2877" t="s">
        <v>3034</v>
      </c>
    </row>
    <row r="2878" spans="1:13" x14ac:dyDescent="0.3">
      <c r="A2878" s="1" t="s">
        <v>68</v>
      </c>
      <c r="B2878" s="1">
        <v>3500000</v>
      </c>
      <c r="C2878" s="1">
        <v>7</v>
      </c>
      <c r="D2878" s="1">
        <v>6</v>
      </c>
      <c r="E2878" s="1">
        <v>4</v>
      </c>
      <c r="F2878" s="1" t="s">
        <v>55</v>
      </c>
      <c r="G2878" s="1">
        <v>3200</v>
      </c>
      <c r="H2878" s="1" t="s">
        <v>18</v>
      </c>
      <c r="I2878" s="1" t="s">
        <v>3034</v>
      </c>
      <c r="J2878" t="s">
        <v>3034</v>
      </c>
      <c r="K2878" t="s">
        <v>3034</v>
      </c>
      <c r="L2878" t="s">
        <v>3034</v>
      </c>
      <c r="M2878" t="s">
        <v>3034</v>
      </c>
    </row>
    <row r="2879" spans="1:13" x14ac:dyDescent="0.3">
      <c r="A2879" s="1" t="s">
        <v>68</v>
      </c>
      <c r="B2879" s="1">
        <v>1280000</v>
      </c>
      <c r="C2879" s="1">
        <v>4</v>
      </c>
      <c r="D2879" s="1">
        <v>2</v>
      </c>
      <c r="E2879" s="1">
        <v>2</v>
      </c>
      <c r="F2879" s="1" t="s">
        <v>21</v>
      </c>
      <c r="G2879" s="1">
        <v>1432</v>
      </c>
      <c r="H2879" s="1" t="s">
        <v>18</v>
      </c>
      <c r="I2879" s="1" t="s">
        <v>3034</v>
      </c>
      <c r="J2879" t="s">
        <v>3034</v>
      </c>
      <c r="K2879" t="s">
        <v>3034</v>
      </c>
      <c r="L2879" t="s">
        <v>3034</v>
      </c>
      <c r="M2879" t="s">
        <v>3034</v>
      </c>
    </row>
    <row r="2880" spans="1:13" x14ac:dyDescent="0.3">
      <c r="A2880" s="1" t="s">
        <v>19</v>
      </c>
      <c r="B2880" s="1">
        <v>1150000</v>
      </c>
      <c r="C2880" s="1">
        <v>2</v>
      </c>
      <c r="D2880" s="1">
        <v>2</v>
      </c>
      <c r="E2880" s="1">
        <v>1</v>
      </c>
      <c r="F2880" s="1" t="s">
        <v>73</v>
      </c>
      <c r="G2880" s="1">
        <v>997</v>
      </c>
      <c r="H2880" s="1" t="s">
        <v>13</v>
      </c>
      <c r="I2880" s="1" t="s">
        <v>3034</v>
      </c>
      <c r="J2880" t="s">
        <v>3034</v>
      </c>
      <c r="K2880" t="s">
        <v>3034</v>
      </c>
      <c r="L2880" t="s">
        <v>3034</v>
      </c>
      <c r="M2880" t="s">
        <v>3034</v>
      </c>
    </row>
    <row r="2881" spans="1:13" x14ac:dyDescent="0.3">
      <c r="A2881" s="1" t="s">
        <v>19</v>
      </c>
      <c r="B2881" s="1">
        <v>1300000</v>
      </c>
      <c r="C2881" s="1">
        <v>3</v>
      </c>
      <c r="D2881" s="1">
        <v>2</v>
      </c>
      <c r="E2881" s="1">
        <v>1</v>
      </c>
      <c r="F2881" s="1" t="s">
        <v>73</v>
      </c>
      <c r="G2881" s="1">
        <v>1238</v>
      </c>
      <c r="H2881" s="1" t="s">
        <v>13</v>
      </c>
      <c r="I2881" s="1" t="s">
        <v>3034</v>
      </c>
      <c r="J2881" t="s">
        <v>3034</v>
      </c>
      <c r="K2881" t="s">
        <v>3034</v>
      </c>
      <c r="L2881" t="s">
        <v>3034</v>
      </c>
      <c r="M2881" t="s">
        <v>3034</v>
      </c>
    </row>
    <row r="2882" spans="1:13" x14ac:dyDescent="0.3">
      <c r="A2882" s="1" t="s">
        <v>19</v>
      </c>
      <c r="B2882" s="1">
        <v>1300000</v>
      </c>
      <c r="C2882" s="1">
        <v>2</v>
      </c>
      <c r="D2882" s="1">
        <v>2</v>
      </c>
      <c r="E2882" s="1">
        <v>1</v>
      </c>
      <c r="F2882" s="1" t="s">
        <v>73</v>
      </c>
      <c r="G2882" s="1">
        <v>1148</v>
      </c>
      <c r="H2882" s="1" t="s">
        <v>13</v>
      </c>
      <c r="I2882" s="1" t="s">
        <v>3034</v>
      </c>
      <c r="J2882" t="s">
        <v>3034</v>
      </c>
      <c r="K2882" t="s">
        <v>3034</v>
      </c>
      <c r="L2882" t="s">
        <v>3034</v>
      </c>
      <c r="M2882" t="s">
        <v>3034</v>
      </c>
    </row>
    <row r="2883" spans="1:13" x14ac:dyDescent="0.3">
      <c r="A2883" s="1" t="s">
        <v>19</v>
      </c>
      <c r="B2883" s="1">
        <v>1500000</v>
      </c>
      <c r="C2883" s="1">
        <v>2</v>
      </c>
      <c r="D2883" s="1">
        <v>2</v>
      </c>
      <c r="E2883" s="1">
        <v>1</v>
      </c>
      <c r="F2883" s="1" t="s">
        <v>112</v>
      </c>
      <c r="G2883" s="1">
        <v>1236</v>
      </c>
      <c r="H2883" s="1" t="s">
        <v>13</v>
      </c>
      <c r="I2883" s="1" t="s">
        <v>3034</v>
      </c>
      <c r="J2883" t="s">
        <v>3034</v>
      </c>
      <c r="K2883" t="s">
        <v>3034</v>
      </c>
      <c r="L2883" t="s">
        <v>3034</v>
      </c>
      <c r="M2883" t="s">
        <v>3034</v>
      </c>
    </row>
    <row r="2884" spans="1:13" x14ac:dyDescent="0.3">
      <c r="A2884" s="1" t="s">
        <v>362</v>
      </c>
      <c r="B2884" s="1">
        <v>1400000</v>
      </c>
      <c r="C2884" s="1">
        <v>7</v>
      </c>
      <c r="D2884" s="1">
        <v>4</v>
      </c>
      <c r="E2884" s="1">
        <v>2</v>
      </c>
      <c r="F2884" s="1" t="s">
        <v>553</v>
      </c>
      <c r="G2884" s="1">
        <v>3300</v>
      </c>
      <c r="H2884" s="1" t="s">
        <v>18</v>
      </c>
      <c r="I2884" s="1" t="s">
        <v>3034</v>
      </c>
      <c r="J2884" t="s">
        <v>3034</v>
      </c>
      <c r="K2884" t="s">
        <v>3034</v>
      </c>
      <c r="L2884" t="s">
        <v>3034</v>
      </c>
      <c r="M2884" t="s">
        <v>3034</v>
      </c>
    </row>
    <row r="2885" spans="1:13" x14ac:dyDescent="0.3">
      <c r="A2885" s="1" t="s">
        <v>23</v>
      </c>
      <c r="B2885" s="1">
        <v>538000</v>
      </c>
      <c r="C2885" s="1">
        <v>2</v>
      </c>
      <c r="D2885" s="1">
        <v>2</v>
      </c>
      <c r="E2885" s="1">
        <v>2</v>
      </c>
      <c r="F2885" s="1" t="s">
        <v>73</v>
      </c>
      <c r="G2885" s="1">
        <v>720</v>
      </c>
      <c r="H2885" s="1" t="s">
        <v>18</v>
      </c>
      <c r="I2885" s="1" t="s">
        <v>3034</v>
      </c>
      <c r="J2885" t="s">
        <v>3034</v>
      </c>
      <c r="K2885" t="s">
        <v>3034</v>
      </c>
      <c r="L2885" t="s">
        <v>3034</v>
      </c>
      <c r="M2885" t="s">
        <v>3034</v>
      </c>
    </row>
    <row r="2886" spans="1:13" x14ac:dyDescent="0.3">
      <c r="A2886" s="1" t="s">
        <v>8</v>
      </c>
      <c r="B2886" s="1">
        <v>5070000</v>
      </c>
      <c r="C2886" s="1">
        <v>3</v>
      </c>
      <c r="D2886" s="1">
        <v>4</v>
      </c>
      <c r="E2886" s="1">
        <v>3</v>
      </c>
      <c r="F2886" s="1" t="s">
        <v>11</v>
      </c>
      <c r="G2886" s="1">
        <v>2142</v>
      </c>
      <c r="H2886" s="1" t="s">
        <v>18</v>
      </c>
      <c r="I2886" s="1" t="s">
        <v>3034</v>
      </c>
      <c r="J2886" t="s">
        <v>3034</v>
      </c>
      <c r="K2886" t="s">
        <v>3034</v>
      </c>
      <c r="L2886" t="s">
        <v>3034</v>
      </c>
      <c r="M2886" t="s">
        <v>3034</v>
      </c>
    </row>
    <row r="2887" spans="1:13" x14ac:dyDescent="0.3">
      <c r="A2887" s="1" t="s">
        <v>32</v>
      </c>
      <c r="B2887" s="1">
        <v>3190000</v>
      </c>
      <c r="C2887" s="1">
        <v>5</v>
      </c>
      <c r="D2887" s="1">
        <v>5</v>
      </c>
      <c r="E2887" s="1">
        <v>2</v>
      </c>
      <c r="F2887" s="1" t="s">
        <v>55</v>
      </c>
      <c r="G2887" s="1">
        <v>3660</v>
      </c>
      <c r="H2887" s="1" t="s">
        <v>18</v>
      </c>
      <c r="I2887" s="1" t="s">
        <v>3034</v>
      </c>
      <c r="J2887" t="s">
        <v>3034</v>
      </c>
      <c r="K2887" t="s">
        <v>3034</v>
      </c>
      <c r="L2887" t="s">
        <v>3034</v>
      </c>
      <c r="M2887" t="s">
        <v>3034</v>
      </c>
    </row>
    <row r="2888" spans="1:13" x14ac:dyDescent="0.3">
      <c r="A2888" s="1" t="s">
        <v>359</v>
      </c>
      <c r="B2888" s="1">
        <v>450000</v>
      </c>
      <c r="C2888" s="1">
        <v>3</v>
      </c>
      <c r="D2888" s="1">
        <v>2</v>
      </c>
      <c r="E2888" s="1">
        <v>1</v>
      </c>
      <c r="F2888" s="1" t="s">
        <v>74</v>
      </c>
      <c r="G2888" s="1">
        <v>1405</v>
      </c>
      <c r="H2888" s="1" t="s">
        <v>18</v>
      </c>
      <c r="I2888" s="1" t="s">
        <v>3034</v>
      </c>
      <c r="J2888" t="s">
        <v>3034</v>
      </c>
      <c r="K2888" t="s">
        <v>3034</v>
      </c>
      <c r="L2888" t="s">
        <v>3034</v>
      </c>
      <c r="M2888" t="s">
        <v>3034</v>
      </c>
    </row>
    <row r="2889" spans="1:13" x14ac:dyDescent="0.3">
      <c r="A2889" s="1" t="s">
        <v>362</v>
      </c>
      <c r="B2889" s="1">
        <v>389000</v>
      </c>
      <c r="C2889" s="1">
        <v>2</v>
      </c>
      <c r="D2889" s="1">
        <v>1</v>
      </c>
      <c r="E2889" s="1">
        <v>1</v>
      </c>
      <c r="F2889" s="1" t="s">
        <v>73</v>
      </c>
      <c r="G2889" s="1">
        <v>657</v>
      </c>
      <c r="H2889" s="1" t="s">
        <v>18</v>
      </c>
      <c r="I2889" s="1" t="s">
        <v>3034</v>
      </c>
      <c r="J2889" t="s">
        <v>3034</v>
      </c>
      <c r="K2889" t="s">
        <v>3034</v>
      </c>
      <c r="L2889" t="s">
        <v>3034</v>
      </c>
      <c r="M2889" t="s">
        <v>3034</v>
      </c>
    </row>
    <row r="2890" spans="1:13" x14ac:dyDescent="0.3">
      <c r="A2890" s="1" t="s">
        <v>362</v>
      </c>
      <c r="B2890" s="1">
        <v>439000</v>
      </c>
      <c r="C2890" s="1">
        <v>2</v>
      </c>
      <c r="D2890" s="1">
        <v>2</v>
      </c>
      <c r="E2890" s="1">
        <v>1</v>
      </c>
      <c r="F2890" s="1" t="s">
        <v>73</v>
      </c>
      <c r="G2890" s="1">
        <v>725</v>
      </c>
      <c r="H2890" s="1" t="s">
        <v>18</v>
      </c>
      <c r="I2890" s="1" t="s">
        <v>3034</v>
      </c>
      <c r="J2890" t="s">
        <v>3034</v>
      </c>
      <c r="K2890" t="s">
        <v>3034</v>
      </c>
      <c r="L2890" t="s">
        <v>3034</v>
      </c>
      <c r="M2890" t="s">
        <v>3034</v>
      </c>
    </row>
    <row r="2891" spans="1:13" x14ac:dyDescent="0.3">
      <c r="A2891" s="1" t="s">
        <v>134</v>
      </c>
      <c r="B2891" s="1">
        <v>439000</v>
      </c>
      <c r="C2891" s="1">
        <v>4</v>
      </c>
      <c r="D2891" s="1">
        <v>2</v>
      </c>
      <c r="E2891" s="1">
        <v>2</v>
      </c>
      <c r="F2891" s="1" t="s">
        <v>84</v>
      </c>
      <c r="G2891" s="1">
        <v>1065</v>
      </c>
      <c r="H2891" s="1" t="s">
        <v>94</v>
      </c>
      <c r="I2891" s="1" t="s">
        <v>3034</v>
      </c>
      <c r="J2891" t="s">
        <v>3034</v>
      </c>
      <c r="K2891" t="s">
        <v>3034</v>
      </c>
      <c r="L2891" t="s">
        <v>3034</v>
      </c>
      <c r="M2891" t="s">
        <v>3034</v>
      </c>
    </row>
    <row r="2892" spans="1:13" x14ac:dyDescent="0.3">
      <c r="A2892" s="1" t="s">
        <v>162</v>
      </c>
      <c r="B2892" s="1">
        <v>419000</v>
      </c>
      <c r="C2892" s="1">
        <v>4</v>
      </c>
      <c r="D2892" s="1">
        <v>2</v>
      </c>
      <c r="E2892" s="1">
        <v>2</v>
      </c>
      <c r="F2892" s="1" t="s">
        <v>84</v>
      </c>
      <c r="G2892" s="1">
        <v>950</v>
      </c>
      <c r="H2892" s="1" t="s">
        <v>242</v>
      </c>
      <c r="I2892" s="1" t="s">
        <v>3034</v>
      </c>
      <c r="J2892" t="s">
        <v>3034</v>
      </c>
      <c r="K2892" t="s">
        <v>3034</v>
      </c>
      <c r="L2892" t="s">
        <v>3034</v>
      </c>
      <c r="M2892" t="s">
        <v>3034</v>
      </c>
    </row>
    <row r="2893" spans="1:13" x14ac:dyDescent="0.3">
      <c r="A2893" s="1" t="s">
        <v>359</v>
      </c>
      <c r="B2893" s="1">
        <v>435000</v>
      </c>
      <c r="C2893" s="1">
        <v>3</v>
      </c>
      <c r="D2893" s="1">
        <v>2</v>
      </c>
      <c r="E2893" s="1">
        <v>2</v>
      </c>
      <c r="F2893" s="1" t="s">
        <v>87</v>
      </c>
      <c r="G2893" s="1">
        <v>1405</v>
      </c>
      <c r="H2893" s="1" t="s">
        <v>18</v>
      </c>
      <c r="I2893" s="1" t="s">
        <v>3034</v>
      </c>
      <c r="J2893" t="s">
        <v>3034</v>
      </c>
      <c r="K2893" t="s">
        <v>3034</v>
      </c>
      <c r="L2893" t="s">
        <v>3034</v>
      </c>
      <c r="M2893" t="s">
        <v>3034</v>
      </c>
    </row>
    <row r="2894" spans="1:13" x14ac:dyDescent="0.3">
      <c r="A2894" s="1" t="s">
        <v>8</v>
      </c>
      <c r="B2894" s="1">
        <v>3900000</v>
      </c>
      <c r="C2894" s="1">
        <v>2</v>
      </c>
      <c r="D2894" s="1">
        <v>3</v>
      </c>
      <c r="E2894" s="1">
        <v>2</v>
      </c>
      <c r="F2894" s="1" t="s">
        <v>11</v>
      </c>
      <c r="G2894" s="1">
        <v>1572</v>
      </c>
      <c r="H2894" s="1" t="s">
        <v>18</v>
      </c>
      <c r="I2894" s="1" t="s">
        <v>3034</v>
      </c>
      <c r="J2894" t="s">
        <v>3034</v>
      </c>
      <c r="K2894" t="s">
        <v>3034</v>
      </c>
      <c r="L2894" t="s">
        <v>3034</v>
      </c>
      <c r="M2894" t="s">
        <v>3034</v>
      </c>
    </row>
    <row r="2895" spans="1:13" x14ac:dyDescent="0.3">
      <c r="A2895" s="1" t="s">
        <v>77</v>
      </c>
      <c r="B2895" s="1">
        <v>630000</v>
      </c>
      <c r="C2895" s="1">
        <v>2</v>
      </c>
      <c r="D2895" s="1">
        <v>1</v>
      </c>
      <c r="E2895" s="1">
        <v>1</v>
      </c>
      <c r="F2895" s="1" t="s">
        <v>11</v>
      </c>
      <c r="G2895" s="1">
        <v>708</v>
      </c>
      <c r="I2895" s="1" t="s">
        <v>3034</v>
      </c>
      <c r="J2895" t="s">
        <v>3034</v>
      </c>
      <c r="K2895" t="s">
        <v>3034</v>
      </c>
      <c r="L2895" t="s">
        <v>3034</v>
      </c>
      <c r="M2895" t="s">
        <v>3034</v>
      </c>
    </row>
    <row r="2896" spans="1:13" x14ac:dyDescent="0.3">
      <c r="A2896" s="1" t="s">
        <v>23</v>
      </c>
      <c r="B2896" s="1">
        <v>460000</v>
      </c>
      <c r="C2896" s="1">
        <v>3</v>
      </c>
      <c r="D2896" s="1">
        <v>2</v>
      </c>
      <c r="E2896" s="1">
        <v>1</v>
      </c>
      <c r="F2896" s="1" t="s">
        <v>21</v>
      </c>
      <c r="G2896" s="1">
        <v>926</v>
      </c>
      <c r="H2896" s="1" t="s">
        <v>18</v>
      </c>
      <c r="I2896" s="1" t="s">
        <v>3034</v>
      </c>
      <c r="J2896" t="s">
        <v>3034</v>
      </c>
      <c r="K2896" t="s">
        <v>3034</v>
      </c>
      <c r="L2896" t="s">
        <v>3034</v>
      </c>
      <c r="M2896" t="s">
        <v>3034</v>
      </c>
    </row>
    <row r="2897" spans="1:13" x14ac:dyDescent="0.3">
      <c r="A2897" s="1" t="s">
        <v>77</v>
      </c>
      <c r="B2897" s="1">
        <v>530000</v>
      </c>
      <c r="C2897" s="1">
        <v>1</v>
      </c>
      <c r="D2897" s="1">
        <v>1</v>
      </c>
      <c r="E2897" s="1">
        <v>1</v>
      </c>
      <c r="F2897" s="1" t="s">
        <v>73</v>
      </c>
      <c r="G2897" s="1">
        <v>514</v>
      </c>
      <c r="H2897" s="1" t="s">
        <v>18</v>
      </c>
      <c r="I2897" s="1" t="s">
        <v>3034</v>
      </c>
      <c r="J2897" t="s">
        <v>3034</v>
      </c>
      <c r="K2897" t="s">
        <v>3034</v>
      </c>
      <c r="L2897" t="s">
        <v>3034</v>
      </c>
      <c r="M2897" t="s">
        <v>3034</v>
      </c>
    </row>
    <row r="2898" spans="1:13" x14ac:dyDescent="0.3">
      <c r="A2898" s="1" t="s">
        <v>1079</v>
      </c>
      <c r="B2898" s="1">
        <v>1850000</v>
      </c>
      <c r="C2898" s="1">
        <v>4</v>
      </c>
      <c r="D2898" s="1">
        <v>4</v>
      </c>
      <c r="E2898" s="1">
        <v>1</v>
      </c>
      <c r="F2898" s="1" t="s">
        <v>21</v>
      </c>
      <c r="G2898" s="1">
        <v>1819</v>
      </c>
      <c r="H2898" s="1" t="s">
        <v>13</v>
      </c>
      <c r="I2898" s="1" t="s">
        <v>3034</v>
      </c>
      <c r="J2898" t="s">
        <v>3034</v>
      </c>
      <c r="K2898" t="s">
        <v>3034</v>
      </c>
      <c r="L2898" t="s">
        <v>3034</v>
      </c>
      <c r="M2898" t="s">
        <v>3034</v>
      </c>
    </row>
    <row r="2899" spans="1:13" x14ac:dyDescent="0.3">
      <c r="A2899" s="1" t="s">
        <v>8</v>
      </c>
      <c r="B2899" s="1">
        <v>1800000</v>
      </c>
      <c r="C2899" s="1">
        <v>4</v>
      </c>
      <c r="D2899" s="1">
        <v>4</v>
      </c>
      <c r="E2899" s="1">
        <v>2</v>
      </c>
      <c r="F2899" s="1" t="s">
        <v>485</v>
      </c>
      <c r="G2899" s="1">
        <v>2691</v>
      </c>
      <c r="H2899" s="1" t="s">
        <v>13</v>
      </c>
      <c r="I2899" s="1" t="s">
        <v>3034</v>
      </c>
      <c r="J2899" t="s">
        <v>3034</v>
      </c>
      <c r="K2899" t="s">
        <v>3034</v>
      </c>
      <c r="L2899" t="s">
        <v>3034</v>
      </c>
      <c r="M2899" t="s">
        <v>3034</v>
      </c>
    </row>
    <row r="2900" spans="1:13" x14ac:dyDescent="0.3">
      <c r="A2900" s="1" t="s">
        <v>8</v>
      </c>
      <c r="B2900" s="1">
        <v>585000</v>
      </c>
      <c r="C2900" s="1">
        <v>1</v>
      </c>
      <c r="D2900" s="1">
        <v>1</v>
      </c>
      <c r="E2900" s="1">
        <v>1</v>
      </c>
      <c r="F2900" s="1" t="s">
        <v>74</v>
      </c>
      <c r="G2900" s="1">
        <v>750</v>
      </c>
      <c r="H2900" s="1" t="s">
        <v>13</v>
      </c>
      <c r="I2900" s="1" t="s">
        <v>3034</v>
      </c>
      <c r="J2900" t="s">
        <v>3034</v>
      </c>
      <c r="K2900" t="s">
        <v>3034</v>
      </c>
      <c r="L2900" t="s">
        <v>3034</v>
      </c>
      <c r="M2900" t="s">
        <v>3034</v>
      </c>
    </row>
    <row r="2901" spans="1:13" x14ac:dyDescent="0.3">
      <c r="A2901" s="1" t="s">
        <v>700</v>
      </c>
      <c r="B2901" s="1">
        <v>550000</v>
      </c>
      <c r="C2901" s="1">
        <v>3</v>
      </c>
      <c r="D2901" s="1">
        <v>2</v>
      </c>
      <c r="E2901" s="1">
        <v>1</v>
      </c>
      <c r="F2901" s="1" t="s">
        <v>84</v>
      </c>
      <c r="G2901" s="1">
        <v>1039</v>
      </c>
      <c r="H2901" s="1" t="s">
        <v>18</v>
      </c>
      <c r="I2901" s="1" t="s">
        <v>3034</v>
      </c>
      <c r="J2901" t="s">
        <v>3034</v>
      </c>
      <c r="K2901" t="s">
        <v>3034</v>
      </c>
      <c r="L2901" t="s">
        <v>3034</v>
      </c>
      <c r="M2901" t="s">
        <v>3034</v>
      </c>
    </row>
    <row r="2902" spans="1:13" x14ac:dyDescent="0.3">
      <c r="A2902" s="1" t="s">
        <v>8</v>
      </c>
      <c r="B2902" s="1">
        <v>2150000</v>
      </c>
      <c r="C2902" s="1">
        <v>5</v>
      </c>
      <c r="D2902" s="1">
        <v>4</v>
      </c>
      <c r="E2902" s="1">
        <v>2</v>
      </c>
      <c r="F2902" s="1" t="s">
        <v>784</v>
      </c>
      <c r="G2902" s="1">
        <v>3033</v>
      </c>
      <c r="H2902" s="1" t="s">
        <v>18</v>
      </c>
      <c r="I2902" s="1" t="s">
        <v>3034</v>
      </c>
      <c r="J2902" t="s">
        <v>3034</v>
      </c>
      <c r="K2902" t="s">
        <v>3034</v>
      </c>
      <c r="L2902" t="s">
        <v>3034</v>
      </c>
      <c r="M2902" t="s">
        <v>3034</v>
      </c>
    </row>
    <row r="2903" spans="1:13" x14ac:dyDescent="0.3">
      <c r="A2903" s="1" t="s">
        <v>63</v>
      </c>
      <c r="B2903" s="1">
        <v>2800000</v>
      </c>
      <c r="C2903" s="1">
        <v>5</v>
      </c>
      <c r="D2903" s="1">
        <v>6</v>
      </c>
      <c r="E2903" s="1">
        <v>3</v>
      </c>
      <c r="F2903" s="1" t="s">
        <v>21</v>
      </c>
      <c r="G2903" s="1">
        <v>3317</v>
      </c>
      <c r="H2903" s="1" t="s">
        <v>18</v>
      </c>
      <c r="I2903" s="1" t="s">
        <v>3034</v>
      </c>
      <c r="J2903" t="s">
        <v>3034</v>
      </c>
      <c r="K2903" t="s">
        <v>3034</v>
      </c>
      <c r="L2903" t="s">
        <v>3034</v>
      </c>
      <c r="M2903" t="s">
        <v>3034</v>
      </c>
    </row>
    <row r="2904" spans="1:13" x14ac:dyDescent="0.3">
      <c r="A2904" s="1" t="s">
        <v>63</v>
      </c>
      <c r="B2904" s="1">
        <v>1400000</v>
      </c>
      <c r="C2904" s="1">
        <v>4</v>
      </c>
      <c r="D2904" s="1">
        <v>3</v>
      </c>
      <c r="E2904" s="1">
        <v>2</v>
      </c>
      <c r="F2904" s="1" t="s">
        <v>21</v>
      </c>
      <c r="G2904" s="1">
        <v>2090</v>
      </c>
      <c r="H2904" s="1" t="s">
        <v>13</v>
      </c>
      <c r="I2904" s="1" t="s">
        <v>3034</v>
      </c>
      <c r="J2904" t="s">
        <v>3034</v>
      </c>
      <c r="K2904" t="s">
        <v>3034</v>
      </c>
      <c r="L2904" t="s">
        <v>3034</v>
      </c>
      <c r="M2904" t="s">
        <v>3034</v>
      </c>
    </row>
    <row r="2905" spans="1:13" x14ac:dyDescent="0.3">
      <c r="A2905" s="1" t="s">
        <v>63</v>
      </c>
      <c r="B2905" s="1">
        <v>2800000</v>
      </c>
      <c r="C2905" s="1">
        <v>5</v>
      </c>
      <c r="D2905" s="1">
        <v>7</v>
      </c>
      <c r="E2905" s="1">
        <v>3</v>
      </c>
      <c r="F2905" s="1" t="s">
        <v>74</v>
      </c>
      <c r="G2905" s="1">
        <v>3541</v>
      </c>
      <c r="H2905" s="1" t="s">
        <v>13</v>
      </c>
      <c r="I2905" s="1" t="s">
        <v>3034</v>
      </c>
      <c r="J2905" t="s">
        <v>3034</v>
      </c>
      <c r="K2905" t="s">
        <v>3034</v>
      </c>
      <c r="L2905" t="s">
        <v>3034</v>
      </c>
      <c r="M2905" t="s">
        <v>3034</v>
      </c>
    </row>
    <row r="2906" spans="1:13" x14ac:dyDescent="0.3">
      <c r="A2906" s="1" t="s">
        <v>63</v>
      </c>
      <c r="B2906" s="1">
        <v>690000</v>
      </c>
      <c r="C2906" s="1">
        <v>1</v>
      </c>
      <c r="D2906" s="1">
        <v>1</v>
      </c>
      <c r="E2906" s="1">
        <v>1</v>
      </c>
      <c r="F2906" s="1" t="s">
        <v>112</v>
      </c>
      <c r="G2906" s="1">
        <v>672</v>
      </c>
      <c r="H2906" s="1" t="s">
        <v>13</v>
      </c>
      <c r="I2906" s="1" t="s">
        <v>3034</v>
      </c>
      <c r="J2906" t="s">
        <v>3034</v>
      </c>
      <c r="K2906" t="s">
        <v>3034</v>
      </c>
      <c r="L2906" t="s">
        <v>3034</v>
      </c>
      <c r="M2906" t="s">
        <v>3034</v>
      </c>
    </row>
    <row r="2907" spans="1:13" x14ac:dyDescent="0.3">
      <c r="A2907" s="1" t="s">
        <v>63</v>
      </c>
      <c r="B2907" s="1">
        <v>900000</v>
      </c>
      <c r="C2907" s="1">
        <v>2</v>
      </c>
      <c r="D2907" s="1">
        <v>2</v>
      </c>
      <c r="E2907" s="1">
        <v>1</v>
      </c>
      <c r="F2907" s="1" t="s">
        <v>11</v>
      </c>
      <c r="G2907" s="1">
        <v>861</v>
      </c>
      <c r="H2907" s="1" t="s">
        <v>13</v>
      </c>
      <c r="I2907" s="1" t="s">
        <v>3034</v>
      </c>
      <c r="J2907" t="s">
        <v>3034</v>
      </c>
      <c r="K2907" t="s">
        <v>3034</v>
      </c>
      <c r="L2907" t="s">
        <v>3034</v>
      </c>
      <c r="M2907" t="s">
        <v>3034</v>
      </c>
    </row>
    <row r="2908" spans="1:13" x14ac:dyDescent="0.3">
      <c r="A2908" s="1" t="s">
        <v>63</v>
      </c>
      <c r="B2908" s="1">
        <v>2350000</v>
      </c>
      <c r="C2908" s="1">
        <v>5</v>
      </c>
      <c r="D2908" s="1">
        <v>6</v>
      </c>
      <c r="E2908" s="1">
        <v>3</v>
      </c>
      <c r="F2908" s="1" t="s">
        <v>74</v>
      </c>
      <c r="G2908" s="1">
        <v>2906</v>
      </c>
      <c r="H2908" s="1" t="s">
        <v>13</v>
      </c>
      <c r="I2908" s="1" t="s">
        <v>3034</v>
      </c>
      <c r="J2908" t="s">
        <v>3034</v>
      </c>
      <c r="K2908" t="s">
        <v>3034</v>
      </c>
      <c r="L2908" t="s">
        <v>3034</v>
      </c>
      <c r="M2908" t="s">
        <v>3034</v>
      </c>
    </row>
    <row r="2909" spans="1:13" x14ac:dyDescent="0.3">
      <c r="A2909" s="1" t="s">
        <v>63</v>
      </c>
      <c r="B2909" s="1">
        <v>850000</v>
      </c>
      <c r="C2909" s="1">
        <v>2</v>
      </c>
      <c r="D2909" s="1">
        <v>2</v>
      </c>
      <c r="E2909" s="1">
        <v>1</v>
      </c>
      <c r="F2909" s="1" t="s">
        <v>11</v>
      </c>
      <c r="G2909" s="1">
        <v>861</v>
      </c>
      <c r="H2909" s="1" t="s">
        <v>13</v>
      </c>
      <c r="I2909" s="1" t="s">
        <v>3034</v>
      </c>
      <c r="J2909" t="s">
        <v>3034</v>
      </c>
      <c r="K2909" t="s">
        <v>3034</v>
      </c>
      <c r="L2909" t="s">
        <v>3034</v>
      </c>
      <c r="M2909" t="s">
        <v>3034</v>
      </c>
    </row>
    <row r="2910" spans="1:13" x14ac:dyDescent="0.3">
      <c r="A2910" s="1" t="s">
        <v>63</v>
      </c>
      <c r="B2910" s="1">
        <v>2250000</v>
      </c>
      <c r="C2910" s="1">
        <v>5</v>
      </c>
      <c r="D2910" s="1">
        <v>6</v>
      </c>
      <c r="E2910" s="1">
        <v>3</v>
      </c>
      <c r="F2910" s="1" t="s">
        <v>21</v>
      </c>
      <c r="G2910" s="1">
        <v>2906</v>
      </c>
      <c r="H2910" s="1" t="s">
        <v>13</v>
      </c>
      <c r="I2910" s="1" t="s">
        <v>3034</v>
      </c>
      <c r="J2910" t="s">
        <v>3034</v>
      </c>
      <c r="K2910" t="s">
        <v>3034</v>
      </c>
      <c r="L2910" t="s">
        <v>3034</v>
      </c>
      <c r="M2910" t="s">
        <v>3034</v>
      </c>
    </row>
    <row r="2911" spans="1:13" x14ac:dyDescent="0.3">
      <c r="A2911" s="1" t="s">
        <v>63</v>
      </c>
      <c r="B2911" s="1">
        <v>1590000</v>
      </c>
      <c r="C2911" s="1">
        <v>5</v>
      </c>
      <c r="D2911" s="1">
        <v>4</v>
      </c>
      <c r="E2911" s="1">
        <v>3</v>
      </c>
      <c r="F2911" s="1" t="s">
        <v>74</v>
      </c>
      <c r="G2911" s="1">
        <v>2648</v>
      </c>
      <c r="H2911" s="1" t="s">
        <v>13</v>
      </c>
      <c r="I2911" s="1" t="s">
        <v>3034</v>
      </c>
      <c r="J2911" t="s">
        <v>3034</v>
      </c>
      <c r="K2911" t="s">
        <v>3034</v>
      </c>
      <c r="L2911" t="s">
        <v>3034</v>
      </c>
      <c r="M2911" t="s">
        <v>3034</v>
      </c>
    </row>
    <row r="2912" spans="1:13" x14ac:dyDescent="0.3">
      <c r="A2912" s="1" t="s">
        <v>63</v>
      </c>
      <c r="B2912" s="1">
        <v>2550000</v>
      </c>
      <c r="C2912" s="1">
        <v>5</v>
      </c>
      <c r="D2912" s="1">
        <v>6</v>
      </c>
      <c r="E2912" s="1">
        <v>3</v>
      </c>
      <c r="F2912" s="1" t="s">
        <v>21</v>
      </c>
      <c r="G2912" s="1">
        <v>3541</v>
      </c>
      <c r="H2912" s="1" t="s">
        <v>94</v>
      </c>
      <c r="I2912" s="1" t="s">
        <v>3034</v>
      </c>
      <c r="J2912" t="s">
        <v>3034</v>
      </c>
      <c r="K2912" t="s">
        <v>3034</v>
      </c>
      <c r="L2912" t="s">
        <v>3034</v>
      </c>
      <c r="M2912" t="s">
        <v>3034</v>
      </c>
    </row>
    <row r="2913" spans="1:13" x14ac:dyDescent="0.3">
      <c r="A2913" s="1" t="s">
        <v>362</v>
      </c>
      <c r="B2913" s="1">
        <v>1220000</v>
      </c>
      <c r="C2913" s="1">
        <v>5</v>
      </c>
      <c r="D2913" s="1">
        <v>5</v>
      </c>
      <c r="E2913" s="1">
        <v>4</v>
      </c>
      <c r="F2913" s="1" t="s">
        <v>784</v>
      </c>
      <c r="G2913" s="1">
        <v>2266</v>
      </c>
      <c r="H2913" s="1" t="s">
        <v>18</v>
      </c>
      <c r="I2913" s="1" t="s">
        <v>3034</v>
      </c>
      <c r="J2913" t="s">
        <v>3034</v>
      </c>
      <c r="K2913" t="s">
        <v>3034</v>
      </c>
      <c r="L2913" t="s">
        <v>3034</v>
      </c>
      <c r="M2913" t="s">
        <v>3034</v>
      </c>
    </row>
    <row r="2914" spans="1:13" x14ac:dyDescent="0.3">
      <c r="A2914" s="1" t="s">
        <v>63</v>
      </c>
      <c r="B2914" s="1">
        <v>1690000</v>
      </c>
      <c r="C2914" s="1">
        <v>4</v>
      </c>
      <c r="D2914" s="1">
        <v>4</v>
      </c>
      <c r="E2914" s="1">
        <v>2</v>
      </c>
      <c r="F2914" s="1" t="s">
        <v>74</v>
      </c>
      <c r="G2914" s="1">
        <v>2648</v>
      </c>
      <c r="I2914" s="1" t="s">
        <v>3034</v>
      </c>
      <c r="J2914" t="s">
        <v>3034</v>
      </c>
      <c r="K2914" t="s">
        <v>3034</v>
      </c>
      <c r="L2914" t="s">
        <v>3034</v>
      </c>
      <c r="M2914" t="s">
        <v>3034</v>
      </c>
    </row>
    <row r="2915" spans="1:13" x14ac:dyDescent="0.3">
      <c r="A2915" s="1" t="s">
        <v>63</v>
      </c>
      <c r="B2915" s="1">
        <v>1650000</v>
      </c>
      <c r="C2915" s="1">
        <v>4</v>
      </c>
      <c r="D2915" s="1">
        <v>4</v>
      </c>
      <c r="E2915" s="1">
        <v>2</v>
      </c>
      <c r="F2915" s="1" t="s">
        <v>74</v>
      </c>
      <c r="G2915" s="1">
        <v>2648</v>
      </c>
      <c r="H2915" s="1" t="s">
        <v>13</v>
      </c>
      <c r="I2915" s="1" t="s">
        <v>3034</v>
      </c>
      <c r="J2915" t="s">
        <v>3034</v>
      </c>
      <c r="K2915" t="s">
        <v>3034</v>
      </c>
      <c r="L2915" t="s">
        <v>3034</v>
      </c>
      <c r="M2915" t="s">
        <v>3034</v>
      </c>
    </row>
    <row r="2916" spans="1:13" x14ac:dyDescent="0.3">
      <c r="A2916" s="1" t="s">
        <v>63</v>
      </c>
      <c r="B2916" s="1">
        <v>1380000</v>
      </c>
      <c r="C2916" s="1">
        <v>3</v>
      </c>
      <c r="D2916" s="1">
        <v>3</v>
      </c>
      <c r="E2916" s="1">
        <v>2</v>
      </c>
      <c r="F2916" s="1" t="s">
        <v>74</v>
      </c>
      <c r="G2916" s="1">
        <v>2013</v>
      </c>
      <c r="H2916" s="1" t="s">
        <v>13</v>
      </c>
      <c r="I2916" s="1" t="s">
        <v>3034</v>
      </c>
      <c r="J2916" t="s">
        <v>3034</v>
      </c>
      <c r="K2916" t="s">
        <v>3034</v>
      </c>
      <c r="L2916" t="s">
        <v>3034</v>
      </c>
      <c r="M2916" t="s">
        <v>3034</v>
      </c>
    </row>
    <row r="2917" spans="1:13" x14ac:dyDescent="0.3">
      <c r="A2917" s="1" t="s">
        <v>63</v>
      </c>
      <c r="B2917" s="1">
        <v>1380000</v>
      </c>
      <c r="C2917" s="1">
        <v>3</v>
      </c>
      <c r="D2917" s="1">
        <v>3</v>
      </c>
      <c r="E2917" s="1">
        <v>2</v>
      </c>
      <c r="F2917" s="1" t="s">
        <v>74</v>
      </c>
      <c r="G2917" s="1">
        <v>2028</v>
      </c>
      <c r="H2917" s="1" t="s">
        <v>13</v>
      </c>
      <c r="I2917" s="1" t="s">
        <v>3034</v>
      </c>
      <c r="J2917" t="s">
        <v>3034</v>
      </c>
      <c r="K2917" t="s">
        <v>3034</v>
      </c>
      <c r="L2917" t="s">
        <v>3034</v>
      </c>
      <c r="M2917" t="s">
        <v>3034</v>
      </c>
    </row>
    <row r="2918" spans="1:13" x14ac:dyDescent="0.3">
      <c r="A2918" s="1" t="s">
        <v>63</v>
      </c>
      <c r="B2918" s="1">
        <v>1780000</v>
      </c>
      <c r="C2918" s="1">
        <v>4</v>
      </c>
      <c r="D2918" s="1">
        <v>4</v>
      </c>
      <c r="E2918" s="1">
        <v>3</v>
      </c>
      <c r="F2918" s="1" t="s">
        <v>74</v>
      </c>
      <c r="G2918" s="1">
        <v>2347</v>
      </c>
      <c r="H2918" s="1" t="s">
        <v>13</v>
      </c>
      <c r="I2918" s="1" t="s">
        <v>3034</v>
      </c>
      <c r="J2918" t="s">
        <v>3034</v>
      </c>
      <c r="K2918" t="s">
        <v>3034</v>
      </c>
      <c r="L2918" t="s">
        <v>3034</v>
      </c>
      <c r="M2918" t="s">
        <v>3034</v>
      </c>
    </row>
    <row r="2919" spans="1:13" x14ac:dyDescent="0.3">
      <c r="A2919" s="1" t="s">
        <v>63</v>
      </c>
      <c r="B2919" s="1">
        <v>1780000</v>
      </c>
      <c r="C2919" s="1">
        <v>4</v>
      </c>
      <c r="D2919" s="1">
        <v>4</v>
      </c>
      <c r="E2919" s="1">
        <v>3</v>
      </c>
      <c r="F2919" s="1" t="s">
        <v>74</v>
      </c>
      <c r="G2919" s="1">
        <v>2025</v>
      </c>
      <c r="H2919" s="1" t="s">
        <v>13</v>
      </c>
      <c r="I2919" s="1" t="s">
        <v>3034</v>
      </c>
      <c r="J2919" t="s">
        <v>3034</v>
      </c>
      <c r="K2919" t="s">
        <v>3034</v>
      </c>
      <c r="L2919" t="s">
        <v>3034</v>
      </c>
      <c r="M2919" t="s">
        <v>3034</v>
      </c>
    </row>
    <row r="2920" spans="1:13" x14ac:dyDescent="0.3">
      <c r="A2920" s="1" t="s">
        <v>63</v>
      </c>
      <c r="B2920" s="1">
        <v>2700000</v>
      </c>
      <c r="C2920" s="1">
        <v>6</v>
      </c>
      <c r="D2920" s="1">
        <v>5</v>
      </c>
      <c r="E2920" s="1">
        <v>4</v>
      </c>
      <c r="F2920" s="1" t="s">
        <v>74</v>
      </c>
      <c r="G2920" s="1">
        <v>3732</v>
      </c>
      <c r="H2920" s="1" t="s">
        <v>18</v>
      </c>
      <c r="I2920" s="1" t="s">
        <v>3034</v>
      </c>
      <c r="J2920" t="s">
        <v>3034</v>
      </c>
      <c r="K2920" t="s">
        <v>3034</v>
      </c>
      <c r="L2920" t="s">
        <v>3034</v>
      </c>
      <c r="M2920" t="s">
        <v>3034</v>
      </c>
    </row>
    <row r="2921" spans="1:13" x14ac:dyDescent="0.3">
      <c r="A2921" s="1" t="s">
        <v>63</v>
      </c>
      <c r="B2921" s="1">
        <v>1280000</v>
      </c>
      <c r="C2921" s="1">
        <v>4</v>
      </c>
      <c r="D2921" s="1">
        <v>3</v>
      </c>
      <c r="E2921" s="1">
        <v>2</v>
      </c>
      <c r="F2921" s="1" t="s">
        <v>74</v>
      </c>
      <c r="G2921" s="1">
        <v>1668</v>
      </c>
      <c r="H2921" s="1" t="s">
        <v>13</v>
      </c>
      <c r="I2921" s="1" t="s">
        <v>3034</v>
      </c>
      <c r="J2921" t="s">
        <v>3034</v>
      </c>
      <c r="K2921" t="s">
        <v>3034</v>
      </c>
      <c r="L2921" t="s">
        <v>3034</v>
      </c>
      <c r="M2921" t="s">
        <v>3034</v>
      </c>
    </row>
    <row r="2922" spans="1:13" x14ac:dyDescent="0.3">
      <c r="A2922" s="1" t="s">
        <v>63</v>
      </c>
      <c r="B2922" s="1">
        <v>2330000</v>
      </c>
      <c r="C2922" s="1">
        <v>5</v>
      </c>
      <c r="D2922" s="1">
        <v>5</v>
      </c>
      <c r="E2922" s="1">
        <v>3</v>
      </c>
      <c r="F2922" s="1" t="s">
        <v>74</v>
      </c>
      <c r="G2922" s="1">
        <v>2906</v>
      </c>
      <c r="H2922" s="1" t="s">
        <v>18</v>
      </c>
      <c r="I2922" s="1" t="s">
        <v>3034</v>
      </c>
      <c r="J2922" t="s">
        <v>3034</v>
      </c>
      <c r="K2922" t="s">
        <v>3034</v>
      </c>
      <c r="L2922" t="s">
        <v>3034</v>
      </c>
      <c r="M2922" t="s">
        <v>3034</v>
      </c>
    </row>
    <row r="2923" spans="1:13" x14ac:dyDescent="0.3">
      <c r="A2923" s="1" t="s">
        <v>63</v>
      </c>
      <c r="B2923" s="1">
        <v>2300000</v>
      </c>
      <c r="C2923" s="1">
        <v>5</v>
      </c>
      <c r="D2923" s="1">
        <v>4</v>
      </c>
      <c r="E2923" s="1">
        <v>3</v>
      </c>
      <c r="F2923" s="1" t="s">
        <v>74</v>
      </c>
      <c r="G2923" s="1">
        <v>3400</v>
      </c>
      <c r="H2923" s="1" t="s">
        <v>13</v>
      </c>
      <c r="I2923" s="1" t="s">
        <v>3034</v>
      </c>
      <c r="J2923" t="s">
        <v>3034</v>
      </c>
      <c r="K2923" t="s">
        <v>3034</v>
      </c>
      <c r="L2923" t="s">
        <v>3034</v>
      </c>
      <c r="M2923" t="s">
        <v>3034</v>
      </c>
    </row>
    <row r="2924" spans="1:13" x14ac:dyDescent="0.3">
      <c r="A2924" s="1" t="s">
        <v>63</v>
      </c>
      <c r="B2924" s="1">
        <v>1390000</v>
      </c>
      <c r="C2924" s="1">
        <v>4</v>
      </c>
      <c r="D2924" s="1">
        <v>3</v>
      </c>
      <c r="E2924" s="1">
        <v>3</v>
      </c>
      <c r="F2924" s="1" t="s">
        <v>74</v>
      </c>
      <c r="G2924" s="1">
        <v>2163</v>
      </c>
      <c r="H2924" s="1" t="s">
        <v>13</v>
      </c>
      <c r="I2924" s="1" t="s">
        <v>3034</v>
      </c>
      <c r="J2924" t="s">
        <v>3034</v>
      </c>
      <c r="K2924" t="s">
        <v>3034</v>
      </c>
      <c r="L2924" t="s">
        <v>3034</v>
      </c>
      <c r="M2924" t="s">
        <v>3034</v>
      </c>
    </row>
    <row r="2925" spans="1:13" x14ac:dyDescent="0.3">
      <c r="A2925" s="1" t="s">
        <v>63</v>
      </c>
      <c r="B2925" s="1">
        <v>1220000</v>
      </c>
      <c r="C2925" s="1">
        <v>3</v>
      </c>
      <c r="D2925" s="1">
        <v>3</v>
      </c>
      <c r="E2925" s="1">
        <v>2</v>
      </c>
      <c r="F2925" s="1" t="s">
        <v>84</v>
      </c>
      <c r="G2925" s="1">
        <v>1703</v>
      </c>
      <c r="H2925" s="1" t="s">
        <v>13</v>
      </c>
      <c r="I2925" s="1" t="s">
        <v>3034</v>
      </c>
      <c r="J2925" t="s">
        <v>3034</v>
      </c>
      <c r="K2925" t="s">
        <v>3034</v>
      </c>
      <c r="L2925" t="s">
        <v>3034</v>
      </c>
      <c r="M2925" t="s">
        <v>3034</v>
      </c>
    </row>
    <row r="2926" spans="1:13" x14ac:dyDescent="0.3">
      <c r="A2926" s="1" t="s">
        <v>63</v>
      </c>
      <c r="B2926" s="1">
        <v>1220000</v>
      </c>
      <c r="C2926" s="1">
        <v>3</v>
      </c>
      <c r="D2926" s="1">
        <v>3</v>
      </c>
      <c r="E2926" s="1">
        <v>2</v>
      </c>
      <c r="F2926" s="1" t="s">
        <v>84</v>
      </c>
      <c r="G2926" s="1">
        <v>1643</v>
      </c>
      <c r="H2926" s="1" t="s">
        <v>13</v>
      </c>
      <c r="I2926" s="1" t="s">
        <v>3034</v>
      </c>
      <c r="J2926" t="s">
        <v>3034</v>
      </c>
      <c r="K2926" t="s">
        <v>3034</v>
      </c>
      <c r="L2926" t="s">
        <v>3034</v>
      </c>
      <c r="M2926" t="s">
        <v>3034</v>
      </c>
    </row>
    <row r="2927" spans="1:13" x14ac:dyDescent="0.3">
      <c r="A2927" s="1" t="s">
        <v>63</v>
      </c>
      <c r="B2927" s="1">
        <v>1550000</v>
      </c>
      <c r="C2927" s="1">
        <v>5</v>
      </c>
      <c r="D2927" s="1">
        <v>4</v>
      </c>
      <c r="E2927" s="1">
        <v>2</v>
      </c>
      <c r="F2927" s="1" t="s">
        <v>21</v>
      </c>
      <c r="G2927" s="1">
        <v>2487</v>
      </c>
      <c r="H2927" s="1" t="s">
        <v>18</v>
      </c>
      <c r="I2927" s="1" t="s">
        <v>3034</v>
      </c>
      <c r="J2927" t="s">
        <v>3034</v>
      </c>
      <c r="K2927" t="s">
        <v>3034</v>
      </c>
      <c r="L2927" t="s">
        <v>3034</v>
      </c>
      <c r="M2927" t="s">
        <v>3034</v>
      </c>
    </row>
    <row r="2928" spans="1:13" x14ac:dyDescent="0.3">
      <c r="A2928" s="1" t="s">
        <v>63</v>
      </c>
      <c r="B2928" s="1">
        <v>1600000</v>
      </c>
      <c r="C2928" s="1">
        <v>4</v>
      </c>
      <c r="D2928" s="1">
        <v>3</v>
      </c>
      <c r="E2928" s="1">
        <v>2</v>
      </c>
      <c r="F2928" s="1" t="s">
        <v>21</v>
      </c>
      <c r="G2928" s="1">
        <v>2487</v>
      </c>
      <c r="H2928" s="1" t="s">
        <v>18</v>
      </c>
      <c r="I2928" s="1" t="s">
        <v>3034</v>
      </c>
      <c r="J2928" t="s">
        <v>3034</v>
      </c>
      <c r="K2928" t="s">
        <v>3034</v>
      </c>
      <c r="L2928" t="s">
        <v>3034</v>
      </c>
      <c r="M2928" t="s">
        <v>3034</v>
      </c>
    </row>
    <row r="2929" spans="1:13" x14ac:dyDescent="0.3">
      <c r="A2929" s="1" t="s">
        <v>162</v>
      </c>
      <c r="B2929" s="1">
        <v>480000</v>
      </c>
      <c r="C2929" s="1">
        <v>3</v>
      </c>
      <c r="D2929" s="1">
        <v>2</v>
      </c>
      <c r="E2929" s="1">
        <v>2</v>
      </c>
      <c r="F2929" s="1" t="s">
        <v>74</v>
      </c>
      <c r="G2929" s="1">
        <v>908</v>
      </c>
      <c r="I2929" s="1" t="s">
        <v>3034</v>
      </c>
      <c r="J2929" t="s">
        <v>3034</v>
      </c>
      <c r="K2929" t="s">
        <v>3034</v>
      </c>
      <c r="L2929" t="s">
        <v>3034</v>
      </c>
      <c r="M2929" t="s">
        <v>3034</v>
      </c>
    </row>
    <row r="2930" spans="1:13" x14ac:dyDescent="0.3">
      <c r="A2930" s="1" t="s">
        <v>68</v>
      </c>
      <c r="B2930" s="1">
        <v>5500000</v>
      </c>
      <c r="C2930" s="1">
        <v>6</v>
      </c>
      <c r="D2930" s="1">
        <v>6</v>
      </c>
      <c r="E2930" s="1">
        <v>3</v>
      </c>
      <c r="F2930" s="1" t="s">
        <v>55</v>
      </c>
      <c r="G2930" s="1">
        <v>4721</v>
      </c>
      <c r="H2930" s="1" t="s">
        <v>18</v>
      </c>
      <c r="I2930" s="1" t="s">
        <v>3034</v>
      </c>
      <c r="J2930" t="s">
        <v>3034</v>
      </c>
      <c r="K2930" t="s">
        <v>3034</v>
      </c>
      <c r="L2930" t="s">
        <v>3034</v>
      </c>
      <c r="M2930" t="s">
        <v>3034</v>
      </c>
    </row>
    <row r="2931" spans="1:13" x14ac:dyDescent="0.3">
      <c r="A2931" s="1" t="s">
        <v>68</v>
      </c>
      <c r="B2931" s="1">
        <v>5300000</v>
      </c>
      <c r="C2931" s="1">
        <v>5</v>
      </c>
      <c r="D2931" s="1">
        <v>5</v>
      </c>
      <c r="E2931" s="1">
        <v>3</v>
      </c>
      <c r="F2931" s="1" t="s">
        <v>55</v>
      </c>
      <c r="G2931" s="1">
        <v>4500</v>
      </c>
      <c r="H2931" s="1" t="s">
        <v>18</v>
      </c>
      <c r="I2931" s="1" t="s">
        <v>3034</v>
      </c>
      <c r="J2931" t="s">
        <v>3034</v>
      </c>
      <c r="K2931" t="s">
        <v>3034</v>
      </c>
      <c r="L2931" t="s">
        <v>3034</v>
      </c>
      <c r="M2931" t="s">
        <v>3034</v>
      </c>
    </row>
    <row r="2932" spans="1:13" x14ac:dyDescent="0.3">
      <c r="A2932" s="1" t="s">
        <v>68</v>
      </c>
      <c r="B2932" s="1">
        <v>8200000</v>
      </c>
      <c r="C2932" s="1">
        <v>7</v>
      </c>
      <c r="D2932" s="1">
        <v>6</v>
      </c>
      <c r="E2932" s="1">
        <v>4</v>
      </c>
      <c r="F2932" s="1" t="s">
        <v>52</v>
      </c>
      <c r="G2932" s="1">
        <v>6878</v>
      </c>
      <c r="H2932" s="1" t="s">
        <v>18</v>
      </c>
      <c r="I2932" s="1" t="s">
        <v>3034</v>
      </c>
      <c r="J2932" t="s">
        <v>3034</v>
      </c>
      <c r="K2932" t="s">
        <v>3034</v>
      </c>
      <c r="L2932" t="s">
        <v>3034</v>
      </c>
      <c r="M2932" t="s">
        <v>3034</v>
      </c>
    </row>
    <row r="2933" spans="1:13" x14ac:dyDescent="0.3">
      <c r="A2933" s="1" t="s">
        <v>162</v>
      </c>
      <c r="B2933" s="1">
        <v>488000</v>
      </c>
      <c r="C2933" s="1">
        <v>3</v>
      </c>
      <c r="D2933" s="1">
        <v>2</v>
      </c>
      <c r="E2933" s="1">
        <v>2</v>
      </c>
      <c r="F2933" s="1" t="s">
        <v>74</v>
      </c>
      <c r="G2933" s="1">
        <v>1000</v>
      </c>
      <c r="H2933" s="1" t="s">
        <v>18</v>
      </c>
      <c r="I2933" s="1" t="s">
        <v>3034</v>
      </c>
      <c r="J2933" t="s">
        <v>3034</v>
      </c>
      <c r="K2933" t="s">
        <v>3034</v>
      </c>
      <c r="L2933" t="s">
        <v>3034</v>
      </c>
      <c r="M2933" t="s">
        <v>3034</v>
      </c>
    </row>
    <row r="2934" spans="1:13" x14ac:dyDescent="0.3">
      <c r="A2934" s="1" t="s">
        <v>162</v>
      </c>
      <c r="B2934" s="1">
        <v>500000</v>
      </c>
      <c r="C2934" s="1">
        <v>3</v>
      </c>
      <c r="D2934" s="1">
        <v>2</v>
      </c>
      <c r="E2934" s="1">
        <v>2</v>
      </c>
      <c r="F2934" s="1" t="s">
        <v>74</v>
      </c>
      <c r="G2934" s="1">
        <v>1000</v>
      </c>
      <c r="I2934" s="1" t="s">
        <v>3034</v>
      </c>
      <c r="J2934" t="s">
        <v>3034</v>
      </c>
      <c r="K2934" t="s">
        <v>3034</v>
      </c>
      <c r="L2934" t="s">
        <v>3034</v>
      </c>
      <c r="M2934" t="s">
        <v>3034</v>
      </c>
    </row>
    <row r="2935" spans="1:13" x14ac:dyDescent="0.3">
      <c r="A2935" s="1" t="s">
        <v>362</v>
      </c>
      <c r="B2935" s="1">
        <v>750000</v>
      </c>
      <c r="C2935" s="1">
        <v>3</v>
      </c>
      <c r="D2935" s="1">
        <v>2</v>
      </c>
      <c r="E2935" s="1">
        <v>2</v>
      </c>
      <c r="F2935" s="1" t="s">
        <v>21</v>
      </c>
      <c r="G2935" s="1">
        <v>1206</v>
      </c>
      <c r="H2935" s="1" t="s">
        <v>18</v>
      </c>
      <c r="I2935" s="1" t="s">
        <v>3034</v>
      </c>
      <c r="J2935" t="s">
        <v>3034</v>
      </c>
      <c r="K2935" t="s">
        <v>3034</v>
      </c>
      <c r="L2935" t="s">
        <v>3034</v>
      </c>
      <c r="M2935" t="s">
        <v>3034</v>
      </c>
    </row>
    <row r="2936" spans="1:13" x14ac:dyDescent="0.3">
      <c r="A2936" s="1" t="s">
        <v>68</v>
      </c>
      <c r="B2936" s="1">
        <v>6200000</v>
      </c>
      <c r="C2936" s="1">
        <v>7</v>
      </c>
      <c r="D2936" s="1">
        <v>5</v>
      </c>
      <c r="E2936" s="1">
        <v>4</v>
      </c>
      <c r="F2936" s="1" t="s">
        <v>52</v>
      </c>
      <c r="G2936" s="1">
        <v>7329</v>
      </c>
      <c r="H2936" s="1" t="s">
        <v>18</v>
      </c>
      <c r="I2936" s="1" t="s">
        <v>3034</v>
      </c>
      <c r="J2936" t="s">
        <v>3034</v>
      </c>
      <c r="K2936" t="s">
        <v>3034</v>
      </c>
      <c r="L2936" t="s">
        <v>3034</v>
      </c>
      <c r="M2936" t="s">
        <v>3034</v>
      </c>
    </row>
    <row r="2937" spans="1:13" x14ac:dyDescent="0.3">
      <c r="A2937" s="1" t="s">
        <v>63</v>
      </c>
      <c r="B2937" s="1">
        <v>2380000</v>
      </c>
      <c r="C2937" s="1">
        <v>4</v>
      </c>
      <c r="D2937" s="1">
        <v>4</v>
      </c>
      <c r="E2937" s="1">
        <v>3</v>
      </c>
      <c r="F2937" s="1" t="s">
        <v>21</v>
      </c>
      <c r="G2937" s="1">
        <v>2535</v>
      </c>
      <c r="H2937" s="1" t="s">
        <v>18</v>
      </c>
      <c r="I2937" s="1" t="s">
        <v>3034</v>
      </c>
      <c r="J2937" t="s">
        <v>3034</v>
      </c>
      <c r="K2937" t="s">
        <v>3034</v>
      </c>
      <c r="L2937" t="s">
        <v>3034</v>
      </c>
      <c r="M2937" t="s">
        <v>3034</v>
      </c>
    </row>
    <row r="2938" spans="1:13" x14ac:dyDescent="0.3">
      <c r="A2938" s="1" t="s">
        <v>63</v>
      </c>
      <c r="B2938" s="1">
        <v>1050000</v>
      </c>
      <c r="C2938" s="1">
        <v>2</v>
      </c>
      <c r="D2938" s="1">
        <v>2</v>
      </c>
      <c r="E2938" s="1">
        <v>1</v>
      </c>
      <c r="F2938" s="1" t="s">
        <v>112</v>
      </c>
      <c r="G2938" s="1">
        <v>926</v>
      </c>
      <c r="H2938" s="1" t="s">
        <v>13</v>
      </c>
      <c r="I2938" s="1" t="s">
        <v>3034</v>
      </c>
      <c r="J2938" t="s">
        <v>3034</v>
      </c>
      <c r="K2938" t="s">
        <v>3034</v>
      </c>
      <c r="L2938" t="s">
        <v>3034</v>
      </c>
      <c r="M2938" t="s">
        <v>3034</v>
      </c>
    </row>
    <row r="2939" spans="1:13" x14ac:dyDescent="0.3">
      <c r="A2939" s="1" t="s">
        <v>63</v>
      </c>
      <c r="B2939" s="1">
        <v>1990000</v>
      </c>
      <c r="C2939" s="1">
        <v>4</v>
      </c>
      <c r="D2939" s="1">
        <v>4</v>
      </c>
      <c r="E2939" s="1">
        <v>3</v>
      </c>
      <c r="F2939" s="1" t="s">
        <v>21</v>
      </c>
      <c r="G2939" s="1">
        <v>2535</v>
      </c>
      <c r="H2939" s="1" t="s">
        <v>18</v>
      </c>
      <c r="I2939" s="1" t="s">
        <v>3034</v>
      </c>
      <c r="J2939" t="s">
        <v>3034</v>
      </c>
      <c r="K2939" t="s">
        <v>3034</v>
      </c>
      <c r="L2939" t="s">
        <v>3034</v>
      </c>
      <c r="M2939" t="s">
        <v>3034</v>
      </c>
    </row>
    <row r="2940" spans="1:13" x14ac:dyDescent="0.3">
      <c r="A2940" s="1" t="s">
        <v>171</v>
      </c>
      <c r="B2940" s="1">
        <v>1750000</v>
      </c>
      <c r="C2940" s="1">
        <v>3</v>
      </c>
      <c r="D2940" s="1">
        <v>2</v>
      </c>
      <c r="E2940" s="1">
        <v>1</v>
      </c>
      <c r="F2940" s="1" t="s">
        <v>112</v>
      </c>
      <c r="G2940" s="1">
        <v>1453</v>
      </c>
      <c r="H2940" s="1" t="s">
        <v>13</v>
      </c>
      <c r="I2940" s="1" t="s">
        <v>3034</v>
      </c>
      <c r="J2940" t="s">
        <v>3034</v>
      </c>
      <c r="K2940" t="s">
        <v>3034</v>
      </c>
      <c r="L2940" t="s">
        <v>3034</v>
      </c>
      <c r="M2940" t="s">
        <v>3034</v>
      </c>
    </row>
    <row r="2941" spans="1:13" x14ac:dyDescent="0.3">
      <c r="A2941" s="1" t="s">
        <v>179</v>
      </c>
      <c r="B2941" s="1">
        <v>2800000</v>
      </c>
      <c r="C2941" s="1">
        <v>2</v>
      </c>
      <c r="D2941" s="1">
        <v>2</v>
      </c>
      <c r="E2941" s="1">
        <v>1</v>
      </c>
      <c r="F2941" s="1" t="s">
        <v>112</v>
      </c>
      <c r="G2941" s="1">
        <v>1234</v>
      </c>
      <c r="H2941" s="1" t="s">
        <v>13</v>
      </c>
      <c r="I2941" s="1" t="s">
        <v>3034</v>
      </c>
      <c r="J2941" t="s">
        <v>3034</v>
      </c>
      <c r="K2941" t="s">
        <v>3034</v>
      </c>
      <c r="L2941" t="s">
        <v>3034</v>
      </c>
      <c r="M2941" t="s">
        <v>3034</v>
      </c>
    </row>
    <row r="2942" spans="1:13" x14ac:dyDescent="0.3">
      <c r="A2942" s="1" t="s">
        <v>28</v>
      </c>
      <c r="B2942" s="1">
        <v>1300000</v>
      </c>
      <c r="C2942" s="1">
        <v>4</v>
      </c>
      <c r="D2942" s="1">
        <v>3</v>
      </c>
      <c r="E2942" s="1">
        <v>2</v>
      </c>
      <c r="F2942" s="1" t="s">
        <v>21</v>
      </c>
      <c r="G2942" s="1">
        <v>1894</v>
      </c>
      <c r="H2942" s="1" t="s">
        <v>94</v>
      </c>
      <c r="I2942" s="1" t="s">
        <v>3034</v>
      </c>
      <c r="J2942" t="s">
        <v>3034</v>
      </c>
      <c r="K2942" t="s">
        <v>3034</v>
      </c>
      <c r="L2942" t="s">
        <v>3034</v>
      </c>
      <c r="M2942" t="s">
        <v>3034</v>
      </c>
    </row>
    <row r="2943" spans="1:13" x14ac:dyDescent="0.3">
      <c r="A2943" s="1" t="s">
        <v>95</v>
      </c>
      <c r="B2943" s="1">
        <v>465000</v>
      </c>
      <c r="C2943" s="1">
        <v>3</v>
      </c>
      <c r="D2943" s="1">
        <v>2</v>
      </c>
      <c r="E2943" s="1">
        <v>1</v>
      </c>
      <c r="F2943" s="1" t="s">
        <v>74</v>
      </c>
      <c r="G2943" s="1">
        <v>930</v>
      </c>
      <c r="I2943" s="1" t="s">
        <v>3034</v>
      </c>
      <c r="J2943" t="s">
        <v>3034</v>
      </c>
      <c r="K2943" t="s">
        <v>3034</v>
      </c>
      <c r="L2943" t="s">
        <v>3034</v>
      </c>
      <c r="M2943" t="s">
        <v>3034</v>
      </c>
    </row>
    <row r="2944" spans="1:13" x14ac:dyDescent="0.3">
      <c r="A2944" s="1" t="s">
        <v>23</v>
      </c>
      <c r="B2944" s="1">
        <v>580000</v>
      </c>
      <c r="C2944" s="1">
        <v>3</v>
      </c>
      <c r="D2944" s="1">
        <v>2</v>
      </c>
      <c r="E2944" s="1">
        <v>1</v>
      </c>
      <c r="F2944" s="1" t="s">
        <v>11</v>
      </c>
      <c r="G2944" s="1">
        <v>920</v>
      </c>
      <c r="H2944" s="1" t="s">
        <v>18</v>
      </c>
      <c r="I2944" s="1" t="s">
        <v>3034</v>
      </c>
      <c r="J2944" t="s">
        <v>3034</v>
      </c>
      <c r="K2944" t="s">
        <v>3034</v>
      </c>
      <c r="L2944" t="s">
        <v>3034</v>
      </c>
      <c r="M2944" t="s">
        <v>3034</v>
      </c>
    </row>
    <row r="2945" spans="1:13" x14ac:dyDescent="0.3">
      <c r="A2945" s="1" t="s">
        <v>28</v>
      </c>
      <c r="B2945" s="1">
        <v>900000</v>
      </c>
      <c r="C2945" s="1">
        <v>3</v>
      </c>
      <c r="D2945" s="1">
        <v>2</v>
      </c>
      <c r="E2945" s="1">
        <v>1</v>
      </c>
      <c r="F2945" s="1" t="s">
        <v>74</v>
      </c>
      <c r="G2945" s="1">
        <v>1400</v>
      </c>
      <c r="H2945" s="1" t="s">
        <v>18</v>
      </c>
      <c r="I2945" s="1" t="s">
        <v>3034</v>
      </c>
      <c r="J2945" t="s">
        <v>3034</v>
      </c>
      <c r="K2945" t="s">
        <v>3034</v>
      </c>
      <c r="L2945" t="s">
        <v>3034</v>
      </c>
      <c r="M2945" t="s">
        <v>3034</v>
      </c>
    </row>
    <row r="2946" spans="1:13" x14ac:dyDescent="0.3">
      <c r="A2946" s="1" t="s">
        <v>28</v>
      </c>
      <c r="B2946" s="1">
        <v>1300000</v>
      </c>
      <c r="C2946" s="1">
        <v>5</v>
      </c>
      <c r="D2946" s="1">
        <v>2</v>
      </c>
      <c r="E2946" s="1">
        <v>1</v>
      </c>
      <c r="F2946" s="1" t="s">
        <v>74</v>
      </c>
      <c r="G2946" s="1">
        <v>1625</v>
      </c>
      <c r="H2946" s="1" t="s">
        <v>18</v>
      </c>
      <c r="I2946" s="1" t="s">
        <v>3034</v>
      </c>
      <c r="J2946" t="s">
        <v>3034</v>
      </c>
      <c r="K2946" t="s">
        <v>3034</v>
      </c>
      <c r="L2946" t="s">
        <v>3034</v>
      </c>
      <c r="M2946" t="s">
        <v>3034</v>
      </c>
    </row>
    <row r="2947" spans="1:13" x14ac:dyDescent="0.3">
      <c r="A2947" s="1" t="s">
        <v>28</v>
      </c>
      <c r="B2947" s="1">
        <v>800000</v>
      </c>
      <c r="C2947" s="1">
        <v>3</v>
      </c>
      <c r="D2947" s="1">
        <v>2</v>
      </c>
      <c r="E2947" s="1">
        <v>1</v>
      </c>
      <c r="F2947" s="1" t="s">
        <v>74</v>
      </c>
      <c r="G2947" s="1">
        <v>1345</v>
      </c>
      <c r="H2947" s="1" t="s">
        <v>18</v>
      </c>
      <c r="I2947" s="1" t="s">
        <v>3034</v>
      </c>
      <c r="J2947" t="s">
        <v>3034</v>
      </c>
      <c r="K2947" t="s">
        <v>3034</v>
      </c>
      <c r="L2947" t="s">
        <v>3034</v>
      </c>
      <c r="M2947" t="s">
        <v>3034</v>
      </c>
    </row>
    <row r="2948" spans="1:13" x14ac:dyDescent="0.3">
      <c r="A2948" s="1" t="s">
        <v>23</v>
      </c>
      <c r="B2948" s="1">
        <v>295000</v>
      </c>
      <c r="C2948" s="1">
        <v>1</v>
      </c>
      <c r="D2948" s="1">
        <v>1</v>
      </c>
      <c r="E2948" s="1">
        <v>1</v>
      </c>
      <c r="F2948" s="1" t="s">
        <v>21</v>
      </c>
      <c r="G2948" s="1">
        <v>710</v>
      </c>
      <c r="H2948" s="1" t="s">
        <v>18</v>
      </c>
      <c r="I2948" s="1" t="s">
        <v>3034</v>
      </c>
      <c r="J2948" t="s">
        <v>3034</v>
      </c>
      <c r="K2948" t="s">
        <v>3034</v>
      </c>
      <c r="L2948" t="s">
        <v>3034</v>
      </c>
      <c r="M2948" t="s">
        <v>3034</v>
      </c>
    </row>
    <row r="2949" spans="1:13" x14ac:dyDescent="0.3">
      <c r="A2949" s="1" t="s">
        <v>28</v>
      </c>
      <c r="B2949" s="1">
        <v>1550000</v>
      </c>
      <c r="C2949" s="1">
        <v>5</v>
      </c>
      <c r="D2949" s="1">
        <v>4</v>
      </c>
      <c r="E2949" s="1">
        <v>2</v>
      </c>
      <c r="F2949" s="1" t="s">
        <v>84</v>
      </c>
      <c r="G2949" s="1">
        <v>2740</v>
      </c>
      <c r="H2949" s="1" t="s">
        <v>18</v>
      </c>
      <c r="I2949" s="1" t="s">
        <v>3034</v>
      </c>
      <c r="J2949" t="s">
        <v>3034</v>
      </c>
      <c r="K2949" t="s">
        <v>3034</v>
      </c>
      <c r="L2949" t="s">
        <v>3034</v>
      </c>
      <c r="M2949" t="s">
        <v>3034</v>
      </c>
    </row>
    <row r="2950" spans="1:13" x14ac:dyDescent="0.3">
      <c r="A2950" s="1" t="s">
        <v>28</v>
      </c>
      <c r="B2950" s="1">
        <v>900000</v>
      </c>
      <c r="C2950" s="1">
        <v>3</v>
      </c>
      <c r="D2950" s="1">
        <v>2</v>
      </c>
      <c r="E2950" s="1">
        <v>1</v>
      </c>
      <c r="F2950" s="1" t="s">
        <v>21</v>
      </c>
      <c r="G2950" s="1">
        <v>1475</v>
      </c>
      <c r="H2950" s="1" t="s">
        <v>18</v>
      </c>
      <c r="I2950" s="1" t="s">
        <v>3034</v>
      </c>
      <c r="J2950" t="s">
        <v>3034</v>
      </c>
      <c r="K2950" t="s">
        <v>3034</v>
      </c>
      <c r="L2950" t="s">
        <v>3034</v>
      </c>
      <c r="M2950" t="s">
        <v>3034</v>
      </c>
    </row>
    <row r="2951" spans="1:13" x14ac:dyDescent="0.3">
      <c r="A2951" s="1" t="s">
        <v>91</v>
      </c>
      <c r="B2951" s="1">
        <v>460000</v>
      </c>
      <c r="C2951" s="1">
        <v>3</v>
      </c>
      <c r="D2951" s="1">
        <v>2</v>
      </c>
      <c r="E2951" s="1">
        <v>2</v>
      </c>
      <c r="F2951" s="1" t="s">
        <v>73</v>
      </c>
      <c r="G2951" s="1">
        <v>950</v>
      </c>
      <c r="H2951" s="1" t="s">
        <v>18</v>
      </c>
      <c r="I2951" s="1" t="s">
        <v>3034</v>
      </c>
      <c r="J2951" t="s">
        <v>3034</v>
      </c>
      <c r="K2951" t="s">
        <v>3034</v>
      </c>
      <c r="L2951" t="s">
        <v>3034</v>
      </c>
      <c r="M2951" t="s">
        <v>3034</v>
      </c>
    </row>
    <row r="2952" spans="1:13" x14ac:dyDescent="0.3">
      <c r="A2952" s="1" t="s">
        <v>28</v>
      </c>
      <c r="B2952" s="1">
        <v>1500000</v>
      </c>
      <c r="C2952" s="1">
        <v>5</v>
      </c>
      <c r="D2952" s="1">
        <v>3</v>
      </c>
      <c r="E2952" s="1">
        <v>2</v>
      </c>
      <c r="F2952" s="1" t="s">
        <v>74</v>
      </c>
      <c r="G2952" s="1">
        <v>2000</v>
      </c>
      <c r="H2952" s="1" t="s">
        <v>18</v>
      </c>
      <c r="I2952" s="1" t="s">
        <v>3034</v>
      </c>
      <c r="J2952" t="s">
        <v>3034</v>
      </c>
      <c r="K2952" t="s">
        <v>3034</v>
      </c>
      <c r="L2952" t="s">
        <v>3034</v>
      </c>
      <c r="M2952" t="s">
        <v>3034</v>
      </c>
    </row>
    <row r="2953" spans="1:13" x14ac:dyDescent="0.3">
      <c r="A2953" s="1" t="s">
        <v>28</v>
      </c>
      <c r="B2953" s="1">
        <v>1200000</v>
      </c>
      <c r="C2953" s="1">
        <v>3</v>
      </c>
      <c r="D2953" s="1">
        <v>2</v>
      </c>
      <c r="E2953" s="1">
        <v>1</v>
      </c>
      <c r="F2953" s="1" t="s">
        <v>21</v>
      </c>
      <c r="G2953" s="1">
        <v>1560</v>
      </c>
      <c r="H2953" s="1" t="s">
        <v>13</v>
      </c>
      <c r="I2953" s="1" t="s">
        <v>3034</v>
      </c>
      <c r="J2953" t="s">
        <v>3034</v>
      </c>
      <c r="K2953" t="s">
        <v>3034</v>
      </c>
      <c r="L2953" t="s">
        <v>3034</v>
      </c>
      <c r="M2953" t="s">
        <v>3034</v>
      </c>
    </row>
    <row r="2954" spans="1:13" x14ac:dyDescent="0.3">
      <c r="A2954" s="1" t="s">
        <v>91</v>
      </c>
      <c r="B2954" s="1">
        <v>370000</v>
      </c>
      <c r="C2954" s="1">
        <v>3</v>
      </c>
      <c r="D2954" s="1">
        <v>2</v>
      </c>
      <c r="E2954" s="1">
        <v>2</v>
      </c>
      <c r="F2954" s="1" t="s">
        <v>11</v>
      </c>
      <c r="G2954" s="1">
        <v>950</v>
      </c>
      <c r="H2954" s="1" t="s">
        <v>18</v>
      </c>
      <c r="I2954" s="1" t="s">
        <v>3034</v>
      </c>
      <c r="J2954" t="s">
        <v>3034</v>
      </c>
      <c r="K2954" t="s">
        <v>3034</v>
      </c>
      <c r="L2954" t="s">
        <v>3034</v>
      </c>
      <c r="M2954" t="s">
        <v>3034</v>
      </c>
    </row>
    <row r="2955" spans="1:13" x14ac:dyDescent="0.3">
      <c r="A2955" s="1" t="s">
        <v>24</v>
      </c>
      <c r="B2955" s="1">
        <v>480000</v>
      </c>
      <c r="C2955" s="1">
        <v>3</v>
      </c>
      <c r="D2955" s="1">
        <v>2</v>
      </c>
      <c r="E2955" s="1">
        <v>1</v>
      </c>
      <c r="F2955" s="1" t="s">
        <v>345</v>
      </c>
      <c r="G2955" s="1">
        <v>1116</v>
      </c>
      <c r="I2955" s="1" t="s">
        <v>3034</v>
      </c>
      <c r="J2955" t="s">
        <v>3034</v>
      </c>
      <c r="K2955" t="s">
        <v>3034</v>
      </c>
      <c r="L2955" t="s">
        <v>3034</v>
      </c>
      <c r="M2955" t="s">
        <v>3034</v>
      </c>
    </row>
    <row r="2956" spans="1:13" x14ac:dyDescent="0.3">
      <c r="A2956" s="1" t="s">
        <v>232</v>
      </c>
      <c r="B2956" s="1">
        <v>530000</v>
      </c>
      <c r="C2956" s="1">
        <v>3</v>
      </c>
      <c r="D2956" s="1">
        <v>2</v>
      </c>
      <c r="E2956" s="1">
        <v>2</v>
      </c>
      <c r="F2956" s="1" t="s">
        <v>21</v>
      </c>
      <c r="G2956" s="1">
        <v>986</v>
      </c>
      <c r="H2956" s="1" t="s">
        <v>18</v>
      </c>
      <c r="I2956" s="1" t="s">
        <v>3034</v>
      </c>
      <c r="J2956" t="s">
        <v>3034</v>
      </c>
      <c r="K2956" t="s">
        <v>3034</v>
      </c>
      <c r="L2956" t="s">
        <v>3034</v>
      </c>
      <c r="M2956" t="s">
        <v>3034</v>
      </c>
    </row>
    <row r="2957" spans="1:13" x14ac:dyDescent="0.3">
      <c r="A2957" s="1" t="s">
        <v>56</v>
      </c>
      <c r="B2957" s="1">
        <v>2500000</v>
      </c>
      <c r="C2957" s="1">
        <v>5</v>
      </c>
      <c r="D2957" s="1">
        <v>5</v>
      </c>
      <c r="E2957" s="1">
        <v>5</v>
      </c>
      <c r="F2957" s="1" t="s">
        <v>74</v>
      </c>
      <c r="G2957" s="1">
        <v>2780</v>
      </c>
      <c r="H2957" s="1" t="s">
        <v>18</v>
      </c>
      <c r="I2957" s="1" t="s">
        <v>3034</v>
      </c>
      <c r="J2957" t="s">
        <v>3034</v>
      </c>
      <c r="K2957" t="s">
        <v>3034</v>
      </c>
      <c r="L2957" t="s">
        <v>3034</v>
      </c>
      <c r="M2957" t="s">
        <v>3034</v>
      </c>
    </row>
    <row r="2958" spans="1:13" x14ac:dyDescent="0.3">
      <c r="A2958" s="1" t="s">
        <v>19</v>
      </c>
      <c r="B2958" s="1">
        <v>1038000</v>
      </c>
      <c r="C2958" s="1">
        <v>4</v>
      </c>
      <c r="D2958" s="1">
        <v>5</v>
      </c>
      <c r="E2958" s="1">
        <v>2</v>
      </c>
      <c r="F2958" s="1" t="s">
        <v>84</v>
      </c>
      <c r="G2958" s="1">
        <v>1853</v>
      </c>
      <c r="H2958" s="1" t="s">
        <v>18</v>
      </c>
      <c r="I2958" s="1" t="s">
        <v>3034</v>
      </c>
      <c r="J2958" t="s">
        <v>3034</v>
      </c>
      <c r="K2958" t="s">
        <v>3034</v>
      </c>
      <c r="L2958" t="s">
        <v>3034</v>
      </c>
      <c r="M2958" t="s">
        <v>3034</v>
      </c>
    </row>
    <row r="2959" spans="1:13" x14ac:dyDescent="0.3">
      <c r="A2959" s="1" t="s">
        <v>56</v>
      </c>
      <c r="B2959" s="1">
        <v>2300000</v>
      </c>
      <c r="C2959" s="1">
        <v>5</v>
      </c>
      <c r="D2959" s="1">
        <v>5</v>
      </c>
      <c r="E2959" s="1">
        <v>4</v>
      </c>
      <c r="F2959" s="1" t="s">
        <v>784</v>
      </c>
      <c r="G2959" s="1">
        <v>4580</v>
      </c>
      <c r="H2959" s="1" t="s">
        <v>13</v>
      </c>
      <c r="I2959" s="1" t="s">
        <v>3034</v>
      </c>
      <c r="J2959" t="s">
        <v>3034</v>
      </c>
      <c r="K2959" t="s">
        <v>3034</v>
      </c>
      <c r="L2959" t="s">
        <v>3034</v>
      </c>
      <c r="M2959" t="s">
        <v>3034</v>
      </c>
    </row>
    <row r="2960" spans="1:13" x14ac:dyDescent="0.3">
      <c r="A2960" s="1" t="s">
        <v>77</v>
      </c>
      <c r="B2960" s="1">
        <v>7800000</v>
      </c>
      <c r="C2960" s="1">
        <v>2</v>
      </c>
      <c r="D2960" s="1">
        <v>2</v>
      </c>
      <c r="E2960" s="1">
        <v>1</v>
      </c>
      <c r="F2960" s="1" t="s">
        <v>11</v>
      </c>
      <c r="G2960" s="1">
        <v>815</v>
      </c>
      <c r="I2960" s="1" t="s">
        <v>3034</v>
      </c>
      <c r="J2960" t="s">
        <v>3034</v>
      </c>
      <c r="K2960" t="s">
        <v>3034</v>
      </c>
      <c r="L2960" t="s">
        <v>3034</v>
      </c>
      <c r="M2960" t="s">
        <v>3034</v>
      </c>
    </row>
    <row r="2961" spans="1:13" x14ac:dyDescent="0.3">
      <c r="A2961" s="1" t="s">
        <v>14</v>
      </c>
      <c r="B2961" s="1">
        <v>4600000</v>
      </c>
      <c r="C2961" s="1">
        <v>7</v>
      </c>
      <c r="D2961" s="1">
        <v>6</v>
      </c>
      <c r="E2961" s="1">
        <v>3</v>
      </c>
      <c r="F2961" s="1" t="s">
        <v>52</v>
      </c>
      <c r="G2961" s="1">
        <v>6360</v>
      </c>
      <c r="H2961" s="1" t="s">
        <v>18</v>
      </c>
      <c r="I2961" s="1" t="s">
        <v>3034</v>
      </c>
      <c r="J2961" t="s">
        <v>3034</v>
      </c>
      <c r="K2961" t="s">
        <v>3034</v>
      </c>
      <c r="L2961" t="s">
        <v>3034</v>
      </c>
      <c r="M2961" t="s">
        <v>3034</v>
      </c>
    </row>
    <row r="2962" spans="1:13" x14ac:dyDescent="0.3">
      <c r="A2962" s="1" t="s">
        <v>63</v>
      </c>
      <c r="B2962" s="1">
        <v>2500000</v>
      </c>
      <c r="C2962" s="1">
        <v>6</v>
      </c>
      <c r="D2962" s="1">
        <v>6</v>
      </c>
      <c r="E2962" s="1">
        <v>3</v>
      </c>
      <c r="F2962" s="1" t="s">
        <v>21</v>
      </c>
      <c r="G2962" s="1">
        <v>4000</v>
      </c>
      <c r="H2962" s="1" t="s">
        <v>94</v>
      </c>
      <c r="I2962" s="1" t="s">
        <v>3034</v>
      </c>
      <c r="J2962" t="s">
        <v>3034</v>
      </c>
      <c r="K2962" t="s">
        <v>3034</v>
      </c>
      <c r="L2962" t="s">
        <v>3034</v>
      </c>
      <c r="M2962" t="s">
        <v>3034</v>
      </c>
    </row>
    <row r="2963" spans="1:13" x14ac:dyDescent="0.3">
      <c r="A2963" s="1" t="s">
        <v>63</v>
      </c>
      <c r="B2963" s="1">
        <v>1650000</v>
      </c>
      <c r="C2963" s="1">
        <v>5</v>
      </c>
      <c r="D2963" s="1">
        <v>5</v>
      </c>
      <c r="E2963" s="1">
        <v>2</v>
      </c>
      <c r="F2963" s="1" t="s">
        <v>21</v>
      </c>
      <c r="G2963" s="1">
        <v>2572</v>
      </c>
      <c r="H2963" s="1" t="s">
        <v>13</v>
      </c>
      <c r="I2963" s="1" t="s">
        <v>3034</v>
      </c>
      <c r="J2963" t="s">
        <v>3034</v>
      </c>
      <c r="K2963" t="s">
        <v>3034</v>
      </c>
      <c r="L2963" t="s">
        <v>3034</v>
      </c>
      <c r="M2963" t="s">
        <v>3034</v>
      </c>
    </row>
    <row r="2964" spans="1:13" x14ac:dyDescent="0.3">
      <c r="A2964" s="1" t="s">
        <v>63</v>
      </c>
      <c r="B2964" s="1">
        <v>1300000</v>
      </c>
      <c r="C2964" s="1">
        <v>4</v>
      </c>
      <c r="D2964" s="1">
        <v>4</v>
      </c>
      <c r="E2964" s="1">
        <v>3</v>
      </c>
      <c r="F2964" s="1" t="s">
        <v>21</v>
      </c>
      <c r="G2964" s="1">
        <v>3000</v>
      </c>
      <c r="H2964" s="1" t="s">
        <v>18</v>
      </c>
      <c r="I2964" s="1" t="s">
        <v>3034</v>
      </c>
      <c r="J2964" t="s">
        <v>3034</v>
      </c>
      <c r="K2964" t="s">
        <v>3034</v>
      </c>
      <c r="L2964" t="s">
        <v>3034</v>
      </c>
      <c r="M2964" t="s">
        <v>3034</v>
      </c>
    </row>
    <row r="2965" spans="1:13" x14ac:dyDescent="0.3">
      <c r="A2965" s="1" t="s">
        <v>168</v>
      </c>
      <c r="B2965" s="1">
        <v>2650000</v>
      </c>
      <c r="C2965" s="1">
        <v>6</v>
      </c>
      <c r="D2965" s="1">
        <v>4</v>
      </c>
      <c r="E2965" s="1">
        <v>3</v>
      </c>
      <c r="F2965" s="1" t="s">
        <v>45</v>
      </c>
      <c r="G2965" s="1">
        <v>2029</v>
      </c>
      <c r="H2965" s="1" t="s">
        <v>18</v>
      </c>
      <c r="I2965" s="1" t="s">
        <v>3034</v>
      </c>
      <c r="J2965" t="s">
        <v>3034</v>
      </c>
      <c r="K2965" t="s">
        <v>3034</v>
      </c>
      <c r="L2965" t="s">
        <v>3034</v>
      </c>
      <c r="M2965" t="s">
        <v>3034</v>
      </c>
    </row>
    <row r="2966" spans="1:13" x14ac:dyDescent="0.3">
      <c r="A2966" s="1" t="s">
        <v>349</v>
      </c>
      <c r="B2966" s="1">
        <v>830000</v>
      </c>
      <c r="C2966" s="1">
        <v>3</v>
      </c>
      <c r="D2966" s="1">
        <v>2</v>
      </c>
      <c r="E2966" s="1">
        <v>2</v>
      </c>
      <c r="F2966" s="1" t="s">
        <v>84</v>
      </c>
      <c r="G2966" s="1">
        <v>1314</v>
      </c>
      <c r="H2966" s="1" t="s">
        <v>18</v>
      </c>
      <c r="I2966" s="1" t="s">
        <v>3034</v>
      </c>
      <c r="J2966" t="s">
        <v>3034</v>
      </c>
      <c r="K2966" t="s">
        <v>3034</v>
      </c>
      <c r="L2966" t="s">
        <v>3034</v>
      </c>
      <c r="M2966" t="s">
        <v>3034</v>
      </c>
    </row>
    <row r="2967" spans="1:13" x14ac:dyDescent="0.3">
      <c r="A2967" s="1" t="s">
        <v>349</v>
      </c>
      <c r="B2967" s="1">
        <v>1160000</v>
      </c>
      <c r="C2967" s="1">
        <v>4</v>
      </c>
      <c r="D2967" s="1">
        <v>4</v>
      </c>
      <c r="E2967" s="1">
        <v>2</v>
      </c>
      <c r="F2967" s="1" t="s">
        <v>84</v>
      </c>
      <c r="G2967" s="1">
        <v>1788</v>
      </c>
      <c r="H2967" s="1" t="s">
        <v>18</v>
      </c>
      <c r="I2967" s="1" t="s">
        <v>3034</v>
      </c>
      <c r="J2967" t="s">
        <v>3034</v>
      </c>
      <c r="K2967" t="s">
        <v>3034</v>
      </c>
      <c r="L2967" t="s">
        <v>3034</v>
      </c>
      <c r="M2967" t="s">
        <v>3034</v>
      </c>
    </row>
    <row r="2968" spans="1:13" x14ac:dyDescent="0.3">
      <c r="A2968" s="1" t="s">
        <v>349</v>
      </c>
      <c r="B2968" s="1">
        <v>1200000</v>
      </c>
      <c r="C2968" s="1">
        <v>4</v>
      </c>
      <c r="D2968" s="1">
        <v>4</v>
      </c>
      <c r="E2968" s="1">
        <v>2</v>
      </c>
      <c r="F2968" s="1" t="s">
        <v>21</v>
      </c>
      <c r="G2968" s="1">
        <v>1856</v>
      </c>
      <c r="H2968" s="1" t="s">
        <v>18</v>
      </c>
      <c r="I2968" s="1" t="s">
        <v>3034</v>
      </c>
      <c r="J2968" t="s">
        <v>3034</v>
      </c>
      <c r="K2968" t="s">
        <v>3034</v>
      </c>
      <c r="L2968" t="s">
        <v>3034</v>
      </c>
      <c r="M2968" t="s">
        <v>3034</v>
      </c>
    </row>
    <row r="2969" spans="1:13" x14ac:dyDescent="0.3">
      <c r="A2969" s="1" t="s">
        <v>19</v>
      </c>
      <c r="B2969" s="1">
        <v>608000</v>
      </c>
      <c r="C2969" s="1">
        <v>3</v>
      </c>
      <c r="D2969" s="1">
        <v>3</v>
      </c>
      <c r="E2969" s="1">
        <v>1</v>
      </c>
      <c r="F2969" s="1" t="s">
        <v>21</v>
      </c>
      <c r="G2969" s="1">
        <v>1616</v>
      </c>
      <c r="H2969" s="1" t="s">
        <v>18</v>
      </c>
      <c r="I2969" s="1" t="s">
        <v>3034</v>
      </c>
      <c r="J2969" t="s">
        <v>3034</v>
      </c>
      <c r="K2969" t="s">
        <v>3034</v>
      </c>
      <c r="L2969" t="s">
        <v>3034</v>
      </c>
      <c r="M2969" t="s">
        <v>3034</v>
      </c>
    </row>
    <row r="2970" spans="1:13" x14ac:dyDescent="0.3">
      <c r="A2970" s="1" t="s">
        <v>23</v>
      </c>
      <c r="B2970" s="1">
        <v>450000</v>
      </c>
      <c r="C2970" s="1">
        <v>4</v>
      </c>
      <c r="D2970" s="1">
        <v>2</v>
      </c>
      <c r="E2970" s="1">
        <v>2</v>
      </c>
      <c r="F2970" s="1" t="s">
        <v>74</v>
      </c>
      <c r="G2970" s="1">
        <v>1000</v>
      </c>
      <c r="H2970" s="1" t="s">
        <v>18</v>
      </c>
      <c r="I2970" s="1" t="s">
        <v>3034</v>
      </c>
      <c r="J2970" t="s">
        <v>3034</v>
      </c>
      <c r="K2970" t="s">
        <v>3034</v>
      </c>
      <c r="L2970" t="s">
        <v>3034</v>
      </c>
      <c r="M2970" t="s">
        <v>3034</v>
      </c>
    </row>
    <row r="2971" spans="1:13" x14ac:dyDescent="0.3">
      <c r="A2971" s="1" t="s">
        <v>23</v>
      </c>
      <c r="B2971" s="1">
        <v>450000</v>
      </c>
      <c r="C2971" s="1">
        <v>4</v>
      </c>
      <c r="D2971" s="1">
        <v>2</v>
      </c>
      <c r="E2971" s="1">
        <v>2</v>
      </c>
      <c r="F2971" s="1" t="s">
        <v>74</v>
      </c>
      <c r="G2971" s="1">
        <v>1000</v>
      </c>
      <c r="H2971" s="1" t="s">
        <v>18</v>
      </c>
      <c r="I2971" s="1" t="s">
        <v>3034</v>
      </c>
      <c r="J2971" t="s">
        <v>3034</v>
      </c>
      <c r="K2971" t="s">
        <v>3034</v>
      </c>
      <c r="L2971" t="s">
        <v>3034</v>
      </c>
      <c r="M2971" t="s">
        <v>3034</v>
      </c>
    </row>
    <row r="2972" spans="1:13" x14ac:dyDescent="0.3">
      <c r="A2972" s="1" t="s">
        <v>2228</v>
      </c>
      <c r="B2972" s="1">
        <v>450000</v>
      </c>
      <c r="C2972" s="1">
        <v>3</v>
      </c>
      <c r="D2972" s="1">
        <v>2</v>
      </c>
      <c r="E2972" s="1">
        <v>2</v>
      </c>
      <c r="F2972" s="1" t="s">
        <v>11</v>
      </c>
      <c r="G2972" s="1">
        <v>1000</v>
      </c>
      <c r="I2972" s="1" t="s">
        <v>3034</v>
      </c>
      <c r="J2972" t="s">
        <v>3034</v>
      </c>
      <c r="K2972" t="s">
        <v>3034</v>
      </c>
      <c r="L2972" t="s">
        <v>3034</v>
      </c>
      <c r="M2972" t="s">
        <v>3034</v>
      </c>
    </row>
    <row r="2973" spans="1:13" x14ac:dyDescent="0.3">
      <c r="A2973" s="1" t="s">
        <v>2228</v>
      </c>
      <c r="B2973" s="1">
        <v>380000</v>
      </c>
      <c r="C2973" s="1">
        <v>2</v>
      </c>
      <c r="D2973" s="1">
        <v>2</v>
      </c>
      <c r="E2973" s="1">
        <v>1</v>
      </c>
      <c r="F2973" s="1" t="s">
        <v>11</v>
      </c>
      <c r="G2973" s="1">
        <v>800</v>
      </c>
      <c r="I2973" s="1" t="s">
        <v>3034</v>
      </c>
      <c r="J2973" t="s">
        <v>3034</v>
      </c>
      <c r="K2973" t="s">
        <v>3034</v>
      </c>
      <c r="L2973" t="s">
        <v>3034</v>
      </c>
      <c r="M2973" t="s">
        <v>3034</v>
      </c>
    </row>
    <row r="2974" spans="1:13" x14ac:dyDescent="0.3">
      <c r="A2974" s="1" t="s">
        <v>100</v>
      </c>
      <c r="B2974" s="1">
        <v>448000</v>
      </c>
      <c r="C2974" s="1">
        <v>3</v>
      </c>
      <c r="D2974" s="1">
        <v>2</v>
      </c>
      <c r="E2974" s="1">
        <v>2</v>
      </c>
      <c r="F2974" s="1" t="s">
        <v>11</v>
      </c>
      <c r="G2974" s="1">
        <v>957</v>
      </c>
      <c r="I2974" s="1" t="s">
        <v>3034</v>
      </c>
      <c r="J2974" t="s">
        <v>3034</v>
      </c>
      <c r="K2974" t="s">
        <v>3034</v>
      </c>
      <c r="L2974" t="s">
        <v>3034</v>
      </c>
      <c r="M2974" t="s">
        <v>3034</v>
      </c>
    </row>
    <row r="2975" spans="1:13" x14ac:dyDescent="0.3">
      <c r="A2975" s="1" t="s">
        <v>100</v>
      </c>
      <c r="B2975" s="1">
        <v>450000</v>
      </c>
      <c r="C2975" s="1">
        <v>3</v>
      </c>
      <c r="D2975" s="1">
        <v>3</v>
      </c>
      <c r="E2975" s="1">
        <v>2</v>
      </c>
      <c r="F2975" s="1" t="s">
        <v>11</v>
      </c>
      <c r="G2975" s="1">
        <v>957</v>
      </c>
      <c r="I2975" s="1" t="s">
        <v>3034</v>
      </c>
      <c r="J2975" t="s">
        <v>3034</v>
      </c>
      <c r="K2975" t="s">
        <v>3034</v>
      </c>
      <c r="L2975" t="s">
        <v>3034</v>
      </c>
      <c r="M2975" t="s">
        <v>3034</v>
      </c>
    </row>
    <row r="2976" spans="1:13" x14ac:dyDescent="0.3">
      <c r="A2976" s="1" t="s">
        <v>100</v>
      </c>
      <c r="B2976" s="1">
        <v>450000</v>
      </c>
      <c r="C2976" s="1">
        <v>3</v>
      </c>
      <c r="D2976" s="1">
        <v>3</v>
      </c>
      <c r="E2976" s="1">
        <v>2</v>
      </c>
      <c r="F2976" s="1" t="s">
        <v>11</v>
      </c>
      <c r="G2976" s="1">
        <v>957</v>
      </c>
      <c r="I2976" s="1" t="s">
        <v>3034</v>
      </c>
      <c r="J2976" t="s">
        <v>3034</v>
      </c>
      <c r="K2976" t="s">
        <v>3034</v>
      </c>
      <c r="L2976" t="s">
        <v>3034</v>
      </c>
      <c r="M2976" t="s">
        <v>3034</v>
      </c>
    </row>
    <row r="2977" spans="1:13" x14ac:dyDescent="0.3">
      <c r="A2977" s="1" t="s">
        <v>63</v>
      </c>
      <c r="B2977" s="1">
        <v>1150000</v>
      </c>
      <c r="C2977" s="1">
        <v>2</v>
      </c>
      <c r="D2977" s="1">
        <v>3</v>
      </c>
      <c r="E2977" s="1">
        <v>2</v>
      </c>
      <c r="F2977" s="1" t="s">
        <v>112</v>
      </c>
      <c r="G2977" s="1">
        <v>1583</v>
      </c>
      <c r="H2977" s="1" t="s">
        <v>18</v>
      </c>
      <c r="I2977" s="1" t="s">
        <v>3034</v>
      </c>
      <c r="J2977" t="s">
        <v>3034</v>
      </c>
      <c r="K2977" t="s">
        <v>3034</v>
      </c>
      <c r="L2977" t="s">
        <v>3034</v>
      </c>
      <c r="M2977" t="s">
        <v>3034</v>
      </c>
    </row>
    <row r="2978" spans="1:13" x14ac:dyDescent="0.3">
      <c r="A2978" s="1" t="s">
        <v>63</v>
      </c>
      <c r="B2978" s="1">
        <v>980000</v>
      </c>
      <c r="C2978" s="1">
        <v>2</v>
      </c>
      <c r="D2978" s="1">
        <v>3</v>
      </c>
      <c r="E2978" s="1">
        <v>2</v>
      </c>
      <c r="F2978" s="1" t="s">
        <v>112</v>
      </c>
      <c r="G2978" s="1">
        <v>1583</v>
      </c>
      <c r="H2978" s="1" t="s">
        <v>13</v>
      </c>
      <c r="I2978" s="1" t="s">
        <v>3034</v>
      </c>
      <c r="J2978" t="s">
        <v>3034</v>
      </c>
      <c r="K2978" t="s">
        <v>3034</v>
      </c>
      <c r="L2978" t="s">
        <v>3034</v>
      </c>
      <c r="M2978" t="s">
        <v>3034</v>
      </c>
    </row>
    <row r="2979" spans="1:13" x14ac:dyDescent="0.3">
      <c r="A2979" s="1" t="s">
        <v>63</v>
      </c>
      <c r="B2979" s="1">
        <v>2050000</v>
      </c>
      <c r="C2979" s="1">
        <v>4</v>
      </c>
      <c r="D2979" s="1">
        <v>5</v>
      </c>
      <c r="E2979" s="1">
        <v>3</v>
      </c>
      <c r="F2979" s="1" t="s">
        <v>112</v>
      </c>
      <c r="G2979" s="1">
        <v>3370</v>
      </c>
      <c r="H2979" s="1" t="s">
        <v>18</v>
      </c>
      <c r="I2979" s="1" t="s">
        <v>3034</v>
      </c>
      <c r="J2979" t="s">
        <v>3034</v>
      </c>
      <c r="K2979" t="s">
        <v>3034</v>
      </c>
      <c r="L2979" t="s">
        <v>3034</v>
      </c>
      <c r="M2979" t="s">
        <v>3034</v>
      </c>
    </row>
    <row r="2980" spans="1:13" x14ac:dyDescent="0.3">
      <c r="A2980" s="1" t="s">
        <v>63</v>
      </c>
      <c r="B2980" s="1">
        <v>680000</v>
      </c>
      <c r="C2980" s="1">
        <v>1</v>
      </c>
      <c r="D2980" s="1">
        <v>1</v>
      </c>
      <c r="E2980" s="1">
        <v>1</v>
      </c>
      <c r="F2980" s="1" t="s">
        <v>73</v>
      </c>
      <c r="G2980" s="1">
        <v>743</v>
      </c>
      <c r="H2980" s="1" t="s">
        <v>13</v>
      </c>
      <c r="I2980" s="1" t="s">
        <v>3034</v>
      </c>
      <c r="J2980" t="s">
        <v>3034</v>
      </c>
      <c r="K2980" t="s">
        <v>3034</v>
      </c>
      <c r="L2980" t="s">
        <v>3034</v>
      </c>
      <c r="M2980" t="s">
        <v>3034</v>
      </c>
    </row>
    <row r="2981" spans="1:13" x14ac:dyDescent="0.3">
      <c r="A2981" s="1" t="s">
        <v>63</v>
      </c>
      <c r="B2981" s="1">
        <v>860000</v>
      </c>
      <c r="C2981" s="1">
        <v>3</v>
      </c>
      <c r="D2981" s="1">
        <v>3</v>
      </c>
      <c r="E2981" s="1">
        <v>2</v>
      </c>
      <c r="F2981" s="1" t="s">
        <v>74</v>
      </c>
      <c r="G2981" s="1">
        <v>1594</v>
      </c>
      <c r="H2981" s="1" t="s">
        <v>18</v>
      </c>
      <c r="I2981" s="1" t="s">
        <v>3034</v>
      </c>
      <c r="J2981" t="s">
        <v>3034</v>
      </c>
      <c r="K2981" t="s">
        <v>3034</v>
      </c>
      <c r="L2981" t="s">
        <v>3034</v>
      </c>
      <c r="M2981" t="s">
        <v>3034</v>
      </c>
    </row>
    <row r="2982" spans="1:13" x14ac:dyDescent="0.3">
      <c r="A2982" s="1" t="s">
        <v>1149</v>
      </c>
      <c r="B2982" s="1">
        <v>500000</v>
      </c>
      <c r="C2982" s="1">
        <v>3</v>
      </c>
      <c r="D2982" s="1">
        <v>2</v>
      </c>
      <c r="E2982" s="1">
        <v>1</v>
      </c>
      <c r="F2982" s="1" t="s">
        <v>74</v>
      </c>
      <c r="G2982" s="1">
        <v>952</v>
      </c>
      <c r="I2982" s="1" t="s">
        <v>3034</v>
      </c>
      <c r="J2982" t="s">
        <v>3034</v>
      </c>
      <c r="K2982" t="s">
        <v>3034</v>
      </c>
      <c r="L2982" t="s">
        <v>3034</v>
      </c>
      <c r="M2982" t="s">
        <v>3034</v>
      </c>
    </row>
    <row r="2983" spans="1:13" x14ac:dyDescent="0.3">
      <c r="A2983" s="1" t="s">
        <v>1149</v>
      </c>
      <c r="B2983" s="1">
        <v>500000</v>
      </c>
      <c r="C2983" s="1">
        <v>3</v>
      </c>
      <c r="D2983" s="1">
        <v>2</v>
      </c>
      <c r="E2983" s="1">
        <v>1</v>
      </c>
      <c r="F2983" s="1" t="s">
        <v>74</v>
      </c>
      <c r="G2983" s="1">
        <v>952</v>
      </c>
      <c r="H2983" s="1" t="s">
        <v>18</v>
      </c>
      <c r="I2983" s="1" t="s">
        <v>3034</v>
      </c>
      <c r="J2983" t="s">
        <v>3034</v>
      </c>
      <c r="K2983" t="s">
        <v>3034</v>
      </c>
      <c r="L2983" t="s">
        <v>3034</v>
      </c>
      <c r="M2983" t="s">
        <v>3034</v>
      </c>
    </row>
    <row r="2984" spans="1:13" x14ac:dyDescent="0.3">
      <c r="A2984" s="1" t="s">
        <v>162</v>
      </c>
      <c r="B2984" s="1">
        <v>508000</v>
      </c>
      <c r="C2984" s="1">
        <v>3</v>
      </c>
      <c r="D2984" s="1">
        <v>2</v>
      </c>
      <c r="E2984" s="1">
        <v>2</v>
      </c>
      <c r="F2984" s="1" t="s">
        <v>74</v>
      </c>
      <c r="G2984" s="1">
        <v>1373</v>
      </c>
      <c r="I2984" s="1" t="s">
        <v>3034</v>
      </c>
      <c r="J2984" t="s">
        <v>3034</v>
      </c>
      <c r="K2984" t="s">
        <v>3034</v>
      </c>
      <c r="L2984" t="s">
        <v>3034</v>
      </c>
      <c r="M2984" t="s">
        <v>3034</v>
      </c>
    </row>
    <row r="2985" spans="1:13" x14ac:dyDescent="0.3">
      <c r="A2985" s="1" t="s">
        <v>8</v>
      </c>
      <c r="B2985" s="1">
        <v>1950000</v>
      </c>
      <c r="C2985" s="1">
        <v>3</v>
      </c>
      <c r="D2985" s="1">
        <v>2</v>
      </c>
      <c r="E2985" s="1">
        <v>1</v>
      </c>
      <c r="F2985" s="1" t="s">
        <v>74</v>
      </c>
      <c r="G2985" s="1">
        <v>915</v>
      </c>
      <c r="I2985" s="1" t="s">
        <v>3034</v>
      </c>
      <c r="J2985" t="s">
        <v>3034</v>
      </c>
      <c r="K2985" t="s">
        <v>3034</v>
      </c>
      <c r="L2985" t="s">
        <v>3034</v>
      </c>
      <c r="M2985" t="s">
        <v>3034</v>
      </c>
    </row>
    <row r="2986" spans="1:13" x14ac:dyDescent="0.3">
      <c r="A2986" s="1" t="s">
        <v>162</v>
      </c>
      <c r="B2986" s="1">
        <v>450000</v>
      </c>
      <c r="C2986" s="1">
        <v>3</v>
      </c>
      <c r="D2986" s="1">
        <v>2</v>
      </c>
      <c r="E2986" s="1">
        <v>1</v>
      </c>
      <c r="F2986" s="1" t="s">
        <v>553</v>
      </c>
      <c r="G2986" s="1">
        <v>770</v>
      </c>
      <c r="I2986" s="1" t="s">
        <v>3034</v>
      </c>
      <c r="J2986" t="s">
        <v>3034</v>
      </c>
      <c r="K2986" t="s">
        <v>3034</v>
      </c>
      <c r="L2986" t="s">
        <v>3034</v>
      </c>
      <c r="M2986" t="s">
        <v>3034</v>
      </c>
    </row>
    <row r="2987" spans="1:13" x14ac:dyDescent="0.3">
      <c r="A2987" s="1" t="s">
        <v>162</v>
      </c>
      <c r="B2987" s="1">
        <v>398000</v>
      </c>
      <c r="C2987" s="1">
        <v>2</v>
      </c>
      <c r="D2987" s="1">
        <v>2</v>
      </c>
      <c r="E2987" s="1">
        <v>1</v>
      </c>
      <c r="F2987" s="1" t="s">
        <v>74</v>
      </c>
      <c r="G2987" s="1">
        <v>632</v>
      </c>
      <c r="H2987" s="1" t="s">
        <v>13</v>
      </c>
      <c r="I2987" s="1" t="s">
        <v>3034</v>
      </c>
      <c r="J2987" t="s">
        <v>3034</v>
      </c>
      <c r="K2987" t="s">
        <v>3034</v>
      </c>
      <c r="L2987" t="s">
        <v>3034</v>
      </c>
      <c r="M2987" t="s">
        <v>3034</v>
      </c>
    </row>
    <row r="2988" spans="1:13" x14ac:dyDescent="0.3">
      <c r="A2988" s="1" t="s">
        <v>23</v>
      </c>
      <c r="B2988" s="1">
        <v>672300</v>
      </c>
      <c r="C2988" s="1">
        <v>3</v>
      </c>
      <c r="D2988" s="1">
        <v>2</v>
      </c>
      <c r="E2988" s="1">
        <v>2</v>
      </c>
      <c r="F2988" s="1" t="s">
        <v>11</v>
      </c>
      <c r="G2988" s="1">
        <v>1272</v>
      </c>
      <c r="I2988" s="1" t="s">
        <v>3034</v>
      </c>
      <c r="J2988" t="s">
        <v>3034</v>
      </c>
      <c r="K2988" t="s">
        <v>3034</v>
      </c>
      <c r="L2988" t="s">
        <v>3034</v>
      </c>
      <c r="M2988" t="s">
        <v>3034</v>
      </c>
    </row>
    <row r="2989" spans="1:13" x14ac:dyDescent="0.3">
      <c r="A2989" s="1" t="s">
        <v>39</v>
      </c>
      <c r="B2989" s="1">
        <v>568000</v>
      </c>
      <c r="C2989" s="1">
        <v>3</v>
      </c>
      <c r="D2989" s="1">
        <v>2</v>
      </c>
      <c r="E2989" s="1">
        <v>2</v>
      </c>
      <c r="F2989" s="1" t="s">
        <v>74</v>
      </c>
      <c r="G2989" s="1">
        <v>1257</v>
      </c>
      <c r="H2989" s="1" t="s">
        <v>18</v>
      </c>
      <c r="I2989" s="1" t="s">
        <v>3034</v>
      </c>
      <c r="J2989" t="s">
        <v>3034</v>
      </c>
      <c r="K2989" t="s">
        <v>3034</v>
      </c>
      <c r="L2989" t="s">
        <v>3034</v>
      </c>
      <c r="M2989" t="s">
        <v>3034</v>
      </c>
    </row>
    <row r="2990" spans="1:13" x14ac:dyDescent="0.3">
      <c r="A2990" s="1" t="s">
        <v>80</v>
      </c>
      <c r="B2990" s="1">
        <v>490000</v>
      </c>
      <c r="C2990" s="1">
        <v>3</v>
      </c>
      <c r="D2990" s="1">
        <v>2</v>
      </c>
      <c r="E2990" s="1">
        <v>2</v>
      </c>
      <c r="F2990" s="1" t="s">
        <v>74</v>
      </c>
      <c r="G2990" s="1">
        <v>1074</v>
      </c>
      <c r="H2990" s="1" t="s">
        <v>18</v>
      </c>
      <c r="I2990" s="1" t="s">
        <v>3034</v>
      </c>
      <c r="J2990" t="s">
        <v>3034</v>
      </c>
      <c r="K2990" t="s">
        <v>3034</v>
      </c>
      <c r="L2990" t="s">
        <v>3034</v>
      </c>
      <c r="M2990" t="s">
        <v>3034</v>
      </c>
    </row>
    <row r="2991" spans="1:13" x14ac:dyDescent="0.3">
      <c r="A2991" s="1" t="s">
        <v>63</v>
      </c>
      <c r="B2991" s="1">
        <v>1450000</v>
      </c>
      <c r="C2991" s="1">
        <v>4</v>
      </c>
      <c r="D2991" s="1">
        <v>4</v>
      </c>
      <c r="E2991" s="1">
        <v>2</v>
      </c>
      <c r="F2991" s="1" t="s">
        <v>21</v>
      </c>
      <c r="G2991" s="1">
        <v>3200</v>
      </c>
      <c r="H2991" s="1" t="s">
        <v>18</v>
      </c>
      <c r="I2991" s="1" t="s">
        <v>3034</v>
      </c>
      <c r="J2991" t="s">
        <v>3034</v>
      </c>
      <c r="K2991" t="s">
        <v>3034</v>
      </c>
      <c r="L2991" t="s">
        <v>3034</v>
      </c>
      <c r="M2991" t="s">
        <v>3034</v>
      </c>
    </row>
    <row r="2992" spans="1:13" x14ac:dyDescent="0.3">
      <c r="A2992" s="1" t="s">
        <v>63</v>
      </c>
      <c r="B2992" s="1">
        <v>1550000</v>
      </c>
      <c r="C2992" s="1">
        <v>4</v>
      </c>
      <c r="D2992" s="1">
        <v>3</v>
      </c>
      <c r="E2992" s="1">
        <v>2</v>
      </c>
      <c r="F2992" s="1" t="s">
        <v>74</v>
      </c>
      <c r="G2992" s="1">
        <v>2092</v>
      </c>
      <c r="H2992" s="1" t="s">
        <v>18</v>
      </c>
      <c r="I2992" s="1" t="s">
        <v>3034</v>
      </c>
      <c r="J2992" t="s">
        <v>3034</v>
      </c>
      <c r="K2992" t="s">
        <v>3034</v>
      </c>
      <c r="L2992" t="s">
        <v>3034</v>
      </c>
      <c r="M2992" t="s">
        <v>3034</v>
      </c>
    </row>
    <row r="2993" spans="1:13" x14ac:dyDescent="0.3">
      <c r="A2993" s="1" t="s">
        <v>179</v>
      </c>
      <c r="B2993" s="1">
        <v>1450000</v>
      </c>
      <c r="C2993" s="1">
        <v>2</v>
      </c>
      <c r="D2993" s="1">
        <v>2</v>
      </c>
      <c r="E2993" s="1">
        <v>1</v>
      </c>
      <c r="F2993" s="1" t="s">
        <v>21</v>
      </c>
      <c r="G2993" s="1">
        <v>946</v>
      </c>
      <c r="H2993" s="1" t="s">
        <v>13</v>
      </c>
      <c r="I2993" s="1" t="s">
        <v>3034</v>
      </c>
      <c r="J2993" t="s">
        <v>3034</v>
      </c>
      <c r="K2993" t="s">
        <v>3034</v>
      </c>
      <c r="L2993" t="s">
        <v>3034</v>
      </c>
      <c r="M2993" t="s">
        <v>3034</v>
      </c>
    </row>
    <row r="2994" spans="1:13" x14ac:dyDescent="0.3">
      <c r="A2994" s="1" t="s">
        <v>63</v>
      </c>
      <c r="B2994" s="1">
        <v>4200000</v>
      </c>
      <c r="C2994" s="1">
        <v>6</v>
      </c>
      <c r="D2994" s="1">
        <v>5</v>
      </c>
      <c r="E2994" s="1">
        <v>2</v>
      </c>
      <c r="F2994" s="1" t="s">
        <v>34</v>
      </c>
      <c r="G2994" s="1">
        <v>4600</v>
      </c>
      <c r="H2994" s="1" t="s">
        <v>18</v>
      </c>
      <c r="I2994" s="1" t="s">
        <v>3034</v>
      </c>
      <c r="J2994" t="s">
        <v>3034</v>
      </c>
      <c r="K2994" t="s">
        <v>3034</v>
      </c>
      <c r="L2994" t="s">
        <v>3034</v>
      </c>
      <c r="M2994" t="s">
        <v>3034</v>
      </c>
    </row>
    <row r="2995" spans="1:13" x14ac:dyDescent="0.3">
      <c r="A2995" s="1" t="s">
        <v>91</v>
      </c>
      <c r="B2995" s="1">
        <v>830000</v>
      </c>
      <c r="C2995" s="1">
        <v>3</v>
      </c>
      <c r="D2995" s="1">
        <v>2</v>
      </c>
      <c r="E2995" s="1">
        <v>2</v>
      </c>
      <c r="F2995" s="1" t="s">
        <v>11</v>
      </c>
      <c r="G2995" s="1">
        <v>1110</v>
      </c>
      <c r="H2995" s="1" t="s">
        <v>13</v>
      </c>
      <c r="I2995" s="1" t="s">
        <v>3034</v>
      </c>
      <c r="J2995" t="s">
        <v>3034</v>
      </c>
      <c r="K2995" t="s">
        <v>3034</v>
      </c>
      <c r="L2995" t="s">
        <v>3034</v>
      </c>
      <c r="M2995" t="s">
        <v>3034</v>
      </c>
    </row>
    <row r="2996" spans="1:13" x14ac:dyDescent="0.3">
      <c r="A2996" s="1" t="s">
        <v>1467</v>
      </c>
      <c r="B2996" s="1">
        <v>339000</v>
      </c>
      <c r="C2996" s="1">
        <v>3</v>
      </c>
      <c r="D2996" s="1">
        <v>2</v>
      </c>
      <c r="E2996" s="1">
        <v>1</v>
      </c>
      <c r="F2996" s="1" t="s">
        <v>74</v>
      </c>
      <c r="G2996" s="1">
        <v>956</v>
      </c>
      <c r="H2996" s="1" t="s">
        <v>18</v>
      </c>
      <c r="I2996" s="1" t="s">
        <v>3034</v>
      </c>
      <c r="J2996" t="s">
        <v>3034</v>
      </c>
      <c r="K2996" t="s">
        <v>3034</v>
      </c>
      <c r="L2996" t="s">
        <v>3034</v>
      </c>
      <c r="M2996" t="s">
        <v>3034</v>
      </c>
    </row>
    <row r="2997" spans="1:13" x14ac:dyDescent="0.3">
      <c r="A2997" s="1" t="s">
        <v>1467</v>
      </c>
      <c r="B2997" s="1">
        <v>298000</v>
      </c>
      <c r="C2997" s="1">
        <v>3</v>
      </c>
      <c r="D2997" s="1">
        <v>2</v>
      </c>
      <c r="E2997" s="1">
        <v>1</v>
      </c>
      <c r="F2997" s="1" t="s">
        <v>74</v>
      </c>
      <c r="G2997" s="1">
        <v>1009</v>
      </c>
      <c r="H2997" s="1" t="s">
        <v>18</v>
      </c>
      <c r="I2997" s="1" t="s">
        <v>3034</v>
      </c>
      <c r="J2997" t="s">
        <v>3034</v>
      </c>
      <c r="K2997" t="s">
        <v>3034</v>
      </c>
      <c r="L2997" t="s">
        <v>3034</v>
      </c>
      <c r="M2997" t="s">
        <v>3034</v>
      </c>
    </row>
    <row r="2998" spans="1:13" x14ac:dyDescent="0.3">
      <c r="A2998" s="1" t="s">
        <v>2228</v>
      </c>
      <c r="B2998" s="1">
        <v>470000</v>
      </c>
      <c r="C2998" s="1">
        <v>2</v>
      </c>
      <c r="D2998" s="1">
        <v>2</v>
      </c>
      <c r="E2998" s="1">
        <v>2</v>
      </c>
      <c r="F2998" s="1" t="s">
        <v>11</v>
      </c>
      <c r="G2998" s="1">
        <v>1875</v>
      </c>
      <c r="H2998" s="1" t="s">
        <v>18</v>
      </c>
      <c r="I2998" s="1" t="s">
        <v>3034</v>
      </c>
      <c r="J2998" t="s">
        <v>3034</v>
      </c>
      <c r="K2998" t="s">
        <v>3034</v>
      </c>
      <c r="L2998" t="s">
        <v>3034</v>
      </c>
      <c r="M2998" t="s">
        <v>3034</v>
      </c>
    </row>
    <row r="2999" spans="1:13" x14ac:dyDescent="0.3">
      <c r="A2999" s="1" t="s">
        <v>39</v>
      </c>
      <c r="B2999" s="1">
        <v>350000</v>
      </c>
      <c r="C2999" s="1">
        <v>3</v>
      </c>
      <c r="D2999" s="1">
        <v>2</v>
      </c>
      <c r="E2999" s="1">
        <v>1</v>
      </c>
      <c r="F2999" s="1" t="s">
        <v>160</v>
      </c>
      <c r="G2999" s="1">
        <v>770</v>
      </c>
      <c r="H2999" s="1" t="s">
        <v>18</v>
      </c>
      <c r="I2999" s="1" t="s">
        <v>3034</v>
      </c>
      <c r="J2999" t="s">
        <v>3034</v>
      </c>
      <c r="K2999" t="s">
        <v>3034</v>
      </c>
      <c r="L2999" t="s">
        <v>3034</v>
      </c>
      <c r="M2999" t="s">
        <v>3034</v>
      </c>
    </row>
    <row r="3000" spans="1:13" x14ac:dyDescent="0.3">
      <c r="A3000" s="1" t="s">
        <v>1467</v>
      </c>
      <c r="B3000" s="1">
        <v>410000</v>
      </c>
      <c r="C3000" s="1">
        <v>3</v>
      </c>
      <c r="D3000" s="1">
        <v>2</v>
      </c>
      <c r="E3000" s="1">
        <v>1</v>
      </c>
      <c r="F3000" s="1" t="s">
        <v>74</v>
      </c>
      <c r="G3000" s="1">
        <v>1166</v>
      </c>
      <c r="H3000" s="1" t="s">
        <v>18</v>
      </c>
      <c r="I3000" s="1" t="s">
        <v>3034</v>
      </c>
      <c r="J3000" t="s">
        <v>3034</v>
      </c>
      <c r="K3000" t="s">
        <v>3034</v>
      </c>
      <c r="L3000" t="s">
        <v>3034</v>
      </c>
      <c r="M3000" t="s">
        <v>3034</v>
      </c>
    </row>
    <row r="3001" spans="1:13" x14ac:dyDescent="0.3">
      <c r="A3001" s="1" t="s">
        <v>1467</v>
      </c>
      <c r="B3001" s="1">
        <v>345000</v>
      </c>
      <c r="C3001" s="1">
        <v>2</v>
      </c>
      <c r="D3001" s="1">
        <v>2</v>
      </c>
      <c r="E3001" s="1">
        <v>1</v>
      </c>
      <c r="F3001" s="1" t="s">
        <v>74</v>
      </c>
      <c r="G3001" s="1">
        <v>728</v>
      </c>
      <c r="H3001" s="1" t="s">
        <v>18</v>
      </c>
      <c r="I3001" s="1" t="s">
        <v>3034</v>
      </c>
      <c r="J3001" t="s">
        <v>3034</v>
      </c>
      <c r="K3001" t="s">
        <v>3034</v>
      </c>
      <c r="L3001" t="s">
        <v>3034</v>
      </c>
      <c r="M3001" t="s">
        <v>3034</v>
      </c>
    </row>
    <row r="3002" spans="1:13" x14ac:dyDescent="0.3">
      <c r="A3002" s="1" t="s">
        <v>1467</v>
      </c>
      <c r="B3002" s="1">
        <v>328000</v>
      </c>
      <c r="C3002" s="1">
        <v>3</v>
      </c>
      <c r="D3002" s="1">
        <v>2</v>
      </c>
      <c r="E3002" s="1">
        <v>1</v>
      </c>
      <c r="F3002" s="1" t="s">
        <v>345</v>
      </c>
      <c r="G3002" s="1">
        <v>886</v>
      </c>
      <c r="H3002" s="1" t="s">
        <v>18</v>
      </c>
      <c r="I3002" s="1" t="s">
        <v>3034</v>
      </c>
      <c r="J3002" t="s">
        <v>3034</v>
      </c>
      <c r="K3002" t="s">
        <v>3034</v>
      </c>
      <c r="L3002" t="s">
        <v>3034</v>
      </c>
      <c r="M3002" t="s">
        <v>3034</v>
      </c>
    </row>
    <row r="3003" spans="1:13" x14ac:dyDescent="0.3">
      <c r="A3003" s="1" t="s">
        <v>23</v>
      </c>
      <c r="B3003" s="1">
        <v>1100000</v>
      </c>
      <c r="C3003" s="1">
        <v>5</v>
      </c>
      <c r="D3003" s="1">
        <v>4</v>
      </c>
      <c r="E3003" s="1">
        <v>2</v>
      </c>
      <c r="F3003" s="1" t="s">
        <v>74</v>
      </c>
      <c r="G3003" s="1">
        <v>1675</v>
      </c>
      <c r="H3003" s="1" t="s">
        <v>18</v>
      </c>
      <c r="I3003" s="1" t="s">
        <v>3034</v>
      </c>
      <c r="J3003" t="s">
        <v>3034</v>
      </c>
      <c r="K3003" t="s">
        <v>3034</v>
      </c>
      <c r="L3003" t="s">
        <v>3034</v>
      </c>
      <c r="M3003" t="s">
        <v>3034</v>
      </c>
    </row>
    <row r="3004" spans="1:13" x14ac:dyDescent="0.3">
      <c r="A3004" s="1" t="s">
        <v>63</v>
      </c>
      <c r="B3004" s="1">
        <v>1270000</v>
      </c>
      <c r="C3004" s="1">
        <v>4</v>
      </c>
      <c r="D3004" s="1">
        <v>3</v>
      </c>
      <c r="E3004" s="1">
        <v>2</v>
      </c>
      <c r="F3004" s="1" t="s">
        <v>74</v>
      </c>
      <c r="G3004" s="1">
        <v>1840</v>
      </c>
      <c r="H3004" s="1" t="s">
        <v>13</v>
      </c>
      <c r="I3004" s="1" t="s">
        <v>3034</v>
      </c>
      <c r="J3004" t="s">
        <v>3034</v>
      </c>
      <c r="K3004" t="s">
        <v>3034</v>
      </c>
      <c r="L3004" t="s">
        <v>3034</v>
      </c>
      <c r="M3004" t="s">
        <v>3034</v>
      </c>
    </row>
    <row r="3005" spans="1:13" x14ac:dyDescent="0.3">
      <c r="A3005" s="1" t="s">
        <v>63</v>
      </c>
      <c r="B3005" s="1">
        <v>4500000</v>
      </c>
      <c r="C3005" s="1">
        <v>6</v>
      </c>
      <c r="D3005" s="1">
        <v>5</v>
      </c>
      <c r="E3005" s="1">
        <v>2</v>
      </c>
      <c r="F3005" s="1" t="s">
        <v>34</v>
      </c>
      <c r="G3005" s="1">
        <v>4600</v>
      </c>
      <c r="H3005" s="1" t="s">
        <v>18</v>
      </c>
      <c r="I3005" s="1" t="s">
        <v>3034</v>
      </c>
      <c r="J3005" t="s">
        <v>3034</v>
      </c>
      <c r="K3005" t="s">
        <v>3034</v>
      </c>
      <c r="L3005" t="s">
        <v>3034</v>
      </c>
      <c r="M3005" t="s">
        <v>3034</v>
      </c>
    </row>
    <row r="3006" spans="1:13" x14ac:dyDescent="0.3">
      <c r="A3006" s="1" t="s">
        <v>168</v>
      </c>
      <c r="B3006" s="1">
        <v>1090000</v>
      </c>
      <c r="C3006" s="1">
        <v>3</v>
      </c>
      <c r="D3006" s="1">
        <v>3</v>
      </c>
      <c r="E3006" s="1">
        <v>1</v>
      </c>
      <c r="F3006" s="1" t="s">
        <v>74</v>
      </c>
      <c r="G3006" s="1">
        <v>2000</v>
      </c>
      <c r="H3006" s="1" t="s">
        <v>13</v>
      </c>
      <c r="I3006" s="1" t="s">
        <v>3034</v>
      </c>
      <c r="J3006" t="s">
        <v>3034</v>
      </c>
      <c r="K3006" t="s">
        <v>3034</v>
      </c>
      <c r="L3006" t="s">
        <v>3034</v>
      </c>
      <c r="M3006" t="s">
        <v>3034</v>
      </c>
    </row>
    <row r="3007" spans="1:13" x14ac:dyDescent="0.3">
      <c r="A3007" s="1" t="s">
        <v>349</v>
      </c>
      <c r="B3007" s="1">
        <v>950000</v>
      </c>
      <c r="C3007" s="1">
        <v>3</v>
      </c>
      <c r="D3007" s="1">
        <v>2</v>
      </c>
      <c r="E3007" s="1">
        <v>2</v>
      </c>
      <c r="F3007" s="1" t="s">
        <v>74</v>
      </c>
      <c r="G3007" s="1">
        <v>1350</v>
      </c>
      <c r="H3007" s="1" t="s">
        <v>18</v>
      </c>
      <c r="I3007" s="1" t="s">
        <v>3034</v>
      </c>
      <c r="J3007" t="s">
        <v>3034</v>
      </c>
      <c r="K3007" t="s">
        <v>3034</v>
      </c>
      <c r="L3007" t="s">
        <v>3034</v>
      </c>
      <c r="M3007" t="s">
        <v>3034</v>
      </c>
    </row>
    <row r="3008" spans="1:13" x14ac:dyDescent="0.3">
      <c r="A3008" s="1" t="s">
        <v>63</v>
      </c>
      <c r="B3008" s="1">
        <v>4900000</v>
      </c>
      <c r="C3008" s="1">
        <v>6</v>
      </c>
      <c r="D3008" s="1">
        <v>6</v>
      </c>
      <c r="E3008" s="1">
        <v>4</v>
      </c>
      <c r="F3008" s="1" t="s">
        <v>11</v>
      </c>
      <c r="G3008" s="1">
        <v>5400</v>
      </c>
      <c r="H3008" s="1" t="s">
        <v>13</v>
      </c>
      <c r="I3008" s="1" t="s">
        <v>3034</v>
      </c>
      <c r="J3008" t="s">
        <v>3034</v>
      </c>
      <c r="K3008" t="s">
        <v>3034</v>
      </c>
      <c r="L3008" t="s">
        <v>3034</v>
      </c>
      <c r="M3008" t="s">
        <v>3034</v>
      </c>
    </row>
    <row r="3009" spans="1:13" x14ac:dyDescent="0.3">
      <c r="A3009" s="1" t="s">
        <v>63</v>
      </c>
      <c r="B3009" s="1">
        <v>1550000</v>
      </c>
      <c r="C3009" s="1">
        <v>4</v>
      </c>
      <c r="D3009" s="1">
        <v>4</v>
      </c>
      <c r="E3009" s="1">
        <v>2</v>
      </c>
      <c r="F3009" s="1" t="s">
        <v>74</v>
      </c>
      <c r="G3009" s="1">
        <v>3139</v>
      </c>
      <c r="H3009" s="1" t="s">
        <v>13</v>
      </c>
      <c r="I3009" s="1" t="s">
        <v>3034</v>
      </c>
      <c r="J3009" t="s">
        <v>3034</v>
      </c>
      <c r="K3009" t="s">
        <v>3034</v>
      </c>
      <c r="L3009" t="s">
        <v>3034</v>
      </c>
      <c r="M3009" t="s">
        <v>3034</v>
      </c>
    </row>
    <row r="3010" spans="1:13" x14ac:dyDescent="0.3">
      <c r="A3010" s="1" t="s">
        <v>63</v>
      </c>
      <c r="B3010" s="1">
        <v>1620000</v>
      </c>
      <c r="C3010" s="1">
        <v>5</v>
      </c>
      <c r="D3010" s="1">
        <v>4</v>
      </c>
      <c r="E3010" s="1">
        <v>2</v>
      </c>
      <c r="F3010" s="1" t="s">
        <v>74</v>
      </c>
      <c r="G3010" s="1">
        <v>2487</v>
      </c>
      <c r="H3010" s="1" t="s">
        <v>18</v>
      </c>
      <c r="I3010" s="1" t="s">
        <v>3034</v>
      </c>
      <c r="J3010" t="s">
        <v>3034</v>
      </c>
      <c r="K3010" t="s">
        <v>3034</v>
      </c>
      <c r="L3010" t="s">
        <v>3034</v>
      </c>
      <c r="M3010" t="s">
        <v>3034</v>
      </c>
    </row>
    <row r="3011" spans="1:13" x14ac:dyDescent="0.3">
      <c r="A3011" s="1" t="s">
        <v>63</v>
      </c>
      <c r="B3011" s="1">
        <v>1250000</v>
      </c>
      <c r="C3011" s="1">
        <v>4</v>
      </c>
      <c r="D3011" s="1">
        <v>3</v>
      </c>
      <c r="E3011" s="1">
        <v>2</v>
      </c>
      <c r="F3011" s="1" t="s">
        <v>74</v>
      </c>
      <c r="G3011" s="1">
        <v>1840</v>
      </c>
      <c r="H3011" s="1" t="s">
        <v>18</v>
      </c>
      <c r="I3011" s="1" t="s">
        <v>3034</v>
      </c>
      <c r="J3011" t="s">
        <v>3034</v>
      </c>
      <c r="K3011" t="s">
        <v>3034</v>
      </c>
      <c r="L3011" t="s">
        <v>3034</v>
      </c>
      <c r="M3011" t="s">
        <v>3034</v>
      </c>
    </row>
    <row r="3012" spans="1:13" x14ac:dyDescent="0.3">
      <c r="A3012" s="1" t="s">
        <v>8</v>
      </c>
      <c r="B3012" s="1">
        <v>1550000</v>
      </c>
      <c r="C3012" s="1">
        <v>2</v>
      </c>
      <c r="D3012" s="1">
        <v>2</v>
      </c>
      <c r="E3012" s="1">
        <v>1</v>
      </c>
      <c r="F3012" s="1" t="s">
        <v>84</v>
      </c>
      <c r="G3012" s="1">
        <v>1766</v>
      </c>
      <c r="H3012" s="1" t="s">
        <v>13</v>
      </c>
      <c r="I3012" s="1" t="s">
        <v>3034</v>
      </c>
      <c r="J3012" t="s">
        <v>3034</v>
      </c>
      <c r="K3012" t="s">
        <v>3034</v>
      </c>
      <c r="L3012" t="s">
        <v>3034</v>
      </c>
      <c r="M3012" t="s">
        <v>3034</v>
      </c>
    </row>
    <row r="3013" spans="1:13" x14ac:dyDescent="0.3">
      <c r="A3013" s="1" t="s">
        <v>23</v>
      </c>
      <c r="B3013" s="1">
        <v>485000</v>
      </c>
      <c r="C3013" s="1">
        <v>4</v>
      </c>
      <c r="D3013" s="1">
        <v>2</v>
      </c>
      <c r="E3013" s="1">
        <v>1</v>
      </c>
      <c r="F3013" s="1" t="s">
        <v>74</v>
      </c>
      <c r="G3013" s="1">
        <v>1207</v>
      </c>
      <c r="H3013" s="1" t="s">
        <v>13</v>
      </c>
      <c r="I3013" s="1" t="s">
        <v>3034</v>
      </c>
      <c r="J3013" t="s">
        <v>3034</v>
      </c>
      <c r="K3013" t="s">
        <v>3034</v>
      </c>
      <c r="L3013" t="s">
        <v>3034</v>
      </c>
      <c r="M3013" t="s">
        <v>3034</v>
      </c>
    </row>
    <row r="3014" spans="1:13" x14ac:dyDescent="0.3">
      <c r="A3014" s="1" t="s">
        <v>95</v>
      </c>
      <c r="B3014" s="1">
        <v>380000</v>
      </c>
      <c r="C3014" s="1">
        <v>4</v>
      </c>
      <c r="D3014" s="1">
        <v>2</v>
      </c>
      <c r="E3014" s="1">
        <v>1</v>
      </c>
      <c r="F3014" s="1" t="s">
        <v>74</v>
      </c>
      <c r="G3014" s="1">
        <v>952</v>
      </c>
      <c r="I3014" s="1" t="s">
        <v>3034</v>
      </c>
      <c r="J3014" t="s">
        <v>3034</v>
      </c>
      <c r="K3014" t="s">
        <v>3034</v>
      </c>
      <c r="L3014" t="s">
        <v>3034</v>
      </c>
      <c r="M3014" t="s">
        <v>3034</v>
      </c>
    </row>
    <row r="3015" spans="1:13" x14ac:dyDescent="0.3">
      <c r="A3015" s="1" t="s">
        <v>24</v>
      </c>
      <c r="B3015" s="1">
        <v>675000</v>
      </c>
      <c r="C3015" s="1">
        <v>3</v>
      </c>
      <c r="D3015" s="1">
        <v>2</v>
      </c>
      <c r="E3015" s="1">
        <v>3</v>
      </c>
      <c r="F3015" s="1" t="s">
        <v>74</v>
      </c>
      <c r="G3015" s="1">
        <v>1212</v>
      </c>
      <c r="H3015" s="1" t="s">
        <v>13</v>
      </c>
      <c r="I3015" s="1" t="s">
        <v>3034</v>
      </c>
      <c r="J3015" t="s">
        <v>3034</v>
      </c>
      <c r="K3015" t="s">
        <v>3034</v>
      </c>
      <c r="L3015" t="s">
        <v>3034</v>
      </c>
      <c r="M3015" t="s">
        <v>3034</v>
      </c>
    </row>
    <row r="3016" spans="1:13" x14ac:dyDescent="0.3">
      <c r="A3016" s="1" t="s">
        <v>68</v>
      </c>
      <c r="B3016" s="1">
        <v>1780000</v>
      </c>
      <c r="C3016" s="1">
        <v>4</v>
      </c>
      <c r="D3016" s="1">
        <v>3</v>
      </c>
      <c r="E3016" s="1">
        <v>2</v>
      </c>
      <c r="F3016" s="1" t="s">
        <v>45</v>
      </c>
      <c r="G3016" s="1">
        <v>2400</v>
      </c>
      <c r="H3016" s="1" t="s">
        <v>18</v>
      </c>
      <c r="I3016" s="1" t="s">
        <v>3034</v>
      </c>
      <c r="J3016" t="s">
        <v>3034</v>
      </c>
      <c r="K3016" t="s">
        <v>3034</v>
      </c>
      <c r="L3016" t="s">
        <v>3034</v>
      </c>
      <c r="M3016" t="s">
        <v>3034</v>
      </c>
    </row>
    <row r="3017" spans="1:13" x14ac:dyDescent="0.3">
      <c r="A3017" s="1" t="s">
        <v>423</v>
      </c>
      <c r="B3017" s="1">
        <v>1700000</v>
      </c>
      <c r="C3017" s="1">
        <v>4</v>
      </c>
      <c r="D3017" s="1">
        <v>3</v>
      </c>
      <c r="E3017" s="1">
        <v>2</v>
      </c>
      <c r="F3017" s="1" t="s">
        <v>45</v>
      </c>
      <c r="G3017" s="1">
        <v>1650</v>
      </c>
      <c r="H3017" s="1" t="s">
        <v>18</v>
      </c>
      <c r="I3017" s="1" t="s">
        <v>3034</v>
      </c>
      <c r="J3017" t="s">
        <v>3034</v>
      </c>
      <c r="K3017" t="s">
        <v>3034</v>
      </c>
      <c r="L3017" t="s">
        <v>3034</v>
      </c>
      <c r="M3017" t="s">
        <v>3034</v>
      </c>
    </row>
    <row r="3018" spans="1:13" x14ac:dyDescent="0.3">
      <c r="A3018" s="1" t="s">
        <v>63</v>
      </c>
      <c r="B3018" s="1">
        <v>1200000</v>
      </c>
      <c r="C3018" s="1">
        <v>4</v>
      </c>
      <c r="D3018" s="1">
        <v>4</v>
      </c>
      <c r="E3018" s="1">
        <v>2</v>
      </c>
      <c r="F3018" s="1" t="s">
        <v>74</v>
      </c>
      <c r="G3018" s="1">
        <v>2035</v>
      </c>
      <c r="I3018" s="1" t="s">
        <v>3034</v>
      </c>
      <c r="J3018" t="s">
        <v>3034</v>
      </c>
      <c r="K3018" t="s">
        <v>3034</v>
      </c>
      <c r="L3018" t="s">
        <v>3034</v>
      </c>
      <c r="M3018" t="s">
        <v>3034</v>
      </c>
    </row>
    <row r="3019" spans="1:13" x14ac:dyDescent="0.3">
      <c r="A3019" s="1" t="s">
        <v>63</v>
      </c>
      <c r="B3019" s="1">
        <v>1830000</v>
      </c>
      <c r="C3019" s="1">
        <v>5</v>
      </c>
      <c r="D3019" s="1">
        <v>4</v>
      </c>
      <c r="E3019" s="1">
        <v>2</v>
      </c>
      <c r="F3019" s="1" t="s">
        <v>74</v>
      </c>
      <c r="G3019" s="1">
        <v>1830</v>
      </c>
      <c r="H3019" s="1" t="s">
        <v>18</v>
      </c>
      <c r="I3019" s="1" t="s">
        <v>3034</v>
      </c>
      <c r="J3019" t="s">
        <v>3034</v>
      </c>
      <c r="K3019" t="s">
        <v>3034</v>
      </c>
      <c r="L3019" t="s">
        <v>3034</v>
      </c>
      <c r="M3019" t="s">
        <v>3034</v>
      </c>
    </row>
    <row r="3020" spans="1:13" x14ac:dyDescent="0.3">
      <c r="A3020" s="1" t="s">
        <v>63</v>
      </c>
      <c r="B3020" s="1">
        <v>1350000</v>
      </c>
      <c r="C3020" s="1">
        <v>4</v>
      </c>
      <c r="D3020" s="1">
        <v>4</v>
      </c>
      <c r="E3020" s="1">
        <v>2</v>
      </c>
      <c r="F3020" s="1" t="s">
        <v>21</v>
      </c>
      <c r="G3020" s="1">
        <v>2002</v>
      </c>
      <c r="H3020" s="1" t="s">
        <v>13</v>
      </c>
      <c r="I3020" s="1" t="s">
        <v>3034</v>
      </c>
      <c r="J3020" t="s">
        <v>3034</v>
      </c>
      <c r="K3020" t="s">
        <v>3034</v>
      </c>
      <c r="L3020" t="s">
        <v>3034</v>
      </c>
      <c r="M3020" t="s">
        <v>3034</v>
      </c>
    </row>
    <row r="3021" spans="1:13" x14ac:dyDescent="0.3">
      <c r="A3021" s="1" t="s">
        <v>91</v>
      </c>
      <c r="B3021" s="1">
        <v>548000</v>
      </c>
      <c r="C3021" s="1">
        <v>2</v>
      </c>
      <c r="D3021" s="1">
        <v>2</v>
      </c>
      <c r="E3021" s="1">
        <v>1</v>
      </c>
      <c r="F3021" s="1" t="s">
        <v>112</v>
      </c>
      <c r="G3021" s="1">
        <v>785</v>
      </c>
      <c r="H3021" s="1" t="s">
        <v>18</v>
      </c>
      <c r="I3021" s="1" t="s">
        <v>3034</v>
      </c>
      <c r="J3021" t="s">
        <v>3034</v>
      </c>
      <c r="K3021" t="s">
        <v>3034</v>
      </c>
      <c r="L3021" t="s">
        <v>3034</v>
      </c>
      <c r="M3021" t="s">
        <v>3034</v>
      </c>
    </row>
    <row r="3022" spans="1:13" x14ac:dyDescent="0.3">
      <c r="A3022" s="1" t="s">
        <v>139</v>
      </c>
      <c r="B3022" s="1">
        <v>520000</v>
      </c>
      <c r="C3022" s="1">
        <v>3</v>
      </c>
      <c r="D3022" s="1">
        <v>2</v>
      </c>
      <c r="E3022" s="1">
        <v>1</v>
      </c>
      <c r="F3022" s="1" t="s">
        <v>45</v>
      </c>
      <c r="G3022" s="1">
        <v>14</v>
      </c>
      <c r="H3022" s="1" t="s">
        <v>94</v>
      </c>
      <c r="I3022" s="1" t="s">
        <v>3034</v>
      </c>
      <c r="J3022" t="s">
        <v>3034</v>
      </c>
      <c r="K3022" t="s">
        <v>3034</v>
      </c>
      <c r="L3022" t="s">
        <v>3034</v>
      </c>
      <c r="M3022" t="s">
        <v>3034</v>
      </c>
    </row>
    <row r="3023" spans="1:13" x14ac:dyDescent="0.3">
      <c r="A3023" s="1" t="s">
        <v>162</v>
      </c>
      <c r="B3023" s="1">
        <v>2480000</v>
      </c>
      <c r="C3023" s="1">
        <v>8</v>
      </c>
      <c r="D3023" s="1">
        <v>7</v>
      </c>
      <c r="E3023" s="1">
        <v>6</v>
      </c>
      <c r="F3023" s="1" t="s">
        <v>74</v>
      </c>
      <c r="G3023" s="1">
        <v>5147</v>
      </c>
      <c r="I3023" s="1" t="s">
        <v>3034</v>
      </c>
      <c r="J3023" t="s">
        <v>3034</v>
      </c>
      <c r="K3023" t="s">
        <v>3034</v>
      </c>
      <c r="L3023" t="s">
        <v>3034</v>
      </c>
      <c r="M3023" t="s">
        <v>3034</v>
      </c>
    </row>
    <row r="3024" spans="1:13" x14ac:dyDescent="0.3">
      <c r="A3024" s="1" t="s">
        <v>162</v>
      </c>
      <c r="B3024" s="1">
        <v>2146000</v>
      </c>
      <c r="C3024" s="1">
        <v>5</v>
      </c>
      <c r="D3024" s="1">
        <v>5</v>
      </c>
      <c r="E3024" s="1">
        <v>4</v>
      </c>
      <c r="F3024" s="1" t="s">
        <v>74</v>
      </c>
      <c r="G3024" s="1">
        <v>4142</v>
      </c>
      <c r="I3024" s="1" t="s">
        <v>3034</v>
      </c>
      <c r="J3024" t="s">
        <v>3034</v>
      </c>
      <c r="K3024" t="s">
        <v>3034</v>
      </c>
      <c r="L3024" t="s">
        <v>3034</v>
      </c>
      <c r="M3024" t="s">
        <v>3034</v>
      </c>
    </row>
    <row r="3025" spans="1:13" x14ac:dyDescent="0.3">
      <c r="A3025" s="1" t="s">
        <v>162</v>
      </c>
      <c r="B3025" s="1">
        <v>1532576</v>
      </c>
      <c r="C3025" s="1">
        <v>6</v>
      </c>
      <c r="D3025" s="1">
        <v>6</v>
      </c>
      <c r="E3025" s="1">
        <v>3</v>
      </c>
      <c r="F3025" s="1" t="s">
        <v>74</v>
      </c>
      <c r="G3025" s="1">
        <v>2685</v>
      </c>
      <c r="H3025" s="1" t="s">
        <v>94</v>
      </c>
      <c r="I3025" s="1" t="s">
        <v>3034</v>
      </c>
      <c r="J3025" t="s">
        <v>3034</v>
      </c>
      <c r="K3025" t="s">
        <v>3034</v>
      </c>
      <c r="L3025" t="s">
        <v>3034</v>
      </c>
      <c r="M3025" t="s">
        <v>3034</v>
      </c>
    </row>
    <row r="3026" spans="1:13" x14ac:dyDescent="0.3">
      <c r="A3026" s="1" t="s">
        <v>359</v>
      </c>
      <c r="B3026" s="1">
        <v>800760</v>
      </c>
      <c r="C3026" s="1">
        <v>4</v>
      </c>
      <c r="D3026" s="1">
        <v>3</v>
      </c>
      <c r="E3026" s="1">
        <v>3</v>
      </c>
      <c r="F3026" s="1" t="s">
        <v>11</v>
      </c>
      <c r="G3026" s="1">
        <v>1538</v>
      </c>
      <c r="H3026" s="1" t="s">
        <v>18</v>
      </c>
      <c r="I3026" s="1" t="s">
        <v>3034</v>
      </c>
      <c r="J3026" t="s">
        <v>3034</v>
      </c>
      <c r="K3026" t="s">
        <v>3034</v>
      </c>
      <c r="L3026" t="s">
        <v>3034</v>
      </c>
      <c r="M3026" t="s">
        <v>3034</v>
      </c>
    </row>
    <row r="3027" spans="1:13" x14ac:dyDescent="0.3">
      <c r="A3027" s="1" t="s">
        <v>162</v>
      </c>
      <c r="B3027" s="1">
        <v>1431886</v>
      </c>
      <c r="C3027" s="1">
        <v>5</v>
      </c>
      <c r="D3027" s="1">
        <v>5</v>
      </c>
      <c r="E3027" s="1">
        <v>3</v>
      </c>
      <c r="F3027" s="1" t="s">
        <v>74</v>
      </c>
      <c r="G3027" s="1">
        <v>2646</v>
      </c>
      <c r="H3027" s="1" t="s">
        <v>94</v>
      </c>
      <c r="I3027" s="1" t="s">
        <v>3034</v>
      </c>
      <c r="J3027" t="s">
        <v>3034</v>
      </c>
      <c r="K3027" t="s">
        <v>3034</v>
      </c>
      <c r="L3027" t="s">
        <v>3034</v>
      </c>
      <c r="M3027" t="s">
        <v>3034</v>
      </c>
    </row>
    <row r="3028" spans="1:13" x14ac:dyDescent="0.3">
      <c r="A3028" s="1" t="s">
        <v>359</v>
      </c>
      <c r="B3028" s="1">
        <v>676775</v>
      </c>
      <c r="C3028" s="1">
        <v>4</v>
      </c>
      <c r="D3028" s="1">
        <v>3</v>
      </c>
      <c r="E3028" s="1">
        <v>2</v>
      </c>
      <c r="F3028" s="1" t="s">
        <v>11</v>
      </c>
      <c r="G3028" s="1">
        <v>1265</v>
      </c>
      <c r="I3028" s="1" t="s">
        <v>3034</v>
      </c>
      <c r="J3028" t="s">
        <v>3034</v>
      </c>
      <c r="K3028" t="s">
        <v>3034</v>
      </c>
      <c r="L3028" t="s">
        <v>3034</v>
      </c>
      <c r="M3028" t="s">
        <v>3034</v>
      </c>
    </row>
    <row r="3029" spans="1:13" x14ac:dyDescent="0.3">
      <c r="A3029" s="1" t="s">
        <v>162</v>
      </c>
      <c r="B3029" s="1">
        <v>961158</v>
      </c>
      <c r="C3029" s="1">
        <v>4</v>
      </c>
      <c r="D3029" s="1">
        <v>3</v>
      </c>
      <c r="E3029" s="1">
        <v>3</v>
      </c>
      <c r="F3029" s="1" t="s">
        <v>74</v>
      </c>
      <c r="G3029" s="1">
        <v>1923</v>
      </c>
      <c r="H3029" s="1" t="s">
        <v>94</v>
      </c>
      <c r="I3029" s="1" t="s">
        <v>3034</v>
      </c>
      <c r="J3029" t="s">
        <v>3034</v>
      </c>
      <c r="K3029" t="s">
        <v>3034</v>
      </c>
      <c r="L3029" t="s">
        <v>3034</v>
      </c>
      <c r="M3029" t="s">
        <v>3034</v>
      </c>
    </row>
    <row r="3030" spans="1:13" x14ac:dyDescent="0.3">
      <c r="A3030" s="1" t="s">
        <v>28</v>
      </c>
      <c r="B3030" s="1">
        <v>7500000</v>
      </c>
      <c r="C3030" s="1">
        <v>8</v>
      </c>
      <c r="D3030" s="1">
        <v>6</v>
      </c>
      <c r="E3030" s="1">
        <v>5</v>
      </c>
      <c r="F3030" s="1" t="s">
        <v>52</v>
      </c>
      <c r="G3030" s="1">
        <v>8966</v>
      </c>
      <c r="H3030" s="1" t="s">
        <v>18</v>
      </c>
      <c r="I3030" s="1" t="s">
        <v>3034</v>
      </c>
      <c r="J3030" t="s">
        <v>3034</v>
      </c>
      <c r="K3030" t="s">
        <v>3034</v>
      </c>
      <c r="L3030" t="s">
        <v>3034</v>
      </c>
      <c r="M3030" t="s">
        <v>3034</v>
      </c>
    </row>
    <row r="3031" spans="1:13" x14ac:dyDescent="0.3">
      <c r="A3031" s="1" t="s">
        <v>171</v>
      </c>
      <c r="B3031" s="1">
        <v>980000</v>
      </c>
      <c r="C3031" s="1">
        <v>5</v>
      </c>
      <c r="D3031" s="1">
        <v>5</v>
      </c>
      <c r="E3031" s="1">
        <v>1</v>
      </c>
      <c r="F3031" s="1" t="s">
        <v>21</v>
      </c>
      <c r="G3031" s="1">
        <v>1830</v>
      </c>
      <c r="H3031" s="1" t="s">
        <v>18</v>
      </c>
      <c r="I3031" s="1" t="s">
        <v>3034</v>
      </c>
      <c r="J3031" t="s">
        <v>3034</v>
      </c>
      <c r="K3031" t="s">
        <v>3034</v>
      </c>
      <c r="L3031" t="s">
        <v>3034</v>
      </c>
      <c r="M3031" t="s">
        <v>3034</v>
      </c>
    </row>
    <row r="3032" spans="1:13" x14ac:dyDescent="0.3">
      <c r="A3032" s="1" t="s">
        <v>171</v>
      </c>
      <c r="B3032" s="1">
        <v>1000000</v>
      </c>
      <c r="C3032" s="1">
        <v>5</v>
      </c>
      <c r="D3032" s="1">
        <v>6</v>
      </c>
      <c r="E3032" s="1">
        <v>1</v>
      </c>
      <c r="F3032" s="1" t="s">
        <v>74</v>
      </c>
      <c r="G3032" s="1">
        <v>1830</v>
      </c>
      <c r="H3032" s="1" t="s">
        <v>18</v>
      </c>
      <c r="I3032" s="1" t="s">
        <v>3034</v>
      </c>
      <c r="J3032" t="s">
        <v>3034</v>
      </c>
      <c r="K3032" t="s">
        <v>3034</v>
      </c>
      <c r="L3032" t="s">
        <v>3034</v>
      </c>
      <c r="M3032" t="s">
        <v>3034</v>
      </c>
    </row>
    <row r="3033" spans="1:13" x14ac:dyDescent="0.3">
      <c r="A3033" s="1" t="s">
        <v>23</v>
      </c>
      <c r="B3033" s="1">
        <v>550000</v>
      </c>
      <c r="C3033" s="1">
        <v>3</v>
      </c>
      <c r="D3033" s="1">
        <v>3</v>
      </c>
      <c r="E3033" s="1">
        <v>2</v>
      </c>
      <c r="F3033" s="1" t="s">
        <v>21</v>
      </c>
      <c r="G3033" s="1">
        <v>1110</v>
      </c>
      <c r="H3033" s="1" t="s">
        <v>94</v>
      </c>
      <c r="I3033" s="1" t="s">
        <v>3034</v>
      </c>
      <c r="J3033" t="s">
        <v>3034</v>
      </c>
      <c r="K3033" t="s">
        <v>3034</v>
      </c>
      <c r="L3033" t="s">
        <v>3034</v>
      </c>
      <c r="M3033" t="s">
        <v>3034</v>
      </c>
    </row>
    <row r="3034" spans="1:13" x14ac:dyDescent="0.3">
      <c r="A3034" s="1" t="s">
        <v>171</v>
      </c>
      <c r="B3034" s="1">
        <v>1380000</v>
      </c>
      <c r="C3034" s="1">
        <v>1</v>
      </c>
      <c r="D3034" s="1">
        <v>1</v>
      </c>
      <c r="E3034" s="1">
        <v>1</v>
      </c>
      <c r="F3034" s="1" t="s">
        <v>73</v>
      </c>
      <c r="G3034" s="1">
        <v>1131</v>
      </c>
      <c r="H3034" s="1" t="s">
        <v>13</v>
      </c>
      <c r="I3034" s="1" t="s">
        <v>3034</v>
      </c>
      <c r="J3034" t="s">
        <v>3034</v>
      </c>
      <c r="K3034" t="s">
        <v>3034</v>
      </c>
      <c r="L3034" t="s">
        <v>3034</v>
      </c>
      <c r="M3034" t="s">
        <v>3034</v>
      </c>
    </row>
    <row r="3035" spans="1:13" x14ac:dyDescent="0.3">
      <c r="A3035" s="1" t="s">
        <v>8</v>
      </c>
      <c r="B3035" s="1">
        <v>8400000</v>
      </c>
      <c r="C3035" s="1">
        <v>5</v>
      </c>
      <c r="D3035" s="1">
        <v>5</v>
      </c>
      <c r="E3035" s="1">
        <v>2</v>
      </c>
      <c r="F3035" s="1" t="s">
        <v>21</v>
      </c>
      <c r="G3035" s="1">
        <v>2885</v>
      </c>
      <c r="H3035" s="1" t="s">
        <v>18</v>
      </c>
      <c r="I3035" s="1" t="s">
        <v>3034</v>
      </c>
      <c r="J3035" t="s">
        <v>3034</v>
      </c>
      <c r="K3035" t="s">
        <v>3034</v>
      </c>
      <c r="L3035" t="s">
        <v>3034</v>
      </c>
      <c r="M3035" t="s">
        <v>3034</v>
      </c>
    </row>
    <row r="3036" spans="1:13" x14ac:dyDescent="0.3">
      <c r="A3036" s="1" t="s">
        <v>8</v>
      </c>
      <c r="B3036" s="1">
        <v>6300000</v>
      </c>
      <c r="C3036" s="1">
        <v>4</v>
      </c>
      <c r="D3036" s="1">
        <v>4</v>
      </c>
      <c r="E3036" s="1">
        <v>2</v>
      </c>
      <c r="F3036" s="1" t="s">
        <v>84</v>
      </c>
      <c r="G3036" s="1">
        <v>2271</v>
      </c>
      <c r="H3036" s="1" t="s">
        <v>18</v>
      </c>
      <c r="I3036" s="1" t="s">
        <v>3034</v>
      </c>
      <c r="J3036" t="s">
        <v>3034</v>
      </c>
      <c r="K3036" t="s">
        <v>3034</v>
      </c>
      <c r="L3036" t="s">
        <v>3034</v>
      </c>
      <c r="M3036" t="s">
        <v>3034</v>
      </c>
    </row>
    <row r="3037" spans="1:13" x14ac:dyDescent="0.3">
      <c r="A3037" s="1" t="s">
        <v>8</v>
      </c>
      <c r="B3037" s="1">
        <v>6500000</v>
      </c>
      <c r="C3037" s="1">
        <v>4</v>
      </c>
      <c r="D3037" s="1">
        <v>4</v>
      </c>
      <c r="E3037" s="1">
        <v>2</v>
      </c>
      <c r="F3037" s="1" t="s">
        <v>21</v>
      </c>
      <c r="G3037" s="1">
        <v>2013</v>
      </c>
      <c r="H3037" s="1" t="s">
        <v>18</v>
      </c>
      <c r="I3037" s="1" t="s">
        <v>3034</v>
      </c>
      <c r="J3037" t="s">
        <v>3034</v>
      </c>
      <c r="K3037" t="s">
        <v>3034</v>
      </c>
      <c r="L3037" t="s">
        <v>3034</v>
      </c>
      <c r="M3037" t="s">
        <v>3034</v>
      </c>
    </row>
    <row r="3038" spans="1:13" x14ac:dyDescent="0.3">
      <c r="A3038" s="1" t="s">
        <v>43</v>
      </c>
      <c r="B3038" s="1">
        <v>5800000</v>
      </c>
      <c r="C3038" s="1">
        <v>6</v>
      </c>
      <c r="D3038" s="1">
        <v>5</v>
      </c>
      <c r="E3038" s="1">
        <v>3</v>
      </c>
      <c r="F3038" s="1" t="s">
        <v>21</v>
      </c>
      <c r="G3038" s="1">
        <v>3950</v>
      </c>
      <c r="H3038" s="1" t="s">
        <v>13</v>
      </c>
      <c r="I3038" s="1" t="s">
        <v>3034</v>
      </c>
      <c r="J3038" t="s">
        <v>3034</v>
      </c>
      <c r="K3038" t="s">
        <v>3034</v>
      </c>
      <c r="L3038" t="s">
        <v>3034</v>
      </c>
      <c r="M3038" t="s">
        <v>3034</v>
      </c>
    </row>
    <row r="3039" spans="1:13" x14ac:dyDescent="0.3">
      <c r="A3039" s="1" t="s">
        <v>8</v>
      </c>
      <c r="B3039" s="1">
        <v>2800000</v>
      </c>
      <c r="C3039" s="1">
        <v>5</v>
      </c>
      <c r="D3039" s="1">
        <v>5</v>
      </c>
      <c r="E3039" s="1">
        <v>2</v>
      </c>
      <c r="F3039" s="1" t="s">
        <v>21</v>
      </c>
      <c r="G3039" s="1">
        <v>3218</v>
      </c>
      <c r="H3039" s="1" t="s">
        <v>18</v>
      </c>
      <c r="I3039" s="1" t="s">
        <v>3034</v>
      </c>
      <c r="J3039" t="s">
        <v>3034</v>
      </c>
      <c r="K3039" t="s">
        <v>3034</v>
      </c>
      <c r="L3039" t="s">
        <v>3034</v>
      </c>
      <c r="M3039" t="s">
        <v>3034</v>
      </c>
    </row>
    <row r="3040" spans="1:13" x14ac:dyDescent="0.3">
      <c r="A3040" s="1" t="s">
        <v>8</v>
      </c>
      <c r="B3040" s="1">
        <v>2100000</v>
      </c>
      <c r="C3040" s="1">
        <v>4</v>
      </c>
      <c r="D3040" s="1">
        <v>4</v>
      </c>
      <c r="E3040" s="1">
        <v>2</v>
      </c>
      <c r="F3040" s="1" t="s">
        <v>21</v>
      </c>
      <c r="G3040" s="1">
        <v>2315</v>
      </c>
      <c r="H3040" s="1" t="s">
        <v>18</v>
      </c>
      <c r="I3040" s="1" t="s">
        <v>3034</v>
      </c>
      <c r="J3040" t="s">
        <v>3034</v>
      </c>
      <c r="K3040" t="s">
        <v>3034</v>
      </c>
      <c r="L3040" t="s">
        <v>3034</v>
      </c>
      <c r="M3040" t="s">
        <v>3034</v>
      </c>
    </row>
    <row r="3041" spans="1:13" x14ac:dyDescent="0.3">
      <c r="A3041" s="1" t="s">
        <v>8</v>
      </c>
      <c r="B3041" s="1">
        <v>6950000</v>
      </c>
      <c r="C3041" s="1">
        <v>6</v>
      </c>
      <c r="D3041" s="1">
        <v>6</v>
      </c>
      <c r="E3041" s="1">
        <v>3</v>
      </c>
      <c r="F3041" s="1" t="s">
        <v>784</v>
      </c>
      <c r="G3041" s="1">
        <v>6600</v>
      </c>
      <c r="H3041" s="1" t="s">
        <v>18</v>
      </c>
      <c r="I3041" s="1" t="s">
        <v>3034</v>
      </c>
      <c r="J3041" t="s">
        <v>3034</v>
      </c>
      <c r="K3041" t="s">
        <v>3034</v>
      </c>
      <c r="L3041" t="s">
        <v>3034</v>
      </c>
      <c r="M3041" t="s">
        <v>3034</v>
      </c>
    </row>
    <row r="3042" spans="1:13" x14ac:dyDescent="0.3">
      <c r="A3042" s="1" t="s">
        <v>171</v>
      </c>
      <c r="B3042" s="1">
        <v>3650000</v>
      </c>
      <c r="C3042" s="1">
        <v>4</v>
      </c>
      <c r="D3042" s="1">
        <v>5</v>
      </c>
      <c r="E3042" s="1">
        <v>2</v>
      </c>
      <c r="F3042" s="1" t="s">
        <v>369</v>
      </c>
      <c r="G3042" s="1">
        <v>3285</v>
      </c>
      <c r="H3042" s="1" t="s">
        <v>18</v>
      </c>
      <c r="I3042" s="1" t="s">
        <v>3034</v>
      </c>
      <c r="J3042" t="s">
        <v>3034</v>
      </c>
      <c r="K3042" t="s">
        <v>3034</v>
      </c>
      <c r="L3042" t="s">
        <v>3034</v>
      </c>
      <c r="M3042" t="s">
        <v>3034</v>
      </c>
    </row>
    <row r="3043" spans="1:13" x14ac:dyDescent="0.3">
      <c r="A3043" s="1" t="s">
        <v>171</v>
      </c>
      <c r="B3043" s="1">
        <v>4800000</v>
      </c>
      <c r="C3043" s="1">
        <v>4</v>
      </c>
      <c r="D3043" s="1">
        <v>5</v>
      </c>
      <c r="E3043" s="1">
        <v>2</v>
      </c>
      <c r="F3043" s="1" t="s">
        <v>369</v>
      </c>
      <c r="G3043" s="1">
        <v>3285</v>
      </c>
      <c r="H3043" s="1" t="s">
        <v>18</v>
      </c>
      <c r="I3043" s="1" t="s">
        <v>3034</v>
      </c>
      <c r="J3043" t="s">
        <v>3034</v>
      </c>
      <c r="K3043" t="s">
        <v>3034</v>
      </c>
      <c r="L3043" t="s">
        <v>3034</v>
      </c>
      <c r="M3043" t="s">
        <v>3034</v>
      </c>
    </row>
    <row r="3044" spans="1:13" x14ac:dyDescent="0.3">
      <c r="A3044" s="1" t="s">
        <v>171</v>
      </c>
      <c r="B3044" s="1">
        <v>2200000</v>
      </c>
      <c r="C3044" s="1">
        <v>3</v>
      </c>
      <c r="D3044" s="1">
        <v>2</v>
      </c>
      <c r="E3044" s="1">
        <v>2</v>
      </c>
      <c r="F3044" s="1" t="s">
        <v>73</v>
      </c>
      <c r="G3044" s="1">
        <v>1453</v>
      </c>
      <c r="H3044" s="1" t="s">
        <v>13</v>
      </c>
      <c r="I3044" s="1" t="s">
        <v>3034</v>
      </c>
      <c r="J3044" t="s">
        <v>3034</v>
      </c>
      <c r="K3044" t="s">
        <v>3034</v>
      </c>
      <c r="L3044" t="s">
        <v>3034</v>
      </c>
      <c r="M3044" t="s">
        <v>3034</v>
      </c>
    </row>
    <row r="3045" spans="1:13" x14ac:dyDescent="0.3">
      <c r="A3045" s="1" t="s">
        <v>8</v>
      </c>
      <c r="B3045" s="1">
        <v>3800000</v>
      </c>
      <c r="C3045" s="1">
        <v>5</v>
      </c>
      <c r="D3045" s="1">
        <v>5</v>
      </c>
      <c r="E3045" s="1">
        <v>2</v>
      </c>
      <c r="F3045" s="1" t="s">
        <v>21</v>
      </c>
      <c r="G3045" s="1">
        <v>3358</v>
      </c>
      <c r="H3045" s="1" t="s">
        <v>18</v>
      </c>
      <c r="I3045" s="1" t="s">
        <v>3034</v>
      </c>
      <c r="J3045" t="s">
        <v>3034</v>
      </c>
      <c r="K3045" t="s">
        <v>3034</v>
      </c>
      <c r="L3045" t="s">
        <v>3034</v>
      </c>
      <c r="M3045" t="s">
        <v>3034</v>
      </c>
    </row>
    <row r="3046" spans="1:13" x14ac:dyDescent="0.3">
      <c r="A3046" s="1" t="s">
        <v>8</v>
      </c>
      <c r="B3046" s="1">
        <v>3650000</v>
      </c>
      <c r="C3046" s="1">
        <v>4</v>
      </c>
      <c r="D3046" s="1">
        <v>4</v>
      </c>
      <c r="E3046" s="1">
        <v>2</v>
      </c>
      <c r="F3046" s="1" t="s">
        <v>112</v>
      </c>
      <c r="G3046" s="1">
        <v>3897</v>
      </c>
      <c r="H3046" s="1" t="s">
        <v>18</v>
      </c>
      <c r="I3046" s="1" t="s">
        <v>3034</v>
      </c>
      <c r="J3046" t="s">
        <v>3034</v>
      </c>
      <c r="K3046" t="s">
        <v>3034</v>
      </c>
      <c r="L3046" t="s">
        <v>3034</v>
      </c>
      <c r="M3046" t="s">
        <v>3034</v>
      </c>
    </row>
    <row r="3047" spans="1:13" x14ac:dyDescent="0.3">
      <c r="A3047" s="1" t="s">
        <v>8</v>
      </c>
      <c r="B3047" s="1">
        <v>5750000</v>
      </c>
      <c r="C3047" s="1">
        <v>7</v>
      </c>
      <c r="D3047" s="1">
        <v>7</v>
      </c>
      <c r="E3047" s="1">
        <v>3</v>
      </c>
      <c r="F3047" s="1" t="s">
        <v>74</v>
      </c>
      <c r="G3047" s="1">
        <v>6500</v>
      </c>
      <c r="H3047" s="1" t="s">
        <v>18</v>
      </c>
      <c r="I3047" s="1" t="s">
        <v>3034</v>
      </c>
      <c r="J3047" t="s">
        <v>3034</v>
      </c>
      <c r="K3047" t="s">
        <v>3034</v>
      </c>
      <c r="L3047" t="s">
        <v>3034</v>
      </c>
      <c r="M3047" t="s">
        <v>3034</v>
      </c>
    </row>
    <row r="3048" spans="1:13" x14ac:dyDescent="0.3">
      <c r="A3048" s="1" t="s">
        <v>8</v>
      </c>
      <c r="B3048" s="1">
        <v>3300000</v>
      </c>
      <c r="C3048" s="1">
        <v>4</v>
      </c>
      <c r="D3048" s="1">
        <v>5</v>
      </c>
      <c r="E3048" s="1">
        <v>3</v>
      </c>
      <c r="F3048" s="1" t="s">
        <v>74</v>
      </c>
      <c r="G3048" s="1">
        <v>3800</v>
      </c>
      <c r="H3048" s="1" t="s">
        <v>18</v>
      </c>
      <c r="I3048" s="1" t="s">
        <v>3034</v>
      </c>
      <c r="J3048" t="s">
        <v>3034</v>
      </c>
      <c r="K3048" t="s">
        <v>3034</v>
      </c>
      <c r="L3048" t="s">
        <v>3034</v>
      </c>
      <c r="M3048" t="s">
        <v>3034</v>
      </c>
    </row>
    <row r="3049" spans="1:13" x14ac:dyDescent="0.3">
      <c r="A3049" s="1" t="s">
        <v>8</v>
      </c>
      <c r="B3049" s="1">
        <v>7700000</v>
      </c>
      <c r="C3049" s="1">
        <v>7</v>
      </c>
      <c r="D3049" s="1">
        <v>7</v>
      </c>
      <c r="E3049" s="1">
        <v>5</v>
      </c>
      <c r="F3049" s="1" t="s">
        <v>2815</v>
      </c>
      <c r="G3049" s="1">
        <v>9332</v>
      </c>
      <c r="H3049" s="1" t="s">
        <v>13</v>
      </c>
      <c r="I3049" s="1" t="s">
        <v>3034</v>
      </c>
      <c r="J3049" t="s">
        <v>3034</v>
      </c>
      <c r="K3049" t="s">
        <v>3034</v>
      </c>
      <c r="L3049" t="s">
        <v>3034</v>
      </c>
      <c r="M3049" t="s">
        <v>3034</v>
      </c>
    </row>
    <row r="3050" spans="1:13" x14ac:dyDescent="0.3">
      <c r="A3050" s="1" t="s">
        <v>8</v>
      </c>
      <c r="B3050" s="1">
        <v>1830000</v>
      </c>
      <c r="C3050" s="1">
        <v>5</v>
      </c>
      <c r="D3050" s="1">
        <v>5</v>
      </c>
      <c r="E3050" s="1">
        <v>2</v>
      </c>
      <c r="F3050" s="1" t="s">
        <v>74</v>
      </c>
      <c r="G3050" s="1">
        <v>2315</v>
      </c>
      <c r="H3050" s="1" t="s">
        <v>18</v>
      </c>
      <c r="I3050" s="1" t="s">
        <v>3034</v>
      </c>
      <c r="J3050" t="s">
        <v>3034</v>
      </c>
      <c r="K3050" t="s">
        <v>3034</v>
      </c>
      <c r="L3050" t="s">
        <v>3034</v>
      </c>
      <c r="M3050" t="s">
        <v>3034</v>
      </c>
    </row>
    <row r="3051" spans="1:13" x14ac:dyDescent="0.3">
      <c r="A3051" s="1" t="s">
        <v>1306</v>
      </c>
      <c r="B3051" s="1">
        <v>1200000</v>
      </c>
      <c r="C3051" s="1">
        <v>4</v>
      </c>
      <c r="D3051" s="1">
        <v>4</v>
      </c>
      <c r="E3051" s="1">
        <v>2</v>
      </c>
      <c r="F3051" s="1" t="s">
        <v>21</v>
      </c>
      <c r="G3051" s="1">
        <v>1830</v>
      </c>
      <c r="H3051" s="1" t="s">
        <v>94</v>
      </c>
      <c r="I3051" s="1" t="s">
        <v>3034</v>
      </c>
      <c r="J3051" t="s">
        <v>3034</v>
      </c>
      <c r="K3051" t="s">
        <v>3034</v>
      </c>
      <c r="L3051" t="s">
        <v>3034</v>
      </c>
      <c r="M3051" t="s">
        <v>3034</v>
      </c>
    </row>
    <row r="3052" spans="1:13" x14ac:dyDescent="0.3">
      <c r="A3052" s="1" t="s">
        <v>63</v>
      </c>
      <c r="B3052" s="1">
        <v>3200000</v>
      </c>
      <c r="C3052" s="1">
        <v>5</v>
      </c>
      <c r="D3052" s="1">
        <v>5</v>
      </c>
      <c r="E3052" s="1">
        <v>3</v>
      </c>
      <c r="F3052" s="1" t="s">
        <v>74</v>
      </c>
      <c r="G3052" s="1">
        <v>3316</v>
      </c>
      <c r="H3052" s="1" t="s">
        <v>18</v>
      </c>
      <c r="I3052" s="1" t="s">
        <v>3034</v>
      </c>
      <c r="J3052" t="s">
        <v>3034</v>
      </c>
      <c r="K3052" t="s">
        <v>3034</v>
      </c>
      <c r="L3052" t="s">
        <v>3034</v>
      </c>
      <c r="M3052" t="s">
        <v>3034</v>
      </c>
    </row>
    <row r="3053" spans="1:13" x14ac:dyDescent="0.3">
      <c r="A3053" s="1" t="s">
        <v>171</v>
      </c>
      <c r="B3053" s="1">
        <v>8000000</v>
      </c>
      <c r="C3053" s="1">
        <v>5</v>
      </c>
      <c r="D3053" s="1">
        <v>5</v>
      </c>
      <c r="E3053" s="1">
        <v>2</v>
      </c>
      <c r="F3053" s="1" t="s">
        <v>52</v>
      </c>
      <c r="G3053" s="1">
        <v>10600</v>
      </c>
      <c r="H3053" s="1" t="s">
        <v>242</v>
      </c>
      <c r="I3053" s="1" t="s">
        <v>3034</v>
      </c>
      <c r="J3053" t="s">
        <v>3034</v>
      </c>
      <c r="K3053" t="s">
        <v>3034</v>
      </c>
      <c r="L3053" t="s">
        <v>3034</v>
      </c>
      <c r="M3053" t="s">
        <v>3034</v>
      </c>
    </row>
    <row r="3054" spans="1:13" x14ac:dyDescent="0.3">
      <c r="A3054" s="1" t="s">
        <v>63</v>
      </c>
      <c r="B3054" s="1">
        <v>5000000</v>
      </c>
      <c r="C3054" s="1">
        <v>6</v>
      </c>
      <c r="D3054" s="1">
        <v>5</v>
      </c>
      <c r="E3054" s="1">
        <v>2</v>
      </c>
      <c r="F3054" s="1" t="s">
        <v>84</v>
      </c>
      <c r="G3054" s="1">
        <v>3950</v>
      </c>
      <c r="H3054" s="1" t="s">
        <v>13</v>
      </c>
      <c r="I3054" s="1" t="s">
        <v>3034</v>
      </c>
      <c r="J3054" t="s">
        <v>3034</v>
      </c>
      <c r="K3054" t="s">
        <v>3034</v>
      </c>
      <c r="L3054" t="s">
        <v>3034</v>
      </c>
      <c r="M3054" t="s">
        <v>3034</v>
      </c>
    </row>
    <row r="3055" spans="1:13" x14ac:dyDescent="0.3">
      <c r="A3055" s="1" t="s">
        <v>43</v>
      </c>
      <c r="B3055" s="1">
        <v>6350000</v>
      </c>
      <c r="C3055" s="1">
        <v>5</v>
      </c>
      <c r="D3055" s="1">
        <v>6</v>
      </c>
      <c r="E3055" s="1">
        <v>3</v>
      </c>
      <c r="F3055" s="1" t="s">
        <v>74</v>
      </c>
      <c r="G3055" s="1">
        <v>4327</v>
      </c>
      <c r="H3055" s="1" t="s">
        <v>13</v>
      </c>
      <c r="I3055" s="1" t="s">
        <v>3034</v>
      </c>
      <c r="J3055" t="s">
        <v>3034</v>
      </c>
      <c r="K3055" t="s">
        <v>3034</v>
      </c>
      <c r="L3055" t="s">
        <v>3034</v>
      </c>
      <c r="M3055" t="s">
        <v>3034</v>
      </c>
    </row>
    <row r="3056" spans="1:13" x14ac:dyDescent="0.3">
      <c r="A3056" s="1" t="s">
        <v>8</v>
      </c>
      <c r="B3056" s="1">
        <v>5179400</v>
      </c>
      <c r="C3056" s="1">
        <v>4</v>
      </c>
      <c r="D3056" s="1">
        <v>3</v>
      </c>
      <c r="E3056" s="1">
        <v>2</v>
      </c>
      <c r="F3056" s="1" t="s">
        <v>11</v>
      </c>
      <c r="G3056" s="1">
        <v>1786</v>
      </c>
      <c r="H3056" s="1" t="s">
        <v>13</v>
      </c>
      <c r="I3056" s="1" t="s">
        <v>3034</v>
      </c>
      <c r="J3056" t="s">
        <v>3034</v>
      </c>
      <c r="K3056" t="s">
        <v>3034</v>
      </c>
      <c r="L3056" t="s">
        <v>3034</v>
      </c>
      <c r="M3056" t="s">
        <v>3034</v>
      </c>
    </row>
    <row r="3057" spans="1:13" x14ac:dyDescent="0.3">
      <c r="A3057" s="1" t="s">
        <v>8</v>
      </c>
      <c r="B3057" s="1">
        <v>3261000</v>
      </c>
      <c r="C3057" s="1">
        <v>2</v>
      </c>
      <c r="D3057" s="1">
        <v>2</v>
      </c>
      <c r="E3057" s="1">
        <v>1</v>
      </c>
      <c r="F3057" s="1" t="s">
        <v>11</v>
      </c>
      <c r="G3057" s="1">
        <v>1087</v>
      </c>
      <c r="H3057" s="1" t="s">
        <v>13</v>
      </c>
      <c r="I3057" s="1" t="s">
        <v>3034</v>
      </c>
      <c r="J3057" t="s">
        <v>3034</v>
      </c>
      <c r="K3057" t="s">
        <v>3034</v>
      </c>
      <c r="L3057" t="s">
        <v>3034</v>
      </c>
      <c r="M3057" t="s">
        <v>3034</v>
      </c>
    </row>
    <row r="3058" spans="1:13" x14ac:dyDescent="0.3">
      <c r="A3058" s="1" t="s">
        <v>63</v>
      </c>
      <c r="B3058" s="1">
        <v>5000000</v>
      </c>
      <c r="C3058" s="1">
        <v>6</v>
      </c>
      <c r="D3058" s="1">
        <v>5</v>
      </c>
      <c r="E3058" s="1">
        <v>2</v>
      </c>
      <c r="F3058" s="1" t="s">
        <v>55</v>
      </c>
      <c r="G3058" s="1">
        <v>3950</v>
      </c>
      <c r="H3058" s="1" t="s">
        <v>13</v>
      </c>
      <c r="I3058" s="1" t="s">
        <v>3034</v>
      </c>
      <c r="J3058" t="s">
        <v>3034</v>
      </c>
      <c r="K3058" t="s">
        <v>3034</v>
      </c>
      <c r="L3058" t="s">
        <v>3034</v>
      </c>
      <c r="M3058" t="s">
        <v>3034</v>
      </c>
    </row>
    <row r="3059" spans="1:13" x14ac:dyDescent="0.3">
      <c r="A3059" s="1" t="s">
        <v>43</v>
      </c>
      <c r="B3059" s="1">
        <v>5000000</v>
      </c>
      <c r="C3059" s="1">
        <v>5</v>
      </c>
      <c r="D3059" s="1">
        <v>4</v>
      </c>
      <c r="E3059" s="1">
        <v>3</v>
      </c>
      <c r="F3059" s="1" t="s">
        <v>74</v>
      </c>
      <c r="G3059" s="1">
        <v>3550</v>
      </c>
      <c r="H3059" s="1" t="s">
        <v>18</v>
      </c>
      <c r="I3059" s="1" t="s">
        <v>3034</v>
      </c>
      <c r="J3059" t="s">
        <v>3034</v>
      </c>
      <c r="K3059" t="s">
        <v>3034</v>
      </c>
      <c r="L3059" t="s">
        <v>3034</v>
      </c>
      <c r="M3059" t="s">
        <v>3034</v>
      </c>
    </row>
    <row r="3060" spans="1:13" x14ac:dyDescent="0.3">
      <c r="A3060" s="1" t="s">
        <v>162</v>
      </c>
      <c r="B3060" s="1">
        <v>500000</v>
      </c>
      <c r="C3060" s="1">
        <v>3</v>
      </c>
      <c r="D3060" s="1">
        <v>2</v>
      </c>
      <c r="E3060" s="1">
        <v>2</v>
      </c>
      <c r="F3060" s="1" t="s">
        <v>84</v>
      </c>
      <c r="G3060" s="1">
        <v>14570</v>
      </c>
      <c r="H3060" s="1" t="s">
        <v>18</v>
      </c>
      <c r="I3060" s="1" t="s">
        <v>3034</v>
      </c>
      <c r="J3060" t="s">
        <v>3034</v>
      </c>
      <c r="K3060" t="s">
        <v>3034</v>
      </c>
      <c r="L3060" t="s">
        <v>3034</v>
      </c>
      <c r="M3060" t="s">
        <v>3034</v>
      </c>
    </row>
    <row r="3061" spans="1:13" x14ac:dyDescent="0.3">
      <c r="A3061" s="1" t="s">
        <v>80</v>
      </c>
      <c r="B3061" s="1">
        <v>545000</v>
      </c>
      <c r="C3061" s="1">
        <v>3</v>
      </c>
      <c r="D3061" s="1">
        <v>2</v>
      </c>
      <c r="E3061" s="1">
        <v>2</v>
      </c>
      <c r="F3061" s="1" t="s">
        <v>21</v>
      </c>
      <c r="G3061" s="1">
        <v>1180</v>
      </c>
      <c r="H3061" s="1" t="s">
        <v>18</v>
      </c>
      <c r="I3061" s="1" t="s">
        <v>3034</v>
      </c>
      <c r="J3061" t="s">
        <v>3034</v>
      </c>
      <c r="K3061" t="s">
        <v>3034</v>
      </c>
      <c r="L3061" t="s">
        <v>3034</v>
      </c>
      <c r="M3061" t="s">
        <v>3034</v>
      </c>
    </row>
    <row r="3062" spans="1:13" x14ac:dyDescent="0.3">
      <c r="A3062" s="1" t="s">
        <v>19</v>
      </c>
      <c r="B3062" s="1">
        <v>890000</v>
      </c>
      <c r="C3062" s="1">
        <v>5</v>
      </c>
      <c r="D3062" s="1">
        <v>5</v>
      </c>
      <c r="E3062" s="1">
        <v>2</v>
      </c>
      <c r="F3062" s="1" t="s">
        <v>21</v>
      </c>
      <c r="G3062" s="1">
        <v>2700</v>
      </c>
      <c r="H3062" s="1" t="s">
        <v>18</v>
      </c>
      <c r="I3062" s="1" t="s">
        <v>3034</v>
      </c>
      <c r="J3062" t="s">
        <v>3034</v>
      </c>
      <c r="K3062" t="s">
        <v>3034</v>
      </c>
      <c r="L3062" t="s">
        <v>3034</v>
      </c>
      <c r="M3062" t="s">
        <v>3034</v>
      </c>
    </row>
    <row r="3063" spans="1:13" x14ac:dyDescent="0.3">
      <c r="A3063" s="1" t="s">
        <v>1306</v>
      </c>
      <c r="B3063" s="1">
        <v>130000</v>
      </c>
      <c r="C3063" s="1">
        <v>2</v>
      </c>
      <c r="D3063" s="1">
        <v>1</v>
      </c>
      <c r="E3063" s="1">
        <v>1</v>
      </c>
      <c r="F3063" s="1" t="s">
        <v>1557</v>
      </c>
      <c r="G3063" s="1">
        <v>568</v>
      </c>
      <c r="I3063" s="1" t="s">
        <v>3034</v>
      </c>
      <c r="J3063" t="s">
        <v>3034</v>
      </c>
      <c r="K3063" t="s">
        <v>3034</v>
      </c>
      <c r="L3063" t="s">
        <v>3034</v>
      </c>
      <c r="M3063" t="s">
        <v>3034</v>
      </c>
    </row>
    <row r="3064" spans="1:13" x14ac:dyDescent="0.3">
      <c r="A3064" s="1" t="s">
        <v>139</v>
      </c>
      <c r="B3064" s="1">
        <v>750000</v>
      </c>
      <c r="C3064" s="1">
        <v>4</v>
      </c>
      <c r="D3064" s="1">
        <v>3</v>
      </c>
      <c r="E3064" s="1">
        <v>3</v>
      </c>
      <c r="F3064" s="1" t="s">
        <v>45</v>
      </c>
      <c r="G3064" s="1">
        <v>22</v>
      </c>
      <c r="H3064" s="1" t="s">
        <v>18</v>
      </c>
      <c r="I3064" s="1" t="s">
        <v>3034</v>
      </c>
      <c r="J3064" t="s">
        <v>3034</v>
      </c>
      <c r="K3064" t="s">
        <v>3034</v>
      </c>
      <c r="L3064" t="s">
        <v>3034</v>
      </c>
      <c r="M3064" t="s">
        <v>3034</v>
      </c>
    </row>
    <row r="3065" spans="1:13" x14ac:dyDescent="0.3">
      <c r="A3065" s="1" t="s">
        <v>24</v>
      </c>
      <c r="B3065" s="1">
        <v>2000000</v>
      </c>
      <c r="C3065" s="1">
        <v>6</v>
      </c>
      <c r="D3065" s="1">
        <v>5</v>
      </c>
      <c r="E3065" s="1">
        <v>6</v>
      </c>
      <c r="F3065" s="1" t="s">
        <v>34</v>
      </c>
      <c r="G3065" s="1">
        <v>3400</v>
      </c>
      <c r="H3065" s="1" t="s">
        <v>18</v>
      </c>
      <c r="I3065" s="1" t="s">
        <v>3034</v>
      </c>
      <c r="J3065" t="s">
        <v>3034</v>
      </c>
      <c r="K3065" t="s">
        <v>3034</v>
      </c>
      <c r="L3065" t="s">
        <v>3034</v>
      </c>
      <c r="M3065" t="s">
        <v>3034</v>
      </c>
    </row>
    <row r="3066" spans="1:13" x14ac:dyDescent="0.3">
      <c r="A3066" s="1" t="s">
        <v>100</v>
      </c>
      <c r="B3066" s="1">
        <v>550000</v>
      </c>
      <c r="C3066" s="1">
        <v>4</v>
      </c>
      <c r="D3066" s="1">
        <v>2</v>
      </c>
      <c r="E3066" s="1">
        <v>1</v>
      </c>
      <c r="F3066" s="1" t="s">
        <v>74</v>
      </c>
      <c r="G3066" s="1">
        <v>1500</v>
      </c>
      <c r="H3066" s="1" t="s">
        <v>18</v>
      </c>
      <c r="I3066" s="1" t="s">
        <v>3034</v>
      </c>
      <c r="J3066" t="s">
        <v>3034</v>
      </c>
      <c r="K3066" t="s">
        <v>3034</v>
      </c>
      <c r="L3066" t="s">
        <v>3034</v>
      </c>
      <c r="M3066" t="s">
        <v>3034</v>
      </c>
    </row>
    <row r="3067" spans="1:13" x14ac:dyDescent="0.3">
      <c r="A3067" s="1" t="s">
        <v>24</v>
      </c>
      <c r="B3067" s="1">
        <v>1250000</v>
      </c>
      <c r="C3067" s="1">
        <v>4</v>
      </c>
      <c r="D3067" s="1">
        <v>4</v>
      </c>
      <c r="E3067" s="1">
        <v>2</v>
      </c>
      <c r="F3067" s="1" t="s">
        <v>74</v>
      </c>
      <c r="G3067" s="1">
        <v>1700</v>
      </c>
      <c r="H3067" s="1" t="s">
        <v>18</v>
      </c>
      <c r="I3067" s="1" t="s">
        <v>3034</v>
      </c>
      <c r="J3067" t="s">
        <v>3034</v>
      </c>
      <c r="K3067" t="s">
        <v>3034</v>
      </c>
      <c r="L3067" t="s">
        <v>3034</v>
      </c>
      <c r="M3067" t="s">
        <v>3034</v>
      </c>
    </row>
    <row r="3068" spans="1:13" x14ac:dyDescent="0.3">
      <c r="A3068" s="1" t="s">
        <v>258</v>
      </c>
      <c r="B3068" s="1">
        <v>497000</v>
      </c>
      <c r="C3068" s="1">
        <v>2</v>
      </c>
      <c r="D3068" s="1">
        <v>2</v>
      </c>
      <c r="E3068" s="1">
        <v>1</v>
      </c>
      <c r="F3068" s="1" t="s">
        <v>11</v>
      </c>
      <c r="G3068" s="1">
        <v>715</v>
      </c>
      <c r="H3068" s="1" t="s">
        <v>18</v>
      </c>
      <c r="I3068" s="1" t="s">
        <v>3034</v>
      </c>
      <c r="J3068" t="s">
        <v>3034</v>
      </c>
      <c r="K3068" t="s">
        <v>3034</v>
      </c>
      <c r="L3068" t="s">
        <v>3034</v>
      </c>
      <c r="M3068" t="s">
        <v>3034</v>
      </c>
    </row>
    <row r="3069" spans="1:13" x14ac:dyDescent="0.3">
      <c r="A3069" s="1" t="s">
        <v>24</v>
      </c>
      <c r="B3069" s="1">
        <v>455000</v>
      </c>
      <c r="C3069" s="1">
        <v>2</v>
      </c>
      <c r="D3069" s="1">
        <v>2</v>
      </c>
      <c r="E3069" s="1">
        <v>1</v>
      </c>
      <c r="F3069" s="1" t="s">
        <v>345</v>
      </c>
      <c r="G3069" s="1">
        <v>1015</v>
      </c>
      <c r="H3069" s="1" t="s">
        <v>13</v>
      </c>
      <c r="I3069" s="1" t="s">
        <v>3034</v>
      </c>
      <c r="J3069" t="s">
        <v>3034</v>
      </c>
      <c r="K3069" t="s">
        <v>3034</v>
      </c>
      <c r="L3069" t="s">
        <v>3034</v>
      </c>
      <c r="M3069" t="s">
        <v>3034</v>
      </c>
    </row>
    <row r="3070" spans="1:13" x14ac:dyDescent="0.3">
      <c r="A3070" s="1" t="s">
        <v>23</v>
      </c>
      <c r="B3070" s="1">
        <v>320000</v>
      </c>
      <c r="C3070" s="1">
        <v>2</v>
      </c>
      <c r="D3070" s="1">
        <v>2</v>
      </c>
      <c r="E3070" s="1">
        <v>1</v>
      </c>
      <c r="F3070" s="1" t="s">
        <v>112</v>
      </c>
      <c r="G3070" s="1">
        <v>650</v>
      </c>
      <c r="I3070" s="1" t="s">
        <v>3034</v>
      </c>
      <c r="J3070" t="s">
        <v>3034</v>
      </c>
      <c r="K3070" t="s">
        <v>3034</v>
      </c>
      <c r="L3070" t="s">
        <v>3034</v>
      </c>
      <c r="M3070" t="s">
        <v>3034</v>
      </c>
    </row>
    <row r="3071" spans="1:13" x14ac:dyDescent="0.3">
      <c r="A3071" s="1" t="s">
        <v>571</v>
      </c>
      <c r="B3071" s="1">
        <v>399000</v>
      </c>
      <c r="C3071" s="1">
        <v>3</v>
      </c>
      <c r="D3071" s="1">
        <v>2</v>
      </c>
      <c r="E3071" s="1">
        <v>1</v>
      </c>
      <c r="F3071" s="1" t="s">
        <v>84</v>
      </c>
      <c r="G3071" s="1">
        <v>1076</v>
      </c>
      <c r="H3071" s="1" t="s">
        <v>13</v>
      </c>
      <c r="I3071" s="1" t="s">
        <v>3034</v>
      </c>
      <c r="J3071" t="s">
        <v>3034</v>
      </c>
      <c r="K3071" t="s">
        <v>3034</v>
      </c>
      <c r="L3071" t="s">
        <v>3034</v>
      </c>
      <c r="M3071" t="s">
        <v>3034</v>
      </c>
    </row>
    <row r="3072" spans="1:13" x14ac:dyDescent="0.3">
      <c r="A3072" s="1" t="s">
        <v>23</v>
      </c>
      <c r="B3072" s="1">
        <v>378000</v>
      </c>
      <c r="C3072" s="1">
        <v>3</v>
      </c>
      <c r="D3072" s="1">
        <v>2</v>
      </c>
      <c r="E3072" s="1">
        <v>1</v>
      </c>
      <c r="F3072" s="1" t="s">
        <v>84</v>
      </c>
      <c r="G3072" s="1">
        <v>958</v>
      </c>
      <c r="H3072" s="1" t="s">
        <v>13</v>
      </c>
      <c r="I3072" s="1" t="s">
        <v>3034</v>
      </c>
      <c r="J3072" t="s">
        <v>3034</v>
      </c>
      <c r="K3072" t="s">
        <v>3034</v>
      </c>
      <c r="L3072" t="s">
        <v>3034</v>
      </c>
      <c r="M3072" t="s">
        <v>3034</v>
      </c>
    </row>
    <row r="3073" spans="1:13" x14ac:dyDescent="0.3">
      <c r="A3073" s="1" t="s">
        <v>23</v>
      </c>
      <c r="B3073" s="1">
        <v>430000</v>
      </c>
      <c r="C3073" s="1">
        <v>3</v>
      </c>
      <c r="D3073" s="1">
        <v>2</v>
      </c>
      <c r="E3073" s="1">
        <v>1</v>
      </c>
      <c r="F3073" s="1" t="s">
        <v>74</v>
      </c>
      <c r="G3073" s="1">
        <v>930</v>
      </c>
      <c r="H3073" s="1" t="s">
        <v>18</v>
      </c>
      <c r="I3073" s="1" t="s">
        <v>3034</v>
      </c>
      <c r="J3073" t="s">
        <v>3034</v>
      </c>
      <c r="K3073" t="s">
        <v>3034</v>
      </c>
      <c r="L3073" t="s">
        <v>3034</v>
      </c>
      <c r="M3073" t="s">
        <v>3034</v>
      </c>
    </row>
    <row r="3074" spans="1:13" x14ac:dyDescent="0.3">
      <c r="A3074" s="1" t="s">
        <v>95</v>
      </c>
      <c r="B3074" s="1">
        <v>900000</v>
      </c>
      <c r="C3074" s="1">
        <v>4</v>
      </c>
      <c r="D3074" s="1">
        <v>3</v>
      </c>
      <c r="E3074" s="1">
        <v>2</v>
      </c>
      <c r="F3074" s="1" t="s">
        <v>45</v>
      </c>
      <c r="G3074" s="1">
        <v>1470</v>
      </c>
      <c r="H3074" s="1" t="s">
        <v>18</v>
      </c>
      <c r="I3074" s="1" t="s">
        <v>3034</v>
      </c>
      <c r="J3074" t="s">
        <v>3034</v>
      </c>
      <c r="K3074" t="s">
        <v>3034</v>
      </c>
      <c r="L3074" t="s">
        <v>3034</v>
      </c>
      <c r="M3074" t="s">
        <v>3034</v>
      </c>
    </row>
    <row r="3075" spans="1:13" x14ac:dyDescent="0.3">
      <c r="A3075" s="1" t="s">
        <v>68</v>
      </c>
      <c r="B3075" s="1">
        <v>2350000</v>
      </c>
      <c r="C3075" s="1">
        <v>3</v>
      </c>
      <c r="D3075" s="1">
        <v>4</v>
      </c>
      <c r="E3075" s="1">
        <v>2</v>
      </c>
      <c r="F3075" s="1" t="s">
        <v>160</v>
      </c>
      <c r="G3075" s="1">
        <v>1800</v>
      </c>
      <c r="H3075" s="1" t="s">
        <v>13</v>
      </c>
      <c r="I3075" s="1" t="s">
        <v>3034</v>
      </c>
      <c r="J3075" t="s">
        <v>3034</v>
      </c>
      <c r="K3075" t="s">
        <v>3034</v>
      </c>
      <c r="L3075" t="s">
        <v>3034</v>
      </c>
      <c r="M3075" t="s">
        <v>3034</v>
      </c>
    </row>
    <row r="3076" spans="1:13" x14ac:dyDescent="0.3">
      <c r="A3076" s="1" t="s">
        <v>95</v>
      </c>
      <c r="B3076" s="1">
        <v>748000</v>
      </c>
      <c r="C3076" s="1">
        <v>3</v>
      </c>
      <c r="D3076" s="1">
        <v>2</v>
      </c>
      <c r="E3076" s="1">
        <v>2</v>
      </c>
      <c r="F3076" s="1" t="s">
        <v>334</v>
      </c>
      <c r="G3076" s="1">
        <v>1430</v>
      </c>
      <c r="H3076" s="1" t="s">
        <v>18</v>
      </c>
      <c r="I3076" s="1" t="s">
        <v>3034</v>
      </c>
      <c r="J3076" t="s">
        <v>3034</v>
      </c>
      <c r="K3076" t="s">
        <v>3034</v>
      </c>
      <c r="L3076" t="s">
        <v>3034</v>
      </c>
      <c r="M3076" t="s">
        <v>3034</v>
      </c>
    </row>
    <row r="3077" spans="1:13" x14ac:dyDescent="0.3">
      <c r="A3077" s="1" t="s">
        <v>95</v>
      </c>
      <c r="B3077" s="1">
        <v>568000</v>
      </c>
      <c r="C3077" s="1">
        <v>3</v>
      </c>
      <c r="D3077" s="1">
        <v>2</v>
      </c>
      <c r="E3077" s="1">
        <v>2</v>
      </c>
      <c r="F3077" s="1" t="s">
        <v>334</v>
      </c>
      <c r="G3077" s="1">
        <v>1430</v>
      </c>
      <c r="H3077" s="1" t="s">
        <v>18</v>
      </c>
      <c r="I3077" s="1" t="s">
        <v>3034</v>
      </c>
      <c r="J3077" t="s">
        <v>3034</v>
      </c>
      <c r="K3077" t="s">
        <v>3034</v>
      </c>
      <c r="L3077" t="s">
        <v>3034</v>
      </c>
      <c r="M3077" t="s">
        <v>3034</v>
      </c>
    </row>
    <row r="3078" spans="1:13" x14ac:dyDescent="0.3">
      <c r="A3078" s="1" t="s">
        <v>95</v>
      </c>
      <c r="B3078" s="1">
        <v>748000</v>
      </c>
      <c r="C3078" s="1">
        <v>3</v>
      </c>
      <c r="D3078" s="1">
        <v>2</v>
      </c>
      <c r="E3078" s="1">
        <v>2</v>
      </c>
      <c r="F3078" s="1" t="s">
        <v>1176</v>
      </c>
      <c r="G3078" s="1">
        <v>1430</v>
      </c>
      <c r="H3078" s="1" t="s">
        <v>18</v>
      </c>
      <c r="I3078" s="1" t="s">
        <v>3034</v>
      </c>
      <c r="J3078" t="s">
        <v>3034</v>
      </c>
      <c r="K3078" t="s">
        <v>3034</v>
      </c>
      <c r="L3078" t="s">
        <v>3034</v>
      </c>
      <c r="M3078" t="s">
        <v>3034</v>
      </c>
    </row>
    <row r="3079" spans="1:13" x14ac:dyDescent="0.3">
      <c r="A3079" s="1" t="s">
        <v>95</v>
      </c>
      <c r="B3079" s="1">
        <v>640000</v>
      </c>
      <c r="C3079" s="1">
        <v>3</v>
      </c>
      <c r="D3079" s="1">
        <v>2</v>
      </c>
      <c r="E3079" s="1">
        <v>2</v>
      </c>
      <c r="F3079" s="1" t="s">
        <v>334</v>
      </c>
      <c r="G3079" s="1">
        <v>1430</v>
      </c>
      <c r="H3079" s="1" t="s">
        <v>94</v>
      </c>
      <c r="I3079" s="1" t="s">
        <v>3034</v>
      </c>
      <c r="J3079" t="s">
        <v>3034</v>
      </c>
      <c r="K3079" t="s">
        <v>3034</v>
      </c>
      <c r="L3079" t="s">
        <v>3034</v>
      </c>
      <c r="M3079" t="s">
        <v>3034</v>
      </c>
    </row>
    <row r="3080" spans="1:13" x14ac:dyDescent="0.3">
      <c r="A3080" s="1" t="s">
        <v>571</v>
      </c>
      <c r="B3080" s="1">
        <v>410000</v>
      </c>
      <c r="C3080" s="1">
        <v>4</v>
      </c>
      <c r="D3080" s="1">
        <v>2</v>
      </c>
      <c r="E3080" s="1">
        <v>1</v>
      </c>
      <c r="F3080" s="1" t="s">
        <v>73</v>
      </c>
      <c r="G3080" s="1">
        <v>918</v>
      </c>
      <c r="H3080" s="1" t="s">
        <v>18</v>
      </c>
      <c r="I3080" s="1" t="s">
        <v>3034</v>
      </c>
      <c r="J3080" t="s">
        <v>3034</v>
      </c>
      <c r="K3080" t="s">
        <v>3034</v>
      </c>
      <c r="L3080" t="s">
        <v>3034</v>
      </c>
      <c r="M3080" t="s">
        <v>3034</v>
      </c>
    </row>
    <row r="3081" spans="1:13" x14ac:dyDescent="0.3">
      <c r="A3081" s="1" t="s">
        <v>63</v>
      </c>
      <c r="B3081" s="1">
        <v>580000</v>
      </c>
      <c r="C3081" s="1">
        <v>3</v>
      </c>
      <c r="D3081" s="1">
        <v>2</v>
      </c>
      <c r="E3081" s="1">
        <v>2</v>
      </c>
      <c r="F3081" s="1" t="s">
        <v>84</v>
      </c>
      <c r="G3081" s="1">
        <v>940</v>
      </c>
      <c r="H3081" s="1" t="s">
        <v>94</v>
      </c>
      <c r="I3081" s="1" t="s">
        <v>3034</v>
      </c>
      <c r="J3081" t="s">
        <v>3034</v>
      </c>
      <c r="K3081" t="s">
        <v>3034</v>
      </c>
      <c r="L3081" t="s">
        <v>3034</v>
      </c>
      <c r="M3081" t="s">
        <v>3034</v>
      </c>
    </row>
    <row r="3082" spans="1:13" x14ac:dyDescent="0.3">
      <c r="A3082" s="1" t="s">
        <v>179</v>
      </c>
      <c r="B3082" s="1">
        <v>550000</v>
      </c>
      <c r="C3082" s="1">
        <v>1</v>
      </c>
      <c r="D3082" s="1">
        <v>1</v>
      </c>
      <c r="E3082" s="1">
        <v>1</v>
      </c>
      <c r="F3082" s="1" t="s">
        <v>84</v>
      </c>
      <c r="G3082" s="1">
        <v>785</v>
      </c>
      <c r="H3082" s="1" t="s">
        <v>18</v>
      </c>
      <c r="I3082" s="1" t="s">
        <v>3034</v>
      </c>
      <c r="J3082" t="s">
        <v>3034</v>
      </c>
      <c r="K3082" t="s">
        <v>3034</v>
      </c>
      <c r="L3082" t="s">
        <v>3034</v>
      </c>
      <c r="M3082" t="s">
        <v>3034</v>
      </c>
    </row>
    <row r="3083" spans="1:13" x14ac:dyDescent="0.3">
      <c r="A3083" s="1" t="s">
        <v>8</v>
      </c>
      <c r="B3083" s="1">
        <v>900000</v>
      </c>
      <c r="C3083" s="1">
        <v>3</v>
      </c>
      <c r="D3083" s="1">
        <v>2</v>
      </c>
      <c r="E3083" s="1">
        <v>2</v>
      </c>
      <c r="F3083" s="1" t="s">
        <v>21</v>
      </c>
      <c r="G3083" s="1">
        <v>1182</v>
      </c>
      <c r="H3083" s="1" t="s">
        <v>13</v>
      </c>
      <c r="I3083" s="1" t="s">
        <v>3034</v>
      </c>
      <c r="J3083" t="s">
        <v>3034</v>
      </c>
      <c r="K3083" t="s">
        <v>3034</v>
      </c>
      <c r="L3083" t="s">
        <v>3034</v>
      </c>
      <c r="M3083" t="s">
        <v>3034</v>
      </c>
    </row>
    <row r="3084" spans="1:13" x14ac:dyDescent="0.3">
      <c r="A3084" s="1" t="s">
        <v>63</v>
      </c>
      <c r="B3084" s="1">
        <v>704880</v>
      </c>
      <c r="C3084" s="1">
        <v>3</v>
      </c>
      <c r="D3084" s="1">
        <v>2</v>
      </c>
      <c r="E3084" s="1">
        <v>2</v>
      </c>
      <c r="F3084" s="1" t="s">
        <v>74</v>
      </c>
      <c r="G3084" s="1">
        <v>940</v>
      </c>
      <c r="I3084" s="1" t="s">
        <v>3034</v>
      </c>
      <c r="J3084" t="s">
        <v>3034</v>
      </c>
      <c r="K3084" t="s">
        <v>3034</v>
      </c>
      <c r="L3084" t="s">
        <v>3034</v>
      </c>
      <c r="M3084" t="s">
        <v>3034</v>
      </c>
    </row>
    <row r="3085" spans="1:13" x14ac:dyDescent="0.3">
      <c r="A3085" s="1" t="s">
        <v>232</v>
      </c>
      <c r="B3085" s="1">
        <v>800000</v>
      </c>
      <c r="C3085" s="1">
        <v>6</v>
      </c>
      <c r="D3085" s="1">
        <v>6</v>
      </c>
      <c r="E3085" s="1">
        <v>2</v>
      </c>
      <c r="F3085" s="1" t="s">
        <v>784</v>
      </c>
      <c r="G3085" s="1">
        <v>2387</v>
      </c>
      <c r="H3085" s="1" t="s">
        <v>94</v>
      </c>
      <c r="I3085" s="1" t="s">
        <v>3034</v>
      </c>
      <c r="J3085" t="s">
        <v>3034</v>
      </c>
      <c r="K3085" t="s">
        <v>3034</v>
      </c>
      <c r="L3085" t="s">
        <v>3034</v>
      </c>
      <c r="M3085" t="s">
        <v>3034</v>
      </c>
    </row>
    <row r="3086" spans="1:13" x14ac:dyDescent="0.3">
      <c r="A3086" s="1" t="s">
        <v>423</v>
      </c>
      <c r="B3086" s="1">
        <v>3100000</v>
      </c>
      <c r="C3086" s="1">
        <v>5</v>
      </c>
      <c r="D3086" s="1">
        <v>6</v>
      </c>
      <c r="E3086" s="1">
        <v>3</v>
      </c>
      <c r="F3086" s="1" t="s">
        <v>74</v>
      </c>
      <c r="G3086" s="1">
        <v>3460</v>
      </c>
      <c r="H3086" s="1" t="s">
        <v>13</v>
      </c>
      <c r="I3086" s="1" t="s">
        <v>3034</v>
      </c>
      <c r="J3086" t="s">
        <v>3034</v>
      </c>
      <c r="K3086" t="s">
        <v>3034</v>
      </c>
      <c r="L3086" t="s">
        <v>3034</v>
      </c>
      <c r="M3086" t="s">
        <v>3034</v>
      </c>
    </row>
    <row r="3087" spans="1:13" x14ac:dyDescent="0.3">
      <c r="A3087" s="1" t="s">
        <v>1306</v>
      </c>
      <c r="B3087" s="1">
        <v>500000</v>
      </c>
      <c r="C3087" s="1">
        <v>3</v>
      </c>
      <c r="D3087" s="1">
        <v>2</v>
      </c>
      <c r="E3087" s="1">
        <v>3</v>
      </c>
      <c r="F3087" s="1" t="s">
        <v>74</v>
      </c>
      <c r="G3087" s="1">
        <v>1000</v>
      </c>
      <c r="H3087" s="1" t="s">
        <v>94</v>
      </c>
      <c r="I3087" s="1" t="s">
        <v>3034</v>
      </c>
      <c r="J3087" t="s">
        <v>3034</v>
      </c>
      <c r="K3087" t="s">
        <v>3034</v>
      </c>
      <c r="L3087" t="s">
        <v>3034</v>
      </c>
      <c r="M3087" t="s">
        <v>3034</v>
      </c>
    </row>
    <row r="3088" spans="1:13" x14ac:dyDescent="0.3">
      <c r="A3088" s="1" t="s">
        <v>168</v>
      </c>
      <c r="B3088" s="1">
        <v>1300000</v>
      </c>
      <c r="C3088" s="1">
        <v>2</v>
      </c>
      <c r="D3088" s="1">
        <v>3</v>
      </c>
      <c r="E3088" s="1">
        <v>2</v>
      </c>
      <c r="F3088" s="1" t="s">
        <v>334</v>
      </c>
      <c r="G3088" s="1">
        <v>1800</v>
      </c>
      <c r="H3088" s="1" t="s">
        <v>18</v>
      </c>
      <c r="I3088" s="1" t="s">
        <v>3034</v>
      </c>
      <c r="J3088" t="s">
        <v>3034</v>
      </c>
      <c r="K3088" t="s">
        <v>3034</v>
      </c>
      <c r="L3088" t="s">
        <v>3034</v>
      </c>
      <c r="M3088" t="s">
        <v>3034</v>
      </c>
    </row>
    <row r="3089" spans="1:13" x14ac:dyDescent="0.3">
      <c r="A3089" s="1" t="s">
        <v>23</v>
      </c>
      <c r="B3089" s="1">
        <v>3250000</v>
      </c>
      <c r="C3089" s="1">
        <v>7</v>
      </c>
      <c r="D3089" s="1">
        <v>7</v>
      </c>
      <c r="E3089" s="1">
        <v>2</v>
      </c>
      <c r="F3089" s="1" t="s">
        <v>52</v>
      </c>
      <c r="G3089" s="1">
        <v>5000</v>
      </c>
      <c r="H3089" s="1" t="s">
        <v>94</v>
      </c>
      <c r="I3089" s="1" t="s">
        <v>3034</v>
      </c>
      <c r="J3089" t="s">
        <v>3034</v>
      </c>
      <c r="K3089" t="s">
        <v>3034</v>
      </c>
      <c r="L3089" t="s">
        <v>3034</v>
      </c>
      <c r="M3089" t="s">
        <v>3034</v>
      </c>
    </row>
    <row r="3090" spans="1:13" x14ac:dyDescent="0.3">
      <c r="A3090" s="1" t="s">
        <v>23</v>
      </c>
      <c r="B3090" s="1">
        <v>880000</v>
      </c>
      <c r="C3090" s="1">
        <v>4</v>
      </c>
      <c r="D3090" s="1">
        <v>3</v>
      </c>
      <c r="E3090" s="1">
        <v>2</v>
      </c>
      <c r="F3090" s="1" t="s">
        <v>45</v>
      </c>
      <c r="G3090" s="1">
        <v>1650</v>
      </c>
      <c r="H3090" s="1" t="s">
        <v>18</v>
      </c>
      <c r="I3090" s="1" t="s">
        <v>3034</v>
      </c>
      <c r="J3090" t="s">
        <v>3034</v>
      </c>
      <c r="K3090" t="s">
        <v>3034</v>
      </c>
      <c r="L3090" t="s">
        <v>3034</v>
      </c>
      <c r="M3090" t="s">
        <v>3034</v>
      </c>
    </row>
    <row r="3091" spans="1:13" x14ac:dyDescent="0.3">
      <c r="A3091" s="1" t="s">
        <v>134</v>
      </c>
      <c r="B3091" s="1">
        <v>480000</v>
      </c>
      <c r="C3091" s="1">
        <v>3</v>
      </c>
      <c r="D3091" s="1">
        <v>2</v>
      </c>
      <c r="E3091" s="1">
        <v>1</v>
      </c>
      <c r="F3091" s="1" t="s">
        <v>74</v>
      </c>
      <c r="G3091" s="1">
        <v>1148</v>
      </c>
      <c r="H3091" s="1" t="s">
        <v>13</v>
      </c>
      <c r="I3091" s="1" t="s">
        <v>3034</v>
      </c>
      <c r="J3091" t="s">
        <v>3034</v>
      </c>
      <c r="K3091" t="s">
        <v>3034</v>
      </c>
      <c r="L3091" t="s">
        <v>3034</v>
      </c>
      <c r="M3091" t="s">
        <v>3034</v>
      </c>
    </row>
    <row r="3092" spans="1:13" x14ac:dyDescent="0.3">
      <c r="A3092" s="1" t="s">
        <v>24</v>
      </c>
      <c r="B3092" s="1">
        <v>1750000</v>
      </c>
      <c r="C3092" s="1">
        <v>5</v>
      </c>
      <c r="D3092" s="1">
        <v>4</v>
      </c>
      <c r="E3092" s="1">
        <v>2</v>
      </c>
      <c r="F3092" s="1" t="s">
        <v>194</v>
      </c>
      <c r="G3092" s="1">
        <v>1840</v>
      </c>
      <c r="H3092" s="1" t="s">
        <v>13</v>
      </c>
      <c r="I3092" s="1" t="s">
        <v>3034</v>
      </c>
      <c r="J3092" t="s">
        <v>3034</v>
      </c>
      <c r="K3092" t="s">
        <v>3034</v>
      </c>
      <c r="L3092" t="s">
        <v>3034</v>
      </c>
      <c r="M3092" t="s">
        <v>3034</v>
      </c>
    </row>
    <row r="3093" spans="1:13" x14ac:dyDescent="0.3">
      <c r="A3093" s="1" t="s">
        <v>24</v>
      </c>
      <c r="B3093" s="1">
        <v>950000</v>
      </c>
      <c r="C3093" s="1">
        <v>5</v>
      </c>
      <c r="D3093" s="1">
        <v>3</v>
      </c>
      <c r="E3093" s="1">
        <v>2</v>
      </c>
      <c r="F3093" s="1" t="s">
        <v>21</v>
      </c>
      <c r="G3093" s="1">
        <v>1513</v>
      </c>
      <c r="H3093" s="1" t="s">
        <v>18</v>
      </c>
      <c r="I3093" s="1" t="s">
        <v>3034</v>
      </c>
      <c r="J3093" t="s">
        <v>3034</v>
      </c>
      <c r="K3093" t="s">
        <v>3034</v>
      </c>
      <c r="L3093" t="s">
        <v>3034</v>
      </c>
      <c r="M3093" t="s">
        <v>3034</v>
      </c>
    </row>
    <row r="3094" spans="1:13" x14ac:dyDescent="0.3">
      <c r="A3094" s="1" t="s">
        <v>506</v>
      </c>
      <c r="B3094" s="1">
        <v>715000</v>
      </c>
      <c r="C3094" s="1">
        <v>3</v>
      </c>
      <c r="D3094" s="1">
        <v>2</v>
      </c>
      <c r="E3094" s="1">
        <v>2</v>
      </c>
      <c r="F3094" s="1" t="s">
        <v>485</v>
      </c>
      <c r="G3094" s="1">
        <v>1685</v>
      </c>
      <c r="H3094" s="1" t="s">
        <v>18</v>
      </c>
      <c r="I3094" s="1" t="s">
        <v>3034</v>
      </c>
      <c r="J3094" t="s">
        <v>3034</v>
      </c>
      <c r="K3094" t="s">
        <v>3034</v>
      </c>
      <c r="L3094" t="s">
        <v>3034</v>
      </c>
      <c r="M3094" t="s">
        <v>3034</v>
      </c>
    </row>
    <row r="3095" spans="1:13" x14ac:dyDescent="0.3">
      <c r="A3095" s="1" t="s">
        <v>24</v>
      </c>
      <c r="B3095" s="1">
        <v>920000</v>
      </c>
      <c r="C3095" s="1">
        <v>4</v>
      </c>
      <c r="D3095" s="1">
        <v>3</v>
      </c>
      <c r="E3095" s="1">
        <v>2</v>
      </c>
      <c r="F3095" s="1" t="s">
        <v>74</v>
      </c>
      <c r="G3095" s="1">
        <v>1415</v>
      </c>
      <c r="H3095" s="1" t="s">
        <v>13</v>
      </c>
      <c r="I3095" s="1" t="s">
        <v>3034</v>
      </c>
      <c r="J3095" t="s">
        <v>3034</v>
      </c>
      <c r="K3095" t="s">
        <v>3034</v>
      </c>
      <c r="L3095" t="s">
        <v>3034</v>
      </c>
      <c r="M3095" t="s">
        <v>3034</v>
      </c>
    </row>
    <row r="3096" spans="1:13" x14ac:dyDescent="0.3">
      <c r="A3096" s="1" t="s">
        <v>24</v>
      </c>
      <c r="B3096" s="1">
        <v>2100000</v>
      </c>
      <c r="C3096" s="1">
        <v>5</v>
      </c>
      <c r="D3096" s="1">
        <v>4</v>
      </c>
      <c r="E3096" s="1">
        <v>2</v>
      </c>
      <c r="F3096" s="1" t="s">
        <v>273</v>
      </c>
      <c r="G3096" s="1">
        <v>2720</v>
      </c>
      <c r="H3096" s="1" t="s">
        <v>13</v>
      </c>
      <c r="I3096" s="1" t="s">
        <v>3034</v>
      </c>
      <c r="J3096" t="s">
        <v>3034</v>
      </c>
      <c r="K3096" t="s">
        <v>3034</v>
      </c>
      <c r="L3096" t="s">
        <v>3034</v>
      </c>
      <c r="M3096" t="s">
        <v>3034</v>
      </c>
    </row>
    <row r="3097" spans="1:13" x14ac:dyDescent="0.3">
      <c r="A3097" s="1" t="s">
        <v>24</v>
      </c>
      <c r="B3097" s="1">
        <v>2850000</v>
      </c>
      <c r="C3097" s="1">
        <v>5</v>
      </c>
      <c r="D3097" s="1">
        <v>4</v>
      </c>
      <c r="E3097" s="1">
        <v>2</v>
      </c>
      <c r="F3097" s="1" t="s">
        <v>264</v>
      </c>
      <c r="G3097" s="1">
        <v>3067</v>
      </c>
      <c r="H3097" s="1" t="s">
        <v>18</v>
      </c>
      <c r="I3097" s="1" t="s">
        <v>3034</v>
      </c>
      <c r="J3097" t="s">
        <v>3034</v>
      </c>
      <c r="K3097" t="s">
        <v>3034</v>
      </c>
      <c r="L3097" t="s">
        <v>3034</v>
      </c>
      <c r="M3097" t="s">
        <v>3034</v>
      </c>
    </row>
    <row r="3098" spans="1:13" x14ac:dyDescent="0.3">
      <c r="A3098" s="1" t="s">
        <v>24</v>
      </c>
      <c r="B3098" s="1">
        <v>520000</v>
      </c>
      <c r="C3098" s="1">
        <v>3</v>
      </c>
      <c r="D3098" s="1">
        <v>2</v>
      </c>
      <c r="E3098" s="1">
        <v>1</v>
      </c>
      <c r="F3098" s="1" t="s">
        <v>41</v>
      </c>
      <c r="G3098" s="1">
        <v>1001</v>
      </c>
      <c r="H3098" s="1" t="s">
        <v>13</v>
      </c>
      <c r="I3098" s="1" t="s">
        <v>3034</v>
      </c>
      <c r="J3098" t="s">
        <v>3034</v>
      </c>
      <c r="K3098" t="s">
        <v>3034</v>
      </c>
      <c r="L3098" t="s">
        <v>3034</v>
      </c>
      <c r="M3098" t="s">
        <v>3034</v>
      </c>
    </row>
    <row r="3099" spans="1:13" x14ac:dyDescent="0.3">
      <c r="A3099" s="1" t="s">
        <v>24</v>
      </c>
      <c r="B3099" s="1">
        <v>930000</v>
      </c>
      <c r="C3099" s="1">
        <v>4</v>
      </c>
      <c r="D3099" s="1">
        <v>3</v>
      </c>
      <c r="E3099" s="1">
        <v>2</v>
      </c>
      <c r="F3099" s="1" t="s">
        <v>84</v>
      </c>
      <c r="G3099" s="1">
        <v>1415</v>
      </c>
      <c r="H3099" s="1" t="s">
        <v>13</v>
      </c>
      <c r="I3099" s="1" t="s">
        <v>3034</v>
      </c>
      <c r="J3099" t="s">
        <v>3034</v>
      </c>
      <c r="K3099" t="s">
        <v>3034</v>
      </c>
      <c r="L3099" t="s">
        <v>3034</v>
      </c>
      <c r="M3099" t="s">
        <v>3034</v>
      </c>
    </row>
    <row r="3100" spans="1:13" x14ac:dyDescent="0.3">
      <c r="A3100" s="1" t="s">
        <v>24</v>
      </c>
      <c r="B3100" s="1">
        <v>1950000</v>
      </c>
      <c r="C3100" s="1">
        <v>7</v>
      </c>
      <c r="D3100" s="1">
        <v>7</v>
      </c>
      <c r="E3100" s="1">
        <v>2</v>
      </c>
      <c r="F3100" s="1" t="s">
        <v>194</v>
      </c>
      <c r="G3100" s="1">
        <v>1840</v>
      </c>
      <c r="H3100" s="1" t="s">
        <v>18</v>
      </c>
      <c r="I3100" s="1" t="s">
        <v>3034</v>
      </c>
      <c r="J3100" t="s">
        <v>3034</v>
      </c>
      <c r="K3100" t="s">
        <v>3034</v>
      </c>
      <c r="L3100" t="s">
        <v>3034</v>
      </c>
      <c r="M3100" t="s">
        <v>3034</v>
      </c>
    </row>
    <row r="3101" spans="1:13" x14ac:dyDescent="0.3">
      <c r="A3101" s="1" t="s">
        <v>24</v>
      </c>
      <c r="B3101" s="1">
        <v>2450000</v>
      </c>
      <c r="C3101" s="1">
        <v>5</v>
      </c>
      <c r="D3101" s="1">
        <v>4</v>
      </c>
      <c r="E3101" s="1">
        <v>2</v>
      </c>
      <c r="F3101" s="1" t="s">
        <v>273</v>
      </c>
      <c r="G3101" s="1">
        <v>2640</v>
      </c>
      <c r="H3101" s="1" t="s">
        <v>18</v>
      </c>
      <c r="I3101" s="1" t="s">
        <v>3034</v>
      </c>
      <c r="J3101" t="s">
        <v>3034</v>
      </c>
      <c r="K3101" t="s">
        <v>3034</v>
      </c>
      <c r="L3101" t="s">
        <v>3034</v>
      </c>
      <c r="M3101" t="s">
        <v>3034</v>
      </c>
    </row>
    <row r="3102" spans="1:13" x14ac:dyDescent="0.3">
      <c r="A3102" s="1" t="s">
        <v>91</v>
      </c>
      <c r="B3102" s="1">
        <v>1950000</v>
      </c>
      <c r="C3102" s="1">
        <v>4</v>
      </c>
      <c r="D3102" s="1">
        <v>3</v>
      </c>
      <c r="E3102" s="1">
        <v>2</v>
      </c>
      <c r="F3102" s="1" t="s">
        <v>55</v>
      </c>
      <c r="G3102" s="1">
        <v>3147</v>
      </c>
      <c r="H3102" s="1" t="s">
        <v>18</v>
      </c>
      <c r="I3102" s="1" t="s">
        <v>3034</v>
      </c>
      <c r="J3102" t="s">
        <v>3034</v>
      </c>
      <c r="K3102" t="s">
        <v>3034</v>
      </c>
      <c r="L3102" t="s">
        <v>3034</v>
      </c>
      <c r="M3102" t="s">
        <v>3034</v>
      </c>
    </row>
    <row r="3103" spans="1:13" x14ac:dyDescent="0.3">
      <c r="A3103" s="1" t="s">
        <v>91</v>
      </c>
      <c r="B3103" s="1">
        <v>360000</v>
      </c>
      <c r="C3103" s="1">
        <v>3</v>
      </c>
      <c r="D3103" s="1">
        <v>2</v>
      </c>
      <c r="E3103" s="1">
        <v>2</v>
      </c>
      <c r="F3103" s="1" t="s">
        <v>73</v>
      </c>
      <c r="G3103" s="1">
        <v>950</v>
      </c>
      <c r="H3103" s="1" t="s">
        <v>18</v>
      </c>
      <c r="I3103" s="1" t="s">
        <v>3034</v>
      </c>
      <c r="J3103" t="s">
        <v>3034</v>
      </c>
      <c r="K3103" t="s">
        <v>3034</v>
      </c>
      <c r="L3103" t="s">
        <v>3034</v>
      </c>
      <c r="M3103" t="s">
        <v>3034</v>
      </c>
    </row>
    <row r="3104" spans="1:13" x14ac:dyDescent="0.3">
      <c r="A3104" s="1" t="s">
        <v>91</v>
      </c>
      <c r="B3104" s="1">
        <v>360000</v>
      </c>
      <c r="C3104" s="1">
        <v>3</v>
      </c>
      <c r="D3104" s="1">
        <v>2</v>
      </c>
      <c r="E3104" s="1">
        <v>2</v>
      </c>
      <c r="F3104" s="1" t="s">
        <v>11</v>
      </c>
      <c r="G3104" s="1">
        <v>950</v>
      </c>
      <c r="H3104" s="1" t="s">
        <v>18</v>
      </c>
      <c r="I3104" s="1" t="s">
        <v>3034</v>
      </c>
      <c r="J3104" t="s">
        <v>3034</v>
      </c>
      <c r="K3104" t="s">
        <v>3034</v>
      </c>
      <c r="L3104" t="s">
        <v>3034</v>
      </c>
      <c r="M3104" t="s">
        <v>3034</v>
      </c>
    </row>
    <row r="3105" spans="1:13" x14ac:dyDescent="0.3">
      <c r="A3105" s="1" t="s">
        <v>91</v>
      </c>
      <c r="B3105" s="1">
        <v>425000</v>
      </c>
      <c r="C3105" s="1">
        <v>3</v>
      </c>
      <c r="D3105" s="1">
        <v>2</v>
      </c>
      <c r="E3105" s="1">
        <v>2</v>
      </c>
      <c r="F3105" s="1" t="s">
        <v>112</v>
      </c>
      <c r="G3105" s="1">
        <v>950</v>
      </c>
      <c r="H3105" s="1" t="s">
        <v>18</v>
      </c>
      <c r="I3105" s="1" t="s">
        <v>3034</v>
      </c>
      <c r="J3105" t="s">
        <v>3034</v>
      </c>
      <c r="K3105" t="s">
        <v>3034</v>
      </c>
      <c r="L3105" t="s">
        <v>3034</v>
      </c>
      <c r="M3105" t="s">
        <v>3034</v>
      </c>
    </row>
    <row r="3106" spans="1:13" x14ac:dyDescent="0.3">
      <c r="A3106" s="1" t="s">
        <v>91</v>
      </c>
      <c r="B3106" s="1">
        <v>435000</v>
      </c>
      <c r="C3106" s="1">
        <v>3</v>
      </c>
      <c r="D3106" s="1">
        <v>2</v>
      </c>
      <c r="E3106" s="1">
        <v>1</v>
      </c>
      <c r="F3106" s="1" t="s">
        <v>73</v>
      </c>
      <c r="G3106" s="1">
        <v>950</v>
      </c>
      <c r="H3106" s="1" t="s">
        <v>18</v>
      </c>
      <c r="I3106" s="1" t="s">
        <v>3034</v>
      </c>
      <c r="J3106" t="s">
        <v>3034</v>
      </c>
      <c r="K3106" t="s">
        <v>3034</v>
      </c>
      <c r="L3106" t="s">
        <v>3034</v>
      </c>
      <c r="M3106" t="s">
        <v>3034</v>
      </c>
    </row>
    <row r="3107" spans="1:13" x14ac:dyDescent="0.3">
      <c r="A3107" s="1" t="s">
        <v>56</v>
      </c>
      <c r="B3107" s="1">
        <v>2500000</v>
      </c>
      <c r="C3107" s="1">
        <v>3</v>
      </c>
      <c r="D3107" s="1">
        <v>3</v>
      </c>
      <c r="E3107" s="1">
        <v>2</v>
      </c>
      <c r="F3107" s="1" t="s">
        <v>74</v>
      </c>
      <c r="G3107" s="1">
        <v>2800</v>
      </c>
      <c r="H3107" s="1" t="s">
        <v>18</v>
      </c>
      <c r="I3107" s="1" t="s">
        <v>3034</v>
      </c>
      <c r="J3107" t="s">
        <v>3034</v>
      </c>
      <c r="K3107" t="s">
        <v>3034</v>
      </c>
      <c r="L3107" t="s">
        <v>3034</v>
      </c>
      <c r="M3107" t="s">
        <v>3034</v>
      </c>
    </row>
    <row r="3108" spans="1:13" x14ac:dyDescent="0.3">
      <c r="A3108" s="1" t="s">
        <v>168</v>
      </c>
      <c r="B3108" s="1">
        <v>890000</v>
      </c>
      <c r="C3108" s="1">
        <v>2</v>
      </c>
      <c r="D3108" s="1">
        <v>1</v>
      </c>
      <c r="E3108" s="1">
        <v>1</v>
      </c>
      <c r="F3108" s="1" t="s">
        <v>21</v>
      </c>
      <c r="G3108" s="1">
        <v>1100</v>
      </c>
      <c r="H3108" s="1" t="s">
        <v>13</v>
      </c>
      <c r="I3108" s="1" t="s">
        <v>3034</v>
      </c>
      <c r="J3108" t="s">
        <v>3034</v>
      </c>
      <c r="K3108" t="s">
        <v>3034</v>
      </c>
      <c r="L3108" t="s">
        <v>3034</v>
      </c>
      <c r="M3108" t="s">
        <v>3034</v>
      </c>
    </row>
    <row r="3109" spans="1:13" x14ac:dyDescent="0.3">
      <c r="A3109" s="1" t="s">
        <v>24</v>
      </c>
      <c r="B3109" s="1">
        <v>560000</v>
      </c>
      <c r="C3109" s="1">
        <v>4</v>
      </c>
      <c r="D3109" s="1">
        <v>2</v>
      </c>
      <c r="E3109" s="1">
        <v>2</v>
      </c>
      <c r="F3109" s="1" t="s">
        <v>74</v>
      </c>
      <c r="G3109" s="1">
        <v>1300</v>
      </c>
      <c r="I3109" s="1" t="s">
        <v>3034</v>
      </c>
      <c r="J3109" t="s">
        <v>3034</v>
      </c>
      <c r="K3109" t="s">
        <v>3034</v>
      </c>
      <c r="L3109" t="s">
        <v>3034</v>
      </c>
      <c r="M3109" t="s">
        <v>3034</v>
      </c>
    </row>
    <row r="3110" spans="1:13" x14ac:dyDescent="0.3">
      <c r="A3110" s="1" t="s">
        <v>168</v>
      </c>
      <c r="B3110" s="1">
        <v>805000</v>
      </c>
      <c r="C3110" s="1">
        <v>2</v>
      </c>
      <c r="D3110" s="1">
        <v>1</v>
      </c>
      <c r="E3110" s="1">
        <v>1</v>
      </c>
      <c r="F3110" s="1" t="s">
        <v>11</v>
      </c>
      <c r="G3110" s="1">
        <v>790</v>
      </c>
      <c r="H3110" s="1" t="s">
        <v>13</v>
      </c>
      <c r="I3110" s="1" t="s">
        <v>3034</v>
      </c>
      <c r="J3110" t="s">
        <v>3034</v>
      </c>
      <c r="K3110" t="s">
        <v>3034</v>
      </c>
      <c r="L3110" t="s">
        <v>3034</v>
      </c>
      <c r="M3110" t="s">
        <v>3034</v>
      </c>
    </row>
    <row r="3111" spans="1:13" x14ac:dyDescent="0.3">
      <c r="A3111" s="1" t="s">
        <v>162</v>
      </c>
      <c r="B3111" s="1">
        <v>610000</v>
      </c>
      <c r="C3111" s="1">
        <v>5</v>
      </c>
      <c r="D3111" s="1">
        <v>2</v>
      </c>
      <c r="E3111" s="1">
        <v>2</v>
      </c>
      <c r="F3111" s="1" t="s">
        <v>74</v>
      </c>
      <c r="G3111" s="1">
        <v>1550</v>
      </c>
      <c r="H3111" s="1" t="s">
        <v>18</v>
      </c>
      <c r="I3111" s="1" t="s">
        <v>3034</v>
      </c>
      <c r="J3111" t="s">
        <v>3034</v>
      </c>
      <c r="K3111" t="s">
        <v>3034</v>
      </c>
      <c r="L3111" t="s">
        <v>3034</v>
      </c>
      <c r="M3111" t="s">
        <v>3034</v>
      </c>
    </row>
    <row r="3112" spans="1:13" x14ac:dyDescent="0.3">
      <c r="A3112" s="1" t="s">
        <v>24</v>
      </c>
      <c r="B3112" s="1">
        <v>720000</v>
      </c>
      <c r="C3112" s="1">
        <v>3</v>
      </c>
      <c r="D3112" s="1">
        <v>2</v>
      </c>
      <c r="E3112" s="1">
        <v>2</v>
      </c>
      <c r="F3112" s="1" t="s">
        <v>11</v>
      </c>
      <c r="G3112" s="1">
        <v>971</v>
      </c>
      <c r="H3112" s="1" t="s">
        <v>94</v>
      </c>
      <c r="I3112" s="1" t="s">
        <v>3034</v>
      </c>
      <c r="J3112" t="s">
        <v>3034</v>
      </c>
      <c r="K3112" t="s">
        <v>3034</v>
      </c>
      <c r="L3112" t="s">
        <v>3034</v>
      </c>
      <c r="M3112" t="s">
        <v>3034</v>
      </c>
    </row>
    <row r="3113" spans="1:13" x14ac:dyDescent="0.3">
      <c r="A3113" s="1" t="s">
        <v>134</v>
      </c>
      <c r="B3113" s="1">
        <v>300000</v>
      </c>
      <c r="C3113" s="1">
        <v>3</v>
      </c>
      <c r="D3113" s="1">
        <v>2</v>
      </c>
      <c r="E3113" s="1">
        <v>2</v>
      </c>
      <c r="F3113" s="1" t="s">
        <v>74</v>
      </c>
      <c r="G3113" s="1">
        <v>900</v>
      </c>
      <c r="H3113" s="1" t="s">
        <v>18</v>
      </c>
      <c r="I3113" s="1" t="s">
        <v>3034</v>
      </c>
      <c r="J3113" t="s">
        <v>3034</v>
      </c>
      <c r="K3113" t="s">
        <v>3034</v>
      </c>
      <c r="L3113" t="s">
        <v>3034</v>
      </c>
      <c r="M3113" t="s">
        <v>3034</v>
      </c>
    </row>
    <row r="3114" spans="1:13" x14ac:dyDescent="0.3">
      <c r="A3114" s="1" t="s">
        <v>39</v>
      </c>
      <c r="B3114" s="1">
        <v>432000</v>
      </c>
      <c r="C3114" s="1">
        <v>3</v>
      </c>
      <c r="D3114" s="1">
        <v>2</v>
      </c>
      <c r="E3114" s="1">
        <v>1</v>
      </c>
      <c r="F3114" s="1" t="s">
        <v>84</v>
      </c>
      <c r="G3114" s="1">
        <v>1090</v>
      </c>
      <c r="H3114" s="1" t="s">
        <v>13</v>
      </c>
      <c r="I3114" s="1" t="s">
        <v>3034</v>
      </c>
      <c r="J3114" t="s">
        <v>3034</v>
      </c>
      <c r="K3114" t="s">
        <v>3034</v>
      </c>
      <c r="L3114" t="s">
        <v>3034</v>
      </c>
      <c r="M3114" t="s">
        <v>3034</v>
      </c>
    </row>
    <row r="3115" spans="1:13" x14ac:dyDescent="0.3">
      <c r="A3115" s="1" t="s">
        <v>700</v>
      </c>
      <c r="B3115" s="1">
        <v>600000</v>
      </c>
      <c r="C3115" s="1">
        <v>1</v>
      </c>
      <c r="D3115" s="1">
        <v>2</v>
      </c>
      <c r="E3115" s="1">
        <v>1</v>
      </c>
      <c r="F3115" s="1" t="s">
        <v>11</v>
      </c>
      <c r="G3115" s="1">
        <v>873</v>
      </c>
      <c r="H3115" s="1" t="s">
        <v>13</v>
      </c>
      <c r="I3115" s="1" t="s">
        <v>3034</v>
      </c>
      <c r="J3115" t="s">
        <v>3034</v>
      </c>
      <c r="K3115" t="s">
        <v>3034</v>
      </c>
      <c r="L3115" t="s">
        <v>3034</v>
      </c>
      <c r="M3115" t="s">
        <v>3034</v>
      </c>
    </row>
    <row r="3116" spans="1:13" x14ac:dyDescent="0.3">
      <c r="A3116" s="1" t="s">
        <v>80</v>
      </c>
      <c r="B3116" s="1">
        <v>350000</v>
      </c>
      <c r="C3116" s="1">
        <v>3</v>
      </c>
      <c r="D3116" s="1">
        <v>2</v>
      </c>
      <c r="E3116" s="1">
        <v>2</v>
      </c>
      <c r="F3116" s="1" t="s">
        <v>11</v>
      </c>
      <c r="G3116" s="1">
        <v>850</v>
      </c>
      <c r="I3116" s="1" t="s">
        <v>3034</v>
      </c>
      <c r="J3116" t="s">
        <v>3034</v>
      </c>
      <c r="K3116" t="s">
        <v>3034</v>
      </c>
      <c r="L3116" t="s">
        <v>3034</v>
      </c>
      <c r="M3116" t="s">
        <v>3034</v>
      </c>
    </row>
    <row r="3117" spans="1:13" x14ac:dyDescent="0.3">
      <c r="A3117" s="1" t="s">
        <v>506</v>
      </c>
      <c r="B3117" s="1">
        <v>1750000</v>
      </c>
      <c r="C3117" s="1">
        <v>8</v>
      </c>
      <c r="D3117" s="1">
        <v>7</v>
      </c>
      <c r="E3117" s="1">
        <v>5</v>
      </c>
      <c r="F3117" s="1" t="s">
        <v>175</v>
      </c>
      <c r="G3117" s="1">
        <v>4000</v>
      </c>
      <c r="H3117" s="1" t="s">
        <v>13</v>
      </c>
      <c r="I3117" s="1" t="s">
        <v>3034</v>
      </c>
      <c r="J3117" t="s">
        <v>3034</v>
      </c>
      <c r="K3117" t="s">
        <v>3034</v>
      </c>
      <c r="L3117" t="s">
        <v>3034</v>
      </c>
      <c r="M3117" t="s">
        <v>3034</v>
      </c>
    </row>
    <row r="3118" spans="1:13" x14ac:dyDescent="0.3">
      <c r="A3118" s="1" t="s">
        <v>258</v>
      </c>
      <c r="B3118" s="1">
        <v>350000</v>
      </c>
      <c r="C3118" s="1">
        <v>3</v>
      </c>
      <c r="D3118" s="1">
        <v>2</v>
      </c>
      <c r="E3118" s="1">
        <v>1</v>
      </c>
      <c r="F3118" s="1" t="s">
        <v>345</v>
      </c>
      <c r="G3118" s="1">
        <v>830</v>
      </c>
      <c r="H3118" s="1" t="s">
        <v>13</v>
      </c>
      <c r="I3118" s="1" t="s">
        <v>3034</v>
      </c>
      <c r="J3118" t="s">
        <v>3034</v>
      </c>
      <c r="K3118" t="s">
        <v>3034</v>
      </c>
      <c r="L3118" t="s">
        <v>3034</v>
      </c>
      <c r="M3118" t="s">
        <v>3034</v>
      </c>
    </row>
    <row r="3119" spans="1:13" x14ac:dyDescent="0.3">
      <c r="A3119" s="1" t="s">
        <v>80</v>
      </c>
      <c r="B3119" s="1">
        <v>2000</v>
      </c>
      <c r="C3119" s="1">
        <v>3</v>
      </c>
      <c r="D3119" s="1">
        <v>2</v>
      </c>
      <c r="E3119" s="1">
        <v>2</v>
      </c>
      <c r="F3119" s="1" t="s">
        <v>74</v>
      </c>
      <c r="G3119" s="1">
        <v>1080</v>
      </c>
      <c r="H3119" s="1" t="s">
        <v>18</v>
      </c>
      <c r="I3119" s="1" t="s">
        <v>3034</v>
      </c>
      <c r="J3119" t="s">
        <v>3034</v>
      </c>
      <c r="K3119" t="s">
        <v>3034</v>
      </c>
      <c r="L3119" t="s">
        <v>3034</v>
      </c>
      <c r="M3119" t="s">
        <v>3034</v>
      </c>
    </row>
    <row r="3120" spans="1:13" x14ac:dyDescent="0.3">
      <c r="A3120" s="1" t="s">
        <v>23</v>
      </c>
      <c r="B3120" s="1">
        <v>550000</v>
      </c>
      <c r="C3120" s="1">
        <v>3</v>
      </c>
      <c r="D3120" s="1">
        <v>2</v>
      </c>
      <c r="E3120" s="1">
        <v>1</v>
      </c>
      <c r="F3120" s="1" t="s">
        <v>112</v>
      </c>
      <c r="G3120" s="1">
        <v>1129</v>
      </c>
      <c r="H3120" s="1" t="s">
        <v>13</v>
      </c>
      <c r="I3120" s="1" t="s">
        <v>3034</v>
      </c>
      <c r="J3120" t="s">
        <v>3034</v>
      </c>
      <c r="K3120" t="s">
        <v>3034</v>
      </c>
      <c r="L3120" t="s">
        <v>3034</v>
      </c>
      <c r="M3120" t="s">
        <v>3034</v>
      </c>
    </row>
    <row r="3121" spans="1:13" x14ac:dyDescent="0.3">
      <c r="A3121" s="1" t="s">
        <v>91</v>
      </c>
      <c r="B3121" s="1">
        <v>500000</v>
      </c>
      <c r="C3121" s="1">
        <v>3</v>
      </c>
      <c r="D3121" s="1">
        <v>3</v>
      </c>
      <c r="E3121" s="1">
        <v>3</v>
      </c>
      <c r="F3121" s="1" t="s">
        <v>74</v>
      </c>
      <c r="G3121" s="1">
        <v>1250</v>
      </c>
      <c r="I3121" s="1" t="s">
        <v>3034</v>
      </c>
      <c r="J3121" t="s">
        <v>3034</v>
      </c>
      <c r="K3121" t="s">
        <v>3034</v>
      </c>
      <c r="L3121" t="s">
        <v>3034</v>
      </c>
      <c r="M3121" t="s">
        <v>3034</v>
      </c>
    </row>
    <row r="3122" spans="1:13" x14ac:dyDescent="0.3">
      <c r="A3122" s="1" t="s">
        <v>168</v>
      </c>
      <c r="B3122" s="1">
        <v>1450000</v>
      </c>
      <c r="C3122" s="1">
        <v>2</v>
      </c>
      <c r="D3122" s="1">
        <v>2</v>
      </c>
      <c r="E3122" s="1">
        <v>1</v>
      </c>
      <c r="F3122" s="1" t="s">
        <v>21</v>
      </c>
      <c r="G3122" s="1">
        <v>1704</v>
      </c>
      <c r="H3122" s="1" t="s">
        <v>13</v>
      </c>
      <c r="I3122" s="1" t="s">
        <v>3034</v>
      </c>
      <c r="J3122" t="s">
        <v>3034</v>
      </c>
      <c r="K3122" t="s">
        <v>3034</v>
      </c>
      <c r="L3122" t="s">
        <v>3034</v>
      </c>
      <c r="M3122" t="s">
        <v>3034</v>
      </c>
    </row>
    <row r="3123" spans="1:13" x14ac:dyDescent="0.3">
      <c r="A3123" s="1" t="s">
        <v>168</v>
      </c>
      <c r="B3123" s="1">
        <v>3500000</v>
      </c>
      <c r="C3123" s="1">
        <v>4</v>
      </c>
      <c r="D3123" s="1">
        <v>4</v>
      </c>
      <c r="E3123" s="1">
        <v>2</v>
      </c>
      <c r="F3123" s="1" t="s">
        <v>175</v>
      </c>
      <c r="G3123" s="1">
        <v>3825</v>
      </c>
      <c r="I3123" s="1" t="s">
        <v>3034</v>
      </c>
      <c r="J3123" t="s">
        <v>3034</v>
      </c>
      <c r="K3123" t="s">
        <v>3034</v>
      </c>
      <c r="L3123" t="s">
        <v>3034</v>
      </c>
      <c r="M3123" t="s">
        <v>3034</v>
      </c>
    </row>
    <row r="3124" spans="1:13" x14ac:dyDescent="0.3">
      <c r="A3124" s="1" t="s">
        <v>168</v>
      </c>
      <c r="B3124" s="1">
        <v>850000</v>
      </c>
      <c r="C3124" s="1">
        <v>2</v>
      </c>
      <c r="D3124" s="1">
        <v>1</v>
      </c>
      <c r="E3124" s="1">
        <v>1</v>
      </c>
      <c r="F3124" s="1" t="s">
        <v>11</v>
      </c>
      <c r="G3124" s="1">
        <v>1000</v>
      </c>
      <c r="H3124" s="1" t="s">
        <v>13</v>
      </c>
      <c r="I3124" s="1" t="s">
        <v>3034</v>
      </c>
      <c r="J3124" t="s">
        <v>3034</v>
      </c>
      <c r="K3124" t="s">
        <v>3034</v>
      </c>
      <c r="L3124" t="s">
        <v>3034</v>
      </c>
      <c r="M3124" t="s">
        <v>3034</v>
      </c>
    </row>
    <row r="3125" spans="1:13" x14ac:dyDescent="0.3">
      <c r="A3125" s="1" t="s">
        <v>91</v>
      </c>
      <c r="B3125" s="1">
        <v>655000</v>
      </c>
      <c r="C3125" s="1">
        <v>3</v>
      </c>
      <c r="D3125" s="1">
        <v>2</v>
      </c>
      <c r="E3125" s="1">
        <v>2</v>
      </c>
      <c r="F3125" s="1" t="s">
        <v>74</v>
      </c>
      <c r="G3125" s="1">
        <v>935</v>
      </c>
      <c r="H3125" s="1" t="s">
        <v>18</v>
      </c>
      <c r="I3125" s="1" t="s">
        <v>3034</v>
      </c>
      <c r="J3125" t="s">
        <v>3034</v>
      </c>
      <c r="K3125" t="s">
        <v>3034</v>
      </c>
      <c r="L3125" t="s">
        <v>3034</v>
      </c>
      <c r="M3125" t="s">
        <v>3034</v>
      </c>
    </row>
    <row r="3126" spans="1:13" x14ac:dyDescent="0.3">
      <c r="A3126" s="1" t="s">
        <v>91</v>
      </c>
      <c r="B3126" s="1">
        <v>655000</v>
      </c>
      <c r="C3126" s="1">
        <v>2</v>
      </c>
      <c r="D3126" s="1">
        <v>2</v>
      </c>
      <c r="E3126" s="1">
        <v>2</v>
      </c>
      <c r="F3126" s="1" t="s">
        <v>74</v>
      </c>
      <c r="G3126" s="1">
        <v>935</v>
      </c>
      <c r="H3126" s="1" t="s">
        <v>18</v>
      </c>
      <c r="I3126" s="1" t="s">
        <v>3034</v>
      </c>
      <c r="J3126" t="s">
        <v>3034</v>
      </c>
      <c r="K3126" t="s">
        <v>3034</v>
      </c>
      <c r="L3126" t="s">
        <v>3034</v>
      </c>
      <c r="M3126" t="s">
        <v>3034</v>
      </c>
    </row>
    <row r="3127" spans="1:13" x14ac:dyDescent="0.3">
      <c r="A3127" s="1" t="s">
        <v>91</v>
      </c>
      <c r="B3127" s="1">
        <v>345000</v>
      </c>
      <c r="C3127" s="1">
        <v>3</v>
      </c>
      <c r="D3127" s="1">
        <v>2</v>
      </c>
      <c r="E3127" s="1">
        <v>1</v>
      </c>
      <c r="F3127" s="1" t="s">
        <v>73</v>
      </c>
      <c r="G3127" s="1">
        <v>950</v>
      </c>
      <c r="H3127" s="1" t="s">
        <v>18</v>
      </c>
      <c r="I3127" s="1" t="s">
        <v>3034</v>
      </c>
      <c r="J3127" t="s">
        <v>3034</v>
      </c>
      <c r="K3127" t="s">
        <v>3034</v>
      </c>
      <c r="L3127" t="s">
        <v>3034</v>
      </c>
      <c r="M3127" t="s">
        <v>3034</v>
      </c>
    </row>
    <row r="3128" spans="1:13" x14ac:dyDescent="0.3">
      <c r="A3128" s="1" t="s">
        <v>95</v>
      </c>
      <c r="B3128" s="1">
        <v>1050000</v>
      </c>
      <c r="C3128" s="1">
        <v>5</v>
      </c>
      <c r="D3128" s="1">
        <v>3</v>
      </c>
      <c r="E3128" s="1">
        <v>2</v>
      </c>
      <c r="F3128" s="1" t="s">
        <v>37</v>
      </c>
      <c r="G3128" s="1">
        <v>1650</v>
      </c>
      <c r="H3128" s="1" t="s">
        <v>18</v>
      </c>
      <c r="I3128" s="1" t="s">
        <v>3034</v>
      </c>
      <c r="J3128" t="s">
        <v>3034</v>
      </c>
      <c r="K3128" t="s">
        <v>3034</v>
      </c>
      <c r="L3128" t="s">
        <v>3034</v>
      </c>
      <c r="M3128" t="s">
        <v>3034</v>
      </c>
    </row>
    <row r="3129" spans="1:13" x14ac:dyDescent="0.3">
      <c r="A3129" s="1" t="s">
        <v>23</v>
      </c>
      <c r="B3129" s="1">
        <v>1100000</v>
      </c>
      <c r="C3129" s="1">
        <v>5</v>
      </c>
      <c r="D3129" s="1">
        <v>3</v>
      </c>
      <c r="E3129" s="1">
        <v>2</v>
      </c>
      <c r="F3129" s="1" t="s">
        <v>11</v>
      </c>
      <c r="G3129" s="1">
        <v>2100</v>
      </c>
      <c r="H3129" s="1" t="s">
        <v>18</v>
      </c>
      <c r="I3129" s="1" t="s">
        <v>3034</v>
      </c>
      <c r="J3129" t="s">
        <v>3034</v>
      </c>
      <c r="K3129" t="s">
        <v>3034</v>
      </c>
      <c r="L3129" t="s">
        <v>3034</v>
      </c>
      <c r="M3129" t="s">
        <v>3034</v>
      </c>
    </row>
    <row r="3130" spans="1:13" x14ac:dyDescent="0.3">
      <c r="A3130" s="1" t="s">
        <v>8</v>
      </c>
      <c r="B3130" s="1">
        <v>2800000</v>
      </c>
      <c r="C3130" s="1">
        <v>4</v>
      </c>
      <c r="D3130" s="1">
        <v>4</v>
      </c>
      <c r="E3130" s="1">
        <v>2</v>
      </c>
      <c r="F3130" s="1" t="s">
        <v>112</v>
      </c>
      <c r="G3130" s="1">
        <v>3300</v>
      </c>
      <c r="H3130" s="1" t="s">
        <v>18</v>
      </c>
      <c r="I3130" s="1" t="s">
        <v>3034</v>
      </c>
      <c r="J3130" t="s">
        <v>3034</v>
      </c>
      <c r="K3130" t="s">
        <v>3034</v>
      </c>
      <c r="L3130" t="s">
        <v>3034</v>
      </c>
      <c r="M3130" t="s">
        <v>3034</v>
      </c>
    </row>
    <row r="3131" spans="1:13" x14ac:dyDescent="0.3">
      <c r="A3131" s="1" t="s">
        <v>77</v>
      </c>
      <c r="B3131" s="1">
        <v>920000</v>
      </c>
      <c r="C3131" s="1">
        <v>3</v>
      </c>
      <c r="D3131" s="1">
        <v>2</v>
      </c>
      <c r="E3131" s="1">
        <v>1</v>
      </c>
      <c r="F3131" s="1" t="s">
        <v>112</v>
      </c>
      <c r="G3131" s="1">
        <v>1087</v>
      </c>
      <c r="H3131" s="1" t="s">
        <v>18</v>
      </c>
      <c r="I3131" s="1" t="s">
        <v>3034</v>
      </c>
      <c r="J3131" t="s">
        <v>3034</v>
      </c>
      <c r="K3131" t="s">
        <v>3034</v>
      </c>
      <c r="L3131" t="s">
        <v>3034</v>
      </c>
      <c r="M3131" t="s">
        <v>3034</v>
      </c>
    </row>
    <row r="3132" spans="1:13" x14ac:dyDescent="0.3">
      <c r="A3132" s="1" t="s">
        <v>77</v>
      </c>
      <c r="B3132" s="1">
        <v>830000</v>
      </c>
      <c r="C3132" s="1">
        <v>2</v>
      </c>
      <c r="D3132" s="1">
        <v>2</v>
      </c>
      <c r="E3132" s="1">
        <v>1</v>
      </c>
      <c r="F3132" s="1" t="s">
        <v>11</v>
      </c>
      <c r="G3132" s="1">
        <v>916</v>
      </c>
      <c r="H3132" s="1" t="s">
        <v>13</v>
      </c>
      <c r="I3132" s="1" t="s">
        <v>3034</v>
      </c>
      <c r="J3132" t="s">
        <v>3034</v>
      </c>
      <c r="K3132" t="s">
        <v>3034</v>
      </c>
      <c r="L3132" t="s">
        <v>3034</v>
      </c>
      <c r="M3132" t="s">
        <v>3034</v>
      </c>
    </row>
    <row r="3133" spans="1:13" x14ac:dyDescent="0.3">
      <c r="A3133" s="1" t="s">
        <v>77</v>
      </c>
      <c r="B3133" s="1">
        <v>490000</v>
      </c>
      <c r="C3133" s="1">
        <v>1</v>
      </c>
      <c r="D3133" s="1">
        <v>1</v>
      </c>
      <c r="E3133" s="1">
        <v>1</v>
      </c>
      <c r="F3133" s="1" t="s">
        <v>73</v>
      </c>
      <c r="G3133" s="1">
        <v>500</v>
      </c>
      <c r="H3133" s="1" t="s">
        <v>13</v>
      </c>
      <c r="I3133" s="1" t="s">
        <v>3034</v>
      </c>
      <c r="J3133" t="s">
        <v>3034</v>
      </c>
      <c r="K3133" t="s">
        <v>3034</v>
      </c>
      <c r="L3133" t="s">
        <v>3034</v>
      </c>
      <c r="M3133" t="s">
        <v>3034</v>
      </c>
    </row>
    <row r="3134" spans="1:13" x14ac:dyDescent="0.3">
      <c r="A3134" s="1" t="s">
        <v>162</v>
      </c>
      <c r="B3134" s="1">
        <v>590000</v>
      </c>
      <c r="C3134" s="1">
        <v>3</v>
      </c>
      <c r="D3134" s="1">
        <v>2</v>
      </c>
      <c r="E3134" s="1">
        <v>2</v>
      </c>
      <c r="F3134" s="1" t="s">
        <v>74</v>
      </c>
      <c r="G3134" s="1">
        <v>1550</v>
      </c>
      <c r="H3134" s="1" t="s">
        <v>18</v>
      </c>
      <c r="I3134" s="1" t="s">
        <v>3034</v>
      </c>
      <c r="J3134" t="s">
        <v>3034</v>
      </c>
      <c r="K3134" t="s">
        <v>3034</v>
      </c>
      <c r="L3134" t="s">
        <v>3034</v>
      </c>
      <c r="M3134" t="s">
        <v>3034</v>
      </c>
    </row>
    <row r="3135" spans="1:13" x14ac:dyDescent="0.3">
      <c r="A3135" s="1" t="s">
        <v>1467</v>
      </c>
      <c r="B3135" s="1">
        <v>263000</v>
      </c>
      <c r="C3135" s="1">
        <v>3</v>
      </c>
      <c r="D3135" s="1">
        <v>2</v>
      </c>
      <c r="E3135" s="1">
        <v>1</v>
      </c>
      <c r="F3135" s="1" t="s">
        <v>41</v>
      </c>
      <c r="G3135" s="1">
        <v>831</v>
      </c>
      <c r="H3135" s="1" t="s">
        <v>18</v>
      </c>
      <c r="I3135" s="1" t="s">
        <v>3034</v>
      </c>
      <c r="J3135" t="s">
        <v>3034</v>
      </c>
      <c r="K3135" t="s">
        <v>3034</v>
      </c>
      <c r="L3135" t="s">
        <v>3034</v>
      </c>
      <c r="M3135" t="s">
        <v>3034</v>
      </c>
    </row>
    <row r="3136" spans="1:13" x14ac:dyDescent="0.3">
      <c r="A3136" s="1" t="s">
        <v>68</v>
      </c>
      <c r="B3136" s="1">
        <v>1300000</v>
      </c>
      <c r="C3136" s="1">
        <v>3</v>
      </c>
      <c r="D3136" s="1">
        <v>2</v>
      </c>
      <c r="E3136" s="1">
        <v>2</v>
      </c>
      <c r="F3136" s="1" t="s">
        <v>74</v>
      </c>
      <c r="G3136" s="1">
        <v>1389</v>
      </c>
      <c r="I3136" s="1" t="s">
        <v>3034</v>
      </c>
      <c r="J3136" t="s">
        <v>3034</v>
      </c>
      <c r="K3136" t="s">
        <v>3034</v>
      </c>
      <c r="L3136" t="s">
        <v>3034</v>
      </c>
      <c r="M3136" t="s">
        <v>3034</v>
      </c>
    </row>
    <row r="3137" spans="1:13" x14ac:dyDescent="0.3">
      <c r="A3137" s="1" t="s">
        <v>68</v>
      </c>
      <c r="B3137" s="1">
        <v>1680000</v>
      </c>
      <c r="C3137" s="1">
        <v>3</v>
      </c>
      <c r="D3137" s="1">
        <v>2</v>
      </c>
      <c r="E3137" s="1">
        <v>2</v>
      </c>
      <c r="F3137" s="1" t="s">
        <v>74</v>
      </c>
      <c r="G3137" s="1">
        <v>1701</v>
      </c>
      <c r="I3137" s="1" t="s">
        <v>3034</v>
      </c>
      <c r="J3137" t="s">
        <v>3034</v>
      </c>
      <c r="K3137" t="s">
        <v>3034</v>
      </c>
      <c r="L3137" t="s">
        <v>3034</v>
      </c>
      <c r="M3137" t="s">
        <v>3034</v>
      </c>
    </row>
    <row r="3138" spans="1:13" x14ac:dyDescent="0.3">
      <c r="A3138" s="1" t="s">
        <v>419</v>
      </c>
      <c r="B3138" s="1">
        <v>2980000</v>
      </c>
      <c r="C3138" s="1">
        <v>7</v>
      </c>
      <c r="D3138" s="1">
        <v>7</v>
      </c>
      <c r="E3138" s="1">
        <v>2</v>
      </c>
      <c r="F3138" s="1" t="s">
        <v>58</v>
      </c>
      <c r="G3138" s="1">
        <v>6000</v>
      </c>
      <c r="H3138" s="1" t="s">
        <v>94</v>
      </c>
      <c r="I3138" s="1" t="s">
        <v>3034</v>
      </c>
      <c r="J3138" t="s">
        <v>3034</v>
      </c>
      <c r="K3138" t="s">
        <v>3034</v>
      </c>
      <c r="L3138" t="s">
        <v>3034</v>
      </c>
      <c r="M3138" t="s">
        <v>3034</v>
      </c>
    </row>
    <row r="3139" spans="1:13" x14ac:dyDescent="0.3">
      <c r="A3139" s="1" t="s">
        <v>1467</v>
      </c>
      <c r="B3139" s="1">
        <v>268000</v>
      </c>
      <c r="C3139" s="1">
        <v>3</v>
      </c>
      <c r="D3139" s="1">
        <v>2</v>
      </c>
      <c r="E3139" s="1">
        <v>1</v>
      </c>
      <c r="F3139" s="1" t="s">
        <v>2355</v>
      </c>
      <c r="G3139" s="1">
        <v>826</v>
      </c>
      <c r="H3139" s="1" t="s">
        <v>18</v>
      </c>
      <c r="I3139" s="1" t="s">
        <v>3034</v>
      </c>
      <c r="J3139" t="s">
        <v>3034</v>
      </c>
      <c r="K3139" t="s">
        <v>3034</v>
      </c>
      <c r="L3139" t="s">
        <v>3034</v>
      </c>
      <c r="M3139" t="s">
        <v>3034</v>
      </c>
    </row>
    <row r="3140" spans="1:13" x14ac:dyDescent="0.3">
      <c r="A3140" s="1" t="s">
        <v>14</v>
      </c>
      <c r="B3140" s="1">
        <v>1649999</v>
      </c>
      <c r="C3140" s="1">
        <v>2</v>
      </c>
      <c r="D3140" s="1">
        <v>2</v>
      </c>
      <c r="E3140" s="1">
        <v>2</v>
      </c>
      <c r="F3140" s="1" t="s">
        <v>11</v>
      </c>
      <c r="G3140" s="1">
        <v>1152</v>
      </c>
      <c r="I3140" s="1" t="s">
        <v>3034</v>
      </c>
      <c r="J3140" t="s">
        <v>3034</v>
      </c>
      <c r="K3140" t="s">
        <v>3034</v>
      </c>
      <c r="L3140" t="s">
        <v>3034</v>
      </c>
      <c r="M3140" t="s">
        <v>3034</v>
      </c>
    </row>
    <row r="3141" spans="1:13" x14ac:dyDescent="0.3">
      <c r="A3141" s="1" t="s">
        <v>14</v>
      </c>
      <c r="B3141" s="1">
        <v>1719888</v>
      </c>
      <c r="C3141" s="1">
        <v>2</v>
      </c>
      <c r="D3141" s="1">
        <v>2</v>
      </c>
      <c r="E3141" s="1">
        <v>2</v>
      </c>
      <c r="F3141" s="1" t="s">
        <v>11</v>
      </c>
      <c r="G3141" s="1">
        <v>1163</v>
      </c>
      <c r="I3141" s="1" t="s">
        <v>3034</v>
      </c>
      <c r="J3141" t="s">
        <v>3034</v>
      </c>
      <c r="K3141" t="s">
        <v>3034</v>
      </c>
      <c r="L3141" t="s">
        <v>3034</v>
      </c>
      <c r="M3141" t="s">
        <v>3034</v>
      </c>
    </row>
    <row r="3142" spans="1:13" x14ac:dyDescent="0.3">
      <c r="A3142" s="1" t="s">
        <v>14</v>
      </c>
      <c r="B3142" s="1">
        <v>2159999</v>
      </c>
      <c r="C3142" s="1">
        <v>3</v>
      </c>
      <c r="D3142" s="1">
        <v>4</v>
      </c>
      <c r="E3142" s="1">
        <v>2</v>
      </c>
      <c r="F3142" s="1" t="s">
        <v>11</v>
      </c>
      <c r="G3142" s="1">
        <v>1669</v>
      </c>
      <c r="H3142" s="1" t="s">
        <v>18</v>
      </c>
      <c r="I3142" s="1" t="s">
        <v>3034</v>
      </c>
      <c r="J3142" t="s">
        <v>3034</v>
      </c>
      <c r="K3142" t="s">
        <v>3034</v>
      </c>
      <c r="L3142" t="s">
        <v>3034</v>
      </c>
      <c r="M3142" t="s">
        <v>3034</v>
      </c>
    </row>
    <row r="3143" spans="1:13" x14ac:dyDescent="0.3">
      <c r="A3143" s="1" t="s">
        <v>63</v>
      </c>
      <c r="B3143" s="1">
        <v>949999</v>
      </c>
      <c r="C3143" s="1">
        <v>3</v>
      </c>
      <c r="D3143" s="1">
        <v>2</v>
      </c>
      <c r="E3143" s="1">
        <v>2</v>
      </c>
      <c r="F3143" s="1" t="s">
        <v>74</v>
      </c>
      <c r="G3143" s="1">
        <v>1122</v>
      </c>
      <c r="I3143" s="1" t="s">
        <v>3034</v>
      </c>
      <c r="J3143" t="s">
        <v>3034</v>
      </c>
      <c r="K3143" t="s">
        <v>3034</v>
      </c>
      <c r="L3143" t="s">
        <v>3034</v>
      </c>
      <c r="M3143" t="s">
        <v>3034</v>
      </c>
    </row>
    <row r="3144" spans="1:13" x14ac:dyDescent="0.3">
      <c r="A3144" s="1" t="s">
        <v>8</v>
      </c>
      <c r="B3144" s="1">
        <v>2426016</v>
      </c>
      <c r="C3144" s="1">
        <v>5</v>
      </c>
      <c r="D3144" s="1">
        <v>5</v>
      </c>
      <c r="E3144" s="1">
        <v>6</v>
      </c>
      <c r="F3144" s="1" t="s">
        <v>21</v>
      </c>
      <c r="G3144" s="1">
        <v>2732</v>
      </c>
      <c r="H3144" s="1" t="s">
        <v>18</v>
      </c>
      <c r="I3144" s="1" t="s">
        <v>3034</v>
      </c>
      <c r="J3144" t="s">
        <v>3034</v>
      </c>
      <c r="K3144" t="s">
        <v>3034</v>
      </c>
      <c r="L3144" t="s">
        <v>3034</v>
      </c>
      <c r="M3144" t="s">
        <v>3034</v>
      </c>
    </row>
    <row r="3145" spans="1:13" x14ac:dyDescent="0.3">
      <c r="A3145" s="1" t="s">
        <v>2228</v>
      </c>
      <c r="B3145" s="1">
        <v>588000</v>
      </c>
      <c r="C3145" s="1">
        <v>3</v>
      </c>
      <c r="D3145" s="1">
        <v>2</v>
      </c>
      <c r="E3145" s="1">
        <v>2</v>
      </c>
      <c r="F3145" s="1" t="s">
        <v>11</v>
      </c>
      <c r="G3145" s="1">
        <v>1110</v>
      </c>
      <c r="H3145" s="1" t="s">
        <v>18</v>
      </c>
      <c r="I3145" s="1" t="s">
        <v>3034</v>
      </c>
      <c r="J3145" t="s">
        <v>3034</v>
      </c>
      <c r="K3145" t="s">
        <v>3034</v>
      </c>
      <c r="L3145" t="s">
        <v>3034</v>
      </c>
      <c r="M3145" t="s">
        <v>3034</v>
      </c>
    </row>
    <row r="3146" spans="1:13" x14ac:dyDescent="0.3">
      <c r="A3146" s="1" t="s">
        <v>2228</v>
      </c>
      <c r="B3146" s="1">
        <v>480000</v>
      </c>
      <c r="C3146" s="1">
        <v>2</v>
      </c>
      <c r="D3146" s="1">
        <v>2</v>
      </c>
      <c r="E3146" s="1">
        <v>2</v>
      </c>
      <c r="F3146" s="1" t="s">
        <v>11</v>
      </c>
      <c r="G3146" s="1">
        <v>731</v>
      </c>
      <c r="H3146" s="1" t="s">
        <v>18</v>
      </c>
      <c r="I3146" s="1" t="s">
        <v>3034</v>
      </c>
      <c r="J3146" t="s">
        <v>3034</v>
      </c>
      <c r="K3146" t="s">
        <v>3034</v>
      </c>
      <c r="L3146" t="s">
        <v>3034</v>
      </c>
      <c r="M3146" t="s">
        <v>3034</v>
      </c>
    </row>
    <row r="3147" spans="1:13" x14ac:dyDescent="0.3">
      <c r="A3147" s="1" t="s">
        <v>14</v>
      </c>
      <c r="B3147" s="1">
        <v>7500000</v>
      </c>
      <c r="C3147" s="1">
        <v>7</v>
      </c>
      <c r="D3147" s="1">
        <v>6</v>
      </c>
      <c r="E3147" s="1">
        <v>6</v>
      </c>
      <c r="F3147" s="1" t="s">
        <v>52</v>
      </c>
      <c r="G3147" s="1">
        <v>11000</v>
      </c>
      <c r="H3147" s="1" t="s">
        <v>18</v>
      </c>
      <c r="I3147" s="1" t="s">
        <v>3034</v>
      </c>
      <c r="J3147" t="s">
        <v>3034</v>
      </c>
      <c r="K3147" t="s">
        <v>3034</v>
      </c>
      <c r="L3147" t="s">
        <v>3034</v>
      </c>
      <c r="M3147" t="s">
        <v>3034</v>
      </c>
    </row>
    <row r="3148" spans="1:13" x14ac:dyDescent="0.3">
      <c r="A3148" s="1" t="s">
        <v>349</v>
      </c>
      <c r="B3148" s="1">
        <v>693000</v>
      </c>
      <c r="C3148" s="1">
        <v>3</v>
      </c>
      <c r="D3148" s="1">
        <v>3</v>
      </c>
      <c r="E3148" s="1">
        <v>2</v>
      </c>
      <c r="F3148" s="1" t="s">
        <v>21</v>
      </c>
      <c r="G3148" s="1">
        <v>1184</v>
      </c>
      <c r="H3148" s="1" t="s">
        <v>18</v>
      </c>
      <c r="I3148" s="1" t="s">
        <v>3034</v>
      </c>
      <c r="J3148" t="s">
        <v>3034</v>
      </c>
      <c r="K3148" t="s">
        <v>3034</v>
      </c>
      <c r="L3148" t="s">
        <v>3034</v>
      </c>
      <c r="M3148" t="s">
        <v>3034</v>
      </c>
    </row>
    <row r="3149" spans="1:13" x14ac:dyDescent="0.3">
      <c r="A3149" s="1" t="s">
        <v>349</v>
      </c>
      <c r="B3149" s="1">
        <v>881100</v>
      </c>
      <c r="C3149" s="1">
        <v>4</v>
      </c>
      <c r="D3149" s="1">
        <v>3</v>
      </c>
      <c r="E3149" s="1">
        <v>2</v>
      </c>
      <c r="F3149" s="1" t="s">
        <v>87</v>
      </c>
      <c r="G3149" s="1">
        <v>1475</v>
      </c>
      <c r="I3149" s="1" t="s">
        <v>3034</v>
      </c>
      <c r="J3149" t="s">
        <v>3034</v>
      </c>
      <c r="K3149" t="s">
        <v>3034</v>
      </c>
      <c r="L3149" t="s">
        <v>3034</v>
      </c>
      <c r="M3149" t="s">
        <v>3034</v>
      </c>
    </row>
    <row r="3150" spans="1:13" x14ac:dyDescent="0.3">
      <c r="A3150" s="1" t="s">
        <v>349</v>
      </c>
      <c r="B3150" s="1">
        <v>950000</v>
      </c>
      <c r="C3150" s="1">
        <v>5</v>
      </c>
      <c r="D3150" s="1">
        <v>4</v>
      </c>
      <c r="E3150" s="1">
        <v>3</v>
      </c>
      <c r="F3150" s="1" t="s">
        <v>21</v>
      </c>
      <c r="G3150" s="1">
        <v>1872</v>
      </c>
      <c r="H3150" s="1" t="s">
        <v>18</v>
      </c>
      <c r="I3150" s="1" t="s">
        <v>3034</v>
      </c>
      <c r="J3150" t="s">
        <v>3034</v>
      </c>
      <c r="K3150" t="s">
        <v>3034</v>
      </c>
      <c r="L3150" t="s">
        <v>3034</v>
      </c>
      <c r="M3150" t="s">
        <v>3034</v>
      </c>
    </row>
    <row r="3151" spans="1:13" x14ac:dyDescent="0.3">
      <c r="A3151" s="1" t="s">
        <v>349</v>
      </c>
      <c r="B3151" s="1">
        <v>1289600</v>
      </c>
      <c r="C3151" s="1">
        <v>5</v>
      </c>
      <c r="D3151" s="1">
        <v>4</v>
      </c>
      <c r="E3151" s="1">
        <v>5</v>
      </c>
      <c r="F3151" s="1" t="s">
        <v>784</v>
      </c>
      <c r="G3151" s="1">
        <v>1872</v>
      </c>
      <c r="H3151" s="1" t="s">
        <v>18</v>
      </c>
      <c r="I3151" s="1" t="s">
        <v>3034</v>
      </c>
      <c r="J3151" t="s">
        <v>3034</v>
      </c>
      <c r="K3151" t="s">
        <v>3034</v>
      </c>
      <c r="L3151" t="s">
        <v>3034</v>
      </c>
      <c r="M3151" t="s">
        <v>3034</v>
      </c>
    </row>
    <row r="3152" spans="1:13" x14ac:dyDescent="0.3">
      <c r="A3152" s="1" t="s">
        <v>63</v>
      </c>
      <c r="B3152" s="1">
        <v>980000</v>
      </c>
      <c r="C3152" s="1">
        <v>3</v>
      </c>
      <c r="D3152" s="1">
        <v>3</v>
      </c>
      <c r="E3152" s="1">
        <v>2</v>
      </c>
      <c r="F3152" s="1" t="s">
        <v>74</v>
      </c>
      <c r="G3152" s="1">
        <v>1828</v>
      </c>
      <c r="H3152" s="1" t="s">
        <v>18</v>
      </c>
      <c r="I3152" s="1" t="s">
        <v>3034</v>
      </c>
      <c r="J3152" t="s">
        <v>3034</v>
      </c>
      <c r="K3152" t="s">
        <v>3034</v>
      </c>
      <c r="L3152" t="s">
        <v>3034</v>
      </c>
      <c r="M3152" t="s">
        <v>3034</v>
      </c>
    </row>
    <row r="3153" spans="1:13" x14ac:dyDescent="0.3">
      <c r="A3153" s="1" t="s">
        <v>24</v>
      </c>
      <c r="B3153" s="1">
        <v>579999</v>
      </c>
      <c r="C3153" s="1">
        <v>3</v>
      </c>
      <c r="D3153" s="1">
        <v>2</v>
      </c>
      <c r="E3153" s="1">
        <v>2</v>
      </c>
      <c r="F3153" s="1" t="s">
        <v>74</v>
      </c>
      <c r="G3153" s="1">
        <v>1070</v>
      </c>
      <c r="H3153" s="1" t="s">
        <v>18</v>
      </c>
      <c r="I3153" s="1" t="s">
        <v>3034</v>
      </c>
      <c r="J3153" t="s">
        <v>3034</v>
      </c>
      <c r="K3153" t="s">
        <v>3034</v>
      </c>
      <c r="L3153" t="s">
        <v>3034</v>
      </c>
      <c r="M3153" t="s">
        <v>3034</v>
      </c>
    </row>
    <row r="3154" spans="1:13" x14ac:dyDescent="0.3">
      <c r="A3154" s="1" t="s">
        <v>24</v>
      </c>
      <c r="B3154" s="1">
        <v>649999</v>
      </c>
      <c r="C3154" s="1">
        <v>3</v>
      </c>
      <c r="D3154" s="1">
        <v>2</v>
      </c>
      <c r="E3154" s="1">
        <v>3</v>
      </c>
      <c r="F3154" s="1" t="s">
        <v>74</v>
      </c>
      <c r="G3154" s="1">
        <v>1070</v>
      </c>
      <c r="H3154" s="1" t="s">
        <v>13</v>
      </c>
      <c r="I3154" s="1" t="s">
        <v>3034</v>
      </c>
      <c r="J3154" t="s">
        <v>3034</v>
      </c>
      <c r="K3154" t="s">
        <v>3034</v>
      </c>
      <c r="L3154" t="s">
        <v>3034</v>
      </c>
      <c r="M3154" t="s">
        <v>3034</v>
      </c>
    </row>
    <row r="3155" spans="1:13" x14ac:dyDescent="0.3">
      <c r="A3155" s="1" t="s">
        <v>24</v>
      </c>
      <c r="B3155" s="1">
        <v>629999</v>
      </c>
      <c r="C3155" s="1">
        <v>3</v>
      </c>
      <c r="D3155" s="1">
        <v>2</v>
      </c>
      <c r="E3155" s="1">
        <v>2</v>
      </c>
      <c r="F3155" s="1" t="s">
        <v>74</v>
      </c>
      <c r="G3155" s="1">
        <v>1196</v>
      </c>
      <c r="H3155" s="1" t="s">
        <v>18</v>
      </c>
      <c r="I3155" s="1" t="s">
        <v>3034</v>
      </c>
      <c r="J3155" t="s">
        <v>3034</v>
      </c>
      <c r="K3155" t="s">
        <v>3034</v>
      </c>
      <c r="L3155" t="s">
        <v>3034</v>
      </c>
      <c r="M3155" t="s">
        <v>3034</v>
      </c>
    </row>
    <row r="3156" spans="1:13" x14ac:dyDescent="0.3">
      <c r="A3156" s="1" t="s">
        <v>24</v>
      </c>
      <c r="B3156" s="1">
        <v>799999</v>
      </c>
      <c r="C3156" s="1">
        <v>4</v>
      </c>
      <c r="D3156" s="1">
        <v>3</v>
      </c>
      <c r="E3156" s="1">
        <v>3</v>
      </c>
      <c r="F3156" s="1" t="s">
        <v>74</v>
      </c>
      <c r="G3156" s="1">
        <v>1599</v>
      </c>
      <c r="H3156" s="1" t="s">
        <v>13</v>
      </c>
      <c r="I3156" s="1" t="s">
        <v>3034</v>
      </c>
      <c r="J3156" t="s">
        <v>3034</v>
      </c>
      <c r="K3156" t="s">
        <v>3034</v>
      </c>
      <c r="L3156" t="s">
        <v>3034</v>
      </c>
      <c r="M3156" t="s">
        <v>3034</v>
      </c>
    </row>
    <row r="3157" spans="1:13" x14ac:dyDescent="0.3">
      <c r="A3157" s="1" t="s">
        <v>24</v>
      </c>
      <c r="B3157" s="1">
        <v>699999</v>
      </c>
      <c r="C3157" s="1">
        <v>4</v>
      </c>
      <c r="D3157" s="1">
        <v>3</v>
      </c>
      <c r="E3157" s="1">
        <v>2</v>
      </c>
      <c r="F3157" s="1" t="s">
        <v>74</v>
      </c>
      <c r="G3157" s="1">
        <v>1498</v>
      </c>
      <c r="H3157" s="1" t="s">
        <v>18</v>
      </c>
      <c r="I3157" s="1" t="s">
        <v>3034</v>
      </c>
      <c r="J3157" t="s">
        <v>3034</v>
      </c>
      <c r="K3157" t="s">
        <v>3034</v>
      </c>
      <c r="L3157" t="s">
        <v>3034</v>
      </c>
      <c r="M3157" t="s">
        <v>3034</v>
      </c>
    </row>
    <row r="3158" spans="1:13" x14ac:dyDescent="0.3">
      <c r="A3158" s="1" t="s">
        <v>24</v>
      </c>
      <c r="B3158" s="1">
        <v>660000</v>
      </c>
      <c r="C3158" s="1">
        <v>4</v>
      </c>
      <c r="D3158" s="1">
        <v>3</v>
      </c>
      <c r="E3158" s="1">
        <v>2</v>
      </c>
      <c r="F3158" s="1" t="s">
        <v>21</v>
      </c>
      <c r="G3158" s="1">
        <v>1263</v>
      </c>
      <c r="H3158" s="1" t="s">
        <v>18</v>
      </c>
      <c r="I3158" s="1" t="s">
        <v>3034</v>
      </c>
      <c r="J3158" t="s">
        <v>3034</v>
      </c>
      <c r="K3158" t="s">
        <v>3034</v>
      </c>
      <c r="L3158" t="s">
        <v>3034</v>
      </c>
      <c r="M3158" t="s">
        <v>3034</v>
      </c>
    </row>
    <row r="3159" spans="1:13" x14ac:dyDescent="0.3">
      <c r="A3159" s="1" t="s">
        <v>8</v>
      </c>
      <c r="B3159" s="1">
        <v>1350000</v>
      </c>
      <c r="C3159" s="1">
        <v>3</v>
      </c>
      <c r="D3159" s="1">
        <v>3</v>
      </c>
      <c r="E3159" s="1">
        <v>1</v>
      </c>
      <c r="F3159" s="1" t="s">
        <v>11</v>
      </c>
      <c r="G3159" s="1">
        <v>1281</v>
      </c>
      <c r="H3159" s="1" t="s">
        <v>13</v>
      </c>
      <c r="I3159" s="1" t="s">
        <v>3034</v>
      </c>
      <c r="J3159" t="s">
        <v>3034</v>
      </c>
      <c r="K3159" t="s">
        <v>3034</v>
      </c>
      <c r="L3159" t="s">
        <v>3034</v>
      </c>
      <c r="M3159" t="s">
        <v>3034</v>
      </c>
    </row>
    <row r="3160" spans="1:13" x14ac:dyDescent="0.3">
      <c r="A3160" s="1" t="s">
        <v>258</v>
      </c>
      <c r="B3160" s="1">
        <v>300000</v>
      </c>
      <c r="C3160" s="1">
        <v>3</v>
      </c>
      <c r="D3160" s="1">
        <v>2</v>
      </c>
      <c r="E3160" s="1">
        <v>1</v>
      </c>
      <c r="F3160" s="1" t="s">
        <v>74</v>
      </c>
      <c r="G3160" s="1">
        <v>800</v>
      </c>
      <c r="H3160" s="1" t="s">
        <v>18</v>
      </c>
      <c r="I3160" s="1" t="s">
        <v>3034</v>
      </c>
      <c r="J3160" t="s">
        <v>3034</v>
      </c>
      <c r="K3160" t="s">
        <v>3034</v>
      </c>
      <c r="L3160" t="s">
        <v>3034</v>
      </c>
      <c r="M3160" t="s">
        <v>3034</v>
      </c>
    </row>
    <row r="3161" spans="1:13" x14ac:dyDescent="0.3">
      <c r="A3161" s="1" t="s">
        <v>91</v>
      </c>
      <c r="B3161" s="1">
        <v>600000</v>
      </c>
      <c r="C3161" s="1">
        <v>1</v>
      </c>
      <c r="D3161" s="1">
        <v>2</v>
      </c>
      <c r="E3161" s="1">
        <v>1</v>
      </c>
      <c r="F3161" s="1" t="s">
        <v>112</v>
      </c>
      <c r="G3161" s="1">
        <v>716</v>
      </c>
      <c r="H3161" s="1" t="s">
        <v>13</v>
      </c>
      <c r="I3161" s="1" t="s">
        <v>3034</v>
      </c>
      <c r="J3161" t="s">
        <v>3034</v>
      </c>
      <c r="K3161" t="s">
        <v>3034</v>
      </c>
      <c r="L3161" t="s">
        <v>3034</v>
      </c>
      <c r="M3161" t="s">
        <v>3034</v>
      </c>
    </row>
    <row r="3162" spans="1:13" x14ac:dyDescent="0.3">
      <c r="A3162" s="1" t="s">
        <v>63</v>
      </c>
      <c r="B3162" s="1">
        <v>630000</v>
      </c>
      <c r="C3162" s="1">
        <v>1</v>
      </c>
      <c r="D3162" s="1">
        <v>1</v>
      </c>
      <c r="E3162" s="1">
        <v>1</v>
      </c>
      <c r="F3162" s="1" t="s">
        <v>73</v>
      </c>
      <c r="G3162" s="1">
        <v>743</v>
      </c>
      <c r="H3162" s="1" t="s">
        <v>13</v>
      </c>
      <c r="I3162" s="1" t="s">
        <v>3034</v>
      </c>
      <c r="J3162" t="s">
        <v>3034</v>
      </c>
      <c r="K3162" t="s">
        <v>3034</v>
      </c>
      <c r="L3162" t="s">
        <v>3034</v>
      </c>
      <c r="M3162" t="s">
        <v>3034</v>
      </c>
    </row>
    <row r="3163" spans="1:13" x14ac:dyDescent="0.3">
      <c r="A3163" s="1" t="s">
        <v>258</v>
      </c>
      <c r="B3163" s="1">
        <v>1500000</v>
      </c>
      <c r="C3163" s="1">
        <v>6</v>
      </c>
      <c r="D3163" s="1">
        <v>4</v>
      </c>
      <c r="E3163" s="1">
        <v>2</v>
      </c>
      <c r="F3163" s="1" t="s">
        <v>21</v>
      </c>
      <c r="G3163" s="1">
        <v>2500</v>
      </c>
      <c r="H3163" s="1" t="s">
        <v>13</v>
      </c>
      <c r="I3163" s="1" t="s">
        <v>3034</v>
      </c>
      <c r="J3163" t="s">
        <v>3034</v>
      </c>
      <c r="K3163" t="s">
        <v>3034</v>
      </c>
      <c r="L3163" t="s">
        <v>3034</v>
      </c>
      <c r="M3163" t="s">
        <v>3034</v>
      </c>
    </row>
    <row r="3164" spans="1:13" x14ac:dyDescent="0.3">
      <c r="A3164" s="1" t="s">
        <v>63</v>
      </c>
      <c r="B3164" s="1">
        <v>768000</v>
      </c>
      <c r="C3164" s="1">
        <v>1</v>
      </c>
      <c r="D3164" s="1">
        <v>1</v>
      </c>
      <c r="E3164" s="1">
        <v>2</v>
      </c>
      <c r="F3164" s="1" t="s">
        <v>112</v>
      </c>
      <c r="G3164" s="1">
        <v>672</v>
      </c>
      <c r="H3164" s="1" t="s">
        <v>13</v>
      </c>
      <c r="I3164" s="1" t="s">
        <v>3034</v>
      </c>
      <c r="J3164" t="s">
        <v>3034</v>
      </c>
      <c r="K3164" t="s">
        <v>3034</v>
      </c>
      <c r="L3164" t="s">
        <v>3034</v>
      </c>
      <c r="M3164" t="s">
        <v>3034</v>
      </c>
    </row>
    <row r="3165" spans="1:13" x14ac:dyDescent="0.3">
      <c r="A3165" s="1" t="s">
        <v>419</v>
      </c>
      <c r="B3165" s="1">
        <v>1150000</v>
      </c>
      <c r="C3165" s="1">
        <v>1</v>
      </c>
      <c r="D3165" s="1">
        <v>1</v>
      </c>
      <c r="E3165" s="1">
        <v>1</v>
      </c>
      <c r="F3165" s="1" t="s">
        <v>11</v>
      </c>
      <c r="G3165" s="1">
        <v>910</v>
      </c>
      <c r="H3165" s="1" t="s">
        <v>13</v>
      </c>
      <c r="I3165" s="1" t="s">
        <v>3034</v>
      </c>
      <c r="J3165" t="s">
        <v>3034</v>
      </c>
      <c r="K3165" t="s">
        <v>3034</v>
      </c>
      <c r="L3165" t="s">
        <v>3034</v>
      </c>
      <c r="M3165" t="s">
        <v>3034</v>
      </c>
    </row>
    <row r="3166" spans="1:13" x14ac:dyDescent="0.3">
      <c r="A3166" s="1" t="s">
        <v>349</v>
      </c>
      <c r="B3166" s="1">
        <v>760000</v>
      </c>
      <c r="C3166" s="1">
        <v>4</v>
      </c>
      <c r="D3166" s="1">
        <v>3</v>
      </c>
      <c r="E3166" s="1">
        <v>2</v>
      </c>
      <c r="F3166" s="1" t="s">
        <v>74</v>
      </c>
      <c r="G3166" s="1">
        <v>1496</v>
      </c>
      <c r="I3166" t="s">
        <v>3034</v>
      </c>
      <c r="J3166" t="s">
        <v>3034</v>
      </c>
      <c r="K3166" t="s">
        <v>3034</v>
      </c>
      <c r="L3166" t="s">
        <v>3034</v>
      </c>
      <c r="M3166" t="s">
        <v>3034</v>
      </c>
    </row>
    <row r="3167" spans="1:13" x14ac:dyDescent="0.3">
      <c r="A3167" s="1" t="s">
        <v>19</v>
      </c>
      <c r="B3167" s="1">
        <v>450000</v>
      </c>
      <c r="C3167" s="1">
        <v>3</v>
      </c>
      <c r="D3167" s="1">
        <v>2</v>
      </c>
      <c r="E3167" s="1">
        <v>1</v>
      </c>
      <c r="F3167" s="1" t="s">
        <v>74</v>
      </c>
      <c r="G3167" s="1">
        <v>1100</v>
      </c>
      <c r="H3167" s="1" t="s">
        <v>18</v>
      </c>
      <c r="I3167" t="s">
        <v>3034</v>
      </c>
      <c r="J3167" t="s">
        <v>3034</v>
      </c>
      <c r="K3167" t="s">
        <v>3034</v>
      </c>
      <c r="L3167" t="s">
        <v>3034</v>
      </c>
      <c r="M3167" t="s">
        <v>3034</v>
      </c>
    </row>
    <row r="3168" spans="1:13" x14ac:dyDescent="0.3">
      <c r="A3168" s="1" t="s">
        <v>91</v>
      </c>
      <c r="B3168" s="1">
        <v>645000</v>
      </c>
      <c r="C3168" s="1">
        <v>3</v>
      </c>
      <c r="D3168" s="1">
        <v>2</v>
      </c>
      <c r="E3168" s="1">
        <v>2</v>
      </c>
      <c r="F3168" s="1" t="s">
        <v>21</v>
      </c>
      <c r="G3168" s="1">
        <v>1168</v>
      </c>
      <c r="H3168" s="1" t="s">
        <v>13</v>
      </c>
      <c r="I3168" t="s">
        <v>3034</v>
      </c>
      <c r="J3168" t="s">
        <v>3034</v>
      </c>
      <c r="K3168" t="s">
        <v>3034</v>
      </c>
      <c r="L3168" t="s">
        <v>3034</v>
      </c>
      <c r="M3168" t="s">
        <v>3034</v>
      </c>
    </row>
    <row r="3169" spans="1:13" x14ac:dyDescent="0.3">
      <c r="A3169" s="1" t="s">
        <v>419</v>
      </c>
      <c r="B3169" s="1">
        <v>800000</v>
      </c>
      <c r="C3169" s="1">
        <v>1</v>
      </c>
      <c r="D3169" s="1">
        <v>1</v>
      </c>
      <c r="E3169" s="1">
        <v>1</v>
      </c>
      <c r="F3169" s="1" t="s">
        <v>11</v>
      </c>
      <c r="G3169" s="1">
        <v>853</v>
      </c>
      <c r="H3169" s="1" t="s">
        <v>13</v>
      </c>
      <c r="I3169" t="s">
        <v>3034</v>
      </c>
      <c r="J3169" t="s">
        <v>3034</v>
      </c>
      <c r="K3169" t="s">
        <v>3034</v>
      </c>
      <c r="L3169" t="s">
        <v>3034</v>
      </c>
      <c r="M3169" t="s">
        <v>3034</v>
      </c>
    </row>
    <row r="3170" spans="1:13" x14ac:dyDescent="0.3">
      <c r="A3170" s="1" t="s">
        <v>24</v>
      </c>
      <c r="B3170" s="1">
        <v>1400000</v>
      </c>
      <c r="C3170" s="1">
        <v>4</v>
      </c>
      <c r="D3170" s="1">
        <v>4</v>
      </c>
      <c r="E3170" s="1">
        <v>2</v>
      </c>
      <c r="F3170" s="1" t="s">
        <v>74</v>
      </c>
      <c r="G3170" s="1">
        <v>1878</v>
      </c>
      <c r="H3170" s="1" t="s">
        <v>18</v>
      </c>
      <c r="I3170" t="s">
        <v>3034</v>
      </c>
      <c r="J3170" t="s">
        <v>3034</v>
      </c>
      <c r="K3170" t="s">
        <v>3034</v>
      </c>
      <c r="L3170" t="s">
        <v>3034</v>
      </c>
      <c r="M3170" t="s">
        <v>3034</v>
      </c>
    </row>
    <row r="3171" spans="1:13" x14ac:dyDescent="0.3">
      <c r="A3171" s="1" t="s">
        <v>349</v>
      </c>
      <c r="B3171" s="1">
        <v>780000</v>
      </c>
      <c r="C3171" s="1">
        <v>3</v>
      </c>
      <c r="D3171" s="1">
        <v>3</v>
      </c>
      <c r="E3171" s="1">
        <v>2</v>
      </c>
      <c r="F3171" s="1" t="s">
        <v>74</v>
      </c>
      <c r="G3171" s="1">
        <v>1391</v>
      </c>
      <c r="H3171" s="1" t="s">
        <v>94</v>
      </c>
      <c r="I3171" t="s">
        <v>3034</v>
      </c>
      <c r="J3171" t="s">
        <v>3034</v>
      </c>
      <c r="K3171" t="s">
        <v>3034</v>
      </c>
      <c r="L3171" t="s">
        <v>3034</v>
      </c>
      <c r="M3171" t="s">
        <v>3034</v>
      </c>
    </row>
    <row r="3172" spans="1:13" x14ac:dyDescent="0.3">
      <c r="A3172" s="1" t="s">
        <v>24</v>
      </c>
      <c r="B3172" s="1">
        <v>1350000</v>
      </c>
      <c r="C3172" s="1">
        <v>4</v>
      </c>
      <c r="D3172" s="1">
        <v>2</v>
      </c>
      <c r="E3172" s="1">
        <v>2</v>
      </c>
      <c r="F3172" s="1" t="s">
        <v>74</v>
      </c>
      <c r="G3172" s="1">
        <v>1678</v>
      </c>
      <c r="H3172" s="1" t="s">
        <v>18</v>
      </c>
      <c r="I3172" t="s">
        <v>3034</v>
      </c>
      <c r="J3172" t="s">
        <v>3034</v>
      </c>
      <c r="K3172" t="s">
        <v>3034</v>
      </c>
      <c r="L3172" t="s">
        <v>3034</v>
      </c>
      <c r="M3172" t="s">
        <v>3034</v>
      </c>
    </row>
    <row r="3173" spans="1:13" x14ac:dyDescent="0.3">
      <c r="A3173" s="1" t="s">
        <v>23</v>
      </c>
      <c r="B3173" s="1">
        <v>1170000</v>
      </c>
      <c r="C3173" s="1">
        <v>4</v>
      </c>
      <c r="D3173" s="1">
        <v>4</v>
      </c>
      <c r="E3173" s="1">
        <v>2</v>
      </c>
      <c r="F3173" s="1" t="s">
        <v>74</v>
      </c>
      <c r="G3173" s="1">
        <v>1675</v>
      </c>
      <c r="H3173" s="1" t="s">
        <v>18</v>
      </c>
      <c r="I3173" t="s">
        <v>3034</v>
      </c>
      <c r="J3173" t="s">
        <v>3034</v>
      </c>
      <c r="K3173" t="s">
        <v>3034</v>
      </c>
      <c r="L3173" t="s">
        <v>3034</v>
      </c>
      <c r="M3173" t="s">
        <v>3034</v>
      </c>
    </row>
    <row r="3174" spans="1:13" x14ac:dyDescent="0.3">
      <c r="A3174" s="1" t="s">
        <v>162</v>
      </c>
      <c r="B3174" s="1">
        <v>530000</v>
      </c>
      <c r="C3174" s="1">
        <v>4</v>
      </c>
      <c r="D3174" s="1">
        <v>2</v>
      </c>
      <c r="E3174" s="1">
        <v>3</v>
      </c>
      <c r="F3174" s="1" t="s">
        <v>74</v>
      </c>
      <c r="G3174" s="1">
        <v>1333</v>
      </c>
      <c r="H3174" s="1" t="s">
        <v>18</v>
      </c>
      <c r="I3174" t="s">
        <v>3034</v>
      </c>
      <c r="J3174" t="s">
        <v>3034</v>
      </c>
      <c r="K3174" t="s">
        <v>3034</v>
      </c>
      <c r="L3174" t="s">
        <v>3034</v>
      </c>
      <c r="M3174" t="s">
        <v>3034</v>
      </c>
    </row>
    <row r="3175" spans="1:13" x14ac:dyDescent="0.3">
      <c r="A3175" s="1" t="s">
        <v>162</v>
      </c>
      <c r="B3175" s="1">
        <v>540000</v>
      </c>
      <c r="C3175" s="1">
        <v>3</v>
      </c>
      <c r="D3175" s="1">
        <v>2</v>
      </c>
      <c r="E3175" s="1">
        <v>2</v>
      </c>
      <c r="F3175" s="1" t="s">
        <v>74</v>
      </c>
      <c r="G3175" s="1">
        <v>1313</v>
      </c>
      <c r="H3175" s="1" t="s">
        <v>18</v>
      </c>
      <c r="I3175" t="s">
        <v>3034</v>
      </c>
      <c r="J3175" t="s">
        <v>3034</v>
      </c>
      <c r="K3175" t="s">
        <v>3034</v>
      </c>
      <c r="L3175" t="s">
        <v>3034</v>
      </c>
      <c r="M3175" t="s">
        <v>3034</v>
      </c>
    </row>
    <row r="3176" spans="1:13" x14ac:dyDescent="0.3">
      <c r="A3176" s="1" t="s">
        <v>162</v>
      </c>
      <c r="B3176" s="1">
        <v>620000</v>
      </c>
      <c r="C3176" s="1">
        <v>3</v>
      </c>
      <c r="D3176" s="1">
        <v>2</v>
      </c>
      <c r="E3176" s="1">
        <v>2</v>
      </c>
      <c r="F3176" s="1" t="s">
        <v>74</v>
      </c>
      <c r="G3176" s="1">
        <v>1500</v>
      </c>
      <c r="H3176" s="1" t="s">
        <v>18</v>
      </c>
      <c r="I3176" t="s">
        <v>3034</v>
      </c>
      <c r="J3176" t="s">
        <v>3034</v>
      </c>
      <c r="K3176" t="s">
        <v>3034</v>
      </c>
      <c r="L3176" t="s">
        <v>3034</v>
      </c>
      <c r="M3176" t="s">
        <v>3034</v>
      </c>
    </row>
    <row r="3177" spans="1:13" x14ac:dyDescent="0.3">
      <c r="A3177" s="1" t="s">
        <v>162</v>
      </c>
      <c r="B3177" s="1">
        <v>500000</v>
      </c>
      <c r="C3177" s="1">
        <v>4</v>
      </c>
      <c r="D3177" s="1">
        <v>2</v>
      </c>
      <c r="E3177" s="1">
        <v>3</v>
      </c>
      <c r="F3177" s="1" t="s">
        <v>74</v>
      </c>
      <c r="G3177" s="1">
        <v>1333</v>
      </c>
      <c r="H3177" s="1" t="s">
        <v>18</v>
      </c>
      <c r="I3177" t="s">
        <v>3034</v>
      </c>
      <c r="J3177" t="s">
        <v>3034</v>
      </c>
      <c r="K3177" t="s">
        <v>3034</v>
      </c>
      <c r="L3177" t="s">
        <v>3034</v>
      </c>
      <c r="M3177" t="s">
        <v>3034</v>
      </c>
    </row>
    <row r="3178" spans="1:13" x14ac:dyDescent="0.3">
      <c r="A3178" s="1" t="s">
        <v>91</v>
      </c>
      <c r="B3178" s="1">
        <v>538000</v>
      </c>
      <c r="C3178" s="1">
        <v>3</v>
      </c>
      <c r="D3178" s="1">
        <v>2</v>
      </c>
      <c r="E3178" s="1">
        <v>1</v>
      </c>
      <c r="F3178" s="1" t="s">
        <v>74</v>
      </c>
      <c r="G3178" s="1">
        <v>1215</v>
      </c>
      <c r="H3178" s="1" t="s">
        <v>18</v>
      </c>
      <c r="I3178" t="s">
        <v>3034</v>
      </c>
      <c r="J3178" t="s">
        <v>3034</v>
      </c>
      <c r="K3178" t="s">
        <v>3034</v>
      </c>
      <c r="L3178" t="s">
        <v>3034</v>
      </c>
      <c r="M3178" t="s">
        <v>3034</v>
      </c>
    </row>
    <row r="3179" spans="1:13" x14ac:dyDescent="0.3">
      <c r="A3179" s="1" t="s">
        <v>23</v>
      </c>
      <c r="B3179" s="1">
        <v>300000</v>
      </c>
      <c r="C3179" s="1">
        <v>3</v>
      </c>
      <c r="D3179" s="1">
        <v>2</v>
      </c>
      <c r="E3179" s="1">
        <v>1</v>
      </c>
      <c r="F3179" s="1" t="s">
        <v>345</v>
      </c>
      <c r="G3179" s="1">
        <v>750</v>
      </c>
      <c r="H3179" s="1" t="s">
        <v>18</v>
      </c>
      <c r="I3179" t="s">
        <v>3034</v>
      </c>
      <c r="J3179" t="s">
        <v>3034</v>
      </c>
      <c r="K3179" t="s">
        <v>3034</v>
      </c>
      <c r="L3179" t="s">
        <v>3034</v>
      </c>
      <c r="M3179" t="s">
        <v>3034</v>
      </c>
    </row>
    <row r="3180" spans="1:13" x14ac:dyDescent="0.3">
      <c r="A3180" s="1" t="s">
        <v>23</v>
      </c>
      <c r="B3180" s="1">
        <v>310000</v>
      </c>
      <c r="C3180" s="1">
        <v>3</v>
      </c>
      <c r="D3180" s="1">
        <v>2</v>
      </c>
      <c r="E3180" s="1">
        <v>1</v>
      </c>
      <c r="F3180" s="1" t="s">
        <v>74</v>
      </c>
      <c r="G3180" s="1">
        <v>810</v>
      </c>
      <c r="H3180" s="1" t="s">
        <v>18</v>
      </c>
      <c r="I3180" t="s">
        <v>3034</v>
      </c>
      <c r="J3180" t="s">
        <v>3034</v>
      </c>
      <c r="K3180" t="s">
        <v>3034</v>
      </c>
      <c r="L3180" t="s">
        <v>3034</v>
      </c>
      <c r="M3180" t="s">
        <v>3034</v>
      </c>
    </row>
    <row r="3181" spans="1:13" x14ac:dyDescent="0.3">
      <c r="A3181" s="1" t="s">
        <v>162</v>
      </c>
      <c r="B3181" s="1">
        <v>490000</v>
      </c>
      <c r="C3181" s="1">
        <v>4</v>
      </c>
      <c r="D3181" s="1">
        <v>2</v>
      </c>
      <c r="E3181" s="1">
        <v>2</v>
      </c>
      <c r="F3181" s="1" t="s">
        <v>74</v>
      </c>
      <c r="G3181" s="1">
        <v>1313</v>
      </c>
      <c r="H3181" s="1" t="s">
        <v>18</v>
      </c>
      <c r="I3181" t="s">
        <v>3034</v>
      </c>
      <c r="J3181" t="s">
        <v>3034</v>
      </c>
      <c r="K3181" t="s">
        <v>3034</v>
      </c>
      <c r="L3181" t="s">
        <v>3034</v>
      </c>
      <c r="M3181" t="s">
        <v>3034</v>
      </c>
    </row>
    <row r="3182" spans="1:13" x14ac:dyDescent="0.3">
      <c r="A3182" s="1" t="s">
        <v>77</v>
      </c>
      <c r="B3182" s="1">
        <v>1630000</v>
      </c>
      <c r="C3182" s="1">
        <v>4</v>
      </c>
      <c r="D3182" s="1">
        <v>4</v>
      </c>
      <c r="E3182" s="1">
        <v>2</v>
      </c>
      <c r="F3182" s="1" t="s">
        <v>74</v>
      </c>
      <c r="G3182" s="1">
        <v>2068</v>
      </c>
      <c r="I3182" t="s">
        <v>3034</v>
      </c>
      <c r="J3182" t="s">
        <v>3034</v>
      </c>
      <c r="K3182" t="s">
        <v>3034</v>
      </c>
      <c r="L3182" t="s">
        <v>3034</v>
      </c>
      <c r="M3182" t="s">
        <v>3034</v>
      </c>
    </row>
    <row r="3183" spans="1:13" x14ac:dyDescent="0.3">
      <c r="A3183" s="1" t="s">
        <v>162</v>
      </c>
      <c r="B3183" s="1">
        <v>400000</v>
      </c>
      <c r="C3183" s="1">
        <v>2</v>
      </c>
      <c r="D3183" s="1">
        <v>2</v>
      </c>
      <c r="E3183" s="1">
        <v>2</v>
      </c>
      <c r="F3183" s="1" t="s">
        <v>11</v>
      </c>
      <c r="G3183" s="1">
        <v>856</v>
      </c>
      <c r="H3183" s="1" t="s">
        <v>94</v>
      </c>
      <c r="I3183" t="s">
        <v>3034</v>
      </c>
      <c r="J3183" t="s">
        <v>3034</v>
      </c>
      <c r="K3183" t="s">
        <v>3034</v>
      </c>
      <c r="L3183" t="s">
        <v>3034</v>
      </c>
      <c r="M3183" t="s">
        <v>3034</v>
      </c>
    </row>
    <row r="3184" spans="1:13" x14ac:dyDescent="0.3">
      <c r="A3184" s="1" t="s">
        <v>162</v>
      </c>
      <c r="B3184" s="1">
        <v>360000</v>
      </c>
      <c r="C3184" s="1">
        <v>2</v>
      </c>
      <c r="D3184" s="1">
        <v>2</v>
      </c>
      <c r="E3184" s="1">
        <v>2</v>
      </c>
      <c r="F3184" s="1" t="s">
        <v>11</v>
      </c>
      <c r="G3184" s="1">
        <v>856</v>
      </c>
      <c r="H3184" s="1" t="s">
        <v>94</v>
      </c>
      <c r="I3184" t="s">
        <v>3034</v>
      </c>
      <c r="J3184" t="s">
        <v>3034</v>
      </c>
      <c r="K3184" t="s">
        <v>3034</v>
      </c>
      <c r="L3184" t="s">
        <v>3034</v>
      </c>
      <c r="M3184" t="s">
        <v>3034</v>
      </c>
    </row>
    <row r="3185" spans="1:13" x14ac:dyDescent="0.3">
      <c r="A3185" s="1" t="s">
        <v>162</v>
      </c>
      <c r="B3185" s="1">
        <v>500000</v>
      </c>
      <c r="C3185" s="1">
        <v>3</v>
      </c>
      <c r="D3185" s="1">
        <v>2</v>
      </c>
      <c r="E3185" s="1">
        <v>2</v>
      </c>
      <c r="F3185" s="1" t="s">
        <v>11</v>
      </c>
      <c r="G3185" s="1">
        <v>1260</v>
      </c>
      <c r="H3185" s="1" t="s">
        <v>18</v>
      </c>
      <c r="I3185" t="s">
        <v>3034</v>
      </c>
      <c r="J3185" t="s">
        <v>3034</v>
      </c>
      <c r="K3185" t="s">
        <v>3034</v>
      </c>
      <c r="L3185" t="s">
        <v>3034</v>
      </c>
      <c r="M3185" t="s">
        <v>3034</v>
      </c>
    </row>
    <row r="3186" spans="1:13" x14ac:dyDescent="0.3">
      <c r="A3186" s="1" t="s">
        <v>162</v>
      </c>
      <c r="B3186" s="1">
        <v>480000</v>
      </c>
      <c r="C3186" s="1">
        <v>3</v>
      </c>
      <c r="D3186" s="1">
        <v>2</v>
      </c>
      <c r="E3186" s="1">
        <v>1</v>
      </c>
      <c r="F3186" s="1" t="s">
        <v>112</v>
      </c>
      <c r="G3186" s="1">
        <v>1040</v>
      </c>
      <c r="H3186" s="1" t="s">
        <v>94</v>
      </c>
      <c r="I3186" t="s">
        <v>3034</v>
      </c>
      <c r="J3186" t="s">
        <v>3034</v>
      </c>
      <c r="K3186" t="s">
        <v>3034</v>
      </c>
      <c r="L3186" t="s">
        <v>3034</v>
      </c>
      <c r="M3186" t="s">
        <v>3034</v>
      </c>
    </row>
    <row r="3187" spans="1:13" x14ac:dyDescent="0.3">
      <c r="A3187" s="1" t="s">
        <v>162</v>
      </c>
      <c r="B3187" s="1">
        <v>488000</v>
      </c>
      <c r="C3187" s="1">
        <v>3</v>
      </c>
      <c r="D3187" s="1">
        <v>2</v>
      </c>
      <c r="E3187" s="1">
        <v>2</v>
      </c>
      <c r="F3187" s="1" t="s">
        <v>11</v>
      </c>
      <c r="G3187" s="1">
        <v>1009</v>
      </c>
      <c r="H3187" s="1" t="s">
        <v>13</v>
      </c>
      <c r="I3187" t="s">
        <v>3034</v>
      </c>
      <c r="J3187" t="s">
        <v>3034</v>
      </c>
      <c r="K3187" t="s">
        <v>3034</v>
      </c>
      <c r="L3187" t="s">
        <v>3034</v>
      </c>
      <c r="M3187" t="s">
        <v>3034</v>
      </c>
    </row>
    <row r="3188" spans="1:13" x14ac:dyDescent="0.3">
      <c r="A3188" s="1" t="s">
        <v>162</v>
      </c>
      <c r="B3188" s="1">
        <v>430000</v>
      </c>
      <c r="C3188" s="1">
        <v>2</v>
      </c>
      <c r="D3188" s="1">
        <v>2</v>
      </c>
      <c r="E3188" s="1">
        <v>2</v>
      </c>
      <c r="F3188" s="1" t="s">
        <v>11</v>
      </c>
      <c r="G3188" s="1">
        <v>943</v>
      </c>
      <c r="H3188" s="1" t="s">
        <v>94</v>
      </c>
      <c r="I3188" t="s">
        <v>3034</v>
      </c>
      <c r="J3188" t="s">
        <v>3034</v>
      </c>
      <c r="K3188" t="s">
        <v>3034</v>
      </c>
      <c r="L3188" t="s">
        <v>3034</v>
      </c>
      <c r="M3188" t="s">
        <v>3034</v>
      </c>
    </row>
    <row r="3189" spans="1:13" x14ac:dyDescent="0.3">
      <c r="A3189" s="1" t="s">
        <v>162</v>
      </c>
      <c r="B3189" s="1">
        <v>550000</v>
      </c>
      <c r="C3189" s="1">
        <v>3</v>
      </c>
      <c r="D3189" s="1">
        <v>2</v>
      </c>
      <c r="E3189" s="1">
        <v>2</v>
      </c>
      <c r="F3189" s="1" t="s">
        <v>11</v>
      </c>
      <c r="G3189" s="1">
        <v>1260</v>
      </c>
      <c r="H3189" s="1" t="s">
        <v>94</v>
      </c>
      <c r="I3189" t="s">
        <v>3034</v>
      </c>
      <c r="J3189" t="s">
        <v>3034</v>
      </c>
      <c r="K3189" t="s">
        <v>3034</v>
      </c>
      <c r="L3189" t="s">
        <v>3034</v>
      </c>
      <c r="M3189" t="s">
        <v>3034</v>
      </c>
    </row>
    <row r="3190" spans="1:13" x14ac:dyDescent="0.3">
      <c r="A3190" s="1" t="s">
        <v>162</v>
      </c>
      <c r="B3190" s="1">
        <v>390000</v>
      </c>
      <c r="C3190" s="1">
        <v>3</v>
      </c>
      <c r="D3190" s="1">
        <v>2</v>
      </c>
      <c r="E3190" s="1">
        <v>2</v>
      </c>
      <c r="F3190" s="1" t="s">
        <v>112</v>
      </c>
      <c r="G3190" s="1">
        <v>1009</v>
      </c>
      <c r="H3190" s="1" t="s">
        <v>94</v>
      </c>
      <c r="I3190" t="s">
        <v>3034</v>
      </c>
      <c r="J3190" t="s">
        <v>3034</v>
      </c>
      <c r="K3190" t="s">
        <v>3034</v>
      </c>
      <c r="L3190" t="s">
        <v>3034</v>
      </c>
      <c r="M3190" t="s">
        <v>3034</v>
      </c>
    </row>
    <row r="3191" spans="1:13" x14ac:dyDescent="0.3">
      <c r="A3191" s="1" t="s">
        <v>162</v>
      </c>
      <c r="B3191" s="1">
        <v>378000</v>
      </c>
      <c r="C3191" s="1">
        <v>2</v>
      </c>
      <c r="D3191" s="1">
        <v>2</v>
      </c>
      <c r="E3191" s="1">
        <v>2</v>
      </c>
      <c r="F3191" s="1" t="s">
        <v>112</v>
      </c>
      <c r="G3191" s="1">
        <v>856</v>
      </c>
      <c r="H3191" s="1" t="s">
        <v>94</v>
      </c>
      <c r="I3191" t="s">
        <v>3034</v>
      </c>
      <c r="J3191" t="s">
        <v>3034</v>
      </c>
      <c r="K3191" t="s">
        <v>3034</v>
      </c>
      <c r="L3191" t="s">
        <v>3034</v>
      </c>
      <c r="M3191" t="s">
        <v>3034</v>
      </c>
    </row>
    <row r="3192" spans="1:13" x14ac:dyDescent="0.3">
      <c r="A3192" s="1" t="s">
        <v>162</v>
      </c>
      <c r="B3192" s="1">
        <v>480000</v>
      </c>
      <c r="C3192" s="1">
        <v>3</v>
      </c>
      <c r="D3192" s="1">
        <v>2</v>
      </c>
      <c r="E3192" s="1">
        <v>2</v>
      </c>
      <c r="F3192" s="1" t="s">
        <v>11</v>
      </c>
      <c r="G3192" s="1">
        <v>1095</v>
      </c>
      <c r="H3192" s="1" t="s">
        <v>18</v>
      </c>
      <c r="I3192" t="s">
        <v>3034</v>
      </c>
      <c r="J3192" t="s">
        <v>3034</v>
      </c>
      <c r="K3192" t="s">
        <v>3034</v>
      </c>
      <c r="L3192" t="s">
        <v>3034</v>
      </c>
      <c r="M3192" t="s">
        <v>3034</v>
      </c>
    </row>
    <row r="3193" spans="1:13" x14ac:dyDescent="0.3">
      <c r="A3193" s="1" t="s">
        <v>162</v>
      </c>
      <c r="B3193" s="1">
        <v>395000</v>
      </c>
      <c r="C3193" s="1">
        <v>3</v>
      </c>
      <c r="D3193" s="1">
        <v>2</v>
      </c>
      <c r="E3193" s="1">
        <v>2</v>
      </c>
      <c r="F3193" s="1" t="s">
        <v>11</v>
      </c>
      <c r="G3193" s="1">
        <v>1009</v>
      </c>
      <c r="H3193" s="1" t="s">
        <v>94</v>
      </c>
      <c r="I3193" t="s">
        <v>3034</v>
      </c>
      <c r="J3193" t="s">
        <v>3034</v>
      </c>
      <c r="K3193" t="s">
        <v>3034</v>
      </c>
      <c r="L3193" t="s">
        <v>3034</v>
      </c>
      <c r="M3193" t="s">
        <v>3034</v>
      </c>
    </row>
    <row r="3194" spans="1:13" x14ac:dyDescent="0.3">
      <c r="A3194" s="1" t="s">
        <v>162</v>
      </c>
      <c r="B3194" s="1">
        <v>425000</v>
      </c>
      <c r="C3194" s="1">
        <v>3</v>
      </c>
      <c r="D3194" s="1">
        <v>2</v>
      </c>
      <c r="E3194" s="1">
        <v>2</v>
      </c>
      <c r="F3194" s="1" t="s">
        <v>11</v>
      </c>
      <c r="G3194" s="1">
        <v>1009</v>
      </c>
      <c r="H3194" s="1" t="s">
        <v>18</v>
      </c>
      <c r="I3194" t="s">
        <v>3034</v>
      </c>
      <c r="J3194" t="s">
        <v>3034</v>
      </c>
      <c r="K3194" t="s">
        <v>3034</v>
      </c>
      <c r="L3194" t="s">
        <v>3034</v>
      </c>
      <c r="M3194" t="s">
        <v>3034</v>
      </c>
    </row>
    <row r="3195" spans="1:13" x14ac:dyDescent="0.3">
      <c r="A3195" s="1" t="s">
        <v>162</v>
      </c>
      <c r="B3195" s="1">
        <v>390000</v>
      </c>
      <c r="C3195" s="1">
        <v>3</v>
      </c>
      <c r="D3195" s="1">
        <v>2</v>
      </c>
      <c r="E3195" s="1">
        <v>2</v>
      </c>
      <c r="F3195" s="1" t="s">
        <v>11</v>
      </c>
      <c r="G3195" s="1">
        <v>1009</v>
      </c>
      <c r="H3195" s="1" t="s">
        <v>94</v>
      </c>
      <c r="I3195" t="s">
        <v>3034</v>
      </c>
      <c r="J3195" t="s">
        <v>3034</v>
      </c>
      <c r="K3195" t="s">
        <v>3034</v>
      </c>
      <c r="L3195" t="s">
        <v>3034</v>
      </c>
      <c r="M3195" t="s">
        <v>3034</v>
      </c>
    </row>
    <row r="3196" spans="1:13" x14ac:dyDescent="0.3">
      <c r="A3196" s="1" t="s">
        <v>146</v>
      </c>
      <c r="B3196" s="1">
        <v>520000</v>
      </c>
      <c r="C3196" s="1">
        <v>3</v>
      </c>
      <c r="D3196" s="1">
        <v>2</v>
      </c>
      <c r="E3196" s="1">
        <v>1</v>
      </c>
      <c r="F3196" s="1" t="s">
        <v>73</v>
      </c>
      <c r="G3196" s="1">
        <v>948</v>
      </c>
      <c r="H3196" s="1" t="s">
        <v>94</v>
      </c>
      <c r="I3196" t="s">
        <v>3034</v>
      </c>
      <c r="J3196" t="s">
        <v>3034</v>
      </c>
      <c r="K3196" t="s">
        <v>3034</v>
      </c>
      <c r="L3196" t="s">
        <v>3034</v>
      </c>
      <c r="M3196" t="s">
        <v>3034</v>
      </c>
    </row>
    <row r="3197" spans="1:13" x14ac:dyDescent="0.3">
      <c r="A3197" s="1" t="s">
        <v>146</v>
      </c>
      <c r="B3197" s="1">
        <v>505000</v>
      </c>
      <c r="C3197" s="1">
        <v>3</v>
      </c>
      <c r="D3197" s="1">
        <v>2</v>
      </c>
      <c r="E3197" s="1">
        <v>1</v>
      </c>
      <c r="F3197" s="1" t="s">
        <v>73</v>
      </c>
      <c r="G3197" s="1">
        <v>948</v>
      </c>
      <c r="H3197" s="1" t="s">
        <v>94</v>
      </c>
      <c r="I3197" t="s">
        <v>3034</v>
      </c>
      <c r="J3197" t="s">
        <v>3034</v>
      </c>
      <c r="K3197" t="s">
        <v>3034</v>
      </c>
      <c r="L3197" t="s">
        <v>3034</v>
      </c>
      <c r="M3197" t="s">
        <v>3034</v>
      </c>
    </row>
    <row r="3198" spans="1:13" x14ac:dyDescent="0.3">
      <c r="A3198" s="1" t="s">
        <v>162</v>
      </c>
      <c r="B3198" s="1">
        <v>380000</v>
      </c>
      <c r="C3198" s="1">
        <v>2</v>
      </c>
      <c r="D3198" s="1">
        <v>2</v>
      </c>
      <c r="E3198" s="1">
        <v>2</v>
      </c>
      <c r="F3198" s="1" t="s">
        <v>11</v>
      </c>
      <c r="G3198" s="1">
        <v>856</v>
      </c>
      <c r="H3198" s="1" t="s">
        <v>94</v>
      </c>
      <c r="I3198" t="s">
        <v>3034</v>
      </c>
      <c r="J3198" t="s">
        <v>3034</v>
      </c>
      <c r="K3198" t="s">
        <v>3034</v>
      </c>
      <c r="L3198" t="s">
        <v>3034</v>
      </c>
      <c r="M3198" t="s">
        <v>3034</v>
      </c>
    </row>
    <row r="3199" spans="1:13" x14ac:dyDescent="0.3">
      <c r="A3199" s="1" t="s">
        <v>139</v>
      </c>
      <c r="B3199" s="1">
        <v>520000</v>
      </c>
      <c r="C3199" s="1">
        <v>3</v>
      </c>
      <c r="D3199" s="1">
        <v>2</v>
      </c>
      <c r="E3199" s="1">
        <v>1</v>
      </c>
      <c r="F3199" s="1" t="s">
        <v>11</v>
      </c>
      <c r="G3199" s="1">
        <v>1007</v>
      </c>
      <c r="H3199" s="1" t="s">
        <v>18</v>
      </c>
      <c r="I3199" t="s">
        <v>3034</v>
      </c>
      <c r="J3199" t="s">
        <v>3034</v>
      </c>
      <c r="K3199" t="s">
        <v>3034</v>
      </c>
      <c r="L3199" t="s">
        <v>3034</v>
      </c>
      <c r="M3199" t="s">
        <v>3034</v>
      </c>
    </row>
    <row r="3200" spans="1:13" x14ac:dyDescent="0.3">
      <c r="A3200" s="1" t="s">
        <v>146</v>
      </c>
      <c r="B3200" s="1">
        <v>410000</v>
      </c>
      <c r="C3200" s="1">
        <v>3</v>
      </c>
      <c r="D3200" s="1">
        <v>2</v>
      </c>
      <c r="E3200" s="1">
        <v>2</v>
      </c>
      <c r="F3200" s="1" t="s">
        <v>11</v>
      </c>
      <c r="G3200" s="1">
        <v>819</v>
      </c>
      <c r="I3200" t="s">
        <v>3034</v>
      </c>
      <c r="J3200" t="s">
        <v>3034</v>
      </c>
      <c r="K3200" t="s">
        <v>3034</v>
      </c>
      <c r="L3200" t="s">
        <v>3034</v>
      </c>
      <c r="M3200" t="s">
        <v>3034</v>
      </c>
    </row>
    <row r="3201" spans="1:13" x14ac:dyDescent="0.3">
      <c r="A3201" s="1" t="s">
        <v>146</v>
      </c>
      <c r="B3201" s="1">
        <v>333000</v>
      </c>
      <c r="C3201" s="1">
        <v>2</v>
      </c>
      <c r="D3201" s="1">
        <v>2</v>
      </c>
      <c r="E3201" s="1">
        <v>1</v>
      </c>
      <c r="F3201" s="1" t="s">
        <v>11</v>
      </c>
      <c r="G3201" s="1">
        <v>650</v>
      </c>
      <c r="I3201" t="s">
        <v>3034</v>
      </c>
      <c r="J3201" t="s">
        <v>3034</v>
      </c>
      <c r="K3201" t="s">
        <v>3034</v>
      </c>
      <c r="L3201" t="s">
        <v>3034</v>
      </c>
      <c r="M3201" t="s">
        <v>3034</v>
      </c>
    </row>
    <row r="3202" spans="1:13" x14ac:dyDescent="0.3">
      <c r="A3202" s="1" t="s">
        <v>162</v>
      </c>
      <c r="B3202" s="1">
        <v>550000</v>
      </c>
      <c r="C3202" s="1">
        <v>3</v>
      </c>
      <c r="D3202" s="1">
        <v>2</v>
      </c>
      <c r="E3202" s="1">
        <v>2</v>
      </c>
      <c r="F3202" s="1" t="s">
        <v>112</v>
      </c>
      <c r="G3202" s="1">
        <v>1260</v>
      </c>
      <c r="H3202" s="1" t="s">
        <v>13</v>
      </c>
      <c r="I3202" t="s">
        <v>3034</v>
      </c>
      <c r="J3202" t="s">
        <v>3034</v>
      </c>
      <c r="K3202" t="s">
        <v>3034</v>
      </c>
      <c r="L3202" t="s">
        <v>3034</v>
      </c>
      <c r="M3202" t="s">
        <v>3034</v>
      </c>
    </row>
    <row r="3203" spans="1:13" x14ac:dyDescent="0.3">
      <c r="A3203" s="1" t="s">
        <v>14</v>
      </c>
      <c r="B3203" s="1">
        <v>1206600</v>
      </c>
      <c r="C3203" s="1">
        <v>4</v>
      </c>
      <c r="D3203" s="1">
        <v>3</v>
      </c>
      <c r="E3203" s="1">
        <v>2</v>
      </c>
      <c r="F3203" s="1" t="s">
        <v>74</v>
      </c>
      <c r="G3203" s="1">
        <v>1356</v>
      </c>
      <c r="H3203" s="1" t="s">
        <v>18</v>
      </c>
      <c r="I3203" t="s">
        <v>3034</v>
      </c>
      <c r="J3203" t="s">
        <v>3034</v>
      </c>
      <c r="K3203" t="s">
        <v>3034</v>
      </c>
      <c r="L3203" t="s">
        <v>3034</v>
      </c>
      <c r="M3203" t="s">
        <v>3034</v>
      </c>
    </row>
    <row r="3204" spans="1:13" x14ac:dyDescent="0.3">
      <c r="A3204" s="1" t="s">
        <v>146</v>
      </c>
      <c r="B3204" s="1">
        <v>750000</v>
      </c>
      <c r="C3204" s="1">
        <v>3</v>
      </c>
      <c r="D3204" s="1">
        <v>2</v>
      </c>
      <c r="E3204" s="1">
        <v>1</v>
      </c>
      <c r="F3204" s="1" t="s">
        <v>112</v>
      </c>
      <c r="G3204" s="1">
        <v>1096</v>
      </c>
      <c r="H3204" s="1" t="s">
        <v>94</v>
      </c>
      <c r="I3204" t="s">
        <v>3034</v>
      </c>
      <c r="J3204" t="s">
        <v>3034</v>
      </c>
      <c r="K3204" t="s">
        <v>3034</v>
      </c>
      <c r="L3204" t="s">
        <v>3034</v>
      </c>
      <c r="M3204" t="s">
        <v>3034</v>
      </c>
    </row>
    <row r="3205" spans="1:13" x14ac:dyDescent="0.3">
      <c r="A3205" s="1" t="s">
        <v>155</v>
      </c>
      <c r="B3205" s="1">
        <v>4256840</v>
      </c>
      <c r="C3205" s="1">
        <v>5</v>
      </c>
      <c r="D3205" s="1">
        <v>6</v>
      </c>
      <c r="E3205" s="1">
        <v>2</v>
      </c>
      <c r="F3205" s="1" t="s">
        <v>11</v>
      </c>
      <c r="G3205" s="1">
        <v>3283</v>
      </c>
      <c r="H3205" s="1" t="s">
        <v>18</v>
      </c>
      <c r="I3205" t="s">
        <v>3034</v>
      </c>
      <c r="J3205" t="s">
        <v>3034</v>
      </c>
      <c r="K3205" t="s">
        <v>3034</v>
      </c>
      <c r="L3205" t="s">
        <v>3034</v>
      </c>
      <c r="M3205" t="s">
        <v>3034</v>
      </c>
    </row>
    <row r="3206" spans="1:13" x14ac:dyDescent="0.3">
      <c r="A3206" s="1" t="s">
        <v>100</v>
      </c>
      <c r="B3206" s="1">
        <v>460000</v>
      </c>
      <c r="C3206" s="1">
        <v>3</v>
      </c>
      <c r="D3206" s="1">
        <v>2</v>
      </c>
      <c r="E3206" s="1">
        <v>1</v>
      </c>
      <c r="F3206" s="1" t="s">
        <v>74</v>
      </c>
      <c r="G3206" s="1">
        <v>1050</v>
      </c>
      <c r="H3206" s="1" t="s">
        <v>18</v>
      </c>
      <c r="I3206" t="s">
        <v>3034</v>
      </c>
      <c r="J3206" t="s">
        <v>3034</v>
      </c>
      <c r="K3206" t="s">
        <v>3034</v>
      </c>
      <c r="L3206" t="s">
        <v>3034</v>
      </c>
      <c r="M3206" t="s">
        <v>3034</v>
      </c>
    </row>
    <row r="3207" spans="1:13" x14ac:dyDescent="0.3">
      <c r="A3207" s="1" t="s">
        <v>146</v>
      </c>
      <c r="B3207" s="1">
        <v>630000</v>
      </c>
      <c r="C3207" s="1">
        <v>3</v>
      </c>
      <c r="D3207" s="1">
        <v>3</v>
      </c>
      <c r="E3207" s="1">
        <v>2</v>
      </c>
      <c r="F3207" s="1" t="s">
        <v>21</v>
      </c>
      <c r="G3207" s="1">
        <v>1087</v>
      </c>
      <c r="H3207" s="1" t="s">
        <v>18</v>
      </c>
      <c r="I3207" t="s">
        <v>3034</v>
      </c>
      <c r="J3207" t="s">
        <v>3034</v>
      </c>
      <c r="K3207" t="s">
        <v>3034</v>
      </c>
      <c r="L3207" t="s">
        <v>3034</v>
      </c>
      <c r="M3207" t="s">
        <v>3034</v>
      </c>
    </row>
    <row r="3208" spans="1:13" x14ac:dyDescent="0.3">
      <c r="A3208" s="1" t="s">
        <v>162</v>
      </c>
      <c r="B3208" s="1">
        <v>380000</v>
      </c>
      <c r="C3208" s="1">
        <v>4</v>
      </c>
      <c r="D3208" s="1">
        <v>2</v>
      </c>
      <c r="E3208" s="1">
        <v>1</v>
      </c>
      <c r="F3208" s="1" t="s">
        <v>21</v>
      </c>
      <c r="G3208" s="1">
        <v>1211</v>
      </c>
      <c r="H3208" s="1" t="s">
        <v>94</v>
      </c>
      <c r="I3208" t="s">
        <v>3034</v>
      </c>
      <c r="J3208" t="s">
        <v>3034</v>
      </c>
      <c r="K3208" t="s">
        <v>3034</v>
      </c>
      <c r="L3208" t="s">
        <v>3034</v>
      </c>
      <c r="M3208" t="s">
        <v>3034</v>
      </c>
    </row>
    <row r="3209" spans="1:13" x14ac:dyDescent="0.3">
      <c r="A3209" s="1" t="s">
        <v>2768</v>
      </c>
      <c r="B3209" s="1">
        <v>192000</v>
      </c>
      <c r="C3209" s="1">
        <v>3</v>
      </c>
      <c r="D3209" s="1">
        <v>2</v>
      </c>
      <c r="E3209" s="1">
        <v>1</v>
      </c>
      <c r="F3209" s="1" t="s">
        <v>345</v>
      </c>
      <c r="G3209" s="1">
        <v>720</v>
      </c>
      <c r="H3209" s="1" t="s">
        <v>18</v>
      </c>
      <c r="I3209" t="s">
        <v>3034</v>
      </c>
      <c r="J3209" t="s">
        <v>3034</v>
      </c>
      <c r="K3209" t="s">
        <v>3034</v>
      </c>
      <c r="L3209" t="s">
        <v>3034</v>
      </c>
      <c r="M3209" t="s">
        <v>3034</v>
      </c>
    </row>
    <row r="3210" spans="1:13" x14ac:dyDescent="0.3">
      <c r="A3210" s="1" t="s">
        <v>43</v>
      </c>
      <c r="B3210" s="1">
        <v>410000</v>
      </c>
      <c r="C3210" s="1">
        <v>1</v>
      </c>
      <c r="D3210" s="1">
        <v>1</v>
      </c>
      <c r="E3210" s="1">
        <v>1</v>
      </c>
      <c r="F3210" s="1" t="s">
        <v>11</v>
      </c>
      <c r="G3210" s="1">
        <v>689</v>
      </c>
      <c r="H3210" s="1" t="s">
        <v>13</v>
      </c>
      <c r="I3210" t="s">
        <v>3034</v>
      </c>
      <c r="J3210" t="s">
        <v>3034</v>
      </c>
      <c r="K3210" t="s">
        <v>3034</v>
      </c>
      <c r="L3210" t="s">
        <v>3034</v>
      </c>
      <c r="M3210" t="s">
        <v>3034</v>
      </c>
    </row>
    <row r="3211" spans="1:13" x14ac:dyDescent="0.3">
      <c r="A3211" s="1" t="s">
        <v>43</v>
      </c>
      <c r="B3211" s="1">
        <v>580000</v>
      </c>
      <c r="C3211" s="1">
        <v>2</v>
      </c>
      <c r="D3211" s="1">
        <v>1</v>
      </c>
      <c r="E3211" s="1">
        <v>1</v>
      </c>
      <c r="F3211" s="1" t="s">
        <v>11</v>
      </c>
      <c r="G3211" s="1">
        <v>925</v>
      </c>
      <c r="H3211" s="1" t="s">
        <v>13</v>
      </c>
      <c r="I3211" t="s">
        <v>3034</v>
      </c>
      <c r="J3211" t="s">
        <v>3034</v>
      </c>
      <c r="K3211" t="s">
        <v>3034</v>
      </c>
      <c r="L3211" t="s">
        <v>3034</v>
      </c>
      <c r="M3211" t="s">
        <v>3034</v>
      </c>
    </row>
    <row r="3212" spans="1:13" x14ac:dyDescent="0.3">
      <c r="A3212" s="1" t="s">
        <v>43</v>
      </c>
      <c r="B3212" s="1">
        <v>590000</v>
      </c>
      <c r="C3212" s="1">
        <v>2</v>
      </c>
      <c r="D3212" s="1">
        <v>2</v>
      </c>
      <c r="E3212" s="1">
        <v>1</v>
      </c>
      <c r="F3212" s="1" t="s">
        <v>11</v>
      </c>
      <c r="G3212" s="1">
        <v>950</v>
      </c>
      <c r="H3212" s="1" t="s">
        <v>13</v>
      </c>
      <c r="I3212" t="s">
        <v>3034</v>
      </c>
      <c r="J3212" t="s">
        <v>3034</v>
      </c>
      <c r="K3212" t="s">
        <v>3034</v>
      </c>
      <c r="L3212" t="s">
        <v>3034</v>
      </c>
      <c r="M3212" t="s">
        <v>3034</v>
      </c>
    </row>
    <row r="3213" spans="1:13" x14ac:dyDescent="0.3">
      <c r="A3213" s="1" t="s">
        <v>1306</v>
      </c>
      <c r="B3213" s="1">
        <v>890000</v>
      </c>
      <c r="C3213" s="1">
        <v>4</v>
      </c>
      <c r="D3213" s="1">
        <v>4</v>
      </c>
      <c r="E3213" s="1">
        <v>2</v>
      </c>
      <c r="F3213" s="1" t="s">
        <v>74</v>
      </c>
      <c r="G3213" s="1">
        <v>1700</v>
      </c>
      <c r="H3213" s="1" t="s">
        <v>13</v>
      </c>
      <c r="I3213" t="s">
        <v>3034</v>
      </c>
      <c r="J3213" t="s">
        <v>3034</v>
      </c>
      <c r="K3213" t="s">
        <v>3034</v>
      </c>
      <c r="L3213" t="s">
        <v>3034</v>
      </c>
      <c r="M3213" t="s">
        <v>3034</v>
      </c>
    </row>
    <row r="3214" spans="1:13" x14ac:dyDescent="0.3">
      <c r="A3214" s="1" t="s">
        <v>43</v>
      </c>
      <c r="B3214" s="1">
        <v>600000</v>
      </c>
      <c r="C3214" s="1">
        <v>2</v>
      </c>
      <c r="D3214" s="1">
        <v>1</v>
      </c>
      <c r="E3214" s="1">
        <v>1</v>
      </c>
      <c r="F3214" s="1" t="s">
        <v>11</v>
      </c>
      <c r="G3214" s="1">
        <v>925</v>
      </c>
      <c r="H3214" s="1" t="s">
        <v>13</v>
      </c>
      <c r="I3214" t="s">
        <v>3034</v>
      </c>
      <c r="J3214" t="s">
        <v>3034</v>
      </c>
      <c r="K3214" t="s">
        <v>3034</v>
      </c>
      <c r="L3214" t="s">
        <v>3034</v>
      </c>
      <c r="M3214" t="s">
        <v>3034</v>
      </c>
    </row>
    <row r="3215" spans="1:13" x14ac:dyDescent="0.3">
      <c r="A3215" s="1" t="s">
        <v>43</v>
      </c>
      <c r="B3215" s="1">
        <v>435000</v>
      </c>
      <c r="C3215" s="1">
        <v>1</v>
      </c>
      <c r="D3215" s="1">
        <v>1</v>
      </c>
      <c r="E3215" s="1">
        <v>1</v>
      </c>
      <c r="F3215" s="1" t="s">
        <v>11</v>
      </c>
      <c r="G3215" s="1">
        <v>613</v>
      </c>
      <c r="H3215" s="1" t="s">
        <v>13</v>
      </c>
      <c r="I3215" t="s">
        <v>3034</v>
      </c>
      <c r="J3215" t="s">
        <v>3034</v>
      </c>
      <c r="K3215" t="s">
        <v>3034</v>
      </c>
      <c r="L3215" t="s">
        <v>3034</v>
      </c>
      <c r="M3215" t="s">
        <v>3034</v>
      </c>
    </row>
    <row r="3216" spans="1:13" x14ac:dyDescent="0.3">
      <c r="A3216" s="1" t="s">
        <v>43</v>
      </c>
      <c r="B3216" s="1">
        <v>420000</v>
      </c>
      <c r="C3216" s="1">
        <v>1</v>
      </c>
      <c r="D3216" s="1">
        <v>1</v>
      </c>
      <c r="E3216" s="1">
        <v>1</v>
      </c>
      <c r="F3216" s="1" t="s">
        <v>11</v>
      </c>
      <c r="G3216" s="1">
        <v>689</v>
      </c>
      <c r="H3216" s="1" t="s">
        <v>13</v>
      </c>
      <c r="I3216" t="s">
        <v>3034</v>
      </c>
      <c r="J3216" t="s">
        <v>3034</v>
      </c>
      <c r="K3216" t="s">
        <v>3034</v>
      </c>
      <c r="L3216" t="s">
        <v>3034</v>
      </c>
      <c r="M3216" t="s">
        <v>3034</v>
      </c>
    </row>
    <row r="3217" spans="1:13" x14ac:dyDescent="0.3">
      <c r="A3217" s="1" t="s">
        <v>8</v>
      </c>
      <c r="B3217" s="1">
        <v>1000000</v>
      </c>
      <c r="C3217" s="1">
        <v>2</v>
      </c>
      <c r="D3217" s="1">
        <v>1</v>
      </c>
      <c r="E3217" s="1">
        <v>1</v>
      </c>
      <c r="F3217" s="1" t="s">
        <v>11</v>
      </c>
      <c r="G3217" s="1">
        <v>1141</v>
      </c>
      <c r="H3217" s="1" t="s">
        <v>13</v>
      </c>
      <c r="I3217" t="s">
        <v>3034</v>
      </c>
      <c r="J3217" t="s">
        <v>3034</v>
      </c>
      <c r="K3217" t="s">
        <v>3034</v>
      </c>
      <c r="L3217" t="s">
        <v>3034</v>
      </c>
      <c r="M3217" t="s">
        <v>3034</v>
      </c>
    </row>
    <row r="3218" spans="1:13" x14ac:dyDescent="0.3">
      <c r="A3218" s="1" t="s">
        <v>43</v>
      </c>
      <c r="B3218" s="1">
        <v>2500</v>
      </c>
      <c r="C3218" s="1">
        <v>2</v>
      </c>
      <c r="D3218" s="1">
        <v>2</v>
      </c>
      <c r="E3218" s="1">
        <v>1</v>
      </c>
      <c r="F3218" s="1" t="s">
        <v>11</v>
      </c>
      <c r="G3218" s="1">
        <v>950</v>
      </c>
      <c r="H3218" s="1" t="s">
        <v>13</v>
      </c>
      <c r="I3218" t="s">
        <v>3034</v>
      </c>
      <c r="J3218" t="s">
        <v>3034</v>
      </c>
      <c r="K3218" t="s">
        <v>3034</v>
      </c>
      <c r="L3218" t="s">
        <v>3034</v>
      </c>
      <c r="M3218" t="s">
        <v>3034</v>
      </c>
    </row>
    <row r="3219" spans="1:13" x14ac:dyDescent="0.3">
      <c r="A3219" s="1" t="s">
        <v>8</v>
      </c>
      <c r="B3219" s="1">
        <v>1050000</v>
      </c>
      <c r="C3219" s="1">
        <v>2</v>
      </c>
      <c r="D3219" s="1">
        <v>2</v>
      </c>
      <c r="E3219" s="1">
        <v>2</v>
      </c>
      <c r="F3219" s="1" t="s">
        <v>11</v>
      </c>
      <c r="G3219" s="1">
        <v>1141</v>
      </c>
      <c r="H3219" s="1" t="s">
        <v>13</v>
      </c>
      <c r="I3219" t="s">
        <v>3034</v>
      </c>
      <c r="J3219" t="s">
        <v>3034</v>
      </c>
      <c r="K3219" t="s">
        <v>3034</v>
      </c>
      <c r="L3219" t="s">
        <v>3034</v>
      </c>
      <c r="M3219" t="s">
        <v>3034</v>
      </c>
    </row>
    <row r="3220" spans="1:13" x14ac:dyDescent="0.3">
      <c r="A3220" s="1" t="s">
        <v>43</v>
      </c>
      <c r="B3220" s="1">
        <v>750000</v>
      </c>
      <c r="C3220" s="1">
        <v>3</v>
      </c>
      <c r="D3220" s="1">
        <v>2</v>
      </c>
      <c r="E3220" s="1">
        <v>1</v>
      </c>
      <c r="F3220" s="1" t="s">
        <v>11</v>
      </c>
      <c r="G3220" s="1">
        <v>1378</v>
      </c>
      <c r="H3220" s="1" t="s">
        <v>13</v>
      </c>
      <c r="I3220" t="s">
        <v>3034</v>
      </c>
      <c r="J3220" t="s">
        <v>3034</v>
      </c>
      <c r="K3220" t="s">
        <v>3034</v>
      </c>
      <c r="L3220" t="s">
        <v>3034</v>
      </c>
      <c r="M3220" t="s">
        <v>3034</v>
      </c>
    </row>
    <row r="3221" spans="1:13" x14ac:dyDescent="0.3">
      <c r="A3221" s="1" t="s">
        <v>8</v>
      </c>
      <c r="B3221" s="1">
        <v>750000</v>
      </c>
      <c r="C3221" s="1">
        <v>1</v>
      </c>
      <c r="D3221" s="1">
        <v>1</v>
      </c>
      <c r="E3221" s="1">
        <v>1</v>
      </c>
      <c r="F3221" s="1" t="s">
        <v>11</v>
      </c>
      <c r="G3221" s="1">
        <v>603</v>
      </c>
      <c r="H3221" s="1" t="s">
        <v>13</v>
      </c>
      <c r="I3221" t="s">
        <v>3034</v>
      </c>
      <c r="J3221" t="s">
        <v>3034</v>
      </c>
      <c r="K3221" t="s">
        <v>3034</v>
      </c>
      <c r="L3221" t="s">
        <v>3034</v>
      </c>
      <c r="M3221" t="s">
        <v>3034</v>
      </c>
    </row>
    <row r="3222" spans="1:13" x14ac:dyDescent="0.3">
      <c r="A3222" s="1" t="s">
        <v>419</v>
      </c>
      <c r="B3222" s="1">
        <v>530000</v>
      </c>
      <c r="C3222" s="1">
        <v>2</v>
      </c>
      <c r="D3222" s="1">
        <v>1</v>
      </c>
      <c r="E3222" s="1">
        <v>1</v>
      </c>
      <c r="F3222" s="1" t="s">
        <v>11</v>
      </c>
      <c r="G3222" s="1">
        <v>1080</v>
      </c>
      <c r="H3222" s="1" t="s">
        <v>13</v>
      </c>
      <c r="I3222" t="s">
        <v>3034</v>
      </c>
      <c r="J3222" t="s">
        <v>3034</v>
      </c>
      <c r="K3222" t="s">
        <v>3034</v>
      </c>
      <c r="L3222" t="s">
        <v>3034</v>
      </c>
      <c r="M3222" t="s">
        <v>3034</v>
      </c>
    </row>
    <row r="3223" spans="1:13" x14ac:dyDescent="0.3">
      <c r="A3223" s="1" t="s">
        <v>1467</v>
      </c>
      <c r="B3223" s="1">
        <v>335000</v>
      </c>
      <c r="C3223" s="1">
        <v>3</v>
      </c>
      <c r="D3223" s="1">
        <v>2</v>
      </c>
      <c r="E3223" s="1">
        <v>1</v>
      </c>
      <c r="F3223" s="1" t="s">
        <v>345</v>
      </c>
      <c r="G3223" s="1">
        <v>885</v>
      </c>
      <c r="H3223" s="1" t="s">
        <v>13</v>
      </c>
      <c r="I3223" t="s">
        <v>3034</v>
      </c>
      <c r="J3223" t="s">
        <v>3034</v>
      </c>
      <c r="K3223" t="s">
        <v>3034</v>
      </c>
      <c r="L3223" t="s">
        <v>3034</v>
      </c>
      <c r="M3223" t="s">
        <v>3034</v>
      </c>
    </row>
    <row r="3224" spans="1:13" x14ac:dyDescent="0.3">
      <c r="A3224" s="1" t="s">
        <v>232</v>
      </c>
      <c r="B3224" s="1">
        <v>960000</v>
      </c>
      <c r="C3224" s="1">
        <v>4</v>
      </c>
      <c r="D3224" s="1">
        <v>3</v>
      </c>
      <c r="E3224" s="1">
        <v>2</v>
      </c>
      <c r="F3224" s="1" t="s">
        <v>21</v>
      </c>
      <c r="G3224" s="1">
        <v>1948</v>
      </c>
      <c r="H3224" s="1" t="s">
        <v>18</v>
      </c>
      <c r="I3224" t="s">
        <v>3034</v>
      </c>
      <c r="J3224" t="s">
        <v>3034</v>
      </c>
      <c r="K3224" t="s">
        <v>3034</v>
      </c>
      <c r="L3224" t="s">
        <v>3034</v>
      </c>
      <c r="M3224" t="s">
        <v>3034</v>
      </c>
    </row>
    <row r="3225" spans="1:13" x14ac:dyDescent="0.3">
      <c r="A3225" s="1" t="s">
        <v>232</v>
      </c>
      <c r="B3225" s="1">
        <v>790000</v>
      </c>
      <c r="C3225" s="1">
        <v>4</v>
      </c>
      <c r="D3225" s="1">
        <v>3</v>
      </c>
      <c r="E3225" s="1">
        <v>2</v>
      </c>
      <c r="F3225" s="1" t="s">
        <v>84</v>
      </c>
      <c r="G3225" s="1">
        <v>1690</v>
      </c>
      <c r="H3225" s="1" t="s">
        <v>18</v>
      </c>
      <c r="I3225" t="s">
        <v>3034</v>
      </c>
      <c r="J3225" t="s">
        <v>3034</v>
      </c>
      <c r="K3225" t="s">
        <v>3034</v>
      </c>
      <c r="L3225" t="s">
        <v>3034</v>
      </c>
      <c r="M3225" t="s">
        <v>3034</v>
      </c>
    </row>
    <row r="3226" spans="1:13" x14ac:dyDescent="0.3">
      <c r="A3226" s="1" t="s">
        <v>24</v>
      </c>
      <c r="B3226" s="1">
        <v>920000</v>
      </c>
      <c r="C3226" s="1">
        <v>4</v>
      </c>
      <c r="D3226" s="1">
        <v>3</v>
      </c>
      <c r="E3226" s="1">
        <v>2</v>
      </c>
      <c r="F3226" s="1" t="s">
        <v>74</v>
      </c>
      <c r="G3226" s="1">
        <v>1335</v>
      </c>
      <c r="H3226" s="1" t="s">
        <v>18</v>
      </c>
      <c r="I3226" t="s">
        <v>3034</v>
      </c>
      <c r="J3226" t="s">
        <v>3034</v>
      </c>
      <c r="K3226" t="s">
        <v>3034</v>
      </c>
      <c r="L3226" t="s">
        <v>3034</v>
      </c>
      <c r="M3226" t="s">
        <v>3034</v>
      </c>
    </row>
    <row r="3227" spans="1:13" x14ac:dyDescent="0.3">
      <c r="A3227" s="1" t="s">
        <v>91</v>
      </c>
      <c r="B3227" s="1">
        <v>655000</v>
      </c>
      <c r="C3227" s="1">
        <v>3</v>
      </c>
      <c r="D3227" s="1">
        <v>2</v>
      </c>
      <c r="E3227" s="1">
        <v>2</v>
      </c>
      <c r="F3227" s="1" t="s">
        <v>74</v>
      </c>
      <c r="G3227" s="1">
        <v>948</v>
      </c>
      <c r="H3227" s="1" t="s">
        <v>18</v>
      </c>
      <c r="I3227" t="s">
        <v>3034</v>
      </c>
      <c r="J3227" t="s">
        <v>3034</v>
      </c>
      <c r="K3227" t="s">
        <v>3034</v>
      </c>
      <c r="L3227" t="s">
        <v>3034</v>
      </c>
      <c r="M3227" t="s">
        <v>3034</v>
      </c>
    </row>
    <row r="3228" spans="1:13" x14ac:dyDescent="0.3">
      <c r="A3228" s="1" t="s">
        <v>24</v>
      </c>
      <c r="B3228" s="1">
        <v>5800000</v>
      </c>
      <c r="C3228" s="1">
        <v>6</v>
      </c>
      <c r="D3228" s="1">
        <v>7</v>
      </c>
      <c r="E3228" s="1">
        <v>4</v>
      </c>
      <c r="F3228" s="1" t="s">
        <v>52</v>
      </c>
      <c r="G3228" s="1">
        <v>7950</v>
      </c>
      <c r="H3228" s="1" t="s">
        <v>18</v>
      </c>
      <c r="I3228" t="s">
        <v>3034</v>
      </c>
      <c r="J3228" t="s">
        <v>3034</v>
      </c>
      <c r="K3228" t="s">
        <v>3034</v>
      </c>
      <c r="L3228" t="s">
        <v>3034</v>
      </c>
      <c r="M3228" t="s">
        <v>3034</v>
      </c>
    </row>
    <row r="3229" spans="1:13" x14ac:dyDescent="0.3">
      <c r="A3229" s="1" t="s">
        <v>68</v>
      </c>
      <c r="B3229" s="1">
        <v>2400000</v>
      </c>
      <c r="C3229" s="1">
        <v>7</v>
      </c>
      <c r="D3229" s="1">
        <v>6</v>
      </c>
      <c r="E3229" s="1">
        <v>2</v>
      </c>
      <c r="F3229" s="1" t="s">
        <v>81</v>
      </c>
      <c r="G3229" s="1">
        <v>1760</v>
      </c>
      <c r="H3229" s="1" t="s">
        <v>18</v>
      </c>
      <c r="I3229" t="s">
        <v>3034</v>
      </c>
      <c r="J3229" t="s">
        <v>3034</v>
      </c>
      <c r="K3229" t="s">
        <v>3034</v>
      </c>
      <c r="L3229" t="s">
        <v>3034</v>
      </c>
      <c r="M3229" t="s">
        <v>3034</v>
      </c>
    </row>
    <row r="3230" spans="1:13" x14ac:dyDescent="0.3">
      <c r="A3230" s="1" t="s">
        <v>68</v>
      </c>
      <c r="B3230" s="1">
        <v>2250000</v>
      </c>
      <c r="C3230" s="1">
        <v>4</v>
      </c>
      <c r="D3230" s="1">
        <v>4</v>
      </c>
      <c r="E3230" s="1">
        <v>2</v>
      </c>
      <c r="F3230" s="1" t="s">
        <v>264</v>
      </c>
      <c r="G3230" s="1">
        <v>1442</v>
      </c>
      <c r="H3230" s="1" t="s">
        <v>13</v>
      </c>
      <c r="I3230" t="s">
        <v>3034</v>
      </c>
      <c r="J3230" t="s">
        <v>3034</v>
      </c>
      <c r="K3230" t="s">
        <v>3034</v>
      </c>
      <c r="L3230" t="s">
        <v>3034</v>
      </c>
      <c r="M3230" t="s">
        <v>3034</v>
      </c>
    </row>
    <row r="3231" spans="1:13" x14ac:dyDescent="0.3">
      <c r="A3231" s="1" t="s">
        <v>2298</v>
      </c>
      <c r="B3231" s="1">
        <v>688000</v>
      </c>
      <c r="C3231" s="1">
        <v>3</v>
      </c>
      <c r="D3231" s="1">
        <v>2</v>
      </c>
      <c r="E3231" s="1">
        <v>1</v>
      </c>
      <c r="F3231" s="1" t="s">
        <v>73</v>
      </c>
      <c r="G3231" s="1">
        <v>1100</v>
      </c>
      <c r="H3231" s="1" t="s">
        <v>13</v>
      </c>
      <c r="I3231" t="s">
        <v>3034</v>
      </c>
      <c r="J3231" t="s">
        <v>3034</v>
      </c>
      <c r="K3231" t="s">
        <v>3034</v>
      </c>
      <c r="L3231" t="s">
        <v>3034</v>
      </c>
      <c r="M3231" t="s">
        <v>3034</v>
      </c>
    </row>
    <row r="3232" spans="1:13" x14ac:dyDescent="0.3">
      <c r="A3232" s="1" t="s">
        <v>171</v>
      </c>
      <c r="B3232" s="1">
        <v>1600000</v>
      </c>
      <c r="C3232" s="1">
        <v>1</v>
      </c>
      <c r="D3232" s="1">
        <v>2</v>
      </c>
      <c r="E3232" s="1">
        <v>1</v>
      </c>
      <c r="F3232" s="1" t="s">
        <v>73</v>
      </c>
      <c r="G3232" s="1">
        <v>1130</v>
      </c>
      <c r="H3232" s="1" t="s">
        <v>13</v>
      </c>
      <c r="I3232" t="s">
        <v>3034</v>
      </c>
      <c r="J3232" t="s">
        <v>3034</v>
      </c>
      <c r="K3232" t="s">
        <v>3034</v>
      </c>
      <c r="L3232" t="s">
        <v>3034</v>
      </c>
      <c r="M3232" t="s">
        <v>3034</v>
      </c>
    </row>
    <row r="3233" spans="1:13" x14ac:dyDescent="0.3">
      <c r="A3233" s="1" t="s">
        <v>32</v>
      </c>
      <c r="B3233" s="1">
        <v>550000</v>
      </c>
      <c r="C3233" s="1">
        <v>2</v>
      </c>
      <c r="D3233" s="1">
        <v>2</v>
      </c>
      <c r="E3233" s="1">
        <v>1</v>
      </c>
      <c r="F3233" s="1" t="s">
        <v>74</v>
      </c>
      <c r="G3233" s="1">
        <v>667</v>
      </c>
      <c r="H3233" s="1" t="s">
        <v>18</v>
      </c>
      <c r="I3233" t="s">
        <v>3034</v>
      </c>
      <c r="J3233" t="s">
        <v>3034</v>
      </c>
      <c r="K3233" t="s">
        <v>3034</v>
      </c>
      <c r="L3233" t="s">
        <v>3034</v>
      </c>
      <c r="M3233" t="s">
        <v>3034</v>
      </c>
    </row>
    <row r="3234" spans="1:13" x14ac:dyDescent="0.3">
      <c r="A3234" s="1" t="s">
        <v>91</v>
      </c>
      <c r="B3234" s="1">
        <v>1053000</v>
      </c>
      <c r="C3234" s="1">
        <v>4</v>
      </c>
      <c r="D3234" s="1">
        <v>4</v>
      </c>
      <c r="E3234" s="1">
        <v>2</v>
      </c>
      <c r="F3234" s="1" t="s">
        <v>74</v>
      </c>
      <c r="G3234" s="1">
        <v>1691</v>
      </c>
      <c r="H3234" s="1" t="s">
        <v>18</v>
      </c>
      <c r="I3234" t="s">
        <v>3034</v>
      </c>
      <c r="J3234" t="s">
        <v>3034</v>
      </c>
      <c r="K3234" t="s">
        <v>3034</v>
      </c>
      <c r="L3234" t="s">
        <v>3034</v>
      </c>
      <c r="M3234" t="s">
        <v>3034</v>
      </c>
    </row>
    <row r="3235" spans="1:13" x14ac:dyDescent="0.3">
      <c r="A3235" s="1" t="s">
        <v>91</v>
      </c>
      <c r="B3235" s="1">
        <v>812000</v>
      </c>
      <c r="C3235" s="1">
        <v>4</v>
      </c>
      <c r="D3235" s="1">
        <v>4</v>
      </c>
      <c r="E3235" s="1">
        <v>2</v>
      </c>
      <c r="F3235" s="1" t="s">
        <v>74</v>
      </c>
      <c r="G3235" s="1">
        <v>1250</v>
      </c>
      <c r="H3235" s="1" t="s">
        <v>18</v>
      </c>
      <c r="I3235" t="s">
        <v>3034</v>
      </c>
      <c r="J3235" t="s">
        <v>3034</v>
      </c>
      <c r="K3235" t="s">
        <v>3034</v>
      </c>
      <c r="L3235" t="s">
        <v>3034</v>
      </c>
      <c r="M3235" t="s">
        <v>3034</v>
      </c>
    </row>
    <row r="3236" spans="1:13" x14ac:dyDescent="0.3">
      <c r="A3236" s="1" t="s">
        <v>32</v>
      </c>
      <c r="B3236" s="1">
        <v>898380</v>
      </c>
      <c r="C3236" s="1">
        <v>3</v>
      </c>
      <c r="D3236" s="1">
        <v>2</v>
      </c>
      <c r="E3236" s="1">
        <v>2</v>
      </c>
      <c r="F3236" s="1" t="s">
        <v>74</v>
      </c>
      <c r="G3236" s="1">
        <v>1087</v>
      </c>
      <c r="H3236" s="1" t="s">
        <v>18</v>
      </c>
      <c r="I3236" t="s">
        <v>3034</v>
      </c>
      <c r="J3236" t="s">
        <v>3034</v>
      </c>
      <c r="K3236" t="s">
        <v>3034</v>
      </c>
      <c r="L3236" t="s">
        <v>3034</v>
      </c>
      <c r="M3236" t="s">
        <v>3034</v>
      </c>
    </row>
    <row r="3237" spans="1:13" x14ac:dyDescent="0.3">
      <c r="A3237" s="1" t="s">
        <v>32</v>
      </c>
      <c r="B3237" s="1">
        <v>707000</v>
      </c>
      <c r="C3237" s="1">
        <v>2</v>
      </c>
      <c r="D3237" s="1">
        <v>2</v>
      </c>
      <c r="E3237" s="1">
        <v>1</v>
      </c>
      <c r="F3237" s="1" t="s">
        <v>74</v>
      </c>
      <c r="G3237" s="1">
        <v>829</v>
      </c>
      <c r="H3237" s="1" t="s">
        <v>18</v>
      </c>
      <c r="I3237" t="s">
        <v>3034</v>
      </c>
      <c r="J3237" t="s">
        <v>3034</v>
      </c>
      <c r="K3237" t="s">
        <v>3034</v>
      </c>
      <c r="L3237" t="s">
        <v>3034</v>
      </c>
      <c r="M3237" t="s">
        <v>3034</v>
      </c>
    </row>
    <row r="3238" spans="1:13" x14ac:dyDescent="0.3">
      <c r="A3238" s="1" t="s">
        <v>91</v>
      </c>
      <c r="B3238" s="1">
        <v>933000</v>
      </c>
      <c r="C3238" s="1">
        <v>3</v>
      </c>
      <c r="D3238" s="1">
        <v>3</v>
      </c>
      <c r="E3238" s="1">
        <v>2</v>
      </c>
      <c r="F3238" s="1" t="s">
        <v>84</v>
      </c>
      <c r="G3238" s="1">
        <v>1523</v>
      </c>
      <c r="H3238" s="1" t="s">
        <v>18</v>
      </c>
      <c r="I3238" t="s">
        <v>3034</v>
      </c>
      <c r="J3238" t="s">
        <v>3034</v>
      </c>
      <c r="K3238" t="s">
        <v>3034</v>
      </c>
      <c r="L3238" t="s">
        <v>3034</v>
      </c>
      <c r="M3238" t="s">
        <v>3034</v>
      </c>
    </row>
    <row r="3239" spans="1:13" x14ac:dyDescent="0.3">
      <c r="A3239" s="1" t="s">
        <v>2768</v>
      </c>
      <c r="B3239" s="1">
        <v>295000</v>
      </c>
      <c r="C3239" s="1">
        <v>3</v>
      </c>
      <c r="D3239" s="1">
        <v>1</v>
      </c>
      <c r="E3239" s="1">
        <v>2</v>
      </c>
      <c r="F3239" s="1" t="s">
        <v>37</v>
      </c>
      <c r="G3239" s="1">
        <v>728</v>
      </c>
      <c r="H3239" s="1" t="s">
        <v>94</v>
      </c>
      <c r="I3239" t="s">
        <v>3034</v>
      </c>
      <c r="J3239" t="s">
        <v>3034</v>
      </c>
      <c r="K3239" t="s">
        <v>3034</v>
      </c>
      <c r="L3239" t="s">
        <v>3034</v>
      </c>
      <c r="M3239" t="s">
        <v>3034</v>
      </c>
    </row>
    <row r="3240" spans="1:13" x14ac:dyDescent="0.3">
      <c r="A3240" s="1" t="s">
        <v>362</v>
      </c>
      <c r="B3240" s="1">
        <v>680000</v>
      </c>
      <c r="C3240" s="1">
        <v>3</v>
      </c>
      <c r="D3240" s="1">
        <v>3</v>
      </c>
      <c r="E3240" s="1">
        <v>2</v>
      </c>
      <c r="F3240" s="1" t="s">
        <v>45</v>
      </c>
      <c r="G3240" s="1">
        <v>18</v>
      </c>
      <c r="H3240" s="1" t="s">
        <v>18</v>
      </c>
      <c r="I3240" t="s">
        <v>3034</v>
      </c>
      <c r="J3240" t="s">
        <v>3034</v>
      </c>
      <c r="K3240" t="s">
        <v>3034</v>
      </c>
      <c r="L3240" t="s">
        <v>3034</v>
      </c>
      <c r="M3240" t="s">
        <v>3034</v>
      </c>
    </row>
    <row r="3241" spans="1:13" x14ac:dyDescent="0.3">
      <c r="A3241" s="1" t="s">
        <v>23</v>
      </c>
      <c r="B3241" s="1">
        <v>420000</v>
      </c>
      <c r="C3241" s="1">
        <v>2</v>
      </c>
      <c r="D3241" s="1">
        <v>2</v>
      </c>
      <c r="E3241" s="1">
        <v>1</v>
      </c>
      <c r="F3241" s="1" t="s">
        <v>74</v>
      </c>
      <c r="G3241" s="1">
        <v>900</v>
      </c>
      <c r="I3241" t="s">
        <v>3034</v>
      </c>
      <c r="J3241" t="s">
        <v>3034</v>
      </c>
      <c r="K3241" t="s">
        <v>3034</v>
      </c>
      <c r="L3241" t="s">
        <v>3034</v>
      </c>
      <c r="M3241" t="s">
        <v>3034</v>
      </c>
    </row>
    <row r="3242" spans="1:13" x14ac:dyDescent="0.3">
      <c r="A3242" s="1" t="s">
        <v>24</v>
      </c>
      <c r="B3242" s="1">
        <v>930000</v>
      </c>
      <c r="C3242" s="1">
        <v>5</v>
      </c>
      <c r="D3242" s="1">
        <v>3</v>
      </c>
      <c r="E3242" s="1">
        <v>2</v>
      </c>
      <c r="F3242" s="1" t="s">
        <v>74</v>
      </c>
      <c r="G3242" s="1">
        <v>1513</v>
      </c>
      <c r="H3242" s="1" t="s">
        <v>18</v>
      </c>
      <c r="I3242" t="s">
        <v>3034</v>
      </c>
      <c r="J3242" t="s">
        <v>3034</v>
      </c>
      <c r="K3242" t="s">
        <v>3034</v>
      </c>
      <c r="L3242" t="s">
        <v>3034</v>
      </c>
      <c r="M3242" t="s">
        <v>3034</v>
      </c>
    </row>
    <row r="3243" spans="1:13" x14ac:dyDescent="0.3">
      <c r="A3243" s="1" t="s">
        <v>1005</v>
      </c>
      <c r="B3243" s="1">
        <v>1080000</v>
      </c>
      <c r="C3243" s="1">
        <v>5</v>
      </c>
      <c r="D3243" s="1">
        <v>3</v>
      </c>
      <c r="E3243" s="1">
        <v>2</v>
      </c>
      <c r="F3243" s="1" t="s">
        <v>160</v>
      </c>
      <c r="G3243" s="1">
        <v>1650</v>
      </c>
      <c r="H3243" s="1" t="s">
        <v>18</v>
      </c>
      <c r="I3243" t="s">
        <v>3034</v>
      </c>
      <c r="J3243" t="s">
        <v>3034</v>
      </c>
      <c r="K3243" t="s">
        <v>3034</v>
      </c>
      <c r="L3243" t="s">
        <v>3034</v>
      </c>
      <c r="M3243" t="s">
        <v>3034</v>
      </c>
    </row>
    <row r="3244" spans="1:13" x14ac:dyDescent="0.3">
      <c r="A3244" s="1" t="s">
        <v>19</v>
      </c>
      <c r="B3244" s="1">
        <v>520000</v>
      </c>
      <c r="C3244" s="1">
        <v>3</v>
      </c>
      <c r="D3244" s="1">
        <v>2</v>
      </c>
      <c r="E3244" s="1">
        <v>2</v>
      </c>
      <c r="F3244" s="1" t="s">
        <v>74</v>
      </c>
      <c r="G3244" s="1">
        <v>1100</v>
      </c>
      <c r="H3244" s="1" t="s">
        <v>18</v>
      </c>
      <c r="I3244" t="s">
        <v>3034</v>
      </c>
      <c r="J3244" t="s">
        <v>3034</v>
      </c>
      <c r="K3244" t="s">
        <v>3034</v>
      </c>
      <c r="L3244" t="s">
        <v>3034</v>
      </c>
      <c r="M3244" t="s">
        <v>3034</v>
      </c>
    </row>
    <row r="3245" spans="1:13" x14ac:dyDescent="0.3">
      <c r="A3245" s="1" t="s">
        <v>91</v>
      </c>
      <c r="B3245" s="1">
        <v>398000</v>
      </c>
      <c r="C3245" s="1">
        <v>3</v>
      </c>
      <c r="D3245" s="1">
        <v>2</v>
      </c>
      <c r="E3245" s="1">
        <v>2</v>
      </c>
      <c r="F3245" s="1" t="s">
        <v>73</v>
      </c>
      <c r="G3245" s="1">
        <v>950</v>
      </c>
      <c r="H3245" s="1" t="s">
        <v>94</v>
      </c>
      <c r="I3245" t="s">
        <v>3034</v>
      </c>
      <c r="J3245" t="s">
        <v>3034</v>
      </c>
      <c r="K3245" t="s">
        <v>3034</v>
      </c>
      <c r="L3245" t="s">
        <v>3034</v>
      </c>
      <c r="M3245" t="s">
        <v>3034</v>
      </c>
    </row>
    <row r="3246" spans="1:13" x14ac:dyDescent="0.3">
      <c r="A3246" s="1" t="s">
        <v>39</v>
      </c>
      <c r="B3246" s="1">
        <v>545000</v>
      </c>
      <c r="C3246" s="1">
        <v>3</v>
      </c>
      <c r="D3246" s="1">
        <v>2</v>
      </c>
      <c r="E3246" s="1">
        <v>2</v>
      </c>
      <c r="F3246" s="1" t="s">
        <v>73</v>
      </c>
      <c r="G3246" s="1">
        <v>980</v>
      </c>
      <c r="H3246" s="1" t="s">
        <v>13</v>
      </c>
      <c r="I3246" t="s">
        <v>3034</v>
      </c>
      <c r="J3246" t="s">
        <v>3034</v>
      </c>
      <c r="K3246" t="s">
        <v>3034</v>
      </c>
      <c r="L3246" t="s">
        <v>3034</v>
      </c>
      <c r="M3246" t="s">
        <v>3034</v>
      </c>
    </row>
    <row r="3247" spans="1:13" x14ac:dyDescent="0.3">
      <c r="A3247" s="1" t="s">
        <v>168</v>
      </c>
      <c r="B3247" s="1">
        <v>4900000</v>
      </c>
      <c r="C3247" s="1">
        <v>6</v>
      </c>
      <c r="D3247" s="1">
        <v>3</v>
      </c>
      <c r="E3247" s="1">
        <v>4</v>
      </c>
      <c r="F3247" s="1" t="s">
        <v>52</v>
      </c>
      <c r="G3247" s="1">
        <v>6609</v>
      </c>
      <c r="H3247" s="1" t="s">
        <v>18</v>
      </c>
      <c r="I3247" t="s">
        <v>3034</v>
      </c>
      <c r="J3247" t="s">
        <v>3034</v>
      </c>
      <c r="K3247" t="s">
        <v>3034</v>
      </c>
      <c r="L3247" t="s">
        <v>3034</v>
      </c>
      <c r="M3247" t="s">
        <v>3034</v>
      </c>
    </row>
    <row r="3248" spans="1:13" x14ac:dyDescent="0.3">
      <c r="A3248" s="1" t="s">
        <v>419</v>
      </c>
      <c r="B3248" s="1">
        <v>2200000</v>
      </c>
      <c r="C3248" s="1">
        <v>6</v>
      </c>
      <c r="D3248" s="1">
        <v>6</v>
      </c>
      <c r="E3248" s="1">
        <v>2</v>
      </c>
      <c r="F3248" s="1" t="s">
        <v>2322</v>
      </c>
      <c r="G3248" s="1">
        <v>5403</v>
      </c>
      <c r="H3248" s="1" t="s">
        <v>18</v>
      </c>
      <c r="I3248" t="s">
        <v>3034</v>
      </c>
      <c r="J3248" t="s">
        <v>3034</v>
      </c>
      <c r="K3248" t="s">
        <v>3034</v>
      </c>
      <c r="L3248" t="s">
        <v>3034</v>
      </c>
      <c r="M3248" t="s">
        <v>3034</v>
      </c>
    </row>
    <row r="3249" spans="1:13" x14ac:dyDescent="0.3">
      <c r="A3249" s="1" t="s">
        <v>146</v>
      </c>
      <c r="B3249" s="1">
        <v>414600</v>
      </c>
      <c r="C3249" s="1">
        <v>3</v>
      </c>
      <c r="D3249" s="1">
        <v>2</v>
      </c>
      <c r="E3249" s="1">
        <v>2</v>
      </c>
      <c r="F3249" s="1" t="s">
        <v>11</v>
      </c>
      <c r="G3249" s="1">
        <v>850</v>
      </c>
      <c r="I3249" t="s">
        <v>3034</v>
      </c>
      <c r="J3249" t="s">
        <v>3034</v>
      </c>
      <c r="K3249" t="s">
        <v>3034</v>
      </c>
      <c r="L3249" t="s">
        <v>3034</v>
      </c>
      <c r="M3249" t="s">
        <v>3034</v>
      </c>
    </row>
    <row r="3250" spans="1:13" x14ac:dyDescent="0.3">
      <c r="A3250" s="1" t="s">
        <v>23</v>
      </c>
      <c r="B3250" s="1">
        <v>483300</v>
      </c>
      <c r="C3250" s="1">
        <v>2</v>
      </c>
      <c r="D3250" s="1">
        <v>2</v>
      </c>
      <c r="E3250" s="1">
        <v>2</v>
      </c>
      <c r="F3250" s="1" t="s">
        <v>84</v>
      </c>
      <c r="G3250" s="1">
        <v>893</v>
      </c>
      <c r="H3250" s="1" t="s">
        <v>94</v>
      </c>
      <c r="I3250" t="s">
        <v>3034</v>
      </c>
      <c r="J3250" t="s">
        <v>3034</v>
      </c>
      <c r="K3250" t="s">
        <v>3034</v>
      </c>
      <c r="L3250" t="s">
        <v>3034</v>
      </c>
      <c r="M3250" t="s">
        <v>3034</v>
      </c>
    </row>
    <row r="3251" spans="1:13" x14ac:dyDescent="0.3">
      <c r="A3251" s="1" t="s">
        <v>23</v>
      </c>
      <c r="B3251" s="1">
        <v>483300</v>
      </c>
      <c r="C3251" s="1">
        <v>2</v>
      </c>
      <c r="D3251" s="1">
        <v>2</v>
      </c>
      <c r="E3251" s="1">
        <v>2</v>
      </c>
      <c r="F3251" s="1" t="s">
        <v>84</v>
      </c>
      <c r="G3251" s="1">
        <v>893</v>
      </c>
      <c r="H3251" s="1" t="s">
        <v>94</v>
      </c>
      <c r="I3251" t="s">
        <v>3034</v>
      </c>
      <c r="J3251" t="s">
        <v>3034</v>
      </c>
      <c r="K3251" t="s">
        <v>3034</v>
      </c>
      <c r="L3251" t="s">
        <v>3034</v>
      </c>
      <c r="M3251" t="s">
        <v>3034</v>
      </c>
    </row>
    <row r="3252" spans="1:13" x14ac:dyDescent="0.3">
      <c r="A3252" s="1" t="s">
        <v>23</v>
      </c>
      <c r="B3252" s="1">
        <v>439600</v>
      </c>
      <c r="C3252" s="1">
        <v>3</v>
      </c>
      <c r="D3252" s="1">
        <v>2</v>
      </c>
      <c r="E3252" s="1">
        <v>2</v>
      </c>
      <c r="F3252" s="1" t="s">
        <v>74</v>
      </c>
      <c r="G3252" s="1">
        <v>850</v>
      </c>
      <c r="H3252" s="1" t="s">
        <v>18</v>
      </c>
      <c r="I3252" t="s">
        <v>3034</v>
      </c>
      <c r="J3252" t="s">
        <v>3034</v>
      </c>
      <c r="K3252" t="s">
        <v>3034</v>
      </c>
      <c r="L3252" t="s">
        <v>3034</v>
      </c>
      <c r="M3252" t="s">
        <v>3034</v>
      </c>
    </row>
  </sheetData>
  <autoFilter ref="A1:M3252" xr:uid="{E70995D3-50A1-4D88-811C-611EFD6DBBA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A293E9-B011-4B1A-9790-C1F45A875DB5}">
  <sheetPr codeName="Sheet8"/>
  <dimension ref="A1:Q4986"/>
  <sheetViews>
    <sheetView workbookViewId="0">
      <selection activeCell="G1" sqref="G1:G1048576"/>
    </sheetView>
  </sheetViews>
  <sheetFormatPr defaultRowHeight="14.4" x14ac:dyDescent="0.3"/>
  <cols>
    <col min="1" max="1" width="33.44140625" customWidth="1"/>
    <col min="2" max="2" width="18" customWidth="1"/>
    <col min="3" max="3" width="15.5546875" customWidth="1"/>
    <col min="4" max="4" width="19.6640625" customWidth="1"/>
    <col min="5" max="5" width="17.5546875" customWidth="1"/>
    <col min="6" max="6" width="16.88671875" customWidth="1"/>
    <col min="7" max="7" width="18.6640625" customWidth="1"/>
    <col min="8" max="8" width="17.21875" customWidth="1"/>
    <col min="10" max="10" width="16.88671875" customWidth="1"/>
    <col min="11" max="11" width="11.6640625" customWidth="1"/>
    <col min="12" max="12" width="3" customWidth="1"/>
    <col min="13" max="13" width="18.21875" customWidth="1"/>
    <col min="14" max="14" width="10.6640625" customWidth="1"/>
    <col min="15" max="15" width="3.33203125" customWidth="1"/>
    <col min="16" max="16" width="17.6640625" customWidth="1"/>
    <col min="17" max="17" width="10.88671875" customWidth="1"/>
  </cols>
  <sheetData>
    <row r="1" spans="1:17" x14ac:dyDescent="0.3">
      <c r="A1" s="2" t="s">
        <v>0</v>
      </c>
      <c r="B1" s="2" t="s">
        <v>3026</v>
      </c>
      <c r="C1" s="2" t="s">
        <v>3005</v>
      </c>
      <c r="D1" s="2" t="s">
        <v>3022</v>
      </c>
      <c r="E1" s="2" t="s">
        <v>3024</v>
      </c>
      <c r="F1" s="2" t="s">
        <v>5</v>
      </c>
      <c r="G1" s="2" t="s">
        <v>3027</v>
      </c>
      <c r="H1" s="2" t="s">
        <v>7</v>
      </c>
      <c r="I1" s="2"/>
      <c r="J1" s="24" t="s">
        <v>3026</v>
      </c>
      <c r="K1" s="24"/>
      <c r="M1" s="24" t="s">
        <v>3005</v>
      </c>
      <c r="N1" s="24"/>
      <c r="P1" s="24" t="s">
        <v>3022</v>
      </c>
      <c r="Q1" s="24"/>
    </row>
    <row r="2" spans="1:17" x14ac:dyDescent="0.3">
      <c r="A2" s="1" t="s">
        <v>8</v>
      </c>
      <c r="B2" s="1">
        <v>1250000</v>
      </c>
      <c r="C2" s="1">
        <v>3</v>
      </c>
      <c r="D2" s="1">
        <v>3</v>
      </c>
      <c r="E2" s="1">
        <v>2</v>
      </c>
      <c r="F2" s="1" t="s">
        <v>11</v>
      </c>
      <c r="G2" s="1">
        <v>1335</v>
      </c>
      <c r="H2" s="1" t="s">
        <v>13</v>
      </c>
      <c r="I2" s="1"/>
      <c r="J2" s="21"/>
      <c r="K2" s="21"/>
      <c r="M2" s="21"/>
      <c r="N2" s="21"/>
      <c r="P2" s="21"/>
      <c r="Q2" s="21"/>
    </row>
    <row r="3" spans="1:17" x14ac:dyDescent="0.3">
      <c r="A3" s="1" t="s">
        <v>19</v>
      </c>
      <c r="B3" s="1">
        <v>1030000</v>
      </c>
      <c r="C3" s="1">
        <v>3</v>
      </c>
      <c r="D3" s="1">
        <v>4</v>
      </c>
      <c r="E3" s="1">
        <v>2</v>
      </c>
      <c r="F3" s="1" t="s">
        <v>21</v>
      </c>
      <c r="G3" s="1">
        <v>1875</v>
      </c>
      <c r="H3" s="1" t="s">
        <v>18</v>
      </c>
      <c r="I3" s="1"/>
      <c r="J3" s="21" t="s">
        <v>3007</v>
      </c>
      <c r="K3" s="21">
        <v>1603980.2876038142</v>
      </c>
      <c r="M3" s="21" t="s">
        <v>3007</v>
      </c>
      <c r="N3" s="21">
        <v>3.576438019071055</v>
      </c>
      <c r="P3" s="21" t="s">
        <v>3007</v>
      </c>
      <c r="Q3" s="21">
        <v>3.0729006459550909</v>
      </c>
    </row>
    <row r="4" spans="1:17" x14ac:dyDescent="0.3">
      <c r="A4" s="1" t="s">
        <v>24</v>
      </c>
      <c r="B4" s="1">
        <v>900000</v>
      </c>
      <c r="C4" s="1">
        <v>5</v>
      </c>
      <c r="D4" s="1">
        <v>3</v>
      </c>
      <c r="E4" s="1">
        <v>2</v>
      </c>
      <c r="F4" s="1" t="s">
        <v>21</v>
      </c>
      <c r="G4" s="1">
        <v>1513</v>
      </c>
      <c r="H4" s="1" t="s">
        <v>18</v>
      </c>
      <c r="I4" s="1"/>
      <c r="J4" s="21" t="s">
        <v>3008</v>
      </c>
      <c r="K4" s="21">
        <v>25546.841435493941</v>
      </c>
      <c r="M4" s="21" t="s">
        <v>3008</v>
      </c>
      <c r="N4" s="21">
        <v>2.418440844308151E-2</v>
      </c>
      <c r="P4" s="21" t="s">
        <v>3008</v>
      </c>
      <c r="Q4" s="21">
        <v>2.5606196727171765E-2</v>
      </c>
    </row>
    <row r="5" spans="1:17" x14ac:dyDescent="0.3">
      <c r="A5" s="1" t="s">
        <v>28</v>
      </c>
      <c r="B5" s="1">
        <v>5350000</v>
      </c>
      <c r="C5" s="1">
        <v>6</v>
      </c>
      <c r="D5" s="1">
        <v>5</v>
      </c>
      <c r="E5" s="1">
        <v>4</v>
      </c>
      <c r="F5" s="1" t="s">
        <v>16</v>
      </c>
      <c r="G5" s="1">
        <v>7200</v>
      </c>
      <c r="H5" s="1" t="s">
        <v>18</v>
      </c>
      <c r="I5" s="1"/>
      <c r="J5" s="21" t="s">
        <v>3009</v>
      </c>
      <c r="K5" s="21">
        <v>1139000</v>
      </c>
      <c r="M5" s="21" t="s">
        <v>3009</v>
      </c>
      <c r="N5" s="21">
        <v>4</v>
      </c>
      <c r="P5" s="21" t="s">
        <v>3009</v>
      </c>
      <c r="Q5" s="21">
        <v>3</v>
      </c>
    </row>
    <row r="6" spans="1:17" x14ac:dyDescent="0.3">
      <c r="A6" s="1" t="s">
        <v>28</v>
      </c>
      <c r="B6" s="1">
        <v>2600000</v>
      </c>
      <c r="C6" s="1">
        <v>5</v>
      </c>
      <c r="D6" s="1">
        <v>4</v>
      </c>
      <c r="E6" s="1">
        <v>4</v>
      </c>
      <c r="F6" s="1" t="s">
        <v>34</v>
      </c>
      <c r="G6" s="1">
        <v>3600</v>
      </c>
      <c r="H6" s="1" t="s">
        <v>18</v>
      </c>
      <c r="I6" s="1"/>
      <c r="J6" s="21" t="s">
        <v>3010</v>
      </c>
      <c r="K6" s="21">
        <v>1000000</v>
      </c>
      <c r="M6" s="21" t="s">
        <v>3010</v>
      </c>
      <c r="N6" s="21">
        <v>3</v>
      </c>
      <c r="P6" s="21" t="s">
        <v>3010</v>
      </c>
      <c r="Q6" s="21">
        <v>2</v>
      </c>
    </row>
    <row r="7" spans="1:17" x14ac:dyDescent="0.3">
      <c r="A7" s="1" t="s">
        <v>28</v>
      </c>
      <c r="B7" s="1">
        <v>1950000</v>
      </c>
      <c r="C7" s="1">
        <v>5</v>
      </c>
      <c r="D7" s="1">
        <v>4</v>
      </c>
      <c r="E7" s="1">
        <v>3</v>
      </c>
      <c r="F7" s="1" t="s">
        <v>37</v>
      </c>
      <c r="G7" s="1">
        <v>1875</v>
      </c>
      <c r="H7" s="1" t="s">
        <v>18</v>
      </c>
      <c r="I7" s="1"/>
      <c r="J7" s="21" t="s">
        <v>3011</v>
      </c>
      <c r="K7" s="21">
        <v>1456618.0830714372</v>
      </c>
      <c r="M7" s="21" t="s">
        <v>3011</v>
      </c>
      <c r="N7" s="21">
        <v>1.3789355038480104</v>
      </c>
      <c r="P7" s="21" t="s">
        <v>3011</v>
      </c>
      <c r="Q7" s="21">
        <v>1.4600023758577765</v>
      </c>
    </row>
    <row r="8" spans="1:17" x14ac:dyDescent="0.3">
      <c r="A8" s="1" t="s">
        <v>39</v>
      </c>
      <c r="B8" s="1">
        <v>385000</v>
      </c>
      <c r="C8" s="1">
        <v>3</v>
      </c>
      <c r="D8" s="1">
        <v>2</v>
      </c>
      <c r="E8" s="1">
        <v>1</v>
      </c>
      <c r="F8" s="1" t="s">
        <v>41</v>
      </c>
      <c r="G8" s="1">
        <v>904</v>
      </c>
      <c r="H8" s="1" t="s">
        <v>18</v>
      </c>
      <c r="I8" s="1"/>
      <c r="J8" s="21" t="s">
        <v>3012</v>
      </c>
      <c r="K8" s="21">
        <v>2121736239930.7085</v>
      </c>
      <c r="M8" s="21" t="s">
        <v>3012</v>
      </c>
      <c r="N8" s="21">
        <v>1.9014631237725665</v>
      </c>
      <c r="P8" s="21" t="s">
        <v>3012</v>
      </c>
      <c r="Q8" s="21">
        <v>2.1316069375103521</v>
      </c>
    </row>
    <row r="9" spans="1:17" x14ac:dyDescent="0.3">
      <c r="A9" s="1" t="s">
        <v>28</v>
      </c>
      <c r="B9" s="1">
        <v>4580000</v>
      </c>
      <c r="C9" s="1">
        <v>7</v>
      </c>
      <c r="D9" s="1">
        <v>5</v>
      </c>
      <c r="E9" s="1">
        <v>5</v>
      </c>
      <c r="F9" s="1" t="s">
        <v>52</v>
      </c>
      <c r="G9" s="1">
        <v>6000</v>
      </c>
      <c r="H9" s="1" t="s">
        <v>18</v>
      </c>
      <c r="I9" s="1"/>
      <c r="J9" s="21" t="s">
        <v>3013</v>
      </c>
      <c r="K9" s="21">
        <v>5.8858524665944163</v>
      </c>
      <c r="M9" s="21" t="s">
        <v>3013</v>
      </c>
      <c r="N9" s="21">
        <v>-7.2425340831450136E-2</v>
      </c>
      <c r="P9" s="21" t="s">
        <v>3013</v>
      </c>
      <c r="Q9" s="21">
        <v>-0.2580269929558221</v>
      </c>
    </row>
    <row r="10" spans="1:17" x14ac:dyDescent="0.3">
      <c r="A10" s="1" t="s">
        <v>56</v>
      </c>
      <c r="B10" s="1">
        <v>9000000</v>
      </c>
      <c r="C10" s="1">
        <v>7</v>
      </c>
      <c r="D10" s="1">
        <v>7</v>
      </c>
      <c r="E10" s="1">
        <v>4</v>
      </c>
      <c r="F10" s="1" t="s">
        <v>58</v>
      </c>
      <c r="G10" s="1">
        <v>8500</v>
      </c>
      <c r="H10" s="1" t="s">
        <v>18</v>
      </c>
      <c r="I10" s="1"/>
      <c r="J10" s="21" t="s">
        <v>3014</v>
      </c>
      <c r="K10" s="21">
        <v>2.2471235022637881</v>
      </c>
      <c r="M10" s="21" t="s">
        <v>3014</v>
      </c>
      <c r="N10" s="21">
        <v>0.24336655641043806</v>
      </c>
      <c r="P10" s="21" t="s">
        <v>3014</v>
      </c>
      <c r="Q10" s="21">
        <v>0.73233449998766753</v>
      </c>
    </row>
    <row r="11" spans="1:17" x14ac:dyDescent="0.3">
      <c r="A11" s="1" t="s">
        <v>63</v>
      </c>
      <c r="B11" s="1">
        <v>1780000</v>
      </c>
      <c r="C11" s="1">
        <v>5</v>
      </c>
      <c r="D11" s="1">
        <v>4</v>
      </c>
      <c r="E11" s="1">
        <v>2</v>
      </c>
      <c r="F11" s="1" t="s">
        <v>21</v>
      </c>
      <c r="G11" s="1">
        <v>1830</v>
      </c>
      <c r="H11" s="1" t="s">
        <v>18</v>
      </c>
      <c r="I11" s="1"/>
      <c r="J11" s="21" t="s">
        <v>3015</v>
      </c>
      <c r="K11" s="21">
        <v>8998850</v>
      </c>
      <c r="M11" s="21" t="s">
        <v>3015</v>
      </c>
      <c r="N11" s="21">
        <v>7</v>
      </c>
      <c r="P11" s="21" t="s">
        <v>3015</v>
      </c>
      <c r="Q11" s="21">
        <v>7</v>
      </c>
    </row>
    <row r="12" spans="1:17" x14ac:dyDescent="0.3">
      <c r="A12" s="1" t="s">
        <v>63</v>
      </c>
      <c r="B12" s="1">
        <v>3450000</v>
      </c>
      <c r="C12" s="1">
        <v>5</v>
      </c>
      <c r="D12" s="1">
        <v>6</v>
      </c>
      <c r="E12" s="1">
        <v>3</v>
      </c>
      <c r="F12" s="1" t="s">
        <v>21</v>
      </c>
      <c r="G12" s="1">
        <v>3720</v>
      </c>
      <c r="H12" s="1" t="s">
        <v>13</v>
      </c>
      <c r="I12" s="1"/>
      <c r="J12" s="21" t="s">
        <v>3016</v>
      </c>
      <c r="K12" s="21">
        <v>1150</v>
      </c>
      <c r="M12" s="21" t="s">
        <v>3016</v>
      </c>
      <c r="N12" s="21">
        <v>1</v>
      </c>
      <c r="P12" s="21" t="s">
        <v>3016</v>
      </c>
      <c r="Q12" s="21">
        <v>1</v>
      </c>
    </row>
    <row r="13" spans="1:17" x14ac:dyDescent="0.3">
      <c r="A13" s="1" t="s">
        <v>68</v>
      </c>
      <c r="B13" s="1">
        <v>1500000</v>
      </c>
      <c r="C13" s="1">
        <v>5</v>
      </c>
      <c r="D13" s="1">
        <v>4</v>
      </c>
      <c r="E13" s="1">
        <v>2</v>
      </c>
      <c r="F13" s="1" t="s">
        <v>21</v>
      </c>
      <c r="G13" s="1">
        <v>1798</v>
      </c>
      <c r="H13" s="1" t="s">
        <v>18</v>
      </c>
      <c r="I13" s="1"/>
      <c r="J13" s="21" t="s">
        <v>3017</v>
      </c>
      <c r="K13" s="21">
        <v>9000000</v>
      </c>
      <c r="M13" s="21" t="s">
        <v>3017</v>
      </c>
      <c r="N13" s="21">
        <v>8</v>
      </c>
      <c r="P13" s="21" t="s">
        <v>3017</v>
      </c>
      <c r="Q13" s="21">
        <v>8</v>
      </c>
    </row>
    <row r="14" spans="1:17" x14ac:dyDescent="0.3">
      <c r="A14" s="1" t="s">
        <v>14</v>
      </c>
      <c r="B14" s="1">
        <v>1550000</v>
      </c>
      <c r="C14" s="1">
        <v>1</v>
      </c>
      <c r="D14" s="1">
        <v>1</v>
      </c>
      <c r="E14" s="1">
        <v>1</v>
      </c>
      <c r="F14" s="1" t="s">
        <v>73</v>
      </c>
      <c r="G14" s="1">
        <v>904</v>
      </c>
      <c r="H14" s="1" t="s">
        <v>13</v>
      </c>
      <c r="I14" s="1"/>
      <c r="J14" s="21" t="s">
        <v>3018</v>
      </c>
      <c r="K14" s="21">
        <v>5214539915</v>
      </c>
      <c r="M14" s="21" t="s">
        <v>3018</v>
      </c>
      <c r="N14" s="21">
        <v>11627</v>
      </c>
      <c r="P14" s="21" t="s">
        <v>3018</v>
      </c>
      <c r="Q14" s="21">
        <v>9990</v>
      </c>
    </row>
    <row r="15" spans="1:17" ht="15" thickBot="1" x14ac:dyDescent="0.35">
      <c r="A15" s="1" t="s">
        <v>63</v>
      </c>
      <c r="B15" s="1">
        <v>1500000</v>
      </c>
      <c r="C15" s="1">
        <v>4</v>
      </c>
      <c r="D15" s="1">
        <v>4</v>
      </c>
      <c r="E15" s="1">
        <v>3</v>
      </c>
      <c r="F15" s="1" t="s">
        <v>74</v>
      </c>
      <c r="G15" s="1">
        <v>2163</v>
      </c>
      <c r="H15" s="1" t="s">
        <v>13</v>
      </c>
      <c r="I15" s="1"/>
      <c r="J15" s="22" t="s">
        <v>3019</v>
      </c>
      <c r="K15" s="22">
        <v>3251</v>
      </c>
      <c r="M15" s="22" t="s">
        <v>3019</v>
      </c>
      <c r="N15" s="22">
        <v>3251</v>
      </c>
      <c r="P15" s="22" t="s">
        <v>3019</v>
      </c>
      <c r="Q15" s="22">
        <v>3251</v>
      </c>
    </row>
    <row r="16" spans="1:17" ht="15" thickBot="1" x14ac:dyDescent="0.35">
      <c r="A16" s="1" t="s">
        <v>77</v>
      </c>
      <c r="B16" s="1">
        <v>490000</v>
      </c>
      <c r="C16" s="1">
        <v>1</v>
      </c>
      <c r="D16" s="1">
        <v>1</v>
      </c>
      <c r="E16" s="1">
        <v>1</v>
      </c>
      <c r="F16" s="1" t="s">
        <v>11</v>
      </c>
      <c r="G16" s="1">
        <v>520</v>
      </c>
      <c r="H16" s="1" t="s">
        <v>13</v>
      </c>
      <c r="I16" s="1"/>
    </row>
    <row r="17" spans="1:14" x14ac:dyDescent="0.3">
      <c r="A17" s="1" t="s">
        <v>24</v>
      </c>
      <c r="B17" s="1">
        <v>610000</v>
      </c>
      <c r="C17" s="1">
        <v>4</v>
      </c>
      <c r="D17" s="1">
        <v>2</v>
      </c>
      <c r="E17" s="1">
        <v>2</v>
      </c>
      <c r="F17" s="1" t="s">
        <v>84</v>
      </c>
      <c r="G17" s="1">
        <v>1236</v>
      </c>
      <c r="H17" s="1" t="s">
        <v>18</v>
      </c>
      <c r="I17" s="1"/>
      <c r="J17" s="24" t="s">
        <v>3024</v>
      </c>
      <c r="K17" s="24"/>
      <c r="M17" s="24" t="s">
        <v>3027</v>
      </c>
      <c r="N17" s="24"/>
    </row>
    <row r="18" spans="1:14" x14ac:dyDescent="0.3">
      <c r="A18" s="1" t="s">
        <v>19</v>
      </c>
      <c r="B18" s="1">
        <v>1035880</v>
      </c>
      <c r="C18" s="1">
        <v>4</v>
      </c>
      <c r="D18" s="1">
        <v>4</v>
      </c>
      <c r="E18" s="1">
        <v>1</v>
      </c>
      <c r="F18" s="1" t="s">
        <v>87</v>
      </c>
      <c r="G18" s="1">
        <v>1876</v>
      </c>
      <c r="H18" s="1" t="s">
        <v>18</v>
      </c>
      <c r="I18" s="1"/>
      <c r="J18" s="21"/>
      <c r="K18" s="21"/>
      <c r="M18" s="21"/>
      <c r="N18" s="21"/>
    </row>
    <row r="19" spans="1:14" x14ac:dyDescent="0.3">
      <c r="A19" s="1" t="s">
        <v>43</v>
      </c>
      <c r="B19" s="1">
        <v>3300000</v>
      </c>
      <c r="C19" s="1">
        <v>5</v>
      </c>
      <c r="D19" s="1">
        <v>4</v>
      </c>
      <c r="E19" s="1">
        <v>4</v>
      </c>
      <c r="F19" s="1" t="s">
        <v>74</v>
      </c>
      <c r="G19" s="1">
        <v>3536</v>
      </c>
      <c r="H19" s="1" t="s">
        <v>94</v>
      </c>
      <c r="I19" s="1"/>
      <c r="J19" s="21" t="s">
        <v>3007</v>
      </c>
      <c r="K19" s="21">
        <v>2.071055059981544</v>
      </c>
      <c r="M19" s="21" t="s">
        <v>3007</v>
      </c>
      <c r="N19" s="21">
        <v>2155.780375269148</v>
      </c>
    </row>
    <row r="20" spans="1:14" x14ac:dyDescent="0.3">
      <c r="A20" s="1" t="s">
        <v>43</v>
      </c>
      <c r="B20" s="1">
        <v>460000</v>
      </c>
      <c r="C20" s="1">
        <v>1</v>
      </c>
      <c r="D20" s="1">
        <v>1</v>
      </c>
      <c r="E20" s="1">
        <v>1</v>
      </c>
      <c r="F20" s="1" t="s">
        <v>11</v>
      </c>
      <c r="G20" s="1">
        <v>613</v>
      </c>
      <c r="H20" s="1" t="s">
        <v>13</v>
      </c>
      <c r="I20" s="1"/>
      <c r="J20" s="21" t="s">
        <v>3008</v>
      </c>
      <c r="K20" s="21">
        <v>1.859811567460351E-2</v>
      </c>
      <c r="M20" s="21" t="s">
        <v>3008</v>
      </c>
      <c r="N20" s="21">
        <v>243.93103051309319</v>
      </c>
    </row>
    <row r="21" spans="1:14" x14ac:dyDescent="0.3">
      <c r="A21" s="1" t="s">
        <v>8</v>
      </c>
      <c r="B21" s="1">
        <v>2400000</v>
      </c>
      <c r="C21" s="1">
        <v>2</v>
      </c>
      <c r="D21" s="1">
        <v>2</v>
      </c>
      <c r="E21" s="1">
        <v>1</v>
      </c>
      <c r="F21" s="1" t="s">
        <v>11</v>
      </c>
      <c r="G21" s="1">
        <v>1006</v>
      </c>
      <c r="H21" s="1" t="s">
        <v>13</v>
      </c>
      <c r="I21" s="1"/>
      <c r="J21" s="21" t="s">
        <v>3009</v>
      </c>
      <c r="K21" s="21">
        <v>2</v>
      </c>
      <c r="M21" s="21" t="s">
        <v>3009</v>
      </c>
      <c r="N21" s="21">
        <v>1440</v>
      </c>
    </row>
    <row r="22" spans="1:14" x14ac:dyDescent="0.3">
      <c r="A22" s="1" t="s">
        <v>91</v>
      </c>
      <c r="B22" s="1">
        <v>1438000</v>
      </c>
      <c r="C22" s="1">
        <v>5</v>
      </c>
      <c r="D22" s="1">
        <v>4</v>
      </c>
      <c r="E22" s="1">
        <v>3</v>
      </c>
      <c r="F22" s="1" t="s">
        <v>21</v>
      </c>
      <c r="G22" s="1">
        <v>2378</v>
      </c>
      <c r="H22" s="1" t="s">
        <v>18</v>
      </c>
      <c r="I22" s="1"/>
      <c r="J22" s="21" t="s">
        <v>3010</v>
      </c>
      <c r="K22" s="21">
        <v>2</v>
      </c>
      <c r="M22" s="21" t="s">
        <v>3010</v>
      </c>
      <c r="N22" s="21">
        <v>1650</v>
      </c>
    </row>
    <row r="23" spans="1:14" x14ac:dyDescent="0.3">
      <c r="A23" s="1" t="s">
        <v>63</v>
      </c>
      <c r="B23" s="1">
        <v>1720000</v>
      </c>
      <c r="C23" s="1">
        <v>5</v>
      </c>
      <c r="D23" s="1">
        <v>6</v>
      </c>
      <c r="E23" s="1">
        <v>3</v>
      </c>
      <c r="F23" s="1" t="s">
        <v>21</v>
      </c>
      <c r="G23" s="1">
        <v>2020</v>
      </c>
      <c r="H23" s="1" t="s">
        <v>18</v>
      </c>
      <c r="I23" s="1"/>
      <c r="J23" s="21" t="s">
        <v>3011</v>
      </c>
      <c r="K23" s="21">
        <v>1.0604188259861891</v>
      </c>
      <c r="M23" s="21" t="s">
        <v>3011</v>
      </c>
      <c r="N23" s="21">
        <v>13908.347572626337</v>
      </c>
    </row>
    <row r="24" spans="1:14" x14ac:dyDescent="0.3">
      <c r="A24" s="1" t="s">
        <v>8</v>
      </c>
      <c r="B24" s="1">
        <v>4280000</v>
      </c>
      <c r="C24" s="1">
        <v>4</v>
      </c>
      <c r="D24" s="1">
        <v>4</v>
      </c>
      <c r="E24" s="1">
        <v>2</v>
      </c>
      <c r="F24" s="1" t="s">
        <v>112</v>
      </c>
      <c r="G24" s="1">
        <v>2195</v>
      </c>
      <c r="H24" s="1" t="s">
        <v>13</v>
      </c>
      <c r="I24" s="1"/>
      <c r="J24" s="21" t="s">
        <v>3012</v>
      </c>
      <c r="K24" s="21">
        <v>1.1244880865059275</v>
      </c>
      <c r="M24" s="21" t="s">
        <v>3012</v>
      </c>
      <c r="N24" s="21">
        <v>193442132.20098093</v>
      </c>
    </row>
    <row r="25" spans="1:14" x14ac:dyDescent="0.3">
      <c r="A25" s="1" t="s">
        <v>8</v>
      </c>
      <c r="B25" s="1">
        <v>2300000</v>
      </c>
      <c r="C25" s="1">
        <v>1</v>
      </c>
      <c r="D25" s="1">
        <v>2</v>
      </c>
      <c r="E25" s="1">
        <v>1</v>
      </c>
      <c r="F25" s="1" t="s">
        <v>11</v>
      </c>
      <c r="G25" s="1">
        <v>1023</v>
      </c>
      <c r="H25" s="1" t="s">
        <v>18</v>
      </c>
      <c r="I25" s="1"/>
      <c r="J25" s="21" t="s">
        <v>3013</v>
      </c>
      <c r="K25" s="21">
        <v>2.1195911529605747</v>
      </c>
      <c r="M25" s="21" t="s">
        <v>3013</v>
      </c>
      <c r="N25" s="21">
        <v>3170.7864942691067</v>
      </c>
    </row>
    <row r="26" spans="1:14" x14ac:dyDescent="0.3">
      <c r="A26" s="1" t="s">
        <v>14</v>
      </c>
      <c r="B26" s="1">
        <v>4200000</v>
      </c>
      <c r="C26" s="1">
        <v>6</v>
      </c>
      <c r="D26" s="1">
        <v>5</v>
      </c>
      <c r="E26" s="1">
        <v>5</v>
      </c>
      <c r="F26" s="1" t="s">
        <v>16</v>
      </c>
      <c r="G26" s="1">
        <v>5274</v>
      </c>
      <c r="H26" s="1" t="s">
        <v>18</v>
      </c>
      <c r="I26" s="1"/>
      <c r="J26" s="21" t="s">
        <v>3014</v>
      </c>
      <c r="K26" s="21">
        <v>1.3376691241744634</v>
      </c>
      <c r="M26" s="21" t="s">
        <v>3014</v>
      </c>
      <c r="N26" s="21">
        <v>55.963944388791006</v>
      </c>
    </row>
    <row r="27" spans="1:14" x14ac:dyDescent="0.3">
      <c r="A27" s="1" t="s">
        <v>80</v>
      </c>
      <c r="B27" s="1">
        <v>900000</v>
      </c>
      <c r="C27" s="1">
        <v>6</v>
      </c>
      <c r="D27" s="1">
        <v>5</v>
      </c>
      <c r="E27" s="1">
        <v>3</v>
      </c>
      <c r="F27" s="1" t="s">
        <v>81</v>
      </c>
      <c r="G27" s="1">
        <v>20</v>
      </c>
      <c r="H27" s="1" t="s">
        <v>13</v>
      </c>
      <c r="I27" s="1"/>
      <c r="J27" s="21" t="s">
        <v>3015</v>
      </c>
      <c r="K27" s="21">
        <v>5</v>
      </c>
      <c r="M27" s="21" t="s">
        <v>3015</v>
      </c>
      <c r="N27" s="21">
        <v>789997</v>
      </c>
    </row>
    <row r="28" spans="1:14" x14ac:dyDescent="0.3">
      <c r="A28" s="1" t="s">
        <v>8</v>
      </c>
      <c r="B28" s="1">
        <v>2700000</v>
      </c>
      <c r="C28" s="1">
        <v>4</v>
      </c>
      <c r="D28" s="1">
        <v>4</v>
      </c>
      <c r="E28" s="1">
        <v>3</v>
      </c>
      <c r="F28" s="1" t="s">
        <v>112</v>
      </c>
      <c r="G28" s="1">
        <v>3095</v>
      </c>
      <c r="H28" s="1" t="s">
        <v>13</v>
      </c>
      <c r="I28" s="1"/>
      <c r="J28" s="21" t="s">
        <v>3016</v>
      </c>
      <c r="K28" s="21">
        <v>1</v>
      </c>
      <c r="M28" s="21" t="s">
        <v>3016</v>
      </c>
      <c r="N28" s="21">
        <v>3</v>
      </c>
    </row>
    <row r="29" spans="1:14" x14ac:dyDescent="0.3">
      <c r="A29" s="1" t="s">
        <v>63</v>
      </c>
      <c r="B29" s="1">
        <v>1080000</v>
      </c>
      <c r="C29" s="1">
        <v>2</v>
      </c>
      <c r="D29" s="1">
        <v>2</v>
      </c>
      <c r="E29" s="1">
        <v>1</v>
      </c>
      <c r="F29" s="1" t="s">
        <v>11</v>
      </c>
      <c r="G29" s="1">
        <v>896</v>
      </c>
      <c r="H29" s="1" t="s">
        <v>13</v>
      </c>
      <c r="I29" s="1"/>
      <c r="J29" s="21" t="s">
        <v>3017</v>
      </c>
      <c r="K29" s="21">
        <v>6</v>
      </c>
      <c r="M29" s="21" t="s">
        <v>3017</v>
      </c>
      <c r="N29" s="21">
        <v>790000</v>
      </c>
    </row>
    <row r="30" spans="1:14" x14ac:dyDescent="0.3">
      <c r="A30" s="1" t="s">
        <v>63</v>
      </c>
      <c r="B30" s="1">
        <v>1150000</v>
      </c>
      <c r="C30" s="1">
        <v>3</v>
      </c>
      <c r="D30" s="1">
        <v>2</v>
      </c>
      <c r="E30" s="1">
        <v>2</v>
      </c>
      <c r="F30" s="1" t="s">
        <v>21</v>
      </c>
      <c r="G30" s="1">
        <v>1200</v>
      </c>
      <c r="H30" s="1" t="s">
        <v>18</v>
      </c>
      <c r="I30" s="1"/>
      <c r="J30" s="21" t="s">
        <v>3018</v>
      </c>
      <c r="K30" s="21">
        <v>6733</v>
      </c>
      <c r="M30" s="21" t="s">
        <v>3018</v>
      </c>
      <c r="N30" s="21">
        <v>7008442</v>
      </c>
    </row>
    <row r="31" spans="1:14" ht="15" thickBot="1" x14ac:dyDescent="0.35">
      <c r="A31" s="1" t="s">
        <v>24</v>
      </c>
      <c r="B31" s="1">
        <v>1070000</v>
      </c>
      <c r="C31" s="1">
        <v>5</v>
      </c>
      <c r="D31" s="1">
        <v>4</v>
      </c>
      <c r="E31" s="1">
        <v>4</v>
      </c>
      <c r="F31" s="1" t="s">
        <v>87</v>
      </c>
      <c r="G31" s="1">
        <v>1772</v>
      </c>
      <c r="H31" s="1" t="s">
        <v>18</v>
      </c>
      <c r="I31" s="1"/>
      <c r="J31" s="22" t="s">
        <v>3019</v>
      </c>
      <c r="K31" s="22">
        <v>3251</v>
      </c>
      <c r="M31" s="22" t="s">
        <v>3019</v>
      </c>
      <c r="N31" s="22">
        <v>3251</v>
      </c>
    </row>
    <row r="32" spans="1:14" x14ac:dyDescent="0.3">
      <c r="A32" s="1" t="s">
        <v>24</v>
      </c>
      <c r="B32" s="1">
        <v>930000</v>
      </c>
      <c r="C32" s="1">
        <v>4</v>
      </c>
      <c r="D32" s="1">
        <v>3</v>
      </c>
      <c r="E32" s="1">
        <v>2</v>
      </c>
      <c r="F32" s="1" t="s">
        <v>87</v>
      </c>
      <c r="G32" s="1">
        <v>1513</v>
      </c>
      <c r="H32" s="1" t="s">
        <v>18</v>
      </c>
      <c r="I32" s="1"/>
    </row>
    <row r="33" spans="1:9" x14ac:dyDescent="0.3">
      <c r="A33" s="1" t="s">
        <v>77</v>
      </c>
      <c r="B33" s="1">
        <v>780000</v>
      </c>
      <c r="C33" s="1">
        <v>2</v>
      </c>
      <c r="D33" s="1">
        <v>2</v>
      </c>
      <c r="E33" s="1">
        <v>1</v>
      </c>
      <c r="F33" s="1" t="s">
        <v>112</v>
      </c>
      <c r="G33" s="1">
        <v>880</v>
      </c>
      <c r="H33" s="1" t="s">
        <v>18</v>
      </c>
      <c r="I33" s="1"/>
    </row>
    <row r="34" spans="1:9" x14ac:dyDescent="0.3">
      <c r="A34" s="1" t="s">
        <v>8</v>
      </c>
      <c r="B34" s="1">
        <v>4098000</v>
      </c>
      <c r="C34" s="1">
        <v>4</v>
      </c>
      <c r="D34" s="1">
        <v>3</v>
      </c>
      <c r="E34" s="1">
        <v>2</v>
      </c>
      <c r="F34" s="1" t="s">
        <v>73</v>
      </c>
      <c r="G34" s="1">
        <v>2066</v>
      </c>
      <c r="H34" s="1" t="s">
        <v>18</v>
      </c>
      <c r="I34" s="1"/>
    </row>
    <row r="35" spans="1:9" x14ac:dyDescent="0.3">
      <c r="A35" s="1" t="s">
        <v>134</v>
      </c>
      <c r="B35" s="1">
        <v>1800000</v>
      </c>
      <c r="C35" s="1">
        <v>2</v>
      </c>
      <c r="D35" s="1">
        <v>2</v>
      </c>
      <c r="E35" s="1">
        <v>1</v>
      </c>
      <c r="F35" s="1" t="s">
        <v>136</v>
      </c>
      <c r="G35" s="1">
        <v>1244</v>
      </c>
      <c r="H35" s="1" t="s">
        <v>13</v>
      </c>
      <c r="I35" s="1"/>
    </row>
    <row r="36" spans="1:9" x14ac:dyDescent="0.3">
      <c r="A36" s="1" t="s">
        <v>63</v>
      </c>
      <c r="B36" s="1">
        <v>2300000</v>
      </c>
      <c r="C36" s="1">
        <v>5</v>
      </c>
      <c r="D36" s="1">
        <v>5</v>
      </c>
      <c r="E36" s="1">
        <v>2</v>
      </c>
      <c r="F36" s="1" t="s">
        <v>21</v>
      </c>
      <c r="G36" s="1">
        <v>2702</v>
      </c>
      <c r="H36" s="1" t="s">
        <v>18</v>
      </c>
      <c r="I36" s="1"/>
    </row>
    <row r="37" spans="1:9" x14ac:dyDescent="0.3">
      <c r="A37" s="1" t="s">
        <v>8</v>
      </c>
      <c r="B37" s="1">
        <v>4000000</v>
      </c>
      <c r="C37" s="1">
        <v>4</v>
      </c>
      <c r="D37" s="1">
        <v>3</v>
      </c>
      <c r="E37" s="1">
        <v>2</v>
      </c>
      <c r="F37" s="1" t="s">
        <v>84</v>
      </c>
      <c r="G37" s="1">
        <v>2250</v>
      </c>
      <c r="H37" s="1" t="s">
        <v>13</v>
      </c>
      <c r="I37" s="1"/>
    </row>
    <row r="38" spans="1:9" x14ac:dyDescent="0.3">
      <c r="A38" s="1" t="s">
        <v>43</v>
      </c>
      <c r="B38" s="1">
        <v>4800000</v>
      </c>
      <c r="C38" s="1">
        <v>5</v>
      </c>
      <c r="D38" s="1">
        <v>6</v>
      </c>
      <c r="E38" s="1">
        <v>3</v>
      </c>
      <c r="F38" s="1" t="s">
        <v>74</v>
      </c>
      <c r="G38" s="1">
        <v>4300</v>
      </c>
      <c r="H38" s="1" t="s">
        <v>18</v>
      </c>
      <c r="I38" s="1"/>
    </row>
    <row r="39" spans="1:9" x14ac:dyDescent="0.3">
      <c r="A39" s="1" t="s">
        <v>43</v>
      </c>
      <c r="B39" s="1">
        <v>3780000</v>
      </c>
      <c r="C39" s="1">
        <v>5</v>
      </c>
      <c r="D39" s="1">
        <v>5</v>
      </c>
      <c r="E39" s="1">
        <v>4</v>
      </c>
      <c r="F39" s="1" t="s">
        <v>21</v>
      </c>
      <c r="G39" s="1">
        <v>3628</v>
      </c>
      <c r="H39" s="1" t="s">
        <v>18</v>
      </c>
      <c r="I39" s="1"/>
    </row>
    <row r="40" spans="1:9" x14ac:dyDescent="0.3">
      <c r="A40" s="1" t="s">
        <v>77</v>
      </c>
      <c r="B40" s="1">
        <v>850000</v>
      </c>
      <c r="C40" s="1">
        <v>3</v>
      </c>
      <c r="D40" s="1">
        <v>2</v>
      </c>
      <c r="E40" s="1">
        <v>1</v>
      </c>
      <c r="F40" s="1" t="s">
        <v>11</v>
      </c>
      <c r="G40" s="1">
        <v>1050</v>
      </c>
      <c r="H40" s="1" t="s">
        <v>13</v>
      </c>
      <c r="I40" s="1"/>
    </row>
    <row r="41" spans="1:9" x14ac:dyDescent="0.3">
      <c r="A41" s="1" t="s">
        <v>8</v>
      </c>
      <c r="B41" s="1">
        <v>1698800</v>
      </c>
      <c r="C41" s="1">
        <v>2</v>
      </c>
      <c r="D41" s="1">
        <v>2</v>
      </c>
      <c r="E41" s="1">
        <v>1</v>
      </c>
      <c r="F41" s="1" t="s">
        <v>73</v>
      </c>
      <c r="G41" s="1">
        <v>1227</v>
      </c>
      <c r="H41" s="1" t="s">
        <v>13</v>
      </c>
      <c r="I41" s="1"/>
    </row>
    <row r="42" spans="1:9" x14ac:dyDescent="0.3">
      <c r="A42" s="1" t="s">
        <v>80</v>
      </c>
      <c r="B42" s="1">
        <v>999000</v>
      </c>
      <c r="C42" s="1">
        <v>5</v>
      </c>
      <c r="D42" s="1">
        <v>4</v>
      </c>
      <c r="E42" s="1">
        <v>2</v>
      </c>
      <c r="F42" s="1" t="s">
        <v>81</v>
      </c>
      <c r="G42" s="1">
        <v>2512</v>
      </c>
      <c r="H42" s="1" t="s">
        <v>18</v>
      </c>
      <c r="I42" s="1"/>
    </row>
    <row r="43" spans="1:9" x14ac:dyDescent="0.3">
      <c r="A43" s="1" t="s">
        <v>155</v>
      </c>
      <c r="B43" s="1">
        <v>3500000</v>
      </c>
      <c r="C43" s="1">
        <v>1</v>
      </c>
      <c r="D43" s="1">
        <v>1</v>
      </c>
      <c r="E43" s="1">
        <v>1</v>
      </c>
      <c r="F43" s="1" t="s">
        <v>11</v>
      </c>
      <c r="G43" s="1">
        <v>1648</v>
      </c>
      <c r="H43" s="1" t="s">
        <v>18</v>
      </c>
      <c r="I43" s="1"/>
    </row>
    <row r="44" spans="1:9" x14ac:dyDescent="0.3">
      <c r="A44" s="1" t="s">
        <v>8</v>
      </c>
      <c r="B44" s="1">
        <v>1500000</v>
      </c>
      <c r="C44" s="1">
        <v>2</v>
      </c>
      <c r="D44" s="1">
        <v>2</v>
      </c>
      <c r="E44" s="1">
        <v>1</v>
      </c>
      <c r="F44" s="1" t="s">
        <v>112</v>
      </c>
      <c r="G44" s="1">
        <v>1022</v>
      </c>
      <c r="H44" s="1" t="s">
        <v>13</v>
      </c>
      <c r="I44" s="1"/>
    </row>
    <row r="45" spans="1:9" x14ac:dyDescent="0.3">
      <c r="A45" s="1" t="s">
        <v>8</v>
      </c>
      <c r="B45" s="1">
        <v>2300000</v>
      </c>
      <c r="C45" s="1">
        <v>1</v>
      </c>
      <c r="D45" s="1">
        <v>2</v>
      </c>
      <c r="E45" s="1">
        <v>1</v>
      </c>
      <c r="F45" s="1" t="s">
        <v>73</v>
      </c>
      <c r="G45" s="1">
        <v>1023</v>
      </c>
      <c r="H45" s="1" t="s">
        <v>18</v>
      </c>
      <c r="I45" s="1"/>
    </row>
    <row r="46" spans="1:9" x14ac:dyDescent="0.3">
      <c r="A46" s="1" t="s">
        <v>63</v>
      </c>
      <c r="B46" s="1">
        <v>1830000</v>
      </c>
      <c r="C46" s="1">
        <v>4</v>
      </c>
      <c r="D46" s="1">
        <v>4</v>
      </c>
      <c r="E46" s="1">
        <v>2</v>
      </c>
      <c r="F46" s="1" t="s">
        <v>21</v>
      </c>
      <c r="G46" s="1">
        <v>1830</v>
      </c>
      <c r="H46" s="1" t="s">
        <v>18</v>
      </c>
      <c r="I46" s="1"/>
    </row>
    <row r="47" spans="1:9" x14ac:dyDescent="0.3">
      <c r="A47" s="1" t="s">
        <v>139</v>
      </c>
      <c r="B47" s="1">
        <v>750000</v>
      </c>
      <c r="C47" s="1">
        <v>4</v>
      </c>
      <c r="D47" s="1">
        <v>3</v>
      </c>
      <c r="E47" s="1">
        <v>3</v>
      </c>
      <c r="F47" s="1" t="s">
        <v>160</v>
      </c>
      <c r="G47" s="1">
        <v>24</v>
      </c>
      <c r="H47" s="1" t="s">
        <v>18</v>
      </c>
      <c r="I47" s="1"/>
    </row>
    <row r="48" spans="1:9" x14ac:dyDescent="0.3">
      <c r="A48" s="1" t="s">
        <v>162</v>
      </c>
      <c r="B48" s="1">
        <v>580000</v>
      </c>
      <c r="C48" s="1">
        <v>5</v>
      </c>
      <c r="D48" s="1">
        <v>2</v>
      </c>
      <c r="E48" s="1">
        <v>2</v>
      </c>
      <c r="F48" s="1" t="s">
        <v>21</v>
      </c>
      <c r="G48" s="1">
        <v>1550</v>
      </c>
      <c r="H48" s="1" t="s">
        <v>18</v>
      </c>
      <c r="I48" s="1"/>
    </row>
    <row r="49" spans="1:9" x14ac:dyDescent="0.3">
      <c r="A49" s="1" t="s">
        <v>8</v>
      </c>
      <c r="B49" s="1">
        <v>3000000</v>
      </c>
      <c r="C49" s="1">
        <v>4</v>
      </c>
      <c r="D49" s="1">
        <v>3</v>
      </c>
      <c r="E49" s="1">
        <v>3</v>
      </c>
      <c r="F49" s="1" t="s">
        <v>11</v>
      </c>
      <c r="G49" s="1">
        <v>2066</v>
      </c>
      <c r="I49" s="1"/>
    </row>
    <row r="50" spans="1:9" x14ac:dyDescent="0.3">
      <c r="A50" s="1" t="s">
        <v>63</v>
      </c>
      <c r="B50" s="1">
        <v>2180000</v>
      </c>
      <c r="C50" s="1">
        <v>5</v>
      </c>
      <c r="D50" s="1">
        <v>4</v>
      </c>
      <c r="E50" s="1">
        <v>3</v>
      </c>
      <c r="F50" s="1" t="s">
        <v>21</v>
      </c>
      <c r="G50" s="1">
        <v>3000</v>
      </c>
      <c r="H50" s="1" t="s">
        <v>18</v>
      </c>
      <c r="I50" s="1"/>
    </row>
    <row r="51" spans="1:9" x14ac:dyDescent="0.3">
      <c r="A51" s="1" t="s">
        <v>8</v>
      </c>
      <c r="B51" s="1">
        <v>2030000</v>
      </c>
      <c r="C51" s="1">
        <v>4</v>
      </c>
      <c r="D51" s="1">
        <v>5</v>
      </c>
      <c r="E51" s="1">
        <v>2</v>
      </c>
      <c r="F51" s="1" t="s">
        <v>74</v>
      </c>
      <c r="G51" s="1">
        <v>2356</v>
      </c>
      <c r="H51" s="1" t="s">
        <v>13</v>
      </c>
      <c r="I51" s="1"/>
    </row>
    <row r="52" spans="1:9" x14ac:dyDescent="0.3">
      <c r="A52" s="1" t="s">
        <v>63</v>
      </c>
      <c r="B52" s="1">
        <v>3450000</v>
      </c>
      <c r="C52" s="1">
        <v>5</v>
      </c>
      <c r="D52" s="1">
        <v>6</v>
      </c>
      <c r="E52" s="1">
        <v>3</v>
      </c>
      <c r="F52" s="1" t="s">
        <v>74</v>
      </c>
      <c r="G52" s="1">
        <v>3720</v>
      </c>
      <c r="H52" s="1" t="s">
        <v>13</v>
      </c>
      <c r="I52" s="1"/>
    </row>
    <row r="53" spans="1:9" x14ac:dyDescent="0.3">
      <c r="A53" s="1" t="s">
        <v>171</v>
      </c>
      <c r="B53" s="1">
        <v>4080000</v>
      </c>
      <c r="C53" s="1">
        <v>5</v>
      </c>
      <c r="D53" s="1">
        <v>5</v>
      </c>
      <c r="E53" s="1">
        <v>2</v>
      </c>
      <c r="F53" s="1" t="s">
        <v>21</v>
      </c>
      <c r="G53" s="1">
        <v>3713</v>
      </c>
      <c r="H53" s="1" t="s">
        <v>18</v>
      </c>
      <c r="I53" s="1"/>
    </row>
    <row r="54" spans="1:9" x14ac:dyDescent="0.3">
      <c r="A54" s="1" t="s">
        <v>28</v>
      </c>
      <c r="B54" s="1">
        <v>2880000</v>
      </c>
      <c r="C54" s="1">
        <v>5</v>
      </c>
      <c r="D54" s="1">
        <v>3</v>
      </c>
      <c r="E54" s="1">
        <v>4</v>
      </c>
      <c r="F54" s="1" t="s">
        <v>175</v>
      </c>
      <c r="G54" s="1">
        <v>4244</v>
      </c>
      <c r="H54" s="1" t="s">
        <v>18</v>
      </c>
      <c r="I54" s="1"/>
    </row>
    <row r="55" spans="1:9" x14ac:dyDescent="0.3">
      <c r="A55" s="1" t="s">
        <v>8</v>
      </c>
      <c r="B55" s="1">
        <v>1799000</v>
      </c>
      <c r="C55" s="1">
        <v>1</v>
      </c>
      <c r="D55" s="1">
        <v>1</v>
      </c>
      <c r="E55" s="1">
        <v>1</v>
      </c>
      <c r="F55" s="1" t="s">
        <v>11</v>
      </c>
      <c r="G55" s="1">
        <v>720</v>
      </c>
      <c r="H55" s="1" t="s">
        <v>13</v>
      </c>
      <c r="I55" s="1"/>
    </row>
    <row r="56" spans="1:9" x14ac:dyDescent="0.3">
      <c r="A56" s="1" t="s">
        <v>8</v>
      </c>
      <c r="B56" s="1">
        <v>1820000</v>
      </c>
      <c r="C56" s="1">
        <v>3</v>
      </c>
      <c r="D56" s="1">
        <v>2</v>
      </c>
      <c r="E56" s="1">
        <v>2</v>
      </c>
      <c r="F56" s="1" t="s">
        <v>21</v>
      </c>
      <c r="G56" s="1">
        <v>1159</v>
      </c>
      <c r="H56" s="1" t="s">
        <v>13</v>
      </c>
      <c r="I56" s="1"/>
    </row>
    <row r="57" spans="1:9" x14ac:dyDescent="0.3">
      <c r="A57" s="1" t="s">
        <v>8</v>
      </c>
      <c r="B57" s="1">
        <v>1000000</v>
      </c>
      <c r="C57" s="1">
        <v>4</v>
      </c>
      <c r="D57" s="1">
        <v>3</v>
      </c>
      <c r="E57" s="1">
        <v>2</v>
      </c>
      <c r="F57" s="1" t="s">
        <v>112</v>
      </c>
      <c r="G57" s="1">
        <v>1313</v>
      </c>
      <c r="H57" s="1" t="s">
        <v>18</v>
      </c>
      <c r="I57" s="1"/>
    </row>
    <row r="58" spans="1:9" x14ac:dyDescent="0.3">
      <c r="A58" s="1" t="s">
        <v>8</v>
      </c>
      <c r="B58" s="1">
        <v>1650000</v>
      </c>
      <c r="C58" s="1">
        <v>4</v>
      </c>
      <c r="D58" s="1">
        <v>5</v>
      </c>
      <c r="E58" s="1">
        <v>2</v>
      </c>
      <c r="F58" s="1" t="s">
        <v>21</v>
      </c>
      <c r="G58" s="1">
        <v>1905</v>
      </c>
      <c r="H58" s="1" t="s">
        <v>13</v>
      </c>
      <c r="I58" s="1"/>
    </row>
    <row r="59" spans="1:9" x14ac:dyDescent="0.3">
      <c r="A59" s="1" t="s">
        <v>8</v>
      </c>
      <c r="B59" s="1">
        <v>2300000</v>
      </c>
      <c r="C59" s="1">
        <v>1</v>
      </c>
      <c r="D59" s="1">
        <v>1</v>
      </c>
      <c r="E59" s="1">
        <v>2</v>
      </c>
      <c r="F59" s="1" t="s">
        <v>11</v>
      </c>
      <c r="G59" s="1">
        <v>1023</v>
      </c>
      <c r="H59" s="1" t="s">
        <v>18</v>
      </c>
      <c r="I59" s="1"/>
    </row>
    <row r="60" spans="1:9" x14ac:dyDescent="0.3">
      <c r="A60" s="1" t="s">
        <v>63</v>
      </c>
      <c r="B60" s="1">
        <v>2400000</v>
      </c>
      <c r="C60" s="1">
        <v>5</v>
      </c>
      <c r="D60" s="1">
        <v>5</v>
      </c>
      <c r="E60" s="1">
        <v>3</v>
      </c>
      <c r="F60" s="1" t="s">
        <v>74</v>
      </c>
      <c r="G60" s="1">
        <v>2702</v>
      </c>
      <c r="H60" s="1" t="s">
        <v>18</v>
      </c>
      <c r="I60" s="1"/>
    </row>
    <row r="61" spans="1:9" x14ac:dyDescent="0.3">
      <c r="A61" s="1" t="s">
        <v>8</v>
      </c>
      <c r="B61" s="1">
        <v>2055000</v>
      </c>
      <c r="C61" s="1">
        <v>2</v>
      </c>
      <c r="D61" s="1">
        <v>1</v>
      </c>
      <c r="E61" s="1">
        <v>1</v>
      </c>
      <c r="F61" s="1" t="s">
        <v>73</v>
      </c>
      <c r="G61" s="1">
        <v>797</v>
      </c>
      <c r="H61" s="1" t="s">
        <v>18</v>
      </c>
      <c r="I61" s="1"/>
    </row>
    <row r="62" spans="1:9" x14ac:dyDescent="0.3">
      <c r="A62" s="1" t="s">
        <v>8</v>
      </c>
      <c r="B62" s="1">
        <v>1714000</v>
      </c>
      <c r="C62" s="1">
        <v>1</v>
      </c>
      <c r="D62" s="1">
        <v>1</v>
      </c>
      <c r="E62" s="1">
        <v>1</v>
      </c>
      <c r="F62" s="1" t="s">
        <v>73</v>
      </c>
      <c r="G62" s="1">
        <v>700</v>
      </c>
      <c r="H62" s="1" t="s">
        <v>18</v>
      </c>
      <c r="I62" s="1"/>
    </row>
    <row r="63" spans="1:9" x14ac:dyDescent="0.3">
      <c r="A63" s="1" t="s">
        <v>8</v>
      </c>
      <c r="B63" s="1">
        <v>2300000</v>
      </c>
      <c r="C63" s="1">
        <v>4</v>
      </c>
      <c r="D63" s="1">
        <v>4</v>
      </c>
      <c r="E63" s="1">
        <v>3</v>
      </c>
      <c r="F63" s="1" t="s">
        <v>112</v>
      </c>
      <c r="G63" s="1">
        <v>3282</v>
      </c>
      <c r="H63" s="1" t="s">
        <v>18</v>
      </c>
      <c r="I63" s="1"/>
    </row>
    <row r="64" spans="1:9" x14ac:dyDescent="0.3">
      <c r="A64" s="1" t="s">
        <v>24</v>
      </c>
      <c r="B64" s="1">
        <v>920000</v>
      </c>
      <c r="C64" s="1">
        <v>5</v>
      </c>
      <c r="D64" s="1">
        <v>3</v>
      </c>
      <c r="E64" s="1">
        <v>2</v>
      </c>
      <c r="F64" s="1" t="s">
        <v>74</v>
      </c>
      <c r="G64" s="1">
        <v>1513</v>
      </c>
      <c r="H64" s="1" t="s">
        <v>18</v>
      </c>
      <c r="I64" s="1"/>
    </row>
    <row r="65" spans="1:9" x14ac:dyDescent="0.3">
      <c r="A65" s="1" t="s">
        <v>8</v>
      </c>
      <c r="B65" s="1">
        <v>2300000</v>
      </c>
      <c r="C65" s="1">
        <v>1</v>
      </c>
      <c r="D65" s="1">
        <v>1</v>
      </c>
      <c r="E65" s="1">
        <v>2</v>
      </c>
      <c r="F65" s="1" t="s">
        <v>73</v>
      </c>
      <c r="G65" s="1">
        <v>1046</v>
      </c>
      <c r="H65" s="1" t="s">
        <v>18</v>
      </c>
      <c r="I65" s="1"/>
    </row>
    <row r="66" spans="1:9" x14ac:dyDescent="0.3">
      <c r="A66" s="1" t="s">
        <v>28</v>
      </c>
      <c r="B66" s="1">
        <v>4995000</v>
      </c>
      <c r="C66" s="1">
        <v>6</v>
      </c>
      <c r="D66" s="1">
        <v>7</v>
      </c>
      <c r="E66" s="1">
        <v>6</v>
      </c>
      <c r="F66" s="1" t="s">
        <v>16</v>
      </c>
      <c r="G66" s="1">
        <v>8113</v>
      </c>
      <c r="H66" s="1" t="s">
        <v>18</v>
      </c>
      <c r="I66" s="1"/>
    </row>
    <row r="67" spans="1:9" x14ac:dyDescent="0.3">
      <c r="A67" s="1" t="s">
        <v>28</v>
      </c>
      <c r="B67" s="1">
        <v>1630000</v>
      </c>
      <c r="C67" s="1">
        <v>4</v>
      </c>
      <c r="D67" s="1">
        <v>3</v>
      </c>
      <c r="E67" s="1">
        <v>2</v>
      </c>
      <c r="F67" s="1" t="s">
        <v>45</v>
      </c>
      <c r="G67" s="1">
        <v>1760</v>
      </c>
      <c r="H67" s="1" t="s">
        <v>18</v>
      </c>
      <c r="I67" s="1"/>
    </row>
    <row r="68" spans="1:9" x14ac:dyDescent="0.3">
      <c r="A68" s="1" t="s">
        <v>63</v>
      </c>
      <c r="B68" s="1">
        <v>1850000</v>
      </c>
      <c r="C68" s="1">
        <v>5</v>
      </c>
      <c r="D68" s="1">
        <v>4</v>
      </c>
      <c r="E68" s="1">
        <v>2</v>
      </c>
      <c r="F68" s="1" t="s">
        <v>74</v>
      </c>
      <c r="G68" s="1">
        <v>1830</v>
      </c>
      <c r="H68" s="1" t="s">
        <v>18</v>
      </c>
      <c r="I68" s="1"/>
    </row>
    <row r="69" spans="1:9" x14ac:dyDescent="0.3">
      <c r="A69" s="1" t="s">
        <v>8</v>
      </c>
      <c r="B69" s="1">
        <v>1783000</v>
      </c>
      <c r="C69" s="1">
        <v>2</v>
      </c>
      <c r="D69" s="1">
        <v>2</v>
      </c>
      <c r="E69" s="1">
        <v>1</v>
      </c>
      <c r="F69" s="1" t="s">
        <v>74</v>
      </c>
      <c r="G69" s="1">
        <v>976</v>
      </c>
      <c r="H69" s="1" t="s">
        <v>18</v>
      </c>
      <c r="I69" s="1"/>
    </row>
    <row r="70" spans="1:9" x14ac:dyDescent="0.3">
      <c r="A70" s="1" t="s">
        <v>19</v>
      </c>
      <c r="B70" s="1">
        <v>1180000</v>
      </c>
      <c r="C70" s="1">
        <v>4</v>
      </c>
      <c r="D70" s="1">
        <v>4</v>
      </c>
      <c r="E70" s="1">
        <v>1</v>
      </c>
      <c r="F70" s="1" t="s">
        <v>84</v>
      </c>
      <c r="G70" s="1">
        <v>1942</v>
      </c>
      <c r="H70" s="1" t="s">
        <v>18</v>
      </c>
      <c r="I70" s="1"/>
    </row>
    <row r="71" spans="1:9" x14ac:dyDescent="0.3">
      <c r="A71" s="1" t="s">
        <v>24</v>
      </c>
      <c r="B71" s="1">
        <v>900000</v>
      </c>
      <c r="C71" s="1">
        <v>5</v>
      </c>
      <c r="D71" s="1">
        <v>3</v>
      </c>
      <c r="E71" s="1">
        <v>2</v>
      </c>
      <c r="F71" s="1" t="s">
        <v>21</v>
      </c>
      <c r="G71" s="1">
        <v>1513</v>
      </c>
      <c r="H71" s="1" t="s">
        <v>18</v>
      </c>
      <c r="I71" s="1"/>
    </row>
    <row r="72" spans="1:9" x14ac:dyDescent="0.3">
      <c r="A72" s="1" t="s">
        <v>171</v>
      </c>
      <c r="B72" s="1">
        <v>1700000</v>
      </c>
      <c r="C72" s="1">
        <v>3</v>
      </c>
      <c r="D72" s="1">
        <v>2</v>
      </c>
      <c r="E72" s="1">
        <v>1</v>
      </c>
      <c r="F72" s="1" t="s">
        <v>73</v>
      </c>
      <c r="G72" s="1">
        <v>1442</v>
      </c>
      <c r="H72" s="1" t="s">
        <v>13</v>
      </c>
      <c r="I72" s="1"/>
    </row>
    <row r="73" spans="1:9" x14ac:dyDescent="0.3">
      <c r="A73" s="1" t="s">
        <v>63</v>
      </c>
      <c r="B73" s="1">
        <v>3100000</v>
      </c>
      <c r="C73" s="1">
        <v>5</v>
      </c>
      <c r="D73" s="1">
        <v>6</v>
      </c>
      <c r="E73" s="1">
        <v>3</v>
      </c>
      <c r="F73" s="1" t="s">
        <v>21</v>
      </c>
      <c r="G73" s="1">
        <v>3400</v>
      </c>
      <c r="H73" s="1" t="s">
        <v>13</v>
      </c>
      <c r="I73" s="1"/>
    </row>
    <row r="74" spans="1:9" x14ac:dyDescent="0.3">
      <c r="A74" s="1" t="s">
        <v>24</v>
      </c>
      <c r="B74" s="1">
        <v>630000</v>
      </c>
      <c r="C74" s="1">
        <v>2</v>
      </c>
      <c r="D74" s="1">
        <v>2</v>
      </c>
      <c r="E74" s="1">
        <v>2</v>
      </c>
      <c r="F74" s="1" t="s">
        <v>11</v>
      </c>
      <c r="G74" s="1">
        <v>791</v>
      </c>
      <c r="H74" s="1" t="s">
        <v>18</v>
      </c>
      <c r="I74" s="1"/>
    </row>
    <row r="75" spans="1:9" x14ac:dyDescent="0.3">
      <c r="A75" s="1" t="s">
        <v>95</v>
      </c>
      <c r="B75" s="1">
        <v>2040000</v>
      </c>
      <c r="C75" s="1">
        <v>6</v>
      </c>
      <c r="D75" s="1">
        <v>5</v>
      </c>
      <c r="E75" s="1">
        <v>4</v>
      </c>
      <c r="F75" s="1" t="s">
        <v>194</v>
      </c>
      <c r="G75" s="1">
        <v>2400</v>
      </c>
      <c r="H75" s="1" t="s">
        <v>18</v>
      </c>
      <c r="I75" s="1"/>
    </row>
    <row r="76" spans="1:9" x14ac:dyDescent="0.3">
      <c r="A76" s="1" t="s">
        <v>8</v>
      </c>
      <c r="B76" s="1">
        <v>1780000</v>
      </c>
      <c r="C76" s="1">
        <v>1</v>
      </c>
      <c r="D76" s="1">
        <v>1</v>
      </c>
      <c r="E76" s="1">
        <v>1</v>
      </c>
      <c r="F76" s="1" t="s">
        <v>112</v>
      </c>
      <c r="G76" s="1">
        <v>728</v>
      </c>
      <c r="H76" s="1" t="s">
        <v>13</v>
      </c>
      <c r="I76" s="1"/>
    </row>
    <row r="77" spans="1:9" x14ac:dyDescent="0.3">
      <c r="A77" s="1" t="s">
        <v>68</v>
      </c>
      <c r="B77" s="1">
        <v>1050000</v>
      </c>
      <c r="C77" s="1">
        <v>3</v>
      </c>
      <c r="D77" s="1">
        <v>2</v>
      </c>
      <c r="E77" s="1">
        <v>2</v>
      </c>
      <c r="F77" s="1" t="s">
        <v>74</v>
      </c>
      <c r="G77" s="1">
        <v>1389</v>
      </c>
      <c r="H77" s="1" t="s">
        <v>18</v>
      </c>
      <c r="I77" s="1"/>
    </row>
    <row r="78" spans="1:9" x14ac:dyDescent="0.3">
      <c r="A78" s="1" t="s">
        <v>63</v>
      </c>
      <c r="B78" s="1">
        <v>2600000</v>
      </c>
      <c r="C78" s="1">
        <v>5</v>
      </c>
      <c r="D78" s="1">
        <v>4</v>
      </c>
      <c r="E78" s="1">
        <v>3</v>
      </c>
      <c r="F78" s="1" t="s">
        <v>74</v>
      </c>
      <c r="G78" s="1">
        <v>3041</v>
      </c>
      <c r="H78" s="1" t="s">
        <v>18</v>
      </c>
      <c r="I78" s="1"/>
    </row>
    <row r="79" spans="1:9" x14ac:dyDescent="0.3">
      <c r="A79" s="1" t="s">
        <v>77</v>
      </c>
      <c r="B79" s="1">
        <v>630000</v>
      </c>
      <c r="C79" s="1">
        <v>2</v>
      </c>
      <c r="D79" s="1">
        <v>1</v>
      </c>
      <c r="E79" s="1">
        <v>1</v>
      </c>
      <c r="F79" s="1" t="s">
        <v>11</v>
      </c>
      <c r="G79" s="1">
        <v>663</v>
      </c>
      <c r="H79" s="1" t="s">
        <v>18</v>
      </c>
      <c r="I79" s="1"/>
    </row>
    <row r="80" spans="1:9" x14ac:dyDescent="0.3">
      <c r="A80" s="1" t="s">
        <v>8</v>
      </c>
      <c r="B80" s="1">
        <v>3364000</v>
      </c>
      <c r="C80" s="1">
        <v>3</v>
      </c>
      <c r="D80" s="1">
        <v>2</v>
      </c>
      <c r="E80" s="1">
        <v>2</v>
      </c>
      <c r="F80" s="1" t="s">
        <v>11</v>
      </c>
      <c r="G80" s="1">
        <v>1399</v>
      </c>
      <c r="H80" s="1" t="s">
        <v>13</v>
      </c>
      <c r="I80" s="1"/>
    </row>
    <row r="81" spans="1:9" x14ac:dyDescent="0.3">
      <c r="A81" s="1" t="s">
        <v>24</v>
      </c>
      <c r="B81" s="1">
        <v>978000</v>
      </c>
      <c r="C81" s="1">
        <v>5</v>
      </c>
      <c r="D81" s="1">
        <v>3</v>
      </c>
      <c r="E81" s="1">
        <v>2</v>
      </c>
      <c r="F81" s="1" t="s">
        <v>74</v>
      </c>
      <c r="G81" s="1">
        <v>1513</v>
      </c>
      <c r="H81" s="1" t="s">
        <v>18</v>
      </c>
      <c r="I81" s="1"/>
    </row>
    <row r="82" spans="1:9" x14ac:dyDescent="0.3">
      <c r="A82" s="1" t="s">
        <v>8</v>
      </c>
      <c r="B82" s="1">
        <v>3600000</v>
      </c>
      <c r="C82" s="1">
        <v>4</v>
      </c>
      <c r="D82" s="1">
        <v>5</v>
      </c>
      <c r="E82" s="1">
        <v>2</v>
      </c>
      <c r="F82" s="1" t="s">
        <v>112</v>
      </c>
      <c r="G82" s="1">
        <v>3897</v>
      </c>
      <c r="H82" s="1" t="s">
        <v>18</v>
      </c>
      <c r="I82" s="1"/>
    </row>
    <row r="83" spans="1:9" x14ac:dyDescent="0.3">
      <c r="A83" s="1" t="s">
        <v>8</v>
      </c>
      <c r="B83" s="1">
        <v>3600000</v>
      </c>
      <c r="C83" s="1">
        <v>4</v>
      </c>
      <c r="D83" s="1">
        <v>5</v>
      </c>
      <c r="E83" s="1">
        <v>2</v>
      </c>
      <c r="F83" s="1" t="s">
        <v>112</v>
      </c>
      <c r="G83" s="1">
        <v>3897</v>
      </c>
      <c r="H83" s="1" t="s">
        <v>18</v>
      </c>
      <c r="I83" s="1"/>
    </row>
    <row r="84" spans="1:9" x14ac:dyDescent="0.3">
      <c r="A84" s="1" t="s">
        <v>8</v>
      </c>
      <c r="B84" s="1">
        <v>2000000</v>
      </c>
      <c r="C84" s="1">
        <v>1</v>
      </c>
      <c r="D84" s="1">
        <v>1</v>
      </c>
      <c r="E84" s="1">
        <v>1</v>
      </c>
      <c r="F84" s="1" t="s">
        <v>11</v>
      </c>
      <c r="G84" s="1">
        <v>1087</v>
      </c>
      <c r="H84" s="1" t="s">
        <v>13</v>
      </c>
      <c r="I84" s="1"/>
    </row>
    <row r="85" spans="1:9" x14ac:dyDescent="0.3">
      <c r="A85" s="1" t="s">
        <v>63</v>
      </c>
      <c r="B85" s="1">
        <v>1630000</v>
      </c>
      <c r="C85" s="1">
        <v>5</v>
      </c>
      <c r="D85" s="1">
        <v>4</v>
      </c>
      <c r="E85" s="1">
        <v>2</v>
      </c>
      <c r="F85" s="1" t="s">
        <v>74</v>
      </c>
      <c r="G85" s="1">
        <v>2065</v>
      </c>
      <c r="H85" s="1" t="s">
        <v>18</v>
      </c>
      <c r="I85" s="1"/>
    </row>
    <row r="86" spans="1:9" x14ac:dyDescent="0.3">
      <c r="A86" s="1" t="s">
        <v>28</v>
      </c>
      <c r="B86" s="1">
        <v>1280000</v>
      </c>
      <c r="C86" s="1">
        <v>4</v>
      </c>
      <c r="D86" s="1">
        <v>3</v>
      </c>
      <c r="E86" s="1">
        <v>3</v>
      </c>
      <c r="F86" s="1" t="s">
        <v>45</v>
      </c>
      <c r="G86" s="1">
        <v>1875</v>
      </c>
      <c r="H86" s="1" t="s">
        <v>18</v>
      </c>
      <c r="I86" s="1"/>
    </row>
    <row r="87" spans="1:9" x14ac:dyDescent="0.3">
      <c r="A87" s="1" t="s">
        <v>8</v>
      </c>
      <c r="B87" s="1">
        <v>1250000</v>
      </c>
      <c r="C87" s="1">
        <v>2</v>
      </c>
      <c r="D87" s="1">
        <v>2</v>
      </c>
      <c r="E87" s="1">
        <v>1</v>
      </c>
      <c r="F87" s="1" t="s">
        <v>74</v>
      </c>
      <c r="G87" s="1">
        <v>736</v>
      </c>
      <c r="H87" s="1" t="s">
        <v>18</v>
      </c>
      <c r="I87" s="1"/>
    </row>
    <row r="88" spans="1:9" x14ac:dyDescent="0.3">
      <c r="A88" s="1" t="s">
        <v>77</v>
      </c>
      <c r="B88" s="1">
        <v>630000</v>
      </c>
      <c r="C88" s="1">
        <v>2</v>
      </c>
      <c r="D88" s="1">
        <v>1</v>
      </c>
      <c r="E88" s="1">
        <v>1</v>
      </c>
      <c r="F88" s="1" t="s">
        <v>11</v>
      </c>
      <c r="G88" s="1">
        <v>650</v>
      </c>
      <c r="H88" s="1" t="s">
        <v>13</v>
      </c>
      <c r="I88" s="1"/>
    </row>
    <row r="89" spans="1:9" x14ac:dyDescent="0.3">
      <c r="A89" s="1" t="s">
        <v>8</v>
      </c>
      <c r="B89" s="1">
        <v>1350000</v>
      </c>
      <c r="C89" s="1">
        <v>2</v>
      </c>
      <c r="D89" s="1">
        <v>2</v>
      </c>
      <c r="E89" s="1">
        <v>1</v>
      </c>
      <c r="F89" s="1" t="s">
        <v>11</v>
      </c>
      <c r="G89" s="1">
        <v>1050</v>
      </c>
      <c r="H89" s="1" t="s">
        <v>13</v>
      </c>
      <c r="I89" s="1"/>
    </row>
    <row r="90" spans="1:9" x14ac:dyDescent="0.3">
      <c r="A90" s="1" t="s">
        <v>77</v>
      </c>
      <c r="B90" s="1">
        <v>490000</v>
      </c>
      <c r="C90" s="1">
        <v>1</v>
      </c>
      <c r="D90" s="1">
        <v>1</v>
      </c>
      <c r="E90" s="1">
        <v>1</v>
      </c>
      <c r="F90" s="1" t="s">
        <v>73</v>
      </c>
      <c r="G90" s="1">
        <v>500</v>
      </c>
      <c r="H90" s="1" t="s">
        <v>13</v>
      </c>
      <c r="I90" s="1"/>
    </row>
    <row r="91" spans="1:9" x14ac:dyDescent="0.3">
      <c r="A91" s="1" t="s">
        <v>77</v>
      </c>
      <c r="B91" s="1">
        <v>800000</v>
      </c>
      <c r="C91" s="1">
        <v>2</v>
      </c>
      <c r="D91" s="1">
        <v>2</v>
      </c>
      <c r="E91" s="1">
        <v>1</v>
      </c>
      <c r="F91" s="1" t="s">
        <v>112</v>
      </c>
      <c r="G91" s="1">
        <v>825</v>
      </c>
      <c r="H91" s="1" t="s">
        <v>18</v>
      </c>
      <c r="I91" s="1"/>
    </row>
    <row r="92" spans="1:9" x14ac:dyDescent="0.3">
      <c r="A92" s="1" t="s">
        <v>19</v>
      </c>
      <c r="B92" s="1">
        <v>1035000</v>
      </c>
      <c r="C92" s="1">
        <v>4</v>
      </c>
      <c r="D92" s="1">
        <v>5</v>
      </c>
      <c r="E92" s="1">
        <v>2</v>
      </c>
      <c r="F92" s="1" t="s">
        <v>74</v>
      </c>
      <c r="G92" s="1">
        <v>1853</v>
      </c>
      <c r="H92" s="1" t="s">
        <v>242</v>
      </c>
      <c r="I92" s="1"/>
    </row>
    <row r="93" spans="1:9" x14ac:dyDescent="0.3">
      <c r="A93" s="1" t="s">
        <v>8</v>
      </c>
      <c r="B93" s="1">
        <v>1000000</v>
      </c>
      <c r="C93" s="1">
        <v>1</v>
      </c>
      <c r="D93" s="1">
        <v>1</v>
      </c>
      <c r="E93" s="1">
        <v>1</v>
      </c>
      <c r="F93" s="1" t="s">
        <v>87</v>
      </c>
      <c r="G93" s="1">
        <v>657</v>
      </c>
      <c r="H93" s="1" t="s">
        <v>13</v>
      </c>
      <c r="I93" s="1"/>
    </row>
    <row r="94" spans="1:9" x14ac:dyDescent="0.3">
      <c r="A94" s="1" t="s">
        <v>80</v>
      </c>
      <c r="B94" s="1">
        <v>448800</v>
      </c>
      <c r="C94" s="1">
        <v>3</v>
      </c>
      <c r="D94" s="1">
        <v>3</v>
      </c>
      <c r="E94" s="1">
        <v>1</v>
      </c>
      <c r="F94" s="1" t="s">
        <v>73</v>
      </c>
      <c r="G94" s="1">
        <v>1045</v>
      </c>
      <c r="H94" s="1" t="s">
        <v>94</v>
      </c>
      <c r="I94" s="1"/>
    </row>
    <row r="95" spans="1:9" x14ac:dyDescent="0.3">
      <c r="A95" s="1" t="s">
        <v>63</v>
      </c>
      <c r="B95" s="1">
        <v>2480000</v>
      </c>
      <c r="C95" s="1">
        <v>5</v>
      </c>
      <c r="D95" s="1">
        <v>5</v>
      </c>
      <c r="E95" s="1">
        <v>3</v>
      </c>
      <c r="F95" s="1" t="s">
        <v>21</v>
      </c>
      <c r="G95" s="1">
        <v>3041</v>
      </c>
      <c r="H95" s="1" t="s">
        <v>18</v>
      </c>
      <c r="I95" s="1"/>
    </row>
    <row r="96" spans="1:9" x14ac:dyDescent="0.3">
      <c r="A96" s="1" t="s">
        <v>155</v>
      </c>
      <c r="B96" s="1">
        <v>2716000</v>
      </c>
      <c r="C96" s="1">
        <v>4</v>
      </c>
      <c r="D96" s="1">
        <v>4</v>
      </c>
      <c r="E96" s="1">
        <v>2</v>
      </c>
      <c r="F96" s="1" t="s">
        <v>112</v>
      </c>
      <c r="G96" s="1">
        <v>2227</v>
      </c>
      <c r="H96" s="1" t="s">
        <v>18</v>
      </c>
      <c r="I96" s="1"/>
    </row>
    <row r="97" spans="1:9" x14ac:dyDescent="0.3">
      <c r="A97" s="1" t="s">
        <v>8</v>
      </c>
      <c r="B97" s="1">
        <v>8343600</v>
      </c>
      <c r="C97" s="1">
        <v>3</v>
      </c>
      <c r="D97" s="1">
        <v>3</v>
      </c>
      <c r="E97" s="1">
        <v>2</v>
      </c>
      <c r="F97" s="1" t="s">
        <v>84</v>
      </c>
      <c r="G97" s="1">
        <v>2454</v>
      </c>
      <c r="I97" s="1"/>
    </row>
    <row r="98" spans="1:9" x14ac:dyDescent="0.3">
      <c r="A98" s="1" t="s">
        <v>258</v>
      </c>
      <c r="B98" s="1">
        <v>500000</v>
      </c>
      <c r="C98" s="1">
        <v>2</v>
      </c>
      <c r="D98" s="1">
        <v>2</v>
      </c>
      <c r="E98" s="1">
        <v>1</v>
      </c>
      <c r="F98" s="1" t="s">
        <v>112</v>
      </c>
      <c r="G98" s="1">
        <v>715</v>
      </c>
      <c r="H98" s="1" t="s">
        <v>18</v>
      </c>
      <c r="I98" s="1"/>
    </row>
    <row r="99" spans="1:9" x14ac:dyDescent="0.3">
      <c r="A99" s="1" t="s">
        <v>68</v>
      </c>
      <c r="B99" s="1">
        <v>2300000</v>
      </c>
      <c r="C99" s="1">
        <v>4</v>
      </c>
      <c r="D99" s="1">
        <v>3</v>
      </c>
      <c r="E99" s="1">
        <v>2</v>
      </c>
      <c r="F99" s="1" t="s">
        <v>45</v>
      </c>
      <c r="G99" s="1">
        <v>1826</v>
      </c>
      <c r="H99" s="1" t="s">
        <v>18</v>
      </c>
      <c r="I99" s="1"/>
    </row>
    <row r="100" spans="1:9" x14ac:dyDescent="0.3">
      <c r="A100" s="1" t="s">
        <v>63</v>
      </c>
      <c r="B100" s="1">
        <v>2480000</v>
      </c>
      <c r="C100" s="1">
        <v>5</v>
      </c>
      <c r="D100" s="1">
        <v>5</v>
      </c>
      <c r="E100" s="1">
        <v>3</v>
      </c>
      <c r="F100" s="1" t="s">
        <v>74</v>
      </c>
      <c r="G100" s="1">
        <v>3041</v>
      </c>
      <c r="H100" s="1" t="s">
        <v>94</v>
      </c>
      <c r="I100" s="1"/>
    </row>
    <row r="101" spans="1:9" x14ac:dyDescent="0.3">
      <c r="A101" s="1" t="s">
        <v>8</v>
      </c>
      <c r="B101" s="1">
        <v>3500000</v>
      </c>
      <c r="C101" s="1">
        <v>3</v>
      </c>
      <c r="D101" s="1">
        <v>3</v>
      </c>
      <c r="E101" s="1">
        <v>1</v>
      </c>
      <c r="F101" s="1" t="s">
        <v>11</v>
      </c>
      <c r="G101" s="1">
        <v>1560</v>
      </c>
      <c r="H101" s="1" t="s">
        <v>13</v>
      </c>
      <c r="I101" s="1"/>
    </row>
    <row r="102" spans="1:9" x14ac:dyDescent="0.3">
      <c r="A102" s="1" t="s">
        <v>63</v>
      </c>
      <c r="B102" s="1">
        <v>2200000</v>
      </c>
      <c r="C102" s="1">
        <v>4</v>
      </c>
      <c r="D102" s="1">
        <v>4</v>
      </c>
      <c r="E102" s="1">
        <v>2</v>
      </c>
      <c r="F102" s="1" t="s">
        <v>74</v>
      </c>
      <c r="G102" s="1">
        <v>2243</v>
      </c>
      <c r="I102" s="1"/>
    </row>
    <row r="103" spans="1:9" x14ac:dyDescent="0.3">
      <c r="A103" s="1" t="s">
        <v>28</v>
      </c>
      <c r="B103" s="1">
        <v>1380000</v>
      </c>
      <c r="C103" s="1">
        <v>4</v>
      </c>
      <c r="D103" s="1">
        <v>3</v>
      </c>
      <c r="E103" s="1">
        <v>2</v>
      </c>
      <c r="F103" s="1" t="s">
        <v>160</v>
      </c>
      <c r="G103" s="1">
        <v>1800</v>
      </c>
      <c r="H103" s="1" t="s">
        <v>13</v>
      </c>
      <c r="I103" s="1"/>
    </row>
    <row r="104" spans="1:9" x14ac:dyDescent="0.3">
      <c r="A104" s="1" t="s">
        <v>8</v>
      </c>
      <c r="B104" s="1">
        <v>3600000</v>
      </c>
      <c r="C104" s="1">
        <v>4</v>
      </c>
      <c r="D104" s="1">
        <v>4</v>
      </c>
      <c r="E104" s="1">
        <v>2</v>
      </c>
      <c r="F104" s="1" t="s">
        <v>112</v>
      </c>
      <c r="G104" s="1">
        <v>3897</v>
      </c>
      <c r="H104" s="1" t="s">
        <v>13</v>
      </c>
      <c r="I104" s="1"/>
    </row>
    <row r="105" spans="1:9" x14ac:dyDescent="0.3">
      <c r="A105" s="1" t="s">
        <v>24</v>
      </c>
      <c r="B105" s="1">
        <v>1060000</v>
      </c>
      <c r="C105" s="1">
        <v>5</v>
      </c>
      <c r="D105" s="1">
        <v>4</v>
      </c>
      <c r="E105" s="1">
        <v>4</v>
      </c>
      <c r="F105" s="1" t="s">
        <v>21</v>
      </c>
      <c r="G105" s="1">
        <v>1772</v>
      </c>
      <c r="H105" s="1" t="s">
        <v>18</v>
      </c>
      <c r="I105" s="1"/>
    </row>
    <row r="106" spans="1:9" x14ac:dyDescent="0.3">
      <c r="A106" s="1" t="s">
        <v>24</v>
      </c>
      <c r="B106" s="1">
        <v>900000</v>
      </c>
      <c r="C106" s="1">
        <v>5</v>
      </c>
      <c r="D106" s="1">
        <v>3</v>
      </c>
      <c r="E106" s="1">
        <v>3</v>
      </c>
      <c r="F106" s="1" t="s">
        <v>21</v>
      </c>
      <c r="G106" s="1">
        <v>1513</v>
      </c>
      <c r="H106" s="1" t="s">
        <v>18</v>
      </c>
      <c r="I106" s="1"/>
    </row>
    <row r="107" spans="1:9" x14ac:dyDescent="0.3">
      <c r="A107" s="1" t="s">
        <v>8</v>
      </c>
      <c r="B107" s="1">
        <v>1850000</v>
      </c>
      <c r="C107" s="1">
        <v>3</v>
      </c>
      <c r="D107" s="1">
        <v>1</v>
      </c>
      <c r="E107" s="1">
        <v>1</v>
      </c>
      <c r="F107" s="1" t="s">
        <v>21</v>
      </c>
      <c r="G107" s="1">
        <v>2174</v>
      </c>
      <c r="H107" s="1" t="s">
        <v>18</v>
      </c>
      <c r="I107" s="1"/>
    </row>
    <row r="108" spans="1:9" x14ac:dyDescent="0.3">
      <c r="A108" s="1" t="s">
        <v>146</v>
      </c>
      <c r="B108" s="1">
        <v>668000</v>
      </c>
      <c r="C108" s="1">
        <v>4</v>
      </c>
      <c r="D108" s="1">
        <v>3</v>
      </c>
      <c r="E108" s="1">
        <v>3</v>
      </c>
      <c r="F108" s="1" t="s">
        <v>21</v>
      </c>
      <c r="G108" s="1">
        <v>1345</v>
      </c>
      <c r="H108" s="1" t="s">
        <v>13</v>
      </c>
      <c r="I108" s="1"/>
    </row>
    <row r="109" spans="1:9" x14ac:dyDescent="0.3">
      <c r="A109" s="1" t="s">
        <v>8</v>
      </c>
      <c r="B109" s="1">
        <v>1050000</v>
      </c>
      <c r="C109" s="1">
        <v>4</v>
      </c>
      <c r="D109" s="1">
        <v>3</v>
      </c>
      <c r="E109" s="1">
        <v>2</v>
      </c>
      <c r="F109" s="1" t="s">
        <v>73</v>
      </c>
      <c r="G109" s="1">
        <v>1313</v>
      </c>
      <c r="H109" s="1" t="s">
        <v>13</v>
      </c>
      <c r="I109" s="1"/>
    </row>
    <row r="110" spans="1:9" x14ac:dyDescent="0.3">
      <c r="A110" s="1" t="s">
        <v>91</v>
      </c>
      <c r="B110" s="1">
        <v>509000</v>
      </c>
      <c r="C110" s="1">
        <v>2</v>
      </c>
      <c r="D110" s="1">
        <v>2</v>
      </c>
      <c r="E110" s="1">
        <v>1</v>
      </c>
      <c r="F110" s="1" t="s">
        <v>11</v>
      </c>
      <c r="G110" s="1">
        <v>797</v>
      </c>
      <c r="I110" s="1"/>
    </row>
    <row r="111" spans="1:9" x14ac:dyDescent="0.3">
      <c r="A111" s="1" t="s">
        <v>8</v>
      </c>
      <c r="B111" s="1">
        <v>2998000</v>
      </c>
      <c r="C111" s="1">
        <v>4</v>
      </c>
      <c r="D111" s="1">
        <v>3</v>
      </c>
      <c r="E111" s="1">
        <v>2</v>
      </c>
      <c r="F111" s="1" t="s">
        <v>84</v>
      </c>
      <c r="G111" s="1">
        <v>3218</v>
      </c>
      <c r="H111" s="1" t="s">
        <v>18</v>
      </c>
      <c r="I111" s="1"/>
    </row>
    <row r="112" spans="1:9" x14ac:dyDescent="0.3">
      <c r="A112" s="1" t="s">
        <v>8</v>
      </c>
      <c r="B112" s="1">
        <v>2580000</v>
      </c>
      <c r="C112" s="1">
        <v>4</v>
      </c>
      <c r="D112" s="1">
        <v>3</v>
      </c>
      <c r="E112" s="1">
        <v>2</v>
      </c>
      <c r="F112" s="1" t="s">
        <v>84</v>
      </c>
      <c r="G112" s="1">
        <v>2809</v>
      </c>
      <c r="H112" s="1" t="s">
        <v>18</v>
      </c>
      <c r="I112" s="1"/>
    </row>
    <row r="113" spans="1:9" x14ac:dyDescent="0.3">
      <c r="A113" s="1" t="s">
        <v>8</v>
      </c>
      <c r="B113" s="1">
        <v>1100000</v>
      </c>
      <c r="C113" s="1">
        <v>2</v>
      </c>
      <c r="D113" s="1">
        <v>2</v>
      </c>
      <c r="E113" s="1">
        <v>1</v>
      </c>
      <c r="F113" s="1" t="s">
        <v>112</v>
      </c>
      <c r="G113" s="1">
        <v>880</v>
      </c>
      <c r="H113" s="1" t="s">
        <v>13</v>
      </c>
      <c r="I113" s="1"/>
    </row>
    <row r="114" spans="1:9" x14ac:dyDescent="0.3">
      <c r="A114" s="1" t="s">
        <v>8</v>
      </c>
      <c r="B114" s="1">
        <v>3600000</v>
      </c>
      <c r="C114" s="1">
        <v>5</v>
      </c>
      <c r="D114" s="1">
        <v>3</v>
      </c>
      <c r="E114" s="1">
        <v>2</v>
      </c>
      <c r="F114" s="1" t="s">
        <v>303</v>
      </c>
      <c r="G114" s="1">
        <v>3897</v>
      </c>
      <c r="H114" s="1" t="s">
        <v>18</v>
      </c>
      <c r="I114" s="1"/>
    </row>
    <row r="115" spans="1:9" x14ac:dyDescent="0.3">
      <c r="A115" s="1" t="s">
        <v>8</v>
      </c>
      <c r="B115" s="1">
        <v>2900000</v>
      </c>
      <c r="C115" s="1">
        <v>4</v>
      </c>
      <c r="D115" s="1">
        <v>4</v>
      </c>
      <c r="E115" s="1">
        <v>3</v>
      </c>
      <c r="F115" s="1" t="s">
        <v>74</v>
      </c>
      <c r="G115" s="1">
        <v>2809</v>
      </c>
      <c r="H115" s="1" t="s">
        <v>13</v>
      </c>
      <c r="I115" s="1"/>
    </row>
    <row r="116" spans="1:9" x14ac:dyDescent="0.3">
      <c r="A116" s="1" t="s">
        <v>146</v>
      </c>
      <c r="B116" s="1">
        <v>670000</v>
      </c>
      <c r="C116" s="1">
        <v>3</v>
      </c>
      <c r="D116" s="1">
        <v>2</v>
      </c>
      <c r="E116" s="1">
        <v>2</v>
      </c>
      <c r="F116" s="1" t="s">
        <v>74</v>
      </c>
      <c r="G116" s="1">
        <v>1085</v>
      </c>
      <c r="H116" s="1" t="s">
        <v>18</v>
      </c>
      <c r="I116" s="1"/>
    </row>
    <row r="117" spans="1:9" x14ac:dyDescent="0.3">
      <c r="A117" s="1" t="s">
        <v>68</v>
      </c>
      <c r="B117" s="1">
        <v>1350000</v>
      </c>
      <c r="C117" s="1">
        <v>2</v>
      </c>
      <c r="D117" s="1">
        <v>2</v>
      </c>
      <c r="E117" s="1">
        <v>2</v>
      </c>
      <c r="F117" s="1" t="s">
        <v>84</v>
      </c>
      <c r="G117" s="1">
        <v>1292</v>
      </c>
      <c r="H117" s="1" t="s">
        <v>18</v>
      </c>
      <c r="I117" s="1"/>
    </row>
    <row r="118" spans="1:9" x14ac:dyDescent="0.3">
      <c r="A118" s="1" t="s">
        <v>8</v>
      </c>
      <c r="B118" s="1">
        <v>2300000</v>
      </c>
      <c r="C118" s="1">
        <v>1</v>
      </c>
      <c r="D118" s="1">
        <v>2</v>
      </c>
      <c r="E118" s="1">
        <v>1</v>
      </c>
      <c r="F118" s="1" t="s">
        <v>11</v>
      </c>
      <c r="G118" s="1">
        <v>1023</v>
      </c>
      <c r="H118" s="1" t="s">
        <v>18</v>
      </c>
      <c r="I118" s="1"/>
    </row>
    <row r="119" spans="1:9" x14ac:dyDescent="0.3">
      <c r="A119" s="1" t="s">
        <v>8</v>
      </c>
      <c r="B119" s="1">
        <v>1900000</v>
      </c>
      <c r="C119" s="1">
        <v>2</v>
      </c>
      <c r="D119" s="1">
        <v>2</v>
      </c>
      <c r="E119" s="1">
        <v>1</v>
      </c>
      <c r="F119" s="1" t="s">
        <v>74</v>
      </c>
      <c r="G119" s="1">
        <v>915</v>
      </c>
      <c r="H119" s="1" t="s">
        <v>18</v>
      </c>
      <c r="I119" s="1"/>
    </row>
    <row r="120" spans="1:9" x14ac:dyDescent="0.3">
      <c r="A120" s="1" t="s">
        <v>8</v>
      </c>
      <c r="B120" s="1">
        <v>1450000</v>
      </c>
      <c r="C120" s="1">
        <v>2</v>
      </c>
      <c r="D120" s="1">
        <v>2</v>
      </c>
      <c r="E120" s="1">
        <v>2</v>
      </c>
      <c r="F120" s="1" t="s">
        <v>112</v>
      </c>
      <c r="G120" s="1">
        <v>1090</v>
      </c>
      <c r="H120" s="1" t="s">
        <v>13</v>
      </c>
      <c r="I120" s="1"/>
    </row>
    <row r="121" spans="1:9" x14ac:dyDescent="0.3">
      <c r="A121" s="1" t="s">
        <v>8</v>
      </c>
      <c r="B121" s="1">
        <v>1300000</v>
      </c>
      <c r="C121" s="1">
        <v>1</v>
      </c>
      <c r="D121" s="1">
        <v>1</v>
      </c>
      <c r="E121" s="1">
        <v>1</v>
      </c>
      <c r="F121" s="1" t="s">
        <v>11</v>
      </c>
      <c r="G121" s="1">
        <v>925</v>
      </c>
      <c r="H121" s="1" t="s">
        <v>18</v>
      </c>
      <c r="I121" s="1"/>
    </row>
    <row r="122" spans="1:9" x14ac:dyDescent="0.3">
      <c r="A122" s="1" t="s">
        <v>8</v>
      </c>
      <c r="B122" s="1">
        <v>3600000</v>
      </c>
      <c r="C122" s="1">
        <v>3</v>
      </c>
      <c r="D122" s="1">
        <v>4</v>
      </c>
      <c r="E122" s="1">
        <v>2</v>
      </c>
      <c r="F122" s="1" t="s">
        <v>112</v>
      </c>
      <c r="G122" s="1">
        <v>3897</v>
      </c>
      <c r="H122" s="1" t="s">
        <v>18</v>
      </c>
      <c r="I122" s="1"/>
    </row>
    <row r="123" spans="1:9" x14ac:dyDescent="0.3">
      <c r="A123" s="1" t="s">
        <v>28</v>
      </c>
      <c r="B123" s="1">
        <v>1630000</v>
      </c>
      <c r="C123" s="1">
        <v>4</v>
      </c>
      <c r="D123" s="1">
        <v>3</v>
      </c>
      <c r="E123" s="1">
        <v>2</v>
      </c>
      <c r="F123" s="1" t="s">
        <v>45</v>
      </c>
      <c r="G123" s="1">
        <v>1760</v>
      </c>
      <c r="H123" s="1" t="s">
        <v>18</v>
      </c>
      <c r="I123" s="1"/>
    </row>
    <row r="124" spans="1:9" x14ac:dyDescent="0.3">
      <c r="A124" s="1" t="s">
        <v>14</v>
      </c>
      <c r="B124" s="1">
        <v>2100000</v>
      </c>
      <c r="C124" s="1">
        <v>4</v>
      </c>
      <c r="D124" s="1">
        <v>3</v>
      </c>
      <c r="E124" s="1">
        <v>3</v>
      </c>
      <c r="F124" s="1" t="s">
        <v>45</v>
      </c>
      <c r="G124" s="1">
        <v>1760</v>
      </c>
      <c r="I124" s="1"/>
    </row>
    <row r="125" spans="1:9" x14ac:dyDescent="0.3">
      <c r="A125" s="1" t="s">
        <v>28</v>
      </c>
      <c r="B125" s="1">
        <v>5350000</v>
      </c>
      <c r="C125" s="1">
        <v>6</v>
      </c>
      <c r="D125" s="1">
        <v>5</v>
      </c>
      <c r="E125" s="1">
        <v>3</v>
      </c>
      <c r="F125" s="1" t="s">
        <v>16</v>
      </c>
      <c r="G125" s="1">
        <v>7200</v>
      </c>
      <c r="H125" s="1" t="s">
        <v>18</v>
      </c>
      <c r="I125" s="1"/>
    </row>
    <row r="126" spans="1:9" x14ac:dyDescent="0.3">
      <c r="A126" s="1" t="s">
        <v>24</v>
      </c>
      <c r="B126" s="1">
        <v>1050000</v>
      </c>
      <c r="C126" s="1">
        <v>5</v>
      </c>
      <c r="D126" s="1">
        <v>4</v>
      </c>
      <c r="E126" s="1">
        <v>4</v>
      </c>
      <c r="F126" s="1" t="s">
        <v>74</v>
      </c>
      <c r="G126" s="1">
        <v>1772</v>
      </c>
      <c r="H126" s="1" t="s">
        <v>18</v>
      </c>
      <c r="I126" s="1"/>
    </row>
    <row r="127" spans="1:9" x14ac:dyDescent="0.3">
      <c r="A127" s="1" t="s">
        <v>24</v>
      </c>
      <c r="B127" s="1">
        <v>1200000</v>
      </c>
      <c r="C127" s="1">
        <v>6</v>
      </c>
      <c r="D127" s="1">
        <v>4</v>
      </c>
      <c r="E127" s="1">
        <v>4</v>
      </c>
      <c r="F127" s="1" t="s">
        <v>74</v>
      </c>
      <c r="G127" s="1">
        <v>1930</v>
      </c>
      <c r="H127" s="1" t="s">
        <v>18</v>
      </c>
      <c r="I127" s="1"/>
    </row>
    <row r="128" spans="1:9" x14ac:dyDescent="0.3">
      <c r="A128" s="1" t="s">
        <v>24</v>
      </c>
      <c r="B128" s="1">
        <v>900000</v>
      </c>
      <c r="C128" s="1">
        <v>5</v>
      </c>
      <c r="D128" s="1">
        <v>3</v>
      </c>
      <c r="E128" s="1">
        <v>2</v>
      </c>
      <c r="F128" s="1" t="s">
        <v>74</v>
      </c>
      <c r="G128" s="1">
        <v>1513</v>
      </c>
      <c r="H128" s="1" t="s">
        <v>18</v>
      </c>
      <c r="I128" s="1"/>
    </row>
    <row r="129" spans="1:9" x14ac:dyDescent="0.3">
      <c r="A129" s="1" t="s">
        <v>14</v>
      </c>
      <c r="B129" s="1">
        <v>2251800</v>
      </c>
      <c r="C129" s="1">
        <v>3</v>
      </c>
      <c r="D129" s="1">
        <v>4</v>
      </c>
      <c r="E129" s="1">
        <v>2</v>
      </c>
      <c r="F129" s="1" t="s">
        <v>11</v>
      </c>
      <c r="G129" s="1">
        <v>1668</v>
      </c>
      <c r="H129" s="1" t="s">
        <v>18</v>
      </c>
      <c r="I129" s="1"/>
    </row>
    <row r="130" spans="1:9" x14ac:dyDescent="0.3">
      <c r="A130" s="1" t="s">
        <v>24</v>
      </c>
      <c r="B130" s="1">
        <v>998000</v>
      </c>
      <c r="C130" s="1">
        <v>6</v>
      </c>
      <c r="D130" s="1">
        <v>5</v>
      </c>
      <c r="E130" s="1">
        <v>4</v>
      </c>
      <c r="F130" s="1" t="s">
        <v>273</v>
      </c>
      <c r="G130" s="1">
        <v>1650</v>
      </c>
      <c r="H130" s="1" t="s">
        <v>18</v>
      </c>
      <c r="I130" s="1"/>
    </row>
    <row r="131" spans="1:9" x14ac:dyDescent="0.3">
      <c r="A131" s="1" t="s">
        <v>63</v>
      </c>
      <c r="B131" s="1">
        <v>1550000</v>
      </c>
      <c r="C131" s="1">
        <v>4</v>
      </c>
      <c r="D131" s="1">
        <v>4</v>
      </c>
      <c r="E131" s="1">
        <v>2</v>
      </c>
      <c r="F131" s="1" t="s">
        <v>74</v>
      </c>
      <c r="G131" s="1">
        <v>1496</v>
      </c>
      <c r="H131" s="1" t="s">
        <v>18</v>
      </c>
      <c r="I131" s="1"/>
    </row>
    <row r="132" spans="1:9" x14ac:dyDescent="0.3">
      <c r="A132" s="1" t="s">
        <v>162</v>
      </c>
      <c r="B132" s="1">
        <v>780000</v>
      </c>
      <c r="C132" s="1">
        <v>3</v>
      </c>
      <c r="D132" s="1">
        <v>3</v>
      </c>
      <c r="E132" s="1">
        <v>2</v>
      </c>
      <c r="F132" s="1" t="s">
        <v>21</v>
      </c>
      <c r="G132" s="1">
        <v>1368</v>
      </c>
      <c r="H132" s="1" t="s">
        <v>18</v>
      </c>
      <c r="I132" s="1"/>
    </row>
    <row r="133" spans="1:9" x14ac:dyDescent="0.3">
      <c r="A133" s="1" t="s">
        <v>68</v>
      </c>
      <c r="B133" s="1">
        <v>1380000</v>
      </c>
      <c r="C133" s="1">
        <v>2</v>
      </c>
      <c r="D133" s="1">
        <v>2</v>
      </c>
      <c r="E133" s="1">
        <v>2</v>
      </c>
      <c r="F133" s="1" t="s">
        <v>84</v>
      </c>
      <c r="G133" s="1">
        <v>1292</v>
      </c>
      <c r="H133" s="1" t="s">
        <v>18</v>
      </c>
      <c r="I133" s="1"/>
    </row>
    <row r="134" spans="1:9" x14ac:dyDescent="0.3">
      <c r="A134" s="1" t="s">
        <v>68</v>
      </c>
      <c r="B134" s="1">
        <v>1798000</v>
      </c>
      <c r="C134" s="1">
        <v>4</v>
      </c>
      <c r="D134" s="1">
        <v>3</v>
      </c>
      <c r="E134" s="1">
        <v>2</v>
      </c>
      <c r="F134" s="1" t="s">
        <v>81</v>
      </c>
      <c r="G134" s="1">
        <v>2200</v>
      </c>
      <c r="H134" s="1" t="s">
        <v>18</v>
      </c>
      <c r="I134" s="1"/>
    </row>
    <row r="135" spans="1:9" x14ac:dyDescent="0.3">
      <c r="A135" s="1" t="s">
        <v>8</v>
      </c>
      <c r="B135" s="1">
        <v>1300000</v>
      </c>
      <c r="C135" s="1">
        <v>1</v>
      </c>
      <c r="D135" s="1">
        <v>1</v>
      </c>
      <c r="E135" s="1">
        <v>1</v>
      </c>
      <c r="F135" s="1" t="s">
        <v>11</v>
      </c>
      <c r="G135" s="1">
        <v>925</v>
      </c>
      <c r="I135" s="1"/>
    </row>
    <row r="136" spans="1:9" x14ac:dyDescent="0.3">
      <c r="A136" s="1" t="s">
        <v>8</v>
      </c>
      <c r="B136" s="1">
        <v>1268000</v>
      </c>
      <c r="C136" s="1">
        <v>3</v>
      </c>
      <c r="D136" s="1">
        <v>3</v>
      </c>
      <c r="E136" s="1">
        <v>1</v>
      </c>
      <c r="F136" s="1" t="s">
        <v>21</v>
      </c>
      <c r="G136" s="1">
        <v>1619</v>
      </c>
      <c r="H136" s="1" t="s">
        <v>13</v>
      </c>
      <c r="I136" s="1"/>
    </row>
    <row r="137" spans="1:9" x14ac:dyDescent="0.3">
      <c r="A137" s="1" t="s">
        <v>8</v>
      </c>
      <c r="B137" s="1">
        <v>2600000</v>
      </c>
      <c r="C137" s="1">
        <v>4</v>
      </c>
      <c r="D137" s="1">
        <v>4</v>
      </c>
      <c r="E137" s="1">
        <v>3</v>
      </c>
      <c r="F137" s="1" t="s">
        <v>74</v>
      </c>
      <c r="G137" s="1">
        <v>2809</v>
      </c>
      <c r="H137" s="1" t="s">
        <v>13</v>
      </c>
      <c r="I137" s="1"/>
    </row>
    <row r="138" spans="1:9" x14ac:dyDescent="0.3">
      <c r="A138" s="1" t="s">
        <v>8</v>
      </c>
      <c r="B138" s="1">
        <v>4200000</v>
      </c>
      <c r="C138" s="1">
        <v>4</v>
      </c>
      <c r="D138" s="1">
        <v>4</v>
      </c>
      <c r="E138" s="1">
        <v>2</v>
      </c>
      <c r="F138" s="1" t="s">
        <v>112</v>
      </c>
      <c r="G138" s="1">
        <v>2195</v>
      </c>
      <c r="H138" s="1" t="s">
        <v>18</v>
      </c>
      <c r="I138" s="1"/>
    </row>
    <row r="139" spans="1:9" x14ac:dyDescent="0.3">
      <c r="A139" s="1" t="s">
        <v>8</v>
      </c>
      <c r="B139" s="1">
        <v>3330000</v>
      </c>
      <c r="C139" s="1">
        <v>3</v>
      </c>
      <c r="D139" s="1">
        <v>3</v>
      </c>
      <c r="E139" s="1">
        <v>1</v>
      </c>
      <c r="F139" s="1" t="s">
        <v>112</v>
      </c>
      <c r="G139" s="1">
        <v>2789</v>
      </c>
      <c r="H139" s="1" t="s">
        <v>13</v>
      </c>
      <c r="I139" s="1"/>
    </row>
    <row r="140" spans="1:9" x14ac:dyDescent="0.3">
      <c r="A140" s="1" t="s">
        <v>8</v>
      </c>
      <c r="B140" s="1">
        <v>2600000</v>
      </c>
      <c r="C140" s="1">
        <v>2</v>
      </c>
      <c r="D140" s="1">
        <v>2</v>
      </c>
      <c r="E140" s="1">
        <v>1</v>
      </c>
      <c r="F140" s="1" t="s">
        <v>73</v>
      </c>
      <c r="G140" s="1">
        <v>1184</v>
      </c>
      <c r="H140" s="1" t="s">
        <v>13</v>
      </c>
      <c r="I140" s="1"/>
    </row>
    <row r="141" spans="1:9" x14ac:dyDescent="0.3">
      <c r="A141" s="1" t="s">
        <v>8</v>
      </c>
      <c r="B141" s="1">
        <v>1950000</v>
      </c>
      <c r="C141" s="1">
        <v>2</v>
      </c>
      <c r="D141" s="1">
        <v>2</v>
      </c>
      <c r="E141" s="1">
        <v>1</v>
      </c>
      <c r="F141" s="1" t="s">
        <v>73</v>
      </c>
      <c r="G141" s="1">
        <v>1076</v>
      </c>
      <c r="H141" s="1" t="s">
        <v>18</v>
      </c>
      <c r="I141" s="1"/>
    </row>
    <row r="142" spans="1:9" x14ac:dyDescent="0.3">
      <c r="A142" s="1" t="s">
        <v>28</v>
      </c>
      <c r="B142" s="1">
        <v>1050000</v>
      </c>
      <c r="C142" s="1">
        <v>3</v>
      </c>
      <c r="D142" s="1">
        <v>2</v>
      </c>
      <c r="E142" s="1">
        <v>2</v>
      </c>
      <c r="F142" s="1" t="s">
        <v>334</v>
      </c>
      <c r="G142" s="1">
        <v>1920</v>
      </c>
      <c r="I142" s="1"/>
    </row>
    <row r="143" spans="1:9" x14ac:dyDescent="0.3">
      <c r="A143" s="1" t="s">
        <v>146</v>
      </c>
      <c r="B143" s="1">
        <v>900000</v>
      </c>
      <c r="C143" s="1">
        <v>4</v>
      </c>
      <c r="D143" s="1">
        <v>4</v>
      </c>
      <c r="E143" s="1">
        <v>3</v>
      </c>
      <c r="F143" s="1" t="s">
        <v>74</v>
      </c>
      <c r="G143" s="1">
        <v>1381</v>
      </c>
      <c r="I143" s="1"/>
    </row>
    <row r="144" spans="1:9" x14ac:dyDescent="0.3">
      <c r="A144" s="1" t="s">
        <v>95</v>
      </c>
      <c r="B144" s="1">
        <v>638000</v>
      </c>
      <c r="C144" s="1">
        <v>4</v>
      </c>
      <c r="D144" s="1">
        <v>2</v>
      </c>
      <c r="E144" s="1">
        <v>4</v>
      </c>
      <c r="F144" s="1" t="s">
        <v>338</v>
      </c>
      <c r="G144" s="1">
        <v>1890</v>
      </c>
      <c r="H144" s="1" t="s">
        <v>18</v>
      </c>
      <c r="I144" s="1"/>
    </row>
    <row r="145" spans="1:9" x14ac:dyDescent="0.3">
      <c r="A145" s="1" t="s">
        <v>8</v>
      </c>
      <c r="B145" s="1">
        <v>1400000</v>
      </c>
      <c r="C145" s="1">
        <v>2</v>
      </c>
      <c r="D145" s="1">
        <v>2</v>
      </c>
      <c r="E145" s="1">
        <v>1</v>
      </c>
      <c r="F145" s="1" t="s">
        <v>112</v>
      </c>
      <c r="G145" s="1">
        <v>1050</v>
      </c>
      <c r="H145" s="1" t="s">
        <v>13</v>
      </c>
      <c r="I145" s="1"/>
    </row>
    <row r="146" spans="1:9" x14ac:dyDescent="0.3">
      <c r="A146" s="1" t="s">
        <v>95</v>
      </c>
      <c r="B146" s="1">
        <v>850000</v>
      </c>
      <c r="C146" s="1">
        <v>4</v>
      </c>
      <c r="D146" s="1">
        <v>3</v>
      </c>
      <c r="E146" s="1">
        <v>2</v>
      </c>
      <c r="F146" s="1" t="s">
        <v>45</v>
      </c>
      <c r="G146" s="1">
        <v>1760</v>
      </c>
      <c r="H146" s="1" t="s">
        <v>18</v>
      </c>
      <c r="I146" s="1"/>
    </row>
    <row r="147" spans="1:9" x14ac:dyDescent="0.3">
      <c r="A147" s="1" t="s">
        <v>14</v>
      </c>
      <c r="B147" s="1">
        <v>6500000</v>
      </c>
      <c r="C147" s="1">
        <v>6</v>
      </c>
      <c r="D147" s="1">
        <v>5</v>
      </c>
      <c r="E147" s="1">
        <v>4</v>
      </c>
      <c r="F147" s="1" t="s">
        <v>16</v>
      </c>
      <c r="G147" s="1">
        <v>7200</v>
      </c>
      <c r="H147" s="1" t="s">
        <v>18</v>
      </c>
      <c r="I147" s="1"/>
    </row>
    <row r="148" spans="1:9" x14ac:dyDescent="0.3">
      <c r="A148" s="1" t="s">
        <v>63</v>
      </c>
      <c r="B148" s="1">
        <v>1800000</v>
      </c>
      <c r="C148" s="1">
        <v>4</v>
      </c>
      <c r="D148" s="1">
        <v>4</v>
      </c>
      <c r="E148" s="1">
        <v>2</v>
      </c>
      <c r="F148" s="1" t="s">
        <v>74</v>
      </c>
      <c r="G148" s="1">
        <v>1830</v>
      </c>
      <c r="H148" s="1" t="s">
        <v>18</v>
      </c>
      <c r="I148" s="1"/>
    </row>
    <row r="149" spans="1:9" x14ac:dyDescent="0.3">
      <c r="A149" s="1" t="s">
        <v>168</v>
      </c>
      <c r="B149" s="1">
        <v>3800000</v>
      </c>
      <c r="C149" s="1">
        <v>5</v>
      </c>
      <c r="D149" s="1">
        <v>5</v>
      </c>
      <c r="E149" s="1">
        <v>4</v>
      </c>
      <c r="F149" s="1" t="s">
        <v>58</v>
      </c>
      <c r="G149" s="1">
        <v>4067</v>
      </c>
      <c r="H149" s="1" t="s">
        <v>18</v>
      </c>
      <c r="I149" s="1"/>
    </row>
    <row r="150" spans="1:9" x14ac:dyDescent="0.3">
      <c r="A150" s="1" t="s">
        <v>77</v>
      </c>
      <c r="B150" s="1">
        <v>350000</v>
      </c>
      <c r="C150" s="1">
        <v>1</v>
      </c>
      <c r="D150" s="1">
        <v>1</v>
      </c>
      <c r="E150" s="1">
        <v>1</v>
      </c>
      <c r="F150" s="1" t="s">
        <v>345</v>
      </c>
      <c r="G150" s="1">
        <v>495</v>
      </c>
      <c r="I150" s="1"/>
    </row>
    <row r="151" spans="1:9" x14ac:dyDescent="0.3">
      <c r="A151" s="1" t="s">
        <v>8</v>
      </c>
      <c r="B151" s="1">
        <v>3600000</v>
      </c>
      <c r="C151" s="1">
        <v>5</v>
      </c>
      <c r="D151" s="1">
        <v>5</v>
      </c>
      <c r="E151" s="1">
        <v>2</v>
      </c>
      <c r="F151" s="1" t="s">
        <v>303</v>
      </c>
      <c r="G151" s="1">
        <v>3897</v>
      </c>
      <c r="H151" s="1" t="s">
        <v>242</v>
      </c>
      <c r="I151" s="1"/>
    </row>
    <row r="152" spans="1:9" x14ac:dyDescent="0.3">
      <c r="A152" s="1" t="s">
        <v>349</v>
      </c>
      <c r="B152" s="1">
        <v>635000</v>
      </c>
      <c r="C152" s="1">
        <v>4</v>
      </c>
      <c r="D152" s="1">
        <v>4</v>
      </c>
      <c r="E152" s="1">
        <v>2</v>
      </c>
      <c r="F152" s="1" t="s">
        <v>21</v>
      </c>
      <c r="G152" s="1">
        <v>1643</v>
      </c>
      <c r="H152" s="1" t="s">
        <v>18</v>
      </c>
      <c r="I152" s="1"/>
    </row>
    <row r="153" spans="1:9" x14ac:dyDescent="0.3">
      <c r="A153" s="1" t="s">
        <v>8</v>
      </c>
      <c r="B153" s="1">
        <v>5070000</v>
      </c>
      <c r="C153" s="1">
        <v>4</v>
      </c>
      <c r="D153" s="1">
        <v>4</v>
      </c>
      <c r="E153" s="1">
        <v>3</v>
      </c>
      <c r="F153" s="1" t="s">
        <v>112</v>
      </c>
      <c r="G153" s="1">
        <v>2142</v>
      </c>
      <c r="H153" s="1" t="s">
        <v>18</v>
      </c>
      <c r="I153" s="1"/>
    </row>
    <row r="154" spans="1:9" x14ac:dyDescent="0.3">
      <c r="A154" s="1" t="s">
        <v>134</v>
      </c>
      <c r="B154" s="1">
        <v>1207000</v>
      </c>
      <c r="C154" s="1">
        <v>1</v>
      </c>
      <c r="D154" s="1">
        <v>1</v>
      </c>
      <c r="E154" s="1">
        <v>1</v>
      </c>
      <c r="F154" s="1" t="s">
        <v>73</v>
      </c>
      <c r="G154" s="1">
        <v>685</v>
      </c>
      <c r="H154" s="1" t="s">
        <v>18</v>
      </c>
      <c r="I154" s="1"/>
    </row>
    <row r="155" spans="1:9" x14ac:dyDescent="0.3">
      <c r="A155" s="1" t="s">
        <v>134</v>
      </c>
      <c r="B155" s="1">
        <v>1177000</v>
      </c>
      <c r="C155" s="1">
        <v>2</v>
      </c>
      <c r="D155" s="1">
        <v>1</v>
      </c>
      <c r="E155" s="1">
        <v>1</v>
      </c>
      <c r="F155" s="1" t="s">
        <v>73</v>
      </c>
      <c r="G155" s="1">
        <v>717</v>
      </c>
      <c r="H155" s="1" t="s">
        <v>18</v>
      </c>
      <c r="I155" s="1"/>
    </row>
    <row r="156" spans="1:9" x14ac:dyDescent="0.3">
      <c r="A156" s="1" t="s">
        <v>362</v>
      </c>
      <c r="B156" s="1">
        <v>700000</v>
      </c>
      <c r="C156" s="1">
        <v>3</v>
      </c>
      <c r="D156" s="1">
        <v>2</v>
      </c>
      <c r="E156" s="1">
        <v>2</v>
      </c>
      <c r="F156" s="1" t="s">
        <v>74</v>
      </c>
      <c r="G156" s="1">
        <v>1152</v>
      </c>
      <c r="H156" s="1" t="s">
        <v>18</v>
      </c>
      <c r="I156" s="1"/>
    </row>
    <row r="157" spans="1:9" x14ac:dyDescent="0.3">
      <c r="A157" s="1" t="s">
        <v>63</v>
      </c>
      <c r="B157" s="1">
        <v>3785400</v>
      </c>
      <c r="C157" s="1">
        <v>6</v>
      </c>
      <c r="D157" s="1">
        <v>5</v>
      </c>
      <c r="E157" s="1">
        <v>3</v>
      </c>
      <c r="F157" s="1" t="s">
        <v>369</v>
      </c>
      <c r="G157" s="1">
        <v>3907</v>
      </c>
      <c r="H157" s="1" t="s">
        <v>18</v>
      </c>
      <c r="I157" s="1"/>
    </row>
    <row r="158" spans="1:9" x14ac:dyDescent="0.3">
      <c r="A158" s="1" t="s">
        <v>8</v>
      </c>
      <c r="B158" s="1">
        <v>1300000</v>
      </c>
      <c r="C158" s="1">
        <v>2</v>
      </c>
      <c r="D158" s="1">
        <v>2</v>
      </c>
      <c r="E158" s="1">
        <v>2</v>
      </c>
      <c r="F158" s="1" t="s">
        <v>74</v>
      </c>
      <c r="G158" s="1">
        <v>871</v>
      </c>
      <c r="H158" s="1" t="s">
        <v>13</v>
      </c>
      <c r="I158" s="1"/>
    </row>
    <row r="159" spans="1:9" x14ac:dyDescent="0.3">
      <c r="A159" s="1" t="s">
        <v>146</v>
      </c>
      <c r="B159" s="1">
        <v>960000</v>
      </c>
      <c r="C159" s="1">
        <v>4</v>
      </c>
      <c r="D159" s="1">
        <v>4</v>
      </c>
      <c r="E159" s="1">
        <v>2</v>
      </c>
      <c r="F159" s="1" t="s">
        <v>21</v>
      </c>
      <c r="G159" s="1">
        <v>1488</v>
      </c>
      <c r="H159" s="1" t="s">
        <v>94</v>
      </c>
      <c r="I159" s="1"/>
    </row>
    <row r="160" spans="1:9" x14ac:dyDescent="0.3">
      <c r="A160" s="1" t="s">
        <v>134</v>
      </c>
      <c r="B160" s="1">
        <v>490000</v>
      </c>
      <c r="C160" s="1">
        <v>4</v>
      </c>
      <c r="D160" s="1">
        <v>2</v>
      </c>
      <c r="E160" s="1">
        <v>2</v>
      </c>
      <c r="F160" s="1" t="s">
        <v>74</v>
      </c>
      <c r="G160" s="1">
        <v>1065</v>
      </c>
      <c r="H160" s="1" t="s">
        <v>94</v>
      </c>
      <c r="I160" s="1"/>
    </row>
    <row r="161" spans="1:9" x14ac:dyDescent="0.3">
      <c r="A161" s="1" t="s">
        <v>63</v>
      </c>
      <c r="B161" s="1">
        <v>4200000</v>
      </c>
      <c r="C161" s="1">
        <v>6</v>
      </c>
      <c r="D161" s="1">
        <v>5</v>
      </c>
      <c r="E161" s="1">
        <v>3</v>
      </c>
      <c r="F161" s="1" t="s">
        <v>21</v>
      </c>
      <c r="G161" s="1">
        <v>3709</v>
      </c>
      <c r="H161" s="1" t="s">
        <v>18</v>
      </c>
      <c r="I161" s="1"/>
    </row>
    <row r="162" spans="1:9" x14ac:dyDescent="0.3">
      <c r="A162" s="1" t="s">
        <v>8</v>
      </c>
      <c r="B162" s="1">
        <v>1450000</v>
      </c>
      <c r="C162" s="1">
        <v>2</v>
      </c>
      <c r="D162" s="1">
        <v>1</v>
      </c>
      <c r="E162" s="1">
        <v>1</v>
      </c>
      <c r="F162" s="1" t="s">
        <v>376</v>
      </c>
      <c r="G162" s="1">
        <v>1050</v>
      </c>
      <c r="H162" s="1" t="s">
        <v>13</v>
      </c>
      <c r="I162" s="1"/>
    </row>
    <row r="163" spans="1:9" x14ac:dyDescent="0.3">
      <c r="A163" s="1" t="s">
        <v>68</v>
      </c>
      <c r="B163" s="1">
        <v>2380000</v>
      </c>
      <c r="C163" s="1">
        <v>5</v>
      </c>
      <c r="D163" s="1">
        <v>4</v>
      </c>
      <c r="E163" s="1">
        <v>3</v>
      </c>
      <c r="F163" s="1" t="s">
        <v>21</v>
      </c>
      <c r="G163" s="1">
        <v>2454</v>
      </c>
      <c r="H163" s="1" t="s">
        <v>13</v>
      </c>
      <c r="I163" s="1"/>
    </row>
    <row r="164" spans="1:9" x14ac:dyDescent="0.3">
      <c r="A164" s="1" t="s">
        <v>68</v>
      </c>
      <c r="B164" s="1">
        <v>1350000</v>
      </c>
      <c r="C164" s="1">
        <v>4</v>
      </c>
      <c r="D164" s="1">
        <v>3</v>
      </c>
      <c r="E164" s="1">
        <v>2</v>
      </c>
      <c r="F164" s="1" t="s">
        <v>21</v>
      </c>
      <c r="G164" s="1">
        <v>1389</v>
      </c>
      <c r="I164" s="1"/>
    </row>
    <row r="165" spans="1:9" x14ac:dyDescent="0.3">
      <c r="A165" s="1" t="s">
        <v>24</v>
      </c>
      <c r="B165" s="1">
        <v>1210000</v>
      </c>
      <c r="C165" s="1">
        <v>6</v>
      </c>
      <c r="D165" s="1">
        <v>6</v>
      </c>
      <c r="E165" s="1">
        <v>4</v>
      </c>
      <c r="F165" s="1" t="s">
        <v>81</v>
      </c>
      <c r="G165" s="1">
        <v>3400</v>
      </c>
      <c r="H165" s="1" t="s">
        <v>18</v>
      </c>
      <c r="I165" s="1"/>
    </row>
    <row r="166" spans="1:9" x14ac:dyDescent="0.3">
      <c r="A166" s="1" t="s">
        <v>28</v>
      </c>
      <c r="B166" s="1">
        <v>4995000</v>
      </c>
      <c r="C166" s="1">
        <v>6</v>
      </c>
      <c r="D166" s="1">
        <v>7</v>
      </c>
      <c r="E166" s="1">
        <v>6</v>
      </c>
      <c r="F166" s="1" t="s">
        <v>52</v>
      </c>
      <c r="G166" s="1">
        <v>8113</v>
      </c>
      <c r="H166" s="1" t="s">
        <v>18</v>
      </c>
      <c r="I166" s="1"/>
    </row>
    <row r="167" spans="1:9" x14ac:dyDescent="0.3">
      <c r="A167" s="1" t="s">
        <v>63</v>
      </c>
      <c r="B167" s="1">
        <v>1900000</v>
      </c>
      <c r="C167" s="1">
        <v>5</v>
      </c>
      <c r="D167" s="1">
        <v>4</v>
      </c>
      <c r="E167" s="1">
        <v>2</v>
      </c>
      <c r="F167" s="1" t="s">
        <v>21</v>
      </c>
      <c r="G167" s="1">
        <v>1830</v>
      </c>
      <c r="H167" s="1" t="s">
        <v>18</v>
      </c>
      <c r="I167" s="1"/>
    </row>
    <row r="168" spans="1:9" x14ac:dyDescent="0.3">
      <c r="A168" s="1" t="s">
        <v>8</v>
      </c>
      <c r="B168" s="1">
        <v>2700000</v>
      </c>
      <c r="C168" s="1">
        <v>2</v>
      </c>
      <c r="D168" s="1">
        <v>2</v>
      </c>
      <c r="E168" s="1">
        <v>2</v>
      </c>
      <c r="F168" s="1" t="s">
        <v>11</v>
      </c>
      <c r="G168" s="1">
        <v>1195</v>
      </c>
      <c r="H168" s="1" t="s">
        <v>18</v>
      </c>
      <c r="I168" s="1"/>
    </row>
    <row r="169" spans="1:9" x14ac:dyDescent="0.3">
      <c r="A169" s="1" t="s">
        <v>8</v>
      </c>
      <c r="B169" s="1">
        <v>6300000</v>
      </c>
      <c r="C169" s="1">
        <v>4</v>
      </c>
      <c r="D169" s="1">
        <v>4</v>
      </c>
      <c r="E169" s="1">
        <v>2</v>
      </c>
      <c r="F169" s="1" t="s">
        <v>112</v>
      </c>
      <c r="G169" s="1">
        <v>2195</v>
      </c>
      <c r="H169" s="1" t="s">
        <v>18</v>
      </c>
      <c r="I169" s="1"/>
    </row>
    <row r="170" spans="1:9" x14ac:dyDescent="0.3">
      <c r="A170" s="1" t="s">
        <v>8</v>
      </c>
      <c r="B170" s="1">
        <v>1900000</v>
      </c>
      <c r="C170" s="1">
        <v>3</v>
      </c>
      <c r="D170" s="1">
        <v>2</v>
      </c>
      <c r="E170" s="1">
        <v>1</v>
      </c>
      <c r="F170" s="1" t="s">
        <v>74</v>
      </c>
      <c r="G170" s="1">
        <v>915</v>
      </c>
      <c r="H170" s="1" t="s">
        <v>13</v>
      </c>
      <c r="I170" s="1"/>
    </row>
    <row r="171" spans="1:9" x14ac:dyDescent="0.3">
      <c r="A171" s="1" t="s">
        <v>8</v>
      </c>
      <c r="B171" s="1">
        <v>3000000</v>
      </c>
      <c r="C171" s="1">
        <v>5</v>
      </c>
      <c r="D171" s="1">
        <v>5</v>
      </c>
      <c r="E171" s="1">
        <v>3</v>
      </c>
      <c r="F171" s="1" t="s">
        <v>74</v>
      </c>
      <c r="G171" s="1">
        <v>3218</v>
      </c>
      <c r="H171" s="1" t="s">
        <v>18</v>
      </c>
      <c r="I171" s="1"/>
    </row>
    <row r="172" spans="1:9" x14ac:dyDescent="0.3">
      <c r="A172" s="1" t="s">
        <v>162</v>
      </c>
      <c r="B172" s="1">
        <v>240000</v>
      </c>
      <c r="C172" s="1">
        <v>3</v>
      </c>
      <c r="D172" s="1">
        <v>2</v>
      </c>
      <c r="E172" s="1">
        <v>1</v>
      </c>
      <c r="F172" s="1" t="s">
        <v>74</v>
      </c>
      <c r="G172" s="1">
        <v>850</v>
      </c>
      <c r="I172" s="1"/>
    </row>
    <row r="173" spans="1:9" x14ac:dyDescent="0.3">
      <c r="A173" s="1" t="s">
        <v>8</v>
      </c>
      <c r="B173" s="1">
        <v>1000000</v>
      </c>
      <c r="C173" s="1">
        <v>1</v>
      </c>
      <c r="D173" s="1">
        <v>1</v>
      </c>
      <c r="E173" s="1">
        <v>1</v>
      </c>
      <c r="F173" s="1" t="s">
        <v>87</v>
      </c>
      <c r="G173" s="1">
        <v>751</v>
      </c>
      <c r="H173" s="1" t="s">
        <v>18</v>
      </c>
      <c r="I173" s="1"/>
    </row>
    <row r="174" spans="1:9" x14ac:dyDescent="0.3">
      <c r="A174" s="1" t="s">
        <v>8</v>
      </c>
      <c r="B174" s="1">
        <v>1000000</v>
      </c>
      <c r="C174" s="1">
        <v>1</v>
      </c>
      <c r="D174" s="1">
        <v>1</v>
      </c>
      <c r="E174" s="1">
        <v>1</v>
      </c>
      <c r="F174" s="1" t="s">
        <v>87</v>
      </c>
      <c r="G174" s="1">
        <v>751</v>
      </c>
      <c r="H174" s="1" t="s">
        <v>18</v>
      </c>
      <c r="I174" s="1"/>
    </row>
    <row r="175" spans="1:9" x14ac:dyDescent="0.3">
      <c r="A175" s="1" t="s">
        <v>8</v>
      </c>
      <c r="B175" s="1">
        <v>2000000</v>
      </c>
      <c r="C175" s="1">
        <v>3</v>
      </c>
      <c r="D175" s="1">
        <v>2</v>
      </c>
      <c r="E175" s="1">
        <v>1</v>
      </c>
      <c r="F175" s="1" t="s">
        <v>112</v>
      </c>
      <c r="G175" s="1">
        <v>1350</v>
      </c>
      <c r="H175" s="1" t="s">
        <v>13</v>
      </c>
      <c r="I175" s="1"/>
    </row>
    <row r="176" spans="1:9" x14ac:dyDescent="0.3">
      <c r="A176" s="1" t="s">
        <v>8</v>
      </c>
      <c r="B176" s="1">
        <v>6380000</v>
      </c>
      <c r="C176" s="1">
        <v>4</v>
      </c>
      <c r="D176" s="1">
        <v>4</v>
      </c>
      <c r="E176" s="1">
        <v>2</v>
      </c>
      <c r="F176" s="1" t="s">
        <v>112</v>
      </c>
      <c r="G176" s="1">
        <v>2195</v>
      </c>
      <c r="H176" s="1" t="s">
        <v>18</v>
      </c>
      <c r="I176" s="1"/>
    </row>
    <row r="177" spans="1:9" x14ac:dyDescent="0.3">
      <c r="A177" s="1" t="s">
        <v>359</v>
      </c>
      <c r="B177" s="1">
        <v>676775</v>
      </c>
      <c r="C177" s="1">
        <v>4</v>
      </c>
      <c r="D177" s="1">
        <v>3</v>
      </c>
      <c r="E177" s="1">
        <v>4</v>
      </c>
      <c r="F177" s="1" t="s">
        <v>73</v>
      </c>
      <c r="G177" s="1">
        <v>1265</v>
      </c>
      <c r="H177" s="1" t="s">
        <v>18</v>
      </c>
      <c r="I177" s="1"/>
    </row>
    <row r="178" spans="1:9" x14ac:dyDescent="0.3">
      <c r="A178" s="1" t="s">
        <v>63</v>
      </c>
      <c r="B178" s="1">
        <v>1830000</v>
      </c>
      <c r="C178" s="1">
        <v>5</v>
      </c>
      <c r="D178" s="1">
        <v>4</v>
      </c>
      <c r="E178" s="1">
        <v>2</v>
      </c>
      <c r="F178" s="1" t="s">
        <v>21</v>
      </c>
      <c r="G178" s="1">
        <v>1830</v>
      </c>
      <c r="H178" s="1" t="s">
        <v>18</v>
      </c>
      <c r="I178" s="1"/>
    </row>
    <row r="179" spans="1:9" x14ac:dyDescent="0.3">
      <c r="A179" s="1" t="s">
        <v>171</v>
      </c>
      <c r="B179" s="1">
        <v>1750000</v>
      </c>
      <c r="C179" s="1">
        <v>3</v>
      </c>
      <c r="D179" s="1">
        <v>3</v>
      </c>
      <c r="E179" s="1">
        <v>1</v>
      </c>
      <c r="F179" s="1" t="s">
        <v>11</v>
      </c>
      <c r="G179" s="1">
        <v>1442</v>
      </c>
      <c r="H179" s="1" t="s">
        <v>18</v>
      </c>
      <c r="I179" s="1"/>
    </row>
    <row r="180" spans="1:9" x14ac:dyDescent="0.3">
      <c r="A180" s="1" t="s">
        <v>68</v>
      </c>
      <c r="B180" s="1">
        <v>1780000</v>
      </c>
      <c r="C180" s="1">
        <v>4</v>
      </c>
      <c r="D180" s="1">
        <v>3</v>
      </c>
      <c r="E180" s="1">
        <v>2</v>
      </c>
      <c r="F180" s="1" t="s">
        <v>45</v>
      </c>
      <c r="G180" s="1">
        <v>2400</v>
      </c>
      <c r="H180" s="1" t="s">
        <v>13</v>
      </c>
      <c r="I180" s="1"/>
    </row>
    <row r="181" spans="1:9" x14ac:dyDescent="0.3">
      <c r="A181" s="1" t="s">
        <v>24</v>
      </c>
      <c r="B181" s="1">
        <v>1200000</v>
      </c>
      <c r="C181" s="1">
        <v>6</v>
      </c>
      <c r="D181" s="1">
        <v>4</v>
      </c>
      <c r="E181" s="1">
        <v>4</v>
      </c>
      <c r="F181" s="1" t="s">
        <v>21</v>
      </c>
      <c r="G181" s="1">
        <v>1930</v>
      </c>
      <c r="H181" s="1" t="s">
        <v>18</v>
      </c>
      <c r="I181" s="1"/>
    </row>
    <row r="182" spans="1:9" x14ac:dyDescent="0.3">
      <c r="A182" s="1" t="s">
        <v>8</v>
      </c>
      <c r="B182" s="1">
        <v>2300000</v>
      </c>
      <c r="C182" s="1">
        <v>1</v>
      </c>
      <c r="D182" s="1">
        <v>2</v>
      </c>
      <c r="E182" s="1">
        <v>1</v>
      </c>
      <c r="F182" s="1" t="s">
        <v>11</v>
      </c>
      <c r="G182" s="1">
        <v>1046</v>
      </c>
      <c r="H182" s="1" t="s">
        <v>18</v>
      </c>
      <c r="I182" s="1"/>
    </row>
    <row r="183" spans="1:9" x14ac:dyDescent="0.3">
      <c r="A183" s="1" t="s">
        <v>8</v>
      </c>
      <c r="B183" s="1">
        <v>2300000</v>
      </c>
      <c r="C183" s="1">
        <v>1</v>
      </c>
      <c r="D183" s="1">
        <v>1</v>
      </c>
      <c r="E183" s="1">
        <v>2</v>
      </c>
      <c r="F183" s="1" t="s">
        <v>73</v>
      </c>
      <c r="G183" s="1">
        <v>1046</v>
      </c>
      <c r="H183" s="1" t="s">
        <v>18</v>
      </c>
      <c r="I183" s="1"/>
    </row>
    <row r="184" spans="1:9" x14ac:dyDescent="0.3">
      <c r="A184" s="1" t="s">
        <v>63</v>
      </c>
      <c r="B184" s="1">
        <v>1600000</v>
      </c>
      <c r="C184" s="1">
        <v>4</v>
      </c>
      <c r="D184" s="1">
        <v>3</v>
      </c>
      <c r="E184" s="1">
        <v>2</v>
      </c>
      <c r="F184" s="1" t="s">
        <v>74</v>
      </c>
      <c r="G184" s="1">
        <v>1878</v>
      </c>
      <c r="H184" s="1" t="s">
        <v>18</v>
      </c>
      <c r="I184" s="1"/>
    </row>
    <row r="185" spans="1:9" x14ac:dyDescent="0.3">
      <c r="A185" s="1" t="s">
        <v>63</v>
      </c>
      <c r="B185" s="1">
        <v>1291000</v>
      </c>
      <c r="C185" s="1">
        <v>6</v>
      </c>
      <c r="D185" s="1">
        <v>4</v>
      </c>
      <c r="E185" s="1">
        <v>3</v>
      </c>
      <c r="F185" s="1" t="s">
        <v>74</v>
      </c>
      <c r="G185" s="1">
        <v>2069</v>
      </c>
      <c r="H185" s="1" t="s">
        <v>18</v>
      </c>
      <c r="I185" s="1"/>
    </row>
    <row r="186" spans="1:9" x14ac:dyDescent="0.3">
      <c r="A186" s="1" t="s">
        <v>8</v>
      </c>
      <c r="B186" s="1">
        <v>880000</v>
      </c>
      <c r="C186" s="1">
        <v>1</v>
      </c>
      <c r="D186" s="1">
        <v>1</v>
      </c>
      <c r="E186" s="1">
        <v>1</v>
      </c>
      <c r="F186" s="1" t="s">
        <v>11</v>
      </c>
      <c r="G186" s="1">
        <v>710</v>
      </c>
      <c r="H186" s="1" t="s">
        <v>13</v>
      </c>
      <c r="I186" s="1"/>
    </row>
    <row r="187" spans="1:9" x14ac:dyDescent="0.3">
      <c r="A187" s="1" t="s">
        <v>91</v>
      </c>
      <c r="B187" s="1">
        <v>655000</v>
      </c>
      <c r="C187" s="1">
        <v>4</v>
      </c>
      <c r="D187" s="1">
        <v>2</v>
      </c>
      <c r="E187" s="1">
        <v>2</v>
      </c>
      <c r="F187" s="1" t="s">
        <v>112</v>
      </c>
      <c r="G187" s="1">
        <v>1094</v>
      </c>
      <c r="H187" s="1" t="s">
        <v>18</v>
      </c>
      <c r="I187" s="1"/>
    </row>
    <row r="188" spans="1:9" x14ac:dyDescent="0.3">
      <c r="A188" s="1" t="s">
        <v>63</v>
      </c>
      <c r="B188" s="1">
        <v>2150000</v>
      </c>
      <c r="C188" s="1">
        <v>4</v>
      </c>
      <c r="D188" s="1">
        <v>5</v>
      </c>
      <c r="E188" s="1">
        <v>3</v>
      </c>
      <c r="F188" s="1" t="s">
        <v>74</v>
      </c>
      <c r="G188" s="1">
        <v>2700</v>
      </c>
      <c r="I188" s="1"/>
    </row>
    <row r="189" spans="1:9" x14ac:dyDescent="0.3">
      <c r="A189" s="1" t="s">
        <v>63</v>
      </c>
      <c r="B189" s="1">
        <v>1400000</v>
      </c>
      <c r="C189" s="1">
        <v>4</v>
      </c>
      <c r="D189" s="1">
        <v>4</v>
      </c>
      <c r="E189" s="1">
        <v>2</v>
      </c>
      <c r="F189" s="1" t="s">
        <v>74</v>
      </c>
      <c r="G189" s="1">
        <v>1496</v>
      </c>
      <c r="H189" s="1" t="s">
        <v>18</v>
      </c>
      <c r="I189" s="1"/>
    </row>
    <row r="190" spans="1:9" x14ac:dyDescent="0.3">
      <c r="A190" s="1" t="s">
        <v>8</v>
      </c>
      <c r="B190" s="1">
        <v>7975250</v>
      </c>
      <c r="C190" s="1">
        <v>5</v>
      </c>
      <c r="D190" s="1">
        <v>6</v>
      </c>
      <c r="E190" s="1">
        <v>2</v>
      </c>
      <c r="F190" s="1" t="s">
        <v>303</v>
      </c>
      <c r="G190" s="1">
        <v>2975</v>
      </c>
      <c r="H190" s="1" t="s">
        <v>13</v>
      </c>
      <c r="I190" s="1"/>
    </row>
    <row r="191" spans="1:9" x14ac:dyDescent="0.3">
      <c r="A191" s="1" t="s">
        <v>63</v>
      </c>
      <c r="B191" s="1">
        <v>1100000</v>
      </c>
      <c r="C191" s="1">
        <v>3</v>
      </c>
      <c r="D191" s="1">
        <v>2</v>
      </c>
      <c r="E191" s="1">
        <v>2</v>
      </c>
      <c r="F191" s="1" t="s">
        <v>74</v>
      </c>
      <c r="G191" s="1">
        <v>1200</v>
      </c>
      <c r="H191" s="1" t="s">
        <v>18</v>
      </c>
      <c r="I191" s="1"/>
    </row>
    <row r="192" spans="1:9" x14ac:dyDescent="0.3">
      <c r="A192" s="1" t="s">
        <v>8</v>
      </c>
      <c r="B192" s="1">
        <v>1238000</v>
      </c>
      <c r="C192" s="1">
        <v>2</v>
      </c>
      <c r="D192" s="1">
        <v>2</v>
      </c>
      <c r="E192" s="1">
        <v>1</v>
      </c>
      <c r="F192" s="1" t="s">
        <v>74</v>
      </c>
      <c r="G192" s="1">
        <v>736</v>
      </c>
      <c r="H192" s="1" t="s">
        <v>18</v>
      </c>
      <c r="I192" s="1"/>
    </row>
    <row r="193" spans="1:9" x14ac:dyDescent="0.3">
      <c r="A193" s="1" t="s">
        <v>77</v>
      </c>
      <c r="B193" s="1">
        <v>750000</v>
      </c>
      <c r="C193" s="1">
        <v>2</v>
      </c>
      <c r="D193" s="1">
        <v>2</v>
      </c>
      <c r="E193" s="1">
        <v>1</v>
      </c>
      <c r="F193" s="1" t="s">
        <v>73</v>
      </c>
      <c r="G193" s="1">
        <v>823</v>
      </c>
      <c r="H193" s="1" t="s">
        <v>18</v>
      </c>
      <c r="I193" s="1"/>
    </row>
    <row r="194" spans="1:9" x14ac:dyDescent="0.3">
      <c r="A194" s="1" t="s">
        <v>14</v>
      </c>
      <c r="B194" s="1">
        <v>2100000</v>
      </c>
      <c r="C194" s="1">
        <v>4</v>
      </c>
      <c r="D194" s="1">
        <v>4</v>
      </c>
      <c r="E194" s="1">
        <v>2</v>
      </c>
      <c r="F194" s="1" t="s">
        <v>21</v>
      </c>
      <c r="G194" s="1">
        <v>2153</v>
      </c>
      <c r="H194" s="1" t="s">
        <v>18</v>
      </c>
      <c r="I194" s="1"/>
    </row>
    <row r="195" spans="1:9" x14ac:dyDescent="0.3">
      <c r="A195" s="1" t="s">
        <v>63</v>
      </c>
      <c r="B195" s="1">
        <v>1500000</v>
      </c>
      <c r="C195" s="1">
        <v>3</v>
      </c>
      <c r="D195" s="1">
        <v>2</v>
      </c>
      <c r="E195" s="1">
        <v>2</v>
      </c>
      <c r="F195" s="1" t="s">
        <v>74</v>
      </c>
      <c r="G195" s="1">
        <v>1200</v>
      </c>
      <c r="H195" s="1" t="s">
        <v>13</v>
      </c>
      <c r="I195" s="1"/>
    </row>
    <row r="196" spans="1:9" x14ac:dyDescent="0.3">
      <c r="A196" s="1" t="s">
        <v>63</v>
      </c>
      <c r="B196" s="1">
        <v>2300000</v>
      </c>
      <c r="C196" s="1">
        <v>5</v>
      </c>
      <c r="D196" s="1">
        <v>6</v>
      </c>
      <c r="E196" s="1">
        <v>3</v>
      </c>
      <c r="F196" s="1" t="s">
        <v>21</v>
      </c>
      <c r="G196" s="1">
        <v>2702</v>
      </c>
      <c r="H196" s="1" t="s">
        <v>18</v>
      </c>
      <c r="I196" s="1"/>
    </row>
    <row r="197" spans="1:9" x14ac:dyDescent="0.3">
      <c r="A197" s="1" t="s">
        <v>8</v>
      </c>
      <c r="B197" s="1">
        <v>990000</v>
      </c>
      <c r="C197" s="1">
        <v>4</v>
      </c>
      <c r="D197" s="1">
        <v>3</v>
      </c>
      <c r="E197" s="1">
        <v>2</v>
      </c>
      <c r="F197" s="1" t="s">
        <v>112</v>
      </c>
      <c r="G197" s="1">
        <v>1313</v>
      </c>
      <c r="H197" s="1" t="s">
        <v>13</v>
      </c>
      <c r="I197" s="1"/>
    </row>
    <row r="198" spans="1:9" x14ac:dyDescent="0.3">
      <c r="A198" s="1" t="s">
        <v>8</v>
      </c>
      <c r="B198" s="1">
        <v>3960000</v>
      </c>
      <c r="C198" s="1">
        <v>4</v>
      </c>
      <c r="D198" s="1">
        <v>4</v>
      </c>
      <c r="E198" s="1">
        <v>2</v>
      </c>
      <c r="F198" s="1" t="s">
        <v>112</v>
      </c>
      <c r="G198" s="1">
        <v>2195</v>
      </c>
      <c r="H198" s="1" t="s">
        <v>18</v>
      </c>
      <c r="I198" s="1"/>
    </row>
    <row r="199" spans="1:9" x14ac:dyDescent="0.3">
      <c r="A199" s="1" t="s">
        <v>8</v>
      </c>
      <c r="B199" s="1">
        <v>2700000</v>
      </c>
      <c r="C199" s="1">
        <v>2</v>
      </c>
      <c r="D199" s="1">
        <v>2</v>
      </c>
      <c r="E199" s="1">
        <v>2</v>
      </c>
      <c r="F199" s="1" t="s">
        <v>112</v>
      </c>
      <c r="G199" s="1">
        <v>1184</v>
      </c>
      <c r="H199" s="1" t="s">
        <v>13</v>
      </c>
      <c r="I199" s="1"/>
    </row>
    <row r="200" spans="1:9" x14ac:dyDescent="0.3">
      <c r="A200" s="1" t="s">
        <v>8</v>
      </c>
      <c r="B200" s="1">
        <v>1900000</v>
      </c>
      <c r="C200" s="1">
        <v>2</v>
      </c>
      <c r="D200" s="1">
        <v>2</v>
      </c>
      <c r="E200" s="1">
        <v>1</v>
      </c>
      <c r="F200" s="1" t="s">
        <v>73</v>
      </c>
      <c r="G200" s="1">
        <v>1087</v>
      </c>
      <c r="H200" s="1" t="s">
        <v>13</v>
      </c>
      <c r="I200" s="1"/>
    </row>
    <row r="201" spans="1:9" x14ac:dyDescent="0.3">
      <c r="A201" s="1" t="s">
        <v>8</v>
      </c>
      <c r="B201" s="1">
        <v>2050000</v>
      </c>
      <c r="C201" s="1">
        <v>4</v>
      </c>
      <c r="D201" s="1">
        <v>5</v>
      </c>
      <c r="E201" s="1">
        <v>2</v>
      </c>
      <c r="F201" s="1" t="s">
        <v>74</v>
      </c>
      <c r="G201" s="1">
        <v>2356</v>
      </c>
      <c r="H201" s="1" t="s">
        <v>13</v>
      </c>
      <c r="I201" s="1"/>
    </row>
    <row r="202" spans="1:9" x14ac:dyDescent="0.3">
      <c r="A202" s="1" t="s">
        <v>77</v>
      </c>
      <c r="B202" s="1">
        <v>1121800</v>
      </c>
      <c r="C202" s="1">
        <v>3</v>
      </c>
      <c r="D202" s="1">
        <v>2</v>
      </c>
      <c r="E202" s="1">
        <v>1</v>
      </c>
      <c r="F202" s="1" t="s">
        <v>11</v>
      </c>
      <c r="G202" s="1">
        <v>1200</v>
      </c>
      <c r="H202" s="1" t="s">
        <v>13</v>
      </c>
      <c r="I202" s="1"/>
    </row>
    <row r="203" spans="1:9" x14ac:dyDescent="0.3">
      <c r="A203" s="1" t="s">
        <v>8</v>
      </c>
      <c r="B203" s="1">
        <v>1506300</v>
      </c>
      <c r="C203" s="1">
        <v>2</v>
      </c>
      <c r="D203" s="1">
        <v>1</v>
      </c>
      <c r="E203" s="1">
        <v>1</v>
      </c>
      <c r="F203" s="1" t="s">
        <v>73</v>
      </c>
      <c r="G203" s="1">
        <v>1020</v>
      </c>
      <c r="H203" s="1" t="s">
        <v>13</v>
      </c>
      <c r="I203" s="1"/>
    </row>
    <row r="204" spans="1:9" x14ac:dyDescent="0.3">
      <c r="A204" s="1" t="s">
        <v>168</v>
      </c>
      <c r="B204" s="1">
        <v>1530000</v>
      </c>
      <c r="C204" s="1">
        <v>4</v>
      </c>
      <c r="D204" s="1">
        <v>3</v>
      </c>
      <c r="E204" s="1">
        <v>2</v>
      </c>
      <c r="F204" s="1" t="s">
        <v>21</v>
      </c>
      <c r="G204" s="1">
        <v>2095</v>
      </c>
      <c r="H204" s="1" t="s">
        <v>13</v>
      </c>
      <c r="I204" s="1"/>
    </row>
    <row r="205" spans="1:9" x14ac:dyDescent="0.3">
      <c r="A205" s="1" t="s">
        <v>419</v>
      </c>
      <c r="B205" s="1">
        <v>3680000</v>
      </c>
      <c r="C205" s="1">
        <v>7</v>
      </c>
      <c r="D205" s="1">
        <v>8</v>
      </c>
      <c r="E205" s="1">
        <v>4</v>
      </c>
      <c r="F205" s="1" t="s">
        <v>58</v>
      </c>
      <c r="G205" s="1">
        <v>6300</v>
      </c>
      <c r="H205" s="1" t="s">
        <v>94</v>
      </c>
      <c r="I205" s="1"/>
    </row>
    <row r="206" spans="1:9" x14ac:dyDescent="0.3">
      <c r="A206" s="1" t="s">
        <v>8</v>
      </c>
      <c r="B206" s="1">
        <v>3600000</v>
      </c>
      <c r="C206" s="1">
        <v>4</v>
      </c>
      <c r="D206" s="1">
        <v>5</v>
      </c>
      <c r="E206" s="1">
        <v>2</v>
      </c>
      <c r="F206" s="1" t="s">
        <v>112</v>
      </c>
      <c r="G206" s="1">
        <v>3897</v>
      </c>
      <c r="H206" s="1" t="s">
        <v>18</v>
      </c>
      <c r="I206" s="1"/>
    </row>
    <row r="207" spans="1:9" x14ac:dyDescent="0.3">
      <c r="A207" s="1" t="s">
        <v>68</v>
      </c>
      <c r="B207" s="1">
        <v>1480000</v>
      </c>
      <c r="C207" s="1">
        <v>5</v>
      </c>
      <c r="D207" s="1">
        <v>4</v>
      </c>
      <c r="E207" s="1">
        <v>2</v>
      </c>
      <c r="F207" s="1" t="s">
        <v>21</v>
      </c>
      <c r="G207" s="1">
        <v>1917</v>
      </c>
      <c r="H207" s="1" t="s">
        <v>18</v>
      </c>
      <c r="I207" s="1"/>
    </row>
    <row r="208" spans="1:9" x14ac:dyDescent="0.3">
      <c r="A208" s="1" t="s">
        <v>77</v>
      </c>
      <c r="B208" s="1">
        <v>1050000</v>
      </c>
      <c r="C208" s="1">
        <v>3</v>
      </c>
      <c r="D208" s="1">
        <v>2</v>
      </c>
      <c r="E208" s="1">
        <v>2</v>
      </c>
      <c r="F208" s="1" t="s">
        <v>84</v>
      </c>
      <c r="G208" s="1">
        <v>1485</v>
      </c>
      <c r="H208" s="1" t="s">
        <v>13</v>
      </c>
      <c r="I208" s="1"/>
    </row>
    <row r="209" spans="1:9" x14ac:dyDescent="0.3">
      <c r="A209" s="1" t="s">
        <v>428</v>
      </c>
      <c r="B209" s="1">
        <v>1200019</v>
      </c>
      <c r="C209" s="1">
        <v>2</v>
      </c>
      <c r="D209" s="1">
        <v>2</v>
      </c>
      <c r="E209" s="1">
        <v>1</v>
      </c>
      <c r="F209" s="1" t="s">
        <v>21</v>
      </c>
      <c r="G209" s="1">
        <v>577</v>
      </c>
      <c r="H209" s="1" t="s">
        <v>18</v>
      </c>
      <c r="I209" s="1"/>
    </row>
    <row r="210" spans="1:9" x14ac:dyDescent="0.3">
      <c r="A210" s="1" t="s">
        <v>432</v>
      </c>
      <c r="B210" s="1">
        <v>4988888</v>
      </c>
      <c r="C210" s="1">
        <v>5</v>
      </c>
      <c r="D210" s="1">
        <v>6</v>
      </c>
      <c r="E210" s="1">
        <v>3</v>
      </c>
      <c r="F210" s="1" t="s">
        <v>434</v>
      </c>
      <c r="G210" s="1">
        <v>2040</v>
      </c>
      <c r="H210" s="1" t="s">
        <v>18</v>
      </c>
      <c r="I210" s="1"/>
    </row>
    <row r="211" spans="1:9" x14ac:dyDescent="0.3">
      <c r="A211" s="1" t="s">
        <v>8</v>
      </c>
      <c r="B211" s="1">
        <v>1999000</v>
      </c>
      <c r="C211" s="1">
        <v>2</v>
      </c>
      <c r="D211" s="1">
        <v>2</v>
      </c>
      <c r="E211" s="1">
        <v>1</v>
      </c>
      <c r="F211" s="1" t="s">
        <v>73</v>
      </c>
      <c r="G211" s="1">
        <v>1271</v>
      </c>
      <c r="I211" s="1"/>
    </row>
    <row r="212" spans="1:9" x14ac:dyDescent="0.3">
      <c r="A212" s="1" t="s">
        <v>63</v>
      </c>
      <c r="B212" s="1">
        <v>1820000</v>
      </c>
      <c r="C212" s="1">
        <v>5</v>
      </c>
      <c r="D212" s="1">
        <v>4</v>
      </c>
      <c r="E212" s="1">
        <v>2</v>
      </c>
      <c r="F212" s="1" t="s">
        <v>21</v>
      </c>
      <c r="G212" s="1">
        <v>1830</v>
      </c>
      <c r="H212" s="1" t="s">
        <v>18</v>
      </c>
      <c r="I212" s="1"/>
    </row>
    <row r="213" spans="1:9" x14ac:dyDescent="0.3">
      <c r="A213" s="1" t="s">
        <v>43</v>
      </c>
      <c r="B213" s="1">
        <v>3700000</v>
      </c>
      <c r="C213" s="1">
        <v>5</v>
      </c>
      <c r="D213" s="1">
        <v>5</v>
      </c>
      <c r="E213" s="1">
        <v>2</v>
      </c>
      <c r="F213" s="1" t="s">
        <v>21</v>
      </c>
      <c r="G213" s="1">
        <v>3628</v>
      </c>
      <c r="I213" s="1"/>
    </row>
    <row r="214" spans="1:9" x14ac:dyDescent="0.3">
      <c r="A214" s="1" t="s">
        <v>63</v>
      </c>
      <c r="B214" s="1">
        <v>1420000</v>
      </c>
      <c r="C214" s="1">
        <v>4</v>
      </c>
      <c r="D214" s="1">
        <v>4</v>
      </c>
      <c r="E214" s="1">
        <v>2</v>
      </c>
      <c r="F214" s="1" t="s">
        <v>74</v>
      </c>
      <c r="G214" s="1">
        <v>1499</v>
      </c>
      <c r="H214" s="1" t="s">
        <v>18</v>
      </c>
      <c r="I214" s="1"/>
    </row>
    <row r="215" spans="1:9" x14ac:dyDescent="0.3">
      <c r="A215" s="1" t="s">
        <v>63</v>
      </c>
      <c r="B215" s="1">
        <v>1830000</v>
      </c>
      <c r="C215" s="1">
        <v>5</v>
      </c>
      <c r="D215" s="1">
        <v>4</v>
      </c>
      <c r="E215" s="1">
        <v>2</v>
      </c>
      <c r="F215" s="1" t="s">
        <v>74</v>
      </c>
      <c r="G215" s="1">
        <v>1832</v>
      </c>
      <c r="H215" s="1" t="s">
        <v>18</v>
      </c>
      <c r="I215" s="1"/>
    </row>
    <row r="216" spans="1:9" x14ac:dyDescent="0.3">
      <c r="A216" s="1" t="s">
        <v>432</v>
      </c>
      <c r="B216" s="1">
        <v>4988888</v>
      </c>
      <c r="C216" s="1">
        <v>6</v>
      </c>
      <c r="D216" s="1">
        <v>6</v>
      </c>
      <c r="E216" s="1">
        <v>3</v>
      </c>
      <c r="F216" s="1" t="s">
        <v>442</v>
      </c>
      <c r="G216" s="1">
        <v>2040</v>
      </c>
      <c r="H216" s="1" t="s">
        <v>18</v>
      </c>
      <c r="I216" s="1"/>
    </row>
    <row r="217" spans="1:9" x14ac:dyDescent="0.3">
      <c r="A217" s="1" t="s">
        <v>8</v>
      </c>
      <c r="B217" s="1">
        <v>1680000</v>
      </c>
      <c r="C217" s="1">
        <v>4</v>
      </c>
      <c r="D217" s="1">
        <v>2</v>
      </c>
      <c r="E217" s="1">
        <v>3</v>
      </c>
      <c r="F217" s="1" t="s">
        <v>74</v>
      </c>
      <c r="G217" s="1">
        <v>1159</v>
      </c>
      <c r="H217" s="1" t="s">
        <v>13</v>
      </c>
      <c r="I217" s="1"/>
    </row>
    <row r="218" spans="1:9" x14ac:dyDescent="0.3">
      <c r="A218" s="1" t="s">
        <v>8</v>
      </c>
      <c r="B218" s="1">
        <v>2210000</v>
      </c>
      <c r="C218" s="1">
        <v>3</v>
      </c>
      <c r="D218" s="1">
        <v>3</v>
      </c>
      <c r="E218" s="1">
        <v>2</v>
      </c>
      <c r="F218" s="1" t="s">
        <v>74</v>
      </c>
      <c r="G218" s="1">
        <v>1502</v>
      </c>
      <c r="H218" s="1" t="s">
        <v>13</v>
      </c>
      <c r="I218" s="1"/>
    </row>
    <row r="219" spans="1:9" x14ac:dyDescent="0.3">
      <c r="A219" s="1" t="s">
        <v>8</v>
      </c>
      <c r="B219" s="1">
        <v>1420000</v>
      </c>
      <c r="C219" s="1">
        <v>2</v>
      </c>
      <c r="D219" s="1">
        <v>2</v>
      </c>
      <c r="E219" s="1">
        <v>1</v>
      </c>
      <c r="F219" s="1" t="s">
        <v>84</v>
      </c>
      <c r="G219" s="1">
        <v>976</v>
      </c>
      <c r="H219" s="1" t="s">
        <v>13</v>
      </c>
      <c r="I219" s="1"/>
    </row>
    <row r="220" spans="1:9" x14ac:dyDescent="0.3">
      <c r="A220" s="1" t="s">
        <v>8</v>
      </c>
      <c r="B220" s="1">
        <v>3600000</v>
      </c>
      <c r="C220" s="1">
        <v>5</v>
      </c>
      <c r="D220" s="1">
        <v>5</v>
      </c>
      <c r="E220" s="1">
        <v>2</v>
      </c>
      <c r="F220" s="1" t="s">
        <v>112</v>
      </c>
      <c r="G220" s="1">
        <v>3897</v>
      </c>
      <c r="H220" s="1" t="s">
        <v>18</v>
      </c>
      <c r="I220" s="1"/>
    </row>
    <row r="221" spans="1:9" x14ac:dyDescent="0.3">
      <c r="A221" s="1" t="s">
        <v>8</v>
      </c>
      <c r="B221" s="1">
        <v>1238000</v>
      </c>
      <c r="C221" s="1">
        <v>2</v>
      </c>
      <c r="D221" s="1">
        <v>2</v>
      </c>
      <c r="E221" s="1">
        <v>1</v>
      </c>
      <c r="F221" s="1" t="s">
        <v>74</v>
      </c>
      <c r="G221" s="1">
        <v>736</v>
      </c>
      <c r="H221" s="1" t="s">
        <v>18</v>
      </c>
      <c r="I221" s="1"/>
    </row>
    <row r="222" spans="1:9" x14ac:dyDescent="0.3">
      <c r="A222" s="1" t="s">
        <v>8</v>
      </c>
      <c r="B222" s="1">
        <v>1139000</v>
      </c>
      <c r="C222" s="1">
        <v>1</v>
      </c>
      <c r="D222" s="1">
        <v>1</v>
      </c>
      <c r="E222" s="1">
        <v>1</v>
      </c>
      <c r="F222" s="1" t="s">
        <v>74</v>
      </c>
      <c r="G222" s="1">
        <v>751</v>
      </c>
      <c r="H222" s="1" t="s">
        <v>18</v>
      </c>
      <c r="I222" s="1"/>
    </row>
    <row r="223" spans="1:9" x14ac:dyDescent="0.3">
      <c r="A223" s="1" t="s">
        <v>8</v>
      </c>
      <c r="B223" s="1">
        <v>2930000</v>
      </c>
      <c r="C223" s="1">
        <v>2</v>
      </c>
      <c r="D223" s="1">
        <v>2</v>
      </c>
      <c r="E223" s="1">
        <v>2</v>
      </c>
      <c r="F223" s="1" t="s">
        <v>112</v>
      </c>
      <c r="G223" s="1">
        <v>1114</v>
      </c>
      <c r="H223" s="1" t="s">
        <v>13</v>
      </c>
      <c r="I223" s="1"/>
    </row>
    <row r="224" spans="1:9" x14ac:dyDescent="0.3">
      <c r="A224" s="1" t="s">
        <v>14</v>
      </c>
      <c r="B224" s="1">
        <v>1620000</v>
      </c>
      <c r="C224" s="1">
        <v>2</v>
      </c>
      <c r="D224" s="1">
        <v>2</v>
      </c>
      <c r="E224" s="1">
        <v>1</v>
      </c>
      <c r="F224" s="1" t="s">
        <v>11</v>
      </c>
      <c r="G224" s="1">
        <v>1194</v>
      </c>
      <c r="H224" s="1" t="s">
        <v>18</v>
      </c>
      <c r="I224" s="1"/>
    </row>
    <row r="225" spans="1:9" x14ac:dyDescent="0.3">
      <c r="A225" s="1" t="s">
        <v>68</v>
      </c>
      <c r="B225" s="1">
        <v>1300000</v>
      </c>
      <c r="C225" s="1">
        <v>3</v>
      </c>
      <c r="D225" s="1">
        <v>3</v>
      </c>
      <c r="E225" s="1">
        <v>2</v>
      </c>
      <c r="F225" s="1" t="s">
        <v>84</v>
      </c>
      <c r="G225" s="1">
        <v>1367</v>
      </c>
      <c r="H225" s="1" t="s">
        <v>18</v>
      </c>
      <c r="I225" s="1"/>
    </row>
    <row r="226" spans="1:9" x14ac:dyDescent="0.3">
      <c r="A226" s="1" t="s">
        <v>253</v>
      </c>
      <c r="B226" s="1">
        <v>8000000</v>
      </c>
      <c r="C226" s="1">
        <v>7</v>
      </c>
      <c r="D226" s="1">
        <v>7</v>
      </c>
      <c r="E226" s="1">
        <v>6</v>
      </c>
      <c r="F226" s="1" t="s">
        <v>58</v>
      </c>
      <c r="G226" s="1">
        <v>10600</v>
      </c>
      <c r="H226" s="1" t="s">
        <v>18</v>
      </c>
      <c r="I226" s="1"/>
    </row>
    <row r="227" spans="1:9" x14ac:dyDescent="0.3">
      <c r="A227" s="1" t="s">
        <v>14</v>
      </c>
      <c r="B227" s="1">
        <v>6500000</v>
      </c>
      <c r="C227" s="1">
        <v>6</v>
      </c>
      <c r="D227" s="1">
        <v>4</v>
      </c>
      <c r="E227" s="1">
        <v>6</v>
      </c>
      <c r="F227" s="1" t="s">
        <v>58</v>
      </c>
      <c r="G227" s="1">
        <v>7880</v>
      </c>
      <c r="H227" s="1" t="s">
        <v>18</v>
      </c>
      <c r="I227" s="1"/>
    </row>
    <row r="228" spans="1:9" x14ac:dyDescent="0.3">
      <c r="A228" s="1" t="s">
        <v>168</v>
      </c>
      <c r="B228" s="1">
        <v>1600000</v>
      </c>
      <c r="C228" s="1">
        <v>3</v>
      </c>
      <c r="D228" s="1">
        <v>2</v>
      </c>
      <c r="E228" s="1">
        <v>2</v>
      </c>
      <c r="F228" s="1" t="s">
        <v>461</v>
      </c>
      <c r="G228" s="1">
        <v>2400</v>
      </c>
      <c r="H228" s="1" t="s">
        <v>18</v>
      </c>
      <c r="I228" s="1"/>
    </row>
    <row r="229" spans="1:9" x14ac:dyDescent="0.3">
      <c r="A229" s="1" t="s">
        <v>68</v>
      </c>
      <c r="B229" s="1">
        <v>1730000</v>
      </c>
      <c r="C229" s="1">
        <v>4</v>
      </c>
      <c r="D229" s="1">
        <v>3</v>
      </c>
      <c r="E229" s="1">
        <v>2</v>
      </c>
      <c r="F229" s="1" t="s">
        <v>21</v>
      </c>
      <c r="G229" s="1">
        <v>1690</v>
      </c>
      <c r="H229" s="1" t="s">
        <v>13</v>
      </c>
      <c r="I229" s="1"/>
    </row>
    <row r="230" spans="1:9" x14ac:dyDescent="0.3">
      <c r="A230" s="1" t="s">
        <v>68</v>
      </c>
      <c r="B230" s="1">
        <v>1500000</v>
      </c>
      <c r="C230" s="1">
        <v>4</v>
      </c>
      <c r="D230" s="1">
        <v>2</v>
      </c>
      <c r="E230" s="1">
        <v>2</v>
      </c>
      <c r="F230" s="1" t="s">
        <v>84</v>
      </c>
      <c r="G230" s="1">
        <v>1346</v>
      </c>
      <c r="H230" s="1" t="s">
        <v>13</v>
      </c>
      <c r="I230" s="1"/>
    </row>
    <row r="231" spans="1:9" x14ac:dyDescent="0.3">
      <c r="A231" s="1" t="s">
        <v>68</v>
      </c>
      <c r="B231" s="1">
        <v>1500000</v>
      </c>
      <c r="C231" s="1">
        <v>4</v>
      </c>
      <c r="D231" s="1">
        <v>3</v>
      </c>
      <c r="E231" s="1">
        <v>2</v>
      </c>
      <c r="F231" s="1" t="s">
        <v>84</v>
      </c>
      <c r="G231" s="1">
        <v>1400</v>
      </c>
      <c r="H231" s="1" t="s">
        <v>18</v>
      </c>
      <c r="I231" s="1"/>
    </row>
    <row r="232" spans="1:9" x14ac:dyDescent="0.3">
      <c r="A232" s="1" t="s">
        <v>68</v>
      </c>
      <c r="B232" s="1">
        <v>1180000</v>
      </c>
      <c r="C232" s="1">
        <v>3</v>
      </c>
      <c r="D232" s="1">
        <v>3</v>
      </c>
      <c r="E232" s="1">
        <v>2</v>
      </c>
      <c r="F232" s="1" t="s">
        <v>74</v>
      </c>
      <c r="G232" s="1">
        <v>1507</v>
      </c>
      <c r="H232" s="1" t="s">
        <v>18</v>
      </c>
      <c r="I232" s="1"/>
    </row>
    <row r="233" spans="1:9" x14ac:dyDescent="0.3">
      <c r="A233" s="1" t="s">
        <v>8</v>
      </c>
      <c r="B233" s="1">
        <v>2950000</v>
      </c>
      <c r="C233" s="1">
        <v>4</v>
      </c>
      <c r="D233" s="1">
        <v>4</v>
      </c>
      <c r="E233" s="1">
        <v>2</v>
      </c>
      <c r="F233" s="1" t="s">
        <v>21</v>
      </c>
      <c r="G233" s="1">
        <v>2674</v>
      </c>
      <c r="H233" s="1" t="s">
        <v>18</v>
      </c>
      <c r="I233" s="1"/>
    </row>
    <row r="234" spans="1:9" x14ac:dyDescent="0.3">
      <c r="A234" s="1" t="s">
        <v>77</v>
      </c>
      <c r="B234" s="1">
        <v>490000</v>
      </c>
      <c r="C234" s="1">
        <v>1</v>
      </c>
      <c r="D234" s="1">
        <v>1</v>
      </c>
      <c r="E234" s="1">
        <v>1</v>
      </c>
      <c r="F234" s="1" t="s">
        <v>11</v>
      </c>
      <c r="G234" s="1">
        <v>520</v>
      </c>
      <c r="H234" s="1" t="s">
        <v>13</v>
      </c>
      <c r="I234" s="1"/>
    </row>
    <row r="235" spans="1:9" x14ac:dyDescent="0.3">
      <c r="A235" s="1" t="s">
        <v>8</v>
      </c>
      <c r="B235" s="1">
        <v>3090000</v>
      </c>
      <c r="C235" s="1">
        <v>2</v>
      </c>
      <c r="D235" s="1">
        <v>2</v>
      </c>
      <c r="E235" s="1">
        <v>2</v>
      </c>
      <c r="F235" s="1" t="s">
        <v>11</v>
      </c>
      <c r="G235" s="1">
        <v>1572</v>
      </c>
      <c r="H235" s="1" t="s">
        <v>18</v>
      </c>
      <c r="I235" s="1"/>
    </row>
    <row r="236" spans="1:9" x14ac:dyDescent="0.3">
      <c r="A236" s="1" t="s">
        <v>8</v>
      </c>
      <c r="B236" s="1">
        <v>1230000</v>
      </c>
      <c r="C236" s="1">
        <v>4</v>
      </c>
      <c r="D236" s="1">
        <v>4</v>
      </c>
      <c r="E236" s="1">
        <v>2</v>
      </c>
      <c r="F236" s="1" t="s">
        <v>112</v>
      </c>
      <c r="G236" s="1">
        <v>1378</v>
      </c>
      <c r="H236" s="1" t="s">
        <v>13</v>
      </c>
      <c r="I236" s="1"/>
    </row>
    <row r="237" spans="1:9" x14ac:dyDescent="0.3">
      <c r="A237" s="1" t="s">
        <v>91</v>
      </c>
      <c r="B237" s="1">
        <v>350000</v>
      </c>
      <c r="C237" s="1">
        <v>3</v>
      </c>
      <c r="D237" s="1">
        <v>2</v>
      </c>
      <c r="E237" s="1">
        <v>1</v>
      </c>
      <c r="F237" s="1" t="s">
        <v>11</v>
      </c>
      <c r="G237" s="1">
        <v>950</v>
      </c>
      <c r="H237" s="1" t="s">
        <v>18</v>
      </c>
      <c r="I237" s="1"/>
    </row>
    <row r="238" spans="1:9" x14ac:dyDescent="0.3">
      <c r="A238" s="1" t="s">
        <v>8</v>
      </c>
      <c r="B238" s="1">
        <v>1230000</v>
      </c>
      <c r="C238" s="1">
        <v>1</v>
      </c>
      <c r="D238" s="1">
        <v>1</v>
      </c>
      <c r="E238" s="1">
        <v>1</v>
      </c>
      <c r="F238" s="1" t="s">
        <v>73</v>
      </c>
      <c r="G238" s="1">
        <v>850</v>
      </c>
      <c r="H238" s="1" t="s">
        <v>13</v>
      </c>
      <c r="I238" s="1"/>
    </row>
    <row r="239" spans="1:9" x14ac:dyDescent="0.3">
      <c r="A239" s="1" t="s">
        <v>68</v>
      </c>
      <c r="B239" s="1">
        <v>1250000</v>
      </c>
      <c r="C239" s="1">
        <v>3</v>
      </c>
      <c r="D239" s="1">
        <v>2</v>
      </c>
      <c r="E239" s="1">
        <v>2</v>
      </c>
      <c r="F239" s="1" t="s">
        <v>84</v>
      </c>
      <c r="G239" s="1">
        <v>1303</v>
      </c>
      <c r="H239" s="1" t="s">
        <v>18</v>
      </c>
      <c r="I239" s="1"/>
    </row>
    <row r="240" spans="1:9" x14ac:dyDescent="0.3">
      <c r="A240" s="1" t="s">
        <v>68</v>
      </c>
      <c r="B240" s="1">
        <v>2500000</v>
      </c>
      <c r="C240" s="1">
        <v>4</v>
      </c>
      <c r="D240" s="1">
        <v>5</v>
      </c>
      <c r="E240" s="1">
        <v>3</v>
      </c>
      <c r="F240" s="1" t="s">
        <v>273</v>
      </c>
      <c r="G240" s="1">
        <v>1364</v>
      </c>
      <c r="H240" s="1" t="s">
        <v>18</v>
      </c>
      <c r="I240" s="1"/>
    </row>
    <row r="241" spans="1:9" x14ac:dyDescent="0.3">
      <c r="A241" s="1" t="s">
        <v>68</v>
      </c>
      <c r="B241" s="1">
        <v>1100000</v>
      </c>
      <c r="C241" s="1">
        <v>3</v>
      </c>
      <c r="D241" s="1">
        <v>3</v>
      </c>
      <c r="E241" s="1">
        <v>2</v>
      </c>
      <c r="F241" s="1" t="s">
        <v>84</v>
      </c>
      <c r="G241" s="1">
        <v>1378</v>
      </c>
      <c r="H241" s="1" t="s">
        <v>94</v>
      </c>
      <c r="I241" s="1"/>
    </row>
    <row r="242" spans="1:9" x14ac:dyDescent="0.3">
      <c r="A242" s="1" t="s">
        <v>68</v>
      </c>
      <c r="B242" s="1">
        <v>1980000</v>
      </c>
      <c r="C242" s="1">
        <v>4</v>
      </c>
      <c r="D242" s="1">
        <v>4</v>
      </c>
      <c r="E242" s="1">
        <v>3</v>
      </c>
      <c r="F242" s="1" t="s">
        <v>45</v>
      </c>
      <c r="G242" s="1">
        <v>1650</v>
      </c>
      <c r="H242" s="1" t="s">
        <v>18</v>
      </c>
      <c r="I242" s="1"/>
    </row>
    <row r="243" spans="1:9" x14ac:dyDescent="0.3">
      <c r="A243" s="1" t="s">
        <v>168</v>
      </c>
      <c r="B243" s="1">
        <v>1300000</v>
      </c>
      <c r="C243" s="1">
        <v>3</v>
      </c>
      <c r="D243" s="1">
        <v>2</v>
      </c>
      <c r="E243" s="1">
        <v>2</v>
      </c>
      <c r="F243" s="1" t="s">
        <v>485</v>
      </c>
      <c r="G243" s="1">
        <v>1320</v>
      </c>
      <c r="H243" s="1" t="s">
        <v>18</v>
      </c>
      <c r="I243" s="1"/>
    </row>
    <row r="244" spans="1:9" x14ac:dyDescent="0.3">
      <c r="A244" s="1" t="s">
        <v>139</v>
      </c>
      <c r="B244" s="1">
        <v>2800000</v>
      </c>
      <c r="C244" s="1">
        <v>5</v>
      </c>
      <c r="D244" s="1">
        <v>6</v>
      </c>
      <c r="E244" s="1">
        <v>4</v>
      </c>
      <c r="F244" s="1" t="s">
        <v>58</v>
      </c>
      <c r="G244" s="1">
        <v>5628</v>
      </c>
      <c r="H244" s="1" t="s">
        <v>18</v>
      </c>
      <c r="I244" s="1"/>
    </row>
    <row r="245" spans="1:9" x14ac:dyDescent="0.3">
      <c r="A245" s="1" t="s">
        <v>28</v>
      </c>
      <c r="B245" s="1">
        <v>1050000</v>
      </c>
      <c r="C245" s="1">
        <v>3</v>
      </c>
      <c r="D245" s="1">
        <v>2</v>
      </c>
      <c r="E245" s="1">
        <v>2</v>
      </c>
      <c r="F245" s="1" t="s">
        <v>334</v>
      </c>
      <c r="G245" s="1">
        <v>1920</v>
      </c>
      <c r="I245" s="1"/>
    </row>
    <row r="246" spans="1:9" x14ac:dyDescent="0.3">
      <c r="A246" s="1" t="s">
        <v>8</v>
      </c>
      <c r="B246" s="1">
        <v>3600000</v>
      </c>
      <c r="C246" s="1">
        <v>4</v>
      </c>
      <c r="D246" s="1">
        <v>5</v>
      </c>
      <c r="E246" s="1">
        <v>2</v>
      </c>
      <c r="F246" s="1" t="s">
        <v>112</v>
      </c>
      <c r="G246" s="1">
        <v>3897</v>
      </c>
      <c r="H246" s="1" t="s">
        <v>18</v>
      </c>
      <c r="I246" s="1"/>
    </row>
    <row r="247" spans="1:9" x14ac:dyDescent="0.3">
      <c r="A247" s="1" t="s">
        <v>43</v>
      </c>
      <c r="B247" s="1">
        <v>5900000</v>
      </c>
      <c r="C247" s="1">
        <v>5</v>
      </c>
      <c r="D247" s="1">
        <v>5</v>
      </c>
      <c r="E247" s="1">
        <v>3</v>
      </c>
      <c r="F247" s="1" t="s">
        <v>74</v>
      </c>
      <c r="G247" s="1">
        <v>4000</v>
      </c>
      <c r="I247" s="1"/>
    </row>
    <row r="248" spans="1:9" x14ac:dyDescent="0.3">
      <c r="A248" s="1" t="s">
        <v>8</v>
      </c>
      <c r="B248" s="1">
        <v>3900000</v>
      </c>
      <c r="C248" s="1">
        <v>2</v>
      </c>
      <c r="D248" s="1">
        <v>2</v>
      </c>
      <c r="E248" s="1">
        <v>2</v>
      </c>
      <c r="F248" s="1" t="s">
        <v>11</v>
      </c>
      <c r="G248" s="1">
        <v>1636</v>
      </c>
      <c r="H248" s="1" t="s">
        <v>18</v>
      </c>
      <c r="I248" s="1"/>
    </row>
    <row r="249" spans="1:9" x14ac:dyDescent="0.3">
      <c r="A249" s="1" t="s">
        <v>8</v>
      </c>
      <c r="B249" s="1">
        <v>1300000</v>
      </c>
      <c r="C249" s="1">
        <v>1</v>
      </c>
      <c r="D249" s="1">
        <v>1</v>
      </c>
      <c r="E249" s="1">
        <v>1</v>
      </c>
      <c r="F249" s="1" t="s">
        <v>376</v>
      </c>
      <c r="G249" s="1">
        <v>925</v>
      </c>
      <c r="H249" s="1" t="s">
        <v>18</v>
      </c>
      <c r="I249" s="1"/>
    </row>
    <row r="250" spans="1:9" x14ac:dyDescent="0.3">
      <c r="A250" s="1" t="s">
        <v>24</v>
      </c>
      <c r="B250" s="1">
        <v>438000</v>
      </c>
      <c r="C250" s="1">
        <v>3</v>
      </c>
      <c r="D250" s="1">
        <v>2</v>
      </c>
      <c r="E250" s="1">
        <v>1</v>
      </c>
      <c r="F250" s="1" t="s">
        <v>494</v>
      </c>
      <c r="G250" s="1">
        <v>1018</v>
      </c>
      <c r="H250" s="1" t="s">
        <v>18</v>
      </c>
      <c r="I250" s="1"/>
    </row>
    <row r="251" spans="1:9" x14ac:dyDescent="0.3">
      <c r="A251" s="1" t="s">
        <v>91</v>
      </c>
      <c r="B251" s="1">
        <v>530000</v>
      </c>
      <c r="C251" s="1">
        <v>4</v>
      </c>
      <c r="D251" s="1">
        <v>2</v>
      </c>
      <c r="E251" s="1">
        <v>1</v>
      </c>
      <c r="F251" s="1" t="s">
        <v>112</v>
      </c>
      <c r="G251" s="1">
        <v>900</v>
      </c>
      <c r="H251" s="1" t="s">
        <v>18</v>
      </c>
      <c r="I251" s="1"/>
    </row>
    <row r="252" spans="1:9" x14ac:dyDescent="0.3">
      <c r="A252" s="1" t="s">
        <v>497</v>
      </c>
      <c r="B252" s="1">
        <v>590000</v>
      </c>
      <c r="C252" s="1">
        <v>3</v>
      </c>
      <c r="D252" s="1">
        <v>2</v>
      </c>
      <c r="E252" s="1">
        <v>2</v>
      </c>
      <c r="F252" s="1" t="s">
        <v>84</v>
      </c>
      <c r="G252" s="1">
        <v>1196</v>
      </c>
      <c r="H252" s="1" t="s">
        <v>18</v>
      </c>
      <c r="I252" s="1"/>
    </row>
    <row r="253" spans="1:9" x14ac:dyDescent="0.3">
      <c r="A253" s="1" t="s">
        <v>8</v>
      </c>
      <c r="B253" s="1">
        <v>1000000</v>
      </c>
      <c r="C253" s="1">
        <v>1</v>
      </c>
      <c r="D253" s="1">
        <v>1</v>
      </c>
      <c r="E253" s="1">
        <v>1</v>
      </c>
      <c r="F253" s="1" t="s">
        <v>74</v>
      </c>
      <c r="G253" s="1">
        <v>751</v>
      </c>
      <c r="H253" s="1" t="s">
        <v>18</v>
      </c>
      <c r="I253" s="1"/>
    </row>
    <row r="254" spans="1:9" x14ac:dyDescent="0.3">
      <c r="A254" s="1" t="s">
        <v>8</v>
      </c>
      <c r="B254" s="1">
        <v>1900000</v>
      </c>
      <c r="C254" s="1">
        <v>3</v>
      </c>
      <c r="D254" s="1">
        <v>2</v>
      </c>
      <c r="E254" s="1">
        <v>1</v>
      </c>
      <c r="F254" s="1" t="s">
        <v>21</v>
      </c>
      <c r="G254" s="1">
        <v>915</v>
      </c>
      <c r="H254" s="1" t="s">
        <v>18</v>
      </c>
      <c r="I254" s="1"/>
    </row>
    <row r="255" spans="1:9" x14ac:dyDescent="0.3">
      <c r="A255" s="1" t="s">
        <v>8</v>
      </c>
      <c r="B255" s="1">
        <v>2400000</v>
      </c>
      <c r="C255" s="1">
        <v>2</v>
      </c>
      <c r="D255" s="1">
        <v>2</v>
      </c>
      <c r="E255" s="1">
        <v>1</v>
      </c>
      <c r="F255" s="1" t="s">
        <v>11</v>
      </c>
      <c r="G255" s="1">
        <v>1006</v>
      </c>
      <c r="H255" s="1" t="s">
        <v>13</v>
      </c>
      <c r="I255" s="1"/>
    </row>
    <row r="256" spans="1:9" x14ac:dyDescent="0.3">
      <c r="A256" s="1" t="s">
        <v>162</v>
      </c>
      <c r="B256" s="1">
        <v>380000</v>
      </c>
      <c r="C256" s="1">
        <v>4</v>
      </c>
      <c r="D256" s="1">
        <v>2</v>
      </c>
      <c r="E256" s="1">
        <v>2</v>
      </c>
      <c r="F256" s="1" t="s">
        <v>74</v>
      </c>
      <c r="G256" s="1">
        <v>950</v>
      </c>
      <c r="H256" s="1" t="s">
        <v>94</v>
      </c>
      <c r="I256" s="1"/>
    </row>
    <row r="257" spans="1:9" x14ac:dyDescent="0.3">
      <c r="A257" s="1" t="s">
        <v>8</v>
      </c>
      <c r="B257" s="1">
        <v>1198000</v>
      </c>
      <c r="C257" s="1">
        <v>2</v>
      </c>
      <c r="D257" s="1">
        <v>1</v>
      </c>
      <c r="E257" s="1">
        <v>1</v>
      </c>
      <c r="F257" s="1" t="s">
        <v>112</v>
      </c>
      <c r="G257" s="1">
        <v>764</v>
      </c>
      <c r="H257" s="1" t="s">
        <v>13</v>
      </c>
      <c r="I257" s="1"/>
    </row>
    <row r="258" spans="1:9" x14ac:dyDescent="0.3">
      <c r="A258" s="1" t="s">
        <v>8</v>
      </c>
      <c r="B258" s="1">
        <v>1000000</v>
      </c>
      <c r="C258" s="1">
        <v>1</v>
      </c>
      <c r="D258" s="1">
        <v>1</v>
      </c>
      <c r="E258" s="1">
        <v>1</v>
      </c>
      <c r="F258" s="1" t="s">
        <v>87</v>
      </c>
      <c r="G258" s="1">
        <v>657</v>
      </c>
      <c r="H258" s="1" t="s">
        <v>18</v>
      </c>
      <c r="I258" s="1"/>
    </row>
    <row r="259" spans="1:9" x14ac:dyDescent="0.3">
      <c r="A259" s="1" t="s">
        <v>28</v>
      </c>
      <c r="B259" s="1">
        <v>1280000</v>
      </c>
      <c r="C259" s="1">
        <v>4</v>
      </c>
      <c r="D259" s="1">
        <v>3</v>
      </c>
      <c r="E259" s="1">
        <v>2</v>
      </c>
      <c r="F259" s="1" t="s">
        <v>45</v>
      </c>
      <c r="G259" s="1">
        <v>1875</v>
      </c>
      <c r="H259" s="1" t="s">
        <v>18</v>
      </c>
      <c r="I259" s="1"/>
    </row>
    <row r="260" spans="1:9" x14ac:dyDescent="0.3">
      <c r="A260" s="1" t="s">
        <v>8</v>
      </c>
      <c r="B260" s="1">
        <v>1780000</v>
      </c>
      <c r="C260" s="1">
        <v>1</v>
      </c>
      <c r="D260" s="1">
        <v>1</v>
      </c>
      <c r="E260" s="1">
        <v>1</v>
      </c>
      <c r="F260" s="1" t="s">
        <v>11</v>
      </c>
      <c r="G260" s="1">
        <v>728</v>
      </c>
      <c r="H260" s="1" t="s">
        <v>13</v>
      </c>
      <c r="I260" s="1"/>
    </row>
    <row r="261" spans="1:9" x14ac:dyDescent="0.3">
      <c r="A261" s="1" t="s">
        <v>8</v>
      </c>
      <c r="B261" s="1">
        <v>2300000</v>
      </c>
      <c r="C261" s="1">
        <v>1</v>
      </c>
      <c r="D261" s="1">
        <v>1</v>
      </c>
      <c r="E261" s="1">
        <v>1</v>
      </c>
      <c r="F261" s="1" t="s">
        <v>11</v>
      </c>
      <c r="G261" s="1">
        <v>1023</v>
      </c>
      <c r="H261" s="1" t="s">
        <v>18</v>
      </c>
      <c r="I261" s="1"/>
    </row>
    <row r="262" spans="1:9" x14ac:dyDescent="0.3">
      <c r="A262" s="1" t="s">
        <v>80</v>
      </c>
      <c r="B262" s="1">
        <v>1340000</v>
      </c>
      <c r="C262" s="1">
        <v>5</v>
      </c>
      <c r="D262" s="1">
        <v>6</v>
      </c>
      <c r="E262" s="1">
        <v>4</v>
      </c>
      <c r="F262" s="1" t="s">
        <v>81</v>
      </c>
      <c r="G262" s="1">
        <v>1920</v>
      </c>
      <c r="H262" s="1" t="s">
        <v>18</v>
      </c>
      <c r="I262" s="1"/>
    </row>
    <row r="263" spans="1:9" x14ac:dyDescent="0.3">
      <c r="A263" s="1" t="s">
        <v>80</v>
      </c>
      <c r="B263" s="1">
        <v>1600000</v>
      </c>
      <c r="C263" s="1">
        <v>5</v>
      </c>
      <c r="D263" s="1">
        <v>6</v>
      </c>
      <c r="E263" s="1">
        <v>4</v>
      </c>
      <c r="F263" s="1" t="s">
        <v>273</v>
      </c>
      <c r="G263" s="1">
        <v>800</v>
      </c>
      <c r="H263" s="1" t="s">
        <v>18</v>
      </c>
      <c r="I263" s="1"/>
    </row>
    <row r="264" spans="1:9" x14ac:dyDescent="0.3">
      <c r="A264" s="1" t="s">
        <v>8</v>
      </c>
      <c r="B264" s="1">
        <v>1000000</v>
      </c>
      <c r="C264" s="1">
        <v>1</v>
      </c>
      <c r="D264" s="1">
        <v>1</v>
      </c>
      <c r="E264" s="1">
        <v>1</v>
      </c>
      <c r="F264" s="1" t="s">
        <v>74</v>
      </c>
      <c r="G264" s="1">
        <v>751</v>
      </c>
      <c r="H264" s="1" t="s">
        <v>18</v>
      </c>
      <c r="I264" s="1"/>
    </row>
    <row r="265" spans="1:9" x14ac:dyDescent="0.3">
      <c r="A265" s="1" t="s">
        <v>8</v>
      </c>
      <c r="B265" s="1">
        <v>800000</v>
      </c>
      <c r="C265" s="1">
        <v>3</v>
      </c>
      <c r="D265" s="1">
        <v>3</v>
      </c>
      <c r="E265" s="1">
        <v>1</v>
      </c>
      <c r="F265" s="1" t="s">
        <v>112</v>
      </c>
      <c r="G265" s="1">
        <v>1055</v>
      </c>
      <c r="H265" s="1" t="s">
        <v>13</v>
      </c>
      <c r="I265" s="1"/>
    </row>
    <row r="266" spans="1:9" x14ac:dyDescent="0.3">
      <c r="A266" s="1" t="s">
        <v>146</v>
      </c>
      <c r="B266" s="1">
        <v>320000</v>
      </c>
      <c r="C266" s="1">
        <v>4</v>
      </c>
      <c r="D266" s="1">
        <v>2</v>
      </c>
      <c r="E266" s="1">
        <v>2</v>
      </c>
      <c r="F266" s="1" t="s">
        <v>112</v>
      </c>
      <c r="G266" s="1">
        <v>646</v>
      </c>
      <c r="H266" s="1" t="s">
        <v>94</v>
      </c>
      <c r="I266" s="1"/>
    </row>
    <row r="267" spans="1:9" x14ac:dyDescent="0.3">
      <c r="A267" s="1" t="s">
        <v>8</v>
      </c>
      <c r="B267" s="1">
        <v>3600000</v>
      </c>
      <c r="C267" s="1">
        <v>4</v>
      </c>
      <c r="D267" s="1">
        <v>5</v>
      </c>
      <c r="E267" s="1">
        <v>2</v>
      </c>
      <c r="F267" s="1" t="s">
        <v>112</v>
      </c>
      <c r="G267" s="1">
        <v>3897</v>
      </c>
      <c r="H267" s="1" t="s">
        <v>18</v>
      </c>
      <c r="I267" s="1"/>
    </row>
    <row r="268" spans="1:9" x14ac:dyDescent="0.3">
      <c r="A268" s="1" t="s">
        <v>179</v>
      </c>
      <c r="B268" s="1">
        <v>6000000</v>
      </c>
      <c r="C268" s="1">
        <v>5</v>
      </c>
      <c r="D268" s="1">
        <v>5</v>
      </c>
      <c r="E268" s="1">
        <v>2</v>
      </c>
      <c r="F268" s="1" t="s">
        <v>112</v>
      </c>
      <c r="G268" s="1">
        <v>4157</v>
      </c>
      <c r="H268" s="1" t="s">
        <v>18</v>
      </c>
      <c r="I268" s="1"/>
    </row>
    <row r="269" spans="1:9" x14ac:dyDescent="0.3">
      <c r="A269" s="1" t="s">
        <v>28</v>
      </c>
      <c r="B269" s="1">
        <v>1090000</v>
      </c>
      <c r="C269" s="1">
        <v>3</v>
      </c>
      <c r="D269" s="1">
        <v>2</v>
      </c>
      <c r="E269" s="1">
        <v>2</v>
      </c>
      <c r="F269" s="1" t="s">
        <v>334</v>
      </c>
      <c r="G269" s="1">
        <v>1920</v>
      </c>
      <c r="H269" s="1" t="s">
        <v>18</v>
      </c>
      <c r="I269" s="1"/>
    </row>
    <row r="270" spans="1:9" x14ac:dyDescent="0.3">
      <c r="A270" s="1" t="s">
        <v>8</v>
      </c>
      <c r="B270" s="1">
        <v>1250000</v>
      </c>
      <c r="C270" s="1">
        <v>4</v>
      </c>
      <c r="D270" s="1">
        <v>4</v>
      </c>
      <c r="E270" s="1">
        <v>2</v>
      </c>
      <c r="F270" s="1" t="s">
        <v>376</v>
      </c>
      <c r="G270" s="1">
        <v>1378</v>
      </c>
      <c r="H270" s="1" t="s">
        <v>13</v>
      </c>
      <c r="I270" s="1"/>
    </row>
    <row r="271" spans="1:9" x14ac:dyDescent="0.3">
      <c r="A271" s="1" t="s">
        <v>8</v>
      </c>
      <c r="B271" s="1">
        <v>2300000</v>
      </c>
      <c r="C271" s="1">
        <v>1</v>
      </c>
      <c r="D271" s="1">
        <v>2</v>
      </c>
      <c r="E271" s="1">
        <v>1</v>
      </c>
      <c r="F271" s="1" t="s">
        <v>11</v>
      </c>
      <c r="G271" s="1">
        <v>1023</v>
      </c>
      <c r="H271" s="1" t="s">
        <v>18</v>
      </c>
      <c r="I271" s="1"/>
    </row>
    <row r="272" spans="1:9" x14ac:dyDescent="0.3">
      <c r="A272" s="1" t="s">
        <v>28</v>
      </c>
      <c r="B272" s="1">
        <v>1330000</v>
      </c>
      <c r="C272" s="1">
        <v>4</v>
      </c>
      <c r="D272" s="1">
        <v>3</v>
      </c>
      <c r="E272" s="1">
        <v>2</v>
      </c>
      <c r="F272" s="1" t="s">
        <v>45</v>
      </c>
      <c r="G272" s="1">
        <v>1800</v>
      </c>
      <c r="H272" s="1" t="s">
        <v>18</v>
      </c>
      <c r="I272" s="1"/>
    </row>
    <row r="273" spans="1:9" x14ac:dyDescent="0.3">
      <c r="A273" s="1" t="s">
        <v>24</v>
      </c>
      <c r="B273" s="1">
        <v>900000</v>
      </c>
      <c r="C273" s="1">
        <v>5</v>
      </c>
      <c r="D273" s="1">
        <v>3</v>
      </c>
      <c r="E273" s="1">
        <v>3</v>
      </c>
      <c r="F273" s="1" t="s">
        <v>21</v>
      </c>
      <c r="G273" s="1">
        <v>1513</v>
      </c>
      <c r="H273" s="1" t="s">
        <v>18</v>
      </c>
      <c r="I273" s="1"/>
    </row>
    <row r="274" spans="1:9" x14ac:dyDescent="0.3">
      <c r="A274" s="1" t="s">
        <v>63</v>
      </c>
      <c r="B274" s="1">
        <v>1850000</v>
      </c>
      <c r="C274" s="1">
        <v>5</v>
      </c>
      <c r="D274" s="1">
        <v>4</v>
      </c>
      <c r="E274" s="1">
        <v>2</v>
      </c>
      <c r="F274" s="1" t="s">
        <v>84</v>
      </c>
      <c r="G274" s="1">
        <v>1830</v>
      </c>
      <c r="H274" s="1" t="s">
        <v>18</v>
      </c>
      <c r="I274" s="1"/>
    </row>
    <row r="275" spans="1:9" x14ac:dyDescent="0.3">
      <c r="A275" s="1" t="s">
        <v>8</v>
      </c>
      <c r="B275" s="1">
        <v>2400000</v>
      </c>
      <c r="C275" s="1">
        <v>2</v>
      </c>
      <c r="D275" s="1">
        <v>2</v>
      </c>
      <c r="E275" s="1">
        <v>1</v>
      </c>
      <c r="F275" s="1" t="s">
        <v>11</v>
      </c>
      <c r="G275" s="1">
        <v>1006</v>
      </c>
      <c r="H275" s="1" t="s">
        <v>18</v>
      </c>
      <c r="I275" s="1"/>
    </row>
    <row r="276" spans="1:9" x14ac:dyDescent="0.3">
      <c r="A276" s="1" t="s">
        <v>362</v>
      </c>
      <c r="B276" s="1">
        <v>1613300</v>
      </c>
      <c r="C276" s="1">
        <v>4</v>
      </c>
      <c r="D276" s="1">
        <v>5</v>
      </c>
      <c r="E276" s="1">
        <v>3</v>
      </c>
      <c r="F276" s="1" t="s">
        <v>74</v>
      </c>
      <c r="G276" s="1">
        <v>2336</v>
      </c>
      <c r="H276" s="1" t="s">
        <v>18</v>
      </c>
      <c r="I276" s="1"/>
    </row>
    <row r="277" spans="1:9" x14ac:dyDescent="0.3">
      <c r="A277" s="1" t="s">
        <v>8</v>
      </c>
      <c r="B277" s="1">
        <v>2440000</v>
      </c>
      <c r="C277" s="1">
        <v>1</v>
      </c>
      <c r="D277" s="1">
        <v>2</v>
      </c>
      <c r="E277" s="1">
        <v>1</v>
      </c>
      <c r="F277" s="1" t="s">
        <v>112</v>
      </c>
      <c r="G277" s="1">
        <v>1023</v>
      </c>
      <c r="H277" s="1" t="s">
        <v>13</v>
      </c>
      <c r="I277" s="1"/>
    </row>
    <row r="278" spans="1:9" x14ac:dyDescent="0.3">
      <c r="A278" s="1" t="s">
        <v>14</v>
      </c>
      <c r="B278" s="1">
        <v>5000000</v>
      </c>
      <c r="C278" s="1">
        <v>4</v>
      </c>
      <c r="D278" s="1">
        <v>3</v>
      </c>
      <c r="E278" s="1">
        <v>4</v>
      </c>
      <c r="F278" s="1" t="s">
        <v>58</v>
      </c>
      <c r="G278" s="1">
        <v>7700</v>
      </c>
      <c r="H278" s="1" t="s">
        <v>18</v>
      </c>
      <c r="I278" s="1"/>
    </row>
    <row r="279" spans="1:9" x14ac:dyDescent="0.3">
      <c r="A279" s="1" t="s">
        <v>423</v>
      </c>
      <c r="B279" s="1">
        <v>7300000</v>
      </c>
      <c r="C279" s="1">
        <v>6</v>
      </c>
      <c r="D279" s="1">
        <v>6</v>
      </c>
      <c r="E279" s="1">
        <v>6</v>
      </c>
      <c r="F279" s="1" t="s">
        <v>58</v>
      </c>
      <c r="G279" s="1">
        <v>7300</v>
      </c>
      <c r="H279" s="1" t="s">
        <v>18</v>
      </c>
      <c r="I279" s="1"/>
    </row>
    <row r="280" spans="1:9" x14ac:dyDescent="0.3">
      <c r="A280" s="1" t="s">
        <v>8</v>
      </c>
      <c r="B280" s="1">
        <v>3200000</v>
      </c>
      <c r="C280" s="1">
        <v>2</v>
      </c>
      <c r="D280" s="1">
        <v>2</v>
      </c>
      <c r="E280" s="1">
        <v>1</v>
      </c>
      <c r="F280" s="1" t="s">
        <v>11</v>
      </c>
      <c r="G280" s="1">
        <v>1572</v>
      </c>
      <c r="I280" s="1"/>
    </row>
    <row r="281" spans="1:9" x14ac:dyDescent="0.3">
      <c r="A281" s="1" t="s">
        <v>63</v>
      </c>
      <c r="B281" s="1">
        <v>1850000</v>
      </c>
      <c r="C281" s="1">
        <v>5</v>
      </c>
      <c r="D281" s="1">
        <v>4</v>
      </c>
      <c r="E281" s="1">
        <v>2</v>
      </c>
      <c r="F281" s="1" t="s">
        <v>84</v>
      </c>
      <c r="G281" s="1">
        <v>1830</v>
      </c>
      <c r="H281" s="1" t="s">
        <v>18</v>
      </c>
      <c r="I281" s="1"/>
    </row>
    <row r="282" spans="1:9" x14ac:dyDescent="0.3">
      <c r="A282" s="1" t="s">
        <v>155</v>
      </c>
      <c r="B282" s="1">
        <v>783990</v>
      </c>
      <c r="C282" s="1">
        <v>1</v>
      </c>
      <c r="D282" s="1">
        <v>1</v>
      </c>
      <c r="E282" s="1">
        <v>1</v>
      </c>
      <c r="F282" s="1" t="s">
        <v>11</v>
      </c>
      <c r="G282" s="1">
        <v>650</v>
      </c>
      <c r="H282" s="1" t="s">
        <v>18</v>
      </c>
      <c r="I282" s="1"/>
    </row>
    <row r="283" spans="1:9" x14ac:dyDescent="0.3">
      <c r="A283" s="1" t="s">
        <v>529</v>
      </c>
      <c r="B283" s="1">
        <v>569200</v>
      </c>
      <c r="C283" s="1">
        <v>2</v>
      </c>
      <c r="D283" s="1">
        <v>2</v>
      </c>
      <c r="E283" s="1">
        <v>2</v>
      </c>
      <c r="F283" s="1" t="s">
        <v>11</v>
      </c>
      <c r="G283" s="1">
        <v>888</v>
      </c>
      <c r="H283" s="1" t="s">
        <v>94</v>
      </c>
      <c r="I283" s="1"/>
    </row>
    <row r="284" spans="1:9" x14ac:dyDescent="0.3">
      <c r="A284" s="1" t="s">
        <v>23</v>
      </c>
      <c r="B284" s="1">
        <v>439600</v>
      </c>
      <c r="C284" s="1">
        <v>3</v>
      </c>
      <c r="D284" s="1">
        <v>2</v>
      </c>
      <c r="E284" s="1">
        <v>2</v>
      </c>
      <c r="F284" s="1" t="s">
        <v>84</v>
      </c>
      <c r="G284" s="1">
        <v>850</v>
      </c>
      <c r="H284" s="1" t="s">
        <v>18</v>
      </c>
      <c r="I284" s="1"/>
    </row>
    <row r="285" spans="1:9" x14ac:dyDescent="0.3">
      <c r="A285" s="1" t="s">
        <v>28</v>
      </c>
      <c r="B285" s="1">
        <v>1150000</v>
      </c>
      <c r="C285" s="1">
        <v>3</v>
      </c>
      <c r="D285" s="1">
        <v>2</v>
      </c>
      <c r="E285" s="1">
        <v>1</v>
      </c>
      <c r="F285" s="1" t="s">
        <v>21</v>
      </c>
      <c r="G285" s="1">
        <v>1560</v>
      </c>
      <c r="H285" s="1" t="s">
        <v>18</v>
      </c>
      <c r="I285" s="1"/>
    </row>
    <row r="286" spans="1:9" x14ac:dyDescent="0.3">
      <c r="A286" s="1" t="s">
        <v>24</v>
      </c>
      <c r="B286" s="1">
        <v>425000</v>
      </c>
      <c r="C286" s="1">
        <v>4</v>
      </c>
      <c r="D286" s="1">
        <v>2</v>
      </c>
      <c r="E286" s="1">
        <v>1</v>
      </c>
      <c r="F286" s="1" t="s">
        <v>84</v>
      </c>
      <c r="G286" s="1">
        <v>1087</v>
      </c>
      <c r="H286" s="1" t="s">
        <v>18</v>
      </c>
      <c r="I286" s="1"/>
    </row>
    <row r="287" spans="1:9" x14ac:dyDescent="0.3">
      <c r="A287" s="1" t="s">
        <v>63</v>
      </c>
      <c r="B287" s="1">
        <v>1800000</v>
      </c>
      <c r="C287" s="1">
        <v>4</v>
      </c>
      <c r="D287" s="1">
        <v>4</v>
      </c>
      <c r="E287" s="1">
        <v>2</v>
      </c>
      <c r="F287" s="1" t="s">
        <v>21</v>
      </c>
      <c r="G287" s="1">
        <v>2243</v>
      </c>
      <c r="H287" s="1" t="s">
        <v>18</v>
      </c>
      <c r="I287" s="1"/>
    </row>
    <row r="288" spans="1:9" x14ac:dyDescent="0.3">
      <c r="A288" s="1" t="s">
        <v>23</v>
      </c>
      <c r="B288" s="1">
        <v>439600</v>
      </c>
      <c r="C288" s="1">
        <v>3</v>
      </c>
      <c r="D288" s="1">
        <v>2</v>
      </c>
      <c r="E288" s="1">
        <v>2</v>
      </c>
      <c r="F288" s="1" t="s">
        <v>74</v>
      </c>
      <c r="G288" s="1">
        <v>850</v>
      </c>
      <c r="H288" s="1" t="s">
        <v>18</v>
      </c>
      <c r="I288" s="1"/>
    </row>
    <row r="289" spans="1:9" x14ac:dyDescent="0.3">
      <c r="A289" s="1" t="s">
        <v>100</v>
      </c>
      <c r="B289" s="1">
        <v>580000</v>
      </c>
      <c r="C289" s="1">
        <v>3</v>
      </c>
      <c r="D289" s="1">
        <v>2</v>
      </c>
      <c r="E289" s="1">
        <v>1</v>
      </c>
      <c r="F289" s="1" t="s">
        <v>21</v>
      </c>
      <c r="G289" s="1">
        <v>1590</v>
      </c>
      <c r="H289" s="1" t="s">
        <v>18</v>
      </c>
      <c r="I289" s="1"/>
    </row>
    <row r="290" spans="1:9" x14ac:dyDescent="0.3">
      <c r="A290" s="1" t="s">
        <v>63</v>
      </c>
      <c r="B290" s="1">
        <v>618000</v>
      </c>
      <c r="C290" s="1">
        <v>1</v>
      </c>
      <c r="D290" s="1">
        <v>1</v>
      </c>
      <c r="E290" s="1">
        <v>1</v>
      </c>
      <c r="F290" s="1" t="s">
        <v>73</v>
      </c>
      <c r="G290" s="1">
        <v>650</v>
      </c>
      <c r="H290" s="1" t="s">
        <v>13</v>
      </c>
      <c r="I290" s="1"/>
    </row>
    <row r="291" spans="1:9" x14ac:dyDescent="0.3">
      <c r="A291" s="1" t="s">
        <v>63</v>
      </c>
      <c r="B291" s="1">
        <v>1518000</v>
      </c>
      <c r="C291" s="1">
        <v>4</v>
      </c>
      <c r="D291" s="1">
        <v>3</v>
      </c>
      <c r="E291" s="1">
        <v>3</v>
      </c>
      <c r="F291" s="1" t="s">
        <v>21</v>
      </c>
      <c r="G291" s="1">
        <v>2648</v>
      </c>
      <c r="H291" s="1" t="s">
        <v>18</v>
      </c>
      <c r="I291" s="1"/>
    </row>
    <row r="292" spans="1:9" x14ac:dyDescent="0.3">
      <c r="A292" s="1" t="s">
        <v>63</v>
      </c>
      <c r="B292" s="1">
        <v>2220000</v>
      </c>
      <c r="C292" s="1">
        <v>5</v>
      </c>
      <c r="D292" s="1">
        <v>4</v>
      </c>
      <c r="E292" s="1">
        <v>3</v>
      </c>
      <c r="F292" s="1" t="s">
        <v>74</v>
      </c>
      <c r="G292" s="1">
        <v>2973</v>
      </c>
      <c r="H292" s="1" t="s">
        <v>18</v>
      </c>
      <c r="I292" s="1"/>
    </row>
    <row r="293" spans="1:9" x14ac:dyDescent="0.3">
      <c r="A293" s="1" t="s">
        <v>8</v>
      </c>
      <c r="B293" s="1">
        <v>3600000</v>
      </c>
      <c r="C293" s="1">
        <v>4</v>
      </c>
      <c r="D293" s="1">
        <v>4</v>
      </c>
      <c r="E293" s="1">
        <v>2</v>
      </c>
      <c r="F293" s="1" t="s">
        <v>112</v>
      </c>
      <c r="G293" s="1">
        <v>3897</v>
      </c>
      <c r="H293" s="1" t="s">
        <v>13</v>
      </c>
      <c r="I293" s="1"/>
    </row>
    <row r="294" spans="1:9" x14ac:dyDescent="0.3">
      <c r="A294" s="1" t="s">
        <v>28</v>
      </c>
      <c r="B294" s="1">
        <v>1150000</v>
      </c>
      <c r="C294" s="1">
        <v>3</v>
      </c>
      <c r="D294" s="1">
        <v>2</v>
      </c>
      <c r="E294" s="1">
        <v>2</v>
      </c>
      <c r="F294" s="1" t="s">
        <v>334</v>
      </c>
      <c r="G294" s="1">
        <v>1760</v>
      </c>
      <c r="H294" s="1" t="s">
        <v>18</v>
      </c>
      <c r="I294" s="1"/>
    </row>
    <row r="295" spans="1:9" x14ac:dyDescent="0.3">
      <c r="A295" s="1" t="s">
        <v>28</v>
      </c>
      <c r="B295" s="1">
        <v>3100000</v>
      </c>
      <c r="C295" s="1">
        <v>5</v>
      </c>
      <c r="D295" s="1">
        <v>4</v>
      </c>
      <c r="E295" s="1">
        <v>3</v>
      </c>
      <c r="F295" s="1" t="s">
        <v>34</v>
      </c>
      <c r="G295" s="1">
        <v>3600</v>
      </c>
      <c r="H295" s="1" t="s">
        <v>18</v>
      </c>
      <c r="I295" s="1"/>
    </row>
    <row r="296" spans="1:9" x14ac:dyDescent="0.3">
      <c r="A296" s="1" t="s">
        <v>28</v>
      </c>
      <c r="B296" s="1">
        <v>1380000</v>
      </c>
      <c r="C296" s="1">
        <v>4</v>
      </c>
      <c r="D296" s="1">
        <v>3</v>
      </c>
      <c r="E296" s="1">
        <v>2</v>
      </c>
      <c r="F296" s="1" t="s">
        <v>160</v>
      </c>
      <c r="G296" s="1">
        <v>1725</v>
      </c>
      <c r="H296" s="1" t="s">
        <v>18</v>
      </c>
      <c r="I296" s="1"/>
    </row>
    <row r="297" spans="1:9" x14ac:dyDescent="0.3">
      <c r="A297" s="1" t="s">
        <v>168</v>
      </c>
      <c r="B297" s="1">
        <v>4900000</v>
      </c>
      <c r="C297" s="1">
        <v>7</v>
      </c>
      <c r="D297" s="1">
        <v>4</v>
      </c>
      <c r="E297" s="1">
        <v>4</v>
      </c>
      <c r="F297" s="1" t="s">
        <v>52</v>
      </c>
      <c r="G297" s="1">
        <v>11676</v>
      </c>
      <c r="H297" s="1" t="s">
        <v>18</v>
      </c>
      <c r="I297" s="1"/>
    </row>
    <row r="298" spans="1:9" x14ac:dyDescent="0.3">
      <c r="A298" s="1" t="s">
        <v>28</v>
      </c>
      <c r="B298" s="1">
        <v>1680000</v>
      </c>
      <c r="C298" s="1">
        <v>4</v>
      </c>
      <c r="D298" s="1">
        <v>3</v>
      </c>
      <c r="E298" s="1">
        <v>4</v>
      </c>
      <c r="F298" s="1" t="s">
        <v>160</v>
      </c>
      <c r="G298" s="1">
        <v>1800</v>
      </c>
      <c r="H298" s="1" t="s">
        <v>18</v>
      </c>
      <c r="I298" s="1"/>
    </row>
    <row r="299" spans="1:9" x14ac:dyDescent="0.3">
      <c r="A299" s="1" t="s">
        <v>14</v>
      </c>
      <c r="B299" s="1">
        <v>1550000</v>
      </c>
      <c r="C299" s="1">
        <v>4</v>
      </c>
      <c r="D299" s="1">
        <v>3</v>
      </c>
      <c r="E299" s="1">
        <v>2</v>
      </c>
      <c r="F299" s="1" t="s">
        <v>45</v>
      </c>
      <c r="G299" s="1">
        <v>1920</v>
      </c>
      <c r="H299" s="1" t="s">
        <v>94</v>
      </c>
      <c r="I299" s="1"/>
    </row>
    <row r="300" spans="1:9" x14ac:dyDescent="0.3">
      <c r="A300" s="1" t="s">
        <v>63</v>
      </c>
      <c r="B300" s="1">
        <v>1950000</v>
      </c>
      <c r="C300" s="1">
        <v>4</v>
      </c>
      <c r="D300" s="1">
        <v>4</v>
      </c>
      <c r="E300" s="1">
        <v>3</v>
      </c>
      <c r="F300" s="1" t="s">
        <v>74</v>
      </c>
      <c r="G300" s="1">
        <v>2535</v>
      </c>
      <c r="H300" s="1" t="s">
        <v>13</v>
      </c>
      <c r="I300" s="1"/>
    </row>
    <row r="301" spans="1:9" x14ac:dyDescent="0.3">
      <c r="A301" s="1" t="s">
        <v>8</v>
      </c>
      <c r="B301" s="1">
        <v>3600000</v>
      </c>
      <c r="C301" s="1">
        <v>4</v>
      </c>
      <c r="D301" s="1">
        <v>4</v>
      </c>
      <c r="E301" s="1">
        <v>2</v>
      </c>
      <c r="F301" s="1" t="s">
        <v>112</v>
      </c>
      <c r="G301" s="1">
        <v>3897</v>
      </c>
      <c r="H301" s="1" t="s">
        <v>18</v>
      </c>
      <c r="I301" s="1"/>
    </row>
    <row r="302" spans="1:9" x14ac:dyDescent="0.3">
      <c r="A302" s="1" t="s">
        <v>80</v>
      </c>
      <c r="B302" s="1">
        <v>600000</v>
      </c>
      <c r="C302" s="1">
        <v>3</v>
      </c>
      <c r="D302" s="1">
        <v>2</v>
      </c>
      <c r="E302" s="1">
        <v>2</v>
      </c>
      <c r="F302" s="1" t="s">
        <v>73</v>
      </c>
      <c r="G302" s="1">
        <v>1025</v>
      </c>
      <c r="H302" s="1" t="s">
        <v>18</v>
      </c>
      <c r="I302" s="1"/>
    </row>
    <row r="303" spans="1:9" x14ac:dyDescent="0.3">
      <c r="A303" s="1" t="s">
        <v>171</v>
      </c>
      <c r="B303" s="1">
        <v>4130000</v>
      </c>
      <c r="C303" s="1">
        <v>5</v>
      </c>
      <c r="D303" s="1">
        <v>5</v>
      </c>
      <c r="E303" s="1">
        <v>2</v>
      </c>
      <c r="F303" s="1" t="s">
        <v>21</v>
      </c>
      <c r="G303" s="1">
        <v>3713</v>
      </c>
      <c r="H303" s="1" t="s">
        <v>18</v>
      </c>
      <c r="I303" s="1"/>
    </row>
    <row r="304" spans="1:9" x14ac:dyDescent="0.3">
      <c r="A304" s="1" t="s">
        <v>155</v>
      </c>
      <c r="B304" s="1">
        <v>2300000</v>
      </c>
      <c r="C304" s="1">
        <v>4</v>
      </c>
      <c r="D304" s="1">
        <v>4</v>
      </c>
      <c r="E304" s="1">
        <v>2</v>
      </c>
      <c r="F304" s="1" t="s">
        <v>11</v>
      </c>
      <c r="G304" s="1">
        <v>1873</v>
      </c>
      <c r="I304" s="1"/>
    </row>
    <row r="305" spans="1:9" x14ac:dyDescent="0.3">
      <c r="A305" s="1" t="s">
        <v>8</v>
      </c>
      <c r="B305" s="1">
        <v>1780000</v>
      </c>
      <c r="C305" s="1">
        <v>3</v>
      </c>
      <c r="D305" s="1">
        <v>3</v>
      </c>
      <c r="E305" s="1">
        <v>2</v>
      </c>
      <c r="F305" s="1" t="s">
        <v>74</v>
      </c>
      <c r="G305" s="1">
        <v>1232</v>
      </c>
      <c r="H305" s="1" t="s">
        <v>13</v>
      </c>
      <c r="I305" s="1"/>
    </row>
    <row r="306" spans="1:9" x14ac:dyDescent="0.3">
      <c r="A306" s="1" t="s">
        <v>24</v>
      </c>
      <c r="B306" s="1">
        <v>900000</v>
      </c>
      <c r="C306" s="1">
        <v>5</v>
      </c>
      <c r="D306" s="1">
        <v>3</v>
      </c>
      <c r="E306" s="1">
        <v>3</v>
      </c>
      <c r="F306" s="1" t="s">
        <v>21</v>
      </c>
      <c r="G306" s="1">
        <v>1513</v>
      </c>
      <c r="H306" s="1" t="s">
        <v>18</v>
      </c>
      <c r="I306" s="1"/>
    </row>
    <row r="307" spans="1:9" x14ac:dyDescent="0.3">
      <c r="A307" s="1" t="s">
        <v>24</v>
      </c>
      <c r="B307" s="1">
        <v>597000</v>
      </c>
      <c r="C307" s="1">
        <v>4</v>
      </c>
      <c r="D307" s="1">
        <v>2</v>
      </c>
      <c r="E307" s="1">
        <v>2</v>
      </c>
      <c r="F307" s="1" t="s">
        <v>74</v>
      </c>
      <c r="G307" s="1">
        <v>1550</v>
      </c>
      <c r="I307" s="1"/>
    </row>
    <row r="308" spans="1:9" x14ac:dyDescent="0.3">
      <c r="A308" s="1" t="s">
        <v>168</v>
      </c>
      <c r="B308" s="1">
        <v>6380000</v>
      </c>
      <c r="C308" s="1">
        <v>4</v>
      </c>
      <c r="D308" s="1">
        <v>5</v>
      </c>
      <c r="E308" s="1">
        <v>3</v>
      </c>
      <c r="F308" s="1" t="s">
        <v>21</v>
      </c>
      <c r="G308" s="1">
        <v>4025</v>
      </c>
      <c r="H308" s="1" t="s">
        <v>18</v>
      </c>
      <c r="I308" s="1"/>
    </row>
    <row r="309" spans="1:9" x14ac:dyDescent="0.3">
      <c r="A309" s="1" t="s">
        <v>168</v>
      </c>
      <c r="B309" s="1">
        <v>6900000</v>
      </c>
      <c r="C309" s="1">
        <v>5</v>
      </c>
      <c r="D309" s="1">
        <v>6</v>
      </c>
      <c r="E309" s="1">
        <v>3</v>
      </c>
      <c r="F309" s="1" t="s">
        <v>21</v>
      </c>
      <c r="G309" s="1">
        <v>4945</v>
      </c>
      <c r="H309" s="1" t="s">
        <v>18</v>
      </c>
      <c r="I309" s="1"/>
    </row>
    <row r="310" spans="1:9" x14ac:dyDescent="0.3">
      <c r="A310" s="1" t="s">
        <v>91</v>
      </c>
      <c r="B310" s="1">
        <v>660000</v>
      </c>
      <c r="C310" s="1">
        <v>3</v>
      </c>
      <c r="D310" s="1">
        <v>2</v>
      </c>
      <c r="E310" s="1">
        <v>2</v>
      </c>
      <c r="F310" s="1" t="s">
        <v>21</v>
      </c>
      <c r="G310" s="1">
        <v>992</v>
      </c>
      <c r="H310" s="1" t="s">
        <v>18</v>
      </c>
      <c r="I310" s="1"/>
    </row>
    <row r="311" spans="1:9" x14ac:dyDescent="0.3">
      <c r="A311" s="1" t="s">
        <v>8</v>
      </c>
      <c r="B311" s="1">
        <v>3125000</v>
      </c>
      <c r="C311" s="1">
        <v>2</v>
      </c>
      <c r="D311" s="1">
        <v>2</v>
      </c>
      <c r="E311" s="1">
        <v>2</v>
      </c>
      <c r="F311" s="1" t="s">
        <v>73</v>
      </c>
      <c r="G311" s="1">
        <v>1421</v>
      </c>
      <c r="H311" s="1" t="s">
        <v>18</v>
      </c>
      <c r="I311" s="1"/>
    </row>
    <row r="312" spans="1:9" x14ac:dyDescent="0.3">
      <c r="A312" s="1" t="s">
        <v>8</v>
      </c>
      <c r="B312" s="1">
        <v>2480000</v>
      </c>
      <c r="C312" s="1">
        <v>1</v>
      </c>
      <c r="D312" s="1">
        <v>1</v>
      </c>
      <c r="E312" s="1">
        <v>1</v>
      </c>
      <c r="F312" s="1" t="s">
        <v>73</v>
      </c>
      <c r="G312" s="1">
        <v>1023</v>
      </c>
      <c r="H312" s="1" t="s">
        <v>18</v>
      </c>
      <c r="I312" s="1"/>
    </row>
    <row r="313" spans="1:9" x14ac:dyDescent="0.3">
      <c r="A313" s="1" t="s">
        <v>14</v>
      </c>
      <c r="B313" s="1">
        <v>4000000</v>
      </c>
      <c r="C313" s="1">
        <v>5</v>
      </c>
      <c r="D313" s="1">
        <v>5</v>
      </c>
      <c r="E313" s="1">
        <v>2</v>
      </c>
      <c r="F313" s="1" t="s">
        <v>55</v>
      </c>
      <c r="G313" s="1">
        <v>3700</v>
      </c>
      <c r="H313" s="1" t="s">
        <v>18</v>
      </c>
      <c r="I313" s="1"/>
    </row>
    <row r="314" spans="1:9" x14ac:dyDescent="0.3">
      <c r="A314" s="1" t="s">
        <v>8</v>
      </c>
      <c r="B314" s="1">
        <v>1050000</v>
      </c>
      <c r="C314" s="1">
        <v>4</v>
      </c>
      <c r="D314" s="1">
        <v>4</v>
      </c>
      <c r="E314" s="1">
        <v>2</v>
      </c>
      <c r="F314" s="1" t="s">
        <v>112</v>
      </c>
      <c r="G314" s="1">
        <v>1313</v>
      </c>
      <c r="H314" s="1" t="s">
        <v>18</v>
      </c>
      <c r="I314" s="1"/>
    </row>
    <row r="315" spans="1:9" x14ac:dyDescent="0.3">
      <c r="A315" s="1" t="s">
        <v>8</v>
      </c>
      <c r="B315" s="1">
        <v>1833000</v>
      </c>
      <c r="C315" s="1">
        <v>1</v>
      </c>
      <c r="D315" s="1">
        <v>1</v>
      </c>
      <c r="E315" s="1">
        <v>1</v>
      </c>
      <c r="F315" s="1" t="s">
        <v>11</v>
      </c>
      <c r="G315" s="1">
        <v>925</v>
      </c>
      <c r="H315" s="1" t="s">
        <v>13</v>
      </c>
      <c r="I315" s="1"/>
    </row>
    <row r="316" spans="1:9" x14ac:dyDescent="0.3">
      <c r="A316" s="1" t="s">
        <v>8</v>
      </c>
      <c r="B316" s="1">
        <v>2999000</v>
      </c>
      <c r="C316" s="1">
        <v>4</v>
      </c>
      <c r="D316" s="1">
        <v>3</v>
      </c>
      <c r="E316" s="1">
        <v>3</v>
      </c>
      <c r="F316" s="1" t="s">
        <v>376</v>
      </c>
      <c r="G316" s="1">
        <v>2066</v>
      </c>
      <c r="H316" s="1" t="s">
        <v>13</v>
      </c>
      <c r="I316" s="1"/>
    </row>
    <row r="317" spans="1:9" x14ac:dyDescent="0.3">
      <c r="A317" s="1" t="s">
        <v>24</v>
      </c>
      <c r="B317" s="1">
        <v>638000</v>
      </c>
      <c r="C317" s="1">
        <v>2</v>
      </c>
      <c r="D317" s="1">
        <v>1</v>
      </c>
      <c r="E317" s="1">
        <v>1</v>
      </c>
      <c r="F317" s="1" t="s">
        <v>73</v>
      </c>
      <c r="G317" s="1">
        <v>721</v>
      </c>
      <c r="H317" s="1" t="s">
        <v>18</v>
      </c>
      <c r="I317" s="1"/>
    </row>
    <row r="318" spans="1:9" x14ac:dyDescent="0.3">
      <c r="A318" s="1" t="s">
        <v>168</v>
      </c>
      <c r="B318" s="1">
        <v>6842500</v>
      </c>
      <c r="C318" s="1">
        <v>4</v>
      </c>
      <c r="D318" s="1">
        <v>5</v>
      </c>
      <c r="E318" s="1">
        <v>4</v>
      </c>
      <c r="F318" s="1" t="s">
        <v>74</v>
      </c>
      <c r="G318" s="1">
        <v>4025</v>
      </c>
      <c r="H318" s="1" t="s">
        <v>18</v>
      </c>
      <c r="I318" s="1"/>
    </row>
    <row r="319" spans="1:9" x14ac:dyDescent="0.3">
      <c r="A319" s="1" t="s">
        <v>168</v>
      </c>
      <c r="B319" s="1">
        <v>8476050</v>
      </c>
      <c r="C319" s="1">
        <v>5</v>
      </c>
      <c r="D319" s="1">
        <v>5</v>
      </c>
      <c r="E319" s="1">
        <v>4</v>
      </c>
      <c r="F319" s="1" t="s">
        <v>74</v>
      </c>
      <c r="G319" s="1">
        <v>5137</v>
      </c>
      <c r="H319" s="1" t="s">
        <v>18</v>
      </c>
      <c r="I319" s="1"/>
    </row>
    <row r="320" spans="1:9" x14ac:dyDescent="0.3">
      <c r="A320" s="1" t="s">
        <v>63</v>
      </c>
      <c r="B320" s="1">
        <v>1415000</v>
      </c>
      <c r="C320" s="1">
        <v>4</v>
      </c>
      <c r="D320" s="1">
        <v>4</v>
      </c>
      <c r="E320" s="1">
        <v>2</v>
      </c>
      <c r="F320" s="1" t="s">
        <v>74</v>
      </c>
      <c r="G320" s="1">
        <v>1496</v>
      </c>
      <c r="H320" s="1" t="s">
        <v>18</v>
      </c>
      <c r="I320" s="1"/>
    </row>
    <row r="321" spans="1:9" x14ac:dyDescent="0.3">
      <c r="A321" s="1" t="s">
        <v>8</v>
      </c>
      <c r="B321" s="1">
        <v>1380000</v>
      </c>
      <c r="C321" s="1">
        <v>4</v>
      </c>
      <c r="D321" s="1">
        <v>4</v>
      </c>
      <c r="E321" s="1">
        <v>2</v>
      </c>
      <c r="F321" s="1" t="s">
        <v>112</v>
      </c>
      <c r="G321" s="1">
        <v>1701</v>
      </c>
      <c r="H321" s="1" t="s">
        <v>13</v>
      </c>
      <c r="I321" s="1"/>
    </row>
    <row r="322" spans="1:9" x14ac:dyDescent="0.3">
      <c r="A322" s="1" t="s">
        <v>168</v>
      </c>
      <c r="B322" s="1">
        <v>8280000</v>
      </c>
      <c r="C322" s="1">
        <v>5</v>
      </c>
      <c r="D322" s="1">
        <v>6</v>
      </c>
      <c r="E322" s="1">
        <v>4</v>
      </c>
      <c r="F322" s="1" t="s">
        <v>21</v>
      </c>
      <c r="G322" s="1">
        <v>5137</v>
      </c>
      <c r="H322" s="1" t="s">
        <v>18</v>
      </c>
      <c r="I322" s="1"/>
    </row>
    <row r="323" spans="1:9" x14ac:dyDescent="0.3">
      <c r="A323" s="1" t="s">
        <v>258</v>
      </c>
      <c r="B323" s="1">
        <v>3690000</v>
      </c>
      <c r="C323" s="1">
        <v>5</v>
      </c>
      <c r="D323" s="1">
        <v>5</v>
      </c>
      <c r="E323" s="1">
        <v>6</v>
      </c>
      <c r="F323" s="1" t="s">
        <v>34</v>
      </c>
      <c r="G323" s="1">
        <v>3658</v>
      </c>
      <c r="H323" s="1" t="s">
        <v>94</v>
      </c>
      <c r="I323" s="1"/>
    </row>
    <row r="324" spans="1:9" x14ac:dyDescent="0.3">
      <c r="A324" s="1" t="s">
        <v>39</v>
      </c>
      <c r="B324" s="1">
        <v>950000</v>
      </c>
      <c r="C324" s="1">
        <v>5</v>
      </c>
      <c r="D324" s="1">
        <v>3</v>
      </c>
      <c r="E324" s="1">
        <v>2</v>
      </c>
      <c r="F324" s="1" t="s">
        <v>45</v>
      </c>
      <c r="G324" s="1">
        <v>1650</v>
      </c>
      <c r="H324" s="1" t="s">
        <v>18</v>
      </c>
      <c r="I324" s="1"/>
    </row>
    <row r="325" spans="1:9" x14ac:dyDescent="0.3">
      <c r="A325" s="1" t="s">
        <v>24</v>
      </c>
      <c r="B325" s="1">
        <v>4000000</v>
      </c>
      <c r="C325" s="1">
        <v>7</v>
      </c>
      <c r="D325" s="1">
        <v>7</v>
      </c>
      <c r="E325" s="1">
        <v>4</v>
      </c>
      <c r="F325" s="1" t="s">
        <v>52</v>
      </c>
      <c r="G325" s="1">
        <v>5337</v>
      </c>
      <c r="H325" s="1" t="s">
        <v>18</v>
      </c>
      <c r="I325" s="1"/>
    </row>
    <row r="326" spans="1:9" x14ac:dyDescent="0.3">
      <c r="A326" s="1" t="s">
        <v>168</v>
      </c>
      <c r="B326" s="1">
        <v>6660000</v>
      </c>
      <c r="C326" s="1">
        <v>4</v>
      </c>
      <c r="D326" s="1">
        <v>5</v>
      </c>
      <c r="E326" s="1">
        <v>3</v>
      </c>
      <c r="F326" s="1" t="s">
        <v>21</v>
      </c>
      <c r="G326" s="1">
        <v>4771</v>
      </c>
      <c r="H326" s="1" t="s">
        <v>18</v>
      </c>
      <c r="I326" s="1"/>
    </row>
    <row r="327" spans="1:9" x14ac:dyDescent="0.3">
      <c r="A327" s="1" t="s">
        <v>168</v>
      </c>
      <c r="B327" s="1">
        <v>6300000</v>
      </c>
      <c r="C327" s="1">
        <v>4</v>
      </c>
      <c r="D327" s="1">
        <v>5</v>
      </c>
      <c r="E327" s="1">
        <v>3</v>
      </c>
      <c r="F327" s="1" t="s">
        <v>74</v>
      </c>
      <c r="G327" s="1">
        <v>4025</v>
      </c>
      <c r="H327" s="1" t="s">
        <v>18</v>
      </c>
      <c r="I327" s="1"/>
    </row>
    <row r="328" spans="1:9" x14ac:dyDescent="0.3">
      <c r="A328" s="1" t="s">
        <v>258</v>
      </c>
      <c r="B328" s="1">
        <v>628000</v>
      </c>
      <c r="C328" s="1">
        <v>3</v>
      </c>
      <c r="D328" s="1">
        <v>2</v>
      </c>
      <c r="E328" s="1">
        <v>1</v>
      </c>
      <c r="F328" s="1" t="s">
        <v>84</v>
      </c>
      <c r="G328" s="1">
        <v>1150</v>
      </c>
      <c r="H328" s="1" t="s">
        <v>18</v>
      </c>
      <c r="I328" s="1"/>
    </row>
    <row r="329" spans="1:9" x14ac:dyDescent="0.3">
      <c r="A329" s="1" t="s">
        <v>258</v>
      </c>
      <c r="B329" s="1">
        <v>628000</v>
      </c>
      <c r="C329" s="1">
        <v>3</v>
      </c>
      <c r="D329" s="1">
        <v>2</v>
      </c>
      <c r="E329" s="1">
        <v>1</v>
      </c>
      <c r="F329" s="1" t="s">
        <v>84</v>
      </c>
      <c r="G329" s="1">
        <v>1150</v>
      </c>
      <c r="H329" s="1" t="s">
        <v>18</v>
      </c>
      <c r="I329" s="1"/>
    </row>
    <row r="330" spans="1:9" x14ac:dyDescent="0.3">
      <c r="A330" s="1" t="s">
        <v>63</v>
      </c>
      <c r="B330" s="1">
        <v>1590000</v>
      </c>
      <c r="C330" s="1">
        <v>4</v>
      </c>
      <c r="D330" s="1">
        <v>4</v>
      </c>
      <c r="E330" s="1">
        <v>2</v>
      </c>
      <c r="F330" s="1" t="s">
        <v>74</v>
      </c>
      <c r="G330" s="1">
        <v>1878</v>
      </c>
      <c r="H330" s="1" t="s">
        <v>18</v>
      </c>
      <c r="I330" s="1"/>
    </row>
    <row r="331" spans="1:9" x14ac:dyDescent="0.3">
      <c r="A331" s="1" t="s">
        <v>8</v>
      </c>
      <c r="B331" s="1">
        <v>3330000</v>
      </c>
      <c r="C331" s="1">
        <v>3</v>
      </c>
      <c r="D331" s="1">
        <v>3</v>
      </c>
      <c r="E331" s="1">
        <v>1</v>
      </c>
      <c r="F331" s="1" t="s">
        <v>112</v>
      </c>
      <c r="G331" s="1">
        <v>2789</v>
      </c>
      <c r="H331" s="1" t="s">
        <v>13</v>
      </c>
      <c r="I331" s="1"/>
    </row>
    <row r="332" spans="1:9" x14ac:dyDescent="0.3">
      <c r="A332" s="1" t="s">
        <v>162</v>
      </c>
      <c r="B332" s="1">
        <v>428000</v>
      </c>
      <c r="C332" s="1">
        <v>4</v>
      </c>
      <c r="D332" s="1">
        <v>2</v>
      </c>
      <c r="E332" s="1">
        <v>2</v>
      </c>
      <c r="F332" s="1" t="s">
        <v>11</v>
      </c>
      <c r="G332" s="1">
        <v>918</v>
      </c>
      <c r="H332" s="1" t="s">
        <v>18</v>
      </c>
      <c r="I332" s="1"/>
    </row>
    <row r="333" spans="1:9" x14ac:dyDescent="0.3">
      <c r="A333" s="1" t="s">
        <v>168</v>
      </c>
      <c r="B333" s="1">
        <v>7500000</v>
      </c>
      <c r="C333" s="1">
        <v>4</v>
      </c>
      <c r="D333" s="1">
        <v>5</v>
      </c>
      <c r="E333" s="1">
        <v>4</v>
      </c>
      <c r="F333" s="1" t="s">
        <v>74</v>
      </c>
      <c r="G333" s="1">
        <v>4025</v>
      </c>
      <c r="H333" s="1" t="s">
        <v>18</v>
      </c>
      <c r="I333" s="1"/>
    </row>
    <row r="334" spans="1:9" x14ac:dyDescent="0.3">
      <c r="A334" s="1" t="s">
        <v>8</v>
      </c>
      <c r="B334" s="1">
        <v>1450000</v>
      </c>
      <c r="C334" s="1">
        <v>2</v>
      </c>
      <c r="D334" s="1">
        <v>2</v>
      </c>
      <c r="E334" s="1">
        <v>1</v>
      </c>
      <c r="F334" s="1" t="s">
        <v>74</v>
      </c>
      <c r="G334" s="1">
        <v>867</v>
      </c>
      <c r="H334" s="1" t="s">
        <v>13</v>
      </c>
      <c r="I334" s="1"/>
    </row>
    <row r="335" spans="1:9" x14ac:dyDescent="0.3">
      <c r="A335" s="1" t="s">
        <v>8</v>
      </c>
      <c r="B335" s="1">
        <v>1000000</v>
      </c>
      <c r="C335" s="1">
        <v>1</v>
      </c>
      <c r="D335" s="1">
        <v>1</v>
      </c>
      <c r="E335" s="1">
        <v>1</v>
      </c>
      <c r="F335" s="1" t="s">
        <v>74</v>
      </c>
      <c r="G335" s="1">
        <v>751</v>
      </c>
      <c r="H335" s="1" t="s">
        <v>18</v>
      </c>
      <c r="I335" s="1"/>
    </row>
    <row r="336" spans="1:9" x14ac:dyDescent="0.3">
      <c r="A336" s="1" t="s">
        <v>77</v>
      </c>
      <c r="B336" s="1">
        <v>640000</v>
      </c>
      <c r="C336" s="1">
        <v>2</v>
      </c>
      <c r="D336" s="1">
        <v>2</v>
      </c>
      <c r="E336" s="1">
        <v>1</v>
      </c>
      <c r="F336" s="1" t="s">
        <v>11</v>
      </c>
      <c r="G336" s="1">
        <v>823</v>
      </c>
      <c r="I336" s="1"/>
    </row>
    <row r="337" spans="1:9" x14ac:dyDescent="0.3">
      <c r="A337" s="1" t="s">
        <v>77</v>
      </c>
      <c r="B337" s="1">
        <v>840000</v>
      </c>
      <c r="C337" s="1">
        <v>3</v>
      </c>
      <c r="D337" s="1">
        <v>2</v>
      </c>
      <c r="E337" s="1">
        <v>1</v>
      </c>
      <c r="F337" s="1" t="s">
        <v>11</v>
      </c>
      <c r="G337" s="1">
        <v>1119</v>
      </c>
      <c r="I337" s="1"/>
    </row>
    <row r="338" spans="1:9" x14ac:dyDescent="0.3">
      <c r="A338" s="1" t="s">
        <v>63</v>
      </c>
      <c r="B338" s="1">
        <v>2600000</v>
      </c>
      <c r="C338" s="1">
        <v>5</v>
      </c>
      <c r="D338" s="1">
        <v>5</v>
      </c>
      <c r="E338" s="1">
        <v>3</v>
      </c>
      <c r="F338" s="1" t="s">
        <v>21</v>
      </c>
      <c r="G338" s="1">
        <v>3478</v>
      </c>
      <c r="H338" s="1" t="s">
        <v>18</v>
      </c>
      <c r="I338" s="1"/>
    </row>
    <row r="339" spans="1:9" x14ac:dyDescent="0.3">
      <c r="A339" s="1" t="s">
        <v>28</v>
      </c>
      <c r="B339" s="1">
        <v>1550000</v>
      </c>
      <c r="C339" s="1">
        <v>3</v>
      </c>
      <c r="D339" s="1">
        <v>3</v>
      </c>
      <c r="E339" s="1">
        <v>2</v>
      </c>
      <c r="F339" s="1" t="s">
        <v>11</v>
      </c>
      <c r="G339" s="1">
        <v>1444</v>
      </c>
      <c r="I339" s="1"/>
    </row>
    <row r="340" spans="1:9" x14ac:dyDescent="0.3">
      <c r="A340" s="1" t="s">
        <v>28</v>
      </c>
      <c r="B340" s="1">
        <v>2750000</v>
      </c>
      <c r="C340" s="1">
        <v>4</v>
      </c>
      <c r="D340" s="1">
        <v>4</v>
      </c>
      <c r="E340" s="1">
        <v>2</v>
      </c>
      <c r="F340" s="1" t="s">
        <v>11</v>
      </c>
      <c r="G340" s="1">
        <v>2426</v>
      </c>
      <c r="H340" s="1" t="s">
        <v>18</v>
      </c>
      <c r="I340" s="1"/>
    </row>
    <row r="341" spans="1:9" x14ac:dyDescent="0.3">
      <c r="A341" s="1" t="s">
        <v>32</v>
      </c>
      <c r="B341" s="1">
        <v>5500000</v>
      </c>
      <c r="C341" s="1">
        <v>6</v>
      </c>
      <c r="D341" s="1">
        <v>6</v>
      </c>
      <c r="E341" s="1">
        <v>4</v>
      </c>
      <c r="F341" s="1" t="s">
        <v>52</v>
      </c>
      <c r="G341" s="1">
        <v>5446</v>
      </c>
      <c r="H341" s="1" t="s">
        <v>13</v>
      </c>
      <c r="I341" s="1"/>
    </row>
    <row r="342" spans="1:9" x14ac:dyDescent="0.3">
      <c r="A342" s="1" t="s">
        <v>162</v>
      </c>
      <c r="B342" s="1">
        <v>428000</v>
      </c>
      <c r="C342" s="1">
        <v>4</v>
      </c>
      <c r="D342" s="1">
        <v>2</v>
      </c>
      <c r="E342" s="1">
        <v>2</v>
      </c>
      <c r="F342" s="1" t="s">
        <v>11</v>
      </c>
      <c r="G342" s="1">
        <v>918</v>
      </c>
      <c r="H342" s="1" t="s">
        <v>94</v>
      </c>
      <c r="I342" s="1"/>
    </row>
    <row r="343" spans="1:9" x14ac:dyDescent="0.3">
      <c r="A343" s="1" t="s">
        <v>28</v>
      </c>
      <c r="B343" s="1">
        <v>1800000</v>
      </c>
      <c r="C343" s="1">
        <v>4</v>
      </c>
      <c r="D343" s="1">
        <v>3</v>
      </c>
      <c r="E343" s="1">
        <v>3</v>
      </c>
      <c r="F343" s="1" t="s">
        <v>160</v>
      </c>
      <c r="G343" s="1">
        <v>2090</v>
      </c>
      <c r="H343" s="1" t="s">
        <v>18</v>
      </c>
      <c r="I343" s="1"/>
    </row>
    <row r="344" spans="1:9" x14ac:dyDescent="0.3">
      <c r="A344" s="1" t="s">
        <v>146</v>
      </c>
      <c r="B344" s="1">
        <v>770000</v>
      </c>
      <c r="C344" s="1">
        <v>3</v>
      </c>
      <c r="D344" s="1">
        <v>3</v>
      </c>
      <c r="E344" s="1">
        <v>2</v>
      </c>
      <c r="F344" s="1" t="s">
        <v>74</v>
      </c>
      <c r="G344" s="1">
        <v>1186</v>
      </c>
      <c r="H344" s="1" t="s">
        <v>18</v>
      </c>
      <c r="I344" s="1"/>
    </row>
    <row r="345" spans="1:9" x14ac:dyDescent="0.3">
      <c r="A345" s="1" t="s">
        <v>28</v>
      </c>
      <c r="B345" s="1">
        <v>1650000</v>
      </c>
      <c r="C345" s="1">
        <v>4</v>
      </c>
      <c r="D345" s="1">
        <v>3</v>
      </c>
      <c r="E345" s="1">
        <v>2</v>
      </c>
      <c r="F345" s="1" t="s">
        <v>160</v>
      </c>
      <c r="G345" s="1">
        <v>1900</v>
      </c>
      <c r="I345" s="1"/>
    </row>
    <row r="346" spans="1:9" x14ac:dyDescent="0.3">
      <c r="A346" s="1" t="s">
        <v>14</v>
      </c>
      <c r="B346" s="1">
        <v>3600000</v>
      </c>
      <c r="C346" s="1">
        <v>7</v>
      </c>
      <c r="D346" s="1">
        <v>7</v>
      </c>
      <c r="E346" s="1">
        <v>5</v>
      </c>
      <c r="F346" s="1" t="s">
        <v>16</v>
      </c>
      <c r="G346" s="1">
        <v>5000</v>
      </c>
      <c r="H346" s="1" t="s">
        <v>94</v>
      </c>
      <c r="I346" s="1"/>
    </row>
    <row r="347" spans="1:9" x14ac:dyDescent="0.3">
      <c r="A347" s="1" t="s">
        <v>14</v>
      </c>
      <c r="B347" s="1">
        <v>6500000</v>
      </c>
      <c r="C347" s="1">
        <v>6</v>
      </c>
      <c r="D347" s="1">
        <v>6</v>
      </c>
      <c r="E347" s="1">
        <v>4</v>
      </c>
      <c r="F347" s="1" t="s">
        <v>16</v>
      </c>
      <c r="G347" s="1">
        <v>8500</v>
      </c>
      <c r="I347" s="1"/>
    </row>
    <row r="348" spans="1:9" x14ac:dyDescent="0.3">
      <c r="A348" s="1" t="s">
        <v>8</v>
      </c>
      <c r="B348" s="1">
        <v>1200000</v>
      </c>
      <c r="C348" s="1">
        <v>2</v>
      </c>
      <c r="D348" s="1">
        <v>2</v>
      </c>
      <c r="E348" s="1">
        <v>1</v>
      </c>
      <c r="F348" s="1" t="s">
        <v>84</v>
      </c>
      <c r="G348" s="1">
        <v>976</v>
      </c>
      <c r="H348" s="1" t="s">
        <v>18</v>
      </c>
      <c r="I348" s="1"/>
    </row>
    <row r="349" spans="1:9" x14ac:dyDescent="0.3">
      <c r="A349" s="1" t="s">
        <v>349</v>
      </c>
      <c r="B349" s="1">
        <v>720000</v>
      </c>
      <c r="C349" s="1">
        <v>4</v>
      </c>
      <c r="D349" s="1">
        <v>3</v>
      </c>
      <c r="E349" s="1">
        <v>2</v>
      </c>
      <c r="F349" s="1" t="s">
        <v>21</v>
      </c>
      <c r="G349" s="1">
        <v>1577</v>
      </c>
      <c r="H349" s="1" t="s">
        <v>13</v>
      </c>
      <c r="I349" s="1"/>
    </row>
    <row r="350" spans="1:9" x14ac:dyDescent="0.3">
      <c r="A350" s="1" t="s">
        <v>24</v>
      </c>
      <c r="B350" s="1">
        <v>1150000</v>
      </c>
      <c r="C350" s="1">
        <v>6</v>
      </c>
      <c r="D350" s="1">
        <v>3</v>
      </c>
      <c r="E350" s="1">
        <v>4</v>
      </c>
      <c r="F350" s="1" t="s">
        <v>21</v>
      </c>
      <c r="G350" s="1">
        <v>1772</v>
      </c>
      <c r="H350" s="1" t="s">
        <v>18</v>
      </c>
      <c r="I350" s="1"/>
    </row>
    <row r="351" spans="1:9" x14ac:dyDescent="0.3">
      <c r="A351" s="1" t="s">
        <v>24</v>
      </c>
      <c r="B351" s="1">
        <v>928000</v>
      </c>
      <c r="C351" s="1">
        <v>4</v>
      </c>
      <c r="D351" s="1">
        <v>3</v>
      </c>
      <c r="E351" s="1">
        <v>2</v>
      </c>
      <c r="F351" s="1" t="s">
        <v>21</v>
      </c>
      <c r="G351" s="1">
        <v>1513</v>
      </c>
      <c r="H351" s="1" t="s">
        <v>18</v>
      </c>
      <c r="I351" s="1"/>
    </row>
    <row r="352" spans="1:9" x14ac:dyDescent="0.3">
      <c r="A352" s="1" t="s">
        <v>95</v>
      </c>
      <c r="B352" s="1">
        <v>1680000</v>
      </c>
      <c r="C352" s="1">
        <v>6</v>
      </c>
      <c r="D352" s="1">
        <v>4</v>
      </c>
      <c r="E352" s="1">
        <v>6</v>
      </c>
      <c r="F352" s="1" t="s">
        <v>175</v>
      </c>
      <c r="G352" s="1">
        <v>4080</v>
      </c>
      <c r="H352" s="1" t="s">
        <v>13</v>
      </c>
      <c r="I352" s="1"/>
    </row>
    <row r="353" spans="1:9" x14ac:dyDescent="0.3">
      <c r="A353" s="1" t="s">
        <v>8</v>
      </c>
      <c r="B353" s="1">
        <v>1350000</v>
      </c>
      <c r="C353" s="1">
        <v>2</v>
      </c>
      <c r="D353" s="1">
        <v>2</v>
      </c>
      <c r="E353" s="1">
        <v>1</v>
      </c>
      <c r="F353" s="1" t="s">
        <v>11</v>
      </c>
      <c r="G353" s="1">
        <v>900</v>
      </c>
      <c r="H353" s="1" t="s">
        <v>13</v>
      </c>
      <c r="I353" s="1"/>
    </row>
    <row r="354" spans="1:9" x14ac:dyDescent="0.3">
      <c r="A354" s="1" t="s">
        <v>91</v>
      </c>
      <c r="B354" s="1">
        <v>360000</v>
      </c>
      <c r="C354" s="1">
        <v>3</v>
      </c>
      <c r="D354" s="1">
        <v>2</v>
      </c>
      <c r="E354" s="1">
        <v>1</v>
      </c>
      <c r="F354" s="1" t="s">
        <v>84</v>
      </c>
      <c r="G354" s="1">
        <v>1088</v>
      </c>
      <c r="H354" s="1" t="s">
        <v>18</v>
      </c>
      <c r="I354" s="1"/>
    </row>
    <row r="355" spans="1:9" x14ac:dyDescent="0.3">
      <c r="A355" s="1" t="s">
        <v>8</v>
      </c>
      <c r="B355" s="1">
        <v>1000000</v>
      </c>
      <c r="C355" s="1">
        <v>1</v>
      </c>
      <c r="D355" s="1">
        <v>1</v>
      </c>
      <c r="E355" s="1">
        <v>1</v>
      </c>
      <c r="F355" s="1" t="s">
        <v>87</v>
      </c>
      <c r="G355" s="1">
        <v>751</v>
      </c>
      <c r="H355" s="1" t="s">
        <v>18</v>
      </c>
      <c r="I355" s="1"/>
    </row>
    <row r="356" spans="1:9" x14ac:dyDescent="0.3">
      <c r="A356" s="1" t="s">
        <v>23</v>
      </c>
      <c r="B356" s="1">
        <v>868000</v>
      </c>
      <c r="C356" s="1">
        <v>5</v>
      </c>
      <c r="D356" s="1">
        <v>4</v>
      </c>
      <c r="E356" s="1">
        <v>2</v>
      </c>
      <c r="F356" s="1" t="s">
        <v>45</v>
      </c>
      <c r="G356" s="1">
        <v>1725</v>
      </c>
      <c r="H356" s="1" t="s">
        <v>18</v>
      </c>
      <c r="I356" s="1"/>
    </row>
    <row r="357" spans="1:9" x14ac:dyDescent="0.3">
      <c r="A357" s="1" t="s">
        <v>63</v>
      </c>
      <c r="B357" s="1">
        <v>1865000</v>
      </c>
      <c r="C357" s="1">
        <v>4</v>
      </c>
      <c r="D357" s="1">
        <v>5</v>
      </c>
      <c r="E357" s="1">
        <v>3</v>
      </c>
      <c r="F357" s="1" t="s">
        <v>21</v>
      </c>
      <c r="G357" s="1">
        <v>2535</v>
      </c>
      <c r="H357" s="1" t="s">
        <v>18</v>
      </c>
      <c r="I357" s="1"/>
    </row>
    <row r="358" spans="1:9" x14ac:dyDescent="0.3">
      <c r="A358" s="1" t="s">
        <v>8</v>
      </c>
      <c r="B358" s="1">
        <v>1308000</v>
      </c>
      <c r="C358" s="1">
        <v>2</v>
      </c>
      <c r="D358" s="1">
        <v>1</v>
      </c>
      <c r="E358" s="1">
        <v>1</v>
      </c>
      <c r="F358" s="1" t="s">
        <v>21</v>
      </c>
      <c r="G358" s="1">
        <v>753</v>
      </c>
      <c r="H358" s="1" t="s">
        <v>13</v>
      </c>
      <c r="I358" s="1"/>
    </row>
    <row r="359" spans="1:9" x14ac:dyDescent="0.3">
      <c r="A359" s="1" t="s">
        <v>8</v>
      </c>
      <c r="B359" s="1">
        <v>1760000</v>
      </c>
      <c r="C359" s="1">
        <v>3</v>
      </c>
      <c r="D359" s="1">
        <v>2</v>
      </c>
      <c r="E359" s="1">
        <v>2</v>
      </c>
      <c r="F359" s="1" t="s">
        <v>21</v>
      </c>
      <c r="G359" s="1">
        <v>1159</v>
      </c>
      <c r="H359" s="1" t="s">
        <v>13</v>
      </c>
      <c r="I359" s="1"/>
    </row>
    <row r="360" spans="1:9" x14ac:dyDescent="0.3">
      <c r="A360" s="1" t="s">
        <v>80</v>
      </c>
      <c r="B360" s="1">
        <v>568000</v>
      </c>
      <c r="C360" s="1">
        <v>2</v>
      </c>
      <c r="D360" s="1">
        <v>2</v>
      </c>
      <c r="E360" s="1">
        <v>2</v>
      </c>
      <c r="F360" s="1" t="s">
        <v>21</v>
      </c>
      <c r="G360" s="1">
        <v>904</v>
      </c>
      <c r="H360" s="1" t="s">
        <v>18</v>
      </c>
      <c r="I360" s="1"/>
    </row>
    <row r="361" spans="1:9" x14ac:dyDescent="0.3">
      <c r="A361" s="1" t="s">
        <v>8</v>
      </c>
      <c r="B361" s="1">
        <v>1020000</v>
      </c>
      <c r="C361" s="1">
        <v>3</v>
      </c>
      <c r="D361" s="1">
        <v>2</v>
      </c>
      <c r="E361" s="1">
        <v>1</v>
      </c>
      <c r="F361" s="1" t="s">
        <v>112</v>
      </c>
      <c r="G361" s="1">
        <v>813</v>
      </c>
      <c r="H361" s="1" t="s">
        <v>13</v>
      </c>
      <c r="I361" s="1"/>
    </row>
    <row r="362" spans="1:9" x14ac:dyDescent="0.3">
      <c r="A362" s="1" t="s">
        <v>8</v>
      </c>
      <c r="B362" s="1">
        <v>2400000</v>
      </c>
      <c r="C362" s="1">
        <v>2</v>
      </c>
      <c r="D362" s="1">
        <v>2</v>
      </c>
      <c r="E362" s="1">
        <v>1</v>
      </c>
      <c r="F362" s="1" t="s">
        <v>112</v>
      </c>
      <c r="G362" s="1">
        <v>1103</v>
      </c>
      <c r="H362" s="1" t="s">
        <v>13</v>
      </c>
      <c r="I362" s="1"/>
    </row>
    <row r="363" spans="1:9" x14ac:dyDescent="0.3">
      <c r="A363" s="1" t="s">
        <v>8</v>
      </c>
      <c r="B363" s="1">
        <v>1099000</v>
      </c>
      <c r="C363" s="1">
        <v>3</v>
      </c>
      <c r="D363" s="1">
        <v>2</v>
      </c>
      <c r="E363" s="1">
        <v>1</v>
      </c>
      <c r="F363" s="1" t="s">
        <v>11</v>
      </c>
      <c r="G363" s="1">
        <v>833</v>
      </c>
      <c r="H363" s="1" t="s">
        <v>13</v>
      </c>
      <c r="I363" s="1"/>
    </row>
    <row r="364" spans="1:9" x14ac:dyDescent="0.3">
      <c r="A364" s="1" t="s">
        <v>68</v>
      </c>
      <c r="B364" s="1">
        <v>1850000</v>
      </c>
      <c r="C364" s="1">
        <v>4</v>
      </c>
      <c r="D364" s="1">
        <v>3</v>
      </c>
      <c r="E364" s="1">
        <v>3</v>
      </c>
      <c r="F364" s="1" t="s">
        <v>45</v>
      </c>
      <c r="G364" s="1">
        <v>1650</v>
      </c>
      <c r="H364" s="1" t="s">
        <v>18</v>
      </c>
      <c r="I364" s="1"/>
    </row>
    <row r="365" spans="1:9" x14ac:dyDescent="0.3">
      <c r="A365" s="1" t="s">
        <v>8</v>
      </c>
      <c r="B365" s="1">
        <v>1550000</v>
      </c>
      <c r="C365" s="1">
        <v>2</v>
      </c>
      <c r="D365" s="1">
        <v>2</v>
      </c>
      <c r="E365" s="1">
        <v>2</v>
      </c>
      <c r="F365" s="1" t="s">
        <v>112</v>
      </c>
      <c r="G365" s="1">
        <v>910</v>
      </c>
      <c r="H365" s="1" t="s">
        <v>13</v>
      </c>
      <c r="I365" s="1"/>
    </row>
    <row r="366" spans="1:9" x14ac:dyDescent="0.3">
      <c r="A366" s="1" t="s">
        <v>63</v>
      </c>
      <c r="B366" s="1">
        <v>1420000</v>
      </c>
      <c r="C366" s="1">
        <v>4</v>
      </c>
      <c r="D366" s="1">
        <v>4</v>
      </c>
      <c r="E366" s="1">
        <v>2</v>
      </c>
      <c r="F366" s="1" t="s">
        <v>74</v>
      </c>
      <c r="G366" s="1">
        <v>1496</v>
      </c>
      <c r="H366" s="1" t="s">
        <v>13</v>
      </c>
      <c r="I366" s="1"/>
    </row>
    <row r="367" spans="1:9" x14ac:dyDescent="0.3">
      <c r="A367" s="1" t="s">
        <v>28</v>
      </c>
      <c r="B367" s="1">
        <v>1280000</v>
      </c>
      <c r="C367" s="1">
        <v>4</v>
      </c>
      <c r="D367" s="1">
        <v>3</v>
      </c>
      <c r="E367" s="1">
        <v>2</v>
      </c>
      <c r="F367" s="1" t="s">
        <v>45</v>
      </c>
      <c r="G367" s="1">
        <v>1800</v>
      </c>
      <c r="H367" s="1" t="s">
        <v>18</v>
      </c>
      <c r="I367" s="1"/>
    </row>
    <row r="368" spans="1:9" x14ac:dyDescent="0.3">
      <c r="A368" s="1" t="s">
        <v>28</v>
      </c>
      <c r="B368" s="1">
        <v>1060000</v>
      </c>
      <c r="C368" s="1">
        <v>3</v>
      </c>
      <c r="D368" s="1">
        <v>2</v>
      </c>
      <c r="E368" s="1">
        <v>2</v>
      </c>
      <c r="F368" s="1" t="s">
        <v>334</v>
      </c>
      <c r="G368" s="1">
        <v>1920</v>
      </c>
      <c r="H368" s="1" t="s">
        <v>94</v>
      </c>
      <c r="I368" s="1"/>
    </row>
    <row r="369" spans="1:9" x14ac:dyDescent="0.3">
      <c r="A369" s="1" t="s">
        <v>63</v>
      </c>
      <c r="B369" s="1">
        <v>2550000</v>
      </c>
      <c r="C369" s="1">
        <v>5</v>
      </c>
      <c r="D369" s="1">
        <v>5</v>
      </c>
      <c r="E369" s="1">
        <v>2</v>
      </c>
      <c r="F369" s="1" t="s">
        <v>74</v>
      </c>
      <c r="G369" s="1">
        <v>2973</v>
      </c>
      <c r="H369" s="1" t="s">
        <v>18</v>
      </c>
      <c r="I369" s="1"/>
    </row>
    <row r="370" spans="1:9" x14ac:dyDescent="0.3">
      <c r="A370" s="1" t="s">
        <v>63</v>
      </c>
      <c r="B370" s="1">
        <v>1850000</v>
      </c>
      <c r="C370" s="1">
        <v>3</v>
      </c>
      <c r="D370" s="1">
        <v>3</v>
      </c>
      <c r="E370" s="1">
        <v>2</v>
      </c>
      <c r="F370" s="1" t="s">
        <v>11</v>
      </c>
      <c r="G370" s="1">
        <v>1573</v>
      </c>
      <c r="I370" s="1"/>
    </row>
    <row r="371" spans="1:9" x14ac:dyDescent="0.3">
      <c r="A371" s="1" t="s">
        <v>24</v>
      </c>
      <c r="B371" s="1">
        <v>980000</v>
      </c>
      <c r="C371" s="1">
        <v>5</v>
      </c>
      <c r="D371" s="1">
        <v>3</v>
      </c>
      <c r="E371" s="1">
        <v>2</v>
      </c>
      <c r="F371" s="1" t="s">
        <v>21</v>
      </c>
      <c r="G371" s="1">
        <v>1513</v>
      </c>
      <c r="H371" s="1" t="s">
        <v>13</v>
      </c>
      <c r="I371" s="1"/>
    </row>
    <row r="372" spans="1:9" x14ac:dyDescent="0.3">
      <c r="A372" s="1" t="s">
        <v>14</v>
      </c>
      <c r="B372" s="1">
        <v>2650000</v>
      </c>
      <c r="C372" s="1">
        <v>4</v>
      </c>
      <c r="D372" s="1">
        <v>5</v>
      </c>
      <c r="E372" s="1">
        <v>3</v>
      </c>
      <c r="F372" s="1" t="s">
        <v>11</v>
      </c>
      <c r="G372" s="1">
        <v>2077</v>
      </c>
      <c r="H372" s="1" t="s">
        <v>18</v>
      </c>
      <c r="I372" s="1"/>
    </row>
    <row r="373" spans="1:9" x14ac:dyDescent="0.3">
      <c r="A373" s="1" t="s">
        <v>8</v>
      </c>
      <c r="B373" s="1">
        <v>3364000</v>
      </c>
      <c r="C373" s="1">
        <v>3</v>
      </c>
      <c r="D373" s="1">
        <v>2</v>
      </c>
      <c r="E373" s="1">
        <v>2</v>
      </c>
      <c r="F373" s="1" t="s">
        <v>73</v>
      </c>
      <c r="G373" s="1">
        <v>1399</v>
      </c>
      <c r="H373" s="1" t="s">
        <v>13</v>
      </c>
      <c r="I373" s="1"/>
    </row>
    <row r="374" spans="1:9" x14ac:dyDescent="0.3">
      <c r="A374" s="1" t="s">
        <v>8</v>
      </c>
      <c r="B374" s="1">
        <v>1420000</v>
      </c>
      <c r="C374" s="1">
        <v>3</v>
      </c>
      <c r="D374" s="1">
        <v>2</v>
      </c>
      <c r="E374" s="1">
        <v>1</v>
      </c>
      <c r="F374" s="1" t="s">
        <v>21</v>
      </c>
      <c r="G374" s="1">
        <v>976</v>
      </c>
      <c r="H374" s="1" t="s">
        <v>18</v>
      </c>
      <c r="I374" s="1"/>
    </row>
    <row r="375" spans="1:9" x14ac:dyDescent="0.3">
      <c r="A375" s="1" t="s">
        <v>8</v>
      </c>
      <c r="B375" s="1">
        <v>2889000</v>
      </c>
      <c r="C375" s="1">
        <v>1</v>
      </c>
      <c r="D375" s="1">
        <v>2</v>
      </c>
      <c r="E375" s="1">
        <v>1</v>
      </c>
      <c r="F375" s="1" t="s">
        <v>73</v>
      </c>
      <c r="G375" s="1">
        <v>1163</v>
      </c>
      <c r="H375" s="1" t="s">
        <v>13</v>
      </c>
      <c r="I375" s="1"/>
    </row>
    <row r="376" spans="1:9" x14ac:dyDescent="0.3">
      <c r="A376" s="1" t="s">
        <v>171</v>
      </c>
      <c r="B376" s="1">
        <v>1080000</v>
      </c>
      <c r="C376" s="1">
        <v>2</v>
      </c>
      <c r="D376" s="1">
        <v>2</v>
      </c>
      <c r="E376" s="1">
        <v>1</v>
      </c>
      <c r="F376" s="1" t="s">
        <v>84</v>
      </c>
      <c r="G376" s="1">
        <v>1411</v>
      </c>
      <c r="H376" s="1" t="s">
        <v>18</v>
      </c>
      <c r="I376" s="1"/>
    </row>
    <row r="377" spans="1:9" x14ac:dyDescent="0.3">
      <c r="A377" s="1" t="s">
        <v>171</v>
      </c>
      <c r="B377" s="1">
        <v>916000</v>
      </c>
      <c r="C377" s="1">
        <v>1</v>
      </c>
      <c r="D377" s="1">
        <v>1</v>
      </c>
      <c r="E377" s="1">
        <v>1</v>
      </c>
      <c r="F377" s="1" t="s">
        <v>74</v>
      </c>
      <c r="G377" s="1">
        <v>1119</v>
      </c>
      <c r="H377" s="1" t="s">
        <v>13</v>
      </c>
      <c r="I377" s="1"/>
    </row>
    <row r="378" spans="1:9" x14ac:dyDescent="0.3">
      <c r="A378" s="1" t="s">
        <v>63</v>
      </c>
      <c r="B378" s="1">
        <v>2500000</v>
      </c>
      <c r="C378" s="1">
        <v>6</v>
      </c>
      <c r="D378" s="1">
        <v>4</v>
      </c>
      <c r="E378" s="1">
        <v>4</v>
      </c>
      <c r="F378" s="1" t="s">
        <v>34</v>
      </c>
      <c r="G378" s="1">
        <v>3833</v>
      </c>
      <c r="H378" s="1" t="s">
        <v>18</v>
      </c>
      <c r="I378" s="1"/>
    </row>
    <row r="379" spans="1:9" x14ac:dyDescent="0.3">
      <c r="A379" s="1" t="s">
        <v>80</v>
      </c>
      <c r="B379" s="1">
        <v>2200000</v>
      </c>
      <c r="C379" s="1">
        <v>5</v>
      </c>
      <c r="D379" s="1">
        <v>5</v>
      </c>
      <c r="E379" s="1">
        <v>5</v>
      </c>
      <c r="F379" s="1" t="s">
        <v>55</v>
      </c>
      <c r="G379" s="1">
        <v>3282</v>
      </c>
      <c r="H379" s="1" t="s">
        <v>18</v>
      </c>
      <c r="I379" s="1"/>
    </row>
    <row r="380" spans="1:9" x14ac:dyDescent="0.3">
      <c r="A380" s="1" t="s">
        <v>419</v>
      </c>
      <c r="B380" s="1">
        <v>3600000</v>
      </c>
      <c r="C380" s="1">
        <v>5</v>
      </c>
      <c r="D380" s="1">
        <v>4</v>
      </c>
      <c r="E380" s="1">
        <v>6</v>
      </c>
      <c r="F380" s="1" t="s">
        <v>52</v>
      </c>
      <c r="G380" s="1">
        <v>9670</v>
      </c>
      <c r="H380" s="1" t="s">
        <v>94</v>
      </c>
      <c r="I380" s="1"/>
    </row>
    <row r="381" spans="1:9" x14ac:dyDescent="0.3">
      <c r="A381" s="1" t="s">
        <v>28</v>
      </c>
      <c r="B381" s="1">
        <v>5000000</v>
      </c>
      <c r="C381" s="1">
        <v>8</v>
      </c>
      <c r="D381" s="1">
        <v>5</v>
      </c>
      <c r="E381" s="1">
        <v>3</v>
      </c>
      <c r="F381" s="1" t="s">
        <v>16</v>
      </c>
      <c r="G381" s="1">
        <v>6000</v>
      </c>
      <c r="H381" s="1" t="s">
        <v>13</v>
      </c>
      <c r="I381" s="1"/>
    </row>
    <row r="382" spans="1:9" x14ac:dyDescent="0.3">
      <c r="A382" s="1" t="s">
        <v>28</v>
      </c>
      <c r="B382" s="1">
        <v>2780000</v>
      </c>
      <c r="C382" s="1">
        <v>4</v>
      </c>
      <c r="D382" s="1">
        <v>3</v>
      </c>
      <c r="E382" s="1">
        <v>2</v>
      </c>
      <c r="F382" s="1" t="s">
        <v>34</v>
      </c>
      <c r="G382" s="1">
        <v>3600</v>
      </c>
      <c r="H382" s="1" t="s">
        <v>18</v>
      </c>
      <c r="I382" s="1"/>
    </row>
    <row r="383" spans="1:9" x14ac:dyDescent="0.3">
      <c r="A383" s="1" t="s">
        <v>23</v>
      </c>
      <c r="B383" s="1">
        <v>600000</v>
      </c>
      <c r="C383" s="1">
        <v>4</v>
      </c>
      <c r="D383" s="1">
        <v>3</v>
      </c>
      <c r="E383" s="1">
        <v>2</v>
      </c>
      <c r="F383" s="1" t="s">
        <v>45</v>
      </c>
      <c r="G383" s="1">
        <v>1650</v>
      </c>
      <c r="H383" s="1" t="s">
        <v>94</v>
      </c>
      <c r="I383" s="1"/>
    </row>
    <row r="384" spans="1:9" x14ac:dyDescent="0.3">
      <c r="A384" s="1" t="s">
        <v>80</v>
      </c>
      <c r="B384" s="1">
        <v>1000000</v>
      </c>
      <c r="C384" s="1">
        <v>5</v>
      </c>
      <c r="D384" s="1">
        <v>4</v>
      </c>
      <c r="E384" s="1">
        <v>2</v>
      </c>
      <c r="F384" s="1" t="s">
        <v>81</v>
      </c>
      <c r="G384" s="1">
        <v>1600</v>
      </c>
      <c r="H384" s="1" t="s">
        <v>18</v>
      </c>
      <c r="I384" s="1"/>
    </row>
    <row r="385" spans="1:9" x14ac:dyDescent="0.3">
      <c r="A385" s="1" t="s">
        <v>155</v>
      </c>
      <c r="B385" s="1">
        <v>2434900</v>
      </c>
      <c r="C385" s="1">
        <v>4</v>
      </c>
      <c r="D385" s="1">
        <v>4</v>
      </c>
      <c r="E385" s="1">
        <v>1</v>
      </c>
      <c r="F385" s="1" t="s">
        <v>11</v>
      </c>
      <c r="G385" s="1">
        <v>1873</v>
      </c>
      <c r="H385" s="1" t="s">
        <v>94</v>
      </c>
      <c r="I385" s="1"/>
    </row>
    <row r="386" spans="1:9" x14ac:dyDescent="0.3">
      <c r="A386" s="1" t="s">
        <v>14</v>
      </c>
      <c r="B386" s="1">
        <v>1600000</v>
      </c>
      <c r="C386" s="1">
        <v>2</v>
      </c>
      <c r="D386" s="1">
        <v>2</v>
      </c>
      <c r="E386" s="1">
        <v>1</v>
      </c>
      <c r="F386" s="1" t="s">
        <v>11</v>
      </c>
      <c r="G386" s="1">
        <v>1152</v>
      </c>
      <c r="H386" s="1" t="s">
        <v>18</v>
      </c>
      <c r="I386" s="1"/>
    </row>
    <row r="387" spans="1:9" x14ac:dyDescent="0.3">
      <c r="A387" s="1" t="s">
        <v>139</v>
      </c>
      <c r="B387" s="1">
        <v>2000000</v>
      </c>
      <c r="C387" s="1">
        <v>6</v>
      </c>
      <c r="D387" s="1">
        <v>6</v>
      </c>
      <c r="E387" s="1">
        <v>3</v>
      </c>
      <c r="F387" s="1" t="s">
        <v>55</v>
      </c>
      <c r="G387" s="1">
        <v>3200</v>
      </c>
      <c r="H387" s="1" t="s">
        <v>18</v>
      </c>
      <c r="I387" s="1"/>
    </row>
    <row r="388" spans="1:9" x14ac:dyDescent="0.3">
      <c r="A388" s="1" t="s">
        <v>23</v>
      </c>
      <c r="B388" s="1">
        <v>535000</v>
      </c>
      <c r="C388" s="1">
        <v>1</v>
      </c>
      <c r="D388" s="1">
        <v>1</v>
      </c>
      <c r="E388" s="1">
        <v>1</v>
      </c>
      <c r="F388" s="1" t="s">
        <v>73</v>
      </c>
      <c r="G388" s="1">
        <v>762</v>
      </c>
      <c r="H388" s="1" t="s">
        <v>18</v>
      </c>
      <c r="I388" s="1"/>
    </row>
    <row r="389" spans="1:9" x14ac:dyDescent="0.3">
      <c r="A389" s="1" t="s">
        <v>80</v>
      </c>
      <c r="B389" s="1">
        <v>1300000</v>
      </c>
      <c r="C389" s="1">
        <v>5</v>
      </c>
      <c r="D389" s="1">
        <v>6</v>
      </c>
      <c r="E389" s="1">
        <v>4</v>
      </c>
      <c r="F389" s="1" t="s">
        <v>81</v>
      </c>
      <c r="G389" s="1">
        <v>1920</v>
      </c>
      <c r="H389" s="1" t="s">
        <v>18</v>
      </c>
      <c r="I389" s="1"/>
    </row>
    <row r="390" spans="1:9" x14ac:dyDescent="0.3">
      <c r="A390" s="1" t="s">
        <v>8</v>
      </c>
      <c r="B390" s="1">
        <v>1200000</v>
      </c>
      <c r="C390" s="1">
        <v>3</v>
      </c>
      <c r="D390" s="1">
        <v>3</v>
      </c>
      <c r="E390" s="1">
        <v>2</v>
      </c>
      <c r="F390" s="1" t="s">
        <v>11</v>
      </c>
      <c r="G390" s="1">
        <v>1335</v>
      </c>
      <c r="H390" s="1" t="s">
        <v>13</v>
      </c>
      <c r="I390" s="1"/>
    </row>
    <row r="391" spans="1:9" x14ac:dyDescent="0.3">
      <c r="A391" s="1" t="s">
        <v>155</v>
      </c>
      <c r="B391" s="1">
        <v>2550000</v>
      </c>
      <c r="C391" s="1">
        <v>4</v>
      </c>
      <c r="D391" s="1">
        <v>5</v>
      </c>
      <c r="E391" s="1">
        <v>2</v>
      </c>
      <c r="F391" s="1" t="s">
        <v>112</v>
      </c>
      <c r="G391" s="1">
        <v>1830</v>
      </c>
      <c r="H391" s="1" t="s">
        <v>18</v>
      </c>
      <c r="I391" s="1"/>
    </row>
    <row r="392" spans="1:9" x14ac:dyDescent="0.3">
      <c r="A392" s="1" t="s">
        <v>419</v>
      </c>
      <c r="B392" s="1">
        <v>2590000</v>
      </c>
      <c r="C392" s="1">
        <v>6</v>
      </c>
      <c r="D392" s="1">
        <v>6</v>
      </c>
      <c r="E392" s="1">
        <v>2</v>
      </c>
      <c r="F392" s="1" t="s">
        <v>52</v>
      </c>
      <c r="G392" s="1">
        <v>4640</v>
      </c>
      <c r="H392" s="1" t="s">
        <v>18</v>
      </c>
      <c r="I392" s="1"/>
    </row>
    <row r="393" spans="1:9" x14ac:dyDescent="0.3">
      <c r="A393" s="1" t="s">
        <v>419</v>
      </c>
      <c r="B393" s="1">
        <v>1480000</v>
      </c>
      <c r="C393" s="1">
        <v>4</v>
      </c>
      <c r="D393" s="1">
        <v>4</v>
      </c>
      <c r="E393" s="1">
        <v>2</v>
      </c>
      <c r="F393" s="1" t="s">
        <v>84</v>
      </c>
      <c r="G393" s="1">
        <v>1876</v>
      </c>
      <c r="H393" s="1" t="s">
        <v>13</v>
      </c>
      <c r="I393" s="1"/>
    </row>
    <row r="394" spans="1:9" x14ac:dyDescent="0.3">
      <c r="A394" s="1" t="s">
        <v>80</v>
      </c>
      <c r="B394" s="1">
        <v>1348000</v>
      </c>
      <c r="C394" s="1">
        <v>5</v>
      </c>
      <c r="D394" s="1">
        <v>6</v>
      </c>
      <c r="E394" s="1">
        <v>4</v>
      </c>
      <c r="F394" s="1" t="s">
        <v>81</v>
      </c>
      <c r="G394" s="1">
        <v>3216</v>
      </c>
      <c r="H394" s="1" t="s">
        <v>94</v>
      </c>
      <c r="I394" s="1"/>
    </row>
    <row r="395" spans="1:9" x14ac:dyDescent="0.3">
      <c r="A395" s="1" t="s">
        <v>162</v>
      </c>
      <c r="B395" s="1">
        <v>428000</v>
      </c>
      <c r="C395" s="1">
        <v>4</v>
      </c>
      <c r="D395" s="1">
        <v>2</v>
      </c>
      <c r="E395" s="1">
        <v>2</v>
      </c>
      <c r="F395" s="1" t="s">
        <v>11</v>
      </c>
      <c r="G395" s="1">
        <v>918</v>
      </c>
      <c r="H395" s="1" t="s">
        <v>18</v>
      </c>
      <c r="I395" s="1"/>
    </row>
    <row r="396" spans="1:9" x14ac:dyDescent="0.3">
      <c r="A396" s="1" t="s">
        <v>63</v>
      </c>
      <c r="B396" s="1">
        <v>618000</v>
      </c>
      <c r="C396" s="1">
        <v>1</v>
      </c>
      <c r="D396" s="1">
        <v>1</v>
      </c>
      <c r="E396" s="1">
        <v>1</v>
      </c>
      <c r="F396" s="1" t="s">
        <v>73</v>
      </c>
      <c r="G396" s="1">
        <v>462</v>
      </c>
      <c r="H396" s="1" t="s">
        <v>13</v>
      </c>
      <c r="I396" s="1"/>
    </row>
    <row r="397" spans="1:9" x14ac:dyDescent="0.3">
      <c r="A397" s="1" t="s">
        <v>63</v>
      </c>
      <c r="B397" s="1">
        <v>1590000</v>
      </c>
      <c r="C397" s="1">
        <v>4</v>
      </c>
      <c r="D397" s="1">
        <v>3</v>
      </c>
      <c r="E397" s="1">
        <v>2</v>
      </c>
      <c r="F397" s="1" t="s">
        <v>74</v>
      </c>
      <c r="G397" s="1">
        <v>2201</v>
      </c>
      <c r="H397" s="1" t="s">
        <v>18</v>
      </c>
      <c r="I397" s="1"/>
    </row>
    <row r="398" spans="1:9" x14ac:dyDescent="0.3">
      <c r="A398" s="1" t="s">
        <v>63</v>
      </c>
      <c r="B398" s="1">
        <v>1700000</v>
      </c>
      <c r="C398" s="1">
        <v>4</v>
      </c>
      <c r="D398" s="1">
        <v>4</v>
      </c>
      <c r="E398" s="1">
        <v>2</v>
      </c>
      <c r="F398" s="1" t="s">
        <v>74</v>
      </c>
      <c r="G398" s="1">
        <v>1496</v>
      </c>
      <c r="H398" s="1" t="s">
        <v>13</v>
      </c>
      <c r="I398" s="1"/>
    </row>
    <row r="399" spans="1:9" x14ac:dyDescent="0.3">
      <c r="A399" s="1" t="s">
        <v>63</v>
      </c>
      <c r="B399" s="1">
        <v>1950000</v>
      </c>
      <c r="C399" s="1">
        <v>5</v>
      </c>
      <c r="D399" s="1">
        <v>4</v>
      </c>
      <c r="E399" s="1">
        <v>2</v>
      </c>
      <c r="F399" s="1" t="s">
        <v>74</v>
      </c>
      <c r="G399" s="1">
        <v>1830</v>
      </c>
      <c r="H399" s="1" t="s">
        <v>18</v>
      </c>
      <c r="I399" s="1"/>
    </row>
    <row r="400" spans="1:9" x14ac:dyDescent="0.3">
      <c r="A400" s="1" t="s">
        <v>8</v>
      </c>
      <c r="B400" s="1">
        <v>2300000</v>
      </c>
      <c r="C400" s="1">
        <v>1</v>
      </c>
      <c r="D400" s="1">
        <v>1</v>
      </c>
      <c r="E400" s="1">
        <v>2</v>
      </c>
      <c r="F400" s="1" t="s">
        <v>112</v>
      </c>
      <c r="G400" s="1">
        <v>1023</v>
      </c>
      <c r="H400" s="1" t="s">
        <v>18</v>
      </c>
      <c r="I400" s="1"/>
    </row>
    <row r="401" spans="1:9" x14ac:dyDescent="0.3">
      <c r="A401" s="1" t="s">
        <v>8</v>
      </c>
      <c r="B401" s="1">
        <v>1250000</v>
      </c>
      <c r="C401" s="1">
        <v>3</v>
      </c>
      <c r="D401" s="1">
        <v>3</v>
      </c>
      <c r="E401" s="1">
        <v>2</v>
      </c>
      <c r="F401" s="1" t="s">
        <v>112</v>
      </c>
      <c r="G401" s="1">
        <v>1335</v>
      </c>
      <c r="H401" s="1" t="s">
        <v>13</v>
      </c>
      <c r="I401" s="1"/>
    </row>
    <row r="402" spans="1:9" x14ac:dyDescent="0.3">
      <c r="A402" s="1" t="s">
        <v>8</v>
      </c>
      <c r="B402" s="1">
        <v>3166000</v>
      </c>
      <c r="C402" s="1">
        <v>2</v>
      </c>
      <c r="D402" s="1">
        <v>2</v>
      </c>
      <c r="E402" s="1">
        <v>1</v>
      </c>
      <c r="F402" s="1" t="s">
        <v>73</v>
      </c>
      <c r="G402" s="1">
        <v>1423</v>
      </c>
      <c r="H402" s="1" t="s">
        <v>13</v>
      </c>
      <c r="I402" s="1"/>
    </row>
    <row r="403" spans="1:9" x14ac:dyDescent="0.3">
      <c r="A403" s="1" t="s">
        <v>91</v>
      </c>
      <c r="B403" s="1">
        <v>370000</v>
      </c>
      <c r="C403" s="1">
        <v>3</v>
      </c>
      <c r="D403" s="1">
        <v>2</v>
      </c>
      <c r="E403" s="1">
        <v>2</v>
      </c>
      <c r="F403" s="1" t="s">
        <v>73</v>
      </c>
      <c r="G403" s="1">
        <v>950</v>
      </c>
      <c r="H403" s="1" t="s">
        <v>18</v>
      </c>
      <c r="I403" s="1"/>
    </row>
    <row r="404" spans="1:9" x14ac:dyDescent="0.3">
      <c r="A404" s="1" t="s">
        <v>8</v>
      </c>
      <c r="B404" s="1">
        <v>1000000</v>
      </c>
      <c r="C404" s="1">
        <v>1</v>
      </c>
      <c r="D404" s="1">
        <v>1</v>
      </c>
      <c r="E404" s="1">
        <v>1</v>
      </c>
      <c r="F404" s="1" t="s">
        <v>87</v>
      </c>
      <c r="G404" s="1">
        <v>751</v>
      </c>
      <c r="H404" s="1" t="s">
        <v>13</v>
      </c>
      <c r="I404" s="1"/>
    </row>
    <row r="405" spans="1:9" x14ac:dyDescent="0.3">
      <c r="A405" s="1" t="s">
        <v>168</v>
      </c>
      <c r="B405" s="1">
        <v>6700000</v>
      </c>
      <c r="C405" s="1">
        <v>5</v>
      </c>
      <c r="D405" s="1">
        <v>6</v>
      </c>
      <c r="E405" s="1">
        <v>3</v>
      </c>
      <c r="F405" s="1" t="s">
        <v>21</v>
      </c>
      <c r="G405" s="1">
        <v>4771</v>
      </c>
      <c r="I405" s="1"/>
    </row>
    <row r="406" spans="1:9" x14ac:dyDescent="0.3">
      <c r="A406" s="1" t="s">
        <v>168</v>
      </c>
      <c r="B406" s="1">
        <v>6600000</v>
      </c>
      <c r="C406" s="1">
        <v>4</v>
      </c>
      <c r="D406" s="1">
        <v>5</v>
      </c>
      <c r="E406" s="1">
        <v>3</v>
      </c>
      <c r="F406" s="1" t="s">
        <v>21</v>
      </c>
      <c r="G406" s="1">
        <v>4025</v>
      </c>
      <c r="H406" s="1" t="s">
        <v>242</v>
      </c>
      <c r="I406" s="1"/>
    </row>
    <row r="407" spans="1:9" x14ac:dyDescent="0.3">
      <c r="A407" s="1" t="s">
        <v>168</v>
      </c>
      <c r="B407" s="1">
        <v>7400000</v>
      </c>
      <c r="C407" s="1">
        <v>5</v>
      </c>
      <c r="D407" s="1">
        <v>5</v>
      </c>
      <c r="E407" s="1">
        <v>5</v>
      </c>
      <c r="F407" s="1" t="s">
        <v>74</v>
      </c>
      <c r="G407" s="1">
        <v>5137</v>
      </c>
      <c r="H407" s="1" t="s">
        <v>18</v>
      </c>
      <c r="I407" s="1"/>
    </row>
    <row r="408" spans="1:9" x14ac:dyDescent="0.3">
      <c r="A408" s="1" t="s">
        <v>14</v>
      </c>
      <c r="B408" s="1">
        <v>4500000</v>
      </c>
      <c r="C408" s="1">
        <v>6</v>
      </c>
      <c r="D408" s="1">
        <v>7</v>
      </c>
      <c r="E408" s="1">
        <v>3</v>
      </c>
      <c r="F408" s="1" t="s">
        <v>16</v>
      </c>
      <c r="G408" s="1">
        <v>2970</v>
      </c>
      <c r="H408" s="1" t="s">
        <v>18</v>
      </c>
      <c r="I408" s="1"/>
    </row>
    <row r="409" spans="1:9" x14ac:dyDescent="0.3">
      <c r="A409" s="1" t="s">
        <v>168</v>
      </c>
      <c r="B409" s="1">
        <v>6800000</v>
      </c>
      <c r="C409" s="1">
        <v>7</v>
      </c>
      <c r="D409" s="1">
        <v>6</v>
      </c>
      <c r="E409" s="1">
        <v>6</v>
      </c>
      <c r="F409" s="1" t="s">
        <v>16</v>
      </c>
      <c r="G409" s="1">
        <v>7416</v>
      </c>
      <c r="H409" s="1" t="s">
        <v>18</v>
      </c>
      <c r="I409" s="1"/>
    </row>
    <row r="410" spans="1:9" x14ac:dyDescent="0.3">
      <c r="A410" s="1" t="s">
        <v>599</v>
      </c>
      <c r="B410" s="1">
        <v>1288972</v>
      </c>
      <c r="C410" s="1">
        <v>2</v>
      </c>
      <c r="D410" s="1">
        <v>2</v>
      </c>
      <c r="E410" s="1">
        <v>1</v>
      </c>
      <c r="F410" s="1" t="s">
        <v>74</v>
      </c>
      <c r="G410" s="1">
        <v>1076</v>
      </c>
      <c r="H410" s="1" t="s">
        <v>13</v>
      </c>
      <c r="I410" s="1"/>
    </row>
    <row r="411" spans="1:9" x14ac:dyDescent="0.3">
      <c r="A411" s="1" t="s">
        <v>155</v>
      </c>
      <c r="B411" s="1">
        <v>3700000</v>
      </c>
      <c r="C411" s="1">
        <v>3</v>
      </c>
      <c r="D411" s="1">
        <v>3</v>
      </c>
      <c r="E411" s="1">
        <v>1</v>
      </c>
      <c r="F411" s="1" t="s">
        <v>11</v>
      </c>
      <c r="G411" s="1">
        <v>1738</v>
      </c>
      <c r="H411" s="1" t="s">
        <v>18</v>
      </c>
      <c r="I411" s="1"/>
    </row>
    <row r="412" spans="1:9" x14ac:dyDescent="0.3">
      <c r="A412" s="1" t="s">
        <v>8</v>
      </c>
      <c r="B412" s="1">
        <v>8400000</v>
      </c>
      <c r="C412" s="1">
        <v>3</v>
      </c>
      <c r="D412" s="1">
        <v>3</v>
      </c>
      <c r="E412" s="1">
        <v>2</v>
      </c>
      <c r="F412" s="1" t="s">
        <v>84</v>
      </c>
      <c r="G412" s="1">
        <v>2454</v>
      </c>
      <c r="I412" s="1"/>
    </row>
    <row r="413" spans="1:9" x14ac:dyDescent="0.3">
      <c r="A413" s="1" t="s">
        <v>23</v>
      </c>
      <c r="B413" s="1">
        <v>410000</v>
      </c>
      <c r="C413" s="1">
        <v>2</v>
      </c>
      <c r="D413" s="1">
        <v>2</v>
      </c>
      <c r="E413" s="1">
        <v>2</v>
      </c>
      <c r="F413" s="1" t="s">
        <v>21</v>
      </c>
      <c r="G413" s="1">
        <v>885</v>
      </c>
      <c r="H413" s="1" t="s">
        <v>18</v>
      </c>
      <c r="I413" s="1"/>
    </row>
    <row r="414" spans="1:9" x14ac:dyDescent="0.3">
      <c r="A414" s="1" t="s">
        <v>28</v>
      </c>
      <c r="B414" s="1">
        <v>1600000</v>
      </c>
      <c r="C414" s="1">
        <v>4</v>
      </c>
      <c r="D414" s="1">
        <v>3</v>
      </c>
      <c r="E414" s="1">
        <v>2</v>
      </c>
      <c r="F414" s="1" t="s">
        <v>160</v>
      </c>
      <c r="G414" s="1">
        <v>1725</v>
      </c>
      <c r="H414" s="1" t="s">
        <v>18</v>
      </c>
      <c r="I414" s="1"/>
    </row>
    <row r="415" spans="1:9" x14ac:dyDescent="0.3">
      <c r="A415" s="1" t="s">
        <v>8</v>
      </c>
      <c r="B415" s="1">
        <v>3360000</v>
      </c>
      <c r="C415" s="1">
        <v>2</v>
      </c>
      <c r="D415" s="1">
        <v>2</v>
      </c>
      <c r="E415" s="1">
        <v>2</v>
      </c>
      <c r="F415" s="1" t="s">
        <v>11</v>
      </c>
      <c r="G415" s="1">
        <v>1421</v>
      </c>
      <c r="H415" s="1" t="s">
        <v>18</v>
      </c>
      <c r="I415" s="1"/>
    </row>
    <row r="416" spans="1:9" x14ac:dyDescent="0.3">
      <c r="A416" s="1" t="s">
        <v>14</v>
      </c>
      <c r="B416" s="1">
        <v>1770000</v>
      </c>
      <c r="C416" s="1">
        <v>2</v>
      </c>
      <c r="D416" s="1">
        <v>2</v>
      </c>
      <c r="E416" s="1">
        <v>1</v>
      </c>
      <c r="F416" s="1" t="s">
        <v>11</v>
      </c>
      <c r="G416" s="1">
        <v>1152</v>
      </c>
      <c r="H416" s="1" t="s">
        <v>13</v>
      </c>
      <c r="I416" s="1"/>
    </row>
    <row r="417" spans="1:9" x14ac:dyDescent="0.3">
      <c r="A417" s="1" t="s">
        <v>63</v>
      </c>
      <c r="B417" s="1">
        <v>1860000</v>
      </c>
      <c r="C417" s="1">
        <v>4</v>
      </c>
      <c r="D417" s="1">
        <v>4</v>
      </c>
      <c r="E417" s="1">
        <v>2</v>
      </c>
      <c r="F417" s="1" t="s">
        <v>21</v>
      </c>
      <c r="G417" s="1">
        <v>2070</v>
      </c>
      <c r="H417" s="1" t="s">
        <v>18</v>
      </c>
      <c r="I417" s="1"/>
    </row>
    <row r="418" spans="1:9" x14ac:dyDescent="0.3">
      <c r="A418" s="1" t="s">
        <v>8</v>
      </c>
      <c r="B418" s="1">
        <v>1450000</v>
      </c>
      <c r="C418" s="1">
        <v>2</v>
      </c>
      <c r="D418" s="1">
        <v>2</v>
      </c>
      <c r="E418" s="1">
        <v>1</v>
      </c>
      <c r="F418" s="1" t="s">
        <v>112</v>
      </c>
      <c r="G418" s="1">
        <v>1050</v>
      </c>
      <c r="H418" s="1" t="s">
        <v>13</v>
      </c>
      <c r="I418" s="1"/>
    </row>
    <row r="419" spans="1:9" x14ac:dyDescent="0.3">
      <c r="A419" s="1" t="s">
        <v>24</v>
      </c>
      <c r="B419" s="1">
        <v>1060000</v>
      </c>
      <c r="C419" s="1">
        <v>5</v>
      </c>
      <c r="D419" s="1">
        <v>4</v>
      </c>
      <c r="E419" s="1">
        <v>4</v>
      </c>
      <c r="F419" s="1" t="s">
        <v>21</v>
      </c>
      <c r="G419" s="1">
        <v>1772</v>
      </c>
      <c r="H419" s="1" t="s">
        <v>18</v>
      </c>
      <c r="I419" s="1"/>
    </row>
    <row r="420" spans="1:9" x14ac:dyDescent="0.3">
      <c r="A420" s="1" t="s">
        <v>24</v>
      </c>
      <c r="B420" s="1">
        <v>900000</v>
      </c>
      <c r="C420" s="1">
        <v>5</v>
      </c>
      <c r="D420" s="1">
        <v>3</v>
      </c>
      <c r="E420" s="1">
        <v>2</v>
      </c>
      <c r="F420" s="1" t="s">
        <v>21</v>
      </c>
      <c r="G420" s="1">
        <v>1513</v>
      </c>
      <c r="H420" s="1" t="s">
        <v>18</v>
      </c>
      <c r="I420" s="1"/>
    </row>
    <row r="421" spans="1:9" x14ac:dyDescent="0.3">
      <c r="A421" s="1" t="s">
        <v>91</v>
      </c>
      <c r="B421" s="1">
        <v>1080000</v>
      </c>
      <c r="C421" s="1">
        <v>4</v>
      </c>
      <c r="D421" s="1">
        <v>4</v>
      </c>
      <c r="E421" s="1">
        <v>2</v>
      </c>
      <c r="F421" s="1" t="s">
        <v>84</v>
      </c>
      <c r="G421" s="1">
        <v>1875</v>
      </c>
      <c r="H421" s="1" t="s">
        <v>18</v>
      </c>
      <c r="I421" s="1"/>
    </row>
    <row r="422" spans="1:9" x14ac:dyDescent="0.3">
      <c r="A422" s="1" t="s">
        <v>700</v>
      </c>
      <c r="B422" s="1">
        <v>570000</v>
      </c>
      <c r="C422" s="1">
        <v>3</v>
      </c>
      <c r="D422" s="1">
        <v>2</v>
      </c>
      <c r="E422" s="1">
        <v>1</v>
      </c>
      <c r="F422" s="1" t="s">
        <v>21</v>
      </c>
      <c r="G422" s="1">
        <v>1200</v>
      </c>
      <c r="H422" s="1" t="s">
        <v>18</v>
      </c>
      <c r="I422" s="1"/>
    </row>
    <row r="423" spans="1:9" x14ac:dyDescent="0.3">
      <c r="A423" s="1" t="s">
        <v>63</v>
      </c>
      <c r="B423" s="1">
        <v>1880000</v>
      </c>
      <c r="C423" s="1">
        <v>4</v>
      </c>
      <c r="D423" s="1">
        <v>3</v>
      </c>
      <c r="E423" s="1">
        <v>2</v>
      </c>
      <c r="F423" s="1" t="s">
        <v>74</v>
      </c>
      <c r="G423" s="1">
        <v>2243</v>
      </c>
      <c r="H423" s="1" t="s">
        <v>18</v>
      </c>
      <c r="I423" s="1"/>
    </row>
    <row r="424" spans="1:9" x14ac:dyDescent="0.3">
      <c r="A424" s="1" t="s">
        <v>63</v>
      </c>
      <c r="B424" s="1">
        <v>1685000</v>
      </c>
      <c r="C424" s="1">
        <v>4</v>
      </c>
      <c r="D424" s="1">
        <v>3</v>
      </c>
      <c r="E424" s="1">
        <v>2</v>
      </c>
      <c r="F424" s="1" t="s">
        <v>74</v>
      </c>
      <c r="G424" s="1">
        <v>2038</v>
      </c>
      <c r="H424" s="1" t="s">
        <v>18</v>
      </c>
      <c r="I424" s="1"/>
    </row>
    <row r="425" spans="1:9" x14ac:dyDescent="0.3">
      <c r="A425" s="1" t="s">
        <v>24</v>
      </c>
      <c r="B425" s="1">
        <v>550000</v>
      </c>
      <c r="C425" s="1">
        <v>3</v>
      </c>
      <c r="D425" s="1">
        <v>2</v>
      </c>
      <c r="E425" s="1">
        <v>2</v>
      </c>
      <c r="F425" s="1" t="s">
        <v>84</v>
      </c>
      <c r="G425" s="1">
        <v>1073</v>
      </c>
      <c r="H425" s="1" t="s">
        <v>18</v>
      </c>
      <c r="I425" s="1"/>
    </row>
    <row r="426" spans="1:9" x14ac:dyDescent="0.3">
      <c r="A426" s="1" t="s">
        <v>8</v>
      </c>
      <c r="B426" s="1">
        <v>1000000</v>
      </c>
      <c r="C426" s="1">
        <v>1</v>
      </c>
      <c r="D426" s="1">
        <v>1</v>
      </c>
      <c r="E426" s="1">
        <v>1</v>
      </c>
      <c r="F426" s="1" t="s">
        <v>74</v>
      </c>
      <c r="G426" s="1">
        <v>751</v>
      </c>
      <c r="H426" s="1" t="s">
        <v>18</v>
      </c>
      <c r="I426" s="1"/>
    </row>
    <row r="427" spans="1:9" x14ac:dyDescent="0.3">
      <c r="A427" s="1" t="s">
        <v>95</v>
      </c>
      <c r="B427" s="1">
        <v>490000</v>
      </c>
      <c r="C427" s="1">
        <v>5</v>
      </c>
      <c r="D427" s="1">
        <v>3</v>
      </c>
      <c r="E427" s="1">
        <v>2</v>
      </c>
      <c r="F427" s="1" t="s">
        <v>708</v>
      </c>
      <c r="G427" s="1">
        <v>1300</v>
      </c>
      <c r="H427" s="1" t="s">
        <v>18</v>
      </c>
      <c r="I427" s="1"/>
    </row>
    <row r="428" spans="1:9" x14ac:dyDescent="0.3">
      <c r="A428" s="1" t="s">
        <v>95</v>
      </c>
      <c r="B428" s="1">
        <v>1250000</v>
      </c>
      <c r="C428" s="1">
        <v>5</v>
      </c>
      <c r="D428" s="1">
        <v>5</v>
      </c>
      <c r="E428" s="1">
        <v>4</v>
      </c>
      <c r="F428" s="1" t="s">
        <v>81</v>
      </c>
      <c r="G428" s="1">
        <v>1870</v>
      </c>
      <c r="H428" s="1" t="s">
        <v>18</v>
      </c>
      <c r="I428" s="1"/>
    </row>
    <row r="429" spans="1:9" x14ac:dyDescent="0.3">
      <c r="A429" s="1" t="s">
        <v>8</v>
      </c>
      <c r="B429" s="1">
        <v>2500000</v>
      </c>
      <c r="C429" s="1">
        <v>1</v>
      </c>
      <c r="D429" s="1">
        <v>2</v>
      </c>
      <c r="E429" s="1">
        <v>1</v>
      </c>
      <c r="F429" s="1" t="s">
        <v>11</v>
      </c>
      <c r="G429" s="1">
        <v>1023</v>
      </c>
      <c r="H429" s="1" t="s">
        <v>18</v>
      </c>
      <c r="I429" s="1"/>
    </row>
    <row r="430" spans="1:9" x14ac:dyDescent="0.3">
      <c r="A430" s="1" t="s">
        <v>179</v>
      </c>
      <c r="B430" s="1">
        <v>2044800</v>
      </c>
      <c r="C430" s="1">
        <v>2</v>
      </c>
      <c r="D430" s="1">
        <v>2</v>
      </c>
      <c r="E430" s="1">
        <v>1</v>
      </c>
      <c r="F430" s="1" t="s">
        <v>11</v>
      </c>
      <c r="G430" s="1">
        <v>912</v>
      </c>
      <c r="H430" s="1" t="s">
        <v>13</v>
      </c>
      <c r="I430" s="1"/>
    </row>
    <row r="431" spans="1:9" x14ac:dyDescent="0.3">
      <c r="A431" s="1" t="s">
        <v>24</v>
      </c>
      <c r="B431" s="1">
        <v>1250000</v>
      </c>
      <c r="C431" s="1">
        <v>4</v>
      </c>
      <c r="D431" s="1">
        <v>4</v>
      </c>
      <c r="E431" s="1">
        <v>2</v>
      </c>
      <c r="F431" s="1" t="s">
        <v>74</v>
      </c>
      <c r="G431" s="1">
        <v>1700</v>
      </c>
      <c r="H431" s="1" t="s">
        <v>13</v>
      </c>
      <c r="I431" s="1"/>
    </row>
    <row r="432" spans="1:9" x14ac:dyDescent="0.3">
      <c r="A432" s="1" t="s">
        <v>8</v>
      </c>
      <c r="B432" s="1">
        <v>4950000</v>
      </c>
      <c r="C432" s="1">
        <v>4</v>
      </c>
      <c r="D432" s="1">
        <v>4</v>
      </c>
      <c r="E432" s="1">
        <v>2</v>
      </c>
      <c r="F432" s="1" t="s">
        <v>303</v>
      </c>
      <c r="G432" s="1">
        <v>3300</v>
      </c>
      <c r="H432" s="1" t="s">
        <v>13</v>
      </c>
      <c r="I432" s="1"/>
    </row>
    <row r="433" spans="1:9" x14ac:dyDescent="0.3">
      <c r="A433" s="1" t="s">
        <v>63</v>
      </c>
      <c r="B433" s="1">
        <v>1420000</v>
      </c>
      <c r="C433" s="1">
        <v>4</v>
      </c>
      <c r="D433" s="1">
        <v>4</v>
      </c>
      <c r="E433" s="1">
        <v>2</v>
      </c>
      <c r="F433" s="1" t="s">
        <v>74</v>
      </c>
      <c r="G433" s="1">
        <v>1496</v>
      </c>
      <c r="H433" s="1" t="s">
        <v>18</v>
      </c>
      <c r="I433" s="1"/>
    </row>
    <row r="434" spans="1:9" x14ac:dyDescent="0.3">
      <c r="A434" s="1" t="s">
        <v>91</v>
      </c>
      <c r="B434" s="1">
        <v>928000</v>
      </c>
      <c r="C434" s="1">
        <v>4</v>
      </c>
      <c r="D434" s="1">
        <v>2</v>
      </c>
      <c r="E434" s="1">
        <v>2</v>
      </c>
      <c r="F434" s="1" t="s">
        <v>87</v>
      </c>
      <c r="G434" s="1">
        <v>1523</v>
      </c>
      <c r="H434" s="1" t="s">
        <v>94</v>
      </c>
      <c r="I434" s="1"/>
    </row>
    <row r="435" spans="1:9" x14ac:dyDescent="0.3">
      <c r="A435" s="1" t="s">
        <v>24</v>
      </c>
      <c r="B435" s="1">
        <v>565000</v>
      </c>
      <c r="C435" s="1">
        <v>3</v>
      </c>
      <c r="D435" s="1">
        <v>2</v>
      </c>
      <c r="E435" s="1">
        <v>2</v>
      </c>
      <c r="F435" s="1" t="s">
        <v>74</v>
      </c>
      <c r="G435" s="1">
        <v>1100</v>
      </c>
      <c r="H435" s="1" t="s">
        <v>18</v>
      </c>
      <c r="I435" s="1"/>
    </row>
    <row r="436" spans="1:9" x14ac:dyDescent="0.3">
      <c r="A436" s="1" t="s">
        <v>91</v>
      </c>
      <c r="B436" s="1">
        <v>1550000</v>
      </c>
      <c r="C436" s="1">
        <v>4</v>
      </c>
      <c r="D436" s="1">
        <v>4</v>
      </c>
      <c r="E436" s="1">
        <v>4</v>
      </c>
      <c r="F436" s="1" t="s">
        <v>21</v>
      </c>
      <c r="G436" s="1">
        <v>2638</v>
      </c>
      <c r="H436" s="1" t="s">
        <v>18</v>
      </c>
      <c r="I436" s="1"/>
    </row>
    <row r="437" spans="1:9" x14ac:dyDescent="0.3">
      <c r="A437" s="1" t="s">
        <v>28</v>
      </c>
      <c r="B437" s="1">
        <v>1800000</v>
      </c>
      <c r="C437" s="1">
        <v>4</v>
      </c>
      <c r="D437" s="1">
        <v>3</v>
      </c>
      <c r="E437" s="1">
        <v>3</v>
      </c>
      <c r="F437" s="1" t="s">
        <v>45</v>
      </c>
      <c r="G437" s="1">
        <v>1875</v>
      </c>
      <c r="H437" s="1" t="s">
        <v>18</v>
      </c>
      <c r="I437" s="1"/>
    </row>
    <row r="438" spans="1:9" x14ac:dyDescent="0.3">
      <c r="A438" s="1" t="s">
        <v>14</v>
      </c>
      <c r="B438" s="1">
        <v>3200000</v>
      </c>
      <c r="C438" s="1">
        <v>5</v>
      </c>
      <c r="D438" s="1">
        <v>5</v>
      </c>
      <c r="E438" s="1">
        <v>4</v>
      </c>
      <c r="F438" s="1" t="s">
        <v>727</v>
      </c>
      <c r="G438" s="1">
        <v>3670</v>
      </c>
      <c r="H438" s="1" t="s">
        <v>18</v>
      </c>
      <c r="I438" s="1"/>
    </row>
    <row r="439" spans="1:9" x14ac:dyDescent="0.3">
      <c r="A439" s="1" t="s">
        <v>91</v>
      </c>
      <c r="B439" s="1">
        <v>670000</v>
      </c>
      <c r="C439" s="1">
        <v>3</v>
      </c>
      <c r="D439" s="1">
        <v>2</v>
      </c>
      <c r="E439" s="1">
        <v>2</v>
      </c>
      <c r="F439" s="1" t="s">
        <v>11</v>
      </c>
      <c r="G439" s="1">
        <v>907</v>
      </c>
      <c r="H439" s="1" t="s">
        <v>13</v>
      </c>
      <c r="I439" s="1"/>
    </row>
    <row r="440" spans="1:9" x14ac:dyDescent="0.3">
      <c r="A440" s="1" t="s">
        <v>8</v>
      </c>
      <c r="B440" s="1">
        <v>1000000</v>
      </c>
      <c r="C440" s="1">
        <v>1</v>
      </c>
      <c r="D440" s="1">
        <v>1</v>
      </c>
      <c r="E440" s="1">
        <v>1</v>
      </c>
      <c r="F440" s="1" t="s">
        <v>74</v>
      </c>
      <c r="G440" s="1">
        <v>657</v>
      </c>
      <c r="H440" s="1" t="s">
        <v>18</v>
      </c>
      <c r="I440" s="1"/>
    </row>
    <row r="441" spans="1:9" x14ac:dyDescent="0.3">
      <c r="A441" s="1" t="s">
        <v>171</v>
      </c>
      <c r="B441" s="1">
        <v>5999000</v>
      </c>
      <c r="C441" s="1">
        <v>4</v>
      </c>
      <c r="D441" s="1">
        <v>4</v>
      </c>
      <c r="E441" s="1">
        <v>3</v>
      </c>
      <c r="F441" s="1" t="s">
        <v>369</v>
      </c>
      <c r="G441" s="1">
        <v>3289</v>
      </c>
      <c r="H441" s="1" t="s">
        <v>13</v>
      </c>
      <c r="I441" s="1"/>
    </row>
    <row r="442" spans="1:9" x14ac:dyDescent="0.3">
      <c r="A442" s="1" t="s">
        <v>91</v>
      </c>
      <c r="B442" s="1">
        <v>1350000</v>
      </c>
      <c r="C442" s="1">
        <v>5</v>
      </c>
      <c r="D442" s="1">
        <v>4</v>
      </c>
      <c r="E442" s="1">
        <v>3</v>
      </c>
      <c r="F442" s="1" t="s">
        <v>21</v>
      </c>
      <c r="G442" s="1">
        <v>2128</v>
      </c>
      <c r="I442" s="1"/>
    </row>
    <row r="443" spans="1:9" x14ac:dyDescent="0.3">
      <c r="A443" s="1" t="s">
        <v>63</v>
      </c>
      <c r="B443" s="1">
        <v>2230000</v>
      </c>
      <c r="C443" s="1">
        <v>5</v>
      </c>
      <c r="D443" s="1">
        <v>5</v>
      </c>
      <c r="E443" s="1">
        <v>3</v>
      </c>
      <c r="F443" s="1" t="s">
        <v>74</v>
      </c>
      <c r="G443" s="1">
        <v>2973</v>
      </c>
      <c r="H443" s="1" t="s">
        <v>18</v>
      </c>
      <c r="I443" s="1"/>
    </row>
    <row r="444" spans="1:9" x14ac:dyDescent="0.3">
      <c r="A444" s="1" t="s">
        <v>171</v>
      </c>
      <c r="B444" s="1">
        <v>830000</v>
      </c>
      <c r="C444" s="1">
        <v>2</v>
      </c>
      <c r="D444" s="1">
        <v>2</v>
      </c>
      <c r="E444" s="1">
        <v>1</v>
      </c>
      <c r="F444" s="1" t="s">
        <v>84</v>
      </c>
      <c r="G444" s="1">
        <v>1072</v>
      </c>
      <c r="H444" s="1" t="s">
        <v>13</v>
      </c>
      <c r="I444" s="1"/>
    </row>
    <row r="445" spans="1:9" x14ac:dyDescent="0.3">
      <c r="A445" s="1" t="s">
        <v>171</v>
      </c>
      <c r="B445" s="1">
        <v>1100000</v>
      </c>
      <c r="C445" s="1">
        <v>4</v>
      </c>
      <c r="D445" s="1">
        <v>4</v>
      </c>
      <c r="E445" s="1">
        <v>2</v>
      </c>
      <c r="F445" s="1" t="s">
        <v>84</v>
      </c>
      <c r="G445" s="1">
        <v>2111</v>
      </c>
      <c r="H445" s="1" t="s">
        <v>18</v>
      </c>
      <c r="I445" s="1"/>
    </row>
    <row r="446" spans="1:9" x14ac:dyDescent="0.3">
      <c r="A446" s="1" t="s">
        <v>14</v>
      </c>
      <c r="B446" s="1">
        <v>8300000</v>
      </c>
      <c r="C446" s="1">
        <v>6</v>
      </c>
      <c r="D446" s="1">
        <v>6</v>
      </c>
      <c r="E446" s="1">
        <v>4</v>
      </c>
      <c r="F446" s="1" t="s">
        <v>52</v>
      </c>
      <c r="G446" s="1">
        <v>6103</v>
      </c>
      <c r="H446" s="1" t="s">
        <v>18</v>
      </c>
      <c r="I446" s="1"/>
    </row>
    <row r="447" spans="1:9" x14ac:dyDescent="0.3">
      <c r="A447" s="1" t="s">
        <v>423</v>
      </c>
      <c r="B447" s="1">
        <v>3450000</v>
      </c>
      <c r="C447" s="1">
        <v>5</v>
      </c>
      <c r="D447" s="1">
        <v>5</v>
      </c>
      <c r="E447" s="1">
        <v>3</v>
      </c>
      <c r="F447" s="1" t="s">
        <v>52</v>
      </c>
      <c r="G447" s="1">
        <v>5200</v>
      </c>
      <c r="H447" s="1" t="s">
        <v>18</v>
      </c>
      <c r="I447" s="1"/>
    </row>
    <row r="448" spans="1:9" x14ac:dyDescent="0.3">
      <c r="A448" s="1" t="s">
        <v>8</v>
      </c>
      <c r="B448" s="1">
        <v>2300000</v>
      </c>
      <c r="C448" s="1">
        <v>1</v>
      </c>
      <c r="D448" s="1">
        <v>2</v>
      </c>
      <c r="E448" s="1">
        <v>1</v>
      </c>
      <c r="F448" s="1" t="s">
        <v>11</v>
      </c>
      <c r="G448" s="1">
        <v>1023</v>
      </c>
      <c r="H448" s="1" t="s">
        <v>18</v>
      </c>
      <c r="I448" s="1"/>
    </row>
    <row r="449" spans="1:9" x14ac:dyDescent="0.3">
      <c r="A449" s="1" t="s">
        <v>8</v>
      </c>
      <c r="B449" s="1">
        <v>3600000</v>
      </c>
      <c r="C449" s="1">
        <v>4</v>
      </c>
      <c r="D449" s="1">
        <v>5</v>
      </c>
      <c r="E449" s="1">
        <v>2</v>
      </c>
      <c r="F449" s="1" t="s">
        <v>112</v>
      </c>
      <c r="G449" s="1">
        <v>3897</v>
      </c>
      <c r="H449" s="1" t="s">
        <v>18</v>
      </c>
      <c r="I449" s="1"/>
    </row>
    <row r="450" spans="1:9" x14ac:dyDescent="0.3">
      <c r="A450" s="1" t="s">
        <v>63</v>
      </c>
      <c r="B450" s="1">
        <v>2300000</v>
      </c>
      <c r="C450" s="1">
        <v>5</v>
      </c>
      <c r="D450" s="1">
        <v>4</v>
      </c>
      <c r="E450" s="1">
        <v>2</v>
      </c>
      <c r="F450" s="1" t="s">
        <v>74</v>
      </c>
      <c r="G450" s="1">
        <v>2702</v>
      </c>
      <c r="H450" s="1" t="s">
        <v>242</v>
      </c>
      <c r="I450" s="1"/>
    </row>
    <row r="451" spans="1:9" x14ac:dyDescent="0.3">
      <c r="A451" s="1" t="s">
        <v>8</v>
      </c>
      <c r="B451" s="1">
        <v>1000000</v>
      </c>
      <c r="C451" s="1">
        <v>1</v>
      </c>
      <c r="D451" s="1">
        <v>1</v>
      </c>
      <c r="E451" s="1">
        <v>1</v>
      </c>
      <c r="F451" s="1" t="s">
        <v>87</v>
      </c>
      <c r="G451" s="1">
        <v>751</v>
      </c>
      <c r="H451" s="1" t="s">
        <v>18</v>
      </c>
      <c r="I451" s="1"/>
    </row>
    <row r="452" spans="1:9" x14ac:dyDescent="0.3">
      <c r="A452" s="1" t="s">
        <v>8</v>
      </c>
      <c r="B452" s="1">
        <v>4756000</v>
      </c>
      <c r="C452" s="1">
        <v>2</v>
      </c>
      <c r="D452" s="1">
        <v>2</v>
      </c>
      <c r="E452" s="1">
        <v>2</v>
      </c>
      <c r="F452" s="1" t="s">
        <v>21</v>
      </c>
      <c r="G452" s="1">
        <v>1399</v>
      </c>
      <c r="H452" s="1" t="s">
        <v>18</v>
      </c>
      <c r="I452" s="1"/>
    </row>
    <row r="453" spans="1:9" x14ac:dyDescent="0.3">
      <c r="A453" s="1" t="s">
        <v>63</v>
      </c>
      <c r="B453" s="1">
        <v>1780000</v>
      </c>
      <c r="C453" s="1">
        <v>3</v>
      </c>
      <c r="D453" s="1">
        <v>3</v>
      </c>
      <c r="E453" s="1">
        <v>2</v>
      </c>
      <c r="F453" s="1" t="s">
        <v>112</v>
      </c>
      <c r="G453" s="1">
        <v>1523</v>
      </c>
      <c r="H453" s="1" t="s">
        <v>18</v>
      </c>
      <c r="I453" s="1"/>
    </row>
    <row r="454" spans="1:9" x14ac:dyDescent="0.3">
      <c r="A454" s="1" t="s">
        <v>8</v>
      </c>
      <c r="B454" s="1">
        <v>1350000</v>
      </c>
      <c r="C454" s="1">
        <v>2</v>
      </c>
      <c r="D454" s="1">
        <v>2</v>
      </c>
      <c r="E454" s="1">
        <v>1</v>
      </c>
      <c r="F454" s="1" t="s">
        <v>11</v>
      </c>
      <c r="G454" s="1">
        <v>900</v>
      </c>
      <c r="H454" s="1" t="s">
        <v>13</v>
      </c>
      <c r="I454" s="1"/>
    </row>
    <row r="455" spans="1:9" x14ac:dyDescent="0.3">
      <c r="A455" s="1" t="s">
        <v>146</v>
      </c>
      <c r="B455" s="1">
        <v>375000</v>
      </c>
      <c r="C455" s="1">
        <v>2</v>
      </c>
      <c r="D455" s="1">
        <v>2</v>
      </c>
      <c r="E455" s="1">
        <v>1</v>
      </c>
      <c r="F455" s="1" t="s">
        <v>11</v>
      </c>
      <c r="G455" s="1">
        <v>743</v>
      </c>
      <c r="H455" s="1" t="s">
        <v>94</v>
      </c>
      <c r="I455" s="1"/>
    </row>
    <row r="456" spans="1:9" x14ac:dyDescent="0.3">
      <c r="A456" s="1" t="s">
        <v>77</v>
      </c>
      <c r="B456" s="1">
        <v>380000</v>
      </c>
      <c r="C456" s="1">
        <v>2</v>
      </c>
      <c r="D456" s="1">
        <v>1</v>
      </c>
      <c r="E456" s="1">
        <v>1</v>
      </c>
      <c r="F456" s="1" t="s">
        <v>345</v>
      </c>
      <c r="G456" s="1">
        <v>452</v>
      </c>
      <c r="H456" s="1" t="s">
        <v>18</v>
      </c>
      <c r="I456" s="1"/>
    </row>
    <row r="457" spans="1:9" x14ac:dyDescent="0.3">
      <c r="A457" s="1" t="s">
        <v>8</v>
      </c>
      <c r="B457" s="1">
        <v>970000</v>
      </c>
      <c r="C457" s="1">
        <v>1</v>
      </c>
      <c r="D457" s="1">
        <v>1</v>
      </c>
      <c r="E457" s="1">
        <v>1</v>
      </c>
      <c r="F457" s="1" t="s">
        <v>73</v>
      </c>
      <c r="G457" s="1">
        <v>603</v>
      </c>
      <c r="H457" s="1" t="s">
        <v>13</v>
      </c>
      <c r="I457" s="1"/>
    </row>
    <row r="458" spans="1:9" x14ac:dyDescent="0.3">
      <c r="A458" s="1" t="s">
        <v>24</v>
      </c>
      <c r="B458" s="1">
        <v>900000</v>
      </c>
      <c r="C458" s="1">
        <v>4</v>
      </c>
      <c r="D458" s="1">
        <v>3</v>
      </c>
      <c r="E458" s="1">
        <v>2</v>
      </c>
      <c r="F458" s="1" t="s">
        <v>21</v>
      </c>
      <c r="G458" s="1">
        <v>1513</v>
      </c>
      <c r="H458" s="1" t="s">
        <v>18</v>
      </c>
      <c r="I458" s="1"/>
    </row>
    <row r="459" spans="1:9" x14ac:dyDescent="0.3">
      <c r="A459" s="1" t="s">
        <v>24</v>
      </c>
      <c r="B459" s="1">
        <v>1060000</v>
      </c>
      <c r="C459" s="1">
        <v>5</v>
      </c>
      <c r="D459" s="1">
        <v>4</v>
      </c>
      <c r="E459" s="1">
        <v>4</v>
      </c>
      <c r="F459" s="1" t="s">
        <v>21</v>
      </c>
      <c r="G459" s="1">
        <v>1772</v>
      </c>
      <c r="H459" s="1" t="s">
        <v>18</v>
      </c>
      <c r="I459" s="1"/>
    </row>
    <row r="460" spans="1:9" x14ac:dyDescent="0.3">
      <c r="A460" s="1" t="s">
        <v>8</v>
      </c>
      <c r="B460" s="1">
        <v>4250000</v>
      </c>
      <c r="C460" s="1">
        <v>5</v>
      </c>
      <c r="D460" s="1">
        <v>6</v>
      </c>
      <c r="E460" s="1">
        <v>2</v>
      </c>
      <c r="F460" s="1" t="s">
        <v>11</v>
      </c>
      <c r="G460" s="1">
        <v>3300</v>
      </c>
      <c r="H460" s="1" t="s">
        <v>13</v>
      </c>
      <c r="I460" s="1"/>
    </row>
    <row r="461" spans="1:9" x14ac:dyDescent="0.3">
      <c r="A461" s="1" t="s">
        <v>68</v>
      </c>
      <c r="B461" s="1">
        <v>2300000</v>
      </c>
      <c r="C461" s="1">
        <v>5</v>
      </c>
      <c r="D461" s="1">
        <v>5</v>
      </c>
      <c r="E461" s="1">
        <v>3</v>
      </c>
      <c r="F461" s="1" t="s">
        <v>21</v>
      </c>
      <c r="G461" s="1">
        <v>2454</v>
      </c>
      <c r="H461" s="1" t="s">
        <v>18</v>
      </c>
      <c r="I461" s="1"/>
    </row>
    <row r="462" spans="1:9" x14ac:dyDescent="0.3">
      <c r="A462" s="1" t="s">
        <v>162</v>
      </c>
      <c r="B462" s="1">
        <v>520000</v>
      </c>
      <c r="C462" s="1">
        <v>4</v>
      </c>
      <c r="D462" s="1">
        <v>2</v>
      </c>
      <c r="E462" s="1">
        <v>2</v>
      </c>
      <c r="F462" s="1" t="s">
        <v>21</v>
      </c>
      <c r="G462" s="1">
        <v>1450</v>
      </c>
      <c r="H462" s="1" t="s">
        <v>18</v>
      </c>
      <c r="I462" s="1"/>
    </row>
    <row r="463" spans="1:9" x14ac:dyDescent="0.3">
      <c r="A463" s="1" t="s">
        <v>134</v>
      </c>
      <c r="B463" s="1">
        <v>1420000</v>
      </c>
      <c r="C463" s="1">
        <v>4</v>
      </c>
      <c r="D463" s="1">
        <v>3</v>
      </c>
      <c r="E463" s="1">
        <v>2</v>
      </c>
      <c r="F463" s="1" t="s">
        <v>112</v>
      </c>
      <c r="G463" s="1">
        <v>1582</v>
      </c>
      <c r="H463" s="1" t="s">
        <v>13</v>
      </c>
      <c r="I463" s="1"/>
    </row>
    <row r="464" spans="1:9" x14ac:dyDescent="0.3">
      <c r="A464" s="1" t="s">
        <v>155</v>
      </c>
      <c r="B464" s="1">
        <v>1065140</v>
      </c>
      <c r="C464" s="1">
        <v>3</v>
      </c>
      <c r="D464" s="1">
        <v>3</v>
      </c>
      <c r="E464" s="1">
        <v>2</v>
      </c>
      <c r="F464" s="1" t="s">
        <v>112</v>
      </c>
      <c r="G464" s="1">
        <v>1025</v>
      </c>
      <c r="H464" s="1" t="s">
        <v>18</v>
      </c>
      <c r="I464" s="1"/>
    </row>
    <row r="465" spans="1:9" x14ac:dyDescent="0.3">
      <c r="A465" s="1" t="s">
        <v>8</v>
      </c>
      <c r="B465" s="1">
        <v>1299000</v>
      </c>
      <c r="C465" s="1">
        <v>2</v>
      </c>
      <c r="D465" s="1">
        <v>2</v>
      </c>
      <c r="E465" s="1">
        <v>1</v>
      </c>
      <c r="F465" s="1" t="s">
        <v>112</v>
      </c>
      <c r="G465" s="1">
        <v>900</v>
      </c>
      <c r="H465" s="1" t="s">
        <v>13</v>
      </c>
      <c r="I465" s="1"/>
    </row>
    <row r="466" spans="1:9" x14ac:dyDescent="0.3">
      <c r="A466" s="1" t="s">
        <v>168</v>
      </c>
      <c r="B466" s="1">
        <v>7600000</v>
      </c>
      <c r="C466" s="1">
        <v>5</v>
      </c>
      <c r="D466" s="1">
        <v>5</v>
      </c>
      <c r="E466" s="1">
        <v>3</v>
      </c>
      <c r="F466" s="1" t="s">
        <v>21</v>
      </c>
      <c r="G466" s="1">
        <v>4771</v>
      </c>
      <c r="H466" s="1" t="s">
        <v>94</v>
      </c>
      <c r="I466" s="1"/>
    </row>
    <row r="467" spans="1:9" x14ac:dyDescent="0.3">
      <c r="A467" s="1" t="s">
        <v>8</v>
      </c>
      <c r="B467" s="1">
        <v>1238000</v>
      </c>
      <c r="C467" s="1">
        <v>2</v>
      </c>
      <c r="D467" s="1">
        <v>2</v>
      </c>
      <c r="E467" s="1">
        <v>1</v>
      </c>
      <c r="F467" s="1" t="s">
        <v>74</v>
      </c>
      <c r="G467" s="1">
        <v>736</v>
      </c>
      <c r="H467" s="1" t="s">
        <v>18</v>
      </c>
      <c r="I467" s="1"/>
    </row>
    <row r="468" spans="1:9" x14ac:dyDescent="0.3">
      <c r="A468" s="1" t="s">
        <v>63</v>
      </c>
      <c r="B468" s="1">
        <v>2390000</v>
      </c>
      <c r="C468" s="1">
        <v>5</v>
      </c>
      <c r="D468" s="1">
        <v>4</v>
      </c>
      <c r="E468" s="1">
        <v>3</v>
      </c>
      <c r="F468" s="1" t="s">
        <v>74</v>
      </c>
      <c r="G468" s="1">
        <v>3043</v>
      </c>
      <c r="H468" s="1" t="s">
        <v>94</v>
      </c>
      <c r="I468" s="1"/>
    </row>
    <row r="469" spans="1:9" x14ac:dyDescent="0.3">
      <c r="A469" s="1" t="s">
        <v>24</v>
      </c>
      <c r="B469" s="1">
        <v>850000</v>
      </c>
      <c r="C469" s="1">
        <v>3</v>
      </c>
      <c r="D469" s="1">
        <v>2</v>
      </c>
      <c r="E469" s="1">
        <v>2</v>
      </c>
      <c r="F469" s="1" t="s">
        <v>74</v>
      </c>
      <c r="G469" s="1">
        <v>1335</v>
      </c>
      <c r="H469" s="1" t="s">
        <v>13</v>
      </c>
      <c r="I469" s="1"/>
    </row>
    <row r="470" spans="1:9" x14ac:dyDescent="0.3">
      <c r="A470" s="1" t="s">
        <v>155</v>
      </c>
      <c r="B470" s="1">
        <v>4718680</v>
      </c>
      <c r="C470" s="1">
        <v>5</v>
      </c>
      <c r="D470" s="1">
        <v>5</v>
      </c>
      <c r="E470" s="1">
        <v>4</v>
      </c>
      <c r="F470" s="1" t="s">
        <v>303</v>
      </c>
      <c r="G470" s="1">
        <v>3143</v>
      </c>
      <c r="H470" s="1" t="s">
        <v>18</v>
      </c>
      <c r="I470" s="1"/>
    </row>
    <row r="471" spans="1:9" x14ac:dyDescent="0.3">
      <c r="A471" s="1" t="s">
        <v>168</v>
      </c>
      <c r="B471" s="1">
        <v>5000000</v>
      </c>
      <c r="C471" s="1">
        <v>6</v>
      </c>
      <c r="D471" s="1">
        <v>6</v>
      </c>
      <c r="E471" s="1">
        <v>4</v>
      </c>
      <c r="F471" s="1" t="s">
        <v>34</v>
      </c>
      <c r="G471" s="1">
        <v>4800</v>
      </c>
      <c r="H471" s="1" t="s">
        <v>18</v>
      </c>
      <c r="I471" s="1"/>
    </row>
    <row r="472" spans="1:9" x14ac:dyDescent="0.3">
      <c r="A472" s="1" t="s">
        <v>63</v>
      </c>
      <c r="B472" s="1">
        <v>1850000</v>
      </c>
      <c r="C472" s="1">
        <v>4</v>
      </c>
      <c r="D472" s="1">
        <v>3</v>
      </c>
      <c r="E472" s="1">
        <v>2</v>
      </c>
      <c r="F472" s="1" t="s">
        <v>74</v>
      </c>
      <c r="G472" s="1">
        <v>2020</v>
      </c>
      <c r="H472" s="1" t="s">
        <v>13</v>
      </c>
      <c r="I472" s="1"/>
    </row>
    <row r="473" spans="1:9" x14ac:dyDescent="0.3">
      <c r="A473" s="1" t="s">
        <v>8</v>
      </c>
      <c r="B473" s="1">
        <v>3360000</v>
      </c>
      <c r="C473" s="1">
        <v>2</v>
      </c>
      <c r="D473" s="1">
        <v>2</v>
      </c>
      <c r="E473" s="1">
        <v>2</v>
      </c>
      <c r="F473" s="1" t="s">
        <v>73</v>
      </c>
      <c r="G473" s="1">
        <v>1572</v>
      </c>
      <c r="H473" s="1" t="s">
        <v>18</v>
      </c>
      <c r="I473" s="1"/>
    </row>
    <row r="474" spans="1:9" x14ac:dyDescent="0.3">
      <c r="A474" s="1" t="s">
        <v>8</v>
      </c>
      <c r="B474" s="1">
        <v>1000000</v>
      </c>
      <c r="C474" s="1">
        <v>3</v>
      </c>
      <c r="D474" s="1">
        <v>2</v>
      </c>
      <c r="E474" s="1">
        <v>1</v>
      </c>
      <c r="F474" s="1" t="s">
        <v>11</v>
      </c>
      <c r="G474" s="1">
        <v>811</v>
      </c>
      <c r="H474" s="1" t="s">
        <v>13</v>
      </c>
      <c r="I474" s="1"/>
    </row>
    <row r="475" spans="1:9" x14ac:dyDescent="0.3">
      <c r="A475" s="1" t="s">
        <v>258</v>
      </c>
      <c r="B475" s="1">
        <v>3700000</v>
      </c>
      <c r="C475" s="1">
        <v>5</v>
      </c>
      <c r="D475" s="1">
        <v>5</v>
      </c>
      <c r="E475" s="1">
        <v>6</v>
      </c>
      <c r="F475" s="1" t="s">
        <v>55</v>
      </c>
      <c r="G475" s="1">
        <v>3040</v>
      </c>
      <c r="H475" s="1" t="s">
        <v>18</v>
      </c>
      <c r="I475" s="1"/>
    </row>
    <row r="476" spans="1:9" x14ac:dyDescent="0.3">
      <c r="A476" s="1" t="s">
        <v>258</v>
      </c>
      <c r="B476" s="1">
        <v>4200000</v>
      </c>
      <c r="C476" s="1">
        <v>5</v>
      </c>
      <c r="D476" s="1">
        <v>5</v>
      </c>
      <c r="E476" s="1">
        <v>4</v>
      </c>
      <c r="F476" s="1" t="s">
        <v>52</v>
      </c>
      <c r="G476" s="1">
        <v>1615</v>
      </c>
      <c r="H476" s="1" t="s">
        <v>94</v>
      </c>
      <c r="I476" s="1"/>
    </row>
    <row r="477" spans="1:9" x14ac:dyDescent="0.3">
      <c r="A477" s="1" t="s">
        <v>168</v>
      </c>
      <c r="B477" s="1">
        <v>8200000</v>
      </c>
      <c r="C477" s="1">
        <v>5</v>
      </c>
      <c r="D477" s="1">
        <v>6</v>
      </c>
      <c r="E477" s="1">
        <v>5</v>
      </c>
      <c r="F477" s="1" t="s">
        <v>21</v>
      </c>
      <c r="G477" s="1">
        <v>4945</v>
      </c>
      <c r="H477" s="1" t="s">
        <v>18</v>
      </c>
      <c r="I477" s="1"/>
    </row>
    <row r="478" spans="1:9" x14ac:dyDescent="0.3">
      <c r="A478" s="1" t="s">
        <v>63</v>
      </c>
      <c r="B478" s="1">
        <v>6300000</v>
      </c>
      <c r="C478" s="1">
        <v>5</v>
      </c>
      <c r="D478" s="1">
        <v>5</v>
      </c>
      <c r="E478" s="1">
        <v>6</v>
      </c>
      <c r="F478" s="1" t="s">
        <v>74</v>
      </c>
      <c r="G478" s="1">
        <v>8000</v>
      </c>
      <c r="H478" s="1" t="s">
        <v>18</v>
      </c>
      <c r="I478" s="1"/>
    </row>
    <row r="479" spans="1:9" x14ac:dyDescent="0.3">
      <c r="A479" s="1" t="s">
        <v>258</v>
      </c>
      <c r="B479" s="1">
        <v>5500000</v>
      </c>
      <c r="C479" s="1">
        <v>6</v>
      </c>
      <c r="D479" s="1">
        <v>7</v>
      </c>
      <c r="E479" s="1">
        <v>6</v>
      </c>
      <c r="F479" s="1" t="s">
        <v>52</v>
      </c>
      <c r="G479" s="1">
        <v>7100</v>
      </c>
      <c r="H479" s="1" t="s">
        <v>94</v>
      </c>
      <c r="I479" s="1"/>
    </row>
    <row r="480" spans="1:9" x14ac:dyDescent="0.3">
      <c r="A480" s="1" t="s">
        <v>91</v>
      </c>
      <c r="B480" s="1">
        <v>550000</v>
      </c>
      <c r="C480" s="1">
        <v>1</v>
      </c>
      <c r="D480" s="1">
        <v>2</v>
      </c>
      <c r="E480" s="1">
        <v>1</v>
      </c>
      <c r="F480" s="1" t="s">
        <v>73</v>
      </c>
      <c r="G480" s="1">
        <v>775</v>
      </c>
      <c r="H480" s="1" t="s">
        <v>13</v>
      </c>
      <c r="I480" s="1"/>
    </row>
    <row r="481" spans="1:9" x14ac:dyDescent="0.3">
      <c r="A481" s="1" t="s">
        <v>258</v>
      </c>
      <c r="B481" s="1">
        <v>3688000</v>
      </c>
      <c r="C481" s="1">
        <v>5</v>
      </c>
      <c r="D481" s="1">
        <v>5</v>
      </c>
      <c r="E481" s="1">
        <v>5</v>
      </c>
      <c r="F481" s="1" t="s">
        <v>779</v>
      </c>
      <c r="G481" s="1">
        <v>1367</v>
      </c>
      <c r="H481" s="1" t="s">
        <v>18</v>
      </c>
      <c r="I481" s="1"/>
    </row>
    <row r="482" spans="1:9" x14ac:dyDescent="0.3">
      <c r="A482" s="1" t="s">
        <v>258</v>
      </c>
      <c r="B482" s="1">
        <v>2680000</v>
      </c>
      <c r="C482" s="1">
        <v>4</v>
      </c>
      <c r="D482" s="1">
        <v>5</v>
      </c>
      <c r="E482" s="1">
        <v>4</v>
      </c>
      <c r="F482" s="1" t="s">
        <v>81</v>
      </c>
      <c r="G482" s="1">
        <v>2080</v>
      </c>
      <c r="H482" s="1" t="s">
        <v>18</v>
      </c>
      <c r="I482" s="1"/>
    </row>
    <row r="483" spans="1:9" x14ac:dyDescent="0.3">
      <c r="A483" s="1" t="s">
        <v>8</v>
      </c>
      <c r="B483" s="1">
        <v>1000000</v>
      </c>
      <c r="C483" s="1">
        <v>3</v>
      </c>
      <c r="D483" s="1">
        <v>2</v>
      </c>
      <c r="E483" s="1">
        <v>1</v>
      </c>
      <c r="F483" s="1" t="s">
        <v>73</v>
      </c>
      <c r="G483" s="1">
        <v>849</v>
      </c>
      <c r="H483" s="1" t="s">
        <v>13</v>
      </c>
      <c r="I483" s="1"/>
    </row>
    <row r="484" spans="1:9" x14ac:dyDescent="0.3">
      <c r="A484" s="1" t="s">
        <v>171</v>
      </c>
      <c r="B484" s="1">
        <v>1730000</v>
      </c>
      <c r="C484" s="1">
        <v>3</v>
      </c>
      <c r="D484" s="1">
        <v>3</v>
      </c>
      <c r="E484" s="1">
        <v>1</v>
      </c>
      <c r="F484" s="1" t="s">
        <v>112</v>
      </c>
      <c r="G484" s="1">
        <v>1442</v>
      </c>
      <c r="H484" s="1" t="s">
        <v>13</v>
      </c>
      <c r="I484" s="1"/>
    </row>
    <row r="485" spans="1:9" x14ac:dyDescent="0.3">
      <c r="A485" s="1" t="s">
        <v>56</v>
      </c>
      <c r="B485" s="1">
        <v>5500000</v>
      </c>
      <c r="C485" s="1">
        <v>5</v>
      </c>
      <c r="D485" s="1">
        <v>6</v>
      </c>
      <c r="E485" s="1">
        <v>5</v>
      </c>
      <c r="F485" s="1" t="s">
        <v>784</v>
      </c>
      <c r="G485" s="1">
        <v>6900</v>
      </c>
      <c r="H485" s="1" t="s">
        <v>18</v>
      </c>
      <c r="I485" s="1"/>
    </row>
    <row r="486" spans="1:9" x14ac:dyDescent="0.3">
      <c r="A486" s="1" t="s">
        <v>24</v>
      </c>
      <c r="B486" s="1">
        <v>900000</v>
      </c>
      <c r="C486" s="1">
        <v>5</v>
      </c>
      <c r="D486" s="1">
        <v>3</v>
      </c>
      <c r="E486" s="1">
        <v>3</v>
      </c>
      <c r="F486" s="1" t="s">
        <v>21</v>
      </c>
      <c r="G486" s="1">
        <v>1513</v>
      </c>
      <c r="H486" s="1" t="s">
        <v>18</v>
      </c>
      <c r="I486" s="1"/>
    </row>
    <row r="487" spans="1:9" x14ac:dyDescent="0.3">
      <c r="A487" s="1" t="s">
        <v>24</v>
      </c>
      <c r="B487" s="1">
        <v>1060000</v>
      </c>
      <c r="C487" s="1">
        <v>5</v>
      </c>
      <c r="D487" s="1">
        <v>4</v>
      </c>
      <c r="E487" s="1">
        <v>4</v>
      </c>
      <c r="F487" s="1" t="s">
        <v>21</v>
      </c>
      <c r="G487" s="1">
        <v>1772</v>
      </c>
      <c r="H487" s="1" t="s">
        <v>18</v>
      </c>
      <c r="I487" s="1"/>
    </row>
    <row r="488" spans="1:9" x14ac:dyDescent="0.3">
      <c r="A488" s="1" t="s">
        <v>80</v>
      </c>
      <c r="B488" s="1">
        <v>630000</v>
      </c>
      <c r="C488" s="1">
        <v>3</v>
      </c>
      <c r="D488" s="1">
        <v>2</v>
      </c>
      <c r="E488" s="1">
        <v>2</v>
      </c>
      <c r="F488" s="1" t="s">
        <v>11</v>
      </c>
      <c r="G488" s="1">
        <v>1025</v>
      </c>
      <c r="H488" s="1" t="s">
        <v>18</v>
      </c>
      <c r="I488" s="1"/>
    </row>
    <row r="489" spans="1:9" x14ac:dyDescent="0.3">
      <c r="A489" s="1" t="s">
        <v>24</v>
      </c>
      <c r="B489" s="1">
        <v>900000</v>
      </c>
      <c r="C489" s="1">
        <v>3</v>
      </c>
      <c r="D489" s="1">
        <v>2</v>
      </c>
      <c r="E489" s="1">
        <v>2</v>
      </c>
      <c r="F489" s="1" t="s">
        <v>11</v>
      </c>
      <c r="G489" s="1">
        <v>1170</v>
      </c>
      <c r="H489" s="1" t="s">
        <v>18</v>
      </c>
      <c r="I489" s="1"/>
    </row>
    <row r="490" spans="1:9" x14ac:dyDescent="0.3">
      <c r="A490" s="1" t="s">
        <v>80</v>
      </c>
      <c r="B490" s="1">
        <v>800000</v>
      </c>
      <c r="C490" s="1">
        <v>3</v>
      </c>
      <c r="D490" s="1">
        <v>3</v>
      </c>
      <c r="E490" s="1">
        <v>2</v>
      </c>
      <c r="F490" s="1" t="s">
        <v>11</v>
      </c>
      <c r="G490" s="1">
        <v>1430</v>
      </c>
      <c r="H490" s="1" t="s">
        <v>18</v>
      </c>
      <c r="I490" s="1"/>
    </row>
    <row r="491" spans="1:9" x14ac:dyDescent="0.3">
      <c r="A491" s="1" t="s">
        <v>168</v>
      </c>
      <c r="B491" s="1">
        <v>9000000</v>
      </c>
      <c r="C491" s="1">
        <v>5</v>
      </c>
      <c r="D491" s="1">
        <v>6</v>
      </c>
      <c r="E491" s="1">
        <v>4</v>
      </c>
      <c r="F491" s="1" t="s">
        <v>52</v>
      </c>
      <c r="G491" s="1">
        <v>8000</v>
      </c>
      <c r="H491" s="1" t="s">
        <v>18</v>
      </c>
      <c r="I491" s="1"/>
    </row>
    <row r="492" spans="1:9" x14ac:dyDescent="0.3">
      <c r="A492" s="1" t="s">
        <v>24</v>
      </c>
      <c r="B492" s="1">
        <v>1750000</v>
      </c>
      <c r="C492" s="1">
        <v>5</v>
      </c>
      <c r="D492" s="1">
        <v>5</v>
      </c>
      <c r="E492" s="1">
        <v>3</v>
      </c>
      <c r="F492" s="1" t="s">
        <v>21</v>
      </c>
      <c r="G492" s="1">
        <v>2700</v>
      </c>
      <c r="H492" s="1" t="s">
        <v>18</v>
      </c>
      <c r="I492" s="1"/>
    </row>
    <row r="493" spans="1:9" x14ac:dyDescent="0.3">
      <c r="A493" s="1" t="s">
        <v>362</v>
      </c>
      <c r="B493" s="1">
        <v>1613300</v>
      </c>
      <c r="C493" s="1">
        <v>4</v>
      </c>
      <c r="D493" s="1">
        <v>4</v>
      </c>
      <c r="E493" s="1">
        <v>3</v>
      </c>
      <c r="F493" s="1" t="s">
        <v>21</v>
      </c>
      <c r="G493" s="1">
        <v>2336</v>
      </c>
      <c r="H493" s="1" t="s">
        <v>18</v>
      </c>
      <c r="I493" s="1"/>
    </row>
    <row r="494" spans="1:9" x14ac:dyDescent="0.3">
      <c r="A494" s="1" t="s">
        <v>362</v>
      </c>
      <c r="B494" s="1">
        <v>500000</v>
      </c>
      <c r="C494" s="1">
        <v>3</v>
      </c>
      <c r="D494" s="1">
        <v>2</v>
      </c>
      <c r="E494" s="1">
        <v>1</v>
      </c>
      <c r="F494" s="1" t="s">
        <v>45</v>
      </c>
      <c r="G494" s="1">
        <v>16</v>
      </c>
      <c r="H494" s="1" t="s">
        <v>18</v>
      </c>
      <c r="I494" s="1"/>
    </row>
    <row r="495" spans="1:9" x14ac:dyDescent="0.3">
      <c r="A495" s="1" t="s">
        <v>599</v>
      </c>
      <c r="B495" s="1">
        <v>1200000</v>
      </c>
      <c r="C495" s="1">
        <v>2</v>
      </c>
      <c r="D495" s="1">
        <v>2</v>
      </c>
      <c r="E495" s="1">
        <v>1</v>
      </c>
      <c r="F495" s="1" t="s">
        <v>74</v>
      </c>
      <c r="G495" s="1">
        <v>969</v>
      </c>
      <c r="H495" s="1" t="s">
        <v>18</v>
      </c>
      <c r="I495" s="1"/>
    </row>
    <row r="496" spans="1:9" x14ac:dyDescent="0.3">
      <c r="A496" s="1" t="s">
        <v>63</v>
      </c>
      <c r="B496" s="1">
        <v>2285000</v>
      </c>
      <c r="C496" s="1">
        <v>6</v>
      </c>
      <c r="D496" s="1">
        <v>6</v>
      </c>
      <c r="E496" s="1">
        <v>3</v>
      </c>
      <c r="F496" s="1" t="s">
        <v>21</v>
      </c>
      <c r="G496" s="1">
        <v>2874</v>
      </c>
      <c r="H496" s="1" t="s">
        <v>18</v>
      </c>
      <c r="I496" s="1"/>
    </row>
    <row r="497" spans="1:9" x14ac:dyDescent="0.3">
      <c r="A497" s="1" t="s">
        <v>23</v>
      </c>
      <c r="B497" s="1">
        <v>363000</v>
      </c>
      <c r="C497" s="1">
        <v>3</v>
      </c>
      <c r="D497" s="1">
        <v>2</v>
      </c>
      <c r="E497" s="1">
        <v>1</v>
      </c>
      <c r="F497" s="1" t="s">
        <v>73</v>
      </c>
      <c r="G497" s="1">
        <v>950</v>
      </c>
      <c r="H497" s="1" t="s">
        <v>18</v>
      </c>
      <c r="I497" s="1"/>
    </row>
    <row r="498" spans="1:9" x14ac:dyDescent="0.3">
      <c r="A498" s="1" t="s">
        <v>91</v>
      </c>
      <c r="B498" s="1">
        <v>1430000</v>
      </c>
      <c r="C498" s="1">
        <v>4</v>
      </c>
      <c r="D498" s="1">
        <v>4</v>
      </c>
      <c r="E498" s="1">
        <v>3</v>
      </c>
      <c r="F498" s="1" t="s">
        <v>21</v>
      </c>
      <c r="G498" s="1">
        <v>2638</v>
      </c>
      <c r="H498" s="1" t="s">
        <v>18</v>
      </c>
      <c r="I498" s="1"/>
    </row>
    <row r="499" spans="1:9" x14ac:dyDescent="0.3">
      <c r="A499" s="1" t="s">
        <v>349</v>
      </c>
      <c r="B499" s="1">
        <v>1147000</v>
      </c>
      <c r="C499" s="1">
        <v>6</v>
      </c>
      <c r="D499" s="1">
        <v>5</v>
      </c>
      <c r="E499" s="1">
        <v>5</v>
      </c>
      <c r="F499" s="1" t="s">
        <v>74</v>
      </c>
      <c r="G499" s="1">
        <v>2500</v>
      </c>
      <c r="H499" s="1" t="s">
        <v>18</v>
      </c>
      <c r="I499" s="1"/>
    </row>
    <row r="500" spans="1:9" x14ac:dyDescent="0.3">
      <c r="A500" s="1" t="s">
        <v>8</v>
      </c>
      <c r="B500" s="1">
        <v>1000000</v>
      </c>
      <c r="C500" s="1">
        <v>1</v>
      </c>
      <c r="D500" s="1">
        <v>1</v>
      </c>
      <c r="E500" s="1">
        <v>1</v>
      </c>
      <c r="F500" s="1" t="s">
        <v>74</v>
      </c>
      <c r="G500" s="1">
        <v>751</v>
      </c>
      <c r="H500" s="1" t="s">
        <v>18</v>
      </c>
      <c r="I500" s="1"/>
    </row>
    <row r="501" spans="1:9" x14ac:dyDescent="0.3">
      <c r="A501" s="1" t="s">
        <v>63</v>
      </c>
      <c r="B501" s="1">
        <v>645000</v>
      </c>
      <c r="C501" s="1">
        <v>1</v>
      </c>
      <c r="D501" s="1">
        <v>1</v>
      </c>
      <c r="E501" s="1">
        <v>1</v>
      </c>
      <c r="F501" s="1" t="s">
        <v>11</v>
      </c>
      <c r="G501" s="1">
        <v>462</v>
      </c>
      <c r="H501" s="1" t="s">
        <v>13</v>
      </c>
      <c r="I501" s="1"/>
    </row>
    <row r="502" spans="1:9" x14ac:dyDescent="0.3">
      <c r="A502" s="1" t="s">
        <v>68</v>
      </c>
      <c r="B502" s="1">
        <v>3560000</v>
      </c>
      <c r="C502" s="1">
        <v>4</v>
      </c>
      <c r="D502" s="1">
        <v>5</v>
      </c>
      <c r="E502" s="1">
        <v>4</v>
      </c>
      <c r="F502" s="1" t="s">
        <v>175</v>
      </c>
      <c r="G502" s="1">
        <v>3690</v>
      </c>
      <c r="H502" s="1" t="s">
        <v>18</v>
      </c>
      <c r="I502" s="1"/>
    </row>
    <row r="503" spans="1:9" x14ac:dyDescent="0.3">
      <c r="A503" s="1" t="s">
        <v>8</v>
      </c>
      <c r="B503" s="1">
        <v>1780000</v>
      </c>
      <c r="C503" s="1">
        <v>1</v>
      </c>
      <c r="D503" s="1">
        <v>1</v>
      </c>
      <c r="E503" s="1">
        <v>1</v>
      </c>
      <c r="F503" s="1" t="s">
        <v>11</v>
      </c>
      <c r="G503" s="1">
        <v>728</v>
      </c>
      <c r="H503" s="1" t="s">
        <v>13</v>
      </c>
      <c r="I503" s="1"/>
    </row>
    <row r="504" spans="1:9" x14ac:dyDescent="0.3">
      <c r="A504" s="1" t="s">
        <v>8</v>
      </c>
      <c r="B504" s="1">
        <v>1900000</v>
      </c>
      <c r="C504" s="1">
        <v>3</v>
      </c>
      <c r="D504" s="1">
        <v>2</v>
      </c>
      <c r="E504" s="1">
        <v>1</v>
      </c>
      <c r="F504" s="1" t="s">
        <v>74</v>
      </c>
      <c r="G504" s="1">
        <v>915</v>
      </c>
      <c r="H504" s="1" t="s">
        <v>18</v>
      </c>
      <c r="I504" s="1"/>
    </row>
    <row r="505" spans="1:9" x14ac:dyDescent="0.3">
      <c r="A505" s="1" t="s">
        <v>8</v>
      </c>
      <c r="B505" s="1">
        <v>1000000</v>
      </c>
      <c r="C505" s="1">
        <v>1</v>
      </c>
      <c r="D505" s="1">
        <v>1</v>
      </c>
      <c r="E505" s="1">
        <v>1</v>
      </c>
      <c r="F505" s="1" t="s">
        <v>87</v>
      </c>
      <c r="G505" s="1">
        <v>751</v>
      </c>
      <c r="H505" s="1" t="s">
        <v>18</v>
      </c>
      <c r="I505" s="1"/>
    </row>
    <row r="506" spans="1:9" x14ac:dyDescent="0.3">
      <c r="A506" s="1" t="s">
        <v>8</v>
      </c>
      <c r="B506" s="1">
        <v>1450000</v>
      </c>
      <c r="C506" s="1">
        <v>2</v>
      </c>
      <c r="D506" s="1">
        <v>2</v>
      </c>
      <c r="E506" s="1">
        <v>1</v>
      </c>
      <c r="F506" s="1" t="s">
        <v>73</v>
      </c>
      <c r="G506" s="1">
        <v>1050</v>
      </c>
      <c r="H506" s="1" t="s">
        <v>13</v>
      </c>
      <c r="I506" s="1"/>
    </row>
    <row r="507" spans="1:9" x14ac:dyDescent="0.3">
      <c r="A507" s="1" t="s">
        <v>68</v>
      </c>
      <c r="B507" s="1">
        <v>1150000</v>
      </c>
      <c r="C507" s="1">
        <v>3</v>
      </c>
      <c r="D507" s="1">
        <v>2</v>
      </c>
      <c r="E507" s="1">
        <v>2</v>
      </c>
      <c r="F507" s="1" t="s">
        <v>21</v>
      </c>
      <c r="G507" s="1">
        <v>1580</v>
      </c>
      <c r="H507" s="1" t="s">
        <v>18</v>
      </c>
      <c r="I507" s="1"/>
    </row>
    <row r="508" spans="1:9" x14ac:dyDescent="0.3">
      <c r="A508" s="1" t="s">
        <v>8</v>
      </c>
      <c r="B508" s="1">
        <v>3354000</v>
      </c>
      <c r="C508" s="1">
        <v>2</v>
      </c>
      <c r="D508" s="1">
        <v>2</v>
      </c>
      <c r="E508" s="1">
        <v>1</v>
      </c>
      <c r="F508" s="1" t="s">
        <v>73</v>
      </c>
      <c r="G508" s="1">
        <v>1006</v>
      </c>
      <c r="H508" s="1" t="s">
        <v>13</v>
      </c>
      <c r="I508" s="1"/>
    </row>
    <row r="509" spans="1:9" x14ac:dyDescent="0.3">
      <c r="A509" s="1" t="s">
        <v>8</v>
      </c>
      <c r="B509" s="1">
        <v>1780000</v>
      </c>
      <c r="C509" s="1">
        <v>1</v>
      </c>
      <c r="D509" s="1">
        <v>1</v>
      </c>
      <c r="E509" s="1">
        <v>1</v>
      </c>
      <c r="F509" s="1" t="s">
        <v>11</v>
      </c>
      <c r="G509" s="1">
        <v>728</v>
      </c>
      <c r="H509" s="1" t="s">
        <v>13</v>
      </c>
      <c r="I509" s="1"/>
    </row>
    <row r="510" spans="1:9" x14ac:dyDescent="0.3">
      <c r="A510" s="1" t="s">
        <v>68</v>
      </c>
      <c r="B510" s="1">
        <v>1830000</v>
      </c>
      <c r="C510" s="1">
        <v>4</v>
      </c>
      <c r="D510" s="1">
        <v>3</v>
      </c>
      <c r="E510" s="1">
        <v>2</v>
      </c>
      <c r="F510" s="1" t="s">
        <v>45</v>
      </c>
      <c r="G510" s="1">
        <v>1650</v>
      </c>
      <c r="I510" s="1"/>
    </row>
    <row r="511" spans="1:9" x14ac:dyDescent="0.3">
      <c r="A511" s="1" t="s">
        <v>8</v>
      </c>
      <c r="B511" s="1">
        <v>3600000</v>
      </c>
      <c r="C511" s="1">
        <v>4</v>
      </c>
      <c r="D511" s="1">
        <v>5</v>
      </c>
      <c r="E511" s="1">
        <v>2</v>
      </c>
      <c r="F511" s="1" t="s">
        <v>112</v>
      </c>
      <c r="G511" s="1">
        <v>3897</v>
      </c>
      <c r="H511" s="1" t="s">
        <v>18</v>
      </c>
      <c r="I511" s="1"/>
    </row>
    <row r="512" spans="1:9" x14ac:dyDescent="0.3">
      <c r="A512" s="1" t="s">
        <v>179</v>
      </c>
      <c r="B512" s="1">
        <v>900000</v>
      </c>
      <c r="C512" s="1">
        <v>3</v>
      </c>
      <c r="D512" s="1">
        <v>3</v>
      </c>
      <c r="E512" s="1">
        <v>1</v>
      </c>
      <c r="F512" s="1" t="s">
        <v>73</v>
      </c>
      <c r="G512" s="1">
        <v>1063</v>
      </c>
      <c r="H512" s="1" t="s">
        <v>13</v>
      </c>
      <c r="I512" s="1"/>
    </row>
    <row r="513" spans="1:9" x14ac:dyDescent="0.3">
      <c r="A513" s="1" t="s">
        <v>91</v>
      </c>
      <c r="B513" s="1">
        <v>938000</v>
      </c>
      <c r="C513" s="1">
        <v>3</v>
      </c>
      <c r="D513" s="1">
        <v>3</v>
      </c>
      <c r="E513" s="1">
        <v>2</v>
      </c>
      <c r="F513" s="1" t="s">
        <v>84</v>
      </c>
      <c r="G513" s="1">
        <v>1523</v>
      </c>
      <c r="H513" s="1" t="s">
        <v>18</v>
      </c>
      <c r="I513" s="1"/>
    </row>
    <row r="514" spans="1:9" x14ac:dyDescent="0.3">
      <c r="A514" s="1" t="s">
        <v>63</v>
      </c>
      <c r="B514" s="1">
        <v>1800000</v>
      </c>
      <c r="C514" s="1">
        <v>4</v>
      </c>
      <c r="D514" s="1">
        <v>4</v>
      </c>
      <c r="E514" s="1">
        <v>2</v>
      </c>
      <c r="F514" s="1" t="s">
        <v>74</v>
      </c>
      <c r="G514" s="1">
        <v>2038</v>
      </c>
      <c r="H514" s="1" t="s">
        <v>18</v>
      </c>
      <c r="I514" s="1"/>
    </row>
    <row r="515" spans="1:9" x14ac:dyDescent="0.3">
      <c r="A515" s="1" t="s">
        <v>162</v>
      </c>
      <c r="B515" s="1">
        <v>380000</v>
      </c>
      <c r="C515" s="1">
        <v>4</v>
      </c>
      <c r="D515" s="1">
        <v>2</v>
      </c>
      <c r="E515" s="1">
        <v>2</v>
      </c>
      <c r="F515" s="1" t="s">
        <v>74</v>
      </c>
      <c r="G515" s="1">
        <v>950</v>
      </c>
      <c r="I515" s="1"/>
    </row>
    <row r="516" spans="1:9" x14ac:dyDescent="0.3">
      <c r="A516" s="1" t="s">
        <v>63</v>
      </c>
      <c r="B516" s="1">
        <v>1450000</v>
      </c>
      <c r="C516" s="1">
        <v>4</v>
      </c>
      <c r="D516" s="1">
        <v>4</v>
      </c>
      <c r="E516" s="1">
        <v>2</v>
      </c>
      <c r="F516" s="1" t="s">
        <v>74</v>
      </c>
      <c r="G516" s="1">
        <v>1496</v>
      </c>
      <c r="H516" s="1" t="s">
        <v>18</v>
      </c>
      <c r="I516" s="1"/>
    </row>
    <row r="517" spans="1:9" x14ac:dyDescent="0.3">
      <c r="A517" s="1" t="s">
        <v>63</v>
      </c>
      <c r="B517" s="1">
        <v>1200000</v>
      </c>
      <c r="C517" s="1">
        <v>3</v>
      </c>
      <c r="D517" s="1">
        <v>2</v>
      </c>
      <c r="E517" s="1">
        <v>2</v>
      </c>
      <c r="F517" s="1" t="s">
        <v>74</v>
      </c>
      <c r="G517" s="1">
        <v>1200</v>
      </c>
      <c r="H517" s="1" t="s">
        <v>18</v>
      </c>
      <c r="I517" s="1"/>
    </row>
    <row r="518" spans="1:9" x14ac:dyDescent="0.3">
      <c r="A518" s="1" t="s">
        <v>63</v>
      </c>
      <c r="B518" s="1">
        <v>1850000</v>
      </c>
      <c r="C518" s="1">
        <v>4</v>
      </c>
      <c r="D518" s="1">
        <v>4</v>
      </c>
      <c r="E518" s="1">
        <v>2</v>
      </c>
      <c r="F518" s="1" t="s">
        <v>74</v>
      </c>
      <c r="G518" s="1">
        <v>2038</v>
      </c>
      <c r="H518" s="1" t="s">
        <v>18</v>
      </c>
      <c r="I518" s="1"/>
    </row>
    <row r="519" spans="1:9" x14ac:dyDescent="0.3">
      <c r="A519" s="1" t="s">
        <v>24</v>
      </c>
      <c r="B519" s="1">
        <v>980000</v>
      </c>
      <c r="C519" s="1">
        <v>5</v>
      </c>
      <c r="D519" s="1">
        <v>3</v>
      </c>
      <c r="E519" s="1">
        <v>2</v>
      </c>
      <c r="F519" s="1" t="s">
        <v>74</v>
      </c>
      <c r="G519" s="1">
        <v>1513</v>
      </c>
      <c r="H519" s="1" t="s">
        <v>18</v>
      </c>
      <c r="I519" s="1"/>
    </row>
    <row r="520" spans="1:9" x14ac:dyDescent="0.3">
      <c r="A520" s="1" t="s">
        <v>8</v>
      </c>
      <c r="B520" s="1">
        <v>1377000</v>
      </c>
      <c r="C520" s="1">
        <v>2</v>
      </c>
      <c r="D520" s="1">
        <v>2</v>
      </c>
      <c r="E520" s="1">
        <v>1</v>
      </c>
      <c r="F520" s="1" t="s">
        <v>84</v>
      </c>
      <c r="G520" s="1">
        <v>871</v>
      </c>
      <c r="H520" s="1" t="s">
        <v>18</v>
      </c>
      <c r="I520" s="1"/>
    </row>
    <row r="521" spans="1:9" x14ac:dyDescent="0.3">
      <c r="A521" s="1" t="s">
        <v>8</v>
      </c>
      <c r="B521" s="1">
        <v>1621000</v>
      </c>
      <c r="C521" s="1">
        <v>3</v>
      </c>
      <c r="D521" s="1">
        <v>2</v>
      </c>
      <c r="E521" s="1">
        <v>2</v>
      </c>
      <c r="F521" s="1" t="s">
        <v>84</v>
      </c>
      <c r="G521" s="1">
        <v>1031</v>
      </c>
      <c r="H521" s="1" t="s">
        <v>18</v>
      </c>
      <c r="I521" s="1"/>
    </row>
    <row r="522" spans="1:9" x14ac:dyDescent="0.3">
      <c r="A522" s="1" t="s">
        <v>8</v>
      </c>
      <c r="B522" s="1">
        <v>1245000</v>
      </c>
      <c r="C522" s="1">
        <v>1</v>
      </c>
      <c r="D522" s="1">
        <v>1</v>
      </c>
      <c r="E522" s="1">
        <v>2</v>
      </c>
      <c r="F522" s="1" t="s">
        <v>73</v>
      </c>
      <c r="G522" s="1">
        <v>925</v>
      </c>
      <c r="H522" s="1" t="s">
        <v>18</v>
      </c>
      <c r="I522" s="1"/>
    </row>
    <row r="523" spans="1:9" x14ac:dyDescent="0.3">
      <c r="A523" s="1" t="s">
        <v>8</v>
      </c>
      <c r="B523" s="1">
        <v>3600000</v>
      </c>
      <c r="C523" s="1">
        <v>4</v>
      </c>
      <c r="D523" s="1">
        <v>5</v>
      </c>
      <c r="E523" s="1">
        <v>2</v>
      </c>
      <c r="F523" s="1" t="s">
        <v>112</v>
      </c>
      <c r="G523" s="1">
        <v>3897</v>
      </c>
      <c r="H523" s="1" t="s">
        <v>18</v>
      </c>
      <c r="I523" s="1"/>
    </row>
    <row r="524" spans="1:9" x14ac:dyDescent="0.3">
      <c r="A524" s="1" t="s">
        <v>8</v>
      </c>
      <c r="B524" s="1">
        <v>4958000</v>
      </c>
      <c r="C524" s="1">
        <v>4</v>
      </c>
      <c r="D524" s="1">
        <v>5</v>
      </c>
      <c r="E524" s="1">
        <v>4</v>
      </c>
      <c r="F524" s="1" t="s">
        <v>303</v>
      </c>
      <c r="G524" s="1">
        <v>2615</v>
      </c>
      <c r="H524" s="1" t="s">
        <v>13</v>
      </c>
      <c r="I524" s="1"/>
    </row>
    <row r="525" spans="1:9" x14ac:dyDescent="0.3">
      <c r="A525" s="1" t="s">
        <v>8</v>
      </c>
      <c r="B525" s="1">
        <v>1830000</v>
      </c>
      <c r="C525" s="1">
        <v>4</v>
      </c>
      <c r="D525" s="1">
        <v>4</v>
      </c>
      <c r="E525" s="1">
        <v>2</v>
      </c>
      <c r="F525" s="1" t="s">
        <v>11</v>
      </c>
      <c r="G525" s="1">
        <v>1426</v>
      </c>
      <c r="H525" s="1" t="s">
        <v>13</v>
      </c>
      <c r="I525" s="1"/>
    </row>
    <row r="526" spans="1:9" x14ac:dyDescent="0.3">
      <c r="A526" s="1" t="s">
        <v>8</v>
      </c>
      <c r="B526" s="1">
        <v>2688800</v>
      </c>
      <c r="C526" s="1">
        <v>4</v>
      </c>
      <c r="D526" s="1">
        <v>5</v>
      </c>
      <c r="E526" s="1">
        <v>2</v>
      </c>
      <c r="F526" s="1" t="s">
        <v>21</v>
      </c>
      <c r="G526" s="1">
        <v>2593</v>
      </c>
      <c r="H526" s="1" t="s">
        <v>13</v>
      </c>
      <c r="I526" s="1"/>
    </row>
    <row r="527" spans="1:9" x14ac:dyDescent="0.3">
      <c r="A527" s="1" t="s">
        <v>8</v>
      </c>
      <c r="B527" s="1">
        <v>3291600</v>
      </c>
      <c r="C527" s="1">
        <v>3</v>
      </c>
      <c r="D527" s="1">
        <v>3</v>
      </c>
      <c r="E527" s="1">
        <v>1</v>
      </c>
      <c r="F527" s="1" t="s">
        <v>112</v>
      </c>
      <c r="G527" s="1">
        <v>1688</v>
      </c>
      <c r="H527" s="1" t="s">
        <v>18</v>
      </c>
      <c r="I527" s="1"/>
    </row>
    <row r="528" spans="1:9" x14ac:dyDescent="0.3">
      <c r="A528" s="1" t="s">
        <v>63</v>
      </c>
      <c r="B528" s="1">
        <v>1100000</v>
      </c>
      <c r="C528" s="1">
        <v>3</v>
      </c>
      <c r="D528" s="1">
        <v>2</v>
      </c>
      <c r="E528" s="1">
        <v>2</v>
      </c>
      <c r="F528" s="1" t="s">
        <v>74</v>
      </c>
      <c r="G528" s="1">
        <v>1200</v>
      </c>
      <c r="H528" s="1" t="s">
        <v>18</v>
      </c>
      <c r="I528" s="1"/>
    </row>
    <row r="529" spans="1:9" x14ac:dyDescent="0.3">
      <c r="A529" s="1" t="s">
        <v>8</v>
      </c>
      <c r="B529" s="1">
        <v>1198800</v>
      </c>
      <c r="C529" s="1">
        <v>1</v>
      </c>
      <c r="D529" s="1">
        <v>1</v>
      </c>
      <c r="E529" s="1">
        <v>1</v>
      </c>
      <c r="F529" s="1" t="s">
        <v>11</v>
      </c>
      <c r="G529" s="1">
        <v>636</v>
      </c>
      <c r="H529" s="1" t="s">
        <v>13</v>
      </c>
      <c r="I529" s="1"/>
    </row>
    <row r="530" spans="1:9" x14ac:dyDescent="0.3">
      <c r="A530" s="1" t="s">
        <v>8</v>
      </c>
      <c r="B530" s="1">
        <v>1250000</v>
      </c>
      <c r="C530" s="1">
        <v>1</v>
      </c>
      <c r="D530" s="1">
        <v>1</v>
      </c>
      <c r="E530" s="1">
        <v>1</v>
      </c>
      <c r="F530" s="1" t="s">
        <v>112</v>
      </c>
      <c r="G530" s="1">
        <v>925</v>
      </c>
      <c r="H530" s="1" t="s">
        <v>13</v>
      </c>
      <c r="I530" s="1"/>
    </row>
    <row r="531" spans="1:9" x14ac:dyDescent="0.3">
      <c r="A531" s="1" t="s">
        <v>8</v>
      </c>
      <c r="B531" s="1">
        <v>1830000</v>
      </c>
      <c r="C531" s="1">
        <v>2</v>
      </c>
      <c r="D531" s="1">
        <v>2</v>
      </c>
      <c r="E531" s="1">
        <v>1</v>
      </c>
      <c r="F531" s="1" t="s">
        <v>11</v>
      </c>
      <c r="G531" s="1">
        <v>1076</v>
      </c>
      <c r="H531" s="1" t="s">
        <v>18</v>
      </c>
      <c r="I531" s="1"/>
    </row>
    <row r="532" spans="1:9" x14ac:dyDescent="0.3">
      <c r="A532" s="1" t="s">
        <v>63</v>
      </c>
      <c r="B532" s="1">
        <v>1840000</v>
      </c>
      <c r="C532" s="1">
        <v>4</v>
      </c>
      <c r="D532" s="1">
        <v>4</v>
      </c>
      <c r="E532" s="1">
        <v>3</v>
      </c>
      <c r="F532" s="1" t="s">
        <v>21</v>
      </c>
      <c r="G532" s="1">
        <v>2694</v>
      </c>
      <c r="H532" s="1" t="s">
        <v>18</v>
      </c>
      <c r="I532" s="1"/>
    </row>
    <row r="533" spans="1:9" x14ac:dyDescent="0.3">
      <c r="A533" s="1" t="s">
        <v>168</v>
      </c>
      <c r="B533" s="1">
        <v>5800000</v>
      </c>
      <c r="C533" s="1">
        <v>6</v>
      </c>
      <c r="D533" s="1">
        <v>6</v>
      </c>
      <c r="E533" s="1">
        <v>4</v>
      </c>
      <c r="F533" s="1" t="s">
        <v>16</v>
      </c>
      <c r="G533" s="1">
        <v>6600</v>
      </c>
      <c r="H533" s="1" t="s">
        <v>18</v>
      </c>
      <c r="I533" s="1"/>
    </row>
    <row r="534" spans="1:9" x14ac:dyDescent="0.3">
      <c r="A534" s="1" t="s">
        <v>63</v>
      </c>
      <c r="B534" s="1">
        <v>1690000</v>
      </c>
      <c r="C534" s="1">
        <v>4</v>
      </c>
      <c r="D534" s="1">
        <v>4</v>
      </c>
      <c r="E534" s="1">
        <v>2</v>
      </c>
      <c r="F534" s="1" t="s">
        <v>84</v>
      </c>
      <c r="G534" s="1">
        <v>2020</v>
      </c>
      <c r="H534" s="1" t="s">
        <v>18</v>
      </c>
      <c r="I534" s="1"/>
    </row>
    <row r="535" spans="1:9" x14ac:dyDescent="0.3">
      <c r="A535" s="1" t="s">
        <v>155</v>
      </c>
      <c r="B535" s="1">
        <v>1380000</v>
      </c>
      <c r="C535" s="1">
        <v>3</v>
      </c>
      <c r="D535" s="1">
        <v>2</v>
      </c>
      <c r="E535" s="1">
        <v>1</v>
      </c>
      <c r="F535" s="1" t="s">
        <v>74</v>
      </c>
      <c r="G535" s="1">
        <v>1500</v>
      </c>
      <c r="H535" s="1" t="s">
        <v>13</v>
      </c>
      <c r="I535" s="1"/>
    </row>
    <row r="536" spans="1:9" x14ac:dyDescent="0.3">
      <c r="A536" s="1" t="s">
        <v>91</v>
      </c>
      <c r="B536" s="1">
        <v>2126000</v>
      </c>
      <c r="C536" s="1">
        <v>6</v>
      </c>
      <c r="D536" s="1">
        <v>6</v>
      </c>
      <c r="E536" s="1">
        <v>6</v>
      </c>
      <c r="F536" s="1" t="s">
        <v>74</v>
      </c>
      <c r="G536" s="1">
        <v>5632</v>
      </c>
      <c r="I536" s="1"/>
    </row>
    <row r="537" spans="1:9" x14ac:dyDescent="0.3">
      <c r="A537" s="1" t="s">
        <v>168</v>
      </c>
      <c r="B537" s="1">
        <v>1550000</v>
      </c>
      <c r="C537" s="1">
        <v>3</v>
      </c>
      <c r="D537" s="1">
        <v>2</v>
      </c>
      <c r="E537" s="1">
        <v>2</v>
      </c>
      <c r="F537" s="1" t="s">
        <v>485</v>
      </c>
      <c r="G537" s="1">
        <v>2400</v>
      </c>
      <c r="H537" s="1" t="s">
        <v>13</v>
      </c>
      <c r="I537" s="1"/>
    </row>
    <row r="538" spans="1:9" x14ac:dyDescent="0.3">
      <c r="A538" s="1" t="s">
        <v>8</v>
      </c>
      <c r="B538" s="1">
        <v>1900000</v>
      </c>
      <c r="C538" s="1">
        <v>2</v>
      </c>
      <c r="D538" s="1">
        <v>2</v>
      </c>
      <c r="E538" s="1">
        <v>1</v>
      </c>
      <c r="F538" s="1" t="s">
        <v>73</v>
      </c>
      <c r="G538" s="1">
        <v>1076</v>
      </c>
      <c r="H538" s="1" t="s">
        <v>13</v>
      </c>
      <c r="I538" s="1"/>
    </row>
    <row r="539" spans="1:9" x14ac:dyDescent="0.3">
      <c r="A539" s="1" t="s">
        <v>168</v>
      </c>
      <c r="B539" s="1">
        <v>2900000</v>
      </c>
      <c r="C539" s="1">
        <v>5</v>
      </c>
      <c r="D539" s="1">
        <v>3</v>
      </c>
      <c r="E539" s="1">
        <v>4</v>
      </c>
      <c r="F539" s="1" t="s">
        <v>37</v>
      </c>
      <c r="G539" s="1">
        <v>3254</v>
      </c>
      <c r="H539" s="1" t="s">
        <v>18</v>
      </c>
      <c r="I539" s="1"/>
    </row>
    <row r="540" spans="1:9" x14ac:dyDescent="0.3">
      <c r="A540" s="1" t="s">
        <v>63</v>
      </c>
      <c r="B540" s="1">
        <v>2890000</v>
      </c>
      <c r="C540" s="1">
        <v>5</v>
      </c>
      <c r="D540" s="1">
        <v>6</v>
      </c>
      <c r="E540" s="1">
        <v>3</v>
      </c>
      <c r="F540" s="1" t="s">
        <v>21</v>
      </c>
      <c r="G540" s="1">
        <v>3478</v>
      </c>
      <c r="H540" s="1" t="s">
        <v>13</v>
      </c>
      <c r="I540" s="1"/>
    </row>
    <row r="541" spans="1:9" x14ac:dyDescent="0.3">
      <c r="A541" s="1" t="s">
        <v>63</v>
      </c>
      <c r="B541" s="1">
        <v>600000</v>
      </c>
      <c r="C541" s="1">
        <v>1</v>
      </c>
      <c r="D541" s="1">
        <v>1</v>
      </c>
      <c r="E541" s="1">
        <v>1</v>
      </c>
      <c r="F541" s="1" t="s">
        <v>73</v>
      </c>
      <c r="G541" s="1">
        <v>633</v>
      </c>
      <c r="H541" s="1" t="s">
        <v>13</v>
      </c>
      <c r="I541" s="1"/>
    </row>
    <row r="542" spans="1:9" x14ac:dyDescent="0.3">
      <c r="A542" s="1" t="s">
        <v>8</v>
      </c>
      <c r="B542" s="1">
        <v>2270000</v>
      </c>
      <c r="C542" s="1">
        <v>2</v>
      </c>
      <c r="D542" s="1">
        <v>2</v>
      </c>
      <c r="E542" s="1">
        <v>1</v>
      </c>
      <c r="F542" s="1" t="s">
        <v>11</v>
      </c>
      <c r="G542" s="1">
        <v>1087</v>
      </c>
      <c r="H542" s="1" t="s">
        <v>13</v>
      </c>
      <c r="I542" s="1"/>
    </row>
    <row r="543" spans="1:9" x14ac:dyDescent="0.3">
      <c r="A543" s="1" t="s">
        <v>162</v>
      </c>
      <c r="B543" s="1">
        <v>418000</v>
      </c>
      <c r="C543" s="1">
        <v>2</v>
      </c>
      <c r="D543" s="1">
        <v>2</v>
      </c>
      <c r="E543" s="1">
        <v>2</v>
      </c>
      <c r="F543" s="1" t="s">
        <v>112</v>
      </c>
      <c r="G543" s="1">
        <v>900</v>
      </c>
      <c r="H543" s="1" t="s">
        <v>18</v>
      </c>
      <c r="I543" s="1"/>
    </row>
    <row r="544" spans="1:9" x14ac:dyDescent="0.3">
      <c r="A544" s="1" t="s">
        <v>23</v>
      </c>
      <c r="B544" s="1">
        <v>318000</v>
      </c>
      <c r="C544" s="1">
        <v>2</v>
      </c>
      <c r="D544" s="1">
        <v>2</v>
      </c>
      <c r="E544" s="1">
        <v>1</v>
      </c>
      <c r="F544" s="1" t="s">
        <v>84</v>
      </c>
      <c r="G544" s="1">
        <v>970</v>
      </c>
      <c r="H544" s="1" t="s">
        <v>13</v>
      </c>
      <c r="I544" s="1"/>
    </row>
    <row r="545" spans="1:9" x14ac:dyDescent="0.3">
      <c r="A545" s="1" t="s">
        <v>23</v>
      </c>
      <c r="B545" s="1">
        <v>690000</v>
      </c>
      <c r="C545" s="1">
        <v>4</v>
      </c>
      <c r="D545" s="1">
        <v>3</v>
      </c>
      <c r="E545" s="1">
        <v>2</v>
      </c>
      <c r="F545" s="1" t="s">
        <v>45</v>
      </c>
      <c r="G545" s="1">
        <v>1200</v>
      </c>
      <c r="H545" s="1" t="s">
        <v>18</v>
      </c>
      <c r="I545" s="1"/>
    </row>
    <row r="546" spans="1:9" x14ac:dyDescent="0.3">
      <c r="A546" s="1" t="s">
        <v>8</v>
      </c>
      <c r="B546" s="1">
        <v>1000000</v>
      </c>
      <c r="C546" s="1">
        <v>1</v>
      </c>
      <c r="D546" s="1">
        <v>1</v>
      </c>
      <c r="E546" s="1">
        <v>1</v>
      </c>
      <c r="F546" s="1" t="s">
        <v>74</v>
      </c>
      <c r="G546" s="1">
        <v>657</v>
      </c>
      <c r="H546" s="1" t="s">
        <v>18</v>
      </c>
      <c r="I546" s="1"/>
    </row>
    <row r="547" spans="1:9" x14ac:dyDescent="0.3">
      <c r="A547" s="1" t="s">
        <v>39</v>
      </c>
      <c r="B547" s="1">
        <v>2400000</v>
      </c>
      <c r="C547" s="1">
        <v>5</v>
      </c>
      <c r="D547" s="1">
        <v>5</v>
      </c>
      <c r="E547" s="1">
        <v>6</v>
      </c>
      <c r="F547" s="1" t="s">
        <v>55</v>
      </c>
      <c r="G547" s="1">
        <v>4000</v>
      </c>
      <c r="H547" s="1" t="s">
        <v>18</v>
      </c>
      <c r="I547" s="1"/>
    </row>
    <row r="548" spans="1:9" x14ac:dyDescent="0.3">
      <c r="A548" s="1" t="s">
        <v>599</v>
      </c>
      <c r="B548" s="1">
        <v>780000</v>
      </c>
      <c r="C548" s="1">
        <v>1</v>
      </c>
      <c r="D548" s="1">
        <v>1</v>
      </c>
      <c r="E548" s="1">
        <v>1</v>
      </c>
      <c r="F548" s="1" t="s">
        <v>74</v>
      </c>
      <c r="G548" s="1">
        <v>657</v>
      </c>
      <c r="H548" s="1" t="s">
        <v>18</v>
      </c>
      <c r="I548" s="1"/>
    </row>
    <row r="549" spans="1:9" x14ac:dyDescent="0.3">
      <c r="A549" s="1" t="s">
        <v>232</v>
      </c>
      <c r="B549" s="1">
        <v>700000</v>
      </c>
      <c r="C549" s="1">
        <v>4</v>
      </c>
      <c r="D549" s="1">
        <v>3</v>
      </c>
      <c r="E549" s="1">
        <v>2</v>
      </c>
      <c r="F549" s="1" t="s">
        <v>84</v>
      </c>
      <c r="G549" s="1">
        <v>1496</v>
      </c>
      <c r="H549" s="1" t="s">
        <v>18</v>
      </c>
      <c r="I549" s="1"/>
    </row>
    <row r="550" spans="1:9" x14ac:dyDescent="0.3">
      <c r="A550" s="1" t="s">
        <v>24</v>
      </c>
      <c r="B550" s="1">
        <v>1068000</v>
      </c>
      <c r="C550" s="1">
        <v>5</v>
      </c>
      <c r="D550" s="1">
        <v>3</v>
      </c>
      <c r="E550" s="1">
        <v>4</v>
      </c>
      <c r="F550" s="1" t="s">
        <v>21</v>
      </c>
      <c r="G550" s="1">
        <v>1772</v>
      </c>
      <c r="H550" s="1" t="s">
        <v>18</v>
      </c>
      <c r="I550" s="1"/>
    </row>
    <row r="551" spans="1:9" x14ac:dyDescent="0.3">
      <c r="A551" s="1" t="s">
        <v>8</v>
      </c>
      <c r="B551" s="1">
        <v>1420000</v>
      </c>
      <c r="C551" s="1">
        <v>2</v>
      </c>
      <c r="D551" s="1">
        <v>2</v>
      </c>
      <c r="E551" s="1">
        <v>1</v>
      </c>
      <c r="F551" s="1" t="s">
        <v>84</v>
      </c>
      <c r="G551" s="1">
        <v>976</v>
      </c>
      <c r="H551" s="1" t="s">
        <v>18</v>
      </c>
      <c r="I551" s="1"/>
    </row>
    <row r="552" spans="1:9" x14ac:dyDescent="0.3">
      <c r="A552" s="1" t="s">
        <v>63</v>
      </c>
      <c r="B552" s="1">
        <v>2330000</v>
      </c>
      <c r="C552" s="1">
        <v>5</v>
      </c>
      <c r="D552" s="1">
        <v>5</v>
      </c>
      <c r="E552" s="1">
        <v>3</v>
      </c>
      <c r="F552" s="1" t="s">
        <v>21</v>
      </c>
      <c r="G552" s="1">
        <v>2702</v>
      </c>
      <c r="H552" s="1" t="s">
        <v>18</v>
      </c>
      <c r="I552" s="1"/>
    </row>
    <row r="553" spans="1:9" x14ac:dyDescent="0.3">
      <c r="A553" s="1" t="s">
        <v>63</v>
      </c>
      <c r="B553" s="1">
        <v>1780000</v>
      </c>
      <c r="C553" s="1">
        <v>4</v>
      </c>
      <c r="D553" s="1">
        <v>4</v>
      </c>
      <c r="E553" s="1">
        <v>2</v>
      </c>
      <c r="F553" s="1" t="s">
        <v>21</v>
      </c>
      <c r="G553" s="1">
        <v>2073</v>
      </c>
      <c r="H553" s="1" t="s">
        <v>18</v>
      </c>
      <c r="I553" s="1"/>
    </row>
    <row r="554" spans="1:9" x14ac:dyDescent="0.3">
      <c r="A554" s="1" t="s">
        <v>8</v>
      </c>
      <c r="B554" s="1">
        <v>1050000</v>
      </c>
      <c r="C554" s="1">
        <v>1</v>
      </c>
      <c r="D554" s="1">
        <v>1</v>
      </c>
      <c r="E554" s="1">
        <v>1</v>
      </c>
      <c r="F554" s="1" t="s">
        <v>84</v>
      </c>
      <c r="G554" s="1">
        <v>751</v>
      </c>
      <c r="H554" s="1" t="s">
        <v>13</v>
      </c>
      <c r="I554" s="1"/>
    </row>
    <row r="555" spans="1:9" x14ac:dyDescent="0.3">
      <c r="A555" s="1" t="s">
        <v>23</v>
      </c>
      <c r="B555" s="1">
        <v>530000</v>
      </c>
      <c r="C555" s="1">
        <v>4</v>
      </c>
      <c r="D555" s="1">
        <v>2</v>
      </c>
      <c r="E555" s="1">
        <v>1</v>
      </c>
      <c r="F555" s="1" t="s">
        <v>84</v>
      </c>
      <c r="G555" s="1">
        <v>1394</v>
      </c>
      <c r="H555" s="1" t="s">
        <v>94</v>
      </c>
      <c r="I555" s="1"/>
    </row>
    <row r="556" spans="1:9" x14ac:dyDescent="0.3">
      <c r="A556" s="1" t="s">
        <v>8</v>
      </c>
      <c r="B556" s="1">
        <v>1637500</v>
      </c>
      <c r="C556" s="1">
        <v>2</v>
      </c>
      <c r="D556" s="1">
        <v>2</v>
      </c>
      <c r="E556" s="1">
        <v>1</v>
      </c>
      <c r="F556" s="1" t="s">
        <v>74</v>
      </c>
      <c r="G556" s="1">
        <v>976</v>
      </c>
      <c r="H556" s="1" t="s">
        <v>13</v>
      </c>
      <c r="I556" s="1"/>
    </row>
    <row r="557" spans="1:9" x14ac:dyDescent="0.3">
      <c r="A557" s="1" t="s">
        <v>8</v>
      </c>
      <c r="B557" s="1">
        <v>7975250</v>
      </c>
      <c r="C557" s="1">
        <v>5</v>
      </c>
      <c r="D557" s="1">
        <v>6</v>
      </c>
      <c r="E557" s="1">
        <v>2</v>
      </c>
      <c r="F557" s="1" t="s">
        <v>303</v>
      </c>
      <c r="G557" s="1">
        <v>2975</v>
      </c>
      <c r="I557" s="1"/>
    </row>
    <row r="558" spans="1:9" x14ac:dyDescent="0.3">
      <c r="A558" s="1" t="s">
        <v>91</v>
      </c>
      <c r="B558" s="1">
        <v>669000</v>
      </c>
      <c r="C558" s="1">
        <v>4</v>
      </c>
      <c r="D558" s="1">
        <v>2</v>
      </c>
      <c r="E558" s="1">
        <v>2</v>
      </c>
      <c r="F558" s="1" t="s">
        <v>73</v>
      </c>
      <c r="G558" s="1">
        <v>1094</v>
      </c>
      <c r="H558" s="1" t="s">
        <v>94</v>
      </c>
      <c r="I558" s="1"/>
    </row>
    <row r="559" spans="1:9" x14ac:dyDescent="0.3">
      <c r="A559" s="1" t="s">
        <v>91</v>
      </c>
      <c r="B559" s="1">
        <v>1438000</v>
      </c>
      <c r="C559" s="1">
        <v>4</v>
      </c>
      <c r="D559" s="1">
        <v>4</v>
      </c>
      <c r="E559" s="1">
        <v>4</v>
      </c>
      <c r="F559" s="1" t="s">
        <v>84</v>
      </c>
      <c r="G559" s="1">
        <v>2378</v>
      </c>
      <c r="H559" s="1" t="s">
        <v>94</v>
      </c>
      <c r="I559" s="1"/>
    </row>
    <row r="560" spans="1:9" x14ac:dyDescent="0.3">
      <c r="A560" s="1" t="s">
        <v>91</v>
      </c>
      <c r="B560" s="1">
        <v>1280000</v>
      </c>
      <c r="C560" s="1">
        <v>5</v>
      </c>
      <c r="D560" s="1">
        <v>4</v>
      </c>
      <c r="E560" s="1">
        <v>3</v>
      </c>
      <c r="F560" s="1" t="s">
        <v>84</v>
      </c>
      <c r="G560" s="1">
        <v>2128</v>
      </c>
      <c r="H560" s="1" t="s">
        <v>13</v>
      </c>
      <c r="I560" s="1"/>
    </row>
    <row r="561" spans="1:9" x14ac:dyDescent="0.3">
      <c r="A561" s="1" t="s">
        <v>8</v>
      </c>
      <c r="B561" s="1">
        <v>1000000</v>
      </c>
      <c r="C561" s="1">
        <v>4</v>
      </c>
      <c r="D561" s="1">
        <v>3</v>
      </c>
      <c r="E561" s="1">
        <v>2</v>
      </c>
      <c r="F561" s="1" t="s">
        <v>11</v>
      </c>
      <c r="G561" s="1">
        <v>1313</v>
      </c>
      <c r="H561" s="1" t="s">
        <v>13</v>
      </c>
      <c r="I561" s="1"/>
    </row>
    <row r="562" spans="1:9" x14ac:dyDescent="0.3">
      <c r="A562" s="1" t="s">
        <v>95</v>
      </c>
      <c r="B562" s="1">
        <v>1100000</v>
      </c>
      <c r="C562" s="1">
        <v>5</v>
      </c>
      <c r="D562" s="1">
        <v>5</v>
      </c>
      <c r="E562" s="1">
        <v>4</v>
      </c>
      <c r="F562" s="1" t="s">
        <v>34</v>
      </c>
      <c r="G562" s="1">
        <v>4000</v>
      </c>
      <c r="H562" s="1" t="s">
        <v>94</v>
      </c>
      <c r="I562" s="1"/>
    </row>
    <row r="563" spans="1:9" x14ac:dyDescent="0.3">
      <c r="A563" s="1" t="s">
        <v>91</v>
      </c>
      <c r="B563" s="1">
        <v>945000</v>
      </c>
      <c r="C563" s="1">
        <v>3</v>
      </c>
      <c r="D563" s="1">
        <v>3</v>
      </c>
      <c r="E563" s="1">
        <v>2</v>
      </c>
      <c r="F563" s="1" t="s">
        <v>84</v>
      </c>
      <c r="G563" s="1">
        <v>1523</v>
      </c>
      <c r="H563" s="1" t="s">
        <v>18</v>
      </c>
      <c r="I563" s="1"/>
    </row>
    <row r="564" spans="1:9" x14ac:dyDescent="0.3">
      <c r="A564" s="1" t="s">
        <v>28</v>
      </c>
      <c r="B564" s="1">
        <v>1050000</v>
      </c>
      <c r="C564" s="1">
        <v>3</v>
      </c>
      <c r="D564" s="1">
        <v>2</v>
      </c>
      <c r="E564" s="1">
        <v>2</v>
      </c>
      <c r="F564" s="1" t="s">
        <v>334</v>
      </c>
      <c r="G564" s="1">
        <v>1920</v>
      </c>
      <c r="H564" s="1" t="s">
        <v>18</v>
      </c>
      <c r="I564" s="1"/>
    </row>
    <row r="565" spans="1:9" x14ac:dyDescent="0.3">
      <c r="A565" s="1" t="s">
        <v>8</v>
      </c>
      <c r="B565" s="1">
        <v>1550000</v>
      </c>
      <c r="C565" s="1">
        <v>2</v>
      </c>
      <c r="D565" s="1">
        <v>2</v>
      </c>
      <c r="E565" s="1">
        <v>1</v>
      </c>
      <c r="F565" s="1" t="s">
        <v>11</v>
      </c>
      <c r="G565" s="1">
        <v>711</v>
      </c>
      <c r="H565" s="1" t="s">
        <v>18</v>
      </c>
      <c r="I565" s="1"/>
    </row>
    <row r="566" spans="1:9" x14ac:dyDescent="0.3">
      <c r="A566" s="1" t="s">
        <v>8</v>
      </c>
      <c r="B566" s="1">
        <v>3100000</v>
      </c>
      <c r="C566" s="1">
        <v>2</v>
      </c>
      <c r="D566" s="1">
        <v>2</v>
      </c>
      <c r="E566" s="1">
        <v>2</v>
      </c>
      <c r="F566" s="1" t="s">
        <v>112</v>
      </c>
      <c r="G566" s="1">
        <v>1572</v>
      </c>
      <c r="H566" s="1" t="s">
        <v>18</v>
      </c>
      <c r="I566" s="1"/>
    </row>
    <row r="567" spans="1:9" x14ac:dyDescent="0.3">
      <c r="A567" s="1" t="s">
        <v>168</v>
      </c>
      <c r="B567" s="1">
        <v>2900000</v>
      </c>
      <c r="C567" s="1">
        <v>7</v>
      </c>
      <c r="D567" s="1">
        <v>3</v>
      </c>
      <c r="E567" s="1">
        <v>4</v>
      </c>
      <c r="F567" s="1" t="s">
        <v>37</v>
      </c>
      <c r="G567" s="1">
        <v>3400</v>
      </c>
      <c r="H567" s="1" t="s">
        <v>18</v>
      </c>
      <c r="I567" s="1"/>
    </row>
    <row r="568" spans="1:9" x14ac:dyDescent="0.3">
      <c r="A568" s="1" t="s">
        <v>8</v>
      </c>
      <c r="B568" s="1">
        <v>2670000</v>
      </c>
      <c r="C568" s="1">
        <v>2</v>
      </c>
      <c r="D568" s="1">
        <v>2</v>
      </c>
      <c r="E568" s="1">
        <v>1</v>
      </c>
      <c r="F568" s="1" t="s">
        <v>11</v>
      </c>
      <c r="G568" s="1">
        <v>1114</v>
      </c>
      <c r="H568" s="1" t="s">
        <v>13</v>
      </c>
      <c r="I568" s="1"/>
    </row>
    <row r="569" spans="1:9" x14ac:dyDescent="0.3">
      <c r="A569" s="1" t="s">
        <v>63</v>
      </c>
      <c r="B569" s="1">
        <v>908000</v>
      </c>
      <c r="C569" s="1">
        <v>2</v>
      </c>
      <c r="D569" s="1">
        <v>2</v>
      </c>
      <c r="E569" s="1">
        <v>1</v>
      </c>
      <c r="F569" s="1" t="s">
        <v>11</v>
      </c>
      <c r="G569" s="1">
        <v>873</v>
      </c>
      <c r="H569" s="1" t="s">
        <v>18</v>
      </c>
      <c r="I569" s="1"/>
    </row>
    <row r="570" spans="1:9" x14ac:dyDescent="0.3">
      <c r="A570" s="1" t="s">
        <v>63</v>
      </c>
      <c r="B570" s="1">
        <v>1150000</v>
      </c>
      <c r="C570" s="1">
        <v>2</v>
      </c>
      <c r="D570" s="1">
        <v>2</v>
      </c>
      <c r="E570" s="1">
        <v>1</v>
      </c>
      <c r="F570" s="1" t="s">
        <v>11</v>
      </c>
      <c r="G570" s="1">
        <v>910</v>
      </c>
      <c r="H570" s="1" t="s">
        <v>18</v>
      </c>
      <c r="I570" s="1"/>
    </row>
    <row r="571" spans="1:9" x14ac:dyDescent="0.3">
      <c r="A571" s="1" t="s">
        <v>63</v>
      </c>
      <c r="B571" s="1">
        <v>1100000</v>
      </c>
      <c r="C571" s="1">
        <v>2</v>
      </c>
      <c r="D571" s="1">
        <v>2</v>
      </c>
      <c r="E571" s="1">
        <v>1</v>
      </c>
      <c r="F571" s="1" t="s">
        <v>11</v>
      </c>
      <c r="G571" s="1">
        <v>907</v>
      </c>
      <c r="H571" s="1" t="s">
        <v>13</v>
      </c>
      <c r="I571" s="1"/>
    </row>
    <row r="572" spans="1:9" x14ac:dyDescent="0.3">
      <c r="A572" s="1" t="s">
        <v>14</v>
      </c>
      <c r="B572" s="1">
        <v>5400000</v>
      </c>
      <c r="C572" s="1">
        <v>5</v>
      </c>
      <c r="D572" s="1">
        <v>4</v>
      </c>
      <c r="E572" s="1">
        <v>6</v>
      </c>
      <c r="F572" s="1" t="s">
        <v>16</v>
      </c>
      <c r="G572" s="1">
        <v>7318</v>
      </c>
      <c r="I572" s="1"/>
    </row>
    <row r="573" spans="1:9" x14ac:dyDescent="0.3">
      <c r="A573" s="1" t="s">
        <v>80</v>
      </c>
      <c r="B573" s="1">
        <v>664000</v>
      </c>
      <c r="C573" s="1">
        <v>3</v>
      </c>
      <c r="D573" s="1">
        <v>2</v>
      </c>
      <c r="E573" s="1">
        <v>2</v>
      </c>
      <c r="F573" s="1" t="s">
        <v>21</v>
      </c>
      <c r="G573" s="1">
        <v>1260</v>
      </c>
      <c r="H573" s="1" t="s">
        <v>18</v>
      </c>
      <c r="I573" s="1"/>
    </row>
    <row r="574" spans="1:9" x14ac:dyDescent="0.3">
      <c r="A574" s="1" t="s">
        <v>8</v>
      </c>
      <c r="B574" s="1">
        <v>1050000</v>
      </c>
      <c r="C574" s="1">
        <v>1</v>
      </c>
      <c r="D574" s="1">
        <v>1</v>
      </c>
      <c r="E574" s="1">
        <v>1</v>
      </c>
      <c r="F574" s="1" t="s">
        <v>87</v>
      </c>
      <c r="G574" s="1">
        <v>751</v>
      </c>
      <c r="H574" s="1" t="s">
        <v>18</v>
      </c>
      <c r="I574" s="1"/>
    </row>
    <row r="575" spans="1:9" x14ac:dyDescent="0.3">
      <c r="A575" s="1" t="s">
        <v>8</v>
      </c>
      <c r="B575" s="1">
        <v>990000</v>
      </c>
      <c r="C575" s="1">
        <v>1</v>
      </c>
      <c r="D575" s="1">
        <v>1</v>
      </c>
      <c r="E575" s="1">
        <v>1</v>
      </c>
      <c r="F575" s="1" t="s">
        <v>74</v>
      </c>
      <c r="G575" s="1">
        <v>657</v>
      </c>
      <c r="H575" s="1" t="s">
        <v>18</v>
      </c>
      <c r="I575" s="1"/>
    </row>
    <row r="576" spans="1:9" x14ac:dyDescent="0.3">
      <c r="A576" s="1" t="s">
        <v>134</v>
      </c>
      <c r="B576" s="1">
        <v>768000</v>
      </c>
      <c r="C576" s="1">
        <v>1</v>
      </c>
      <c r="D576" s="1">
        <v>1</v>
      </c>
      <c r="E576" s="1">
        <v>1</v>
      </c>
      <c r="F576" s="1" t="s">
        <v>112</v>
      </c>
      <c r="G576" s="1">
        <v>546</v>
      </c>
      <c r="H576" s="1" t="s">
        <v>13</v>
      </c>
      <c r="I576" s="1"/>
    </row>
    <row r="577" spans="1:9" x14ac:dyDescent="0.3">
      <c r="A577" s="1" t="s">
        <v>63</v>
      </c>
      <c r="B577" s="1">
        <v>1450000</v>
      </c>
      <c r="C577" s="1">
        <v>4</v>
      </c>
      <c r="D577" s="1">
        <v>4</v>
      </c>
      <c r="E577" s="1">
        <v>2</v>
      </c>
      <c r="F577" s="1" t="s">
        <v>84</v>
      </c>
      <c r="G577" s="1">
        <v>1496</v>
      </c>
      <c r="H577" s="1" t="s">
        <v>18</v>
      </c>
      <c r="I577" s="1"/>
    </row>
    <row r="578" spans="1:9" x14ac:dyDescent="0.3">
      <c r="A578" s="1" t="s">
        <v>8</v>
      </c>
      <c r="B578" s="1">
        <v>1230000</v>
      </c>
      <c r="C578" s="1">
        <v>1</v>
      </c>
      <c r="D578" s="1">
        <v>1</v>
      </c>
      <c r="E578" s="1">
        <v>1</v>
      </c>
      <c r="F578" s="1" t="s">
        <v>73</v>
      </c>
      <c r="G578" s="1">
        <v>850</v>
      </c>
      <c r="H578" s="1" t="s">
        <v>13</v>
      </c>
      <c r="I578" s="1"/>
    </row>
    <row r="579" spans="1:9" x14ac:dyDescent="0.3">
      <c r="A579" s="1" t="s">
        <v>8</v>
      </c>
      <c r="B579" s="1">
        <v>1000000</v>
      </c>
      <c r="C579" s="1">
        <v>1</v>
      </c>
      <c r="D579" s="1">
        <v>1</v>
      </c>
      <c r="E579" s="1">
        <v>1</v>
      </c>
      <c r="F579" s="1" t="s">
        <v>84</v>
      </c>
      <c r="G579" s="1">
        <v>657</v>
      </c>
      <c r="H579" s="1" t="s">
        <v>18</v>
      </c>
      <c r="I579" s="1"/>
    </row>
    <row r="580" spans="1:9" x14ac:dyDescent="0.3">
      <c r="A580" s="1" t="s">
        <v>63</v>
      </c>
      <c r="B580" s="1">
        <v>1685000</v>
      </c>
      <c r="C580" s="1">
        <v>4</v>
      </c>
      <c r="D580" s="1">
        <v>4</v>
      </c>
      <c r="E580" s="1">
        <v>2</v>
      </c>
      <c r="F580" s="1" t="s">
        <v>21</v>
      </c>
      <c r="G580" s="1">
        <v>2038</v>
      </c>
      <c r="H580" s="1" t="s">
        <v>18</v>
      </c>
      <c r="I580" s="1"/>
    </row>
    <row r="581" spans="1:9" x14ac:dyDescent="0.3">
      <c r="A581" s="1" t="s">
        <v>63</v>
      </c>
      <c r="B581" s="1">
        <v>2800000</v>
      </c>
      <c r="C581" s="1">
        <v>5</v>
      </c>
      <c r="D581" s="1">
        <v>5</v>
      </c>
      <c r="E581" s="1">
        <v>3</v>
      </c>
      <c r="F581" s="1" t="s">
        <v>74</v>
      </c>
      <c r="G581" s="1">
        <v>3041</v>
      </c>
      <c r="H581" s="1" t="s">
        <v>13</v>
      </c>
      <c r="I581" s="1"/>
    </row>
    <row r="582" spans="1:9" x14ac:dyDescent="0.3">
      <c r="A582" s="1" t="s">
        <v>14</v>
      </c>
      <c r="B582" s="1">
        <v>2600000</v>
      </c>
      <c r="C582" s="1">
        <v>4</v>
      </c>
      <c r="D582" s="1">
        <v>4</v>
      </c>
      <c r="E582" s="1">
        <v>2</v>
      </c>
      <c r="F582" s="1" t="s">
        <v>11</v>
      </c>
      <c r="G582" s="1">
        <v>1851</v>
      </c>
      <c r="H582" s="1" t="s">
        <v>18</v>
      </c>
      <c r="I582" s="1"/>
    </row>
    <row r="583" spans="1:9" x14ac:dyDescent="0.3">
      <c r="A583" s="1" t="s">
        <v>8</v>
      </c>
      <c r="B583" s="1">
        <v>3600000</v>
      </c>
      <c r="C583" s="1">
        <v>4</v>
      </c>
      <c r="D583" s="1">
        <v>4</v>
      </c>
      <c r="E583" s="1">
        <v>2</v>
      </c>
      <c r="F583" s="1" t="s">
        <v>112</v>
      </c>
      <c r="G583" s="1">
        <v>3897</v>
      </c>
      <c r="H583" s="1" t="s">
        <v>94</v>
      </c>
      <c r="I583" s="1"/>
    </row>
    <row r="584" spans="1:9" x14ac:dyDescent="0.3">
      <c r="A584" s="1" t="s">
        <v>14</v>
      </c>
      <c r="B584" s="1">
        <v>1400000</v>
      </c>
      <c r="C584" s="1">
        <v>1</v>
      </c>
      <c r="D584" s="1">
        <v>1</v>
      </c>
      <c r="E584" s="1">
        <v>1</v>
      </c>
      <c r="F584" s="1" t="s">
        <v>11</v>
      </c>
      <c r="G584" s="1">
        <v>904</v>
      </c>
      <c r="H584" s="1" t="s">
        <v>18</v>
      </c>
      <c r="I584" s="1"/>
    </row>
    <row r="585" spans="1:9" x14ac:dyDescent="0.3">
      <c r="A585" s="1" t="s">
        <v>8</v>
      </c>
      <c r="B585" s="1">
        <v>1000000</v>
      </c>
      <c r="C585" s="1">
        <v>1</v>
      </c>
      <c r="D585" s="1">
        <v>1</v>
      </c>
      <c r="E585" s="1">
        <v>1</v>
      </c>
      <c r="F585" s="1" t="s">
        <v>74</v>
      </c>
      <c r="G585" s="1">
        <v>751</v>
      </c>
      <c r="H585" s="1" t="s">
        <v>18</v>
      </c>
      <c r="I585" s="1"/>
    </row>
    <row r="586" spans="1:9" x14ac:dyDescent="0.3">
      <c r="A586" s="1" t="s">
        <v>8</v>
      </c>
      <c r="B586" s="1">
        <v>5070000</v>
      </c>
      <c r="C586" s="1">
        <v>3</v>
      </c>
      <c r="D586" s="1">
        <v>3</v>
      </c>
      <c r="E586" s="1">
        <v>3</v>
      </c>
      <c r="F586" s="1" t="s">
        <v>11</v>
      </c>
      <c r="G586" s="1">
        <v>2142</v>
      </c>
      <c r="H586" s="1" t="s">
        <v>18</v>
      </c>
      <c r="I586" s="1"/>
    </row>
    <row r="587" spans="1:9" x14ac:dyDescent="0.3">
      <c r="A587" s="1" t="s">
        <v>23</v>
      </c>
      <c r="B587" s="1">
        <v>450000</v>
      </c>
      <c r="C587" s="1">
        <v>3</v>
      </c>
      <c r="D587" s="1">
        <v>2</v>
      </c>
      <c r="E587" s="1">
        <v>2</v>
      </c>
      <c r="F587" s="1" t="s">
        <v>74</v>
      </c>
      <c r="G587" s="1">
        <v>1018</v>
      </c>
      <c r="H587" s="1" t="s">
        <v>94</v>
      </c>
      <c r="I587" s="1"/>
    </row>
    <row r="588" spans="1:9" x14ac:dyDescent="0.3">
      <c r="A588" s="1" t="s">
        <v>14</v>
      </c>
      <c r="B588" s="1">
        <v>3800000</v>
      </c>
      <c r="C588" s="1">
        <v>7</v>
      </c>
      <c r="D588" s="1">
        <v>6</v>
      </c>
      <c r="E588" s="1">
        <v>4</v>
      </c>
      <c r="F588" s="1" t="s">
        <v>16</v>
      </c>
      <c r="G588" s="1">
        <v>5000</v>
      </c>
      <c r="H588" s="1" t="s">
        <v>18</v>
      </c>
      <c r="I588" s="1"/>
    </row>
    <row r="589" spans="1:9" x14ac:dyDescent="0.3">
      <c r="A589" s="1" t="s">
        <v>8</v>
      </c>
      <c r="B589" s="1">
        <v>3843000</v>
      </c>
      <c r="C589" s="1">
        <v>2</v>
      </c>
      <c r="D589" s="1">
        <v>2</v>
      </c>
      <c r="E589" s="1">
        <v>1</v>
      </c>
      <c r="F589" s="1" t="s">
        <v>21</v>
      </c>
      <c r="G589" s="1">
        <v>1098</v>
      </c>
      <c r="H589" s="1" t="s">
        <v>18</v>
      </c>
      <c r="I589" s="1"/>
    </row>
    <row r="590" spans="1:9" x14ac:dyDescent="0.3">
      <c r="A590" s="1" t="s">
        <v>168</v>
      </c>
      <c r="B590" s="1">
        <v>7000000</v>
      </c>
      <c r="C590" s="1">
        <v>6</v>
      </c>
      <c r="D590" s="1">
        <v>6</v>
      </c>
      <c r="E590" s="1">
        <v>4</v>
      </c>
      <c r="F590" s="1" t="s">
        <v>58</v>
      </c>
      <c r="G590" s="1">
        <v>6846</v>
      </c>
      <c r="H590" s="1" t="s">
        <v>18</v>
      </c>
      <c r="I590" s="1"/>
    </row>
    <row r="591" spans="1:9" x14ac:dyDescent="0.3">
      <c r="A591" s="1" t="s">
        <v>599</v>
      </c>
      <c r="B591" s="1">
        <v>1061100</v>
      </c>
      <c r="C591" s="1">
        <v>2</v>
      </c>
      <c r="D591" s="1">
        <v>1</v>
      </c>
      <c r="E591" s="1">
        <v>1</v>
      </c>
      <c r="F591" s="1" t="s">
        <v>74</v>
      </c>
      <c r="G591" s="1">
        <v>786</v>
      </c>
      <c r="H591" s="1" t="s">
        <v>18</v>
      </c>
      <c r="I591" s="1"/>
    </row>
    <row r="592" spans="1:9" x14ac:dyDescent="0.3">
      <c r="A592" s="1" t="s">
        <v>599</v>
      </c>
      <c r="B592" s="1">
        <v>900000</v>
      </c>
      <c r="C592" s="1">
        <v>1</v>
      </c>
      <c r="D592" s="1">
        <v>1</v>
      </c>
      <c r="E592" s="1">
        <v>1</v>
      </c>
      <c r="F592" s="1" t="s">
        <v>74</v>
      </c>
      <c r="G592" s="1">
        <v>657</v>
      </c>
      <c r="H592" s="1" t="s">
        <v>13</v>
      </c>
      <c r="I592" s="1"/>
    </row>
    <row r="593" spans="1:9" x14ac:dyDescent="0.3">
      <c r="A593" s="1" t="s">
        <v>95</v>
      </c>
      <c r="B593" s="1">
        <v>485000</v>
      </c>
      <c r="C593" s="1">
        <v>3</v>
      </c>
      <c r="D593" s="1">
        <v>2</v>
      </c>
      <c r="E593" s="1">
        <v>1</v>
      </c>
      <c r="F593" s="1" t="s">
        <v>74</v>
      </c>
      <c r="G593" s="1">
        <v>950</v>
      </c>
      <c r="H593" s="1" t="s">
        <v>13</v>
      </c>
      <c r="I593" s="1"/>
    </row>
    <row r="594" spans="1:9" x14ac:dyDescent="0.3">
      <c r="A594" s="1" t="s">
        <v>68</v>
      </c>
      <c r="B594" s="1">
        <v>1160000</v>
      </c>
      <c r="C594" s="1">
        <v>3</v>
      </c>
      <c r="D594" s="1">
        <v>2</v>
      </c>
      <c r="E594" s="1">
        <v>2</v>
      </c>
      <c r="F594" s="1" t="s">
        <v>84</v>
      </c>
      <c r="G594" s="1">
        <v>1389</v>
      </c>
      <c r="H594" s="1" t="s">
        <v>18</v>
      </c>
      <c r="I594" s="1"/>
    </row>
    <row r="595" spans="1:9" x14ac:dyDescent="0.3">
      <c r="A595" s="1" t="s">
        <v>68</v>
      </c>
      <c r="B595" s="1">
        <v>3550000</v>
      </c>
      <c r="C595" s="1">
        <v>5</v>
      </c>
      <c r="D595" s="1">
        <v>5</v>
      </c>
      <c r="E595" s="1">
        <v>4</v>
      </c>
      <c r="F595" s="1" t="s">
        <v>81</v>
      </c>
      <c r="G595" s="1">
        <v>4306</v>
      </c>
      <c r="H595" s="1" t="s">
        <v>94</v>
      </c>
      <c r="I595" s="1"/>
    </row>
    <row r="596" spans="1:9" x14ac:dyDescent="0.3">
      <c r="A596" s="1" t="s">
        <v>14</v>
      </c>
      <c r="B596" s="1">
        <v>5400000</v>
      </c>
      <c r="C596" s="1">
        <v>5</v>
      </c>
      <c r="D596" s="1">
        <v>4</v>
      </c>
      <c r="E596" s="1">
        <v>6</v>
      </c>
      <c r="F596" s="1" t="s">
        <v>58</v>
      </c>
      <c r="G596" s="1">
        <v>7300</v>
      </c>
      <c r="H596" s="1" t="s">
        <v>18</v>
      </c>
      <c r="I596" s="1"/>
    </row>
    <row r="597" spans="1:9" x14ac:dyDescent="0.3">
      <c r="A597" s="1" t="s">
        <v>63</v>
      </c>
      <c r="B597" s="1">
        <v>980000</v>
      </c>
      <c r="C597" s="1">
        <v>2</v>
      </c>
      <c r="D597" s="1">
        <v>2</v>
      </c>
      <c r="E597" s="1">
        <v>1</v>
      </c>
      <c r="F597" s="1" t="s">
        <v>11</v>
      </c>
      <c r="G597" s="1">
        <v>932</v>
      </c>
      <c r="I597" s="1"/>
    </row>
    <row r="598" spans="1:9" x14ac:dyDescent="0.3">
      <c r="A598" s="1" t="s">
        <v>8</v>
      </c>
      <c r="B598" s="1">
        <v>1300000</v>
      </c>
      <c r="C598" s="1">
        <v>1</v>
      </c>
      <c r="D598" s="1">
        <v>1</v>
      </c>
      <c r="E598" s="1">
        <v>2</v>
      </c>
      <c r="F598" s="1" t="s">
        <v>11</v>
      </c>
      <c r="G598" s="1">
        <v>925</v>
      </c>
      <c r="H598" s="1" t="s">
        <v>18</v>
      </c>
      <c r="I598" s="1"/>
    </row>
    <row r="599" spans="1:9" x14ac:dyDescent="0.3">
      <c r="A599" s="1" t="s">
        <v>362</v>
      </c>
      <c r="B599" s="1">
        <v>1174338</v>
      </c>
      <c r="C599" s="1">
        <v>5</v>
      </c>
      <c r="D599" s="1">
        <v>5</v>
      </c>
      <c r="E599" s="1">
        <v>3</v>
      </c>
      <c r="F599" s="1" t="s">
        <v>21</v>
      </c>
      <c r="G599" s="1">
        <v>2266</v>
      </c>
      <c r="H599" s="1" t="s">
        <v>18</v>
      </c>
      <c r="I599" s="1"/>
    </row>
    <row r="600" spans="1:9" x14ac:dyDescent="0.3">
      <c r="A600" s="1" t="s">
        <v>63</v>
      </c>
      <c r="B600" s="1">
        <v>1600000</v>
      </c>
      <c r="C600" s="1">
        <v>4</v>
      </c>
      <c r="D600" s="1">
        <v>4</v>
      </c>
      <c r="E600" s="1">
        <v>2</v>
      </c>
      <c r="F600" s="1" t="s">
        <v>74</v>
      </c>
      <c r="G600" s="1">
        <v>1496</v>
      </c>
      <c r="H600" s="1" t="s">
        <v>18</v>
      </c>
      <c r="I600" s="1"/>
    </row>
    <row r="601" spans="1:9" x14ac:dyDescent="0.3">
      <c r="A601" s="1" t="s">
        <v>8</v>
      </c>
      <c r="B601" s="1">
        <v>1250000</v>
      </c>
      <c r="C601" s="1">
        <v>2</v>
      </c>
      <c r="D601" s="1">
        <v>2</v>
      </c>
      <c r="E601" s="1">
        <v>1</v>
      </c>
      <c r="F601" s="1" t="s">
        <v>74</v>
      </c>
      <c r="G601" s="1">
        <v>736</v>
      </c>
      <c r="H601" s="1" t="s">
        <v>18</v>
      </c>
      <c r="I601" s="1"/>
    </row>
    <row r="602" spans="1:9" x14ac:dyDescent="0.3">
      <c r="A602" s="1" t="s">
        <v>95</v>
      </c>
      <c r="B602" s="1">
        <v>2100000</v>
      </c>
      <c r="C602" s="1">
        <v>6</v>
      </c>
      <c r="D602" s="1">
        <v>6</v>
      </c>
      <c r="E602" s="1">
        <v>4</v>
      </c>
      <c r="F602" s="1" t="s">
        <v>34</v>
      </c>
      <c r="G602" s="1">
        <v>3060</v>
      </c>
      <c r="I602" s="1"/>
    </row>
    <row r="603" spans="1:9" x14ac:dyDescent="0.3">
      <c r="A603" s="1" t="s">
        <v>63</v>
      </c>
      <c r="B603" s="1">
        <v>1890000</v>
      </c>
      <c r="C603" s="1">
        <v>6</v>
      </c>
      <c r="D603" s="1">
        <v>8</v>
      </c>
      <c r="E603" s="1">
        <v>5</v>
      </c>
      <c r="F603" s="1" t="s">
        <v>81</v>
      </c>
      <c r="G603" s="1">
        <v>2232</v>
      </c>
      <c r="H603" s="1" t="s">
        <v>94</v>
      </c>
      <c r="I603" s="1"/>
    </row>
    <row r="604" spans="1:9" x14ac:dyDescent="0.3">
      <c r="A604" s="1" t="s">
        <v>155</v>
      </c>
      <c r="B604" s="1">
        <v>1049888</v>
      </c>
      <c r="C604" s="1">
        <v>2</v>
      </c>
      <c r="D604" s="1">
        <v>2</v>
      </c>
      <c r="E604" s="1">
        <v>2</v>
      </c>
      <c r="F604" s="1" t="s">
        <v>11</v>
      </c>
      <c r="G604" s="1">
        <v>858</v>
      </c>
      <c r="H604" s="1" t="s">
        <v>18</v>
      </c>
      <c r="I604" s="1"/>
    </row>
    <row r="605" spans="1:9" x14ac:dyDescent="0.3">
      <c r="A605" s="1" t="s">
        <v>63</v>
      </c>
      <c r="B605" s="1">
        <v>1850000</v>
      </c>
      <c r="C605" s="1">
        <v>5</v>
      </c>
      <c r="D605" s="1">
        <v>4</v>
      </c>
      <c r="E605" s="1">
        <v>2</v>
      </c>
      <c r="F605" s="1" t="s">
        <v>21</v>
      </c>
      <c r="G605" s="1">
        <v>1830</v>
      </c>
      <c r="H605" s="1" t="s">
        <v>18</v>
      </c>
      <c r="I605" s="1"/>
    </row>
    <row r="606" spans="1:9" x14ac:dyDescent="0.3">
      <c r="A606" s="1" t="s">
        <v>68</v>
      </c>
      <c r="B606" s="1">
        <v>2200000</v>
      </c>
      <c r="C606" s="1">
        <v>5</v>
      </c>
      <c r="D606" s="1">
        <v>4</v>
      </c>
      <c r="E606" s="1">
        <v>3</v>
      </c>
      <c r="F606" s="1" t="s">
        <v>45</v>
      </c>
      <c r="G606" s="1">
        <v>2200</v>
      </c>
      <c r="H606" s="1" t="s">
        <v>18</v>
      </c>
      <c r="I606" s="1"/>
    </row>
    <row r="607" spans="1:9" x14ac:dyDescent="0.3">
      <c r="A607" s="1" t="s">
        <v>68</v>
      </c>
      <c r="B607" s="1">
        <v>3300000</v>
      </c>
      <c r="C607" s="1">
        <v>5</v>
      </c>
      <c r="D607" s="1">
        <v>5</v>
      </c>
      <c r="E607" s="1">
        <v>4</v>
      </c>
      <c r="F607" s="1" t="s">
        <v>52</v>
      </c>
      <c r="G607" s="1">
        <v>3200</v>
      </c>
      <c r="H607" s="1" t="s">
        <v>18</v>
      </c>
      <c r="I607" s="1"/>
    </row>
    <row r="608" spans="1:9" x14ac:dyDescent="0.3">
      <c r="A608" s="1" t="s">
        <v>68</v>
      </c>
      <c r="B608" s="1">
        <v>3890000</v>
      </c>
      <c r="C608" s="1">
        <v>8</v>
      </c>
      <c r="D608" s="1">
        <v>6</v>
      </c>
      <c r="E608" s="1">
        <v>4</v>
      </c>
      <c r="F608" s="1" t="s">
        <v>727</v>
      </c>
      <c r="G608" s="1">
        <v>3200</v>
      </c>
      <c r="H608" s="1" t="s">
        <v>18</v>
      </c>
      <c r="I608" s="1"/>
    </row>
    <row r="609" spans="1:9" x14ac:dyDescent="0.3">
      <c r="A609" s="1" t="s">
        <v>63</v>
      </c>
      <c r="B609" s="1">
        <v>1470000</v>
      </c>
      <c r="C609" s="1">
        <v>3</v>
      </c>
      <c r="D609" s="1">
        <v>2</v>
      </c>
      <c r="E609" s="1">
        <v>2</v>
      </c>
      <c r="F609" s="1" t="s">
        <v>21</v>
      </c>
      <c r="G609" s="1">
        <v>1200</v>
      </c>
      <c r="H609" s="1" t="s">
        <v>13</v>
      </c>
      <c r="I609" s="1"/>
    </row>
    <row r="610" spans="1:9" x14ac:dyDescent="0.3">
      <c r="A610" s="1" t="s">
        <v>28</v>
      </c>
      <c r="B610" s="1">
        <v>1450000</v>
      </c>
      <c r="C610" s="1">
        <v>3</v>
      </c>
      <c r="D610" s="1">
        <v>2</v>
      </c>
      <c r="E610" s="1">
        <v>2</v>
      </c>
      <c r="F610" s="1" t="s">
        <v>334</v>
      </c>
      <c r="G610" s="1">
        <v>1920</v>
      </c>
      <c r="H610" s="1" t="s">
        <v>13</v>
      </c>
      <c r="I610" s="1"/>
    </row>
    <row r="611" spans="1:9" x14ac:dyDescent="0.3">
      <c r="A611" s="1" t="s">
        <v>80</v>
      </c>
      <c r="B611" s="1">
        <v>2000000</v>
      </c>
      <c r="C611" s="1">
        <v>5</v>
      </c>
      <c r="D611" s="1">
        <v>6</v>
      </c>
      <c r="E611" s="1">
        <v>6</v>
      </c>
      <c r="F611" s="1" t="s">
        <v>478</v>
      </c>
      <c r="G611" s="1">
        <v>1600</v>
      </c>
      <c r="H611" s="1" t="s">
        <v>18</v>
      </c>
      <c r="I611" s="1"/>
    </row>
    <row r="612" spans="1:9" x14ac:dyDescent="0.3">
      <c r="A612" s="1" t="s">
        <v>24</v>
      </c>
      <c r="B612" s="1">
        <v>920000</v>
      </c>
      <c r="C612" s="1">
        <v>5</v>
      </c>
      <c r="D612" s="1">
        <v>3</v>
      </c>
      <c r="E612" s="1">
        <v>2</v>
      </c>
      <c r="F612" s="1" t="s">
        <v>74</v>
      </c>
      <c r="G612" s="1">
        <v>1513</v>
      </c>
      <c r="H612" s="1" t="s">
        <v>18</v>
      </c>
      <c r="I612" s="1"/>
    </row>
    <row r="613" spans="1:9" x14ac:dyDescent="0.3">
      <c r="A613" s="1" t="s">
        <v>8</v>
      </c>
      <c r="B613" s="1">
        <v>1000000</v>
      </c>
      <c r="C613" s="1">
        <v>1</v>
      </c>
      <c r="D613" s="1">
        <v>1</v>
      </c>
      <c r="E613" s="1">
        <v>1</v>
      </c>
      <c r="F613" s="1" t="s">
        <v>87</v>
      </c>
      <c r="G613" s="1">
        <v>751</v>
      </c>
      <c r="H613" s="1" t="s">
        <v>18</v>
      </c>
      <c r="I613" s="1"/>
    </row>
    <row r="614" spans="1:9" x14ac:dyDescent="0.3">
      <c r="A614" s="1" t="s">
        <v>14</v>
      </c>
      <c r="B614" s="1">
        <v>7612600</v>
      </c>
      <c r="C614" s="1">
        <v>6</v>
      </c>
      <c r="D614" s="1">
        <v>4</v>
      </c>
      <c r="E614" s="1">
        <v>3</v>
      </c>
      <c r="F614" s="1" t="s">
        <v>136</v>
      </c>
      <c r="G614" s="1">
        <v>4478</v>
      </c>
      <c r="H614" s="1" t="s">
        <v>18</v>
      </c>
      <c r="I614" s="1"/>
    </row>
    <row r="615" spans="1:9" x14ac:dyDescent="0.3">
      <c r="A615" s="1" t="s">
        <v>24</v>
      </c>
      <c r="B615" s="1">
        <v>900000</v>
      </c>
      <c r="C615" s="1">
        <v>5</v>
      </c>
      <c r="D615" s="1">
        <v>3</v>
      </c>
      <c r="E615" s="1">
        <v>2</v>
      </c>
      <c r="F615" s="1" t="s">
        <v>21</v>
      </c>
      <c r="G615" s="1">
        <v>1513</v>
      </c>
      <c r="H615" s="1" t="s">
        <v>18</v>
      </c>
      <c r="I615" s="1"/>
    </row>
    <row r="616" spans="1:9" x14ac:dyDescent="0.3">
      <c r="A616" s="1" t="s">
        <v>24</v>
      </c>
      <c r="B616" s="1">
        <v>1060000</v>
      </c>
      <c r="C616" s="1">
        <v>5</v>
      </c>
      <c r="D616" s="1">
        <v>3</v>
      </c>
      <c r="E616" s="1">
        <v>4</v>
      </c>
      <c r="F616" s="1" t="s">
        <v>21</v>
      </c>
      <c r="G616" s="1">
        <v>1772</v>
      </c>
      <c r="H616" s="1" t="s">
        <v>18</v>
      </c>
      <c r="I616" s="1"/>
    </row>
    <row r="617" spans="1:9" x14ac:dyDescent="0.3">
      <c r="A617" s="1" t="s">
        <v>91</v>
      </c>
      <c r="B617" s="1">
        <v>738000</v>
      </c>
      <c r="C617" s="1">
        <v>4</v>
      </c>
      <c r="D617" s="1">
        <v>2</v>
      </c>
      <c r="E617" s="1">
        <v>2</v>
      </c>
      <c r="F617" s="1" t="s">
        <v>87</v>
      </c>
      <c r="G617" s="1">
        <v>1092</v>
      </c>
      <c r="H617" s="1" t="s">
        <v>18</v>
      </c>
      <c r="I617" s="1"/>
    </row>
    <row r="618" spans="1:9" x14ac:dyDescent="0.3">
      <c r="A618" s="1" t="s">
        <v>68</v>
      </c>
      <c r="B618" s="1">
        <v>3650000</v>
      </c>
      <c r="C618" s="1">
        <v>5</v>
      </c>
      <c r="D618" s="1">
        <v>6</v>
      </c>
      <c r="E618" s="1">
        <v>4</v>
      </c>
      <c r="F618" s="1" t="s">
        <v>81</v>
      </c>
      <c r="G618" s="1">
        <v>1870</v>
      </c>
      <c r="H618" s="1" t="s">
        <v>13</v>
      </c>
      <c r="I618" s="1"/>
    </row>
    <row r="619" spans="1:9" x14ac:dyDescent="0.3">
      <c r="A619" s="1" t="s">
        <v>8</v>
      </c>
      <c r="B619" s="1">
        <v>1450000</v>
      </c>
      <c r="C619" s="1">
        <v>2</v>
      </c>
      <c r="D619" s="1">
        <v>2</v>
      </c>
      <c r="E619" s="1">
        <v>1</v>
      </c>
      <c r="F619" s="1" t="s">
        <v>74</v>
      </c>
      <c r="G619" s="1">
        <v>867</v>
      </c>
      <c r="H619" s="1" t="s">
        <v>13</v>
      </c>
      <c r="I619" s="1"/>
    </row>
    <row r="620" spans="1:9" x14ac:dyDescent="0.3">
      <c r="A620" s="1" t="s">
        <v>168</v>
      </c>
      <c r="B620" s="1">
        <v>2990000</v>
      </c>
      <c r="C620" s="1">
        <v>5</v>
      </c>
      <c r="D620" s="1">
        <v>3</v>
      </c>
      <c r="E620" s="1">
        <v>3</v>
      </c>
      <c r="F620" s="1" t="s">
        <v>37</v>
      </c>
      <c r="G620" s="1">
        <v>3315</v>
      </c>
      <c r="H620" s="1" t="s">
        <v>18</v>
      </c>
      <c r="I620" s="1"/>
    </row>
    <row r="621" spans="1:9" x14ac:dyDescent="0.3">
      <c r="A621" s="1" t="s">
        <v>23</v>
      </c>
      <c r="B621" s="1">
        <v>715000</v>
      </c>
      <c r="C621" s="1">
        <v>3</v>
      </c>
      <c r="D621" s="1">
        <v>2</v>
      </c>
      <c r="E621" s="1">
        <v>1</v>
      </c>
      <c r="F621" s="1" t="s">
        <v>84</v>
      </c>
      <c r="G621" s="1">
        <v>750</v>
      </c>
      <c r="H621" s="1" t="s">
        <v>13</v>
      </c>
      <c r="I621" s="1"/>
    </row>
    <row r="622" spans="1:9" x14ac:dyDescent="0.3">
      <c r="A622" s="1" t="s">
        <v>362</v>
      </c>
      <c r="B622" s="1">
        <v>950000</v>
      </c>
      <c r="C622" s="1">
        <v>3</v>
      </c>
      <c r="D622" s="1">
        <v>3</v>
      </c>
      <c r="E622" s="1">
        <v>2</v>
      </c>
      <c r="F622" s="1" t="s">
        <v>74</v>
      </c>
      <c r="G622" s="1">
        <v>1637</v>
      </c>
      <c r="H622" s="1" t="s">
        <v>18</v>
      </c>
      <c r="I622" s="1"/>
    </row>
    <row r="623" spans="1:9" x14ac:dyDescent="0.3">
      <c r="A623" s="1" t="s">
        <v>14</v>
      </c>
      <c r="B623" s="1">
        <v>2500000</v>
      </c>
      <c r="C623" s="1">
        <v>4</v>
      </c>
      <c r="D623" s="1">
        <v>3</v>
      </c>
      <c r="E623" s="1">
        <v>3</v>
      </c>
      <c r="F623" s="1" t="s">
        <v>175</v>
      </c>
      <c r="G623" s="1">
        <v>2800</v>
      </c>
      <c r="H623" s="1" t="s">
        <v>18</v>
      </c>
      <c r="I623" s="1"/>
    </row>
    <row r="624" spans="1:9" x14ac:dyDescent="0.3">
      <c r="A624" s="1" t="s">
        <v>14</v>
      </c>
      <c r="B624" s="1">
        <v>3000000</v>
      </c>
      <c r="C624" s="1">
        <v>5</v>
      </c>
      <c r="D624" s="1">
        <v>4</v>
      </c>
      <c r="E624" s="1">
        <v>4</v>
      </c>
      <c r="F624" s="1" t="s">
        <v>34</v>
      </c>
      <c r="G624" s="1">
        <v>3550</v>
      </c>
      <c r="H624" s="1" t="s">
        <v>18</v>
      </c>
      <c r="I624" s="1"/>
    </row>
    <row r="625" spans="1:9" x14ac:dyDescent="0.3">
      <c r="A625" s="1" t="s">
        <v>14</v>
      </c>
      <c r="B625" s="1">
        <v>3680000</v>
      </c>
      <c r="C625" s="1">
        <v>7</v>
      </c>
      <c r="D625" s="1">
        <v>6</v>
      </c>
      <c r="E625" s="1">
        <v>6</v>
      </c>
      <c r="F625" s="1" t="s">
        <v>16</v>
      </c>
      <c r="G625" s="1">
        <v>6300</v>
      </c>
      <c r="I625" s="1"/>
    </row>
    <row r="626" spans="1:9" x14ac:dyDescent="0.3">
      <c r="A626" s="1" t="s">
        <v>68</v>
      </c>
      <c r="B626" s="1">
        <v>2400000</v>
      </c>
      <c r="C626" s="1">
        <v>6</v>
      </c>
      <c r="D626" s="1">
        <v>5</v>
      </c>
      <c r="E626" s="1">
        <v>5</v>
      </c>
      <c r="F626" s="1" t="s">
        <v>553</v>
      </c>
      <c r="G626" s="1">
        <v>1760</v>
      </c>
      <c r="H626" s="1" t="s">
        <v>18</v>
      </c>
      <c r="I626" s="1"/>
    </row>
    <row r="627" spans="1:9" x14ac:dyDescent="0.3">
      <c r="A627" s="1" t="s">
        <v>68</v>
      </c>
      <c r="B627" s="1">
        <v>1990000</v>
      </c>
      <c r="C627" s="1">
        <v>6</v>
      </c>
      <c r="D627" s="1">
        <v>6</v>
      </c>
      <c r="E627" s="1">
        <v>2</v>
      </c>
      <c r="F627" s="1" t="s">
        <v>160</v>
      </c>
      <c r="G627" s="1">
        <v>2200</v>
      </c>
      <c r="H627" s="1" t="s">
        <v>13</v>
      </c>
      <c r="I627" s="1"/>
    </row>
    <row r="628" spans="1:9" x14ac:dyDescent="0.3">
      <c r="A628" s="1" t="s">
        <v>68</v>
      </c>
      <c r="B628" s="1">
        <v>1750000</v>
      </c>
      <c r="C628" s="1">
        <v>4</v>
      </c>
      <c r="D628" s="1">
        <v>3</v>
      </c>
      <c r="E628" s="1">
        <v>2</v>
      </c>
      <c r="F628" s="1" t="s">
        <v>45</v>
      </c>
      <c r="G628" s="1">
        <v>1650</v>
      </c>
      <c r="I628" s="1"/>
    </row>
    <row r="629" spans="1:9" x14ac:dyDescent="0.3">
      <c r="A629" s="1" t="s">
        <v>24</v>
      </c>
      <c r="B629" s="1">
        <v>900000</v>
      </c>
      <c r="C629" s="1">
        <v>5</v>
      </c>
      <c r="D629" s="1">
        <v>3</v>
      </c>
      <c r="E629" s="1">
        <v>3</v>
      </c>
      <c r="F629" s="1" t="s">
        <v>21</v>
      </c>
      <c r="G629" s="1">
        <v>1513</v>
      </c>
      <c r="H629" s="1" t="s">
        <v>18</v>
      </c>
      <c r="I629" s="1"/>
    </row>
    <row r="630" spans="1:9" x14ac:dyDescent="0.3">
      <c r="A630" s="1" t="s">
        <v>8</v>
      </c>
      <c r="B630" s="1">
        <v>1250000</v>
      </c>
      <c r="C630" s="1">
        <v>2</v>
      </c>
      <c r="D630" s="1">
        <v>1</v>
      </c>
      <c r="E630" s="1">
        <v>1</v>
      </c>
      <c r="F630" s="1" t="s">
        <v>112</v>
      </c>
      <c r="G630" s="1">
        <v>880</v>
      </c>
      <c r="H630" s="1" t="s">
        <v>13</v>
      </c>
      <c r="I630" s="1"/>
    </row>
    <row r="631" spans="1:9" x14ac:dyDescent="0.3">
      <c r="A631" s="1" t="s">
        <v>24</v>
      </c>
      <c r="B631" s="1">
        <v>1050000</v>
      </c>
      <c r="C631" s="1">
        <v>5</v>
      </c>
      <c r="D631" s="1">
        <v>3</v>
      </c>
      <c r="E631" s="1">
        <v>4</v>
      </c>
      <c r="F631" s="1" t="s">
        <v>21</v>
      </c>
      <c r="G631" s="1">
        <v>1772</v>
      </c>
      <c r="H631" s="1" t="s">
        <v>18</v>
      </c>
      <c r="I631" s="1"/>
    </row>
    <row r="632" spans="1:9" x14ac:dyDescent="0.3">
      <c r="A632" s="1" t="s">
        <v>23</v>
      </c>
      <c r="B632" s="1">
        <v>780000</v>
      </c>
      <c r="C632" s="1">
        <v>1</v>
      </c>
      <c r="D632" s="1">
        <v>1</v>
      </c>
      <c r="E632" s="1">
        <v>1</v>
      </c>
      <c r="F632" s="1" t="s">
        <v>41</v>
      </c>
      <c r="G632" s="1">
        <v>624</v>
      </c>
      <c r="H632" s="1" t="s">
        <v>13</v>
      </c>
      <c r="I632" s="1"/>
    </row>
    <row r="633" spans="1:9" x14ac:dyDescent="0.3">
      <c r="A633" s="1" t="s">
        <v>8</v>
      </c>
      <c r="B633" s="1">
        <v>1350000</v>
      </c>
      <c r="C633" s="1">
        <v>2</v>
      </c>
      <c r="D633" s="1">
        <v>2</v>
      </c>
      <c r="E633" s="1">
        <v>2</v>
      </c>
      <c r="F633" s="1" t="s">
        <v>21</v>
      </c>
      <c r="G633" s="1">
        <v>1270</v>
      </c>
      <c r="H633" s="1" t="s">
        <v>13</v>
      </c>
      <c r="I633" s="1"/>
    </row>
    <row r="634" spans="1:9" x14ac:dyDescent="0.3">
      <c r="A634" s="1" t="s">
        <v>14</v>
      </c>
      <c r="B634" s="1">
        <v>2650000</v>
      </c>
      <c r="C634" s="1">
        <v>4</v>
      </c>
      <c r="D634" s="1">
        <v>4</v>
      </c>
      <c r="E634" s="1">
        <v>3</v>
      </c>
      <c r="F634" s="1" t="s">
        <v>11</v>
      </c>
      <c r="G634" s="1">
        <v>2077</v>
      </c>
      <c r="H634" s="1" t="s">
        <v>18</v>
      </c>
      <c r="I634" s="1"/>
    </row>
    <row r="635" spans="1:9" x14ac:dyDescent="0.3">
      <c r="A635" s="1" t="s">
        <v>63</v>
      </c>
      <c r="B635" s="1">
        <v>2450000</v>
      </c>
      <c r="C635" s="1">
        <v>5</v>
      </c>
      <c r="D635" s="1">
        <v>4</v>
      </c>
      <c r="E635" s="1">
        <v>3</v>
      </c>
      <c r="F635" s="1" t="s">
        <v>21</v>
      </c>
      <c r="G635" s="1">
        <v>3000</v>
      </c>
      <c r="H635" s="1" t="s">
        <v>18</v>
      </c>
      <c r="I635" s="1"/>
    </row>
    <row r="636" spans="1:9" x14ac:dyDescent="0.3">
      <c r="A636" s="1" t="s">
        <v>63</v>
      </c>
      <c r="B636" s="1">
        <v>2550000</v>
      </c>
      <c r="C636" s="1">
        <v>5</v>
      </c>
      <c r="D636" s="1">
        <v>6</v>
      </c>
      <c r="E636" s="1">
        <v>3</v>
      </c>
      <c r="F636" s="1" t="s">
        <v>74</v>
      </c>
      <c r="G636" s="1">
        <v>3541</v>
      </c>
      <c r="H636" s="1" t="s">
        <v>18</v>
      </c>
      <c r="I636" s="1"/>
    </row>
    <row r="637" spans="1:9" x14ac:dyDescent="0.3">
      <c r="A637" s="1" t="s">
        <v>80</v>
      </c>
      <c r="B637" s="1">
        <v>1350000</v>
      </c>
      <c r="C637" s="1">
        <v>6</v>
      </c>
      <c r="D637" s="1">
        <v>5</v>
      </c>
      <c r="E637" s="1">
        <v>2</v>
      </c>
      <c r="F637" s="1" t="s">
        <v>81</v>
      </c>
      <c r="G637" s="1">
        <v>20</v>
      </c>
      <c r="H637" s="1" t="s">
        <v>13</v>
      </c>
      <c r="I637" s="1"/>
    </row>
    <row r="638" spans="1:9" x14ac:dyDescent="0.3">
      <c r="A638" s="1" t="s">
        <v>28</v>
      </c>
      <c r="B638" s="1">
        <v>1500000</v>
      </c>
      <c r="C638" s="1">
        <v>4</v>
      </c>
      <c r="D638" s="1">
        <v>3</v>
      </c>
      <c r="E638" s="1">
        <v>3</v>
      </c>
      <c r="F638" s="1" t="s">
        <v>45</v>
      </c>
      <c r="G638" s="1">
        <v>1800</v>
      </c>
      <c r="H638" s="1" t="s">
        <v>18</v>
      </c>
      <c r="I638" s="1"/>
    </row>
    <row r="639" spans="1:9" x14ac:dyDescent="0.3">
      <c r="A639" s="1" t="s">
        <v>24</v>
      </c>
      <c r="B639" s="1">
        <v>930000</v>
      </c>
      <c r="C639" s="1">
        <v>5</v>
      </c>
      <c r="D639" s="1">
        <v>4</v>
      </c>
      <c r="E639" s="1">
        <v>2</v>
      </c>
      <c r="F639" s="1" t="s">
        <v>74</v>
      </c>
      <c r="G639" s="1">
        <v>1513</v>
      </c>
      <c r="H639" s="1" t="s">
        <v>18</v>
      </c>
      <c r="I639" s="1"/>
    </row>
    <row r="640" spans="1:9" x14ac:dyDescent="0.3">
      <c r="A640" s="1" t="s">
        <v>23</v>
      </c>
      <c r="B640" s="1">
        <v>535000</v>
      </c>
      <c r="C640" s="1">
        <v>1</v>
      </c>
      <c r="D640" s="1">
        <v>1</v>
      </c>
      <c r="E640" s="1">
        <v>1</v>
      </c>
      <c r="F640" s="1" t="s">
        <v>73</v>
      </c>
      <c r="G640" s="1">
        <v>762</v>
      </c>
      <c r="H640" s="1" t="s">
        <v>18</v>
      </c>
      <c r="I640" s="1"/>
    </row>
    <row r="641" spans="1:9" x14ac:dyDescent="0.3">
      <c r="A641" s="1" t="s">
        <v>8</v>
      </c>
      <c r="B641" s="1">
        <v>2400000</v>
      </c>
      <c r="C641" s="1">
        <v>2</v>
      </c>
      <c r="D641" s="1">
        <v>2</v>
      </c>
      <c r="E641" s="1">
        <v>1</v>
      </c>
      <c r="F641" s="1" t="s">
        <v>73</v>
      </c>
      <c r="G641" s="1">
        <v>1006</v>
      </c>
      <c r="H641" s="1" t="s">
        <v>13</v>
      </c>
      <c r="I641" s="1"/>
    </row>
    <row r="642" spans="1:9" x14ac:dyDescent="0.3">
      <c r="A642" s="1" t="s">
        <v>8</v>
      </c>
      <c r="B642" s="1">
        <v>1250000</v>
      </c>
      <c r="C642" s="1">
        <v>1</v>
      </c>
      <c r="D642" s="1">
        <v>1</v>
      </c>
      <c r="E642" s="1">
        <v>1</v>
      </c>
      <c r="F642" s="1" t="s">
        <v>11</v>
      </c>
      <c r="G642" s="1">
        <v>850</v>
      </c>
      <c r="H642" s="1" t="s">
        <v>13</v>
      </c>
      <c r="I642" s="1"/>
    </row>
    <row r="643" spans="1:9" x14ac:dyDescent="0.3">
      <c r="A643" s="1" t="s">
        <v>63</v>
      </c>
      <c r="B643" s="1">
        <v>1450000</v>
      </c>
      <c r="C643" s="1">
        <v>4</v>
      </c>
      <c r="D643" s="1">
        <v>4</v>
      </c>
      <c r="E643" s="1">
        <v>2</v>
      </c>
      <c r="F643" s="1" t="s">
        <v>21</v>
      </c>
      <c r="G643" s="1">
        <v>1496</v>
      </c>
      <c r="H643" s="1" t="s">
        <v>18</v>
      </c>
      <c r="I643" s="1"/>
    </row>
    <row r="644" spans="1:9" x14ac:dyDescent="0.3">
      <c r="A644" s="1" t="s">
        <v>24</v>
      </c>
      <c r="B644" s="1">
        <v>940000</v>
      </c>
      <c r="C644" s="1">
        <v>5</v>
      </c>
      <c r="D644" s="1">
        <v>3</v>
      </c>
      <c r="E644" s="1">
        <v>3</v>
      </c>
      <c r="F644" s="1" t="s">
        <v>21</v>
      </c>
      <c r="G644" s="1">
        <v>1513</v>
      </c>
      <c r="H644" s="1" t="s">
        <v>18</v>
      </c>
      <c r="I644" s="1"/>
    </row>
    <row r="645" spans="1:9" x14ac:dyDescent="0.3">
      <c r="A645" s="1" t="s">
        <v>19</v>
      </c>
      <c r="B645" s="1">
        <v>1150000</v>
      </c>
      <c r="C645" s="1">
        <v>2</v>
      </c>
      <c r="D645" s="1">
        <v>2</v>
      </c>
      <c r="E645" s="1">
        <v>1</v>
      </c>
      <c r="F645" s="1" t="s">
        <v>11</v>
      </c>
      <c r="G645" s="1">
        <v>1148</v>
      </c>
      <c r="H645" s="1" t="s">
        <v>13</v>
      </c>
      <c r="I645" s="1"/>
    </row>
    <row r="646" spans="1:9" x14ac:dyDescent="0.3">
      <c r="A646" s="1" t="s">
        <v>63</v>
      </c>
      <c r="B646" s="1">
        <v>580000</v>
      </c>
      <c r="C646" s="1">
        <v>1</v>
      </c>
      <c r="D646" s="1">
        <v>1</v>
      </c>
      <c r="E646" s="1">
        <v>1</v>
      </c>
      <c r="F646" s="1" t="s">
        <v>11</v>
      </c>
      <c r="G646" s="1">
        <v>462</v>
      </c>
      <c r="I646" s="1"/>
    </row>
    <row r="647" spans="1:9" x14ac:dyDescent="0.3">
      <c r="A647" s="1" t="s">
        <v>63</v>
      </c>
      <c r="B647" s="1">
        <v>628000</v>
      </c>
      <c r="C647" s="1">
        <v>1</v>
      </c>
      <c r="D647" s="1">
        <v>1</v>
      </c>
      <c r="E647" s="1">
        <v>1</v>
      </c>
      <c r="F647" s="1" t="s">
        <v>929</v>
      </c>
      <c r="G647" s="1">
        <v>496</v>
      </c>
      <c r="I647" s="1"/>
    </row>
    <row r="648" spans="1:9" x14ac:dyDescent="0.3">
      <c r="A648" s="1" t="s">
        <v>168</v>
      </c>
      <c r="B648" s="1">
        <v>2100000</v>
      </c>
      <c r="C648" s="1">
        <v>5</v>
      </c>
      <c r="D648" s="1">
        <v>3</v>
      </c>
      <c r="E648" s="1">
        <v>2</v>
      </c>
      <c r="F648" s="1" t="s">
        <v>45</v>
      </c>
      <c r="G648" s="1">
        <v>1875</v>
      </c>
      <c r="H648" s="1" t="s">
        <v>18</v>
      </c>
      <c r="I648" s="1"/>
    </row>
    <row r="649" spans="1:9" x14ac:dyDescent="0.3">
      <c r="A649" s="1" t="s">
        <v>14</v>
      </c>
      <c r="B649" s="1">
        <v>4680000</v>
      </c>
      <c r="C649" s="1">
        <v>6</v>
      </c>
      <c r="D649" s="1">
        <v>4</v>
      </c>
      <c r="E649" s="1">
        <v>4</v>
      </c>
      <c r="F649" s="1" t="s">
        <v>34</v>
      </c>
      <c r="G649" s="1">
        <v>3800</v>
      </c>
      <c r="H649" s="1" t="s">
        <v>18</v>
      </c>
      <c r="I649" s="1"/>
    </row>
    <row r="650" spans="1:9" x14ac:dyDescent="0.3">
      <c r="A650" s="1" t="s">
        <v>8</v>
      </c>
      <c r="B650" s="1">
        <v>2761000</v>
      </c>
      <c r="C650" s="1">
        <v>1</v>
      </c>
      <c r="D650" s="1">
        <v>2</v>
      </c>
      <c r="E650" s="1">
        <v>1</v>
      </c>
      <c r="F650" s="1" t="s">
        <v>11</v>
      </c>
      <c r="G650" s="1">
        <v>1023</v>
      </c>
      <c r="H650" s="1" t="s">
        <v>18</v>
      </c>
      <c r="I650" s="1"/>
    </row>
    <row r="651" spans="1:9" x14ac:dyDescent="0.3">
      <c r="A651" s="1" t="s">
        <v>63</v>
      </c>
      <c r="B651" s="1">
        <v>1100000</v>
      </c>
      <c r="C651" s="1">
        <v>4</v>
      </c>
      <c r="D651" s="1">
        <v>3</v>
      </c>
      <c r="E651" s="1">
        <v>2</v>
      </c>
      <c r="F651" s="1" t="s">
        <v>74</v>
      </c>
      <c r="G651" s="1">
        <v>1200</v>
      </c>
      <c r="H651" s="1" t="s">
        <v>18</v>
      </c>
      <c r="I651" s="1"/>
    </row>
    <row r="652" spans="1:9" x14ac:dyDescent="0.3">
      <c r="A652" s="1" t="s">
        <v>24</v>
      </c>
      <c r="B652" s="1">
        <v>3200000</v>
      </c>
      <c r="C652" s="1">
        <v>7</v>
      </c>
      <c r="D652" s="1">
        <v>7</v>
      </c>
      <c r="E652" s="1">
        <v>5</v>
      </c>
      <c r="F652" s="1" t="s">
        <v>52</v>
      </c>
      <c r="G652" s="1">
        <v>5317</v>
      </c>
      <c r="H652" s="1" t="s">
        <v>18</v>
      </c>
      <c r="I652" s="1"/>
    </row>
    <row r="653" spans="1:9" x14ac:dyDescent="0.3">
      <c r="A653" s="1" t="s">
        <v>95</v>
      </c>
      <c r="B653" s="1">
        <v>528000</v>
      </c>
      <c r="C653" s="1">
        <v>3</v>
      </c>
      <c r="D653" s="1">
        <v>2</v>
      </c>
      <c r="E653" s="1">
        <v>2</v>
      </c>
      <c r="F653" s="1" t="s">
        <v>87</v>
      </c>
      <c r="G653" s="1">
        <v>960</v>
      </c>
      <c r="H653" s="1" t="s">
        <v>18</v>
      </c>
      <c r="I653" s="1"/>
    </row>
    <row r="654" spans="1:9" x14ac:dyDescent="0.3">
      <c r="A654" s="1" t="s">
        <v>24</v>
      </c>
      <c r="B654" s="1">
        <v>928000</v>
      </c>
      <c r="C654" s="1">
        <v>5</v>
      </c>
      <c r="D654" s="1">
        <v>3</v>
      </c>
      <c r="E654" s="1">
        <v>2</v>
      </c>
      <c r="F654" s="1" t="s">
        <v>84</v>
      </c>
      <c r="G654" s="1">
        <v>1513</v>
      </c>
      <c r="H654" s="1" t="s">
        <v>18</v>
      </c>
      <c r="I654" s="1"/>
    </row>
    <row r="655" spans="1:9" x14ac:dyDescent="0.3">
      <c r="A655" s="1" t="s">
        <v>24</v>
      </c>
      <c r="B655" s="1">
        <v>1100000</v>
      </c>
      <c r="C655" s="1">
        <v>5</v>
      </c>
      <c r="D655" s="1">
        <v>4</v>
      </c>
      <c r="E655" s="1">
        <v>4</v>
      </c>
      <c r="F655" s="1" t="s">
        <v>21</v>
      </c>
      <c r="G655" s="1">
        <v>1772</v>
      </c>
      <c r="H655" s="1" t="s">
        <v>18</v>
      </c>
      <c r="I655" s="1"/>
    </row>
    <row r="656" spans="1:9" x14ac:dyDescent="0.3">
      <c r="A656" s="1" t="s">
        <v>91</v>
      </c>
      <c r="B656" s="1">
        <v>509000</v>
      </c>
      <c r="C656" s="1">
        <v>2</v>
      </c>
      <c r="D656" s="1">
        <v>2</v>
      </c>
      <c r="E656" s="1">
        <v>1</v>
      </c>
      <c r="F656" s="1" t="s">
        <v>11</v>
      </c>
      <c r="G656" s="1">
        <v>797</v>
      </c>
      <c r="I656" s="1"/>
    </row>
    <row r="657" spans="1:9" x14ac:dyDescent="0.3">
      <c r="A657" s="1" t="s">
        <v>63</v>
      </c>
      <c r="B657" s="1">
        <v>1668000</v>
      </c>
      <c r="C657" s="1">
        <v>4</v>
      </c>
      <c r="D657" s="1">
        <v>4</v>
      </c>
      <c r="E657" s="1">
        <v>2</v>
      </c>
      <c r="F657" s="1" t="s">
        <v>21</v>
      </c>
      <c r="G657" s="1">
        <v>1668</v>
      </c>
      <c r="H657" s="1" t="s">
        <v>18</v>
      </c>
      <c r="I657" s="1"/>
    </row>
    <row r="658" spans="1:9" x14ac:dyDescent="0.3">
      <c r="A658" s="1" t="s">
        <v>95</v>
      </c>
      <c r="B658" s="1">
        <v>415000</v>
      </c>
      <c r="C658" s="1">
        <v>4</v>
      </c>
      <c r="D658" s="1">
        <v>2</v>
      </c>
      <c r="E658" s="1">
        <v>2</v>
      </c>
      <c r="F658" s="1" t="s">
        <v>84</v>
      </c>
      <c r="G658" s="1">
        <v>932</v>
      </c>
      <c r="H658" s="1" t="s">
        <v>94</v>
      </c>
      <c r="I658" s="1"/>
    </row>
    <row r="659" spans="1:9" x14ac:dyDescent="0.3">
      <c r="A659" s="1" t="s">
        <v>28</v>
      </c>
      <c r="B659" s="1">
        <v>2600000</v>
      </c>
      <c r="C659" s="1">
        <v>5</v>
      </c>
      <c r="D659" s="1">
        <v>3</v>
      </c>
      <c r="E659" s="1">
        <v>3</v>
      </c>
      <c r="F659" s="1" t="s">
        <v>55</v>
      </c>
      <c r="G659" s="1">
        <v>3600</v>
      </c>
      <c r="H659" s="1" t="s">
        <v>18</v>
      </c>
      <c r="I659" s="1"/>
    </row>
    <row r="660" spans="1:9" x14ac:dyDescent="0.3">
      <c r="A660" s="1" t="s">
        <v>146</v>
      </c>
      <c r="B660" s="1">
        <v>700000</v>
      </c>
      <c r="C660" s="1">
        <v>3</v>
      </c>
      <c r="D660" s="1">
        <v>3</v>
      </c>
      <c r="E660" s="1">
        <v>2</v>
      </c>
      <c r="F660" s="1" t="s">
        <v>74</v>
      </c>
      <c r="G660" s="1">
        <v>999</v>
      </c>
      <c r="H660" s="1" t="s">
        <v>18</v>
      </c>
      <c r="I660" s="1"/>
    </row>
    <row r="661" spans="1:9" x14ac:dyDescent="0.3">
      <c r="A661" s="1" t="s">
        <v>91</v>
      </c>
      <c r="B661" s="1">
        <v>375000</v>
      </c>
      <c r="C661" s="1">
        <v>1</v>
      </c>
      <c r="D661" s="1">
        <v>2</v>
      </c>
      <c r="E661" s="1">
        <v>1</v>
      </c>
      <c r="F661" s="1" t="s">
        <v>11</v>
      </c>
      <c r="G661" s="1">
        <v>775</v>
      </c>
      <c r="H661" s="1" t="s">
        <v>13</v>
      </c>
      <c r="I661" s="1"/>
    </row>
    <row r="662" spans="1:9" x14ac:dyDescent="0.3">
      <c r="A662" s="1" t="s">
        <v>162</v>
      </c>
      <c r="B662" s="1">
        <v>380000</v>
      </c>
      <c r="C662" s="1">
        <v>2</v>
      </c>
      <c r="D662" s="1">
        <v>2</v>
      </c>
      <c r="E662" s="1">
        <v>1</v>
      </c>
      <c r="F662" s="1" t="s">
        <v>11</v>
      </c>
      <c r="G662" s="1">
        <v>900</v>
      </c>
      <c r="I662" s="1"/>
    </row>
    <row r="663" spans="1:9" x14ac:dyDescent="0.3">
      <c r="A663" s="1" t="s">
        <v>362</v>
      </c>
      <c r="B663" s="1">
        <v>425000</v>
      </c>
      <c r="C663" s="1">
        <v>3</v>
      </c>
      <c r="D663" s="1">
        <v>2</v>
      </c>
      <c r="E663" s="1">
        <v>2</v>
      </c>
      <c r="F663" s="1" t="s">
        <v>11</v>
      </c>
      <c r="G663" s="1">
        <v>880</v>
      </c>
      <c r="H663" s="1" t="s">
        <v>18</v>
      </c>
      <c r="I663" s="1"/>
    </row>
    <row r="664" spans="1:9" x14ac:dyDescent="0.3">
      <c r="A664" s="1" t="s">
        <v>63</v>
      </c>
      <c r="B664" s="1">
        <v>2600000</v>
      </c>
      <c r="C664" s="1">
        <v>5</v>
      </c>
      <c r="D664" s="1">
        <v>4</v>
      </c>
      <c r="E664" s="1">
        <v>3</v>
      </c>
      <c r="F664" s="1" t="s">
        <v>74</v>
      </c>
      <c r="G664" s="1">
        <v>3041</v>
      </c>
      <c r="H664" s="1" t="s">
        <v>13</v>
      </c>
      <c r="I664" s="1"/>
    </row>
    <row r="665" spans="1:9" x14ac:dyDescent="0.3">
      <c r="A665" s="1" t="s">
        <v>359</v>
      </c>
      <c r="B665" s="1">
        <v>730000</v>
      </c>
      <c r="C665" s="1">
        <v>3</v>
      </c>
      <c r="D665" s="1">
        <v>2</v>
      </c>
      <c r="E665" s="1">
        <v>2</v>
      </c>
      <c r="F665" s="1" t="s">
        <v>73</v>
      </c>
      <c r="G665" s="1">
        <v>1227</v>
      </c>
      <c r="H665" s="1" t="s">
        <v>18</v>
      </c>
      <c r="I665" s="1"/>
    </row>
    <row r="666" spans="1:9" x14ac:dyDescent="0.3">
      <c r="A666" s="1" t="s">
        <v>23</v>
      </c>
      <c r="B666" s="1">
        <v>480000</v>
      </c>
      <c r="C666" s="1">
        <v>3</v>
      </c>
      <c r="D666" s="1">
        <v>2</v>
      </c>
      <c r="E666" s="1">
        <v>2</v>
      </c>
      <c r="F666" s="1" t="s">
        <v>74</v>
      </c>
      <c r="G666" s="1">
        <v>825</v>
      </c>
      <c r="H666" s="1" t="s">
        <v>18</v>
      </c>
      <c r="I666" s="1"/>
    </row>
    <row r="667" spans="1:9" x14ac:dyDescent="0.3">
      <c r="A667" s="1" t="s">
        <v>8</v>
      </c>
      <c r="B667" s="1">
        <v>1450000</v>
      </c>
      <c r="C667" s="1">
        <v>2</v>
      </c>
      <c r="D667" s="1">
        <v>2</v>
      </c>
      <c r="E667" s="1">
        <v>1</v>
      </c>
      <c r="F667" s="1" t="s">
        <v>11</v>
      </c>
      <c r="G667" s="1">
        <v>1050</v>
      </c>
      <c r="H667" s="1" t="s">
        <v>13</v>
      </c>
      <c r="I667" s="1"/>
    </row>
    <row r="668" spans="1:9" x14ac:dyDescent="0.3">
      <c r="A668" s="1" t="s">
        <v>8</v>
      </c>
      <c r="B668" s="1">
        <v>3600000</v>
      </c>
      <c r="C668" s="1">
        <v>3</v>
      </c>
      <c r="D668" s="1">
        <v>3</v>
      </c>
      <c r="E668" s="1">
        <v>2</v>
      </c>
      <c r="F668" s="1" t="s">
        <v>73</v>
      </c>
      <c r="G668" s="1">
        <v>1668</v>
      </c>
      <c r="H668" s="1" t="s">
        <v>18</v>
      </c>
      <c r="I668" s="1"/>
    </row>
    <row r="669" spans="1:9" x14ac:dyDescent="0.3">
      <c r="A669" s="1" t="s">
        <v>258</v>
      </c>
      <c r="B669" s="1">
        <v>600000</v>
      </c>
      <c r="C669" s="1">
        <v>3</v>
      </c>
      <c r="D669" s="1">
        <v>2</v>
      </c>
      <c r="E669" s="1">
        <v>1</v>
      </c>
      <c r="F669" s="1" t="s">
        <v>11</v>
      </c>
      <c r="G669" s="1">
        <v>935</v>
      </c>
      <c r="H669" s="1" t="s">
        <v>13</v>
      </c>
      <c r="I669" s="1"/>
    </row>
    <row r="670" spans="1:9" x14ac:dyDescent="0.3">
      <c r="A670" s="1" t="s">
        <v>258</v>
      </c>
      <c r="B670" s="1">
        <v>620000</v>
      </c>
      <c r="C670" s="1">
        <v>3</v>
      </c>
      <c r="D670" s="1">
        <v>2</v>
      </c>
      <c r="E670" s="1">
        <v>1</v>
      </c>
      <c r="F670" s="1" t="s">
        <v>11</v>
      </c>
      <c r="G670" s="1">
        <v>935</v>
      </c>
      <c r="H670" s="1" t="s">
        <v>94</v>
      </c>
      <c r="I670" s="1"/>
    </row>
    <row r="671" spans="1:9" x14ac:dyDescent="0.3">
      <c r="A671" s="1" t="s">
        <v>258</v>
      </c>
      <c r="B671" s="1">
        <v>498000</v>
      </c>
      <c r="C671" s="1">
        <v>2</v>
      </c>
      <c r="D671" s="1">
        <v>2</v>
      </c>
      <c r="E671" s="1">
        <v>1</v>
      </c>
      <c r="F671" s="1" t="s">
        <v>11</v>
      </c>
      <c r="G671" s="1">
        <v>715</v>
      </c>
      <c r="H671" s="1" t="s">
        <v>18</v>
      </c>
      <c r="I671" s="1"/>
    </row>
    <row r="672" spans="1:9" x14ac:dyDescent="0.3">
      <c r="A672" s="1" t="s">
        <v>24</v>
      </c>
      <c r="B672" s="1">
        <v>860000</v>
      </c>
      <c r="C672" s="1">
        <v>2</v>
      </c>
      <c r="D672" s="1">
        <v>1</v>
      </c>
      <c r="E672" s="1">
        <v>1</v>
      </c>
      <c r="F672" s="1" t="s">
        <v>112</v>
      </c>
      <c r="G672" s="1">
        <v>933</v>
      </c>
      <c r="H672" s="1" t="s">
        <v>18</v>
      </c>
      <c r="I672" s="1"/>
    </row>
    <row r="673" spans="1:9" x14ac:dyDescent="0.3">
      <c r="A673" s="1" t="s">
        <v>24</v>
      </c>
      <c r="B673" s="1">
        <v>1350000</v>
      </c>
      <c r="C673" s="1">
        <v>4</v>
      </c>
      <c r="D673" s="1">
        <v>3</v>
      </c>
      <c r="E673" s="1">
        <v>3</v>
      </c>
      <c r="F673" s="1" t="s">
        <v>303</v>
      </c>
      <c r="G673" s="1">
        <v>1519</v>
      </c>
      <c r="H673" s="1" t="s">
        <v>18</v>
      </c>
      <c r="I673" s="1"/>
    </row>
    <row r="674" spans="1:9" x14ac:dyDescent="0.3">
      <c r="A674" s="1" t="s">
        <v>24</v>
      </c>
      <c r="B674" s="1">
        <v>750000</v>
      </c>
      <c r="C674" s="1">
        <v>2</v>
      </c>
      <c r="D674" s="1">
        <v>2</v>
      </c>
      <c r="E674" s="1">
        <v>1</v>
      </c>
      <c r="F674" s="1" t="s">
        <v>112</v>
      </c>
      <c r="G674" s="1">
        <v>750</v>
      </c>
      <c r="H674" s="1" t="s">
        <v>18</v>
      </c>
      <c r="I674" s="1"/>
    </row>
    <row r="675" spans="1:9" x14ac:dyDescent="0.3">
      <c r="A675" s="1" t="s">
        <v>63</v>
      </c>
      <c r="B675" s="1">
        <v>1800000</v>
      </c>
      <c r="C675" s="1">
        <v>5</v>
      </c>
      <c r="D675" s="1">
        <v>4</v>
      </c>
      <c r="E675" s="1">
        <v>2</v>
      </c>
      <c r="F675" s="1" t="s">
        <v>74</v>
      </c>
      <c r="G675" s="1">
        <v>1830</v>
      </c>
      <c r="I675" s="1"/>
    </row>
    <row r="676" spans="1:9" x14ac:dyDescent="0.3">
      <c r="A676" s="1" t="s">
        <v>63</v>
      </c>
      <c r="B676" s="1">
        <v>1800000</v>
      </c>
      <c r="C676" s="1">
        <v>4</v>
      </c>
      <c r="D676" s="1">
        <v>3</v>
      </c>
      <c r="E676" s="1">
        <v>2</v>
      </c>
      <c r="F676" s="1" t="s">
        <v>74</v>
      </c>
      <c r="G676" s="1">
        <v>1830</v>
      </c>
      <c r="I676" s="1"/>
    </row>
    <row r="677" spans="1:9" x14ac:dyDescent="0.3">
      <c r="A677" s="1" t="s">
        <v>80</v>
      </c>
      <c r="B677" s="1">
        <v>820000</v>
      </c>
      <c r="C677" s="1">
        <v>2</v>
      </c>
      <c r="D677" s="1">
        <v>2</v>
      </c>
      <c r="E677" s="1">
        <v>2</v>
      </c>
      <c r="F677" s="1" t="s">
        <v>11</v>
      </c>
      <c r="G677" s="1">
        <v>1259</v>
      </c>
      <c r="I677" s="1"/>
    </row>
    <row r="678" spans="1:9" x14ac:dyDescent="0.3">
      <c r="A678" s="1" t="s">
        <v>8</v>
      </c>
      <c r="B678" s="1">
        <v>3609950</v>
      </c>
      <c r="C678" s="1">
        <v>3</v>
      </c>
      <c r="D678" s="1">
        <v>3</v>
      </c>
      <c r="E678" s="1">
        <v>1</v>
      </c>
      <c r="F678" s="1" t="s">
        <v>11</v>
      </c>
      <c r="G678" s="1">
        <v>1560</v>
      </c>
      <c r="H678" s="1" t="s">
        <v>13</v>
      </c>
      <c r="I678" s="1"/>
    </row>
    <row r="679" spans="1:9" x14ac:dyDescent="0.3">
      <c r="A679" s="1" t="s">
        <v>168</v>
      </c>
      <c r="B679" s="1">
        <v>530000</v>
      </c>
      <c r="C679" s="1">
        <v>2</v>
      </c>
      <c r="D679" s="1">
        <v>1</v>
      </c>
      <c r="E679" s="1">
        <v>1</v>
      </c>
      <c r="F679" s="1" t="s">
        <v>84</v>
      </c>
      <c r="G679" s="1">
        <v>600</v>
      </c>
      <c r="H679" s="1" t="s">
        <v>13</v>
      </c>
      <c r="I679" s="1"/>
    </row>
    <row r="680" spans="1:9" x14ac:dyDescent="0.3">
      <c r="A680" s="1" t="s">
        <v>8</v>
      </c>
      <c r="B680" s="1">
        <v>1399000</v>
      </c>
      <c r="C680" s="1">
        <v>2</v>
      </c>
      <c r="D680" s="1">
        <v>2</v>
      </c>
      <c r="E680" s="1">
        <v>2</v>
      </c>
      <c r="F680" s="1" t="s">
        <v>74</v>
      </c>
      <c r="G680" s="1">
        <v>1270</v>
      </c>
      <c r="I680" s="1"/>
    </row>
    <row r="681" spans="1:9" x14ac:dyDescent="0.3">
      <c r="A681" s="1" t="s">
        <v>146</v>
      </c>
      <c r="B681" s="1">
        <v>848000</v>
      </c>
      <c r="C681" s="1">
        <v>4</v>
      </c>
      <c r="D681" s="1">
        <v>3</v>
      </c>
      <c r="E681" s="1">
        <v>2</v>
      </c>
      <c r="F681" s="1" t="s">
        <v>74</v>
      </c>
      <c r="G681" s="1">
        <v>1381</v>
      </c>
      <c r="H681" s="1" t="s">
        <v>18</v>
      </c>
      <c r="I681" s="1"/>
    </row>
    <row r="682" spans="1:9" x14ac:dyDescent="0.3">
      <c r="A682" s="1" t="s">
        <v>146</v>
      </c>
      <c r="B682" s="1">
        <v>695000</v>
      </c>
      <c r="C682" s="1">
        <v>2</v>
      </c>
      <c r="D682" s="1">
        <v>2</v>
      </c>
      <c r="E682" s="1">
        <v>2</v>
      </c>
      <c r="F682" s="1" t="s">
        <v>74</v>
      </c>
      <c r="G682" s="1">
        <v>999</v>
      </c>
      <c r="H682" s="1" t="s">
        <v>18</v>
      </c>
      <c r="I682" s="1"/>
    </row>
    <row r="683" spans="1:9" x14ac:dyDescent="0.3">
      <c r="A683" s="1" t="s">
        <v>571</v>
      </c>
      <c r="B683" s="1">
        <v>430000</v>
      </c>
      <c r="C683" s="1">
        <v>3</v>
      </c>
      <c r="D683" s="1">
        <v>2</v>
      </c>
      <c r="E683" s="1">
        <v>2</v>
      </c>
      <c r="F683" s="1" t="s">
        <v>84</v>
      </c>
      <c r="G683" s="1">
        <v>1076</v>
      </c>
      <c r="H683" s="1" t="s">
        <v>94</v>
      </c>
      <c r="I683" s="1"/>
    </row>
    <row r="684" spans="1:9" x14ac:dyDescent="0.3">
      <c r="A684" s="1" t="s">
        <v>168</v>
      </c>
      <c r="B684" s="1">
        <v>1250000</v>
      </c>
      <c r="C684" s="1">
        <v>3</v>
      </c>
      <c r="D684" s="1">
        <v>2</v>
      </c>
      <c r="E684" s="1">
        <v>2</v>
      </c>
      <c r="F684" s="1" t="s">
        <v>334</v>
      </c>
      <c r="G684" s="1">
        <v>1760</v>
      </c>
      <c r="H684" s="1" t="s">
        <v>18</v>
      </c>
      <c r="I684" s="1"/>
    </row>
    <row r="685" spans="1:9" x14ac:dyDescent="0.3">
      <c r="A685" s="1" t="s">
        <v>23</v>
      </c>
      <c r="B685" s="1">
        <v>285000</v>
      </c>
      <c r="C685" s="1">
        <v>3</v>
      </c>
      <c r="D685" s="1">
        <v>2</v>
      </c>
      <c r="E685" s="1">
        <v>1</v>
      </c>
      <c r="F685" s="1" t="s">
        <v>345</v>
      </c>
      <c r="G685" s="1">
        <v>748</v>
      </c>
      <c r="H685" s="1" t="s">
        <v>18</v>
      </c>
      <c r="I685" s="1"/>
    </row>
    <row r="686" spans="1:9" x14ac:dyDescent="0.3">
      <c r="A686" s="1" t="s">
        <v>23</v>
      </c>
      <c r="B686" s="1">
        <v>488000</v>
      </c>
      <c r="C686" s="1">
        <v>4</v>
      </c>
      <c r="D686" s="1">
        <v>3</v>
      </c>
      <c r="E686" s="1">
        <v>4</v>
      </c>
      <c r="F686" s="1" t="s">
        <v>160</v>
      </c>
      <c r="G686" s="1">
        <v>960</v>
      </c>
      <c r="I686" s="1"/>
    </row>
    <row r="687" spans="1:9" x14ac:dyDescent="0.3">
      <c r="A687" s="1" t="s">
        <v>23</v>
      </c>
      <c r="B687" s="1">
        <v>400000</v>
      </c>
      <c r="C687" s="1">
        <v>3</v>
      </c>
      <c r="D687" s="1">
        <v>2</v>
      </c>
      <c r="E687" s="1">
        <v>1</v>
      </c>
      <c r="F687" s="1" t="s">
        <v>21</v>
      </c>
      <c r="G687" s="1">
        <v>920</v>
      </c>
      <c r="H687" s="1" t="s">
        <v>13</v>
      </c>
      <c r="I687" s="1"/>
    </row>
    <row r="688" spans="1:9" x14ac:dyDescent="0.3">
      <c r="A688" s="1" t="s">
        <v>32</v>
      </c>
      <c r="B688" s="1">
        <v>543353</v>
      </c>
      <c r="C688" s="1">
        <v>1</v>
      </c>
      <c r="D688" s="1">
        <v>1</v>
      </c>
      <c r="E688" s="1">
        <v>1</v>
      </c>
      <c r="F688" s="1" t="s">
        <v>21</v>
      </c>
      <c r="G688" s="1">
        <v>667</v>
      </c>
      <c r="H688" s="1" t="s">
        <v>18</v>
      </c>
      <c r="I688" s="1"/>
    </row>
    <row r="689" spans="1:9" x14ac:dyDescent="0.3">
      <c r="A689" s="1" t="s">
        <v>24</v>
      </c>
      <c r="B689" s="1">
        <v>520000</v>
      </c>
      <c r="C689" s="1">
        <v>3</v>
      </c>
      <c r="D689" s="1">
        <v>2</v>
      </c>
      <c r="E689" s="1">
        <v>2</v>
      </c>
      <c r="F689" s="1" t="s">
        <v>74</v>
      </c>
      <c r="G689" s="1">
        <v>1100</v>
      </c>
      <c r="H689" s="1" t="s">
        <v>18</v>
      </c>
      <c r="I689" s="1"/>
    </row>
    <row r="690" spans="1:9" x14ac:dyDescent="0.3">
      <c r="A690" s="1" t="s">
        <v>8</v>
      </c>
      <c r="B690" s="1">
        <v>1900000</v>
      </c>
      <c r="C690" s="1">
        <v>2</v>
      </c>
      <c r="D690" s="1">
        <v>2</v>
      </c>
      <c r="E690" s="1">
        <v>1</v>
      </c>
      <c r="F690" s="1" t="s">
        <v>73</v>
      </c>
      <c r="G690" s="1">
        <v>1076</v>
      </c>
      <c r="H690" s="1" t="s">
        <v>18</v>
      </c>
      <c r="I690" s="1"/>
    </row>
    <row r="691" spans="1:9" x14ac:dyDescent="0.3">
      <c r="A691" s="1" t="s">
        <v>8</v>
      </c>
      <c r="B691" s="1">
        <v>1900000</v>
      </c>
      <c r="C691" s="1">
        <v>2</v>
      </c>
      <c r="D691" s="1">
        <v>2</v>
      </c>
      <c r="E691" s="1">
        <v>1</v>
      </c>
      <c r="F691" s="1" t="s">
        <v>73</v>
      </c>
      <c r="G691" s="1">
        <v>1076</v>
      </c>
      <c r="H691" s="1" t="s">
        <v>18</v>
      </c>
      <c r="I691" s="1"/>
    </row>
    <row r="692" spans="1:9" x14ac:dyDescent="0.3">
      <c r="A692" s="1" t="s">
        <v>8</v>
      </c>
      <c r="B692" s="1">
        <v>2150000</v>
      </c>
      <c r="C692" s="1">
        <v>2</v>
      </c>
      <c r="D692" s="1">
        <v>2</v>
      </c>
      <c r="E692" s="1">
        <v>1</v>
      </c>
      <c r="F692" s="1" t="s">
        <v>73</v>
      </c>
      <c r="G692" s="1">
        <v>1079</v>
      </c>
      <c r="H692" s="1" t="s">
        <v>18</v>
      </c>
      <c r="I692" s="1"/>
    </row>
    <row r="693" spans="1:9" x14ac:dyDescent="0.3">
      <c r="A693" s="1" t="s">
        <v>8</v>
      </c>
      <c r="B693" s="1">
        <v>4280000</v>
      </c>
      <c r="C693" s="1">
        <v>4</v>
      </c>
      <c r="D693" s="1">
        <v>5</v>
      </c>
      <c r="E693" s="1">
        <v>2</v>
      </c>
      <c r="F693" s="1" t="s">
        <v>112</v>
      </c>
      <c r="G693" s="1">
        <v>2195</v>
      </c>
      <c r="H693" s="1" t="s">
        <v>18</v>
      </c>
      <c r="I693" s="1"/>
    </row>
    <row r="694" spans="1:9" x14ac:dyDescent="0.3">
      <c r="A694" s="1" t="s">
        <v>63</v>
      </c>
      <c r="B694" s="1">
        <v>900000</v>
      </c>
      <c r="C694" s="1">
        <v>3</v>
      </c>
      <c r="D694" s="1">
        <v>2</v>
      </c>
      <c r="E694" s="1">
        <v>1</v>
      </c>
      <c r="F694" s="1" t="s">
        <v>74</v>
      </c>
      <c r="G694" s="1">
        <v>1208</v>
      </c>
      <c r="H694" s="1" t="s">
        <v>13</v>
      </c>
      <c r="I694" s="1"/>
    </row>
    <row r="695" spans="1:9" x14ac:dyDescent="0.3">
      <c r="A695" s="1" t="s">
        <v>134</v>
      </c>
      <c r="B695" s="1">
        <v>440000</v>
      </c>
      <c r="C695" s="1">
        <v>4</v>
      </c>
      <c r="D695" s="1">
        <v>2</v>
      </c>
      <c r="E695" s="1">
        <v>2</v>
      </c>
      <c r="F695" s="1" t="s">
        <v>74</v>
      </c>
      <c r="G695" s="1">
        <v>1065</v>
      </c>
      <c r="H695" s="1" t="s">
        <v>18</v>
      </c>
      <c r="I695" s="1"/>
    </row>
    <row r="696" spans="1:9" x14ac:dyDescent="0.3">
      <c r="A696" s="1" t="s">
        <v>63</v>
      </c>
      <c r="B696" s="1">
        <v>2290000</v>
      </c>
      <c r="C696" s="1">
        <v>5</v>
      </c>
      <c r="D696" s="1">
        <v>5</v>
      </c>
      <c r="E696" s="1">
        <v>3</v>
      </c>
      <c r="F696" s="1" t="s">
        <v>21</v>
      </c>
      <c r="G696" s="1">
        <v>2767</v>
      </c>
      <c r="H696" s="1" t="s">
        <v>18</v>
      </c>
      <c r="I696" s="1"/>
    </row>
    <row r="697" spans="1:9" x14ac:dyDescent="0.3">
      <c r="A697" s="1" t="s">
        <v>63</v>
      </c>
      <c r="B697" s="1">
        <v>2253000</v>
      </c>
      <c r="C697" s="1">
        <v>5</v>
      </c>
      <c r="D697" s="1">
        <v>6</v>
      </c>
      <c r="E697" s="1">
        <v>3</v>
      </c>
      <c r="F697" s="1" t="s">
        <v>21</v>
      </c>
      <c r="G697" s="1">
        <v>2702</v>
      </c>
      <c r="H697" s="1" t="s">
        <v>18</v>
      </c>
      <c r="I697" s="1"/>
    </row>
    <row r="698" spans="1:9" x14ac:dyDescent="0.3">
      <c r="A698" s="1" t="s">
        <v>63</v>
      </c>
      <c r="B698" s="1">
        <v>1660000</v>
      </c>
      <c r="C698" s="1">
        <v>3</v>
      </c>
      <c r="D698" s="1">
        <v>4</v>
      </c>
      <c r="E698" s="1">
        <v>2</v>
      </c>
      <c r="F698" s="1" t="s">
        <v>74</v>
      </c>
      <c r="G698" s="1">
        <v>1878</v>
      </c>
      <c r="H698" s="1" t="s">
        <v>94</v>
      </c>
      <c r="I698" s="1"/>
    </row>
    <row r="699" spans="1:9" x14ac:dyDescent="0.3">
      <c r="A699" s="1" t="s">
        <v>63</v>
      </c>
      <c r="B699" s="1">
        <v>2980000</v>
      </c>
      <c r="C699" s="1">
        <v>5</v>
      </c>
      <c r="D699" s="1">
        <v>6</v>
      </c>
      <c r="E699" s="1">
        <v>3</v>
      </c>
      <c r="F699" s="1" t="s">
        <v>21</v>
      </c>
      <c r="G699" s="1">
        <v>3668</v>
      </c>
      <c r="H699" s="1" t="s">
        <v>18</v>
      </c>
      <c r="I699" s="1"/>
    </row>
    <row r="700" spans="1:9" x14ac:dyDescent="0.3">
      <c r="A700" s="1" t="s">
        <v>68</v>
      </c>
      <c r="B700" s="1">
        <v>2280000</v>
      </c>
      <c r="C700" s="1">
        <v>5</v>
      </c>
      <c r="D700" s="1">
        <v>6</v>
      </c>
      <c r="E700" s="1">
        <v>2</v>
      </c>
      <c r="F700" s="1" t="s">
        <v>81</v>
      </c>
      <c r="G700" s="1">
        <v>1760</v>
      </c>
      <c r="H700" s="1" t="s">
        <v>13</v>
      </c>
      <c r="I700" s="1"/>
    </row>
    <row r="701" spans="1:9" x14ac:dyDescent="0.3">
      <c r="A701" s="1" t="s">
        <v>432</v>
      </c>
      <c r="B701" s="1">
        <v>4467122</v>
      </c>
      <c r="C701" s="1">
        <v>5</v>
      </c>
      <c r="D701" s="1">
        <v>5</v>
      </c>
      <c r="E701" s="1">
        <v>4</v>
      </c>
      <c r="F701" s="1" t="s">
        <v>442</v>
      </c>
      <c r="G701" s="1">
        <v>4422</v>
      </c>
      <c r="H701" s="1" t="s">
        <v>18</v>
      </c>
      <c r="I701" s="1"/>
    </row>
    <row r="702" spans="1:9" x14ac:dyDescent="0.3">
      <c r="A702" s="1" t="s">
        <v>432</v>
      </c>
      <c r="B702" s="1">
        <v>5344829</v>
      </c>
      <c r="C702" s="1">
        <v>5</v>
      </c>
      <c r="D702" s="1">
        <v>5</v>
      </c>
      <c r="E702" s="1">
        <v>4</v>
      </c>
      <c r="F702" s="1" t="s">
        <v>442</v>
      </c>
      <c r="G702" s="1">
        <v>5315</v>
      </c>
      <c r="H702" s="1" t="s">
        <v>18</v>
      </c>
      <c r="I702" s="1"/>
    </row>
    <row r="703" spans="1:9" x14ac:dyDescent="0.3">
      <c r="A703" s="1" t="s">
        <v>14</v>
      </c>
      <c r="B703" s="1">
        <v>2100000</v>
      </c>
      <c r="C703" s="1">
        <v>4</v>
      </c>
      <c r="D703" s="1">
        <v>3</v>
      </c>
      <c r="E703" s="1">
        <v>2</v>
      </c>
      <c r="F703" s="1" t="s">
        <v>45</v>
      </c>
      <c r="G703" s="1">
        <v>1760</v>
      </c>
      <c r="H703" s="1" t="s">
        <v>18</v>
      </c>
      <c r="I703" s="1"/>
    </row>
    <row r="704" spans="1:9" x14ac:dyDescent="0.3">
      <c r="A704" s="1" t="s">
        <v>63</v>
      </c>
      <c r="B704" s="1">
        <v>3484600</v>
      </c>
      <c r="C704" s="1">
        <v>5</v>
      </c>
      <c r="D704" s="1">
        <v>6</v>
      </c>
      <c r="E704" s="1">
        <v>3</v>
      </c>
      <c r="F704" s="1" t="s">
        <v>21</v>
      </c>
      <c r="G704" s="1">
        <v>3668</v>
      </c>
      <c r="H704" s="1" t="s">
        <v>18</v>
      </c>
      <c r="I704" s="1"/>
    </row>
    <row r="705" spans="1:9" x14ac:dyDescent="0.3">
      <c r="A705" s="1" t="s">
        <v>168</v>
      </c>
      <c r="B705" s="1">
        <v>2400000</v>
      </c>
      <c r="C705" s="1">
        <v>5</v>
      </c>
      <c r="D705" s="1">
        <v>3</v>
      </c>
      <c r="E705" s="1">
        <v>2</v>
      </c>
      <c r="F705" s="1" t="s">
        <v>45</v>
      </c>
      <c r="G705" s="1">
        <v>2125</v>
      </c>
      <c r="H705" s="1" t="s">
        <v>18</v>
      </c>
      <c r="I705" s="1"/>
    </row>
    <row r="706" spans="1:9" x14ac:dyDescent="0.3">
      <c r="A706" s="1" t="s">
        <v>68</v>
      </c>
      <c r="B706" s="1">
        <v>1300000</v>
      </c>
      <c r="C706" s="1">
        <v>2</v>
      </c>
      <c r="D706" s="1">
        <v>2</v>
      </c>
      <c r="E706" s="1">
        <v>2</v>
      </c>
      <c r="F706" s="1" t="s">
        <v>21</v>
      </c>
      <c r="G706" s="1">
        <v>1323</v>
      </c>
      <c r="H706" s="1" t="s">
        <v>18</v>
      </c>
      <c r="I706" s="1"/>
    </row>
    <row r="707" spans="1:9" x14ac:dyDescent="0.3">
      <c r="A707" s="1" t="s">
        <v>68</v>
      </c>
      <c r="B707" s="1">
        <v>1250000</v>
      </c>
      <c r="C707" s="1">
        <v>2</v>
      </c>
      <c r="D707" s="1">
        <v>2</v>
      </c>
      <c r="E707" s="1">
        <v>2</v>
      </c>
      <c r="F707" s="1" t="s">
        <v>21</v>
      </c>
      <c r="G707" s="1">
        <v>1300</v>
      </c>
      <c r="H707" s="1" t="s">
        <v>18</v>
      </c>
      <c r="I707" s="1"/>
    </row>
    <row r="708" spans="1:9" x14ac:dyDescent="0.3">
      <c r="A708" s="1" t="s">
        <v>68</v>
      </c>
      <c r="B708" s="1">
        <v>1730000</v>
      </c>
      <c r="C708" s="1">
        <v>4</v>
      </c>
      <c r="D708" s="1">
        <v>4</v>
      </c>
      <c r="E708" s="1">
        <v>2</v>
      </c>
      <c r="F708" s="1" t="s">
        <v>21</v>
      </c>
      <c r="G708" s="1">
        <v>1700</v>
      </c>
      <c r="H708" s="1" t="s">
        <v>13</v>
      </c>
      <c r="I708" s="1"/>
    </row>
    <row r="709" spans="1:9" x14ac:dyDescent="0.3">
      <c r="A709" s="1" t="s">
        <v>68</v>
      </c>
      <c r="B709" s="1">
        <v>2850000</v>
      </c>
      <c r="C709" s="1">
        <v>4</v>
      </c>
      <c r="D709" s="1">
        <v>4</v>
      </c>
      <c r="E709" s="1">
        <v>3</v>
      </c>
      <c r="F709" s="1" t="s">
        <v>81</v>
      </c>
      <c r="G709" s="1">
        <v>1320</v>
      </c>
      <c r="H709" s="1" t="s">
        <v>18</v>
      </c>
      <c r="I709" s="1"/>
    </row>
    <row r="710" spans="1:9" x14ac:dyDescent="0.3">
      <c r="A710" s="1" t="s">
        <v>68</v>
      </c>
      <c r="B710" s="1">
        <v>1350000</v>
      </c>
      <c r="C710" s="1">
        <v>4</v>
      </c>
      <c r="D710" s="1">
        <v>3</v>
      </c>
      <c r="E710" s="1">
        <v>3</v>
      </c>
      <c r="F710" s="1" t="s">
        <v>84</v>
      </c>
      <c r="G710" s="1">
        <v>1701</v>
      </c>
      <c r="H710" s="1" t="s">
        <v>18</v>
      </c>
      <c r="I710" s="1"/>
    </row>
    <row r="711" spans="1:9" x14ac:dyDescent="0.3">
      <c r="A711" s="1" t="s">
        <v>68</v>
      </c>
      <c r="B711" s="1">
        <v>1350000</v>
      </c>
      <c r="C711" s="1">
        <v>4</v>
      </c>
      <c r="D711" s="1">
        <v>4</v>
      </c>
      <c r="E711" s="1">
        <v>2</v>
      </c>
      <c r="F711" s="1" t="s">
        <v>21</v>
      </c>
      <c r="G711" s="1">
        <v>1680</v>
      </c>
      <c r="H711" s="1" t="s">
        <v>18</v>
      </c>
      <c r="I711" s="1"/>
    </row>
    <row r="712" spans="1:9" x14ac:dyDescent="0.3">
      <c r="A712" s="1" t="s">
        <v>168</v>
      </c>
      <c r="B712" s="1">
        <v>950000</v>
      </c>
      <c r="C712" s="1">
        <v>3</v>
      </c>
      <c r="D712" s="1">
        <v>2</v>
      </c>
      <c r="E712" s="1">
        <v>1</v>
      </c>
      <c r="F712" s="1" t="s">
        <v>84</v>
      </c>
      <c r="G712" s="1">
        <v>1518</v>
      </c>
      <c r="H712" s="1" t="s">
        <v>18</v>
      </c>
      <c r="I712" s="1"/>
    </row>
    <row r="713" spans="1:9" x14ac:dyDescent="0.3">
      <c r="A713" s="1" t="s">
        <v>14</v>
      </c>
      <c r="B713" s="1">
        <v>2280000</v>
      </c>
      <c r="C713" s="1">
        <v>5</v>
      </c>
      <c r="D713" s="1">
        <v>5</v>
      </c>
      <c r="E713" s="1">
        <v>2</v>
      </c>
      <c r="F713" s="1" t="s">
        <v>369</v>
      </c>
      <c r="G713" s="1">
        <v>3303</v>
      </c>
      <c r="H713" s="1" t="s">
        <v>18</v>
      </c>
      <c r="I713" s="1"/>
    </row>
    <row r="714" spans="1:9" x14ac:dyDescent="0.3">
      <c r="A714" s="1" t="s">
        <v>14</v>
      </c>
      <c r="B714" s="1">
        <v>1150000</v>
      </c>
      <c r="C714" s="1">
        <v>3</v>
      </c>
      <c r="D714" s="1">
        <v>2</v>
      </c>
      <c r="E714" s="1">
        <v>1</v>
      </c>
      <c r="F714" s="1" t="s">
        <v>21</v>
      </c>
      <c r="G714" s="1">
        <v>1205</v>
      </c>
      <c r="H714" s="1" t="s">
        <v>18</v>
      </c>
      <c r="I714" s="1"/>
    </row>
    <row r="715" spans="1:9" x14ac:dyDescent="0.3">
      <c r="A715" s="1" t="s">
        <v>14</v>
      </c>
      <c r="B715" s="1">
        <v>3600000</v>
      </c>
      <c r="C715" s="1">
        <v>4</v>
      </c>
      <c r="D715" s="1">
        <v>4</v>
      </c>
      <c r="E715" s="1">
        <v>3</v>
      </c>
      <c r="F715" s="1" t="s">
        <v>11</v>
      </c>
      <c r="G715" s="1">
        <v>2702</v>
      </c>
      <c r="H715" s="1" t="s">
        <v>18</v>
      </c>
      <c r="I715" s="1"/>
    </row>
    <row r="716" spans="1:9" x14ac:dyDescent="0.3">
      <c r="A716" s="1" t="s">
        <v>14</v>
      </c>
      <c r="B716" s="1">
        <v>1400000</v>
      </c>
      <c r="C716" s="1">
        <v>1</v>
      </c>
      <c r="D716" s="1">
        <v>1</v>
      </c>
      <c r="E716" s="1">
        <v>1</v>
      </c>
      <c r="F716" s="1" t="s">
        <v>11</v>
      </c>
      <c r="G716" s="1">
        <v>904</v>
      </c>
      <c r="H716" s="1" t="s">
        <v>18</v>
      </c>
      <c r="I716" s="1"/>
    </row>
    <row r="717" spans="1:9" x14ac:dyDescent="0.3">
      <c r="A717" s="1" t="s">
        <v>68</v>
      </c>
      <c r="B717" s="1">
        <v>850000</v>
      </c>
      <c r="C717" s="1">
        <v>2</v>
      </c>
      <c r="D717" s="1">
        <v>3</v>
      </c>
      <c r="E717" s="1">
        <v>1</v>
      </c>
      <c r="F717" s="1" t="s">
        <v>74</v>
      </c>
      <c r="G717" s="1">
        <v>1173</v>
      </c>
      <c r="H717" s="1" t="s">
        <v>13</v>
      </c>
      <c r="I717" s="1"/>
    </row>
    <row r="718" spans="1:9" x14ac:dyDescent="0.3">
      <c r="A718" s="1" t="s">
        <v>68</v>
      </c>
      <c r="B718" s="1">
        <v>3400000</v>
      </c>
      <c r="C718" s="1">
        <v>5</v>
      </c>
      <c r="D718" s="1">
        <v>6</v>
      </c>
      <c r="E718" s="1">
        <v>2</v>
      </c>
      <c r="F718" s="1" t="s">
        <v>81</v>
      </c>
      <c r="G718" s="1">
        <v>4400</v>
      </c>
      <c r="H718" s="1" t="s">
        <v>18</v>
      </c>
      <c r="I718" s="1"/>
    </row>
    <row r="719" spans="1:9" x14ac:dyDescent="0.3">
      <c r="A719" s="1" t="s">
        <v>63</v>
      </c>
      <c r="B719" s="1">
        <v>920000</v>
      </c>
      <c r="C719" s="1">
        <v>4</v>
      </c>
      <c r="D719" s="1">
        <v>2</v>
      </c>
      <c r="E719" s="1">
        <v>2</v>
      </c>
      <c r="F719" s="1" t="s">
        <v>84</v>
      </c>
      <c r="G719" s="1">
        <v>1448</v>
      </c>
      <c r="H719" s="1" t="s">
        <v>18</v>
      </c>
      <c r="I719" s="1"/>
    </row>
    <row r="720" spans="1:9" x14ac:dyDescent="0.3">
      <c r="A720" s="1" t="s">
        <v>68</v>
      </c>
      <c r="B720" s="1">
        <v>1600000</v>
      </c>
      <c r="C720" s="1">
        <v>3</v>
      </c>
      <c r="D720" s="1">
        <v>2</v>
      </c>
      <c r="E720" s="1">
        <v>2</v>
      </c>
      <c r="F720" s="1" t="s">
        <v>21</v>
      </c>
      <c r="G720" s="1">
        <v>1400</v>
      </c>
      <c r="H720" s="1" t="s">
        <v>18</v>
      </c>
      <c r="I720" s="1"/>
    </row>
    <row r="721" spans="1:9" x14ac:dyDescent="0.3">
      <c r="A721" s="1" t="s">
        <v>68</v>
      </c>
      <c r="B721" s="1">
        <v>1050000</v>
      </c>
      <c r="C721" s="1">
        <v>3</v>
      </c>
      <c r="D721" s="1">
        <v>2</v>
      </c>
      <c r="E721" s="1">
        <v>2</v>
      </c>
      <c r="F721" s="1" t="s">
        <v>74</v>
      </c>
      <c r="G721" s="1">
        <v>1389</v>
      </c>
      <c r="H721" s="1" t="s">
        <v>18</v>
      </c>
      <c r="I721" s="1"/>
    </row>
    <row r="722" spans="1:9" x14ac:dyDescent="0.3">
      <c r="A722" s="1" t="s">
        <v>68</v>
      </c>
      <c r="B722" s="1">
        <v>1400000</v>
      </c>
      <c r="C722" s="1">
        <v>4</v>
      </c>
      <c r="D722" s="1">
        <v>3</v>
      </c>
      <c r="E722" s="1">
        <v>2</v>
      </c>
      <c r="F722" s="1" t="s">
        <v>74</v>
      </c>
      <c r="G722" s="1">
        <v>1572</v>
      </c>
      <c r="H722" s="1" t="s">
        <v>13</v>
      </c>
      <c r="I722" s="1"/>
    </row>
    <row r="723" spans="1:9" x14ac:dyDescent="0.3">
      <c r="A723" s="1" t="s">
        <v>68</v>
      </c>
      <c r="B723" s="1">
        <v>1170000</v>
      </c>
      <c r="C723" s="1">
        <v>3</v>
      </c>
      <c r="D723" s="1">
        <v>2</v>
      </c>
      <c r="E723" s="1">
        <v>2</v>
      </c>
      <c r="F723" s="1" t="s">
        <v>74</v>
      </c>
      <c r="G723" s="1">
        <v>1389</v>
      </c>
      <c r="H723" s="1" t="s">
        <v>13</v>
      </c>
      <c r="I723" s="1"/>
    </row>
    <row r="724" spans="1:9" x14ac:dyDescent="0.3">
      <c r="A724" s="1" t="s">
        <v>63</v>
      </c>
      <c r="B724" s="1">
        <v>2940000</v>
      </c>
      <c r="C724" s="1">
        <v>5</v>
      </c>
      <c r="D724" s="1">
        <v>5</v>
      </c>
      <c r="E724" s="1">
        <v>3</v>
      </c>
      <c r="F724" s="1" t="s">
        <v>74</v>
      </c>
      <c r="G724" s="1">
        <v>3668</v>
      </c>
      <c r="H724" s="1" t="s">
        <v>18</v>
      </c>
      <c r="I724" s="1"/>
    </row>
    <row r="725" spans="1:9" x14ac:dyDescent="0.3">
      <c r="A725" s="1" t="s">
        <v>19</v>
      </c>
      <c r="B725" s="1">
        <v>1131760</v>
      </c>
      <c r="C725" s="1">
        <v>4</v>
      </c>
      <c r="D725" s="1">
        <v>5</v>
      </c>
      <c r="E725" s="1">
        <v>2</v>
      </c>
      <c r="F725" s="1" t="s">
        <v>74</v>
      </c>
      <c r="G725" s="1">
        <v>1942</v>
      </c>
      <c r="H725" s="1" t="s">
        <v>242</v>
      </c>
      <c r="I725" s="1"/>
    </row>
    <row r="726" spans="1:9" x14ac:dyDescent="0.3">
      <c r="A726" s="1" t="s">
        <v>63</v>
      </c>
      <c r="B726" s="1">
        <v>3200000</v>
      </c>
      <c r="C726" s="1">
        <v>5</v>
      </c>
      <c r="D726" s="1">
        <v>5</v>
      </c>
      <c r="E726" s="1">
        <v>3</v>
      </c>
      <c r="F726" s="1" t="s">
        <v>74</v>
      </c>
      <c r="G726" s="1">
        <v>3668</v>
      </c>
      <c r="H726" s="1" t="s">
        <v>13</v>
      </c>
      <c r="I726" s="1"/>
    </row>
    <row r="727" spans="1:9" x14ac:dyDescent="0.3">
      <c r="A727" s="1" t="s">
        <v>63</v>
      </c>
      <c r="B727" s="1">
        <v>2950000</v>
      </c>
      <c r="C727" s="1">
        <v>5</v>
      </c>
      <c r="D727" s="1">
        <v>6</v>
      </c>
      <c r="E727" s="1">
        <v>3</v>
      </c>
      <c r="F727" s="1" t="s">
        <v>74</v>
      </c>
      <c r="G727" s="1">
        <v>3668</v>
      </c>
      <c r="H727" s="1" t="s">
        <v>18</v>
      </c>
      <c r="I727" s="1"/>
    </row>
    <row r="728" spans="1:9" x14ac:dyDescent="0.3">
      <c r="A728" s="1" t="s">
        <v>63</v>
      </c>
      <c r="B728" s="1">
        <v>3680000</v>
      </c>
      <c r="C728" s="1">
        <v>5</v>
      </c>
      <c r="D728" s="1">
        <v>6</v>
      </c>
      <c r="E728" s="1">
        <v>3</v>
      </c>
      <c r="F728" s="1" t="s">
        <v>74</v>
      </c>
      <c r="G728" s="1">
        <v>4090</v>
      </c>
      <c r="H728" s="1" t="s">
        <v>18</v>
      </c>
      <c r="I728" s="1"/>
    </row>
    <row r="729" spans="1:9" x14ac:dyDescent="0.3">
      <c r="A729" s="1" t="s">
        <v>63</v>
      </c>
      <c r="B729" s="1">
        <v>2890000</v>
      </c>
      <c r="C729" s="1">
        <v>5</v>
      </c>
      <c r="D729" s="1">
        <v>6</v>
      </c>
      <c r="E729" s="1">
        <v>3</v>
      </c>
      <c r="F729" s="1" t="s">
        <v>74</v>
      </c>
      <c r="G729" s="1">
        <v>3478</v>
      </c>
      <c r="H729" s="1" t="s">
        <v>13</v>
      </c>
      <c r="I729" s="1"/>
    </row>
    <row r="730" spans="1:9" x14ac:dyDescent="0.3">
      <c r="A730" s="1" t="s">
        <v>19</v>
      </c>
      <c r="B730" s="1">
        <v>1138060</v>
      </c>
      <c r="C730" s="1">
        <v>4</v>
      </c>
      <c r="D730" s="1">
        <v>5</v>
      </c>
      <c r="E730" s="1">
        <v>2</v>
      </c>
      <c r="F730" s="1" t="s">
        <v>74</v>
      </c>
      <c r="G730" s="1">
        <v>2081</v>
      </c>
      <c r="H730" s="1" t="s">
        <v>242</v>
      </c>
      <c r="I730" s="1"/>
    </row>
    <row r="731" spans="1:9" x14ac:dyDescent="0.3">
      <c r="A731" s="1" t="s">
        <v>68</v>
      </c>
      <c r="B731" s="1">
        <v>2600000</v>
      </c>
      <c r="C731" s="1">
        <v>5</v>
      </c>
      <c r="D731" s="1">
        <v>6</v>
      </c>
      <c r="E731" s="1">
        <v>2</v>
      </c>
      <c r="F731" s="1" t="s">
        <v>553</v>
      </c>
      <c r="G731" s="1">
        <v>3197</v>
      </c>
      <c r="H731" s="1" t="s">
        <v>18</v>
      </c>
      <c r="I731" s="1"/>
    </row>
    <row r="732" spans="1:9" x14ac:dyDescent="0.3">
      <c r="A732" s="1" t="s">
        <v>68</v>
      </c>
      <c r="B732" s="1">
        <v>1080000</v>
      </c>
      <c r="C732" s="1">
        <v>2</v>
      </c>
      <c r="D732" s="1">
        <v>1</v>
      </c>
      <c r="E732" s="1">
        <v>2</v>
      </c>
      <c r="F732" s="1" t="s">
        <v>84</v>
      </c>
      <c r="G732" s="1">
        <v>1034</v>
      </c>
      <c r="H732" s="1" t="s">
        <v>18</v>
      </c>
      <c r="I732" s="1"/>
    </row>
    <row r="733" spans="1:9" x14ac:dyDescent="0.3">
      <c r="A733" s="1" t="s">
        <v>68</v>
      </c>
      <c r="B733" s="1">
        <v>5300000</v>
      </c>
      <c r="C733" s="1">
        <v>6</v>
      </c>
      <c r="D733" s="1">
        <v>7</v>
      </c>
      <c r="E733" s="1">
        <v>2</v>
      </c>
      <c r="F733" s="1" t="s">
        <v>553</v>
      </c>
      <c r="G733" s="1">
        <v>6088</v>
      </c>
      <c r="H733" s="1" t="s">
        <v>18</v>
      </c>
      <c r="I733" s="1"/>
    </row>
    <row r="734" spans="1:9" x14ac:dyDescent="0.3">
      <c r="A734" s="1" t="s">
        <v>68</v>
      </c>
      <c r="B734" s="1">
        <v>1180000</v>
      </c>
      <c r="C734" s="1">
        <v>2</v>
      </c>
      <c r="D734" s="1">
        <v>2</v>
      </c>
      <c r="E734" s="1">
        <v>2</v>
      </c>
      <c r="F734" s="1" t="s">
        <v>74</v>
      </c>
      <c r="G734" s="1">
        <v>1087</v>
      </c>
      <c r="H734" s="1" t="s">
        <v>13</v>
      </c>
      <c r="I734" s="1"/>
    </row>
    <row r="735" spans="1:9" x14ac:dyDescent="0.3">
      <c r="A735" s="1" t="s">
        <v>63</v>
      </c>
      <c r="B735" s="1">
        <v>3490000</v>
      </c>
      <c r="C735" s="1">
        <v>5</v>
      </c>
      <c r="D735" s="1">
        <v>5</v>
      </c>
      <c r="E735" s="1">
        <v>3</v>
      </c>
      <c r="F735" s="1" t="s">
        <v>74</v>
      </c>
      <c r="G735" s="1">
        <v>3720</v>
      </c>
      <c r="H735" s="1" t="s">
        <v>13</v>
      </c>
      <c r="I735" s="1"/>
    </row>
    <row r="736" spans="1:9" x14ac:dyDescent="0.3">
      <c r="A736" s="1" t="s">
        <v>68</v>
      </c>
      <c r="B736" s="1">
        <v>989000</v>
      </c>
      <c r="C736" s="1">
        <v>4</v>
      </c>
      <c r="D736" s="1">
        <v>2</v>
      </c>
      <c r="E736" s="1">
        <v>2</v>
      </c>
      <c r="F736" s="1" t="s">
        <v>74</v>
      </c>
      <c r="G736" s="1">
        <v>1333</v>
      </c>
      <c r="H736" s="1" t="s">
        <v>242</v>
      </c>
      <c r="I736" s="1"/>
    </row>
    <row r="737" spans="1:9" x14ac:dyDescent="0.3">
      <c r="A737" s="1" t="s">
        <v>68</v>
      </c>
      <c r="B737" s="1">
        <v>883000</v>
      </c>
      <c r="C737" s="1">
        <v>3</v>
      </c>
      <c r="D737" s="1">
        <v>2</v>
      </c>
      <c r="E737" s="1">
        <v>2</v>
      </c>
      <c r="F737" s="1" t="s">
        <v>74</v>
      </c>
      <c r="G737" s="1">
        <v>1093</v>
      </c>
      <c r="H737" s="1" t="s">
        <v>94</v>
      </c>
      <c r="I737" s="1"/>
    </row>
    <row r="738" spans="1:9" x14ac:dyDescent="0.3">
      <c r="A738" s="1" t="s">
        <v>68</v>
      </c>
      <c r="B738" s="1">
        <v>1530000</v>
      </c>
      <c r="C738" s="1">
        <v>4</v>
      </c>
      <c r="D738" s="1">
        <v>4</v>
      </c>
      <c r="E738" s="1">
        <v>2</v>
      </c>
      <c r="F738" s="1" t="s">
        <v>74</v>
      </c>
      <c r="G738" s="1">
        <v>2066</v>
      </c>
      <c r="H738" s="1" t="s">
        <v>18</v>
      </c>
      <c r="I738" s="1"/>
    </row>
    <row r="739" spans="1:9" x14ac:dyDescent="0.3">
      <c r="A739" s="1" t="s">
        <v>68</v>
      </c>
      <c r="B739" s="1">
        <v>2300000</v>
      </c>
      <c r="C739" s="1">
        <v>4</v>
      </c>
      <c r="D739" s="1">
        <v>4</v>
      </c>
      <c r="E739" s="1">
        <v>2</v>
      </c>
      <c r="F739" s="1" t="s">
        <v>45</v>
      </c>
      <c r="G739" s="1">
        <v>2600</v>
      </c>
      <c r="H739" s="1" t="s">
        <v>18</v>
      </c>
      <c r="I739" s="1"/>
    </row>
    <row r="740" spans="1:9" x14ac:dyDescent="0.3">
      <c r="A740" s="1" t="s">
        <v>171</v>
      </c>
      <c r="B740" s="1">
        <v>1550000</v>
      </c>
      <c r="C740" s="1">
        <v>3</v>
      </c>
      <c r="D740" s="1">
        <v>3</v>
      </c>
      <c r="E740" s="1">
        <v>1</v>
      </c>
      <c r="F740" s="1" t="s">
        <v>11</v>
      </c>
      <c r="G740" s="1">
        <v>1453</v>
      </c>
      <c r="H740" s="1" t="s">
        <v>13</v>
      </c>
      <c r="I740" s="1"/>
    </row>
    <row r="741" spans="1:9" x14ac:dyDescent="0.3">
      <c r="A741" s="1" t="s">
        <v>68</v>
      </c>
      <c r="B741" s="1">
        <v>2350000</v>
      </c>
      <c r="C741" s="1">
        <v>4</v>
      </c>
      <c r="D741" s="1">
        <v>3</v>
      </c>
      <c r="E741" s="1">
        <v>2</v>
      </c>
      <c r="F741" s="1" t="s">
        <v>160</v>
      </c>
      <c r="G741" s="1">
        <v>2500</v>
      </c>
      <c r="H741" s="1" t="s">
        <v>18</v>
      </c>
      <c r="I741" s="1"/>
    </row>
    <row r="742" spans="1:9" x14ac:dyDescent="0.3">
      <c r="A742" s="1" t="s">
        <v>68</v>
      </c>
      <c r="B742" s="1">
        <v>2850000</v>
      </c>
      <c r="C742" s="1">
        <v>6</v>
      </c>
      <c r="D742" s="1">
        <v>6</v>
      </c>
      <c r="E742" s="1">
        <v>5</v>
      </c>
      <c r="F742" s="1" t="s">
        <v>1030</v>
      </c>
      <c r="G742" s="1">
        <v>3500</v>
      </c>
      <c r="H742" s="1" t="s">
        <v>18</v>
      </c>
      <c r="I742" s="1"/>
    </row>
    <row r="743" spans="1:9" x14ac:dyDescent="0.3">
      <c r="A743" s="1" t="s">
        <v>68</v>
      </c>
      <c r="B743" s="1">
        <v>2990000</v>
      </c>
      <c r="C743" s="1">
        <v>6</v>
      </c>
      <c r="D743" s="1">
        <v>5</v>
      </c>
      <c r="E743" s="1">
        <v>5</v>
      </c>
      <c r="F743" s="1" t="s">
        <v>1027</v>
      </c>
      <c r="G743" s="1">
        <v>3600</v>
      </c>
      <c r="H743" s="1" t="s">
        <v>18</v>
      </c>
      <c r="I743" s="1"/>
    </row>
    <row r="744" spans="1:9" x14ac:dyDescent="0.3">
      <c r="A744" s="1" t="s">
        <v>68</v>
      </c>
      <c r="B744" s="1">
        <v>1900000</v>
      </c>
      <c r="C744" s="1">
        <v>4</v>
      </c>
      <c r="D744" s="1">
        <v>4</v>
      </c>
      <c r="E744" s="1">
        <v>2</v>
      </c>
      <c r="F744" s="1" t="s">
        <v>74</v>
      </c>
      <c r="G744" s="1">
        <v>1851</v>
      </c>
      <c r="H744" s="1" t="s">
        <v>18</v>
      </c>
      <c r="I744" s="1"/>
    </row>
    <row r="745" spans="1:9" x14ac:dyDescent="0.3">
      <c r="A745" s="1" t="s">
        <v>63</v>
      </c>
      <c r="B745" s="1">
        <v>1850000</v>
      </c>
      <c r="C745" s="1">
        <v>5</v>
      </c>
      <c r="D745" s="1">
        <v>4</v>
      </c>
      <c r="E745" s="1">
        <v>2</v>
      </c>
      <c r="F745" s="1" t="s">
        <v>74</v>
      </c>
      <c r="G745" s="1">
        <v>1830</v>
      </c>
      <c r="H745" s="1" t="s">
        <v>18</v>
      </c>
      <c r="I745" s="1"/>
    </row>
    <row r="746" spans="1:9" x14ac:dyDescent="0.3">
      <c r="A746" s="1" t="s">
        <v>28</v>
      </c>
      <c r="B746" s="1">
        <v>4200000</v>
      </c>
      <c r="C746" s="1">
        <v>5</v>
      </c>
      <c r="D746" s="1">
        <v>5</v>
      </c>
      <c r="E746" s="1">
        <v>3</v>
      </c>
      <c r="F746" s="1" t="s">
        <v>11</v>
      </c>
      <c r="G746" s="1">
        <v>3832</v>
      </c>
      <c r="H746" s="1" t="s">
        <v>18</v>
      </c>
      <c r="I746" s="1"/>
    </row>
    <row r="747" spans="1:9" x14ac:dyDescent="0.3">
      <c r="A747" s="1" t="s">
        <v>28</v>
      </c>
      <c r="B747" s="1">
        <v>1550000</v>
      </c>
      <c r="C747" s="1">
        <v>3</v>
      </c>
      <c r="D747" s="1">
        <v>3</v>
      </c>
      <c r="E747" s="1">
        <v>2</v>
      </c>
      <c r="F747" s="1" t="s">
        <v>112</v>
      </c>
      <c r="G747" s="1">
        <v>1445</v>
      </c>
      <c r="H747" s="1" t="s">
        <v>18</v>
      </c>
      <c r="I747" s="1"/>
    </row>
    <row r="748" spans="1:9" x14ac:dyDescent="0.3">
      <c r="A748" s="1" t="s">
        <v>28</v>
      </c>
      <c r="B748" s="1">
        <v>2800000</v>
      </c>
      <c r="C748" s="1">
        <v>4</v>
      </c>
      <c r="D748" s="1">
        <v>5</v>
      </c>
      <c r="E748" s="1">
        <v>2</v>
      </c>
      <c r="F748" s="1" t="s">
        <v>112</v>
      </c>
      <c r="G748" s="1">
        <v>2426</v>
      </c>
      <c r="H748" s="1" t="s">
        <v>94</v>
      </c>
      <c r="I748" s="1"/>
    </row>
    <row r="749" spans="1:9" x14ac:dyDescent="0.3">
      <c r="A749" s="1" t="s">
        <v>28</v>
      </c>
      <c r="B749" s="1">
        <v>1480000</v>
      </c>
      <c r="C749" s="1">
        <v>3</v>
      </c>
      <c r="D749" s="1">
        <v>3</v>
      </c>
      <c r="E749" s="1">
        <v>2</v>
      </c>
      <c r="F749" s="1" t="s">
        <v>11</v>
      </c>
      <c r="G749" s="1">
        <v>1691</v>
      </c>
      <c r="H749" s="1" t="s">
        <v>18</v>
      </c>
      <c r="I749" s="1"/>
    </row>
    <row r="750" spans="1:9" x14ac:dyDescent="0.3">
      <c r="A750" s="1" t="s">
        <v>146</v>
      </c>
      <c r="B750" s="1">
        <v>810000</v>
      </c>
      <c r="C750" s="1">
        <v>3</v>
      </c>
      <c r="D750" s="1">
        <v>3</v>
      </c>
      <c r="E750" s="1">
        <v>2</v>
      </c>
      <c r="F750" s="1" t="s">
        <v>84</v>
      </c>
      <c r="G750" s="1">
        <v>1186</v>
      </c>
      <c r="H750" s="1" t="s">
        <v>94</v>
      </c>
      <c r="I750" s="1"/>
    </row>
    <row r="751" spans="1:9" x14ac:dyDescent="0.3">
      <c r="A751" s="1" t="s">
        <v>146</v>
      </c>
      <c r="B751" s="1">
        <v>800000</v>
      </c>
      <c r="C751" s="1">
        <v>3</v>
      </c>
      <c r="D751" s="1">
        <v>3</v>
      </c>
      <c r="E751" s="1">
        <v>1</v>
      </c>
      <c r="F751" s="1" t="s">
        <v>84</v>
      </c>
      <c r="G751" s="1">
        <v>1237</v>
      </c>
      <c r="H751" s="1" t="s">
        <v>94</v>
      </c>
      <c r="I751" s="1"/>
    </row>
    <row r="752" spans="1:9" x14ac:dyDescent="0.3">
      <c r="A752" s="1" t="s">
        <v>95</v>
      </c>
      <c r="B752" s="1">
        <v>950000</v>
      </c>
      <c r="C752" s="1">
        <v>4</v>
      </c>
      <c r="D752" s="1">
        <v>3</v>
      </c>
      <c r="E752" s="1">
        <v>2</v>
      </c>
      <c r="F752" s="1" t="s">
        <v>160</v>
      </c>
      <c r="G752" s="1">
        <v>22</v>
      </c>
      <c r="H752" s="1" t="s">
        <v>18</v>
      </c>
      <c r="I752" s="1"/>
    </row>
    <row r="753" spans="1:9" x14ac:dyDescent="0.3">
      <c r="A753" s="1" t="s">
        <v>63</v>
      </c>
      <c r="B753" s="1">
        <v>2950000</v>
      </c>
      <c r="C753" s="1">
        <v>5</v>
      </c>
      <c r="D753" s="1">
        <v>4</v>
      </c>
      <c r="E753" s="1">
        <v>3</v>
      </c>
      <c r="F753" s="1" t="s">
        <v>74</v>
      </c>
      <c r="G753" s="1">
        <v>3478</v>
      </c>
      <c r="H753" s="1" t="s">
        <v>13</v>
      </c>
      <c r="I753" s="1"/>
    </row>
    <row r="754" spans="1:9" x14ac:dyDescent="0.3">
      <c r="A754" s="1" t="s">
        <v>571</v>
      </c>
      <c r="B754" s="1">
        <v>850000</v>
      </c>
      <c r="C754" s="1">
        <v>4</v>
      </c>
      <c r="D754" s="1">
        <v>3</v>
      </c>
      <c r="E754" s="1">
        <v>2</v>
      </c>
      <c r="F754" s="1" t="s">
        <v>160</v>
      </c>
      <c r="G754" s="1">
        <v>22</v>
      </c>
      <c r="H754" s="1" t="s">
        <v>18</v>
      </c>
      <c r="I754" s="1"/>
    </row>
    <row r="755" spans="1:9" x14ac:dyDescent="0.3">
      <c r="A755" s="1" t="s">
        <v>571</v>
      </c>
      <c r="B755" s="1">
        <v>560000</v>
      </c>
      <c r="C755" s="1">
        <v>3</v>
      </c>
      <c r="D755" s="1">
        <v>2</v>
      </c>
      <c r="E755" s="1">
        <v>2</v>
      </c>
      <c r="F755" s="1" t="s">
        <v>160</v>
      </c>
      <c r="G755" s="1">
        <v>770</v>
      </c>
      <c r="H755" s="1" t="s">
        <v>18</v>
      </c>
      <c r="I755" s="1"/>
    </row>
    <row r="756" spans="1:9" x14ac:dyDescent="0.3">
      <c r="A756" s="1" t="s">
        <v>19</v>
      </c>
      <c r="B756" s="1">
        <v>995000</v>
      </c>
      <c r="C756" s="1">
        <v>4</v>
      </c>
      <c r="D756" s="1">
        <v>3</v>
      </c>
      <c r="E756" s="1">
        <v>3</v>
      </c>
      <c r="F756" s="1" t="s">
        <v>74</v>
      </c>
      <c r="G756" s="1">
        <v>2100</v>
      </c>
      <c r="H756" s="1" t="s">
        <v>18</v>
      </c>
      <c r="I756" s="1"/>
    </row>
    <row r="757" spans="1:9" x14ac:dyDescent="0.3">
      <c r="A757" s="1" t="s">
        <v>68</v>
      </c>
      <c r="B757" s="1">
        <v>1820000</v>
      </c>
      <c r="C757" s="1">
        <v>3</v>
      </c>
      <c r="D757" s="1">
        <v>3</v>
      </c>
      <c r="E757" s="1">
        <v>2</v>
      </c>
      <c r="F757" s="1" t="s">
        <v>45</v>
      </c>
      <c r="G757" s="1">
        <v>1650</v>
      </c>
      <c r="I757" s="1"/>
    </row>
    <row r="758" spans="1:9" x14ac:dyDescent="0.3">
      <c r="A758" s="1" t="s">
        <v>146</v>
      </c>
      <c r="B758" s="1">
        <v>768000</v>
      </c>
      <c r="C758" s="1">
        <v>3</v>
      </c>
      <c r="D758" s="1">
        <v>2</v>
      </c>
      <c r="E758" s="1">
        <v>1</v>
      </c>
      <c r="F758" s="1" t="s">
        <v>84</v>
      </c>
      <c r="G758" s="1">
        <v>1180</v>
      </c>
      <c r="H758" s="1" t="s">
        <v>94</v>
      </c>
      <c r="I758" s="1"/>
    </row>
    <row r="759" spans="1:9" x14ac:dyDescent="0.3">
      <c r="A759" s="1" t="s">
        <v>146</v>
      </c>
      <c r="B759" s="1">
        <v>970000</v>
      </c>
      <c r="C759" s="1">
        <v>4</v>
      </c>
      <c r="D759" s="1">
        <v>4</v>
      </c>
      <c r="E759" s="1">
        <v>2</v>
      </c>
      <c r="F759" s="1" t="s">
        <v>21</v>
      </c>
      <c r="G759" s="1">
        <v>1488</v>
      </c>
      <c r="H759" s="1" t="s">
        <v>94</v>
      </c>
      <c r="I759" s="1"/>
    </row>
    <row r="760" spans="1:9" x14ac:dyDescent="0.3">
      <c r="A760" s="1" t="s">
        <v>146</v>
      </c>
      <c r="B760" s="1">
        <v>880900</v>
      </c>
      <c r="C760" s="1">
        <v>3</v>
      </c>
      <c r="D760" s="1">
        <v>3</v>
      </c>
      <c r="E760" s="1">
        <v>3</v>
      </c>
      <c r="F760" s="1" t="s">
        <v>84</v>
      </c>
      <c r="G760" s="1">
        <v>1373</v>
      </c>
      <c r="H760" s="1" t="s">
        <v>18</v>
      </c>
      <c r="I760" s="1"/>
    </row>
    <row r="761" spans="1:9" x14ac:dyDescent="0.3">
      <c r="A761" s="1" t="s">
        <v>63</v>
      </c>
      <c r="B761" s="1">
        <v>1800000</v>
      </c>
      <c r="C761" s="1">
        <v>5</v>
      </c>
      <c r="D761" s="1">
        <v>4</v>
      </c>
      <c r="E761" s="1">
        <v>2</v>
      </c>
      <c r="F761" s="1" t="s">
        <v>84</v>
      </c>
      <c r="G761" s="1">
        <v>1830</v>
      </c>
      <c r="H761" s="1" t="s">
        <v>18</v>
      </c>
      <c r="I761" s="1"/>
    </row>
    <row r="762" spans="1:9" x14ac:dyDescent="0.3">
      <c r="A762" s="1" t="s">
        <v>91</v>
      </c>
      <c r="B762" s="1">
        <v>390000</v>
      </c>
      <c r="C762" s="1">
        <v>1</v>
      </c>
      <c r="D762" s="1">
        <v>2</v>
      </c>
      <c r="E762" s="1">
        <v>1</v>
      </c>
      <c r="F762" s="1" t="s">
        <v>136</v>
      </c>
      <c r="G762" s="1">
        <v>775</v>
      </c>
      <c r="H762" s="1" t="s">
        <v>18</v>
      </c>
      <c r="I762" s="1"/>
    </row>
    <row r="763" spans="1:9" x14ac:dyDescent="0.3">
      <c r="A763" s="1" t="s">
        <v>24</v>
      </c>
      <c r="B763" s="1">
        <v>995000</v>
      </c>
      <c r="C763" s="1">
        <v>3</v>
      </c>
      <c r="D763" s="1">
        <v>2</v>
      </c>
      <c r="E763" s="1">
        <v>2</v>
      </c>
      <c r="F763" s="1" t="s">
        <v>11</v>
      </c>
      <c r="G763" s="1">
        <v>1218</v>
      </c>
      <c r="H763" s="1" t="s">
        <v>13</v>
      </c>
      <c r="I763" s="1"/>
    </row>
    <row r="764" spans="1:9" x14ac:dyDescent="0.3">
      <c r="A764" s="1" t="s">
        <v>24</v>
      </c>
      <c r="B764" s="1">
        <v>900000</v>
      </c>
      <c r="C764" s="1">
        <v>3</v>
      </c>
      <c r="D764" s="1">
        <v>2</v>
      </c>
      <c r="E764" s="1">
        <v>2</v>
      </c>
      <c r="F764" s="1" t="s">
        <v>11</v>
      </c>
      <c r="G764" s="1">
        <v>1218</v>
      </c>
      <c r="H764" s="1" t="s">
        <v>94</v>
      </c>
      <c r="I764" s="1"/>
    </row>
    <row r="765" spans="1:9" x14ac:dyDescent="0.3">
      <c r="A765" s="1" t="s">
        <v>146</v>
      </c>
      <c r="B765" s="1">
        <v>670000</v>
      </c>
      <c r="C765" s="1">
        <v>3</v>
      </c>
      <c r="D765" s="1">
        <v>2</v>
      </c>
      <c r="E765" s="1">
        <v>1</v>
      </c>
      <c r="F765" s="1" t="s">
        <v>21</v>
      </c>
      <c r="G765" s="1">
        <v>1200</v>
      </c>
      <c r="H765" s="1" t="s">
        <v>13</v>
      </c>
      <c r="I765" s="1"/>
    </row>
    <row r="766" spans="1:9" x14ac:dyDescent="0.3">
      <c r="A766" s="1" t="s">
        <v>63</v>
      </c>
      <c r="B766" s="1">
        <v>1280000</v>
      </c>
      <c r="C766" s="1">
        <v>3</v>
      </c>
      <c r="D766" s="1">
        <v>2</v>
      </c>
      <c r="E766" s="1">
        <v>2</v>
      </c>
      <c r="F766" s="1" t="s">
        <v>21</v>
      </c>
      <c r="G766" s="1">
        <v>1200</v>
      </c>
      <c r="H766" s="1" t="s">
        <v>18</v>
      </c>
      <c r="I766" s="1"/>
    </row>
    <row r="767" spans="1:9" x14ac:dyDescent="0.3">
      <c r="A767" s="1" t="s">
        <v>171</v>
      </c>
      <c r="B767" s="1">
        <v>1600000</v>
      </c>
      <c r="C767" s="1">
        <v>3</v>
      </c>
      <c r="D767" s="1">
        <v>3</v>
      </c>
      <c r="E767" s="1">
        <v>2</v>
      </c>
      <c r="F767" s="1" t="s">
        <v>112</v>
      </c>
      <c r="G767" s="1">
        <v>1442</v>
      </c>
      <c r="H767" s="1" t="s">
        <v>13</v>
      </c>
      <c r="I767" s="1"/>
    </row>
    <row r="768" spans="1:9" x14ac:dyDescent="0.3">
      <c r="A768" s="1" t="s">
        <v>171</v>
      </c>
      <c r="B768" s="1">
        <v>1900000</v>
      </c>
      <c r="C768" s="1">
        <v>3</v>
      </c>
      <c r="D768" s="1">
        <v>3</v>
      </c>
      <c r="E768" s="1">
        <v>2</v>
      </c>
      <c r="F768" s="1" t="s">
        <v>11</v>
      </c>
      <c r="G768" s="1">
        <v>1453</v>
      </c>
      <c r="H768" s="1" t="s">
        <v>13</v>
      </c>
      <c r="I768" s="1"/>
    </row>
    <row r="769" spans="1:9" x14ac:dyDescent="0.3">
      <c r="A769" s="1" t="s">
        <v>91</v>
      </c>
      <c r="B769" s="1">
        <v>890000</v>
      </c>
      <c r="C769" s="1">
        <v>4</v>
      </c>
      <c r="D769" s="1">
        <v>3</v>
      </c>
      <c r="E769" s="1">
        <v>2</v>
      </c>
      <c r="F769" s="1" t="s">
        <v>74</v>
      </c>
      <c r="G769" s="1">
        <v>1578</v>
      </c>
      <c r="H769" s="1" t="s">
        <v>18</v>
      </c>
      <c r="I769" s="1"/>
    </row>
    <row r="770" spans="1:9" x14ac:dyDescent="0.3">
      <c r="A770" s="1" t="s">
        <v>171</v>
      </c>
      <c r="B770" s="1">
        <v>2300000</v>
      </c>
      <c r="C770" s="1">
        <v>3</v>
      </c>
      <c r="D770" s="1">
        <v>3</v>
      </c>
      <c r="E770" s="1">
        <v>2</v>
      </c>
      <c r="F770" s="1" t="s">
        <v>112</v>
      </c>
      <c r="G770" s="1">
        <v>1614</v>
      </c>
      <c r="H770" s="1" t="s">
        <v>18</v>
      </c>
      <c r="I770" s="1"/>
    </row>
    <row r="771" spans="1:9" x14ac:dyDescent="0.3">
      <c r="A771" s="1" t="s">
        <v>162</v>
      </c>
      <c r="B771" s="1">
        <v>240000</v>
      </c>
      <c r="C771" s="1">
        <v>3</v>
      </c>
      <c r="D771" s="1">
        <v>2</v>
      </c>
      <c r="E771" s="1">
        <v>1</v>
      </c>
      <c r="F771" s="1" t="s">
        <v>74</v>
      </c>
      <c r="G771" s="1">
        <v>850</v>
      </c>
      <c r="I771" s="1"/>
    </row>
    <row r="772" spans="1:9" x14ac:dyDescent="0.3">
      <c r="A772" s="1" t="s">
        <v>68</v>
      </c>
      <c r="B772" s="1">
        <v>6700000</v>
      </c>
      <c r="C772" s="1">
        <v>8</v>
      </c>
      <c r="D772" s="1">
        <v>7</v>
      </c>
      <c r="E772" s="1">
        <v>4</v>
      </c>
      <c r="F772" s="1" t="s">
        <v>58</v>
      </c>
      <c r="G772" s="1">
        <v>6200</v>
      </c>
      <c r="H772" s="1" t="s">
        <v>18</v>
      </c>
      <c r="I772" s="1"/>
    </row>
    <row r="773" spans="1:9" x14ac:dyDescent="0.3">
      <c r="A773" s="1" t="s">
        <v>68</v>
      </c>
      <c r="B773" s="1">
        <v>1180000</v>
      </c>
      <c r="C773" s="1">
        <v>4</v>
      </c>
      <c r="D773" s="1">
        <v>2</v>
      </c>
      <c r="E773" s="1">
        <v>2</v>
      </c>
      <c r="F773" s="1" t="s">
        <v>21</v>
      </c>
      <c r="G773" s="1">
        <v>1432</v>
      </c>
      <c r="H773" s="1" t="s">
        <v>18</v>
      </c>
      <c r="I773" s="1"/>
    </row>
    <row r="774" spans="1:9" x14ac:dyDescent="0.3">
      <c r="A774" s="1" t="s">
        <v>68</v>
      </c>
      <c r="B774" s="1">
        <v>2100000</v>
      </c>
      <c r="C774" s="1">
        <v>4</v>
      </c>
      <c r="D774" s="1">
        <v>4</v>
      </c>
      <c r="E774" s="1">
        <v>3</v>
      </c>
      <c r="F774" s="1" t="s">
        <v>45</v>
      </c>
      <c r="G774" s="1">
        <v>1540</v>
      </c>
      <c r="H774" s="1" t="s">
        <v>18</v>
      </c>
      <c r="I774" s="1"/>
    </row>
    <row r="775" spans="1:9" x14ac:dyDescent="0.3">
      <c r="A775" s="1" t="s">
        <v>68</v>
      </c>
      <c r="B775" s="1">
        <v>1190000</v>
      </c>
      <c r="C775" s="1">
        <v>3</v>
      </c>
      <c r="D775" s="1">
        <v>3</v>
      </c>
      <c r="E775" s="1">
        <v>2</v>
      </c>
      <c r="F775" s="1" t="s">
        <v>84</v>
      </c>
      <c r="G775" s="1">
        <v>1389</v>
      </c>
      <c r="H775" s="1" t="s">
        <v>18</v>
      </c>
      <c r="I775" s="1"/>
    </row>
    <row r="776" spans="1:9" x14ac:dyDescent="0.3">
      <c r="A776" s="1" t="s">
        <v>68</v>
      </c>
      <c r="B776" s="1">
        <v>2400000</v>
      </c>
      <c r="C776" s="1">
        <v>6</v>
      </c>
      <c r="D776" s="1">
        <v>4</v>
      </c>
      <c r="E776" s="1">
        <v>3</v>
      </c>
      <c r="F776" s="1" t="s">
        <v>45</v>
      </c>
      <c r="G776" s="1">
        <v>2200</v>
      </c>
      <c r="H776" s="1" t="s">
        <v>18</v>
      </c>
      <c r="I776" s="1"/>
    </row>
    <row r="777" spans="1:9" x14ac:dyDescent="0.3">
      <c r="A777" s="1" t="s">
        <v>68</v>
      </c>
      <c r="B777" s="1">
        <v>1200000</v>
      </c>
      <c r="C777" s="1">
        <v>2</v>
      </c>
      <c r="D777" s="1">
        <v>2</v>
      </c>
      <c r="E777" s="1">
        <v>2</v>
      </c>
      <c r="F777" s="1" t="s">
        <v>84</v>
      </c>
      <c r="G777" s="1">
        <v>1087</v>
      </c>
      <c r="H777" s="1" t="s">
        <v>18</v>
      </c>
      <c r="I777" s="1"/>
    </row>
    <row r="778" spans="1:9" x14ac:dyDescent="0.3">
      <c r="A778" s="1" t="s">
        <v>68</v>
      </c>
      <c r="B778" s="1">
        <v>2388000</v>
      </c>
      <c r="C778" s="1">
        <v>5</v>
      </c>
      <c r="D778" s="1">
        <v>5</v>
      </c>
      <c r="E778" s="1">
        <v>3</v>
      </c>
      <c r="F778" s="1" t="s">
        <v>81</v>
      </c>
      <c r="G778" s="1">
        <v>1650</v>
      </c>
      <c r="H778" s="1" t="s">
        <v>13</v>
      </c>
      <c r="I778" s="1"/>
    </row>
    <row r="779" spans="1:9" x14ac:dyDescent="0.3">
      <c r="A779" s="1" t="s">
        <v>68</v>
      </c>
      <c r="B779" s="1">
        <v>2080000</v>
      </c>
      <c r="C779" s="1">
        <v>4</v>
      </c>
      <c r="D779" s="1">
        <v>3</v>
      </c>
      <c r="E779" s="1">
        <v>3</v>
      </c>
      <c r="F779" s="1" t="s">
        <v>21</v>
      </c>
      <c r="G779" s="1">
        <v>1948</v>
      </c>
      <c r="H779" s="1" t="s">
        <v>13</v>
      </c>
      <c r="I779" s="1"/>
    </row>
    <row r="780" spans="1:9" x14ac:dyDescent="0.3">
      <c r="A780" s="1" t="s">
        <v>68</v>
      </c>
      <c r="B780" s="1">
        <v>1150000</v>
      </c>
      <c r="C780" s="1">
        <v>2</v>
      </c>
      <c r="D780" s="1">
        <v>1</v>
      </c>
      <c r="E780" s="1">
        <v>2</v>
      </c>
      <c r="F780" s="1" t="s">
        <v>84</v>
      </c>
      <c r="G780" s="1">
        <v>1034</v>
      </c>
      <c r="H780" s="1" t="s">
        <v>18</v>
      </c>
      <c r="I780" s="1"/>
    </row>
    <row r="781" spans="1:9" x14ac:dyDescent="0.3">
      <c r="A781" s="1" t="s">
        <v>68</v>
      </c>
      <c r="B781" s="1">
        <v>1590000</v>
      </c>
      <c r="C781" s="1">
        <v>3</v>
      </c>
      <c r="D781" s="1">
        <v>3</v>
      </c>
      <c r="E781" s="1">
        <v>2</v>
      </c>
      <c r="F781" s="1" t="s">
        <v>81</v>
      </c>
      <c r="G781" s="1">
        <v>1900</v>
      </c>
      <c r="H781" s="1" t="s">
        <v>18</v>
      </c>
      <c r="I781" s="1"/>
    </row>
    <row r="782" spans="1:9" x14ac:dyDescent="0.3">
      <c r="A782" s="1" t="s">
        <v>68</v>
      </c>
      <c r="B782" s="1">
        <v>848000</v>
      </c>
      <c r="C782" s="1">
        <v>2</v>
      </c>
      <c r="D782" s="1">
        <v>1</v>
      </c>
      <c r="E782" s="1">
        <v>2</v>
      </c>
      <c r="F782" s="1" t="s">
        <v>84</v>
      </c>
      <c r="G782" s="1">
        <v>969</v>
      </c>
      <c r="H782" s="1" t="s">
        <v>18</v>
      </c>
      <c r="I782" s="1"/>
    </row>
    <row r="783" spans="1:9" x14ac:dyDescent="0.3">
      <c r="A783" s="1" t="s">
        <v>68</v>
      </c>
      <c r="B783" s="1">
        <v>3200000</v>
      </c>
      <c r="C783" s="1">
        <v>5</v>
      </c>
      <c r="D783" s="1">
        <v>6</v>
      </c>
      <c r="E783" s="1">
        <v>5</v>
      </c>
      <c r="F783" s="1" t="s">
        <v>264</v>
      </c>
      <c r="G783" s="1">
        <v>1991</v>
      </c>
      <c r="H783" s="1" t="s">
        <v>18</v>
      </c>
      <c r="I783" s="1"/>
    </row>
    <row r="784" spans="1:9" x14ac:dyDescent="0.3">
      <c r="A784" s="1" t="s">
        <v>68</v>
      </c>
      <c r="B784" s="1">
        <v>1400000</v>
      </c>
      <c r="C784" s="1">
        <v>4</v>
      </c>
      <c r="D784" s="1">
        <v>3</v>
      </c>
      <c r="E784" s="1">
        <v>2</v>
      </c>
      <c r="F784" s="1" t="s">
        <v>84</v>
      </c>
      <c r="G784" s="1">
        <v>1572</v>
      </c>
      <c r="H784" s="1" t="s">
        <v>18</v>
      </c>
      <c r="I784" s="1"/>
    </row>
    <row r="785" spans="1:9" x14ac:dyDescent="0.3">
      <c r="A785" s="1" t="s">
        <v>19</v>
      </c>
      <c r="B785" s="1">
        <v>750000</v>
      </c>
      <c r="C785" s="1">
        <v>1</v>
      </c>
      <c r="D785" s="1">
        <v>1</v>
      </c>
      <c r="E785" s="1">
        <v>3</v>
      </c>
      <c r="F785" s="1" t="s">
        <v>73</v>
      </c>
      <c r="G785" s="1">
        <v>672</v>
      </c>
      <c r="H785" s="1" t="s">
        <v>13</v>
      </c>
      <c r="I785" s="1"/>
    </row>
    <row r="786" spans="1:9" x14ac:dyDescent="0.3">
      <c r="A786" s="1" t="s">
        <v>68</v>
      </c>
      <c r="B786" s="1">
        <v>1580000</v>
      </c>
      <c r="C786" s="1">
        <v>3</v>
      </c>
      <c r="D786" s="1">
        <v>3</v>
      </c>
      <c r="E786" s="1">
        <v>2</v>
      </c>
      <c r="F786" s="1" t="s">
        <v>81</v>
      </c>
      <c r="G786" s="1">
        <v>1900</v>
      </c>
      <c r="H786" s="1" t="s">
        <v>18</v>
      </c>
      <c r="I786" s="1"/>
    </row>
    <row r="787" spans="1:9" x14ac:dyDescent="0.3">
      <c r="A787" s="1" t="s">
        <v>68</v>
      </c>
      <c r="B787" s="1">
        <v>1800000</v>
      </c>
      <c r="C787" s="1">
        <v>3</v>
      </c>
      <c r="D787" s="1">
        <v>3</v>
      </c>
      <c r="E787" s="1">
        <v>2</v>
      </c>
      <c r="F787" s="1" t="s">
        <v>81</v>
      </c>
      <c r="G787" s="1">
        <v>1900</v>
      </c>
      <c r="H787" s="1" t="s">
        <v>18</v>
      </c>
      <c r="I787" s="1"/>
    </row>
    <row r="788" spans="1:9" x14ac:dyDescent="0.3">
      <c r="A788" s="1" t="s">
        <v>683</v>
      </c>
      <c r="B788" s="1">
        <v>3600000</v>
      </c>
      <c r="C788" s="1">
        <v>6</v>
      </c>
      <c r="D788" s="1">
        <v>5</v>
      </c>
      <c r="E788" s="1">
        <v>6</v>
      </c>
      <c r="F788" s="1" t="s">
        <v>55</v>
      </c>
      <c r="G788" s="1">
        <v>4635</v>
      </c>
      <c r="H788" s="1" t="s">
        <v>13</v>
      </c>
      <c r="I788" s="1"/>
    </row>
    <row r="789" spans="1:9" x14ac:dyDescent="0.3">
      <c r="A789" s="1" t="s">
        <v>683</v>
      </c>
      <c r="B789" s="1">
        <v>2050000</v>
      </c>
      <c r="C789" s="1">
        <v>6</v>
      </c>
      <c r="D789" s="1">
        <v>4</v>
      </c>
      <c r="E789" s="1">
        <v>4</v>
      </c>
      <c r="F789" s="1" t="s">
        <v>795</v>
      </c>
      <c r="G789" s="1">
        <v>2400</v>
      </c>
      <c r="H789" s="1" t="s">
        <v>18</v>
      </c>
      <c r="I789" s="1"/>
    </row>
    <row r="790" spans="1:9" x14ac:dyDescent="0.3">
      <c r="A790" s="1" t="s">
        <v>100</v>
      </c>
      <c r="B790" s="1">
        <v>380000</v>
      </c>
      <c r="C790" s="1">
        <v>3</v>
      </c>
      <c r="D790" s="1">
        <v>2</v>
      </c>
      <c r="E790" s="1">
        <v>1</v>
      </c>
      <c r="F790" s="1" t="s">
        <v>41</v>
      </c>
      <c r="G790" s="1">
        <v>1216</v>
      </c>
      <c r="H790" s="1" t="s">
        <v>18</v>
      </c>
      <c r="I790" s="1"/>
    </row>
    <row r="791" spans="1:9" x14ac:dyDescent="0.3">
      <c r="A791" s="1" t="s">
        <v>162</v>
      </c>
      <c r="B791" s="1">
        <v>555000</v>
      </c>
      <c r="C791" s="1">
        <v>4</v>
      </c>
      <c r="D791" s="1">
        <v>2</v>
      </c>
      <c r="E791" s="1">
        <v>3</v>
      </c>
      <c r="F791" s="1" t="s">
        <v>74</v>
      </c>
      <c r="G791" s="1">
        <v>1600</v>
      </c>
      <c r="I791" s="1"/>
    </row>
    <row r="792" spans="1:9" x14ac:dyDescent="0.3">
      <c r="A792" s="1" t="s">
        <v>24</v>
      </c>
      <c r="B792" s="1">
        <v>560000</v>
      </c>
      <c r="C792" s="1">
        <v>3</v>
      </c>
      <c r="D792" s="1">
        <v>2</v>
      </c>
      <c r="E792" s="1">
        <v>2</v>
      </c>
      <c r="F792" s="1" t="s">
        <v>84</v>
      </c>
      <c r="G792" s="1">
        <v>1100</v>
      </c>
      <c r="H792" s="1" t="s">
        <v>18</v>
      </c>
      <c r="I792" s="1"/>
    </row>
    <row r="793" spans="1:9" x14ac:dyDescent="0.3">
      <c r="A793" s="1" t="s">
        <v>95</v>
      </c>
      <c r="B793" s="1">
        <v>358000</v>
      </c>
      <c r="C793" s="1">
        <v>3</v>
      </c>
      <c r="D793" s="1">
        <v>2</v>
      </c>
      <c r="E793" s="1">
        <v>1</v>
      </c>
      <c r="F793" s="1" t="s">
        <v>74</v>
      </c>
      <c r="G793" s="1">
        <v>822</v>
      </c>
      <c r="H793" s="1" t="s">
        <v>18</v>
      </c>
      <c r="I793" s="1"/>
    </row>
    <row r="794" spans="1:9" x14ac:dyDescent="0.3">
      <c r="A794" s="1" t="s">
        <v>683</v>
      </c>
      <c r="B794" s="1">
        <v>1750000</v>
      </c>
      <c r="C794" s="1">
        <v>5</v>
      </c>
      <c r="D794" s="1">
        <v>5</v>
      </c>
      <c r="E794" s="1">
        <v>4</v>
      </c>
      <c r="F794" s="1" t="s">
        <v>795</v>
      </c>
      <c r="G794" s="1">
        <v>2400</v>
      </c>
      <c r="H794" s="1" t="s">
        <v>18</v>
      </c>
      <c r="I794" s="1"/>
    </row>
    <row r="795" spans="1:9" x14ac:dyDescent="0.3">
      <c r="A795" s="1" t="s">
        <v>63</v>
      </c>
      <c r="B795" s="1">
        <v>1270000</v>
      </c>
      <c r="C795" s="1">
        <v>3</v>
      </c>
      <c r="D795" s="1">
        <v>2</v>
      </c>
      <c r="E795" s="1">
        <v>2</v>
      </c>
      <c r="F795" s="1" t="s">
        <v>21</v>
      </c>
      <c r="G795" s="1">
        <v>1200</v>
      </c>
      <c r="H795" s="1" t="s">
        <v>18</v>
      </c>
      <c r="I795" s="1"/>
    </row>
    <row r="796" spans="1:9" x14ac:dyDescent="0.3">
      <c r="A796" s="1" t="s">
        <v>8</v>
      </c>
      <c r="B796" s="1">
        <v>4700000</v>
      </c>
      <c r="C796" s="1">
        <v>4</v>
      </c>
      <c r="D796" s="1">
        <v>3</v>
      </c>
      <c r="E796" s="1">
        <v>2</v>
      </c>
      <c r="F796" s="1" t="s">
        <v>73</v>
      </c>
      <c r="G796" s="1">
        <v>1786</v>
      </c>
      <c r="H796" s="1" t="s">
        <v>13</v>
      </c>
      <c r="I796" s="1"/>
    </row>
    <row r="797" spans="1:9" x14ac:dyDescent="0.3">
      <c r="A797" s="1" t="s">
        <v>419</v>
      </c>
      <c r="B797" s="1">
        <v>4900000</v>
      </c>
      <c r="C797" s="1">
        <v>6</v>
      </c>
      <c r="D797" s="1">
        <v>7</v>
      </c>
      <c r="E797" s="1">
        <v>6</v>
      </c>
      <c r="F797" s="1" t="s">
        <v>16</v>
      </c>
      <c r="G797" s="1">
        <v>10000</v>
      </c>
      <c r="H797" s="1" t="s">
        <v>18</v>
      </c>
      <c r="I797" s="1"/>
    </row>
    <row r="798" spans="1:9" x14ac:dyDescent="0.3">
      <c r="A798" s="1" t="s">
        <v>63</v>
      </c>
      <c r="B798" s="1">
        <v>1300000</v>
      </c>
      <c r="C798" s="1">
        <v>4</v>
      </c>
      <c r="D798" s="1">
        <v>2</v>
      </c>
      <c r="E798" s="1">
        <v>2</v>
      </c>
      <c r="F798" s="1" t="s">
        <v>74</v>
      </c>
      <c r="G798" s="1">
        <v>1448</v>
      </c>
      <c r="H798" s="1" t="s">
        <v>13</v>
      </c>
      <c r="I798" s="1"/>
    </row>
    <row r="799" spans="1:9" x14ac:dyDescent="0.3">
      <c r="A799" s="1" t="s">
        <v>63</v>
      </c>
      <c r="B799" s="1">
        <v>1990000</v>
      </c>
      <c r="C799" s="1">
        <v>5</v>
      </c>
      <c r="D799" s="1">
        <v>3</v>
      </c>
      <c r="E799" s="1">
        <v>4</v>
      </c>
      <c r="F799" s="1" t="s">
        <v>74</v>
      </c>
      <c r="G799" s="1">
        <v>3152</v>
      </c>
      <c r="H799" s="1" t="s">
        <v>13</v>
      </c>
      <c r="I799" s="1"/>
    </row>
    <row r="800" spans="1:9" x14ac:dyDescent="0.3">
      <c r="A800" s="1" t="s">
        <v>63</v>
      </c>
      <c r="B800" s="1">
        <v>1900000</v>
      </c>
      <c r="C800" s="1">
        <v>5</v>
      </c>
      <c r="D800" s="1">
        <v>5</v>
      </c>
      <c r="E800" s="1">
        <v>2</v>
      </c>
      <c r="F800" s="1" t="s">
        <v>74</v>
      </c>
      <c r="G800" s="1">
        <v>2552</v>
      </c>
      <c r="H800" s="1" t="s">
        <v>18</v>
      </c>
      <c r="I800" s="1"/>
    </row>
    <row r="801" spans="1:9" x14ac:dyDescent="0.3">
      <c r="A801" s="1" t="s">
        <v>63</v>
      </c>
      <c r="B801" s="1">
        <v>1300000</v>
      </c>
      <c r="C801" s="1">
        <v>4</v>
      </c>
      <c r="D801" s="1">
        <v>3</v>
      </c>
      <c r="E801" s="1">
        <v>2</v>
      </c>
      <c r="F801" s="1" t="s">
        <v>74</v>
      </c>
      <c r="G801" s="1">
        <v>1448</v>
      </c>
      <c r="H801" s="1" t="s">
        <v>18</v>
      </c>
      <c r="I801" s="1"/>
    </row>
    <row r="802" spans="1:9" x14ac:dyDescent="0.3">
      <c r="A802" s="1" t="s">
        <v>68</v>
      </c>
      <c r="B802" s="1">
        <v>830000</v>
      </c>
      <c r="C802" s="1">
        <v>2</v>
      </c>
      <c r="D802" s="1">
        <v>1</v>
      </c>
      <c r="E802" s="1">
        <v>1</v>
      </c>
      <c r="F802" s="1" t="s">
        <v>84</v>
      </c>
      <c r="G802" s="1">
        <v>904</v>
      </c>
      <c r="H802" s="1" t="s">
        <v>13</v>
      </c>
      <c r="I802" s="1"/>
    </row>
    <row r="803" spans="1:9" x14ac:dyDescent="0.3">
      <c r="A803" s="1" t="s">
        <v>68</v>
      </c>
      <c r="B803" s="1">
        <v>5900000</v>
      </c>
      <c r="C803" s="1">
        <v>6</v>
      </c>
      <c r="D803" s="1">
        <v>7</v>
      </c>
      <c r="E803" s="1">
        <v>2</v>
      </c>
      <c r="F803" s="1" t="s">
        <v>553</v>
      </c>
      <c r="G803" s="1">
        <v>6207</v>
      </c>
      <c r="H803" s="1" t="s">
        <v>18</v>
      </c>
      <c r="I803" s="1"/>
    </row>
    <row r="804" spans="1:9" x14ac:dyDescent="0.3">
      <c r="A804" s="1" t="s">
        <v>68</v>
      </c>
      <c r="B804" s="1">
        <v>1450000</v>
      </c>
      <c r="C804" s="1">
        <v>4</v>
      </c>
      <c r="D804" s="1">
        <v>3</v>
      </c>
      <c r="E804" s="1">
        <v>2</v>
      </c>
      <c r="F804" s="1" t="s">
        <v>74</v>
      </c>
      <c r="G804" s="1">
        <v>1680</v>
      </c>
      <c r="H804" s="1" t="s">
        <v>18</v>
      </c>
      <c r="I804" s="1"/>
    </row>
    <row r="805" spans="1:9" x14ac:dyDescent="0.3">
      <c r="A805" s="1" t="s">
        <v>68</v>
      </c>
      <c r="B805" s="1">
        <v>1480000</v>
      </c>
      <c r="C805" s="1">
        <v>3</v>
      </c>
      <c r="D805" s="1">
        <v>3</v>
      </c>
      <c r="E805" s="1">
        <v>1</v>
      </c>
      <c r="F805" s="1" t="s">
        <v>84</v>
      </c>
      <c r="G805" s="1">
        <v>1458</v>
      </c>
      <c r="H805" s="1" t="s">
        <v>13</v>
      </c>
      <c r="I805" s="1"/>
    </row>
    <row r="806" spans="1:9" x14ac:dyDescent="0.3">
      <c r="A806" s="1" t="s">
        <v>68</v>
      </c>
      <c r="B806" s="1">
        <v>2500000</v>
      </c>
      <c r="C806" s="1">
        <v>5</v>
      </c>
      <c r="D806" s="1">
        <v>6</v>
      </c>
      <c r="E806" s="1">
        <v>2</v>
      </c>
      <c r="F806" s="1" t="s">
        <v>553</v>
      </c>
      <c r="G806" s="1">
        <v>3228</v>
      </c>
      <c r="H806" s="1" t="s">
        <v>18</v>
      </c>
      <c r="I806" s="1"/>
    </row>
    <row r="807" spans="1:9" x14ac:dyDescent="0.3">
      <c r="A807" s="1" t="s">
        <v>91</v>
      </c>
      <c r="B807" s="1">
        <v>1100000</v>
      </c>
      <c r="C807" s="1">
        <v>4</v>
      </c>
      <c r="D807" s="1">
        <v>4</v>
      </c>
      <c r="E807" s="1">
        <v>3</v>
      </c>
      <c r="F807" s="1" t="s">
        <v>21</v>
      </c>
      <c r="G807" s="1">
        <v>1782</v>
      </c>
      <c r="H807" s="1" t="s">
        <v>18</v>
      </c>
      <c r="I807" s="1"/>
    </row>
    <row r="808" spans="1:9" x14ac:dyDescent="0.3">
      <c r="A808" s="1" t="s">
        <v>506</v>
      </c>
      <c r="B808" s="1">
        <v>1450000</v>
      </c>
      <c r="C808" s="1">
        <v>5</v>
      </c>
      <c r="D808" s="1">
        <v>5</v>
      </c>
      <c r="E808" s="1">
        <v>2</v>
      </c>
      <c r="F808" s="1" t="s">
        <v>55</v>
      </c>
      <c r="G808" s="1">
        <v>2809</v>
      </c>
      <c r="H808" s="1" t="s">
        <v>18</v>
      </c>
      <c r="I808" s="1"/>
    </row>
    <row r="809" spans="1:9" x14ac:dyDescent="0.3">
      <c r="A809" s="1" t="s">
        <v>28</v>
      </c>
      <c r="B809" s="1">
        <v>980000</v>
      </c>
      <c r="C809" s="1">
        <v>3</v>
      </c>
      <c r="D809" s="1">
        <v>2</v>
      </c>
      <c r="E809" s="1">
        <v>1</v>
      </c>
      <c r="F809" s="1" t="s">
        <v>74</v>
      </c>
      <c r="G809" s="1">
        <v>1300</v>
      </c>
      <c r="H809" s="1" t="s">
        <v>18</v>
      </c>
      <c r="I809" s="1"/>
    </row>
    <row r="810" spans="1:9" x14ac:dyDescent="0.3">
      <c r="A810" s="1" t="s">
        <v>28</v>
      </c>
      <c r="B810" s="1">
        <v>1390000</v>
      </c>
      <c r="C810" s="1">
        <v>4</v>
      </c>
      <c r="D810" s="1">
        <v>4</v>
      </c>
      <c r="E810" s="1">
        <v>2</v>
      </c>
      <c r="F810" s="1" t="s">
        <v>74</v>
      </c>
      <c r="G810" s="1">
        <v>1800</v>
      </c>
      <c r="H810" s="1" t="s">
        <v>18</v>
      </c>
      <c r="I810" s="1"/>
    </row>
    <row r="811" spans="1:9" x14ac:dyDescent="0.3">
      <c r="A811" s="1" t="s">
        <v>28</v>
      </c>
      <c r="B811" s="1">
        <v>980000</v>
      </c>
      <c r="C811" s="1">
        <v>3</v>
      </c>
      <c r="D811" s="1">
        <v>2</v>
      </c>
      <c r="E811" s="1">
        <v>1</v>
      </c>
      <c r="F811" s="1" t="s">
        <v>74</v>
      </c>
      <c r="G811" s="1">
        <v>1356</v>
      </c>
      <c r="I811" s="1"/>
    </row>
    <row r="812" spans="1:9" x14ac:dyDescent="0.3">
      <c r="A812" s="1" t="s">
        <v>39</v>
      </c>
      <c r="B812" s="1">
        <v>1600000</v>
      </c>
      <c r="C812" s="1">
        <v>6</v>
      </c>
      <c r="D812" s="1">
        <v>4</v>
      </c>
      <c r="E812" s="1">
        <v>4</v>
      </c>
      <c r="F812" s="1" t="s">
        <v>175</v>
      </c>
      <c r="G812" s="1">
        <v>4300</v>
      </c>
      <c r="H812" s="1" t="s">
        <v>18</v>
      </c>
      <c r="I812" s="1"/>
    </row>
    <row r="813" spans="1:9" x14ac:dyDescent="0.3">
      <c r="A813" s="1" t="s">
        <v>28</v>
      </c>
      <c r="B813" s="1">
        <v>1000000</v>
      </c>
      <c r="C813" s="1">
        <v>3</v>
      </c>
      <c r="D813" s="1">
        <v>2</v>
      </c>
      <c r="E813" s="1">
        <v>1</v>
      </c>
      <c r="F813" s="1" t="s">
        <v>74</v>
      </c>
      <c r="G813" s="1">
        <v>1560</v>
      </c>
      <c r="H813" s="1" t="s">
        <v>18</v>
      </c>
      <c r="I813" s="1"/>
    </row>
    <row r="814" spans="1:9" x14ac:dyDescent="0.3">
      <c r="A814" s="1" t="s">
        <v>28</v>
      </c>
      <c r="B814" s="1">
        <v>1400000</v>
      </c>
      <c r="C814" s="1">
        <v>4</v>
      </c>
      <c r="D814" s="1">
        <v>3</v>
      </c>
      <c r="E814" s="1">
        <v>2</v>
      </c>
      <c r="F814" s="1" t="s">
        <v>74</v>
      </c>
      <c r="G814" s="1">
        <v>1900</v>
      </c>
      <c r="H814" s="1" t="s">
        <v>18</v>
      </c>
      <c r="I814" s="1"/>
    </row>
    <row r="815" spans="1:9" x14ac:dyDescent="0.3">
      <c r="A815" s="1" t="s">
        <v>28</v>
      </c>
      <c r="B815" s="1">
        <v>1450000</v>
      </c>
      <c r="C815" s="1">
        <v>3</v>
      </c>
      <c r="D815" s="1">
        <v>2</v>
      </c>
      <c r="E815" s="1">
        <v>2</v>
      </c>
      <c r="F815" s="1" t="s">
        <v>11</v>
      </c>
      <c r="G815" s="1">
        <v>1680</v>
      </c>
      <c r="H815" s="1" t="s">
        <v>13</v>
      </c>
      <c r="I815" s="1"/>
    </row>
    <row r="816" spans="1:9" x14ac:dyDescent="0.3">
      <c r="A816" s="1" t="s">
        <v>168</v>
      </c>
      <c r="B816" s="1">
        <v>730000</v>
      </c>
      <c r="C816" s="1">
        <v>1</v>
      </c>
      <c r="D816" s="1">
        <v>1</v>
      </c>
      <c r="E816" s="1">
        <v>1</v>
      </c>
      <c r="F816" s="1" t="s">
        <v>11</v>
      </c>
      <c r="G816" s="1">
        <v>783</v>
      </c>
      <c r="H816" s="1" t="s">
        <v>13</v>
      </c>
      <c r="I816" s="1"/>
    </row>
    <row r="817" spans="1:9" x14ac:dyDescent="0.3">
      <c r="A817" s="1" t="s">
        <v>349</v>
      </c>
      <c r="B817" s="1">
        <v>690000</v>
      </c>
      <c r="C817" s="1">
        <v>4</v>
      </c>
      <c r="D817" s="1">
        <v>3</v>
      </c>
      <c r="E817" s="1">
        <v>2</v>
      </c>
      <c r="F817" s="1" t="s">
        <v>84</v>
      </c>
      <c r="G817" s="1">
        <v>1298</v>
      </c>
      <c r="H817" s="1" t="s">
        <v>94</v>
      </c>
      <c r="I817" s="1"/>
    </row>
    <row r="818" spans="1:9" x14ac:dyDescent="0.3">
      <c r="A818" s="1" t="s">
        <v>1149</v>
      </c>
      <c r="B818" s="1">
        <v>560000</v>
      </c>
      <c r="C818" s="1">
        <v>3</v>
      </c>
      <c r="D818" s="1">
        <v>2</v>
      </c>
      <c r="E818" s="1">
        <v>1</v>
      </c>
      <c r="F818" s="1" t="s">
        <v>74</v>
      </c>
      <c r="G818" s="1">
        <v>1120</v>
      </c>
      <c r="I818" s="1"/>
    </row>
    <row r="819" spans="1:9" x14ac:dyDescent="0.3">
      <c r="A819" s="1" t="s">
        <v>8</v>
      </c>
      <c r="B819" s="1">
        <v>7500</v>
      </c>
      <c r="C819" s="1">
        <v>2</v>
      </c>
      <c r="D819" s="1">
        <v>2</v>
      </c>
      <c r="E819" s="1">
        <v>1</v>
      </c>
      <c r="F819" s="1" t="s">
        <v>73</v>
      </c>
      <c r="G819" s="1">
        <v>1078</v>
      </c>
      <c r="H819" s="1" t="s">
        <v>13</v>
      </c>
      <c r="I819" s="1"/>
    </row>
    <row r="820" spans="1:9" x14ac:dyDescent="0.3">
      <c r="A820" s="1" t="s">
        <v>146</v>
      </c>
      <c r="B820" s="1">
        <v>790000</v>
      </c>
      <c r="C820" s="1">
        <v>2</v>
      </c>
      <c r="D820" s="1">
        <v>2</v>
      </c>
      <c r="E820" s="1">
        <v>1</v>
      </c>
      <c r="F820" s="1" t="s">
        <v>74</v>
      </c>
      <c r="G820" s="1">
        <v>1168</v>
      </c>
      <c r="H820" s="1" t="s">
        <v>18</v>
      </c>
      <c r="I820" s="1"/>
    </row>
    <row r="821" spans="1:9" x14ac:dyDescent="0.3">
      <c r="A821" s="1" t="s">
        <v>146</v>
      </c>
      <c r="B821" s="1">
        <v>885000</v>
      </c>
      <c r="C821" s="1">
        <v>3</v>
      </c>
      <c r="D821" s="1">
        <v>3</v>
      </c>
      <c r="E821" s="1">
        <v>2</v>
      </c>
      <c r="F821" s="1" t="s">
        <v>74</v>
      </c>
      <c r="G821" s="1">
        <v>1330</v>
      </c>
      <c r="H821" s="1" t="s">
        <v>18</v>
      </c>
      <c r="I821" s="1"/>
    </row>
    <row r="822" spans="1:9" x14ac:dyDescent="0.3">
      <c r="A822" s="1" t="s">
        <v>362</v>
      </c>
      <c r="B822" s="1">
        <v>1050000</v>
      </c>
      <c r="C822" s="1">
        <v>4</v>
      </c>
      <c r="D822" s="1">
        <v>4</v>
      </c>
      <c r="E822" s="1">
        <v>2</v>
      </c>
      <c r="F822" s="1" t="s">
        <v>74</v>
      </c>
      <c r="G822" s="1">
        <v>1759</v>
      </c>
      <c r="I822" s="1"/>
    </row>
    <row r="823" spans="1:9" x14ac:dyDescent="0.3">
      <c r="A823" s="1" t="s">
        <v>362</v>
      </c>
      <c r="B823" s="1">
        <v>760000</v>
      </c>
      <c r="C823" s="1">
        <v>3</v>
      </c>
      <c r="D823" s="1">
        <v>2</v>
      </c>
      <c r="E823" s="1">
        <v>2</v>
      </c>
      <c r="F823" s="1" t="s">
        <v>74</v>
      </c>
      <c r="G823" s="1">
        <v>1382</v>
      </c>
      <c r="H823" s="1" t="s">
        <v>94</v>
      </c>
      <c r="I823" s="1"/>
    </row>
    <row r="824" spans="1:9" x14ac:dyDescent="0.3">
      <c r="A824" s="1" t="s">
        <v>362</v>
      </c>
      <c r="B824" s="1">
        <v>970000</v>
      </c>
      <c r="C824" s="1">
        <v>4</v>
      </c>
      <c r="D824" s="1">
        <v>2</v>
      </c>
      <c r="E824" s="1">
        <v>2</v>
      </c>
      <c r="F824" s="1" t="s">
        <v>74</v>
      </c>
      <c r="G824" s="1">
        <v>1909</v>
      </c>
      <c r="H824" s="1" t="s">
        <v>18</v>
      </c>
      <c r="I824" s="1"/>
    </row>
    <row r="825" spans="1:9" x14ac:dyDescent="0.3">
      <c r="A825" s="1" t="s">
        <v>63</v>
      </c>
      <c r="B825" s="1">
        <v>720000</v>
      </c>
      <c r="C825" s="1">
        <v>1</v>
      </c>
      <c r="D825" s="1">
        <v>1</v>
      </c>
      <c r="E825" s="1">
        <v>1</v>
      </c>
      <c r="F825" s="1" t="s">
        <v>929</v>
      </c>
      <c r="G825" s="1">
        <v>708</v>
      </c>
      <c r="H825" s="1" t="s">
        <v>18</v>
      </c>
      <c r="I825" s="1"/>
    </row>
    <row r="826" spans="1:9" x14ac:dyDescent="0.3">
      <c r="A826" s="1" t="s">
        <v>80</v>
      </c>
      <c r="B826" s="1">
        <v>688000</v>
      </c>
      <c r="C826" s="1">
        <v>4</v>
      </c>
      <c r="D826" s="1">
        <v>4</v>
      </c>
      <c r="E826" s="1">
        <v>3</v>
      </c>
      <c r="F826" s="1" t="s">
        <v>21</v>
      </c>
      <c r="G826" s="1">
        <v>1449</v>
      </c>
      <c r="H826" s="1" t="s">
        <v>18</v>
      </c>
      <c r="I826" s="1"/>
    </row>
    <row r="827" spans="1:9" x14ac:dyDescent="0.3">
      <c r="A827" s="1" t="s">
        <v>24</v>
      </c>
      <c r="B827" s="1">
        <v>520000</v>
      </c>
      <c r="C827" s="1">
        <v>3</v>
      </c>
      <c r="D827" s="1">
        <v>3</v>
      </c>
      <c r="E827" s="1">
        <v>2</v>
      </c>
      <c r="F827" s="1" t="s">
        <v>84</v>
      </c>
      <c r="G827" s="1">
        <v>1003</v>
      </c>
      <c r="H827" s="1" t="s">
        <v>94</v>
      </c>
      <c r="I827" s="1"/>
    </row>
    <row r="828" spans="1:9" x14ac:dyDescent="0.3">
      <c r="A828" s="1" t="s">
        <v>63</v>
      </c>
      <c r="B828" s="1">
        <v>950000</v>
      </c>
      <c r="C828" s="1">
        <v>2</v>
      </c>
      <c r="D828" s="1">
        <v>2</v>
      </c>
      <c r="E828" s="1">
        <v>1</v>
      </c>
      <c r="F828" s="1" t="s">
        <v>929</v>
      </c>
      <c r="G828" s="1">
        <v>903</v>
      </c>
      <c r="H828" s="1" t="s">
        <v>13</v>
      </c>
      <c r="I828" s="1"/>
    </row>
    <row r="829" spans="1:9" x14ac:dyDescent="0.3">
      <c r="A829" s="1" t="s">
        <v>8</v>
      </c>
      <c r="B829" s="1">
        <v>2700000</v>
      </c>
      <c r="C829" s="1">
        <v>4</v>
      </c>
      <c r="D829" s="1">
        <v>5</v>
      </c>
      <c r="E829" s="1">
        <v>3</v>
      </c>
      <c r="F829" s="1" t="s">
        <v>21</v>
      </c>
      <c r="G829" s="1">
        <v>3800</v>
      </c>
      <c r="H829" s="1" t="s">
        <v>18</v>
      </c>
      <c r="I829" s="1"/>
    </row>
    <row r="830" spans="1:9" x14ac:dyDescent="0.3">
      <c r="A830" s="1" t="s">
        <v>8</v>
      </c>
      <c r="B830" s="1">
        <v>3000000</v>
      </c>
      <c r="C830" s="1">
        <v>4</v>
      </c>
      <c r="D830" s="1">
        <v>5</v>
      </c>
      <c r="E830" s="1">
        <v>3</v>
      </c>
      <c r="F830" s="1" t="s">
        <v>74</v>
      </c>
      <c r="G830" s="1">
        <v>3800</v>
      </c>
      <c r="H830" s="1" t="s">
        <v>18</v>
      </c>
      <c r="I830" s="1"/>
    </row>
    <row r="831" spans="1:9" x14ac:dyDescent="0.3">
      <c r="A831" s="1" t="s">
        <v>8</v>
      </c>
      <c r="B831" s="1">
        <v>1500000</v>
      </c>
      <c r="C831" s="1">
        <v>4</v>
      </c>
      <c r="D831" s="1">
        <v>4</v>
      </c>
      <c r="E831" s="1">
        <v>2</v>
      </c>
      <c r="F831" s="1" t="s">
        <v>21</v>
      </c>
      <c r="G831" s="1">
        <v>2098</v>
      </c>
      <c r="H831" s="1" t="s">
        <v>18</v>
      </c>
      <c r="I831" s="1"/>
    </row>
    <row r="832" spans="1:9" x14ac:dyDescent="0.3">
      <c r="A832" s="1" t="s">
        <v>8</v>
      </c>
      <c r="B832" s="1">
        <v>2600000</v>
      </c>
      <c r="C832" s="1">
        <v>4</v>
      </c>
      <c r="D832" s="1">
        <v>4</v>
      </c>
      <c r="E832" s="1">
        <v>2</v>
      </c>
      <c r="F832" s="1" t="s">
        <v>112</v>
      </c>
      <c r="G832" s="1">
        <v>3282</v>
      </c>
      <c r="H832" s="1" t="s">
        <v>18</v>
      </c>
      <c r="I832" s="1"/>
    </row>
    <row r="833" spans="1:9" x14ac:dyDescent="0.3">
      <c r="A833" s="1" t="s">
        <v>63</v>
      </c>
      <c r="B833" s="1">
        <v>1180000</v>
      </c>
      <c r="C833" s="1">
        <v>4</v>
      </c>
      <c r="D833" s="1">
        <v>3</v>
      </c>
      <c r="E833" s="1">
        <v>2</v>
      </c>
      <c r="F833" s="1" t="s">
        <v>84</v>
      </c>
      <c r="G833" s="1">
        <v>1756</v>
      </c>
      <c r="H833" s="1" t="s">
        <v>13</v>
      </c>
      <c r="I833" s="1"/>
    </row>
    <row r="834" spans="1:9" x14ac:dyDescent="0.3">
      <c r="A834" s="1" t="s">
        <v>28</v>
      </c>
      <c r="B834" s="1">
        <v>1660000</v>
      </c>
      <c r="C834" s="1">
        <v>3</v>
      </c>
      <c r="D834" s="1">
        <v>3</v>
      </c>
      <c r="E834" s="1">
        <v>2</v>
      </c>
      <c r="F834" s="1" t="s">
        <v>11</v>
      </c>
      <c r="G834" s="1">
        <v>1445</v>
      </c>
      <c r="H834" s="1" t="s">
        <v>13</v>
      </c>
      <c r="I834" s="1"/>
    </row>
    <row r="835" spans="1:9" x14ac:dyDescent="0.3">
      <c r="A835" s="1" t="s">
        <v>28</v>
      </c>
      <c r="B835" s="1">
        <v>2720000</v>
      </c>
      <c r="C835" s="1">
        <v>5</v>
      </c>
      <c r="D835" s="1">
        <v>4</v>
      </c>
      <c r="E835" s="1">
        <v>2</v>
      </c>
      <c r="F835" s="1" t="s">
        <v>112</v>
      </c>
      <c r="G835" s="1">
        <v>2426</v>
      </c>
      <c r="H835" s="1" t="s">
        <v>18</v>
      </c>
      <c r="I835" s="1"/>
    </row>
    <row r="836" spans="1:9" x14ac:dyDescent="0.3">
      <c r="A836" s="1" t="s">
        <v>63</v>
      </c>
      <c r="B836" s="1">
        <v>950000</v>
      </c>
      <c r="C836" s="1">
        <v>4</v>
      </c>
      <c r="D836" s="1">
        <v>3</v>
      </c>
      <c r="E836" s="1">
        <v>2</v>
      </c>
      <c r="F836" s="1" t="s">
        <v>11</v>
      </c>
      <c r="G836" s="1">
        <v>1550</v>
      </c>
      <c r="H836" s="1" t="s">
        <v>13</v>
      </c>
      <c r="I836" s="1"/>
    </row>
    <row r="837" spans="1:9" x14ac:dyDescent="0.3">
      <c r="A837" s="1" t="s">
        <v>63</v>
      </c>
      <c r="B837" s="1">
        <v>3317400</v>
      </c>
      <c r="C837" s="1">
        <v>6</v>
      </c>
      <c r="D837" s="1">
        <v>5</v>
      </c>
      <c r="E837" s="1">
        <v>3</v>
      </c>
      <c r="F837" s="1" t="s">
        <v>74</v>
      </c>
      <c r="G837" s="1">
        <v>3671</v>
      </c>
      <c r="H837" s="1" t="s">
        <v>18</v>
      </c>
      <c r="I837" s="1"/>
    </row>
    <row r="838" spans="1:9" x14ac:dyDescent="0.3">
      <c r="A838" s="1" t="s">
        <v>95</v>
      </c>
      <c r="B838" s="1">
        <v>485000</v>
      </c>
      <c r="C838" s="1">
        <v>3</v>
      </c>
      <c r="D838" s="1">
        <v>2</v>
      </c>
      <c r="E838" s="1">
        <v>1</v>
      </c>
      <c r="F838" s="1" t="s">
        <v>84</v>
      </c>
      <c r="G838" s="1">
        <v>930</v>
      </c>
      <c r="H838" s="1" t="s">
        <v>18</v>
      </c>
      <c r="I838" s="1"/>
    </row>
    <row r="839" spans="1:9" x14ac:dyDescent="0.3">
      <c r="A839" s="1" t="s">
        <v>95</v>
      </c>
      <c r="B839" s="1">
        <v>1300000</v>
      </c>
      <c r="C839" s="1">
        <v>5</v>
      </c>
      <c r="D839" s="1">
        <v>6</v>
      </c>
      <c r="E839" s="1">
        <v>5</v>
      </c>
      <c r="F839" s="1" t="s">
        <v>194</v>
      </c>
      <c r="G839" s="1">
        <v>1650</v>
      </c>
      <c r="H839" s="1" t="s">
        <v>18</v>
      </c>
      <c r="I839" s="1"/>
    </row>
    <row r="840" spans="1:9" x14ac:dyDescent="0.3">
      <c r="A840" s="1" t="s">
        <v>8</v>
      </c>
      <c r="B840" s="1">
        <v>3500000</v>
      </c>
      <c r="C840" s="1">
        <v>5</v>
      </c>
      <c r="D840" s="1">
        <v>4</v>
      </c>
      <c r="E840" s="1">
        <v>3</v>
      </c>
      <c r="F840" s="1" t="s">
        <v>74</v>
      </c>
      <c r="G840" s="1">
        <v>3800</v>
      </c>
      <c r="H840" s="1" t="s">
        <v>18</v>
      </c>
      <c r="I840" s="1"/>
    </row>
    <row r="841" spans="1:9" x14ac:dyDescent="0.3">
      <c r="A841" s="1" t="s">
        <v>8</v>
      </c>
      <c r="B841" s="1">
        <v>2800000</v>
      </c>
      <c r="C841" s="1">
        <v>4</v>
      </c>
      <c r="D841" s="1">
        <v>4</v>
      </c>
      <c r="E841" s="1">
        <v>3</v>
      </c>
      <c r="F841" s="1" t="s">
        <v>11</v>
      </c>
      <c r="G841" s="1">
        <v>3303</v>
      </c>
      <c r="H841" s="1" t="s">
        <v>18</v>
      </c>
      <c r="I841" s="1"/>
    </row>
    <row r="842" spans="1:9" x14ac:dyDescent="0.3">
      <c r="A842" s="1" t="s">
        <v>8</v>
      </c>
      <c r="B842" s="1">
        <v>850000</v>
      </c>
      <c r="C842" s="1">
        <v>2</v>
      </c>
      <c r="D842" s="1">
        <v>1</v>
      </c>
      <c r="E842" s="1">
        <v>1</v>
      </c>
      <c r="F842" s="1" t="s">
        <v>11</v>
      </c>
      <c r="G842" s="1">
        <v>608</v>
      </c>
      <c r="H842" s="1" t="s">
        <v>13</v>
      </c>
      <c r="I842" s="1"/>
    </row>
    <row r="843" spans="1:9" x14ac:dyDescent="0.3">
      <c r="A843" s="1" t="s">
        <v>168</v>
      </c>
      <c r="B843" s="1">
        <v>530000</v>
      </c>
      <c r="C843" s="1">
        <v>2</v>
      </c>
      <c r="D843" s="1">
        <v>1</v>
      </c>
      <c r="E843" s="1">
        <v>1</v>
      </c>
      <c r="F843" s="1" t="s">
        <v>74</v>
      </c>
      <c r="G843" s="1">
        <v>600</v>
      </c>
      <c r="H843" s="1" t="s">
        <v>13</v>
      </c>
      <c r="I843" s="1"/>
    </row>
    <row r="844" spans="1:9" x14ac:dyDescent="0.3">
      <c r="A844" s="1" t="s">
        <v>258</v>
      </c>
      <c r="B844" s="1">
        <v>550000</v>
      </c>
      <c r="C844" s="1">
        <v>3</v>
      </c>
      <c r="D844" s="1">
        <v>2</v>
      </c>
      <c r="E844" s="1">
        <v>1</v>
      </c>
      <c r="F844" s="1" t="s">
        <v>74</v>
      </c>
      <c r="G844" s="1">
        <v>1200</v>
      </c>
      <c r="H844" s="1" t="s">
        <v>13</v>
      </c>
      <c r="I844" s="1"/>
    </row>
    <row r="845" spans="1:9" x14ac:dyDescent="0.3">
      <c r="A845" s="1" t="s">
        <v>24</v>
      </c>
      <c r="B845" s="1">
        <v>638000</v>
      </c>
      <c r="C845" s="1">
        <v>3</v>
      </c>
      <c r="D845" s="1">
        <v>2</v>
      </c>
      <c r="E845" s="1">
        <v>2</v>
      </c>
      <c r="F845" s="1" t="s">
        <v>21</v>
      </c>
      <c r="G845" s="1">
        <v>1090</v>
      </c>
      <c r="H845" s="1" t="s">
        <v>18</v>
      </c>
      <c r="I845" s="1"/>
    </row>
    <row r="846" spans="1:9" x14ac:dyDescent="0.3">
      <c r="A846" s="1" t="s">
        <v>8</v>
      </c>
      <c r="B846" s="1">
        <v>2480000</v>
      </c>
      <c r="C846" s="1">
        <v>5</v>
      </c>
      <c r="D846" s="1">
        <v>5</v>
      </c>
      <c r="E846" s="1">
        <v>3</v>
      </c>
      <c r="F846" s="1" t="s">
        <v>87</v>
      </c>
      <c r="G846" s="1">
        <v>2900</v>
      </c>
      <c r="H846" s="1" t="s">
        <v>13</v>
      </c>
      <c r="I846" s="1"/>
    </row>
    <row r="847" spans="1:9" x14ac:dyDescent="0.3">
      <c r="A847" s="1" t="s">
        <v>168</v>
      </c>
      <c r="B847" s="1">
        <v>1161850</v>
      </c>
      <c r="C847" s="1">
        <v>2</v>
      </c>
      <c r="D847" s="1">
        <v>1</v>
      </c>
      <c r="E847" s="1">
        <v>1</v>
      </c>
      <c r="F847" s="1" t="s">
        <v>112</v>
      </c>
      <c r="G847" s="1">
        <v>1223</v>
      </c>
      <c r="H847" s="1" t="s">
        <v>13</v>
      </c>
      <c r="I847" s="1"/>
    </row>
    <row r="848" spans="1:9" x14ac:dyDescent="0.3">
      <c r="A848" s="1" t="s">
        <v>24</v>
      </c>
      <c r="B848" s="1">
        <v>1730000</v>
      </c>
      <c r="C848" s="1">
        <v>5</v>
      </c>
      <c r="D848" s="1">
        <v>4</v>
      </c>
      <c r="E848" s="1">
        <v>2</v>
      </c>
      <c r="F848" s="1" t="s">
        <v>194</v>
      </c>
      <c r="G848" s="1">
        <v>1840</v>
      </c>
      <c r="H848" s="1" t="s">
        <v>13</v>
      </c>
      <c r="I848" s="1"/>
    </row>
    <row r="849" spans="1:9" x14ac:dyDescent="0.3">
      <c r="A849" s="1" t="s">
        <v>91</v>
      </c>
      <c r="B849" s="1">
        <v>800000</v>
      </c>
      <c r="C849" s="1">
        <v>4</v>
      </c>
      <c r="D849" s="1">
        <v>2</v>
      </c>
      <c r="E849" s="1">
        <v>4</v>
      </c>
      <c r="F849" s="1" t="s">
        <v>45</v>
      </c>
      <c r="G849" s="1">
        <v>1600</v>
      </c>
      <c r="H849" s="1" t="s">
        <v>94</v>
      </c>
      <c r="I849" s="1"/>
    </row>
    <row r="850" spans="1:9" x14ac:dyDescent="0.3">
      <c r="A850" s="1" t="s">
        <v>362</v>
      </c>
      <c r="B850" s="1">
        <v>1120000</v>
      </c>
      <c r="C850" s="1">
        <v>4</v>
      </c>
      <c r="D850" s="1">
        <v>4</v>
      </c>
      <c r="E850" s="1">
        <v>2</v>
      </c>
      <c r="F850" s="1" t="s">
        <v>21</v>
      </c>
      <c r="G850" s="1">
        <v>1712</v>
      </c>
      <c r="H850" s="1" t="s">
        <v>18</v>
      </c>
      <c r="I850" s="1"/>
    </row>
    <row r="851" spans="1:9" x14ac:dyDescent="0.3">
      <c r="A851" s="1" t="s">
        <v>362</v>
      </c>
      <c r="B851" s="1">
        <v>760000</v>
      </c>
      <c r="C851" s="1">
        <v>3</v>
      </c>
      <c r="D851" s="1">
        <v>2</v>
      </c>
      <c r="E851" s="1">
        <v>2</v>
      </c>
      <c r="F851" s="1" t="s">
        <v>21</v>
      </c>
      <c r="G851" s="1">
        <v>1382</v>
      </c>
      <c r="H851" s="1" t="s">
        <v>18</v>
      </c>
      <c r="I851" s="1"/>
    </row>
    <row r="852" spans="1:9" x14ac:dyDescent="0.3">
      <c r="A852" s="1" t="s">
        <v>419</v>
      </c>
      <c r="B852" s="1">
        <v>2600000</v>
      </c>
      <c r="C852" s="1">
        <v>7</v>
      </c>
      <c r="D852" s="1">
        <v>7</v>
      </c>
      <c r="E852" s="1">
        <v>2</v>
      </c>
      <c r="F852" s="1" t="s">
        <v>478</v>
      </c>
      <c r="G852" s="1">
        <v>4500</v>
      </c>
      <c r="H852" s="1" t="s">
        <v>18</v>
      </c>
      <c r="I852" s="1"/>
    </row>
    <row r="853" spans="1:9" x14ac:dyDescent="0.3">
      <c r="A853" s="1" t="s">
        <v>95</v>
      </c>
      <c r="B853" s="1">
        <v>680000</v>
      </c>
      <c r="C853" s="1">
        <v>3</v>
      </c>
      <c r="D853" s="1">
        <v>2</v>
      </c>
      <c r="E853" s="1">
        <v>2</v>
      </c>
      <c r="F853" s="1" t="s">
        <v>334</v>
      </c>
      <c r="G853" s="1">
        <v>1540</v>
      </c>
      <c r="H853" s="1" t="s">
        <v>18</v>
      </c>
      <c r="I853" s="1"/>
    </row>
    <row r="854" spans="1:9" x14ac:dyDescent="0.3">
      <c r="A854" s="1" t="s">
        <v>139</v>
      </c>
      <c r="B854" s="1">
        <v>2100000</v>
      </c>
      <c r="C854" s="1">
        <v>5</v>
      </c>
      <c r="D854" s="1">
        <v>5</v>
      </c>
      <c r="E854" s="1">
        <v>3</v>
      </c>
      <c r="F854" s="1" t="s">
        <v>81</v>
      </c>
      <c r="G854" s="1">
        <v>1968</v>
      </c>
      <c r="H854" s="1" t="s">
        <v>18</v>
      </c>
      <c r="I854" s="1"/>
    </row>
    <row r="855" spans="1:9" x14ac:dyDescent="0.3">
      <c r="A855" s="1" t="s">
        <v>91</v>
      </c>
      <c r="B855" s="1">
        <v>880000</v>
      </c>
      <c r="C855" s="1">
        <v>4</v>
      </c>
      <c r="D855" s="1">
        <v>4</v>
      </c>
      <c r="E855" s="1">
        <v>2</v>
      </c>
      <c r="F855" s="1" t="s">
        <v>21</v>
      </c>
      <c r="G855" s="1">
        <v>1535</v>
      </c>
      <c r="H855" s="1" t="s">
        <v>13</v>
      </c>
      <c r="I855" s="1"/>
    </row>
    <row r="856" spans="1:9" x14ac:dyDescent="0.3">
      <c r="A856" s="1" t="s">
        <v>8</v>
      </c>
      <c r="B856" s="1">
        <v>950000</v>
      </c>
      <c r="C856" s="1">
        <v>2</v>
      </c>
      <c r="D856" s="1">
        <v>2</v>
      </c>
      <c r="E856" s="1">
        <v>1</v>
      </c>
      <c r="F856" s="1" t="s">
        <v>87</v>
      </c>
      <c r="G856" s="1">
        <v>1429</v>
      </c>
      <c r="H856" s="1" t="s">
        <v>13</v>
      </c>
      <c r="I856" s="1"/>
    </row>
    <row r="857" spans="1:9" x14ac:dyDescent="0.3">
      <c r="A857" s="1" t="s">
        <v>24</v>
      </c>
      <c r="B857" s="1">
        <v>580000</v>
      </c>
      <c r="C857" s="1">
        <v>3</v>
      </c>
      <c r="D857" s="1">
        <v>2</v>
      </c>
      <c r="E857" s="1">
        <v>2</v>
      </c>
      <c r="F857" s="1" t="s">
        <v>21</v>
      </c>
      <c r="G857" s="1">
        <v>1073</v>
      </c>
      <c r="H857" s="1" t="s">
        <v>18</v>
      </c>
      <c r="I857" s="1"/>
    </row>
    <row r="858" spans="1:9" x14ac:dyDescent="0.3">
      <c r="A858" s="1" t="s">
        <v>91</v>
      </c>
      <c r="B858" s="1">
        <v>568000</v>
      </c>
      <c r="C858" s="1">
        <v>2</v>
      </c>
      <c r="D858" s="1">
        <v>2</v>
      </c>
      <c r="E858" s="1">
        <v>1</v>
      </c>
      <c r="F858" s="1" t="s">
        <v>112</v>
      </c>
      <c r="G858" s="1">
        <v>680</v>
      </c>
      <c r="H858" s="1" t="s">
        <v>13</v>
      </c>
      <c r="I858" s="1"/>
    </row>
    <row r="859" spans="1:9" x14ac:dyDescent="0.3">
      <c r="A859" s="1" t="s">
        <v>63</v>
      </c>
      <c r="B859" s="1">
        <v>1100000</v>
      </c>
      <c r="C859" s="1">
        <v>1</v>
      </c>
      <c r="D859" s="1">
        <v>1</v>
      </c>
      <c r="E859" s="1">
        <v>1</v>
      </c>
      <c r="F859" s="1" t="s">
        <v>929</v>
      </c>
      <c r="G859" s="1">
        <v>1431</v>
      </c>
      <c r="H859" s="1" t="s">
        <v>13</v>
      </c>
      <c r="I859" s="1"/>
    </row>
    <row r="860" spans="1:9" x14ac:dyDescent="0.3">
      <c r="A860" s="1" t="s">
        <v>1005</v>
      </c>
      <c r="B860" s="1">
        <v>388000</v>
      </c>
      <c r="C860" s="1">
        <v>2</v>
      </c>
      <c r="D860" s="1">
        <v>1</v>
      </c>
      <c r="E860" s="1">
        <v>1</v>
      </c>
      <c r="F860" s="1" t="s">
        <v>21</v>
      </c>
      <c r="G860" s="1">
        <v>700</v>
      </c>
      <c r="H860" s="1" t="s">
        <v>13</v>
      </c>
      <c r="I860" s="1"/>
    </row>
    <row r="861" spans="1:9" x14ac:dyDescent="0.3">
      <c r="A861" s="1" t="s">
        <v>19</v>
      </c>
      <c r="B861" s="1">
        <v>385600</v>
      </c>
      <c r="C861" s="1">
        <v>2</v>
      </c>
      <c r="D861" s="1">
        <v>1</v>
      </c>
      <c r="E861" s="1">
        <v>1</v>
      </c>
      <c r="F861" s="1" t="s">
        <v>73</v>
      </c>
      <c r="G861" s="1">
        <v>646</v>
      </c>
      <c r="H861" s="1" t="s">
        <v>18</v>
      </c>
      <c r="I861" s="1"/>
    </row>
    <row r="862" spans="1:9" x14ac:dyDescent="0.3">
      <c r="A862" s="1" t="s">
        <v>23</v>
      </c>
      <c r="B862" s="1">
        <v>280000</v>
      </c>
      <c r="C862" s="1">
        <v>3</v>
      </c>
      <c r="D862" s="1">
        <v>2</v>
      </c>
      <c r="E862" s="1">
        <v>1</v>
      </c>
      <c r="F862" s="1" t="s">
        <v>345</v>
      </c>
      <c r="G862" s="1">
        <v>750</v>
      </c>
      <c r="H862" s="1" t="s">
        <v>18</v>
      </c>
      <c r="I862" s="1"/>
    </row>
    <row r="863" spans="1:9" x14ac:dyDescent="0.3">
      <c r="A863" s="1" t="s">
        <v>23</v>
      </c>
      <c r="B863" s="1">
        <v>468600</v>
      </c>
      <c r="C863" s="1">
        <v>2</v>
      </c>
      <c r="D863" s="1">
        <v>2</v>
      </c>
      <c r="E863" s="1">
        <v>2</v>
      </c>
      <c r="F863" s="1" t="s">
        <v>84</v>
      </c>
      <c r="G863" s="1">
        <v>840</v>
      </c>
      <c r="H863" s="1" t="s">
        <v>94</v>
      </c>
      <c r="I863" s="1"/>
    </row>
    <row r="864" spans="1:9" x14ac:dyDescent="0.3">
      <c r="A864" s="1" t="s">
        <v>24</v>
      </c>
      <c r="B864" s="1">
        <v>530000</v>
      </c>
      <c r="C864" s="1">
        <v>3</v>
      </c>
      <c r="D864" s="1">
        <v>2</v>
      </c>
      <c r="E864" s="1">
        <v>2</v>
      </c>
      <c r="F864" s="1" t="s">
        <v>84</v>
      </c>
      <c r="G864" s="1">
        <v>1003</v>
      </c>
      <c r="H864" s="1" t="s">
        <v>94</v>
      </c>
      <c r="I864" s="1"/>
    </row>
    <row r="865" spans="1:9" x14ac:dyDescent="0.3">
      <c r="A865" s="1" t="s">
        <v>155</v>
      </c>
      <c r="B865" s="1">
        <v>6350000</v>
      </c>
      <c r="C865" s="1">
        <v>5</v>
      </c>
      <c r="D865" s="1">
        <v>5</v>
      </c>
      <c r="E865" s="1">
        <v>3</v>
      </c>
      <c r="F865" s="1" t="s">
        <v>303</v>
      </c>
      <c r="G865" s="1">
        <v>4058</v>
      </c>
      <c r="H865" s="1" t="s">
        <v>18</v>
      </c>
      <c r="I865" s="1"/>
    </row>
    <row r="866" spans="1:9" x14ac:dyDescent="0.3">
      <c r="A866" s="1" t="s">
        <v>155</v>
      </c>
      <c r="B866" s="1">
        <v>5149700</v>
      </c>
      <c r="C866" s="1">
        <v>4</v>
      </c>
      <c r="D866" s="1">
        <v>4</v>
      </c>
      <c r="E866" s="1">
        <v>3</v>
      </c>
      <c r="F866" s="1" t="s">
        <v>303</v>
      </c>
      <c r="G866" s="1">
        <v>2982</v>
      </c>
      <c r="H866" s="1" t="s">
        <v>13</v>
      </c>
      <c r="I866" s="1"/>
    </row>
    <row r="867" spans="1:9" x14ac:dyDescent="0.3">
      <c r="A867" s="1" t="s">
        <v>24</v>
      </c>
      <c r="B867" s="1">
        <v>960000</v>
      </c>
      <c r="C867" s="1">
        <v>3</v>
      </c>
      <c r="D867" s="1">
        <v>2</v>
      </c>
      <c r="E867" s="1">
        <v>2</v>
      </c>
      <c r="F867" s="1" t="s">
        <v>112</v>
      </c>
      <c r="G867" s="1">
        <v>1218</v>
      </c>
      <c r="H867" s="1" t="s">
        <v>94</v>
      </c>
      <c r="I867" s="1"/>
    </row>
    <row r="868" spans="1:9" x14ac:dyDescent="0.3">
      <c r="A868" s="1" t="s">
        <v>39</v>
      </c>
      <c r="B868" s="1">
        <v>638000</v>
      </c>
      <c r="C868" s="1">
        <v>4</v>
      </c>
      <c r="D868" s="1">
        <v>3</v>
      </c>
      <c r="E868" s="1">
        <v>1</v>
      </c>
      <c r="F868" s="1" t="s">
        <v>11</v>
      </c>
      <c r="G868" s="1">
        <v>1278</v>
      </c>
      <c r="H868" s="1" t="s">
        <v>13</v>
      </c>
      <c r="I868" s="1"/>
    </row>
    <row r="869" spans="1:9" x14ac:dyDescent="0.3">
      <c r="A869" s="1" t="s">
        <v>63</v>
      </c>
      <c r="B869" s="1">
        <v>2719000</v>
      </c>
      <c r="C869" s="1">
        <v>5</v>
      </c>
      <c r="D869" s="1">
        <v>6</v>
      </c>
      <c r="E869" s="1">
        <v>3</v>
      </c>
      <c r="F869" s="1" t="s">
        <v>21</v>
      </c>
      <c r="G869" s="1">
        <v>3317</v>
      </c>
      <c r="H869" s="1" t="s">
        <v>18</v>
      </c>
      <c r="I869" s="1"/>
    </row>
    <row r="870" spans="1:9" x14ac:dyDescent="0.3">
      <c r="A870" s="1" t="s">
        <v>19</v>
      </c>
      <c r="B870" s="1">
        <v>1200000</v>
      </c>
      <c r="C870" s="1">
        <v>3</v>
      </c>
      <c r="D870" s="1">
        <v>3</v>
      </c>
      <c r="E870" s="1">
        <v>2</v>
      </c>
      <c r="F870" s="1" t="s">
        <v>74</v>
      </c>
      <c r="G870" s="1">
        <v>1395</v>
      </c>
      <c r="H870" s="1" t="s">
        <v>18</v>
      </c>
      <c r="I870" s="1"/>
    </row>
    <row r="871" spans="1:9" x14ac:dyDescent="0.3">
      <c r="A871" s="1" t="s">
        <v>63</v>
      </c>
      <c r="B871" s="1">
        <v>680000</v>
      </c>
      <c r="C871" s="1">
        <v>3</v>
      </c>
      <c r="D871" s="1">
        <v>2</v>
      </c>
      <c r="E871" s="1">
        <v>1</v>
      </c>
      <c r="F871" s="1" t="s">
        <v>74</v>
      </c>
      <c r="G871" s="1">
        <v>1423</v>
      </c>
      <c r="H871" s="1" t="s">
        <v>13</v>
      </c>
      <c r="I871" s="1"/>
    </row>
    <row r="872" spans="1:9" x14ac:dyDescent="0.3">
      <c r="A872" s="1" t="s">
        <v>56</v>
      </c>
      <c r="B872" s="1">
        <v>2200000</v>
      </c>
      <c r="C872" s="1">
        <v>5</v>
      </c>
      <c r="D872" s="1">
        <v>5</v>
      </c>
      <c r="E872" s="1">
        <v>3</v>
      </c>
      <c r="F872" s="1" t="s">
        <v>21</v>
      </c>
      <c r="G872" s="1">
        <v>3287</v>
      </c>
      <c r="H872" s="1" t="s">
        <v>13</v>
      </c>
      <c r="I872" s="1"/>
    </row>
    <row r="873" spans="1:9" x14ac:dyDescent="0.3">
      <c r="A873" s="1" t="s">
        <v>23</v>
      </c>
      <c r="B873" s="1">
        <v>474000</v>
      </c>
      <c r="C873" s="1">
        <v>2</v>
      </c>
      <c r="D873" s="1">
        <v>2</v>
      </c>
      <c r="E873" s="1">
        <v>2</v>
      </c>
      <c r="F873" s="1" t="s">
        <v>84</v>
      </c>
      <c r="G873" s="1">
        <v>840</v>
      </c>
      <c r="H873" s="1" t="s">
        <v>94</v>
      </c>
      <c r="I873" s="1"/>
    </row>
    <row r="874" spans="1:9" x14ac:dyDescent="0.3">
      <c r="A874" s="1" t="s">
        <v>68</v>
      </c>
      <c r="B874" s="1">
        <v>2800000</v>
      </c>
      <c r="C874" s="1">
        <v>5</v>
      </c>
      <c r="D874" s="1">
        <v>4</v>
      </c>
      <c r="E874" s="1">
        <v>2</v>
      </c>
      <c r="F874" s="1" t="s">
        <v>37</v>
      </c>
      <c r="G874" s="1">
        <v>2850</v>
      </c>
      <c r="H874" s="1" t="s">
        <v>18</v>
      </c>
      <c r="I874" s="1"/>
    </row>
    <row r="875" spans="1:9" x14ac:dyDescent="0.3">
      <c r="A875" s="1" t="s">
        <v>1232</v>
      </c>
      <c r="B875" s="1">
        <v>1300000</v>
      </c>
      <c r="C875" s="1">
        <v>4</v>
      </c>
      <c r="D875" s="1">
        <v>2</v>
      </c>
      <c r="E875" s="1">
        <v>2</v>
      </c>
      <c r="F875" s="1" t="s">
        <v>11</v>
      </c>
      <c r="G875" s="1">
        <v>1538</v>
      </c>
      <c r="H875" s="1" t="s">
        <v>18</v>
      </c>
      <c r="I875" s="1"/>
    </row>
    <row r="876" spans="1:9" x14ac:dyDescent="0.3">
      <c r="A876" s="1" t="s">
        <v>1232</v>
      </c>
      <c r="B876" s="1">
        <v>760000</v>
      </c>
      <c r="C876" s="1">
        <v>2</v>
      </c>
      <c r="D876" s="1">
        <v>2</v>
      </c>
      <c r="E876" s="1">
        <v>2</v>
      </c>
      <c r="F876" s="1" t="s">
        <v>112</v>
      </c>
      <c r="G876" s="1">
        <v>1087</v>
      </c>
      <c r="H876" s="1" t="s">
        <v>18</v>
      </c>
      <c r="I876" s="1"/>
    </row>
    <row r="877" spans="1:9" x14ac:dyDescent="0.3">
      <c r="A877" s="1" t="s">
        <v>1232</v>
      </c>
      <c r="B877" s="1">
        <v>1050000</v>
      </c>
      <c r="C877" s="1">
        <v>2</v>
      </c>
      <c r="D877" s="1">
        <v>2</v>
      </c>
      <c r="E877" s="1">
        <v>2</v>
      </c>
      <c r="F877" s="1" t="s">
        <v>73</v>
      </c>
      <c r="G877" s="1">
        <v>1410</v>
      </c>
      <c r="H877" s="1" t="s">
        <v>18</v>
      </c>
      <c r="I877" s="1"/>
    </row>
    <row r="878" spans="1:9" x14ac:dyDescent="0.3">
      <c r="A878" s="1" t="s">
        <v>419</v>
      </c>
      <c r="B878" s="1">
        <v>630000</v>
      </c>
      <c r="C878" s="1">
        <v>2</v>
      </c>
      <c r="D878" s="1">
        <v>2</v>
      </c>
      <c r="E878" s="1">
        <v>1</v>
      </c>
      <c r="F878" s="1" t="s">
        <v>11</v>
      </c>
      <c r="G878" s="1">
        <v>856</v>
      </c>
      <c r="H878" s="1" t="s">
        <v>18</v>
      </c>
      <c r="I878" s="1"/>
    </row>
    <row r="879" spans="1:9" x14ac:dyDescent="0.3">
      <c r="A879" s="1" t="s">
        <v>8</v>
      </c>
      <c r="B879" s="1">
        <v>1150000</v>
      </c>
      <c r="C879" s="1">
        <v>4</v>
      </c>
      <c r="D879" s="1">
        <v>4</v>
      </c>
      <c r="E879" s="1">
        <v>2</v>
      </c>
      <c r="F879" s="1" t="s">
        <v>73</v>
      </c>
      <c r="G879" s="1">
        <v>1701</v>
      </c>
      <c r="H879" s="1" t="s">
        <v>18</v>
      </c>
      <c r="I879" s="1"/>
    </row>
    <row r="880" spans="1:9" x14ac:dyDescent="0.3">
      <c r="A880" s="1" t="s">
        <v>146</v>
      </c>
      <c r="B880" s="1">
        <v>810000</v>
      </c>
      <c r="C880" s="1">
        <v>3</v>
      </c>
      <c r="D880" s="1">
        <v>3</v>
      </c>
      <c r="E880" s="1">
        <v>2</v>
      </c>
      <c r="F880" s="1" t="s">
        <v>74</v>
      </c>
      <c r="G880" s="1">
        <v>1186</v>
      </c>
      <c r="H880" s="1" t="s">
        <v>18</v>
      </c>
      <c r="I880" s="1"/>
    </row>
    <row r="881" spans="1:9" x14ac:dyDescent="0.3">
      <c r="A881" s="1" t="s">
        <v>146</v>
      </c>
      <c r="B881" s="1">
        <v>850000</v>
      </c>
      <c r="C881" s="1">
        <v>4</v>
      </c>
      <c r="D881" s="1">
        <v>4</v>
      </c>
      <c r="E881" s="1">
        <v>2</v>
      </c>
      <c r="F881" s="1" t="s">
        <v>74</v>
      </c>
      <c r="G881" s="1">
        <v>1381</v>
      </c>
      <c r="H881" s="1" t="s">
        <v>18</v>
      </c>
      <c r="I881" s="1"/>
    </row>
    <row r="882" spans="1:9" x14ac:dyDescent="0.3">
      <c r="A882" s="1" t="s">
        <v>146</v>
      </c>
      <c r="B882" s="1">
        <v>680000</v>
      </c>
      <c r="C882" s="1">
        <v>3</v>
      </c>
      <c r="D882" s="1">
        <v>3</v>
      </c>
      <c r="E882" s="1">
        <v>1</v>
      </c>
      <c r="F882" s="1" t="s">
        <v>74</v>
      </c>
      <c r="G882" s="1">
        <v>999</v>
      </c>
      <c r="H882" s="1" t="s">
        <v>18</v>
      </c>
      <c r="I882" s="1"/>
    </row>
    <row r="883" spans="1:9" x14ac:dyDescent="0.3">
      <c r="A883" s="1" t="s">
        <v>146</v>
      </c>
      <c r="B883" s="1">
        <v>1050000</v>
      </c>
      <c r="C883" s="1">
        <v>4</v>
      </c>
      <c r="D883" s="1">
        <v>4</v>
      </c>
      <c r="E883" s="1">
        <v>2</v>
      </c>
      <c r="F883" s="1" t="s">
        <v>74</v>
      </c>
      <c r="G883" s="1">
        <v>1567</v>
      </c>
      <c r="H883" s="1" t="s">
        <v>18</v>
      </c>
      <c r="I883" s="1"/>
    </row>
    <row r="884" spans="1:9" x14ac:dyDescent="0.3">
      <c r="A884" s="1" t="s">
        <v>146</v>
      </c>
      <c r="B884" s="1">
        <v>1000000</v>
      </c>
      <c r="C884" s="1">
        <v>4</v>
      </c>
      <c r="D884" s="1">
        <v>4</v>
      </c>
      <c r="E884" s="1">
        <v>2</v>
      </c>
      <c r="F884" s="1" t="s">
        <v>74</v>
      </c>
      <c r="G884" s="1">
        <v>1488</v>
      </c>
      <c r="H884" s="1" t="s">
        <v>18</v>
      </c>
      <c r="I884" s="1"/>
    </row>
    <row r="885" spans="1:9" x14ac:dyDescent="0.3">
      <c r="A885" s="1" t="s">
        <v>91</v>
      </c>
      <c r="B885" s="1">
        <v>690000</v>
      </c>
      <c r="C885" s="1">
        <v>4</v>
      </c>
      <c r="D885" s="1">
        <v>4</v>
      </c>
      <c r="E885" s="1">
        <v>2</v>
      </c>
      <c r="F885" s="1" t="s">
        <v>87</v>
      </c>
      <c r="G885" s="1">
        <v>1615</v>
      </c>
      <c r="H885" s="1" t="s">
        <v>13</v>
      </c>
      <c r="I885" s="1"/>
    </row>
    <row r="886" spans="1:9" x14ac:dyDescent="0.3">
      <c r="A886" s="1" t="s">
        <v>362</v>
      </c>
      <c r="B886" s="1">
        <v>990000</v>
      </c>
      <c r="C886" s="1">
        <v>4</v>
      </c>
      <c r="D886" s="1">
        <v>4</v>
      </c>
      <c r="E886" s="1">
        <v>2</v>
      </c>
      <c r="F886" s="1" t="s">
        <v>87</v>
      </c>
      <c r="G886" s="1">
        <v>1712</v>
      </c>
      <c r="H886" s="1" t="s">
        <v>18</v>
      </c>
      <c r="I886" s="1"/>
    </row>
    <row r="887" spans="1:9" x14ac:dyDescent="0.3">
      <c r="A887" s="1" t="s">
        <v>179</v>
      </c>
      <c r="B887" s="1">
        <v>1285000</v>
      </c>
      <c r="C887" s="1">
        <v>3</v>
      </c>
      <c r="D887" s="1">
        <v>2</v>
      </c>
      <c r="E887" s="1">
        <v>2</v>
      </c>
      <c r="F887" s="1" t="s">
        <v>11</v>
      </c>
      <c r="G887" s="1">
        <v>1555</v>
      </c>
      <c r="H887" s="1" t="s">
        <v>13</v>
      </c>
      <c r="I887" s="1"/>
    </row>
    <row r="888" spans="1:9" x14ac:dyDescent="0.3">
      <c r="A888" s="1" t="s">
        <v>362</v>
      </c>
      <c r="B888" s="1">
        <v>1100000</v>
      </c>
      <c r="C888" s="1">
        <v>4</v>
      </c>
      <c r="D888" s="1">
        <v>4</v>
      </c>
      <c r="E888" s="1">
        <v>2</v>
      </c>
      <c r="F888" s="1" t="s">
        <v>87</v>
      </c>
      <c r="G888" s="1">
        <v>1759</v>
      </c>
      <c r="H888" s="1" t="s">
        <v>18</v>
      </c>
      <c r="I888" s="1"/>
    </row>
    <row r="889" spans="1:9" x14ac:dyDescent="0.3">
      <c r="A889" s="1" t="s">
        <v>91</v>
      </c>
      <c r="B889" s="1">
        <v>1050000</v>
      </c>
      <c r="C889" s="1">
        <v>4</v>
      </c>
      <c r="D889" s="1">
        <v>4</v>
      </c>
      <c r="E889" s="1">
        <v>2</v>
      </c>
      <c r="F889" s="1" t="s">
        <v>74</v>
      </c>
      <c r="G889" s="1">
        <v>1875</v>
      </c>
      <c r="H889" s="1" t="s">
        <v>94</v>
      </c>
      <c r="I889" s="1"/>
    </row>
    <row r="890" spans="1:9" x14ac:dyDescent="0.3">
      <c r="A890" s="1" t="s">
        <v>80</v>
      </c>
      <c r="B890" s="1">
        <v>3350000</v>
      </c>
      <c r="C890" s="1">
        <v>5</v>
      </c>
      <c r="D890" s="1">
        <v>5</v>
      </c>
      <c r="E890" s="1">
        <v>4</v>
      </c>
      <c r="F890" s="1" t="s">
        <v>478</v>
      </c>
      <c r="G890" s="1">
        <v>4065</v>
      </c>
      <c r="H890" s="1" t="s">
        <v>18</v>
      </c>
      <c r="I890" s="1"/>
    </row>
    <row r="891" spans="1:9" x14ac:dyDescent="0.3">
      <c r="A891" s="1" t="s">
        <v>91</v>
      </c>
      <c r="B891" s="1">
        <v>1150000</v>
      </c>
      <c r="C891" s="1">
        <v>4</v>
      </c>
      <c r="D891" s="1">
        <v>2</v>
      </c>
      <c r="E891" s="1">
        <v>2</v>
      </c>
      <c r="F891" s="1" t="s">
        <v>87</v>
      </c>
      <c r="G891" s="1">
        <v>1707</v>
      </c>
      <c r="H891" s="1" t="s">
        <v>94</v>
      </c>
      <c r="I891" s="1"/>
    </row>
    <row r="892" spans="1:9" x14ac:dyDescent="0.3">
      <c r="A892" s="1" t="s">
        <v>258</v>
      </c>
      <c r="B892" s="1">
        <v>630000</v>
      </c>
      <c r="C892" s="1">
        <v>3</v>
      </c>
      <c r="D892" s="1">
        <v>2</v>
      </c>
      <c r="E892" s="1">
        <v>1</v>
      </c>
      <c r="F892" s="1" t="s">
        <v>11</v>
      </c>
      <c r="G892" s="1">
        <v>935</v>
      </c>
      <c r="H892" s="1" t="s">
        <v>18</v>
      </c>
      <c r="I892" s="1"/>
    </row>
    <row r="893" spans="1:9" x14ac:dyDescent="0.3">
      <c r="A893" s="1" t="s">
        <v>23</v>
      </c>
      <c r="B893" s="1">
        <v>1430000</v>
      </c>
      <c r="C893" s="1">
        <v>5</v>
      </c>
      <c r="D893" s="1">
        <v>5</v>
      </c>
      <c r="E893" s="1">
        <v>4</v>
      </c>
      <c r="F893" s="1" t="s">
        <v>81</v>
      </c>
      <c r="G893" s="1">
        <v>24</v>
      </c>
      <c r="H893" s="1" t="s">
        <v>18</v>
      </c>
      <c r="I893" s="1"/>
    </row>
    <row r="894" spans="1:9" x14ac:dyDescent="0.3">
      <c r="A894" s="1" t="s">
        <v>168</v>
      </c>
      <c r="B894" s="1">
        <v>6950000</v>
      </c>
      <c r="C894" s="1">
        <v>5</v>
      </c>
      <c r="D894" s="1">
        <v>6</v>
      </c>
      <c r="E894" s="1">
        <v>3</v>
      </c>
      <c r="F894" s="1" t="s">
        <v>21</v>
      </c>
      <c r="G894" s="1">
        <v>4945</v>
      </c>
      <c r="H894" s="1" t="s">
        <v>18</v>
      </c>
      <c r="I894" s="1"/>
    </row>
    <row r="895" spans="1:9" x14ac:dyDescent="0.3">
      <c r="A895" s="1" t="s">
        <v>168</v>
      </c>
      <c r="B895" s="1">
        <v>6480000</v>
      </c>
      <c r="C895" s="1">
        <v>4</v>
      </c>
      <c r="D895" s="1">
        <v>5</v>
      </c>
      <c r="E895" s="1">
        <v>3</v>
      </c>
      <c r="F895" s="1" t="s">
        <v>21</v>
      </c>
      <c r="G895" s="1">
        <v>4025</v>
      </c>
      <c r="H895" s="1" t="s">
        <v>18</v>
      </c>
      <c r="I895" s="1"/>
    </row>
    <row r="896" spans="1:9" x14ac:dyDescent="0.3">
      <c r="A896" s="1" t="s">
        <v>168</v>
      </c>
      <c r="B896" s="1">
        <v>6880000</v>
      </c>
      <c r="C896" s="1">
        <v>5</v>
      </c>
      <c r="D896" s="1">
        <v>6</v>
      </c>
      <c r="E896" s="1">
        <v>3</v>
      </c>
      <c r="F896" s="1" t="s">
        <v>21</v>
      </c>
      <c r="G896" s="1">
        <v>4771</v>
      </c>
      <c r="H896" s="1" t="s">
        <v>18</v>
      </c>
      <c r="I896" s="1"/>
    </row>
    <row r="897" spans="1:9" x14ac:dyDescent="0.3">
      <c r="A897" s="1" t="s">
        <v>168</v>
      </c>
      <c r="B897" s="1">
        <v>8480000</v>
      </c>
      <c r="C897" s="1">
        <v>5</v>
      </c>
      <c r="D897" s="1">
        <v>6</v>
      </c>
      <c r="E897" s="1">
        <v>4</v>
      </c>
      <c r="F897" s="1" t="s">
        <v>21</v>
      </c>
      <c r="G897" s="1">
        <v>5137</v>
      </c>
      <c r="H897" s="1" t="s">
        <v>18</v>
      </c>
      <c r="I897" s="1"/>
    </row>
    <row r="898" spans="1:9" x14ac:dyDescent="0.3">
      <c r="A898" s="1" t="s">
        <v>95</v>
      </c>
      <c r="B898" s="1">
        <v>465000</v>
      </c>
      <c r="C898" s="1">
        <v>3</v>
      </c>
      <c r="D898" s="1">
        <v>2</v>
      </c>
      <c r="E898" s="1">
        <v>1</v>
      </c>
      <c r="F898" s="1" t="s">
        <v>84</v>
      </c>
      <c r="G898" s="1">
        <v>930</v>
      </c>
      <c r="H898" s="1" t="s">
        <v>18</v>
      </c>
      <c r="I898" s="1"/>
    </row>
    <row r="899" spans="1:9" x14ac:dyDescent="0.3">
      <c r="A899" s="1" t="s">
        <v>63</v>
      </c>
      <c r="B899" s="1">
        <v>3180000</v>
      </c>
      <c r="C899" s="1">
        <v>7</v>
      </c>
      <c r="D899" s="1">
        <v>5</v>
      </c>
      <c r="E899" s="1">
        <v>5</v>
      </c>
      <c r="F899" s="1" t="s">
        <v>34</v>
      </c>
      <c r="G899" s="1">
        <v>40</v>
      </c>
      <c r="H899" s="1" t="s">
        <v>13</v>
      </c>
      <c r="I899" s="1"/>
    </row>
    <row r="900" spans="1:9" x14ac:dyDescent="0.3">
      <c r="A900" s="1" t="s">
        <v>63</v>
      </c>
      <c r="B900" s="1">
        <v>3600000</v>
      </c>
      <c r="C900" s="1">
        <v>4</v>
      </c>
      <c r="D900" s="1">
        <v>4</v>
      </c>
      <c r="E900" s="1">
        <v>4</v>
      </c>
      <c r="F900" s="1" t="s">
        <v>1027</v>
      </c>
      <c r="G900" s="1">
        <v>2000</v>
      </c>
      <c r="H900" s="1" t="s">
        <v>13</v>
      </c>
      <c r="I900" s="1"/>
    </row>
    <row r="901" spans="1:9" x14ac:dyDescent="0.3">
      <c r="A901" s="1" t="s">
        <v>95</v>
      </c>
      <c r="B901" s="1">
        <v>2660000</v>
      </c>
      <c r="C901" s="1">
        <v>6</v>
      </c>
      <c r="D901" s="1">
        <v>5</v>
      </c>
      <c r="E901" s="1">
        <v>6</v>
      </c>
      <c r="F901" s="1" t="s">
        <v>58</v>
      </c>
      <c r="G901" s="1">
        <v>5000</v>
      </c>
      <c r="H901" s="1" t="s">
        <v>18</v>
      </c>
      <c r="I901" s="1"/>
    </row>
    <row r="902" spans="1:9" x14ac:dyDescent="0.3">
      <c r="A902" s="1" t="s">
        <v>95</v>
      </c>
      <c r="B902" s="1">
        <v>1600000</v>
      </c>
      <c r="C902" s="1">
        <v>5</v>
      </c>
      <c r="D902" s="1">
        <v>4</v>
      </c>
      <c r="E902" s="1">
        <v>5</v>
      </c>
      <c r="F902" s="1" t="s">
        <v>175</v>
      </c>
      <c r="G902" s="1">
        <v>3570</v>
      </c>
      <c r="H902" s="1" t="s">
        <v>18</v>
      </c>
      <c r="I902" s="1"/>
    </row>
    <row r="903" spans="1:9" x14ac:dyDescent="0.3">
      <c r="A903" s="1" t="s">
        <v>95</v>
      </c>
      <c r="B903" s="1">
        <v>1950000</v>
      </c>
      <c r="C903" s="1">
        <v>6</v>
      </c>
      <c r="D903" s="1">
        <v>5</v>
      </c>
      <c r="E903" s="1">
        <v>3</v>
      </c>
      <c r="F903" s="1" t="s">
        <v>34</v>
      </c>
      <c r="G903" s="1">
        <v>35</v>
      </c>
      <c r="H903" s="1" t="s">
        <v>18</v>
      </c>
      <c r="I903" s="1"/>
    </row>
    <row r="904" spans="1:9" x14ac:dyDescent="0.3">
      <c r="A904" s="1" t="s">
        <v>349</v>
      </c>
      <c r="B904" s="1">
        <v>1630000</v>
      </c>
      <c r="C904" s="1">
        <v>5</v>
      </c>
      <c r="D904" s="1">
        <v>5</v>
      </c>
      <c r="E904" s="1">
        <v>2</v>
      </c>
      <c r="F904" s="1" t="s">
        <v>81</v>
      </c>
      <c r="G904" s="1">
        <v>1760</v>
      </c>
      <c r="H904" s="1" t="s">
        <v>18</v>
      </c>
      <c r="I904" s="1"/>
    </row>
    <row r="905" spans="1:9" x14ac:dyDescent="0.3">
      <c r="A905" s="1" t="s">
        <v>63</v>
      </c>
      <c r="B905" s="1">
        <v>2700000</v>
      </c>
      <c r="C905" s="1">
        <v>5</v>
      </c>
      <c r="D905" s="1">
        <v>5</v>
      </c>
      <c r="E905" s="1">
        <v>3</v>
      </c>
      <c r="F905" s="1" t="s">
        <v>34</v>
      </c>
      <c r="G905" s="1">
        <v>3220</v>
      </c>
      <c r="H905" s="1" t="s">
        <v>13</v>
      </c>
      <c r="I905" s="1"/>
    </row>
    <row r="906" spans="1:9" x14ac:dyDescent="0.3">
      <c r="A906" s="1" t="s">
        <v>571</v>
      </c>
      <c r="B906" s="1">
        <v>1680000</v>
      </c>
      <c r="C906" s="1">
        <v>6</v>
      </c>
      <c r="D906" s="1">
        <v>4</v>
      </c>
      <c r="E906" s="1">
        <v>2</v>
      </c>
      <c r="F906" s="1" t="s">
        <v>175</v>
      </c>
      <c r="G906" s="1">
        <v>3570</v>
      </c>
      <c r="H906" s="1" t="s">
        <v>18</v>
      </c>
      <c r="I906" s="1"/>
    </row>
    <row r="907" spans="1:9" x14ac:dyDescent="0.3">
      <c r="A907" s="1" t="s">
        <v>91</v>
      </c>
      <c r="B907" s="1">
        <v>995000</v>
      </c>
      <c r="C907" s="1">
        <v>4</v>
      </c>
      <c r="D907" s="1">
        <v>3</v>
      </c>
      <c r="E907" s="1">
        <v>2</v>
      </c>
      <c r="F907" s="1" t="s">
        <v>84</v>
      </c>
      <c r="G907" s="1">
        <v>1710</v>
      </c>
      <c r="H907" s="1" t="s">
        <v>18</v>
      </c>
      <c r="I907" s="1"/>
    </row>
    <row r="908" spans="1:9" x14ac:dyDescent="0.3">
      <c r="A908" s="1" t="s">
        <v>168</v>
      </c>
      <c r="B908" s="1">
        <v>2080000</v>
      </c>
      <c r="C908" s="1">
        <v>3</v>
      </c>
      <c r="D908" s="1">
        <v>3</v>
      </c>
      <c r="E908" s="1">
        <v>1</v>
      </c>
      <c r="F908" s="1" t="s">
        <v>45</v>
      </c>
      <c r="G908" s="1">
        <v>1870</v>
      </c>
      <c r="H908" s="1" t="s">
        <v>18</v>
      </c>
      <c r="I908" s="1"/>
    </row>
    <row r="909" spans="1:9" x14ac:dyDescent="0.3">
      <c r="A909" s="1" t="s">
        <v>24</v>
      </c>
      <c r="B909" s="1">
        <v>920000</v>
      </c>
      <c r="C909" s="1">
        <v>3</v>
      </c>
      <c r="D909" s="1">
        <v>2</v>
      </c>
      <c r="E909" s="1">
        <v>2</v>
      </c>
      <c r="F909" s="1" t="s">
        <v>11</v>
      </c>
      <c r="G909" s="1">
        <v>1170</v>
      </c>
      <c r="H909" s="1" t="s">
        <v>18</v>
      </c>
      <c r="I909" s="1"/>
    </row>
    <row r="910" spans="1:9" x14ac:dyDescent="0.3">
      <c r="A910" s="1" t="s">
        <v>24</v>
      </c>
      <c r="B910" s="1">
        <v>800000</v>
      </c>
      <c r="C910" s="1">
        <v>3</v>
      </c>
      <c r="D910" s="1">
        <v>2</v>
      </c>
      <c r="E910" s="1">
        <v>2</v>
      </c>
      <c r="F910" s="1" t="s">
        <v>11</v>
      </c>
      <c r="G910" s="1">
        <v>1170</v>
      </c>
      <c r="H910" s="1" t="s">
        <v>18</v>
      </c>
      <c r="I910" s="1"/>
    </row>
    <row r="911" spans="1:9" x14ac:dyDescent="0.3">
      <c r="A911" s="1" t="s">
        <v>24</v>
      </c>
      <c r="B911" s="1">
        <v>740000</v>
      </c>
      <c r="C911" s="1">
        <v>2</v>
      </c>
      <c r="D911" s="1">
        <v>2</v>
      </c>
      <c r="E911" s="1">
        <v>1</v>
      </c>
      <c r="F911" s="1" t="s">
        <v>11</v>
      </c>
      <c r="G911" s="1">
        <v>920</v>
      </c>
      <c r="H911" s="1" t="s">
        <v>18</v>
      </c>
      <c r="I911" s="1"/>
    </row>
    <row r="912" spans="1:9" x14ac:dyDescent="0.3">
      <c r="A912" s="1" t="s">
        <v>24</v>
      </c>
      <c r="B912" s="1">
        <v>648000</v>
      </c>
      <c r="C912" s="1">
        <v>2</v>
      </c>
      <c r="D912" s="1">
        <v>1</v>
      </c>
      <c r="E912" s="1">
        <v>1</v>
      </c>
      <c r="F912" s="1" t="s">
        <v>73</v>
      </c>
      <c r="G912" s="1">
        <v>721</v>
      </c>
      <c r="H912" s="1" t="s">
        <v>18</v>
      </c>
      <c r="I912" s="1"/>
    </row>
    <row r="913" spans="1:9" x14ac:dyDescent="0.3">
      <c r="A913" s="1" t="s">
        <v>24</v>
      </c>
      <c r="B913" s="1">
        <v>1999999</v>
      </c>
      <c r="C913" s="1">
        <v>5</v>
      </c>
      <c r="D913" s="1">
        <v>5</v>
      </c>
      <c r="E913" s="1">
        <v>3</v>
      </c>
      <c r="F913" s="1" t="s">
        <v>303</v>
      </c>
      <c r="G913" s="1">
        <v>2563</v>
      </c>
      <c r="H913" s="1" t="s">
        <v>18</v>
      </c>
      <c r="I913" s="1"/>
    </row>
    <row r="914" spans="1:9" x14ac:dyDescent="0.3">
      <c r="A914" s="1" t="s">
        <v>155</v>
      </c>
      <c r="B914" s="1">
        <v>1380000</v>
      </c>
      <c r="C914" s="1">
        <v>3</v>
      </c>
      <c r="D914" s="1">
        <v>2</v>
      </c>
      <c r="E914" s="1">
        <v>1</v>
      </c>
      <c r="F914" s="1" t="s">
        <v>74</v>
      </c>
      <c r="G914" s="1">
        <v>1500</v>
      </c>
      <c r="H914" s="1" t="s">
        <v>13</v>
      </c>
      <c r="I914" s="1"/>
    </row>
    <row r="915" spans="1:9" x14ac:dyDescent="0.3">
      <c r="A915" s="1" t="s">
        <v>80</v>
      </c>
      <c r="B915" s="1">
        <v>628000</v>
      </c>
      <c r="C915" s="1">
        <v>3</v>
      </c>
      <c r="D915" s="1">
        <v>2</v>
      </c>
      <c r="E915" s="1">
        <v>2</v>
      </c>
      <c r="F915" s="1" t="s">
        <v>73</v>
      </c>
      <c r="G915" s="1">
        <v>1025</v>
      </c>
      <c r="H915" s="1" t="s">
        <v>18</v>
      </c>
      <c r="I915" s="1"/>
    </row>
    <row r="916" spans="1:9" x14ac:dyDescent="0.3">
      <c r="A916" s="1" t="s">
        <v>23</v>
      </c>
      <c r="B916" s="1">
        <v>280000</v>
      </c>
      <c r="C916" s="1">
        <v>3</v>
      </c>
      <c r="D916" s="1">
        <v>2</v>
      </c>
      <c r="E916" s="1">
        <v>1</v>
      </c>
      <c r="F916" s="1" t="s">
        <v>345</v>
      </c>
      <c r="G916" s="1">
        <v>780</v>
      </c>
      <c r="H916" s="1" t="s">
        <v>18</v>
      </c>
      <c r="I916" s="1"/>
    </row>
    <row r="917" spans="1:9" x14ac:dyDescent="0.3">
      <c r="A917" s="1" t="s">
        <v>80</v>
      </c>
      <c r="B917" s="1">
        <v>560000</v>
      </c>
      <c r="C917" s="1">
        <v>3</v>
      </c>
      <c r="D917" s="1">
        <v>2</v>
      </c>
      <c r="E917" s="1">
        <v>2</v>
      </c>
      <c r="F917" s="1" t="s">
        <v>21</v>
      </c>
      <c r="G917" s="1">
        <v>1074</v>
      </c>
      <c r="H917" s="1" t="s">
        <v>13</v>
      </c>
      <c r="I917" s="1"/>
    </row>
    <row r="918" spans="1:9" x14ac:dyDescent="0.3">
      <c r="A918" s="1" t="s">
        <v>91</v>
      </c>
      <c r="B918" s="1">
        <v>1288000</v>
      </c>
      <c r="C918" s="1">
        <v>5</v>
      </c>
      <c r="D918" s="1">
        <v>4</v>
      </c>
      <c r="E918" s="1">
        <v>3</v>
      </c>
      <c r="F918" s="1" t="s">
        <v>84</v>
      </c>
      <c r="G918" s="1">
        <v>2128</v>
      </c>
      <c r="H918" s="1" t="s">
        <v>18</v>
      </c>
      <c r="I918" s="1"/>
    </row>
    <row r="919" spans="1:9" x14ac:dyDescent="0.3">
      <c r="A919" s="1" t="s">
        <v>146</v>
      </c>
      <c r="B919" s="1">
        <v>680000</v>
      </c>
      <c r="C919" s="1">
        <v>3</v>
      </c>
      <c r="D919" s="1">
        <v>3</v>
      </c>
      <c r="E919" s="1">
        <v>1</v>
      </c>
      <c r="F919" s="1" t="s">
        <v>74</v>
      </c>
      <c r="G919" s="1">
        <v>999</v>
      </c>
      <c r="H919" s="1" t="s">
        <v>94</v>
      </c>
      <c r="I919" s="1"/>
    </row>
    <row r="920" spans="1:9" x14ac:dyDescent="0.3">
      <c r="A920" s="1" t="s">
        <v>146</v>
      </c>
      <c r="B920" s="1">
        <v>630000</v>
      </c>
      <c r="C920" s="1">
        <v>2</v>
      </c>
      <c r="D920" s="1">
        <v>2</v>
      </c>
      <c r="E920" s="1">
        <v>1</v>
      </c>
      <c r="F920" s="1" t="s">
        <v>74</v>
      </c>
      <c r="G920" s="1">
        <v>800</v>
      </c>
      <c r="H920" s="1" t="s">
        <v>18</v>
      </c>
      <c r="I920" s="1"/>
    </row>
    <row r="921" spans="1:9" x14ac:dyDescent="0.3">
      <c r="A921" s="1" t="s">
        <v>24</v>
      </c>
      <c r="B921" s="1">
        <v>700000</v>
      </c>
      <c r="C921" s="1">
        <v>4</v>
      </c>
      <c r="D921" s="1">
        <v>3</v>
      </c>
      <c r="E921" s="1">
        <v>2</v>
      </c>
      <c r="F921" s="1" t="s">
        <v>21</v>
      </c>
      <c r="G921" s="1">
        <v>1457</v>
      </c>
      <c r="H921" s="1" t="s">
        <v>94</v>
      </c>
      <c r="I921" s="1"/>
    </row>
    <row r="922" spans="1:9" x14ac:dyDescent="0.3">
      <c r="A922" s="1" t="s">
        <v>8</v>
      </c>
      <c r="B922" s="1">
        <v>2200000</v>
      </c>
      <c r="C922" s="1">
        <v>5</v>
      </c>
      <c r="D922" s="1">
        <v>6</v>
      </c>
      <c r="E922" s="1">
        <v>2</v>
      </c>
      <c r="F922" s="1" t="s">
        <v>21</v>
      </c>
      <c r="G922" s="1">
        <v>4520</v>
      </c>
      <c r="H922" s="1" t="s">
        <v>18</v>
      </c>
      <c r="I922" s="1"/>
    </row>
    <row r="923" spans="1:9" x14ac:dyDescent="0.3">
      <c r="A923" s="1" t="s">
        <v>8</v>
      </c>
      <c r="B923" s="1">
        <v>2500000</v>
      </c>
      <c r="C923" s="1">
        <v>5</v>
      </c>
      <c r="D923" s="1">
        <v>6</v>
      </c>
      <c r="E923" s="1">
        <v>2</v>
      </c>
      <c r="F923" s="1" t="s">
        <v>21</v>
      </c>
      <c r="G923" s="1">
        <v>4520</v>
      </c>
      <c r="H923" s="1" t="s">
        <v>18</v>
      </c>
      <c r="I923" s="1"/>
    </row>
    <row r="924" spans="1:9" x14ac:dyDescent="0.3">
      <c r="A924" s="1" t="s">
        <v>63</v>
      </c>
      <c r="B924" s="1">
        <v>1496000</v>
      </c>
      <c r="C924" s="1">
        <v>4</v>
      </c>
      <c r="D924" s="1">
        <v>4</v>
      </c>
      <c r="E924" s="1">
        <v>3</v>
      </c>
      <c r="F924" s="1" t="s">
        <v>74</v>
      </c>
      <c r="G924" s="1">
        <v>1496</v>
      </c>
      <c r="H924" s="1" t="s">
        <v>18</v>
      </c>
      <c r="I924" s="1"/>
    </row>
    <row r="925" spans="1:9" x14ac:dyDescent="0.3">
      <c r="A925" s="1" t="s">
        <v>8</v>
      </c>
      <c r="B925" s="1">
        <v>1295000</v>
      </c>
      <c r="C925" s="1">
        <v>2</v>
      </c>
      <c r="D925" s="1">
        <v>2</v>
      </c>
      <c r="E925" s="1">
        <v>2</v>
      </c>
      <c r="F925" s="1" t="s">
        <v>21</v>
      </c>
      <c r="G925" s="1">
        <v>1410</v>
      </c>
      <c r="H925" s="1" t="s">
        <v>13</v>
      </c>
      <c r="I925" s="1"/>
    </row>
    <row r="926" spans="1:9" x14ac:dyDescent="0.3">
      <c r="A926" s="1" t="s">
        <v>23</v>
      </c>
      <c r="B926" s="1">
        <v>1780000</v>
      </c>
      <c r="C926" s="1">
        <v>6</v>
      </c>
      <c r="D926" s="1">
        <v>6</v>
      </c>
      <c r="E926" s="1">
        <v>4</v>
      </c>
      <c r="F926" s="1" t="s">
        <v>478</v>
      </c>
      <c r="G926" s="1">
        <v>40</v>
      </c>
      <c r="H926" s="1" t="s">
        <v>94</v>
      </c>
      <c r="I926" s="1"/>
    </row>
    <row r="927" spans="1:9" x14ac:dyDescent="0.3">
      <c r="A927" s="1" t="s">
        <v>362</v>
      </c>
      <c r="B927" s="1">
        <v>1198000</v>
      </c>
      <c r="C927" s="1">
        <v>5</v>
      </c>
      <c r="D927" s="1">
        <v>3</v>
      </c>
      <c r="E927" s="1">
        <v>3</v>
      </c>
      <c r="F927" s="1" t="s">
        <v>21</v>
      </c>
      <c r="G927" s="1">
        <v>2266</v>
      </c>
      <c r="H927" s="1" t="s">
        <v>18</v>
      </c>
      <c r="I927" s="1"/>
    </row>
    <row r="928" spans="1:9" x14ac:dyDescent="0.3">
      <c r="A928" s="1" t="s">
        <v>63</v>
      </c>
      <c r="B928" s="1">
        <v>3000000</v>
      </c>
      <c r="C928" s="1">
        <v>6</v>
      </c>
      <c r="D928" s="1">
        <v>6</v>
      </c>
      <c r="E928" s="1">
        <v>3</v>
      </c>
      <c r="F928" s="1" t="s">
        <v>21</v>
      </c>
      <c r="G928" s="1">
        <v>3541</v>
      </c>
      <c r="H928" s="1" t="s">
        <v>18</v>
      </c>
      <c r="I928" s="1"/>
    </row>
    <row r="929" spans="1:9" x14ac:dyDescent="0.3">
      <c r="A929" s="1" t="s">
        <v>63</v>
      </c>
      <c r="B929" s="1">
        <v>2300000</v>
      </c>
      <c r="C929" s="1">
        <v>6</v>
      </c>
      <c r="D929" s="1">
        <v>6</v>
      </c>
      <c r="E929" s="1">
        <v>3</v>
      </c>
      <c r="F929" s="1" t="s">
        <v>21</v>
      </c>
      <c r="G929" s="1">
        <v>2702</v>
      </c>
      <c r="H929" s="1" t="s">
        <v>18</v>
      </c>
      <c r="I929" s="1"/>
    </row>
    <row r="930" spans="1:9" x14ac:dyDescent="0.3">
      <c r="A930" s="1" t="s">
        <v>8</v>
      </c>
      <c r="B930" s="1">
        <v>4000000</v>
      </c>
      <c r="C930" s="1">
        <v>4</v>
      </c>
      <c r="D930" s="1">
        <v>4</v>
      </c>
      <c r="E930" s="1">
        <v>2</v>
      </c>
      <c r="F930" s="1" t="s">
        <v>112</v>
      </c>
      <c r="G930" s="1">
        <v>2195</v>
      </c>
      <c r="H930" s="1" t="s">
        <v>18</v>
      </c>
      <c r="I930" s="1"/>
    </row>
    <row r="931" spans="1:9" x14ac:dyDescent="0.3">
      <c r="A931" s="1" t="s">
        <v>63</v>
      </c>
      <c r="B931" s="1">
        <v>2400000</v>
      </c>
      <c r="C931" s="1">
        <v>6</v>
      </c>
      <c r="D931" s="1">
        <v>6</v>
      </c>
      <c r="E931" s="1">
        <v>3</v>
      </c>
      <c r="F931" s="1" t="s">
        <v>21</v>
      </c>
      <c r="G931" s="1">
        <v>3043</v>
      </c>
      <c r="H931" s="1" t="s">
        <v>18</v>
      </c>
      <c r="I931" s="1"/>
    </row>
    <row r="932" spans="1:9" x14ac:dyDescent="0.3">
      <c r="A932" s="1" t="s">
        <v>8</v>
      </c>
      <c r="B932" s="1">
        <v>1950000</v>
      </c>
      <c r="C932" s="1">
        <v>2</v>
      </c>
      <c r="D932" s="1">
        <v>2</v>
      </c>
      <c r="E932" s="1">
        <v>1</v>
      </c>
      <c r="F932" s="1" t="s">
        <v>11</v>
      </c>
      <c r="G932" s="1">
        <v>1076</v>
      </c>
      <c r="H932" s="1" t="s">
        <v>18</v>
      </c>
      <c r="I932" s="1"/>
    </row>
    <row r="933" spans="1:9" x14ac:dyDescent="0.3">
      <c r="A933" s="1" t="s">
        <v>63</v>
      </c>
      <c r="B933" s="1">
        <v>2650000</v>
      </c>
      <c r="C933" s="1">
        <v>6</v>
      </c>
      <c r="D933" s="1">
        <v>6</v>
      </c>
      <c r="E933" s="1">
        <v>3</v>
      </c>
      <c r="F933" s="1" t="s">
        <v>21</v>
      </c>
      <c r="G933" s="1">
        <v>3169</v>
      </c>
      <c r="H933" s="1" t="s">
        <v>18</v>
      </c>
      <c r="I933" s="1"/>
    </row>
    <row r="934" spans="1:9" x14ac:dyDescent="0.3">
      <c r="A934" s="1" t="s">
        <v>63</v>
      </c>
      <c r="B934" s="1">
        <v>2850000</v>
      </c>
      <c r="C934" s="1">
        <v>5</v>
      </c>
      <c r="D934" s="1">
        <v>6</v>
      </c>
      <c r="E934" s="1">
        <v>3</v>
      </c>
      <c r="F934" s="1" t="s">
        <v>21</v>
      </c>
      <c r="G934" s="1">
        <v>3478</v>
      </c>
      <c r="H934" s="1" t="s">
        <v>18</v>
      </c>
      <c r="I934" s="1"/>
    </row>
    <row r="935" spans="1:9" x14ac:dyDescent="0.3">
      <c r="A935" s="1" t="s">
        <v>8</v>
      </c>
      <c r="B935" s="1">
        <v>2700000</v>
      </c>
      <c r="C935" s="1">
        <v>5</v>
      </c>
      <c r="D935" s="1">
        <v>6</v>
      </c>
      <c r="E935" s="1">
        <v>3</v>
      </c>
      <c r="F935" s="1" t="s">
        <v>21</v>
      </c>
      <c r="G935" s="1">
        <v>3800</v>
      </c>
      <c r="H935" s="1" t="s">
        <v>18</v>
      </c>
      <c r="I935" s="1"/>
    </row>
    <row r="936" spans="1:9" x14ac:dyDescent="0.3">
      <c r="A936" s="1" t="s">
        <v>8</v>
      </c>
      <c r="B936" s="1">
        <v>2700000</v>
      </c>
      <c r="C936" s="1">
        <v>5</v>
      </c>
      <c r="D936" s="1">
        <v>6</v>
      </c>
      <c r="E936" s="1">
        <v>3</v>
      </c>
      <c r="F936" s="1" t="s">
        <v>21</v>
      </c>
      <c r="G936" s="1">
        <v>3800</v>
      </c>
      <c r="H936" s="1" t="s">
        <v>13</v>
      </c>
      <c r="I936" s="1"/>
    </row>
    <row r="937" spans="1:9" x14ac:dyDescent="0.3">
      <c r="A937" s="1" t="s">
        <v>63</v>
      </c>
      <c r="B937" s="1">
        <v>3190000</v>
      </c>
      <c r="C937" s="1">
        <v>5</v>
      </c>
      <c r="D937" s="1">
        <v>5</v>
      </c>
      <c r="E937" s="1">
        <v>3</v>
      </c>
      <c r="F937" s="1" t="s">
        <v>21</v>
      </c>
      <c r="G937" s="1">
        <v>3632</v>
      </c>
      <c r="H937" s="1" t="s">
        <v>18</v>
      </c>
      <c r="I937" s="1"/>
    </row>
    <row r="938" spans="1:9" x14ac:dyDescent="0.3">
      <c r="A938" s="1" t="s">
        <v>95</v>
      </c>
      <c r="B938" s="1">
        <v>1080000</v>
      </c>
      <c r="C938" s="1">
        <v>6</v>
      </c>
      <c r="D938" s="1">
        <v>4</v>
      </c>
      <c r="E938" s="1">
        <v>2</v>
      </c>
      <c r="F938" s="1" t="s">
        <v>194</v>
      </c>
      <c r="G938" s="1">
        <v>1400</v>
      </c>
      <c r="H938" s="1" t="s">
        <v>94</v>
      </c>
      <c r="I938" s="1"/>
    </row>
    <row r="939" spans="1:9" x14ac:dyDescent="0.3">
      <c r="A939" s="1" t="s">
        <v>139</v>
      </c>
      <c r="B939" s="1">
        <v>1480000</v>
      </c>
      <c r="C939" s="1">
        <v>5</v>
      </c>
      <c r="D939" s="1">
        <v>4</v>
      </c>
      <c r="E939" s="1">
        <v>2</v>
      </c>
      <c r="F939" s="1" t="s">
        <v>160</v>
      </c>
      <c r="G939" s="1">
        <v>2720</v>
      </c>
      <c r="H939" s="1" t="s">
        <v>18</v>
      </c>
      <c r="I939" s="1"/>
    </row>
    <row r="940" spans="1:9" x14ac:dyDescent="0.3">
      <c r="A940" s="1" t="s">
        <v>258</v>
      </c>
      <c r="B940" s="1">
        <v>585000</v>
      </c>
      <c r="C940" s="1">
        <v>3</v>
      </c>
      <c r="D940" s="1">
        <v>2</v>
      </c>
      <c r="E940" s="1">
        <v>1</v>
      </c>
      <c r="F940" s="1" t="s">
        <v>73</v>
      </c>
      <c r="G940" s="1">
        <v>935</v>
      </c>
      <c r="H940" s="1" t="s">
        <v>94</v>
      </c>
      <c r="I940" s="1"/>
    </row>
    <row r="941" spans="1:9" x14ac:dyDescent="0.3">
      <c r="A941" s="1" t="s">
        <v>155</v>
      </c>
      <c r="B941" s="1">
        <v>1240000</v>
      </c>
      <c r="C941" s="1">
        <v>2</v>
      </c>
      <c r="D941" s="1">
        <v>2</v>
      </c>
      <c r="E941" s="1">
        <v>1</v>
      </c>
      <c r="F941" s="1" t="s">
        <v>11</v>
      </c>
      <c r="G941" s="1">
        <v>1087</v>
      </c>
      <c r="H941" s="1" t="s">
        <v>13</v>
      </c>
      <c r="I941" s="1"/>
    </row>
    <row r="942" spans="1:9" x14ac:dyDescent="0.3">
      <c r="A942" s="1" t="s">
        <v>155</v>
      </c>
      <c r="B942" s="1">
        <v>2499999</v>
      </c>
      <c r="C942" s="1">
        <v>4</v>
      </c>
      <c r="D942" s="1">
        <v>4</v>
      </c>
      <c r="E942" s="1">
        <v>2</v>
      </c>
      <c r="F942" s="1" t="s">
        <v>11</v>
      </c>
      <c r="G942" s="1">
        <v>1787</v>
      </c>
      <c r="H942" s="1" t="s">
        <v>13</v>
      </c>
      <c r="I942" s="1"/>
    </row>
    <row r="943" spans="1:9" x14ac:dyDescent="0.3">
      <c r="A943" s="1" t="s">
        <v>155</v>
      </c>
      <c r="B943" s="1">
        <v>1999999</v>
      </c>
      <c r="C943" s="1">
        <v>3</v>
      </c>
      <c r="D943" s="1">
        <v>3</v>
      </c>
      <c r="E943" s="1">
        <v>1</v>
      </c>
      <c r="F943" s="1" t="s">
        <v>11</v>
      </c>
      <c r="G943" s="1">
        <v>1485</v>
      </c>
      <c r="H943" s="1" t="s">
        <v>13</v>
      </c>
      <c r="I943" s="1"/>
    </row>
    <row r="944" spans="1:9" x14ac:dyDescent="0.3">
      <c r="A944" s="1" t="s">
        <v>63</v>
      </c>
      <c r="B944" s="1">
        <v>1300000</v>
      </c>
      <c r="C944" s="1">
        <v>3</v>
      </c>
      <c r="D944" s="1">
        <v>2</v>
      </c>
      <c r="E944" s="1">
        <v>2</v>
      </c>
      <c r="F944" s="1" t="s">
        <v>74</v>
      </c>
      <c r="G944" s="1">
        <v>1200</v>
      </c>
      <c r="H944" s="1" t="s">
        <v>18</v>
      </c>
      <c r="I944" s="1"/>
    </row>
    <row r="945" spans="1:9" x14ac:dyDescent="0.3">
      <c r="A945" s="1" t="s">
        <v>24</v>
      </c>
      <c r="B945" s="1">
        <v>800000</v>
      </c>
      <c r="C945" s="1">
        <v>3</v>
      </c>
      <c r="D945" s="1">
        <v>2</v>
      </c>
      <c r="E945" s="1">
        <v>2</v>
      </c>
      <c r="F945" s="1" t="s">
        <v>73</v>
      </c>
      <c r="G945" s="1">
        <v>1400</v>
      </c>
      <c r="H945" s="1" t="s">
        <v>18</v>
      </c>
      <c r="I945" s="1"/>
    </row>
    <row r="946" spans="1:9" x14ac:dyDescent="0.3">
      <c r="A946" s="1" t="s">
        <v>419</v>
      </c>
      <c r="B946" s="1">
        <v>2772100</v>
      </c>
      <c r="C946" s="1">
        <v>6</v>
      </c>
      <c r="D946" s="1">
        <v>7</v>
      </c>
      <c r="E946" s="1">
        <v>3</v>
      </c>
      <c r="F946" s="1" t="s">
        <v>52</v>
      </c>
      <c r="G946" s="1">
        <v>4284</v>
      </c>
      <c r="H946" s="1" t="s">
        <v>18</v>
      </c>
      <c r="I946" s="1"/>
    </row>
    <row r="947" spans="1:9" x14ac:dyDescent="0.3">
      <c r="A947" s="1" t="s">
        <v>19</v>
      </c>
      <c r="B947" s="1">
        <v>1035000</v>
      </c>
      <c r="C947" s="1">
        <v>4</v>
      </c>
      <c r="D947" s="1">
        <v>5</v>
      </c>
      <c r="E947" s="1">
        <v>2</v>
      </c>
      <c r="F947" s="1" t="s">
        <v>84</v>
      </c>
      <c r="G947" s="1">
        <v>1875</v>
      </c>
      <c r="H947" s="1" t="s">
        <v>18</v>
      </c>
      <c r="I947" s="1"/>
    </row>
    <row r="948" spans="1:9" x14ac:dyDescent="0.3">
      <c r="A948" s="1" t="s">
        <v>56</v>
      </c>
      <c r="B948" s="1">
        <v>2280000</v>
      </c>
      <c r="C948" s="1">
        <v>5</v>
      </c>
      <c r="D948" s="1">
        <v>5</v>
      </c>
      <c r="E948" s="1">
        <v>4</v>
      </c>
      <c r="F948" s="1" t="s">
        <v>21</v>
      </c>
      <c r="G948" s="1">
        <v>2400</v>
      </c>
      <c r="H948" s="1" t="s">
        <v>13</v>
      </c>
      <c r="I948" s="1"/>
    </row>
    <row r="949" spans="1:9" x14ac:dyDescent="0.3">
      <c r="A949" s="1" t="s">
        <v>19</v>
      </c>
      <c r="B949" s="1">
        <v>1380000</v>
      </c>
      <c r="C949" s="1">
        <v>5</v>
      </c>
      <c r="D949" s="1">
        <v>6</v>
      </c>
      <c r="E949" s="1">
        <v>2</v>
      </c>
      <c r="F949" s="1" t="s">
        <v>84</v>
      </c>
      <c r="G949" s="1">
        <v>2400</v>
      </c>
      <c r="H949" s="1" t="s">
        <v>18</v>
      </c>
      <c r="I949" s="1"/>
    </row>
    <row r="950" spans="1:9" x14ac:dyDescent="0.3">
      <c r="A950" s="1" t="s">
        <v>63</v>
      </c>
      <c r="B950" s="1">
        <v>1850000</v>
      </c>
      <c r="C950" s="1">
        <v>5</v>
      </c>
      <c r="D950" s="1">
        <v>4</v>
      </c>
      <c r="E950" s="1">
        <v>2</v>
      </c>
      <c r="F950" s="1" t="s">
        <v>74</v>
      </c>
      <c r="G950" s="1">
        <v>1830</v>
      </c>
      <c r="H950" s="1" t="s">
        <v>18</v>
      </c>
      <c r="I950" s="1"/>
    </row>
    <row r="951" spans="1:9" x14ac:dyDescent="0.3">
      <c r="A951" s="1" t="s">
        <v>24</v>
      </c>
      <c r="B951" s="1">
        <v>520000</v>
      </c>
      <c r="C951" s="1">
        <v>3</v>
      </c>
      <c r="D951" s="1">
        <v>3</v>
      </c>
      <c r="E951" s="1">
        <v>2</v>
      </c>
      <c r="F951" s="1" t="s">
        <v>74</v>
      </c>
      <c r="G951" s="1">
        <v>1003</v>
      </c>
      <c r="H951" s="1" t="s">
        <v>94</v>
      </c>
      <c r="I951" s="1"/>
    </row>
    <row r="952" spans="1:9" x14ac:dyDescent="0.3">
      <c r="A952" s="1" t="s">
        <v>8</v>
      </c>
      <c r="B952" s="1">
        <v>950000</v>
      </c>
      <c r="C952" s="1">
        <v>2</v>
      </c>
      <c r="D952" s="1">
        <v>1</v>
      </c>
      <c r="E952" s="1">
        <v>2</v>
      </c>
      <c r="F952" s="1" t="s">
        <v>112</v>
      </c>
      <c r="G952" s="1">
        <v>1141</v>
      </c>
      <c r="H952" s="1" t="s">
        <v>13</v>
      </c>
      <c r="I952" s="1"/>
    </row>
    <row r="953" spans="1:9" x14ac:dyDescent="0.3">
      <c r="A953" s="1" t="s">
        <v>8</v>
      </c>
      <c r="B953" s="1">
        <v>7318000</v>
      </c>
      <c r="C953" s="1">
        <v>5</v>
      </c>
      <c r="D953" s="1">
        <v>5</v>
      </c>
      <c r="E953" s="1">
        <v>4</v>
      </c>
      <c r="F953" s="1" t="s">
        <v>74</v>
      </c>
      <c r="G953" s="1">
        <v>7318</v>
      </c>
      <c r="H953" s="1" t="s">
        <v>18</v>
      </c>
      <c r="I953" s="1"/>
    </row>
    <row r="954" spans="1:9" x14ac:dyDescent="0.3">
      <c r="A954" s="1" t="s">
        <v>162</v>
      </c>
      <c r="B954" s="1">
        <v>270000</v>
      </c>
      <c r="C954" s="1">
        <v>2</v>
      </c>
      <c r="D954" s="1">
        <v>1</v>
      </c>
      <c r="E954" s="1">
        <v>1</v>
      </c>
      <c r="F954" s="1" t="s">
        <v>345</v>
      </c>
      <c r="G954" s="1">
        <v>600</v>
      </c>
      <c r="I954" s="1"/>
    </row>
    <row r="955" spans="1:9" x14ac:dyDescent="0.3">
      <c r="A955" s="1" t="s">
        <v>419</v>
      </c>
      <c r="B955" s="1">
        <v>1900000</v>
      </c>
      <c r="C955" s="1">
        <v>6</v>
      </c>
      <c r="D955" s="1">
        <v>6</v>
      </c>
      <c r="E955" s="1">
        <v>3</v>
      </c>
      <c r="F955" s="1" t="s">
        <v>52</v>
      </c>
      <c r="G955" s="1">
        <v>3821</v>
      </c>
      <c r="H955" s="1" t="s">
        <v>18</v>
      </c>
      <c r="I955" s="1"/>
    </row>
    <row r="956" spans="1:9" x14ac:dyDescent="0.3">
      <c r="A956" s="1" t="s">
        <v>19</v>
      </c>
      <c r="B956" s="1">
        <v>1030000</v>
      </c>
      <c r="C956" s="1">
        <v>4</v>
      </c>
      <c r="D956" s="1">
        <v>5</v>
      </c>
      <c r="E956" s="1">
        <v>2</v>
      </c>
      <c r="F956" s="1" t="s">
        <v>84</v>
      </c>
      <c r="G956" s="1">
        <v>1853</v>
      </c>
      <c r="H956" s="1" t="s">
        <v>18</v>
      </c>
      <c r="I956" s="1"/>
    </row>
    <row r="957" spans="1:9" x14ac:dyDescent="0.3">
      <c r="A957" s="1" t="s">
        <v>14</v>
      </c>
      <c r="B957" s="1">
        <v>3600000</v>
      </c>
      <c r="C957" s="1">
        <v>5</v>
      </c>
      <c r="D957" s="1">
        <v>5</v>
      </c>
      <c r="E957" s="1">
        <v>4</v>
      </c>
      <c r="F957" s="1" t="s">
        <v>727</v>
      </c>
      <c r="G957" s="1">
        <v>5000</v>
      </c>
      <c r="I957" s="1"/>
    </row>
    <row r="958" spans="1:9" x14ac:dyDescent="0.3">
      <c r="A958" s="1" t="s">
        <v>56</v>
      </c>
      <c r="B958" s="1">
        <v>1550000</v>
      </c>
      <c r="C958" s="1">
        <v>4</v>
      </c>
      <c r="D958" s="1">
        <v>4</v>
      </c>
      <c r="E958" s="1">
        <v>1</v>
      </c>
      <c r="F958" s="1" t="s">
        <v>74</v>
      </c>
      <c r="G958" s="1">
        <v>2100</v>
      </c>
      <c r="H958" s="1" t="s">
        <v>13</v>
      </c>
      <c r="I958" s="1"/>
    </row>
    <row r="959" spans="1:9" x14ac:dyDescent="0.3">
      <c r="A959" s="1" t="s">
        <v>28</v>
      </c>
      <c r="B959" s="1">
        <v>1700000</v>
      </c>
      <c r="C959" s="1">
        <v>4</v>
      </c>
      <c r="D959" s="1">
        <v>3</v>
      </c>
      <c r="E959" s="1">
        <v>3</v>
      </c>
      <c r="F959" s="1" t="s">
        <v>160</v>
      </c>
      <c r="G959" s="1">
        <v>1760</v>
      </c>
      <c r="H959" s="1" t="s">
        <v>18</v>
      </c>
      <c r="I959" s="1"/>
    </row>
    <row r="960" spans="1:9" x14ac:dyDescent="0.3">
      <c r="A960" s="1" t="s">
        <v>14</v>
      </c>
      <c r="B960" s="1">
        <v>2150000</v>
      </c>
      <c r="C960" s="1">
        <v>4</v>
      </c>
      <c r="D960" s="1">
        <v>3</v>
      </c>
      <c r="E960" s="1">
        <v>3</v>
      </c>
      <c r="F960" s="1" t="s">
        <v>45</v>
      </c>
      <c r="G960" s="1">
        <v>1760</v>
      </c>
      <c r="H960" s="1" t="s">
        <v>18</v>
      </c>
      <c r="I960" s="1"/>
    </row>
    <row r="961" spans="1:9" x14ac:dyDescent="0.3">
      <c r="A961" s="1" t="s">
        <v>91</v>
      </c>
      <c r="B961" s="1">
        <v>2500000</v>
      </c>
      <c r="C961" s="1">
        <v>7</v>
      </c>
      <c r="D961" s="1">
        <v>7</v>
      </c>
      <c r="E961" s="1">
        <v>5</v>
      </c>
      <c r="F961" s="1" t="s">
        <v>16</v>
      </c>
      <c r="G961" s="1">
        <v>4817</v>
      </c>
      <c r="H961" s="1" t="s">
        <v>13</v>
      </c>
      <c r="I961" s="1"/>
    </row>
    <row r="962" spans="1:9" x14ac:dyDescent="0.3">
      <c r="A962" s="1" t="s">
        <v>56</v>
      </c>
      <c r="B962" s="1">
        <v>5000000</v>
      </c>
      <c r="C962" s="1">
        <v>6</v>
      </c>
      <c r="D962" s="1">
        <v>6</v>
      </c>
      <c r="E962" s="1">
        <v>4</v>
      </c>
      <c r="F962" s="1" t="s">
        <v>34</v>
      </c>
      <c r="G962" s="1">
        <v>4200</v>
      </c>
      <c r="H962" s="1" t="s">
        <v>18</v>
      </c>
      <c r="I962" s="1"/>
    </row>
    <row r="963" spans="1:9" x14ac:dyDescent="0.3">
      <c r="A963" s="1" t="s">
        <v>168</v>
      </c>
      <c r="B963" s="1">
        <v>7500000</v>
      </c>
      <c r="C963" s="1">
        <v>8</v>
      </c>
      <c r="D963" s="1">
        <v>7</v>
      </c>
      <c r="E963" s="1">
        <v>6</v>
      </c>
      <c r="F963" s="1" t="s">
        <v>16</v>
      </c>
      <c r="G963" s="1">
        <v>8000</v>
      </c>
      <c r="H963" s="1" t="s">
        <v>18</v>
      </c>
      <c r="I963" s="1"/>
    </row>
    <row r="964" spans="1:9" x14ac:dyDescent="0.3">
      <c r="A964" s="1" t="s">
        <v>24</v>
      </c>
      <c r="B964" s="1">
        <v>520000</v>
      </c>
      <c r="C964" s="1">
        <v>3</v>
      </c>
      <c r="D964" s="1">
        <v>3</v>
      </c>
      <c r="E964" s="1">
        <v>2</v>
      </c>
      <c r="F964" s="1" t="s">
        <v>21</v>
      </c>
      <c r="G964" s="1">
        <v>1003</v>
      </c>
      <c r="H964" s="1" t="s">
        <v>18</v>
      </c>
      <c r="I964" s="1"/>
    </row>
    <row r="965" spans="1:9" x14ac:dyDescent="0.3">
      <c r="A965" s="1" t="s">
        <v>63</v>
      </c>
      <c r="B965" s="1">
        <v>2750000</v>
      </c>
      <c r="C965" s="1">
        <v>5</v>
      </c>
      <c r="D965" s="1">
        <v>7</v>
      </c>
      <c r="E965" s="1">
        <v>3</v>
      </c>
      <c r="F965" s="1" t="s">
        <v>21</v>
      </c>
      <c r="G965" s="1">
        <v>3541</v>
      </c>
      <c r="H965" s="1" t="s">
        <v>18</v>
      </c>
      <c r="I965" s="1"/>
    </row>
    <row r="966" spans="1:9" x14ac:dyDescent="0.3">
      <c r="A966" s="1" t="s">
        <v>80</v>
      </c>
      <c r="B966" s="1">
        <v>600000</v>
      </c>
      <c r="C966" s="1">
        <v>3</v>
      </c>
      <c r="D966" s="1">
        <v>2</v>
      </c>
      <c r="E966" s="1">
        <v>2</v>
      </c>
      <c r="F966" s="1" t="s">
        <v>112</v>
      </c>
      <c r="G966" s="1">
        <v>1025</v>
      </c>
      <c r="H966" s="1" t="s">
        <v>18</v>
      </c>
      <c r="I966" s="1"/>
    </row>
    <row r="967" spans="1:9" x14ac:dyDescent="0.3">
      <c r="A967" s="1" t="s">
        <v>80</v>
      </c>
      <c r="B967" s="1">
        <v>470000</v>
      </c>
      <c r="C967" s="1">
        <v>1</v>
      </c>
      <c r="D967" s="1">
        <v>1</v>
      </c>
      <c r="E967" s="1">
        <v>1</v>
      </c>
      <c r="F967" s="1" t="s">
        <v>112</v>
      </c>
      <c r="G967" s="1">
        <v>780</v>
      </c>
      <c r="H967" s="1" t="s">
        <v>18</v>
      </c>
      <c r="I967" s="1"/>
    </row>
    <row r="968" spans="1:9" x14ac:dyDescent="0.3">
      <c r="A968" s="1" t="s">
        <v>162</v>
      </c>
      <c r="B968" s="1">
        <v>350000</v>
      </c>
      <c r="C968" s="1">
        <v>2</v>
      </c>
      <c r="D968" s="1">
        <v>2</v>
      </c>
      <c r="E968" s="1">
        <v>2</v>
      </c>
      <c r="F968" s="1" t="s">
        <v>11</v>
      </c>
      <c r="G968" s="1">
        <v>856</v>
      </c>
      <c r="I968" s="1"/>
    </row>
    <row r="969" spans="1:9" x14ac:dyDescent="0.3">
      <c r="A969" s="1" t="s">
        <v>162</v>
      </c>
      <c r="B969" s="1">
        <v>1000000</v>
      </c>
      <c r="C969" s="1">
        <v>5</v>
      </c>
      <c r="D969" s="1">
        <v>2</v>
      </c>
      <c r="E969" s="1">
        <v>1</v>
      </c>
      <c r="F969" s="1" t="s">
        <v>658</v>
      </c>
      <c r="G969" s="1">
        <v>1650</v>
      </c>
      <c r="I969" s="1"/>
    </row>
    <row r="970" spans="1:9" x14ac:dyDescent="0.3">
      <c r="A970" s="1" t="s">
        <v>8</v>
      </c>
      <c r="B970" s="1">
        <v>3200000</v>
      </c>
      <c r="C970" s="1">
        <v>4</v>
      </c>
      <c r="D970" s="1">
        <v>3</v>
      </c>
      <c r="E970" s="1">
        <v>2</v>
      </c>
      <c r="F970" s="1" t="s">
        <v>11</v>
      </c>
      <c r="G970" s="1">
        <v>3383</v>
      </c>
      <c r="H970" s="1" t="s">
        <v>18</v>
      </c>
      <c r="I970" s="1"/>
    </row>
    <row r="971" spans="1:9" x14ac:dyDescent="0.3">
      <c r="A971" s="1" t="s">
        <v>95</v>
      </c>
      <c r="B971" s="1">
        <v>480000</v>
      </c>
      <c r="C971" s="1">
        <v>3</v>
      </c>
      <c r="D971" s="1">
        <v>3</v>
      </c>
      <c r="E971" s="1">
        <v>1</v>
      </c>
      <c r="F971" s="1" t="s">
        <v>194</v>
      </c>
      <c r="G971" s="1">
        <v>592</v>
      </c>
      <c r="H971" s="1" t="s">
        <v>18</v>
      </c>
      <c r="I971" s="1"/>
    </row>
    <row r="972" spans="1:9" x14ac:dyDescent="0.3">
      <c r="A972" s="1" t="s">
        <v>24</v>
      </c>
      <c r="B972" s="1">
        <v>1200000</v>
      </c>
      <c r="C972" s="1">
        <v>4</v>
      </c>
      <c r="D972" s="1">
        <v>3</v>
      </c>
      <c r="E972" s="1">
        <v>2</v>
      </c>
      <c r="F972" s="1" t="s">
        <v>74</v>
      </c>
      <c r="G972" s="1">
        <v>1508</v>
      </c>
      <c r="I972" s="1"/>
    </row>
    <row r="973" spans="1:9" x14ac:dyDescent="0.3">
      <c r="A973" s="1" t="s">
        <v>68</v>
      </c>
      <c r="B973" s="1">
        <v>1200000</v>
      </c>
      <c r="C973" s="1">
        <v>3</v>
      </c>
      <c r="D973" s="1">
        <v>3</v>
      </c>
      <c r="E973" s="1">
        <v>2</v>
      </c>
      <c r="F973" s="1" t="s">
        <v>84</v>
      </c>
      <c r="G973" s="1">
        <v>1500</v>
      </c>
      <c r="H973" s="1" t="s">
        <v>13</v>
      </c>
      <c r="I973" s="1"/>
    </row>
    <row r="974" spans="1:9" x14ac:dyDescent="0.3">
      <c r="A974" s="1" t="s">
        <v>63</v>
      </c>
      <c r="B974" s="1">
        <v>600000</v>
      </c>
      <c r="C974" s="1">
        <v>1</v>
      </c>
      <c r="D974" s="1">
        <v>1</v>
      </c>
      <c r="E974" s="1">
        <v>1</v>
      </c>
      <c r="F974" s="1" t="s">
        <v>112</v>
      </c>
      <c r="G974" s="1">
        <v>462</v>
      </c>
      <c r="H974" s="1" t="s">
        <v>13</v>
      </c>
      <c r="I974" s="1"/>
    </row>
    <row r="975" spans="1:9" x14ac:dyDescent="0.3">
      <c r="A975" s="1" t="s">
        <v>63</v>
      </c>
      <c r="B975" s="1">
        <v>650000</v>
      </c>
      <c r="C975" s="1">
        <v>1</v>
      </c>
      <c r="D975" s="1">
        <v>1</v>
      </c>
      <c r="E975" s="1">
        <v>1</v>
      </c>
      <c r="F975" s="1" t="s">
        <v>73</v>
      </c>
      <c r="G975" s="1">
        <v>745</v>
      </c>
      <c r="H975" s="1" t="s">
        <v>13</v>
      </c>
      <c r="I975" s="1"/>
    </row>
    <row r="976" spans="1:9" x14ac:dyDescent="0.3">
      <c r="A976" s="1" t="s">
        <v>362</v>
      </c>
      <c r="B976" s="1">
        <v>770000</v>
      </c>
      <c r="C976" s="1">
        <v>3</v>
      </c>
      <c r="D976" s="1">
        <v>2</v>
      </c>
      <c r="E976" s="1">
        <v>2</v>
      </c>
      <c r="F976" s="1" t="s">
        <v>21</v>
      </c>
      <c r="G976" s="1">
        <v>1259</v>
      </c>
      <c r="H976" s="1" t="s">
        <v>94</v>
      </c>
      <c r="I976" s="1"/>
    </row>
    <row r="977" spans="1:9" x14ac:dyDescent="0.3">
      <c r="A977" s="1" t="s">
        <v>362</v>
      </c>
      <c r="B977" s="1">
        <v>1100000</v>
      </c>
      <c r="C977" s="1">
        <v>4</v>
      </c>
      <c r="D977" s="1">
        <v>4</v>
      </c>
      <c r="E977" s="1">
        <v>2</v>
      </c>
      <c r="F977" s="1" t="s">
        <v>21</v>
      </c>
      <c r="G977" s="1">
        <v>1759</v>
      </c>
      <c r="H977" s="1" t="s">
        <v>94</v>
      </c>
      <c r="I977" s="1"/>
    </row>
    <row r="978" spans="1:9" x14ac:dyDescent="0.3">
      <c r="A978" s="1" t="s">
        <v>146</v>
      </c>
      <c r="B978" s="1">
        <v>680000</v>
      </c>
      <c r="C978" s="1">
        <v>2</v>
      </c>
      <c r="D978" s="1">
        <v>2</v>
      </c>
      <c r="E978" s="1">
        <v>1</v>
      </c>
      <c r="F978" s="1" t="s">
        <v>84</v>
      </c>
      <c r="G978" s="1">
        <v>819</v>
      </c>
      <c r="H978" s="1" t="s">
        <v>18</v>
      </c>
      <c r="I978" s="1"/>
    </row>
    <row r="979" spans="1:9" x14ac:dyDescent="0.3">
      <c r="A979" s="1" t="s">
        <v>146</v>
      </c>
      <c r="B979" s="1">
        <v>2290000</v>
      </c>
      <c r="C979" s="1">
        <v>6</v>
      </c>
      <c r="D979" s="1">
        <v>6</v>
      </c>
      <c r="E979" s="1">
        <v>4</v>
      </c>
      <c r="F979" s="1" t="s">
        <v>21</v>
      </c>
      <c r="G979" s="1">
        <v>3264</v>
      </c>
      <c r="H979" s="1" t="s">
        <v>94</v>
      </c>
      <c r="I979" s="1"/>
    </row>
    <row r="980" spans="1:9" x14ac:dyDescent="0.3">
      <c r="A980" s="1" t="s">
        <v>146</v>
      </c>
      <c r="B980" s="1">
        <v>950000</v>
      </c>
      <c r="C980" s="1">
        <v>4</v>
      </c>
      <c r="D980" s="1">
        <v>4</v>
      </c>
      <c r="E980" s="1">
        <v>2</v>
      </c>
      <c r="F980" s="1" t="s">
        <v>21</v>
      </c>
      <c r="G980" s="1">
        <v>1488</v>
      </c>
      <c r="H980" s="1" t="s">
        <v>18</v>
      </c>
      <c r="I980" s="1"/>
    </row>
    <row r="981" spans="1:9" x14ac:dyDescent="0.3">
      <c r="A981" s="1" t="s">
        <v>146</v>
      </c>
      <c r="B981" s="1">
        <v>700000</v>
      </c>
      <c r="C981" s="1">
        <v>3</v>
      </c>
      <c r="D981" s="1">
        <v>3</v>
      </c>
      <c r="E981" s="1">
        <v>1</v>
      </c>
      <c r="F981" s="1" t="s">
        <v>84</v>
      </c>
      <c r="G981" s="1">
        <v>999</v>
      </c>
      <c r="H981" s="1" t="s">
        <v>94</v>
      </c>
      <c r="I981" s="1"/>
    </row>
    <row r="982" spans="1:9" x14ac:dyDescent="0.3">
      <c r="A982" s="1" t="s">
        <v>23</v>
      </c>
      <c r="B982" s="1">
        <v>535400</v>
      </c>
      <c r="C982" s="1">
        <v>1</v>
      </c>
      <c r="D982" s="1">
        <v>2</v>
      </c>
      <c r="E982" s="1">
        <v>1</v>
      </c>
      <c r="F982" s="1" t="s">
        <v>136</v>
      </c>
      <c r="G982" s="1">
        <v>762</v>
      </c>
      <c r="H982" s="1" t="s">
        <v>18</v>
      </c>
      <c r="I982" s="1"/>
    </row>
    <row r="983" spans="1:9" x14ac:dyDescent="0.3">
      <c r="A983" s="1" t="s">
        <v>146</v>
      </c>
      <c r="B983" s="1">
        <v>808000</v>
      </c>
      <c r="C983" s="1">
        <v>4</v>
      </c>
      <c r="D983" s="1">
        <v>4</v>
      </c>
      <c r="E983" s="1">
        <v>1</v>
      </c>
      <c r="F983" s="1" t="s">
        <v>21</v>
      </c>
      <c r="G983" s="1">
        <v>1381</v>
      </c>
      <c r="H983" s="1" t="s">
        <v>18</v>
      </c>
      <c r="I983" s="1"/>
    </row>
    <row r="984" spans="1:9" x14ac:dyDescent="0.3">
      <c r="A984" s="1" t="s">
        <v>146</v>
      </c>
      <c r="B984" s="1">
        <v>1350000</v>
      </c>
      <c r="C984" s="1">
        <v>5</v>
      </c>
      <c r="D984" s="1">
        <v>5</v>
      </c>
      <c r="E984" s="1">
        <v>2</v>
      </c>
      <c r="F984" s="1" t="s">
        <v>84</v>
      </c>
      <c r="G984" s="1">
        <v>2049</v>
      </c>
      <c r="H984" s="1" t="s">
        <v>94</v>
      </c>
      <c r="I984" s="1"/>
    </row>
    <row r="985" spans="1:9" x14ac:dyDescent="0.3">
      <c r="A985" s="1" t="s">
        <v>146</v>
      </c>
      <c r="B985" s="1">
        <v>730000</v>
      </c>
      <c r="C985" s="1">
        <v>3</v>
      </c>
      <c r="D985" s="1">
        <v>3</v>
      </c>
      <c r="E985" s="1">
        <v>1</v>
      </c>
      <c r="F985" s="1" t="s">
        <v>84</v>
      </c>
      <c r="G985" s="1">
        <v>1147</v>
      </c>
      <c r="H985" s="1" t="s">
        <v>94</v>
      </c>
      <c r="I985" s="1"/>
    </row>
    <row r="986" spans="1:9" x14ac:dyDescent="0.3">
      <c r="A986" s="1" t="s">
        <v>146</v>
      </c>
      <c r="B986" s="1">
        <v>1080000</v>
      </c>
      <c r="C986" s="1">
        <v>4</v>
      </c>
      <c r="D986" s="1">
        <v>5</v>
      </c>
      <c r="E986" s="1">
        <v>2</v>
      </c>
      <c r="F986" s="1" t="s">
        <v>21</v>
      </c>
      <c r="G986" s="1">
        <v>1567</v>
      </c>
      <c r="H986" s="1" t="s">
        <v>94</v>
      </c>
      <c r="I986" s="1"/>
    </row>
    <row r="987" spans="1:9" x14ac:dyDescent="0.3">
      <c r="A987" s="1" t="s">
        <v>162</v>
      </c>
      <c r="B987" s="1">
        <v>520000</v>
      </c>
      <c r="C987" s="1">
        <v>3</v>
      </c>
      <c r="D987" s="1">
        <v>2</v>
      </c>
      <c r="E987" s="1">
        <v>2</v>
      </c>
      <c r="F987" s="1" t="s">
        <v>74</v>
      </c>
      <c r="G987" s="1">
        <v>1313</v>
      </c>
      <c r="H987" s="1" t="s">
        <v>18</v>
      </c>
      <c r="I987" s="1"/>
    </row>
    <row r="988" spans="1:9" x14ac:dyDescent="0.3">
      <c r="A988" s="1" t="s">
        <v>162</v>
      </c>
      <c r="B988" s="1">
        <v>498000</v>
      </c>
      <c r="C988" s="1">
        <v>4</v>
      </c>
      <c r="D988" s="1">
        <v>2</v>
      </c>
      <c r="E988" s="1">
        <v>2</v>
      </c>
      <c r="F988" s="1" t="s">
        <v>74</v>
      </c>
      <c r="G988" s="1">
        <v>1333</v>
      </c>
      <c r="H988" s="1" t="s">
        <v>94</v>
      </c>
      <c r="I988" s="1"/>
    </row>
    <row r="989" spans="1:9" x14ac:dyDescent="0.3">
      <c r="A989" s="1" t="s">
        <v>146</v>
      </c>
      <c r="B989" s="1">
        <v>898000</v>
      </c>
      <c r="C989" s="1">
        <v>4</v>
      </c>
      <c r="D989" s="1">
        <v>4</v>
      </c>
      <c r="E989" s="1">
        <v>1</v>
      </c>
      <c r="F989" s="1" t="s">
        <v>74</v>
      </c>
      <c r="G989" s="1">
        <v>1381</v>
      </c>
      <c r="H989" s="1" t="s">
        <v>13</v>
      </c>
      <c r="I989" s="1"/>
    </row>
    <row r="990" spans="1:9" x14ac:dyDescent="0.3">
      <c r="A990" s="1" t="s">
        <v>8</v>
      </c>
      <c r="B990" s="1">
        <v>2280000</v>
      </c>
      <c r="C990" s="1">
        <v>2</v>
      </c>
      <c r="D990" s="1">
        <v>1</v>
      </c>
      <c r="E990" s="1">
        <v>1</v>
      </c>
      <c r="F990" s="1" t="s">
        <v>73</v>
      </c>
      <c r="G990" s="1">
        <v>1087</v>
      </c>
      <c r="H990" s="1" t="s">
        <v>18</v>
      </c>
      <c r="I990" s="1"/>
    </row>
    <row r="991" spans="1:9" x14ac:dyDescent="0.3">
      <c r="A991" s="1" t="s">
        <v>146</v>
      </c>
      <c r="B991" s="1">
        <v>680000</v>
      </c>
      <c r="C991" s="1">
        <v>3</v>
      </c>
      <c r="D991" s="1">
        <v>3</v>
      </c>
      <c r="E991" s="1">
        <v>1</v>
      </c>
      <c r="F991" s="1" t="s">
        <v>74</v>
      </c>
      <c r="G991" s="1">
        <v>999</v>
      </c>
      <c r="H991" s="1" t="s">
        <v>13</v>
      </c>
      <c r="I991" s="1"/>
    </row>
    <row r="992" spans="1:9" x14ac:dyDescent="0.3">
      <c r="A992" s="1" t="s">
        <v>146</v>
      </c>
      <c r="B992" s="1">
        <v>700000</v>
      </c>
      <c r="C992" s="1">
        <v>2</v>
      </c>
      <c r="D992" s="1">
        <v>2</v>
      </c>
      <c r="E992" s="1">
        <v>1</v>
      </c>
      <c r="F992" s="1" t="s">
        <v>74</v>
      </c>
      <c r="G992" s="1">
        <v>817</v>
      </c>
      <c r="H992" s="1" t="s">
        <v>18</v>
      </c>
      <c r="I992" s="1"/>
    </row>
    <row r="993" spans="1:9" x14ac:dyDescent="0.3">
      <c r="A993" s="1" t="s">
        <v>23</v>
      </c>
      <c r="B993" s="1">
        <v>368000</v>
      </c>
      <c r="C993" s="1">
        <v>3</v>
      </c>
      <c r="D993" s="1">
        <v>2</v>
      </c>
      <c r="E993" s="1">
        <v>1</v>
      </c>
      <c r="F993" s="1" t="s">
        <v>485</v>
      </c>
      <c r="G993" s="1">
        <v>854</v>
      </c>
      <c r="H993" s="1" t="s">
        <v>18</v>
      </c>
      <c r="I993" s="1"/>
    </row>
    <row r="994" spans="1:9" x14ac:dyDescent="0.3">
      <c r="A994" s="1" t="s">
        <v>23</v>
      </c>
      <c r="B994" s="1">
        <v>460000</v>
      </c>
      <c r="C994" s="1">
        <v>3</v>
      </c>
      <c r="D994" s="1">
        <v>2</v>
      </c>
      <c r="E994" s="1">
        <v>1</v>
      </c>
      <c r="F994" s="1" t="s">
        <v>74</v>
      </c>
      <c r="G994" s="1">
        <v>912</v>
      </c>
      <c r="H994" s="1" t="s">
        <v>13</v>
      </c>
      <c r="I994" s="1"/>
    </row>
    <row r="995" spans="1:9" x14ac:dyDescent="0.3">
      <c r="A995" s="1" t="s">
        <v>23</v>
      </c>
      <c r="B995" s="1">
        <v>410000</v>
      </c>
      <c r="C995" s="1">
        <v>3</v>
      </c>
      <c r="D995" s="1">
        <v>2</v>
      </c>
      <c r="E995" s="1">
        <v>1</v>
      </c>
      <c r="F995" s="1" t="s">
        <v>74</v>
      </c>
      <c r="G995" s="1">
        <v>1005</v>
      </c>
      <c r="H995" s="1" t="s">
        <v>18</v>
      </c>
      <c r="I995" s="1"/>
    </row>
    <row r="996" spans="1:9" x14ac:dyDescent="0.3">
      <c r="A996" s="1" t="s">
        <v>162</v>
      </c>
      <c r="B996" s="1">
        <v>480000</v>
      </c>
      <c r="C996" s="1">
        <v>3</v>
      </c>
      <c r="D996" s="1">
        <v>2</v>
      </c>
      <c r="E996" s="1">
        <v>2</v>
      </c>
      <c r="F996" s="1" t="s">
        <v>112</v>
      </c>
      <c r="G996" s="1">
        <v>1009</v>
      </c>
      <c r="H996" s="1" t="s">
        <v>13</v>
      </c>
      <c r="I996" s="1"/>
    </row>
    <row r="997" spans="1:9" x14ac:dyDescent="0.3">
      <c r="A997" s="1" t="s">
        <v>80</v>
      </c>
      <c r="B997" s="1">
        <v>625000</v>
      </c>
      <c r="C997" s="1">
        <v>2</v>
      </c>
      <c r="D997" s="1">
        <v>2</v>
      </c>
      <c r="E997" s="1">
        <v>2</v>
      </c>
      <c r="F997" s="1" t="s">
        <v>73</v>
      </c>
      <c r="G997" s="1">
        <v>1025</v>
      </c>
      <c r="H997" s="1" t="s">
        <v>18</v>
      </c>
      <c r="I997" s="1"/>
    </row>
    <row r="998" spans="1:9" x14ac:dyDescent="0.3">
      <c r="A998" s="1" t="s">
        <v>23</v>
      </c>
      <c r="B998" s="1">
        <v>570000</v>
      </c>
      <c r="C998" s="1">
        <v>2</v>
      </c>
      <c r="D998" s="1">
        <v>2</v>
      </c>
      <c r="E998" s="1">
        <v>2</v>
      </c>
      <c r="F998" s="1" t="s">
        <v>74</v>
      </c>
      <c r="G998" s="1">
        <v>996</v>
      </c>
      <c r="H998" s="1" t="s">
        <v>18</v>
      </c>
      <c r="I998" s="1"/>
    </row>
    <row r="999" spans="1:9" x14ac:dyDescent="0.3">
      <c r="A999" s="1" t="s">
        <v>171</v>
      </c>
      <c r="B999" s="1">
        <v>1220000</v>
      </c>
      <c r="C999" s="1">
        <v>1</v>
      </c>
      <c r="D999" s="1">
        <v>1</v>
      </c>
      <c r="E999" s="1">
        <v>1</v>
      </c>
      <c r="F999" s="1" t="s">
        <v>11</v>
      </c>
      <c r="G999" s="1">
        <v>1131</v>
      </c>
      <c r="H999" s="1" t="s">
        <v>13</v>
      </c>
      <c r="I999" s="1"/>
    </row>
    <row r="1000" spans="1:9" x14ac:dyDescent="0.3">
      <c r="A1000" s="1" t="s">
        <v>8</v>
      </c>
      <c r="B1000" s="1">
        <v>800000</v>
      </c>
      <c r="C1000" s="1">
        <v>2</v>
      </c>
      <c r="D1000" s="1">
        <v>1</v>
      </c>
      <c r="E1000" s="1">
        <v>1</v>
      </c>
      <c r="F1000" s="1" t="s">
        <v>112</v>
      </c>
      <c r="G1000" s="1">
        <v>610</v>
      </c>
      <c r="H1000" s="1" t="s">
        <v>18</v>
      </c>
      <c r="I1000" s="1"/>
    </row>
    <row r="1001" spans="1:9" x14ac:dyDescent="0.3">
      <c r="A1001" s="1" t="s">
        <v>28</v>
      </c>
      <c r="B1001" s="1">
        <v>1040000</v>
      </c>
      <c r="C1001" s="1">
        <v>3</v>
      </c>
      <c r="D1001" s="1">
        <v>2</v>
      </c>
      <c r="E1001" s="1">
        <v>1</v>
      </c>
      <c r="F1001" s="1" t="s">
        <v>112</v>
      </c>
      <c r="G1001" s="1">
        <v>1313</v>
      </c>
      <c r="H1001" s="1" t="s">
        <v>13</v>
      </c>
      <c r="I1001" s="1"/>
    </row>
    <row r="1002" spans="1:9" x14ac:dyDescent="0.3">
      <c r="A1002" s="1" t="s">
        <v>28</v>
      </c>
      <c r="B1002" s="1">
        <v>790000</v>
      </c>
      <c r="C1002" s="1">
        <v>2</v>
      </c>
      <c r="D1002" s="1">
        <v>2</v>
      </c>
      <c r="E1002" s="1">
        <v>1</v>
      </c>
      <c r="F1002" s="1" t="s">
        <v>112</v>
      </c>
      <c r="G1002" s="1">
        <v>876</v>
      </c>
      <c r="H1002" s="1" t="s">
        <v>13</v>
      </c>
      <c r="I1002" s="1"/>
    </row>
    <row r="1003" spans="1:9" x14ac:dyDescent="0.3">
      <c r="A1003" s="1" t="s">
        <v>362</v>
      </c>
      <c r="B1003" s="1">
        <v>760000</v>
      </c>
      <c r="C1003" s="1">
        <v>3</v>
      </c>
      <c r="D1003" s="1">
        <v>2</v>
      </c>
      <c r="E1003" s="1">
        <v>2</v>
      </c>
      <c r="F1003" s="1" t="s">
        <v>74</v>
      </c>
      <c r="G1003" s="1">
        <v>1382</v>
      </c>
      <c r="I1003" s="1"/>
    </row>
    <row r="1004" spans="1:9" x14ac:dyDescent="0.3">
      <c r="A1004" s="1" t="s">
        <v>162</v>
      </c>
      <c r="B1004" s="1">
        <v>425000</v>
      </c>
      <c r="C1004" s="1">
        <v>3</v>
      </c>
      <c r="D1004" s="1">
        <v>2</v>
      </c>
      <c r="E1004" s="1">
        <v>2</v>
      </c>
      <c r="F1004" s="1" t="s">
        <v>11</v>
      </c>
      <c r="G1004" s="1">
        <v>842</v>
      </c>
      <c r="I1004" s="1"/>
    </row>
    <row r="1005" spans="1:9" x14ac:dyDescent="0.3">
      <c r="A1005" s="1" t="s">
        <v>80</v>
      </c>
      <c r="B1005" s="1">
        <v>370000</v>
      </c>
      <c r="C1005" s="1">
        <v>2</v>
      </c>
      <c r="D1005" s="1">
        <v>2</v>
      </c>
      <c r="E1005" s="1">
        <v>1</v>
      </c>
      <c r="F1005" s="1" t="s">
        <v>11</v>
      </c>
      <c r="G1005" s="1">
        <v>650</v>
      </c>
      <c r="H1005" s="1" t="s">
        <v>13</v>
      </c>
      <c r="I1005" s="1"/>
    </row>
    <row r="1006" spans="1:9" x14ac:dyDescent="0.3">
      <c r="A1006" s="1" t="s">
        <v>362</v>
      </c>
      <c r="B1006" s="1">
        <v>1690000</v>
      </c>
      <c r="C1006" s="1">
        <v>4</v>
      </c>
      <c r="D1006" s="1">
        <v>4</v>
      </c>
      <c r="E1006" s="1">
        <v>4</v>
      </c>
      <c r="F1006" s="1" t="s">
        <v>74</v>
      </c>
      <c r="G1006" s="1">
        <v>2719</v>
      </c>
      <c r="I1006" s="1"/>
    </row>
    <row r="1007" spans="1:9" x14ac:dyDescent="0.3">
      <c r="A1007" s="1" t="s">
        <v>362</v>
      </c>
      <c r="B1007" s="1">
        <v>1250000</v>
      </c>
      <c r="C1007" s="1">
        <v>4</v>
      </c>
      <c r="D1007" s="1">
        <v>4</v>
      </c>
      <c r="E1007" s="1">
        <v>3</v>
      </c>
      <c r="F1007" s="1" t="s">
        <v>74</v>
      </c>
      <c r="G1007" s="1">
        <v>1967</v>
      </c>
      <c r="H1007" s="1" t="s">
        <v>94</v>
      </c>
      <c r="I1007" s="1"/>
    </row>
    <row r="1008" spans="1:9" x14ac:dyDescent="0.3">
      <c r="A1008" s="1" t="s">
        <v>258</v>
      </c>
      <c r="B1008" s="1">
        <v>590000</v>
      </c>
      <c r="C1008" s="1">
        <v>3</v>
      </c>
      <c r="D1008" s="1">
        <v>2</v>
      </c>
      <c r="E1008" s="1">
        <v>1</v>
      </c>
      <c r="F1008" s="1" t="s">
        <v>11</v>
      </c>
      <c r="G1008" s="1">
        <v>935</v>
      </c>
      <c r="H1008" s="1" t="s">
        <v>18</v>
      </c>
      <c r="I1008" s="1"/>
    </row>
    <row r="1009" spans="1:9" x14ac:dyDescent="0.3">
      <c r="A1009" s="1" t="s">
        <v>258</v>
      </c>
      <c r="B1009" s="1">
        <v>430000</v>
      </c>
      <c r="C1009" s="1">
        <v>2</v>
      </c>
      <c r="D1009" s="1">
        <v>2</v>
      </c>
      <c r="E1009" s="1">
        <v>1</v>
      </c>
      <c r="F1009" s="1" t="s">
        <v>11</v>
      </c>
      <c r="G1009" s="1">
        <v>578</v>
      </c>
      <c r="H1009" s="1" t="s">
        <v>18</v>
      </c>
      <c r="I1009" s="1"/>
    </row>
    <row r="1010" spans="1:9" x14ac:dyDescent="0.3">
      <c r="A1010" s="1" t="s">
        <v>146</v>
      </c>
      <c r="B1010" s="1">
        <v>800000</v>
      </c>
      <c r="C1010" s="1">
        <v>4</v>
      </c>
      <c r="D1010" s="1">
        <v>3</v>
      </c>
      <c r="E1010" s="1">
        <v>1</v>
      </c>
      <c r="F1010" s="1" t="s">
        <v>74</v>
      </c>
      <c r="G1010" s="1">
        <v>1186</v>
      </c>
      <c r="H1010" s="1" t="s">
        <v>94</v>
      </c>
      <c r="I1010" s="1"/>
    </row>
    <row r="1011" spans="1:9" x14ac:dyDescent="0.3">
      <c r="A1011" s="1" t="s">
        <v>8</v>
      </c>
      <c r="B1011" s="1">
        <v>2800000</v>
      </c>
      <c r="C1011" s="1">
        <v>4</v>
      </c>
      <c r="D1011" s="1">
        <v>4</v>
      </c>
      <c r="E1011" s="1">
        <v>2</v>
      </c>
      <c r="F1011" s="1" t="s">
        <v>11</v>
      </c>
      <c r="G1011" s="1">
        <v>3006</v>
      </c>
      <c r="H1011" s="1" t="s">
        <v>13</v>
      </c>
      <c r="I1011" s="1"/>
    </row>
    <row r="1012" spans="1:9" x14ac:dyDescent="0.3">
      <c r="A1012" s="1" t="s">
        <v>23</v>
      </c>
      <c r="B1012" s="1">
        <v>390000</v>
      </c>
      <c r="C1012" s="1">
        <v>3</v>
      </c>
      <c r="D1012" s="1">
        <v>2</v>
      </c>
      <c r="E1012" s="1">
        <v>1</v>
      </c>
      <c r="F1012" s="1" t="s">
        <v>11</v>
      </c>
      <c r="G1012" s="1">
        <v>819</v>
      </c>
      <c r="H1012" s="1" t="s">
        <v>18</v>
      </c>
      <c r="I1012" s="1"/>
    </row>
    <row r="1013" spans="1:9" x14ac:dyDescent="0.3">
      <c r="A1013" s="1" t="s">
        <v>23</v>
      </c>
      <c r="B1013" s="1">
        <v>2800000</v>
      </c>
      <c r="C1013" s="1">
        <v>6</v>
      </c>
      <c r="D1013" s="1">
        <v>4</v>
      </c>
      <c r="E1013" s="1">
        <v>5</v>
      </c>
      <c r="F1013" s="1" t="s">
        <v>16</v>
      </c>
      <c r="G1013" s="1">
        <v>6000</v>
      </c>
      <c r="I1013" s="1"/>
    </row>
    <row r="1014" spans="1:9" x14ac:dyDescent="0.3">
      <c r="A1014" s="1" t="s">
        <v>91</v>
      </c>
      <c r="B1014" s="1">
        <v>620000</v>
      </c>
      <c r="C1014" s="1">
        <v>3</v>
      </c>
      <c r="D1014" s="1">
        <v>2</v>
      </c>
      <c r="E1014" s="1">
        <v>2</v>
      </c>
      <c r="F1014" s="1" t="s">
        <v>112</v>
      </c>
      <c r="G1014" s="1">
        <v>1030</v>
      </c>
      <c r="H1014" s="1" t="s">
        <v>18</v>
      </c>
      <c r="I1014" s="1"/>
    </row>
    <row r="1015" spans="1:9" x14ac:dyDescent="0.3">
      <c r="A1015" s="1" t="s">
        <v>179</v>
      </c>
      <c r="B1015" s="1">
        <v>680000</v>
      </c>
      <c r="C1015" s="1">
        <v>2</v>
      </c>
      <c r="D1015" s="1">
        <v>2</v>
      </c>
      <c r="E1015" s="1">
        <v>1</v>
      </c>
      <c r="F1015" s="1" t="s">
        <v>112</v>
      </c>
      <c r="G1015" s="1">
        <v>708</v>
      </c>
      <c r="H1015" s="1" t="s">
        <v>13</v>
      </c>
      <c r="I1015" s="1"/>
    </row>
    <row r="1016" spans="1:9" x14ac:dyDescent="0.3">
      <c r="A1016" s="1" t="s">
        <v>8</v>
      </c>
      <c r="B1016" s="1">
        <v>4200000</v>
      </c>
      <c r="C1016" s="1">
        <v>3</v>
      </c>
      <c r="D1016" s="1">
        <v>2</v>
      </c>
      <c r="E1016" s="1">
        <v>1</v>
      </c>
      <c r="F1016" s="1" t="s">
        <v>112</v>
      </c>
      <c r="G1016" s="1">
        <v>1668</v>
      </c>
      <c r="H1016" s="1" t="s">
        <v>18</v>
      </c>
      <c r="I1016" s="1"/>
    </row>
    <row r="1017" spans="1:9" x14ac:dyDescent="0.3">
      <c r="A1017" s="1" t="s">
        <v>8</v>
      </c>
      <c r="B1017" s="1">
        <v>1500000</v>
      </c>
      <c r="C1017" s="1">
        <v>3</v>
      </c>
      <c r="D1017" s="1">
        <v>2</v>
      </c>
      <c r="E1017" s="1">
        <v>1</v>
      </c>
      <c r="F1017" s="1" t="s">
        <v>84</v>
      </c>
      <c r="G1017" s="1">
        <v>1830</v>
      </c>
      <c r="H1017" s="1" t="s">
        <v>18</v>
      </c>
      <c r="I1017" s="1"/>
    </row>
    <row r="1018" spans="1:9" x14ac:dyDescent="0.3">
      <c r="A1018" s="1" t="s">
        <v>63</v>
      </c>
      <c r="B1018" s="1">
        <v>2150000</v>
      </c>
      <c r="C1018" s="1">
        <v>4</v>
      </c>
      <c r="D1018" s="1">
        <v>3</v>
      </c>
      <c r="E1018" s="1">
        <v>3</v>
      </c>
      <c r="F1018" s="1" t="s">
        <v>21</v>
      </c>
      <c r="G1018" s="1">
        <v>2535</v>
      </c>
      <c r="H1018" s="1" t="s">
        <v>18</v>
      </c>
      <c r="I1018" s="1"/>
    </row>
    <row r="1019" spans="1:9" x14ac:dyDescent="0.3">
      <c r="A1019" s="1" t="s">
        <v>162</v>
      </c>
      <c r="B1019" s="1">
        <v>895000</v>
      </c>
      <c r="C1019" s="1">
        <v>4</v>
      </c>
      <c r="D1019" s="1">
        <v>3</v>
      </c>
      <c r="E1019" s="1">
        <v>2</v>
      </c>
      <c r="F1019" s="1" t="s">
        <v>74</v>
      </c>
      <c r="G1019" s="1">
        <v>1590</v>
      </c>
      <c r="H1019" s="1" t="s">
        <v>18</v>
      </c>
      <c r="I1019" s="1"/>
    </row>
    <row r="1020" spans="1:9" x14ac:dyDescent="0.3">
      <c r="A1020" s="1" t="s">
        <v>362</v>
      </c>
      <c r="B1020" s="1">
        <v>970000</v>
      </c>
      <c r="C1020" s="1">
        <v>5</v>
      </c>
      <c r="D1020" s="1">
        <v>3</v>
      </c>
      <c r="E1020" s="1">
        <v>2</v>
      </c>
      <c r="F1020" s="1" t="s">
        <v>21</v>
      </c>
      <c r="G1020" s="1">
        <v>1909</v>
      </c>
      <c r="H1020" s="1" t="s">
        <v>18</v>
      </c>
      <c r="I1020" s="1"/>
    </row>
    <row r="1021" spans="1:9" x14ac:dyDescent="0.3">
      <c r="A1021" s="1" t="s">
        <v>162</v>
      </c>
      <c r="B1021" s="1">
        <v>780000</v>
      </c>
      <c r="C1021" s="1">
        <v>3</v>
      </c>
      <c r="D1021" s="1">
        <v>3</v>
      </c>
      <c r="E1021" s="1">
        <v>2</v>
      </c>
      <c r="F1021" s="1" t="s">
        <v>74</v>
      </c>
      <c r="G1021" s="1">
        <v>1440</v>
      </c>
      <c r="H1021" s="1" t="s">
        <v>18</v>
      </c>
      <c r="I1021" s="1"/>
    </row>
    <row r="1022" spans="1:9" x14ac:dyDescent="0.3">
      <c r="A1022" s="1" t="s">
        <v>362</v>
      </c>
      <c r="B1022" s="1">
        <v>770000</v>
      </c>
      <c r="C1022" s="1">
        <v>3</v>
      </c>
      <c r="D1022" s="1">
        <v>2</v>
      </c>
      <c r="E1022" s="1">
        <v>2</v>
      </c>
      <c r="F1022" s="1" t="s">
        <v>84</v>
      </c>
      <c r="G1022" s="1">
        <v>1259</v>
      </c>
      <c r="H1022" s="1" t="s">
        <v>94</v>
      </c>
      <c r="I1022" s="1"/>
    </row>
    <row r="1023" spans="1:9" x14ac:dyDescent="0.3">
      <c r="A1023" s="1" t="s">
        <v>162</v>
      </c>
      <c r="B1023" s="1">
        <v>1000000</v>
      </c>
      <c r="C1023" s="1">
        <v>4</v>
      </c>
      <c r="D1023" s="1">
        <v>3</v>
      </c>
      <c r="E1023" s="1">
        <v>2</v>
      </c>
      <c r="F1023" s="1" t="s">
        <v>45</v>
      </c>
      <c r="G1023" s="1">
        <v>1760</v>
      </c>
      <c r="H1023" s="1" t="s">
        <v>18</v>
      </c>
      <c r="I1023" s="1"/>
    </row>
    <row r="1024" spans="1:9" x14ac:dyDescent="0.3">
      <c r="A1024" s="1" t="s">
        <v>162</v>
      </c>
      <c r="B1024" s="1">
        <v>830000</v>
      </c>
      <c r="C1024" s="1">
        <v>4</v>
      </c>
      <c r="D1024" s="1">
        <v>4</v>
      </c>
      <c r="E1024" s="1">
        <v>3</v>
      </c>
      <c r="F1024" s="1" t="s">
        <v>74</v>
      </c>
      <c r="G1024" s="1">
        <v>1433</v>
      </c>
      <c r="H1024" s="1" t="s">
        <v>18</v>
      </c>
      <c r="I1024" s="1"/>
    </row>
    <row r="1025" spans="1:9" x14ac:dyDescent="0.3">
      <c r="A1025" s="1" t="s">
        <v>349</v>
      </c>
      <c r="B1025" s="1">
        <v>820000</v>
      </c>
      <c r="C1025" s="1">
        <v>4</v>
      </c>
      <c r="D1025" s="1">
        <v>3</v>
      </c>
      <c r="E1025" s="1">
        <v>2</v>
      </c>
      <c r="F1025" s="1" t="s">
        <v>74</v>
      </c>
      <c r="G1025" s="1">
        <v>1262</v>
      </c>
      <c r="H1025" s="1" t="s">
        <v>13</v>
      </c>
      <c r="I1025" s="1"/>
    </row>
    <row r="1026" spans="1:9" x14ac:dyDescent="0.3">
      <c r="A1026" s="1" t="s">
        <v>362</v>
      </c>
      <c r="B1026" s="1">
        <v>1050000</v>
      </c>
      <c r="C1026" s="1">
        <v>4</v>
      </c>
      <c r="D1026" s="1">
        <v>4</v>
      </c>
      <c r="E1026" s="1">
        <v>2</v>
      </c>
      <c r="F1026" s="1" t="s">
        <v>21</v>
      </c>
      <c r="G1026" s="1">
        <v>1759</v>
      </c>
      <c r="H1026" s="1" t="s">
        <v>94</v>
      </c>
      <c r="I1026" s="1"/>
    </row>
    <row r="1027" spans="1:9" x14ac:dyDescent="0.3">
      <c r="A1027" s="1" t="s">
        <v>162</v>
      </c>
      <c r="B1027" s="1">
        <v>565000</v>
      </c>
      <c r="C1027" s="1">
        <v>4</v>
      </c>
      <c r="D1027" s="1">
        <v>3</v>
      </c>
      <c r="E1027" s="1">
        <v>2</v>
      </c>
      <c r="F1027" s="1" t="s">
        <v>74</v>
      </c>
      <c r="G1027" s="1">
        <v>1362</v>
      </c>
      <c r="H1027" s="1" t="s">
        <v>18</v>
      </c>
      <c r="I1027" s="1"/>
    </row>
    <row r="1028" spans="1:9" x14ac:dyDescent="0.3">
      <c r="A1028" s="1" t="s">
        <v>162</v>
      </c>
      <c r="B1028" s="1">
        <v>1370650</v>
      </c>
      <c r="C1028" s="1">
        <v>6</v>
      </c>
      <c r="D1028" s="1">
        <v>5</v>
      </c>
      <c r="E1028" s="1">
        <v>3</v>
      </c>
      <c r="F1028" s="1" t="s">
        <v>369</v>
      </c>
      <c r="G1028" s="1">
        <v>2685</v>
      </c>
      <c r="H1028" s="1" t="s">
        <v>94</v>
      </c>
      <c r="I1028" s="1"/>
    </row>
    <row r="1029" spans="1:9" x14ac:dyDescent="0.3">
      <c r="A1029" s="1" t="s">
        <v>162</v>
      </c>
      <c r="B1029" s="1">
        <v>1360000</v>
      </c>
      <c r="C1029" s="1">
        <v>5</v>
      </c>
      <c r="D1029" s="1">
        <v>5</v>
      </c>
      <c r="E1029" s="1">
        <v>3</v>
      </c>
      <c r="F1029" s="1" t="s">
        <v>21</v>
      </c>
      <c r="G1029" s="1">
        <v>2646</v>
      </c>
      <c r="I1029" s="1"/>
    </row>
    <row r="1030" spans="1:9" x14ac:dyDescent="0.3">
      <c r="A1030" s="1" t="s">
        <v>63</v>
      </c>
      <c r="B1030" s="1">
        <v>1840000</v>
      </c>
      <c r="C1030" s="1">
        <v>4</v>
      </c>
      <c r="D1030" s="1">
        <v>4</v>
      </c>
      <c r="E1030" s="1">
        <v>3</v>
      </c>
      <c r="F1030" s="1" t="s">
        <v>21</v>
      </c>
      <c r="G1030" s="1">
        <v>2694</v>
      </c>
      <c r="H1030" s="1" t="s">
        <v>18</v>
      </c>
      <c r="I1030" s="1"/>
    </row>
    <row r="1031" spans="1:9" x14ac:dyDescent="0.3">
      <c r="A1031" s="1" t="s">
        <v>68</v>
      </c>
      <c r="B1031" s="1">
        <v>1960000</v>
      </c>
      <c r="C1031" s="1">
        <v>4</v>
      </c>
      <c r="D1031" s="1">
        <v>4</v>
      </c>
      <c r="E1031" s="1">
        <v>3</v>
      </c>
      <c r="F1031" s="1" t="s">
        <v>160</v>
      </c>
      <c r="G1031" s="1">
        <v>2500</v>
      </c>
      <c r="H1031" s="1" t="s">
        <v>18</v>
      </c>
      <c r="I1031" s="1"/>
    </row>
    <row r="1032" spans="1:9" x14ac:dyDescent="0.3">
      <c r="A1032" s="1" t="s">
        <v>134</v>
      </c>
      <c r="B1032" s="1">
        <v>730000</v>
      </c>
      <c r="C1032" s="1">
        <v>1</v>
      </c>
      <c r="D1032" s="1">
        <v>1</v>
      </c>
      <c r="E1032" s="1">
        <v>1</v>
      </c>
      <c r="F1032" s="1" t="s">
        <v>11</v>
      </c>
      <c r="G1032" s="1">
        <v>744</v>
      </c>
      <c r="H1032" s="1" t="s">
        <v>13</v>
      </c>
      <c r="I1032" s="1"/>
    </row>
    <row r="1033" spans="1:9" x14ac:dyDescent="0.3">
      <c r="A1033" s="1" t="s">
        <v>95</v>
      </c>
      <c r="B1033" s="1">
        <v>1180000</v>
      </c>
      <c r="C1033" s="1">
        <v>6</v>
      </c>
      <c r="D1033" s="1">
        <v>6</v>
      </c>
      <c r="E1033" s="1">
        <v>2</v>
      </c>
      <c r="F1033" s="1" t="s">
        <v>672</v>
      </c>
      <c r="G1033" s="1">
        <v>20</v>
      </c>
      <c r="H1033" s="1" t="s">
        <v>18</v>
      </c>
      <c r="I1033" s="1"/>
    </row>
    <row r="1034" spans="1:9" x14ac:dyDescent="0.3">
      <c r="A1034" s="1" t="s">
        <v>95</v>
      </c>
      <c r="B1034" s="1">
        <v>990000</v>
      </c>
      <c r="C1034" s="1">
        <v>3</v>
      </c>
      <c r="D1034" s="1">
        <v>2</v>
      </c>
      <c r="E1034" s="1">
        <v>4</v>
      </c>
      <c r="F1034" s="1" t="s">
        <v>1369</v>
      </c>
      <c r="G1034" s="1">
        <v>4035</v>
      </c>
      <c r="H1034" s="1" t="s">
        <v>18</v>
      </c>
      <c r="I1034" s="1"/>
    </row>
    <row r="1035" spans="1:9" x14ac:dyDescent="0.3">
      <c r="A1035" s="1" t="s">
        <v>683</v>
      </c>
      <c r="B1035" s="1">
        <v>1690000</v>
      </c>
      <c r="C1035" s="1">
        <v>6</v>
      </c>
      <c r="D1035" s="1">
        <v>4</v>
      </c>
      <c r="E1035" s="1">
        <v>4</v>
      </c>
      <c r="F1035" s="1" t="s">
        <v>194</v>
      </c>
      <c r="G1035" s="1">
        <v>1650</v>
      </c>
      <c r="H1035" s="1" t="s">
        <v>13</v>
      </c>
      <c r="I1035" s="1"/>
    </row>
    <row r="1036" spans="1:9" x14ac:dyDescent="0.3">
      <c r="A1036" s="1" t="s">
        <v>68</v>
      </c>
      <c r="B1036" s="1">
        <v>1110000</v>
      </c>
      <c r="C1036" s="1">
        <v>3</v>
      </c>
      <c r="D1036" s="1">
        <v>2</v>
      </c>
      <c r="E1036" s="1">
        <v>2</v>
      </c>
      <c r="F1036" s="1" t="s">
        <v>74</v>
      </c>
      <c r="G1036" s="1">
        <v>1228</v>
      </c>
      <c r="H1036" s="1" t="s">
        <v>18</v>
      </c>
      <c r="I1036" s="1"/>
    </row>
    <row r="1037" spans="1:9" x14ac:dyDescent="0.3">
      <c r="A1037" s="1" t="s">
        <v>162</v>
      </c>
      <c r="B1037" s="1">
        <v>525000</v>
      </c>
      <c r="C1037" s="1">
        <v>4</v>
      </c>
      <c r="D1037" s="1">
        <v>2</v>
      </c>
      <c r="E1037" s="1">
        <v>2</v>
      </c>
      <c r="F1037" s="1" t="s">
        <v>74</v>
      </c>
      <c r="G1037" s="1">
        <v>1450</v>
      </c>
      <c r="I1037" s="1"/>
    </row>
    <row r="1038" spans="1:9" x14ac:dyDescent="0.3">
      <c r="A1038" s="1" t="s">
        <v>68</v>
      </c>
      <c r="B1038" s="1">
        <v>1303000</v>
      </c>
      <c r="C1038" s="1">
        <v>2</v>
      </c>
      <c r="D1038" s="1">
        <v>2</v>
      </c>
      <c r="E1038" s="1">
        <v>2</v>
      </c>
      <c r="F1038" s="1" t="s">
        <v>21</v>
      </c>
      <c r="G1038" s="1">
        <v>1303</v>
      </c>
      <c r="H1038" s="1" t="s">
        <v>18</v>
      </c>
      <c r="I1038" s="1"/>
    </row>
    <row r="1039" spans="1:9" x14ac:dyDescent="0.3">
      <c r="A1039" s="1" t="s">
        <v>68</v>
      </c>
      <c r="B1039" s="1">
        <v>1890000</v>
      </c>
      <c r="C1039" s="1">
        <v>3</v>
      </c>
      <c r="D1039" s="1">
        <v>3</v>
      </c>
      <c r="E1039" s="1">
        <v>3</v>
      </c>
      <c r="F1039" s="1" t="s">
        <v>160</v>
      </c>
      <c r="G1039" s="1">
        <v>1650</v>
      </c>
      <c r="H1039" s="1" t="s">
        <v>18</v>
      </c>
      <c r="I1039" s="1"/>
    </row>
    <row r="1040" spans="1:9" x14ac:dyDescent="0.3">
      <c r="A1040" s="1" t="s">
        <v>68</v>
      </c>
      <c r="B1040" s="1">
        <v>2400000</v>
      </c>
      <c r="C1040" s="1">
        <v>7</v>
      </c>
      <c r="D1040" s="1">
        <v>6</v>
      </c>
      <c r="E1040" s="1">
        <v>4</v>
      </c>
      <c r="F1040" s="1" t="s">
        <v>81</v>
      </c>
      <c r="G1040" s="1">
        <v>1760</v>
      </c>
      <c r="H1040" s="1" t="s">
        <v>18</v>
      </c>
      <c r="I1040" s="1"/>
    </row>
    <row r="1041" spans="1:9" x14ac:dyDescent="0.3">
      <c r="A1041" s="1" t="s">
        <v>23</v>
      </c>
      <c r="B1041" s="1">
        <v>660000</v>
      </c>
      <c r="C1041" s="1">
        <v>4</v>
      </c>
      <c r="D1041" s="1">
        <v>3</v>
      </c>
      <c r="E1041" s="1">
        <v>2</v>
      </c>
      <c r="F1041" s="1" t="s">
        <v>73</v>
      </c>
      <c r="G1041" s="1">
        <v>1054</v>
      </c>
      <c r="H1041" s="1" t="s">
        <v>18</v>
      </c>
      <c r="I1041" s="1"/>
    </row>
    <row r="1042" spans="1:9" x14ac:dyDescent="0.3">
      <c r="A1042" s="1" t="s">
        <v>68</v>
      </c>
      <c r="B1042" s="1">
        <v>1410000</v>
      </c>
      <c r="C1042" s="1">
        <v>2</v>
      </c>
      <c r="D1042" s="1">
        <v>2</v>
      </c>
      <c r="E1042" s="1">
        <v>2</v>
      </c>
      <c r="F1042" s="1" t="s">
        <v>84</v>
      </c>
      <c r="G1042" s="1">
        <v>1292</v>
      </c>
      <c r="H1042" s="1" t="s">
        <v>18</v>
      </c>
      <c r="I1042" s="1"/>
    </row>
    <row r="1043" spans="1:9" x14ac:dyDescent="0.3">
      <c r="A1043" s="1" t="s">
        <v>68</v>
      </c>
      <c r="B1043" s="1">
        <v>1650000</v>
      </c>
      <c r="C1043" s="1">
        <v>4</v>
      </c>
      <c r="D1043" s="1">
        <v>3</v>
      </c>
      <c r="E1043" s="1">
        <v>2</v>
      </c>
      <c r="F1043" s="1" t="s">
        <v>672</v>
      </c>
      <c r="G1043" s="1">
        <v>1900</v>
      </c>
      <c r="H1043" s="1" t="s">
        <v>18</v>
      </c>
      <c r="I1043" s="1"/>
    </row>
    <row r="1044" spans="1:9" x14ac:dyDescent="0.3">
      <c r="A1044" s="1" t="s">
        <v>91</v>
      </c>
      <c r="B1044" s="1">
        <v>1290000</v>
      </c>
      <c r="C1044" s="1">
        <v>5</v>
      </c>
      <c r="D1044" s="1">
        <v>4</v>
      </c>
      <c r="E1044" s="1">
        <v>3</v>
      </c>
      <c r="F1044" s="1" t="s">
        <v>84</v>
      </c>
      <c r="G1044" s="1">
        <v>2128</v>
      </c>
      <c r="H1044" s="1" t="s">
        <v>13</v>
      </c>
      <c r="I1044" s="1"/>
    </row>
    <row r="1045" spans="1:9" x14ac:dyDescent="0.3">
      <c r="A1045" s="1" t="s">
        <v>68</v>
      </c>
      <c r="B1045" s="1">
        <v>1450000</v>
      </c>
      <c r="C1045" s="1">
        <v>5</v>
      </c>
      <c r="D1045" s="1">
        <v>4</v>
      </c>
      <c r="E1045" s="1">
        <v>2</v>
      </c>
      <c r="F1045" s="1" t="s">
        <v>485</v>
      </c>
      <c r="G1045" s="1">
        <v>2262</v>
      </c>
      <c r="H1045" s="1" t="s">
        <v>18</v>
      </c>
      <c r="I1045" s="1"/>
    </row>
    <row r="1046" spans="1:9" x14ac:dyDescent="0.3">
      <c r="A1046" s="1" t="s">
        <v>28</v>
      </c>
      <c r="B1046" s="1">
        <v>1790000</v>
      </c>
      <c r="C1046" s="1">
        <v>4</v>
      </c>
      <c r="D1046" s="1">
        <v>3</v>
      </c>
      <c r="E1046" s="1">
        <v>2</v>
      </c>
      <c r="F1046" s="1" t="s">
        <v>45</v>
      </c>
      <c r="G1046" s="1">
        <v>1900</v>
      </c>
      <c r="H1046" s="1" t="s">
        <v>13</v>
      </c>
      <c r="I1046" s="1"/>
    </row>
    <row r="1047" spans="1:9" x14ac:dyDescent="0.3">
      <c r="A1047" s="1" t="s">
        <v>68</v>
      </c>
      <c r="B1047" s="1">
        <v>1880000</v>
      </c>
      <c r="C1047" s="1">
        <v>4</v>
      </c>
      <c r="D1047" s="1">
        <v>4</v>
      </c>
      <c r="E1047" s="1">
        <v>2</v>
      </c>
      <c r="F1047" s="1" t="s">
        <v>45</v>
      </c>
      <c r="G1047" s="1">
        <v>1500</v>
      </c>
      <c r="H1047" s="1" t="s">
        <v>18</v>
      </c>
      <c r="I1047" s="1"/>
    </row>
    <row r="1048" spans="1:9" x14ac:dyDescent="0.3">
      <c r="A1048" s="1" t="s">
        <v>19</v>
      </c>
      <c r="B1048" s="1">
        <v>518000</v>
      </c>
      <c r="C1048" s="1">
        <v>3</v>
      </c>
      <c r="D1048" s="1">
        <v>2</v>
      </c>
      <c r="E1048" s="1">
        <v>1</v>
      </c>
      <c r="F1048" s="1" t="s">
        <v>74</v>
      </c>
      <c r="G1048" s="1">
        <v>1100</v>
      </c>
      <c r="H1048" s="1" t="s">
        <v>18</v>
      </c>
      <c r="I1048" s="1"/>
    </row>
    <row r="1049" spans="1:9" x14ac:dyDescent="0.3">
      <c r="A1049" s="1" t="s">
        <v>95</v>
      </c>
      <c r="B1049" s="1">
        <v>620000</v>
      </c>
      <c r="C1049" s="1">
        <v>4</v>
      </c>
      <c r="D1049" s="1">
        <v>2</v>
      </c>
      <c r="E1049" s="1">
        <v>3</v>
      </c>
      <c r="F1049" s="1" t="s">
        <v>112</v>
      </c>
      <c r="G1049" s="1">
        <v>1292</v>
      </c>
      <c r="H1049" s="1" t="s">
        <v>18</v>
      </c>
      <c r="I1049" s="1"/>
    </row>
    <row r="1050" spans="1:9" x14ac:dyDescent="0.3">
      <c r="A1050" s="1" t="s">
        <v>19</v>
      </c>
      <c r="B1050" s="1">
        <v>580000</v>
      </c>
      <c r="C1050" s="1">
        <v>3</v>
      </c>
      <c r="D1050" s="1">
        <v>2</v>
      </c>
      <c r="E1050" s="1">
        <v>2</v>
      </c>
      <c r="F1050" s="1" t="s">
        <v>11</v>
      </c>
      <c r="G1050" s="1">
        <v>872</v>
      </c>
      <c r="H1050" s="1" t="s">
        <v>18</v>
      </c>
      <c r="I1050" s="1"/>
    </row>
    <row r="1051" spans="1:9" x14ac:dyDescent="0.3">
      <c r="A1051" s="1" t="s">
        <v>19</v>
      </c>
      <c r="B1051" s="1">
        <v>633000</v>
      </c>
      <c r="C1051" s="1">
        <v>3</v>
      </c>
      <c r="D1051" s="1">
        <v>2</v>
      </c>
      <c r="E1051" s="1">
        <v>2</v>
      </c>
      <c r="F1051" s="1" t="s">
        <v>11</v>
      </c>
      <c r="G1051" s="1">
        <v>1033</v>
      </c>
      <c r="I1051" s="1"/>
    </row>
    <row r="1052" spans="1:9" x14ac:dyDescent="0.3">
      <c r="A1052" s="1" t="s">
        <v>168</v>
      </c>
      <c r="B1052" s="1">
        <v>7043750</v>
      </c>
      <c r="C1052" s="1">
        <v>4</v>
      </c>
      <c r="D1052" s="1">
        <v>5</v>
      </c>
      <c r="E1052" s="1">
        <v>4</v>
      </c>
      <c r="F1052" s="1" t="s">
        <v>74</v>
      </c>
      <c r="G1052" s="1">
        <v>4025</v>
      </c>
      <c r="H1052" s="1" t="s">
        <v>18</v>
      </c>
      <c r="I1052" s="1"/>
    </row>
    <row r="1053" spans="1:9" x14ac:dyDescent="0.3">
      <c r="A1053" s="1" t="s">
        <v>24</v>
      </c>
      <c r="B1053" s="1">
        <v>800000</v>
      </c>
      <c r="C1053" s="1">
        <v>3</v>
      </c>
      <c r="D1053" s="1">
        <v>2</v>
      </c>
      <c r="E1053" s="1">
        <v>2</v>
      </c>
      <c r="F1053" s="1" t="s">
        <v>11</v>
      </c>
      <c r="G1053" s="1">
        <v>1170</v>
      </c>
      <c r="H1053" s="1" t="s">
        <v>18</v>
      </c>
      <c r="I1053" s="1"/>
    </row>
    <row r="1054" spans="1:9" x14ac:dyDescent="0.3">
      <c r="A1054" s="1" t="s">
        <v>24</v>
      </c>
      <c r="B1054" s="1">
        <v>2700000</v>
      </c>
      <c r="C1054" s="1">
        <v>6</v>
      </c>
      <c r="D1054" s="1">
        <v>6</v>
      </c>
      <c r="E1054" s="1">
        <v>4</v>
      </c>
      <c r="F1054" s="1" t="s">
        <v>74</v>
      </c>
      <c r="G1054" s="1">
        <v>4323</v>
      </c>
      <c r="I1054" s="1"/>
    </row>
    <row r="1055" spans="1:9" x14ac:dyDescent="0.3">
      <c r="A1055" s="1" t="s">
        <v>24</v>
      </c>
      <c r="B1055" s="1">
        <v>2600000</v>
      </c>
      <c r="C1055" s="1">
        <v>4</v>
      </c>
      <c r="D1055" s="1">
        <v>4</v>
      </c>
      <c r="E1055" s="1">
        <v>3</v>
      </c>
      <c r="F1055" s="1" t="s">
        <v>21</v>
      </c>
      <c r="G1055" s="1">
        <v>3260</v>
      </c>
      <c r="I1055" s="1"/>
    </row>
    <row r="1056" spans="1:9" x14ac:dyDescent="0.3">
      <c r="A1056" s="1" t="s">
        <v>68</v>
      </c>
      <c r="B1056" s="1">
        <v>2500000</v>
      </c>
      <c r="C1056" s="1">
        <v>4</v>
      </c>
      <c r="D1056" s="1">
        <v>3</v>
      </c>
      <c r="E1056" s="1">
        <v>2</v>
      </c>
      <c r="F1056" s="1" t="s">
        <v>273</v>
      </c>
      <c r="G1056" s="1">
        <v>3218</v>
      </c>
      <c r="H1056" s="1" t="s">
        <v>18</v>
      </c>
      <c r="I1056" s="1"/>
    </row>
    <row r="1057" spans="1:9" x14ac:dyDescent="0.3">
      <c r="A1057" s="1" t="s">
        <v>68</v>
      </c>
      <c r="B1057" s="1">
        <v>1100000</v>
      </c>
      <c r="C1057" s="1">
        <v>3</v>
      </c>
      <c r="D1057" s="1">
        <v>3</v>
      </c>
      <c r="E1057" s="1">
        <v>2</v>
      </c>
      <c r="F1057" s="1" t="s">
        <v>84</v>
      </c>
      <c r="G1057" s="1">
        <v>1378</v>
      </c>
      <c r="H1057" s="1" t="s">
        <v>13</v>
      </c>
      <c r="I1057" s="1"/>
    </row>
    <row r="1058" spans="1:9" x14ac:dyDescent="0.3">
      <c r="A1058" s="1" t="s">
        <v>68</v>
      </c>
      <c r="B1058" s="1">
        <v>1100000</v>
      </c>
      <c r="C1058" s="1">
        <v>2</v>
      </c>
      <c r="D1058" s="1">
        <v>1</v>
      </c>
      <c r="E1058" s="1">
        <v>2</v>
      </c>
      <c r="F1058" s="1" t="s">
        <v>84</v>
      </c>
      <c r="G1058" s="1">
        <v>1034</v>
      </c>
      <c r="H1058" s="1" t="s">
        <v>18</v>
      </c>
      <c r="I1058" s="1"/>
    </row>
    <row r="1059" spans="1:9" x14ac:dyDescent="0.3">
      <c r="A1059" s="1" t="s">
        <v>68</v>
      </c>
      <c r="B1059" s="1">
        <v>2750000</v>
      </c>
      <c r="C1059" s="1">
        <v>4</v>
      </c>
      <c r="D1059" s="1">
        <v>4</v>
      </c>
      <c r="E1059" s="1">
        <v>3</v>
      </c>
      <c r="F1059" s="1" t="s">
        <v>553</v>
      </c>
      <c r="G1059" s="1">
        <v>3211</v>
      </c>
      <c r="H1059" s="1" t="s">
        <v>94</v>
      </c>
      <c r="I1059" s="1"/>
    </row>
    <row r="1060" spans="1:9" x14ac:dyDescent="0.3">
      <c r="A1060" s="1" t="s">
        <v>68</v>
      </c>
      <c r="B1060" s="1">
        <v>1990000</v>
      </c>
      <c r="C1060" s="1">
        <v>4</v>
      </c>
      <c r="D1060" s="1">
        <v>4</v>
      </c>
      <c r="E1060" s="1">
        <v>2</v>
      </c>
      <c r="F1060" s="1" t="s">
        <v>160</v>
      </c>
      <c r="G1060" s="1">
        <v>2530</v>
      </c>
      <c r="H1060" s="1" t="s">
        <v>18</v>
      </c>
      <c r="I1060" s="1"/>
    </row>
    <row r="1061" spans="1:9" x14ac:dyDescent="0.3">
      <c r="A1061" s="1" t="s">
        <v>68</v>
      </c>
      <c r="B1061" s="1">
        <v>1380000</v>
      </c>
      <c r="C1061" s="1">
        <v>4</v>
      </c>
      <c r="D1061" s="1">
        <v>3</v>
      </c>
      <c r="E1061" s="1">
        <v>2</v>
      </c>
      <c r="F1061" s="1" t="s">
        <v>74</v>
      </c>
      <c r="G1061" s="1">
        <v>1572</v>
      </c>
      <c r="H1061" s="1" t="s">
        <v>13</v>
      </c>
      <c r="I1061" s="1"/>
    </row>
    <row r="1062" spans="1:9" x14ac:dyDescent="0.3">
      <c r="A1062" s="1" t="s">
        <v>349</v>
      </c>
      <c r="B1062" s="1">
        <v>1100000</v>
      </c>
      <c r="C1062" s="1">
        <v>4</v>
      </c>
      <c r="D1062" s="1">
        <v>4</v>
      </c>
      <c r="E1062" s="1">
        <v>2</v>
      </c>
      <c r="F1062" s="1" t="s">
        <v>74</v>
      </c>
      <c r="G1062" s="1">
        <v>1788</v>
      </c>
      <c r="H1062" s="1" t="s">
        <v>18</v>
      </c>
      <c r="I1062" s="1"/>
    </row>
    <row r="1063" spans="1:9" x14ac:dyDescent="0.3">
      <c r="A1063" s="1" t="s">
        <v>349</v>
      </c>
      <c r="B1063" s="1">
        <v>820000</v>
      </c>
      <c r="C1063" s="1">
        <v>3</v>
      </c>
      <c r="D1063" s="1">
        <v>2</v>
      </c>
      <c r="E1063" s="1">
        <v>2</v>
      </c>
      <c r="F1063" s="1" t="s">
        <v>74</v>
      </c>
      <c r="G1063" s="1">
        <v>1319</v>
      </c>
      <c r="H1063" s="1" t="s">
        <v>18</v>
      </c>
      <c r="I1063" s="1"/>
    </row>
    <row r="1064" spans="1:9" x14ac:dyDescent="0.3">
      <c r="A1064" s="1" t="s">
        <v>91</v>
      </c>
      <c r="B1064" s="1">
        <v>430000</v>
      </c>
      <c r="C1064" s="1">
        <v>1</v>
      </c>
      <c r="D1064" s="1">
        <v>2</v>
      </c>
      <c r="E1064" s="1">
        <v>1</v>
      </c>
      <c r="F1064" s="1" t="s">
        <v>11</v>
      </c>
      <c r="G1064" s="1">
        <v>775</v>
      </c>
      <c r="H1064" s="1" t="s">
        <v>18</v>
      </c>
      <c r="I1064" s="1"/>
    </row>
    <row r="1065" spans="1:9" x14ac:dyDescent="0.3">
      <c r="A1065" s="1" t="s">
        <v>63</v>
      </c>
      <c r="B1065" s="1">
        <v>650000</v>
      </c>
      <c r="C1065" s="1">
        <v>1</v>
      </c>
      <c r="D1065" s="1">
        <v>1</v>
      </c>
      <c r="E1065" s="1">
        <v>1</v>
      </c>
      <c r="F1065" s="1" t="s">
        <v>73</v>
      </c>
      <c r="G1065" s="1">
        <v>633</v>
      </c>
      <c r="H1065" s="1" t="s">
        <v>13</v>
      </c>
      <c r="I1065" s="1"/>
    </row>
    <row r="1066" spans="1:9" x14ac:dyDescent="0.3">
      <c r="A1066" s="1" t="s">
        <v>63</v>
      </c>
      <c r="B1066" s="1">
        <v>1600000</v>
      </c>
      <c r="C1066" s="1">
        <v>4</v>
      </c>
      <c r="D1066" s="1">
        <v>3</v>
      </c>
      <c r="E1066" s="1">
        <v>2</v>
      </c>
      <c r="F1066" s="1" t="s">
        <v>74</v>
      </c>
      <c r="G1066" s="1">
        <v>1878</v>
      </c>
      <c r="H1066" s="1" t="s">
        <v>18</v>
      </c>
      <c r="I1066" s="1"/>
    </row>
    <row r="1067" spans="1:9" x14ac:dyDescent="0.3">
      <c r="A1067" s="1" t="s">
        <v>63</v>
      </c>
      <c r="B1067" s="1">
        <v>998000</v>
      </c>
      <c r="C1067" s="1">
        <v>2</v>
      </c>
      <c r="D1067" s="1">
        <v>2</v>
      </c>
      <c r="E1067" s="1">
        <v>1</v>
      </c>
      <c r="F1067" s="1" t="s">
        <v>112</v>
      </c>
      <c r="G1067" s="1">
        <v>926</v>
      </c>
      <c r="H1067" s="1" t="s">
        <v>13</v>
      </c>
      <c r="I1067" s="1"/>
    </row>
    <row r="1068" spans="1:9" x14ac:dyDescent="0.3">
      <c r="A1068" s="1" t="s">
        <v>162</v>
      </c>
      <c r="B1068" s="1">
        <v>480000</v>
      </c>
      <c r="C1068" s="1">
        <v>3</v>
      </c>
      <c r="D1068" s="1">
        <v>2</v>
      </c>
      <c r="E1068" s="1">
        <v>2</v>
      </c>
      <c r="F1068" s="1" t="s">
        <v>73</v>
      </c>
      <c r="G1068" s="1">
        <v>1009</v>
      </c>
      <c r="H1068" s="1" t="s">
        <v>13</v>
      </c>
      <c r="I1068" s="1"/>
    </row>
    <row r="1069" spans="1:9" x14ac:dyDescent="0.3">
      <c r="A1069" s="1" t="s">
        <v>162</v>
      </c>
      <c r="B1069" s="1">
        <v>480000</v>
      </c>
      <c r="C1069" s="1">
        <v>3</v>
      </c>
      <c r="D1069" s="1">
        <v>2</v>
      </c>
      <c r="E1069" s="1">
        <v>2</v>
      </c>
      <c r="F1069" s="1" t="s">
        <v>73</v>
      </c>
      <c r="G1069" s="1">
        <v>1009</v>
      </c>
      <c r="H1069" s="1" t="s">
        <v>13</v>
      </c>
      <c r="I1069" s="1"/>
    </row>
    <row r="1070" spans="1:9" x14ac:dyDescent="0.3">
      <c r="A1070" s="1" t="s">
        <v>91</v>
      </c>
      <c r="B1070" s="1">
        <v>628000</v>
      </c>
      <c r="C1070" s="1">
        <v>2</v>
      </c>
      <c r="D1070" s="1">
        <v>2</v>
      </c>
      <c r="E1070" s="1">
        <v>2</v>
      </c>
      <c r="F1070" s="1" t="s">
        <v>11</v>
      </c>
      <c r="G1070" s="1">
        <v>814</v>
      </c>
      <c r="H1070" s="1" t="s">
        <v>18</v>
      </c>
      <c r="I1070" s="1"/>
    </row>
    <row r="1071" spans="1:9" x14ac:dyDescent="0.3">
      <c r="A1071" s="1" t="s">
        <v>8</v>
      </c>
      <c r="B1071" s="1">
        <v>2413375</v>
      </c>
      <c r="C1071" s="1">
        <v>4</v>
      </c>
      <c r="D1071" s="1">
        <v>5</v>
      </c>
      <c r="E1071" s="1">
        <v>2</v>
      </c>
      <c r="F1071" s="1" t="s">
        <v>21</v>
      </c>
      <c r="G1071" s="1">
        <v>2245</v>
      </c>
      <c r="H1071" s="1" t="s">
        <v>18</v>
      </c>
      <c r="I1071" s="1"/>
    </row>
    <row r="1072" spans="1:9" x14ac:dyDescent="0.3">
      <c r="A1072" s="1" t="s">
        <v>8</v>
      </c>
      <c r="B1072" s="1">
        <v>2357250</v>
      </c>
      <c r="C1072" s="1">
        <v>4</v>
      </c>
      <c r="D1072" s="1">
        <v>5</v>
      </c>
      <c r="E1072" s="1">
        <v>2</v>
      </c>
      <c r="F1072" s="1" t="s">
        <v>21</v>
      </c>
      <c r="G1072" s="1">
        <v>2245</v>
      </c>
      <c r="H1072" s="1" t="s">
        <v>18</v>
      </c>
      <c r="I1072" s="1"/>
    </row>
    <row r="1073" spans="1:9" x14ac:dyDescent="0.3">
      <c r="A1073" s="1" t="s">
        <v>8</v>
      </c>
      <c r="B1073" s="1">
        <v>2715300</v>
      </c>
      <c r="C1073" s="1">
        <v>5</v>
      </c>
      <c r="D1073" s="1">
        <v>6</v>
      </c>
      <c r="E1073" s="1">
        <v>2</v>
      </c>
      <c r="F1073" s="1" t="s">
        <v>21</v>
      </c>
      <c r="G1073" s="1">
        <v>2586</v>
      </c>
      <c r="H1073" s="1" t="s">
        <v>18</v>
      </c>
      <c r="I1073" s="1"/>
    </row>
    <row r="1074" spans="1:9" x14ac:dyDescent="0.3">
      <c r="A1074" s="1" t="s">
        <v>8</v>
      </c>
      <c r="B1074" s="1">
        <v>1000000</v>
      </c>
      <c r="C1074" s="1">
        <v>2</v>
      </c>
      <c r="D1074" s="1">
        <v>1</v>
      </c>
      <c r="E1074" s="1">
        <v>1</v>
      </c>
      <c r="F1074" s="1" t="s">
        <v>112</v>
      </c>
      <c r="G1074" s="1">
        <v>915</v>
      </c>
      <c r="H1074" s="1" t="s">
        <v>13</v>
      </c>
      <c r="I1074" s="1"/>
    </row>
    <row r="1075" spans="1:9" x14ac:dyDescent="0.3">
      <c r="A1075" s="1" t="s">
        <v>8</v>
      </c>
      <c r="B1075" s="1">
        <v>1435000</v>
      </c>
      <c r="C1075" s="1">
        <v>4</v>
      </c>
      <c r="D1075" s="1">
        <v>4</v>
      </c>
      <c r="E1075" s="1">
        <v>2</v>
      </c>
      <c r="F1075" s="1" t="s">
        <v>21</v>
      </c>
      <c r="G1075" s="1">
        <v>1668</v>
      </c>
      <c r="H1075" s="1" t="s">
        <v>13</v>
      </c>
      <c r="I1075" s="1"/>
    </row>
    <row r="1076" spans="1:9" x14ac:dyDescent="0.3">
      <c r="A1076" s="1" t="s">
        <v>19</v>
      </c>
      <c r="B1076" s="1">
        <v>1155600</v>
      </c>
      <c r="C1076" s="1">
        <v>4</v>
      </c>
      <c r="D1076" s="1">
        <v>4</v>
      </c>
      <c r="E1076" s="1">
        <v>2</v>
      </c>
      <c r="F1076" s="1" t="s">
        <v>21</v>
      </c>
      <c r="G1076" s="1">
        <v>1974</v>
      </c>
      <c r="H1076" s="1" t="s">
        <v>18</v>
      </c>
      <c r="I1076" s="1"/>
    </row>
    <row r="1077" spans="1:9" x14ac:dyDescent="0.3">
      <c r="A1077" s="1" t="s">
        <v>8</v>
      </c>
      <c r="B1077" s="1">
        <v>2700000</v>
      </c>
      <c r="C1077" s="1">
        <v>4</v>
      </c>
      <c r="D1077" s="1">
        <v>5</v>
      </c>
      <c r="E1077" s="1">
        <v>2</v>
      </c>
      <c r="F1077" s="1" t="s">
        <v>21</v>
      </c>
      <c r="G1077" s="1">
        <v>2615</v>
      </c>
      <c r="H1077" s="1" t="s">
        <v>18</v>
      </c>
      <c r="I1077" s="1"/>
    </row>
    <row r="1078" spans="1:9" x14ac:dyDescent="0.3">
      <c r="A1078" s="1" t="s">
        <v>8</v>
      </c>
      <c r="B1078" s="1">
        <v>2200000</v>
      </c>
      <c r="C1078" s="1">
        <v>4</v>
      </c>
      <c r="D1078" s="1">
        <v>5</v>
      </c>
      <c r="E1078" s="1">
        <v>3</v>
      </c>
      <c r="F1078" s="1" t="s">
        <v>21</v>
      </c>
      <c r="G1078" s="1">
        <v>3109</v>
      </c>
      <c r="H1078" s="1" t="s">
        <v>18</v>
      </c>
      <c r="I1078" s="1"/>
    </row>
    <row r="1079" spans="1:9" x14ac:dyDescent="0.3">
      <c r="A1079" s="1" t="s">
        <v>63</v>
      </c>
      <c r="B1079" s="1">
        <v>780000</v>
      </c>
      <c r="C1079" s="1">
        <v>2</v>
      </c>
      <c r="D1079" s="1">
        <v>2</v>
      </c>
      <c r="E1079" s="1">
        <v>1</v>
      </c>
      <c r="F1079" s="1" t="s">
        <v>74</v>
      </c>
      <c r="G1079" s="1">
        <v>1071</v>
      </c>
      <c r="H1079" s="1" t="s">
        <v>13</v>
      </c>
      <c r="I1079" s="1"/>
    </row>
    <row r="1080" spans="1:9" x14ac:dyDescent="0.3">
      <c r="A1080" s="1" t="s">
        <v>1005</v>
      </c>
      <c r="B1080" s="1">
        <v>420000</v>
      </c>
      <c r="C1080" s="1">
        <v>3</v>
      </c>
      <c r="D1080" s="1">
        <v>2</v>
      </c>
      <c r="E1080" s="1">
        <v>1</v>
      </c>
      <c r="F1080" s="1" t="s">
        <v>73</v>
      </c>
      <c r="G1080" s="1">
        <v>1020</v>
      </c>
      <c r="H1080" s="1" t="s">
        <v>94</v>
      </c>
      <c r="I1080" s="1"/>
    </row>
    <row r="1081" spans="1:9" x14ac:dyDescent="0.3">
      <c r="A1081" s="1" t="s">
        <v>19</v>
      </c>
      <c r="B1081" s="1">
        <v>1035000</v>
      </c>
      <c r="C1081" s="1">
        <v>4</v>
      </c>
      <c r="D1081" s="1">
        <v>5</v>
      </c>
      <c r="E1081" s="1">
        <v>2</v>
      </c>
      <c r="F1081" s="1" t="s">
        <v>21</v>
      </c>
      <c r="G1081" s="1">
        <v>1853</v>
      </c>
      <c r="H1081" s="1" t="s">
        <v>18</v>
      </c>
      <c r="I1081" s="1"/>
    </row>
    <row r="1082" spans="1:9" x14ac:dyDescent="0.3">
      <c r="A1082" s="1" t="s">
        <v>19</v>
      </c>
      <c r="B1082" s="1">
        <v>1046100</v>
      </c>
      <c r="C1082" s="1">
        <v>4</v>
      </c>
      <c r="D1082" s="1">
        <v>4</v>
      </c>
      <c r="E1082" s="1">
        <v>2</v>
      </c>
      <c r="F1082" s="1" t="s">
        <v>21</v>
      </c>
      <c r="G1082" s="1">
        <v>1876</v>
      </c>
      <c r="H1082" s="1" t="s">
        <v>18</v>
      </c>
      <c r="I1082" s="1"/>
    </row>
    <row r="1083" spans="1:9" x14ac:dyDescent="0.3">
      <c r="A1083" s="1" t="s">
        <v>68</v>
      </c>
      <c r="B1083" s="1">
        <v>2000000</v>
      </c>
      <c r="C1083" s="1">
        <v>4</v>
      </c>
      <c r="D1083" s="1">
        <v>3</v>
      </c>
      <c r="E1083" s="1">
        <v>2</v>
      </c>
      <c r="F1083" s="1" t="s">
        <v>74</v>
      </c>
      <c r="G1083" s="1">
        <v>1808</v>
      </c>
      <c r="H1083" s="1" t="s">
        <v>18</v>
      </c>
      <c r="I1083" s="1"/>
    </row>
    <row r="1084" spans="1:9" x14ac:dyDescent="0.3">
      <c r="A1084" s="1" t="s">
        <v>63</v>
      </c>
      <c r="B1084" s="1">
        <v>1210000</v>
      </c>
      <c r="C1084" s="1">
        <v>4</v>
      </c>
      <c r="D1084" s="1">
        <v>3</v>
      </c>
      <c r="E1084" s="1">
        <v>2</v>
      </c>
      <c r="F1084" s="1" t="s">
        <v>74</v>
      </c>
      <c r="G1084" s="1">
        <v>1668</v>
      </c>
      <c r="H1084" s="1" t="s">
        <v>13</v>
      </c>
      <c r="I1084" s="1"/>
    </row>
    <row r="1085" spans="1:9" x14ac:dyDescent="0.3">
      <c r="A1085" s="1" t="s">
        <v>162</v>
      </c>
      <c r="B1085" s="1">
        <v>298000</v>
      </c>
      <c r="C1085" s="1">
        <v>3</v>
      </c>
      <c r="D1085" s="1">
        <v>2</v>
      </c>
      <c r="E1085" s="1">
        <v>1</v>
      </c>
      <c r="F1085" s="1" t="s">
        <v>41</v>
      </c>
      <c r="G1085" s="1">
        <v>896</v>
      </c>
      <c r="H1085" s="1" t="s">
        <v>18</v>
      </c>
      <c r="I1085" s="1"/>
    </row>
    <row r="1086" spans="1:9" x14ac:dyDescent="0.3">
      <c r="A1086" s="1" t="s">
        <v>95</v>
      </c>
      <c r="B1086" s="1">
        <v>2100000</v>
      </c>
      <c r="C1086" s="1">
        <v>6</v>
      </c>
      <c r="D1086" s="1">
        <v>6</v>
      </c>
      <c r="E1086" s="1">
        <v>5</v>
      </c>
      <c r="F1086" s="1" t="s">
        <v>55</v>
      </c>
      <c r="G1086" s="1">
        <v>3230</v>
      </c>
      <c r="H1086" s="1" t="s">
        <v>94</v>
      </c>
      <c r="I1086" s="1"/>
    </row>
    <row r="1087" spans="1:9" x14ac:dyDescent="0.3">
      <c r="A1087" s="1" t="s">
        <v>95</v>
      </c>
      <c r="B1087" s="1">
        <v>1300000</v>
      </c>
      <c r="C1087" s="1">
        <v>6</v>
      </c>
      <c r="D1087" s="1">
        <v>6</v>
      </c>
      <c r="E1087" s="1">
        <v>3</v>
      </c>
      <c r="F1087" s="1" t="s">
        <v>194</v>
      </c>
      <c r="G1087" s="1">
        <v>1650</v>
      </c>
      <c r="H1087" s="1" t="s">
        <v>13</v>
      </c>
      <c r="I1087" s="1"/>
    </row>
    <row r="1088" spans="1:9" x14ac:dyDescent="0.3">
      <c r="A1088" s="1" t="s">
        <v>95</v>
      </c>
      <c r="B1088" s="1">
        <v>530000</v>
      </c>
      <c r="C1088" s="1">
        <v>3</v>
      </c>
      <c r="D1088" s="1">
        <v>2</v>
      </c>
      <c r="E1088" s="1">
        <v>2</v>
      </c>
      <c r="F1088" s="1" t="s">
        <v>334</v>
      </c>
      <c r="G1088" s="1">
        <v>1300</v>
      </c>
      <c r="H1088" s="1" t="s">
        <v>18</v>
      </c>
      <c r="I1088" s="1"/>
    </row>
    <row r="1089" spans="1:9" x14ac:dyDescent="0.3">
      <c r="A1089" s="1" t="s">
        <v>349</v>
      </c>
      <c r="B1089" s="1">
        <v>820000</v>
      </c>
      <c r="C1089" s="1">
        <v>3</v>
      </c>
      <c r="D1089" s="1">
        <v>2</v>
      </c>
      <c r="E1089" s="1">
        <v>2</v>
      </c>
      <c r="F1089" s="1" t="s">
        <v>74</v>
      </c>
      <c r="G1089" s="1">
        <v>1319</v>
      </c>
      <c r="H1089" s="1" t="s">
        <v>18</v>
      </c>
      <c r="I1089" s="1"/>
    </row>
    <row r="1090" spans="1:9" x14ac:dyDescent="0.3">
      <c r="A1090" s="1" t="s">
        <v>8</v>
      </c>
      <c r="B1090" s="1">
        <v>1850000</v>
      </c>
      <c r="C1090" s="1">
        <v>3</v>
      </c>
      <c r="D1090" s="1">
        <v>2</v>
      </c>
      <c r="E1090" s="1">
        <v>2</v>
      </c>
      <c r="F1090" s="1" t="s">
        <v>11</v>
      </c>
      <c r="G1090" s="1">
        <v>1350</v>
      </c>
      <c r="I1090" s="1"/>
    </row>
    <row r="1091" spans="1:9" x14ac:dyDescent="0.3">
      <c r="A1091" s="1" t="s">
        <v>63</v>
      </c>
      <c r="B1091" s="1">
        <v>680000</v>
      </c>
      <c r="C1091" s="1">
        <v>1</v>
      </c>
      <c r="D1091" s="1">
        <v>1</v>
      </c>
      <c r="E1091" s="1">
        <v>1</v>
      </c>
      <c r="F1091" s="1" t="s">
        <v>112</v>
      </c>
      <c r="G1091" s="1">
        <v>672</v>
      </c>
      <c r="H1091" s="1" t="s">
        <v>13</v>
      </c>
      <c r="I1091" s="1"/>
    </row>
    <row r="1092" spans="1:9" x14ac:dyDescent="0.3">
      <c r="A1092" s="1" t="s">
        <v>8</v>
      </c>
      <c r="B1092" s="1">
        <v>1300000</v>
      </c>
      <c r="C1092" s="1">
        <v>2</v>
      </c>
      <c r="D1092" s="1">
        <v>2</v>
      </c>
      <c r="E1092" s="1">
        <v>1</v>
      </c>
      <c r="F1092" s="1" t="s">
        <v>11</v>
      </c>
      <c r="G1092" s="1">
        <v>793</v>
      </c>
      <c r="H1092" s="1" t="s">
        <v>13</v>
      </c>
      <c r="I1092" s="1"/>
    </row>
    <row r="1093" spans="1:9" x14ac:dyDescent="0.3">
      <c r="A1093" s="1" t="s">
        <v>91</v>
      </c>
      <c r="B1093" s="1">
        <v>700000</v>
      </c>
      <c r="C1093" s="1">
        <v>2</v>
      </c>
      <c r="D1093" s="1">
        <v>2</v>
      </c>
      <c r="E1093" s="1">
        <v>1</v>
      </c>
      <c r="F1093" s="1" t="s">
        <v>74</v>
      </c>
      <c r="G1093" s="1">
        <v>704</v>
      </c>
      <c r="H1093" s="1" t="s">
        <v>13</v>
      </c>
      <c r="I1093" s="1"/>
    </row>
    <row r="1094" spans="1:9" x14ac:dyDescent="0.3">
      <c r="A1094" s="1" t="s">
        <v>80</v>
      </c>
      <c r="B1094" s="1">
        <v>600000</v>
      </c>
      <c r="C1094" s="1">
        <v>3</v>
      </c>
      <c r="D1094" s="1">
        <v>2</v>
      </c>
      <c r="E1094" s="1">
        <v>2</v>
      </c>
      <c r="F1094" s="1" t="s">
        <v>73</v>
      </c>
      <c r="G1094" s="1">
        <v>1025</v>
      </c>
      <c r="H1094" s="1" t="s">
        <v>18</v>
      </c>
      <c r="I1094" s="1"/>
    </row>
    <row r="1095" spans="1:9" x14ac:dyDescent="0.3">
      <c r="A1095" s="1" t="s">
        <v>68</v>
      </c>
      <c r="B1095" s="1">
        <v>1500000</v>
      </c>
      <c r="C1095" s="1">
        <v>4</v>
      </c>
      <c r="D1095" s="1">
        <v>3</v>
      </c>
      <c r="E1095" s="1">
        <v>2</v>
      </c>
      <c r="F1095" s="1" t="s">
        <v>21</v>
      </c>
      <c r="G1095" s="1">
        <v>1850</v>
      </c>
      <c r="H1095" s="1" t="s">
        <v>13</v>
      </c>
      <c r="I1095" s="1"/>
    </row>
    <row r="1096" spans="1:9" x14ac:dyDescent="0.3">
      <c r="A1096" s="1" t="s">
        <v>68</v>
      </c>
      <c r="B1096" s="1">
        <v>1550000</v>
      </c>
      <c r="C1096" s="1">
        <v>4</v>
      </c>
      <c r="D1096" s="1">
        <v>3</v>
      </c>
      <c r="E1096" s="1">
        <v>2</v>
      </c>
      <c r="F1096" s="1" t="s">
        <v>21</v>
      </c>
      <c r="G1096" s="1">
        <v>1850</v>
      </c>
      <c r="H1096" s="1" t="s">
        <v>13</v>
      </c>
      <c r="I1096" s="1"/>
    </row>
    <row r="1097" spans="1:9" x14ac:dyDescent="0.3">
      <c r="A1097" s="1" t="s">
        <v>68</v>
      </c>
      <c r="B1097" s="1">
        <v>1350000</v>
      </c>
      <c r="C1097" s="1">
        <v>4</v>
      </c>
      <c r="D1097" s="1">
        <v>3</v>
      </c>
      <c r="E1097" s="1">
        <v>2</v>
      </c>
      <c r="F1097" s="1" t="s">
        <v>84</v>
      </c>
      <c r="G1097" s="1">
        <v>1701</v>
      </c>
      <c r="H1097" s="1" t="s">
        <v>18</v>
      </c>
      <c r="I1097" s="1"/>
    </row>
    <row r="1098" spans="1:9" x14ac:dyDescent="0.3">
      <c r="A1098" s="1" t="s">
        <v>68</v>
      </c>
      <c r="B1098" s="1">
        <v>890000</v>
      </c>
      <c r="C1098" s="1">
        <v>2</v>
      </c>
      <c r="D1098" s="1">
        <v>1</v>
      </c>
      <c r="E1098" s="1">
        <v>2</v>
      </c>
      <c r="F1098" s="1" t="s">
        <v>84</v>
      </c>
      <c r="G1098" s="1">
        <v>969</v>
      </c>
      <c r="H1098" s="1" t="s">
        <v>13</v>
      </c>
      <c r="I1098" s="1"/>
    </row>
    <row r="1099" spans="1:9" x14ac:dyDescent="0.3">
      <c r="A1099" s="1" t="s">
        <v>162</v>
      </c>
      <c r="B1099" s="1">
        <v>365000</v>
      </c>
      <c r="C1099" s="1">
        <v>3</v>
      </c>
      <c r="D1099" s="1">
        <v>2</v>
      </c>
      <c r="E1099" s="1">
        <v>1</v>
      </c>
      <c r="F1099" s="1" t="s">
        <v>11</v>
      </c>
      <c r="G1099" s="1">
        <v>807</v>
      </c>
      <c r="H1099" s="1" t="s">
        <v>18</v>
      </c>
      <c r="I1099" s="1"/>
    </row>
    <row r="1100" spans="1:9" x14ac:dyDescent="0.3">
      <c r="A1100" s="1" t="s">
        <v>146</v>
      </c>
      <c r="B1100" s="1">
        <v>630000</v>
      </c>
      <c r="C1100" s="1">
        <v>2</v>
      </c>
      <c r="D1100" s="1">
        <v>2</v>
      </c>
      <c r="E1100" s="1">
        <v>1</v>
      </c>
      <c r="F1100" s="1" t="s">
        <v>74</v>
      </c>
      <c r="G1100" s="1">
        <v>738</v>
      </c>
      <c r="H1100" s="1" t="s">
        <v>18</v>
      </c>
      <c r="I1100" s="1"/>
    </row>
    <row r="1101" spans="1:9" x14ac:dyDescent="0.3">
      <c r="A1101" s="1" t="s">
        <v>68</v>
      </c>
      <c r="B1101" s="1">
        <v>1320000</v>
      </c>
      <c r="C1101" s="1">
        <v>4</v>
      </c>
      <c r="D1101" s="1">
        <v>3</v>
      </c>
      <c r="E1101" s="1">
        <v>2</v>
      </c>
      <c r="F1101" s="1" t="s">
        <v>84</v>
      </c>
      <c r="G1101" s="1">
        <v>1572</v>
      </c>
      <c r="H1101" s="1" t="s">
        <v>13</v>
      </c>
      <c r="I1101" s="1"/>
    </row>
    <row r="1102" spans="1:9" x14ac:dyDescent="0.3">
      <c r="A1102" s="1" t="s">
        <v>68</v>
      </c>
      <c r="B1102" s="1">
        <v>1080000</v>
      </c>
      <c r="C1102" s="1">
        <v>3</v>
      </c>
      <c r="D1102" s="1">
        <v>2</v>
      </c>
      <c r="E1102" s="1">
        <v>2</v>
      </c>
      <c r="F1102" s="1" t="s">
        <v>84</v>
      </c>
      <c r="G1102" s="1">
        <v>1389</v>
      </c>
      <c r="H1102" s="1" t="s">
        <v>18</v>
      </c>
      <c r="I1102" s="1"/>
    </row>
    <row r="1103" spans="1:9" x14ac:dyDescent="0.3">
      <c r="A1103" s="1" t="s">
        <v>68</v>
      </c>
      <c r="B1103" s="1">
        <v>1450000</v>
      </c>
      <c r="C1103" s="1">
        <v>4</v>
      </c>
      <c r="D1103" s="1">
        <v>3</v>
      </c>
      <c r="E1103" s="1">
        <v>2</v>
      </c>
      <c r="F1103" s="1" t="s">
        <v>74</v>
      </c>
      <c r="G1103" s="1">
        <v>1680</v>
      </c>
      <c r="H1103" s="1" t="s">
        <v>13</v>
      </c>
      <c r="I1103" s="1"/>
    </row>
    <row r="1104" spans="1:9" x14ac:dyDescent="0.3">
      <c r="A1104" s="1" t="s">
        <v>95</v>
      </c>
      <c r="B1104" s="1">
        <v>490000</v>
      </c>
      <c r="C1104" s="1">
        <v>3</v>
      </c>
      <c r="D1104" s="1">
        <v>2</v>
      </c>
      <c r="E1104" s="1">
        <v>1</v>
      </c>
      <c r="F1104" s="1" t="s">
        <v>84</v>
      </c>
      <c r="G1104" s="1">
        <v>930</v>
      </c>
      <c r="H1104" s="1" t="s">
        <v>18</v>
      </c>
      <c r="I1104" s="1"/>
    </row>
    <row r="1105" spans="1:9" x14ac:dyDescent="0.3">
      <c r="A1105" s="1" t="s">
        <v>28</v>
      </c>
      <c r="B1105" s="1">
        <v>2200000</v>
      </c>
      <c r="C1105" s="1">
        <v>5</v>
      </c>
      <c r="D1105" s="1">
        <v>3</v>
      </c>
      <c r="E1105" s="1">
        <v>2</v>
      </c>
      <c r="F1105" s="1" t="s">
        <v>175</v>
      </c>
      <c r="G1105" s="1">
        <v>2550</v>
      </c>
      <c r="H1105" s="1" t="s">
        <v>18</v>
      </c>
      <c r="I1105" s="1"/>
    </row>
    <row r="1106" spans="1:9" x14ac:dyDescent="0.3">
      <c r="A1106" s="1" t="s">
        <v>23</v>
      </c>
      <c r="B1106" s="1">
        <v>849000</v>
      </c>
      <c r="C1106" s="1">
        <v>4</v>
      </c>
      <c r="D1106" s="1">
        <v>3</v>
      </c>
      <c r="E1106" s="1">
        <v>4</v>
      </c>
      <c r="F1106" s="1" t="s">
        <v>45</v>
      </c>
      <c r="G1106" s="1">
        <v>1470</v>
      </c>
      <c r="H1106" s="1" t="s">
        <v>18</v>
      </c>
      <c r="I1106" s="1"/>
    </row>
    <row r="1107" spans="1:9" x14ac:dyDescent="0.3">
      <c r="A1107" s="1" t="s">
        <v>23</v>
      </c>
      <c r="B1107" s="1">
        <v>320000</v>
      </c>
      <c r="C1107" s="1">
        <v>3</v>
      </c>
      <c r="D1107" s="1">
        <v>2</v>
      </c>
      <c r="E1107" s="1">
        <v>2</v>
      </c>
      <c r="F1107" s="1" t="s">
        <v>485</v>
      </c>
      <c r="G1107" s="1">
        <v>1200</v>
      </c>
      <c r="H1107" s="1" t="s">
        <v>94</v>
      </c>
      <c r="I1107" s="1"/>
    </row>
    <row r="1108" spans="1:9" x14ac:dyDescent="0.3">
      <c r="A1108" s="1" t="s">
        <v>39</v>
      </c>
      <c r="B1108" s="1">
        <v>1350000</v>
      </c>
      <c r="C1108" s="1">
        <v>6</v>
      </c>
      <c r="D1108" s="1">
        <v>4</v>
      </c>
      <c r="E1108" s="1">
        <v>4</v>
      </c>
      <c r="F1108" s="1" t="s">
        <v>81</v>
      </c>
      <c r="G1108" s="1">
        <v>1760</v>
      </c>
      <c r="H1108" s="1" t="s">
        <v>18</v>
      </c>
      <c r="I1108" s="1"/>
    </row>
    <row r="1109" spans="1:9" x14ac:dyDescent="0.3">
      <c r="A1109" s="1" t="s">
        <v>39</v>
      </c>
      <c r="B1109" s="1">
        <v>1198000</v>
      </c>
      <c r="C1109" s="1">
        <v>5</v>
      </c>
      <c r="D1109" s="1">
        <v>3</v>
      </c>
      <c r="E1109" s="1">
        <v>3</v>
      </c>
      <c r="F1109" s="1" t="s">
        <v>194</v>
      </c>
      <c r="G1109" s="1">
        <v>1760</v>
      </c>
      <c r="H1109" s="1" t="s">
        <v>18</v>
      </c>
      <c r="I1109" s="1"/>
    </row>
    <row r="1110" spans="1:9" x14ac:dyDescent="0.3">
      <c r="A1110" s="1" t="s">
        <v>23</v>
      </c>
      <c r="B1110" s="1">
        <v>385000</v>
      </c>
      <c r="C1110" s="1">
        <v>3</v>
      </c>
      <c r="D1110" s="1">
        <v>2</v>
      </c>
      <c r="E1110" s="1">
        <v>1</v>
      </c>
      <c r="F1110" s="1" t="s">
        <v>73</v>
      </c>
      <c r="G1110" s="1">
        <v>819</v>
      </c>
      <c r="H1110" s="1" t="s">
        <v>18</v>
      </c>
      <c r="I1110" s="1"/>
    </row>
    <row r="1111" spans="1:9" x14ac:dyDescent="0.3">
      <c r="A1111" s="1" t="s">
        <v>68</v>
      </c>
      <c r="B1111" s="1">
        <v>2850000</v>
      </c>
      <c r="C1111" s="1">
        <v>4</v>
      </c>
      <c r="D1111" s="1">
        <v>5</v>
      </c>
      <c r="E1111" s="1">
        <v>3</v>
      </c>
      <c r="F1111" s="1" t="s">
        <v>81</v>
      </c>
      <c r="G1111" s="1">
        <v>3211</v>
      </c>
      <c r="H1111" s="1" t="s">
        <v>18</v>
      </c>
      <c r="I1111" s="1"/>
    </row>
    <row r="1112" spans="1:9" x14ac:dyDescent="0.3">
      <c r="A1112" s="1" t="s">
        <v>68</v>
      </c>
      <c r="B1112" s="1">
        <v>1990000</v>
      </c>
      <c r="C1112" s="1">
        <v>4</v>
      </c>
      <c r="D1112" s="1">
        <v>4</v>
      </c>
      <c r="E1112" s="1">
        <v>2</v>
      </c>
      <c r="F1112" s="1" t="s">
        <v>45</v>
      </c>
      <c r="G1112" s="1">
        <v>1650</v>
      </c>
      <c r="H1112" s="1" t="s">
        <v>13</v>
      </c>
      <c r="I1112" s="1"/>
    </row>
    <row r="1113" spans="1:9" x14ac:dyDescent="0.3">
      <c r="A1113" s="1" t="s">
        <v>68</v>
      </c>
      <c r="B1113" s="1">
        <v>1180000</v>
      </c>
      <c r="C1113" s="1">
        <v>2</v>
      </c>
      <c r="D1113" s="1">
        <v>2</v>
      </c>
      <c r="E1113" s="1">
        <v>2</v>
      </c>
      <c r="F1113" s="1" t="s">
        <v>74</v>
      </c>
      <c r="G1113" s="1">
        <v>1087</v>
      </c>
      <c r="H1113" s="1" t="s">
        <v>13</v>
      </c>
      <c r="I1113" s="1"/>
    </row>
    <row r="1114" spans="1:9" x14ac:dyDescent="0.3">
      <c r="A1114" s="1" t="s">
        <v>68</v>
      </c>
      <c r="B1114" s="1">
        <v>2500000</v>
      </c>
      <c r="C1114" s="1">
        <v>5</v>
      </c>
      <c r="D1114" s="1">
        <v>5</v>
      </c>
      <c r="E1114" s="1">
        <v>2</v>
      </c>
      <c r="F1114" s="1" t="s">
        <v>81</v>
      </c>
      <c r="G1114" s="1">
        <v>3400</v>
      </c>
      <c r="H1114" s="1" t="s">
        <v>13</v>
      </c>
      <c r="I1114" s="1"/>
    </row>
    <row r="1115" spans="1:9" x14ac:dyDescent="0.3">
      <c r="A1115" s="1" t="s">
        <v>63</v>
      </c>
      <c r="B1115" s="1">
        <v>3000000</v>
      </c>
      <c r="C1115" s="1">
        <v>5</v>
      </c>
      <c r="D1115" s="1">
        <v>6</v>
      </c>
      <c r="E1115" s="1">
        <v>3</v>
      </c>
      <c r="F1115" s="1" t="s">
        <v>74</v>
      </c>
      <c r="G1115" s="1">
        <v>3541</v>
      </c>
      <c r="I1115" s="1"/>
    </row>
    <row r="1116" spans="1:9" x14ac:dyDescent="0.3">
      <c r="A1116" s="1" t="s">
        <v>8</v>
      </c>
      <c r="B1116" s="1">
        <v>2100000</v>
      </c>
      <c r="C1116" s="1">
        <v>2</v>
      </c>
      <c r="D1116" s="1">
        <v>2</v>
      </c>
      <c r="E1116" s="1">
        <v>1</v>
      </c>
      <c r="F1116" s="1" t="s">
        <v>11</v>
      </c>
      <c r="G1116" s="1">
        <v>1087</v>
      </c>
      <c r="I1116" s="1"/>
    </row>
    <row r="1117" spans="1:9" x14ac:dyDescent="0.3">
      <c r="A1117" s="1" t="s">
        <v>63</v>
      </c>
      <c r="B1117" s="1">
        <v>2800000</v>
      </c>
      <c r="C1117" s="1">
        <v>5</v>
      </c>
      <c r="D1117" s="1">
        <v>6</v>
      </c>
      <c r="E1117" s="1">
        <v>3</v>
      </c>
      <c r="F1117" s="1" t="s">
        <v>74</v>
      </c>
      <c r="G1117" s="1">
        <v>3541</v>
      </c>
      <c r="I1117" s="1"/>
    </row>
    <row r="1118" spans="1:9" x14ac:dyDescent="0.3">
      <c r="A1118" s="1" t="s">
        <v>24</v>
      </c>
      <c r="B1118" s="1">
        <v>800000</v>
      </c>
      <c r="C1118" s="1">
        <v>3</v>
      </c>
      <c r="D1118" s="1">
        <v>2</v>
      </c>
      <c r="E1118" s="1">
        <v>2</v>
      </c>
      <c r="F1118" s="1" t="s">
        <v>11</v>
      </c>
      <c r="G1118" s="1">
        <v>1170</v>
      </c>
      <c r="H1118" s="1" t="s">
        <v>13</v>
      </c>
      <c r="I1118" s="1"/>
    </row>
    <row r="1119" spans="1:9" x14ac:dyDescent="0.3">
      <c r="A1119" s="1" t="s">
        <v>63</v>
      </c>
      <c r="B1119" s="1">
        <v>1880000</v>
      </c>
      <c r="C1119" s="1">
        <v>4</v>
      </c>
      <c r="D1119" s="1">
        <v>4</v>
      </c>
      <c r="E1119" s="1">
        <v>3</v>
      </c>
      <c r="F1119" s="1" t="s">
        <v>74</v>
      </c>
      <c r="G1119" s="1">
        <v>2535</v>
      </c>
      <c r="I1119" s="1"/>
    </row>
    <row r="1120" spans="1:9" x14ac:dyDescent="0.3">
      <c r="A1120" s="1" t="s">
        <v>63</v>
      </c>
      <c r="B1120" s="1">
        <v>2800000</v>
      </c>
      <c r="C1120" s="1">
        <v>5</v>
      </c>
      <c r="D1120" s="1">
        <v>6</v>
      </c>
      <c r="E1120" s="1">
        <v>3</v>
      </c>
      <c r="F1120" s="1" t="s">
        <v>74</v>
      </c>
      <c r="G1120" s="1">
        <v>3714</v>
      </c>
      <c r="I1120" s="1"/>
    </row>
    <row r="1121" spans="1:9" x14ac:dyDescent="0.3">
      <c r="A1121" s="1" t="s">
        <v>63</v>
      </c>
      <c r="B1121" s="1">
        <v>2450000</v>
      </c>
      <c r="C1121" s="1">
        <v>5</v>
      </c>
      <c r="D1121" s="1">
        <v>6</v>
      </c>
      <c r="E1121" s="1">
        <v>3</v>
      </c>
      <c r="F1121" s="1" t="s">
        <v>74</v>
      </c>
      <c r="G1121" s="1">
        <v>2906</v>
      </c>
      <c r="I1121" s="1"/>
    </row>
    <row r="1122" spans="1:9" x14ac:dyDescent="0.3">
      <c r="A1122" s="1" t="s">
        <v>63</v>
      </c>
      <c r="B1122" s="1">
        <v>2850000</v>
      </c>
      <c r="C1122" s="1">
        <v>5</v>
      </c>
      <c r="D1122" s="1">
        <v>6</v>
      </c>
      <c r="E1122" s="1">
        <v>3</v>
      </c>
      <c r="F1122" s="1" t="s">
        <v>74</v>
      </c>
      <c r="G1122" s="1">
        <v>3541</v>
      </c>
      <c r="I1122" s="1"/>
    </row>
    <row r="1123" spans="1:9" x14ac:dyDescent="0.3">
      <c r="A1123" s="1" t="s">
        <v>23</v>
      </c>
      <c r="B1123" s="1">
        <v>298888</v>
      </c>
      <c r="C1123" s="1">
        <v>2</v>
      </c>
      <c r="D1123" s="1">
        <v>2</v>
      </c>
      <c r="E1123" s="1">
        <v>1</v>
      </c>
      <c r="F1123" s="1" t="s">
        <v>11</v>
      </c>
      <c r="G1123" s="1">
        <v>650</v>
      </c>
      <c r="H1123" s="1" t="s">
        <v>18</v>
      </c>
      <c r="I1123" s="1"/>
    </row>
    <row r="1124" spans="1:9" x14ac:dyDescent="0.3">
      <c r="A1124" s="1" t="s">
        <v>63</v>
      </c>
      <c r="B1124" s="1">
        <v>1530000</v>
      </c>
      <c r="C1124" s="1">
        <v>4</v>
      </c>
      <c r="D1124" s="1">
        <v>4</v>
      </c>
      <c r="E1124" s="1">
        <v>2</v>
      </c>
      <c r="F1124" s="1" t="s">
        <v>74</v>
      </c>
      <c r="G1124" s="1">
        <v>1496</v>
      </c>
      <c r="H1124" s="1" t="s">
        <v>18</v>
      </c>
      <c r="I1124" s="1"/>
    </row>
    <row r="1125" spans="1:9" x14ac:dyDescent="0.3">
      <c r="A1125" s="1" t="s">
        <v>162</v>
      </c>
      <c r="B1125" s="1">
        <v>425000</v>
      </c>
      <c r="C1125" s="1">
        <v>4</v>
      </c>
      <c r="D1125" s="1">
        <v>2</v>
      </c>
      <c r="E1125" s="1">
        <v>2</v>
      </c>
      <c r="F1125" s="1" t="s">
        <v>73</v>
      </c>
      <c r="G1125" s="1">
        <v>918</v>
      </c>
      <c r="H1125" s="1" t="s">
        <v>94</v>
      </c>
      <c r="I1125" s="1"/>
    </row>
    <row r="1126" spans="1:9" x14ac:dyDescent="0.3">
      <c r="A1126" s="1" t="s">
        <v>1005</v>
      </c>
      <c r="B1126" s="1">
        <v>450000</v>
      </c>
      <c r="C1126" s="1">
        <v>4</v>
      </c>
      <c r="D1126" s="1">
        <v>2</v>
      </c>
      <c r="E1126" s="1">
        <v>2</v>
      </c>
      <c r="F1126" s="1" t="s">
        <v>485</v>
      </c>
      <c r="G1126" s="1">
        <v>1280</v>
      </c>
      <c r="H1126" s="1" t="s">
        <v>18</v>
      </c>
      <c r="I1126" s="1"/>
    </row>
    <row r="1127" spans="1:9" x14ac:dyDescent="0.3">
      <c r="A1127" s="1" t="s">
        <v>162</v>
      </c>
      <c r="B1127" s="1">
        <v>790000</v>
      </c>
      <c r="C1127" s="1">
        <v>4</v>
      </c>
      <c r="D1127" s="1">
        <v>3</v>
      </c>
      <c r="E1127" s="1">
        <v>2</v>
      </c>
      <c r="F1127" s="1" t="s">
        <v>45</v>
      </c>
      <c r="G1127" s="1">
        <v>1600</v>
      </c>
      <c r="H1127" s="1" t="s">
        <v>18</v>
      </c>
      <c r="I1127" s="1"/>
    </row>
    <row r="1128" spans="1:9" x14ac:dyDescent="0.3">
      <c r="A1128" s="1" t="s">
        <v>68</v>
      </c>
      <c r="B1128" s="1">
        <v>2150000</v>
      </c>
      <c r="C1128" s="1">
        <v>4</v>
      </c>
      <c r="D1128" s="1">
        <v>4</v>
      </c>
      <c r="E1128" s="1">
        <v>2</v>
      </c>
      <c r="F1128" s="1" t="s">
        <v>21</v>
      </c>
      <c r="G1128" s="1">
        <v>1808</v>
      </c>
      <c r="H1128" s="1" t="s">
        <v>94</v>
      </c>
      <c r="I1128" s="1"/>
    </row>
    <row r="1129" spans="1:9" x14ac:dyDescent="0.3">
      <c r="A1129" s="1" t="s">
        <v>91</v>
      </c>
      <c r="B1129" s="1">
        <v>380000</v>
      </c>
      <c r="C1129" s="1">
        <v>1</v>
      </c>
      <c r="D1129" s="1">
        <v>2</v>
      </c>
      <c r="E1129" s="1">
        <v>1</v>
      </c>
      <c r="F1129" s="1" t="s">
        <v>136</v>
      </c>
      <c r="G1129" s="1">
        <v>775</v>
      </c>
      <c r="I1129" s="1"/>
    </row>
    <row r="1130" spans="1:9" x14ac:dyDescent="0.3">
      <c r="A1130" s="1" t="s">
        <v>1005</v>
      </c>
      <c r="B1130" s="1">
        <v>700000</v>
      </c>
      <c r="C1130" s="1">
        <v>4</v>
      </c>
      <c r="D1130" s="1">
        <v>3</v>
      </c>
      <c r="E1130" s="1">
        <v>2</v>
      </c>
      <c r="F1130" s="1" t="s">
        <v>485</v>
      </c>
      <c r="G1130" s="1">
        <v>1200</v>
      </c>
      <c r="H1130" s="1" t="s">
        <v>18</v>
      </c>
      <c r="I1130" s="1"/>
    </row>
    <row r="1131" spans="1:9" x14ac:dyDescent="0.3">
      <c r="A1131" s="1" t="s">
        <v>171</v>
      </c>
      <c r="B1131" s="1">
        <v>2000000</v>
      </c>
      <c r="C1131" s="1">
        <v>2</v>
      </c>
      <c r="D1131" s="1">
        <v>2</v>
      </c>
      <c r="E1131" s="1">
        <v>1</v>
      </c>
      <c r="F1131" s="1" t="s">
        <v>11</v>
      </c>
      <c r="G1131" s="1">
        <v>1442</v>
      </c>
      <c r="H1131" s="1" t="s">
        <v>13</v>
      </c>
      <c r="I1131" s="1"/>
    </row>
    <row r="1132" spans="1:9" x14ac:dyDescent="0.3">
      <c r="A1132" s="1" t="s">
        <v>8</v>
      </c>
      <c r="B1132" s="1">
        <v>2300000</v>
      </c>
      <c r="C1132" s="1">
        <v>5</v>
      </c>
      <c r="D1132" s="1">
        <v>5</v>
      </c>
      <c r="E1132" s="1">
        <v>2</v>
      </c>
      <c r="F1132" s="1" t="s">
        <v>11</v>
      </c>
      <c r="G1132" s="1">
        <v>2208</v>
      </c>
      <c r="H1132" s="1" t="s">
        <v>18</v>
      </c>
      <c r="I1132" s="1"/>
    </row>
    <row r="1133" spans="1:9" x14ac:dyDescent="0.3">
      <c r="A1133" s="1" t="s">
        <v>8</v>
      </c>
      <c r="B1133" s="1">
        <v>2999000</v>
      </c>
      <c r="C1133" s="1">
        <v>3</v>
      </c>
      <c r="D1133" s="1">
        <v>2</v>
      </c>
      <c r="E1133" s="1">
        <v>2</v>
      </c>
      <c r="F1133" s="1" t="s">
        <v>11</v>
      </c>
      <c r="G1133" s="1">
        <v>1668</v>
      </c>
      <c r="H1133" s="1" t="s">
        <v>18</v>
      </c>
      <c r="I1133" s="1"/>
    </row>
    <row r="1134" spans="1:9" x14ac:dyDescent="0.3">
      <c r="A1134" s="1" t="s">
        <v>95</v>
      </c>
      <c r="B1134" s="1">
        <v>950000</v>
      </c>
      <c r="C1134" s="1">
        <v>5</v>
      </c>
      <c r="D1134" s="1">
        <v>3</v>
      </c>
      <c r="E1134" s="1">
        <v>2</v>
      </c>
      <c r="F1134" s="1" t="s">
        <v>45</v>
      </c>
      <c r="G1134" s="1">
        <v>1650</v>
      </c>
      <c r="H1134" s="1" t="s">
        <v>18</v>
      </c>
      <c r="I1134" s="1"/>
    </row>
    <row r="1135" spans="1:9" x14ac:dyDescent="0.3">
      <c r="A1135" s="1" t="s">
        <v>95</v>
      </c>
      <c r="B1135" s="1">
        <v>520000</v>
      </c>
      <c r="C1135" s="1">
        <v>3</v>
      </c>
      <c r="D1135" s="1">
        <v>2</v>
      </c>
      <c r="E1135" s="1">
        <v>2</v>
      </c>
      <c r="F1135" s="1" t="s">
        <v>334</v>
      </c>
      <c r="G1135" s="1">
        <v>1650</v>
      </c>
      <c r="H1135" s="1" t="s">
        <v>94</v>
      </c>
      <c r="I1135" s="1"/>
    </row>
    <row r="1136" spans="1:9" x14ac:dyDescent="0.3">
      <c r="A1136" s="1" t="s">
        <v>349</v>
      </c>
      <c r="B1136" s="1">
        <v>375000</v>
      </c>
      <c r="C1136" s="1">
        <v>3</v>
      </c>
      <c r="D1136" s="1">
        <v>2</v>
      </c>
      <c r="E1136" s="1">
        <v>1</v>
      </c>
      <c r="F1136" s="1" t="s">
        <v>41</v>
      </c>
      <c r="G1136" s="1">
        <v>1023</v>
      </c>
      <c r="H1136" s="1" t="s">
        <v>18</v>
      </c>
      <c r="I1136" s="1"/>
    </row>
    <row r="1137" spans="1:9" x14ac:dyDescent="0.3">
      <c r="A1137" s="1" t="s">
        <v>91</v>
      </c>
      <c r="B1137" s="1">
        <v>380000</v>
      </c>
      <c r="C1137" s="1">
        <v>1</v>
      </c>
      <c r="D1137" s="1">
        <v>2</v>
      </c>
      <c r="E1137" s="1">
        <v>1</v>
      </c>
      <c r="F1137" s="1" t="s">
        <v>11</v>
      </c>
      <c r="G1137" s="1">
        <v>775</v>
      </c>
      <c r="H1137" s="1" t="s">
        <v>13</v>
      </c>
      <c r="I1137" s="1"/>
    </row>
    <row r="1138" spans="1:9" x14ac:dyDescent="0.3">
      <c r="A1138" s="1" t="s">
        <v>349</v>
      </c>
      <c r="B1138" s="1">
        <v>1130000</v>
      </c>
      <c r="C1138" s="1">
        <v>4</v>
      </c>
      <c r="D1138" s="1">
        <v>4</v>
      </c>
      <c r="E1138" s="1">
        <v>2</v>
      </c>
      <c r="F1138" s="1" t="s">
        <v>21</v>
      </c>
      <c r="G1138" s="1">
        <v>1788</v>
      </c>
      <c r="H1138" s="1" t="s">
        <v>18</v>
      </c>
      <c r="I1138" s="1"/>
    </row>
    <row r="1139" spans="1:9" x14ac:dyDescent="0.3">
      <c r="A1139" s="1" t="s">
        <v>349</v>
      </c>
      <c r="B1139" s="1">
        <v>850000</v>
      </c>
      <c r="C1139" s="1">
        <v>3</v>
      </c>
      <c r="D1139" s="1">
        <v>2</v>
      </c>
      <c r="E1139" s="1">
        <v>2</v>
      </c>
      <c r="F1139" s="1" t="s">
        <v>21</v>
      </c>
      <c r="G1139" s="1">
        <v>1306</v>
      </c>
      <c r="H1139" s="1" t="s">
        <v>18</v>
      </c>
      <c r="I1139" s="1"/>
    </row>
    <row r="1140" spans="1:9" x14ac:dyDescent="0.3">
      <c r="A1140" s="1" t="s">
        <v>349</v>
      </c>
      <c r="B1140" s="1">
        <v>880000</v>
      </c>
      <c r="C1140" s="1">
        <v>3</v>
      </c>
      <c r="D1140" s="1">
        <v>2</v>
      </c>
      <c r="E1140" s="1">
        <v>3</v>
      </c>
      <c r="F1140" s="1" t="s">
        <v>21</v>
      </c>
      <c r="G1140" s="1">
        <v>1306</v>
      </c>
      <c r="H1140" s="1" t="s">
        <v>18</v>
      </c>
      <c r="I1140" s="1"/>
    </row>
    <row r="1141" spans="1:9" x14ac:dyDescent="0.3">
      <c r="A1141" s="1" t="s">
        <v>24</v>
      </c>
      <c r="B1141" s="1">
        <v>999999</v>
      </c>
      <c r="C1141" s="1">
        <v>4</v>
      </c>
      <c r="D1141" s="1">
        <v>3</v>
      </c>
      <c r="E1141" s="1">
        <v>3</v>
      </c>
      <c r="F1141" s="1" t="s">
        <v>74</v>
      </c>
      <c r="G1141" s="1">
        <v>1513</v>
      </c>
      <c r="H1141" s="1" t="s">
        <v>18</v>
      </c>
      <c r="I1141" s="1"/>
    </row>
    <row r="1142" spans="1:9" x14ac:dyDescent="0.3">
      <c r="A1142" s="1" t="s">
        <v>162</v>
      </c>
      <c r="B1142" s="1">
        <v>240000</v>
      </c>
      <c r="C1142" s="1">
        <v>3</v>
      </c>
      <c r="D1142" s="1">
        <v>1</v>
      </c>
      <c r="E1142" s="1">
        <v>1</v>
      </c>
      <c r="F1142" s="1" t="s">
        <v>41</v>
      </c>
      <c r="G1142" s="1">
        <v>653</v>
      </c>
      <c r="H1142" s="1" t="s">
        <v>18</v>
      </c>
      <c r="I1142" s="1"/>
    </row>
    <row r="1143" spans="1:9" x14ac:dyDescent="0.3">
      <c r="A1143" s="1" t="s">
        <v>162</v>
      </c>
      <c r="B1143" s="1">
        <v>248000</v>
      </c>
      <c r="C1143" s="1">
        <v>3</v>
      </c>
      <c r="D1143" s="1">
        <v>2</v>
      </c>
      <c r="E1143" s="1">
        <v>1</v>
      </c>
      <c r="F1143" s="1" t="s">
        <v>84</v>
      </c>
      <c r="G1143" s="1">
        <v>850</v>
      </c>
      <c r="H1143" s="1" t="s">
        <v>18</v>
      </c>
      <c r="I1143" s="1"/>
    </row>
    <row r="1144" spans="1:9" x14ac:dyDescent="0.3">
      <c r="A1144" s="1" t="s">
        <v>162</v>
      </c>
      <c r="B1144" s="1">
        <v>330000</v>
      </c>
      <c r="C1144" s="1">
        <v>3</v>
      </c>
      <c r="D1144" s="1">
        <v>2</v>
      </c>
      <c r="E1144" s="1">
        <v>2</v>
      </c>
      <c r="F1144" s="1" t="s">
        <v>84</v>
      </c>
      <c r="G1144" s="1">
        <v>931</v>
      </c>
      <c r="H1144" s="1" t="s">
        <v>18</v>
      </c>
      <c r="I1144" s="1"/>
    </row>
    <row r="1145" spans="1:9" x14ac:dyDescent="0.3">
      <c r="A1145" s="1" t="s">
        <v>162</v>
      </c>
      <c r="B1145" s="1">
        <v>298000</v>
      </c>
      <c r="C1145" s="1">
        <v>3</v>
      </c>
      <c r="D1145" s="1">
        <v>2</v>
      </c>
      <c r="E1145" s="1">
        <v>1</v>
      </c>
      <c r="F1145" s="1" t="s">
        <v>21</v>
      </c>
      <c r="G1145" s="1">
        <v>931</v>
      </c>
      <c r="H1145" s="1" t="s">
        <v>94</v>
      </c>
      <c r="I1145" s="1"/>
    </row>
    <row r="1146" spans="1:9" x14ac:dyDescent="0.3">
      <c r="A1146" s="1" t="s">
        <v>362</v>
      </c>
      <c r="B1146" s="1">
        <v>390000</v>
      </c>
      <c r="C1146" s="1">
        <v>3</v>
      </c>
      <c r="D1146" s="1">
        <v>2</v>
      </c>
      <c r="E1146" s="1">
        <v>1</v>
      </c>
      <c r="F1146" s="1" t="s">
        <v>194</v>
      </c>
      <c r="G1146" s="1">
        <v>800</v>
      </c>
      <c r="H1146" s="1" t="s">
        <v>94</v>
      </c>
      <c r="I1146" s="1"/>
    </row>
    <row r="1147" spans="1:9" x14ac:dyDescent="0.3">
      <c r="A1147" s="1" t="s">
        <v>95</v>
      </c>
      <c r="B1147" s="1">
        <v>788000</v>
      </c>
      <c r="C1147" s="1">
        <v>4</v>
      </c>
      <c r="D1147" s="1">
        <v>3</v>
      </c>
      <c r="E1147" s="1">
        <v>3</v>
      </c>
      <c r="F1147" s="1" t="s">
        <v>45</v>
      </c>
      <c r="G1147" s="1">
        <v>1760</v>
      </c>
      <c r="H1147" s="1" t="s">
        <v>18</v>
      </c>
      <c r="I1147" s="1"/>
    </row>
    <row r="1148" spans="1:9" x14ac:dyDescent="0.3">
      <c r="A1148" s="1" t="s">
        <v>162</v>
      </c>
      <c r="B1148" s="1">
        <v>498000</v>
      </c>
      <c r="C1148" s="1">
        <v>3</v>
      </c>
      <c r="D1148" s="1">
        <v>2</v>
      </c>
      <c r="E1148" s="1">
        <v>2</v>
      </c>
      <c r="F1148" s="1" t="s">
        <v>45</v>
      </c>
      <c r="G1148" s="1">
        <v>880</v>
      </c>
      <c r="I1148" s="1"/>
    </row>
    <row r="1149" spans="1:9" x14ac:dyDescent="0.3">
      <c r="A1149" s="1" t="s">
        <v>362</v>
      </c>
      <c r="B1149" s="1">
        <v>590000</v>
      </c>
      <c r="C1149" s="1">
        <v>3</v>
      </c>
      <c r="D1149" s="1">
        <v>2</v>
      </c>
      <c r="E1149" s="1">
        <v>2</v>
      </c>
      <c r="F1149" s="1" t="s">
        <v>45</v>
      </c>
      <c r="G1149" s="1">
        <v>880</v>
      </c>
      <c r="H1149" s="1" t="s">
        <v>18</v>
      </c>
      <c r="I1149" s="1"/>
    </row>
    <row r="1150" spans="1:9" x14ac:dyDescent="0.3">
      <c r="A1150" s="1" t="s">
        <v>162</v>
      </c>
      <c r="B1150" s="1">
        <v>590000</v>
      </c>
      <c r="C1150" s="1">
        <v>3</v>
      </c>
      <c r="D1150" s="1">
        <v>3</v>
      </c>
      <c r="E1150" s="1">
        <v>1</v>
      </c>
      <c r="F1150" s="1" t="s">
        <v>45</v>
      </c>
      <c r="G1150" s="1">
        <v>880</v>
      </c>
      <c r="H1150" s="1" t="s">
        <v>18</v>
      </c>
      <c r="I1150" s="1"/>
    </row>
    <row r="1151" spans="1:9" x14ac:dyDescent="0.3">
      <c r="A1151" s="1" t="s">
        <v>139</v>
      </c>
      <c r="B1151" s="1">
        <v>1500000</v>
      </c>
      <c r="C1151" s="1">
        <v>5</v>
      </c>
      <c r="D1151" s="1">
        <v>4</v>
      </c>
      <c r="E1151" s="1">
        <v>2</v>
      </c>
      <c r="F1151" s="1" t="s">
        <v>45</v>
      </c>
      <c r="G1151" s="1">
        <v>2720</v>
      </c>
      <c r="H1151" s="1" t="s">
        <v>18</v>
      </c>
      <c r="I1151" s="1"/>
    </row>
    <row r="1152" spans="1:9" x14ac:dyDescent="0.3">
      <c r="A1152" s="1" t="s">
        <v>91</v>
      </c>
      <c r="B1152" s="1">
        <v>883000</v>
      </c>
      <c r="C1152" s="1">
        <v>2</v>
      </c>
      <c r="D1152" s="1">
        <v>2</v>
      </c>
      <c r="E1152" s="1">
        <v>1</v>
      </c>
      <c r="F1152" s="1" t="s">
        <v>74</v>
      </c>
      <c r="G1152" s="1">
        <v>876</v>
      </c>
      <c r="H1152" s="1" t="s">
        <v>13</v>
      </c>
      <c r="I1152" s="1"/>
    </row>
    <row r="1153" spans="1:9" x14ac:dyDescent="0.3">
      <c r="A1153" s="1" t="s">
        <v>168</v>
      </c>
      <c r="B1153" s="1">
        <v>8070240</v>
      </c>
      <c r="C1153" s="1">
        <v>5</v>
      </c>
      <c r="D1153" s="1">
        <v>6</v>
      </c>
      <c r="E1153" s="1">
        <v>5</v>
      </c>
      <c r="F1153" s="1" t="s">
        <v>74</v>
      </c>
      <c r="G1153" s="1">
        <v>4945</v>
      </c>
      <c r="H1153" s="1" t="s">
        <v>18</v>
      </c>
      <c r="I1153" s="1"/>
    </row>
    <row r="1154" spans="1:9" x14ac:dyDescent="0.3">
      <c r="A1154" s="1" t="s">
        <v>168</v>
      </c>
      <c r="B1154" s="1">
        <v>7500000</v>
      </c>
      <c r="C1154" s="1">
        <v>5</v>
      </c>
      <c r="D1154" s="1">
        <v>6</v>
      </c>
      <c r="E1154" s="1">
        <v>5</v>
      </c>
      <c r="F1154" s="1" t="s">
        <v>74</v>
      </c>
      <c r="G1154" s="1">
        <v>5221</v>
      </c>
      <c r="I1154" s="1"/>
    </row>
    <row r="1155" spans="1:9" x14ac:dyDescent="0.3">
      <c r="A1155" s="1" t="s">
        <v>258</v>
      </c>
      <c r="B1155" s="1">
        <v>415000</v>
      </c>
      <c r="C1155" s="1">
        <v>1</v>
      </c>
      <c r="D1155" s="1">
        <v>1</v>
      </c>
      <c r="E1155" s="1">
        <v>1</v>
      </c>
      <c r="F1155" s="1" t="s">
        <v>73</v>
      </c>
      <c r="G1155" s="1">
        <v>578</v>
      </c>
      <c r="H1155" s="1" t="s">
        <v>18</v>
      </c>
      <c r="I1155" s="1"/>
    </row>
    <row r="1156" spans="1:9" x14ac:dyDescent="0.3">
      <c r="A1156" s="1" t="s">
        <v>91</v>
      </c>
      <c r="B1156" s="1">
        <v>990000</v>
      </c>
      <c r="C1156" s="1">
        <v>4</v>
      </c>
      <c r="D1156" s="1">
        <v>4</v>
      </c>
      <c r="E1156" s="1">
        <v>2</v>
      </c>
      <c r="F1156" s="1" t="s">
        <v>21</v>
      </c>
      <c r="G1156" s="1">
        <v>1782</v>
      </c>
      <c r="H1156" s="1" t="s">
        <v>94</v>
      </c>
      <c r="I1156" s="1"/>
    </row>
    <row r="1157" spans="1:9" x14ac:dyDescent="0.3">
      <c r="A1157" s="1" t="s">
        <v>91</v>
      </c>
      <c r="B1157" s="1">
        <v>330000</v>
      </c>
      <c r="C1157" s="1">
        <v>3</v>
      </c>
      <c r="D1157" s="1">
        <v>2</v>
      </c>
      <c r="E1157" s="1">
        <v>1</v>
      </c>
      <c r="F1157" s="1" t="s">
        <v>11</v>
      </c>
      <c r="G1157" s="1">
        <v>950</v>
      </c>
      <c r="I1157" s="1"/>
    </row>
    <row r="1158" spans="1:9" x14ac:dyDescent="0.3">
      <c r="A1158" s="1" t="s">
        <v>419</v>
      </c>
      <c r="B1158" s="1">
        <v>525000</v>
      </c>
      <c r="C1158" s="1">
        <v>1</v>
      </c>
      <c r="D1158" s="1">
        <v>1</v>
      </c>
      <c r="E1158" s="1">
        <v>1</v>
      </c>
      <c r="F1158" s="1" t="s">
        <v>84</v>
      </c>
      <c r="G1158" s="1">
        <v>606</v>
      </c>
      <c r="H1158" s="1" t="s">
        <v>18</v>
      </c>
      <c r="I1158" s="1"/>
    </row>
    <row r="1159" spans="1:9" x14ac:dyDescent="0.3">
      <c r="A1159" s="1" t="s">
        <v>63</v>
      </c>
      <c r="B1159" s="1">
        <v>2000000</v>
      </c>
      <c r="C1159" s="1">
        <v>5</v>
      </c>
      <c r="D1159" s="1">
        <v>5</v>
      </c>
      <c r="E1159" s="1">
        <v>3</v>
      </c>
      <c r="F1159" s="1" t="s">
        <v>21</v>
      </c>
      <c r="G1159" s="1">
        <v>2411</v>
      </c>
      <c r="H1159" s="1" t="s">
        <v>13</v>
      </c>
      <c r="I1159" s="1"/>
    </row>
    <row r="1160" spans="1:9" x14ac:dyDescent="0.3">
      <c r="A1160" s="1" t="s">
        <v>63</v>
      </c>
      <c r="B1160" s="1">
        <v>2268000</v>
      </c>
      <c r="C1160" s="1">
        <v>6</v>
      </c>
      <c r="D1160" s="1">
        <v>6</v>
      </c>
      <c r="E1160" s="1">
        <v>3</v>
      </c>
      <c r="F1160" s="1" t="s">
        <v>21</v>
      </c>
      <c r="G1160" s="1">
        <v>3000</v>
      </c>
      <c r="I1160" s="1"/>
    </row>
    <row r="1161" spans="1:9" x14ac:dyDescent="0.3">
      <c r="A1161" s="1" t="s">
        <v>63</v>
      </c>
      <c r="B1161" s="1">
        <v>1650000</v>
      </c>
      <c r="C1161" s="1">
        <v>4</v>
      </c>
      <c r="D1161" s="1">
        <v>4</v>
      </c>
      <c r="E1161" s="1">
        <v>2</v>
      </c>
      <c r="F1161" s="1" t="s">
        <v>21</v>
      </c>
      <c r="G1161" s="1">
        <v>1878</v>
      </c>
      <c r="H1161" s="1" t="s">
        <v>18</v>
      </c>
      <c r="I1161" s="1"/>
    </row>
    <row r="1162" spans="1:9" x14ac:dyDescent="0.3">
      <c r="A1162" s="1" t="s">
        <v>63</v>
      </c>
      <c r="B1162" s="1">
        <v>2300000</v>
      </c>
      <c r="C1162" s="1">
        <v>5</v>
      </c>
      <c r="D1162" s="1">
        <v>6</v>
      </c>
      <c r="E1162" s="1">
        <v>3</v>
      </c>
      <c r="F1162" s="1" t="s">
        <v>21</v>
      </c>
      <c r="G1162" s="1">
        <v>2874</v>
      </c>
      <c r="H1162" s="1" t="s">
        <v>18</v>
      </c>
      <c r="I1162" s="1"/>
    </row>
    <row r="1163" spans="1:9" x14ac:dyDescent="0.3">
      <c r="A1163" s="1" t="s">
        <v>8</v>
      </c>
      <c r="B1163" s="1">
        <v>6441600</v>
      </c>
      <c r="C1163" s="1">
        <v>4</v>
      </c>
      <c r="D1163" s="1">
        <v>4</v>
      </c>
      <c r="E1163" s="1">
        <v>2</v>
      </c>
      <c r="F1163" s="1" t="s">
        <v>21</v>
      </c>
      <c r="G1163" s="1">
        <v>2013</v>
      </c>
      <c r="H1163" s="1" t="s">
        <v>18</v>
      </c>
      <c r="I1163" s="1"/>
    </row>
    <row r="1164" spans="1:9" x14ac:dyDescent="0.3">
      <c r="A1164" s="1" t="s">
        <v>63</v>
      </c>
      <c r="B1164" s="1">
        <v>1200000</v>
      </c>
      <c r="C1164" s="1">
        <v>3</v>
      </c>
      <c r="D1164" s="1">
        <v>2</v>
      </c>
      <c r="E1164" s="1">
        <v>1</v>
      </c>
      <c r="F1164" s="1" t="s">
        <v>21</v>
      </c>
      <c r="G1164" s="1">
        <v>1200</v>
      </c>
      <c r="H1164" s="1" t="s">
        <v>18</v>
      </c>
      <c r="I1164" s="1"/>
    </row>
    <row r="1165" spans="1:9" x14ac:dyDescent="0.3">
      <c r="A1165" s="1" t="s">
        <v>63</v>
      </c>
      <c r="B1165" s="1">
        <v>1475000</v>
      </c>
      <c r="C1165" s="1">
        <v>4</v>
      </c>
      <c r="D1165" s="1">
        <v>4</v>
      </c>
      <c r="E1165" s="1">
        <v>2</v>
      </c>
      <c r="F1165" s="1" t="s">
        <v>21</v>
      </c>
      <c r="G1165" s="1">
        <v>1496</v>
      </c>
      <c r="H1165" s="1" t="s">
        <v>18</v>
      </c>
      <c r="I1165" s="1"/>
    </row>
    <row r="1166" spans="1:9" x14ac:dyDescent="0.3">
      <c r="A1166" s="1" t="s">
        <v>63</v>
      </c>
      <c r="B1166" s="1">
        <v>1850000</v>
      </c>
      <c r="C1166" s="1">
        <v>4</v>
      </c>
      <c r="D1166" s="1">
        <v>4</v>
      </c>
      <c r="E1166" s="1">
        <v>2</v>
      </c>
      <c r="F1166" s="1" t="s">
        <v>21</v>
      </c>
      <c r="G1166" s="1">
        <v>2038</v>
      </c>
      <c r="H1166" s="1" t="s">
        <v>18</v>
      </c>
      <c r="I1166" s="1"/>
    </row>
    <row r="1167" spans="1:9" x14ac:dyDescent="0.3">
      <c r="A1167" s="1" t="s">
        <v>8</v>
      </c>
      <c r="B1167" s="1">
        <v>2000000</v>
      </c>
      <c r="C1167" s="1">
        <v>5</v>
      </c>
      <c r="D1167" s="1">
        <v>6</v>
      </c>
      <c r="E1167" s="1">
        <v>2</v>
      </c>
      <c r="F1167" s="1" t="s">
        <v>21</v>
      </c>
      <c r="G1167" s="1">
        <v>2315</v>
      </c>
      <c r="H1167" s="1" t="s">
        <v>18</v>
      </c>
      <c r="I1167" s="1"/>
    </row>
    <row r="1168" spans="1:9" x14ac:dyDescent="0.3">
      <c r="A1168" s="1" t="s">
        <v>63</v>
      </c>
      <c r="B1168" s="1">
        <v>1731000</v>
      </c>
      <c r="C1168" s="1">
        <v>4</v>
      </c>
      <c r="D1168" s="1">
        <v>4</v>
      </c>
      <c r="E1168" s="1">
        <v>2</v>
      </c>
      <c r="F1168" s="1" t="s">
        <v>21</v>
      </c>
      <c r="G1168" s="1">
        <v>1668</v>
      </c>
      <c r="H1168" s="1" t="s">
        <v>18</v>
      </c>
      <c r="I1168" s="1"/>
    </row>
    <row r="1169" spans="1:9" x14ac:dyDescent="0.3">
      <c r="A1169" s="1" t="s">
        <v>8</v>
      </c>
      <c r="B1169" s="1">
        <v>2715000</v>
      </c>
      <c r="C1169" s="1">
        <v>4</v>
      </c>
      <c r="D1169" s="1">
        <v>5</v>
      </c>
      <c r="E1169" s="1">
        <v>2</v>
      </c>
      <c r="F1169" s="1" t="s">
        <v>21</v>
      </c>
      <c r="G1169" s="1">
        <v>2586</v>
      </c>
      <c r="I1169" s="1"/>
    </row>
    <row r="1170" spans="1:9" x14ac:dyDescent="0.3">
      <c r="A1170" s="1" t="s">
        <v>63</v>
      </c>
      <c r="B1170" s="1">
        <v>2800000</v>
      </c>
      <c r="C1170" s="1">
        <v>6</v>
      </c>
      <c r="D1170" s="1">
        <v>6</v>
      </c>
      <c r="E1170" s="1">
        <v>3</v>
      </c>
      <c r="F1170" s="1" t="s">
        <v>21</v>
      </c>
      <c r="G1170" s="1">
        <v>3714</v>
      </c>
      <c r="H1170" s="1" t="s">
        <v>18</v>
      </c>
      <c r="I1170" s="1"/>
    </row>
    <row r="1171" spans="1:9" x14ac:dyDescent="0.3">
      <c r="A1171" s="1" t="s">
        <v>146</v>
      </c>
      <c r="B1171" s="1">
        <v>825000</v>
      </c>
      <c r="C1171" s="1">
        <v>3</v>
      </c>
      <c r="D1171" s="1">
        <v>2</v>
      </c>
      <c r="E1171" s="1">
        <v>1</v>
      </c>
      <c r="F1171" s="1" t="s">
        <v>84</v>
      </c>
      <c r="G1171" s="1">
        <v>1115</v>
      </c>
      <c r="H1171" s="1" t="s">
        <v>18</v>
      </c>
      <c r="I1171" s="1"/>
    </row>
    <row r="1172" spans="1:9" x14ac:dyDescent="0.3">
      <c r="A1172" s="1" t="s">
        <v>162</v>
      </c>
      <c r="B1172" s="1">
        <v>500000</v>
      </c>
      <c r="C1172" s="1">
        <v>4</v>
      </c>
      <c r="D1172" s="1">
        <v>2</v>
      </c>
      <c r="E1172" s="1">
        <v>2</v>
      </c>
      <c r="F1172" s="1" t="s">
        <v>74</v>
      </c>
      <c r="G1172" s="1">
        <v>1522</v>
      </c>
      <c r="H1172" s="1" t="s">
        <v>18</v>
      </c>
      <c r="I1172" s="1"/>
    </row>
    <row r="1173" spans="1:9" x14ac:dyDescent="0.3">
      <c r="A1173" s="1" t="s">
        <v>162</v>
      </c>
      <c r="B1173" s="1">
        <v>580000</v>
      </c>
      <c r="C1173" s="1">
        <v>3</v>
      </c>
      <c r="D1173" s="1">
        <v>2</v>
      </c>
      <c r="E1173" s="1">
        <v>2</v>
      </c>
      <c r="F1173" s="1" t="s">
        <v>74</v>
      </c>
      <c r="G1173" s="1">
        <v>1098</v>
      </c>
      <c r="H1173" s="1" t="s">
        <v>18</v>
      </c>
      <c r="I1173" s="1"/>
    </row>
    <row r="1174" spans="1:9" x14ac:dyDescent="0.3">
      <c r="A1174" s="1" t="s">
        <v>162</v>
      </c>
      <c r="B1174" s="1">
        <v>230000</v>
      </c>
      <c r="C1174" s="1">
        <v>3</v>
      </c>
      <c r="D1174" s="1">
        <v>2</v>
      </c>
      <c r="E1174" s="1">
        <v>1</v>
      </c>
      <c r="F1174" s="1" t="s">
        <v>74</v>
      </c>
      <c r="G1174" s="1">
        <v>832</v>
      </c>
      <c r="H1174" s="1" t="s">
        <v>18</v>
      </c>
      <c r="I1174" s="1"/>
    </row>
    <row r="1175" spans="1:9" x14ac:dyDescent="0.3">
      <c r="A1175" s="1" t="s">
        <v>8</v>
      </c>
      <c r="B1175" s="1">
        <v>1250000</v>
      </c>
      <c r="C1175" s="1">
        <v>1</v>
      </c>
      <c r="D1175" s="1">
        <v>1</v>
      </c>
      <c r="E1175" s="1">
        <v>1</v>
      </c>
      <c r="F1175" s="1" t="s">
        <v>11</v>
      </c>
      <c r="G1175" s="1">
        <v>850</v>
      </c>
      <c r="H1175" s="1" t="s">
        <v>13</v>
      </c>
      <c r="I1175" s="1"/>
    </row>
    <row r="1176" spans="1:9" x14ac:dyDescent="0.3">
      <c r="A1176" s="1" t="s">
        <v>1467</v>
      </c>
      <c r="B1176" s="1">
        <v>265000</v>
      </c>
      <c r="C1176" s="1">
        <v>3</v>
      </c>
      <c r="D1176" s="1">
        <v>2</v>
      </c>
      <c r="E1176" s="1">
        <v>1</v>
      </c>
      <c r="F1176" s="1" t="s">
        <v>41</v>
      </c>
      <c r="G1176" s="1">
        <v>830</v>
      </c>
      <c r="H1176" s="1" t="s">
        <v>18</v>
      </c>
      <c r="I1176" s="1"/>
    </row>
    <row r="1177" spans="1:9" x14ac:dyDescent="0.3">
      <c r="A1177" s="1" t="s">
        <v>258</v>
      </c>
      <c r="B1177" s="1">
        <v>425000</v>
      </c>
      <c r="C1177" s="1">
        <v>1</v>
      </c>
      <c r="D1177" s="1">
        <v>1</v>
      </c>
      <c r="E1177" s="1">
        <v>1</v>
      </c>
      <c r="F1177" s="1" t="s">
        <v>73</v>
      </c>
      <c r="G1177" s="1">
        <v>572</v>
      </c>
      <c r="H1177" s="1" t="s">
        <v>18</v>
      </c>
      <c r="I1177" s="1"/>
    </row>
    <row r="1178" spans="1:9" x14ac:dyDescent="0.3">
      <c r="A1178" s="1" t="s">
        <v>258</v>
      </c>
      <c r="B1178" s="1">
        <v>528000</v>
      </c>
      <c r="C1178" s="1">
        <v>2</v>
      </c>
      <c r="D1178" s="1">
        <v>2</v>
      </c>
      <c r="E1178" s="1">
        <v>1</v>
      </c>
      <c r="F1178" s="1" t="s">
        <v>73</v>
      </c>
      <c r="G1178" s="1">
        <v>715</v>
      </c>
      <c r="H1178" s="1" t="s">
        <v>18</v>
      </c>
      <c r="I1178" s="1"/>
    </row>
    <row r="1179" spans="1:9" x14ac:dyDescent="0.3">
      <c r="A1179" s="1" t="s">
        <v>23</v>
      </c>
      <c r="B1179" s="1">
        <v>368000</v>
      </c>
      <c r="C1179" s="1">
        <v>3</v>
      </c>
      <c r="D1179" s="1">
        <v>2</v>
      </c>
      <c r="E1179" s="1">
        <v>1</v>
      </c>
      <c r="F1179" s="1" t="s">
        <v>84</v>
      </c>
      <c r="G1179" s="1">
        <v>1140</v>
      </c>
      <c r="H1179" s="1" t="s">
        <v>18</v>
      </c>
      <c r="I1179" s="1"/>
    </row>
    <row r="1180" spans="1:9" x14ac:dyDescent="0.3">
      <c r="A1180" s="1" t="s">
        <v>171</v>
      </c>
      <c r="B1180" s="1">
        <v>1180000</v>
      </c>
      <c r="C1180" s="1">
        <v>4</v>
      </c>
      <c r="D1180" s="1">
        <v>3</v>
      </c>
      <c r="E1180" s="1">
        <v>1</v>
      </c>
      <c r="F1180" s="1" t="s">
        <v>84</v>
      </c>
      <c r="G1180" s="1">
        <v>1806</v>
      </c>
      <c r="H1180" s="1" t="s">
        <v>13</v>
      </c>
      <c r="I1180" s="1"/>
    </row>
    <row r="1181" spans="1:9" x14ac:dyDescent="0.3">
      <c r="A1181" s="1" t="s">
        <v>95</v>
      </c>
      <c r="B1181" s="1">
        <v>1800000</v>
      </c>
      <c r="C1181" s="1">
        <v>6</v>
      </c>
      <c r="D1181" s="1">
        <v>5</v>
      </c>
      <c r="E1181" s="1">
        <v>2</v>
      </c>
      <c r="F1181" s="1" t="s">
        <v>55</v>
      </c>
      <c r="G1181" s="1">
        <v>34</v>
      </c>
      <c r="H1181" s="1" t="s">
        <v>18</v>
      </c>
      <c r="I1181" s="1"/>
    </row>
    <row r="1182" spans="1:9" x14ac:dyDescent="0.3">
      <c r="A1182" s="1" t="s">
        <v>24</v>
      </c>
      <c r="B1182" s="1">
        <v>370000</v>
      </c>
      <c r="C1182" s="1">
        <v>3</v>
      </c>
      <c r="D1182" s="1">
        <v>2</v>
      </c>
      <c r="E1182" s="1">
        <v>1</v>
      </c>
      <c r="F1182" s="1" t="s">
        <v>494</v>
      </c>
      <c r="G1182" s="1">
        <v>917</v>
      </c>
      <c r="I1182" s="1"/>
    </row>
    <row r="1183" spans="1:9" x14ac:dyDescent="0.3">
      <c r="A1183" s="1" t="s">
        <v>24</v>
      </c>
      <c r="B1183" s="1">
        <v>525000</v>
      </c>
      <c r="C1183" s="1">
        <v>3</v>
      </c>
      <c r="D1183" s="1">
        <v>3</v>
      </c>
      <c r="E1183" s="1">
        <v>2</v>
      </c>
      <c r="F1183" s="1" t="s">
        <v>84</v>
      </c>
      <c r="G1183" s="1">
        <v>1003</v>
      </c>
      <c r="H1183" s="1" t="s">
        <v>94</v>
      </c>
      <c r="I1183" s="1"/>
    </row>
    <row r="1184" spans="1:9" x14ac:dyDescent="0.3">
      <c r="A1184" s="1" t="s">
        <v>423</v>
      </c>
      <c r="B1184" s="1">
        <v>3000000</v>
      </c>
      <c r="C1184" s="1">
        <v>6</v>
      </c>
      <c r="D1184" s="1">
        <v>5</v>
      </c>
      <c r="E1184" s="1">
        <v>4</v>
      </c>
      <c r="F1184" s="1" t="s">
        <v>55</v>
      </c>
      <c r="G1184" s="1">
        <v>4500</v>
      </c>
      <c r="H1184" s="1" t="s">
        <v>13</v>
      </c>
      <c r="I1184" s="1"/>
    </row>
    <row r="1185" spans="1:9" x14ac:dyDescent="0.3">
      <c r="A1185" s="1" t="s">
        <v>423</v>
      </c>
      <c r="B1185" s="1">
        <v>2950000</v>
      </c>
      <c r="C1185" s="1">
        <v>6</v>
      </c>
      <c r="D1185" s="1">
        <v>5</v>
      </c>
      <c r="E1185" s="1">
        <v>4</v>
      </c>
      <c r="F1185" s="1" t="s">
        <v>55</v>
      </c>
      <c r="G1185" s="1">
        <v>4000</v>
      </c>
      <c r="H1185" s="1" t="s">
        <v>13</v>
      </c>
      <c r="I1185" s="1"/>
    </row>
    <row r="1186" spans="1:9" x14ac:dyDescent="0.3">
      <c r="A1186" s="1" t="s">
        <v>349</v>
      </c>
      <c r="B1186" s="1">
        <v>820000</v>
      </c>
      <c r="C1186" s="1">
        <v>3</v>
      </c>
      <c r="D1186" s="1">
        <v>2</v>
      </c>
      <c r="E1186" s="1">
        <v>2</v>
      </c>
      <c r="F1186" s="1" t="s">
        <v>84</v>
      </c>
      <c r="G1186" s="1">
        <v>1319</v>
      </c>
      <c r="H1186" s="1" t="s">
        <v>18</v>
      </c>
      <c r="I1186" s="1"/>
    </row>
    <row r="1187" spans="1:9" x14ac:dyDescent="0.3">
      <c r="A1187" s="1" t="s">
        <v>349</v>
      </c>
      <c r="B1187" s="1">
        <v>830000</v>
      </c>
      <c r="C1187" s="1">
        <v>3</v>
      </c>
      <c r="D1187" s="1">
        <v>2</v>
      </c>
      <c r="E1187" s="1">
        <v>2</v>
      </c>
      <c r="F1187" s="1" t="s">
        <v>84</v>
      </c>
      <c r="G1187" s="1">
        <v>1319</v>
      </c>
      <c r="H1187" s="1" t="s">
        <v>18</v>
      </c>
      <c r="I1187" s="1"/>
    </row>
    <row r="1188" spans="1:9" x14ac:dyDescent="0.3">
      <c r="A1188" s="1" t="s">
        <v>349</v>
      </c>
      <c r="B1188" s="1">
        <v>1950000</v>
      </c>
      <c r="C1188" s="1">
        <v>6</v>
      </c>
      <c r="D1188" s="1">
        <v>6</v>
      </c>
      <c r="E1188" s="1">
        <v>5</v>
      </c>
      <c r="F1188" s="1" t="s">
        <v>81</v>
      </c>
      <c r="G1188" s="1">
        <v>2239</v>
      </c>
      <c r="H1188" s="1" t="s">
        <v>94</v>
      </c>
      <c r="I1188" s="1"/>
    </row>
    <row r="1189" spans="1:9" x14ac:dyDescent="0.3">
      <c r="A1189" s="1" t="s">
        <v>63</v>
      </c>
      <c r="B1189" s="1">
        <v>1300000</v>
      </c>
      <c r="C1189" s="1">
        <v>4</v>
      </c>
      <c r="D1189" s="1">
        <v>3</v>
      </c>
      <c r="E1189" s="1">
        <v>2</v>
      </c>
      <c r="F1189" s="1" t="s">
        <v>74</v>
      </c>
      <c r="G1189" s="1">
        <v>1593</v>
      </c>
      <c r="H1189" s="1" t="s">
        <v>18</v>
      </c>
      <c r="I1189" s="1"/>
    </row>
    <row r="1190" spans="1:9" x14ac:dyDescent="0.3">
      <c r="A1190" s="1" t="s">
        <v>24</v>
      </c>
      <c r="B1190" s="1">
        <v>537000</v>
      </c>
      <c r="C1190" s="1">
        <v>3</v>
      </c>
      <c r="D1190" s="1">
        <v>2</v>
      </c>
      <c r="E1190" s="1">
        <v>2</v>
      </c>
      <c r="F1190" s="1" t="s">
        <v>74</v>
      </c>
      <c r="G1190" s="1">
        <v>1100</v>
      </c>
      <c r="I1190" s="1"/>
    </row>
    <row r="1191" spans="1:9" x14ac:dyDescent="0.3">
      <c r="A1191" s="1" t="s">
        <v>24</v>
      </c>
      <c r="B1191" s="1">
        <v>597000</v>
      </c>
      <c r="C1191" s="1">
        <v>3</v>
      </c>
      <c r="D1191" s="1">
        <v>2</v>
      </c>
      <c r="E1191" s="1">
        <v>2</v>
      </c>
      <c r="F1191" s="1" t="s">
        <v>74</v>
      </c>
      <c r="G1191" s="1">
        <v>1500</v>
      </c>
      <c r="I1191" s="1"/>
    </row>
    <row r="1192" spans="1:9" x14ac:dyDescent="0.3">
      <c r="A1192" s="1" t="s">
        <v>100</v>
      </c>
      <c r="B1192" s="1">
        <v>750000</v>
      </c>
      <c r="C1192" s="1">
        <v>4</v>
      </c>
      <c r="D1192" s="1">
        <v>2</v>
      </c>
      <c r="E1192" s="1">
        <v>2</v>
      </c>
      <c r="F1192" s="1" t="s">
        <v>74</v>
      </c>
      <c r="G1192" s="1">
        <v>1590</v>
      </c>
      <c r="H1192" s="1" t="s">
        <v>18</v>
      </c>
      <c r="I1192" s="1"/>
    </row>
    <row r="1193" spans="1:9" x14ac:dyDescent="0.3">
      <c r="A1193" s="1" t="s">
        <v>168</v>
      </c>
      <c r="B1193" s="1">
        <v>1490000</v>
      </c>
      <c r="C1193" s="1">
        <v>3</v>
      </c>
      <c r="D1193" s="1">
        <v>2</v>
      </c>
      <c r="E1193" s="1">
        <v>2</v>
      </c>
      <c r="F1193" s="1" t="s">
        <v>485</v>
      </c>
      <c r="G1193" s="1">
        <v>2250</v>
      </c>
      <c r="H1193" s="1" t="s">
        <v>13</v>
      </c>
      <c r="I1193" s="1"/>
    </row>
    <row r="1194" spans="1:9" x14ac:dyDescent="0.3">
      <c r="A1194" s="1" t="s">
        <v>168</v>
      </c>
      <c r="B1194" s="1">
        <v>1550000</v>
      </c>
      <c r="C1194" s="1">
        <v>4</v>
      </c>
      <c r="D1194" s="1">
        <v>3</v>
      </c>
      <c r="E1194" s="1">
        <v>2</v>
      </c>
      <c r="F1194" s="1" t="s">
        <v>485</v>
      </c>
      <c r="G1194" s="1">
        <v>2400</v>
      </c>
      <c r="H1194" s="1" t="s">
        <v>18</v>
      </c>
      <c r="I1194" s="1"/>
    </row>
    <row r="1195" spans="1:9" x14ac:dyDescent="0.3">
      <c r="A1195" s="1" t="s">
        <v>168</v>
      </c>
      <c r="B1195" s="1">
        <v>5500000</v>
      </c>
      <c r="C1195" s="1">
        <v>5</v>
      </c>
      <c r="D1195" s="1">
        <v>5</v>
      </c>
      <c r="E1195" s="1">
        <v>4</v>
      </c>
      <c r="F1195" s="1" t="s">
        <v>58</v>
      </c>
      <c r="G1195" s="1">
        <v>9300</v>
      </c>
      <c r="H1195" s="1" t="s">
        <v>18</v>
      </c>
      <c r="I1195" s="1"/>
    </row>
    <row r="1196" spans="1:9" x14ac:dyDescent="0.3">
      <c r="A1196" s="1" t="s">
        <v>168</v>
      </c>
      <c r="B1196" s="1">
        <v>1250000</v>
      </c>
      <c r="C1196" s="1">
        <v>6</v>
      </c>
      <c r="D1196" s="1">
        <v>2</v>
      </c>
      <c r="E1196" s="1">
        <v>2</v>
      </c>
      <c r="F1196" s="1" t="s">
        <v>1488</v>
      </c>
      <c r="G1196" s="1">
        <v>1760</v>
      </c>
      <c r="H1196" s="1" t="s">
        <v>18</v>
      </c>
      <c r="I1196" s="1"/>
    </row>
    <row r="1197" spans="1:9" x14ac:dyDescent="0.3">
      <c r="A1197" s="1" t="s">
        <v>80</v>
      </c>
      <c r="B1197" s="1">
        <v>350000</v>
      </c>
      <c r="C1197" s="1">
        <v>3</v>
      </c>
      <c r="D1197" s="1">
        <v>2</v>
      </c>
      <c r="E1197" s="1">
        <v>1</v>
      </c>
      <c r="F1197" s="1" t="s">
        <v>74</v>
      </c>
      <c r="G1197" s="1">
        <v>850</v>
      </c>
      <c r="I1197" s="1"/>
    </row>
    <row r="1198" spans="1:9" x14ac:dyDescent="0.3">
      <c r="A1198" s="1" t="s">
        <v>168</v>
      </c>
      <c r="B1198" s="1">
        <v>780000</v>
      </c>
      <c r="C1198" s="1">
        <v>3</v>
      </c>
      <c r="D1198" s="1">
        <v>2</v>
      </c>
      <c r="E1198" s="1">
        <v>1</v>
      </c>
      <c r="F1198" s="1" t="s">
        <v>21</v>
      </c>
      <c r="G1198" s="1">
        <v>1200</v>
      </c>
      <c r="H1198" s="1" t="s">
        <v>13</v>
      </c>
      <c r="I1198" s="1"/>
    </row>
    <row r="1199" spans="1:9" x14ac:dyDescent="0.3">
      <c r="A1199" s="1" t="s">
        <v>168</v>
      </c>
      <c r="B1199" s="1">
        <v>880000</v>
      </c>
      <c r="C1199" s="1">
        <v>4</v>
      </c>
      <c r="D1199" s="1">
        <v>3</v>
      </c>
      <c r="E1199" s="1">
        <v>1</v>
      </c>
      <c r="F1199" s="1" t="s">
        <v>21</v>
      </c>
      <c r="G1199" s="1">
        <v>1350</v>
      </c>
      <c r="H1199" s="1" t="s">
        <v>13</v>
      </c>
      <c r="I1199" s="1"/>
    </row>
    <row r="1200" spans="1:9" x14ac:dyDescent="0.3">
      <c r="A1200" s="1" t="s">
        <v>63</v>
      </c>
      <c r="B1200" s="1">
        <v>3500000</v>
      </c>
      <c r="C1200" s="1">
        <v>5</v>
      </c>
      <c r="D1200" s="1">
        <v>5</v>
      </c>
      <c r="E1200" s="1">
        <v>3</v>
      </c>
      <c r="F1200" s="1" t="s">
        <v>21</v>
      </c>
      <c r="G1200" s="1">
        <v>3720</v>
      </c>
      <c r="H1200" s="1" t="s">
        <v>18</v>
      </c>
      <c r="I1200" s="1"/>
    </row>
    <row r="1201" spans="1:9" x14ac:dyDescent="0.3">
      <c r="A1201" s="1" t="s">
        <v>63</v>
      </c>
      <c r="B1201" s="1">
        <v>3300000</v>
      </c>
      <c r="C1201" s="1">
        <v>5</v>
      </c>
      <c r="D1201" s="1">
        <v>5</v>
      </c>
      <c r="E1201" s="1">
        <v>3</v>
      </c>
      <c r="F1201" s="1" t="s">
        <v>21</v>
      </c>
      <c r="G1201" s="1">
        <v>3720</v>
      </c>
      <c r="H1201" s="1" t="s">
        <v>18</v>
      </c>
      <c r="I1201" s="1"/>
    </row>
    <row r="1202" spans="1:9" x14ac:dyDescent="0.3">
      <c r="A1202" s="1" t="s">
        <v>63</v>
      </c>
      <c r="B1202" s="1">
        <v>2890000</v>
      </c>
      <c r="C1202" s="1">
        <v>5</v>
      </c>
      <c r="D1202" s="1">
        <v>5</v>
      </c>
      <c r="E1202" s="1">
        <v>3</v>
      </c>
      <c r="F1202" s="1" t="s">
        <v>21</v>
      </c>
      <c r="G1202" s="1">
        <v>3478</v>
      </c>
      <c r="H1202" s="1" t="s">
        <v>13</v>
      </c>
      <c r="I1202" s="1"/>
    </row>
    <row r="1203" spans="1:9" x14ac:dyDescent="0.3">
      <c r="A1203" s="1" t="s">
        <v>63</v>
      </c>
      <c r="B1203" s="1">
        <v>860000</v>
      </c>
      <c r="C1203" s="1">
        <v>2</v>
      </c>
      <c r="D1203" s="1">
        <v>3</v>
      </c>
      <c r="E1203" s="1">
        <v>1</v>
      </c>
      <c r="F1203" s="1" t="s">
        <v>84</v>
      </c>
      <c r="G1203" s="1">
        <v>1240</v>
      </c>
      <c r="H1203" s="1" t="s">
        <v>18</v>
      </c>
      <c r="I1203" s="1"/>
    </row>
    <row r="1204" spans="1:9" x14ac:dyDescent="0.3">
      <c r="A1204" s="1" t="s">
        <v>63</v>
      </c>
      <c r="B1204" s="1">
        <v>2500000</v>
      </c>
      <c r="C1204" s="1">
        <v>4</v>
      </c>
      <c r="D1204" s="1">
        <v>3</v>
      </c>
      <c r="E1204" s="1">
        <v>2</v>
      </c>
      <c r="F1204" s="1" t="s">
        <v>74</v>
      </c>
      <c r="G1204" s="1">
        <v>3137</v>
      </c>
      <c r="H1204" s="1" t="s">
        <v>18</v>
      </c>
      <c r="I1204" s="1"/>
    </row>
    <row r="1205" spans="1:9" x14ac:dyDescent="0.3">
      <c r="A1205" s="1" t="s">
        <v>63</v>
      </c>
      <c r="B1205" s="1">
        <v>710000</v>
      </c>
      <c r="C1205" s="1">
        <v>1</v>
      </c>
      <c r="D1205" s="1">
        <v>1</v>
      </c>
      <c r="E1205" s="1">
        <v>1</v>
      </c>
      <c r="F1205" s="1" t="s">
        <v>73</v>
      </c>
      <c r="G1205" s="1">
        <v>633</v>
      </c>
      <c r="H1205" s="1" t="s">
        <v>13</v>
      </c>
      <c r="I1205" s="1"/>
    </row>
    <row r="1206" spans="1:9" x14ac:dyDescent="0.3">
      <c r="A1206" s="1" t="s">
        <v>63</v>
      </c>
      <c r="B1206" s="1">
        <v>950000</v>
      </c>
      <c r="C1206" s="1">
        <v>2</v>
      </c>
      <c r="D1206" s="1">
        <v>2</v>
      </c>
      <c r="E1206" s="1">
        <v>2</v>
      </c>
      <c r="F1206" s="1" t="s">
        <v>112</v>
      </c>
      <c r="G1206" s="1">
        <v>1583</v>
      </c>
      <c r="H1206" s="1" t="s">
        <v>18</v>
      </c>
      <c r="I1206" s="1"/>
    </row>
    <row r="1207" spans="1:9" x14ac:dyDescent="0.3">
      <c r="A1207" s="1" t="s">
        <v>63</v>
      </c>
      <c r="B1207" s="1">
        <v>1320000</v>
      </c>
      <c r="C1207" s="1">
        <v>3</v>
      </c>
      <c r="D1207" s="1">
        <v>2</v>
      </c>
      <c r="E1207" s="1">
        <v>2</v>
      </c>
      <c r="F1207" s="1" t="s">
        <v>74</v>
      </c>
      <c r="G1207" s="1">
        <v>1200</v>
      </c>
      <c r="I1207" s="1"/>
    </row>
    <row r="1208" spans="1:9" x14ac:dyDescent="0.3">
      <c r="A1208" s="1" t="s">
        <v>63</v>
      </c>
      <c r="B1208" s="1">
        <v>1150000</v>
      </c>
      <c r="C1208" s="1">
        <v>2</v>
      </c>
      <c r="D1208" s="1">
        <v>2</v>
      </c>
      <c r="E1208" s="1">
        <v>1</v>
      </c>
      <c r="F1208" s="1" t="s">
        <v>73</v>
      </c>
      <c r="G1208" s="1">
        <v>1000</v>
      </c>
      <c r="H1208" s="1" t="s">
        <v>18</v>
      </c>
      <c r="I1208" s="1"/>
    </row>
    <row r="1209" spans="1:9" x14ac:dyDescent="0.3">
      <c r="A1209" s="1" t="s">
        <v>162</v>
      </c>
      <c r="B1209" s="1">
        <v>500000</v>
      </c>
      <c r="C1209" s="1">
        <v>4</v>
      </c>
      <c r="D1209" s="1">
        <v>2</v>
      </c>
      <c r="E1209" s="1">
        <v>2</v>
      </c>
      <c r="F1209" s="1" t="s">
        <v>84</v>
      </c>
      <c r="G1209" s="1">
        <v>1313</v>
      </c>
      <c r="H1209" s="1" t="s">
        <v>94</v>
      </c>
      <c r="I1209" s="1"/>
    </row>
    <row r="1210" spans="1:9" x14ac:dyDescent="0.3">
      <c r="A1210" s="1" t="s">
        <v>91</v>
      </c>
      <c r="B1210" s="1">
        <v>2650000</v>
      </c>
      <c r="C1210" s="1">
        <v>7</v>
      </c>
      <c r="D1210" s="1">
        <v>6</v>
      </c>
      <c r="E1210" s="1">
        <v>4</v>
      </c>
      <c r="F1210" s="1" t="s">
        <v>58</v>
      </c>
      <c r="G1210" s="1">
        <v>3068</v>
      </c>
      <c r="H1210" s="1" t="s">
        <v>18</v>
      </c>
      <c r="I1210" s="1"/>
    </row>
    <row r="1211" spans="1:9" x14ac:dyDescent="0.3">
      <c r="A1211" s="1" t="s">
        <v>14</v>
      </c>
      <c r="B1211" s="1">
        <v>1000000</v>
      </c>
      <c r="C1211" s="1">
        <v>1</v>
      </c>
      <c r="D1211" s="1">
        <v>2</v>
      </c>
      <c r="E1211" s="1">
        <v>1</v>
      </c>
      <c r="F1211" s="1" t="s">
        <v>11</v>
      </c>
      <c r="G1211" s="1">
        <v>999</v>
      </c>
      <c r="H1211" s="1" t="s">
        <v>13</v>
      </c>
      <c r="I1211" s="1"/>
    </row>
    <row r="1212" spans="1:9" x14ac:dyDescent="0.3">
      <c r="A1212" s="1" t="s">
        <v>95</v>
      </c>
      <c r="B1212" s="1">
        <v>760000</v>
      </c>
      <c r="C1212" s="1">
        <v>4</v>
      </c>
      <c r="D1212" s="1">
        <v>3</v>
      </c>
      <c r="E1212" s="1">
        <v>2</v>
      </c>
      <c r="F1212" s="1" t="s">
        <v>45</v>
      </c>
      <c r="G1212" s="1">
        <v>1400</v>
      </c>
      <c r="H1212" s="1" t="s">
        <v>18</v>
      </c>
      <c r="I1212" s="1"/>
    </row>
    <row r="1213" spans="1:9" x14ac:dyDescent="0.3">
      <c r="A1213" s="1" t="s">
        <v>162</v>
      </c>
      <c r="B1213" s="1">
        <v>600000</v>
      </c>
      <c r="C1213" s="1">
        <v>3</v>
      </c>
      <c r="D1213" s="1">
        <v>4</v>
      </c>
      <c r="E1213" s="1">
        <v>2</v>
      </c>
      <c r="F1213" s="1" t="s">
        <v>73</v>
      </c>
      <c r="G1213" s="1">
        <v>1281</v>
      </c>
      <c r="H1213" s="1" t="s">
        <v>18</v>
      </c>
      <c r="I1213" s="1"/>
    </row>
    <row r="1214" spans="1:9" x14ac:dyDescent="0.3">
      <c r="A1214" s="1" t="s">
        <v>63</v>
      </c>
      <c r="B1214" s="1">
        <v>780000</v>
      </c>
      <c r="C1214" s="1">
        <v>3</v>
      </c>
      <c r="D1214" s="1">
        <v>2</v>
      </c>
      <c r="E1214" s="1">
        <v>2</v>
      </c>
      <c r="F1214" s="1" t="s">
        <v>74</v>
      </c>
      <c r="G1214" s="1">
        <v>1399</v>
      </c>
      <c r="H1214" s="1" t="s">
        <v>13</v>
      </c>
      <c r="I1214" s="1"/>
    </row>
    <row r="1215" spans="1:9" x14ac:dyDescent="0.3">
      <c r="A1215" s="1" t="s">
        <v>63</v>
      </c>
      <c r="B1215" s="1">
        <v>1570800</v>
      </c>
      <c r="C1215" s="1">
        <v>4</v>
      </c>
      <c r="D1215" s="1">
        <v>3</v>
      </c>
      <c r="E1215" s="1">
        <v>2</v>
      </c>
      <c r="F1215" s="1" t="s">
        <v>74</v>
      </c>
      <c r="G1215" s="1">
        <v>1496</v>
      </c>
      <c r="I1215" s="1"/>
    </row>
    <row r="1216" spans="1:9" x14ac:dyDescent="0.3">
      <c r="A1216" s="1" t="s">
        <v>139</v>
      </c>
      <c r="B1216" s="1">
        <v>1950000</v>
      </c>
      <c r="C1216" s="1">
        <v>6</v>
      </c>
      <c r="D1216" s="1">
        <v>6</v>
      </c>
      <c r="E1216" s="1">
        <v>4</v>
      </c>
      <c r="F1216" s="1" t="s">
        <v>55</v>
      </c>
      <c r="G1216" s="1">
        <v>3040</v>
      </c>
      <c r="H1216" s="1" t="s">
        <v>94</v>
      </c>
      <c r="I1216" s="1"/>
    </row>
    <row r="1217" spans="1:9" x14ac:dyDescent="0.3">
      <c r="A1217" s="1" t="s">
        <v>419</v>
      </c>
      <c r="B1217" s="1">
        <v>2450000</v>
      </c>
      <c r="C1217" s="1">
        <v>5</v>
      </c>
      <c r="D1217" s="1">
        <v>6</v>
      </c>
      <c r="E1217" s="1">
        <v>3</v>
      </c>
      <c r="F1217" s="1" t="s">
        <v>52</v>
      </c>
      <c r="G1217" s="1">
        <v>4500</v>
      </c>
      <c r="H1217" s="1" t="s">
        <v>94</v>
      </c>
      <c r="I1217" s="1"/>
    </row>
    <row r="1218" spans="1:9" x14ac:dyDescent="0.3">
      <c r="A1218" s="1" t="s">
        <v>43</v>
      </c>
      <c r="B1218" s="1">
        <v>585000</v>
      </c>
      <c r="C1218" s="1">
        <v>2</v>
      </c>
      <c r="D1218" s="1">
        <v>2</v>
      </c>
      <c r="E1218" s="1">
        <v>1</v>
      </c>
      <c r="F1218" s="1" t="s">
        <v>73</v>
      </c>
      <c r="G1218" s="1">
        <v>990</v>
      </c>
      <c r="H1218" s="1" t="s">
        <v>13</v>
      </c>
      <c r="I1218" s="1"/>
    </row>
    <row r="1219" spans="1:9" x14ac:dyDescent="0.3">
      <c r="A1219" s="1" t="s">
        <v>32</v>
      </c>
      <c r="B1219" s="1">
        <v>650000</v>
      </c>
      <c r="C1219" s="1">
        <v>2</v>
      </c>
      <c r="D1219" s="1">
        <v>2</v>
      </c>
      <c r="E1219" s="1">
        <v>1</v>
      </c>
      <c r="F1219" s="1" t="s">
        <v>84</v>
      </c>
      <c r="G1219" s="1">
        <v>1067</v>
      </c>
      <c r="H1219" s="1" t="s">
        <v>13</v>
      </c>
      <c r="I1219" s="1"/>
    </row>
    <row r="1220" spans="1:9" x14ac:dyDescent="0.3">
      <c r="A1220" s="1" t="s">
        <v>168</v>
      </c>
      <c r="B1220" s="1">
        <v>1800000</v>
      </c>
      <c r="C1220" s="1">
        <v>6</v>
      </c>
      <c r="D1220" s="1">
        <v>3</v>
      </c>
      <c r="E1220" s="1">
        <v>2</v>
      </c>
      <c r="F1220" s="1" t="s">
        <v>160</v>
      </c>
      <c r="G1220" s="1">
        <v>1875</v>
      </c>
      <c r="H1220" s="1" t="s">
        <v>18</v>
      </c>
      <c r="I1220" s="1"/>
    </row>
    <row r="1221" spans="1:9" x14ac:dyDescent="0.3">
      <c r="A1221" s="1" t="s">
        <v>168</v>
      </c>
      <c r="B1221" s="1">
        <v>1589000</v>
      </c>
      <c r="C1221" s="1">
        <v>4</v>
      </c>
      <c r="D1221" s="1">
        <v>3</v>
      </c>
      <c r="E1221" s="1">
        <v>2</v>
      </c>
      <c r="F1221" s="1" t="s">
        <v>45</v>
      </c>
      <c r="G1221" s="1">
        <v>1870</v>
      </c>
      <c r="H1221" s="1" t="s">
        <v>94</v>
      </c>
      <c r="I1221" s="1"/>
    </row>
    <row r="1222" spans="1:9" x14ac:dyDescent="0.3">
      <c r="A1222" s="1" t="s">
        <v>168</v>
      </c>
      <c r="B1222" s="1">
        <v>4950000</v>
      </c>
      <c r="C1222" s="1">
        <v>6</v>
      </c>
      <c r="D1222" s="1">
        <v>5</v>
      </c>
      <c r="E1222" s="1">
        <v>4</v>
      </c>
      <c r="F1222" s="1" t="s">
        <v>16</v>
      </c>
      <c r="G1222" s="1">
        <v>6800</v>
      </c>
      <c r="H1222" s="1" t="s">
        <v>18</v>
      </c>
      <c r="I1222" s="1"/>
    </row>
    <row r="1223" spans="1:9" x14ac:dyDescent="0.3">
      <c r="A1223" s="1" t="s">
        <v>168</v>
      </c>
      <c r="B1223" s="1">
        <v>5800000</v>
      </c>
      <c r="C1223" s="1">
        <v>7</v>
      </c>
      <c r="D1223" s="1">
        <v>5</v>
      </c>
      <c r="E1223" s="1">
        <v>5</v>
      </c>
      <c r="F1223" s="1" t="s">
        <v>52</v>
      </c>
      <c r="G1223" s="1">
        <v>10000</v>
      </c>
      <c r="H1223" s="1" t="s">
        <v>18</v>
      </c>
      <c r="I1223" s="1"/>
    </row>
    <row r="1224" spans="1:9" x14ac:dyDescent="0.3">
      <c r="A1224" s="1" t="s">
        <v>168</v>
      </c>
      <c r="B1224" s="1">
        <v>5750000</v>
      </c>
      <c r="C1224" s="1">
        <v>5</v>
      </c>
      <c r="D1224" s="1">
        <v>4</v>
      </c>
      <c r="E1224" s="1">
        <v>5</v>
      </c>
      <c r="F1224" s="1" t="s">
        <v>16</v>
      </c>
      <c r="G1224" s="1">
        <v>7200</v>
      </c>
      <c r="H1224" s="1" t="s">
        <v>18</v>
      </c>
      <c r="I1224" s="1"/>
    </row>
    <row r="1225" spans="1:9" x14ac:dyDescent="0.3">
      <c r="A1225" s="1" t="s">
        <v>168</v>
      </c>
      <c r="B1225" s="1">
        <v>1770000</v>
      </c>
      <c r="C1225" s="1">
        <v>4</v>
      </c>
      <c r="D1225" s="1">
        <v>3</v>
      </c>
      <c r="E1225" s="1">
        <v>2</v>
      </c>
      <c r="F1225" s="1" t="s">
        <v>45</v>
      </c>
      <c r="G1225" s="1">
        <v>1870</v>
      </c>
      <c r="H1225" s="1" t="s">
        <v>18</v>
      </c>
      <c r="I1225" s="1"/>
    </row>
    <row r="1226" spans="1:9" x14ac:dyDescent="0.3">
      <c r="A1226" s="1" t="s">
        <v>168</v>
      </c>
      <c r="B1226" s="1">
        <v>1570000</v>
      </c>
      <c r="C1226" s="1">
        <v>4</v>
      </c>
      <c r="D1226" s="1">
        <v>3</v>
      </c>
      <c r="E1226" s="1">
        <v>2</v>
      </c>
      <c r="F1226" s="1" t="s">
        <v>45</v>
      </c>
      <c r="G1226" s="1">
        <v>1875</v>
      </c>
      <c r="H1226" s="1" t="s">
        <v>18</v>
      </c>
      <c r="I1226" s="1"/>
    </row>
    <row r="1227" spans="1:9" x14ac:dyDescent="0.3">
      <c r="A1227" s="1" t="s">
        <v>19</v>
      </c>
      <c r="B1227" s="1">
        <v>780000</v>
      </c>
      <c r="C1227" s="1">
        <v>3</v>
      </c>
      <c r="D1227" s="1">
        <v>2</v>
      </c>
      <c r="E1227" s="1">
        <v>1</v>
      </c>
      <c r="F1227" s="1" t="s">
        <v>21</v>
      </c>
      <c r="G1227" s="1">
        <v>1253</v>
      </c>
      <c r="H1227" s="1" t="s">
        <v>94</v>
      </c>
      <c r="I1227" s="1"/>
    </row>
    <row r="1228" spans="1:9" x14ac:dyDescent="0.3">
      <c r="A1228" s="1" t="s">
        <v>162</v>
      </c>
      <c r="B1228" s="1">
        <v>1250000</v>
      </c>
      <c r="C1228" s="1">
        <v>4</v>
      </c>
      <c r="D1228" s="1">
        <v>4</v>
      </c>
      <c r="E1228" s="1">
        <v>2</v>
      </c>
      <c r="F1228" s="1" t="s">
        <v>74</v>
      </c>
      <c r="G1228" s="1">
        <v>1680</v>
      </c>
      <c r="H1228" s="1" t="s">
        <v>18</v>
      </c>
      <c r="I1228" s="1"/>
    </row>
    <row r="1229" spans="1:9" x14ac:dyDescent="0.3">
      <c r="A1229" s="1" t="s">
        <v>91</v>
      </c>
      <c r="B1229" s="1">
        <v>1700000</v>
      </c>
      <c r="C1229" s="1">
        <v>4</v>
      </c>
      <c r="D1229" s="1">
        <v>3</v>
      </c>
      <c r="E1229" s="1">
        <v>3</v>
      </c>
      <c r="F1229" s="1" t="s">
        <v>74</v>
      </c>
      <c r="G1229" s="1">
        <v>2638</v>
      </c>
      <c r="H1229" s="1" t="s">
        <v>13</v>
      </c>
      <c r="I1229" s="1"/>
    </row>
    <row r="1230" spans="1:9" x14ac:dyDescent="0.3">
      <c r="A1230" s="1" t="s">
        <v>91</v>
      </c>
      <c r="B1230" s="1">
        <v>700000</v>
      </c>
      <c r="C1230" s="1">
        <v>4</v>
      </c>
      <c r="D1230" s="1">
        <v>2</v>
      </c>
      <c r="E1230" s="1">
        <v>2</v>
      </c>
      <c r="F1230" s="1" t="s">
        <v>74</v>
      </c>
      <c r="G1230" s="1">
        <v>1073</v>
      </c>
      <c r="H1230" s="1" t="s">
        <v>18</v>
      </c>
      <c r="I1230" s="1"/>
    </row>
    <row r="1231" spans="1:9" x14ac:dyDescent="0.3">
      <c r="A1231" s="1" t="s">
        <v>23</v>
      </c>
      <c r="B1231" s="1">
        <v>1000000</v>
      </c>
      <c r="C1231" s="1">
        <v>4</v>
      </c>
      <c r="D1231" s="1">
        <v>4</v>
      </c>
      <c r="E1231" s="1">
        <v>2</v>
      </c>
      <c r="F1231" s="1" t="s">
        <v>45</v>
      </c>
      <c r="G1231" s="1">
        <v>1540</v>
      </c>
      <c r="H1231" s="1" t="s">
        <v>18</v>
      </c>
      <c r="I1231" s="1"/>
    </row>
    <row r="1232" spans="1:9" x14ac:dyDescent="0.3">
      <c r="A1232" s="1" t="s">
        <v>24</v>
      </c>
      <c r="B1232" s="1">
        <v>910000</v>
      </c>
      <c r="C1232" s="1">
        <v>3</v>
      </c>
      <c r="D1232" s="1">
        <v>2</v>
      </c>
      <c r="E1232" s="1">
        <v>2</v>
      </c>
      <c r="F1232" s="1" t="s">
        <v>11</v>
      </c>
      <c r="G1232" s="1">
        <v>1218</v>
      </c>
      <c r="H1232" s="1" t="s">
        <v>13</v>
      </c>
      <c r="I1232" s="1"/>
    </row>
    <row r="1233" spans="1:9" x14ac:dyDescent="0.3">
      <c r="A1233" s="1" t="s">
        <v>68</v>
      </c>
      <c r="B1233" s="1">
        <v>1550000</v>
      </c>
      <c r="C1233" s="1">
        <v>3</v>
      </c>
      <c r="D1233" s="1">
        <v>4</v>
      </c>
      <c r="E1233" s="1">
        <v>3</v>
      </c>
      <c r="F1233" s="1" t="s">
        <v>74</v>
      </c>
      <c r="G1233" s="1">
        <v>1798</v>
      </c>
      <c r="H1233" s="1" t="s">
        <v>94</v>
      </c>
      <c r="I1233" s="1"/>
    </row>
    <row r="1234" spans="1:9" x14ac:dyDescent="0.3">
      <c r="A1234" s="1" t="s">
        <v>68</v>
      </c>
      <c r="B1234" s="1">
        <v>1250000</v>
      </c>
      <c r="C1234" s="1">
        <v>3</v>
      </c>
      <c r="D1234" s="1">
        <v>4</v>
      </c>
      <c r="E1234" s="1">
        <v>2</v>
      </c>
      <c r="F1234" s="1" t="s">
        <v>74</v>
      </c>
      <c r="G1234" s="1">
        <v>1540</v>
      </c>
      <c r="H1234" s="1" t="s">
        <v>94</v>
      </c>
      <c r="I1234" s="1"/>
    </row>
    <row r="1235" spans="1:9" x14ac:dyDescent="0.3">
      <c r="A1235" s="1" t="s">
        <v>68</v>
      </c>
      <c r="B1235" s="1">
        <v>1300000</v>
      </c>
      <c r="C1235" s="1">
        <v>3</v>
      </c>
      <c r="D1235" s="1">
        <v>2</v>
      </c>
      <c r="E1235" s="1">
        <v>2</v>
      </c>
      <c r="F1235" s="1" t="s">
        <v>74</v>
      </c>
      <c r="G1235" s="1">
        <v>1454</v>
      </c>
      <c r="H1235" s="1" t="s">
        <v>94</v>
      </c>
      <c r="I1235" s="1"/>
    </row>
    <row r="1236" spans="1:9" x14ac:dyDescent="0.3">
      <c r="A1236" s="1" t="s">
        <v>68</v>
      </c>
      <c r="B1236" s="1">
        <v>930000</v>
      </c>
      <c r="C1236" s="1">
        <v>2</v>
      </c>
      <c r="D1236" s="1">
        <v>2</v>
      </c>
      <c r="E1236" s="1">
        <v>2</v>
      </c>
      <c r="F1236" s="1" t="s">
        <v>74</v>
      </c>
      <c r="G1236" s="1">
        <v>1077</v>
      </c>
      <c r="H1236" s="1" t="s">
        <v>94</v>
      </c>
      <c r="I1236" s="1"/>
    </row>
    <row r="1237" spans="1:9" x14ac:dyDescent="0.3">
      <c r="A1237" s="1" t="s">
        <v>8</v>
      </c>
      <c r="B1237" s="1">
        <v>2300000</v>
      </c>
      <c r="C1237" s="1">
        <v>4</v>
      </c>
      <c r="D1237" s="1">
        <v>4</v>
      </c>
      <c r="E1237" s="1">
        <v>2</v>
      </c>
      <c r="F1237" s="1" t="s">
        <v>112</v>
      </c>
      <c r="G1237" s="1">
        <v>3000</v>
      </c>
      <c r="H1237" s="1" t="s">
        <v>18</v>
      </c>
      <c r="I1237" s="1"/>
    </row>
    <row r="1238" spans="1:9" x14ac:dyDescent="0.3">
      <c r="A1238" s="1" t="s">
        <v>24</v>
      </c>
      <c r="B1238" s="1">
        <v>2000000</v>
      </c>
      <c r="C1238" s="1">
        <v>4</v>
      </c>
      <c r="D1238" s="1">
        <v>3</v>
      </c>
      <c r="E1238" s="1">
        <v>3</v>
      </c>
      <c r="F1238" s="1" t="s">
        <v>303</v>
      </c>
      <c r="G1238" s="1">
        <v>2563</v>
      </c>
      <c r="H1238" s="1" t="s">
        <v>18</v>
      </c>
      <c r="I1238" s="1"/>
    </row>
    <row r="1239" spans="1:9" x14ac:dyDescent="0.3">
      <c r="A1239" s="1" t="s">
        <v>24</v>
      </c>
      <c r="B1239" s="1">
        <v>920000</v>
      </c>
      <c r="C1239" s="1">
        <v>4</v>
      </c>
      <c r="D1239" s="1">
        <v>3</v>
      </c>
      <c r="E1239" s="1">
        <v>2</v>
      </c>
      <c r="F1239" s="1" t="s">
        <v>84</v>
      </c>
      <c r="G1239" s="1">
        <v>1513</v>
      </c>
      <c r="H1239" s="1" t="s">
        <v>18</v>
      </c>
      <c r="I1239" s="1"/>
    </row>
    <row r="1240" spans="1:9" x14ac:dyDescent="0.3">
      <c r="A1240" s="1" t="s">
        <v>32</v>
      </c>
      <c r="B1240" s="1">
        <v>620000</v>
      </c>
      <c r="C1240" s="1">
        <v>3</v>
      </c>
      <c r="D1240" s="1">
        <v>2</v>
      </c>
      <c r="E1240" s="1">
        <v>1</v>
      </c>
      <c r="F1240" s="1" t="s">
        <v>74</v>
      </c>
      <c r="G1240" s="1">
        <v>1290</v>
      </c>
      <c r="H1240" s="1" t="s">
        <v>18</v>
      </c>
      <c r="I1240" s="1"/>
    </row>
    <row r="1241" spans="1:9" x14ac:dyDescent="0.3">
      <c r="A1241" s="1" t="s">
        <v>91</v>
      </c>
      <c r="B1241" s="1">
        <v>818000</v>
      </c>
      <c r="C1241" s="1">
        <v>3</v>
      </c>
      <c r="D1241" s="1">
        <v>3</v>
      </c>
      <c r="E1241" s="1">
        <v>2</v>
      </c>
      <c r="F1241" s="1" t="s">
        <v>74</v>
      </c>
      <c r="G1241" s="1">
        <v>1578</v>
      </c>
      <c r="H1241" s="1" t="s">
        <v>13</v>
      </c>
      <c r="I1241" s="1"/>
    </row>
    <row r="1242" spans="1:9" x14ac:dyDescent="0.3">
      <c r="A1242" s="1" t="s">
        <v>8</v>
      </c>
      <c r="B1242" s="1">
        <v>650000</v>
      </c>
      <c r="C1242" s="1">
        <v>1</v>
      </c>
      <c r="D1242" s="1">
        <v>1</v>
      </c>
      <c r="E1242" s="1">
        <v>1</v>
      </c>
      <c r="F1242" s="1" t="s">
        <v>11</v>
      </c>
      <c r="G1242" s="1">
        <v>450</v>
      </c>
      <c r="H1242" s="1" t="s">
        <v>18</v>
      </c>
      <c r="I1242" s="1"/>
    </row>
    <row r="1243" spans="1:9" x14ac:dyDescent="0.3">
      <c r="A1243" s="1" t="s">
        <v>91</v>
      </c>
      <c r="B1243" s="1">
        <v>628000</v>
      </c>
      <c r="C1243" s="1">
        <v>3</v>
      </c>
      <c r="D1243" s="1">
        <v>2</v>
      </c>
      <c r="E1243" s="1">
        <v>2</v>
      </c>
      <c r="F1243" s="1" t="s">
        <v>11</v>
      </c>
      <c r="G1243" s="1">
        <v>909</v>
      </c>
      <c r="H1243" s="1" t="s">
        <v>18</v>
      </c>
      <c r="I1243" s="1"/>
    </row>
    <row r="1244" spans="1:9" x14ac:dyDescent="0.3">
      <c r="A1244" s="1" t="s">
        <v>91</v>
      </c>
      <c r="B1244" s="1">
        <v>550000</v>
      </c>
      <c r="C1244" s="1">
        <v>2</v>
      </c>
      <c r="D1244" s="1">
        <v>2</v>
      </c>
      <c r="E1244" s="1">
        <v>1</v>
      </c>
      <c r="F1244" s="1" t="s">
        <v>11</v>
      </c>
      <c r="G1244" s="1">
        <v>680</v>
      </c>
      <c r="H1244" s="1" t="s">
        <v>18</v>
      </c>
      <c r="I1244" s="1"/>
    </row>
    <row r="1245" spans="1:9" x14ac:dyDescent="0.3">
      <c r="A1245" s="1" t="s">
        <v>91</v>
      </c>
      <c r="B1245" s="1">
        <v>668000</v>
      </c>
      <c r="C1245" s="1">
        <v>3</v>
      </c>
      <c r="D1245" s="1">
        <v>2</v>
      </c>
      <c r="E1245" s="1">
        <v>1</v>
      </c>
      <c r="F1245" s="1" t="s">
        <v>11</v>
      </c>
      <c r="G1245" s="1">
        <v>1202</v>
      </c>
      <c r="H1245" s="1" t="s">
        <v>18</v>
      </c>
      <c r="I1245" s="1"/>
    </row>
    <row r="1246" spans="1:9" x14ac:dyDescent="0.3">
      <c r="A1246" s="1" t="s">
        <v>24</v>
      </c>
      <c r="B1246" s="1">
        <v>900000</v>
      </c>
      <c r="C1246" s="1">
        <v>5</v>
      </c>
      <c r="D1246" s="1">
        <v>4</v>
      </c>
      <c r="E1246" s="1">
        <v>3</v>
      </c>
      <c r="F1246" s="1" t="s">
        <v>74</v>
      </c>
      <c r="G1246" s="1">
        <v>1513</v>
      </c>
      <c r="H1246" s="1" t="s">
        <v>18</v>
      </c>
      <c r="I1246" s="1"/>
    </row>
    <row r="1247" spans="1:9" x14ac:dyDescent="0.3">
      <c r="A1247" s="1" t="s">
        <v>24</v>
      </c>
      <c r="B1247" s="1">
        <v>1998000</v>
      </c>
      <c r="C1247" s="1">
        <v>5</v>
      </c>
      <c r="D1247" s="1">
        <v>4</v>
      </c>
      <c r="E1247" s="1">
        <v>3</v>
      </c>
      <c r="F1247" s="1" t="s">
        <v>11</v>
      </c>
      <c r="G1247" s="1">
        <v>2563</v>
      </c>
      <c r="H1247" s="1" t="s">
        <v>18</v>
      </c>
      <c r="I1247" s="1"/>
    </row>
    <row r="1248" spans="1:9" x14ac:dyDescent="0.3">
      <c r="A1248" s="1" t="s">
        <v>91</v>
      </c>
      <c r="B1248" s="1">
        <v>1438000</v>
      </c>
      <c r="C1248" s="1">
        <v>5</v>
      </c>
      <c r="D1248" s="1">
        <v>4</v>
      </c>
      <c r="E1248" s="1">
        <v>3</v>
      </c>
      <c r="F1248" s="1" t="s">
        <v>74</v>
      </c>
      <c r="G1248" s="1">
        <v>2378</v>
      </c>
      <c r="H1248" s="1" t="s">
        <v>13</v>
      </c>
      <c r="I1248" s="1"/>
    </row>
    <row r="1249" spans="1:9" x14ac:dyDescent="0.3">
      <c r="A1249" s="1" t="s">
        <v>91</v>
      </c>
      <c r="B1249" s="1">
        <v>928000</v>
      </c>
      <c r="C1249" s="1">
        <v>3</v>
      </c>
      <c r="D1249" s="1">
        <v>3</v>
      </c>
      <c r="E1249" s="1">
        <v>2</v>
      </c>
      <c r="F1249" s="1" t="s">
        <v>74</v>
      </c>
      <c r="G1249" s="1">
        <v>1523</v>
      </c>
      <c r="H1249" s="1" t="s">
        <v>18</v>
      </c>
      <c r="I1249" s="1"/>
    </row>
    <row r="1250" spans="1:9" x14ac:dyDescent="0.3">
      <c r="A1250" s="1" t="s">
        <v>63</v>
      </c>
      <c r="B1250" s="1">
        <v>1700000</v>
      </c>
      <c r="C1250" s="1">
        <v>5</v>
      </c>
      <c r="D1250" s="1">
        <v>4</v>
      </c>
      <c r="E1250" s="1">
        <v>2</v>
      </c>
      <c r="F1250" s="1" t="s">
        <v>74</v>
      </c>
      <c r="G1250" s="1">
        <v>2065</v>
      </c>
      <c r="H1250" s="1" t="s">
        <v>18</v>
      </c>
      <c r="I1250" s="1"/>
    </row>
    <row r="1251" spans="1:9" x14ac:dyDescent="0.3">
      <c r="A1251" s="1" t="s">
        <v>80</v>
      </c>
      <c r="B1251" s="1">
        <v>530000</v>
      </c>
      <c r="C1251" s="1">
        <v>3</v>
      </c>
      <c r="D1251" s="1">
        <v>2</v>
      </c>
      <c r="E1251" s="1">
        <v>1</v>
      </c>
      <c r="F1251" s="1" t="s">
        <v>84</v>
      </c>
      <c r="G1251" s="1">
        <v>1103</v>
      </c>
      <c r="H1251" s="1" t="s">
        <v>18</v>
      </c>
      <c r="I1251" s="1"/>
    </row>
    <row r="1252" spans="1:9" x14ac:dyDescent="0.3">
      <c r="A1252" s="1" t="s">
        <v>23</v>
      </c>
      <c r="B1252" s="1">
        <v>330000</v>
      </c>
      <c r="C1252" s="1">
        <v>3</v>
      </c>
      <c r="D1252" s="1">
        <v>2</v>
      </c>
      <c r="E1252" s="1">
        <v>1</v>
      </c>
      <c r="F1252" s="1" t="s">
        <v>84</v>
      </c>
      <c r="G1252" s="1">
        <v>960</v>
      </c>
      <c r="H1252" s="1" t="s">
        <v>94</v>
      </c>
      <c r="I1252" s="1"/>
    </row>
    <row r="1253" spans="1:9" x14ac:dyDescent="0.3">
      <c r="A1253" s="1" t="s">
        <v>23</v>
      </c>
      <c r="B1253" s="1">
        <v>900000</v>
      </c>
      <c r="C1253" s="1">
        <v>4</v>
      </c>
      <c r="D1253" s="1">
        <v>3</v>
      </c>
      <c r="E1253" s="1">
        <v>2</v>
      </c>
      <c r="F1253" s="1" t="s">
        <v>45</v>
      </c>
      <c r="G1253" s="1">
        <v>1870</v>
      </c>
      <c r="H1253" s="1" t="s">
        <v>18</v>
      </c>
      <c r="I1253" s="1"/>
    </row>
    <row r="1254" spans="1:9" x14ac:dyDescent="0.3">
      <c r="A1254" s="1" t="s">
        <v>24</v>
      </c>
      <c r="B1254" s="1">
        <v>800000</v>
      </c>
      <c r="C1254" s="1">
        <v>3</v>
      </c>
      <c r="D1254" s="1">
        <v>2</v>
      </c>
      <c r="E1254" s="1">
        <v>2</v>
      </c>
      <c r="F1254" s="1" t="s">
        <v>73</v>
      </c>
      <c r="G1254" s="1">
        <v>1170</v>
      </c>
      <c r="H1254" s="1" t="s">
        <v>13</v>
      </c>
      <c r="I1254" s="1"/>
    </row>
    <row r="1255" spans="1:9" x14ac:dyDescent="0.3">
      <c r="A1255" s="1" t="s">
        <v>24</v>
      </c>
      <c r="B1255" s="1">
        <v>530000</v>
      </c>
      <c r="C1255" s="1">
        <v>3</v>
      </c>
      <c r="D1255" s="1">
        <v>3</v>
      </c>
      <c r="E1255" s="1">
        <v>2</v>
      </c>
      <c r="F1255" s="1" t="s">
        <v>84</v>
      </c>
      <c r="G1255" s="1">
        <v>1003</v>
      </c>
      <c r="H1255" s="1" t="s">
        <v>18</v>
      </c>
      <c r="I1255" s="1"/>
    </row>
    <row r="1256" spans="1:9" x14ac:dyDescent="0.3">
      <c r="A1256" s="1" t="s">
        <v>23</v>
      </c>
      <c r="B1256" s="1">
        <v>318000</v>
      </c>
      <c r="C1256" s="1">
        <v>2</v>
      </c>
      <c r="D1256" s="1">
        <v>2</v>
      </c>
      <c r="E1256" s="1">
        <v>1</v>
      </c>
      <c r="F1256" s="1" t="s">
        <v>74</v>
      </c>
      <c r="G1256" s="1">
        <v>970</v>
      </c>
      <c r="H1256" s="1" t="s">
        <v>18</v>
      </c>
      <c r="I1256" s="1"/>
    </row>
    <row r="1257" spans="1:9" x14ac:dyDescent="0.3">
      <c r="A1257" s="1" t="s">
        <v>139</v>
      </c>
      <c r="B1257" s="1">
        <v>725000</v>
      </c>
      <c r="C1257" s="1">
        <v>4</v>
      </c>
      <c r="D1257" s="1">
        <v>4</v>
      </c>
      <c r="E1257" s="1">
        <v>3</v>
      </c>
      <c r="F1257" s="1" t="s">
        <v>73</v>
      </c>
      <c r="G1257" s="1">
        <v>1705</v>
      </c>
      <c r="H1257" s="1" t="s">
        <v>94</v>
      </c>
      <c r="I1257" s="1"/>
    </row>
    <row r="1258" spans="1:9" x14ac:dyDescent="0.3">
      <c r="A1258" s="1" t="s">
        <v>23</v>
      </c>
      <c r="B1258" s="1">
        <v>289000</v>
      </c>
      <c r="C1258" s="1">
        <v>3</v>
      </c>
      <c r="D1258" s="1">
        <v>2</v>
      </c>
      <c r="E1258" s="1">
        <v>1</v>
      </c>
      <c r="F1258" s="1" t="s">
        <v>41</v>
      </c>
      <c r="G1258" s="1">
        <v>728</v>
      </c>
      <c r="H1258" s="1" t="s">
        <v>18</v>
      </c>
      <c r="I1258" s="1"/>
    </row>
    <row r="1259" spans="1:9" x14ac:dyDescent="0.3">
      <c r="A1259" s="1" t="s">
        <v>80</v>
      </c>
      <c r="B1259" s="1">
        <v>575000</v>
      </c>
      <c r="C1259" s="1">
        <v>3</v>
      </c>
      <c r="D1259" s="1">
        <v>2</v>
      </c>
      <c r="E1259" s="1">
        <v>3</v>
      </c>
      <c r="F1259" s="1" t="s">
        <v>84</v>
      </c>
      <c r="G1259" s="1">
        <v>1044</v>
      </c>
      <c r="H1259" s="1" t="s">
        <v>13</v>
      </c>
      <c r="I1259" s="1"/>
    </row>
    <row r="1260" spans="1:9" x14ac:dyDescent="0.3">
      <c r="A1260" s="1" t="s">
        <v>23</v>
      </c>
      <c r="B1260" s="1">
        <v>318000</v>
      </c>
      <c r="C1260" s="1">
        <v>4</v>
      </c>
      <c r="D1260" s="1">
        <v>2</v>
      </c>
      <c r="E1260" s="1">
        <v>1</v>
      </c>
      <c r="F1260" s="1" t="s">
        <v>21</v>
      </c>
      <c r="G1260" s="1">
        <v>903</v>
      </c>
      <c r="H1260" s="1" t="s">
        <v>18</v>
      </c>
      <c r="I1260" s="1"/>
    </row>
    <row r="1261" spans="1:9" x14ac:dyDescent="0.3">
      <c r="A1261" s="1" t="s">
        <v>19</v>
      </c>
      <c r="B1261" s="1">
        <v>720000</v>
      </c>
      <c r="C1261" s="1">
        <v>4</v>
      </c>
      <c r="D1261" s="1">
        <v>3</v>
      </c>
      <c r="E1261" s="1">
        <v>2</v>
      </c>
      <c r="F1261" s="1" t="s">
        <v>84</v>
      </c>
      <c r="G1261" s="1">
        <v>1356</v>
      </c>
      <c r="H1261" s="1" t="s">
        <v>18</v>
      </c>
      <c r="I1261" s="1"/>
    </row>
    <row r="1262" spans="1:9" x14ac:dyDescent="0.3">
      <c r="A1262" s="1" t="s">
        <v>63</v>
      </c>
      <c r="B1262" s="1">
        <v>1600000</v>
      </c>
      <c r="C1262" s="1">
        <v>4</v>
      </c>
      <c r="D1262" s="1">
        <v>4</v>
      </c>
      <c r="E1262" s="1">
        <v>2</v>
      </c>
      <c r="F1262" s="1" t="s">
        <v>21</v>
      </c>
      <c r="G1262" s="1">
        <v>1878</v>
      </c>
      <c r="I1262" s="1"/>
    </row>
    <row r="1263" spans="1:9" x14ac:dyDescent="0.3">
      <c r="A1263" s="1" t="s">
        <v>39</v>
      </c>
      <c r="B1263" s="1">
        <v>795000</v>
      </c>
      <c r="C1263" s="1">
        <v>4</v>
      </c>
      <c r="D1263" s="1">
        <v>3</v>
      </c>
      <c r="E1263" s="1">
        <v>2</v>
      </c>
      <c r="F1263" s="1" t="s">
        <v>45</v>
      </c>
      <c r="G1263" s="1">
        <v>1760</v>
      </c>
      <c r="H1263" s="1" t="s">
        <v>94</v>
      </c>
      <c r="I1263" s="1"/>
    </row>
    <row r="1264" spans="1:9" x14ac:dyDescent="0.3">
      <c r="A1264" s="1" t="s">
        <v>155</v>
      </c>
      <c r="B1264" s="1">
        <v>790000</v>
      </c>
      <c r="C1264" s="1">
        <v>1</v>
      </c>
      <c r="D1264" s="1">
        <v>1</v>
      </c>
      <c r="E1264" s="1">
        <v>1</v>
      </c>
      <c r="F1264" s="1" t="s">
        <v>73</v>
      </c>
      <c r="G1264" s="1">
        <v>650</v>
      </c>
      <c r="H1264" s="1" t="s">
        <v>18</v>
      </c>
      <c r="I1264" s="1"/>
    </row>
    <row r="1265" spans="1:9" x14ac:dyDescent="0.3">
      <c r="A1265" s="1" t="s">
        <v>63</v>
      </c>
      <c r="B1265" s="1">
        <v>1710000</v>
      </c>
      <c r="C1265" s="1">
        <v>5</v>
      </c>
      <c r="D1265" s="1">
        <v>4</v>
      </c>
      <c r="E1265" s="1">
        <v>2</v>
      </c>
      <c r="F1265" s="1" t="s">
        <v>21</v>
      </c>
      <c r="G1265" s="1">
        <v>2065</v>
      </c>
      <c r="H1265" s="1" t="s">
        <v>18</v>
      </c>
      <c r="I1265" s="1"/>
    </row>
    <row r="1266" spans="1:9" x14ac:dyDescent="0.3">
      <c r="A1266" s="1" t="s">
        <v>155</v>
      </c>
      <c r="B1266" s="1">
        <v>1120000</v>
      </c>
      <c r="C1266" s="1">
        <v>3</v>
      </c>
      <c r="D1266" s="1">
        <v>3</v>
      </c>
      <c r="E1266" s="1">
        <v>2</v>
      </c>
      <c r="F1266" s="1" t="s">
        <v>112</v>
      </c>
      <c r="G1266" s="1">
        <v>1025</v>
      </c>
      <c r="H1266" s="1" t="s">
        <v>18</v>
      </c>
      <c r="I1266" s="1"/>
    </row>
    <row r="1267" spans="1:9" x14ac:dyDescent="0.3">
      <c r="A1267" s="1" t="s">
        <v>134</v>
      </c>
      <c r="B1267" s="1">
        <v>1520000</v>
      </c>
      <c r="C1267" s="1">
        <v>2</v>
      </c>
      <c r="D1267" s="1">
        <v>2</v>
      </c>
      <c r="E1267" s="1">
        <v>1</v>
      </c>
      <c r="F1267" s="1" t="s">
        <v>112</v>
      </c>
      <c r="G1267" s="1">
        <v>907</v>
      </c>
      <c r="I1267" s="1"/>
    </row>
    <row r="1268" spans="1:9" x14ac:dyDescent="0.3">
      <c r="A1268" s="1" t="s">
        <v>63</v>
      </c>
      <c r="B1268" s="1">
        <v>1550000</v>
      </c>
      <c r="C1268" s="1">
        <v>4</v>
      </c>
      <c r="D1268" s="1">
        <v>4</v>
      </c>
      <c r="E1268" s="1">
        <v>2</v>
      </c>
      <c r="F1268" s="1" t="s">
        <v>21</v>
      </c>
      <c r="G1268" s="1">
        <v>1603</v>
      </c>
      <c r="H1268" s="1" t="s">
        <v>18</v>
      </c>
      <c r="I1268" s="1"/>
    </row>
    <row r="1269" spans="1:9" x14ac:dyDescent="0.3">
      <c r="A1269" s="1" t="s">
        <v>63</v>
      </c>
      <c r="B1269" s="1">
        <v>1225000</v>
      </c>
      <c r="C1269" s="1">
        <v>4</v>
      </c>
      <c r="D1269" s="1">
        <v>3</v>
      </c>
      <c r="E1269" s="1">
        <v>2</v>
      </c>
      <c r="F1269" s="1" t="s">
        <v>84</v>
      </c>
      <c r="G1269" s="1">
        <v>1756</v>
      </c>
      <c r="H1269" s="1" t="s">
        <v>13</v>
      </c>
      <c r="I1269" s="1"/>
    </row>
    <row r="1270" spans="1:9" x14ac:dyDescent="0.3">
      <c r="A1270" s="1" t="s">
        <v>23</v>
      </c>
      <c r="B1270" s="1">
        <v>490000</v>
      </c>
      <c r="C1270" s="1">
        <v>3</v>
      </c>
      <c r="D1270" s="1">
        <v>2</v>
      </c>
      <c r="E1270" s="1">
        <v>2</v>
      </c>
      <c r="F1270" s="1" t="s">
        <v>74</v>
      </c>
      <c r="G1270" s="1">
        <v>1220</v>
      </c>
      <c r="H1270" s="1" t="s">
        <v>13</v>
      </c>
      <c r="I1270" s="1"/>
    </row>
    <row r="1271" spans="1:9" x14ac:dyDescent="0.3">
      <c r="A1271" s="1" t="s">
        <v>23</v>
      </c>
      <c r="B1271" s="1">
        <v>370000</v>
      </c>
      <c r="C1271" s="1">
        <v>3</v>
      </c>
      <c r="D1271" s="1">
        <v>2</v>
      </c>
      <c r="E1271" s="1">
        <v>2</v>
      </c>
      <c r="F1271" s="1" t="s">
        <v>334</v>
      </c>
      <c r="G1271" s="1">
        <v>1300</v>
      </c>
      <c r="H1271" s="1" t="s">
        <v>94</v>
      </c>
      <c r="I1271" s="1"/>
    </row>
    <row r="1272" spans="1:9" x14ac:dyDescent="0.3">
      <c r="A1272" s="1" t="s">
        <v>146</v>
      </c>
      <c r="B1272" s="1">
        <v>275000</v>
      </c>
      <c r="C1272" s="1">
        <v>3</v>
      </c>
      <c r="D1272" s="1">
        <v>2</v>
      </c>
      <c r="E1272" s="1">
        <v>1</v>
      </c>
      <c r="F1272" s="1" t="s">
        <v>84</v>
      </c>
      <c r="G1272" s="1">
        <v>973</v>
      </c>
      <c r="H1272" s="1" t="s">
        <v>94</v>
      </c>
      <c r="I1272" s="1"/>
    </row>
    <row r="1273" spans="1:9" x14ac:dyDescent="0.3">
      <c r="A1273" s="1" t="s">
        <v>91</v>
      </c>
      <c r="B1273" s="1">
        <v>400000</v>
      </c>
      <c r="C1273" s="1">
        <v>3</v>
      </c>
      <c r="D1273" s="1">
        <v>2</v>
      </c>
      <c r="E1273" s="1">
        <v>2</v>
      </c>
      <c r="F1273" s="1" t="s">
        <v>21</v>
      </c>
      <c r="G1273" s="1">
        <v>1175</v>
      </c>
      <c r="H1273" s="1" t="s">
        <v>18</v>
      </c>
      <c r="I1273" s="1"/>
    </row>
    <row r="1274" spans="1:9" x14ac:dyDescent="0.3">
      <c r="A1274" s="1" t="s">
        <v>24</v>
      </c>
      <c r="B1274" s="1">
        <v>408000</v>
      </c>
      <c r="C1274" s="1">
        <v>3</v>
      </c>
      <c r="D1274" s="1">
        <v>2</v>
      </c>
      <c r="E1274" s="1">
        <v>1</v>
      </c>
      <c r="F1274" s="1" t="s">
        <v>41</v>
      </c>
      <c r="G1274" s="1">
        <v>952</v>
      </c>
      <c r="H1274" s="1" t="s">
        <v>18</v>
      </c>
      <c r="I1274" s="1"/>
    </row>
    <row r="1275" spans="1:9" x14ac:dyDescent="0.3">
      <c r="A1275" s="1" t="s">
        <v>24</v>
      </c>
      <c r="B1275" s="1">
        <v>430000</v>
      </c>
      <c r="C1275" s="1">
        <v>3</v>
      </c>
      <c r="D1275" s="1">
        <v>2</v>
      </c>
      <c r="E1275" s="1">
        <v>1</v>
      </c>
      <c r="F1275" s="1" t="s">
        <v>494</v>
      </c>
      <c r="G1275" s="1">
        <v>1048</v>
      </c>
      <c r="H1275" s="1" t="s">
        <v>13</v>
      </c>
      <c r="I1275" s="1"/>
    </row>
    <row r="1276" spans="1:9" x14ac:dyDescent="0.3">
      <c r="A1276" s="1" t="s">
        <v>419</v>
      </c>
      <c r="B1276" s="1">
        <v>399000</v>
      </c>
      <c r="C1276" s="1">
        <v>1</v>
      </c>
      <c r="D1276" s="1">
        <v>1</v>
      </c>
      <c r="E1276" s="1">
        <v>1</v>
      </c>
      <c r="F1276" s="1" t="s">
        <v>73</v>
      </c>
      <c r="G1276" s="1">
        <v>502</v>
      </c>
      <c r="H1276" s="1" t="s">
        <v>18</v>
      </c>
      <c r="I1276" s="1"/>
    </row>
    <row r="1277" spans="1:9" x14ac:dyDescent="0.3">
      <c r="A1277" s="1" t="s">
        <v>232</v>
      </c>
      <c r="B1277" s="1">
        <v>390000</v>
      </c>
      <c r="C1277" s="1">
        <v>3</v>
      </c>
      <c r="D1277" s="1">
        <v>2</v>
      </c>
      <c r="E1277" s="1">
        <v>1</v>
      </c>
      <c r="F1277" s="1" t="s">
        <v>73</v>
      </c>
      <c r="G1277" s="1">
        <v>935</v>
      </c>
      <c r="H1277" s="1" t="s">
        <v>18</v>
      </c>
      <c r="I1277" s="1"/>
    </row>
    <row r="1278" spans="1:9" x14ac:dyDescent="0.3">
      <c r="A1278" s="1" t="s">
        <v>68</v>
      </c>
      <c r="B1278" s="1">
        <v>8300000</v>
      </c>
      <c r="C1278" s="1">
        <v>5</v>
      </c>
      <c r="D1278" s="1">
        <v>6</v>
      </c>
      <c r="E1278" s="1">
        <v>4</v>
      </c>
      <c r="F1278" s="1" t="s">
        <v>16</v>
      </c>
      <c r="G1278" s="1">
        <v>6900</v>
      </c>
      <c r="H1278" s="1" t="s">
        <v>18</v>
      </c>
      <c r="I1278" s="1"/>
    </row>
    <row r="1279" spans="1:9" x14ac:dyDescent="0.3">
      <c r="A1279" s="1" t="s">
        <v>63</v>
      </c>
      <c r="B1279" s="1">
        <v>1100000</v>
      </c>
      <c r="C1279" s="1">
        <v>3</v>
      </c>
      <c r="D1279" s="1">
        <v>2</v>
      </c>
      <c r="E1279" s="1">
        <v>2</v>
      </c>
      <c r="F1279" s="1" t="s">
        <v>74</v>
      </c>
      <c r="G1279" s="1">
        <v>1200</v>
      </c>
      <c r="H1279" s="1" t="s">
        <v>18</v>
      </c>
      <c r="I1279" s="1"/>
    </row>
    <row r="1280" spans="1:9" x14ac:dyDescent="0.3">
      <c r="A1280" s="1" t="s">
        <v>63</v>
      </c>
      <c r="B1280" s="1">
        <v>1668000</v>
      </c>
      <c r="C1280" s="1">
        <v>4</v>
      </c>
      <c r="D1280" s="1">
        <v>4</v>
      </c>
      <c r="E1280" s="1">
        <v>2</v>
      </c>
      <c r="F1280" s="1" t="s">
        <v>74</v>
      </c>
      <c r="G1280" s="1">
        <v>1668</v>
      </c>
      <c r="H1280" s="1" t="s">
        <v>18</v>
      </c>
      <c r="I1280" s="1"/>
    </row>
    <row r="1281" spans="1:9" x14ac:dyDescent="0.3">
      <c r="A1281" s="1" t="s">
        <v>63</v>
      </c>
      <c r="B1281" s="1">
        <v>1420000</v>
      </c>
      <c r="C1281" s="1">
        <v>4</v>
      </c>
      <c r="D1281" s="1">
        <v>4</v>
      </c>
      <c r="E1281" s="1">
        <v>2</v>
      </c>
      <c r="F1281" s="1" t="s">
        <v>74</v>
      </c>
      <c r="G1281" s="1">
        <v>1496</v>
      </c>
      <c r="H1281" s="1" t="s">
        <v>18</v>
      </c>
      <c r="I1281" s="1"/>
    </row>
    <row r="1282" spans="1:9" x14ac:dyDescent="0.3">
      <c r="A1282" s="1" t="s">
        <v>63</v>
      </c>
      <c r="B1282" s="1">
        <v>1850000</v>
      </c>
      <c r="C1282" s="1">
        <v>6</v>
      </c>
      <c r="D1282" s="1">
        <v>4</v>
      </c>
      <c r="E1282" s="1">
        <v>2</v>
      </c>
      <c r="F1282" s="1" t="s">
        <v>74</v>
      </c>
      <c r="G1282" s="1">
        <v>1830</v>
      </c>
      <c r="H1282" s="1" t="s">
        <v>18</v>
      </c>
      <c r="I1282" s="1"/>
    </row>
    <row r="1283" spans="1:9" x14ac:dyDescent="0.3">
      <c r="A1283" s="1" t="s">
        <v>63</v>
      </c>
      <c r="B1283" s="1">
        <v>1280000</v>
      </c>
      <c r="C1283" s="1">
        <v>4</v>
      </c>
      <c r="D1283" s="1">
        <v>3</v>
      </c>
      <c r="E1283" s="1">
        <v>2</v>
      </c>
      <c r="F1283" s="1" t="s">
        <v>84</v>
      </c>
      <c r="G1283" s="1">
        <v>1668</v>
      </c>
      <c r="H1283" s="1" t="s">
        <v>18</v>
      </c>
      <c r="I1283" s="1"/>
    </row>
    <row r="1284" spans="1:9" x14ac:dyDescent="0.3">
      <c r="A1284" s="1" t="s">
        <v>63</v>
      </c>
      <c r="B1284" s="1">
        <v>850000</v>
      </c>
      <c r="C1284" s="1">
        <v>3</v>
      </c>
      <c r="D1284" s="1">
        <v>2</v>
      </c>
      <c r="E1284" s="1">
        <v>2</v>
      </c>
      <c r="F1284" s="1" t="s">
        <v>84</v>
      </c>
      <c r="G1284" s="1">
        <v>1238</v>
      </c>
      <c r="H1284" s="1" t="s">
        <v>13</v>
      </c>
      <c r="I1284" s="1"/>
    </row>
    <row r="1285" spans="1:9" x14ac:dyDescent="0.3">
      <c r="A1285" s="1" t="s">
        <v>63</v>
      </c>
      <c r="B1285" s="1">
        <v>820000</v>
      </c>
      <c r="C1285" s="1">
        <v>3</v>
      </c>
      <c r="D1285" s="1">
        <v>2</v>
      </c>
      <c r="E1285" s="1">
        <v>1</v>
      </c>
      <c r="F1285" s="1" t="s">
        <v>84</v>
      </c>
      <c r="G1285" s="1">
        <v>1241</v>
      </c>
      <c r="H1285" s="1" t="s">
        <v>13</v>
      </c>
      <c r="I1285" s="1"/>
    </row>
    <row r="1286" spans="1:9" x14ac:dyDescent="0.3">
      <c r="A1286" s="1" t="s">
        <v>700</v>
      </c>
      <c r="B1286" s="1">
        <v>720000</v>
      </c>
      <c r="C1286" s="1">
        <v>3</v>
      </c>
      <c r="D1286" s="1">
        <v>2</v>
      </c>
      <c r="E1286" s="1">
        <v>2</v>
      </c>
      <c r="F1286" s="1" t="s">
        <v>21</v>
      </c>
      <c r="G1286" s="1">
        <v>1019</v>
      </c>
      <c r="H1286" s="1" t="s">
        <v>13</v>
      </c>
      <c r="I1286" s="1"/>
    </row>
    <row r="1287" spans="1:9" x14ac:dyDescent="0.3">
      <c r="A1287" s="1" t="s">
        <v>258</v>
      </c>
      <c r="B1287" s="1">
        <v>1450000</v>
      </c>
      <c r="C1287" s="1">
        <v>4</v>
      </c>
      <c r="D1287" s="1">
        <v>3</v>
      </c>
      <c r="E1287" s="1">
        <v>2</v>
      </c>
      <c r="F1287" s="1" t="s">
        <v>45</v>
      </c>
      <c r="G1287" s="1">
        <v>20</v>
      </c>
      <c r="I1287" s="1"/>
    </row>
    <row r="1288" spans="1:9" x14ac:dyDescent="0.3">
      <c r="A1288" s="1" t="s">
        <v>258</v>
      </c>
      <c r="B1288" s="1">
        <v>3100000</v>
      </c>
      <c r="C1288" s="1">
        <v>6</v>
      </c>
      <c r="D1288" s="1">
        <v>5</v>
      </c>
      <c r="E1288" s="1">
        <v>6</v>
      </c>
      <c r="F1288" s="1" t="s">
        <v>55</v>
      </c>
      <c r="G1288" s="1">
        <v>5000</v>
      </c>
      <c r="I1288" s="1"/>
    </row>
    <row r="1289" spans="1:9" x14ac:dyDescent="0.3">
      <c r="A1289" s="1" t="s">
        <v>100</v>
      </c>
      <c r="B1289" s="1">
        <v>400000</v>
      </c>
      <c r="C1289" s="1">
        <v>3</v>
      </c>
      <c r="D1289" s="1">
        <v>2</v>
      </c>
      <c r="E1289" s="1">
        <v>1</v>
      </c>
      <c r="F1289" s="1" t="s">
        <v>74</v>
      </c>
      <c r="G1289" s="1">
        <v>1100</v>
      </c>
      <c r="H1289" s="1" t="s">
        <v>18</v>
      </c>
      <c r="I1289" s="1"/>
    </row>
    <row r="1290" spans="1:9" x14ac:dyDescent="0.3">
      <c r="A1290" s="1" t="s">
        <v>232</v>
      </c>
      <c r="B1290" s="1">
        <v>300000</v>
      </c>
      <c r="C1290" s="1">
        <v>3</v>
      </c>
      <c r="D1290" s="1">
        <v>2</v>
      </c>
      <c r="E1290" s="1">
        <v>1</v>
      </c>
      <c r="F1290" s="1" t="s">
        <v>74</v>
      </c>
      <c r="G1290" s="1">
        <v>905</v>
      </c>
      <c r="H1290" s="1" t="s">
        <v>18</v>
      </c>
      <c r="I1290" s="1"/>
    </row>
    <row r="1291" spans="1:9" x14ac:dyDescent="0.3">
      <c r="A1291" s="1" t="s">
        <v>19</v>
      </c>
      <c r="B1291" s="1">
        <v>1110000</v>
      </c>
      <c r="C1291" s="1">
        <v>4</v>
      </c>
      <c r="D1291" s="1">
        <v>5</v>
      </c>
      <c r="E1291" s="1">
        <v>2</v>
      </c>
      <c r="F1291" s="1" t="s">
        <v>21</v>
      </c>
      <c r="G1291" s="1">
        <v>1875</v>
      </c>
      <c r="H1291" s="1" t="s">
        <v>18</v>
      </c>
      <c r="I1291" s="1"/>
    </row>
    <row r="1292" spans="1:9" x14ac:dyDescent="0.3">
      <c r="A1292" s="1" t="s">
        <v>68</v>
      </c>
      <c r="B1292" s="1">
        <v>1270000</v>
      </c>
      <c r="C1292" s="1">
        <v>3</v>
      </c>
      <c r="D1292" s="1">
        <v>2</v>
      </c>
      <c r="E1292" s="1">
        <v>2</v>
      </c>
      <c r="F1292" s="1" t="s">
        <v>74</v>
      </c>
      <c r="G1292" s="1">
        <v>1561</v>
      </c>
      <c r="I1292" s="1"/>
    </row>
    <row r="1293" spans="1:9" x14ac:dyDescent="0.3">
      <c r="A1293" s="1" t="s">
        <v>95</v>
      </c>
      <c r="B1293" s="1">
        <v>268000</v>
      </c>
      <c r="C1293" s="1">
        <v>3</v>
      </c>
      <c r="D1293" s="1">
        <v>2</v>
      </c>
      <c r="E1293" s="1">
        <v>1</v>
      </c>
      <c r="F1293" s="1" t="s">
        <v>1557</v>
      </c>
      <c r="G1293" s="1">
        <v>861</v>
      </c>
      <c r="H1293" s="1" t="s">
        <v>18</v>
      </c>
      <c r="I1293" s="1"/>
    </row>
    <row r="1294" spans="1:9" x14ac:dyDescent="0.3">
      <c r="A1294" s="1" t="s">
        <v>179</v>
      </c>
      <c r="B1294" s="1">
        <v>3000</v>
      </c>
      <c r="C1294" s="1">
        <v>1</v>
      </c>
      <c r="D1294" s="1">
        <v>1</v>
      </c>
      <c r="E1294" s="1">
        <v>1</v>
      </c>
      <c r="F1294" s="1" t="s">
        <v>84</v>
      </c>
      <c r="G1294" s="1">
        <v>538</v>
      </c>
      <c r="H1294" s="1" t="s">
        <v>13</v>
      </c>
      <c r="I1294" s="1"/>
    </row>
    <row r="1295" spans="1:9" x14ac:dyDescent="0.3">
      <c r="A1295" s="1" t="s">
        <v>179</v>
      </c>
      <c r="B1295" s="1">
        <v>770000</v>
      </c>
      <c r="C1295" s="1">
        <v>1</v>
      </c>
      <c r="D1295" s="1">
        <v>1</v>
      </c>
      <c r="E1295" s="1">
        <v>1</v>
      </c>
      <c r="F1295" s="1" t="s">
        <v>84</v>
      </c>
      <c r="G1295" s="1">
        <v>527</v>
      </c>
      <c r="H1295" s="1" t="s">
        <v>13</v>
      </c>
      <c r="I1295" s="1"/>
    </row>
    <row r="1296" spans="1:9" x14ac:dyDescent="0.3">
      <c r="A1296" s="1" t="s">
        <v>179</v>
      </c>
      <c r="B1296" s="1">
        <v>755000</v>
      </c>
      <c r="C1296" s="1">
        <v>1</v>
      </c>
      <c r="D1296" s="1">
        <v>1</v>
      </c>
      <c r="E1296" s="1">
        <v>1</v>
      </c>
      <c r="F1296" s="1" t="s">
        <v>84</v>
      </c>
      <c r="G1296" s="1">
        <v>527</v>
      </c>
      <c r="H1296" s="1" t="s">
        <v>13</v>
      </c>
      <c r="I1296" s="1"/>
    </row>
    <row r="1297" spans="1:9" x14ac:dyDescent="0.3">
      <c r="A1297" s="1" t="s">
        <v>179</v>
      </c>
      <c r="B1297" s="1">
        <v>810000</v>
      </c>
      <c r="C1297" s="1">
        <v>1</v>
      </c>
      <c r="D1297" s="1">
        <v>1</v>
      </c>
      <c r="E1297" s="1">
        <v>1</v>
      </c>
      <c r="F1297" s="1" t="s">
        <v>84</v>
      </c>
      <c r="G1297" s="1">
        <v>538</v>
      </c>
      <c r="H1297" s="1" t="s">
        <v>13</v>
      </c>
      <c r="I1297" s="1"/>
    </row>
    <row r="1298" spans="1:9" x14ac:dyDescent="0.3">
      <c r="A1298" s="1" t="s">
        <v>155</v>
      </c>
      <c r="B1298" s="1">
        <v>2100000</v>
      </c>
      <c r="C1298" s="1">
        <v>3</v>
      </c>
      <c r="D1298" s="1">
        <v>4</v>
      </c>
      <c r="E1298" s="1">
        <v>1</v>
      </c>
      <c r="F1298" s="1" t="s">
        <v>11</v>
      </c>
      <c r="G1298" s="1">
        <v>1485</v>
      </c>
      <c r="H1298" s="1" t="s">
        <v>13</v>
      </c>
      <c r="I1298" s="1"/>
    </row>
    <row r="1299" spans="1:9" x14ac:dyDescent="0.3">
      <c r="A1299" s="1" t="s">
        <v>1232</v>
      </c>
      <c r="B1299" s="1">
        <v>1550000</v>
      </c>
      <c r="C1299" s="1">
        <v>4</v>
      </c>
      <c r="D1299" s="1">
        <v>4</v>
      </c>
      <c r="E1299" s="1">
        <v>2</v>
      </c>
      <c r="F1299" s="1" t="s">
        <v>112</v>
      </c>
      <c r="G1299" s="1">
        <v>1539</v>
      </c>
      <c r="H1299" s="1" t="s">
        <v>13</v>
      </c>
      <c r="I1299" s="1"/>
    </row>
    <row r="1300" spans="1:9" x14ac:dyDescent="0.3">
      <c r="A1300" s="1" t="s">
        <v>95</v>
      </c>
      <c r="B1300" s="1">
        <v>1630000</v>
      </c>
      <c r="C1300" s="1">
        <v>6</v>
      </c>
      <c r="D1300" s="1">
        <v>6</v>
      </c>
      <c r="E1300" s="1">
        <v>4</v>
      </c>
      <c r="F1300" s="1" t="s">
        <v>81</v>
      </c>
      <c r="G1300" s="1">
        <v>1760</v>
      </c>
      <c r="H1300" s="1" t="s">
        <v>13</v>
      </c>
      <c r="I1300" s="1"/>
    </row>
    <row r="1301" spans="1:9" x14ac:dyDescent="0.3">
      <c r="A1301" s="1" t="s">
        <v>95</v>
      </c>
      <c r="B1301" s="1">
        <v>1550000</v>
      </c>
      <c r="C1301" s="1">
        <v>5</v>
      </c>
      <c r="D1301" s="1">
        <v>4</v>
      </c>
      <c r="E1301" s="1">
        <v>4</v>
      </c>
      <c r="F1301" s="1" t="s">
        <v>81</v>
      </c>
      <c r="G1301" s="1">
        <v>1870</v>
      </c>
      <c r="H1301" s="1" t="s">
        <v>18</v>
      </c>
      <c r="I1301" s="1"/>
    </row>
    <row r="1302" spans="1:9" x14ac:dyDescent="0.3">
      <c r="A1302" s="1" t="s">
        <v>95</v>
      </c>
      <c r="B1302" s="1">
        <v>1050000</v>
      </c>
      <c r="C1302" s="1">
        <v>5</v>
      </c>
      <c r="D1302" s="1">
        <v>2</v>
      </c>
      <c r="E1302" s="1">
        <v>4</v>
      </c>
      <c r="F1302" s="1" t="s">
        <v>1570</v>
      </c>
      <c r="G1302" s="1">
        <v>2940</v>
      </c>
      <c r="H1302" s="1" t="s">
        <v>18</v>
      </c>
      <c r="I1302" s="1"/>
    </row>
    <row r="1303" spans="1:9" x14ac:dyDescent="0.3">
      <c r="A1303" s="1" t="s">
        <v>95</v>
      </c>
      <c r="B1303" s="1">
        <v>999999</v>
      </c>
      <c r="C1303" s="1">
        <v>4</v>
      </c>
      <c r="D1303" s="1">
        <v>3</v>
      </c>
      <c r="E1303" s="1">
        <v>4</v>
      </c>
      <c r="F1303" s="1" t="s">
        <v>175</v>
      </c>
      <c r="G1303" s="1">
        <v>2400</v>
      </c>
      <c r="H1303" s="1" t="s">
        <v>18</v>
      </c>
      <c r="I1303" s="1"/>
    </row>
    <row r="1304" spans="1:9" x14ac:dyDescent="0.3">
      <c r="A1304" s="1" t="s">
        <v>95</v>
      </c>
      <c r="B1304" s="1">
        <v>920000</v>
      </c>
      <c r="C1304" s="1">
        <v>4</v>
      </c>
      <c r="D1304" s="1">
        <v>3</v>
      </c>
      <c r="E1304" s="1">
        <v>4</v>
      </c>
      <c r="F1304" s="1" t="s">
        <v>37</v>
      </c>
      <c r="G1304" s="1">
        <v>1540</v>
      </c>
      <c r="H1304" s="1" t="s">
        <v>18</v>
      </c>
      <c r="I1304" s="1"/>
    </row>
    <row r="1305" spans="1:9" x14ac:dyDescent="0.3">
      <c r="A1305" s="1" t="s">
        <v>95</v>
      </c>
      <c r="B1305" s="1">
        <v>1080000</v>
      </c>
      <c r="C1305" s="1">
        <v>5</v>
      </c>
      <c r="D1305" s="1">
        <v>4</v>
      </c>
      <c r="E1305" s="1">
        <v>4</v>
      </c>
      <c r="F1305" s="1" t="s">
        <v>45</v>
      </c>
      <c r="G1305" s="1">
        <v>1870</v>
      </c>
      <c r="H1305" s="1" t="s">
        <v>18</v>
      </c>
      <c r="I1305" s="1"/>
    </row>
    <row r="1306" spans="1:9" x14ac:dyDescent="0.3">
      <c r="A1306" s="1" t="s">
        <v>23</v>
      </c>
      <c r="B1306" s="1">
        <v>1450000</v>
      </c>
      <c r="C1306" s="1">
        <v>6</v>
      </c>
      <c r="D1306" s="1">
        <v>5</v>
      </c>
      <c r="E1306" s="1">
        <v>4</v>
      </c>
      <c r="F1306" s="1" t="s">
        <v>81</v>
      </c>
      <c r="G1306" s="1">
        <v>1800</v>
      </c>
      <c r="H1306" s="1" t="s">
        <v>13</v>
      </c>
      <c r="I1306" s="1"/>
    </row>
    <row r="1307" spans="1:9" x14ac:dyDescent="0.3">
      <c r="A1307" s="1" t="s">
        <v>63</v>
      </c>
      <c r="B1307" s="1">
        <v>700000</v>
      </c>
      <c r="C1307" s="1">
        <v>2</v>
      </c>
      <c r="D1307" s="1">
        <v>2</v>
      </c>
      <c r="E1307" s="1">
        <v>2</v>
      </c>
      <c r="F1307" s="1" t="s">
        <v>73</v>
      </c>
      <c r="G1307" s="1">
        <v>913</v>
      </c>
      <c r="H1307" s="1" t="s">
        <v>13</v>
      </c>
      <c r="I1307" s="1"/>
    </row>
    <row r="1308" spans="1:9" x14ac:dyDescent="0.3">
      <c r="A1308" s="1" t="s">
        <v>68</v>
      </c>
      <c r="B1308" s="1">
        <v>1220000</v>
      </c>
      <c r="C1308" s="1">
        <v>4</v>
      </c>
      <c r="D1308" s="1">
        <v>4</v>
      </c>
      <c r="E1308" s="1">
        <v>2</v>
      </c>
      <c r="F1308" s="1" t="s">
        <v>461</v>
      </c>
      <c r="G1308" s="1">
        <v>2820</v>
      </c>
      <c r="I1308" s="1"/>
    </row>
    <row r="1309" spans="1:9" x14ac:dyDescent="0.3">
      <c r="A1309" s="1" t="s">
        <v>134</v>
      </c>
      <c r="B1309" s="1">
        <v>820000</v>
      </c>
      <c r="C1309" s="1">
        <v>1</v>
      </c>
      <c r="D1309" s="1">
        <v>1</v>
      </c>
      <c r="E1309" s="1">
        <v>1</v>
      </c>
      <c r="F1309" s="1" t="s">
        <v>11</v>
      </c>
      <c r="G1309" s="1">
        <v>657</v>
      </c>
      <c r="I1309" s="1"/>
    </row>
    <row r="1310" spans="1:9" x14ac:dyDescent="0.3">
      <c r="A1310" s="1" t="s">
        <v>24</v>
      </c>
      <c r="B1310" s="1">
        <v>950000</v>
      </c>
      <c r="C1310" s="1">
        <v>5</v>
      </c>
      <c r="D1310" s="1">
        <v>3</v>
      </c>
      <c r="E1310" s="1">
        <v>2</v>
      </c>
      <c r="F1310" s="1" t="s">
        <v>74</v>
      </c>
      <c r="G1310" s="1">
        <v>1513</v>
      </c>
      <c r="I1310" s="1"/>
    </row>
    <row r="1311" spans="1:9" x14ac:dyDescent="0.3">
      <c r="A1311" s="1" t="s">
        <v>362</v>
      </c>
      <c r="B1311" s="1">
        <v>1318350</v>
      </c>
      <c r="C1311" s="1">
        <v>4</v>
      </c>
      <c r="D1311" s="1">
        <v>3</v>
      </c>
      <c r="E1311" s="1">
        <v>2</v>
      </c>
      <c r="F1311" s="1" t="s">
        <v>74</v>
      </c>
      <c r="G1311" s="1">
        <v>1668</v>
      </c>
      <c r="H1311" s="1" t="s">
        <v>18</v>
      </c>
      <c r="I1311" s="1"/>
    </row>
    <row r="1312" spans="1:9" x14ac:dyDescent="0.3">
      <c r="A1312" s="1" t="s">
        <v>362</v>
      </c>
      <c r="B1312" s="1">
        <v>900000</v>
      </c>
      <c r="C1312" s="1">
        <v>4</v>
      </c>
      <c r="D1312" s="1">
        <v>3</v>
      </c>
      <c r="E1312" s="1">
        <v>2</v>
      </c>
      <c r="F1312" s="1" t="s">
        <v>74</v>
      </c>
      <c r="G1312" s="1">
        <v>1529</v>
      </c>
      <c r="H1312" s="1" t="s">
        <v>18</v>
      </c>
      <c r="I1312" s="1"/>
    </row>
    <row r="1313" spans="1:9" x14ac:dyDescent="0.3">
      <c r="A1313" s="1" t="s">
        <v>24</v>
      </c>
      <c r="B1313" s="1">
        <v>628000</v>
      </c>
      <c r="C1313" s="1">
        <v>2</v>
      </c>
      <c r="D1313" s="1">
        <v>2</v>
      </c>
      <c r="E1313" s="1">
        <v>2</v>
      </c>
      <c r="F1313" s="1" t="s">
        <v>73</v>
      </c>
      <c r="G1313" s="1">
        <v>791</v>
      </c>
      <c r="H1313" s="1" t="s">
        <v>18</v>
      </c>
      <c r="I1313" s="1"/>
    </row>
    <row r="1314" spans="1:9" x14ac:dyDescent="0.3">
      <c r="A1314" s="1" t="s">
        <v>63</v>
      </c>
      <c r="B1314" s="1">
        <v>1000000</v>
      </c>
      <c r="C1314" s="1">
        <v>2</v>
      </c>
      <c r="D1314" s="1">
        <v>2</v>
      </c>
      <c r="E1314" s="1">
        <v>1</v>
      </c>
      <c r="F1314" s="1" t="s">
        <v>11</v>
      </c>
      <c r="G1314" s="1">
        <v>926</v>
      </c>
      <c r="H1314" s="1" t="s">
        <v>13</v>
      </c>
      <c r="I1314" s="1"/>
    </row>
    <row r="1315" spans="1:9" x14ac:dyDescent="0.3">
      <c r="A1315" s="1" t="s">
        <v>362</v>
      </c>
      <c r="B1315" s="1">
        <v>914160</v>
      </c>
      <c r="C1315" s="1">
        <v>2</v>
      </c>
      <c r="D1315" s="1">
        <v>2</v>
      </c>
      <c r="E1315" s="1">
        <v>2</v>
      </c>
      <c r="F1315" s="1" t="s">
        <v>21</v>
      </c>
      <c r="G1315" s="1">
        <v>1033</v>
      </c>
      <c r="H1315" s="1" t="s">
        <v>18</v>
      </c>
      <c r="I1315" s="1"/>
    </row>
    <row r="1316" spans="1:9" x14ac:dyDescent="0.3">
      <c r="A1316" s="1" t="s">
        <v>362</v>
      </c>
      <c r="B1316" s="1">
        <v>720000</v>
      </c>
      <c r="C1316" s="1">
        <v>4</v>
      </c>
      <c r="D1316" s="1">
        <v>3</v>
      </c>
      <c r="E1316" s="1">
        <v>2</v>
      </c>
      <c r="F1316" s="1" t="s">
        <v>21</v>
      </c>
      <c r="G1316" s="1">
        <v>1647</v>
      </c>
      <c r="H1316" s="1" t="s">
        <v>13</v>
      </c>
      <c r="I1316" s="1"/>
    </row>
    <row r="1317" spans="1:9" x14ac:dyDescent="0.3">
      <c r="A1317" s="1" t="s">
        <v>362</v>
      </c>
      <c r="B1317" s="1">
        <v>710000</v>
      </c>
      <c r="C1317" s="1">
        <v>4</v>
      </c>
      <c r="D1317" s="1">
        <v>3</v>
      </c>
      <c r="E1317" s="1">
        <v>2</v>
      </c>
      <c r="F1317" s="1" t="s">
        <v>87</v>
      </c>
      <c r="G1317" s="1">
        <v>1647</v>
      </c>
      <c r="H1317" s="1" t="s">
        <v>18</v>
      </c>
      <c r="I1317" s="1"/>
    </row>
    <row r="1318" spans="1:9" x14ac:dyDescent="0.3">
      <c r="A1318" s="1" t="s">
        <v>139</v>
      </c>
      <c r="B1318" s="1">
        <v>1779286</v>
      </c>
      <c r="C1318" s="1">
        <v>4</v>
      </c>
      <c r="D1318" s="1">
        <v>4</v>
      </c>
      <c r="E1318" s="1">
        <v>3</v>
      </c>
      <c r="F1318" s="1" t="s">
        <v>1316</v>
      </c>
      <c r="G1318" s="1">
        <v>2293</v>
      </c>
      <c r="H1318" s="1" t="s">
        <v>13</v>
      </c>
      <c r="I1318" s="1"/>
    </row>
    <row r="1319" spans="1:9" x14ac:dyDescent="0.3">
      <c r="A1319" s="1" t="s">
        <v>362</v>
      </c>
      <c r="B1319" s="1">
        <v>480000</v>
      </c>
      <c r="C1319" s="1">
        <v>4</v>
      </c>
      <c r="D1319" s="1">
        <v>3</v>
      </c>
      <c r="E1319" s="1">
        <v>2</v>
      </c>
      <c r="F1319" s="1" t="s">
        <v>21</v>
      </c>
      <c r="G1319" s="1">
        <v>1267</v>
      </c>
      <c r="H1319" s="1" t="s">
        <v>18</v>
      </c>
      <c r="I1319" s="1"/>
    </row>
    <row r="1320" spans="1:9" x14ac:dyDescent="0.3">
      <c r="A1320" s="1" t="s">
        <v>362</v>
      </c>
      <c r="B1320" s="1">
        <v>520000</v>
      </c>
      <c r="C1320" s="1">
        <v>4</v>
      </c>
      <c r="D1320" s="1">
        <v>3</v>
      </c>
      <c r="E1320" s="1">
        <v>2</v>
      </c>
      <c r="F1320" s="1" t="s">
        <v>74</v>
      </c>
      <c r="G1320" s="1">
        <v>1267</v>
      </c>
      <c r="H1320" s="1" t="s">
        <v>13</v>
      </c>
      <c r="I1320" s="1"/>
    </row>
    <row r="1321" spans="1:9" x14ac:dyDescent="0.3">
      <c r="A1321" s="1" t="s">
        <v>168</v>
      </c>
      <c r="B1321" s="1">
        <v>5550000</v>
      </c>
      <c r="C1321" s="1">
        <v>5</v>
      </c>
      <c r="D1321" s="1">
        <v>5</v>
      </c>
      <c r="E1321" s="1">
        <v>4</v>
      </c>
      <c r="F1321" s="1" t="s">
        <v>16</v>
      </c>
      <c r="G1321" s="1">
        <v>4650</v>
      </c>
      <c r="H1321" s="1" t="s">
        <v>18</v>
      </c>
      <c r="I1321" s="1"/>
    </row>
    <row r="1322" spans="1:9" x14ac:dyDescent="0.3">
      <c r="A1322" s="1" t="s">
        <v>362</v>
      </c>
      <c r="B1322" s="1">
        <v>1180000</v>
      </c>
      <c r="C1322" s="1">
        <v>4</v>
      </c>
      <c r="D1322" s="1">
        <v>4</v>
      </c>
      <c r="E1322" s="1">
        <v>3</v>
      </c>
      <c r="F1322" s="1" t="s">
        <v>21</v>
      </c>
      <c r="G1322" s="1">
        <v>1967</v>
      </c>
      <c r="H1322" s="1" t="s">
        <v>94</v>
      </c>
      <c r="I1322" s="1"/>
    </row>
    <row r="1323" spans="1:9" x14ac:dyDescent="0.3">
      <c r="A1323" s="1" t="s">
        <v>362</v>
      </c>
      <c r="B1323" s="1">
        <v>1050000</v>
      </c>
      <c r="C1323" s="1">
        <v>3</v>
      </c>
      <c r="D1323" s="1">
        <v>2</v>
      </c>
      <c r="E1323" s="1">
        <v>2</v>
      </c>
      <c r="F1323" s="1" t="s">
        <v>21</v>
      </c>
      <c r="G1323" s="1">
        <v>1528</v>
      </c>
      <c r="H1323" s="1" t="s">
        <v>94</v>
      </c>
      <c r="I1323" s="1"/>
    </row>
    <row r="1324" spans="1:9" x14ac:dyDescent="0.3">
      <c r="A1324" s="1" t="s">
        <v>362</v>
      </c>
      <c r="B1324" s="1">
        <v>1180000</v>
      </c>
      <c r="C1324" s="1">
        <v>4</v>
      </c>
      <c r="D1324" s="1">
        <v>4</v>
      </c>
      <c r="E1324" s="1">
        <v>3</v>
      </c>
      <c r="F1324" s="1" t="s">
        <v>21</v>
      </c>
      <c r="G1324" s="1">
        <v>1967</v>
      </c>
      <c r="H1324" s="1" t="s">
        <v>94</v>
      </c>
      <c r="I1324" s="1"/>
    </row>
    <row r="1325" spans="1:9" x14ac:dyDescent="0.3">
      <c r="A1325" s="1" t="s">
        <v>362</v>
      </c>
      <c r="B1325" s="1">
        <v>1690000</v>
      </c>
      <c r="C1325" s="1">
        <v>4</v>
      </c>
      <c r="D1325" s="1">
        <v>4</v>
      </c>
      <c r="E1325" s="1">
        <v>4</v>
      </c>
      <c r="F1325" s="1" t="s">
        <v>21</v>
      </c>
      <c r="G1325" s="1">
        <v>2700</v>
      </c>
      <c r="H1325" s="1" t="s">
        <v>94</v>
      </c>
      <c r="I1325" s="1"/>
    </row>
    <row r="1326" spans="1:9" x14ac:dyDescent="0.3">
      <c r="A1326" s="1" t="s">
        <v>171</v>
      </c>
      <c r="B1326" s="1">
        <v>975000</v>
      </c>
      <c r="C1326" s="1">
        <v>4</v>
      </c>
      <c r="D1326" s="1">
        <v>3</v>
      </c>
      <c r="E1326" s="1">
        <v>1</v>
      </c>
      <c r="F1326" s="1" t="s">
        <v>21</v>
      </c>
      <c r="G1326" s="1">
        <v>1890</v>
      </c>
      <c r="H1326" s="1" t="s">
        <v>18</v>
      </c>
      <c r="I1326" s="1"/>
    </row>
    <row r="1327" spans="1:9" x14ac:dyDescent="0.3">
      <c r="A1327" s="1" t="s">
        <v>134</v>
      </c>
      <c r="B1327" s="1">
        <v>880000</v>
      </c>
      <c r="C1327" s="1">
        <v>2</v>
      </c>
      <c r="D1327" s="1">
        <v>2</v>
      </c>
      <c r="E1327" s="1">
        <v>1</v>
      </c>
      <c r="F1327" s="1" t="s">
        <v>74</v>
      </c>
      <c r="G1327" s="1">
        <v>1056</v>
      </c>
      <c r="H1327" s="1" t="s">
        <v>13</v>
      </c>
      <c r="I1327" s="1"/>
    </row>
    <row r="1328" spans="1:9" x14ac:dyDescent="0.3">
      <c r="A1328" s="1" t="s">
        <v>63</v>
      </c>
      <c r="B1328" s="1">
        <v>1829880</v>
      </c>
      <c r="C1328" s="1">
        <v>4</v>
      </c>
      <c r="D1328" s="1">
        <v>5</v>
      </c>
      <c r="E1328" s="1">
        <v>3</v>
      </c>
      <c r="F1328" s="1" t="s">
        <v>369</v>
      </c>
      <c r="G1328" s="1">
        <v>2691</v>
      </c>
      <c r="H1328" s="1" t="s">
        <v>18</v>
      </c>
      <c r="I1328" s="1"/>
    </row>
    <row r="1329" spans="1:9" x14ac:dyDescent="0.3">
      <c r="A1329" s="1" t="s">
        <v>24</v>
      </c>
      <c r="B1329" s="1">
        <v>500000</v>
      </c>
      <c r="C1329" s="1">
        <v>2</v>
      </c>
      <c r="D1329" s="1">
        <v>1</v>
      </c>
      <c r="E1329" s="1">
        <v>1</v>
      </c>
      <c r="F1329" s="1" t="s">
        <v>11</v>
      </c>
      <c r="G1329" s="1">
        <v>667</v>
      </c>
      <c r="I1329" s="1"/>
    </row>
    <row r="1330" spans="1:9" x14ac:dyDescent="0.3">
      <c r="A1330" s="1" t="s">
        <v>23</v>
      </c>
      <c r="B1330" s="1">
        <v>530000</v>
      </c>
      <c r="C1330" s="1">
        <v>1</v>
      </c>
      <c r="D1330" s="1">
        <v>1</v>
      </c>
      <c r="E1330" s="1">
        <v>1</v>
      </c>
      <c r="F1330" s="1" t="s">
        <v>11</v>
      </c>
      <c r="G1330" s="1">
        <v>762</v>
      </c>
      <c r="I1330" s="1"/>
    </row>
    <row r="1331" spans="1:9" x14ac:dyDescent="0.3">
      <c r="A1331" s="1" t="s">
        <v>63</v>
      </c>
      <c r="B1331" s="1">
        <v>1200000</v>
      </c>
      <c r="C1331" s="1">
        <v>4</v>
      </c>
      <c r="D1331" s="1">
        <v>3</v>
      </c>
      <c r="E1331" s="1">
        <v>2</v>
      </c>
      <c r="F1331" s="1" t="s">
        <v>74</v>
      </c>
      <c r="G1331" s="1">
        <v>1668</v>
      </c>
      <c r="I1331" s="1"/>
    </row>
    <row r="1332" spans="1:9" x14ac:dyDescent="0.3">
      <c r="A1332" s="1" t="s">
        <v>162</v>
      </c>
      <c r="B1332" s="1">
        <v>315000</v>
      </c>
      <c r="C1332" s="1">
        <v>1</v>
      </c>
      <c r="D1332" s="1">
        <v>1</v>
      </c>
      <c r="E1332" s="1">
        <v>1</v>
      </c>
      <c r="F1332" s="1" t="s">
        <v>73</v>
      </c>
      <c r="G1332" s="1">
        <v>618</v>
      </c>
      <c r="H1332" s="1" t="s">
        <v>13</v>
      </c>
      <c r="I1332" s="1"/>
    </row>
    <row r="1333" spans="1:9" x14ac:dyDescent="0.3">
      <c r="A1333" s="1" t="s">
        <v>23</v>
      </c>
      <c r="B1333" s="1">
        <v>580000</v>
      </c>
      <c r="C1333" s="1">
        <v>4</v>
      </c>
      <c r="D1333" s="1">
        <v>2</v>
      </c>
      <c r="E1333" s="1">
        <v>3</v>
      </c>
      <c r="F1333" s="1" t="s">
        <v>708</v>
      </c>
      <c r="G1333" s="1">
        <v>1500</v>
      </c>
      <c r="H1333" s="1" t="s">
        <v>18</v>
      </c>
      <c r="I1333" s="1"/>
    </row>
    <row r="1334" spans="1:9" x14ac:dyDescent="0.3">
      <c r="A1334" s="1" t="s">
        <v>24</v>
      </c>
      <c r="B1334" s="1">
        <v>660000</v>
      </c>
      <c r="C1334" s="1">
        <v>4</v>
      </c>
      <c r="D1334" s="1">
        <v>2</v>
      </c>
      <c r="E1334" s="1">
        <v>2</v>
      </c>
      <c r="F1334" s="1" t="s">
        <v>21</v>
      </c>
      <c r="G1334" s="1">
        <v>1404</v>
      </c>
      <c r="H1334" s="1" t="s">
        <v>18</v>
      </c>
      <c r="I1334" s="1"/>
    </row>
    <row r="1335" spans="1:9" x14ac:dyDescent="0.3">
      <c r="A1335" s="1" t="s">
        <v>80</v>
      </c>
      <c r="B1335" s="1">
        <v>760000</v>
      </c>
      <c r="C1335" s="1">
        <v>2</v>
      </c>
      <c r="D1335" s="1">
        <v>2</v>
      </c>
      <c r="E1335" s="1">
        <v>2</v>
      </c>
      <c r="F1335" s="1" t="s">
        <v>136</v>
      </c>
      <c r="G1335" s="1">
        <v>1317</v>
      </c>
      <c r="I1335" s="1"/>
    </row>
    <row r="1336" spans="1:9" x14ac:dyDescent="0.3">
      <c r="A1336" s="1" t="s">
        <v>95</v>
      </c>
      <c r="B1336" s="1">
        <v>288000</v>
      </c>
      <c r="C1336" s="1">
        <v>3</v>
      </c>
      <c r="D1336" s="1">
        <v>2</v>
      </c>
      <c r="E1336" s="1">
        <v>3</v>
      </c>
      <c r="F1336" s="1" t="s">
        <v>485</v>
      </c>
      <c r="G1336" s="1">
        <v>1200</v>
      </c>
      <c r="H1336" s="1" t="s">
        <v>94</v>
      </c>
      <c r="I1336" s="1"/>
    </row>
    <row r="1337" spans="1:9" x14ac:dyDescent="0.3">
      <c r="A1337" s="1" t="s">
        <v>95</v>
      </c>
      <c r="B1337" s="1">
        <v>350000</v>
      </c>
      <c r="C1337" s="1">
        <v>3</v>
      </c>
      <c r="D1337" s="1">
        <v>2</v>
      </c>
      <c r="E1337" s="1">
        <v>2</v>
      </c>
      <c r="F1337" s="1" t="s">
        <v>194</v>
      </c>
      <c r="G1337" s="1">
        <v>700</v>
      </c>
      <c r="H1337" s="1" t="s">
        <v>18</v>
      </c>
      <c r="I1337" s="1"/>
    </row>
    <row r="1338" spans="1:9" x14ac:dyDescent="0.3">
      <c r="A1338" s="1" t="s">
        <v>63</v>
      </c>
      <c r="B1338" s="1">
        <v>850000</v>
      </c>
      <c r="C1338" s="1">
        <v>3</v>
      </c>
      <c r="D1338" s="1">
        <v>2</v>
      </c>
      <c r="E1338" s="1">
        <v>2</v>
      </c>
      <c r="F1338" s="1" t="s">
        <v>74</v>
      </c>
      <c r="G1338" s="1">
        <v>1280</v>
      </c>
      <c r="H1338" s="1" t="s">
        <v>13</v>
      </c>
      <c r="I1338" s="1"/>
    </row>
    <row r="1339" spans="1:9" x14ac:dyDescent="0.3">
      <c r="A1339" s="1" t="s">
        <v>146</v>
      </c>
      <c r="B1339" s="1">
        <v>348000</v>
      </c>
      <c r="C1339" s="1">
        <v>3</v>
      </c>
      <c r="D1339" s="1">
        <v>1</v>
      </c>
      <c r="E1339" s="1">
        <v>1</v>
      </c>
      <c r="F1339" s="1" t="s">
        <v>11</v>
      </c>
      <c r="G1339" s="1">
        <v>1400</v>
      </c>
      <c r="H1339" s="1" t="s">
        <v>94</v>
      </c>
      <c r="I1339" s="1"/>
    </row>
    <row r="1340" spans="1:9" x14ac:dyDescent="0.3">
      <c r="A1340" s="1" t="s">
        <v>63</v>
      </c>
      <c r="B1340" s="1">
        <v>1950000</v>
      </c>
      <c r="C1340" s="1">
        <v>4</v>
      </c>
      <c r="D1340" s="1">
        <v>5</v>
      </c>
      <c r="E1340" s="1">
        <v>3</v>
      </c>
      <c r="F1340" s="1" t="s">
        <v>21</v>
      </c>
      <c r="G1340" s="1">
        <v>2535</v>
      </c>
      <c r="H1340" s="1" t="s">
        <v>13</v>
      </c>
      <c r="I1340" s="1"/>
    </row>
    <row r="1341" spans="1:9" x14ac:dyDescent="0.3">
      <c r="A1341" s="1" t="s">
        <v>68</v>
      </c>
      <c r="B1341" s="1">
        <v>1950000</v>
      </c>
      <c r="C1341" s="1">
        <v>4</v>
      </c>
      <c r="D1341" s="1">
        <v>3</v>
      </c>
      <c r="E1341" s="1">
        <v>2</v>
      </c>
      <c r="F1341" s="1" t="s">
        <v>84</v>
      </c>
      <c r="G1341" s="1">
        <v>1693</v>
      </c>
      <c r="H1341" s="1" t="s">
        <v>18</v>
      </c>
      <c r="I1341" s="1"/>
    </row>
    <row r="1342" spans="1:9" x14ac:dyDescent="0.3">
      <c r="A1342" s="1" t="s">
        <v>68</v>
      </c>
      <c r="B1342" s="1">
        <v>1380000</v>
      </c>
      <c r="C1342" s="1">
        <v>4</v>
      </c>
      <c r="D1342" s="1">
        <v>3</v>
      </c>
      <c r="E1342" s="1">
        <v>2</v>
      </c>
      <c r="F1342" s="1" t="s">
        <v>84</v>
      </c>
      <c r="G1342" s="1">
        <v>1572</v>
      </c>
      <c r="H1342" s="1" t="s">
        <v>13</v>
      </c>
      <c r="I1342" s="1"/>
    </row>
    <row r="1343" spans="1:9" x14ac:dyDescent="0.3">
      <c r="A1343" s="1" t="s">
        <v>68</v>
      </c>
      <c r="B1343" s="1">
        <v>1250000</v>
      </c>
      <c r="C1343" s="1">
        <v>2</v>
      </c>
      <c r="D1343" s="1">
        <v>2</v>
      </c>
      <c r="E1343" s="1">
        <v>2</v>
      </c>
      <c r="F1343" s="1" t="s">
        <v>74</v>
      </c>
      <c r="G1343" s="1">
        <v>1281</v>
      </c>
      <c r="H1343" s="1" t="s">
        <v>18</v>
      </c>
      <c r="I1343" s="1"/>
    </row>
    <row r="1344" spans="1:9" x14ac:dyDescent="0.3">
      <c r="A1344" s="1" t="s">
        <v>8</v>
      </c>
      <c r="B1344" s="1">
        <v>4180000</v>
      </c>
      <c r="C1344" s="1">
        <v>4</v>
      </c>
      <c r="D1344" s="1">
        <v>5</v>
      </c>
      <c r="E1344" s="1">
        <v>2</v>
      </c>
      <c r="F1344" s="1" t="s">
        <v>112</v>
      </c>
      <c r="G1344" s="1">
        <v>3100</v>
      </c>
      <c r="H1344" s="1" t="s">
        <v>13</v>
      </c>
      <c r="I1344" s="1"/>
    </row>
    <row r="1345" spans="1:9" x14ac:dyDescent="0.3">
      <c r="A1345" s="1" t="s">
        <v>68</v>
      </c>
      <c r="B1345" s="1">
        <v>1080000</v>
      </c>
      <c r="C1345" s="1">
        <v>2</v>
      </c>
      <c r="D1345" s="1">
        <v>3</v>
      </c>
      <c r="E1345" s="1">
        <v>2</v>
      </c>
      <c r="F1345" s="1" t="s">
        <v>84</v>
      </c>
      <c r="G1345" s="1">
        <v>1378</v>
      </c>
      <c r="H1345" s="1" t="s">
        <v>18</v>
      </c>
      <c r="I1345" s="1"/>
    </row>
    <row r="1346" spans="1:9" x14ac:dyDescent="0.3">
      <c r="A1346" s="1" t="s">
        <v>80</v>
      </c>
      <c r="B1346" s="1">
        <v>488888</v>
      </c>
      <c r="C1346" s="1">
        <v>1</v>
      </c>
      <c r="D1346" s="1">
        <v>1</v>
      </c>
      <c r="E1346" s="1">
        <v>1</v>
      </c>
      <c r="F1346" s="1" t="s">
        <v>11</v>
      </c>
      <c r="G1346" s="1">
        <v>750</v>
      </c>
      <c r="I1346" s="1"/>
    </row>
    <row r="1347" spans="1:9" x14ac:dyDescent="0.3">
      <c r="A1347" s="1" t="s">
        <v>63</v>
      </c>
      <c r="B1347" s="1">
        <v>2340000</v>
      </c>
      <c r="C1347" s="1">
        <v>3</v>
      </c>
      <c r="D1347" s="1">
        <v>3</v>
      </c>
      <c r="E1347" s="1">
        <v>2</v>
      </c>
      <c r="F1347" s="1" t="s">
        <v>136</v>
      </c>
      <c r="G1347" s="1">
        <v>2190</v>
      </c>
      <c r="H1347" s="1" t="s">
        <v>18</v>
      </c>
      <c r="I1347" s="1"/>
    </row>
    <row r="1348" spans="1:9" x14ac:dyDescent="0.3">
      <c r="A1348" s="1" t="s">
        <v>63</v>
      </c>
      <c r="B1348" s="1">
        <v>1830000</v>
      </c>
      <c r="C1348" s="1">
        <v>4</v>
      </c>
      <c r="D1348" s="1">
        <v>5</v>
      </c>
      <c r="E1348" s="1">
        <v>3</v>
      </c>
      <c r="F1348" s="1" t="s">
        <v>21</v>
      </c>
      <c r="G1348" s="1">
        <v>2648</v>
      </c>
      <c r="H1348" s="1" t="s">
        <v>18</v>
      </c>
      <c r="I1348" s="1"/>
    </row>
    <row r="1349" spans="1:9" x14ac:dyDescent="0.3">
      <c r="A1349" s="1" t="s">
        <v>23</v>
      </c>
      <c r="B1349" s="1">
        <v>768888</v>
      </c>
      <c r="C1349" s="1">
        <v>2</v>
      </c>
      <c r="D1349" s="1">
        <v>1</v>
      </c>
      <c r="E1349" s="1">
        <v>1</v>
      </c>
      <c r="F1349" s="1" t="s">
        <v>112</v>
      </c>
      <c r="G1349" s="1">
        <v>694</v>
      </c>
      <c r="H1349" s="1" t="s">
        <v>18</v>
      </c>
      <c r="I1349" s="1"/>
    </row>
    <row r="1350" spans="1:9" x14ac:dyDescent="0.3">
      <c r="A1350" s="1" t="s">
        <v>162</v>
      </c>
      <c r="B1350" s="1">
        <v>480000</v>
      </c>
      <c r="C1350" s="1">
        <v>4</v>
      </c>
      <c r="D1350" s="1">
        <v>2</v>
      </c>
      <c r="E1350" s="1">
        <v>2</v>
      </c>
      <c r="F1350" s="1" t="s">
        <v>11</v>
      </c>
      <c r="G1350" s="1">
        <v>17</v>
      </c>
      <c r="H1350" s="1" t="s">
        <v>94</v>
      </c>
      <c r="I1350" s="1"/>
    </row>
    <row r="1351" spans="1:9" x14ac:dyDescent="0.3">
      <c r="A1351" s="1" t="s">
        <v>162</v>
      </c>
      <c r="B1351" s="1">
        <v>450000</v>
      </c>
      <c r="C1351" s="1">
        <v>3</v>
      </c>
      <c r="D1351" s="1">
        <v>2</v>
      </c>
      <c r="E1351" s="1">
        <v>2</v>
      </c>
      <c r="F1351" s="1" t="s">
        <v>11</v>
      </c>
      <c r="G1351" s="1">
        <v>842</v>
      </c>
      <c r="H1351" s="1" t="s">
        <v>94</v>
      </c>
      <c r="I1351" s="1"/>
    </row>
    <row r="1352" spans="1:9" x14ac:dyDescent="0.3">
      <c r="A1352" s="1" t="s">
        <v>232</v>
      </c>
      <c r="B1352" s="1">
        <v>460000</v>
      </c>
      <c r="C1352" s="1">
        <v>3</v>
      </c>
      <c r="D1352" s="1">
        <v>2</v>
      </c>
      <c r="E1352" s="1">
        <v>2</v>
      </c>
      <c r="F1352" s="1" t="s">
        <v>73</v>
      </c>
      <c r="G1352" s="1">
        <v>935</v>
      </c>
      <c r="H1352" s="1" t="s">
        <v>18</v>
      </c>
      <c r="I1352" s="1"/>
    </row>
    <row r="1353" spans="1:9" x14ac:dyDescent="0.3">
      <c r="A1353" s="1" t="s">
        <v>146</v>
      </c>
      <c r="B1353" s="1">
        <v>348000</v>
      </c>
      <c r="C1353" s="1">
        <v>3</v>
      </c>
      <c r="D1353" s="1">
        <v>2</v>
      </c>
      <c r="E1353" s="1">
        <v>1</v>
      </c>
      <c r="F1353" s="1" t="s">
        <v>11</v>
      </c>
      <c r="G1353" s="1">
        <v>1400</v>
      </c>
      <c r="H1353" s="1" t="s">
        <v>94</v>
      </c>
      <c r="I1353" s="1"/>
    </row>
    <row r="1354" spans="1:9" x14ac:dyDescent="0.3">
      <c r="A1354" s="1" t="s">
        <v>63</v>
      </c>
      <c r="B1354" s="1">
        <v>1480000</v>
      </c>
      <c r="C1354" s="1">
        <v>4</v>
      </c>
      <c r="D1354" s="1">
        <v>3</v>
      </c>
      <c r="E1354" s="1">
        <v>2</v>
      </c>
      <c r="F1354" s="1" t="s">
        <v>21</v>
      </c>
      <c r="G1354" s="1">
        <v>1871</v>
      </c>
      <c r="H1354" s="1" t="s">
        <v>13</v>
      </c>
      <c r="I1354" s="1"/>
    </row>
    <row r="1355" spans="1:9" x14ac:dyDescent="0.3">
      <c r="A1355" s="1" t="s">
        <v>68</v>
      </c>
      <c r="B1355" s="1">
        <v>1880000</v>
      </c>
      <c r="C1355" s="1">
        <v>4</v>
      </c>
      <c r="D1355" s="1">
        <v>3</v>
      </c>
      <c r="E1355" s="1">
        <v>3</v>
      </c>
      <c r="F1355" s="1" t="s">
        <v>21</v>
      </c>
      <c r="G1355" s="1">
        <v>1948</v>
      </c>
      <c r="H1355" s="1" t="s">
        <v>13</v>
      </c>
      <c r="I1355" s="1"/>
    </row>
    <row r="1356" spans="1:9" x14ac:dyDescent="0.3">
      <c r="A1356" s="1" t="s">
        <v>23</v>
      </c>
      <c r="B1356" s="1">
        <v>431000</v>
      </c>
      <c r="C1356" s="1">
        <v>3</v>
      </c>
      <c r="D1356" s="1">
        <v>2</v>
      </c>
      <c r="E1356" s="1">
        <v>2</v>
      </c>
      <c r="F1356" s="1" t="s">
        <v>112</v>
      </c>
      <c r="G1356" s="1">
        <v>819</v>
      </c>
      <c r="H1356" s="1" t="s">
        <v>18</v>
      </c>
      <c r="I1356" s="1"/>
    </row>
    <row r="1357" spans="1:9" x14ac:dyDescent="0.3">
      <c r="A1357" s="1" t="s">
        <v>162</v>
      </c>
      <c r="B1357" s="1">
        <v>480000</v>
      </c>
      <c r="C1357" s="1">
        <v>4</v>
      </c>
      <c r="D1357" s="1">
        <v>2</v>
      </c>
      <c r="E1357" s="1">
        <v>2</v>
      </c>
      <c r="F1357" s="1" t="s">
        <v>11</v>
      </c>
      <c r="G1357" s="1">
        <v>2550</v>
      </c>
      <c r="H1357" s="1" t="s">
        <v>94</v>
      </c>
      <c r="I1357" s="1"/>
    </row>
    <row r="1358" spans="1:9" x14ac:dyDescent="0.3">
      <c r="A1358" s="1" t="s">
        <v>134</v>
      </c>
      <c r="B1358" s="1">
        <v>730000</v>
      </c>
      <c r="C1358" s="1">
        <v>1</v>
      </c>
      <c r="D1358" s="1">
        <v>1</v>
      </c>
      <c r="E1358" s="1">
        <v>1</v>
      </c>
      <c r="F1358" s="1" t="s">
        <v>73</v>
      </c>
      <c r="G1358" s="1">
        <v>744</v>
      </c>
      <c r="H1358" s="1" t="s">
        <v>13</v>
      </c>
      <c r="I1358" s="1"/>
    </row>
    <row r="1359" spans="1:9" x14ac:dyDescent="0.3">
      <c r="A1359" s="1" t="s">
        <v>23</v>
      </c>
      <c r="B1359" s="1">
        <v>391000</v>
      </c>
      <c r="C1359" s="1">
        <v>3</v>
      </c>
      <c r="D1359" s="1">
        <v>2</v>
      </c>
      <c r="E1359" s="1">
        <v>1</v>
      </c>
      <c r="F1359" s="1" t="s">
        <v>112</v>
      </c>
      <c r="G1359" s="1">
        <v>819</v>
      </c>
      <c r="H1359" s="1" t="s">
        <v>18</v>
      </c>
      <c r="I1359" s="1"/>
    </row>
    <row r="1360" spans="1:9" x14ac:dyDescent="0.3">
      <c r="A1360" s="1" t="s">
        <v>68</v>
      </c>
      <c r="B1360" s="1">
        <v>798000</v>
      </c>
      <c r="C1360" s="1">
        <v>1</v>
      </c>
      <c r="D1360" s="1">
        <v>1</v>
      </c>
      <c r="E1360" s="1">
        <v>1</v>
      </c>
      <c r="F1360" s="1" t="s">
        <v>74</v>
      </c>
      <c r="G1360" s="1">
        <v>904</v>
      </c>
      <c r="H1360" s="1" t="s">
        <v>13</v>
      </c>
      <c r="I1360" s="1"/>
    </row>
    <row r="1361" spans="1:9" x14ac:dyDescent="0.3">
      <c r="A1361" s="1" t="s">
        <v>423</v>
      </c>
      <c r="B1361" s="1">
        <v>2900000</v>
      </c>
      <c r="C1361" s="1">
        <v>5</v>
      </c>
      <c r="D1361" s="1">
        <v>5</v>
      </c>
      <c r="E1361" s="1">
        <v>3</v>
      </c>
      <c r="F1361" s="1" t="s">
        <v>74</v>
      </c>
      <c r="G1361" s="1">
        <v>3466</v>
      </c>
      <c r="H1361" s="1" t="s">
        <v>13</v>
      </c>
      <c r="I1361" s="1"/>
    </row>
    <row r="1362" spans="1:9" x14ac:dyDescent="0.3">
      <c r="A1362" s="1" t="s">
        <v>423</v>
      </c>
      <c r="B1362" s="1">
        <v>3100000</v>
      </c>
      <c r="C1362" s="1">
        <v>5</v>
      </c>
      <c r="D1362" s="1">
        <v>5</v>
      </c>
      <c r="E1362" s="1">
        <v>3</v>
      </c>
      <c r="F1362" s="1" t="s">
        <v>74</v>
      </c>
      <c r="G1362" s="1">
        <v>3983</v>
      </c>
      <c r="H1362" s="1" t="s">
        <v>18</v>
      </c>
      <c r="I1362" s="1"/>
    </row>
    <row r="1363" spans="1:9" x14ac:dyDescent="0.3">
      <c r="A1363" s="1" t="s">
        <v>423</v>
      </c>
      <c r="B1363" s="1">
        <v>3300000</v>
      </c>
      <c r="C1363" s="1">
        <v>5</v>
      </c>
      <c r="D1363" s="1">
        <v>5</v>
      </c>
      <c r="E1363" s="1">
        <v>3</v>
      </c>
      <c r="F1363" s="1" t="s">
        <v>74</v>
      </c>
      <c r="G1363" s="1">
        <v>3983</v>
      </c>
      <c r="H1363" s="1" t="s">
        <v>18</v>
      </c>
      <c r="I1363" s="1"/>
    </row>
    <row r="1364" spans="1:9" x14ac:dyDescent="0.3">
      <c r="A1364" s="1" t="s">
        <v>19</v>
      </c>
      <c r="B1364" s="1">
        <v>480000</v>
      </c>
      <c r="C1364" s="1">
        <v>3</v>
      </c>
      <c r="D1364" s="1">
        <v>2</v>
      </c>
      <c r="E1364" s="1">
        <v>2</v>
      </c>
      <c r="F1364" s="1" t="s">
        <v>84</v>
      </c>
      <c r="G1364" s="1">
        <v>1108</v>
      </c>
      <c r="H1364" s="1" t="s">
        <v>94</v>
      </c>
      <c r="I1364" s="1"/>
    </row>
    <row r="1365" spans="1:9" x14ac:dyDescent="0.3">
      <c r="A1365" s="1" t="s">
        <v>162</v>
      </c>
      <c r="B1365" s="1">
        <v>400000</v>
      </c>
      <c r="C1365" s="1">
        <v>3</v>
      </c>
      <c r="D1365" s="1">
        <v>2</v>
      </c>
      <c r="E1365" s="1">
        <v>2</v>
      </c>
      <c r="F1365" s="1" t="s">
        <v>11</v>
      </c>
      <c r="G1365" s="1">
        <v>842</v>
      </c>
      <c r="I1365" s="1"/>
    </row>
    <row r="1366" spans="1:9" x14ac:dyDescent="0.3">
      <c r="A1366" s="1" t="s">
        <v>14</v>
      </c>
      <c r="B1366" s="1">
        <v>1052000</v>
      </c>
      <c r="C1366" s="1">
        <v>2</v>
      </c>
      <c r="D1366" s="1">
        <v>2</v>
      </c>
      <c r="E1366" s="1">
        <v>1</v>
      </c>
      <c r="F1366" s="1" t="s">
        <v>74</v>
      </c>
      <c r="G1366" s="1">
        <v>1108</v>
      </c>
      <c r="H1366" s="1" t="s">
        <v>94</v>
      </c>
      <c r="I1366" s="1"/>
    </row>
    <row r="1367" spans="1:9" x14ac:dyDescent="0.3">
      <c r="A1367" s="1" t="s">
        <v>28</v>
      </c>
      <c r="B1367" s="1">
        <v>800000</v>
      </c>
      <c r="C1367" s="1">
        <v>2</v>
      </c>
      <c r="D1367" s="1">
        <v>2</v>
      </c>
      <c r="E1367" s="1">
        <v>1</v>
      </c>
      <c r="F1367" s="1" t="s">
        <v>11</v>
      </c>
      <c r="G1367" s="1">
        <v>875</v>
      </c>
      <c r="H1367" s="1" t="s">
        <v>18</v>
      </c>
      <c r="I1367" s="1"/>
    </row>
    <row r="1368" spans="1:9" x14ac:dyDescent="0.3">
      <c r="A1368" s="1" t="s">
        <v>28</v>
      </c>
      <c r="B1368" s="1">
        <v>830000</v>
      </c>
      <c r="C1368" s="1">
        <v>3</v>
      </c>
      <c r="D1368" s="1">
        <v>2</v>
      </c>
      <c r="E1368" s="1">
        <v>1</v>
      </c>
      <c r="F1368" s="1" t="s">
        <v>11</v>
      </c>
      <c r="G1368" s="1">
        <v>1010</v>
      </c>
      <c r="H1368" s="1" t="s">
        <v>13</v>
      </c>
      <c r="I1368" s="1"/>
    </row>
    <row r="1369" spans="1:9" x14ac:dyDescent="0.3">
      <c r="A1369" s="1" t="s">
        <v>91</v>
      </c>
      <c r="B1369" s="1">
        <v>640000</v>
      </c>
      <c r="C1369" s="1">
        <v>3</v>
      </c>
      <c r="D1369" s="1">
        <v>2</v>
      </c>
      <c r="E1369" s="1">
        <v>2</v>
      </c>
      <c r="F1369" s="1" t="s">
        <v>74</v>
      </c>
      <c r="G1369" s="1">
        <v>935</v>
      </c>
      <c r="H1369" s="1" t="s">
        <v>18</v>
      </c>
      <c r="I1369" s="1"/>
    </row>
    <row r="1370" spans="1:9" x14ac:dyDescent="0.3">
      <c r="A1370" s="1" t="s">
        <v>32</v>
      </c>
      <c r="B1370" s="1">
        <v>3600000</v>
      </c>
      <c r="C1370" s="1">
        <v>5</v>
      </c>
      <c r="D1370" s="1">
        <v>5</v>
      </c>
      <c r="E1370" s="1">
        <v>2</v>
      </c>
      <c r="F1370" s="1" t="s">
        <v>34</v>
      </c>
      <c r="G1370" s="1">
        <v>3400</v>
      </c>
      <c r="H1370" s="1" t="s">
        <v>18</v>
      </c>
      <c r="I1370" s="1"/>
    </row>
    <row r="1371" spans="1:9" x14ac:dyDescent="0.3">
      <c r="A1371" s="1" t="s">
        <v>32</v>
      </c>
      <c r="B1371" s="1">
        <v>720000</v>
      </c>
      <c r="C1371" s="1">
        <v>2</v>
      </c>
      <c r="D1371" s="1">
        <v>2</v>
      </c>
      <c r="E1371" s="1">
        <v>1</v>
      </c>
      <c r="F1371" s="1" t="s">
        <v>74</v>
      </c>
      <c r="G1371" s="1">
        <v>1044</v>
      </c>
      <c r="H1371" s="1" t="s">
        <v>18</v>
      </c>
      <c r="I1371" s="1"/>
    </row>
    <row r="1372" spans="1:9" x14ac:dyDescent="0.3">
      <c r="A1372" s="1" t="s">
        <v>68</v>
      </c>
      <c r="B1372" s="1">
        <v>2600000</v>
      </c>
      <c r="C1372" s="1">
        <v>6</v>
      </c>
      <c r="D1372" s="1">
        <v>6</v>
      </c>
      <c r="E1372" s="1">
        <v>2</v>
      </c>
      <c r="F1372" s="1" t="s">
        <v>81</v>
      </c>
      <c r="G1372" s="1">
        <v>1760</v>
      </c>
      <c r="H1372" s="1" t="s">
        <v>18</v>
      </c>
      <c r="I1372" s="1"/>
    </row>
    <row r="1373" spans="1:9" x14ac:dyDescent="0.3">
      <c r="A1373" s="1" t="s">
        <v>32</v>
      </c>
      <c r="B1373" s="1">
        <v>5400000</v>
      </c>
      <c r="C1373" s="1">
        <v>6</v>
      </c>
      <c r="D1373" s="1">
        <v>6</v>
      </c>
      <c r="E1373" s="1">
        <v>6</v>
      </c>
      <c r="F1373" s="1" t="s">
        <v>52</v>
      </c>
      <c r="G1373" s="1">
        <v>5931</v>
      </c>
      <c r="H1373" s="1" t="s">
        <v>18</v>
      </c>
      <c r="I1373" s="1"/>
    </row>
    <row r="1374" spans="1:9" x14ac:dyDescent="0.3">
      <c r="A1374" s="1" t="s">
        <v>258</v>
      </c>
      <c r="B1374" s="1">
        <v>6300000</v>
      </c>
      <c r="C1374" s="1">
        <v>5</v>
      </c>
      <c r="D1374" s="1">
        <v>4</v>
      </c>
      <c r="E1374" s="1">
        <v>4</v>
      </c>
      <c r="F1374" s="1" t="s">
        <v>52</v>
      </c>
      <c r="G1374" s="1">
        <v>7200</v>
      </c>
      <c r="H1374" s="1" t="s">
        <v>18</v>
      </c>
      <c r="I1374" s="1"/>
    </row>
    <row r="1375" spans="1:9" x14ac:dyDescent="0.3">
      <c r="A1375" s="1" t="s">
        <v>32</v>
      </c>
      <c r="B1375" s="1">
        <v>4500000</v>
      </c>
      <c r="C1375" s="1">
        <v>5</v>
      </c>
      <c r="D1375" s="1">
        <v>5</v>
      </c>
      <c r="E1375" s="1">
        <v>2</v>
      </c>
      <c r="F1375" s="1" t="s">
        <v>55</v>
      </c>
      <c r="G1375" s="1">
        <v>3500</v>
      </c>
      <c r="H1375" s="1" t="s">
        <v>18</v>
      </c>
      <c r="I1375" s="1"/>
    </row>
    <row r="1376" spans="1:9" x14ac:dyDescent="0.3">
      <c r="A1376" s="1" t="s">
        <v>32</v>
      </c>
      <c r="B1376" s="1">
        <v>1350000</v>
      </c>
      <c r="C1376" s="1">
        <v>4</v>
      </c>
      <c r="D1376" s="1">
        <v>3</v>
      </c>
      <c r="E1376" s="1">
        <v>2</v>
      </c>
      <c r="F1376" s="1" t="s">
        <v>81</v>
      </c>
      <c r="G1376" s="1">
        <v>1600</v>
      </c>
      <c r="H1376" s="1" t="s">
        <v>18</v>
      </c>
      <c r="I1376" s="1"/>
    </row>
    <row r="1377" spans="1:9" x14ac:dyDescent="0.3">
      <c r="A1377" s="1" t="s">
        <v>32</v>
      </c>
      <c r="B1377" s="1">
        <v>765000</v>
      </c>
      <c r="C1377" s="1">
        <v>3</v>
      </c>
      <c r="D1377" s="1">
        <v>2</v>
      </c>
      <c r="E1377" s="1">
        <v>2</v>
      </c>
      <c r="F1377" s="1" t="s">
        <v>74</v>
      </c>
      <c r="G1377" s="1">
        <v>1400</v>
      </c>
      <c r="H1377" s="1" t="s">
        <v>18</v>
      </c>
      <c r="I1377" s="1"/>
    </row>
    <row r="1378" spans="1:9" x14ac:dyDescent="0.3">
      <c r="A1378" s="1" t="s">
        <v>162</v>
      </c>
      <c r="B1378" s="1">
        <v>920000</v>
      </c>
      <c r="C1378" s="1">
        <v>3</v>
      </c>
      <c r="D1378" s="1">
        <v>3</v>
      </c>
      <c r="E1378" s="1">
        <v>2</v>
      </c>
      <c r="F1378" s="1" t="s">
        <v>74</v>
      </c>
      <c r="G1378" s="1">
        <v>1554</v>
      </c>
      <c r="H1378" s="1" t="s">
        <v>94</v>
      </c>
      <c r="I1378" s="1"/>
    </row>
    <row r="1379" spans="1:9" x14ac:dyDescent="0.3">
      <c r="A1379" s="1" t="s">
        <v>32</v>
      </c>
      <c r="B1379" s="1">
        <v>1250000</v>
      </c>
      <c r="C1379" s="1">
        <v>5</v>
      </c>
      <c r="D1379" s="1">
        <v>4</v>
      </c>
      <c r="E1379" s="1">
        <v>3</v>
      </c>
      <c r="F1379" s="1" t="s">
        <v>81</v>
      </c>
      <c r="G1379" s="1">
        <v>1600</v>
      </c>
      <c r="H1379" s="1" t="s">
        <v>18</v>
      </c>
      <c r="I1379" s="1"/>
    </row>
    <row r="1380" spans="1:9" x14ac:dyDescent="0.3">
      <c r="A1380" s="1" t="s">
        <v>32</v>
      </c>
      <c r="B1380" s="1">
        <v>2600000</v>
      </c>
      <c r="C1380" s="1">
        <v>6</v>
      </c>
      <c r="D1380" s="1">
        <v>4</v>
      </c>
      <c r="E1380" s="1">
        <v>4</v>
      </c>
      <c r="F1380" s="1" t="s">
        <v>52</v>
      </c>
      <c r="G1380" s="1">
        <v>6300</v>
      </c>
      <c r="H1380" s="1" t="s">
        <v>18</v>
      </c>
      <c r="I1380" s="1"/>
    </row>
    <row r="1381" spans="1:9" x14ac:dyDescent="0.3">
      <c r="A1381" s="1" t="s">
        <v>8</v>
      </c>
      <c r="B1381" s="1">
        <v>3600000</v>
      </c>
      <c r="C1381" s="1">
        <v>5</v>
      </c>
      <c r="D1381" s="1">
        <v>5</v>
      </c>
      <c r="E1381" s="1">
        <v>3</v>
      </c>
      <c r="F1381" s="1" t="s">
        <v>74</v>
      </c>
      <c r="G1381" s="1">
        <v>3358</v>
      </c>
      <c r="H1381" s="1" t="s">
        <v>18</v>
      </c>
      <c r="I1381" s="1"/>
    </row>
    <row r="1382" spans="1:9" x14ac:dyDescent="0.3">
      <c r="A1382" s="1" t="s">
        <v>258</v>
      </c>
      <c r="B1382" s="1">
        <v>5800000</v>
      </c>
      <c r="C1382" s="1">
        <v>5</v>
      </c>
      <c r="D1382" s="1">
        <v>4</v>
      </c>
      <c r="E1382" s="1">
        <v>6</v>
      </c>
      <c r="F1382" s="1" t="s">
        <v>16</v>
      </c>
      <c r="G1382" s="1">
        <v>7200</v>
      </c>
      <c r="I1382" s="1"/>
    </row>
    <row r="1383" spans="1:9" x14ac:dyDescent="0.3">
      <c r="A1383" s="1" t="s">
        <v>359</v>
      </c>
      <c r="B1383" s="1">
        <v>720000</v>
      </c>
      <c r="C1383" s="1">
        <v>3</v>
      </c>
      <c r="D1383" s="1">
        <v>3</v>
      </c>
      <c r="E1383" s="1">
        <v>2</v>
      </c>
      <c r="F1383" s="1" t="s">
        <v>11</v>
      </c>
      <c r="G1383" s="1">
        <v>1227</v>
      </c>
      <c r="H1383" s="1" t="s">
        <v>18</v>
      </c>
      <c r="I1383" s="1"/>
    </row>
    <row r="1384" spans="1:9" x14ac:dyDescent="0.3">
      <c r="A1384" s="1" t="s">
        <v>19</v>
      </c>
      <c r="B1384" s="1">
        <v>1980000</v>
      </c>
      <c r="C1384" s="1">
        <v>5</v>
      </c>
      <c r="D1384" s="1">
        <v>5</v>
      </c>
      <c r="E1384" s="1">
        <v>1</v>
      </c>
      <c r="F1384" s="1" t="s">
        <v>34</v>
      </c>
      <c r="G1384" s="1">
        <v>3800</v>
      </c>
      <c r="H1384" s="1" t="s">
        <v>18</v>
      </c>
      <c r="I1384" s="1"/>
    </row>
    <row r="1385" spans="1:9" x14ac:dyDescent="0.3">
      <c r="A1385" s="1" t="s">
        <v>95</v>
      </c>
      <c r="B1385" s="1">
        <v>1180000</v>
      </c>
      <c r="C1385" s="1">
        <v>5</v>
      </c>
      <c r="D1385" s="1">
        <v>3</v>
      </c>
      <c r="E1385" s="1">
        <v>6</v>
      </c>
      <c r="F1385" s="1" t="s">
        <v>37</v>
      </c>
      <c r="G1385" s="1">
        <v>2380</v>
      </c>
      <c r="H1385" s="1" t="s">
        <v>94</v>
      </c>
      <c r="I1385" s="1"/>
    </row>
    <row r="1386" spans="1:9" x14ac:dyDescent="0.3">
      <c r="A1386" s="1" t="s">
        <v>63</v>
      </c>
      <c r="B1386" s="1">
        <v>3000000</v>
      </c>
      <c r="C1386" s="1">
        <v>5</v>
      </c>
      <c r="D1386" s="1">
        <v>5</v>
      </c>
      <c r="E1386" s="1">
        <v>3</v>
      </c>
      <c r="F1386" s="1" t="s">
        <v>11</v>
      </c>
      <c r="G1386" s="1">
        <v>4214</v>
      </c>
      <c r="H1386" s="1" t="s">
        <v>18</v>
      </c>
      <c r="I1386" s="1"/>
    </row>
    <row r="1387" spans="1:9" x14ac:dyDescent="0.3">
      <c r="A1387" s="1" t="s">
        <v>146</v>
      </c>
      <c r="B1387" s="1">
        <v>800000</v>
      </c>
      <c r="C1387" s="1">
        <v>3</v>
      </c>
      <c r="D1387" s="1">
        <v>3</v>
      </c>
      <c r="E1387" s="1">
        <v>1</v>
      </c>
      <c r="F1387" s="1" t="s">
        <v>74</v>
      </c>
      <c r="G1387" s="1">
        <v>1237</v>
      </c>
      <c r="H1387" s="1" t="s">
        <v>94</v>
      </c>
      <c r="I1387" s="1"/>
    </row>
    <row r="1388" spans="1:9" x14ac:dyDescent="0.3">
      <c r="A1388" s="1" t="s">
        <v>146</v>
      </c>
      <c r="B1388" s="1">
        <v>1250000</v>
      </c>
      <c r="C1388" s="1">
        <v>3</v>
      </c>
      <c r="D1388" s="1">
        <v>4</v>
      </c>
      <c r="E1388" s="1">
        <v>2</v>
      </c>
      <c r="F1388" s="1" t="s">
        <v>74</v>
      </c>
      <c r="G1388" s="1">
        <v>1600</v>
      </c>
      <c r="H1388" s="1" t="s">
        <v>13</v>
      </c>
      <c r="I1388" s="1"/>
    </row>
    <row r="1389" spans="1:9" x14ac:dyDescent="0.3">
      <c r="A1389" s="1" t="s">
        <v>146</v>
      </c>
      <c r="B1389" s="1">
        <v>1000000</v>
      </c>
      <c r="C1389" s="1">
        <v>4</v>
      </c>
      <c r="D1389" s="1">
        <v>4</v>
      </c>
      <c r="E1389" s="1">
        <v>2</v>
      </c>
      <c r="F1389" s="1" t="s">
        <v>21</v>
      </c>
      <c r="G1389" s="1">
        <v>1488</v>
      </c>
      <c r="H1389" s="1" t="s">
        <v>18</v>
      </c>
      <c r="I1389" s="1"/>
    </row>
    <row r="1390" spans="1:9" x14ac:dyDescent="0.3">
      <c r="A1390" s="1" t="s">
        <v>146</v>
      </c>
      <c r="B1390" s="1">
        <v>760000</v>
      </c>
      <c r="C1390" s="1">
        <v>3</v>
      </c>
      <c r="D1390" s="1">
        <v>2</v>
      </c>
      <c r="E1390" s="1">
        <v>1</v>
      </c>
      <c r="F1390" s="1" t="s">
        <v>74</v>
      </c>
      <c r="G1390" s="1">
        <v>1200</v>
      </c>
      <c r="H1390" s="1" t="s">
        <v>94</v>
      </c>
      <c r="I1390" s="1"/>
    </row>
    <row r="1391" spans="1:9" x14ac:dyDescent="0.3">
      <c r="A1391" s="1" t="s">
        <v>146</v>
      </c>
      <c r="B1391" s="1">
        <v>890000</v>
      </c>
      <c r="C1391" s="1">
        <v>3</v>
      </c>
      <c r="D1391" s="1">
        <v>2</v>
      </c>
      <c r="E1391" s="1">
        <v>3</v>
      </c>
      <c r="F1391" s="1" t="s">
        <v>74</v>
      </c>
      <c r="G1391" s="1">
        <v>1400</v>
      </c>
      <c r="H1391" s="1" t="s">
        <v>18</v>
      </c>
      <c r="I1391" s="1"/>
    </row>
    <row r="1392" spans="1:9" x14ac:dyDescent="0.3">
      <c r="A1392" s="1" t="s">
        <v>146</v>
      </c>
      <c r="B1392" s="1">
        <v>1050000</v>
      </c>
      <c r="C1392" s="1">
        <v>4</v>
      </c>
      <c r="D1392" s="1">
        <v>4</v>
      </c>
      <c r="E1392" s="1">
        <v>2</v>
      </c>
      <c r="F1392" s="1" t="s">
        <v>21</v>
      </c>
      <c r="G1392" s="1">
        <v>1488</v>
      </c>
      <c r="H1392" s="1" t="s">
        <v>94</v>
      </c>
      <c r="I1392" s="1"/>
    </row>
    <row r="1393" spans="1:9" x14ac:dyDescent="0.3">
      <c r="A1393" s="1" t="s">
        <v>146</v>
      </c>
      <c r="B1393" s="1">
        <v>800000</v>
      </c>
      <c r="C1393" s="1">
        <v>3</v>
      </c>
      <c r="D1393" s="1">
        <v>3</v>
      </c>
      <c r="E1393" s="1">
        <v>2</v>
      </c>
      <c r="F1393" s="1" t="s">
        <v>74</v>
      </c>
      <c r="G1393" s="1">
        <v>1186</v>
      </c>
      <c r="H1393" s="1" t="s">
        <v>94</v>
      </c>
      <c r="I1393" s="1"/>
    </row>
    <row r="1394" spans="1:9" x14ac:dyDescent="0.3">
      <c r="A1394" s="1" t="s">
        <v>146</v>
      </c>
      <c r="B1394" s="1">
        <v>820000</v>
      </c>
      <c r="C1394" s="1">
        <v>3</v>
      </c>
      <c r="D1394" s="1">
        <v>3</v>
      </c>
      <c r="E1394" s="1">
        <v>1</v>
      </c>
      <c r="F1394" s="1" t="s">
        <v>74</v>
      </c>
      <c r="G1394" s="1">
        <v>1186</v>
      </c>
      <c r="H1394" s="1" t="s">
        <v>94</v>
      </c>
      <c r="I1394" s="1"/>
    </row>
    <row r="1395" spans="1:9" x14ac:dyDescent="0.3">
      <c r="A1395" s="1" t="s">
        <v>146</v>
      </c>
      <c r="B1395" s="1">
        <v>770000</v>
      </c>
      <c r="C1395" s="1">
        <v>3</v>
      </c>
      <c r="D1395" s="1">
        <v>2</v>
      </c>
      <c r="E1395" s="1">
        <v>2</v>
      </c>
      <c r="F1395" s="1" t="s">
        <v>74</v>
      </c>
      <c r="G1395" s="1">
        <v>1110</v>
      </c>
      <c r="H1395" s="1" t="s">
        <v>94</v>
      </c>
      <c r="I1395" s="1"/>
    </row>
    <row r="1396" spans="1:9" x14ac:dyDescent="0.3">
      <c r="A1396" s="1" t="s">
        <v>146</v>
      </c>
      <c r="B1396" s="1">
        <v>820000</v>
      </c>
      <c r="C1396" s="1">
        <v>3</v>
      </c>
      <c r="D1396" s="1">
        <v>3</v>
      </c>
      <c r="E1396" s="1">
        <v>1</v>
      </c>
      <c r="F1396" s="1" t="s">
        <v>74</v>
      </c>
      <c r="G1396" s="1">
        <v>1237</v>
      </c>
      <c r="H1396" s="1" t="s">
        <v>94</v>
      </c>
      <c r="I1396" s="1"/>
    </row>
    <row r="1397" spans="1:9" x14ac:dyDescent="0.3">
      <c r="A1397" s="1" t="s">
        <v>146</v>
      </c>
      <c r="B1397" s="1">
        <v>810000</v>
      </c>
      <c r="C1397" s="1">
        <v>3</v>
      </c>
      <c r="D1397" s="1">
        <v>2</v>
      </c>
      <c r="E1397" s="1">
        <v>2</v>
      </c>
      <c r="F1397" s="1" t="s">
        <v>74</v>
      </c>
      <c r="G1397" s="1">
        <v>1300</v>
      </c>
      <c r="H1397" s="1" t="s">
        <v>94</v>
      </c>
      <c r="I1397" s="1"/>
    </row>
    <row r="1398" spans="1:9" x14ac:dyDescent="0.3">
      <c r="A1398" s="1" t="s">
        <v>19</v>
      </c>
      <c r="B1398" s="1">
        <v>1060000</v>
      </c>
      <c r="C1398" s="1">
        <v>2</v>
      </c>
      <c r="D1398" s="1">
        <v>2</v>
      </c>
      <c r="E1398" s="1">
        <v>3</v>
      </c>
      <c r="F1398" s="1" t="s">
        <v>11</v>
      </c>
      <c r="G1398" s="1">
        <v>1148</v>
      </c>
      <c r="H1398" s="1" t="s">
        <v>13</v>
      </c>
      <c r="I1398" s="1"/>
    </row>
    <row r="1399" spans="1:9" x14ac:dyDescent="0.3">
      <c r="A1399" s="1" t="s">
        <v>91</v>
      </c>
      <c r="B1399" s="1">
        <v>670000</v>
      </c>
      <c r="C1399" s="1">
        <v>3</v>
      </c>
      <c r="D1399" s="1">
        <v>2</v>
      </c>
      <c r="E1399" s="1">
        <v>2</v>
      </c>
      <c r="F1399" s="1" t="s">
        <v>11</v>
      </c>
      <c r="G1399" s="1">
        <v>1094</v>
      </c>
      <c r="H1399" s="1" t="s">
        <v>18</v>
      </c>
      <c r="I1399" s="1"/>
    </row>
    <row r="1400" spans="1:9" x14ac:dyDescent="0.3">
      <c r="A1400" s="1" t="s">
        <v>32</v>
      </c>
      <c r="B1400" s="1">
        <v>4000000</v>
      </c>
      <c r="C1400" s="1">
        <v>6</v>
      </c>
      <c r="D1400" s="1">
        <v>6</v>
      </c>
      <c r="E1400" s="1">
        <v>2</v>
      </c>
      <c r="F1400" s="1" t="s">
        <v>55</v>
      </c>
      <c r="G1400" s="1">
        <v>3200</v>
      </c>
      <c r="H1400" s="1" t="s">
        <v>18</v>
      </c>
      <c r="I1400" s="1"/>
    </row>
    <row r="1401" spans="1:9" x14ac:dyDescent="0.3">
      <c r="A1401" s="1" t="s">
        <v>95</v>
      </c>
      <c r="B1401" s="1">
        <v>570000</v>
      </c>
      <c r="C1401" s="1">
        <v>4</v>
      </c>
      <c r="D1401" s="1">
        <v>2</v>
      </c>
      <c r="E1401" s="1">
        <v>2</v>
      </c>
      <c r="F1401" s="1" t="s">
        <v>112</v>
      </c>
      <c r="G1401" s="1">
        <v>1162</v>
      </c>
      <c r="H1401" s="1" t="s">
        <v>18</v>
      </c>
      <c r="I1401" s="1"/>
    </row>
    <row r="1402" spans="1:9" x14ac:dyDescent="0.3">
      <c r="A1402" s="1" t="s">
        <v>8</v>
      </c>
      <c r="B1402" s="1">
        <v>1100000</v>
      </c>
      <c r="C1402" s="1">
        <v>2</v>
      </c>
      <c r="D1402" s="1">
        <v>1</v>
      </c>
      <c r="E1402" s="1">
        <v>1</v>
      </c>
      <c r="F1402" s="1" t="s">
        <v>73</v>
      </c>
      <c r="G1402" s="1">
        <v>915</v>
      </c>
      <c r="H1402" s="1" t="s">
        <v>13</v>
      </c>
      <c r="I1402" s="1"/>
    </row>
    <row r="1403" spans="1:9" x14ac:dyDescent="0.3">
      <c r="A1403" s="1" t="s">
        <v>8</v>
      </c>
      <c r="B1403" s="1">
        <v>1473950</v>
      </c>
      <c r="C1403" s="1">
        <v>3</v>
      </c>
      <c r="D1403" s="1">
        <v>3</v>
      </c>
      <c r="E1403" s="1">
        <v>1</v>
      </c>
      <c r="F1403" s="1" t="s">
        <v>84</v>
      </c>
      <c r="G1403" s="1">
        <v>1551</v>
      </c>
      <c r="I1403" s="1"/>
    </row>
    <row r="1404" spans="1:9" x14ac:dyDescent="0.3">
      <c r="A1404" s="1" t="s">
        <v>68</v>
      </c>
      <c r="B1404" s="1">
        <v>1900000</v>
      </c>
      <c r="C1404" s="1">
        <v>4</v>
      </c>
      <c r="D1404" s="1">
        <v>3</v>
      </c>
      <c r="E1404" s="1">
        <v>2</v>
      </c>
      <c r="F1404" s="1" t="s">
        <v>175</v>
      </c>
      <c r="G1404" s="1">
        <v>1900</v>
      </c>
      <c r="H1404" s="1" t="s">
        <v>18</v>
      </c>
      <c r="I1404" s="1"/>
    </row>
    <row r="1405" spans="1:9" x14ac:dyDescent="0.3">
      <c r="A1405" s="1" t="s">
        <v>68</v>
      </c>
      <c r="B1405" s="1">
        <v>1180000</v>
      </c>
      <c r="C1405" s="1">
        <v>4</v>
      </c>
      <c r="D1405" s="1">
        <v>3</v>
      </c>
      <c r="E1405" s="1">
        <v>2</v>
      </c>
      <c r="F1405" s="1" t="s">
        <v>21</v>
      </c>
      <c r="G1405" s="1">
        <v>1432</v>
      </c>
      <c r="H1405" s="1" t="s">
        <v>18</v>
      </c>
      <c r="I1405" s="1"/>
    </row>
    <row r="1406" spans="1:9" x14ac:dyDescent="0.3">
      <c r="A1406" s="1" t="s">
        <v>68</v>
      </c>
      <c r="B1406" s="1">
        <v>1448000</v>
      </c>
      <c r="C1406" s="1">
        <v>3</v>
      </c>
      <c r="D1406" s="1">
        <v>2</v>
      </c>
      <c r="E1406" s="1">
        <v>2</v>
      </c>
      <c r="F1406" s="1" t="s">
        <v>74</v>
      </c>
      <c r="G1406" s="1">
        <v>1292</v>
      </c>
      <c r="H1406" s="1" t="s">
        <v>13</v>
      </c>
      <c r="I1406" s="1"/>
    </row>
    <row r="1407" spans="1:9" x14ac:dyDescent="0.3">
      <c r="A1407" s="1" t="s">
        <v>68</v>
      </c>
      <c r="B1407" s="1">
        <v>1080000</v>
      </c>
      <c r="C1407" s="1">
        <v>2</v>
      </c>
      <c r="D1407" s="1">
        <v>1</v>
      </c>
      <c r="E1407" s="1">
        <v>2</v>
      </c>
      <c r="F1407" s="1" t="s">
        <v>74</v>
      </c>
      <c r="G1407" s="1">
        <v>1034</v>
      </c>
      <c r="H1407" s="1" t="s">
        <v>18</v>
      </c>
      <c r="I1407" s="1"/>
    </row>
    <row r="1408" spans="1:9" x14ac:dyDescent="0.3">
      <c r="A1408" s="1" t="s">
        <v>68</v>
      </c>
      <c r="B1408" s="1">
        <v>795000</v>
      </c>
      <c r="C1408" s="1">
        <v>2</v>
      </c>
      <c r="D1408" s="1">
        <v>1</v>
      </c>
      <c r="E1408" s="1">
        <v>1</v>
      </c>
      <c r="F1408" s="1" t="s">
        <v>84</v>
      </c>
      <c r="G1408" s="1">
        <v>969</v>
      </c>
      <c r="H1408" s="1" t="s">
        <v>18</v>
      </c>
      <c r="I1408" s="1"/>
    </row>
    <row r="1409" spans="1:9" x14ac:dyDescent="0.3">
      <c r="A1409" s="1" t="s">
        <v>68</v>
      </c>
      <c r="B1409" s="1">
        <v>1350000</v>
      </c>
      <c r="C1409" s="1">
        <v>4</v>
      </c>
      <c r="D1409" s="1">
        <v>3</v>
      </c>
      <c r="E1409" s="1">
        <v>2</v>
      </c>
      <c r="F1409" s="1" t="s">
        <v>21</v>
      </c>
      <c r="G1409" s="1">
        <v>1701</v>
      </c>
      <c r="H1409" s="1" t="s">
        <v>13</v>
      </c>
      <c r="I1409" s="1"/>
    </row>
    <row r="1410" spans="1:9" x14ac:dyDescent="0.3">
      <c r="A1410" s="1" t="s">
        <v>68</v>
      </c>
      <c r="B1410" s="1">
        <v>1550000</v>
      </c>
      <c r="C1410" s="1">
        <v>3</v>
      </c>
      <c r="D1410" s="1">
        <v>3</v>
      </c>
      <c r="E1410" s="1">
        <v>2</v>
      </c>
      <c r="F1410" s="1" t="s">
        <v>264</v>
      </c>
      <c r="G1410" s="1">
        <v>1900</v>
      </c>
      <c r="H1410" s="1" t="s">
        <v>94</v>
      </c>
      <c r="I1410" s="1"/>
    </row>
    <row r="1411" spans="1:9" x14ac:dyDescent="0.3">
      <c r="A1411" s="1" t="s">
        <v>68</v>
      </c>
      <c r="B1411" s="1">
        <v>1600000</v>
      </c>
      <c r="C1411" s="1">
        <v>3</v>
      </c>
      <c r="D1411" s="1">
        <v>3</v>
      </c>
      <c r="E1411" s="1">
        <v>2</v>
      </c>
      <c r="F1411" s="1" t="s">
        <v>1659</v>
      </c>
      <c r="G1411" s="1">
        <v>1900</v>
      </c>
      <c r="H1411" s="1" t="s">
        <v>13</v>
      </c>
      <c r="I1411" s="1"/>
    </row>
    <row r="1412" spans="1:9" x14ac:dyDescent="0.3">
      <c r="A1412" s="1" t="s">
        <v>68</v>
      </c>
      <c r="B1412" s="1">
        <v>1630000</v>
      </c>
      <c r="C1412" s="1">
        <v>3</v>
      </c>
      <c r="D1412" s="1">
        <v>3</v>
      </c>
      <c r="E1412" s="1">
        <v>2</v>
      </c>
      <c r="F1412" s="1" t="s">
        <v>81</v>
      </c>
      <c r="G1412" s="1">
        <v>1900</v>
      </c>
      <c r="H1412" s="1" t="s">
        <v>13</v>
      </c>
      <c r="I1412" s="1"/>
    </row>
    <row r="1413" spans="1:9" x14ac:dyDescent="0.3">
      <c r="A1413" s="1" t="s">
        <v>179</v>
      </c>
      <c r="B1413" s="1">
        <v>750000</v>
      </c>
      <c r="C1413" s="1">
        <v>1</v>
      </c>
      <c r="D1413" s="1">
        <v>1</v>
      </c>
      <c r="E1413" s="1">
        <v>1</v>
      </c>
      <c r="F1413" s="1" t="s">
        <v>74</v>
      </c>
      <c r="G1413" s="1">
        <v>538</v>
      </c>
      <c r="H1413" s="1" t="s">
        <v>94</v>
      </c>
      <c r="I1413" s="1"/>
    </row>
    <row r="1414" spans="1:9" x14ac:dyDescent="0.3">
      <c r="A1414" s="1" t="s">
        <v>80</v>
      </c>
      <c r="B1414" s="1">
        <v>577000</v>
      </c>
      <c r="C1414" s="1">
        <v>3</v>
      </c>
      <c r="D1414" s="1">
        <v>2</v>
      </c>
      <c r="E1414" s="1">
        <v>2</v>
      </c>
      <c r="F1414" s="1" t="s">
        <v>74</v>
      </c>
      <c r="G1414" s="1">
        <v>1127</v>
      </c>
      <c r="H1414" s="1" t="s">
        <v>13</v>
      </c>
      <c r="I1414" s="1"/>
    </row>
    <row r="1415" spans="1:9" x14ac:dyDescent="0.3">
      <c r="A1415" s="1" t="s">
        <v>28</v>
      </c>
      <c r="B1415" s="1">
        <v>1480000</v>
      </c>
      <c r="C1415" s="1">
        <v>3</v>
      </c>
      <c r="D1415" s="1">
        <v>3</v>
      </c>
      <c r="E1415" s="1">
        <v>2</v>
      </c>
      <c r="F1415" s="1" t="s">
        <v>112</v>
      </c>
      <c r="G1415" s="1">
        <v>1691</v>
      </c>
      <c r="H1415" s="1" t="s">
        <v>13</v>
      </c>
      <c r="I1415" s="1"/>
    </row>
    <row r="1416" spans="1:9" x14ac:dyDescent="0.3">
      <c r="A1416" s="1" t="s">
        <v>28</v>
      </c>
      <c r="B1416" s="1">
        <v>1480000</v>
      </c>
      <c r="C1416" s="1">
        <v>3</v>
      </c>
      <c r="D1416" s="1">
        <v>3</v>
      </c>
      <c r="E1416" s="1">
        <v>2</v>
      </c>
      <c r="F1416" s="1" t="s">
        <v>11</v>
      </c>
      <c r="G1416" s="1">
        <v>1691</v>
      </c>
      <c r="H1416" s="1" t="s">
        <v>13</v>
      </c>
      <c r="I1416" s="1"/>
    </row>
    <row r="1417" spans="1:9" x14ac:dyDescent="0.3">
      <c r="A1417" s="1" t="s">
        <v>68</v>
      </c>
      <c r="B1417" s="1">
        <v>930000</v>
      </c>
      <c r="C1417" s="1">
        <v>2</v>
      </c>
      <c r="D1417" s="1">
        <v>2</v>
      </c>
      <c r="E1417" s="1">
        <v>2</v>
      </c>
      <c r="F1417" s="1" t="s">
        <v>74</v>
      </c>
      <c r="G1417" s="1">
        <v>969</v>
      </c>
      <c r="H1417" s="1" t="s">
        <v>13</v>
      </c>
      <c r="I1417" s="1"/>
    </row>
    <row r="1418" spans="1:9" x14ac:dyDescent="0.3">
      <c r="A1418" s="1" t="s">
        <v>68</v>
      </c>
      <c r="B1418" s="1">
        <v>1150000</v>
      </c>
      <c r="C1418" s="1">
        <v>2</v>
      </c>
      <c r="D1418" s="1">
        <v>1</v>
      </c>
      <c r="E1418" s="1">
        <v>1</v>
      </c>
      <c r="F1418" s="1" t="s">
        <v>74</v>
      </c>
      <c r="G1418" s="1">
        <v>1034</v>
      </c>
      <c r="I1418" s="1"/>
    </row>
    <row r="1419" spans="1:9" x14ac:dyDescent="0.3">
      <c r="A1419" s="1" t="s">
        <v>68</v>
      </c>
      <c r="B1419" s="1">
        <v>1180000</v>
      </c>
      <c r="C1419" s="1">
        <v>3</v>
      </c>
      <c r="D1419" s="1">
        <v>2</v>
      </c>
      <c r="E1419" s="1">
        <v>2</v>
      </c>
      <c r="F1419" s="1" t="s">
        <v>74</v>
      </c>
      <c r="G1419" s="1">
        <v>1400</v>
      </c>
      <c r="I1419" s="1"/>
    </row>
    <row r="1420" spans="1:9" x14ac:dyDescent="0.3">
      <c r="A1420" s="1" t="s">
        <v>23</v>
      </c>
      <c r="B1420" s="1">
        <v>330000</v>
      </c>
      <c r="C1420" s="1">
        <v>3</v>
      </c>
      <c r="D1420" s="1">
        <v>2</v>
      </c>
      <c r="E1420" s="1">
        <v>1</v>
      </c>
      <c r="F1420" s="1" t="s">
        <v>84</v>
      </c>
      <c r="G1420" s="1">
        <v>1111</v>
      </c>
      <c r="H1420" s="1" t="s">
        <v>18</v>
      </c>
      <c r="I1420" s="1"/>
    </row>
    <row r="1421" spans="1:9" x14ac:dyDescent="0.3">
      <c r="A1421" s="1" t="s">
        <v>24</v>
      </c>
      <c r="B1421" s="1">
        <v>530000</v>
      </c>
      <c r="C1421" s="1">
        <v>3</v>
      </c>
      <c r="D1421" s="1">
        <v>3</v>
      </c>
      <c r="E1421" s="1">
        <v>2</v>
      </c>
      <c r="F1421" s="1" t="s">
        <v>84</v>
      </c>
      <c r="G1421" s="1">
        <v>1003</v>
      </c>
      <c r="H1421" s="1" t="s">
        <v>94</v>
      </c>
      <c r="I1421" s="1"/>
    </row>
    <row r="1422" spans="1:9" x14ac:dyDescent="0.3">
      <c r="A1422" s="1" t="s">
        <v>91</v>
      </c>
      <c r="B1422" s="1">
        <v>690000</v>
      </c>
      <c r="C1422" s="1">
        <v>4</v>
      </c>
      <c r="D1422" s="1">
        <v>2</v>
      </c>
      <c r="E1422" s="1">
        <v>2</v>
      </c>
      <c r="F1422" s="1" t="s">
        <v>112</v>
      </c>
      <c r="G1422" s="1">
        <v>1094</v>
      </c>
      <c r="H1422" s="1" t="s">
        <v>18</v>
      </c>
      <c r="I1422" s="1"/>
    </row>
    <row r="1423" spans="1:9" x14ac:dyDescent="0.3">
      <c r="A1423" s="1" t="s">
        <v>91</v>
      </c>
      <c r="B1423" s="1">
        <v>655000</v>
      </c>
      <c r="C1423" s="1">
        <v>4</v>
      </c>
      <c r="D1423" s="1">
        <v>2</v>
      </c>
      <c r="E1423" s="1">
        <v>2</v>
      </c>
      <c r="F1423" s="1" t="s">
        <v>11</v>
      </c>
      <c r="G1423" s="1">
        <v>1094</v>
      </c>
      <c r="H1423" s="1" t="s">
        <v>94</v>
      </c>
      <c r="I1423" s="1"/>
    </row>
    <row r="1424" spans="1:9" x14ac:dyDescent="0.3">
      <c r="A1424" s="1" t="s">
        <v>362</v>
      </c>
      <c r="B1424" s="1">
        <v>1100000</v>
      </c>
      <c r="C1424" s="1">
        <v>4</v>
      </c>
      <c r="D1424" s="1">
        <v>4</v>
      </c>
      <c r="E1424" s="1">
        <v>2</v>
      </c>
      <c r="F1424" s="1" t="s">
        <v>21</v>
      </c>
      <c r="G1424" s="1">
        <v>1759</v>
      </c>
      <c r="H1424" s="1" t="s">
        <v>94</v>
      </c>
      <c r="I1424" s="1"/>
    </row>
    <row r="1425" spans="1:9" x14ac:dyDescent="0.3">
      <c r="A1425" s="1" t="s">
        <v>91</v>
      </c>
      <c r="B1425" s="1">
        <v>730000</v>
      </c>
      <c r="C1425" s="1">
        <v>4</v>
      </c>
      <c r="D1425" s="1">
        <v>2</v>
      </c>
      <c r="E1425" s="1">
        <v>2</v>
      </c>
      <c r="F1425" s="1" t="s">
        <v>112</v>
      </c>
      <c r="G1425" s="1">
        <v>1094</v>
      </c>
      <c r="H1425" s="1" t="s">
        <v>13</v>
      </c>
      <c r="I1425" s="1"/>
    </row>
    <row r="1426" spans="1:9" x14ac:dyDescent="0.3">
      <c r="A1426" s="1" t="s">
        <v>63</v>
      </c>
      <c r="B1426" s="1">
        <v>3150000</v>
      </c>
      <c r="C1426" s="1">
        <v>5</v>
      </c>
      <c r="D1426" s="1">
        <v>5</v>
      </c>
      <c r="E1426" s="1">
        <v>3</v>
      </c>
      <c r="F1426" s="1" t="s">
        <v>74</v>
      </c>
      <c r="G1426" s="1">
        <v>3514</v>
      </c>
      <c r="I1426" s="1"/>
    </row>
    <row r="1427" spans="1:9" x14ac:dyDescent="0.3">
      <c r="A1427" s="1" t="s">
        <v>23</v>
      </c>
      <c r="B1427" s="1">
        <v>345000</v>
      </c>
      <c r="C1427" s="1">
        <v>3</v>
      </c>
      <c r="D1427" s="1">
        <v>2</v>
      </c>
      <c r="E1427" s="1">
        <v>2</v>
      </c>
      <c r="F1427" s="1" t="s">
        <v>21</v>
      </c>
      <c r="G1427" s="1">
        <v>970</v>
      </c>
      <c r="H1427" s="1" t="s">
        <v>18</v>
      </c>
      <c r="I1427" s="1"/>
    </row>
    <row r="1428" spans="1:9" x14ac:dyDescent="0.3">
      <c r="A1428" s="1" t="s">
        <v>423</v>
      </c>
      <c r="B1428" s="1">
        <v>3600000</v>
      </c>
      <c r="C1428" s="1">
        <v>5</v>
      </c>
      <c r="D1428" s="1">
        <v>5</v>
      </c>
      <c r="E1428" s="1">
        <v>3</v>
      </c>
      <c r="F1428" s="1" t="s">
        <v>74</v>
      </c>
      <c r="G1428" s="1">
        <v>3600</v>
      </c>
      <c r="H1428" s="1" t="s">
        <v>13</v>
      </c>
      <c r="I1428" s="1"/>
    </row>
    <row r="1429" spans="1:9" x14ac:dyDescent="0.3">
      <c r="A1429" s="1" t="s">
        <v>423</v>
      </c>
      <c r="B1429" s="1">
        <v>3000000</v>
      </c>
      <c r="C1429" s="1">
        <v>5</v>
      </c>
      <c r="D1429" s="1">
        <v>5</v>
      </c>
      <c r="E1429" s="1">
        <v>3</v>
      </c>
      <c r="F1429" s="1" t="s">
        <v>74</v>
      </c>
      <c r="G1429" s="1">
        <v>3660</v>
      </c>
      <c r="H1429" s="1" t="s">
        <v>13</v>
      </c>
      <c r="I1429" s="1"/>
    </row>
    <row r="1430" spans="1:9" x14ac:dyDescent="0.3">
      <c r="A1430" s="1" t="s">
        <v>23</v>
      </c>
      <c r="B1430" s="1">
        <v>465000</v>
      </c>
      <c r="C1430" s="1">
        <v>4</v>
      </c>
      <c r="D1430" s="1">
        <v>2</v>
      </c>
      <c r="E1430" s="1">
        <v>1</v>
      </c>
      <c r="F1430" s="1" t="s">
        <v>84</v>
      </c>
      <c r="G1430" s="1">
        <v>1142</v>
      </c>
      <c r="H1430" s="1" t="s">
        <v>94</v>
      </c>
      <c r="I1430" s="1"/>
    </row>
    <row r="1431" spans="1:9" x14ac:dyDescent="0.3">
      <c r="A1431" s="1" t="s">
        <v>24</v>
      </c>
      <c r="B1431" s="1">
        <v>808000</v>
      </c>
      <c r="C1431" s="1">
        <v>3</v>
      </c>
      <c r="D1431" s="1">
        <v>2</v>
      </c>
      <c r="E1431" s="1">
        <v>2</v>
      </c>
      <c r="F1431" s="1" t="s">
        <v>11</v>
      </c>
      <c r="G1431" s="1">
        <v>1170</v>
      </c>
      <c r="H1431" s="1" t="s">
        <v>13</v>
      </c>
      <c r="I1431" s="1"/>
    </row>
    <row r="1432" spans="1:9" x14ac:dyDescent="0.3">
      <c r="A1432" s="1" t="s">
        <v>146</v>
      </c>
      <c r="B1432" s="1">
        <v>800000</v>
      </c>
      <c r="C1432" s="1">
        <v>3</v>
      </c>
      <c r="D1432" s="1">
        <v>3</v>
      </c>
      <c r="E1432" s="1">
        <v>1</v>
      </c>
      <c r="F1432" s="1" t="s">
        <v>74</v>
      </c>
      <c r="G1432" s="1">
        <v>1186</v>
      </c>
      <c r="H1432" s="1" t="s">
        <v>94</v>
      </c>
      <c r="I1432" s="1"/>
    </row>
    <row r="1433" spans="1:9" x14ac:dyDescent="0.3">
      <c r="A1433" s="1" t="s">
        <v>146</v>
      </c>
      <c r="B1433" s="1">
        <v>980000</v>
      </c>
      <c r="C1433" s="1">
        <v>4</v>
      </c>
      <c r="D1433" s="1">
        <v>4</v>
      </c>
      <c r="E1433" s="1">
        <v>2</v>
      </c>
      <c r="F1433" s="1" t="s">
        <v>21</v>
      </c>
      <c r="G1433" s="1">
        <v>1488</v>
      </c>
      <c r="H1433" s="1" t="s">
        <v>18</v>
      </c>
      <c r="I1433" s="1"/>
    </row>
    <row r="1434" spans="1:9" x14ac:dyDescent="0.3">
      <c r="A1434" s="1" t="s">
        <v>91</v>
      </c>
      <c r="B1434" s="1">
        <v>370000</v>
      </c>
      <c r="C1434" s="1">
        <v>1</v>
      </c>
      <c r="D1434" s="1">
        <v>2</v>
      </c>
      <c r="E1434" s="1">
        <v>1</v>
      </c>
      <c r="F1434" s="1" t="s">
        <v>929</v>
      </c>
      <c r="G1434" s="1">
        <v>775</v>
      </c>
      <c r="H1434" s="1" t="s">
        <v>18</v>
      </c>
      <c r="I1434" s="1"/>
    </row>
    <row r="1435" spans="1:9" x14ac:dyDescent="0.3">
      <c r="A1435" s="1" t="s">
        <v>162</v>
      </c>
      <c r="B1435" s="1">
        <v>410000</v>
      </c>
      <c r="C1435" s="1">
        <v>4</v>
      </c>
      <c r="D1435" s="1">
        <v>2</v>
      </c>
      <c r="E1435" s="1">
        <v>1</v>
      </c>
      <c r="F1435" s="1" t="s">
        <v>74</v>
      </c>
      <c r="G1435" s="1">
        <v>1272</v>
      </c>
      <c r="H1435" s="1" t="s">
        <v>18</v>
      </c>
      <c r="I1435" s="1"/>
    </row>
    <row r="1436" spans="1:9" x14ac:dyDescent="0.3">
      <c r="A1436" s="1" t="s">
        <v>162</v>
      </c>
      <c r="B1436" s="1">
        <v>410000</v>
      </c>
      <c r="C1436" s="1">
        <v>4</v>
      </c>
      <c r="D1436" s="1">
        <v>2</v>
      </c>
      <c r="E1436" s="1">
        <v>2</v>
      </c>
      <c r="F1436" s="1" t="s">
        <v>84</v>
      </c>
      <c r="G1436" s="1">
        <v>1272</v>
      </c>
      <c r="I1436" s="1"/>
    </row>
    <row r="1437" spans="1:9" x14ac:dyDescent="0.3">
      <c r="A1437" s="1" t="s">
        <v>24</v>
      </c>
      <c r="B1437" s="1">
        <v>1180000</v>
      </c>
      <c r="C1437" s="1">
        <v>6</v>
      </c>
      <c r="D1437" s="1">
        <v>4</v>
      </c>
      <c r="E1437" s="1">
        <v>2</v>
      </c>
      <c r="F1437" s="1" t="s">
        <v>81</v>
      </c>
      <c r="G1437" s="1">
        <v>1540</v>
      </c>
      <c r="H1437" s="1" t="s">
        <v>18</v>
      </c>
      <c r="I1437" s="1"/>
    </row>
    <row r="1438" spans="1:9" x14ac:dyDescent="0.3">
      <c r="A1438" s="1" t="s">
        <v>162</v>
      </c>
      <c r="B1438" s="1">
        <v>400000</v>
      </c>
      <c r="C1438" s="1">
        <v>4</v>
      </c>
      <c r="D1438" s="1">
        <v>2</v>
      </c>
      <c r="E1438" s="1">
        <v>2</v>
      </c>
      <c r="F1438" s="1" t="s">
        <v>74</v>
      </c>
      <c r="G1438" s="1">
        <v>1272</v>
      </c>
      <c r="H1438" s="1" t="s">
        <v>18</v>
      </c>
      <c r="I1438" s="1"/>
    </row>
    <row r="1439" spans="1:9" x14ac:dyDescent="0.3">
      <c r="A1439" s="1" t="s">
        <v>162</v>
      </c>
      <c r="B1439" s="1">
        <v>400000</v>
      </c>
      <c r="C1439" s="1">
        <v>4</v>
      </c>
      <c r="D1439" s="1">
        <v>2</v>
      </c>
      <c r="E1439" s="1">
        <v>1</v>
      </c>
      <c r="F1439" s="1" t="s">
        <v>74</v>
      </c>
      <c r="G1439" s="1">
        <v>1272</v>
      </c>
      <c r="H1439" s="1" t="s">
        <v>18</v>
      </c>
      <c r="I1439" s="1"/>
    </row>
    <row r="1440" spans="1:9" x14ac:dyDescent="0.3">
      <c r="A1440" s="1" t="s">
        <v>155</v>
      </c>
      <c r="B1440" s="1">
        <v>1150000</v>
      </c>
      <c r="C1440" s="1">
        <v>3</v>
      </c>
      <c r="D1440" s="1">
        <v>2</v>
      </c>
      <c r="E1440" s="1">
        <v>1</v>
      </c>
      <c r="F1440" s="1" t="s">
        <v>84</v>
      </c>
      <c r="G1440" s="1">
        <v>1119</v>
      </c>
      <c r="H1440" s="1" t="s">
        <v>13</v>
      </c>
      <c r="I1440" s="1"/>
    </row>
    <row r="1441" spans="1:9" x14ac:dyDescent="0.3">
      <c r="A1441" s="1" t="s">
        <v>349</v>
      </c>
      <c r="B1441" s="1">
        <v>690000</v>
      </c>
      <c r="C1441" s="1">
        <v>4</v>
      </c>
      <c r="D1441" s="1">
        <v>3</v>
      </c>
      <c r="E1441" s="1">
        <v>2</v>
      </c>
      <c r="F1441" s="1" t="s">
        <v>74</v>
      </c>
      <c r="G1441" s="1">
        <v>1250</v>
      </c>
      <c r="H1441" s="1" t="s">
        <v>94</v>
      </c>
      <c r="I1441" s="1"/>
    </row>
    <row r="1442" spans="1:9" x14ac:dyDescent="0.3">
      <c r="A1442" s="1" t="s">
        <v>80</v>
      </c>
      <c r="B1442" s="1">
        <v>600000</v>
      </c>
      <c r="C1442" s="1">
        <v>3</v>
      </c>
      <c r="D1442" s="1">
        <v>2</v>
      </c>
      <c r="E1442" s="1">
        <v>2</v>
      </c>
      <c r="F1442" s="1" t="s">
        <v>73</v>
      </c>
      <c r="G1442" s="1">
        <v>1025</v>
      </c>
      <c r="H1442" s="1" t="s">
        <v>18</v>
      </c>
      <c r="I1442" s="1"/>
    </row>
    <row r="1443" spans="1:9" x14ac:dyDescent="0.3">
      <c r="A1443" s="1" t="s">
        <v>24</v>
      </c>
      <c r="B1443" s="1">
        <v>530000</v>
      </c>
      <c r="C1443" s="1">
        <v>3</v>
      </c>
      <c r="D1443" s="1">
        <v>3</v>
      </c>
      <c r="E1443" s="1">
        <v>2</v>
      </c>
      <c r="F1443" s="1" t="s">
        <v>21</v>
      </c>
      <c r="G1443" s="1">
        <v>1003</v>
      </c>
      <c r="H1443" s="1" t="s">
        <v>94</v>
      </c>
      <c r="I1443" s="1"/>
    </row>
    <row r="1444" spans="1:9" x14ac:dyDescent="0.3">
      <c r="A1444" s="1" t="s">
        <v>146</v>
      </c>
      <c r="B1444" s="1">
        <v>840000</v>
      </c>
      <c r="C1444" s="1">
        <v>2</v>
      </c>
      <c r="D1444" s="1">
        <v>2</v>
      </c>
      <c r="E1444" s="1">
        <v>1</v>
      </c>
      <c r="F1444" s="1" t="s">
        <v>74</v>
      </c>
      <c r="G1444" s="1">
        <v>867</v>
      </c>
      <c r="H1444" s="1" t="s">
        <v>13</v>
      </c>
      <c r="I1444" s="1"/>
    </row>
    <row r="1445" spans="1:9" x14ac:dyDescent="0.3">
      <c r="A1445" s="1" t="s">
        <v>1232</v>
      </c>
      <c r="B1445" s="1">
        <v>750000</v>
      </c>
      <c r="C1445" s="1">
        <v>2</v>
      </c>
      <c r="D1445" s="1">
        <v>2</v>
      </c>
      <c r="E1445" s="1">
        <v>2</v>
      </c>
      <c r="F1445" s="1" t="s">
        <v>11</v>
      </c>
      <c r="G1445" s="1">
        <v>1076</v>
      </c>
      <c r="I1445" s="1"/>
    </row>
    <row r="1446" spans="1:9" x14ac:dyDescent="0.3">
      <c r="A1446" s="1" t="s">
        <v>63</v>
      </c>
      <c r="B1446" s="1">
        <v>2850000</v>
      </c>
      <c r="C1446" s="1">
        <v>5</v>
      </c>
      <c r="D1446" s="1">
        <v>5</v>
      </c>
      <c r="E1446" s="1">
        <v>3</v>
      </c>
      <c r="F1446" s="1" t="s">
        <v>74</v>
      </c>
      <c r="G1446" s="1">
        <v>3660</v>
      </c>
      <c r="H1446" s="1" t="s">
        <v>18</v>
      </c>
      <c r="I1446" s="1"/>
    </row>
    <row r="1447" spans="1:9" x14ac:dyDescent="0.3">
      <c r="A1447" s="1" t="s">
        <v>683</v>
      </c>
      <c r="B1447" s="1">
        <v>1250000</v>
      </c>
      <c r="C1447" s="1">
        <v>4</v>
      </c>
      <c r="D1447" s="1">
        <v>4</v>
      </c>
      <c r="E1447" s="1">
        <v>2</v>
      </c>
      <c r="F1447" s="1" t="s">
        <v>485</v>
      </c>
      <c r="G1447" s="1">
        <v>2262</v>
      </c>
      <c r="H1447" s="1" t="s">
        <v>18</v>
      </c>
      <c r="I1447" s="1"/>
    </row>
    <row r="1448" spans="1:9" x14ac:dyDescent="0.3">
      <c r="A1448" s="1" t="s">
        <v>683</v>
      </c>
      <c r="B1448" s="1">
        <v>1350000</v>
      </c>
      <c r="C1448" s="1">
        <v>4</v>
      </c>
      <c r="D1448" s="1">
        <v>4</v>
      </c>
      <c r="E1448" s="1">
        <v>2</v>
      </c>
      <c r="F1448" s="1" t="s">
        <v>485</v>
      </c>
      <c r="G1448" s="1">
        <v>2262</v>
      </c>
      <c r="H1448" s="1" t="s">
        <v>18</v>
      </c>
      <c r="I1448" s="1"/>
    </row>
    <row r="1449" spans="1:9" x14ac:dyDescent="0.3">
      <c r="A1449" s="1" t="s">
        <v>63</v>
      </c>
      <c r="B1449" s="1">
        <v>995000</v>
      </c>
      <c r="C1449" s="1">
        <v>2</v>
      </c>
      <c r="D1449" s="1">
        <v>2</v>
      </c>
      <c r="E1449" s="1">
        <v>1</v>
      </c>
      <c r="F1449" s="1" t="s">
        <v>11</v>
      </c>
      <c r="G1449" s="1">
        <v>936</v>
      </c>
      <c r="H1449" s="1" t="s">
        <v>13</v>
      </c>
      <c r="I1449" s="1"/>
    </row>
    <row r="1450" spans="1:9" x14ac:dyDescent="0.3">
      <c r="A1450" s="1" t="s">
        <v>23</v>
      </c>
      <c r="B1450" s="1">
        <v>400000</v>
      </c>
      <c r="C1450" s="1">
        <v>2</v>
      </c>
      <c r="D1450" s="1">
        <v>2</v>
      </c>
      <c r="E1450" s="1">
        <v>1</v>
      </c>
      <c r="F1450" s="1" t="s">
        <v>74</v>
      </c>
      <c r="G1450" s="1">
        <v>854</v>
      </c>
      <c r="H1450" s="1" t="s">
        <v>94</v>
      </c>
      <c r="I1450" s="1"/>
    </row>
    <row r="1451" spans="1:9" x14ac:dyDescent="0.3">
      <c r="A1451" s="1" t="s">
        <v>362</v>
      </c>
      <c r="B1451" s="1">
        <v>1180000</v>
      </c>
      <c r="C1451" s="1">
        <v>4</v>
      </c>
      <c r="D1451" s="1">
        <v>4</v>
      </c>
      <c r="E1451" s="1">
        <v>2</v>
      </c>
      <c r="F1451" s="1" t="s">
        <v>21</v>
      </c>
      <c r="G1451" s="1">
        <v>1967</v>
      </c>
      <c r="H1451" s="1" t="s">
        <v>94</v>
      </c>
      <c r="I1451" s="1"/>
    </row>
    <row r="1452" spans="1:9" x14ac:dyDescent="0.3">
      <c r="A1452" s="1" t="s">
        <v>146</v>
      </c>
      <c r="B1452" s="1">
        <v>1200000</v>
      </c>
      <c r="C1452" s="1">
        <v>3</v>
      </c>
      <c r="D1452" s="1">
        <v>4</v>
      </c>
      <c r="E1452" s="1">
        <v>2</v>
      </c>
      <c r="F1452" s="1" t="s">
        <v>21</v>
      </c>
      <c r="G1452" s="1">
        <v>1569</v>
      </c>
      <c r="H1452" s="1" t="s">
        <v>94</v>
      </c>
      <c r="I1452" s="1"/>
    </row>
    <row r="1453" spans="1:9" x14ac:dyDescent="0.3">
      <c r="A1453" s="1" t="s">
        <v>162</v>
      </c>
      <c r="B1453" s="1">
        <v>785000</v>
      </c>
      <c r="C1453" s="1">
        <v>3</v>
      </c>
      <c r="D1453" s="1">
        <v>3</v>
      </c>
      <c r="E1453" s="1">
        <v>2</v>
      </c>
      <c r="F1453" s="1" t="s">
        <v>74</v>
      </c>
      <c r="G1453" s="1">
        <v>1368</v>
      </c>
      <c r="H1453" s="1" t="s">
        <v>94</v>
      </c>
      <c r="I1453" s="1"/>
    </row>
    <row r="1454" spans="1:9" x14ac:dyDescent="0.3">
      <c r="A1454" s="1" t="s">
        <v>146</v>
      </c>
      <c r="B1454" s="1">
        <v>1180000</v>
      </c>
      <c r="C1454" s="1">
        <v>4</v>
      </c>
      <c r="D1454" s="1">
        <v>4</v>
      </c>
      <c r="E1454" s="1">
        <v>2</v>
      </c>
      <c r="F1454" s="1" t="s">
        <v>21</v>
      </c>
      <c r="G1454" s="1">
        <v>1569</v>
      </c>
      <c r="H1454" s="1" t="s">
        <v>94</v>
      </c>
      <c r="I1454" s="1"/>
    </row>
    <row r="1455" spans="1:9" x14ac:dyDescent="0.3">
      <c r="A1455" s="1" t="s">
        <v>168</v>
      </c>
      <c r="B1455" s="1">
        <v>800000</v>
      </c>
      <c r="C1455" s="1">
        <v>4</v>
      </c>
      <c r="D1455" s="1">
        <v>3</v>
      </c>
      <c r="E1455" s="1">
        <v>2</v>
      </c>
      <c r="F1455" s="1" t="s">
        <v>21</v>
      </c>
      <c r="G1455" s="1">
        <v>1270</v>
      </c>
      <c r="H1455" s="1" t="s">
        <v>13</v>
      </c>
      <c r="I1455" s="1"/>
    </row>
    <row r="1456" spans="1:9" x14ac:dyDescent="0.3">
      <c r="A1456" s="1" t="s">
        <v>8</v>
      </c>
      <c r="B1456" s="1">
        <v>6385950</v>
      </c>
      <c r="C1456" s="1">
        <v>6</v>
      </c>
      <c r="D1456" s="1">
        <v>6</v>
      </c>
      <c r="E1456" s="1">
        <v>3</v>
      </c>
      <c r="F1456" s="1" t="s">
        <v>784</v>
      </c>
      <c r="G1456" s="1">
        <v>5553</v>
      </c>
      <c r="H1456" s="1" t="s">
        <v>18</v>
      </c>
      <c r="I1456" s="1"/>
    </row>
    <row r="1457" spans="1:9" x14ac:dyDescent="0.3">
      <c r="A1457" s="1" t="s">
        <v>362</v>
      </c>
      <c r="B1457" s="1">
        <v>450000</v>
      </c>
      <c r="C1457" s="1">
        <v>3</v>
      </c>
      <c r="D1457" s="1">
        <v>2</v>
      </c>
      <c r="E1457" s="1">
        <v>1</v>
      </c>
      <c r="F1457" s="1" t="s">
        <v>74</v>
      </c>
      <c r="G1457" s="1">
        <v>1267</v>
      </c>
      <c r="H1457" s="1" t="s">
        <v>18</v>
      </c>
      <c r="I1457" s="1"/>
    </row>
    <row r="1458" spans="1:9" x14ac:dyDescent="0.3">
      <c r="A1458" s="1" t="s">
        <v>28</v>
      </c>
      <c r="B1458" s="1">
        <v>1150000</v>
      </c>
      <c r="C1458" s="1">
        <v>3</v>
      </c>
      <c r="D1458" s="1">
        <v>2</v>
      </c>
      <c r="E1458" s="1">
        <v>2</v>
      </c>
      <c r="F1458" s="1" t="s">
        <v>334</v>
      </c>
      <c r="G1458" s="1">
        <v>1760</v>
      </c>
      <c r="H1458" s="1" t="s">
        <v>18</v>
      </c>
      <c r="I1458" s="1"/>
    </row>
    <row r="1459" spans="1:9" x14ac:dyDescent="0.3">
      <c r="A1459" s="1" t="s">
        <v>63</v>
      </c>
      <c r="B1459" s="1">
        <v>1100000</v>
      </c>
      <c r="C1459" s="1">
        <v>2</v>
      </c>
      <c r="D1459" s="1">
        <v>2</v>
      </c>
      <c r="E1459" s="1">
        <v>1</v>
      </c>
      <c r="F1459" s="1" t="s">
        <v>11</v>
      </c>
      <c r="G1459" s="1">
        <v>932</v>
      </c>
      <c r="H1459" s="1" t="s">
        <v>13</v>
      </c>
      <c r="I1459" s="1"/>
    </row>
    <row r="1460" spans="1:9" x14ac:dyDescent="0.3">
      <c r="A1460" s="1" t="s">
        <v>63</v>
      </c>
      <c r="B1460" s="1">
        <v>660000</v>
      </c>
      <c r="C1460" s="1">
        <v>1</v>
      </c>
      <c r="D1460" s="1">
        <v>1</v>
      </c>
      <c r="E1460" s="1">
        <v>1</v>
      </c>
      <c r="F1460" s="1" t="s">
        <v>73</v>
      </c>
      <c r="G1460" s="1">
        <v>633</v>
      </c>
      <c r="H1460" s="1" t="s">
        <v>13</v>
      </c>
      <c r="I1460" s="1"/>
    </row>
    <row r="1461" spans="1:9" x14ac:dyDescent="0.3">
      <c r="A1461" s="1" t="s">
        <v>146</v>
      </c>
      <c r="B1461" s="1">
        <v>410000</v>
      </c>
      <c r="C1461" s="1">
        <v>3</v>
      </c>
      <c r="D1461" s="1">
        <v>2</v>
      </c>
      <c r="E1461" s="1">
        <v>2</v>
      </c>
      <c r="F1461" s="1" t="s">
        <v>11</v>
      </c>
      <c r="G1461" s="1">
        <v>819</v>
      </c>
      <c r="I1461" s="1"/>
    </row>
    <row r="1462" spans="1:9" x14ac:dyDescent="0.3">
      <c r="A1462" s="1" t="s">
        <v>162</v>
      </c>
      <c r="B1462" s="1">
        <v>498000</v>
      </c>
      <c r="C1462" s="1">
        <v>3</v>
      </c>
      <c r="D1462" s="1">
        <v>2</v>
      </c>
      <c r="E1462" s="1">
        <v>2</v>
      </c>
      <c r="F1462" s="1" t="s">
        <v>11</v>
      </c>
      <c r="G1462" s="1">
        <v>1628</v>
      </c>
      <c r="I1462" s="1"/>
    </row>
    <row r="1463" spans="1:9" x14ac:dyDescent="0.3">
      <c r="A1463" s="1" t="s">
        <v>63</v>
      </c>
      <c r="B1463" s="1">
        <v>2600000</v>
      </c>
      <c r="C1463" s="1">
        <v>6</v>
      </c>
      <c r="D1463" s="1">
        <v>6</v>
      </c>
      <c r="E1463" s="1">
        <v>4</v>
      </c>
      <c r="F1463" s="1" t="s">
        <v>55</v>
      </c>
      <c r="G1463" s="1">
        <v>3800</v>
      </c>
      <c r="H1463" s="1" t="s">
        <v>18</v>
      </c>
      <c r="I1463" s="1"/>
    </row>
    <row r="1464" spans="1:9" x14ac:dyDescent="0.3">
      <c r="A1464" s="1" t="s">
        <v>162</v>
      </c>
      <c r="B1464" s="1">
        <v>397000</v>
      </c>
      <c r="C1464" s="1">
        <v>3</v>
      </c>
      <c r="D1464" s="1">
        <v>2</v>
      </c>
      <c r="E1464" s="1">
        <v>1</v>
      </c>
      <c r="F1464" s="1" t="s">
        <v>84</v>
      </c>
      <c r="G1464" s="1">
        <v>1135</v>
      </c>
      <c r="H1464" s="1" t="s">
        <v>94</v>
      </c>
      <c r="I1464" s="1"/>
    </row>
    <row r="1465" spans="1:9" x14ac:dyDescent="0.3">
      <c r="A1465" s="1" t="s">
        <v>162</v>
      </c>
      <c r="B1465" s="1">
        <v>665000</v>
      </c>
      <c r="C1465" s="1">
        <v>4</v>
      </c>
      <c r="D1465" s="1">
        <v>3</v>
      </c>
      <c r="E1465" s="1">
        <v>2</v>
      </c>
      <c r="F1465" s="1" t="s">
        <v>21</v>
      </c>
      <c r="G1465" s="1">
        <v>1530</v>
      </c>
      <c r="H1465" s="1" t="s">
        <v>18</v>
      </c>
      <c r="I1465" s="1"/>
    </row>
    <row r="1466" spans="1:9" x14ac:dyDescent="0.3">
      <c r="A1466" s="1" t="s">
        <v>162</v>
      </c>
      <c r="B1466" s="1">
        <v>490000</v>
      </c>
      <c r="C1466" s="1">
        <v>4</v>
      </c>
      <c r="D1466" s="1">
        <v>2</v>
      </c>
      <c r="E1466" s="1">
        <v>2</v>
      </c>
      <c r="F1466" s="1" t="s">
        <v>84</v>
      </c>
      <c r="G1466" s="1">
        <v>1313</v>
      </c>
      <c r="H1466" s="1" t="s">
        <v>18</v>
      </c>
      <c r="I1466" s="1"/>
    </row>
    <row r="1467" spans="1:9" x14ac:dyDescent="0.3">
      <c r="A1467" s="1" t="s">
        <v>162</v>
      </c>
      <c r="B1467" s="1">
        <v>630000</v>
      </c>
      <c r="C1467" s="1">
        <v>2</v>
      </c>
      <c r="D1467" s="1">
        <v>2</v>
      </c>
      <c r="E1467" s="1">
        <v>2</v>
      </c>
      <c r="F1467" s="1" t="s">
        <v>21</v>
      </c>
      <c r="G1467" s="1">
        <v>1098</v>
      </c>
      <c r="H1467" s="1" t="s">
        <v>13</v>
      </c>
      <c r="I1467" s="1"/>
    </row>
    <row r="1468" spans="1:9" x14ac:dyDescent="0.3">
      <c r="A1468" s="1" t="s">
        <v>8</v>
      </c>
      <c r="B1468" s="1">
        <v>1358120</v>
      </c>
      <c r="C1468" s="1">
        <v>1</v>
      </c>
      <c r="D1468" s="1">
        <v>2</v>
      </c>
      <c r="E1468" s="1">
        <v>1</v>
      </c>
      <c r="F1468" s="1" t="s">
        <v>73</v>
      </c>
      <c r="G1468" s="1">
        <v>925</v>
      </c>
      <c r="H1468" s="1" t="s">
        <v>18</v>
      </c>
      <c r="I1468" s="1"/>
    </row>
    <row r="1469" spans="1:9" x14ac:dyDescent="0.3">
      <c r="A1469" s="1" t="s">
        <v>179</v>
      </c>
      <c r="B1469" s="1">
        <v>1400000</v>
      </c>
      <c r="C1469" s="1">
        <v>3</v>
      </c>
      <c r="D1469" s="1">
        <v>3</v>
      </c>
      <c r="E1469" s="1">
        <v>2</v>
      </c>
      <c r="F1469" s="1" t="s">
        <v>21</v>
      </c>
      <c r="G1469" s="1">
        <v>1468</v>
      </c>
      <c r="H1469" s="1" t="s">
        <v>13</v>
      </c>
      <c r="I1469" s="1"/>
    </row>
    <row r="1470" spans="1:9" x14ac:dyDescent="0.3">
      <c r="A1470" s="1" t="s">
        <v>179</v>
      </c>
      <c r="B1470" s="1">
        <v>1900000</v>
      </c>
      <c r="C1470" s="1">
        <v>4</v>
      </c>
      <c r="D1470" s="1">
        <v>3</v>
      </c>
      <c r="E1470" s="1">
        <v>2</v>
      </c>
      <c r="F1470" s="1" t="s">
        <v>74</v>
      </c>
      <c r="G1470" s="1">
        <v>1820</v>
      </c>
      <c r="H1470" s="1" t="s">
        <v>13</v>
      </c>
      <c r="I1470" s="1"/>
    </row>
    <row r="1471" spans="1:9" x14ac:dyDescent="0.3">
      <c r="A1471" s="1" t="s">
        <v>179</v>
      </c>
      <c r="B1471" s="1">
        <v>1800000</v>
      </c>
      <c r="C1471" s="1">
        <v>4</v>
      </c>
      <c r="D1471" s="1">
        <v>4</v>
      </c>
      <c r="E1471" s="1">
        <v>2</v>
      </c>
      <c r="F1471" s="1" t="s">
        <v>21</v>
      </c>
      <c r="G1471" s="1">
        <v>1820</v>
      </c>
      <c r="H1471" s="1" t="s">
        <v>18</v>
      </c>
      <c r="I1471" s="1"/>
    </row>
    <row r="1472" spans="1:9" x14ac:dyDescent="0.3">
      <c r="A1472" s="1" t="s">
        <v>8</v>
      </c>
      <c r="B1472" s="1">
        <v>4000000</v>
      </c>
      <c r="C1472" s="1">
        <v>4</v>
      </c>
      <c r="D1472" s="1">
        <v>4</v>
      </c>
      <c r="E1472" s="1">
        <v>2</v>
      </c>
      <c r="F1472" s="1" t="s">
        <v>74</v>
      </c>
      <c r="G1472" s="1">
        <v>2250</v>
      </c>
      <c r="H1472" s="1" t="s">
        <v>13</v>
      </c>
      <c r="I1472" s="1"/>
    </row>
    <row r="1473" spans="1:9" x14ac:dyDescent="0.3">
      <c r="A1473" s="1" t="s">
        <v>8</v>
      </c>
      <c r="B1473" s="1">
        <v>2357250</v>
      </c>
      <c r="C1473" s="1">
        <v>4</v>
      </c>
      <c r="D1473" s="1">
        <v>4</v>
      </c>
      <c r="E1473" s="1">
        <v>2</v>
      </c>
      <c r="F1473" s="1" t="s">
        <v>21</v>
      </c>
      <c r="G1473" s="1">
        <v>2245</v>
      </c>
      <c r="H1473" s="1" t="s">
        <v>18</v>
      </c>
      <c r="I1473" s="1"/>
    </row>
    <row r="1474" spans="1:9" x14ac:dyDescent="0.3">
      <c r="A1474" s="1" t="s">
        <v>8</v>
      </c>
      <c r="B1474" s="1">
        <v>3600000</v>
      </c>
      <c r="C1474" s="1">
        <v>5</v>
      </c>
      <c r="D1474" s="1">
        <v>5</v>
      </c>
      <c r="E1474" s="1">
        <v>2</v>
      </c>
      <c r="F1474" s="1" t="s">
        <v>74</v>
      </c>
      <c r="G1474" s="1">
        <v>3800</v>
      </c>
      <c r="H1474" s="1" t="s">
        <v>18</v>
      </c>
      <c r="I1474" s="1"/>
    </row>
    <row r="1475" spans="1:9" x14ac:dyDescent="0.3">
      <c r="A1475" s="1" t="s">
        <v>8</v>
      </c>
      <c r="B1475" s="1">
        <v>2570400</v>
      </c>
      <c r="C1475" s="1">
        <v>4</v>
      </c>
      <c r="D1475" s="1">
        <v>4</v>
      </c>
      <c r="E1475" s="1">
        <v>2</v>
      </c>
      <c r="F1475" s="1" t="s">
        <v>21</v>
      </c>
      <c r="G1475" s="1">
        <v>2142</v>
      </c>
      <c r="H1475" s="1" t="s">
        <v>18</v>
      </c>
      <c r="I1475" s="1"/>
    </row>
    <row r="1476" spans="1:9" x14ac:dyDescent="0.3">
      <c r="A1476" s="1" t="s">
        <v>8</v>
      </c>
      <c r="B1476" s="1">
        <v>3051300</v>
      </c>
      <c r="C1476" s="1">
        <v>4</v>
      </c>
      <c r="D1476" s="1">
        <v>4</v>
      </c>
      <c r="E1476" s="1">
        <v>2</v>
      </c>
      <c r="F1476" s="1" t="s">
        <v>21</v>
      </c>
      <c r="G1476" s="1">
        <v>2906</v>
      </c>
      <c r="H1476" s="1" t="s">
        <v>18</v>
      </c>
      <c r="I1476" s="1"/>
    </row>
    <row r="1477" spans="1:9" x14ac:dyDescent="0.3">
      <c r="A1477" s="1" t="s">
        <v>8</v>
      </c>
      <c r="B1477" s="1">
        <v>2842350</v>
      </c>
      <c r="C1477" s="1">
        <v>4</v>
      </c>
      <c r="D1477" s="1">
        <v>4</v>
      </c>
      <c r="E1477" s="1">
        <v>2</v>
      </c>
      <c r="F1477" s="1" t="s">
        <v>21</v>
      </c>
      <c r="G1477" s="1">
        <v>2707</v>
      </c>
      <c r="H1477" s="1" t="s">
        <v>18</v>
      </c>
      <c r="I1477" s="1"/>
    </row>
    <row r="1478" spans="1:9" x14ac:dyDescent="0.3">
      <c r="A1478" s="1" t="s">
        <v>8</v>
      </c>
      <c r="B1478" s="1">
        <v>2715300</v>
      </c>
      <c r="C1478" s="1">
        <v>4</v>
      </c>
      <c r="D1478" s="1">
        <v>4</v>
      </c>
      <c r="E1478" s="1">
        <v>2</v>
      </c>
      <c r="F1478" s="1" t="s">
        <v>21</v>
      </c>
      <c r="G1478" s="1">
        <v>2586</v>
      </c>
      <c r="H1478" s="1" t="s">
        <v>18</v>
      </c>
      <c r="I1478" s="1"/>
    </row>
    <row r="1479" spans="1:9" x14ac:dyDescent="0.3">
      <c r="A1479" s="1" t="s">
        <v>179</v>
      </c>
      <c r="B1479" s="1">
        <v>2350000</v>
      </c>
      <c r="C1479" s="1">
        <v>3</v>
      </c>
      <c r="D1479" s="1">
        <v>2</v>
      </c>
      <c r="E1479" s="1">
        <v>2</v>
      </c>
      <c r="F1479" s="1" t="s">
        <v>74</v>
      </c>
      <c r="G1479" s="1">
        <v>1409</v>
      </c>
      <c r="H1479" s="1" t="s">
        <v>18</v>
      </c>
      <c r="I1479" s="1"/>
    </row>
    <row r="1480" spans="1:9" x14ac:dyDescent="0.3">
      <c r="A1480" s="1" t="s">
        <v>179</v>
      </c>
      <c r="B1480" s="1">
        <v>2500000</v>
      </c>
      <c r="C1480" s="1">
        <v>4</v>
      </c>
      <c r="D1480" s="1">
        <v>4</v>
      </c>
      <c r="E1480" s="1">
        <v>2</v>
      </c>
      <c r="F1480" s="1" t="s">
        <v>74</v>
      </c>
      <c r="G1480" s="1">
        <v>1842</v>
      </c>
      <c r="H1480" s="1" t="s">
        <v>13</v>
      </c>
      <c r="I1480" s="1"/>
    </row>
    <row r="1481" spans="1:9" x14ac:dyDescent="0.3">
      <c r="A1481" s="1" t="s">
        <v>8</v>
      </c>
      <c r="B1481" s="1">
        <v>1800000</v>
      </c>
      <c r="C1481" s="1">
        <v>4</v>
      </c>
      <c r="D1481" s="1">
        <v>4</v>
      </c>
      <c r="E1481" s="1">
        <v>2</v>
      </c>
      <c r="F1481" s="1" t="s">
        <v>11</v>
      </c>
      <c r="G1481" s="1">
        <v>1701</v>
      </c>
      <c r="H1481" s="1" t="s">
        <v>94</v>
      </c>
      <c r="I1481" s="1"/>
    </row>
    <row r="1482" spans="1:9" x14ac:dyDescent="0.3">
      <c r="A1482" s="1" t="s">
        <v>8</v>
      </c>
      <c r="B1482" s="1">
        <v>1800000</v>
      </c>
      <c r="C1482" s="1">
        <v>4</v>
      </c>
      <c r="D1482" s="1">
        <v>4</v>
      </c>
      <c r="E1482" s="1">
        <v>2</v>
      </c>
      <c r="F1482" s="1" t="s">
        <v>11</v>
      </c>
      <c r="G1482" s="1">
        <v>1701</v>
      </c>
      <c r="H1482" s="1" t="s">
        <v>94</v>
      </c>
      <c r="I1482" s="1"/>
    </row>
    <row r="1483" spans="1:9" x14ac:dyDescent="0.3">
      <c r="A1483" s="1" t="s">
        <v>179</v>
      </c>
      <c r="B1483" s="1">
        <v>1700000</v>
      </c>
      <c r="C1483" s="1">
        <v>3</v>
      </c>
      <c r="D1483" s="1">
        <v>3</v>
      </c>
      <c r="E1483" s="1">
        <v>2</v>
      </c>
      <c r="F1483" s="1" t="s">
        <v>74</v>
      </c>
      <c r="G1483" s="1">
        <v>1427</v>
      </c>
      <c r="H1483" s="1" t="s">
        <v>13</v>
      </c>
      <c r="I1483" s="1"/>
    </row>
    <row r="1484" spans="1:9" x14ac:dyDescent="0.3">
      <c r="A1484" s="1" t="s">
        <v>8</v>
      </c>
      <c r="B1484" s="1">
        <v>1390000</v>
      </c>
      <c r="C1484" s="1">
        <v>1</v>
      </c>
      <c r="D1484" s="1">
        <v>1</v>
      </c>
      <c r="E1484" s="1">
        <v>2</v>
      </c>
      <c r="F1484" s="1" t="s">
        <v>11</v>
      </c>
      <c r="G1484" s="1">
        <v>925</v>
      </c>
      <c r="H1484" s="1" t="s">
        <v>13</v>
      </c>
      <c r="I1484" s="1"/>
    </row>
    <row r="1485" spans="1:9" x14ac:dyDescent="0.3">
      <c r="A1485" s="1" t="s">
        <v>8</v>
      </c>
      <c r="B1485" s="1">
        <v>1570000</v>
      </c>
      <c r="C1485" s="1">
        <v>1</v>
      </c>
      <c r="D1485" s="1">
        <v>1</v>
      </c>
      <c r="E1485" s="1">
        <v>1</v>
      </c>
      <c r="F1485" s="1" t="s">
        <v>11</v>
      </c>
      <c r="G1485" s="1">
        <v>923</v>
      </c>
      <c r="H1485" s="1" t="s">
        <v>13</v>
      </c>
      <c r="I1485" s="1"/>
    </row>
    <row r="1486" spans="1:9" x14ac:dyDescent="0.3">
      <c r="A1486" s="1" t="s">
        <v>8</v>
      </c>
      <c r="B1486" s="1">
        <v>2000000</v>
      </c>
      <c r="C1486" s="1">
        <v>3</v>
      </c>
      <c r="D1486" s="1">
        <v>2</v>
      </c>
      <c r="E1486" s="1">
        <v>2</v>
      </c>
      <c r="F1486" s="1" t="s">
        <v>929</v>
      </c>
      <c r="G1486" s="1">
        <v>1350</v>
      </c>
      <c r="H1486" s="1" t="s">
        <v>13</v>
      </c>
      <c r="I1486" s="1"/>
    </row>
    <row r="1487" spans="1:9" x14ac:dyDescent="0.3">
      <c r="A1487" s="1" t="s">
        <v>179</v>
      </c>
      <c r="B1487" s="1">
        <v>800000</v>
      </c>
      <c r="C1487" s="1">
        <v>1</v>
      </c>
      <c r="D1487" s="1">
        <v>1</v>
      </c>
      <c r="E1487" s="1">
        <v>1</v>
      </c>
      <c r="F1487" s="1" t="s">
        <v>74</v>
      </c>
      <c r="G1487" s="1">
        <v>538</v>
      </c>
      <c r="H1487" s="1" t="s">
        <v>13</v>
      </c>
      <c r="I1487" s="1"/>
    </row>
    <row r="1488" spans="1:9" x14ac:dyDescent="0.3">
      <c r="A1488" s="1" t="s">
        <v>179</v>
      </c>
      <c r="B1488" s="1">
        <v>990000</v>
      </c>
      <c r="C1488" s="1">
        <v>1</v>
      </c>
      <c r="D1488" s="1">
        <v>1</v>
      </c>
      <c r="E1488" s="1">
        <v>1</v>
      </c>
      <c r="F1488" s="1" t="s">
        <v>74</v>
      </c>
      <c r="G1488" s="1">
        <v>624</v>
      </c>
      <c r="H1488" s="1" t="s">
        <v>13</v>
      </c>
      <c r="I1488" s="1"/>
    </row>
    <row r="1489" spans="1:9" x14ac:dyDescent="0.3">
      <c r="A1489" s="1" t="s">
        <v>179</v>
      </c>
      <c r="B1489" s="1">
        <v>1250000</v>
      </c>
      <c r="C1489" s="1">
        <v>2</v>
      </c>
      <c r="D1489" s="1">
        <v>2</v>
      </c>
      <c r="E1489" s="1">
        <v>2</v>
      </c>
      <c r="F1489" s="1" t="s">
        <v>74</v>
      </c>
      <c r="G1489" s="1">
        <v>807</v>
      </c>
      <c r="H1489" s="1" t="s">
        <v>13</v>
      </c>
      <c r="I1489" s="1"/>
    </row>
    <row r="1490" spans="1:9" x14ac:dyDescent="0.3">
      <c r="A1490" s="1" t="s">
        <v>8</v>
      </c>
      <c r="B1490" s="1">
        <v>3900000</v>
      </c>
      <c r="C1490" s="1">
        <v>4</v>
      </c>
      <c r="D1490" s="1">
        <v>4</v>
      </c>
      <c r="E1490" s="1">
        <v>2</v>
      </c>
      <c r="F1490" s="1" t="s">
        <v>74</v>
      </c>
      <c r="G1490" s="1">
        <v>2250</v>
      </c>
      <c r="H1490" s="1" t="s">
        <v>18</v>
      </c>
      <c r="I1490" s="1"/>
    </row>
    <row r="1491" spans="1:9" x14ac:dyDescent="0.3">
      <c r="A1491" s="1" t="s">
        <v>162</v>
      </c>
      <c r="B1491" s="1">
        <v>425000</v>
      </c>
      <c r="C1491" s="1">
        <v>3</v>
      </c>
      <c r="D1491" s="1">
        <v>2</v>
      </c>
      <c r="E1491" s="1">
        <v>1</v>
      </c>
      <c r="F1491" s="1" t="s">
        <v>74</v>
      </c>
      <c r="G1491" s="1">
        <v>1231</v>
      </c>
      <c r="I1491" s="1"/>
    </row>
    <row r="1492" spans="1:9" x14ac:dyDescent="0.3">
      <c r="A1492" s="1" t="s">
        <v>63</v>
      </c>
      <c r="B1492" s="1">
        <v>1280000</v>
      </c>
      <c r="C1492" s="1">
        <v>3</v>
      </c>
      <c r="D1492" s="1">
        <v>2</v>
      </c>
      <c r="E1492" s="1">
        <v>2</v>
      </c>
      <c r="F1492" s="1" t="s">
        <v>74</v>
      </c>
      <c r="G1492" s="1">
        <v>1200</v>
      </c>
      <c r="H1492" s="1" t="s">
        <v>18</v>
      </c>
      <c r="I1492" s="1"/>
    </row>
    <row r="1493" spans="1:9" x14ac:dyDescent="0.3">
      <c r="A1493" s="1" t="s">
        <v>162</v>
      </c>
      <c r="B1493" s="1">
        <v>665000</v>
      </c>
      <c r="C1493" s="1">
        <v>4</v>
      </c>
      <c r="D1493" s="1">
        <v>3</v>
      </c>
      <c r="E1493" s="1">
        <v>2</v>
      </c>
      <c r="F1493" s="1" t="s">
        <v>74</v>
      </c>
      <c r="G1493" s="1">
        <v>1530</v>
      </c>
      <c r="I1493" s="1"/>
    </row>
    <row r="1494" spans="1:9" x14ac:dyDescent="0.3">
      <c r="A1494" s="1" t="s">
        <v>162</v>
      </c>
      <c r="B1494" s="1">
        <v>565000</v>
      </c>
      <c r="C1494" s="1">
        <v>4</v>
      </c>
      <c r="D1494" s="1">
        <v>3</v>
      </c>
      <c r="E1494" s="1">
        <v>2</v>
      </c>
      <c r="F1494" s="1" t="s">
        <v>74</v>
      </c>
      <c r="G1494" s="1">
        <v>1362</v>
      </c>
      <c r="H1494" s="1" t="s">
        <v>18</v>
      </c>
      <c r="I1494" s="1"/>
    </row>
    <row r="1495" spans="1:9" x14ac:dyDescent="0.3">
      <c r="A1495" s="1" t="s">
        <v>162</v>
      </c>
      <c r="B1495" s="1">
        <v>500000</v>
      </c>
      <c r="C1495" s="1">
        <v>4</v>
      </c>
      <c r="D1495" s="1">
        <v>2</v>
      </c>
      <c r="E1495" s="1">
        <v>1</v>
      </c>
      <c r="F1495" s="1" t="s">
        <v>74</v>
      </c>
      <c r="G1495" s="1">
        <v>1450</v>
      </c>
      <c r="H1495" s="1" t="s">
        <v>13</v>
      </c>
      <c r="I1495" s="1"/>
    </row>
    <row r="1496" spans="1:9" x14ac:dyDescent="0.3">
      <c r="A1496" s="1" t="s">
        <v>63</v>
      </c>
      <c r="B1496" s="1">
        <v>1830000</v>
      </c>
      <c r="C1496" s="1">
        <v>4</v>
      </c>
      <c r="D1496" s="1">
        <v>5</v>
      </c>
      <c r="E1496" s="1">
        <v>3</v>
      </c>
      <c r="F1496" s="1" t="s">
        <v>74</v>
      </c>
      <c r="G1496" s="1">
        <v>2495</v>
      </c>
      <c r="H1496" s="1" t="s">
        <v>13</v>
      </c>
      <c r="I1496" s="1"/>
    </row>
    <row r="1497" spans="1:9" x14ac:dyDescent="0.3">
      <c r="A1497" s="1" t="s">
        <v>162</v>
      </c>
      <c r="B1497" s="1">
        <v>400000</v>
      </c>
      <c r="C1497" s="1">
        <v>4</v>
      </c>
      <c r="D1497" s="1">
        <v>2</v>
      </c>
      <c r="E1497" s="1">
        <v>1</v>
      </c>
      <c r="F1497" s="1" t="s">
        <v>21</v>
      </c>
      <c r="G1497" s="1">
        <v>1135</v>
      </c>
      <c r="I1497" s="1"/>
    </row>
    <row r="1498" spans="1:9" x14ac:dyDescent="0.3">
      <c r="A1498" s="1" t="s">
        <v>162</v>
      </c>
      <c r="B1498" s="1">
        <v>550000</v>
      </c>
      <c r="C1498" s="1">
        <v>3</v>
      </c>
      <c r="D1498" s="1">
        <v>2</v>
      </c>
      <c r="E1498" s="1">
        <v>2</v>
      </c>
      <c r="F1498" s="1" t="s">
        <v>334</v>
      </c>
      <c r="G1498" s="1">
        <v>1760</v>
      </c>
      <c r="H1498" s="1" t="s">
        <v>18</v>
      </c>
      <c r="I1498" s="1"/>
    </row>
    <row r="1499" spans="1:9" x14ac:dyDescent="0.3">
      <c r="A1499" s="1" t="s">
        <v>162</v>
      </c>
      <c r="B1499" s="1">
        <v>450000</v>
      </c>
      <c r="C1499" s="1">
        <v>4</v>
      </c>
      <c r="D1499" s="1">
        <v>2</v>
      </c>
      <c r="E1499" s="1">
        <v>2</v>
      </c>
      <c r="F1499" s="1" t="s">
        <v>21</v>
      </c>
      <c r="G1499" s="1">
        <v>1272</v>
      </c>
      <c r="I1499" s="1"/>
    </row>
    <row r="1500" spans="1:9" x14ac:dyDescent="0.3">
      <c r="A1500" s="1" t="s">
        <v>68</v>
      </c>
      <c r="B1500" s="1">
        <v>2850000</v>
      </c>
      <c r="C1500" s="1">
        <v>4</v>
      </c>
      <c r="D1500" s="1">
        <v>4</v>
      </c>
      <c r="E1500" s="1">
        <v>2</v>
      </c>
      <c r="F1500" s="1" t="s">
        <v>553</v>
      </c>
      <c r="G1500" s="1">
        <v>3211</v>
      </c>
      <c r="H1500" s="1" t="s">
        <v>13</v>
      </c>
      <c r="I1500" s="1"/>
    </row>
    <row r="1501" spans="1:9" x14ac:dyDescent="0.3">
      <c r="A1501" s="1" t="s">
        <v>63</v>
      </c>
      <c r="B1501" s="1">
        <v>620000</v>
      </c>
      <c r="C1501" s="1">
        <v>3</v>
      </c>
      <c r="D1501" s="1">
        <v>2</v>
      </c>
      <c r="E1501" s="1">
        <v>2</v>
      </c>
      <c r="F1501" s="1" t="s">
        <v>84</v>
      </c>
      <c r="G1501" s="1">
        <v>1015</v>
      </c>
      <c r="H1501" s="1" t="s">
        <v>94</v>
      </c>
      <c r="I1501" s="1"/>
    </row>
    <row r="1502" spans="1:9" x14ac:dyDescent="0.3">
      <c r="A1502" s="1" t="s">
        <v>23</v>
      </c>
      <c r="B1502" s="1">
        <v>2500000</v>
      </c>
      <c r="C1502" s="1">
        <v>8</v>
      </c>
      <c r="D1502" s="1">
        <v>7</v>
      </c>
      <c r="E1502" s="1">
        <v>2</v>
      </c>
      <c r="F1502" s="1" t="s">
        <v>16</v>
      </c>
      <c r="G1502" s="1">
        <v>6000</v>
      </c>
      <c r="H1502" s="1" t="s">
        <v>13</v>
      </c>
      <c r="I1502" s="1"/>
    </row>
    <row r="1503" spans="1:9" x14ac:dyDescent="0.3">
      <c r="A1503" s="1" t="s">
        <v>139</v>
      </c>
      <c r="B1503" s="1">
        <v>2150000</v>
      </c>
      <c r="C1503" s="1">
        <v>6</v>
      </c>
      <c r="D1503" s="1">
        <v>7</v>
      </c>
      <c r="E1503" s="1">
        <v>3</v>
      </c>
      <c r="F1503" s="1" t="s">
        <v>34</v>
      </c>
      <c r="G1503" s="1">
        <v>3200</v>
      </c>
      <c r="H1503" s="1" t="s">
        <v>18</v>
      </c>
      <c r="I1503" s="1"/>
    </row>
    <row r="1504" spans="1:9" x14ac:dyDescent="0.3">
      <c r="A1504" s="1" t="s">
        <v>23</v>
      </c>
      <c r="B1504" s="1">
        <v>308000</v>
      </c>
      <c r="C1504" s="1">
        <v>3</v>
      </c>
      <c r="D1504" s="1">
        <v>2</v>
      </c>
      <c r="E1504" s="1">
        <v>1</v>
      </c>
      <c r="F1504" s="1" t="s">
        <v>41</v>
      </c>
      <c r="G1504" s="1">
        <v>830</v>
      </c>
      <c r="H1504" s="1" t="s">
        <v>18</v>
      </c>
      <c r="I1504" s="1"/>
    </row>
    <row r="1505" spans="1:9" x14ac:dyDescent="0.3">
      <c r="A1505" s="1" t="s">
        <v>171</v>
      </c>
      <c r="B1505" s="1">
        <v>1160000</v>
      </c>
      <c r="C1505" s="1">
        <v>1</v>
      </c>
      <c r="D1505" s="1">
        <v>1</v>
      </c>
      <c r="E1505" s="1">
        <v>1</v>
      </c>
      <c r="F1505" s="1" t="s">
        <v>11</v>
      </c>
      <c r="G1505" s="1">
        <v>1141</v>
      </c>
      <c r="H1505" s="1" t="s">
        <v>13</v>
      </c>
      <c r="I1505" s="1"/>
    </row>
    <row r="1506" spans="1:9" x14ac:dyDescent="0.3">
      <c r="A1506" s="1" t="s">
        <v>63</v>
      </c>
      <c r="B1506" s="1">
        <v>7500000</v>
      </c>
      <c r="C1506" s="1">
        <v>7</v>
      </c>
      <c r="D1506" s="1">
        <v>7</v>
      </c>
      <c r="E1506" s="1">
        <v>3</v>
      </c>
      <c r="F1506" s="1" t="s">
        <v>16</v>
      </c>
      <c r="G1506" s="1">
        <v>6100</v>
      </c>
      <c r="H1506" s="1" t="s">
        <v>18</v>
      </c>
      <c r="I1506" s="1"/>
    </row>
    <row r="1507" spans="1:9" x14ac:dyDescent="0.3">
      <c r="A1507" s="1" t="s">
        <v>14</v>
      </c>
      <c r="B1507" s="1">
        <v>5200000</v>
      </c>
      <c r="C1507" s="1">
        <v>5</v>
      </c>
      <c r="D1507" s="1">
        <v>4</v>
      </c>
      <c r="E1507" s="1">
        <v>4</v>
      </c>
      <c r="F1507" s="1" t="s">
        <v>16</v>
      </c>
      <c r="G1507" s="1">
        <v>8150</v>
      </c>
      <c r="H1507" s="1" t="s">
        <v>18</v>
      </c>
      <c r="I1507" s="1"/>
    </row>
    <row r="1508" spans="1:9" x14ac:dyDescent="0.3">
      <c r="A1508" s="1" t="s">
        <v>23</v>
      </c>
      <c r="B1508" s="1">
        <v>450000</v>
      </c>
      <c r="C1508" s="1">
        <v>3</v>
      </c>
      <c r="D1508" s="1">
        <v>2</v>
      </c>
      <c r="E1508" s="1">
        <v>2</v>
      </c>
      <c r="F1508" s="1" t="s">
        <v>74</v>
      </c>
      <c r="G1508" s="1">
        <v>1018</v>
      </c>
      <c r="H1508" s="1" t="s">
        <v>94</v>
      </c>
      <c r="I1508" s="1"/>
    </row>
    <row r="1509" spans="1:9" x14ac:dyDescent="0.3">
      <c r="A1509" s="1" t="s">
        <v>23</v>
      </c>
      <c r="B1509" s="1">
        <v>449000</v>
      </c>
      <c r="C1509" s="1">
        <v>3</v>
      </c>
      <c r="D1509" s="1">
        <v>2</v>
      </c>
      <c r="E1509" s="1">
        <v>2</v>
      </c>
      <c r="F1509" s="1" t="s">
        <v>84</v>
      </c>
      <c r="G1509" s="1">
        <v>1018</v>
      </c>
      <c r="I1509" s="1"/>
    </row>
    <row r="1510" spans="1:9" x14ac:dyDescent="0.3">
      <c r="A1510" s="1" t="s">
        <v>63</v>
      </c>
      <c r="B1510" s="1">
        <v>1322355</v>
      </c>
      <c r="C1510" s="1">
        <v>5</v>
      </c>
      <c r="D1510" s="1">
        <v>4</v>
      </c>
      <c r="E1510" s="1">
        <v>4</v>
      </c>
      <c r="F1510" s="1" t="s">
        <v>21</v>
      </c>
      <c r="G1510" s="1">
        <v>2085</v>
      </c>
      <c r="H1510" s="1" t="s">
        <v>18</v>
      </c>
      <c r="I1510" s="1"/>
    </row>
    <row r="1511" spans="1:9" x14ac:dyDescent="0.3">
      <c r="A1511" s="1" t="s">
        <v>39</v>
      </c>
      <c r="B1511" s="1">
        <v>498000</v>
      </c>
      <c r="C1511" s="1">
        <v>3</v>
      </c>
      <c r="D1511" s="1">
        <v>2</v>
      </c>
      <c r="E1511" s="1">
        <v>1</v>
      </c>
      <c r="F1511" s="1" t="s">
        <v>74</v>
      </c>
      <c r="G1511" s="1">
        <v>1017</v>
      </c>
      <c r="I1511" s="1"/>
    </row>
    <row r="1512" spans="1:9" x14ac:dyDescent="0.3">
      <c r="A1512" s="1" t="s">
        <v>162</v>
      </c>
      <c r="B1512" s="1">
        <v>500000</v>
      </c>
      <c r="C1512" s="1">
        <v>3</v>
      </c>
      <c r="D1512" s="1">
        <v>2</v>
      </c>
      <c r="E1512" s="1">
        <v>1</v>
      </c>
      <c r="F1512" s="1" t="s">
        <v>73</v>
      </c>
      <c r="G1512" s="1">
        <v>1040</v>
      </c>
      <c r="H1512" s="1" t="s">
        <v>18</v>
      </c>
      <c r="I1512" s="1"/>
    </row>
    <row r="1513" spans="1:9" x14ac:dyDescent="0.3">
      <c r="A1513" s="1" t="s">
        <v>155</v>
      </c>
      <c r="B1513" s="1">
        <v>1850000</v>
      </c>
      <c r="C1513" s="1">
        <v>3</v>
      </c>
      <c r="D1513" s="1">
        <v>3</v>
      </c>
      <c r="E1513" s="1">
        <v>1</v>
      </c>
      <c r="F1513" s="1" t="s">
        <v>73</v>
      </c>
      <c r="G1513" s="1">
        <v>1485</v>
      </c>
      <c r="H1513" s="1" t="s">
        <v>18</v>
      </c>
      <c r="I1513" s="1"/>
    </row>
    <row r="1514" spans="1:9" x14ac:dyDescent="0.3">
      <c r="A1514" s="1" t="s">
        <v>155</v>
      </c>
      <c r="B1514" s="1">
        <v>1680000</v>
      </c>
      <c r="C1514" s="1">
        <v>2</v>
      </c>
      <c r="D1514" s="1">
        <v>2</v>
      </c>
      <c r="E1514" s="1">
        <v>1</v>
      </c>
      <c r="F1514" s="1" t="s">
        <v>112</v>
      </c>
      <c r="G1514" s="1">
        <v>1399</v>
      </c>
      <c r="H1514" s="1" t="s">
        <v>13</v>
      </c>
      <c r="I1514" s="1"/>
    </row>
    <row r="1515" spans="1:9" x14ac:dyDescent="0.3">
      <c r="A1515" s="1" t="s">
        <v>8</v>
      </c>
      <c r="B1515" s="1">
        <v>2600000</v>
      </c>
      <c r="C1515" s="1">
        <v>2</v>
      </c>
      <c r="D1515" s="1">
        <v>2</v>
      </c>
      <c r="E1515" s="1">
        <v>1</v>
      </c>
      <c r="F1515" s="1" t="s">
        <v>11</v>
      </c>
      <c r="G1515" s="1">
        <v>1051</v>
      </c>
      <c r="H1515" s="1" t="s">
        <v>13</v>
      </c>
      <c r="I1515" s="1"/>
    </row>
    <row r="1516" spans="1:9" x14ac:dyDescent="0.3">
      <c r="A1516" s="1" t="s">
        <v>91</v>
      </c>
      <c r="B1516" s="1">
        <v>725000</v>
      </c>
      <c r="C1516" s="1">
        <v>2</v>
      </c>
      <c r="D1516" s="1">
        <v>2</v>
      </c>
      <c r="E1516" s="1">
        <v>1</v>
      </c>
      <c r="F1516" s="1" t="s">
        <v>84</v>
      </c>
      <c r="G1516" s="1">
        <v>704</v>
      </c>
      <c r="H1516" s="1" t="s">
        <v>13</v>
      </c>
      <c r="I1516" s="1"/>
    </row>
    <row r="1517" spans="1:9" x14ac:dyDescent="0.3">
      <c r="A1517" s="1" t="s">
        <v>100</v>
      </c>
      <c r="B1517" s="1">
        <v>520000</v>
      </c>
      <c r="C1517" s="1">
        <v>2</v>
      </c>
      <c r="D1517" s="1">
        <v>2</v>
      </c>
      <c r="E1517" s="1">
        <v>1</v>
      </c>
      <c r="F1517" s="1" t="s">
        <v>84</v>
      </c>
      <c r="G1517" s="1">
        <v>870</v>
      </c>
      <c r="H1517" s="1" t="s">
        <v>13</v>
      </c>
      <c r="I1517" s="1"/>
    </row>
    <row r="1518" spans="1:9" x14ac:dyDescent="0.3">
      <c r="A1518" s="1" t="s">
        <v>63</v>
      </c>
      <c r="B1518" s="1">
        <v>2550000</v>
      </c>
      <c r="C1518" s="1">
        <v>7</v>
      </c>
      <c r="D1518" s="1">
        <v>7</v>
      </c>
      <c r="E1518" s="1">
        <v>4</v>
      </c>
      <c r="F1518" s="1" t="s">
        <v>21</v>
      </c>
      <c r="G1518" s="1">
        <v>3840</v>
      </c>
      <c r="H1518" s="1" t="s">
        <v>18</v>
      </c>
      <c r="I1518" s="1"/>
    </row>
    <row r="1519" spans="1:9" x14ac:dyDescent="0.3">
      <c r="A1519" s="1" t="s">
        <v>23</v>
      </c>
      <c r="B1519" s="1">
        <v>1500000</v>
      </c>
      <c r="C1519" s="1">
        <v>6</v>
      </c>
      <c r="D1519" s="1">
        <v>6</v>
      </c>
      <c r="E1519" s="1">
        <v>4</v>
      </c>
      <c r="F1519" s="1" t="s">
        <v>478</v>
      </c>
      <c r="G1519" s="1">
        <v>5600</v>
      </c>
      <c r="H1519" s="1" t="s">
        <v>94</v>
      </c>
      <c r="I1519" s="1"/>
    </row>
    <row r="1520" spans="1:9" x14ac:dyDescent="0.3">
      <c r="A1520" s="1" t="s">
        <v>134</v>
      </c>
      <c r="B1520" s="1">
        <v>730000</v>
      </c>
      <c r="C1520" s="1">
        <v>1</v>
      </c>
      <c r="D1520" s="1">
        <v>1</v>
      </c>
      <c r="E1520" s="1">
        <v>1</v>
      </c>
      <c r="F1520" s="1" t="s">
        <v>11</v>
      </c>
      <c r="G1520" s="1">
        <v>744</v>
      </c>
      <c r="H1520" s="1" t="s">
        <v>13</v>
      </c>
      <c r="I1520" s="1"/>
    </row>
    <row r="1521" spans="1:9" x14ac:dyDescent="0.3">
      <c r="A1521" s="1" t="s">
        <v>419</v>
      </c>
      <c r="B1521" s="1">
        <v>780000</v>
      </c>
      <c r="C1521" s="1">
        <v>2</v>
      </c>
      <c r="D1521" s="1">
        <v>2</v>
      </c>
      <c r="E1521" s="1">
        <v>2</v>
      </c>
      <c r="F1521" s="1" t="s">
        <v>112</v>
      </c>
      <c r="G1521" s="1">
        <v>1060</v>
      </c>
      <c r="H1521" s="1" t="s">
        <v>13</v>
      </c>
      <c r="I1521" s="1"/>
    </row>
    <row r="1522" spans="1:9" x14ac:dyDescent="0.3">
      <c r="A1522" s="1" t="s">
        <v>162</v>
      </c>
      <c r="B1522" s="1">
        <v>460000</v>
      </c>
      <c r="C1522" s="1">
        <v>4</v>
      </c>
      <c r="D1522" s="1">
        <v>2</v>
      </c>
      <c r="E1522" s="1">
        <v>1</v>
      </c>
      <c r="F1522" s="1" t="s">
        <v>84</v>
      </c>
      <c r="G1522" s="1">
        <v>1333</v>
      </c>
      <c r="H1522" s="1" t="s">
        <v>94</v>
      </c>
      <c r="I1522" s="1"/>
    </row>
    <row r="1523" spans="1:9" x14ac:dyDescent="0.3">
      <c r="A1523" s="1" t="s">
        <v>80</v>
      </c>
      <c r="B1523" s="1">
        <v>530000</v>
      </c>
      <c r="C1523" s="1">
        <v>3</v>
      </c>
      <c r="D1523" s="1">
        <v>2</v>
      </c>
      <c r="E1523" s="1">
        <v>2</v>
      </c>
      <c r="F1523" s="1" t="s">
        <v>21</v>
      </c>
      <c r="G1523" s="1">
        <v>1152</v>
      </c>
      <c r="H1523" s="1" t="s">
        <v>18</v>
      </c>
      <c r="I1523" s="1"/>
    </row>
    <row r="1524" spans="1:9" x14ac:dyDescent="0.3">
      <c r="A1524" s="1" t="s">
        <v>80</v>
      </c>
      <c r="B1524" s="1">
        <v>518000</v>
      </c>
      <c r="C1524" s="1">
        <v>3</v>
      </c>
      <c r="D1524" s="1">
        <v>2</v>
      </c>
      <c r="E1524" s="1">
        <v>2</v>
      </c>
      <c r="F1524" s="1" t="s">
        <v>21</v>
      </c>
      <c r="G1524" s="1">
        <v>1044</v>
      </c>
      <c r="H1524" s="1" t="s">
        <v>18</v>
      </c>
      <c r="I1524" s="1"/>
    </row>
    <row r="1525" spans="1:9" x14ac:dyDescent="0.3">
      <c r="A1525" s="1" t="s">
        <v>63</v>
      </c>
      <c r="B1525" s="1">
        <v>1200000</v>
      </c>
      <c r="C1525" s="1">
        <v>4</v>
      </c>
      <c r="D1525" s="1">
        <v>3</v>
      </c>
      <c r="E1525" s="1">
        <v>1</v>
      </c>
      <c r="F1525" s="1" t="s">
        <v>74</v>
      </c>
      <c r="G1525" s="1">
        <v>1600</v>
      </c>
      <c r="H1525" s="1" t="s">
        <v>13</v>
      </c>
      <c r="I1525" s="1"/>
    </row>
    <row r="1526" spans="1:9" x14ac:dyDescent="0.3">
      <c r="A1526" s="1" t="s">
        <v>362</v>
      </c>
      <c r="B1526" s="1">
        <v>1260000</v>
      </c>
      <c r="C1526" s="1">
        <v>4</v>
      </c>
      <c r="D1526" s="1">
        <v>4</v>
      </c>
      <c r="E1526" s="1">
        <v>2</v>
      </c>
      <c r="F1526" s="1" t="s">
        <v>21</v>
      </c>
      <c r="G1526" s="1">
        <v>1775</v>
      </c>
      <c r="H1526" s="1" t="s">
        <v>18</v>
      </c>
      <c r="I1526" s="1"/>
    </row>
    <row r="1527" spans="1:9" x14ac:dyDescent="0.3">
      <c r="A1527" s="1" t="s">
        <v>8</v>
      </c>
      <c r="B1527" s="1">
        <v>6700000</v>
      </c>
      <c r="C1527" s="1">
        <v>7</v>
      </c>
      <c r="D1527" s="1">
        <v>7</v>
      </c>
      <c r="E1527" s="1">
        <v>5</v>
      </c>
      <c r="F1527" s="1" t="s">
        <v>74</v>
      </c>
      <c r="G1527" s="1">
        <v>6552</v>
      </c>
      <c r="H1527" s="1" t="s">
        <v>18</v>
      </c>
      <c r="I1527" s="1"/>
    </row>
    <row r="1528" spans="1:9" x14ac:dyDescent="0.3">
      <c r="A1528" s="1" t="s">
        <v>8</v>
      </c>
      <c r="B1528" s="1">
        <v>1400000</v>
      </c>
      <c r="C1528" s="1">
        <v>2</v>
      </c>
      <c r="D1528" s="1">
        <v>2</v>
      </c>
      <c r="E1528" s="1">
        <v>2</v>
      </c>
      <c r="F1528" s="1" t="s">
        <v>21</v>
      </c>
      <c r="G1528" s="1">
        <v>1270</v>
      </c>
      <c r="H1528" s="1" t="s">
        <v>13</v>
      </c>
      <c r="I1528" s="1"/>
    </row>
    <row r="1529" spans="1:9" x14ac:dyDescent="0.3">
      <c r="A1529" s="1" t="s">
        <v>162</v>
      </c>
      <c r="B1529" s="1">
        <v>790000</v>
      </c>
      <c r="C1529" s="1">
        <v>3</v>
      </c>
      <c r="D1529" s="1">
        <v>3</v>
      </c>
      <c r="E1529" s="1">
        <v>2</v>
      </c>
      <c r="F1529" s="1" t="s">
        <v>21</v>
      </c>
      <c r="G1529" s="1">
        <v>1368</v>
      </c>
      <c r="H1529" s="1" t="s">
        <v>18</v>
      </c>
      <c r="I1529" s="1"/>
    </row>
    <row r="1530" spans="1:9" x14ac:dyDescent="0.3">
      <c r="A1530" s="1" t="s">
        <v>162</v>
      </c>
      <c r="B1530" s="1">
        <v>1460000</v>
      </c>
      <c r="C1530" s="1">
        <v>5</v>
      </c>
      <c r="D1530" s="1">
        <v>5</v>
      </c>
      <c r="E1530" s="1">
        <v>3</v>
      </c>
      <c r="F1530" s="1" t="s">
        <v>74</v>
      </c>
      <c r="G1530" s="1">
        <v>2500</v>
      </c>
      <c r="H1530" s="1" t="s">
        <v>18</v>
      </c>
      <c r="I1530" s="1"/>
    </row>
    <row r="1531" spans="1:9" x14ac:dyDescent="0.3">
      <c r="A1531" s="1" t="s">
        <v>423</v>
      </c>
      <c r="B1531" s="1">
        <v>4100000</v>
      </c>
      <c r="C1531" s="1">
        <v>7</v>
      </c>
      <c r="D1531" s="1">
        <v>6</v>
      </c>
      <c r="E1531" s="1">
        <v>4</v>
      </c>
      <c r="F1531" s="1" t="s">
        <v>478</v>
      </c>
      <c r="G1531" s="1">
        <v>6329</v>
      </c>
      <c r="H1531" s="1" t="s">
        <v>18</v>
      </c>
      <c r="I1531" s="1"/>
    </row>
    <row r="1532" spans="1:9" x14ac:dyDescent="0.3">
      <c r="A1532" s="1" t="s">
        <v>139</v>
      </c>
      <c r="B1532" s="1">
        <v>1750000</v>
      </c>
      <c r="C1532" s="1">
        <v>6</v>
      </c>
      <c r="D1532" s="1">
        <v>6</v>
      </c>
      <c r="E1532" s="1">
        <v>3</v>
      </c>
      <c r="F1532" s="1" t="s">
        <v>291</v>
      </c>
      <c r="G1532" s="1">
        <v>1540</v>
      </c>
      <c r="H1532" s="1" t="s">
        <v>94</v>
      </c>
      <c r="I1532" s="1"/>
    </row>
    <row r="1533" spans="1:9" x14ac:dyDescent="0.3">
      <c r="A1533" s="1" t="s">
        <v>162</v>
      </c>
      <c r="B1533" s="1">
        <v>2200000</v>
      </c>
      <c r="C1533" s="1">
        <v>6</v>
      </c>
      <c r="D1533" s="1">
        <v>5</v>
      </c>
      <c r="E1533" s="1">
        <v>4</v>
      </c>
      <c r="F1533" s="1" t="s">
        <v>21</v>
      </c>
      <c r="G1533" s="1">
        <v>4142</v>
      </c>
      <c r="H1533" s="1" t="s">
        <v>18</v>
      </c>
      <c r="I1533" s="1"/>
    </row>
    <row r="1534" spans="1:9" x14ac:dyDescent="0.3">
      <c r="A1534" s="1" t="s">
        <v>63</v>
      </c>
      <c r="B1534" s="1">
        <v>1480000</v>
      </c>
      <c r="C1534" s="1">
        <v>5</v>
      </c>
      <c r="D1534" s="1">
        <v>5</v>
      </c>
      <c r="E1534" s="1">
        <v>2</v>
      </c>
      <c r="F1534" s="1" t="s">
        <v>784</v>
      </c>
      <c r="G1534" s="1">
        <v>3289</v>
      </c>
      <c r="H1534" s="1" t="s">
        <v>18</v>
      </c>
      <c r="I1534" s="1"/>
    </row>
    <row r="1535" spans="1:9" x14ac:dyDescent="0.3">
      <c r="A1535" s="1" t="s">
        <v>19</v>
      </c>
      <c r="B1535" s="1">
        <v>488000</v>
      </c>
      <c r="C1535" s="1">
        <v>4</v>
      </c>
      <c r="D1535" s="1">
        <v>3</v>
      </c>
      <c r="E1535" s="1">
        <v>2</v>
      </c>
      <c r="F1535" s="1" t="s">
        <v>112</v>
      </c>
      <c r="G1535" s="1">
        <v>850</v>
      </c>
      <c r="H1535" s="1" t="s">
        <v>18</v>
      </c>
      <c r="I1535" s="1"/>
    </row>
    <row r="1536" spans="1:9" x14ac:dyDescent="0.3">
      <c r="A1536" s="1" t="s">
        <v>258</v>
      </c>
      <c r="B1536" s="1">
        <v>500000</v>
      </c>
      <c r="C1536" s="1">
        <v>2</v>
      </c>
      <c r="D1536" s="1">
        <v>2</v>
      </c>
      <c r="E1536" s="1">
        <v>2</v>
      </c>
      <c r="F1536" s="1" t="s">
        <v>74</v>
      </c>
      <c r="G1536" s="1">
        <v>1250</v>
      </c>
      <c r="H1536" s="1" t="s">
        <v>13</v>
      </c>
      <c r="I1536" s="1"/>
    </row>
    <row r="1537" spans="1:9" x14ac:dyDescent="0.3">
      <c r="A1537" s="1" t="s">
        <v>168</v>
      </c>
      <c r="B1537" s="1">
        <v>7570450</v>
      </c>
      <c r="C1537" s="1">
        <v>5</v>
      </c>
      <c r="D1537" s="1">
        <v>6</v>
      </c>
      <c r="E1537" s="1">
        <v>4</v>
      </c>
      <c r="F1537" s="1" t="s">
        <v>21</v>
      </c>
      <c r="G1537" s="1">
        <v>5220</v>
      </c>
      <c r="H1537" s="1" t="s">
        <v>18</v>
      </c>
      <c r="I1537" s="1"/>
    </row>
    <row r="1538" spans="1:9" x14ac:dyDescent="0.3">
      <c r="A1538" s="1" t="s">
        <v>23</v>
      </c>
      <c r="B1538" s="1">
        <v>1130000</v>
      </c>
      <c r="C1538" s="1">
        <v>5</v>
      </c>
      <c r="D1538" s="1">
        <v>4</v>
      </c>
      <c r="E1538" s="1">
        <v>4</v>
      </c>
      <c r="F1538" s="1" t="s">
        <v>81</v>
      </c>
      <c r="G1538" s="1">
        <v>990</v>
      </c>
      <c r="H1538" s="1" t="s">
        <v>94</v>
      </c>
      <c r="I1538" s="1"/>
    </row>
    <row r="1539" spans="1:9" x14ac:dyDescent="0.3">
      <c r="A1539" s="1" t="s">
        <v>23</v>
      </c>
      <c r="B1539" s="1">
        <v>2350000</v>
      </c>
      <c r="C1539" s="1">
        <v>7</v>
      </c>
      <c r="D1539" s="1">
        <v>6</v>
      </c>
      <c r="E1539" s="1">
        <v>4</v>
      </c>
      <c r="F1539" s="1" t="s">
        <v>478</v>
      </c>
      <c r="G1539" s="1">
        <v>3600</v>
      </c>
      <c r="H1539" s="1" t="s">
        <v>18</v>
      </c>
      <c r="I1539" s="1"/>
    </row>
    <row r="1540" spans="1:9" x14ac:dyDescent="0.3">
      <c r="A1540" s="1" t="s">
        <v>168</v>
      </c>
      <c r="B1540" s="1">
        <v>4100000</v>
      </c>
      <c r="C1540" s="1">
        <v>4</v>
      </c>
      <c r="D1540" s="1">
        <v>5</v>
      </c>
      <c r="E1540" s="1">
        <v>3</v>
      </c>
      <c r="F1540" s="1" t="s">
        <v>21</v>
      </c>
      <c r="G1540" s="1">
        <v>3658</v>
      </c>
      <c r="H1540" s="1" t="s">
        <v>18</v>
      </c>
      <c r="I1540" s="1"/>
    </row>
    <row r="1541" spans="1:9" x14ac:dyDescent="0.3">
      <c r="A1541" s="1" t="s">
        <v>23</v>
      </c>
      <c r="B1541" s="1">
        <v>430000</v>
      </c>
      <c r="C1541" s="1">
        <v>3</v>
      </c>
      <c r="D1541" s="1">
        <v>2</v>
      </c>
      <c r="E1541" s="1">
        <v>1</v>
      </c>
      <c r="F1541" s="1" t="s">
        <v>84</v>
      </c>
      <c r="G1541" s="1">
        <v>1307</v>
      </c>
      <c r="H1541" s="1" t="s">
        <v>18</v>
      </c>
      <c r="I1541" s="1"/>
    </row>
    <row r="1542" spans="1:9" x14ac:dyDescent="0.3">
      <c r="A1542" s="1" t="s">
        <v>23</v>
      </c>
      <c r="B1542" s="1">
        <v>850000</v>
      </c>
      <c r="C1542" s="1">
        <v>3</v>
      </c>
      <c r="D1542" s="1">
        <v>2</v>
      </c>
      <c r="E1542" s="1">
        <v>2</v>
      </c>
      <c r="F1542" s="1" t="s">
        <v>73</v>
      </c>
      <c r="G1542" s="1">
        <v>1252</v>
      </c>
      <c r="H1542" s="1" t="s">
        <v>18</v>
      </c>
      <c r="I1542" s="1"/>
    </row>
    <row r="1543" spans="1:9" x14ac:dyDescent="0.3">
      <c r="A1543" s="1" t="s">
        <v>23</v>
      </c>
      <c r="B1543" s="1">
        <v>860000</v>
      </c>
      <c r="C1543" s="1">
        <v>4</v>
      </c>
      <c r="D1543" s="1">
        <v>3</v>
      </c>
      <c r="E1543" s="1">
        <v>2</v>
      </c>
      <c r="F1543" s="1" t="s">
        <v>21</v>
      </c>
      <c r="G1543" s="1">
        <v>1485</v>
      </c>
      <c r="H1543" s="1" t="s">
        <v>94</v>
      </c>
      <c r="I1543" s="1"/>
    </row>
    <row r="1544" spans="1:9" x14ac:dyDescent="0.3">
      <c r="A1544" s="1" t="s">
        <v>23</v>
      </c>
      <c r="B1544" s="1">
        <v>855000</v>
      </c>
      <c r="C1544" s="1">
        <v>4</v>
      </c>
      <c r="D1544" s="1">
        <v>3</v>
      </c>
      <c r="E1544" s="1">
        <v>2</v>
      </c>
      <c r="F1544" s="1" t="s">
        <v>21</v>
      </c>
      <c r="G1544" s="1">
        <v>1485</v>
      </c>
      <c r="H1544" s="1" t="s">
        <v>94</v>
      </c>
      <c r="I1544" s="1"/>
    </row>
    <row r="1545" spans="1:9" x14ac:dyDescent="0.3">
      <c r="A1545" s="1" t="s">
        <v>23</v>
      </c>
      <c r="B1545" s="1">
        <v>1250000</v>
      </c>
      <c r="C1545" s="1">
        <v>4</v>
      </c>
      <c r="D1545" s="1">
        <v>4</v>
      </c>
      <c r="E1545" s="1">
        <v>2</v>
      </c>
      <c r="F1545" s="1" t="s">
        <v>21</v>
      </c>
      <c r="G1545" s="1">
        <v>1808</v>
      </c>
      <c r="H1545" s="1" t="s">
        <v>13</v>
      </c>
      <c r="I1545" s="1"/>
    </row>
    <row r="1546" spans="1:9" x14ac:dyDescent="0.3">
      <c r="A1546" s="1" t="s">
        <v>23</v>
      </c>
      <c r="B1546" s="1">
        <v>970000</v>
      </c>
      <c r="C1546" s="1">
        <v>4</v>
      </c>
      <c r="D1546" s="1">
        <v>4</v>
      </c>
      <c r="E1546" s="1">
        <v>2</v>
      </c>
      <c r="F1546" s="1" t="s">
        <v>21</v>
      </c>
      <c r="G1546" s="1">
        <v>1808</v>
      </c>
      <c r="H1546" s="1" t="s">
        <v>13</v>
      </c>
      <c r="I1546" s="1"/>
    </row>
    <row r="1547" spans="1:9" x14ac:dyDescent="0.3">
      <c r="A1547" s="1" t="s">
        <v>23</v>
      </c>
      <c r="B1547" s="1">
        <v>925000</v>
      </c>
      <c r="C1547" s="1">
        <v>4</v>
      </c>
      <c r="D1547" s="1">
        <v>4</v>
      </c>
      <c r="E1547" s="1">
        <v>2</v>
      </c>
      <c r="F1547" s="1" t="s">
        <v>21</v>
      </c>
      <c r="G1547" s="1">
        <v>1808</v>
      </c>
      <c r="H1547" s="1" t="s">
        <v>13</v>
      </c>
      <c r="I1547" s="1"/>
    </row>
    <row r="1548" spans="1:9" x14ac:dyDescent="0.3">
      <c r="A1548" s="1" t="s">
        <v>23</v>
      </c>
      <c r="B1548" s="1">
        <v>579000</v>
      </c>
      <c r="C1548" s="1">
        <v>3</v>
      </c>
      <c r="D1548" s="1">
        <v>2</v>
      </c>
      <c r="E1548" s="1">
        <v>1</v>
      </c>
      <c r="F1548" s="1" t="s">
        <v>73</v>
      </c>
      <c r="G1548" s="1">
        <v>1143</v>
      </c>
      <c r="H1548" s="1" t="s">
        <v>94</v>
      </c>
      <c r="I1548" s="1"/>
    </row>
    <row r="1549" spans="1:9" x14ac:dyDescent="0.3">
      <c r="A1549" s="1" t="s">
        <v>23</v>
      </c>
      <c r="B1549" s="1">
        <v>479000</v>
      </c>
      <c r="C1549" s="1">
        <v>3</v>
      </c>
      <c r="D1549" s="1">
        <v>2</v>
      </c>
      <c r="E1549" s="1">
        <v>1</v>
      </c>
      <c r="F1549" s="1" t="s">
        <v>73</v>
      </c>
      <c r="G1549" s="1">
        <v>958</v>
      </c>
      <c r="H1549" s="1" t="s">
        <v>94</v>
      </c>
      <c r="I1549" s="1"/>
    </row>
    <row r="1550" spans="1:9" x14ac:dyDescent="0.3">
      <c r="A1550" s="1" t="s">
        <v>23</v>
      </c>
      <c r="B1550" s="1">
        <v>510000</v>
      </c>
      <c r="C1550" s="1">
        <v>4</v>
      </c>
      <c r="D1550" s="1">
        <v>2</v>
      </c>
      <c r="E1550" s="1">
        <v>1</v>
      </c>
      <c r="F1550" s="1" t="s">
        <v>84</v>
      </c>
      <c r="G1550" s="1">
        <v>1142</v>
      </c>
      <c r="H1550" s="1" t="s">
        <v>94</v>
      </c>
      <c r="I1550" s="1"/>
    </row>
    <row r="1551" spans="1:9" x14ac:dyDescent="0.3">
      <c r="A1551" s="1" t="s">
        <v>23</v>
      </c>
      <c r="B1551" s="1">
        <v>295000</v>
      </c>
      <c r="C1551" s="1">
        <v>3</v>
      </c>
      <c r="D1551" s="1">
        <v>2</v>
      </c>
      <c r="E1551" s="1">
        <v>1</v>
      </c>
      <c r="F1551" s="1" t="s">
        <v>84</v>
      </c>
      <c r="G1551" s="1">
        <v>755</v>
      </c>
      <c r="H1551" s="1" t="s">
        <v>18</v>
      </c>
      <c r="I1551" s="1"/>
    </row>
    <row r="1552" spans="1:9" x14ac:dyDescent="0.3">
      <c r="A1552" s="1" t="s">
        <v>232</v>
      </c>
      <c r="B1552" s="1">
        <v>838000</v>
      </c>
      <c r="C1552" s="1">
        <v>5</v>
      </c>
      <c r="D1552" s="1">
        <v>3</v>
      </c>
      <c r="E1552" s="1">
        <v>2</v>
      </c>
      <c r="F1552" s="1" t="s">
        <v>45</v>
      </c>
      <c r="G1552" s="1">
        <v>1540</v>
      </c>
      <c r="H1552" s="1" t="s">
        <v>94</v>
      </c>
      <c r="I1552" s="1"/>
    </row>
    <row r="1553" spans="1:9" x14ac:dyDescent="0.3">
      <c r="A1553" s="1" t="s">
        <v>23</v>
      </c>
      <c r="B1553" s="1">
        <v>265000</v>
      </c>
      <c r="C1553" s="1">
        <v>3</v>
      </c>
      <c r="D1553" s="1">
        <v>2</v>
      </c>
      <c r="E1553" s="1">
        <v>1</v>
      </c>
      <c r="F1553" s="1" t="s">
        <v>74</v>
      </c>
      <c r="G1553" s="1">
        <v>864</v>
      </c>
      <c r="I1553" s="1"/>
    </row>
    <row r="1554" spans="1:9" x14ac:dyDescent="0.3">
      <c r="A1554" s="1" t="s">
        <v>23</v>
      </c>
      <c r="B1554" s="1">
        <v>403000</v>
      </c>
      <c r="C1554" s="1">
        <v>2</v>
      </c>
      <c r="D1554" s="1">
        <v>2</v>
      </c>
      <c r="E1554" s="1">
        <v>1</v>
      </c>
      <c r="F1554" s="1" t="s">
        <v>84</v>
      </c>
      <c r="G1554" s="1">
        <v>825</v>
      </c>
      <c r="H1554" s="1" t="s">
        <v>18</v>
      </c>
      <c r="I1554" s="1"/>
    </row>
    <row r="1555" spans="1:9" x14ac:dyDescent="0.3">
      <c r="A1555" s="1" t="s">
        <v>168</v>
      </c>
      <c r="B1555" s="1">
        <v>4266600</v>
      </c>
      <c r="C1555" s="1">
        <v>4</v>
      </c>
      <c r="D1555" s="1">
        <v>5</v>
      </c>
      <c r="E1555" s="1">
        <v>3</v>
      </c>
      <c r="F1555" s="1" t="s">
        <v>21</v>
      </c>
      <c r="G1555" s="1">
        <v>3282</v>
      </c>
      <c r="H1555" s="1" t="s">
        <v>13</v>
      </c>
      <c r="I1555" s="1"/>
    </row>
    <row r="1556" spans="1:9" x14ac:dyDescent="0.3">
      <c r="A1556" s="1" t="s">
        <v>168</v>
      </c>
      <c r="B1556" s="1">
        <v>7200000</v>
      </c>
      <c r="C1556" s="1">
        <v>4</v>
      </c>
      <c r="D1556" s="1">
        <v>6</v>
      </c>
      <c r="E1556" s="1">
        <v>4</v>
      </c>
      <c r="F1556" s="1" t="s">
        <v>21</v>
      </c>
      <c r="G1556" s="1">
        <v>4200</v>
      </c>
      <c r="H1556" s="1" t="s">
        <v>18</v>
      </c>
      <c r="I1556" s="1"/>
    </row>
    <row r="1557" spans="1:9" x14ac:dyDescent="0.3">
      <c r="A1557" s="1" t="s">
        <v>63</v>
      </c>
      <c r="B1557" s="1">
        <v>2200000</v>
      </c>
      <c r="C1557" s="1">
        <v>4</v>
      </c>
      <c r="D1557" s="1">
        <v>5</v>
      </c>
      <c r="E1557" s="1">
        <v>3</v>
      </c>
      <c r="F1557" s="1" t="s">
        <v>21</v>
      </c>
      <c r="G1557" s="1">
        <v>2707</v>
      </c>
      <c r="H1557" s="1" t="s">
        <v>18</v>
      </c>
      <c r="I1557" s="1"/>
    </row>
    <row r="1558" spans="1:9" x14ac:dyDescent="0.3">
      <c r="A1558" s="1" t="s">
        <v>146</v>
      </c>
      <c r="B1558" s="1">
        <v>850000</v>
      </c>
      <c r="C1558" s="1">
        <v>3</v>
      </c>
      <c r="D1558" s="1">
        <v>2</v>
      </c>
      <c r="E1558" s="1">
        <v>2</v>
      </c>
      <c r="F1558" s="1" t="s">
        <v>84</v>
      </c>
      <c r="G1558" s="1">
        <v>1273</v>
      </c>
      <c r="H1558" s="1" t="s">
        <v>18</v>
      </c>
      <c r="I1558" s="1"/>
    </row>
    <row r="1559" spans="1:9" x14ac:dyDescent="0.3">
      <c r="A1559" s="1" t="s">
        <v>146</v>
      </c>
      <c r="B1559" s="1">
        <v>910000</v>
      </c>
      <c r="C1559" s="1">
        <v>3</v>
      </c>
      <c r="D1559" s="1">
        <v>3</v>
      </c>
      <c r="E1559" s="1">
        <v>2</v>
      </c>
      <c r="F1559" s="1" t="s">
        <v>74</v>
      </c>
      <c r="G1559" s="1">
        <v>1186</v>
      </c>
      <c r="H1559" s="1" t="s">
        <v>18</v>
      </c>
      <c r="I1559" s="1"/>
    </row>
    <row r="1560" spans="1:9" x14ac:dyDescent="0.3">
      <c r="A1560" s="1" t="s">
        <v>32</v>
      </c>
      <c r="B1560" s="1">
        <v>1480000</v>
      </c>
      <c r="C1560" s="1">
        <v>4</v>
      </c>
      <c r="D1560" s="1">
        <v>3</v>
      </c>
      <c r="E1560" s="1">
        <v>2</v>
      </c>
      <c r="F1560" s="1" t="s">
        <v>194</v>
      </c>
      <c r="G1560" s="1">
        <v>22</v>
      </c>
      <c r="H1560" s="1" t="s">
        <v>18</v>
      </c>
      <c r="I1560" s="1"/>
    </row>
    <row r="1561" spans="1:9" x14ac:dyDescent="0.3">
      <c r="A1561" s="1" t="s">
        <v>19</v>
      </c>
      <c r="B1561" s="1">
        <v>2850000</v>
      </c>
      <c r="C1561" s="1">
        <v>6</v>
      </c>
      <c r="D1561" s="1">
        <v>6</v>
      </c>
      <c r="E1561" s="1">
        <v>3</v>
      </c>
      <c r="F1561" s="1" t="s">
        <v>55</v>
      </c>
      <c r="G1561" s="1">
        <v>3690</v>
      </c>
      <c r="H1561" s="1" t="s">
        <v>13</v>
      </c>
      <c r="I1561" s="1"/>
    </row>
    <row r="1562" spans="1:9" x14ac:dyDescent="0.3">
      <c r="A1562" s="1" t="s">
        <v>19</v>
      </c>
      <c r="B1562" s="1">
        <v>780000</v>
      </c>
      <c r="C1562" s="1">
        <v>3</v>
      </c>
      <c r="D1562" s="1">
        <v>2</v>
      </c>
      <c r="E1562" s="1">
        <v>2</v>
      </c>
      <c r="F1562" s="1" t="s">
        <v>21</v>
      </c>
      <c r="G1562" s="1">
        <v>1253</v>
      </c>
      <c r="H1562" s="1" t="s">
        <v>18</v>
      </c>
      <c r="I1562" s="1"/>
    </row>
    <row r="1563" spans="1:9" x14ac:dyDescent="0.3">
      <c r="A1563" s="1" t="s">
        <v>19</v>
      </c>
      <c r="B1563" s="1">
        <v>750000</v>
      </c>
      <c r="C1563" s="1">
        <v>3</v>
      </c>
      <c r="D1563" s="1">
        <v>2</v>
      </c>
      <c r="E1563" s="1">
        <v>2</v>
      </c>
      <c r="F1563" s="1" t="s">
        <v>21</v>
      </c>
      <c r="G1563" s="1">
        <v>1253</v>
      </c>
      <c r="H1563" s="1" t="s">
        <v>18</v>
      </c>
      <c r="I1563" s="1"/>
    </row>
    <row r="1564" spans="1:9" x14ac:dyDescent="0.3">
      <c r="A1564" s="1" t="s">
        <v>24</v>
      </c>
      <c r="B1564" s="1">
        <v>530000</v>
      </c>
      <c r="C1564" s="1">
        <v>3</v>
      </c>
      <c r="D1564" s="1">
        <v>3</v>
      </c>
      <c r="E1564" s="1">
        <v>2</v>
      </c>
      <c r="F1564" s="1" t="s">
        <v>84</v>
      </c>
      <c r="G1564" s="1">
        <v>1003</v>
      </c>
      <c r="H1564" s="1" t="s">
        <v>94</v>
      </c>
      <c r="I1564" s="1"/>
    </row>
    <row r="1565" spans="1:9" x14ac:dyDescent="0.3">
      <c r="A1565" s="1" t="s">
        <v>80</v>
      </c>
      <c r="B1565" s="1">
        <v>520000</v>
      </c>
      <c r="C1565" s="1">
        <v>3</v>
      </c>
      <c r="D1565" s="1">
        <v>2</v>
      </c>
      <c r="E1565" s="1">
        <v>2</v>
      </c>
      <c r="F1565" s="1" t="s">
        <v>21</v>
      </c>
      <c r="G1565" s="1">
        <v>1127</v>
      </c>
      <c r="H1565" s="1" t="s">
        <v>18</v>
      </c>
      <c r="I1565" s="1"/>
    </row>
    <row r="1566" spans="1:9" x14ac:dyDescent="0.3">
      <c r="A1566" s="1" t="s">
        <v>232</v>
      </c>
      <c r="B1566" s="1">
        <v>550000</v>
      </c>
      <c r="C1566" s="1">
        <v>4</v>
      </c>
      <c r="D1566" s="1">
        <v>2</v>
      </c>
      <c r="E1566" s="1">
        <v>2</v>
      </c>
      <c r="F1566" s="1" t="s">
        <v>84</v>
      </c>
      <c r="G1566" s="1">
        <v>1313</v>
      </c>
      <c r="H1566" s="1" t="s">
        <v>18</v>
      </c>
      <c r="I1566" s="1"/>
    </row>
    <row r="1567" spans="1:9" x14ac:dyDescent="0.3">
      <c r="A1567" s="1" t="s">
        <v>68</v>
      </c>
      <c r="B1567" s="1">
        <v>1488000</v>
      </c>
      <c r="C1567" s="1">
        <v>3</v>
      </c>
      <c r="D1567" s="1">
        <v>2</v>
      </c>
      <c r="E1567" s="1">
        <v>2</v>
      </c>
      <c r="F1567" s="1" t="s">
        <v>21</v>
      </c>
      <c r="G1567" s="1">
        <v>1370</v>
      </c>
      <c r="H1567" s="1" t="s">
        <v>18</v>
      </c>
      <c r="I1567" s="1"/>
    </row>
    <row r="1568" spans="1:9" x14ac:dyDescent="0.3">
      <c r="A1568" s="1" t="s">
        <v>8</v>
      </c>
      <c r="B1568" s="1">
        <v>2000000</v>
      </c>
      <c r="C1568" s="1">
        <v>3</v>
      </c>
      <c r="D1568" s="1">
        <v>2</v>
      </c>
      <c r="E1568" s="1">
        <v>1</v>
      </c>
      <c r="F1568" s="1" t="s">
        <v>11</v>
      </c>
      <c r="G1568" s="1">
        <v>1299</v>
      </c>
      <c r="H1568" s="1" t="s">
        <v>13</v>
      </c>
      <c r="I1568" s="1"/>
    </row>
    <row r="1569" spans="1:9" x14ac:dyDescent="0.3">
      <c r="A1569" s="1" t="s">
        <v>171</v>
      </c>
      <c r="B1569" s="1">
        <v>3950000</v>
      </c>
      <c r="C1569" s="1">
        <v>5</v>
      </c>
      <c r="D1569" s="1">
        <v>4</v>
      </c>
      <c r="E1569" s="1">
        <v>2</v>
      </c>
      <c r="F1569" s="1" t="s">
        <v>74</v>
      </c>
      <c r="G1569" s="1">
        <v>3285</v>
      </c>
      <c r="H1569" s="1" t="s">
        <v>18</v>
      </c>
      <c r="I1569" s="1"/>
    </row>
    <row r="1570" spans="1:9" x14ac:dyDescent="0.3">
      <c r="A1570" s="1" t="s">
        <v>168</v>
      </c>
      <c r="B1570" s="1">
        <v>2650000</v>
      </c>
      <c r="C1570" s="1">
        <v>4</v>
      </c>
      <c r="D1570" s="1">
        <v>3</v>
      </c>
      <c r="E1570" s="1">
        <v>2</v>
      </c>
      <c r="F1570" s="1" t="s">
        <v>160</v>
      </c>
      <c r="G1570" s="1">
        <v>1870</v>
      </c>
      <c r="H1570" s="1" t="s">
        <v>18</v>
      </c>
      <c r="I1570" s="1"/>
    </row>
    <row r="1571" spans="1:9" x14ac:dyDescent="0.3">
      <c r="A1571" s="1" t="s">
        <v>258</v>
      </c>
      <c r="B1571" s="1">
        <v>380000</v>
      </c>
      <c r="C1571" s="1">
        <v>3</v>
      </c>
      <c r="D1571" s="1">
        <v>2</v>
      </c>
      <c r="E1571" s="1">
        <v>1</v>
      </c>
      <c r="F1571" s="1" t="s">
        <v>74</v>
      </c>
      <c r="G1571" s="1">
        <v>928</v>
      </c>
      <c r="H1571" s="1" t="s">
        <v>242</v>
      </c>
      <c r="I1571" s="1"/>
    </row>
    <row r="1572" spans="1:9" x14ac:dyDescent="0.3">
      <c r="A1572" s="1" t="s">
        <v>258</v>
      </c>
      <c r="B1572" s="1">
        <v>998000</v>
      </c>
      <c r="C1572" s="1">
        <v>4</v>
      </c>
      <c r="D1572" s="1">
        <v>4</v>
      </c>
      <c r="E1572" s="1">
        <v>2</v>
      </c>
      <c r="F1572" s="1" t="s">
        <v>21</v>
      </c>
      <c r="G1572" s="1">
        <v>1870</v>
      </c>
      <c r="H1572" s="1" t="s">
        <v>13</v>
      </c>
      <c r="I1572" s="1"/>
    </row>
    <row r="1573" spans="1:9" x14ac:dyDescent="0.3">
      <c r="A1573" s="1" t="s">
        <v>80</v>
      </c>
      <c r="B1573" s="1">
        <v>550000</v>
      </c>
      <c r="C1573" s="1">
        <v>3</v>
      </c>
      <c r="D1573" s="1">
        <v>2</v>
      </c>
      <c r="E1573" s="1">
        <v>1</v>
      </c>
      <c r="F1573" s="1" t="s">
        <v>74</v>
      </c>
      <c r="G1573" s="1">
        <v>1044</v>
      </c>
      <c r="H1573" s="1" t="s">
        <v>18</v>
      </c>
      <c r="I1573" s="1"/>
    </row>
    <row r="1574" spans="1:9" x14ac:dyDescent="0.3">
      <c r="A1574" s="1" t="s">
        <v>8</v>
      </c>
      <c r="B1574" s="1">
        <v>2152000</v>
      </c>
      <c r="C1574" s="1">
        <v>2</v>
      </c>
      <c r="D1574" s="1">
        <v>2</v>
      </c>
      <c r="E1574" s="1">
        <v>1</v>
      </c>
      <c r="F1574" s="1" t="s">
        <v>73</v>
      </c>
      <c r="G1574" s="1">
        <v>1076</v>
      </c>
      <c r="H1574" s="1" t="s">
        <v>13</v>
      </c>
      <c r="I1574" s="1"/>
    </row>
    <row r="1575" spans="1:9" x14ac:dyDescent="0.3">
      <c r="A1575" s="1" t="s">
        <v>8</v>
      </c>
      <c r="B1575" s="1">
        <v>3252600</v>
      </c>
      <c r="C1575" s="1">
        <v>3</v>
      </c>
      <c r="D1575" s="1">
        <v>3</v>
      </c>
      <c r="E1575" s="1">
        <v>2</v>
      </c>
      <c r="F1575" s="1" t="s">
        <v>112</v>
      </c>
      <c r="G1575" s="1">
        <v>1668</v>
      </c>
      <c r="H1575" s="1" t="s">
        <v>18</v>
      </c>
      <c r="I1575" s="1"/>
    </row>
    <row r="1576" spans="1:9" x14ac:dyDescent="0.3">
      <c r="A1576" s="1" t="s">
        <v>8</v>
      </c>
      <c r="B1576" s="1">
        <v>4957719</v>
      </c>
      <c r="C1576" s="1">
        <v>4</v>
      </c>
      <c r="D1576" s="1">
        <v>5</v>
      </c>
      <c r="E1576" s="1">
        <v>2</v>
      </c>
      <c r="F1576" s="1" t="s">
        <v>303</v>
      </c>
      <c r="G1576" s="1">
        <v>2615</v>
      </c>
      <c r="H1576" s="1" t="s">
        <v>13</v>
      </c>
      <c r="I1576" s="1"/>
    </row>
    <row r="1577" spans="1:9" x14ac:dyDescent="0.3">
      <c r="A1577" s="1" t="s">
        <v>8</v>
      </c>
      <c r="B1577" s="1">
        <v>1280000</v>
      </c>
      <c r="C1577" s="1">
        <v>3</v>
      </c>
      <c r="D1577" s="1">
        <v>2</v>
      </c>
      <c r="E1577" s="1">
        <v>1</v>
      </c>
      <c r="F1577" s="1" t="s">
        <v>11</v>
      </c>
      <c r="G1577" s="1">
        <v>960</v>
      </c>
      <c r="H1577" s="1" t="s">
        <v>13</v>
      </c>
      <c r="I1577" s="1"/>
    </row>
    <row r="1578" spans="1:9" x14ac:dyDescent="0.3">
      <c r="A1578" s="1" t="s">
        <v>91</v>
      </c>
      <c r="B1578" s="1">
        <v>508000</v>
      </c>
      <c r="C1578" s="1">
        <v>2</v>
      </c>
      <c r="D1578" s="1">
        <v>2</v>
      </c>
      <c r="E1578" s="1">
        <v>1</v>
      </c>
      <c r="F1578" s="1" t="s">
        <v>73</v>
      </c>
      <c r="G1578" s="1">
        <v>798</v>
      </c>
      <c r="H1578" s="1" t="s">
        <v>18</v>
      </c>
      <c r="I1578" s="1"/>
    </row>
    <row r="1579" spans="1:9" x14ac:dyDescent="0.3">
      <c r="A1579" s="1" t="s">
        <v>168</v>
      </c>
      <c r="B1579" s="1">
        <v>3750000</v>
      </c>
      <c r="C1579" s="1">
        <v>6</v>
      </c>
      <c r="D1579" s="1">
        <v>6</v>
      </c>
      <c r="E1579" s="1">
        <v>4</v>
      </c>
      <c r="F1579" s="1" t="s">
        <v>58</v>
      </c>
      <c r="G1579" s="1">
        <v>4355</v>
      </c>
      <c r="H1579" s="1" t="s">
        <v>18</v>
      </c>
      <c r="I1579" s="1"/>
    </row>
    <row r="1580" spans="1:9" x14ac:dyDescent="0.3">
      <c r="A1580" s="1" t="s">
        <v>28</v>
      </c>
      <c r="B1580" s="1">
        <v>830000</v>
      </c>
      <c r="C1580" s="1">
        <v>3</v>
      </c>
      <c r="D1580" s="1">
        <v>2</v>
      </c>
      <c r="E1580" s="1">
        <v>1</v>
      </c>
      <c r="F1580" s="1" t="s">
        <v>11</v>
      </c>
      <c r="G1580" s="1">
        <v>1010</v>
      </c>
      <c r="H1580" s="1" t="s">
        <v>18</v>
      </c>
      <c r="I1580" s="1"/>
    </row>
    <row r="1581" spans="1:9" x14ac:dyDescent="0.3">
      <c r="A1581" s="1" t="s">
        <v>63</v>
      </c>
      <c r="B1581" s="1">
        <v>2688000</v>
      </c>
      <c r="C1581" s="1">
        <v>6</v>
      </c>
      <c r="D1581" s="1">
        <v>5</v>
      </c>
      <c r="E1581" s="1">
        <v>3</v>
      </c>
      <c r="F1581" s="1" t="s">
        <v>74</v>
      </c>
      <c r="G1581" s="1">
        <v>3401</v>
      </c>
      <c r="H1581" s="1" t="s">
        <v>18</v>
      </c>
      <c r="I1581" s="1"/>
    </row>
    <row r="1582" spans="1:9" x14ac:dyDescent="0.3">
      <c r="A1582" s="1" t="s">
        <v>349</v>
      </c>
      <c r="B1582" s="1">
        <v>850000</v>
      </c>
      <c r="C1582" s="1">
        <v>3</v>
      </c>
      <c r="D1582" s="1">
        <v>2</v>
      </c>
      <c r="E1582" s="1">
        <v>2</v>
      </c>
      <c r="F1582" s="1" t="s">
        <v>74</v>
      </c>
      <c r="G1582" s="1">
        <v>1319</v>
      </c>
      <c r="H1582" s="1" t="s">
        <v>18</v>
      </c>
      <c r="I1582" s="1"/>
    </row>
    <row r="1583" spans="1:9" x14ac:dyDescent="0.3">
      <c r="A1583" s="1" t="s">
        <v>419</v>
      </c>
      <c r="B1583" s="1">
        <v>550000</v>
      </c>
      <c r="C1583" s="1">
        <v>1</v>
      </c>
      <c r="D1583" s="1">
        <v>1</v>
      </c>
      <c r="E1583" s="1">
        <v>1</v>
      </c>
      <c r="F1583" s="1" t="s">
        <v>11</v>
      </c>
      <c r="G1583" s="1">
        <v>780</v>
      </c>
      <c r="H1583" s="1" t="s">
        <v>18</v>
      </c>
      <c r="I1583" s="1"/>
    </row>
    <row r="1584" spans="1:9" x14ac:dyDescent="0.3">
      <c r="A1584" s="1" t="s">
        <v>63</v>
      </c>
      <c r="B1584" s="1">
        <v>2380000</v>
      </c>
      <c r="C1584" s="1">
        <v>5</v>
      </c>
      <c r="D1584" s="1">
        <v>4</v>
      </c>
      <c r="E1584" s="1">
        <v>3</v>
      </c>
      <c r="F1584" s="1" t="s">
        <v>74</v>
      </c>
      <c r="G1584" s="1">
        <v>3055</v>
      </c>
      <c r="H1584" s="1" t="s">
        <v>18</v>
      </c>
      <c r="I1584" s="1"/>
    </row>
    <row r="1585" spans="1:9" x14ac:dyDescent="0.3">
      <c r="A1585" s="1" t="s">
        <v>19</v>
      </c>
      <c r="B1585" s="1">
        <v>830000</v>
      </c>
      <c r="C1585" s="1">
        <v>3</v>
      </c>
      <c r="D1585" s="1">
        <v>3</v>
      </c>
      <c r="E1585" s="1">
        <v>2</v>
      </c>
      <c r="F1585" s="1" t="s">
        <v>74</v>
      </c>
      <c r="G1585" s="1">
        <v>1315</v>
      </c>
      <c r="H1585" s="1" t="s">
        <v>13</v>
      </c>
      <c r="I1585" s="1"/>
    </row>
    <row r="1586" spans="1:9" x14ac:dyDescent="0.3">
      <c r="A1586" s="1" t="s">
        <v>63</v>
      </c>
      <c r="B1586" s="1">
        <v>1020000</v>
      </c>
      <c r="C1586" s="1">
        <v>2</v>
      </c>
      <c r="D1586" s="1">
        <v>2</v>
      </c>
      <c r="E1586" s="1">
        <v>1</v>
      </c>
      <c r="F1586" s="1" t="s">
        <v>11</v>
      </c>
      <c r="G1586" s="1">
        <v>896</v>
      </c>
      <c r="I1586" s="1"/>
    </row>
    <row r="1587" spans="1:9" x14ac:dyDescent="0.3">
      <c r="A1587" s="1" t="s">
        <v>63</v>
      </c>
      <c r="B1587" s="1">
        <v>1890000</v>
      </c>
      <c r="C1587" s="1">
        <v>4</v>
      </c>
      <c r="D1587" s="1">
        <v>5</v>
      </c>
      <c r="E1587" s="1">
        <v>3</v>
      </c>
      <c r="F1587" s="1" t="s">
        <v>74</v>
      </c>
      <c r="G1587" s="1">
        <v>2535</v>
      </c>
      <c r="I1587" s="1"/>
    </row>
    <row r="1588" spans="1:9" x14ac:dyDescent="0.3">
      <c r="A1588" s="1" t="s">
        <v>63</v>
      </c>
      <c r="B1588" s="1">
        <v>1540000</v>
      </c>
      <c r="C1588" s="1">
        <v>4</v>
      </c>
      <c r="D1588" s="1">
        <v>4</v>
      </c>
      <c r="E1588" s="1">
        <v>2</v>
      </c>
      <c r="F1588" s="1" t="s">
        <v>74</v>
      </c>
      <c r="G1588" s="1">
        <v>2272</v>
      </c>
      <c r="I1588" s="1"/>
    </row>
    <row r="1589" spans="1:9" x14ac:dyDescent="0.3">
      <c r="A1589" s="1" t="s">
        <v>63</v>
      </c>
      <c r="B1589" s="1">
        <v>675000</v>
      </c>
      <c r="C1589" s="1">
        <v>3</v>
      </c>
      <c r="D1589" s="1">
        <v>2</v>
      </c>
      <c r="E1589" s="1">
        <v>2</v>
      </c>
      <c r="F1589" s="1" t="s">
        <v>74</v>
      </c>
      <c r="G1589" s="1">
        <v>1015</v>
      </c>
      <c r="H1589" s="1" t="s">
        <v>94</v>
      </c>
      <c r="I1589" s="1"/>
    </row>
    <row r="1590" spans="1:9" x14ac:dyDescent="0.3">
      <c r="A1590" s="1" t="s">
        <v>43</v>
      </c>
      <c r="B1590" s="1">
        <v>650000</v>
      </c>
      <c r="C1590" s="1">
        <v>3</v>
      </c>
      <c r="D1590" s="1">
        <v>2</v>
      </c>
      <c r="E1590" s="1">
        <v>1</v>
      </c>
      <c r="F1590" s="1" t="s">
        <v>84</v>
      </c>
      <c r="G1590" s="1">
        <v>904</v>
      </c>
      <c r="H1590" s="1" t="s">
        <v>18</v>
      </c>
      <c r="I1590" s="1"/>
    </row>
    <row r="1591" spans="1:9" x14ac:dyDescent="0.3">
      <c r="A1591" s="1" t="s">
        <v>362</v>
      </c>
      <c r="B1591" s="1">
        <v>430000</v>
      </c>
      <c r="C1591" s="1">
        <v>2</v>
      </c>
      <c r="D1591" s="1">
        <v>2</v>
      </c>
      <c r="E1591" s="1">
        <v>1</v>
      </c>
      <c r="F1591" s="1" t="s">
        <v>74</v>
      </c>
      <c r="G1591" s="1">
        <v>1100</v>
      </c>
      <c r="H1591" s="1" t="s">
        <v>18</v>
      </c>
      <c r="I1591" s="1"/>
    </row>
    <row r="1592" spans="1:9" x14ac:dyDescent="0.3">
      <c r="A1592" s="1" t="s">
        <v>63</v>
      </c>
      <c r="B1592" s="1">
        <v>600000</v>
      </c>
      <c r="C1592" s="1">
        <v>1</v>
      </c>
      <c r="D1592" s="1">
        <v>1</v>
      </c>
      <c r="E1592" s="1">
        <v>1</v>
      </c>
      <c r="F1592" s="1" t="s">
        <v>11</v>
      </c>
      <c r="G1592" s="1">
        <v>633</v>
      </c>
      <c r="H1592" s="1" t="s">
        <v>13</v>
      </c>
      <c r="I1592" s="1"/>
    </row>
    <row r="1593" spans="1:9" x14ac:dyDescent="0.3">
      <c r="A1593" s="1" t="s">
        <v>63</v>
      </c>
      <c r="B1593" s="1">
        <v>850000</v>
      </c>
      <c r="C1593" s="1">
        <v>2</v>
      </c>
      <c r="D1593" s="1">
        <v>2</v>
      </c>
      <c r="E1593" s="1">
        <v>1</v>
      </c>
      <c r="F1593" s="1" t="s">
        <v>112</v>
      </c>
      <c r="G1593" s="1">
        <v>826</v>
      </c>
      <c r="H1593" s="1" t="s">
        <v>13</v>
      </c>
      <c r="I1593" s="1"/>
    </row>
    <row r="1594" spans="1:9" x14ac:dyDescent="0.3">
      <c r="A1594" s="1" t="s">
        <v>423</v>
      </c>
      <c r="B1594" s="1">
        <v>510000</v>
      </c>
      <c r="C1594" s="1">
        <v>1</v>
      </c>
      <c r="D1594" s="1">
        <v>1</v>
      </c>
      <c r="E1594" s="1">
        <v>1</v>
      </c>
      <c r="F1594" s="1" t="s">
        <v>11</v>
      </c>
      <c r="G1594" s="1">
        <v>450</v>
      </c>
      <c r="H1594" s="1" t="s">
        <v>13</v>
      </c>
      <c r="I1594" s="1"/>
    </row>
    <row r="1595" spans="1:9" x14ac:dyDescent="0.3">
      <c r="A1595" s="1" t="s">
        <v>63</v>
      </c>
      <c r="B1595" s="1">
        <v>1100000</v>
      </c>
      <c r="C1595" s="1">
        <v>2</v>
      </c>
      <c r="D1595" s="1">
        <v>2</v>
      </c>
      <c r="E1595" s="1">
        <v>2</v>
      </c>
      <c r="F1595" s="1" t="s">
        <v>112</v>
      </c>
      <c r="G1595" s="1">
        <v>932</v>
      </c>
      <c r="H1595" s="1" t="s">
        <v>13</v>
      </c>
      <c r="I1595" s="1"/>
    </row>
    <row r="1596" spans="1:9" x14ac:dyDescent="0.3">
      <c r="A1596" s="1" t="s">
        <v>63</v>
      </c>
      <c r="B1596" s="1">
        <v>2100000</v>
      </c>
      <c r="C1596" s="1">
        <v>3</v>
      </c>
      <c r="D1596" s="1">
        <v>2</v>
      </c>
      <c r="E1596" s="1">
        <v>2</v>
      </c>
      <c r="F1596" s="1" t="s">
        <v>112</v>
      </c>
      <c r="G1596" s="1">
        <v>2659</v>
      </c>
      <c r="H1596" s="1" t="s">
        <v>13</v>
      </c>
      <c r="I1596" s="1"/>
    </row>
    <row r="1597" spans="1:9" x14ac:dyDescent="0.3">
      <c r="A1597" s="1" t="s">
        <v>14</v>
      </c>
      <c r="B1597" s="1">
        <v>2480000</v>
      </c>
      <c r="C1597" s="1">
        <v>4</v>
      </c>
      <c r="D1597" s="1">
        <v>4</v>
      </c>
      <c r="E1597" s="1">
        <v>2</v>
      </c>
      <c r="F1597" s="1" t="s">
        <v>160</v>
      </c>
      <c r="G1597" s="1">
        <v>1650</v>
      </c>
      <c r="H1597" s="1" t="s">
        <v>18</v>
      </c>
      <c r="I1597" s="1"/>
    </row>
    <row r="1598" spans="1:9" x14ac:dyDescent="0.3">
      <c r="A1598" s="1" t="s">
        <v>63</v>
      </c>
      <c r="B1598" s="1">
        <v>7900000</v>
      </c>
      <c r="C1598" s="1">
        <v>6</v>
      </c>
      <c r="D1598" s="1">
        <v>6</v>
      </c>
      <c r="E1598" s="1">
        <v>5</v>
      </c>
      <c r="F1598" s="1" t="s">
        <v>16</v>
      </c>
      <c r="G1598" s="1">
        <v>10000</v>
      </c>
      <c r="H1598" s="1" t="s">
        <v>13</v>
      </c>
      <c r="I1598" s="1"/>
    </row>
    <row r="1599" spans="1:9" x14ac:dyDescent="0.3">
      <c r="A1599" s="1" t="s">
        <v>8</v>
      </c>
      <c r="B1599" s="1">
        <v>1650000</v>
      </c>
      <c r="C1599" s="1">
        <v>2</v>
      </c>
      <c r="D1599" s="1">
        <v>1</v>
      </c>
      <c r="E1599" s="1">
        <v>1</v>
      </c>
      <c r="F1599" s="1" t="s">
        <v>11</v>
      </c>
      <c r="G1599" s="1">
        <v>1100</v>
      </c>
      <c r="H1599" s="1" t="s">
        <v>13</v>
      </c>
      <c r="I1599" s="1"/>
    </row>
    <row r="1600" spans="1:9" x14ac:dyDescent="0.3">
      <c r="A1600" s="1" t="s">
        <v>8</v>
      </c>
      <c r="B1600" s="1">
        <v>2600000</v>
      </c>
      <c r="C1600" s="1">
        <v>3</v>
      </c>
      <c r="D1600" s="1">
        <v>4</v>
      </c>
      <c r="E1600" s="1">
        <v>2</v>
      </c>
      <c r="F1600" s="1" t="s">
        <v>74</v>
      </c>
      <c r="G1600" s="1">
        <v>2245</v>
      </c>
      <c r="H1600" s="1" t="s">
        <v>94</v>
      </c>
      <c r="I1600" s="1"/>
    </row>
    <row r="1601" spans="1:9" x14ac:dyDescent="0.3">
      <c r="A1601" s="1" t="s">
        <v>8</v>
      </c>
      <c r="B1601" s="1">
        <v>3500000</v>
      </c>
      <c r="C1601" s="1">
        <v>4</v>
      </c>
      <c r="D1601" s="1">
        <v>4</v>
      </c>
      <c r="E1601" s="1">
        <v>2</v>
      </c>
      <c r="F1601" s="1" t="s">
        <v>74</v>
      </c>
      <c r="G1601" s="1">
        <v>2906</v>
      </c>
      <c r="H1601" s="1" t="s">
        <v>94</v>
      </c>
      <c r="I1601" s="1"/>
    </row>
    <row r="1602" spans="1:9" x14ac:dyDescent="0.3">
      <c r="A1602" s="1" t="s">
        <v>134</v>
      </c>
      <c r="B1602" s="1">
        <v>900000</v>
      </c>
      <c r="C1602" s="1">
        <v>2</v>
      </c>
      <c r="D1602" s="1">
        <v>2</v>
      </c>
      <c r="E1602" s="1">
        <v>1</v>
      </c>
      <c r="F1602" s="1" t="s">
        <v>74</v>
      </c>
      <c r="G1602" s="1">
        <v>1180</v>
      </c>
      <c r="H1602" s="1" t="s">
        <v>13</v>
      </c>
      <c r="I1602" s="1"/>
    </row>
    <row r="1603" spans="1:9" x14ac:dyDescent="0.3">
      <c r="A1603" s="1" t="s">
        <v>362</v>
      </c>
      <c r="B1603" s="1">
        <v>480000</v>
      </c>
      <c r="C1603" s="1">
        <v>4</v>
      </c>
      <c r="D1603" s="1">
        <v>2</v>
      </c>
      <c r="E1603" s="1">
        <v>1</v>
      </c>
      <c r="F1603" s="1" t="s">
        <v>74</v>
      </c>
      <c r="G1603" s="1">
        <v>1267</v>
      </c>
      <c r="H1603" s="1" t="s">
        <v>13</v>
      </c>
      <c r="I1603" s="1"/>
    </row>
    <row r="1604" spans="1:9" x14ac:dyDescent="0.3">
      <c r="A1604" s="1" t="s">
        <v>68</v>
      </c>
      <c r="B1604" s="1">
        <v>3890000</v>
      </c>
      <c r="C1604" s="1">
        <v>6</v>
      </c>
      <c r="D1604" s="1">
        <v>6</v>
      </c>
      <c r="E1604" s="1">
        <v>4</v>
      </c>
      <c r="F1604" s="1" t="s">
        <v>478</v>
      </c>
      <c r="G1604" s="1">
        <v>3200</v>
      </c>
      <c r="H1604" s="1" t="s">
        <v>13</v>
      </c>
      <c r="I1604" s="1"/>
    </row>
    <row r="1605" spans="1:9" x14ac:dyDescent="0.3">
      <c r="A1605" s="1" t="s">
        <v>19</v>
      </c>
      <c r="B1605" s="1">
        <v>1100000</v>
      </c>
      <c r="C1605" s="1">
        <v>2</v>
      </c>
      <c r="D1605" s="1">
        <v>2</v>
      </c>
      <c r="E1605" s="1">
        <v>1</v>
      </c>
      <c r="F1605" s="1" t="s">
        <v>73</v>
      </c>
      <c r="G1605" s="1">
        <v>997</v>
      </c>
      <c r="H1605" s="1" t="s">
        <v>13</v>
      </c>
      <c r="I1605" s="1"/>
    </row>
    <row r="1606" spans="1:9" x14ac:dyDescent="0.3">
      <c r="A1606" s="1" t="s">
        <v>419</v>
      </c>
      <c r="B1606" s="1">
        <v>1500000</v>
      </c>
      <c r="C1606" s="1">
        <v>4</v>
      </c>
      <c r="D1606" s="1">
        <v>4</v>
      </c>
      <c r="E1606" s="1">
        <v>3</v>
      </c>
      <c r="F1606" s="1" t="s">
        <v>21</v>
      </c>
      <c r="G1606" s="1">
        <v>2109</v>
      </c>
      <c r="H1606" s="1" t="s">
        <v>18</v>
      </c>
      <c r="I1606" s="1"/>
    </row>
    <row r="1607" spans="1:9" x14ac:dyDescent="0.3">
      <c r="A1607" s="1" t="s">
        <v>19</v>
      </c>
      <c r="B1607" s="1">
        <v>470000</v>
      </c>
      <c r="C1607" s="1">
        <v>3</v>
      </c>
      <c r="D1607" s="1">
        <v>2</v>
      </c>
      <c r="E1607" s="1">
        <v>1</v>
      </c>
      <c r="F1607" s="1" t="s">
        <v>74</v>
      </c>
      <c r="G1607" s="1">
        <v>1326</v>
      </c>
      <c r="H1607" s="1" t="s">
        <v>13</v>
      </c>
      <c r="I1607" s="1"/>
    </row>
    <row r="1608" spans="1:9" x14ac:dyDescent="0.3">
      <c r="A1608" s="1" t="s">
        <v>19</v>
      </c>
      <c r="B1608" s="1">
        <v>450000</v>
      </c>
      <c r="C1608" s="1">
        <v>3</v>
      </c>
      <c r="D1608" s="1">
        <v>2</v>
      </c>
      <c r="E1608" s="1">
        <v>1</v>
      </c>
      <c r="F1608" s="1" t="s">
        <v>21</v>
      </c>
      <c r="G1608" s="1">
        <v>1100</v>
      </c>
      <c r="H1608" s="1" t="s">
        <v>18</v>
      </c>
      <c r="I1608" s="1"/>
    </row>
    <row r="1609" spans="1:9" x14ac:dyDescent="0.3">
      <c r="A1609" s="1" t="s">
        <v>68</v>
      </c>
      <c r="B1609" s="1">
        <v>3480000</v>
      </c>
      <c r="C1609" s="1">
        <v>5</v>
      </c>
      <c r="D1609" s="1">
        <v>3</v>
      </c>
      <c r="E1609" s="1">
        <v>2</v>
      </c>
      <c r="F1609" s="1" t="s">
        <v>175</v>
      </c>
      <c r="G1609" s="1">
        <v>3450</v>
      </c>
      <c r="H1609" s="1" t="s">
        <v>18</v>
      </c>
      <c r="I1609" s="1"/>
    </row>
    <row r="1610" spans="1:9" x14ac:dyDescent="0.3">
      <c r="A1610" s="1" t="s">
        <v>68</v>
      </c>
      <c r="B1610" s="1">
        <v>1850000</v>
      </c>
      <c r="C1610" s="1">
        <v>4</v>
      </c>
      <c r="D1610" s="1">
        <v>3</v>
      </c>
      <c r="E1610" s="1">
        <v>2</v>
      </c>
      <c r="F1610" s="1" t="s">
        <v>45</v>
      </c>
      <c r="G1610" s="1">
        <v>1650</v>
      </c>
      <c r="H1610" s="1" t="s">
        <v>18</v>
      </c>
      <c r="I1610" s="1"/>
    </row>
    <row r="1611" spans="1:9" x14ac:dyDescent="0.3">
      <c r="A1611" s="1" t="s">
        <v>68</v>
      </c>
      <c r="B1611" s="1">
        <v>2950000</v>
      </c>
      <c r="C1611" s="1">
        <v>4</v>
      </c>
      <c r="D1611" s="1">
        <v>4</v>
      </c>
      <c r="E1611" s="1">
        <v>2</v>
      </c>
      <c r="F1611" s="1" t="s">
        <v>160</v>
      </c>
      <c r="G1611" s="1">
        <v>3079</v>
      </c>
      <c r="H1611" s="1" t="s">
        <v>18</v>
      </c>
      <c r="I1611" s="1"/>
    </row>
    <row r="1612" spans="1:9" x14ac:dyDescent="0.3">
      <c r="A1612" s="1" t="s">
        <v>68</v>
      </c>
      <c r="B1612" s="1">
        <v>2880000</v>
      </c>
      <c r="C1612" s="1">
        <v>4</v>
      </c>
      <c r="D1612" s="1">
        <v>4</v>
      </c>
      <c r="E1612" s="1">
        <v>2</v>
      </c>
      <c r="F1612" s="1" t="s">
        <v>160</v>
      </c>
      <c r="G1612" s="1">
        <v>3079</v>
      </c>
      <c r="H1612" s="1" t="s">
        <v>18</v>
      </c>
      <c r="I1612" s="1"/>
    </row>
    <row r="1613" spans="1:9" x14ac:dyDescent="0.3">
      <c r="A1613" s="1" t="s">
        <v>23</v>
      </c>
      <c r="B1613" s="1">
        <v>830000</v>
      </c>
      <c r="C1613" s="1">
        <v>1</v>
      </c>
      <c r="D1613" s="1">
        <v>1</v>
      </c>
      <c r="E1613" s="1">
        <v>1</v>
      </c>
      <c r="F1613" s="1" t="s">
        <v>345</v>
      </c>
      <c r="G1613" s="1">
        <v>624</v>
      </c>
      <c r="H1613" s="1" t="s">
        <v>13</v>
      </c>
      <c r="I1613" s="1"/>
    </row>
    <row r="1614" spans="1:9" x14ac:dyDescent="0.3">
      <c r="A1614" s="1" t="s">
        <v>23</v>
      </c>
      <c r="B1614" s="1">
        <v>1400000</v>
      </c>
      <c r="C1614" s="1">
        <v>3</v>
      </c>
      <c r="D1614" s="1">
        <v>2</v>
      </c>
      <c r="E1614" s="1">
        <v>1</v>
      </c>
      <c r="F1614" s="1" t="s">
        <v>73</v>
      </c>
      <c r="G1614" s="1">
        <v>1087</v>
      </c>
      <c r="H1614" s="1" t="s">
        <v>13</v>
      </c>
      <c r="I1614" s="1"/>
    </row>
    <row r="1615" spans="1:9" x14ac:dyDescent="0.3">
      <c r="A1615" s="1" t="s">
        <v>23</v>
      </c>
      <c r="B1615" s="1">
        <v>1105500</v>
      </c>
      <c r="C1615" s="1">
        <v>2</v>
      </c>
      <c r="D1615" s="1">
        <v>2</v>
      </c>
      <c r="E1615" s="1">
        <v>1</v>
      </c>
      <c r="F1615" s="1" t="s">
        <v>11</v>
      </c>
      <c r="G1615" s="1">
        <v>936</v>
      </c>
      <c r="I1615" s="1"/>
    </row>
    <row r="1616" spans="1:9" x14ac:dyDescent="0.3">
      <c r="A1616" s="1" t="s">
        <v>23</v>
      </c>
      <c r="B1616" s="1">
        <v>1216800</v>
      </c>
      <c r="C1616" s="1">
        <v>2</v>
      </c>
      <c r="D1616" s="1">
        <v>2</v>
      </c>
      <c r="E1616" s="1">
        <v>1</v>
      </c>
      <c r="F1616" s="1" t="s">
        <v>73</v>
      </c>
      <c r="G1616" s="1">
        <v>936</v>
      </c>
      <c r="H1616" s="1" t="s">
        <v>242</v>
      </c>
      <c r="I1616" s="1"/>
    </row>
    <row r="1617" spans="1:9" x14ac:dyDescent="0.3">
      <c r="A1617" s="1" t="s">
        <v>23</v>
      </c>
      <c r="B1617" s="1">
        <v>1400000</v>
      </c>
      <c r="C1617" s="1">
        <v>3</v>
      </c>
      <c r="D1617" s="1">
        <v>2</v>
      </c>
      <c r="E1617" s="1">
        <v>1</v>
      </c>
      <c r="F1617" s="1" t="s">
        <v>73</v>
      </c>
      <c r="G1617" s="1">
        <v>1087</v>
      </c>
      <c r="H1617" s="1" t="s">
        <v>13</v>
      </c>
      <c r="I1617" s="1"/>
    </row>
    <row r="1618" spans="1:9" x14ac:dyDescent="0.3">
      <c r="A1618" s="1" t="s">
        <v>23</v>
      </c>
      <c r="B1618" s="1">
        <v>1200000</v>
      </c>
      <c r="C1618" s="1">
        <v>2</v>
      </c>
      <c r="D1618" s="1">
        <v>2</v>
      </c>
      <c r="E1618" s="1">
        <v>1</v>
      </c>
      <c r="F1618" s="1" t="s">
        <v>112</v>
      </c>
      <c r="G1618" s="1">
        <v>931</v>
      </c>
      <c r="H1618" s="1" t="s">
        <v>13</v>
      </c>
      <c r="I1618" s="1"/>
    </row>
    <row r="1619" spans="1:9" x14ac:dyDescent="0.3">
      <c r="A1619" s="1" t="s">
        <v>23</v>
      </c>
      <c r="B1619" s="1">
        <v>1003000</v>
      </c>
      <c r="C1619" s="1">
        <v>2</v>
      </c>
      <c r="D1619" s="1">
        <v>2</v>
      </c>
      <c r="E1619" s="1">
        <v>1</v>
      </c>
      <c r="F1619" s="1" t="s">
        <v>11</v>
      </c>
      <c r="G1619" s="1">
        <v>850</v>
      </c>
      <c r="I1619" s="1"/>
    </row>
    <row r="1620" spans="1:9" x14ac:dyDescent="0.3">
      <c r="A1620" s="1" t="s">
        <v>23</v>
      </c>
      <c r="B1620" s="1">
        <v>1123000</v>
      </c>
      <c r="C1620" s="1">
        <v>2</v>
      </c>
      <c r="D1620" s="1">
        <v>2</v>
      </c>
      <c r="E1620" s="1">
        <v>1</v>
      </c>
      <c r="F1620" s="1" t="s">
        <v>11</v>
      </c>
      <c r="G1620" s="1">
        <v>936</v>
      </c>
      <c r="I1620" s="1"/>
    </row>
    <row r="1621" spans="1:9" x14ac:dyDescent="0.3">
      <c r="A1621" s="1" t="s">
        <v>8</v>
      </c>
      <c r="B1621" s="1">
        <v>899000</v>
      </c>
      <c r="C1621" s="1">
        <v>2</v>
      </c>
      <c r="D1621" s="1">
        <v>2</v>
      </c>
      <c r="E1621" s="1">
        <v>1</v>
      </c>
      <c r="F1621" s="1" t="s">
        <v>11</v>
      </c>
      <c r="G1621" s="1">
        <v>1055</v>
      </c>
      <c r="H1621" s="1" t="s">
        <v>13</v>
      </c>
      <c r="I1621" s="1"/>
    </row>
    <row r="1622" spans="1:9" x14ac:dyDescent="0.3">
      <c r="A1622" s="1" t="s">
        <v>28</v>
      </c>
      <c r="B1622" s="1">
        <v>790000</v>
      </c>
      <c r="C1622" s="1">
        <v>2</v>
      </c>
      <c r="D1622" s="1">
        <v>2</v>
      </c>
      <c r="E1622" s="1">
        <v>1</v>
      </c>
      <c r="F1622" s="1" t="s">
        <v>11</v>
      </c>
      <c r="G1622" s="1">
        <v>876</v>
      </c>
      <c r="I1622" s="1"/>
    </row>
    <row r="1623" spans="1:9" x14ac:dyDescent="0.3">
      <c r="A1623" s="1" t="s">
        <v>28</v>
      </c>
      <c r="B1623" s="1">
        <v>1500000</v>
      </c>
      <c r="C1623" s="1">
        <v>5</v>
      </c>
      <c r="D1623" s="1">
        <v>3</v>
      </c>
      <c r="E1623" s="1">
        <v>2</v>
      </c>
      <c r="F1623" s="1" t="s">
        <v>369</v>
      </c>
      <c r="G1623" s="1">
        <v>2000</v>
      </c>
      <c r="H1623" s="1" t="s">
        <v>18</v>
      </c>
      <c r="I1623" s="1"/>
    </row>
    <row r="1624" spans="1:9" x14ac:dyDescent="0.3">
      <c r="A1624" s="1" t="s">
        <v>23</v>
      </c>
      <c r="B1624" s="1">
        <v>415000</v>
      </c>
      <c r="C1624" s="1">
        <v>3</v>
      </c>
      <c r="D1624" s="1">
        <v>2</v>
      </c>
      <c r="E1624" s="1">
        <v>2</v>
      </c>
      <c r="F1624" s="1" t="s">
        <v>74</v>
      </c>
      <c r="G1624" s="1">
        <v>927</v>
      </c>
      <c r="H1624" s="1" t="s">
        <v>13</v>
      </c>
      <c r="I1624" s="1"/>
    </row>
    <row r="1625" spans="1:9" x14ac:dyDescent="0.3">
      <c r="A1625" s="1" t="s">
        <v>362</v>
      </c>
      <c r="B1625" s="1">
        <v>670000</v>
      </c>
      <c r="C1625" s="1">
        <v>4</v>
      </c>
      <c r="D1625" s="1">
        <v>2</v>
      </c>
      <c r="E1625" s="1">
        <v>1</v>
      </c>
      <c r="F1625" s="1" t="s">
        <v>84</v>
      </c>
      <c r="G1625" s="1">
        <v>1246</v>
      </c>
      <c r="H1625" s="1" t="s">
        <v>18</v>
      </c>
      <c r="I1625" s="1"/>
    </row>
    <row r="1626" spans="1:9" x14ac:dyDescent="0.3">
      <c r="A1626" s="1" t="s">
        <v>63</v>
      </c>
      <c r="B1626" s="1">
        <v>1120000</v>
      </c>
      <c r="C1626" s="1">
        <v>2</v>
      </c>
      <c r="D1626" s="1">
        <v>2</v>
      </c>
      <c r="E1626" s="1">
        <v>1</v>
      </c>
      <c r="F1626" s="1" t="s">
        <v>73</v>
      </c>
      <c r="G1626" s="1">
        <v>907</v>
      </c>
      <c r="H1626" s="1" t="s">
        <v>13</v>
      </c>
      <c r="I1626" s="1"/>
    </row>
    <row r="1627" spans="1:9" x14ac:dyDescent="0.3">
      <c r="A1627" s="1" t="s">
        <v>63</v>
      </c>
      <c r="B1627" s="1">
        <v>2910000</v>
      </c>
      <c r="C1627" s="1">
        <v>5</v>
      </c>
      <c r="D1627" s="1">
        <v>5</v>
      </c>
      <c r="E1627" s="1">
        <v>3</v>
      </c>
      <c r="F1627" s="1" t="s">
        <v>74</v>
      </c>
      <c r="G1627" s="1">
        <v>3729</v>
      </c>
      <c r="H1627" s="1" t="s">
        <v>13</v>
      </c>
      <c r="I1627" s="1"/>
    </row>
    <row r="1628" spans="1:9" x14ac:dyDescent="0.3">
      <c r="A1628" s="1" t="s">
        <v>139</v>
      </c>
      <c r="B1628" s="1">
        <v>2950000</v>
      </c>
      <c r="C1628" s="1">
        <v>5</v>
      </c>
      <c r="D1628" s="1">
        <v>5</v>
      </c>
      <c r="E1628" s="1">
        <v>4</v>
      </c>
      <c r="F1628" s="1" t="s">
        <v>55</v>
      </c>
      <c r="G1628" s="1">
        <v>4675</v>
      </c>
      <c r="H1628" s="1" t="s">
        <v>13</v>
      </c>
      <c r="I1628" s="1"/>
    </row>
    <row r="1629" spans="1:9" x14ac:dyDescent="0.3">
      <c r="A1629" s="1" t="s">
        <v>63</v>
      </c>
      <c r="B1629" s="1">
        <v>3000000</v>
      </c>
      <c r="C1629" s="1">
        <v>6</v>
      </c>
      <c r="D1629" s="1">
        <v>5</v>
      </c>
      <c r="E1629" s="1">
        <v>2</v>
      </c>
      <c r="F1629" s="1" t="s">
        <v>34</v>
      </c>
      <c r="G1629" s="1">
        <v>4000</v>
      </c>
      <c r="H1629" s="1" t="s">
        <v>18</v>
      </c>
      <c r="I1629" s="1"/>
    </row>
    <row r="1630" spans="1:9" x14ac:dyDescent="0.3">
      <c r="A1630" s="1" t="s">
        <v>63</v>
      </c>
      <c r="B1630" s="1">
        <v>720000</v>
      </c>
      <c r="C1630" s="1">
        <v>3</v>
      </c>
      <c r="D1630" s="1">
        <v>2</v>
      </c>
      <c r="E1630" s="1">
        <v>1</v>
      </c>
      <c r="F1630" s="1" t="s">
        <v>74</v>
      </c>
      <c r="G1630" s="1">
        <v>1208</v>
      </c>
      <c r="I1630" s="1"/>
    </row>
    <row r="1631" spans="1:9" x14ac:dyDescent="0.3">
      <c r="A1631" s="1" t="s">
        <v>23</v>
      </c>
      <c r="B1631" s="1">
        <v>458000</v>
      </c>
      <c r="C1631" s="1">
        <v>3</v>
      </c>
      <c r="D1631" s="1">
        <v>2</v>
      </c>
      <c r="E1631" s="1">
        <v>1</v>
      </c>
      <c r="F1631" s="1" t="s">
        <v>73</v>
      </c>
      <c r="G1631" s="1">
        <v>719</v>
      </c>
      <c r="H1631" s="1" t="s">
        <v>18</v>
      </c>
      <c r="I1631" s="1"/>
    </row>
    <row r="1632" spans="1:9" x14ac:dyDescent="0.3">
      <c r="A1632" s="1" t="s">
        <v>419</v>
      </c>
      <c r="B1632" s="1">
        <v>630000</v>
      </c>
      <c r="C1632" s="1">
        <v>1</v>
      </c>
      <c r="D1632" s="1">
        <v>1</v>
      </c>
      <c r="E1632" s="1">
        <v>1</v>
      </c>
      <c r="F1632" s="1" t="s">
        <v>73</v>
      </c>
      <c r="G1632" s="1">
        <v>781</v>
      </c>
      <c r="H1632" s="1" t="s">
        <v>18</v>
      </c>
      <c r="I1632" s="1"/>
    </row>
    <row r="1633" spans="1:9" x14ac:dyDescent="0.3">
      <c r="A1633" s="1" t="s">
        <v>63</v>
      </c>
      <c r="B1633" s="1">
        <v>4860000</v>
      </c>
      <c r="C1633" s="1">
        <v>6</v>
      </c>
      <c r="D1633" s="1">
        <v>6</v>
      </c>
      <c r="E1633" s="1">
        <v>4</v>
      </c>
      <c r="F1633" s="1" t="s">
        <v>16</v>
      </c>
      <c r="G1633" s="1">
        <v>8231</v>
      </c>
      <c r="H1633" s="1" t="s">
        <v>18</v>
      </c>
      <c r="I1633" s="1"/>
    </row>
    <row r="1634" spans="1:9" x14ac:dyDescent="0.3">
      <c r="A1634" s="1" t="s">
        <v>683</v>
      </c>
      <c r="B1634" s="1">
        <v>1600000</v>
      </c>
      <c r="C1634" s="1">
        <v>5</v>
      </c>
      <c r="D1634" s="1">
        <v>4</v>
      </c>
      <c r="E1634" s="1">
        <v>3</v>
      </c>
      <c r="F1634" s="1" t="s">
        <v>45</v>
      </c>
      <c r="G1634" s="1">
        <v>1650</v>
      </c>
      <c r="H1634" s="1" t="s">
        <v>18</v>
      </c>
      <c r="I1634" s="1"/>
    </row>
    <row r="1635" spans="1:9" x14ac:dyDescent="0.3">
      <c r="A1635" s="1" t="s">
        <v>683</v>
      </c>
      <c r="B1635" s="1">
        <v>2050000</v>
      </c>
      <c r="C1635" s="1">
        <v>6</v>
      </c>
      <c r="D1635" s="1">
        <v>5</v>
      </c>
      <c r="E1635" s="1">
        <v>3</v>
      </c>
      <c r="F1635" s="1" t="s">
        <v>795</v>
      </c>
      <c r="G1635" s="1">
        <v>2400</v>
      </c>
      <c r="H1635" s="1" t="s">
        <v>18</v>
      </c>
      <c r="I1635" s="1"/>
    </row>
    <row r="1636" spans="1:9" x14ac:dyDescent="0.3">
      <c r="A1636" s="1" t="s">
        <v>683</v>
      </c>
      <c r="B1636" s="1">
        <v>1200000</v>
      </c>
      <c r="C1636" s="1">
        <v>4</v>
      </c>
      <c r="D1636" s="1">
        <v>3</v>
      </c>
      <c r="E1636" s="1">
        <v>3</v>
      </c>
      <c r="F1636" s="1" t="s">
        <v>485</v>
      </c>
      <c r="G1636" s="1">
        <v>2583</v>
      </c>
      <c r="H1636" s="1" t="s">
        <v>94</v>
      </c>
      <c r="I1636" s="1"/>
    </row>
    <row r="1637" spans="1:9" x14ac:dyDescent="0.3">
      <c r="A1637" s="1" t="s">
        <v>683</v>
      </c>
      <c r="B1637" s="1">
        <v>1380000</v>
      </c>
      <c r="C1637" s="1">
        <v>4</v>
      </c>
      <c r="D1637" s="1">
        <v>3</v>
      </c>
      <c r="E1637" s="1">
        <v>3</v>
      </c>
      <c r="F1637" s="1" t="s">
        <v>485</v>
      </c>
      <c r="G1637" s="1">
        <v>2335</v>
      </c>
      <c r="H1637" s="1" t="s">
        <v>18</v>
      </c>
      <c r="I1637" s="1"/>
    </row>
    <row r="1638" spans="1:9" x14ac:dyDescent="0.3">
      <c r="A1638" s="1" t="s">
        <v>362</v>
      </c>
      <c r="B1638" s="1">
        <v>550000</v>
      </c>
      <c r="C1638" s="1">
        <v>2</v>
      </c>
      <c r="D1638" s="1">
        <v>2</v>
      </c>
      <c r="E1638" s="1">
        <v>1</v>
      </c>
      <c r="F1638" s="1" t="s">
        <v>84</v>
      </c>
      <c r="G1638" s="1">
        <v>1088</v>
      </c>
      <c r="H1638" s="1" t="s">
        <v>13</v>
      </c>
      <c r="I1638" s="1"/>
    </row>
    <row r="1639" spans="1:9" x14ac:dyDescent="0.3">
      <c r="A1639" s="1" t="s">
        <v>362</v>
      </c>
      <c r="B1639" s="1">
        <v>450000</v>
      </c>
      <c r="C1639" s="1">
        <v>2</v>
      </c>
      <c r="D1639" s="1">
        <v>2</v>
      </c>
      <c r="E1639" s="1">
        <v>2</v>
      </c>
      <c r="F1639" s="1" t="s">
        <v>74</v>
      </c>
      <c r="G1639" s="1">
        <v>790000</v>
      </c>
      <c r="H1639" s="1" t="s">
        <v>18</v>
      </c>
      <c r="I1639" s="1"/>
    </row>
    <row r="1640" spans="1:9" x14ac:dyDescent="0.3">
      <c r="A1640" s="1" t="s">
        <v>91</v>
      </c>
      <c r="B1640" s="1">
        <v>642000</v>
      </c>
      <c r="C1640" s="1">
        <v>3</v>
      </c>
      <c r="D1640" s="1">
        <v>2</v>
      </c>
      <c r="E1640" s="1">
        <v>2</v>
      </c>
      <c r="F1640" s="1" t="s">
        <v>11</v>
      </c>
      <c r="G1640" s="1">
        <v>871</v>
      </c>
      <c r="H1640" s="1" t="s">
        <v>18</v>
      </c>
      <c r="I1640" s="1"/>
    </row>
    <row r="1641" spans="1:9" x14ac:dyDescent="0.3">
      <c r="A1641" s="1" t="s">
        <v>362</v>
      </c>
      <c r="B1641" s="1">
        <v>1240000</v>
      </c>
      <c r="C1641" s="1">
        <v>6</v>
      </c>
      <c r="D1641" s="1">
        <v>4</v>
      </c>
      <c r="E1641" s="1">
        <v>4</v>
      </c>
      <c r="F1641" s="1" t="s">
        <v>194</v>
      </c>
      <c r="G1641" s="1">
        <v>2040</v>
      </c>
      <c r="H1641" s="1" t="s">
        <v>18</v>
      </c>
      <c r="I1641" s="1"/>
    </row>
    <row r="1642" spans="1:9" x14ac:dyDescent="0.3">
      <c r="A1642" s="1" t="s">
        <v>232</v>
      </c>
      <c r="B1642" s="1">
        <v>750000</v>
      </c>
      <c r="C1642" s="1">
        <v>4</v>
      </c>
      <c r="D1642" s="1">
        <v>3</v>
      </c>
      <c r="E1642" s="1">
        <v>2</v>
      </c>
      <c r="F1642" s="1" t="s">
        <v>21</v>
      </c>
      <c r="G1642" s="1">
        <v>1690</v>
      </c>
      <c r="H1642" s="1" t="s">
        <v>18</v>
      </c>
      <c r="I1642" s="1"/>
    </row>
    <row r="1643" spans="1:9" x14ac:dyDescent="0.3">
      <c r="A1643" s="1" t="s">
        <v>232</v>
      </c>
      <c r="B1643" s="1">
        <v>650000</v>
      </c>
      <c r="C1643" s="1">
        <v>4</v>
      </c>
      <c r="D1643" s="1">
        <v>2</v>
      </c>
      <c r="E1643" s="1">
        <v>2</v>
      </c>
      <c r="F1643" s="1" t="s">
        <v>84</v>
      </c>
      <c r="G1643" s="1">
        <v>1663</v>
      </c>
      <c r="H1643" s="1" t="s">
        <v>13</v>
      </c>
      <c r="I1643" s="1"/>
    </row>
    <row r="1644" spans="1:9" x14ac:dyDescent="0.3">
      <c r="A1644" s="1" t="s">
        <v>232</v>
      </c>
      <c r="B1644" s="1">
        <v>850000</v>
      </c>
      <c r="C1644" s="1">
        <v>4</v>
      </c>
      <c r="D1644" s="1">
        <v>3</v>
      </c>
      <c r="E1644" s="1">
        <v>2</v>
      </c>
      <c r="F1644" s="1" t="s">
        <v>21</v>
      </c>
      <c r="G1644" s="1">
        <v>1733</v>
      </c>
      <c r="H1644" s="1" t="s">
        <v>18</v>
      </c>
      <c r="I1644" s="1"/>
    </row>
    <row r="1645" spans="1:9" x14ac:dyDescent="0.3">
      <c r="A1645" s="1" t="s">
        <v>8</v>
      </c>
      <c r="B1645" s="1">
        <v>1580000</v>
      </c>
      <c r="C1645" s="1">
        <v>2</v>
      </c>
      <c r="D1645" s="1">
        <v>2</v>
      </c>
      <c r="E1645" s="1">
        <v>1</v>
      </c>
      <c r="F1645" s="1" t="s">
        <v>11</v>
      </c>
      <c r="G1645" s="1">
        <v>1206</v>
      </c>
      <c r="H1645" s="1" t="s">
        <v>18</v>
      </c>
      <c r="I1645" s="1"/>
    </row>
    <row r="1646" spans="1:9" x14ac:dyDescent="0.3">
      <c r="A1646" s="1" t="s">
        <v>8</v>
      </c>
      <c r="B1646" s="1">
        <v>1560000</v>
      </c>
      <c r="C1646" s="1">
        <v>2</v>
      </c>
      <c r="D1646" s="1">
        <v>2</v>
      </c>
      <c r="E1646" s="1">
        <v>1</v>
      </c>
      <c r="F1646" s="1" t="s">
        <v>74</v>
      </c>
      <c r="G1646" s="1">
        <v>1270</v>
      </c>
      <c r="H1646" s="1" t="s">
        <v>13</v>
      </c>
      <c r="I1646" s="1"/>
    </row>
    <row r="1647" spans="1:9" x14ac:dyDescent="0.3">
      <c r="A1647" s="1" t="s">
        <v>8</v>
      </c>
      <c r="B1647" s="1">
        <v>1180000</v>
      </c>
      <c r="C1647" s="1">
        <v>2</v>
      </c>
      <c r="D1647" s="1">
        <v>2</v>
      </c>
      <c r="E1647" s="1">
        <v>1</v>
      </c>
      <c r="F1647" s="1" t="s">
        <v>74</v>
      </c>
      <c r="G1647" s="1">
        <v>1065</v>
      </c>
      <c r="H1647" s="1" t="s">
        <v>13</v>
      </c>
      <c r="I1647" s="1"/>
    </row>
    <row r="1648" spans="1:9" x14ac:dyDescent="0.3">
      <c r="A1648" s="1" t="s">
        <v>8</v>
      </c>
      <c r="B1648" s="1">
        <v>2450000</v>
      </c>
      <c r="C1648" s="1">
        <v>4</v>
      </c>
      <c r="D1648" s="1">
        <v>4</v>
      </c>
      <c r="E1648" s="1">
        <v>2</v>
      </c>
      <c r="F1648" s="1" t="s">
        <v>11</v>
      </c>
      <c r="G1648" s="1">
        <v>1804</v>
      </c>
      <c r="H1648" s="1" t="s">
        <v>13</v>
      </c>
      <c r="I1648" s="1"/>
    </row>
    <row r="1649" spans="1:9" x14ac:dyDescent="0.3">
      <c r="A1649" s="1" t="s">
        <v>8</v>
      </c>
      <c r="B1649" s="1">
        <v>2000000</v>
      </c>
      <c r="C1649" s="1">
        <v>4</v>
      </c>
      <c r="D1649" s="1">
        <v>4</v>
      </c>
      <c r="E1649" s="1">
        <v>2</v>
      </c>
      <c r="F1649" s="1" t="s">
        <v>11</v>
      </c>
      <c r="G1649" s="1">
        <v>1590</v>
      </c>
      <c r="H1649" s="1" t="s">
        <v>13</v>
      </c>
      <c r="I1649" s="1"/>
    </row>
    <row r="1650" spans="1:9" x14ac:dyDescent="0.3">
      <c r="A1650" s="1" t="s">
        <v>8</v>
      </c>
      <c r="B1650" s="1">
        <v>2650000</v>
      </c>
      <c r="C1650" s="1">
        <v>5</v>
      </c>
      <c r="D1650" s="1">
        <v>5</v>
      </c>
      <c r="E1650" s="1">
        <v>2</v>
      </c>
      <c r="F1650" s="1" t="s">
        <v>11</v>
      </c>
      <c r="G1650" s="1">
        <v>2343</v>
      </c>
      <c r="H1650" s="1" t="s">
        <v>18</v>
      </c>
      <c r="I1650" s="1"/>
    </row>
    <row r="1651" spans="1:9" x14ac:dyDescent="0.3">
      <c r="A1651" s="1" t="s">
        <v>8</v>
      </c>
      <c r="B1651" s="1">
        <v>2800000</v>
      </c>
      <c r="C1651" s="1">
        <v>4</v>
      </c>
      <c r="D1651" s="1">
        <v>5</v>
      </c>
      <c r="E1651" s="1">
        <v>3</v>
      </c>
      <c r="F1651" s="1" t="s">
        <v>74</v>
      </c>
      <c r="G1651" s="1">
        <v>3109</v>
      </c>
      <c r="H1651" s="1" t="s">
        <v>18</v>
      </c>
      <c r="I1651" s="1"/>
    </row>
    <row r="1652" spans="1:9" x14ac:dyDescent="0.3">
      <c r="A1652" s="1" t="s">
        <v>8</v>
      </c>
      <c r="B1652" s="1">
        <v>3000000</v>
      </c>
      <c r="C1652" s="1">
        <v>4</v>
      </c>
      <c r="D1652" s="1">
        <v>5</v>
      </c>
      <c r="E1652" s="1">
        <v>2</v>
      </c>
      <c r="F1652" s="1" t="s">
        <v>74</v>
      </c>
      <c r="G1652" s="1">
        <v>2600</v>
      </c>
      <c r="H1652" s="1" t="s">
        <v>13</v>
      </c>
      <c r="I1652" s="1"/>
    </row>
    <row r="1653" spans="1:9" x14ac:dyDescent="0.3">
      <c r="A1653" s="1" t="s">
        <v>8</v>
      </c>
      <c r="B1653" s="1">
        <v>918000</v>
      </c>
      <c r="C1653" s="1">
        <v>1</v>
      </c>
      <c r="D1653" s="1">
        <v>1</v>
      </c>
      <c r="E1653" s="1">
        <v>1</v>
      </c>
      <c r="F1653" s="1" t="s">
        <v>11</v>
      </c>
      <c r="G1653" s="1">
        <v>764</v>
      </c>
      <c r="H1653" s="1" t="s">
        <v>13</v>
      </c>
      <c r="I1653" s="1"/>
    </row>
    <row r="1654" spans="1:9" x14ac:dyDescent="0.3">
      <c r="A1654" s="1" t="s">
        <v>359</v>
      </c>
      <c r="B1654" s="1">
        <v>580000</v>
      </c>
      <c r="C1654" s="1">
        <v>2</v>
      </c>
      <c r="D1654" s="1">
        <v>2</v>
      </c>
      <c r="E1654" s="1">
        <v>2</v>
      </c>
      <c r="F1654" s="1" t="s">
        <v>11</v>
      </c>
      <c r="G1654" s="1">
        <v>861</v>
      </c>
      <c r="I1654" s="1"/>
    </row>
    <row r="1655" spans="1:9" x14ac:dyDescent="0.3">
      <c r="A1655" s="1" t="s">
        <v>359</v>
      </c>
      <c r="B1655" s="1">
        <v>780000</v>
      </c>
      <c r="C1655" s="1">
        <v>3</v>
      </c>
      <c r="D1655" s="1">
        <v>2</v>
      </c>
      <c r="E1655" s="1">
        <v>2</v>
      </c>
      <c r="F1655" s="1" t="s">
        <v>11</v>
      </c>
      <c r="G1655" s="1">
        <v>1227</v>
      </c>
      <c r="H1655" s="1" t="s">
        <v>18</v>
      </c>
      <c r="I1655" s="1"/>
    </row>
    <row r="1656" spans="1:9" x14ac:dyDescent="0.3">
      <c r="A1656" s="1" t="s">
        <v>359</v>
      </c>
      <c r="B1656" s="1">
        <v>680000</v>
      </c>
      <c r="C1656" s="1">
        <v>3</v>
      </c>
      <c r="D1656" s="1">
        <v>2</v>
      </c>
      <c r="E1656" s="1">
        <v>1</v>
      </c>
      <c r="F1656" s="1" t="s">
        <v>11</v>
      </c>
      <c r="G1656" s="1">
        <v>1098</v>
      </c>
      <c r="I1656" s="1"/>
    </row>
    <row r="1657" spans="1:9" x14ac:dyDescent="0.3">
      <c r="A1657" s="1" t="s">
        <v>91</v>
      </c>
      <c r="B1657" s="1">
        <v>499000</v>
      </c>
      <c r="C1657" s="1">
        <v>2</v>
      </c>
      <c r="D1657" s="1">
        <v>2</v>
      </c>
      <c r="E1657" s="1">
        <v>2</v>
      </c>
      <c r="F1657" s="1" t="s">
        <v>73</v>
      </c>
      <c r="G1657" s="1">
        <v>645</v>
      </c>
      <c r="H1657" s="1" t="s">
        <v>13</v>
      </c>
      <c r="I1657" s="1"/>
    </row>
    <row r="1658" spans="1:9" x14ac:dyDescent="0.3">
      <c r="A1658" s="1" t="s">
        <v>24</v>
      </c>
      <c r="B1658" s="1">
        <v>980000</v>
      </c>
      <c r="C1658" s="1">
        <v>3</v>
      </c>
      <c r="D1658" s="1">
        <v>2</v>
      </c>
      <c r="E1658" s="1">
        <v>2</v>
      </c>
      <c r="F1658" s="1" t="s">
        <v>11</v>
      </c>
      <c r="G1658" s="1">
        <v>1339</v>
      </c>
      <c r="H1658" s="1" t="s">
        <v>13</v>
      </c>
      <c r="I1658" s="1"/>
    </row>
    <row r="1659" spans="1:9" x14ac:dyDescent="0.3">
      <c r="A1659" s="1" t="s">
        <v>91</v>
      </c>
      <c r="B1659" s="1">
        <v>642000</v>
      </c>
      <c r="C1659" s="1">
        <v>2</v>
      </c>
      <c r="D1659" s="1">
        <v>2</v>
      </c>
      <c r="E1659" s="1">
        <v>2</v>
      </c>
      <c r="F1659" s="1" t="s">
        <v>73</v>
      </c>
      <c r="G1659" s="1">
        <v>747</v>
      </c>
      <c r="H1659" s="1" t="s">
        <v>13</v>
      </c>
      <c r="I1659" s="1"/>
    </row>
    <row r="1660" spans="1:9" x14ac:dyDescent="0.3">
      <c r="A1660" s="1" t="s">
        <v>258</v>
      </c>
      <c r="B1660" s="1">
        <v>560000</v>
      </c>
      <c r="C1660" s="1">
        <v>2</v>
      </c>
      <c r="D1660" s="1">
        <v>2</v>
      </c>
      <c r="E1660" s="1">
        <v>2</v>
      </c>
      <c r="F1660" s="1" t="s">
        <v>84</v>
      </c>
      <c r="G1660" s="1">
        <v>916</v>
      </c>
      <c r="H1660" s="1" t="s">
        <v>13</v>
      </c>
      <c r="I1660" s="1"/>
    </row>
    <row r="1661" spans="1:9" x14ac:dyDescent="0.3">
      <c r="A1661" s="1" t="s">
        <v>168</v>
      </c>
      <c r="B1661" s="1">
        <v>1400000</v>
      </c>
      <c r="C1661" s="1">
        <v>4</v>
      </c>
      <c r="D1661" s="1">
        <v>4</v>
      </c>
      <c r="E1661" s="1">
        <v>1</v>
      </c>
      <c r="F1661" s="1" t="s">
        <v>74</v>
      </c>
      <c r="G1661" s="1">
        <v>1975</v>
      </c>
      <c r="H1661" s="1" t="s">
        <v>18</v>
      </c>
      <c r="I1661" s="1"/>
    </row>
    <row r="1662" spans="1:9" x14ac:dyDescent="0.3">
      <c r="A1662" s="1" t="s">
        <v>68</v>
      </c>
      <c r="B1662" s="1">
        <v>3490000</v>
      </c>
      <c r="C1662" s="1">
        <v>5</v>
      </c>
      <c r="D1662" s="1">
        <v>6</v>
      </c>
      <c r="E1662" s="1">
        <v>4</v>
      </c>
      <c r="F1662" s="1" t="s">
        <v>81</v>
      </c>
      <c r="G1662" s="1">
        <v>2160</v>
      </c>
      <c r="H1662" s="1" t="s">
        <v>18</v>
      </c>
      <c r="I1662" s="1"/>
    </row>
    <row r="1663" spans="1:9" x14ac:dyDescent="0.3">
      <c r="A1663" s="1" t="s">
        <v>68</v>
      </c>
      <c r="B1663" s="1">
        <v>2880000</v>
      </c>
      <c r="C1663" s="1">
        <v>5</v>
      </c>
      <c r="D1663" s="1">
        <v>5</v>
      </c>
      <c r="E1663" s="1">
        <v>3</v>
      </c>
      <c r="F1663" s="1" t="s">
        <v>264</v>
      </c>
      <c r="G1663" s="1">
        <v>3500</v>
      </c>
      <c r="H1663" s="1" t="s">
        <v>13</v>
      </c>
      <c r="I1663" s="1"/>
    </row>
    <row r="1664" spans="1:9" x14ac:dyDescent="0.3">
      <c r="A1664" s="1" t="s">
        <v>68</v>
      </c>
      <c r="B1664" s="1">
        <v>6990000</v>
      </c>
      <c r="C1664" s="1">
        <v>8</v>
      </c>
      <c r="D1664" s="1">
        <v>8</v>
      </c>
      <c r="E1664" s="1">
        <v>3</v>
      </c>
      <c r="F1664" s="1" t="s">
        <v>291</v>
      </c>
      <c r="G1664" s="1">
        <v>7000</v>
      </c>
      <c r="H1664" s="1" t="s">
        <v>18</v>
      </c>
      <c r="I1664" s="1"/>
    </row>
    <row r="1665" spans="1:9" x14ac:dyDescent="0.3">
      <c r="A1665" s="1" t="s">
        <v>24</v>
      </c>
      <c r="B1665" s="1">
        <v>630000</v>
      </c>
      <c r="C1665" s="1">
        <v>4</v>
      </c>
      <c r="D1665" s="1">
        <v>3</v>
      </c>
      <c r="E1665" s="1">
        <v>2</v>
      </c>
      <c r="F1665" s="1" t="s">
        <v>74</v>
      </c>
      <c r="G1665" s="1">
        <v>1293</v>
      </c>
      <c r="I1665" s="1"/>
    </row>
    <row r="1666" spans="1:9" x14ac:dyDescent="0.3">
      <c r="A1666" s="1" t="s">
        <v>63</v>
      </c>
      <c r="B1666" s="1">
        <v>1420000</v>
      </c>
      <c r="C1666" s="1">
        <v>4</v>
      </c>
      <c r="D1666" s="1">
        <v>2</v>
      </c>
      <c r="E1666" s="1">
        <v>2</v>
      </c>
      <c r="F1666" s="1" t="s">
        <v>74</v>
      </c>
      <c r="G1666" s="1">
        <v>1496</v>
      </c>
      <c r="H1666" s="1" t="s">
        <v>18</v>
      </c>
      <c r="I1666" s="1"/>
    </row>
    <row r="1667" spans="1:9" x14ac:dyDescent="0.3">
      <c r="A1667" s="1" t="s">
        <v>63</v>
      </c>
      <c r="B1667" s="1">
        <v>1380000</v>
      </c>
      <c r="C1667" s="1">
        <v>3</v>
      </c>
      <c r="D1667" s="1">
        <v>2</v>
      </c>
      <c r="E1667" s="1">
        <v>2</v>
      </c>
      <c r="F1667" s="1" t="s">
        <v>74</v>
      </c>
      <c r="G1667" s="1">
        <v>1200</v>
      </c>
      <c r="H1667" s="1" t="s">
        <v>18</v>
      </c>
      <c r="I1667" s="1"/>
    </row>
    <row r="1668" spans="1:9" x14ac:dyDescent="0.3">
      <c r="A1668" s="1" t="s">
        <v>63</v>
      </c>
      <c r="B1668" s="1">
        <v>1350000</v>
      </c>
      <c r="C1668" s="1">
        <v>3</v>
      </c>
      <c r="D1668" s="1">
        <v>2</v>
      </c>
      <c r="E1668" s="1">
        <v>2</v>
      </c>
      <c r="F1668" s="1" t="s">
        <v>74</v>
      </c>
      <c r="G1668" s="1">
        <v>1200</v>
      </c>
      <c r="H1668" s="1" t="s">
        <v>18</v>
      </c>
      <c r="I1668" s="1"/>
    </row>
    <row r="1669" spans="1:9" x14ac:dyDescent="0.3">
      <c r="A1669" s="1" t="s">
        <v>63</v>
      </c>
      <c r="B1669" s="1">
        <v>1300000</v>
      </c>
      <c r="C1669" s="1">
        <v>3</v>
      </c>
      <c r="D1669" s="1">
        <v>2</v>
      </c>
      <c r="E1669" s="1">
        <v>2</v>
      </c>
      <c r="F1669" s="1" t="s">
        <v>74</v>
      </c>
      <c r="G1669" s="1">
        <v>1200</v>
      </c>
      <c r="H1669" s="1" t="s">
        <v>18</v>
      </c>
      <c r="I1669" s="1"/>
    </row>
    <row r="1670" spans="1:9" x14ac:dyDescent="0.3">
      <c r="A1670" s="1" t="s">
        <v>63</v>
      </c>
      <c r="B1670" s="1">
        <v>1690000</v>
      </c>
      <c r="C1670" s="1">
        <v>6</v>
      </c>
      <c r="D1670" s="1">
        <v>4</v>
      </c>
      <c r="E1670" s="1">
        <v>2</v>
      </c>
      <c r="F1670" s="1" t="s">
        <v>74</v>
      </c>
      <c r="G1670" s="1">
        <v>2735</v>
      </c>
      <c r="I1670" s="1"/>
    </row>
    <row r="1671" spans="1:9" x14ac:dyDescent="0.3">
      <c r="A1671" s="1" t="s">
        <v>63</v>
      </c>
      <c r="B1671" s="1">
        <v>2150000</v>
      </c>
      <c r="C1671" s="1">
        <v>4</v>
      </c>
      <c r="D1671" s="1">
        <v>5</v>
      </c>
      <c r="E1671" s="1">
        <v>3</v>
      </c>
      <c r="F1671" s="1" t="s">
        <v>74</v>
      </c>
      <c r="G1671" s="1">
        <v>2706</v>
      </c>
      <c r="H1671" s="1" t="s">
        <v>18</v>
      </c>
      <c r="I1671" s="1"/>
    </row>
    <row r="1672" spans="1:9" x14ac:dyDescent="0.3">
      <c r="A1672" s="1" t="s">
        <v>63</v>
      </c>
      <c r="B1672" s="1">
        <v>2290000</v>
      </c>
      <c r="C1672" s="1">
        <v>5</v>
      </c>
      <c r="D1672" s="1">
        <v>3</v>
      </c>
      <c r="E1672" s="1">
        <v>3</v>
      </c>
      <c r="F1672" s="1" t="s">
        <v>74</v>
      </c>
      <c r="G1672" s="1">
        <v>2767</v>
      </c>
      <c r="H1672" s="1" t="s">
        <v>18</v>
      </c>
      <c r="I1672" s="1"/>
    </row>
    <row r="1673" spans="1:9" x14ac:dyDescent="0.3">
      <c r="A1673" s="1" t="s">
        <v>63</v>
      </c>
      <c r="B1673" s="1">
        <v>680000</v>
      </c>
      <c r="C1673" s="1">
        <v>2</v>
      </c>
      <c r="D1673" s="1">
        <v>2</v>
      </c>
      <c r="E1673" s="1">
        <v>1</v>
      </c>
      <c r="F1673" s="1" t="s">
        <v>11</v>
      </c>
      <c r="G1673" s="1">
        <v>868</v>
      </c>
      <c r="H1673" s="1" t="s">
        <v>13</v>
      </c>
      <c r="I1673" s="1"/>
    </row>
    <row r="1674" spans="1:9" x14ac:dyDescent="0.3">
      <c r="A1674" s="1" t="s">
        <v>63</v>
      </c>
      <c r="B1674" s="1">
        <v>3600000</v>
      </c>
      <c r="C1674" s="1">
        <v>5</v>
      </c>
      <c r="D1674" s="1">
        <v>4</v>
      </c>
      <c r="E1674" s="1">
        <v>3</v>
      </c>
      <c r="F1674" s="1" t="s">
        <v>74</v>
      </c>
      <c r="G1674" s="1">
        <v>4090</v>
      </c>
      <c r="H1674" s="1" t="s">
        <v>18</v>
      </c>
      <c r="I1674" s="1"/>
    </row>
    <row r="1675" spans="1:9" x14ac:dyDescent="0.3">
      <c r="A1675" s="1" t="s">
        <v>162</v>
      </c>
      <c r="B1675" s="1">
        <v>425000</v>
      </c>
      <c r="C1675" s="1">
        <v>3</v>
      </c>
      <c r="D1675" s="1">
        <v>2</v>
      </c>
      <c r="E1675" s="1">
        <v>1</v>
      </c>
      <c r="F1675" s="1" t="s">
        <v>21</v>
      </c>
      <c r="G1675" s="1">
        <v>1231</v>
      </c>
      <c r="H1675" s="1" t="s">
        <v>18</v>
      </c>
      <c r="I1675" s="1"/>
    </row>
    <row r="1676" spans="1:9" x14ac:dyDescent="0.3">
      <c r="A1676" s="1" t="s">
        <v>162</v>
      </c>
      <c r="B1676" s="1">
        <v>540000</v>
      </c>
      <c r="C1676" s="1">
        <v>4</v>
      </c>
      <c r="D1676" s="1">
        <v>2</v>
      </c>
      <c r="E1676" s="1">
        <v>2</v>
      </c>
      <c r="F1676" s="1" t="s">
        <v>84</v>
      </c>
      <c r="G1676" s="1">
        <v>1313</v>
      </c>
      <c r="H1676" s="1" t="s">
        <v>18</v>
      </c>
      <c r="I1676" s="1"/>
    </row>
    <row r="1677" spans="1:9" x14ac:dyDescent="0.3">
      <c r="A1677" s="1" t="s">
        <v>162</v>
      </c>
      <c r="B1677" s="1">
        <v>510000</v>
      </c>
      <c r="C1677" s="1">
        <v>4</v>
      </c>
      <c r="D1677" s="1">
        <v>2</v>
      </c>
      <c r="E1677" s="1">
        <v>2</v>
      </c>
      <c r="F1677" s="1" t="s">
        <v>84</v>
      </c>
      <c r="G1677" s="1">
        <v>1313</v>
      </c>
      <c r="H1677" s="1" t="s">
        <v>18</v>
      </c>
      <c r="I1677" s="1"/>
    </row>
    <row r="1678" spans="1:9" x14ac:dyDescent="0.3">
      <c r="A1678" s="1" t="s">
        <v>162</v>
      </c>
      <c r="B1678" s="1">
        <v>410000</v>
      </c>
      <c r="C1678" s="1">
        <v>4</v>
      </c>
      <c r="D1678" s="1">
        <v>2</v>
      </c>
      <c r="E1678" s="1">
        <v>1</v>
      </c>
      <c r="F1678" s="1" t="s">
        <v>84</v>
      </c>
      <c r="G1678" s="1">
        <v>1272</v>
      </c>
      <c r="H1678" s="1" t="s">
        <v>18</v>
      </c>
      <c r="I1678" s="1"/>
    </row>
    <row r="1679" spans="1:9" x14ac:dyDescent="0.3">
      <c r="A1679" s="1" t="s">
        <v>162</v>
      </c>
      <c r="B1679" s="1">
        <v>515000</v>
      </c>
      <c r="C1679" s="1">
        <v>4</v>
      </c>
      <c r="D1679" s="1">
        <v>2</v>
      </c>
      <c r="E1679" s="1">
        <v>2</v>
      </c>
      <c r="F1679" s="1" t="s">
        <v>84</v>
      </c>
      <c r="G1679" s="1">
        <v>1313</v>
      </c>
      <c r="H1679" s="1" t="s">
        <v>18</v>
      </c>
      <c r="I1679" s="1"/>
    </row>
    <row r="1680" spans="1:9" x14ac:dyDescent="0.3">
      <c r="A1680" s="1" t="s">
        <v>162</v>
      </c>
      <c r="B1680" s="1">
        <v>430000</v>
      </c>
      <c r="C1680" s="1">
        <v>4</v>
      </c>
      <c r="D1680" s="1">
        <v>2</v>
      </c>
      <c r="E1680" s="1">
        <v>2</v>
      </c>
      <c r="F1680" s="1" t="s">
        <v>84</v>
      </c>
      <c r="G1680" s="1">
        <v>1272</v>
      </c>
      <c r="H1680" s="1" t="s">
        <v>18</v>
      </c>
      <c r="I1680" s="1"/>
    </row>
    <row r="1681" spans="1:9" x14ac:dyDescent="0.3">
      <c r="A1681" s="1" t="s">
        <v>162</v>
      </c>
      <c r="B1681" s="1">
        <v>500000</v>
      </c>
      <c r="C1681" s="1">
        <v>4</v>
      </c>
      <c r="D1681" s="1">
        <v>2</v>
      </c>
      <c r="E1681" s="1">
        <v>2</v>
      </c>
      <c r="F1681" s="1" t="s">
        <v>84</v>
      </c>
      <c r="G1681" s="1">
        <v>1378</v>
      </c>
      <c r="H1681" s="1" t="s">
        <v>18</v>
      </c>
      <c r="I1681" s="1"/>
    </row>
    <row r="1682" spans="1:9" x14ac:dyDescent="0.3">
      <c r="A1682" s="1" t="s">
        <v>162</v>
      </c>
      <c r="B1682" s="1">
        <v>440000</v>
      </c>
      <c r="C1682" s="1">
        <v>4</v>
      </c>
      <c r="D1682" s="1">
        <v>2</v>
      </c>
      <c r="E1682" s="1">
        <v>1</v>
      </c>
      <c r="F1682" s="1" t="s">
        <v>21</v>
      </c>
      <c r="G1682" s="1">
        <v>1272</v>
      </c>
      <c r="H1682" s="1" t="s">
        <v>18</v>
      </c>
      <c r="I1682" s="1"/>
    </row>
    <row r="1683" spans="1:9" x14ac:dyDescent="0.3">
      <c r="A1683" s="1" t="s">
        <v>162</v>
      </c>
      <c r="B1683" s="1">
        <v>520000</v>
      </c>
      <c r="C1683" s="1">
        <v>4</v>
      </c>
      <c r="D1683" s="1">
        <v>2</v>
      </c>
      <c r="E1683" s="1">
        <v>1</v>
      </c>
      <c r="F1683" s="1" t="s">
        <v>74</v>
      </c>
      <c r="G1683" s="1">
        <v>1450</v>
      </c>
      <c r="H1683" s="1" t="s">
        <v>18</v>
      </c>
      <c r="I1683" s="1"/>
    </row>
    <row r="1684" spans="1:9" x14ac:dyDescent="0.3">
      <c r="A1684" s="1" t="s">
        <v>162</v>
      </c>
      <c r="B1684" s="1">
        <v>580000</v>
      </c>
      <c r="C1684" s="1">
        <v>3</v>
      </c>
      <c r="D1684" s="1">
        <v>3</v>
      </c>
      <c r="E1684" s="1">
        <v>2</v>
      </c>
      <c r="F1684" s="1" t="s">
        <v>73</v>
      </c>
      <c r="G1684" s="1">
        <v>1280</v>
      </c>
      <c r="H1684" s="1" t="s">
        <v>18</v>
      </c>
      <c r="I1684" s="1"/>
    </row>
    <row r="1685" spans="1:9" x14ac:dyDescent="0.3">
      <c r="A1685" s="1" t="s">
        <v>91</v>
      </c>
      <c r="B1685" s="1">
        <v>565000</v>
      </c>
      <c r="C1685" s="1">
        <v>4</v>
      </c>
      <c r="D1685" s="1">
        <v>2</v>
      </c>
      <c r="E1685" s="1">
        <v>2</v>
      </c>
      <c r="F1685" s="1" t="s">
        <v>112</v>
      </c>
      <c r="G1685" s="1">
        <v>933</v>
      </c>
      <c r="H1685" s="1" t="s">
        <v>18</v>
      </c>
      <c r="I1685" s="1"/>
    </row>
    <row r="1686" spans="1:9" x14ac:dyDescent="0.3">
      <c r="A1686" s="1" t="s">
        <v>24</v>
      </c>
      <c r="B1686" s="1">
        <v>890000</v>
      </c>
      <c r="C1686" s="1">
        <v>3</v>
      </c>
      <c r="D1686" s="1">
        <v>2</v>
      </c>
      <c r="E1686" s="1">
        <v>2</v>
      </c>
      <c r="F1686" s="1" t="s">
        <v>11</v>
      </c>
      <c r="G1686" s="1">
        <v>1170</v>
      </c>
      <c r="I1686" s="1"/>
    </row>
    <row r="1687" spans="1:9" x14ac:dyDescent="0.3">
      <c r="A1687" s="1" t="s">
        <v>91</v>
      </c>
      <c r="B1687" s="1">
        <v>640000</v>
      </c>
      <c r="C1687" s="1">
        <v>4</v>
      </c>
      <c r="D1687" s="1">
        <v>2</v>
      </c>
      <c r="E1687" s="1">
        <v>2</v>
      </c>
      <c r="F1687" s="1" t="s">
        <v>74</v>
      </c>
      <c r="G1687" s="1">
        <v>935</v>
      </c>
      <c r="H1687" s="1" t="s">
        <v>18</v>
      </c>
      <c r="I1687" s="1"/>
    </row>
    <row r="1688" spans="1:9" x14ac:dyDescent="0.3">
      <c r="A1688" s="1" t="s">
        <v>91</v>
      </c>
      <c r="B1688" s="1">
        <v>730000</v>
      </c>
      <c r="C1688" s="1">
        <v>4</v>
      </c>
      <c r="D1688" s="1">
        <v>2</v>
      </c>
      <c r="E1688" s="1">
        <v>2</v>
      </c>
      <c r="F1688" s="1" t="s">
        <v>74</v>
      </c>
      <c r="G1688" s="1">
        <v>1092</v>
      </c>
      <c r="H1688" s="1" t="s">
        <v>18</v>
      </c>
      <c r="I1688" s="1"/>
    </row>
    <row r="1689" spans="1:9" x14ac:dyDescent="0.3">
      <c r="A1689" s="1" t="s">
        <v>80</v>
      </c>
      <c r="B1689" s="1">
        <v>450000</v>
      </c>
      <c r="C1689" s="1">
        <v>2</v>
      </c>
      <c r="D1689" s="1">
        <v>2</v>
      </c>
      <c r="E1689" s="1">
        <v>1</v>
      </c>
      <c r="F1689" s="1" t="s">
        <v>74</v>
      </c>
      <c r="G1689" s="1">
        <v>855</v>
      </c>
      <c r="H1689" s="1" t="s">
        <v>18</v>
      </c>
      <c r="I1689" s="1"/>
    </row>
    <row r="1690" spans="1:9" x14ac:dyDescent="0.3">
      <c r="A1690" s="1" t="s">
        <v>179</v>
      </c>
      <c r="B1690" s="1">
        <v>3780000</v>
      </c>
      <c r="C1690" s="1">
        <v>4</v>
      </c>
      <c r="D1690" s="1">
        <v>3</v>
      </c>
      <c r="E1690" s="1">
        <v>2</v>
      </c>
      <c r="F1690" s="1" t="s">
        <v>11</v>
      </c>
      <c r="G1690" s="1">
        <v>2013</v>
      </c>
      <c r="H1690" s="1" t="s">
        <v>13</v>
      </c>
      <c r="I1690" s="1"/>
    </row>
    <row r="1691" spans="1:9" x14ac:dyDescent="0.3">
      <c r="A1691" s="1" t="s">
        <v>8</v>
      </c>
      <c r="B1691" s="1">
        <v>1828000</v>
      </c>
      <c r="C1691" s="1">
        <v>4</v>
      </c>
      <c r="D1691" s="1">
        <v>3</v>
      </c>
      <c r="E1691" s="1">
        <v>2</v>
      </c>
      <c r="F1691" s="1" t="s">
        <v>11</v>
      </c>
      <c r="G1691" s="1">
        <v>1426</v>
      </c>
      <c r="H1691" s="1" t="s">
        <v>13</v>
      </c>
      <c r="I1691" s="1"/>
    </row>
    <row r="1692" spans="1:9" x14ac:dyDescent="0.3">
      <c r="A1692" s="1" t="s">
        <v>179</v>
      </c>
      <c r="B1692" s="1">
        <v>4450000</v>
      </c>
      <c r="C1692" s="1">
        <v>4</v>
      </c>
      <c r="D1692" s="1">
        <v>3</v>
      </c>
      <c r="E1692" s="1">
        <v>2</v>
      </c>
      <c r="F1692" s="1" t="s">
        <v>11</v>
      </c>
      <c r="G1692" s="1">
        <v>2405</v>
      </c>
      <c r="H1692" s="1" t="s">
        <v>13</v>
      </c>
      <c r="I1692" s="1"/>
    </row>
    <row r="1693" spans="1:9" x14ac:dyDescent="0.3">
      <c r="A1693" s="1" t="s">
        <v>8</v>
      </c>
      <c r="B1693" s="1">
        <v>2789000</v>
      </c>
      <c r="C1693" s="1">
        <v>4</v>
      </c>
      <c r="D1693" s="1">
        <v>3</v>
      </c>
      <c r="E1693" s="1">
        <v>2</v>
      </c>
      <c r="F1693" s="1" t="s">
        <v>303</v>
      </c>
      <c r="G1693" s="1">
        <v>2789</v>
      </c>
      <c r="H1693" s="1" t="s">
        <v>13</v>
      </c>
      <c r="I1693" s="1"/>
    </row>
    <row r="1694" spans="1:9" x14ac:dyDescent="0.3">
      <c r="A1694" s="1" t="s">
        <v>24</v>
      </c>
      <c r="B1694" s="1">
        <v>645000</v>
      </c>
      <c r="C1694" s="1">
        <v>4</v>
      </c>
      <c r="D1694" s="1">
        <v>4</v>
      </c>
      <c r="E1694" s="1">
        <v>3</v>
      </c>
      <c r="F1694" s="1" t="s">
        <v>74</v>
      </c>
      <c r="G1694" s="1">
        <v>1410</v>
      </c>
      <c r="H1694" s="1" t="s">
        <v>13</v>
      </c>
      <c r="I1694" s="1"/>
    </row>
    <row r="1695" spans="1:9" x14ac:dyDescent="0.3">
      <c r="A1695" s="1" t="s">
        <v>168</v>
      </c>
      <c r="B1695" s="1">
        <v>1650000</v>
      </c>
      <c r="C1695" s="1">
        <v>4</v>
      </c>
      <c r="D1695" s="1">
        <v>3</v>
      </c>
      <c r="E1695" s="1">
        <v>2</v>
      </c>
      <c r="F1695" s="1" t="s">
        <v>45</v>
      </c>
      <c r="G1695" s="1">
        <v>1970</v>
      </c>
      <c r="H1695" s="1" t="s">
        <v>242</v>
      </c>
      <c r="I1695" s="1"/>
    </row>
    <row r="1696" spans="1:9" x14ac:dyDescent="0.3">
      <c r="A1696" s="1" t="s">
        <v>63</v>
      </c>
      <c r="B1696" s="1">
        <v>1180000</v>
      </c>
      <c r="C1696" s="1">
        <v>4</v>
      </c>
      <c r="D1696" s="1">
        <v>3</v>
      </c>
      <c r="E1696" s="1">
        <v>2</v>
      </c>
      <c r="F1696" s="1" t="s">
        <v>84</v>
      </c>
      <c r="G1696" s="1">
        <v>1703</v>
      </c>
      <c r="H1696" s="1" t="s">
        <v>13</v>
      </c>
      <c r="I1696" s="1"/>
    </row>
    <row r="1697" spans="1:9" x14ac:dyDescent="0.3">
      <c r="A1697" s="1" t="s">
        <v>168</v>
      </c>
      <c r="B1697" s="1">
        <v>6750000</v>
      </c>
      <c r="C1697" s="1">
        <v>6</v>
      </c>
      <c r="D1697" s="1">
        <v>6</v>
      </c>
      <c r="E1697" s="1">
        <v>3</v>
      </c>
      <c r="F1697" s="1" t="s">
        <v>52</v>
      </c>
      <c r="G1697" s="1">
        <v>7793</v>
      </c>
      <c r="H1697" s="1" t="s">
        <v>18</v>
      </c>
      <c r="I1697" s="1"/>
    </row>
    <row r="1698" spans="1:9" x14ac:dyDescent="0.3">
      <c r="A1698" s="1" t="s">
        <v>63</v>
      </c>
      <c r="B1698" s="1">
        <v>1480000</v>
      </c>
      <c r="C1698" s="1">
        <v>5</v>
      </c>
      <c r="D1698" s="1">
        <v>5</v>
      </c>
      <c r="E1698" s="1">
        <v>2</v>
      </c>
      <c r="F1698" s="1" t="s">
        <v>21</v>
      </c>
      <c r="G1698" s="1">
        <v>2498</v>
      </c>
      <c r="H1698" s="1" t="s">
        <v>18</v>
      </c>
      <c r="I1698" s="1"/>
    </row>
    <row r="1699" spans="1:9" x14ac:dyDescent="0.3">
      <c r="A1699" s="1" t="s">
        <v>362</v>
      </c>
      <c r="B1699" s="1">
        <v>430000</v>
      </c>
      <c r="C1699" s="1">
        <v>3</v>
      </c>
      <c r="D1699" s="1">
        <v>2</v>
      </c>
      <c r="E1699" s="1">
        <v>2</v>
      </c>
      <c r="F1699" s="1" t="s">
        <v>84</v>
      </c>
      <c r="G1699" s="1">
        <v>1150</v>
      </c>
      <c r="I1699" s="1"/>
    </row>
    <row r="1700" spans="1:9" x14ac:dyDescent="0.3">
      <c r="A1700" s="1" t="s">
        <v>8</v>
      </c>
      <c r="B1700" s="1">
        <v>1100000</v>
      </c>
      <c r="C1700" s="1">
        <v>3</v>
      </c>
      <c r="D1700" s="1">
        <v>2</v>
      </c>
      <c r="E1700" s="1">
        <v>1</v>
      </c>
      <c r="F1700" s="1" t="s">
        <v>11</v>
      </c>
      <c r="G1700" s="1">
        <v>850</v>
      </c>
      <c r="H1700" s="1" t="s">
        <v>13</v>
      </c>
      <c r="I1700" s="1"/>
    </row>
    <row r="1701" spans="1:9" x14ac:dyDescent="0.3">
      <c r="A1701" s="1" t="s">
        <v>95</v>
      </c>
      <c r="B1701" s="1">
        <v>290000</v>
      </c>
      <c r="C1701" s="1">
        <v>3</v>
      </c>
      <c r="D1701" s="1">
        <v>2</v>
      </c>
      <c r="E1701" s="1">
        <v>1</v>
      </c>
      <c r="F1701" s="1" t="s">
        <v>345</v>
      </c>
      <c r="G1701" s="1">
        <v>860</v>
      </c>
      <c r="H1701" s="1" t="s">
        <v>18</v>
      </c>
      <c r="I1701" s="1"/>
    </row>
    <row r="1702" spans="1:9" x14ac:dyDescent="0.3">
      <c r="A1702" s="1" t="s">
        <v>95</v>
      </c>
      <c r="B1702" s="1">
        <v>290000</v>
      </c>
      <c r="C1702" s="1">
        <v>3</v>
      </c>
      <c r="D1702" s="1">
        <v>2</v>
      </c>
      <c r="E1702" s="1">
        <v>1</v>
      </c>
      <c r="F1702" s="1" t="s">
        <v>345</v>
      </c>
      <c r="G1702" s="1">
        <v>1010</v>
      </c>
      <c r="H1702" s="1" t="s">
        <v>18</v>
      </c>
      <c r="I1702" s="1"/>
    </row>
    <row r="1703" spans="1:9" x14ac:dyDescent="0.3">
      <c r="A1703" s="1" t="s">
        <v>362</v>
      </c>
      <c r="B1703" s="1">
        <v>430000</v>
      </c>
      <c r="C1703" s="1">
        <v>3</v>
      </c>
      <c r="D1703" s="1">
        <v>2</v>
      </c>
      <c r="E1703" s="1">
        <v>1</v>
      </c>
      <c r="F1703" s="1" t="s">
        <v>84</v>
      </c>
      <c r="G1703" s="1">
        <v>1108</v>
      </c>
      <c r="I1703" s="1"/>
    </row>
    <row r="1704" spans="1:9" x14ac:dyDescent="0.3">
      <c r="A1704" s="1" t="s">
        <v>362</v>
      </c>
      <c r="B1704" s="1">
        <v>378000</v>
      </c>
      <c r="C1704" s="1">
        <v>4</v>
      </c>
      <c r="D1704" s="1">
        <v>2</v>
      </c>
      <c r="E1704" s="1">
        <v>1</v>
      </c>
      <c r="F1704" s="1" t="s">
        <v>41</v>
      </c>
      <c r="G1704" s="1">
        <v>1207</v>
      </c>
      <c r="H1704" s="1" t="s">
        <v>18</v>
      </c>
      <c r="I1704" s="1"/>
    </row>
    <row r="1705" spans="1:9" x14ac:dyDescent="0.3">
      <c r="A1705" s="1" t="s">
        <v>362</v>
      </c>
      <c r="B1705" s="1">
        <v>360000</v>
      </c>
      <c r="C1705" s="1">
        <v>3</v>
      </c>
      <c r="D1705" s="1">
        <v>2</v>
      </c>
      <c r="E1705" s="1">
        <v>1</v>
      </c>
      <c r="F1705" s="1" t="s">
        <v>345</v>
      </c>
      <c r="G1705" s="1">
        <v>930</v>
      </c>
      <c r="H1705" s="1" t="s">
        <v>18</v>
      </c>
      <c r="I1705" s="1"/>
    </row>
    <row r="1706" spans="1:9" x14ac:dyDescent="0.3">
      <c r="A1706" s="1" t="s">
        <v>95</v>
      </c>
      <c r="B1706" s="1">
        <v>325000</v>
      </c>
      <c r="C1706" s="1">
        <v>3</v>
      </c>
      <c r="D1706" s="1">
        <v>2</v>
      </c>
      <c r="E1706" s="1">
        <v>1</v>
      </c>
      <c r="F1706" s="1" t="s">
        <v>74</v>
      </c>
      <c r="G1706" s="1">
        <v>1010</v>
      </c>
      <c r="H1706" s="1" t="s">
        <v>18</v>
      </c>
      <c r="I1706" s="1"/>
    </row>
    <row r="1707" spans="1:9" x14ac:dyDescent="0.3">
      <c r="A1707" s="1" t="s">
        <v>362</v>
      </c>
      <c r="B1707" s="1">
        <v>580000</v>
      </c>
      <c r="C1707" s="1">
        <v>4</v>
      </c>
      <c r="D1707" s="1">
        <v>2</v>
      </c>
      <c r="E1707" s="1">
        <v>1</v>
      </c>
      <c r="F1707" s="1" t="s">
        <v>41</v>
      </c>
      <c r="G1707" s="1">
        <v>1900</v>
      </c>
      <c r="H1707" s="1" t="s">
        <v>18</v>
      </c>
      <c r="I1707" s="1"/>
    </row>
    <row r="1708" spans="1:9" x14ac:dyDescent="0.3">
      <c r="A1708" s="1" t="s">
        <v>362</v>
      </c>
      <c r="B1708" s="1">
        <v>440000</v>
      </c>
      <c r="C1708" s="1">
        <v>4</v>
      </c>
      <c r="D1708" s="1">
        <v>3</v>
      </c>
      <c r="E1708" s="1">
        <v>2</v>
      </c>
      <c r="F1708" s="1" t="s">
        <v>84</v>
      </c>
      <c r="G1708" s="1">
        <v>1267</v>
      </c>
      <c r="I1708" s="1"/>
    </row>
    <row r="1709" spans="1:9" x14ac:dyDescent="0.3">
      <c r="A1709" s="1" t="s">
        <v>362</v>
      </c>
      <c r="B1709" s="1">
        <v>430000</v>
      </c>
      <c r="C1709" s="1">
        <v>3</v>
      </c>
      <c r="D1709" s="1">
        <v>2</v>
      </c>
      <c r="E1709" s="1">
        <v>2</v>
      </c>
      <c r="F1709" s="1" t="s">
        <v>74</v>
      </c>
      <c r="G1709" s="1">
        <v>1150</v>
      </c>
      <c r="H1709" s="1" t="s">
        <v>18</v>
      </c>
      <c r="I1709" s="1"/>
    </row>
    <row r="1710" spans="1:9" x14ac:dyDescent="0.3">
      <c r="A1710" s="1" t="s">
        <v>23</v>
      </c>
      <c r="B1710" s="1">
        <v>360000</v>
      </c>
      <c r="C1710" s="1">
        <v>3</v>
      </c>
      <c r="D1710" s="1">
        <v>3</v>
      </c>
      <c r="E1710" s="1">
        <v>2</v>
      </c>
      <c r="F1710" s="1" t="s">
        <v>74</v>
      </c>
      <c r="G1710" s="1">
        <v>1106</v>
      </c>
      <c r="H1710" s="1" t="s">
        <v>94</v>
      </c>
      <c r="I1710" s="1"/>
    </row>
    <row r="1711" spans="1:9" x14ac:dyDescent="0.3">
      <c r="A1711" s="1" t="s">
        <v>23</v>
      </c>
      <c r="B1711" s="1">
        <v>445000</v>
      </c>
      <c r="C1711" s="1">
        <v>3</v>
      </c>
      <c r="D1711" s="1">
        <v>2</v>
      </c>
      <c r="E1711" s="1">
        <v>2</v>
      </c>
      <c r="F1711" s="1" t="s">
        <v>74</v>
      </c>
      <c r="G1711" s="1">
        <v>1018</v>
      </c>
      <c r="H1711" s="1" t="s">
        <v>94</v>
      </c>
      <c r="I1711" s="1"/>
    </row>
    <row r="1712" spans="1:9" x14ac:dyDescent="0.3">
      <c r="A1712" s="1" t="s">
        <v>362</v>
      </c>
      <c r="B1712" s="1">
        <v>440000</v>
      </c>
      <c r="C1712" s="1">
        <v>4</v>
      </c>
      <c r="D1712" s="1">
        <v>3</v>
      </c>
      <c r="E1712" s="1">
        <v>2</v>
      </c>
      <c r="F1712" s="1" t="s">
        <v>84</v>
      </c>
      <c r="G1712" s="1">
        <v>1267</v>
      </c>
      <c r="I1712" s="1"/>
    </row>
    <row r="1713" spans="1:9" x14ac:dyDescent="0.3">
      <c r="A1713" s="1" t="s">
        <v>146</v>
      </c>
      <c r="B1713" s="1">
        <v>1080000</v>
      </c>
      <c r="C1713" s="1">
        <v>4</v>
      </c>
      <c r="D1713" s="1">
        <v>4</v>
      </c>
      <c r="E1713" s="1">
        <v>2</v>
      </c>
      <c r="F1713" s="1" t="s">
        <v>74</v>
      </c>
      <c r="G1713" s="1">
        <v>1567</v>
      </c>
      <c r="H1713" s="1" t="s">
        <v>18</v>
      </c>
      <c r="I1713" s="1"/>
    </row>
    <row r="1714" spans="1:9" x14ac:dyDescent="0.3">
      <c r="A1714" s="1" t="s">
        <v>134</v>
      </c>
      <c r="B1714" s="1">
        <v>770000</v>
      </c>
      <c r="C1714" s="1">
        <v>1</v>
      </c>
      <c r="D1714" s="1">
        <v>1</v>
      </c>
      <c r="E1714" s="1">
        <v>1</v>
      </c>
      <c r="F1714" s="1" t="s">
        <v>11</v>
      </c>
      <c r="G1714" s="1">
        <v>732</v>
      </c>
      <c r="H1714" s="1" t="s">
        <v>13</v>
      </c>
      <c r="I1714" s="1"/>
    </row>
    <row r="1715" spans="1:9" x14ac:dyDescent="0.3">
      <c r="A1715" s="1" t="s">
        <v>91</v>
      </c>
      <c r="B1715" s="1">
        <v>720000</v>
      </c>
      <c r="C1715" s="1">
        <v>4</v>
      </c>
      <c r="D1715" s="1">
        <v>2</v>
      </c>
      <c r="E1715" s="1">
        <v>2</v>
      </c>
      <c r="F1715" s="1" t="s">
        <v>74</v>
      </c>
      <c r="G1715" s="1">
        <v>1073</v>
      </c>
      <c r="H1715" s="1" t="s">
        <v>18</v>
      </c>
      <c r="I1715" s="1"/>
    </row>
    <row r="1716" spans="1:9" x14ac:dyDescent="0.3">
      <c r="A1716" s="1" t="s">
        <v>63</v>
      </c>
      <c r="B1716" s="1">
        <v>1680000</v>
      </c>
      <c r="C1716" s="1">
        <v>5</v>
      </c>
      <c r="D1716" s="1">
        <v>4</v>
      </c>
      <c r="E1716" s="1">
        <v>2</v>
      </c>
      <c r="F1716" s="1" t="s">
        <v>74</v>
      </c>
      <c r="G1716" s="1">
        <v>2500</v>
      </c>
      <c r="I1716" s="1"/>
    </row>
    <row r="1717" spans="1:9" x14ac:dyDescent="0.3">
      <c r="A1717" s="1" t="s">
        <v>1005</v>
      </c>
      <c r="B1717" s="1">
        <v>598000</v>
      </c>
      <c r="C1717" s="1">
        <v>3</v>
      </c>
      <c r="D1717" s="1">
        <v>2</v>
      </c>
      <c r="E1717" s="1">
        <v>2</v>
      </c>
      <c r="F1717" s="1" t="s">
        <v>485</v>
      </c>
      <c r="G1717" s="1">
        <v>1080</v>
      </c>
      <c r="H1717" s="1" t="s">
        <v>18</v>
      </c>
      <c r="I1717" s="1"/>
    </row>
    <row r="1718" spans="1:9" x14ac:dyDescent="0.3">
      <c r="A1718" s="1" t="s">
        <v>39</v>
      </c>
      <c r="B1718" s="1">
        <v>425000</v>
      </c>
      <c r="C1718" s="1">
        <v>3</v>
      </c>
      <c r="D1718" s="1">
        <v>2</v>
      </c>
      <c r="E1718" s="1">
        <v>1</v>
      </c>
      <c r="F1718" s="1" t="s">
        <v>21</v>
      </c>
      <c r="G1718" s="1">
        <v>1129</v>
      </c>
      <c r="H1718" s="1" t="s">
        <v>94</v>
      </c>
      <c r="I1718" s="1"/>
    </row>
    <row r="1719" spans="1:9" x14ac:dyDescent="0.3">
      <c r="A1719" s="1" t="s">
        <v>162</v>
      </c>
      <c r="B1719" s="1">
        <v>566000</v>
      </c>
      <c r="C1719" s="1">
        <v>3</v>
      </c>
      <c r="D1719" s="1">
        <v>2</v>
      </c>
      <c r="E1719" s="1">
        <v>2</v>
      </c>
      <c r="F1719" s="1" t="s">
        <v>73</v>
      </c>
      <c r="G1719" s="1">
        <v>1270</v>
      </c>
      <c r="H1719" s="1" t="s">
        <v>18</v>
      </c>
      <c r="I1719" s="1"/>
    </row>
    <row r="1720" spans="1:9" x14ac:dyDescent="0.3">
      <c r="A1720" s="1" t="s">
        <v>8</v>
      </c>
      <c r="B1720" s="1">
        <v>1828000</v>
      </c>
      <c r="C1720" s="1">
        <v>3</v>
      </c>
      <c r="D1720" s="1">
        <v>3</v>
      </c>
      <c r="E1720" s="1">
        <v>2</v>
      </c>
      <c r="F1720" s="1" t="s">
        <v>74</v>
      </c>
      <c r="G1720" s="1">
        <v>1228</v>
      </c>
      <c r="H1720" s="1" t="s">
        <v>13</v>
      </c>
      <c r="I1720" s="1"/>
    </row>
    <row r="1721" spans="1:9" x14ac:dyDescent="0.3">
      <c r="A1721" s="1" t="s">
        <v>8</v>
      </c>
      <c r="B1721" s="1">
        <v>1350000</v>
      </c>
      <c r="C1721" s="1">
        <v>3</v>
      </c>
      <c r="D1721" s="1">
        <v>3</v>
      </c>
      <c r="E1721" s="1">
        <v>2</v>
      </c>
      <c r="F1721" s="1" t="s">
        <v>74</v>
      </c>
      <c r="G1721" s="1">
        <v>871</v>
      </c>
      <c r="H1721" s="1" t="s">
        <v>13</v>
      </c>
      <c r="I1721" s="1"/>
    </row>
    <row r="1722" spans="1:9" x14ac:dyDescent="0.3">
      <c r="A1722" s="1" t="s">
        <v>8</v>
      </c>
      <c r="B1722" s="1">
        <v>1743000</v>
      </c>
      <c r="C1722" s="1">
        <v>3</v>
      </c>
      <c r="D1722" s="1">
        <v>3</v>
      </c>
      <c r="E1722" s="1">
        <v>2</v>
      </c>
      <c r="F1722" s="1" t="s">
        <v>74</v>
      </c>
      <c r="G1722" s="1">
        <v>1031</v>
      </c>
      <c r="H1722" s="1" t="s">
        <v>13</v>
      </c>
      <c r="I1722" s="1"/>
    </row>
    <row r="1723" spans="1:9" x14ac:dyDescent="0.3">
      <c r="A1723" s="1" t="s">
        <v>155</v>
      </c>
      <c r="B1723" s="1">
        <v>2100000</v>
      </c>
      <c r="C1723" s="1">
        <v>2</v>
      </c>
      <c r="D1723" s="1">
        <v>2</v>
      </c>
      <c r="E1723" s="1">
        <v>1</v>
      </c>
      <c r="F1723" s="1" t="s">
        <v>11</v>
      </c>
      <c r="G1723" s="1">
        <v>1625</v>
      </c>
      <c r="I1723" s="1"/>
    </row>
    <row r="1724" spans="1:9" x14ac:dyDescent="0.3">
      <c r="A1724" s="1" t="s">
        <v>155</v>
      </c>
      <c r="B1724" s="1">
        <v>1600000</v>
      </c>
      <c r="C1724" s="1">
        <v>3</v>
      </c>
      <c r="D1724" s="1">
        <v>3</v>
      </c>
      <c r="E1724" s="1">
        <v>1</v>
      </c>
      <c r="F1724" s="1" t="s">
        <v>11</v>
      </c>
      <c r="G1724" s="1">
        <v>1399</v>
      </c>
      <c r="I1724" s="1"/>
    </row>
    <row r="1725" spans="1:9" x14ac:dyDescent="0.3">
      <c r="A1725" s="1" t="s">
        <v>155</v>
      </c>
      <c r="B1725" s="1">
        <v>1580000</v>
      </c>
      <c r="C1725" s="1">
        <v>2</v>
      </c>
      <c r="D1725" s="1">
        <v>2</v>
      </c>
      <c r="E1725" s="1">
        <v>1</v>
      </c>
      <c r="F1725" s="1" t="s">
        <v>11</v>
      </c>
      <c r="G1725" s="1">
        <v>1399</v>
      </c>
      <c r="I1725" s="1"/>
    </row>
    <row r="1726" spans="1:9" x14ac:dyDescent="0.3">
      <c r="A1726" s="1" t="s">
        <v>24</v>
      </c>
      <c r="B1726" s="1">
        <v>790000</v>
      </c>
      <c r="C1726" s="1">
        <v>5</v>
      </c>
      <c r="D1726" s="1">
        <v>3</v>
      </c>
      <c r="E1726" s="1">
        <v>2</v>
      </c>
      <c r="F1726" s="1" t="s">
        <v>21</v>
      </c>
      <c r="G1726" s="1">
        <v>2500</v>
      </c>
      <c r="H1726" s="1" t="s">
        <v>94</v>
      </c>
      <c r="I1726" s="1"/>
    </row>
    <row r="1727" spans="1:9" x14ac:dyDescent="0.3">
      <c r="A1727" s="1" t="s">
        <v>24</v>
      </c>
      <c r="B1727" s="1">
        <v>790000</v>
      </c>
      <c r="C1727" s="1">
        <v>5</v>
      </c>
      <c r="D1727" s="1">
        <v>3</v>
      </c>
      <c r="E1727" s="1">
        <v>2</v>
      </c>
      <c r="F1727" s="1" t="s">
        <v>21</v>
      </c>
      <c r="G1727" s="1">
        <v>2500</v>
      </c>
      <c r="H1727" s="1" t="s">
        <v>94</v>
      </c>
      <c r="I1727" s="1"/>
    </row>
    <row r="1728" spans="1:9" x14ac:dyDescent="0.3">
      <c r="A1728" s="1" t="s">
        <v>63</v>
      </c>
      <c r="B1728" s="1">
        <v>3050000</v>
      </c>
      <c r="C1728" s="1">
        <v>5</v>
      </c>
      <c r="D1728" s="1">
        <v>5</v>
      </c>
      <c r="E1728" s="1">
        <v>3</v>
      </c>
      <c r="F1728" s="1" t="s">
        <v>74</v>
      </c>
      <c r="G1728" s="1">
        <v>3704</v>
      </c>
      <c r="H1728" s="1" t="s">
        <v>18</v>
      </c>
      <c r="I1728" s="1"/>
    </row>
    <row r="1729" spans="1:9" x14ac:dyDescent="0.3">
      <c r="A1729" s="1" t="s">
        <v>63</v>
      </c>
      <c r="B1729" s="1">
        <v>2940000</v>
      </c>
      <c r="C1729" s="1">
        <v>5</v>
      </c>
      <c r="D1729" s="1">
        <v>5</v>
      </c>
      <c r="E1729" s="1">
        <v>3</v>
      </c>
      <c r="F1729" s="1" t="s">
        <v>74</v>
      </c>
      <c r="G1729" s="1">
        <v>3668</v>
      </c>
      <c r="H1729" s="1" t="s">
        <v>18</v>
      </c>
      <c r="I1729" s="1"/>
    </row>
    <row r="1730" spans="1:9" x14ac:dyDescent="0.3">
      <c r="A1730" s="1" t="s">
        <v>23</v>
      </c>
      <c r="B1730" s="1">
        <v>440000</v>
      </c>
      <c r="C1730" s="1">
        <v>3</v>
      </c>
      <c r="D1730" s="1">
        <v>2</v>
      </c>
      <c r="E1730" s="1">
        <v>2</v>
      </c>
      <c r="F1730" s="1" t="s">
        <v>485</v>
      </c>
      <c r="G1730" s="1">
        <v>1470</v>
      </c>
      <c r="H1730" s="1" t="s">
        <v>18</v>
      </c>
      <c r="I1730" s="1"/>
    </row>
    <row r="1731" spans="1:9" x14ac:dyDescent="0.3">
      <c r="A1731" s="1" t="s">
        <v>362</v>
      </c>
      <c r="B1731" s="1">
        <v>940000</v>
      </c>
      <c r="C1731" s="1">
        <v>4</v>
      </c>
      <c r="D1731" s="1">
        <v>3</v>
      </c>
      <c r="E1731" s="1">
        <v>2</v>
      </c>
      <c r="F1731" s="1" t="s">
        <v>21</v>
      </c>
      <c r="G1731" s="1">
        <v>1828</v>
      </c>
      <c r="H1731" s="1" t="s">
        <v>18</v>
      </c>
      <c r="I1731" s="1"/>
    </row>
    <row r="1732" spans="1:9" x14ac:dyDescent="0.3">
      <c r="A1732" s="1" t="s">
        <v>362</v>
      </c>
      <c r="B1732" s="1">
        <v>900000</v>
      </c>
      <c r="C1732" s="1">
        <v>4</v>
      </c>
      <c r="D1732" s="1">
        <v>3</v>
      </c>
      <c r="E1732" s="1">
        <v>2</v>
      </c>
      <c r="F1732" s="1" t="s">
        <v>21</v>
      </c>
      <c r="G1732" s="1">
        <v>1828</v>
      </c>
      <c r="H1732" s="1" t="s">
        <v>18</v>
      </c>
      <c r="I1732" s="1"/>
    </row>
    <row r="1733" spans="1:9" x14ac:dyDescent="0.3">
      <c r="A1733" s="1" t="s">
        <v>63</v>
      </c>
      <c r="B1733" s="1">
        <v>1900000</v>
      </c>
      <c r="C1733" s="1">
        <v>4</v>
      </c>
      <c r="D1733" s="1">
        <v>5</v>
      </c>
      <c r="E1733" s="1">
        <v>3</v>
      </c>
      <c r="F1733" s="1" t="s">
        <v>84</v>
      </c>
      <c r="G1733" s="1">
        <v>2411</v>
      </c>
      <c r="H1733" s="1" t="s">
        <v>18</v>
      </c>
      <c r="I1733" s="1"/>
    </row>
    <row r="1734" spans="1:9" x14ac:dyDescent="0.3">
      <c r="A1734" s="1" t="s">
        <v>155</v>
      </c>
      <c r="B1734" s="1">
        <v>1359800</v>
      </c>
      <c r="C1734" s="1">
        <v>3</v>
      </c>
      <c r="D1734" s="1">
        <v>3</v>
      </c>
      <c r="E1734" s="1">
        <v>3</v>
      </c>
      <c r="F1734" s="1" t="s">
        <v>11</v>
      </c>
      <c r="G1734" s="1">
        <v>1166</v>
      </c>
      <c r="H1734" s="1" t="s">
        <v>18</v>
      </c>
      <c r="I1734" s="1"/>
    </row>
    <row r="1735" spans="1:9" x14ac:dyDescent="0.3">
      <c r="A1735" s="1" t="s">
        <v>155</v>
      </c>
      <c r="B1735" s="1">
        <v>1128800</v>
      </c>
      <c r="C1735" s="1">
        <v>2</v>
      </c>
      <c r="D1735" s="1">
        <v>2</v>
      </c>
      <c r="E1735" s="1">
        <v>2</v>
      </c>
      <c r="F1735" s="1" t="s">
        <v>73</v>
      </c>
      <c r="G1735" s="1">
        <v>858</v>
      </c>
      <c r="H1735" s="1" t="s">
        <v>18</v>
      </c>
      <c r="I1735" s="1"/>
    </row>
    <row r="1736" spans="1:9" x14ac:dyDescent="0.3">
      <c r="A1736" s="1" t="s">
        <v>162</v>
      </c>
      <c r="B1736" s="1">
        <v>325000</v>
      </c>
      <c r="C1736" s="1">
        <v>1</v>
      </c>
      <c r="D1736" s="1">
        <v>1</v>
      </c>
      <c r="E1736" s="1">
        <v>1</v>
      </c>
      <c r="F1736" s="1" t="s">
        <v>11</v>
      </c>
      <c r="G1736" s="1">
        <v>555</v>
      </c>
      <c r="I1736" s="1"/>
    </row>
    <row r="1737" spans="1:9" x14ac:dyDescent="0.3">
      <c r="A1737" s="1" t="s">
        <v>80</v>
      </c>
      <c r="B1737" s="1">
        <v>600000</v>
      </c>
      <c r="C1737" s="1">
        <v>3</v>
      </c>
      <c r="D1737" s="1">
        <v>2</v>
      </c>
      <c r="E1737" s="1">
        <v>2</v>
      </c>
      <c r="F1737" s="1" t="s">
        <v>11</v>
      </c>
      <c r="G1737" s="1">
        <v>1025</v>
      </c>
      <c r="H1737" s="1" t="s">
        <v>13</v>
      </c>
      <c r="I1737" s="1"/>
    </row>
    <row r="1738" spans="1:9" x14ac:dyDescent="0.3">
      <c r="A1738" s="1" t="s">
        <v>80</v>
      </c>
      <c r="B1738" s="1">
        <v>499000</v>
      </c>
      <c r="C1738" s="1">
        <v>1</v>
      </c>
      <c r="D1738" s="1">
        <v>1</v>
      </c>
      <c r="E1738" s="1">
        <v>2</v>
      </c>
      <c r="F1738" s="1" t="s">
        <v>73</v>
      </c>
      <c r="G1738" s="1">
        <v>750</v>
      </c>
      <c r="H1738" s="1" t="s">
        <v>18</v>
      </c>
      <c r="I1738" s="1"/>
    </row>
    <row r="1739" spans="1:9" x14ac:dyDescent="0.3">
      <c r="A1739" s="1" t="s">
        <v>23</v>
      </c>
      <c r="B1739" s="1">
        <v>598000</v>
      </c>
      <c r="C1739" s="1">
        <v>4</v>
      </c>
      <c r="D1739" s="1">
        <v>3</v>
      </c>
      <c r="E1739" s="1">
        <v>2</v>
      </c>
      <c r="F1739" s="1" t="s">
        <v>45</v>
      </c>
      <c r="G1739" s="1">
        <v>1400</v>
      </c>
      <c r="H1739" s="1" t="s">
        <v>94</v>
      </c>
      <c r="I1739" s="1"/>
    </row>
    <row r="1740" spans="1:9" x14ac:dyDescent="0.3">
      <c r="A1740" s="1" t="s">
        <v>23</v>
      </c>
      <c r="B1740" s="1">
        <v>508000</v>
      </c>
      <c r="C1740" s="1">
        <v>3</v>
      </c>
      <c r="D1740" s="1">
        <v>2</v>
      </c>
      <c r="E1740" s="1">
        <v>1</v>
      </c>
      <c r="F1740" s="1" t="s">
        <v>112</v>
      </c>
      <c r="G1740" s="1">
        <v>1097</v>
      </c>
      <c r="H1740" s="1" t="s">
        <v>18</v>
      </c>
      <c r="I1740" s="1"/>
    </row>
    <row r="1741" spans="1:9" x14ac:dyDescent="0.3">
      <c r="A1741" s="1" t="s">
        <v>68</v>
      </c>
      <c r="B1741" s="1">
        <v>1990000</v>
      </c>
      <c r="C1741" s="1">
        <v>4</v>
      </c>
      <c r="D1741" s="1">
        <v>4</v>
      </c>
      <c r="E1741" s="1">
        <v>2</v>
      </c>
      <c r="F1741" s="1" t="s">
        <v>160</v>
      </c>
      <c r="G1741" s="1">
        <v>2500</v>
      </c>
      <c r="H1741" s="1" t="s">
        <v>13</v>
      </c>
      <c r="I1741" s="1"/>
    </row>
    <row r="1742" spans="1:9" x14ac:dyDescent="0.3">
      <c r="A1742" s="1" t="s">
        <v>68</v>
      </c>
      <c r="B1742" s="1">
        <v>2750000</v>
      </c>
      <c r="C1742" s="1">
        <v>5</v>
      </c>
      <c r="D1742" s="1">
        <v>5</v>
      </c>
      <c r="E1742" s="1">
        <v>2</v>
      </c>
      <c r="F1742" s="1" t="s">
        <v>553</v>
      </c>
      <c r="G1742" s="1">
        <v>3300</v>
      </c>
      <c r="H1742" s="1" t="s">
        <v>18</v>
      </c>
      <c r="I1742" s="1"/>
    </row>
    <row r="1743" spans="1:9" x14ac:dyDescent="0.3">
      <c r="A1743" s="1" t="s">
        <v>68</v>
      </c>
      <c r="B1743" s="1">
        <v>2500000</v>
      </c>
      <c r="C1743" s="1">
        <v>5</v>
      </c>
      <c r="D1743" s="1">
        <v>5</v>
      </c>
      <c r="E1743" s="1">
        <v>2</v>
      </c>
      <c r="F1743" s="1" t="s">
        <v>273</v>
      </c>
      <c r="G1743" s="1">
        <v>3300</v>
      </c>
      <c r="H1743" s="1" t="s">
        <v>18</v>
      </c>
      <c r="I1743" s="1"/>
    </row>
    <row r="1744" spans="1:9" x14ac:dyDescent="0.3">
      <c r="A1744" s="1" t="s">
        <v>68</v>
      </c>
      <c r="B1744" s="1">
        <v>1780000</v>
      </c>
      <c r="C1744" s="1">
        <v>3</v>
      </c>
      <c r="D1744" s="1">
        <v>3</v>
      </c>
      <c r="E1744" s="1">
        <v>2</v>
      </c>
      <c r="F1744" s="1" t="s">
        <v>81</v>
      </c>
      <c r="G1744" s="1">
        <v>1900</v>
      </c>
      <c r="H1744" s="1" t="s">
        <v>94</v>
      </c>
      <c r="I1744" s="1"/>
    </row>
    <row r="1745" spans="1:9" x14ac:dyDescent="0.3">
      <c r="A1745" s="1" t="s">
        <v>68</v>
      </c>
      <c r="B1745" s="1">
        <v>3580000</v>
      </c>
      <c r="C1745" s="1">
        <v>5</v>
      </c>
      <c r="D1745" s="1">
        <v>6</v>
      </c>
      <c r="E1745" s="1">
        <v>4</v>
      </c>
      <c r="F1745" s="1" t="s">
        <v>264</v>
      </c>
      <c r="G1745" s="1">
        <v>4600</v>
      </c>
      <c r="H1745" s="1" t="s">
        <v>18</v>
      </c>
      <c r="I1745" s="1"/>
    </row>
    <row r="1746" spans="1:9" x14ac:dyDescent="0.3">
      <c r="A1746" s="1" t="s">
        <v>28</v>
      </c>
      <c r="B1746" s="1">
        <v>950000</v>
      </c>
      <c r="C1746" s="1">
        <v>3</v>
      </c>
      <c r="D1746" s="1">
        <v>2</v>
      </c>
      <c r="E1746" s="1">
        <v>1</v>
      </c>
      <c r="F1746" s="1" t="s">
        <v>84</v>
      </c>
      <c r="G1746" s="1">
        <v>1400</v>
      </c>
      <c r="H1746" s="1" t="s">
        <v>13</v>
      </c>
      <c r="I1746" s="1"/>
    </row>
    <row r="1747" spans="1:9" x14ac:dyDescent="0.3">
      <c r="A1747" s="1" t="s">
        <v>19</v>
      </c>
      <c r="B1747" s="1">
        <v>850000</v>
      </c>
      <c r="C1747" s="1">
        <v>4</v>
      </c>
      <c r="D1747" s="1">
        <v>4</v>
      </c>
      <c r="E1747" s="1">
        <v>3</v>
      </c>
      <c r="F1747" s="1" t="s">
        <v>21</v>
      </c>
      <c r="G1747" s="1">
        <v>2111</v>
      </c>
      <c r="H1747" s="1" t="s">
        <v>13</v>
      </c>
      <c r="I1747" s="1"/>
    </row>
    <row r="1748" spans="1:9" x14ac:dyDescent="0.3">
      <c r="A1748" s="1" t="s">
        <v>419</v>
      </c>
      <c r="B1748" s="1">
        <v>638000</v>
      </c>
      <c r="C1748" s="1">
        <v>2</v>
      </c>
      <c r="D1748" s="1">
        <v>2</v>
      </c>
      <c r="E1748" s="1">
        <v>2</v>
      </c>
      <c r="F1748" s="1" t="s">
        <v>112</v>
      </c>
      <c r="G1748" s="1">
        <v>1100</v>
      </c>
      <c r="H1748" s="1" t="s">
        <v>13</v>
      </c>
      <c r="I1748" s="1"/>
    </row>
    <row r="1749" spans="1:9" x14ac:dyDescent="0.3">
      <c r="A1749" s="1" t="s">
        <v>419</v>
      </c>
      <c r="B1749" s="1">
        <v>1880000</v>
      </c>
      <c r="C1749" s="1">
        <v>3</v>
      </c>
      <c r="D1749" s="1">
        <v>3</v>
      </c>
      <c r="E1749" s="1">
        <v>3</v>
      </c>
      <c r="F1749" s="1" t="s">
        <v>73</v>
      </c>
      <c r="G1749" s="1">
        <v>1930</v>
      </c>
      <c r="H1749" s="1" t="s">
        <v>13</v>
      </c>
      <c r="I1749" s="1"/>
    </row>
    <row r="1750" spans="1:9" x14ac:dyDescent="0.3">
      <c r="A1750" s="1" t="s">
        <v>168</v>
      </c>
      <c r="B1750" s="1">
        <v>1320000</v>
      </c>
      <c r="C1750" s="1">
        <v>3</v>
      </c>
      <c r="D1750" s="1">
        <v>2</v>
      </c>
      <c r="E1750" s="1">
        <v>3</v>
      </c>
      <c r="F1750" s="1" t="s">
        <v>74</v>
      </c>
      <c r="G1750" s="1">
        <v>1550</v>
      </c>
      <c r="H1750" s="1" t="s">
        <v>13</v>
      </c>
      <c r="I1750" s="1"/>
    </row>
    <row r="1751" spans="1:9" x14ac:dyDescent="0.3">
      <c r="A1751" s="1" t="s">
        <v>63</v>
      </c>
      <c r="B1751" s="1">
        <v>4800000</v>
      </c>
      <c r="C1751" s="1">
        <v>7</v>
      </c>
      <c r="D1751" s="1">
        <v>5</v>
      </c>
      <c r="E1751" s="1">
        <v>4</v>
      </c>
      <c r="F1751" s="1" t="s">
        <v>34</v>
      </c>
      <c r="G1751" s="1">
        <v>4000</v>
      </c>
      <c r="I1751" s="1"/>
    </row>
    <row r="1752" spans="1:9" x14ac:dyDescent="0.3">
      <c r="A1752" s="1" t="s">
        <v>168</v>
      </c>
      <c r="B1752" s="1">
        <v>1950000</v>
      </c>
      <c r="C1752" s="1">
        <v>4</v>
      </c>
      <c r="D1752" s="1">
        <v>3</v>
      </c>
      <c r="E1752" s="1">
        <v>2</v>
      </c>
      <c r="F1752" s="1" t="s">
        <v>160</v>
      </c>
      <c r="G1752" s="1">
        <v>1870</v>
      </c>
      <c r="H1752" s="1" t="s">
        <v>18</v>
      </c>
      <c r="I1752" s="1"/>
    </row>
    <row r="1753" spans="1:9" x14ac:dyDescent="0.3">
      <c r="A1753" s="1" t="s">
        <v>168</v>
      </c>
      <c r="B1753" s="1">
        <v>4180000</v>
      </c>
      <c r="C1753" s="1">
        <v>6</v>
      </c>
      <c r="D1753" s="1">
        <v>5</v>
      </c>
      <c r="E1753" s="1">
        <v>4</v>
      </c>
      <c r="F1753" s="1" t="s">
        <v>16</v>
      </c>
      <c r="G1753" s="1">
        <v>5242</v>
      </c>
      <c r="H1753" s="1" t="s">
        <v>18</v>
      </c>
      <c r="I1753" s="1"/>
    </row>
    <row r="1754" spans="1:9" x14ac:dyDescent="0.3">
      <c r="A1754" s="1" t="s">
        <v>168</v>
      </c>
      <c r="B1754" s="1">
        <v>2350000</v>
      </c>
      <c r="C1754" s="1">
        <v>5</v>
      </c>
      <c r="D1754" s="1">
        <v>4</v>
      </c>
      <c r="E1754" s="1">
        <v>3</v>
      </c>
      <c r="F1754" s="1" t="s">
        <v>160</v>
      </c>
      <c r="G1754" s="1">
        <v>1760</v>
      </c>
      <c r="H1754" s="1" t="s">
        <v>18</v>
      </c>
      <c r="I1754" s="1"/>
    </row>
    <row r="1755" spans="1:9" x14ac:dyDescent="0.3">
      <c r="A1755" s="1" t="s">
        <v>168</v>
      </c>
      <c r="B1755" s="1">
        <v>3880000</v>
      </c>
      <c r="C1755" s="1">
        <v>5</v>
      </c>
      <c r="D1755" s="1">
        <v>4</v>
      </c>
      <c r="E1755" s="1">
        <v>3</v>
      </c>
      <c r="F1755" s="1" t="s">
        <v>52</v>
      </c>
      <c r="G1755" s="1">
        <v>6000</v>
      </c>
      <c r="H1755" s="1" t="s">
        <v>94</v>
      </c>
      <c r="I1755" s="1"/>
    </row>
    <row r="1756" spans="1:9" x14ac:dyDescent="0.3">
      <c r="A1756" s="1" t="s">
        <v>95</v>
      </c>
      <c r="B1756" s="1">
        <v>1890000</v>
      </c>
      <c r="C1756" s="1">
        <v>6</v>
      </c>
      <c r="D1756" s="1">
        <v>7</v>
      </c>
      <c r="E1756" s="1">
        <v>5</v>
      </c>
      <c r="F1756" s="1" t="s">
        <v>81</v>
      </c>
      <c r="G1756" s="1">
        <v>2232</v>
      </c>
      <c r="H1756" s="1" t="s">
        <v>94</v>
      </c>
      <c r="I1756" s="1"/>
    </row>
    <row r="1757" spans="1:9" x14ac:dyDescent="0.3">
      <c r="A1757" s="1" t="s">
        <v>349</v>
      </c>
      <c r="B1757" s="1">
        <v>1147000</v>
      </c>
      <c r="C1757" s="1">
        <v>6</v>
      </c>
      <c r="D1757" s="1">
        <v>4</v>
      </c>
      <c r="E1757" s="1">
        <v>5</v>
      </c>
      <c r="F1757" s="1" t="s">
        <v>784</v>
      </c>
      <c r="G1757" s="1">
        <v>2482</v>
      </c>
      <c r="H1757" s="1" t="s">
        <v>94</v>
      </c>
      <c r="I1757" s="1"/>
    </row>
    <row r="1758" spans="1:9" x14ac:dyDescent="0.3">
      <c r="A1758" s="1" t="s">
        <v>8</v>
      </c>
      <c r="B1758" s="1">
        <v>1472920</v>
      </c>
      <c r="C1758" s="1">
        <v>2</v>
      </c>
      <c r="D1758" s="1">
        <v>2</v>
      </c>
      <c r="E1758" s="1">
        <v>1</v>
      </c>
      <c r="F1758" s="1" t="s">
        <v>21</v>
      </c>
      <c r="G1758" s="1">
        <v>871</v>
      </c>
      <c r="H1758" s="1" t="s">
        <v>18</v>
      </c>
      <c r="I1758" s="1"/>
    </row>
    <row r="1759" spans="1:9" x14ac:dyDescent="0.3">
      <c r="A1759" s="1" t="s">
        <v>8</v>
      </c>
      <c r="B1759" s="1">
        <v>1994000</v>
      </c>
      <c r="C1759" s="1">
        <v>3</v>
      </c>
      <c r="D1759" s="1">
        <v>3</v>
      </c>
      <c r="E1759" s="1">
        <v>1</v>
      </c>
      <c r="F1759" s="1" t="s">
        <v>84</v>
      </c>
      <c r="G1759" s="1">
        <v>1232</v>
      </c>
      <c r="H1759" s="1" t="s">
        <v>13</v>
      </c>
      <c r="I1759" s="1"/>
    </row>
    <row r="1760" spans="1:9" x14ac:dyDescent="0.3">
      <c r="A1760" s="1" t="s">
        <v>8</v>
      </c>
      <c r="B1760" s="1">
        <v>1521000</v>
      </c>
      <c r="C1760" s="1">
        <v>2</v>
      </c>
      <c r="D1760" s="1">
        <v>2</v>
      </c>
      <c r="E1760" s="1">
        <v>1</v>
      </c>
      <c r="F1760" s="1" t="s">
        <v>84</v>
      </c>
      <c r="G1760" s="1">
        <v>871</v>
      </c>
      <c r="H1760" s="1" t="s">
        <v>13</v>
      </c>
      <c r="I1760" s="1"/>
    </row>
    <row r="1761" spans="1:9" x14ac:dyDescent="0.3">
      <c r="A1761" s="1" t="s">
        <v>1149</v>
      </c>
      <c r="B1761" s="1">
        <v>620000</v>
      </c>
      <c r="C1761" s="1">
        <v>3</v>
      </c>
      <c r="D1761" s="1">
        <v>2</v>
      </c>
      <c r="E1761" s="1">
        <v>1</v>
      </c>
      <c r="F1761" s="1" t="s">
        <v>11</v>
      </c>
      <c r="G1761" s="1">
        <v>1200</v>
      </c>
      <c r="H1761" s="1" t="s">
        <v>13</v>
      </c>
      <c r="I1761" s="1"/>
    </row>
    <row r="1762" spans="1:9" x14ac:dyDescent="0.3">
      <c r="A1762" s="1" t="s">
        <v>1149</v>
      </c>
      <c r="B1762" s="1">
        <v>1200000</v>
      </c>
      <c r="C1762" s="1">
        <v>4</v>
      </c>
      <c r="D1762" s="1">
        <v>3</v>
      </c>
      <c r="E1762" s="1">
        <v>3</v>
      </c>
      <c r="F1762" s="1" t="s">
        <v>11</v>
      </c>
      <c r="G1762" s="1">
        <v>1722</v>
      </c>
      <c r="H1762" s="1" t="s">
        <v>13</v>
      </c>
      <c r="I1762" s="1"/>
    </row>
    <row r="1763" spans="1:9" x14ac:dyDescent="0.3">
      <c r="A1763" s="1" t="s">
        <v>155</v>
      </c>
      <c r="B1763" s="1">
        <v>1240000</v>
      </c>
      <c r="C1763" s="1">
        <v>2</v>
      </c>
      <c r="D1763" s="1">
        <v>1</v>
      </c>
      <c r="E1763" s="1">
        <v>1</v>
      </c>
      <c r="F1763" s="1" t="s">
        <v>11</v>
      </c>
      <c r="G1763" s="1">
        <v>1087</v>
      </c>
      <c r="H1763" s="1" t="s">
        <v>13</v>
      </c>
      <c r="I1763" s="1"/>
    </row>
    <row r="1764" spans="1:9" x14ac:dyDescent="0.3">
      <c r="A1764" s="1" t="s">
        <v>155</v>
      </c>
      <c r="B1764" s="1">
        <v>1280000</v>
      </c>
      <c r="C1764" s="1">
        <v>2</v>
      </c>
      <c r="D1764" s="1">
        <v>1</v>
      </c>
      <c r="E1764" s="1">
        <v>1</v>
      </c>
      <c r="F1764" s="1" t="s">
        <v>11</v>
      </c>
      <c r="G1764" s="1">
        <v>1087</v>
      </c>
      <c r="H1764" s="1" t="s">
        <v>18</v>
      </c>
      <c r="I1764" s="1"/>
    </row>
    <row r="1765" spans="1:9" x14ac:dyDescent="0.3">
      <c r="A1765" s="1" t="s">
        <v>19</v>
      </c>
      <c r="B1765" s="1">
        <v>1125460</v>
      </c>
      <c r="C1765" s="1">
        <v>4</v>
      </c>
      <c r="D1765" s="1">
        <v>5</v>
      </c>
      <c r="E1765" s="1">
        <v>2</v>
      </c>
      <c r="F1765" s="1" t="s">
        <v>21</v>
      </c>
      <c r="G1765" s="1">
        <v>2018</v>
      </c>
      <c r="H1765" s="1" t="s">
        <v>18</v>
      </c>
      <c r="I1765" s="1"/>
    </row>
    <row r="1766" spans="1:9" x14ac:dyDescent="0.3">
      <c r="A1766" s="1" t="s">
        <v>349</v>
      </c>
      <c r="B1766" s="1">
        <v>638000</v>
      </c>
      <c r="C1766" s="1">
        <v>2</v>
      </c>
      <c r="D1766" s="1">
        <v>2</v>
      </c>
      <c r="E1766" s="1">
        <v>2</v>
      </c>
      <c r="F1766" s="1" t="s">
        <v>84</v>
      </c>
      <c r="G1766" s="1">
        <v>1021</v>
      </c>
      <c r="H1766" s="1" t="s">
        <v>18</v>
      </c>
      <c r="I1766" s="1"/>
    </row>
    <row r="1767" spans="1:9" x14ac:dyDescent="0.3">
      <c r="A1767" s="1" t="s">
        <v>19</v>
      </c>
      <c r="B1767" s="1">
        <v>1035860</v>
      </c>
      <c r="C1767" s="1">
        <v>4</v>
      </c>
      <c r="D1767" s="1">
        <v>5</v>
      </c>
      <c r="E1767" s="1">
        <v>2</v>
      </c>
      <c r="F1767" s="1" t="s">
        <v>21</v>
      </c>
      <c r="G1767" s="1">
        <v>1876</v>
      </c>
      <c r="H1767" s="1" t="s">
        <v>18</v>
      </c>
      <c r="I1767" s="1"/>
    </row>
    <row r="1768" spans="1:9" x14ac:dyDescent="0.3">
      <c r="A1768" s="1" t="s">
        <v>8</v>
      </c>
      <c r="B1768" s="1">
        <v>2500000</v>
      </c>
      <c r="C1768" s="1">
        <v>4</v>
      </c>
      <c r="D1768" s="1">
        <v>5</v>
      </c>
      <c r="E1768" s="1">
        <v>3</v>
      </c>
      <c r="F1768" s="1" t="s">
        <v>74</v>
      </c>
      <c r="G1768" s="1">
        <v>3109</v>
      </c>
      <c r="H1768" s="1" t="s">
        <v>18</v>
      </c>
      <c r="I1768" s="1"/>
    </row>
    <row r="1769" spans="1:9" x14ac:dyDescent="0.3">
      <c r="A1769" s="1" t="s">
        <v>23</v>
      </c>
      <c r="B1769" s="1">
        <v>1100000</v>
      </c>
      <c r="C1769" s="1">
        <v>2</v>
      </c>
      <c r="D1769" s="1">
        <v>2</v>
      </c>
      <c r="E1769" s="1">
        <v>1</v>
      </c>
      <c r="F1769" s="1" t="s">
        <v>11</v>
      </c>
      <c r="G1769" s="1">
        <v>915</v>
      </c>
      <c r="H1769" s="1" t="s">
        <v>13</v>
      </c>
      <c r="I1769" s="1"/>
    </row>
    <row r="1770" spans="1:9" x14ac:dyDescent="0.3">
      <c r="A1770" s="1" t="s">
        <v>24</v>
      </c>
      <c r="B1770" s="1">
        <v>500000</v>
      </c>
      <c r="C1770" s="1">
        <v>4</v>
      </c>
      <c r="D1770" s="1">
        <v>4</v>
      </c>
      <c r="E1770" s="1">
        <v>1</v>
      </c>
      <c r="F1770" s="1" t="s">
        <v>74</v>
      </c>
      <c r="G1770" s="1">
        <v>1424</v>
      </c>
      <c r="H1770" s="1" t="s">
        <v>13</v>
      </c>
      <c r="I1770" s="1"/>
    </row>
    <row r="1771" spans="1:9" x14ac:dyDescent="0.3">
      <c r="A1771" s="1" t="s">
        <v>24</v>
      </c>
      <c r="B1771" s="1">
        <v>515000</v>
      </c>
      <c r="C1771" s="1">
        <v>3</v>
      </c>
      <c r="D1771" s="1">
        <v>2</v>
      </c>
      <c r="E1771" s="1">
        <v>1</v>
      </c>
      <c r="F1771" s="1" t="s">
        <v>74</v>
      </c>
      <c r="G1771" s="1">
        <v>1242</v>
      </c>
      <c r="H1771" s="1" t="s">
        <v>13</v>
      </c>
      <c r="I1771" s="1"/>
    </row>
    <row r="1772" spans="1:9" x14ac:dyDescent="0.3">
      <c r="A1772" s="1" t="s">
        <v>24</v>
      </c>
      <c r="B1772" s="1">
        <v>760000</v>
      </c>
      <c r="C1772" s="1">
        <v>4</v>
      </c>
      <c r="D1772" s="1">
        <v>3</v>
      </c>
      <c r="E1772" s="1">
        <v>2</v>
      </c>
      <c r="F1772" s="1" t="s">
        <v>74</v>
      </c>
      <c r="G1772" s="1">
        <v>1600</v>
      </c>
      <c r="H1772" s="1" t="s">
        <v>13</v>
      </c>
      <c r="I1772" s="1"/>
    </row>
    <row r="1773" spans="1:9" x14ac:dyDescent="0.3">
      <c r="A1773" s="1" t="s">
        <v>24</v>
      </c>
      <c r="B1773" s="1">
        <v>530000</v>
      </c>
      <c r="C1773" s="1">
        <v>3</v>
      </c>
      <c r="D1773" s="1">
        <v>3</v>
      </c>
      <c r="E1773" s="1">
        <v>2</v>
      </c>
      <c r="F1773" s="1" t="s">
        <v>21</v>
      </c>
      <c r="G1773" s="1">
        <v>1003</v>
      </c>
      <c r="I1773" s="1"/>
    </row>
    <row r="1774" spans="1:9" x14ac:dyDescent="0.3">
      <c r="A1774" s="1" t="s">
        <v>63</v>
      </c>
      <c r="B1774" s="1">
        <v>769000</v>
      </c>
      <c r="C1774" s="1">
        <v>3</v>
      </c>
      <c r="D1774" s="1">
        <v>2</v>
      </c>
      <c r="E1774" s="1">
        <v>1</v>
      </c>
      <c r="F1774" s="1" t="s">
        <v>84</v>
      </c>
      <c r="G1774" s="1">
        <v>1228</v>
      </c>
      <c r="H1774" s="1" t="s">
        <v>18</v>
      </c>
      <c r="I1774" s="1"/>
    </row>
    <row r="1775" spans="1:9" x14ac:dyDescent="0.3">
      <c r="A1775" s="1" t="s">
        <v>91</v>
      </c>
      <c r="B1775" s="1">
        <v>380000</v>
      </c>
      <c r="C1775" s="1">
        <v>1</v>
      </c>
      <c r="D1775" s="1">
        <v>1</v>
      </c>
      <c r="E1775" s="1">
        <v>1</v>
      </c>
      <c r="F1775" s="1" t="s">
        <v>929</v>
      </c>
      <c r="G1775" s="1">
        <v>775</v>
      </c>
      <c r="H1775" s="1" t="s">
        <v>18</v>
      </c>
      <c r="I1775" s="1"/>
    </row>
    <row r="1776" spans="1:9" x14ac:dyDescent="0.3">
      <c r="A1776" s="1" t="s">
        <v>419</v>
      </c>
      <c r="B1776" s="1">
        <v>630000</v>
      </c>
      <c r="C1776" s="1">
        <v>1</v>
      </c>
      <c r="D1776" s="1">
        <v>1</v>
      </c>
      <c r="E1776" s="1">
        <v>1</v>
      </c>
      <c r="F1776" s="1" t="s">
        <v>11</v>
      </c>
      <c r="G1776" s="1">
        <v>705</v>
      </c>
      <c r="H1776" s="1" t="s">
        <v>13</v>
      </c>
      <c r="I1776" s="1"/>
    </row>
    <row r="1777" spans="1:9" x14ac:dyDescent="0.3">
      <c r="A1777" s="1" t="s">
        <v>23</v>
      </c>
      <c r="B1777" s="1">
        <v>799000</v>
      </c>
      <c r="C1777" s="1">
        <v>4</v>
      </c>
      <c r="D1777" s="1">
        <v>3</v>
      </c>
      <c r="E1777" s="1">
        <v>2</v>
      </c>
      <c r="F1777" s="1" t="s">
        <v>45</v>
      </c>
      <c r="G1777" s="1">
        <v>1760</v>
      </c>
      <c r="H1777" s="1" t="s">
        <v>18</v>
      </c>
      <c r="I1777" s="1"/>
    </row>
    <row r="1778" spans="1:9" x14ac:dyDescent="0.3">
      <c r="A1778" s="1" t="s">
        <v>63</v>
      </c>
      <c r="B1778" s="1">
        <v>2400000</v>
      </c>
      <c r="C1778" s="1">
        <v>5</v>
      </c>
      <c r="D1778" s="1">
        <v>5</v>
      </c>
      <c r="E1778" s="1">
        <v>3</v>
      </c>
      <c r="F1778" s="1" t="s">
        <v>74</v>
      </c>
      <c r="G1778" s="1">
        <v>2906</v>
      </c>
      <c r="I1778" s="1"/>
    </row>
    <row r="1779" spans="1:9" x14ac:dyDescent="0.3">
      <c r="A1779" s="1" t="s">
        <v>258</v>
      </c>
      <c r="B1779" s="1">
        <v>580000</v>
      </c>
      <c r="C1779" s="1">
        <v>2</v>
      </c>
      <c r="D1779" s="1">
        <v>2</v>
      </c>
      <c r="E1779" s="1">
        <v>1</v>
      </c>
      <c r="F1779" s="1" t="s">
        <v>84</v>
      </c>
      <c r="G1779" s="1">
        <v>968</v>
      </c>
      <c r="H1779" s="1" t="s">
        <v>13</v>
      </c>
      <c r="I1779" s="1"/>
    </row>
    <row r="1780" spans="1:9" x14ac:dyDescent="0.3">
      <c r="A1780" s="1" t="s">
        <v>23</v>
      </c>
      <c r="B1780" s="1">
        <v>556000</v>
      </c>
      <c r="C1780" s="1">
        <v>3</v>
      </c>
      <c r="D1780" s="1">
        <v>2</v>
      </c>
      <c r="E1780" s="1">
        <v>1</v>
      </c>
      <c r="F1780" s="1" t="s">
        <v>74</v>
      </c>
      <c r="G1780" s="1">
        <v>1100</v>
      </c>
      <c r="H1780" s="1" t="s">
        <v>18</v>
      </c>
      <c r="I1780" s="1"/>
    </row>
    <row r="1781" spans="1:9" x14ac:dyDescent="0.3">
      <c r="A1781" s="1" t="s">
        <v>419</v>
      </c>
      <c r="B1781" s="1">
        <v>930000</v>
      </c>
      <c r="C1781" s="1">
        <v>5</v>
      </c>
      <c r="D1781" s="1">
        <v>5</v>
      </c>
      <c r="E1781" s="1">
        <v>2</v>
      </c>
      <c r="F1781" s="1" t="s">
        <v>84</v>
      </c>
      <c r="G1781" s="1">
        <v>2300</v>
      </c>
      <c r="H1781" s="1" t="s">
        <v>18</v>
      </c>
      <c r="I1781" s="1"/>
    </row>
    <row r="1782" spans="1:9" x14ac:dyDescent="0.3">
      <c r="A1782" s="1" t="s">
        <v>23</v>
      </c>
      <c r="B1782" s="1">
        <v>1050000</v>
      </c>
      <c r="C1782" s="1">
        <v>5</v>
      </c>
      <c r="D1782" s="1">
        <v>4</v>
      </c>
      <c r="E1782" s="1">
        <v>3</v>
      </c>
      <c r="F1782" s="1" t="s">
        <v>55</v>
      </c>
      <c r="G1782" s="1">
        <v>2625</v>
      </c>
      <c r="H1782" s="1" t="s">
        <v>18</v>
      </c>
      <c r="I1782" s="1"/>
    </row>
    <row r="1783" spans="1:9" x14ac:dyDescent="0.3">
      <c r="A1783" s="1" t="s">
        <v>23</v>
      </c>
      <c r="B1783" s="1">
        <v>478000</v>
      </c>
      <c r="C1783" s="1">
        <v>4</v>
      </c>
      <c r="D1783" s="1">
        <v>2</v>
      </c>
      <c r="E1783" s="1">
        <v>1</v>
      </c>
      <c r="F1783" s="1" t="s">
        <v>74</v>
      </c>
      <c r="G1783" s="1">
        <v>1142</v>
      </c>
      <c r="I1783" s="1"/>
    </row>
    <row r="1784" spans="1:9" x14ac:dyDescent="0.3">
      <c r="A1784" s="1" t="s">
        <v>23</v>
      </c>
      <c r="B1784" s="1">
        <v>288000</v>
      </c>
      <c r="C1784" s="1">
        <v>3</v>
      </c>
      <c r="D1784" s="1">
        <v>2</v>
      </c>
      <c r="E1784" s="1">
        <v>1</v>
      </c>
      <c r="F1784" s="1" t="s">
        <v>84</v>
      </c>
      <c r="G1784" s="1">
        <v>775</v>
      </c>
      <c r="H1784" s="1" t="s">
        <v>94</v>
      </c>
      <c r="I1784" s="1"/>
    </row>
    <row r="1785" spans="1:9" x14ac:dyDescent="0.3">
      <c r="A1785" s="1" t="s">
        <v>162</v>
      </c>
      <c r="B1785" s="1">
        <v>480000</v>
      </c>
      <c r="C1785" s="1">
        <v>3</v>
      </c>
      <c r="D1785" s="1">
        <v>2</v>
      </c>
      <c r="E1785" s="1">
        <v>2</v>
      </c>
      <c r="F1785" s="1" t="s">
        <v>74</v>
      </c>
      <c r="G1785" s="1">
        <v>1000</v>
      </c>
      <c r="H1785" s="1" t="s">
        <v>94</v>
      </c>
      <c r="I1785" s="1"/>
    </row>
    <row r="1786" spans="1:9" x14ac:dyDescent="0.3">
      <c r="A1786" s="1" t="s">
        <v>95</v>
      </c>
      <c r="B1786" s="1">
        <v>1250000</v>
      </c>
      <c r="C1786" s="1">
        <v>5</v>
      </c>
      <c r="D1786" s="1">
        <v>4</v>
      </c>
      <c r="E1786" s="1">
        <v>4</v>
      </c>
      <c r="F1786" s="1" t="s">
        <v>81</v>
      </c>
      <c r="G1786" s="1">
        <v>1870</v>
      </c>
      <c r="H1786" s="1" t="s">
        <v>18</v>
      </c>
      <c r="I1786" s="1"/>
    </row>
    <row r="1787" spans="1:9" x14ac:dyDescent="0.3">
      <c r="A1787" s="1" t="s">
        <v>91</v>
      </c>
      <c r="B1787" s="1">
        <v>670000</v>
      </c>
      <c r="C1787" s="1">
        <v>2</v>
      </c>
      <c r="D1787" s="1">
        <v>2</v>
      </c>
      <c r="E1787" s="1">
        <v>2</v>
      </c>
      <c r="F1787" s="1" t="s">
        <v>74</v>
      </c>
      <c r="G1787" s="1">
        <v>1164</v>
      </c>
      <c r="H1787" s="1" t="s">
        <v>13</v>
      </c>
      <c r="I1787" s="1"/>
    </row>
    <row r="1788" spans="1:9" x14ac:dyDescent="0.3">
      <c r="A1788" s="1" t="s">
        <v>63</v>
      </c>
      <c r="B1788" s="1">
        <v>1300000</v>
      </c>
      <c r="C1788" s="1">
        <v>5</v>
      </c>
      <c r="D1788" s="1">
        <v>5</v>
      </c>
      <c r="E1788" s="1">
        <v>3</v>
      </c>
      <c r="F1788" s="1" t="s">
        <v>74</v>
      </c>
      <c r="G1788" s="1">
        <v>2513</v>
      </c>
      <c r="H1788" s="1" t="s">
        <v>13</v>
      </c>
      <c r="I1788" s="1"/>
    </row>
    <row r="1789" spans="1:9" x14ac:dyDescent="0.3">
      <c r="A1789" s="1" t="s">
        <v>95</v>
      </c>
      <c r="B1789" s="1">
        <v>1300000</v>
      </c>
      <c r="C1789" s="1">
        <v>5</v>
      </c>
      <c r="D1789" s="1">
        <v>5</v>
      </c>
      <c r="E1789" s="1">
        <v>4</v>
      </c>
      <c r="F1789" s="1" t="s">
        <v>81</v>
      </c>
      <c r="G1789" s="1">
        <v>1650</v>
      </c>
      <c r="H1789" s="1" t="s">
        <v>18</v>
      </c>
      <c r="I1789" s="1"/>
    </row>
    <row r="1790" spans="1:9" x14ac:dyDescent="0.3">
      <c r="A1790" s="1" t="s">
        <v>68</v>
      </c>
      <c r="B1790" s="1">
        <v>1620000</v>
      </c>
      <c r="C1790" s="1">
        <v>3</v>
      </c>
      <c r="D1790" s="1">
        <v>3</v>
      </c>
      <c r="E1790" s="1">
        <v>2</v>
      </c>
      <c r="F1790" s="1" t="s">
        <v>81</v>
      </c>
      <c r="G1790" s="1">
        <v>1900</v>
      </c>
      <c r="H1790" s="1" t="s">
        <v>18</v>
      </c>
      <c r="I1790" s="1"/>
    </row>
    <row r="1791" spans="1:9" x14ac:dyDescent="0.3">
      <c r="A1791" s="1" t="s">
        <v>258</v>
      </c>
      <c r="B1791" s="1">
        <v>580000</v>
      </c>
      <c r="C1791" s="1">
        <v>2</v>
      </c>
      <c r="D1791" s="1">
        <v>2</v>
      </c>
      <c r="E1791" s="1">
        <v>1</v>
      </c>
      <c r="F1791" s="1" t="s">
        <v>74</v>
      </c>
      <c r="G1791" s="1">
        <v>968</v>
      </c>
      <c r="H1791" s="1" t="s">
        <v>13</v>
      </c>
      <c r="I1791" s="1"/>
    </row>
    <row r="1792" spans="1:9" x14ac:dyDescent="0.3">
      <c r="A1792" s="1" t="s">
        <v>24</v>
      </c>
      <c r="B1792" s="1">
        <v>1120000</v>
      </c>
      <c r="C1792" s="1">
        <v>6</v>
      </c>
      <c r="D1792" s="1">
        <v>5</v>
      </c>
      <c r="E1792" s="1">
        <v>4</v>
      </c>
      <c r="F1792" s="1" t="s">
        <v>81</v>
      </c>
      <c r="G1792" s="1">
        <v>1650</v>
      </c>
      <c r="H1792" s="1" t="s">
        <v>13</v>
      </c>
      <c r="I1792" s="1"/>
    </row>
    <row r="1793" spans="1:9" x14ac:dyDescent="0.3">
      <c r="A1793" s="1" t="s">
        <v>24</v>
      </c>
      <c r="B1793" s="1">
        <v>425000</v>
      </c>
      <c r="C1793" s="1">
        <v>4</v>
      </c>
      <c r="D1793" s="1">
        <v>2</v>
      </c>
      <c r="E1793" s="1">
        <v>2</v>
      </c>
      <c r="F1793" s="1" t="s">
        <v>87</v>
      </c>
      <c r="G1793" s="1">
        <v>1080</v>
      </c>
      <c r="H1793" s="1" t="s">
        <v>13</v>
      </c>
      <c r="I1793" s="1"/>
    </row>
    <row r="1794" spans="1:9" x14ac:dyDescent="0.3">
      <c r="A1794" s="1" t="s">
        <v>23</v>
      </c>
      <c r="B1794" s="1">
        <v>795000</v>
      </c>
      <c r="C1794" s="1">
        <v>4</v>
      </c>
      <c r="D1794" s="1">
        <v>4</v>
      </c>
      <c r="E1794" s="1">
        <v>4</v>
      </c>
      <c r="F1794" s="1" t="s">
        <v>45</v>
      </c>
      <c r="G1794" s="1">
        <v>1650</v>
      </c>
      <c r="H1794" s="1" t="s">
        <v>13</v>
      </c>
      <c r="I1794" s="1"/>
    </row>
    <row r="1795" spans="1:9" x14ac:dyDescent="0.3">
      <c r="A1795" s="1" t="s">
        <v>232</v>
      </c>
      <c r="B1795" s="1">
        <v>430000</v>
      </c>
      <c r="C1795" s="1">
        <v>3</v>
      </c>
      <c r="D1795" s="1">
        <v>2</v>
      </c>
      <c r="E1795" s="1">
        <v>1</v>
      </c>
      <c r="F1795" s="1" t="s">
        <v>73</v>
      </c>
      <c r="G1795" s="1">
        <v>935</v>
      </c>
      <c r="H1795" s="1" t="s">
        <v>18</v>
      </c>
      <c r="I1795" s="1"/>
    </row>
    <row r="1796" spans="1:9" x14ac:dyDescent="0.3">
      <c r="A1796" s="1" t="s">
        <v>23</v>
      </c>
      <c r="B1796" s="1">
        <v>590000</v>
      </c>
      <c r="C1796" s="1">
        <v>3</v>
      </c>
      <c r="D1796" s="1">
        <v>2</v>
      </c>
      <c r="E1796" s="1">
        <v>2</v>
      </c>
      <c r="F1796" s="1" t="s">
        <v>73</v>
      </c>
      <c r="G1796" s="1">
        <v>1304</v>
      </c>
      <c r="H1796" s="1" t="s">
        <v>13</v>
      </c>
      <c r="I1796" s="1"/>
    </row>
    <row r="1797" spans="1:9" x14ac:dyDescent="0.3">
      <c r="A1797" s="1" t="s">
        <v>80</v>
      </c>
      <c r="B1797" s="1">
        <v>999000</v>
      </c>
      <c r="C1797" s="1">
        <v>5</v>
      </c>
      <c r="D1797" s="1">
        <v>4</v>
      </c>
      <c r="E1797" s="1">
        <v>2</v>
      </c>
      <c r="F1797" s="1" t="s">
        <v>81</v>
      </c>
      <c r="G1797" s="1">
        <v>1500</v>
      </c>
      <c r="H1797" s="1" t="s">
        <v>18</v>
      </c>
      <c r="I1797" s="1"/>
    </row>
    <row r="1798" spans="1:9" x14ac:dyDescent="0.3">
      <c r="A1798" s="1" t="s">
        <v>506</v>
      </c>
      <c r="B1798" s="1">
        <v>1600000</v>
      </c>
      <c r="C1798" s="1">
        <v>5</v>
      </c>
      <c r="D1798" s="1">
        <v>5</v>
      </c>
      <c r="E1798" s="1">
        <v>3</v>
      </c>
      <c r="F1798" s="1" t="s">
        <v>55</v>
      </c>
      <c r="G1798" s="1">
        <v>2800</v>
      </c>
      <c r="H1798" s="1" t="s">
        <v>18</v>
      </c>
      <c r="I1798" s="1"/>
    </row>
    <row r="1799" spans="1:9" x14ac:dyDescent="0.3">
      <c r="A1799" s="1" t="s">
        <v>68</v>
      </c>
      <c r="B1799" s="1">
        <v>1580000</v>
      </c>
      <c r="C1799" s="1">
        <v>5</v>
      </c>
      <c r="D1799" s="1">
        <v>4</v>
      </c>
      <c r="E1799" s="1">
        <v>4</v>
      </c>
      <c r="F1799" s="1" t="s">
        <v>194</v>
      </c>
      <c r="G1799" s="1">
        <v>22</v>
      </c>
      <c r="H1799" s="1" t="s">
        <v>18</v>
      </c>
      <c r="I1799" s="1"/>
    </row>
    <row r="1800" spans="1:9" x14ac:dyDescent="0.3">
      <c r="A1800" s="1" t="s">
        <v>91</v>
      </c>
      <c r="B1800" s="1">
        <v>719000</v>
      </c>
      <c r="C1800" s="1">
        <v>3</v>
      </c>
      <c r="D1800" s="1">
        <v>3</v>
      </c>
      <c r="E1800" s="1">
        <v>3</v>
      </c>
      <c r="F1800" s="1" t="s">
        <v>11</v>
      </c>
      <c r="G1800" s="1">
        <v>1288</v>
      </c>
      <c r="H1800" s="1" t="s">
        <v>94</v>
      </c>
      <c r="I1800" s="1"/>
    </row>
    <row r="1801" spans="1:9" x14ac:dyDescent="0.3">
      <c r="A1801" s="1" t="s">
        <v>24</v>
      </c>
      <c r="B1801" s="1">
        <v>620000</v>
      </c>
      <c r="C1801" s="1">
        <v>3</v>
      </c>
      <c r="D1801" s="1">
        <v>2</v>
      </c>
      <c r="E1801" s="1">
        <v>2</v>
      </c>
      <c r="F1801" s="1" t="s">
        <v>74</v>
      </c>
      <c r="G1801" s="1">
        <v>1403</v>
      </c>
      <c r="H1801" s="1" t="s">
        <v>18</v>
      </c>
      <c r="I1801" s="1"/>
    </row>
    <row r="1802" spans="1:9" x14ac:dyDescent="0.3">
      <c r="A1802" s="1" t="s">
        <v>23</v>
      </c>
      <c r="B1802" s="1">
        <v>475000</v>
      </c>
      <c r="C1802" s="1">
        <v>3</v>
      </c>
      <c r="D1802" s="1">
        <v>2</v>
      </c>
      <c r="E1802" s="1">
        <v>2</v>
      </c>
      <c r="F1802" s="1" t="s">
        <v>74</v>
      </c>
      <c r="G1802" s="1">
        <v>1050</v>
      </c>
      <c r="H1802" s="1" t="s">
        <v>94</v>
      </c>
      <c r="I1802" s="1"/>
    </row>
    <row r="1803" spans="1:9" x14ac:dyDescent="0.3">
      <c r="A1803" s="1" t="s">
        <v>23</v>
      </c>
      <c r="B1803" s="1">
        <v>768888</v>
      </c>
      <c r="C1803" s="1">
        <v>2</v>
      </c>
      <c r="D1803" s="1">
        <v>1</v>
      </c>
      <c r="E1803" s="1">
        <v>1</v>
      </c>
      <c r="F1803" s="1" t="s">
        <v>494</v>
      </c>
      <c r="G1803" s="1">
        <v>694</v>
      </c>
      <c r="H1803" s="1" t="s">
        <v>18</v>
      </c>
      <c r="I1803" s="1"/>
    </row>
    <row r="1804" spans="1:9" x14ac:dyDescent="0.3">
      <c r="A1804" s="1" t="s">
        <v>571</v>
      </c>
      <c r="B1804" s="1">
        <v>495000</v>
      </c>
      <c r="C1804" s="1">
        <v>3</v>
      </c>
      <c r="D1804" s="1">
        <v>2</v>
      </c>
      <c r="E1804" s="1">
        <v>2</v>
      </c>
      <c r="F1804" s="1" t="s">
        <v>84</v>
      </c>
      <c r="G1804" s="1">
        <v>960</v>
      </c>
      <c r="H1804" s="1" t="s">
        <v>18</v>
      </c>
      <c r="I1804" s="1"/>
    </row>
    <row r="1805" spans="1:9" x14ac:dyDescent="0.3">
      <c r="A1805" s="1" t="s">
        <v>100</v>
      </c>
      <c r="B1805" s="1">
        <v>580000</v>
      </c>
      <c r="C1805" s="1">
        <v>4</v>
      </c>
      <c r="D1805" s="1">
        <v>2</v>
      </c>
      <c r="E1805" s="1">
        <v>1</v>
      </c>
      <c r="F1805" s="1" t="s">
        <v>21</v>
      </c>
      <c r="G1805" s="1">
        <v>1400</v>
      </c>
      <c r="H1805" s="1" t="s">
        <v>18</v>
      </c>
      <c r="I1805" s="1"/>
    </row>
    <row r="1806" spans="1:9" x14ac:dyDescent="0.3">
      <c r="A1806" s="1" t="s">
        <v>14</v>
      </c>
      <c r="B1806" s="1">
        <v>4380000</v>
      </c>
      <c r="C1806" s="1">
        <v>5</v>
      </c>
      <c r="D1806" s="1">
        <v>6</v>
      </c>
      <c r="E1806" s="1">
        <v>2</v>
      </c>
      <c r="F1806" s="1" t="s">
        <v>55</v>
      </c>
      <c r="G1806" s="1">
        <v>3600</v>
      </c>
      <c r="H1806" s="1" t="s">
        <v>18</v>
      </c>
      <c r="I1806" s="1"/>
    </row>
    <row r="1807" spans="1:9" x14ac:dyDescent="0.3">
      <c r="A1807" s="1" t="s">
        <v>91</v>
      </c>
      <c r="B1807" s="1">
        <v>808000</v>
      </c>
      <c r="C1807" s="1">
        <v>3</v>
      </c>
      <c r="D1807" s="1">
        <v>2</v>
      </c>
      <c r="E1807" s="1">
        <v>2</v>
      </c>
      <c r="F1807" s="1" t="s">
        <v>84</v>
      </c>
      <c r="G1807" s="1">
        <v>1578</v>
      </c>
      <c r="H1807" s="1" t="s">
        <v>18</v>
      </c>
      <c r="I1807" s="1"/>
    </row>
    <row r="1808" spans="1:9" x14ac:dyDescent="0.3">
      <c r="A1808" s="1" t="s">
        <v>258</v>
      </c>
      <c r="B1808" s="1">
        <v>655000</v>
      </c>
      <c r="C1808" s="1">
        <v>3</v>
      </c>
      <c r="D1808" s="1">
        <v>2</v>
      </c>
      <c r="E1808" s="1">
        <v>1</v>
      </c>
      <c r="F1808" s="1" t="s">
        <v>21</v>
      </c>
      <c r="G1808" s="1">
        <v>1140</v>
      </c>
      <c r="H1808" s="1" t="s">
        <v>13</v>
      </c>
      <c r="I1808" s="1"/>
    </row>
    <row r="1809" spans="1:9" x14ac:dyDescent="0.3">
      <c r="A1809" s="1" t="s">
        <v>23</v>
      </c>
      <c r="B1809" s="1">
        <v>835000</v>
      </c>
      <c r="C1809" s="1">
        <v>4</v>
      </c>
      <c r="D1809" s="1">
        <v>2</v>
      </c>
      <c r="E1809" s="1">
        <v>2</v>
      </c>
      <c r="F1809" s="1" t="s">
        <v>45</v>
      </c>
      <c r="G1809" s="1">
        <v>1540</v>
      </c>
      <c r="H1809" s="1" t="s">
        <v>94</v>
      </c>
      <c r="I1809" s="1"/>
    </row>
    <row r="1810" spans="1:9" x14ac:dyDescent="0.3">
      <c r="A1810" s="1" t="s">
        <v>23</v>
      </c>
      <c r="B1810" s="1">
        <v>785000</v>
      </c>
      <c r="C1810" s="1">
        <v>4</v>
      </c>
      <c r="D1810" s="1">
        <v>3</v>
      </c>
      <c r="E1810" s="1">
        <v>4</v>
      </c>
      <c r="F1810" s="1" t="s">
        <v>45</v>
      </c>
      <c r="G1810" s="1">
        <v>1760</v>
      </c>
      <c r="H1810" s="1" t="s">
        <v>18</v>
      </c>
      <c r="I1810" s="1"/>
    </row>
    <row r="1811" spans="1:9" x14ac:dyDescent="0.3">
      <c r="A1811" s="1" t="s">
        <v>258</v>
      </c>
      <c r="B1811" s="1">
        <v>508000</v>
      </c>
      <c r="C1811" s="1">
        <v>2</v>
      </c>
      <c r="D1811" s="1">
        <v>2</v>
      </c>
      <c r="E1811" s="1">
        <v>1</v>
      </c>
      <c r="F1811" s="1" t="s">
        <v>73</v>
      </c>
      <c r="G1811" s="1">
        <v>715</v>
      </c>
      <c r="H1811" s="1" t="s">
        <v>18</v>
      </c>
      <c r="I1811" s="1"/>
    </row>
    <row r="1812" spans="1:9" x14ac:dyDescent="0.3">
      <c r="A1812" s="1" t="s">
        <v>68</v>
      </c>
      <c r="B1812" s="1">
        <v>800000</v>
      </c>
      <c r="C1812" s="1">
        <v>1</v>
      </c>
      <c r="D1812" s="1">
        <v>2</v>
      </c>
      <c r="E1812" s="1">
        <v>1</v>
      </c>
      <c r="F1812" s="1" t="s">
        <v>84</v>
      </c>
      <c r="G1812" s="1">
        <v>915</v>
      </c>
      <c r="H1812" s="1" t="s">
        <v>13</v>
      </c>
      <c r="I1812" s="1"/>
    </row>
    <row r="1813" spans="1:9" x14ac:dyDescent="0.3">
      <c r="A1813" s="1" t="s">
        <v>258</v>
      </c>
      <c r="B1813" s="1">
        <v>2300000</v>
      </c>
      <c r="C1813" s="1">
        <v>5</v>
      </c>
      <c r="D1813" s="1">
        <v>5</v>
      </c>
      <c r="E1813" s="1">
        <v>3</v>
      </c>
      <c r="F1813" s="1" t="s">
        <v>175</v>
      </c>
      <c r="G1813" s="1">
        <v>3885</v>
      </c>
      <c r="H1813" s="1" t="s">
        <v>18</v>
      </c>
      <c r="I1813" s="1"/>
    </row>
    <row r="1814" spans="1:9" x14ac:dyDescent="0.3">
      <c r="A1814" s="1" t="s">
        <v>258</v>
      </c>
      <c r="B1814" s="1">
        <v>600000</v>
      </c>
      <c r="C1814" s="1">
        <v>3</v>
      </c>
      <c r="D1814" s="1">
        <v>3</v>
      </c>
      <c r="E1814" s="1">
        <v>2</v>
      </c>
      <c r="F1814" s="1" t="s">
        <v>74</v>
      </c>
      <c r="G1814" s="1">
        <v>1261</v>
      </c>
      <c r="H1814" s="1" t="s">
        <v>13</v>
      </c>
      <c r="I1814" s="1"/>
    </row>
    <row r="1815" spans="1:9" x14ac:dyDescent="0.3">
      <c r="A1815" s="1" t="s">
        <v>19</v>
      </c>
      <c r="B1815" s="1">
        <v>1000000</v>
      </c>
      <c r="C1815" s="1">
        <v>2</v>
      </c>
      <c r="D1815" s="1">
        <v>2</v>
      </c>
      <c r="E1815" s="1">
        <v>1</v>
      </c>
      <c r="F1815" s="1" t="s">
        <v>11</v>
      </c>
      <c r="G1815" s="1">
        <v>1145</v>
      </c>
      <c r="H1815" s="1" t="s">
        <v>13</v>
      </c>
      <c r="I1815" s="1"/>
    </row>
    <row r="1816" spans="1:9" x14ac:dyDescent="0.3">
      <c r="A1816" s="1" t="s">
        <v>23</v>
      </c>
      <c r="B1816" s="1">
        <v>450000</v>
      </c>
      <c r="C1816" s="1">
        <v>3</v>
      </c>
      <c r="D1816" s="1">
        <v>2</v>
      </c>
      <c r="E1816" s="1">
        <v>2</v>
      </c>
      <c r="F1816" s="1" t="s">
        <v>45</v>
      </c>
      <c r="G1816" s="1">
        <v>990</v>
      </c>
      <c r="H1816" s="1" t="s">
        <v>18</v>
      </c>
      <c r="I1816" s="1"/>
    </row>
    <row r="1817" spans="1:9" x14ac:dyDescent="0.3">
      <c r="A1817" s="1" t="s">
        <v>258</v>
      </c>
      <c r="B1817" s="1">
        <v>1600000</v>
      </c>
      <c r="C1817" s="1">
        <v>4</v>
      </c>
      <c r="D1817" s="1">
        <v>3</v>
      </c>
      <c r="E1817" s="1">
        <v>2</v>
      </c>
      <c r="F1817" s="1" t="s">
        <v>21</v>
      </c>
      <c r="G1817" s="1">
        <v>2600</v>
      </c>
      <c r="H1817" s="1" t="s">
        <v>18</v>
      </c>
      <c r="I1817" s="1"/>
    </row>
    <row r="1818" spans="1:9" x14ac:dyDescent="0.3">
      <c r="A1818" s="1" t="s">
        <v>95</v>
      </c>
      <c r="B1818" s="1">
        <v>388000</v>
      </c>
      <c r="C1818" s="1">
        <v>3</v>
      </c>
      <c r="D1818" s="1">
        <v>2</v>
      </c>
      <c r="E1818" s="1">
        <v>1</v>
      </c>
      <c r="F1818" s="1" t="s">
        <v>87</v>
      </c>
      <c r="G1818" s="1">
        <v>945</v>
      </c>
      <c r="H1818" s="1" t="s">
        <v>18</v>
      </c>
      <c r="I1818" s="1"/>
    </row>
    <row r="1819" spans="1:9" x14ac:dyDescent="0.3">
      <c r="A1819" s="1" t="s">
        <v>258</v>
      </c>
      <c r="B1819" s="1">
        <v>2000000</v>
      </c>
      <c r="C1819" s="1">
        <v>4</v>
      </c>
      <c r="D1819" s="1">
        <v>4</v>
      </c>
      <c r="E1819" s="1">
        <v>3</v>
      </c>
      <c r="F1819" s="1" t="s">
        <v>37</v>
      </c>
      <c r="G1819" s="1">
        <v>4570</v>
      </c>
      <c r="H1819" s="1" t="s">
        <v>18</v>
      </c>
      <c r="I1819" s="1"/>
    </row>
    <row r="1820" spans="1:9" x14ac:dyDescent="0.3">
      <c r="A1820" s="1" t="s">
        <v>258</v>
      </c>
      <c r="B1820" s="1">
        <v>1040000</v>
      </c>
      <c r="C1820" s="1">
        <v>4</v>
      </c>
      <c r="D1820" s="1">
        <v>3</v>
      </c>
      <c r="E1820" s="1">
        <v>3</v>
      </c>
      <c r="F1820" s="1" t="s">
        <v>21</v>
      </c>
      <c r="G1820" s="1">
        <v>1650</v>
      </c>
      <c r="H1820" s="1" t="s">
        <v>13</v>
      </c>
      <c r="I1820" s="1"/>
    </row>
    <row r="1821" spans="1:9" x14ac:dyDescent="0.3">
      <c r="A1821" s="1" t="s">
        <v>258</v>
      </c>
      <c r="B1821" s="1">
        <v>530000</v>
      </c>
      <c r="C1821" s="1">
        <v>2</v>
      </c>
      <c r="D1821" s="1">
        <v>2</v>
      </c>
      <c r="E1821" s="1">
        <v>1</v>
      </c>
      <c r="F1821" s="1" t="s">
        <v>84</v>
      </c>
      <c r="G1821" s="1">
        <v>988</v>
      </c>
      <c r="H1821" s="1" t="s">
        <v>13</v>
      </c>
      <c r="I1821" s="1"/>
    </row>
    <row r="1822" spans="1:9" x14ac:dyDescent="0.3">
      <c r="A1822" s="1" t="s">
        <v>32</v>
      </c>
      <c r="B1822" s="1">
        <v>628000</v>
      </c>
      <c r="C1822" s="1">
        <v>2</v>
      </c>
      <c r="D1822" s="1">
        <v>2</v>
      </c>
      <c r="E1822" s="1">
        <v>2</v>
      </c>
      <c r="F1822" s="1" t="s">
        <v>74</v>
      </c>
      <c r="G1822" s="1">
        <v>1025</v>
      </c>
      <c r="H1822" s="1" t="s">
        <v>13</v>
      </c>
      <c r="I1822" s="1"/>
    </row>
    <row r="1823" spans="1:9" x14ac:dyDescent="0.3">
      <c r="A1823" s="1" t="s">
        <v>28</v>
      </c>
      <c r="B1823" s="1">
        <v>930000</v>
      </c>
      <c r="C1823" s="1">
        <v>3</v>
      </c>
      <c r="D1823" s="1">
        <v>2</v>
      </c>
      <c r="E1823" s="1">
        <v>1</v>
      </c>
      <c r="F1823" s="1" t="s">
        <v>21</v>
      </c>
      <c r="G1823" s="1">
        <v>1370</v>
      </c>
      <c r="H1823" s="1" t="s">
        <v>18</v>
      </c>
      <c r="I1823" s="1"/>
    </row>
    <row r="1824" spans="1:9" x14ac:dyDescent="0.3">
      <c r="A1824" s="1" t="s">
        <v>162</v>
      </c>
      <c r="B1824" s="1">
        <v>550000</v>
      </c>
      <c r="C1824" s="1">
        <v>2</v>
      </c>
      <c r="D1824" s="1">
        <v>2</v>
      </c>
      <c r="E1824" s="1">
        <v>2</v>
      </c>
      <c r="F1824" s="1" t="s">
        <v>334</v>
      </c>
      <c r="G1824" s="1">
        <v>1400</v>
      </c>
      <c r="H1824" s="1" t="s">
        <v>13</v>
      </c>
      <c r="I1824" s="1"/>
    </row>
    <row r="1825" spans="1:9" x14ac:dyDescent="0.3">
      <c r="A1825" s="1" t="s">
        <v>95</v>
      </c>
      <c r="B1825" s="1">
        <v>499000</v>
      </c>
      <c r="C1825" s="1">
        <v>3</v>
      </c>
      <c r="D1825" s="1">
        <v>2</v>
      </c>
      <c r="E1825" s="1">
        <v>2</v>
      </c>
      <c r="F1825" s="1" t="s">
        <v>1176</v>
      </c>
      <c r="G1825" s="1">
        <v>22</v>
      </c>
      <c r="I1825" s="1"/>
    </row>
    <row r="1826" spans="1:9" x14ac:dyDescent="0.3">
      <c r="A1826" s="1" t="s">
        <v>258</v>
      </c>
      <c r="B1826" s="1">
        <v>580000</v>
      </c>
      <c r="C1826" s="1">
        <v>2</v>
      </c>
      <c r="D1826" s="1">
        <v>2</v>
      </c>
      <c r="E1826" s="1">
        <v>1</v>
      </c>
      <c r="F1826" s="1" t="s">
        <v>84</v>
      </c>
      <c r="G1826" s="1">
        <v>1044</v>
      </c>
      <c r="H1826" s="1" t="s">
        <v>18</v>
      </c>
      <c r="I1826" s="1"/>
    </row>
    <row r="1827" spans="1:9" x14ac:dyDescent="0.3">
      <c r="A1827" s="1" t="s">
        <v>23</v>
      </c>
      <c r="B1827" s="1">
        <v>415000</v>
      </c>
      <c r="C1827" s="1">
        <v>3</v>
      </c>
      <c r="D1827" s="1">
        <v>2</v>
      </c>
      <c r="E1827" s="1">
        <v>2</v>
      </c>
      <c r="F1827" s="1" t="s">
        <v>84</v>
      </c>
      <c r="G1827" s="1">
        <v>927</v>
      </c>
      <c r="H1827" s="1" t="s">
        <v>18</v>
      </c>
      <c r="I1827" s="1"/>
    </row>
    <row r="1828" spans="1:9" x14ac:dyDescent="0.3">
      <c r="A1828" s="1" t="s">
        <v>23</v>
      </c>
      <c r="B1828" s="1">
        <v>589000</v>
      </c>
      <c r="C1828" s="1">
        <v>4</v>
      </c>
      <c r="D1828" s="1">
        <v>2</v>
      </c>
      <c r="E1828" s="1">
        <v>1</v>
      </c>
      <c r="F1828" s="1" t="s">
        <v>74</v>
      </c>
      <c r="G1828" s="1">
        <v>1461</v>
      </c>
      <c r="I1828" s="1"/>
    </row>
    <row r="1829" spans="1:9" x14ac:dyDescent="0.3">
      <c r="A1829" s="1" t="s">
        <v>23</v>
      </c>
      <c r="B1829" s="1">
        <v>420000</v>
      </c>
      <c r="C1829" s="1">
        <v>2</v>
      </c>
      <c r="D1829" s="1">
        <v>2</v>
      </c>
      <c r="E1829" s="1">
        <v>1</v>
      </c>
      <c r="F1829" s="1" t="s">
        <v>87</v>
      </c>
      <c r="G1829" s="1">
        <v>1072</v>
      </c>
      <c r="H1829" s="1" t="s">
        <v>18</v>
      </c>
      <c r="I1829" s="1"/>
    </row>
    <row r="1830" spans="1:9" x14ac:dyDescent="0.3">
      <c r="A1830" s="1" t="s">
        <v>23</v>
      </c>
      <c r="B1830" s="1">
        <v>335000</v>
      </c>
      <c r="C1830" s="1">
        <v>3</v>
      </c>
      <c r="D1830" s="1">
        <v>2</v>
      </c>
      <c r="E1830" s="1">
        <v>1</v>
      </c>
      <c r="F1830" s="1" t="s">
        <v>84</v>
      </c>
      <c r="G1830" s="1">
        <v>960</v>
      </c>
      <c r="H1830" s="1" t="s">
        <v>18</v>
      </c>
      <c r="I1830" s="1"/>
    </row>
    <row r="1831" spans="1:9" x14ac:dyDescent="0.3">
      <c r="A1831" s="1" t="s">
        <v>28</v>
      </c>
      <c r="B1831" s="1">
        <v>1700000</v>
      </c>
      <c r="C1831" s="1">
        <v>4</v>
      </c>
      <c r="D1831" s="1">
        <v>3</v>
      </c>
      <c r="E1831" s="1">
        <v>2</v>
      </c>
      <c r="F1831" s="1" t="s">
        <v>21</v>
      </c>
      <c r="G1831" s="1">
        <v>2292</v>
      </c>
      <c r="H1831" s="1" t="s">
        <v>18</v>
      </c>
      <c r="I1831" s="1"/>
    </row>
    <row r="1832" spans="1:9" x14ac:dyDescent="0.3">
      <c r="A1832" s="1" t="s">
        <v>28</v>
      </c>
      <c r="B1832" s="1">
        <v>2500</v>
      </c>
      <c r="C1832" s="1">
        <v>3</v>
      </c>
      <c r="D1832" s="1">
        <v>2</v>
      </c>
      <c r="E1832" s="1">
        <v>1</v>
      </c>
      <c r="F1832" s="1" t="s">
        <v>21</v>
      </c>
      <c r="G1832" s="1">
        <v>1384</v>
      </c>
      <c r="H1832" s="1" t="s">
        <v>13</v>
      </c>
      <c r="I1832" s="1"/>
    </row>
    <row r="1833" spans="1:9" x14ac:dyDescent="0.3">
      <c r="A1833" s="1" t="s">
        <v>258</v>
      </c>
      <c r="B1833" s="1">
        <v>410000</v>
      </c>
      <c r="C1833" s="1">
        <v>2</v>
      </c>
      <c r="D1833" s="1">
        <v>1</v>
      </c>
      <c r="E1833" s="1">
        <v>1</v>
      </c>
      <c r="F1833" s="1" t="s">
        <v>84</v>
      </c>
      <c r="G1833" s="1">
        <v>680</v>
      </c>
      <c r="H1833" s="1" t="s">
        <v>18</v>
      </c>
      <c r="I1833" s="1"/>
    </row>
    <row r="1834" spans="1:9" x14ac:dyDescent="0.3">
      <c r="A1834" s="1" t="s">
        <v>80</v>
      </c>
      <c r="B1834" s="1">
        <v>2500000</v>
      </c>
      <c r="C1834" s="1">
        <v>5</v>
      </c>
      <c r="D1834" s="1">
        <v>5</v>
      </c>
      <c r="E1834" s="1">
        <v>5</v>
      </c>
      <c r="F1834" s="1" t="s">
        <v>34</v>
      </c>
      <c r="G1834" s="1">
        <v>3200</v>
      </c>
      <c r="H1834" s="1" t="s">
        <v>18</v>
      </c>
      <c r="I1834" s="1"/>
    </row>
    <row r="1835" spans="1:9" x14ac:dyDescent="0.3">
      <c r="A1835" s="1" t="s">
        <v>139</v>
      </c>
      <c r="B1835" s="1">
        <v>750000</v>
      </c>
      <c r="C1835" s="1">
        <v>4</v>
      </c>
      <c r="D1835" s="1">
        <v>3</v>
      </c>
      <c r="E1835" s="1">
        <v>3</v>
      </c>
      <c r="F1835" s="1" t="s">
        <v>45</v>
      </c>
      <c r="G1835" s="1">
        <v>1760</v>
      </c>
      <c r="H1835" s="1" t="s">
        <v>18</v>
      </c>
      <c r="I1835" s="1"/>
    </row>
    <row r="1836" spans="1:9" x14ac:dyDescent="0.3">
      <c r="A1836" s="1" t="s">
        <v>63</v>
      </c>
      <c r="B1836" s="1">
        <v>1900000</v>
      </c>
      <c r="C1836" s="1">
        <v>4</v>
      </c>
      <c r="D1836" s="1">
        <v>4</v>
      </c>
      <c r="E1836" s="1">
        <v>2</v>
      </c>
      <c r="F1836" s="1" t="s">
        <v>21</v>
      </c>
      <c r="G1836" s="1">
        <v>2070</v>
      </c>
      <c r="H1836" s="1" t="s">
        <v>13</v>
      </c>
      <c r="I1836" s="1"/>
    </row>
    <row r="1837" spans="1:9" x14ac:dyDescent="0.3">
      <c r="A1837" s="1" t="s">
        <v>63</v>
      </c>
      <c r="B1837" s="1">
        <v>1700000</v>
      </c>
      <c r="C1837" s="1">
        <v>4</v>
      </c>
      <c r="D1837" s="1">
        <v>4</v>
      </c>
      <c r="E1837" s="1">
        <v>2</v>
      </c>
      <c r="F1837" s="1" t="s">
        <v>21</v>
      </c>
      <c r="G1837" s="1">
        <v>1878</v>
      </c>
      <c r="H1837" s="1" t="s">
        <v>18</v>
      </c>
      <c r="I1837" s="1"/>
    </row>
    <row r="1838" spans="1:9" x14ac:dyDescent="0.3">
      <c r="A1838" s="1" t="s">
        <v>63</v>
      </c>
      <c r="B1838" s="1">
        <v>1550000</v>
      </c>
      <c r="C1838" s="1">
        <v>4</v>
      </c>
      <c r="D1838" s="1">
        <v>4</v>
      </c>
      <c r="E1838" s="1">
        <v>2</v>
      </c>
      <c r="F1838" s="1" t="s">
        <v>21</v>
      </c>
      <c r="G1838" s="1">
        <v>1496</v>
      </c>
      <c r="H1838" s="1" t="s">
        <v>18</v>
      </c>
      <c r="I1838" s="1"/>
    </row>
    <row r="1839" spans="1:9" x14ac:dyDescent="0.3">
      <c r="A1839" s="1" t="s">
        <v>28</v>
      </c>
      <c r="B1839" s="1">
        <v>1720000</v>
      </c>
      <c r="C1839" s="1">
        <v>5</v>
      </c>
      <c r="D1839" s="1">
        <v>3</v>
      </c>
      <c r="E1839" s="1">
        <v>2</v>
      </c>
      <c r="F1839" s="1" t="s">
        <v>45</v>
      </c>
      <c r="G1839" s="1">
        <v>1900</v>
      </c>
      <c r="H1839" s="1" t="s">
        <v>18</v>
      </c>
      <c r="I1839" s="1"/>
    </row>
    <row r="1840" spans="1:9" x14ac:dyDescent="0.3">
      <c r="A1840" s="1" t="s">
        <v>28</v>
      </c>
      <c r="B1840" s="1">
        <v>2200000</v>
      </c>
      <c r="C1840" s="1">
        <v>2</v>
      </c>
      <c r="D1840" s="1">
        <v>3</v>
      </c>
      <c r="E1840" s="1">
        <v>2</v>
      </c>
      <c r="F1840" s="1" t="s">
        <v>160</v>
      </c>
      <c r="G1840" s="1">
        <v>30</v>
      </c>
      <c r="H1840" s="1" t="s">
        <v>18</v>
      </c>
      <c r="I1840" s="1"/>
    </row>
    <row r="1841" spans="1:9" x14ac:dyDescent="0.3">
      <c r="A1841" s="1" t="s">
        <v>23</v>
      </c>
      <c r="B1841" s="1">
        <v>1350000</v>
      </c>
      <c r="C1841" s="1">
        <v>3</v>
      </c>
      <c r="D1841" s="1">
        <v>2</v>
      </c>
      <c r="E1841" s="1">
        <v>1</v>
      </c>
      <c r="F1841" s="1" t="s">
        <v>73</v>
      </c>
      <c r="G1841" s="1">
        <v>1405</v>
      </c>
      <c r="H1841" s="1" t="s">
        <v>18</v>
      </c>
      <c r="I1841" s="1"/>
    </row>
    <row r="1842" spans="1:9" x14ac:dyDescent="0.3">
      <c r="A1842" s="1" t="s">
        <v>23</v>
      </c>
      <c r="B1842" s="1">
        <v>1100000</v>
      </c>
      <c r="C1842" s="1">
        <v>2</v>
      </c>
      <c r="D1842" s="1">
        <v>2</v>
      </c>
      <c r="E1842" s="1">
        <v>1</v>
      </c>
      <c r="F1842" s="1" t="s">
        <v>11</v>
      </c>
      <c r="G1842" s="1">
        <v>936</v>
      </c>
      <c r="H1842" s="1" t="s">
        <v>18</v>
      </c>
      <c r="I1842" s="1"/>
    </row>
    <row r="1843" spans="1:9" x14ac:dyDescent="0.3">
      <c r="A1843" s="1" t="s">
        <v>23</v>
      </c>
      <c r="B1843" s="1">
        <v>1400000</v>
      </c>
      <c r="C1843" s="1">
        <v>2</v>
      </c>
      <c r="D1843" s="1">
        <v>2</v>
      </c>
      <c r="E1843" s="1">
        <v>3</v>
      </c>
      <c r="F1843" s="1" t="s">
        <v>11</v>
      </c>
      <c r="G1843" s="1">
        <v>1210</v>
      </c>
      <c r="H1843" s="1" t="s">
        <v>18</v>
      </c>
      <c r="I1843" s="1"/>
    </row>
    <row r="1844" spans="1:9" x14ac:dyDescent="0.3">
      <c r="A1844" s="1" t="s">
        <v>23</v>
      </c>
      <c r="B1844" s="1">
        <v>1090000</v>
      </c>
      <c r="C1844" s="1">
        <v>2</v>
      </c>
      <c r="D1844" s="1">
        <v>2</v>
      </c>
      <c r="E1844" s="1">
        <v>1</v>
      </c>
      <c r="F1844" s="1" t="s">
        <v>11</v>
      </c>
      <c r="G1844" s="1">
        <v>850</v>
      </c>
      <c r="H1844" s="1" t="s">
        <v>94</v>
      </c>
      <c r="I1844" s="1"/>
    </row>
    <row r="1845" spans="1:9" x14ac:dyDescent="0.3">
      <c r="A1845" s="1" t="s">
        <v>23</v>
      </c>
      <c r="B1845" s="1">
        <v>1400000</v>
      </c>
      <c r="C1845" s="1">
        <v>3</v>
      </c>
      <c r="D1845" s="1">
        <v>2</v>
      </c>
      <c r="E1845" s="1">
        <v>1</v>
      </c>
      <c r="F1845" s="1" t="s">
        <v>73</v>
      </c>
      <c r="G1845" s="1">
        <v>1087</v>
      </c>
      <c r="H1845" s="1" t="s">
        <v>13</v>
      </c>
      <c r="I1845" s="1"/>
    </row>
    <row r="1846" spans="1:9" x14ac:dyDescent="0.3">
      <c r="A1846" s="1" t="s">
        <v>24</v>
      </c>
      <c r="B1846" s="1">
        <v>700000</v>
      </c>
      <c r="C1846" s="1">
        <v>3</v>
      </c>
      <c r="D1846" s="1">
        <v>2</v>
      </c>
      <c r="E1846" s="1">
        <v>2</v>
      </c>
      <c r="F1846" s="1" t="s">
        <v>84</v>
      </c>
      <c r="G1846" s="1">
        <v>1100</v>
      </c>
      <c r="H1846" s="1" t="s">
        <v>18</v>
      </c>
      <c r="I1846" s="1"/>
    </row>
    <row r="1847" spans="1:9" x14ac:dyDescent="0.3">
      <c r="A1847" s="1" t="s">
        <v>23</v>
      </c>
      <c r="B1847" s="1">
        <v>1100000</v>
      </c>
      <c r="C1847" s="1">
        <v>2</v>
      </c>
      <c r="D1847" s="1">
        <v>2</v>
      </c>
      <c r="E1847" s="1">
        <v>1</v>
      </c>
      <c r="F1847" s="1" t="s">
        <v>11</v>
      </c>
      <c r="G1847" s="1">
        <v>883</v>
      </c>
      <c r="H1847" s="1" t="s">
        <v>18</v>
      </c>
      <c r="I1847" s="1"/>
    </row>
    <row r="1848" spans="1:9" x14ac:dyDescent="0.3">
      <c r="A1848" s="1" t="s">
        <v>23</v>
      </c>
      <c r="B1848" s="1">
        <v>900000</v>
      </c>
      <c r="C1848" s="1">
        <v>5</v>
      </c>
      <c r="D1848" s="1">
        <v>2</v>
      </c>
      <c r="E1848" s="1">
        <v>1</v>
      </c>
      <c r="F1848" s="1" t="s">
        <v>11</v>
      </c>
      <c r="G1848" s="1">
        <v>953</v>
      </c>
      <c r="H1848" s="1" t="s">
        <v>13</v>
      </c>
      <c r="I1848" s="1"/>
    </row>
    <row r="1849" spans="1:9" x14ac:dyDescent="0.3">
      <c r="A1849" s="1" t="s">
        <v>23</v>
      </c>
      <c r="B1849" s="1">
        <v>1200000</v>
      </c>
      <c r="C1849" s="1">
        <v>2</v>
      </c>
      <c r="D1849" s="1">
        <v>2</v>
      </c>
      <c r="E1849" s="1">
        <v>1</v>
      </c>
      <c r="F1849" s="1" t="s">
        <v>73</v>
      </c>
      <c r="G1849" s="1">
        <v>931</v>
      </c>
      <c r="H1849" s="1" t="s">
        <v>13</v>
      </c>
      <c r="I1849" s="1"/>
    </row>
    <row r="1850" spans="1:9" x14ac:dyDescent="0.3">
      <c r="A1850" s="1" t="s">
        <v>23</v>
      </c>
      <c r="B1850" s="1">
        <v>1300000</v>
      </c>
      <c r="C1850" s="1">
        <v>3</v>
      </c>
      <c r="D1850" s="1">
        <v>2</v>
      </c>
      <c r="E1850" s="1">
        <v>2</v>
      </c>
      <c r="F1850" s="1" t="s">
        <v>11</v>
      </c>
      <c r="G1850" s="1">
        <v>1087</v>
      </c>
      <c r="H1850" s="1" t="s">
        <v>94</v>
      </c>
      <c r="I1850" s="1"/>
    </row>
    <row r="1851" spans="1:9" x14ac:dyDescent="0.3">
      <c r="A1851" s="1" t="s">
        <v>23</v>
      </c>
      <c r="B1851" s="1">
        <v>860000</v>
      </c>
      <c r="C1851" s="1">
        <v>2</v>
      </c>
      <c r="D1851" s="1">
        <v>2</v>
      </c>
      <c r="E1851" s="1">
        <v>1</v>
      </c>
      <c r="F1851" s="1" t="s">
        <v>11</v>
      </c>
      <c r="G1851" s="1">
        <v>915</v>
      </c>
      <c r="H1851" s="1" t="s">
        <v>18</v>
      </c>
      <c r="I1851" s="1"/>
    </row>
    <row r="1852" spans="1:9" x14ac:dyDescent="0.3">
      <c r="A1852" s="1" t="s">
        <v>23</v>
      </c>
      <c r="B1852" s="1">
        <v>1100000</v>
      </c>
      <c r="C1852" s="1">
        <v>2</v>
      </c>
      <c r="D1852" s="1">
        <v>2</v>
      </c>
      <c r="E1852" s="1">
        <v>1</v>
      </c>
      <c r="F1852" s="1" t="s">
        <v>345</v>
      </c>
      <c r="G1852" s="1">
        <v>953</v>
      </c>
      <c r="H1852" s="1" t="s">
        <v>13</v>
      </c>
      <c r="I1852" s="1"/>
    </row>
    <row r="1853" spans="1:9" x14ac:dyDescent="0.3">
      <c r="A1853" s="1" t="s">
        <v>419</v>
      </c>
      <c r="B1853" s="1">
        <v>4990000</v>
      </c>
      <c r="C1853" s="1">
        <v>8</v>
      </c>
      <c r="D1853" s="1">
        <v>7</v>
      </c>
      <c r="E1853" s="1">
        <v>6</v>
      </c>
      <c r="F1853" s="1" t="s">
        <v>16</v>
      </c>
      <c r="G1853" s="1">
        <v>12000</v>
      </c>
      <c r="H1853" s="1" t="s">
        <v>18</v>
      </c>
      <c r="I1853" s="1"/>
    </row>
    <row r="1854" spans="1:9" x14ac:dyDescent="0.3">
      <c r="A1854" s="1" t="s">
        <v>24</v>
      </c>
      <c r="B1854" s="1">
        <v>435000</v>
      </c>
      <c r="C1854" s="1">
        <v>4</v>
      </c>
      <c r="D1854" s="1">
        <v>2</v>
      </c>
      <c r="E1854" s="1">
        <v>1</v>
      </c>
      <c r="F1854" s="1" t="s">
        <v>84</v>
      </c>
      <c r="G1854" s="1">
        <v>1050</v>
      </c>
      <c r="I1854" s="1"/>
    </row>
    <row r="1855" spans="1:9" x14ac:dyDescent="0.3">
      <c r="A1855" s="1" t="s">
        <v>91</v>
      </c>
      <c r="B1855" s="1">
        <v>690000</v>
      </c>
      <c r="C1855" s="1">
        <v>3</v>
      </c>
      <c r="D1855" s="1">
        <v>2</v>
      </c>
      <c r="E1855" s="1">
        <v>1</v>
      </c>
      <c r="F1855" s="1" t="s">
        <v>112</v>
      </c>
      <c r="G1855" s="1">
        <v>953</v>
      </c>
      <c r="H1855" s="1" t="s">
        <v>18</v>
      </c>
      <c r="I1855" s="1"/>
    </row>
    <row r="1856" spans="1:9" x14ac:dyDescent="0.3">
      <c r="A1856" s="1" t="s">
        <v>80</v>
      </c>
      <c r="B1856" s="1">
        <v>680000</v>
      </c>
      <c r="C1856" s="1">
        <v>3</v>
      </c>
      <c r="D1856" s="1">
        <v>2</v>
      </c>
      <c r="E1856" s="1">
        <v>2</v>
      </c>
      <c r="F1856" s="1" t="s">
        <v>11</v>
      </c>
      <c r="G1856" s="1">
        <v>1025</v>
      </c>
      <c r="H1856" s="1" t="s">
        <v>13</v>
      </c>
      <c r="I1856" s="1"/>
    </row>
    <row r="1857" spans="1:9" x14ac:dyDescent="0.3">
      <c r="A1857" s="1" t="s">
        <v>28</v>
      </c>
      <c r="B1857" s="1">
        <v>460000</v>
      </c>
      <c r="C1857" s="1">
        <v>3</v>
      </c>
      <c r="D1857" s="1">
        <v>2</v>
      </c>
      <c r="E1857" s="1">
        <v>1</v>
      </c>
      <c r="F1857" s="1" t="s">
        <v>74</v>
      </c>
      <c r="G1857" s="1">
        <v>1200</v>
      </c>
      <c r="H1857" s="1" t="s">
        <v>18</v>
      </c>
      <c r="I1857" s="1"/>
    </row>
    <row r="1858" spans="1:9" x14ac:dyDescent="0.3">
      <c r="A1858" s="1" t="s">
        <v>28</v>
      </c>
      <c r="B1858" s="1">
        <v>1100000</v>
      </c>
      <c r="C1858" s="1">
        <v>4</v>
      </c>
      <c r="D1858" s="1">
        <v>3</v>
      </c>
      <c r="E1858" s="1">
        <v>2</v>
      </c>
      <c r="F1858" s="1" t="s">
        <v>74</v>
      </c>
      <c r="G1858" s="1">
        <v>1894</v>
      </c>
      <c r="H1858" s="1" t="s">
        <v>18</v>
      </c>
      <c r="I1858" s="1"/>
    </row>
    <row r="1859" spans="1:9" x14ac:dyDescent="0.3">
      <c r="A1859" s="1" t="s">
        <v>179</v>
      </c>
      <c r="B1859" s="1">
        <v>1033000</v>
      </c>
      <c r="C1859" s="1">
        <v>2</v>
      </c>
      <c r="D1859" s="1">
        <v>2</v>
      </c>
      <c r="E1859" s="1">
        <v>1</v>
      </c>
      <c r="F1859" s="1" t="s">
        <v>11</v>
      </c>
      <c r="G1859" s="1">
        <v>1033</v>
      </c>
      <c r="H1859" s="1" t="s">
        <v>13</v>
      </c>
      <c r="I1859" s="1"/>
    </row>
    <row r="1860" spans="1:9" x14ac:dyDescent="0.3">
      <c r="A1860" s="1" t="s">
        <v>179</v>
      </c>
      <c r="B1860" s="1">
        <v>1000000</v>
      </c>
      <c r="C1860" s="1">
        <v>2</v>
      </c>
      <c r="D1860" s="1">
        <v>2</v>
      </c>
      <c r="E1860" s="1">
        <v>1</v>
      </c>
      <c r="F1860" s="1" t="s">
        <v>11</v>
      </c>
      <c r="G1860" s="1">
        <v>1012</v>
      </c>
      <c r="H1860" s="1" t="s">
        <v>13</v>
      </c>
      <c r="I1860" s="1"/>
    </row>
    <row r="1861" spans="1:9" x14ac:dyDescent="0.3">
      <c r="A1861" s="1" t="s">
        <v>139</v>
      </c>
      <c r="B1861" s="1">
        <v>2400000</v>
      </c>
      <c r="C1861" s="1">
        <v>5</v>
      </c>
      <c r="D1861" s="1">
        <v>4</v>
      </c>
      <c r="E1861" s="1">
        <v>4</v>
      </c>
      <c r="F1861" s="1" t="s">
        <v>52</v>
      </c>
      <c r="G1861" s="1">
        <v>4500</v>
      </c>
      <c r="I1861" s="1"/>
    </row>
    <row r="1862" spans="1:9" x14ac:dyDescent="0.3">
      <c r="A1862" s="1" t="s">
        <v>700</v>
      </c>
      <c r="B1862" s="1">
        <v>820000</v>
      </c>
      <c r="C1862" s="1">
        <v>1</v>
      </c>
      <c r="D1862" s="1">
        <v>2</v>
      </c>
      <c r="E1862" s="1">
        <v>1</v>
      </c>
      <c r="F1862" s="1" t="s">
        <v>73</v>
      </c>
      <c r="G1862" s="1">
        <v>1300</v>
      </c>
      <c r="H1862" s="1" t="s">
        <v>13</v>
      </c>
      <c r="I1862" s="1"/>
    </row>
    <row r="1863" spans="1:9" x14ac:dyDescent="0.3">
      <c r="A1863" s="1" t="s">
        <v>80</v>
      </c>
      <c r="B1863" s="1">
        <v>1000000</v>
      </c>
      <c r="C1863" s="1">
        <v>5</v>
      </c>
      <c r="D1863" s="1">
        <v>4</v>
      </c>
      <c r="E1863" s="1">
        <v>2</v>
      </c>
      <c r="F1863" s="1" t="s">
        <v>81</v>
      </c>
      <c r="G1863" s="1">
        <v>1600</v>
      </c>
      <c r="H1863" s="1" t="s">
        <v>18</v>
      </c>
      <c r="I1863" s="1"/>
    </row>
    <row r="1864" spans="1:9" x14ac:dyDescent="0.3">
      <c r="A1864" s="1" t="s">
        <v>168</v>
      </c>
      <c r="B1864" s="1">
        <v>8300000</v>
      </c>
      <c r="C1864" s="1">
        <v>6</v>
      </c>
      <c r="D1864" s="1">
        <v>7</v>
      </c>
      <c r="E1864" s="1">
        <v>1</v>
      </c>
      <c r="F1864" s="1" t="s">
        <v>16</v>
      </c>
      <c r="G1864" s="1">
        <v>13217</v>
      </c>
      <c r="H1864" s="1" t="s">
        <v>18</v>
      </c>
      <c r="I1864" s="1"/>
    </row>
    <row r="1865" spans="1:9" x14ac:dyDescent="0.3">
      <c r="A1865" s="1" t="s">
        <v>91</v>
      </c>
      <c r="B1865" s="1">
        <v>360000</v>
      </c>
      <c r="C1865" s="1">
        <v>3</v>
      </c>
      <c r="D1865" s="1">
        <v>2</v>
      </c>
      <c r="E1865" s="1">
        <v>1</v>
      </c>
      <c r="F1865" s="1" t="s">
        <v>73</v>
      </c>
      <c r="G1865" s="1">
        <v>950</v>
      </c>
      <c r="H1865" s="1" t="s">
        <v>18</v>
      </c>
      <c r="I1865" s="1"/>
    </row>
    <row r="1866" spans="1:9" x14ac:dyDescent="0.3">
      <c r="A1866" s="1" t="s">
        <v>179</v>
      </c>
      <c r="B1866" s="1">
        <v>1600000</v>
      </c>
      <c r="C1866" s="1">
        <v>3</v>
      </c>
      <c r="D1866" s="1">
        <v>3</v>
      </c>
      <c r="E1866" s="1">
        <v>2</v>
      </c>
      <c r="F1866" s="1" t="s">
        <v>21</v>
      </c>
      <c r="G1866" s="1">
        <v>1822</v>
      </c>
      <c r="H1866" s="1" t="s">
        <v>18</v>
      </c>
      <c r="I1866" s="1"/>
    </row>
    <row r="1867" spans="1:9" x14ac:dyDescent="0.3">
      <c r="A1867" s="1" t="s">
        <v>179</v>
      </c>
      <c r="B1867" s="1">
        <v>1800000</v>
      </c>
      <c r="C1867" s="1">
        <v>4</v>
      </c>
      <c r="D1867" s="1">
        <v>3</v>
      </c>
      <c r="E1867" s="1">
        <v>2</v>
      </c>
      <c r="F1867" s="1" t="s">
        <v>21</v>
      </c>
      <c r="G1867" s="1">
        <v>2111</v>
      </c>
      <c r="H1867" s="1" t="s">
        <v>13</v>
      </c>
      <c r="I1867" s="1"/>
    </row>
    <row r="1868" spans="1:9" x14ac:dyDescent="0.3">
      <c r="A1868" s="1" t="s">
        <v>8</v>
      </c>
      <c r="B1868" s="1">
        <v>2600000</v>
      </c>
      <c r="C1868" s="1">
        <v>2</v>
      </c>
      <c r="D1868" s="1">
        <v>2</v>
      </c>
      <c r="E1868" s="1">
        <v>2</v>
      </c>
      <c r="F1868" s="1" t="s">
        <v>11</v>
      </c>
      <c r="G1868" s="1">
        <v>1195</v>
      </c>
      <c r="H1868" s="1" t="s">
        <v>18</v>
      </c>
      <c r="I1868" s="1"/>
    </row>
    <row r="1869" spans="1:9" x14ac:dyDescent="0.3">
      <c r="A1869" s="1" t="s">
        <v>134</v>
      </c>
      <c r="B1869" s="1">
        <v>1350000</v>
      </c>
      <c r="C1869" s="1">
        <v>3</v>
      </c>
      <c r="D1869" s="1">
        <v>3</v>
      </c>
      <c r="E1869" s="1">
        <v>2</v>
      </c>
      <c r="F1869" s="1" t="s">
        <v>112</v>
      </c>
      <c r="G1869" s="1">
        <v>1582</v>
      </c>
      <c r="H1869" s="1" t="s">
        <v>13</v>
      </c>
      <c r="I1869" s="1"/>
    </row>
    <row r="1870" spans="1:9" x14ac:dyDescent="0.3">
      <c r="A1870" s="1" t="s">
        <v>134</v>
      </c>
      <c r="B1870" s="1">
        <v>1050000</v>
      </c>
      <c r="C1870" s="1">
        <v>3</v>
      </c>
      <c r="D1870" s="1">
        <v>3</v>
      </c>
      <c r="E1870" s="1">
        <v>1</v>
      </c>
      <c r="F1870" s="1" t="s">
        <v>73</v>
      </c>
      <c r="G1870" s="1">
        <v>1281</v>
      </c>
      <c r="H1870" s="1" t="s">
        <v>13</v>
      </c>
      <c r="I1870" s="1"/>
    </row>
    <row r="1871" spans="1:9" x14ac:dyDescent="0.3">
      <c r="A1871" s="1" t="s">
        <v>497</v>
      </c>
      <c r="B1871" s="1">
        <v>1650000</v>
      </c>
      <c r="C1871" s="1">
        <v>4</v>
      </c>
      <c r="D1871" s="1">
        <v>3</v>
      </c>
      <c r="E1871" s="1">
        <v>2</v>
      </c>
      <c r="F1871" s="1" t="s">
        <v>160</v>
      </c>
      <c r="G1871" s="1">
        <v>2000</v>
      </c>
      <c r="H1871" s="1" t="s">
        <v>18</v>
      </c>
      <c r="I1871" s="1"/>
    </row>
    <row r="1872" spans="1:9" x14ac:dyDescent="0.3">
      <c r="A1872" s="1" t="s">
        <v>100</v>
      </c>
      <c r="B1872" s="1">
        <v>400000</v>
      </c>
      <c r="C1872" s="1">
        <v>3</v>
      </c>
      <c r="D1872" s="1">
        <v>2</v>
      </c>
      <c r="E1872" s="1">
        <v>1</v>
      </c>
      <c r="F1872" s="1" t="s">
        <v>21</v>
      </c>
      <c r="G1872" s="1">
        <v>1100</v>
      </c>
      <c r="H1872" s="1" t="s">
        <v>18</v>
      </c>
      <c r="I1872" s="1"/>
    </row>
    <row r="1873" spans="1:9" x14ac:dyDescent="0.3">
      <c r="A1873" s="1" t="s">
        <v>28</v>
      </c>
      <c r="B1873" s="1">
        <v>820000</v>
      </c>
      <c r="C1873" s="1">
        <v>2</v>
      </c>
      <c r="D1873" s="1">
        <v>2</v>
      </c>
      <c r="E1873" s="1">
        <v>1</v>
      </c>
      <c r="F1873" s="1" t="s">
        <v>73</v>
      </c>
      <c r="G1873" s="1">
        <v>795</v>
      </c>
      <c r="H1873" s="1" t="s">
        <v>13</v>
      </c>
      <c r="I1873" s="1"/>
    </row>
    <row r="1874" spans="1:9" x14ac:dyDescent="0.3">
      <c r="A1874" s="1" t="s">
        <v>23</v>
      </c>
      <c r="B1874" s="1">
        <v>680000</v>
      </c>
      <c r="C1874" s="1">
        <v>2</v>
      </c>
      <c r="D1874" s="1">
        <v>2</v>
      </c>
      <c r="E1874" s="1">
        <v>1</v>
      </c>
      <c r="F1874" s="1" t="s">
        <v>73</v>
      </c>
      <c r="G1874" s="1">
        <v>803</v>
      </c>
      <c r="H1874" s="1" t="s">
        <v>18</v>
      </c>
      <c r="I1874" s="1"/>
    </row>
    <row r="1875" spans="1:9" x14ac:dyDescent="0.3">
      <c r="A1875" s="1" t="s">
        <v>95</v>
      </c>
      <c r="B1875" s="1">
        <v>388000</v>
      </c>
      <c r="C1875" s="1">
        <v>3</v>
      </c>
      <c r="D1875" s="1">
        <v>2</v>
      </c>
      <c r="E1875" s="1">
        <v>2</v>
      </c>
      <c r="F1875" s="1" t="s">
        <v>21</v>
      </c>
      <c r="G1875" s="1">
        <v>901</v>
      </c>
      <c r="H1875" s="1" t="s">
        <v>94</v>
      </c>
      <c r="I1875" s="1"/>
    </row>
    <row r="1876" spans="1:9" x14ac:dyDescent="0.3">
      <c r="A1876" s="1" t="s">
        <v>19</v>
      </c>
      <c r="B1876" s="1">
        <v>1550000</v>
      </c>
      <c r="C1876" s="1">
        <v>5</v>
      </c>
      <c r="D1876" s="1">
        <v>5</v>
      </c>
      <c r="E1876" s="1">
        <v>3</v>
      </c>
      <c r="F1876" s="1" t="s">
        <v>74</v>
      </c>
      <c r="G1876" s="1">
        <v>3020</v>
      </c>
      <c r="H1876" s="1" t="s">
        <v>18</v>
      </c>
      <c r="I1876" s="1"/>
    </row>
    <row r="1877" spans="1:9" x14ac:dyDescent="0.3">
      <c r="A1877" s="1" t="s">
        <v>19</v>
      </c>
      <c r="B1877" s="1">
        <v>1750000</v>
      </c>
      <c r="C1877" s="1">
        <v>5</v>
      </c>
      <c r="D1877" s="1">
        <v>5</v>
      </c>
      <c r="E1877" s="1">
        <v>3</v>
      </c>
      <c r="F1877" s="1" t="s">
        <v>21</v>
      </c>
      <c r="G1877" s="1">
        <v>2412</v>
      </c>
      <c r="H1877" s="1" t="s">
        <v>13</v>
      </c>
      <c r="I1877" s="1"/>
    </row>
    <row r="1878" spans="1:9" x14ac:dyDescent="0.3">
      <c r="A1878" s="1" t="s">
        <v>19</v>
      </c>
      <c r="B1878" s="1">
        <v>1230000</v>
      </c>
      <c r="C1878" s="1">
        <v>5</v>
      </c>
      <c r="D1878" s="1">
        <v>4</v>
      </c>
      <c r="E1878" s="1">
        <v>3</v>
      </c>
      <c r="F1878" s="1" t="s">
        <v>74</v>
      </c>
      <c r="G1878" s="1">
        <v>1991</v>
      </c>
      <c r="H1878" s="1" t="s">
        <v>18</v>
      </c>
      <c r="I1878" s="1"/>
    </row>
    <row r="1879" spans="1:9" x14ac:dyDescent="0.3">
      <c r="A1879" s="1" t="s">
        <v>63</v>
      </c>
      <c r="B1879" s="1">
        <v>1880000</v>
      </c>
      <c r="C1879" s="1">
        <v>5</v>
      </c>
      <c r="D1879" s="1">
        <v>5</v>
      </c>
      <c r="E1879" s="1">
        <v>4</v>
      </c>
      <c r="F1879" s="1" t="s">
        <v>21</v>
      </c>
      <c r="G1879" s="1">
        <v>3152</v>
      </c>
      <c r="H1879" s="1" t="s">
        <v>18</v>
      </c>
      <c r="I1879" s="1"/>
    </row>
    <row r="1880" spans="1:9" x14ac:dyDescent="0.3">
      <c r="A1880" s="1" t="s">
        <v>63</v>
      </c>
      <c r="B1880" s="1">
        <v>1700000</v>
      </c>
      <c r="C1880" s="1">
        <v>5</v>
      </c>
      <c r="D1880" s="1">
        <v>5</v>
      </c>
      <c r="E1880" s="1">
        <v>3</v>
      </c>
      <c r="F1880" s="1" t="s">
        <v>21</v>
      </c>
      <c r="G1880" s="1">
        <v>2552</v>
      </c>
      <c r="H1880" s="1" t="s">
        <v>13</v>
      </c>
      <c r="I1880" s="1"/>
    </row>
    <row r="1881" spans="1:9" x14ac:dyDescent="0.3">
      <c r="A1881" s="1" t="s">
        <v>63</v>
      </c>
      <c r="B1881" s="1">
        <v>1220000</v>
      </c>
      <c r="C1881" s="1">
        <v>4</v>
      </c>
      <c r="D1881" s="1">
        <v>4</v>
      </c>
      <c r="E1881" s="1">
        <v>2</v>
      </c>
      <c r="F1881" s="1" t="s">
        <v>21</v>
      </c>
      <c r="G1881" s="1">
        <v>1448</v>
      </c>
      <c r="H1881" s="1" t="s">
        <v>13</v>
      </c>
      <c r="I1881" s="1"/>
    </row>
    <row r="1882" spans="1:9" x14ac:dyDescent="0.3">
      <c r="A1882" s="1" t="s">
        <v>423</v>
      </c>
      <c r="B1882" s="1">
        <v>3180000</v>
      </c>
      <c r="C1882" s="1">
        <v>5</v>
      </c>
      <c r="D1882" s="1">
        <v>5</v>
      </c>
      <c r="E1882" s="1">
        <v>3</v>
      </c>
      <c r="F1882" s="1" t="s">
        <v>74</v>
      </c>
      <c r="G1882" s="1">
        <v>3983</v>
      </c>
      <c r="H1882" s="1" t="s">
        <v>18</v>
      </c>
      <c r="I1882" s="1"/>
    </row>
    <row r="1883" spans="1:9" x14ac:dyDescent="0.3">
      <c r="A1883" s="1" t="s">
        <v>423</v>
      </c>
      <c r="B1883" s="1">
        <v>3000000</v>
      </c>
      <c r="C1883" s="1">
        <v>5</v>
      </c>
      <c r="D1883" s="1">
        <v>6</v>
      </c>
      <c r="E1883" s="1">
        <v>3</v>
      </c>
      <c r="F1883" s="1" t="s">
        <v>74</v>
      </c>
      <c r="G1883" s="1">
        <v>3660</v>
      </c>
      <c r="H1883" s="1" t="s">
        <v>13</v>
      </c>
      <c r="I1883" s="1"/>
    </row>
    <row r="1884" spans="1:9" x14ac:dyDescent="0.3">
      <c r="A1884" s="1" t="s">
        <v>63</v>
      </c>
      <c r="B1884" s="1">
        <v>2180000</v>
      </c>
      <c r="C1884" s="1">
        <v>5</v>
      </c>
      <c r="D1884" s="1">
        <v>6</v>
      </c>
      <c r="E1884" s="1">
        <v>2</v>
      </c>
      <c r="F1884" s="1" t="s">
        <v>21</v>
      </c>
      <c r="G1884" s="1">
        <v>3729</v>
      </c>
      <c r="H1884" s="1" t="s">
        <v>18</v>
      </c>
      <c r="I1884" s="1"/>
    </row>
    <row r="1885" spans="1:9" x14ac:dyDescent="0.3">
      <c r="A1885" s="1" t="s">
        <v>423</v>
      </c>
      <c r="B1885" s="1">
        <v>3880000</v>
      </c>
      <c r="C1885" s="1">
        <v>5</v>
      </c>
      <c r="D1885" s="1">
        <v>6</v>
      </c>
      <c r="E1885" s="1">
        <v>3</v>
      </c>
      <c r="F1885" s="1" t="s">
        <v>74</v>
      </c>
      <c r="G1885" s="1">
        <v>3983</v>
      </c>
      <c r="H1885" s="1" t="s">
        <v>13</v>
      </c>
      <c r="I1885" s="1"/>
    </row>
    <row r="1886" spans="1:9" x14ac:dyDescent="0.3">
      <c r="A1886" s="1" t="s">
        <v>683</v>
      </c>
      <c r="B1886" s="1">
        <v>1800000</v>
      </c>
      <c r="C1886" s="1">
        <v>5</v>
      </c>
      <c r="D1886" s="1">
        <v>5</v>
      </c>
      <c r="E1886" s="1">
        <v>2</v>
      </c>
      <c r="F1886" s="1" t="s">
        <v>672</v>
      </c>
      <c r="G1886" s="1">
        <v>1650</v>
      </c>
      <c r="H1886" s="1" t="s">
        <v>13</v>
      </c>
      <c r="I1886" s="1"/>
    </row>
    <row r="1887" spans="1:9" x14ac:dyDescent="0.3">
      <c r="A1887" s="1" t="s">
        <v>80</v>
      </c>
      <c r="B1887" s="1">
        <v>527000</v>
      </c>
      <c r="C1887" s="1">
        <v>4</v>
      </c>
      <c r="D1887" s="1">
        <v>2</v>
      </c>
      <c r="E1887" s="1">
        <v>1</v>
      </c>
      <c r="F1887" s="1" t="s">
        <v>21</v>
      </c>
      <c r="G1887" s="1">
        <v>1109</v>
      </c>
      <c r="I1887" s="1"/>
    </row>
    <row r="1888" spans="1:9" x14ac:dyDescent="0.3">
      <c r="A1888" s="1" t="s">
        <v>1005</v>
      </c>
      <c r="B1888" s="1">
        <v>480000</v>
      </c>
      <c r="C1888" s="1">
        <v>3</v>
      </c>
      <c r="D1888" s="1">
        <v>2</v>
      </c>
      <c r="E1888" s="1">
        <v>1</v>
      </c>
      <c r="F1888" s="1" t="s">
        <v>84</v>
      </c>
      <c r="G1888" s="1">
        <v>1215</v>
      </c>
      <c r="H1888" s="1" t="s">
        <v>18</v>
      </c>
      <c r="I1888" s="1"/>
    </row>
    <row r="1889" spans="1:9" x14ac:dyDescent="0.3">
      <c r="A1889" s="1" t="s">
        <v>349</v>
      </c>
      <c r="B1889" s="1">
        <v>1250000</v>
      </c>
      <c r="C1889" s="1">
        <v>4</v>
      </c>
      <c r="D1889" s="1">
        <v>3</v>
      </c>
      <c r="E1889" s="1">
        <v>2</v>
      </c>
      <c r="F1889" s="1" t="s">
        <v>21</v>
      </c>
      <c r="G1889" s="1">
        <v>1856</v>
      </c>
      <c r="H1889" s="1" t="s">
        <v>18</v>
      </c>
      <c r="I1889" s="1"/>
    </row>
    <row r="1890" spans="1:9" x14ac:dyDescent="0.3">
      <c r="A1890" s="1" t="s">
        <v>100</v>
      </c>
      <c r="B1890" s="1">
        <v>450000</v>
      </c>
      <c r="C1890" s="1">
        <v>3</v>
      </c>
      <c r="D1890" s="1">
        <v>2</v>
      </c>
      <c r="E1890" s="1">
        <v>1</v>
      </c>
      <c r="F1890" s="1" t="s">
        <v>84</v>
      </c>
      <c r="G1890" s="1">
        <v>1050</v>
      </c>
      <c r="H1890" s="1" t="s">
        <v>13</v>
      </c>
      <c r="I1890" s="1"/>
    </row>
    <row r="1891" spans="1:9" x14ac:dyDescent="0.3">
      <c r="A1891" s="1" t="s">
        <v>95</v>
      </c>
      <c r="B1891" s="1">
        <v>350000</v>
      </c>
      <c r="C1891" s="1">
        <v>2</v>
      </c>
      <c r="D1891" s="1">
        <v>2</v>
      </c>
      <c r="E1891" s="1">
        <v>2</v>
      </c>
      <c r="F1891" s="1" t="s">
        <v>45</v>
      </c>
      <c r="G1891" s="1">
        <v>700</v>
      </c>
      <c r="H1891" s="1" t="s">
        <v>18</v>
      </c>
      <c r="I1891" s="1"/>
    </row>
    <row r="1892" spans="1:9" x14ac:dyDescent="0.3">
      <c r="A1892" s="1" t="s">
        <v>8</v>
      </c>
      <c r="B1892" s="1">
        <v>1250000</v>
      </c>
      <c r="C1892" s="1">
        <v>1</v>
      </c>
      <c r="D1892" s="1">
        <v>1</v>
      </c>
      <c r="E1892" s="1">
        <v>1</v>
      </c>
      <c r="F1892" s="1" t="s">
        <v>73</v>
      </c>
      <c r="G1892" s="1">
        <v>925</v>
      </c>
      <c r="H1892" s="1" t="s">
        <v>13</v>
      </c>
      <c r="I1892" s="1"/>
    </row>
    <row r="1893" spans="1:9" x14ac:dyDescent="0.3">
      <c r="A1893" s="1" t="s">
        <v>63</v>
      </c>
      <c r="B1893" s="1">
        <v>840000</v>
      </c>
      <c r="C1893" s="1">
        <v>4</v>
      </c>
      <c r="D1893" s="1">
        <v>3</v>
      </c>
      <c r="E1893" s="1">
        <v>1</v>
      </c>
      <c r="F1893" s="1" t="s">
        <v>11</v>
      </c>
      <c r="G1893" s="1">
        <v>1428</v>
      </c>
      <c r="I1893" s="1"/>
    </row>
    <row r="1894" spans="1:9" x14ac:dyDescent="0.3">
      <c r="A1894" s="1" t="s">
        <v>63</v>
      </c>
      <c r="B1894" s="1">
        <v>1230000</v>
      </c>
      <c r="C1894" s="1">
        <v>4</v>
      </c>
      <c r="D1894" s="1">
        <v>3</v>
      </c>
      <c r="E1894" s="1">
        <v>2</v>
      </c>
      <c r="F1894" s="1" t="s">
        <v>74</v>
      </c>
      <c r="G1894" s="1">
        <v>1668</v>
      </c>
      <c r="I1894" s="1"/>
    </row>
    <row r="1895" spans="1:9" x14ac:dyDescent="0.3">
      <c r="A1895" s="1" t="s">
        <v>63</v>
      </c>
      <c r="B1895" s="1">
        <v>2400000</v>
      </c>
      <c r="C1895" s="1">
        <v>5</v>
      </c>
      <c r="D1895" s="1">
        <v>6</v>
      </c>
      <c r="E1895" s="1">
        <v>3</v>
      </c>
      <c r="F1895" s="1" t="s">
        <v>21</v>
      </c>
      <c r="G1895" s="1">
        <v>2906</v>
      </c>
      <c r="H1895" s="1" t="s">
        <v>18</v>
      </c>
      <c r="I1895" s="1"/>
    </row>
    <row r="1896" spans="1:9" x14ac:dyDescent="0.3">
      <c r="A1896" s="1" t="s">
        <v>63</v>
      </c>
      <c r="B1896" s="1">
        <v>1880000</v>
      </c>
      <c r="C1896" s="1">
        <v>4</v>
      </c>
      <c r="D1896" s="1">
        <v>5</v>
      </c>
      <c r="E1896" s="1">
        <v>3</v>
      </c>
      <c r="F1896" s="1" t="s">
        <v>74</v>
      </c>
      <c r="G1896" s="1">
        <v>2535</v>
      </c>
      <c r="I1896" s="1"/>
    </row>
    <row r="1897" spans="1:9" x14ac:dyDescent="0.3">
      <c r="A1897" s="1" t="s">
        <v>63</v>
      </c>
      <c r="B1897" s="1">
        <v>2230000</v>
      </c>
      <c r="C1897" s="1">
        <v>5</v>
      </c>
      <c r="D1897" s="1">
        <v>5</v>
      </c>
      <c r="E1897" s="1">
        <v>3</v>
      </c>
      <c r="F1897" s="1" t="s">
        <v>74</v>
      </c>
      <c r="G1897" s="1">
        <v>2974</v>
      </c>
      <c r="I1897" s="1"/>
    </row>
    <row r="1898" spans="1:9" x14ac:dyDescent="0.3">
      <c r="A1898" s="1" t="s">
        <v>419</v>
      </c>
      <c r="B1898" s="1">
        <v>620000</v>
      </c>
      <c r="C1898" s="1">
        <v>2</v>
      </c>
      <c r="D1898" s="1">
        <v>2</v>
      </c>
      <c r="E1898" s="1">
        <v>1</v>
      </c>
      <c r="F1898" s="1" t="s">
        <v>73</v>
      </c>
      <c r="G1898" s="1">
        <v>856</v>
      </c>
      <c r="H1898" s="1" t="s">
        <v>18</v>
      </c>
      <c r="I1898" s="1"/>
    </row>
    <row r="1899" spans="1:9" x14ac:dyDescent="0.3">
      <c r="A1899" s="1" t="s">
        <v>63</v>
      </c>
      <c r="B1899" s="1">
        <v>1875000</v>
      </c>
      <c r="C1899" s="1">
        <v>4</v>
      </c>
      <c r="D1899" s="1">
        <v>5</v>
      </c>
      <c r="E1899" s="1">
        <v>3</v>
      </c>
      <c r="F1899" s="1" t="s">
        <v>74</v>
      </c>
      <c r="G1899" s="1">
        <v>2535</v>
      </c>
      <c r="I1899" s="1"/>
    </row>
    <row r="1900" spans="1:9" x14ac:dyDescent="0.3">
      <c r="A1900" s="1" t="s">
        <v>1232</v>
      </c>
      <c r="B1900" s="1">
        <v>780000</v>
      </c>
      <c r="C1900" s="1">
        <v>2</v>
      </c>
      <c r="D1900" s="1">
        <v>2</v>
      </c>
      <c r="E1900" s="1">
        <v>2</v>
      </c>
      <c r="F1900" s="1" t="s">
        <v>11</v>
      </c>
      <c r="G1900" s="1">
        <v>1087</v>
      </c>
      <c r="H1900" s="1" t="s">
        <v>13</v>
      </c>
      <c r="I1900" s="1"/>
    </row>
    <row r="1901" spans="1:9" x14ac:dyDescent="0.3">
      <c r="A1901" s="1" t="s">
        <v>1232</v>
      </c>
      <c r="B1901" s="1">
        <v>1080000</v>
      </c>
      <c r="C1901" s="1">
        <v>2</v>
      </c>
      <c r="D1901" s="1">
        <v>2</v>
      </c>
      <c r="E1901" s="1">
        <v>2</v>
      </c>
      <c r="F1901" s="1" t="s">
        <v>11</v>
      </c>
      <c r="G1901" s="1">
        <v>1400</v>
      </c>
      <c r="I1901" s="1"/>
    </row>
    <row r="1902" spans="1:9" x14ac:dyDescent="0.3">
      <c r="A1902" s="1" t="s">
        <v>419</v>
      </c>
      <c r="B1902" s="1">
        <v>720000</v>
      </c>
      <c r="C1902" s="1">
        <v>3</v>
      </c>
      <c r="D1902" s="1">
        <v>2</v>
      </c>
      <c r="E1902" s="1">
        <v>2</v>
      </c>
      <c r="F1902" s="1" t="s">
        <v>73</v>
      </c>
      <c r="G1902" s="1">
        <v>950</v>
      </c>
      <c r="H1902" s="1" t="s">
        <v>18</v>
      </c>
      <c r="I1902" s="1"/>
    </row>
    <row r="1903" spans="1:9" x14ac:dyDescent="0.3">
      <c r="A1903" s="1" t="s">
        <v>63</v>
      </c>
      <c r="B1903" s="1">
        <v>2930000</v>
      </c>
      <c r="C1903" s="1">
        <v>6</v>
      </c>
      <c r="D1903" s="1">
        <v>6</v>
      </c>
      <c r="E1903" s="1">
        <v>3</v>
      </c>
      <c r="F1903" s="1" t="s">
        <v>74</v>
      </c>
      <c r="G1903" s="1">
        <v>3478</v>
      </c>
      <c r="I1903" s="1"/>
    </row>
    <row r="1904" spans="1:9" x14ac:dyDescent="0.3">
      <c r="A1904" s="1" t="s">
        <v>63</v>
      </c>
      <c r="B1904" s="1">
        <v>1950000</v>
      </c>
      <c r="C1904" s="1">
        <v>5</v>
      </c>
      <c r="D1904" s="1">
        <v>5</v>
      </c>
      <c r="E1904" s="1">
        <v>3</v>
      </c>
      <c r="F1904" s="1" t="s">
        <v>74</v>
      </c>
      <c r="G1904" s="1">
        <v>2411</v>
      </c>
      <c r="I1904" s="1"/>
    </row>
    <row r="1905" spans="1:9" x14ac:dyDescent="0.3">
      <c r="A1905" s="1" t="s">
        <v>24</v>
      </c>
      <c r="B1905" s="1">
        <v>4500000</v>
      </c>
      <c r="C1905" s="1">
        <v>6</v>
      </c>
      <c r="D1905" s="1">
        <v>5</v>
      </c>
      <c r="E1905" s="1">
        <v>4</v>
      </c>
      <c r="F1905" s="1" t="s">
        <v>52</v>
      </c>
      <c r="G1905" s="1">
        <v>7000</v>
      </c>
      <c r="H1905" s="1" t="s">
        <v>13</v>
      </c>
      <c r="I1905" s="1"/>
    </row>
    <row r="1906" spans="1:9" x14ac:dyDescent="0.3">
      <c r="A1906" s="1" t="s">
        <v>63</v>
      </c>
      <c r="B1906" s="1">
        <v>2934400</v>
      </c>
      <c r="C1906" s="1">
        <v>5</v>
      </c>
      <c r="D1906" s="1">
        <v>5</v>
      </c>
      <c r="E1906" s="1">
        <v>3</v>
      </c>
      <c r="F1906" s="1" t="s">
        <v>74</v>
      </c>
      <c r="G1906" s="1">
        <v>3668</v>
      </c>
      <c r="I1906" s="1"/>
    </row>
    <row r="1907" spans="1:9" x14ac:dyDescent="0.3">
      <c r="A1907" s="1" t="s">
        <v>63</v>
      </c>
      <c r="B1907" s="1">
        <v>2653600</v>
      </c>
      <c r="C1907" s="1">
        <v>5</v>
      </c>
      <c r="D1907" s="1">
        <v>5</v>
      </c>
      <c r="E1907" s="1">
        <v>3</v>
      </c>
      <c r="F1907" s="1" t="s">
        <v>74</v>
      </c>
      <c r="G1907" s="1">
        <v>3317</v>
      </c>
      <c r="H1907" s="1" t="s">
        <v>18</v>
      </c>
      <c r="I1907" s="1"/>
    </row>
    <row r="1908" spans="1:9" x14ac:dyDescent="0.3">
      <c r="A1908" s="1" t="s">
        <v>63</v>
      </c>
      <c r="B1908" s="1">
        <v>2928000</v>
      </c>
      <c r="C1908" s="1">
        <v>5</v>
      </c>
      <c r="D1908" s="1">
        <v>5</v>
      </c>
      <c r="E1908" s="1">
        <v>3</v>
      </c>
      <c r="F1908" s="1" t="s">
        <v>74</v>
      </c>
      <c r="G1908" s="1">
        <v>3668</v>
      </c>
      <c r="I1908" s="1"/>
    </row>
    <row r="1909" spans="1:9" x14ac:dyDescent="0.3">
      <c r="A1909" s="1" t="s">
        <v>63</v>
      </c>
      <c r="B1909" s="1">
        <v>1700000</v>
      </c>
      <c r="C1909" s="1">
        <v>4</v>
      </c>
      <c r="D1909" s="1">
        <v>4</v>
      </c>
      <c r="E1909" s="1">
        <v>2</v>
      </c>
      <c r="F1909" s="1" t="s">
        <v>74</v>
      </c>
      <c r="G1909" s="1">
        <v>2025</v>
      </c>
      <c r="I1909" s="1"/>
    </row>
    <row r="1910" spans="1:9" x14ac:dyDescent="0.3">
      <c r="A1910" s="1" t="s">
        <v>63</v>
      </c>
      <c r="B1910" s="1">
        <v>2945910</v>
      </c>
      <c r="C1910" s="1">
        <v>6</v>
      </c>
      <c r="D1910" s="1">
        <v>5</v>
      </c>
      <c r="E1910" s="1">
        <v>3</v>
      </c>
      <c r="F1910" s="1" t="s">
        <v>74</v>
      </c>
      <c r="G1910" s="1">
        <v>3729</v>
      </c>
      <c r="H1910" s="1" t="s">
        <v>18</v>
      </c>
      <c r="I1910" s="1"/>
    </row>
    <row r="1911" spans="1:9" x14ac:dyDescent="0.3">
      <c r="A1911" s="1" t="s">
        <v>179</v>
      </c>
      <c r="B1911" s="1">
        <v>580000</v>
      </c>
      <c r="C1911" s="1">
        <v>2</v>
      </c>
      <c r="D1911" s="1">
        <v>2</v>
      </c>
      <c r="E1911" s="1">
        <v>2</v>
      </c>
      <c r="F1911" s="1" t="s">
        <v>11</v>
      </c>
      <c r="G1911" s="1">
        <v>535</v>
      </c>
      <c r="H1911" s="1" t="s">
        <v>13</v>
      </c>
      <c r="I1911" s="1"/>
    </row>
    <row r="1912" spans="1:9" x14ac:dyDescent="0.3">
      <c r="A1912" s="1" t="s">
        <v>91</v>
      </c>
      <c r="B1912" s="1">
        <v>640000</v>
      </c>
      <c r="C1912" s="1">
        <v>4</v>
      </c>
      <c r="D1912" s="1">
        <v>2</v>
      </c>
      <c r="E1912" s="1">
        <v>2</v>
      </c>
      <c r="F1912" s="1" t="s">
        <v>84</v>
      </c>
      <c r="G1912" s="1">
        <v>935</v>
      </c>
      <c r="H1912" s="1" t="s">
        <v>18</v>
      </c>
      <c r="I1912" s="1"/>
    </row>
    <row r="1913" spans="1:9" x14ac:dyDescent="0.3">
      <c r="A1913" s="1" t="s">
        <v>91</v>
      </c>
      <c r="B1913" s="1">
        <v>720000</v>
      </c>
      <c r="C1913" s="1">
        <v>4</v>
      </c>
      <c r="D1913" s="1">
        <v>2</v>
      </c>
      <c r="E1913" s="1">
        <v>2</v>
      </c>
      <c r="F1913" s="1" t="s">
        <v>74</v>
      </c>
      <c r="G1913" s="1">
        <v>1092</v>
      </c>
      <c r="H1913" s="1" t="s">
        <v>13</v>
      </c>
      <c r="I1913" s="1"/>
    </row>
    <row r="1914" spans="1:9" x14ac:dyDescent="0.3">
      <c r="A1914" s="1" t="s">
        <v>419</v>
      </c>
      <c r="B1914" s="1">
        <v>820000</v>
      </c>
      <c r="C1914" s="1">
        <v>4</v>
      </c>
      <c r="D1914" s="1">
        <v>3</v>
      </c>
      <c r="E1914" s="1">
        <v>4</v>
      </c>
      <c r="F1914" s="1" t="s">
        <v>175</v>
      </c>
      <c r="G1914" s="1">
        <v>2400</v>
      </c>
      <c r="H1914" s="1" t="s">
        <v>18</v>
      </c>
      <c r="I1914" s="1"/>
    </row>
    <row r="1915" spans="1:9" x14ac:dyDescent="0.3">
      <c r="A1915" s="1" t="s">
        <v>162</v>
      </c>
      <c r="B1915" s="1">
        <v>500000</v>
      </c>
      <c r="C1915" s="1">
        <v>4</v>
      </c>
      <c r="D1915" s="1">
        <v>2</v>
      </c>
      <c r="E1915" s="1">
        <v>1</v>
      </c>
      <c r="F1915" s="1" t="s">
        <v>84</v>
      </c>
      <c r="G1915" s="1">
        <v>1313</v>
      </c>
      <c r="H1915" s="1" t="s">
        <v>18</v>
      </c>
      <c r="I1915" s="1"/>
    </row>
    <row r="1916" spans="1:9" x14ac:dyDescent="0.3">
      <c r="A1916" s="1" t="s">
        <v>80</v>
      </c>
      <c r="B1916" s="1">
        <v>379000</v>
      </c>
      <c r="C1916" s="1">
        <v>2</v>
      </c>
      <c r="D1916" s="1">
        <v>2</v>
      </c>
      <c r="E1916" s="1">
        <v>1</v>
      </c>
      <c r="F1916" s="1" t="s">
        <v>11</v>
      </c>
      <c r="G1916" s="1">
        <v>800</v>
      </c>
      <c r="H1916" s="1" t="s">
        <v>13</v>
      </c>
      <c r="I1916" s="1"/>
    </row>
    <row r="1917" spans="1:9" x14ac:dyDescent="0.3">
      <c r="A1917" s="1" t="s">
        <v>700</v>
      </c>
      <c r="B1917" s="1">
        <v>655000</v>
      </c>
      <c r="C1917" s="1">
        <v>3</v>
      </c>
      <c r="D1917" s="1">
        <v>2</v>
      </c>
      <c r="E1917" s="1">
        <v>1</v>
      </c>
      <c r="F1917" s="1" t="s">
        <v>21</v>
      </c>
      <c r="G1917" s="1">
        <v>1400</v>
      </c>
      <c r="H1917" s="1" t="s">
        <v>13</v>
      </c>
      <c r="I1917" s="1"/>
    </row>
    <row r="1918" spans="1:9" x14ac:dyDescent="0.3">
      <c r="A1918" s="1" t="s">
        <v>700</v>
      </c>
      <c r="B1918" s="1">
        <v>400000</v>
      </c>
      <c r="C1918" s="1">
        <v>3</v>
      </c>
      <c r="D1918" s="1">
        <v>2</v>
      </c>
      <c r="E1918" s="1">
        <v>1</v>
      </c>
      <c r="F1918" s="1" t="s">
        <v>21</v>
      </c>
      <c r="G1918" s="1">
        <v>850</v>
      </c>
      <c r="H1918" s="1" t="s">
        <v>18</v>
      </c>
      <c r="I1918" s="1"/>
    </row>
    <row r="1919" spans="1:9" x14ac:dyDescent="0.3">
      <c r="A1919" s="1" t="s">
        <v>700</v>
      </c>
      <c r="B1919" s="1">
        <v>450000</v>
      </c>
      <c r="C1919" s="1">
        <v>3</v>
      </c>
      <c r="D1919" s="1">
        <v>2</v>
      </c>
      <c r="E1919" s="1">
        <v>1</v>
      </c>
      <c r="F1919" s="1" t="s">
        <v>21</v>
      </c>
      <c r="G1919" s="1">
        <v>1100</v>
      </c>
      <c r="H1919" s="1" t="s">
        <v>13</v>
      </c>
      <c r="I1919" s="1"/>
    </row>
    <row r="1920" spans="1:9" x14ac:dyDescent="0.3">
      <c r="A1920" s="1" t="s">
        <v>23</v>
      </c>
      <c r="B1920" s="1">
        <v>400000</v>
      </c>
      <c r="C1920" s="1">
        <v>2</v>
      </c>
      <c r="D1920" s="1">
        <v>2</v>
      </c>
      <c r="E1920" s="1">
        <v>2</v>
      </c>
      <c r="F1920" s="1" t="s">
        <v>74</v>
      </c>
      <c r="G1920" s="1">
        <v>825</v>
      </c>
      <c r="H1920" s="1" t="s">
        <v>94</v>
      </c>
      <c r="I1920" s="1"/>
    </row>
    <row r="1921" spans="1:9" x14ac:dyDescent="0.3">
      <c r="A1921" s="1" t="s">
        <v>146</v>
      </c>
      <c r="B1921" s="1">
        <v>950000</v>
      </c>
      <c r="C1921" s="1">
        <v>4</v>
      </c>
      <c r="D1921" s="1">
        <v>3</v>
      </c>
      <c r="E1921" s="1">
        <v>2</v>
      </c>
      <c r="F1921" s="1" t="s">
        <v>74</v>
      </c>
      <c r="G1921" s="1">
        <v>1569</v>
      </c>
      <c r="H1921" s="1" t="s">
        <v>13</v>
      </c>
      <c r="I1921" s="1"/>
    </row>
    <row r="1922" spans="1:9" x14ac:dyDescent="0.3">
      <c r="A1922" s="1" t="s">
        <v>146</v>
      </c>
      <c r="B1922" s="1">
        <v>1380000</v>
      </c>
      <c r="C1922" s="1">
        <v>4</v>
      </c>
      <c r="D1922" s="1">
        <v>3</v>
      </c>
      <c r="E1922" s="1">
        <v>2</v>
      </c>
      <c r="F1922" s="1" t="s">
        <v>84</v>
      </c>
      <c r="G1922" s="1">
        <v>1707</v>
      </c>
      <c r="H1922" s="1" t="s">
        <v>18</v>
      </c>
      <c r="I1922" s="1"/>
    </row>
    <row r="1923" spans="1:9" x14ac:dyDescent="0.3">
      <c r="A1923" s="1" t="s">
        <v>168</v>
      </c>
      <c r="B1923" s="1">
        <v>4980000</v>
      </c>
      <c r="C1923" s="1">
        <v>7</v>
      </c>
      <c r="D1923" s="1">
        <v>6</v>
      </c>
      <c r="E1923" s="1">
        <v>4</v>
      </c>
      <c r="F1923" s="1" t="s">
        <v>52</v>
      </c>
      <c r="G1923" s="1">
        <v>6900</v>
      </c>
      <c r="I1923" s="1"/>
    </row>
    <row r="1924" spans="1:9" x14ac:dyDescent="0.3">
      <c r="A1924" s="1" t="s">
        <v>24</v>
      </c>
      <c r="B1924" s="1">
        <v>535000</v>
      </c>
      <c r="C1924" s="1">
        <v>3</v>
      </c>
      <c r="D1924" s="1">
        <v>3</v>
      </c>
      <c r="E1924" s="1">
        <v>2</v>
      </c>
      <c r="F1924" s="1" t="s">
        <v>21</v>
      </c>
      <c r="G1924" s="1">
        <v>1003</v>
      </c>
      <c r="H1924" s="1" t="s">
        <v>94</v>
      </c>
      <c r="I1924" s="1"/>
    </row>
    <row r="1925" spans="1:9" x14ac:dyDescent="0.3">
      <c r="A1925" s="1" t="s">
        <v>506</v>
      </c>
      <c r="B1925" s="1">
        <v>590000</v>
      </c>
      <c r="C1925" s="1">
        <v>4</v>
      </c>
      <c r="D1925" s="1">
        <v>3</v>
      </c>
      <c r="E1925" s="1">
        <v>2</v>
      </c>
      <c r="F1925" s="1" t="s">
        <v>485</v>
      </c>
      <c r="G1925" s="1">
        <v>1711</v>
      </c>
      <c r="H1925" s="1" t="s">
        <v>18</v>
      </c>
      <c r="I1925" s="1"/>
    </row>
    <row r="1926" spans="1:9" x14ac:dyDescent="0.3">
      <c r="A1926" s="1" t="s">
        <v>68</v>
      </c>
      <c r="B1926" s="1">
        <v>3230000</v>
      </c>
      <c r="C1926" s="1">
        <v>5</v>
      </c>
      <c r="D1926" s="1">
        <v>6</v>
      </c>
      <c r="E1926" s="1">
        <v>4</v>
      </c>
      <c r="F1926" s="1" t="s">
        <v>81</v>
      </c>
      <c r="G1926" s="1">
        <v>4000</v>
      </c>
      <c r="H1926" s="1" t="s">
        <v>18</v>
      </c>
      <c r="I1926" s="1"/>
    </row>
    <row r="1927" spans="1:9" x14ac:dyDescent="0.3">
      <c r="A1927" s="1" t="s">
        <v>77</v>
      </c>
      <c r="B1927" s="1">
        <v>1530000</v>
      </c>
      <c r="C1927" s="1">
        <v>4</v>
      </c>
      <c r="D1927" s="1">
        <v>3</v>
      </c>
      <c r="E1927" s="1">
        <v>2</v>
      </c>
      <c r="F1927" s="1" t="s">
        <v>21</v>
      </c>
      <c r="G1927" s="1">
        <v>2068</v>
      </c>
      <c r="H1927" s="1" t="s">
        <v>13</v>
      </c>
      <c r="I1927" s="1"/>
    </row>
    <row r="1928" spans="1:9" x14ac:dyDescent="0.3">
      <c r="A1928" s="1" t="s">
        <v>19</v>
      </c>
      <c r="B1928" s="1">
        <v>950000</v>
      </c>
      <c r="C1928" s="1">
        <v>4</v>
      </c>
      <c r="D1928" s="1">
        <v>4</v>
      </c>
      <c r="E1928" s="1">
        <v>2</v>
      </c>
      <c r="F1928" s="1" t="s">
        <v>21</v>
      </c>
      <c r="G1928" s="1">
        <v>1719</v>
      </c>
      <c r="H1928" s="1" t="s">
        <v>18</v>
      </c>
      <c r="I1928" s="1"/>
    </row>
    <row r="1929" spans="1:9" x14ac:dyDescent="0.3">
      <c r="A1929" s="1" t="s">
        <v>8</v>
      </c>
      <c r="B1929" s="1">
        <v>1085000</v>
      </c>
      <c r="C1929" s="1">
        <v>2</v>
      </c>
      <c r="D1929" s="1">
        <v>2</v>
      </c>
      <c r="E1929" s="1">
        <v>1</v>
      </c>
      <c r="F1929" s="1" t="s">
        <v>21</v>
      </c>
      <c r="G1929" s="1">
        <v>1551</v>
      </c>
      <c r="H1929" s="1" t="s">
        <v>13</v>
      </c>
      <c r="I1929" s="1"/>
    </row>
    <row r="1930" spans="1:9" x14ac:dyDescent="0.3">
      <c r="A1930" s="1" t="s">
        <v>8</v>
      </c>
      <c r="B1930" s="1">
        <v>1600000</v>
      </c>
      <c r="C1930" s="1">
        <v>5</v>
      </c>
      <c r="D1930" s="1">
        <v>5</v>
      </c>
      <c r="E1930" s="1">
        <v>2</v>
      </c>
      <c r="F1930" s="1" t="s">
        <v>21</v>
      </c>
      <c r="G1930" s="1">
        <v>2497</v>
      </c>
      <c r="H1930" s="1" t="s">
        <v>13</v>
      </c>
      <c r="I1930" s="1"/>
    </row>
    <row r="1931" spans="1:9" x14ac:dyDescent="0.3">
      <c r="A1931" s="1" t="s">
        <v>8</v>
      </c>
      <c r="B1931" s="1">
        <v>1500000</v>
      </c>
      <c r="C1931" s="1">
        <v>4</v>
      </c>
      <c r="D1931" s="1">
        <v>5</v>
      </c>
      <c r="E1931" s="1">
        <v>2</v>
      </c>
      <c r="F1931" s="1" t="s">
        <v>21</v>
      </c>
      <c r="G1931" s="1">
        <v>2098</v>
      </c>
      <c r="H1931" s="1" t="s">
        <v>13</v>
      </c>
      <c r="I1931" s="1"/>
    </row>
    <row r="1932" spans="1:9" x14ac:dyDescent="0.3">
      <c r="A1932" s="1" t="s">
        <v>8</v>
      </c>
      <c r="B1932" s="1">
        <v>1700000</v>
      </c>
      <c r="C1932" s="1">
        <v>5</v>
      </c>
      <c r="D1932" s="1">
        <v>5</v>
      </c>
      <c r="E1932" s="1">
        <v>2</v>
      </c>
      <c r="F1932" s="1" t="s">
        <v>21</v>
      </c>
      <c r="G1932" s="1">
        <v>2315</v>
      </c>
      <c r="H1932" s="1" t="s">
        <v>13</v>
      </c>
      <c r="I1932" s="1"/>
    </row>
    <row r="1933" spans="1:9" x14ac:dyDescent="0.3">
      <c r="A1933" s="1" t="s">
        <v>8</v>
      </c>
      <c r="B1933" s="1">
        <v>2500000</v>
      </c>
      <c r="C1933" s="1">
        <v>5</v>
      </c>
      <c r="D1933" s="1">
        <v>6</v>
      </c>
      <c r="E1933" s="1">
        <v>3</v>
      </c>
      <c r="F1933" s="1" t="s">
        <v>112</v>
      </c>
      <c r="G1933" s="1">
        <v>3283</v>
      </c>
      <c r="H1933" s="1" t="s">
        <v>18</v>
      </c>
      <c r="I1933" s="1"/>
    </row>
    <row r="1934" spans="1:9" x14ac:dyDescent="0.3">
      <c r="A1934" s="1" t="s">
        <v>56</v>
      </c>
      <c r="B1934" s="1">
        <v>2200000</v>
      </c>
      <c r="C1934" s="1">
        <v>4</v>
      </c>
      <c r="D1934" s="1">
        <v>5</v>
      </c>
      <c r="E1934" s="1">
        <v>3</v>
      </c>
      <c r="F1934" s="1" t="s">
        <v>21</v>
      </c>
      <c r="G1934" s="1">
        <v>2939</v>
      </c>
      <c r="H1934" s="1" t="s">
        <v>18</v>
      </c>
      <c r="I1934" s="1"/>
    </row>
    <row r="1935" spans="1:9" x14ac:dyDescent="0.3">
      <c r="A1935" s="1" t="s">
        <v>77</v>
      </c>
      <c r="B1935" s="1">
        <v>980000</v>
      </c>
      <c r="C1935" s="1">
        <v>3</v>
      </c>
      <c r="D1935" s="1">
        <v>2</v>
      </c>
      <c r="E1935" s="1">
        <v>2</v>
      </c>
      <c r="F1935" s="1" t="s">
        <v>84</v>
      </c>
      <c r="G1935" s="1">
        <v>1260</v>
      </c>
      <c r="H1935" s="1" t="s">
        <v>18</v>
      </c>
      <c r="I1935" s="1"/>
    </row>
    <row r="1936" spans="1:9" x14ac:dyDescent="0.3">
      <c r="A1936" s="1" t="s">
        <v>14</v>
      </c>
      <c r="B1936" s="1">
        <v>399000</v>
      </c>
      <c r="C1936" s="1">
        <v>1</v>
      </c>
      <c r="D1936" s="1">
        <v>1</v>
      </c>
      <c r="E1936" s="1">
        <v>1</v>
      </c>
      <c r="F1936" s="1" t="s">
        <v>1812</v>
      </c>
      <c r="G1936" s="1">
        <v>520</v>
      </c>
      <c r="H1936" s="1" t="s">
        <v>13</v>
      </c>
      <c r="I1936" s="1"/>
    </row>
    <row r="1937" spans="1:9" x14ac:dyDescent="0.3">
      <c r="A1937" s="1" t="s">
        <v>23</v>
      </c>
      <c r="B1937" s="1">
        <v>385000</v>
      </c>
      <c r="C1937" s="1">
        <v>3</v>
      </c>
      <c r="D1937" s="1">
        <v>2</v>
      </c>
      <c r="E1937" s="1">
        <v>1</v>
      </c>
      <c r="F1937" s="1" t="s">
        <v>84</v>
      </c>
      <c r="G1937" s="1">
        <v>960</v>
      </c>
      <c r="H1937" s="1" t="s">
        <v>13</v>
      </c>
      <c r="I1937" s="1"/>
    </row>
    <row r="1938" spans="1:9" x14ac:dyDescent="0.3">
      <c r="A1938" s="1" t="s">
        <v>162</v>
      </c>
      <c r="B1938" s="1">
        <v>298000</v>
      </c>
      <c r="C1938" s="1">
        <v>3</v>
      </c>
      <c r="D1938" s="1">
        <v>2</v>
      </c>
      <c r="E1938" s="1">
        <v>1</v>
      </c>
      <c r="F1938" s="1" t="s">
        <v>21</v>
      </c>
      <c r="G1938" s="1">
        <v>931</v>
      </c>
      <c r="H1938" s="1" t="s">
        <v>18</v>
      </c>
      <c r="I1938" s="1"/>
    </row>
    <row r="1939" spans="1:9" x14ac:dyDescent="0.3">
      <c r="A1939" s="1" t="s">
        <v>146</v>
      </c>
      <c r="B1939" s="1">
        <v>320000</v>
      </c>
      <c r="C1939" s="1">
        <v>3</v>
      </c>
      <c r="D1939" s="1">
        <v>2</v>
      </c>
      <c r="E1939" s="1">
        <v>1</v>
      </c>
      <c r="F1939" s="1" t="s">
        <v>74</v>
      </c>
      <c r="G1939" s="1">
        <v>877</v>
      </c>
      <c r="H1939" s="1" t="s">
        <v>18</v>
      </c>
      <c r="I1939" s="1"/>
    </row>
    <row r="1940" spans="1:9" x14ac:dyDescent="0.3">
      <c r="A1940" s="1" t="s">
        <v>24</v>
      </c>
      <c r="B1940" s="1">
        <v>738000</v>
      </c>
      <c r="C1940" s="1">
        <v>4</v>
      </c>
      <c r="D1940" s="1">
        <v>3</v>
      </c>
      <c r="E1940" s="1">
        <v>2</v>
      </c>
      <c r="F1940" s="1" t="s">
        <v>74</v>
      </c>
      <c r="G1940" s="1">
        <v>1457</v>
      </c>
      <c r="H1940" s="1" t="s">
        <v>13</v>
      </c>
      <c r="I1940" s="1"/>
    </row>
    <row r="1941" spans="1:9" x14ac:dyDescent="0.3">
      <c r="A1941" s="1" t="s">
        <v>171</v>
      </c>
      <c r="B1941" s="1">
        <v>799000</v>
      </c>
      <c r="C1941" s="1">
        <v>4</v>
      </c>
      <c r="D1941" s="1">
        <v>3</v>
      </c>
      <c r="E1941" s="1">
        <v>2</v>
      </c>
      <c r="F1941" s="1" t="s">
        <v>74</v>
      </c>
      <c r="G1941" s="1">
        <v>1626</v>
      </c>
      <c r="H1941" s="1" t="s">
        <v>13</v>
      </c>
      <c r="I1941" s="1"/>
    </row>
    <row r="1942" spans="1:9" x14ac:dyDescent="0.3">
      <c r="A1942" s="1" t="s">
        <v>91</v>
      </c>
      <c r="B1942" s="1">
        <v>580000</v>
      </c>
      <c r="C1942" s="1">
        <v>4</v>
      </c>
      <c r="D1942" s="1">
        <v>4</v>
      </c>
      <c r="E1942" s="1">
        <v>1</v>
      </c>
      <c r="F1942" s="1" t="s">
        <v>84</v>
      </c>
      <c r="G1942" s="1">
        <v>1268</v>
      </c>
      <c r="H1942" s="1" t="s">
        <v>18</v>
      </c>
      <c r="I1942" s="1"/>
    </row>
    <row r="1943" spans="1:9" x14ac:dyDescent="0.3">
      <c r="A1943" s="1" t="s">
        <v>56</v>
      </c>
      <c r="B1943" s="1">
        <v>1800000</v>
      </c>
      <c r="C1943" s="1">
        <v>5</v>
      </c>
      <c r="D1943" s="1">
        <v>5</v>
      </c>
      <c r="E1943" s="1">
        <v>4</v>
      </c>
      <c r="F1943" s="1" t="s">
        <v>74</v>
      </c>
      <c r="G1943" s="1">
        <v>2400</v>
      </c>
      <c r="H1943" s="1" t="s">
        <v>18</v>
      </c>
      <c r="I1943" s="1"/>
    </row>
    <row r="1944" spans="1:9" x14ac:dyDescent="0.3">
      <c r="A1944" s="1" t="s">
        <v>8</v>
      </c>
      <c r="B1944" s="1">
        <v>1400000</v>
      </c>
      <c r="C1944" s="1">
        <v>2</v>
      </c>
      <c r="D1944" s="1">
        <v>2</v>
      </c>
      <c r="E1944" s="1">
        <v>1</v>
      </c>
      <c r="F1944" s="1" t="s">
        <v>11</v>
      </c>
      <c r="G1944" s="1">
        <v>1410</v>
      </c>
      <c r="H1944" s="1" t="s">
        <v>13</v>
      </c>
      <c r="I1944" s="1"/>
    </row>
    <row r="1945" spans="1:9" x14ac:dyDescent="0.3">
      <c r="A1945" s="1" t="s">
        <v>8</v>
      </c>
      <c r="B1945" s="1">
        <v>1080000</v>
      </c>
      <c r="C1945" s="1">
        <v>1</v>
      </c>
      <c r="D1945" s="1">
        <v>1</v>
      </c>
      <c r="E1945" s="1">
        <v>1</v>
      </c>
      <c r="F1945" s="1" t="s">
        <v>11</v>
      </c>
      <c r="G1945" s="1">
        <v>603</v>
      </c>
      <c r="I1945" s="1"/>
    </row>
    <row r="1946" spans="1:9" x14ac:dyDescent="0.3">
      <c r="A1946" s="1" t="s">
        <v>23</v>
      </c>
      <c r="B1946" s="1">
        <v>950000</v>
      </c>
      <c r="C1946" s="1">
        <v>5</v>
      </c>
      <c r="D1946" s="1">
        <v>3</v>
      </c>
      <c r="E1946" s="1">
        <v>2</v>
      </c>
      <c r="F1946" s="1" t="s">
        <v>160</v>
      </c>
      <c r="G1946" s="1">
        <v>2500</v>
      </c>
      <c r="H1946" s="1" t="s">
        <v>18</v>
      </c>
      <c r="I1946" s="1"/>
    </row>
    <row r="1947" spans="1:9" x14ac:dyDescent="0.3">
      <c r="A1947" s="1" t="s">
        <v>63</v>
      </c>
      <c r="B1947" s="1">
        <v>2300000</v>
      </c>
      <c r="C1947" s="1">
        <v>5</v>
      </c>
      <c r="D1947" s="1">
        <v>4</v>
      </c>
      <c r="E1947" s="1">
        <v>4</v>
      </c>
      <c r="F1947" s="1" t="s">
        <v>74</v>
      </c>
      <c r="G1947" s="1">
        <v>3000</v>
      </c>
      <c r="H1947" s="1" t="s">
        <v>13</v>
      </c>
      <c r="I1947" s="1"/>
    </row>
    <row r="1948" spans="1:9" x14ac:dyDescent="0.3">
      <c r="A1948" s="1" t="s">
        <v>63</v>
      </c>
      <c r="B1948" s="1">
        <v>2150000</v>
      </c>
      <c r="C1948" s="1">
        <v>4</v>
      </c>
      <c r="D1948" s="1">
        <v>4</v>
      </c>
      <c r="E1948" s="1">
        <v>4</v>
      </c>
      <c r="F1948" s="1" t="s">
        <v>74</v>
      </c>
      <c r="G1948" s="1">
        <v>2535</v>
      </c>
      <c r="H1948" s="1" t="s">
        <v>13</v>
      </c>
      <c r="I1948" s="1"/>
    </row>
    <row r="1949" spans="1:9" x14ac:dyDescent="0.3">
      <c r="A1949" s="1" t="s">
        <v>599</v>
      </c>
      <c r="B1949" s="1">
        <v>1020000</v>
      </c>
      <c r="C1949" s="1">
        <v>2</v>
      </c>
      <c r="D1949" s="1">
        <v>1</v>
      </c>
      <c r="E1949" s="1">
        <v>1</v>
      </c>
      <c r="F1949" s="1" t="s">
        <v>84</v>
      </c>
      <c r="G1949" s="1">
        <v>797</v>
      </c>
      <c r="H1949" s="1" t="s">
        <v>18</v>
      </c>
      <c r="I1949" s="1"/>
    </row>
    <row r="1950" spans="1:9" x14ac:dyDescent="0.3">
      <c r="A1950" s="1" t="s">
        <v>23</v>
      </c>
      <c r="B1950" s="1">
        <v>465000</v>
      </c>
      <c r="C1950" s="1">
        <v>4</v>
      </c>
      <c r="D1950" s="1">
        <v>2</v>
      </c>
      <c r="E1950" s="1">
        <v>2</v>
      </c>
      <c r="F1950" s="1" t="s">
        <v>74</v>
      </c>
      <c r="G1950" s="1">
        <v>1142</v>
      </c>
      <c r="I1950" s="1"/>
    </row>
    <row r="1951" spans="1:9" x14ac:dyDescent="0.3">
      <c r="A1951" s="1" t="s">
        <v>232</v>
      </c>
      <c r="B1951" s="1">
        <v>800000</v>
      </c>
      <c r="C1951" s="1">
        <v>3</v>
      </c>
      <c r="D1951" s="1">
        <v>4</v>
      </c>
      <c r="E1951" s="1">
        <v>2</v>
      </c>
      <c r="F1951" s="1" t="s">
        <v>21</v>
      </c>
      <c r="G1951" s="1">
        <v>1690</v>
      </c>
      <c r="H1951" s="1" t="s">
        <v>18</v>
      </c>
      <c r="I1951" s="1"/>
    </row>
    <row r="1952" spans="1:9" x14ac:dyDescent="0.3">
      <c r="A1952" s="1" t="s">
        <v>232</v>
      </c>
      <c r="B1952" s="1">
        <v>960000</v>
      </c>
      <c r="C1952" s="1">
        <v>4</v>
      </c>
      <c r="D1952" s="1">
        <v>4</v>
      </c>
      <c r="E1952" s="1">
        <v>2</v>
      </c>
      <c r="F1952" s="1" t="s">
        <v>21</v>
      </c>
      <c r="G1952" s="1">
        <v>2045</v>
      </c>
      <c r="H1952" s="1" t="s">
        <v>13</v>
      </c>
      <c r="I1952" s="1"/>
    </row>
    <row r="1953" spans="1:9" x14ac:dyDescent="0.3">
      <c r="A1953" s="1" t="s">
        <v>162</v>
      </c>
      <c r="B1953" s="1">
        <v>460000</v>
      </c>
      <c r="C1953" s="1">
        <v>3</v>
      </c>
      <c r="D1953" s="1">
        <v>2</v>
      </c>
      <c r="E1953" s="1">
        <v>1</v>
      </c>
      <c r="F1953" s="1" t="s">
        <v>87</v>
      </c>
      <c r="G1953" s="1">
        <v>999</v>
      </c>
      <c r="H1953" s="1" t="s">
        <v>18</v>
      </c>
      <c r="I1953" s="1"/>
    </row>
    <row r="1954" spans="1:9" x14ac:dyDescent="0.3">
      <c r="A1954" s="1" t="s">
        <v>56</v>
      </c>
      <c r="B1954" s="1">
        <v>5400000</v>
      </c>
      <c r="C1954" s="1">
        <v>6</v>
      </c>
      <c r="D1954" s="1">
        <v>5</v>
      </c>
      <c r="E1954" s="1">
        <v>6</v>
      </c>
      <c r="F1954" s="1" t="s">
        <v>16</v>
      </c>
      <c r="G1954" s="1">
        <v>11800</v>
      </c>
      <c r="I1954" s="1"/>
    </row>
    <row r="1955" spans="1:9" x14ac:dyDescent="0.3">
      <c r="A1955" s="1" t="s">
        <v>95</v>
      </c>
      <c r="B1955" s="1">
        <v>918000</v>
      </c>
      <c r="C1955" s="1">
        <v>4</v>
      </c>
      <c r="D1955" s="1">
        <v>3</v>
      </c>
      <c r="E1955" s="1">
        <v>2</v>
      </c>
      <c r="F1955" s="1" t="s">
        <v>45</v>
      </c>
      <c r="G1955" s="1">
        <v>1400</v>
      </c>
      <c r="H1955" s="1" t="s">
        <v>18</v>
      </c>
      <c r="I1955" s="1"/>
    </row>
    <row r="1956" spans="1:9" x14ac:dyDescent="0.3">
      <c r="A1956" s="1" t="s">
        <v>63</v>
      </c>
      <c r="B1956" s="1">
        <v>1100000</v>
      </c>
      <c r="C1956" s="1">
        <v>4</v>
      </c>
      <c r="D1956" s="1">
        <v>4</v>
      </c>
      <c r="E1956" s="1">
        <v>2</v>
      </c>
      <c r="F1956" s="1" t="s">
        <v>74</v>
      </c>
      <c r="G1956" s="1">
        <v>1931</v>
      </c>
      <c r="I1956" s="1"/>
    </row>
    <row r="1957" spans="1:9" x14ac:dyDescent="0.3">
      <c r="A1957" s="1" t="s">
        <v>63</v>
      </c>
      <c r="B1957" s="1">
        <v>2650000</v>
      </c>
      <c r="C1957" s="1">
        <v>5</v>
      </c>
      <c r="D1957" s="1">
        <v>5</v>
      </c>
      <c r="E1957" s="1">
        <v>3</v>
      </c>
      <c r="F1957" s="1" t="s">
        <v>21</v>
      </c>
      <c r="G1957" s="1">
        <v>3169</v>
      </c>
      <c r="H1957" s="1" t="s">
        <v>18</v>
      </c>
      <c r="I1957" s="1"/>
    </row>
    <row r="1958" spans="1:9" x14ac:dyDescent="0.3">
      <c r="A1958" s="1" t="s">
        <v>63</v>
      </c>
      <c r="B1958" s="1">
        <v>1350000</v>
      </c>
      <c r="C1958" s="1">
        <v>3</v>
      </c>
      <c r="D1958" s="1">
        <v>2</v>
      </c>
      <c r="E1958" s="1">
        <v>2</v>
      </c>
      <c r="F1958" s="1" t="s">
        <v>74</v>
      </c>
      <c r="G1958" s="1">
        <v>1200</v>
      </c>
      <c r="H1958" s="1" t="s">
        <v>18</v>
      </c>
      <c r="I1958" s="1"/>
    </row>
    <row r="1959" spans="1:9" x14ac:dyDescent="0.3">
      <c r="A1959" s="1" t="s">
        <v>80</v>
      </c>
      <c r="B1959" s="1">
        <v>520000</v>
      </c>
      <c r="C1959" s="1">
        <v>3</v>
      </c>
      <c r="D1959" s="1">
        <v>2</v>
      </c>
      <c r="E1959" s="1">
        <v>1</v>
      </c>
      <c r="F1959" s="1" t="s">
        <v>21</v>
      </c>
      <c r="G1959" s="1">
        <v>1044</v>
      </c>
      <c r="H1959" s="1" t="s">
        <v>18</v>
      </c>
      <c r="I1959" s="1"/>
    </row>
    <row r="1960" spans="1:9" x14ac:dyDescent="0.3">
      <c r="A1960" s="1" t="s">
        <v>24</v>
      </c>
      <c r="B1960" s="1">
        <v>1080000</v>
      </c>
      <c r="C1960" s="1">
        <v>3</v>
      </c>
      <c r="D1960" s="1">
        <v>3</v>
      </c>
      <c r="E1960" s="1">
        <v>2</v>
      </c>
      <c r="F1960" s="1" t="s">
        <v>136</v>
      </c>
      <c r="G1960" s="1">
        <v>1521</v>
      </c>
      <c r="H1960" s="1" t="s">
        <v>18</v>
      </c>
      <c r="I1960" s="1"/>
    </row>
    <row r="1961" spans="1:9" x14ac:dyDescent="0.3">
      <c r="A1961" s="1" t="s">
        <v>179</v>
      </c>
      <c r="B1961" s="1">
        <v>1030000</v>
      </c>
      <c r="C1961" s="1">
        <v>3</v>
      </c>
      <c r="D1961" s="1">
        <v>3</v>
      </c>
      <c r="E1961" s="1">
        <v>1</v>
      </c>
      <c r="F1961" s="1" t="s">
        <v>73</v>
      </c>
      <c r="G1961" s="1">
        <v>1013</v>
      </c>
      <c r="H1961" s="1" t="s">
        <v>13</v>
      </c>
      <c r="I1961" s="1"/>
    </row>
    <row r="1962" spans="1:9" x14ac:dyDescent="0.3">
      <c r="A1962" s="1" t="s">
        <v>39</v>
      </c>
      <c r="B1962" s="1">
        <v>370000</v>
      </c>
      <c r="C1962" s="1">
        <v>2</v>
      </c>
      <c r="D1962" s="1">
        <v>2</v>
      </c>
      <c r="E1962" s="1">
        <v>1</v>
      </c>
      <c r="F1962" s="1" t="s">
        <v>160</v>
      </c>
      <c r="G1962" s="1">
        <v>14</v>
      </c>
      <c r="H1962" s="1" t="s">
        <v>18</v>
      </c>
      <c r="I1962" s="1"/>
    </row>
    <row r="1963" spans="1:9" x14ac:dyDescent="0.3">
      <c r="A1963" s="1" t="s">
        <v>63</v>
      </c>
      <c r="B1963" s="1">
        <v>3000000</v>
      </c>
      <c r="C1963" s="1">
        <v>5</v>
      </c>
      <c r="D1963" s="1">
        <v>5</v>
      </c>
      <c r="E1963" s="1">
        <v>3</v>
      </c>
      <c r="F1963" s="1" t="s">
        <v>21</v>
      </c>
      <c r="G1963" s="1">
        <v>3704</v>
      </c>
      <c r="H1963" s="1" t="s">
        <v>18</v>
      </c>
      <c r="I1963" s="1"/>
    </row>
    <row r="1964" spans="1:9" x14ac:dyDescent="0.3">
      <c r="A1964" s="1" t="s">
        <v>134</v>
      </c>
      <c r="B1964" s="1">
        <v>638000</v>
      </c>
      <c r="C1964" s="1">
        <v>4</v>
      </c>
      <c r="D1964" s="1">
        <v>3</v>
      </c>
      <c r="E1964" s="1">
        <v>1</v>
      </c>
      <c r="F1964" s="1" t="s">
        <v>1401</v>
      </c>
      <c r="G1964" s="1">
        <v>1500</v>
      </c>
      <c r="H1964" s="1" t="s">
        <v>18</v>
      </c>
      <c r="I1964" s="1"/>
    </row>
    <row r="1965" spans="1:9" x14ac:dyDescent="0.3">
      <c r="A1965" s="1" t="s">
        <v>39</v>
      </c>
      <c r="B1965" s="1">
        <v>628000</v>
      </c>
      <c r="C1965" s="1">
        <v>4</v>
      </c>
      <c r="D1965" s="1">
        <v>3</v>
      </c>
      <c r="E1965" s="1">
        <v>2</v>
      </c>
      <c r="F1965" s="1" t="s">
        <v>45</v>
      </c>
      <c r="G1965" s="1">
        <v>1170</v>
      </c>
      <c r="I1965" s="1"/>
    </row>
    <row r="1966" spans="1:9" x14ac:dyDescent="0.3">
      <c r="A1966" s="1" t="s">
        <v>39</v>
      </c>
      <c r="B1966" s="1">
        <v>420000</v>
      </c>
      <c r="C1966" s="1">
        <v>3</v>
      </c>
      <c r="D1966" s="1">
        <v>2</v>
      </c>
      <c r="E1966" s="1">
        <v>2</v>
      </c>
      <c r="F1966" s="1" t="s">
        <v>160</v>
      </c>
      <c r="G1966" s="1">
        <v>840</v>
      </c>
      <c r="H1966" s="1" t="s">
        <v>18</v>
      </c>
      <c r="I1966" s="1"/>
    </row>
    <row r="1967" spans="1:9" x14ac:dyDescent="0.3">
      <c r="A1967" s="1" t="s">
        <v>39</v>
      </c>
      <c r="B1967" s="1">
        <v>610000</v>
      </c>
      <c r="C1967" s="1">
        <v>3</v>
      </c>
      <c r="D1967" s="1">
        <v>2</v>
      </c>
      <c r="E1967" s="1">
        <v>3</v>
      </c>
      <c r="F1967" s="1" t="s">
        <v>334</v>
      </c>
      <c r="G1967" s="1">
        <v>1760</v>
      </c>
      <c r="I1967" s="1"/>
    </row>
    <row r="1968" spans="1:9" x14ac:dyDescent="0.3">
      <c r="A1968" s="1" t="s">
        <v>39</v>
      </c>
      <c r="B1968" s="1">
        <v>410000</v>
      </c>
      <c r="C1968" s="1">
        <v>3</v>
      </c>
      <c r="D1968" s="1">
        <v>2</v>
      </c>
      <c r="E1968" s="1">
        <v>2</v>
      </c>
      <c r="F1968" s="1" t="s">
        <v>160</v>
      </c>
      <c r="G1968" s="1">
        <v>770</v>
      </c>
      <c r="H1968" s="1" t="s">
        <v>18</v>
      </c>
      <c r="I1968" s="1"/>
    </row>
    <row r="1969" spans="1:9" x14ac:dyDescent="0.3">
      <c r="A1969" s="1" t="s">
        <v>39</v>
      </c>
      <c r="B1969" s="1">
        <v>799000</v>
      </c>
      <c r="C1969" s="1">
        <v>5</v>
      </c>
      <c r="D1969" s="1">
        <v>3</v>
      </c>
      <c r="E1969" s="1">
        <v>4</v>
      </c>
      <c r="F1969" s="1" t="s">
        <v>45</v>
      </c>
      <c r="G1969" s="1">
        <v>1760</v>
      </c>
      <c r="H1969" s="1" t="s">
        <v>18</v>
      </c>
      <c r="I1969" s="1"/>
    </row>
    <row r="1970" spans="1:9" x14ac:dyDescent="0.3">
      <c r="A1970" s="1" t="s">
        <v>95</v>
      </c>
      <c r="B1970" s="1">
        <v>557000</v>
      </c>
      <c r="C1970" s="1">
        <v>3</v>
      </c>
      <c r="D1970" s="1">
        <v>2</v>
      </c>
      <c r="E1970" s="1">
        <v>2</v>
      </c>
      <c r="F1970" s="1" t="s">
        <v>112</v>
      </c>
      <c r="G1970" s="1">
        <v>1027</v>
      </c>
      <c r="H1970" s="1" t="s">
        <v>18</v>
      </c>
      <c r="I1970" s="1"/>
    </row>
    <row r="1971" spans="1:9" x14ac:dyDescent="0.3">
      <c r="A1971" s="1" t="s">
        <v>362</v>
      </c>
      <c r="B1971" s="1">
        <v>710000</v>
      </c>
      <c r="C1971" s="1">
        <v>4</v>
      </c>
      <c r="D1971" s="1">
        <v>3</v>
      </c>
      <c r="E1971" s="1">
        <v>2</v>
      </c>
      <c r="F1971" s="1" t="s">
        <v>21</v>
      </c>
      <c r="G1971" s="1">
        <v>1647</v>
      </c>
      <c r="H1971" s="1" t="s">
        <v>13</v>
      </c>
      <c r="I1971" s="1"/>
    </row>
    <row r="1972" spans="1:9" x14ac:dyDescent="0.3">
      <c r="A1972" s="1" t="s">
        <v>91</v>
      </c>
      <c r="B1972" s="1">
        <v>530000</v>
      </c>
      <c r="C1972" s="1">
        <v>4</v>
      </c>
      <c r="D1972" s="1">
        <v>3</v>
      </c>
      <c r="E1972" s="1">
        <v>2</v>
      </c>
      <c r="F1972" s="1" t="s">
        <v>21</v>
      </c>
      <c r="G1972" s="1">
        <v>1208</v>
      </c>
      <c r="H1972" s="1" t="s">
        <v>18</v>
      </c>
      <c r="I1972" s="1"/>
    </row>
    <row r="1973" spans="1:9" x14ac:dyDescent="0.3">
      <c r="A1973" s="1" t="s">
        <v>68</v>
      </c>
      <c r="B1973" s="1">
        <v>2090000</v>
      </c>
      <c r="C1973" s="1">
        <v>4</v>
      </c>
      <c r="D1973" s="1">
        <v>4</v>
      </c>
      <c r="E1973" s="1">
        <v>2</v>
      </c>
      <c r="F1973" s="1" t="s">
        <v>160</v>
      </c>
      <c r="G1973" s="1">
        <v>2500</v>
      </c>
      <c r="H1973" s="1" t="s">
        <v>18</v>
      </c>
      <c r="I1973" s="1"/>
    </row>
    <row r="1974" spans="1:9" x14ac:dyDescent="0.3">
      <c r="A1974" s="1" t="s">
        <v>91</v>
      </c>
      <c r="B1974" s="1">
        <v>618000</v>
      </c>
      <c r="C1974" s="1">
        <v>2</v>
      </c>
      <c r="D1974" s="1">
        <v>2</v>
      </c>
      <c r="E1974" s="1">
        <v>1</v>
      </c>
      <c r="F1974" s="1" t="s">
        <v>11</v>
      </c>
      <c r="G1974" s="1">
        <v>852</v>
      </c>
      <c r="H1974" s="1" t="s">
        <v>13</v>
      </c>
      <c r="I1974" s="1"/>
    </row>
    <row r="1975" spans="1:9" x14ac:dyDescent="0.3">
      <c r="A1975" s="1" t="s">
        <v>146</v>
      </c>
      <c r="B1975" s="1">
        <v>748000</v>
      </c>
      <c r="C1975" s="1">
        <v>2</v>
      </c>
      <c r="D1975" s="1">
        <v>2</v>
      </c>
      <c r="E1975" s="1">
        <v>1</v>
      </c>
      <c r="F1975" s="1" t="s">
        <v>74</v>
      </c>
      <c r="G1975" s="1">
        <v>880</v>
      </c>
      <c r="H1975" s="1" t="s">
        <v>94</v>
      </c>
      <c r="I1975" s="1"/>
    </row>
    <row r="1976" spans="1:9" x14ac:dyDescent="0.3">
      <c r="A1976" s="1" t="s">
        <v>146</v>
      </c>
      <c r="B1976" s="1">
        <v>850000</v>
      </c>
      <c r="C1976" s="1">
        <v>3</v>
      </c>
      <c r="D1976" s="1">
        <v>2</v>
      </c>
      <c r="E1976" s="1">
        <v>1</v>
      </c>
      <c r="F1976" s="1" t="s">
        <v>21</v>
      </c>
      <c r="G1976" s="1">
        <v>1381</v>
      </c>
      <c r="H1976" s="1" t="s">
        <v>18</v>
      </c>
      <c r="I1976" s="1"/>
    </row>
    <row r="1977" spans="1:9" x14ac:dyDescent="0.3">
      <c r="A1977" s="1" t="s">
        <v>24</v>
      </c>
      <c r="B1977" s="1">
        <v>495000</v>
      </c>
      <c r="C1977" s="1">
        <v>2</v>
      </c>
      <c r="D1977" s="1">
        <v>1</v>
      </c>
      <c r="E1977" s="1">
        <v>1</v>
      </c>
      <c r="F1977" s="1" t="s">
        <v>11</v>
      </c>
      <c r="G1977" s="1">
        <v>667</v>
      </c>
      <c r="H1977" s="1" t="s">
        <v>18</v>
      </c>
      <c r="I1977" s="1"/>
    </row>
    <row r="1978" spans="1:9" x14ac:dyDescent="0.3">
      <c r="A1978" s="1" t="s">
        <v>95</v>
      </c>
      <c r="B1978" s="1">
        <v>720000</v>
      </c>
      <c r="C1978" s="1">
        <v>4</v>
      </c>
      <c r="D1978" s="1">
        <v>2</v>
      </c>
      <c r="E1978" s="1">
        <v>2</v>
      </c>
      <c r="F1978" s="1" t="s">
        <v>74</v>
      </c>
      <c r="G1978" s="1">
        <v>1432</v>
      </c>
      <c r="H1978" s="1" t="s">
        <v>18</v>
      </c>
      <c r="I1978" s="1"/>
    </row>
    <row r="1979" spans="1:9" x14ac:dyDescent="0.3">
      <c r="A1979" s="1" t="s">
        <v>63</v>
      </c>
      <c r="B1979" s="1">
        <v>1080000</v>
      </c>
      <c r="C1979" s="1">
        <v>3</v>
      </c>
      <c r="D1979" s="1">
        <v>3</v>
      </c>
      <c r="E1979" s="1">
        <v>2</v>
      </c>
      <c r="F1979" s="1" t="s">
        <v>112</v>
      </c>
      <c r="G1979" s="1">
        <v>1678</v>
      </c>
      <c r="H1979" s="1" t="s">
        <v>13</v>
      </c>
      <c r="I1979" s="1"/>
    </row>
    <row r="1980" spans="1:9" x14ac:dyDescent="0.3">
      <c r="A1980" s="1" t="s">
        <v>63</v>
      </c>
      <c r="B1980" s="1">
        <v>1900000</v>
      </c>
      <c r="C1980" s="1">
        <v>4</v>
      </c>
      <c r="D1980" s="1">
        <v>5</v>
      </c>
      <c r="E1980" s="1">
        <v>3</v>
      </c>
      <c r="F1980" s="1" t="s">
        <v>21</v>
      </c>
      <c r="G1980" s="1">
        <v>2535</v>
      </c>
      <c r="H1980" s="1" t="s">
        <v>13</v>
      </c>
      <c r="I1980" s="1"/>
    </row>
    <row r="1981" spans="1:9" x14ac:dyDescent="0.3">
      <c r="A1981" s="1" t="s">
        <v>63</v>
      </c>
      <c r="B1981" s="1">
        <v>1900000</v>
      </c>
      <c r="C1981" s="1">
        <v>4</v>
      </c>
      <c r="D1981" s="1">
        <v>5</v>
      </c>
      <c r="E1981" s="1">
        <v>3</v>
      </c>
      <c r="F1981" s="1" t="s">
        <v>21</v>
      </c>
      <c r="G1981" s="1">
        <v>2535</v>
      </c>
      <c r="H1981" s="1" t="s">
        <v>13</v>
      </c>
      <c r="I1981" s="1"/>
    </row>
    <row r="1982" spans="1:9" x14ac:dyDescent="0.3">
      <c r="A1982" s="1" t="s">
        <v>63</v>
      </c>
      <c r="B1982" s="1">
        <v>1950000</v>
      </c>
      <c r="C1982" s="1">
        <v>4</v>
      </c>
      <c r="D1982" s="1">
        <v>5</v>
      </c>
      <c r="E1982" s="1">
        <v>3</v>
      </c>
      <c r="F1982" s="1" t="s">
        <v>21</v>
      </c>
      <c r="G1982" s="1">
        <v>2700</v>
      </c>
      <c r="H1982" s="1" t="s">
        <v>13</v>
      </c>
      <c r="I1982" s="1"/>
    </row>
    <row r="1983" spans="1:9" x14ac:dyDescent="0.3">
      <c r="A1983" s="1" t="s">
        <v>8</v>
      </c>
      <c r="B1983" s="1">
        <v>860000</v>
      </c>
      <c r="C1983" s="1">
        <v>1</v>
      </c>
      <c r="D1983" s="1">
        <v>1</v>
      </c>
      <c r="E1983" s="1">
        <v>1</v>
      </c>
      <c r="F1983" s="1" t="s">
        <v>11</v>
      </c>
      <c r="G1983" s="1">
        <v>473</v>
      </c>
      <c r="H1983" s="1" t="s">
        <v>13</v>
      </c>
      <c r="I1983" s="1"/>
    </row>
    <row r="1984" spans="1:9" x14ac:dyDescent="0.3">
      <c r="A1984" s="1" t="s">
        <v>8</v>
      </c>
      <c r="B1984" s="1">
        <v>1300000</v>
      </c>
      <c r="C1984" s="1">
        <v>2</v>
      </c>
      <c r="D1984" s="1">
        <v>2</v>
      </c>
      <c r="E1984" s="1">
        <v>1</v>
      </c>
      <c r="F1984" s="1" t="s">
        <v>11</v>
      </c>
      <c r="G1984" s="1">
        <v>800</v>
      </c>
      <c r="H1984" s="1" t="s">
        <v>13</v>
      </c>
      <c r="I1984" s="1"/>
    </row>
    <row r="1985" spans="1:9" x14ac:dyDescent="0.3">
      <c r="A1985" s="1" t="s">
        <v>24</v>
      </c>
      <c r="B1985" s="1">
        <v>1960000</v>
      </c>
      <c r="C1985" s="1">
        <v>7</v>
      </c>
      <c r="D1985" s="1">
        <v>7</v>
      </c>
      <c r="E1985" s="1">
        <v>2</v>
      </c>
      <c r="F1985" s="1" t="s">
        <v>194</v>
      </c>
      <c r="G1985" s="1">
        <v>1955</v>
      </c>
      <c r="H1985" s="1" t="s">
        <v>13</v>
      </c>
      <c r="I1985" s="1"/>
    </row>
    <row r="1986" spans="1:9" x14ac:dyDescent="0.3">
      <c r="A1986" s="1" t="s">
        <v>24</v>
      </c>
      <c r="B1986" s="1">
        <v>1790000</v>
      </c>
      <c r="C1986" s="1">
        <v>5</v>
      </c>
      <c r="D1986" s="1">
        <v>4</v>
      </c>
      <c r="E1986" s="1">
        <v>2</v>
      </c>
      <c r="F1986" s="1" t="s">
        <v>194</v>
      </c>
      <c r="G1986" s="1">
        <v>23</v>
      </c>
      <c r="H1986" s="1" t="s">
        <v>13</v>
      </c>
      <c r="I1986" s="1"/>
    </row>
    <row r="1987" spans="1:9" x14ac:dyDescent="0.3">
      <c r="A1987" s="1" t="s">
        <v>24</v>
      </c>
      <c r="B1987" s="1">
        <v>3050000</v>
      </c>
      <c r="C1987" s="1">
        <v>7</v>
      </c>
      <c r="D1987" s="1">
        <v>6</v>
      </c>
      <c r="E1987" s="1">
        <v>2</v>
      </c>
      <c r="F1987" s="1" t="s">
        <v>478</v>
      </c>
      <c r="G1987" s="1">
        <v>47</v>
      </c>
      <c r="H1987" s="1" t="s">
        <v>94</v>
      </c>
      <c r="I1987" s="1"/>
    </row>
    <row r="1988" spans="1:9" x14ac:dyDescent="0.3">
      <c r="A1988" s="1" t="s">
        <v>63</v>
      </c>
      <c r="B1988" s="1">
        <v>1502400</v>
      </c>
      <c r="C1988" s="1">
        <v>4</v>
      </c>
      <c r="D1988" s="1">
        <v>4</v>
      </c>
      <c r="E1988" s="1">
        <v>2</v>
      </c>
      <c r="F1988" s="1" t="s">
        <v>74</v>
      </c>
      <c r="G1988" s="1">
        <v>1878</v>
      </c>
      <c r="H1988" s="1" t="s">
        <v>18</v>
      </c>
      <c r="I1988" s="1"/>
    </row>
    <row r="1989" spans="1:9" x14ac:dyDescent="0.3">
      <c r="A1989" s="1" t="s">
        <v>24</v>
      </c>
      <c r="B1989" s="1">
        <v>1330000</v>
      </c>
      <c r="C1989" s="1">
        <v>6</v>
      </c>
      <c r="D1989" s="1">
        <v>5</v>
      </c>
      <c r="E1989" s="1">
        <v>2</v>
      </c>
      <c r="F1989" s="1" t="s">
        <v>273</v>
      </c>
      <c r="G1989" s="1">
        <v>1650</v>
      </c>
      <c r="H1989" s="1" t="s">
        <v>18</v>
      </c>
      <c r="I1989" s="1"/>
    </row>
    <row r="1990" spans="1:9" x14ac:dyDescent="0.3">
      <c r="A1990" s="1" t="s">
        <v>155</v>
      </c>
      <c r="B1990" s="1">
        <v>1800000</v>
      </c>
      <c r="C1990" s="1">
        <v>2</v>
      </c>
      <c r="D1990" s="1">
        <v>2</v>
      </c>
      <c r="E1990" s="1">
        <v>1</v>
      </c>
      <c r="F1990" s="1" t="s">
        <v>11</v>
      </c>
      <c r="G1990" s="1">
        <v>1485</v>
      </c>
      <c r="H1990" s="1" t="s">
        <v>18</v>
      </c>
      <c r="I1990" s="1"/>
    </row>
    <row r="1991" spans="1:9" x14ac:dyDescent="0.3">
      <c r="A1991" s="1" t="s">
        <v>63</v>
      </c>
      <c r="B1991" s="1">
        <v>1600000</v>
      </c>
      <c r="C1991" s="1">
        <v>4</v>
      </c>
      <c r="D1991" s="1">
        <v>4</v>
      </c>
      <c r="E1991" s="1">
        <v>2</v>
      </c>
      <c r="F1991" s="1" t="s">
        <v>74</v>
      </c>
      <c r="G1991" s="1">
        <v>1605</v>
      </c>
      <c r="H1991" s="1" t="s">
        <v>18</v>
      </c>
      <c r="I1991" s="1"/>
    </row>
    <row r="1992" spans="1:9" x14ac:dyDescent="0.3">
      <c r="A1992" s="1" t="s">
        <v>63</v>
      </c>
      <c r="B1992" s="1">
        <v>2160329</v>
      </c>
      <c r="C1992" s="1">
        <v>4</v>
      </c>
      <c r="D1992" s="1">
        <v>5</v>
      </c>
      <c r="E1992" s="1">
        <v>3</v>
      </c>
      <c r="F1992" s="1" t="s">
        <v>74</v>
      </c>
      <c r="G1992" s="1">
        <v>2766</v>
      </c>
      <c r="H1992" s="1" t="s">
        <v>18</v>
      </c>
      <c r="I1992" s="1"/>
    </row>
    <row r="1993" spans="1:9" x14ac:dyDescent="0.3">
      <c r="A1993" s="1" t="s">
        <v>63</v>
      </c>
      <c r="B1993" s="1">
        <v>1823366</v>
      </c>
      <c r="C1993" s="1">
        <v>4</v>
      </c>
      <c r="D1993" s="1">
        <v>5</v>
      </c>
      <c r="E1993" s="1">
        <v>3</v>
      </c>
      <c r="F1993" s="1" t="s">
        <v>74</v>
      </c>
      <c r="G1993" s="1">
        <v>2163</v>
      </c>
      <c r="H1993" s="1" t="s">
        <v>18</v>
      </c>
      <c r="I1993" s="1"/>
    </row>
    <row r="1994" spans="1:9" x14ac:dyDescent="0.3">
      <c r="A1994" s="1" t="s">
        <v>63</v>
      </c>
      <c r="B1994" s="1">
        <v>1305750</v>
      </c>
      <c r="C1994" s="1">
        <v>3</v>
      </c>
      <c r="D1994" s="1">
        <v>3</v>
      </c>
      <c r="E1994" s="1">
        <v>2</v>
      </c>
      <c r="F1994" s="1" t="s">
        <v>74</v>
      </c>
      <c r="G1994" s="1">
        <v>1377</v>
      </c>
      <c r="H1994" s="1" t="s">
        <v>18</v>
      </c>
      <c r="I1994" s="1"/>
    </row>
    <row r="1995" spans="1:9" x14ac:dyDescent="0.3">
      <c r="A1995" s="1" t="s">
        <v>19</v>
      </c>
      <c r="B1995" s="1">
        <v>1250000</v>
      </c>
      <c r="C1995" s="1">
        <v>4</v>
      </c>
      <c r="D1995" s="1">
        <v>5</v>
      </c>
      <c r="E1995" s="1">
        <v>2</v>
      </c>
      <c r="F1995" s="1" t="s">
        <v>84</v>
      </c>
      <c r="G1995" s="1">
        <v>2084</v>
      </c>
      <c r="H1995" s="1" t="s">
        <v>18</v>
      </c>
      <c r="I1995" s="1"/>
    </row>
    <row r="1996" spans="1:9" x14ac:dyDescent="0.3">
      <c r="A1996" s="1" t="s">
        <v>95</v>
      </c>
      <c r="B1996" s="1">
        <v>678000</v>
      </c>
      <c r="C1996" s="1">
        <v>3</v>
      </c>
      <c r="D1996" s="1">
        <v>2</v>
      </c>
      <c r="E1996" s="1">
        <v>4</v>
      </c>
      <c r="F1996" s="1" t="s">
        <v>334</v>
      </c>
      <c r="G1996" s="1">
        <v>1760</v>
      </c>
      <c r="H1996" s="1" t="s">
        <v>94</v>
      </c>
      <c r="I1996" s="1"/>
    </row>
    <row r="1997" spans="1:9" x14ac:dyDescent="0.3">
      <c r="A1997" s="1" t="s">
        <v>139</v>
      </c>
      <c r="B1997" s="1">
        <v>2350000</v>
      </c>
      <c r="C1997" s="1">
        <v>5</v>
      </c>
      <c r="D1997" s="1">
        <v>5</v>
      </c>
      <c r="E1997" s="1">
        <v>4</v>
      </c>
      <c r="F1997" s="1" t="s">
        <v>81</v>
      </c>
      <c r="G1997" s="1">
        <v>2132</v>
      </c>
      <c r="H1997" s="1" t="s">
        <v>18</v>
      </c>
      <c r="I1997" s="1"/>
    </row>
    <row r="1998" spans="1:9" x14ac:dyDescent="0.3">
      <c r="A1998" s="1" t="s">
        <v>19</v>
      </c>
      <c r="B1998" s="1">
        <v>1298000</v>
      </c>
      <c r="C1998" s="1">
        <v>5</v>
      </c>
      <c r="D1998" s="1">
        <v>4</v>
      </c>
      <c r="E1998" s="1">
        <v>2</v>
      </c>
      <c r="F1998" s="1" t="s">
        <v>74</v>
      </c>
      <c r="G1998" s="1">
        <v>2700</v>
      </c>
      <c r="H1998" s="1" t="s">
        <v>18</v>
      </c>
      <c r="I1998" s="1"/>
    </row>
    <row r="1999" spans="1:9" x14ac:dyDescent="0.3">
      <c r="A1999" s="1" t="s">
        <v>80</v>
      </c>
      <c r="B1999" s="1">
        <v>520000</v>
      </c>
      <c r="C1999" s="1">
        <v>3</v>
      </c>
      <c r="D1999" s="1">
        <v>2</v>
      </c>
      <c r="E1999" s="1">
        <v>2</v>
      </c>
      <c r="F1999" s="1" t="s">
        <v>74</v>
      </c>
      <c r="G1999" s="1">
        <v>935</v>
      </c>
      <c r="H1999" s="1" t="s">
        <v>18</v>
      </c>
      <c r="I1999" s="1"/>
    </row>
    <row r="2000" spans="1:9" x14ac:dyDescent="0.3">
      <c r="A2000" s="1" t="s">
        <v>95</v>
      </c>
      <c r="B2000" s="1">
        <v>1288000</v>
      </c>
      <c r="C2000" s="1">
        <v>5</v>
      </c>
      <c r="D2000" s="1">
        <v>4</v>
      </c>
      <c r="E2000" s="1">
        <v>4</v>
      </c>
      <c r="F2000" s="1" t="s">
        <v>175</v>
      </c>
      <c r="G2000" s="1">
        <v>3150</v>
      </c>
      <c r="H2000" s="1" t="s">
        <v>18</v>
      </c>
      <c r="I2000" s="1"/>
    </row>
    <row r="2001" spans="1:9" x14ac:dyDescent="0.3">
      <c r="A2001" s="1" t="s">
        <v>100</v>
      </c>
      <c r="B2001" s="1">
        <v>1180000</v>
      </c>
      <c r="C2001" s="1">
        <v>5</v>
      </c>
      <c r="D2001" s="1">
        <v>5</v>
      </c>
      <c r="E2001" s="1">
        <v>4</v>
      </c>
      <c r="F2001" s="1" t="s">
        <v>81</v>
      </c>
      <c r="G2001" s="1">
        <v>1920</v>
      </c>
      <c r="H2001" s="1" t="s">
        <v>18</v>
      </c>
      <c r="I2001" s="1"/>
    </row>
    <row r="2002" spans="1:9" x14ac:dyDescent="0.3">
      <c r="A2002" s="1" t="s">
        <v>95</v>
      </c>
      <c r="B2002" s="1">
        <v>1250000</v>
      </c>
      <c r="C2002" s="1">
        <v>5</v>
      </c>
      <c r="D2002" s="1">
        <v>4</v>
      </c>
      <c r="E2002" s="1">
        <v>4</v>
      </c>
      <c r="F2002" s="1" t="s">
        <v>81</v>
      </c>
      <c r="G2002" s="1">
        <v>1870</v>
      </c>
      <c r="H2002" s="1" t="s">
        <v>18</v>
      </c>
      <c r="I2002" s="1"/>
    </row>
    <row r="2003" spans="1:9" x14ac:dyDescent="0.3">
      <c r="A2003" s="1" t="s">
        <v>91</v>
      </c>
      <c r="B2003" s="1">
        <v>538000</v>
      </c>
      <c r="C2003" s="1">
        <v>1</v>
      </c>
      <c r="D2003" s="1">
        <v>2</v>
      </c>
      <c r="E2003" s="1">
        <v>2</v>
      </c>
      <c r="F2003" s="1" t="s">
        <v>112</v>
      </c>
      <c r="G2003" s="1">
        <v>1270</v>
      </c>
      <c r="H2003" s="1" t="s">
        <v>13</v>
      </c>
      <c r="I2003" s="1"/>
    </row>
    <row r="2004" spans="1:9" x14ac:dyDescent="0.3">
      <c r="A2004" s="1" t="s">
        <v>77</v>
      </c>
      <c r="B2004" s="1">
        <v>1150000</v>
      </c>
      <c r="C2004" s="1">
        <v>3</v>
      </c>
      <c r="D2004" s="1">
        <v>2</v>
      </c>
      <c r="E2004" s="1">
        <v>2</v>
      </c>
      <c r="F2004" s="1" t="s">
        <v>84</v>
      </c>
      <c r="G2004" s="1">
        <v>1485</v>
      </c>
      <c r="H2004" s="1" t="s">
        <v>13</v>
      </c>
      <c r="I2004" s="1"/>
    </row>
    <row r="2005" spans="1:9" x14ac:dyDescent="0.3">
      <c r="A2005" s="1" t="s">
        <v>24</v>
      </c>
      <c r="B2005" s="1">
        <v>530000</v>
      </c>
      <c r="C2005" s="1">
        <v>3</v>
      </c>
      <c r="D2005" s="1">
        <v>3</v>
      </c>
      <c r="E2005" s="1">
        <v>2</v>
      </c>
      <c r="F2005" s="1" t="s">
        <v>21</v>
      </c>
      <c r="G2005" s="1">
        <v>1003</v>
      </c>
      <c r="H2005" s="1" t="s">
        <v>18</v>
      </c>
      <c r="I2005" s="1"/>
    </row>
    <row r="2006" spans="1:9" x14ac:dyDescent="0.3">
      <c r="A2006" s="1" t="s">
        <v>683</v>
      </c>
      <c r="B2006" s="1">
        <v>1280000</v>
      </c>
      <c r="C2006" s="1">
        <v>4</v>
      </c>
      <c r="D2006" s="1">
        <v>4</v>
      </c>
      <c r="E2006" s="1">
        <v>2</v>
      </c>
      <c r="F2006" s="1" t="s">
        <v>485</v>
      </c>
      <c r="G2006" s="1">
        <v>2262</v>
      </c>
      <c r="H2006" s="1" t="s">
        <v>94</v>
      </c>
      <c r="I2006" s="1"/>
    </row>
    <row r="2007" spans="1:9" x14ac:dyDescent="0.3">
      <c r="A2007" s="1" t="s">
        <v>683</v>
      </c>
      <c r="B2007" s="1">
        <v>1980000</v>
      </c>
      <c r="C2007" s="1">
        <v>4</v>
      </c>
      <c r="D2007" s="1">
        <v>4</v>
      </c>
      <c r="E2007" s="1">
        <v>2</v>
      </c>
      <c r="F2007" s="1" t="s">
        <v>795</v>
      </c>
      <c r="G2007" s="1">
        <v>2400</v>
      </c>
      <c r="H2007" s="1" t="s">
        <v>18</v>
      </c>
      <c r="I2007" s="1"/>
    </row>
    <row r="2008" spans="1:9" x14ac:dyDescent="0.3">
      <c r="A2008" s="1" t="s">
        <v>24</v>
      </c>
      <c r="B2008" s="1">
        <v>910000</v>
      </c>
      <c r="C2008" s="1">
        <v>3</v>
      </c>
      <c r="D2008" s="1">
        <v>2</v>
      </c>
      <c r="E2008" s="1">
        <v>2</v>
      </c>
      <c r="F2008" s="1" t="s">
        <v>11</v>
      </c>
      <c r="G2008" s="1">
        <v>1218</v>
      </c>
      <c r="I2008" s="1"/>
    </row>
    <row r="2009" spans="1:9" x14ac:dyDescent="0.3">
      <c r="A2009" s="1" t="s">
        <v>23</v>
      </c>
      <c r="B2009" s="1">
        <v>668000</v>
      </c>
      <c r="C2009" s="1">
        <v>5</v>
      </c>
      <c r="D2009" s="1">
        <v>3</v>
      </c>
      <c r="E2009" s="1">
        <v>6</v>
      </c>
      <c r="F2009" s="1" t="s">
        <v>273</v>
      </c>
      <c r="G2009" s="1">
        <v>1500</v>
      </c>
      <c r="H2009" s="1" t="s">
        <v>94</v>
      </c>
      <c r="I2009" s="1"/>
    </row>
    <row r="2010" spans="1:9" x14ac:dyDescent="0.3">
      <c r="A2010" s="1" t="s">
        <v>68</v>
      </c>
      <c r="B2010" s="1">
        <v>828000</v>
      </c>
      <c r="C2010" s="1">
        <v>2</v>
      </c>
      <c r="D2010" s="1">
        <v>1</v>
      </c>
      <c r="E2010" s="1">
        <v>1</v>
      </c>
      <c r="F2010" s="1" t="s">
        <v>84</v>
      </c>
      <c r="G2010" s="1">
        <v>969</v>
      </c>
      <c r="H2010" s="1" t="s">
        <v>13</v>
      </c>
      <c r="I2010" s="1"/>
    </row>
    <row r="2011" spans="1:9" x14ac:dyDescent="0.3">
      <c r="A2011" s="1" t="s">
        <v>91</v>
      </c>
      <c r="B2011" s="1">
        <v>665000</v>
      </c>
      <c r="C2011" s="1">
        <v>3</v>
      </c>
      <c r="D2011" s="1">
        <v>2</v>
      </c>
      <c r="E2011" s="1">
        <v>2</v>
      </c>
      <c r="F2011" s="1" t="s">
        <v>334</v>
      </c>
      <c r="G2011" s="1">
        <v>1650</v>
      </c>
      <c r="H2011" s="1" t="s">
        <v>18</v>
      </c>
      <c r="I2011" s="1"/>
    </row>
    <row r="2012" spans="1:9" x14ac:dyDescent="0.3">
      <c r="A2012" s="1" t="s">
        <v>362</v>
      </c>
      <c r="B2012" s="1">
        <v>450000</v>
      </c>
      <c r="C2012" s="1">
        <v>2</v>
      </c>
      <c r="D2012" s="1">
        <v>2</v>
      </c>
      <c r="E2012" s="1">
        <v>2</v>
      </c>
      <c r="F2012" s="1" t="s">
        <v>376</v>
      </c>
      <c r="G2012" s="1">
        <v>830</v>
      </c>
      <c r="H2012" s="1" t="s">
        <v>18</v>
      </c>
      <c r="I2012" s="1"/>
    </row>
    <row r="2013" spans="1:9" x14ac:dyDescent="0.3">
      <c r="A2013" s="1" t="s">
        <v>8</v>
      </c>
      <c r="B2013" s="1">
        <v>2700000</v>
      </c>
      <c r="C2013" s="1">
        <v>3</v>
      </c>
      <c r="D2013" s="1">
        <v>2</v>
      </c>
      <c r="E2013" s="1">
        <v>2</v>
      </c>
      <c r="F2013" s="1" t="s">
        <v>112</v>
      </c>
      <c r="G2013" s="1">
        <v>1463</v>
      </c>
      <c r="H2013" s="1" t="s">
        <v>13</v>
      </c>
      <c r="I2013" s="1"/>
    </row>
    <row r="2014" spans="1:9" x14ac:dyDescent="0.3">
      <c r="A2014" s="1" t="s">
        <v>100</v>
      </c>
      <c r="B2014" s="1">
        <v>410000</v>
      </c>
      <c r="C2014" s="1">
        <v>3</v>
      </c>
      <c r="D2014" s="1">
        <v>2</v>
      </c>
      <c r="E2014" s="1">
        <v>1</v>
      </c>
      <c r="F2014" s="1" t="s">
        <v>21</v>
      </c>
      <c r="G2014" s="1">
        <v>1050</v>
      </c>
      <c r="H2014" s="1" t="s">
        <v>18</v>
      </c>
      <c r="I2014" s="1"/>
    </row>
    <row r="2015" spans="1:9" x14ac:dyDescent="0.3">
      <c r="A2015" s="1" t="s">
        <v>100</v>
      </c>
      <c r="B2015" s="1">
        <v>550000</v>
      </c>
      <c r="C2015" s="1">
        <v>4</v>
      </c>
      <c r="D2015" s="1">
        <v>2</v>
      </c>
      <c r="E2015" s="1">
        <v>2</v>
      </c>
      <c r="F2015" s="1" t="s">
        <v>21</v>
      </c>
      <c r="G2015" s="1">
        <v>1200</v>
      </c>
      <c r="H2015" s="1" t="s">
        <v>18</v>
      </c>
      <c r="I2015" s="1"/>
    </row>
    <row r="2016" spans="1:9" x14ac:dyDescent="0.3">
      <c r="A2016" s="1" t="s">
        <v>24</v>
      </c>
      <c r="B2016" s="1">
        <v>553000</v>
      </c>
      <c r="C2016" s="1">
        <v>3</v>
      </c>
      <c r="D2016" s="1">
        <v>2</v>
      </c>
      <c r="E2016" s="1">
        <v>2</v>
      </c>
      <c r="F2016" s="1" t="s">
        <v>74</v>
      </c>
      <c r="G2016" s="1">
        <v>1100</v>
      </c>
      <c r="I2016" s="1"/>
    </row>
    <row r="2017" spans="1:9" x14ac:dyDescent="0.3">
      <c r="A2017" s="1" t="s">
        <v>95</v>
      </c>
      <c r="B2017" s="1">
        <v>580000</v>
      </c>
      <c r="C2017" s="1">
        <v>3</v>
      </c>
      <c r="D2017" s="1">
        <v>2</v>
      </c>
      <c r="E2017" s="1">
        <v>3</v>
      </c>
      <c r="F2017" s="1" t="s">
        <v>334</v>
      </c>
      <c r="G2017" s="1">
        <v>130</v>
      </c>
      <c r="H2017" s="1" t="s">
        <v>13</v>
      </c>
      <c r="I2017" s="1"/>
    </row>
    <row r="2018" spans="1:9" x14ac:dyDescent="0.3">
      <c r="A2018" s="1" t="s">
        <v>95</v>
      </c>
      <c r="B2018" s="1">
        <v>580000</v>
      </c>
      <c r="C2018" s="1">
        <v>4</v>
      </c>
      <c r="D2018" s="1">
        <v>2</v>
      </c>
      <c r="E2018" s="1">
        <v>2</v>
      </c>
      <c r="F2018" s="1" t="s">
        <v>73</v>
      </c>
      <c r="G2018" s="1">
        <v>1162</v>
      </c>
      <c r="H2018" s="1" t="s">
        <v>18</v>
      </c>
      <c r="I2018" s="1"/>
    </row>
    <row r="2019" spans="1:9" x14ac:dyDescent="0.3">
      <c r="A2019" s="1" t="s">
        <v>155</v>
      </c>
      <c r="B2019" s="1">
        <v>1800000</v>
      </c>
      <c r="C2019" s="1">
        <v>3</v>
      </c>
      <c r="D2019" s="1">
        <v>2</v>
      </c>
      <c r="E2019" s="1">
        <v>1</v>
      </c>
      <c r="F2019" s="1" t="s">
        <v>11</v>
      </c>
      <c r="G2019" s="1">
        <v>1399</v>
      </c>
      <c r="H2019" s="1" t="s">
        <v>13</v>
      </c>
      <c r="I2019" s="1"/>
    </row>
    <row r="2020" spans="1:9" x14ac:dyDescent="0.3">
      <c r="A2020" s="1" t="s">
        <v>155</v>
      </c>
      <c r="B2020" s="1">
        <v>1500000</v>
      </c>
      <c r="C2020" s="1">
        <v>2</v>
      </c>
      <c r="D2020" s="1">
        <v>2</v>
      </c>
      <c r="E2020" s="1">
        <v>1</v>
      </c>
      <c r="F2020" s="1" t="s">
        <v>73</v>
      </c>
      <c r="G2020" s="1">
        <v>1259</v>
      </c>
      <c r="H2020" s="1" t="s">
        <v>13</v>
      </c>
      <c r="I2020" s="1"/>
    </row>
    <row r="2021" spans="1:9" x14ac:dyDescent="0.3">
      <c r="A2021" s="1" t="s">
        <v>155</v>
      </c>
      <c r="B2021" s="1">
        <v>1990000</v>
      </c>
      <c r="C2021" s="1">
        <v>3</v>
      </c>
      <c r="D2021" s="1">
        <v>4</v>
      </c>
      <c r="E2021" s="1">
        <v>1</v>
      </c>
      <c r="F2021" s="1" t="s">
        <v>11</v>
      </c>
      <c r="G2021" s="1">
        <v>1485</v>
      </c>
      <c r="H2021" s="1" t="s">
        <v>13</v>
      </c>
      <c r="I2021" s="1"/>
    </row>
    <row r="2022" spans="1:9" x14ac:dyDescent="0.3">
      <c r="A2022" s="1" t="s">
        <v>155</v>
      </c>
      <c r="B2022" s="1">
        <v>4300000</v>
      </c>
      <c r="C2022" s="1">
        <v>5</v>
      </c>
      <c r="D2022" s="1">
        <v>6</v>
      </c>
      <c r="E2022" s="1">
        <v>4</v>
      </c>
      <c r="F2022" s="1" t="s">
        <v>303</v>
      </c>
      <c r="G2022" s="1">
        <v>2982</v>
      </c>
      <c r="H2022" s="1" t="s">
        <v>18</v>
      </c>
      <c r="I2022" s="1"/>
    </row>
    <row r="2023" spans="1:9" x14ac:dyDescent="0.3">
      <c r="A2023" s="1" t="s">
        <v>146</v>
      </c>
      <c r="B2023" s="1">
        <v>498000</v>
      </c>
      <c r="C2023" s="1">
        <v>3</v>
      </c>
      <c r="D2023" s="1">
        <v>2</v>
      </c>
      <c r="E2023" s="1">
        <v>1</v>
      </c>
      <c r="F2023" s="1" t="s">
        <v>112</v>
      </c>
      <c r="G2023" s="1">
        <v>984</v>
      </c>
      <c r="H2023" s="1" t="s">
        <v>18</v>
      </c>
      <c r="I2023" s="1"/>
    </row>
    <row r="2024" spans="1:9" x14ac:dyDescent="0.3">
      <c r="A2024" s="1" t="s">
        <v>155</v>
      </c>
      <c r="B2024" s="1">
        <v>1300000</v>
      </c>
      <c r="C2024" s="1">
        <v>3</v>
      </c>
      <c r="D2024" s="1">
        <v>3</v>
      </c>
      <c r="E2024" s="1">
        <v>2</v>
      </c>
      <c r="F2024" s="1" t="s">
        <v>74</v>
      </c>
      <c r="G2024" s="1">
        <v>1540</v>
      </c>
      <c r="H2024" s="1" t="s">
        <v>18</v>
      </c>
      <c r="I2024" s="1"/>
    </row>
    <row r="2025" spans="1:9" x14ac:dyDescent="0.3">
      <c r="A2025" s="1" t="s">
        <v>63</v>
      </c>
      <c r="B2025" s="1">
        <v>1860000</v>
      </c>
      <c r="C2025" s="1">
        <v>4</v>
      </c>
      <c r="D2025" s="1">
        <v>4</v>
      </c>
      <c r="E2025" s="1">
        <v>2</v>
      </c>
      <c r="F2025" s="1" t="s">
        <v>74</v>
      </c>
      <c r="G2025" s="1">
        <v>2070</v>
      </c>
      <c r="H2025" s="1" t="s">
        <v>18</v>
      </c>
      <c r="I2025" s="1"/>
    </row>
    <row r="2026" spans="1:9" x14ac:dyDescent="0.3">
      <c r="A2026" s="1" t="s">
        <v>63</v>
      </c>
      <c r="B2026" s="1">
        <v>1720000</v>
      </c>
      <c r="C2026" s="1">
        <v>4</v>
      </c>
      <c r="D2026" s="1">
        <v>4</v>
      </c>
      <c r="E2026" s="1">
        <v>2</v>
      </c>
      <c r="F2026" s="1" t="s">
        <v>84</v>
      </c>
      <c r="G2026" s="1">
        <v>2020</v>
      </c>
      <c r="H2026" s="1" t="s">
        <v>18</v>
      </c>
      <c r="I2026" s="1"/>
    </row>
    <row r="2027" spans="1:9" x14ac:dyDescent="0.3">
      <c r="A2027" s="1" t="s">
        <v>14</v>
      </c>
      <c r="B2027" s="1">
        <v>3200000</v>
      </c>
      <c r="C2027" s="1">
        <v>6</v>
      </c>
      <c r="D2027" s="1">
        <v>6</v>
      </c>
      <c r="E2027" s="1">
        <v>2</v>
      </c>
      <c r="F2027" s="1" t="s">
        <v>672</v>
      </c>
      <c r="G2027" s="1">
        <v>1782</v>
      </c>
      <c r="H2027" s="1" t="s">
        <v>18</v>
      </c>
      <c r="I2027" s="1"/>
    </row>
    <row r="2028" spans="1:9" x14ac:dyDescent="0.3">
      <c r="A2028" s="1" t="s">
        <v>14</v>
      </c>
      <c r="B2028" s="1">
        <v>1600000</v>
      </c>
      <c r="C2028" s="1">
        <v>5</v>
      </c>
      <c r="D2028" s="1">
        <v>3</v>
      </c>
      <c r="E2028" s="1">
        <v>3</v>
      </c>
      <c r="F2028" s="1" t="s">
        <v>160</v>
      </c>
      <c r="G2028" s="1">
        <v>1716</v>
      </c>
      <c r="I2028" s="1"/>
    </row>
    <row r="2029" spans="1:9" x14ac:dyDescent="0.3">
      <c r="A2029" s="1" t="s">
        <v>14</v>
      </c>
      <c r="B2029" s="1">
        <v>4100000</v>
      </c>
      <c r="C2029" s="1">
        <v>7</v>
      </c>
      <c r="D2029" s="1">
        <v>5</v>
      </c>
      <c r="E2029" s="1">
        <v>5</v>
      </c>
      <c r="F2029" s="1" t="s">
        <v>58</v>
      </c>
      <c r="G2029" s="1">
        <v>6144</v>
      </c>
      <c r="H2029" s="1" t="s">
        <v>18</v>
      </c>
      <c r="I2029" s="1"/>
    </row>
    <row r="2030" spans="1:9" x14ac:dyDescent="0.3">
      <c r="A2030" s="1" t="s">
        <v>700</v>
      </c>
      <c r="B2030" s="1">
        <v>670000</v>
      </c>
      <c r="C2030" s="1">
        <v>1</v>
      </c>
      <c r="D2030" s="1">
        <v>2</v>
      </c>
      <c r="E2030" s="1">
        <v>1</v>
      </c>
      <c r="F2030" s="1" t="s">
        <v>11</v>
      </c>
      <c r="G2030" s="1">
        <v>876</v>
      </c>
      <c r="H2030" s="1" t="s">
        <v>18</v>
      </c>
      <c r="I2030" s="1"/>
    </row>
    <row r="2031" spans="1:9" x14ac:dyDescent="0.3">
      <c r="A2031" s="1" t="s">
        <v>155</v>
      </c>
      <c r="B2031" s="1">
        <v>2100000</v>
      </c>
      <c r="C2031" s="1">
        <v>1</v>
      </c>
      <c r="D2031" s="1">
        <v>2</v>
      </c>
      <c r="E2031" s="1">
        <v>1</v>
      </c>
      <c r="F2031" s="1" t="s">
        <v>1812</v>
      </c>
      <c r="G2031" s="1">
        <v>825</v>
      </c>
      <c r="H2031" s="1" t="s">
        <v>18</v>
      </c>
      <c r="I2031" s="1"/>
    </row>
    <row r="2032" spans="1:9" x14ac:dyDescent="0.3">
      <c r="A2032" s="1" t="s">
        <v>155</v>
      </c>
      <c r="B2032" s="1">
        <v>5214000</v>
      </c>
      <c r="C2032" s="1">
        <v>3</v>
      </c>
      <c r="D2032" s="1">
        <v>4</v>
      </c>
      <c r="E2032" s="1">
        <v>1</v>
      </c>
      <c r="F2032" s="1" t="s">
        <v>112</v>
      </c>
      <c r="G2032" s="1">
        <v>1738</v>
      </c>
      <c r="H2032" s="1" t="s">
        <v>18</v>
      </c>
      <c r="I2032" s="1"/>
    </row>
    <row r="2033" spans="1:9" x14ac:dyDescent="0.3">
      <c r="A2033" s="1" t="s">
        <v>168</v>
      </c>
      <c r="B2033" s="1">
        <v>9000000</v>
      </c>
      <c r="C2033" s="1">
        <v>6</v>
      </c>
      <c r="D2033" s="1">
        <v>6</v>
      </c>
      <c r="E2033" s="1">
        <v>3</v>
      </c>
      <c r="F2033" s="1" t="s">
        <v>74</v>
      </c>
      <c r="G2033" s="1">
        <v>4771</v>
      </c>
      <c r="H2033" s="1" t="s">
        <v>94</v>
      </c>
      <c r="I2033" s="1"/>
    </row>
    <row r="2034" spans="1:9" x14ac:dyDescent="0.3">
      <c r="A2034" s="1" t="s">
        <v>168</v>
      </c>
      <c r="B2034" s="1">
        <v>7500000</v>
      </c>
      <c r="C2034" s="1">
        <v>5</v>
      </c>
      <c r="D2034" s="1">
        <v>6</v>
      </c>
      <c r="E2034" s="1">
        <v>3</v>
      </c>
      <c r="F2034" s="1" t="s">
        <v>74</v>
      </c>
      <c r="G2034" s="1">
        <v>4025</v>
      </c>
      <c r="H2034" s="1" t="s">
        <v>94</v>
      </c>
      <c r="I2034" s="1"/>
    </row>
    <row r="2035" spans="1:9" x14ac:dyDescent="0.3">
      <c r="A2035" s="1" t="s">
        <v>168</v>
      </c>
      <c r="B2035" s="1">
        <v>9000000</v>
      </c>
      <c r="C2035" s="1">
        <v>6</v>
      </c>
      <c r="D2035" s="1">
        <v>6</v>
      </c>
      <c r="E2035" s="1">
        <v>6</v>
      </c>
      <c r="F2035" s="1" t="s">
        <v>16</v>
      </c>
      <c r="G2035" s="1">
        <v>13000</v>
      </c>
      <c r="H2035" s="1" t="s">
        <v>18</v>
      </c>
      <c r="I2035" s="1"/>
    </row>
    <row r="2036" spans="1:9" x14ac:dyDescent="0.3">
      <c r="A2036" s="1" t="s">
        <v>63</v>
      </c>
      <c r="B2036" s="1">
        <v>4300000</v>
      </c>
      <c r="C2036" s="1">
        <v>7</v>
      </c>
      <c r="D2036" s="1">
        <v>6</v>
      </c>
      <c r="E2036" s="1">
        <v>4</v>
      </c>
      <c r="F2036" s="1" t="s">
        <v>34</v>
      </c>
      <c r="G2036" s="1">
        <v>4500</v>
      </c>
      <c r="H2036" s="1" t="s">
        <v>13</v>
      </c>
      <c r="I2036" s="1"/>
    </row>
    <row r="2037" spans="1:9" x14ac:dyDescent="0.3">
      <c r="A2037" s="1" t="s">
        <v>63</v>
      </c>
      <c r="B2037" s="1">
        <v>4250000</v>
      </c>
      <c r="C2037" s="1">
        <v>7</v>
      </c>
      <c r="D2037" s="1">
        <v>6</v>
      </c>
      <c r="E2037" s="1">
        <v>4</v>
      </c>
      <c r="F2037" s="1" t="s">
        <v>55</v>
      </c>
      <c r="G2037" s="1">
        <v>3100</v>
      </c>
      <c r="H2037" s="1" t="s">
        <v>18</v>
      </c>
      <c r="I2037" s="1"/>
    </row>
    <row r="2038" spans="1:9" x14ac:dyDescent="0.3">
      <c r="A2038" s="1" t="s">
        <v>423</v>
      </c>
      <c r="B2038" s="1">
        <v>2800000</v>
      </c>
      <c r="C2038" s="1">
        <v>6</v>
      </c>
      <c r="D2038" s="1">
        <v>5</v>
      </c>
      <c r="E2038" s="1">
        <v>4</v>
      </c>
      <c r="F2038" s="1" t="s">
        <v>34</v>
      </c>
      <c r="G2038" s="1">
        <v>4300</v>
      </c>
      <c r="H2038" s="1" t="s">
        <v>18</v>
      </c>
      <c r="I2038" s="1"/>
    </row>
    <row r="2039" spans="1:9" x14ac:dyDescent="0.3">
      <c r="A2039" s="1" t="s">
        <v>423</v>
      </c>
      <c r="B2039" s="1">
        <v>3200000</v>
      </c>
      <c r="C2039" s="1">
        <v>5</v>
      </c>
      <c r="D2039" s="1">
        <v>6</v>
      </c>
      <c r="E2039" s="1">
        <v>4</v>
      </c>
      <c r="F2039" s="1" t="s">
        <v>34</v>
      </c>
      <c r="G2039" s="1">
        <v>2850</v>
      </c>
      <c r="H2039" s="1" t="s">
        <v>18</v>
      </c>
      <c r="I2039" s="1"/>
    </row>
    <row r="2040" spans="1:9" x14ac:dyDescent="0.3">
      <c r="A2040" s="1" t="s">
        <v>423</v>
      </c>
      <c r="B2040" s="1">
        <v>6680000</v>
      </c>
      <c r="C2040" s="1">
        <v>6</v>
      </c>
      <c r="D2040" s="1">
        <v>6</v>
      </c>
      <c r="E2040" s="1">
        <v>6</v>
      </c>
      <c r="F2040" s="1" t="s">
        <v>16</v>
      </c>
      <c r="G2040" s="1">
        <v>6600</v>
      </c>
      <c r="H2040" s="1" t="s">
        <v>94</v>
      </c>
      <c r="I2040" s="1"/>
    </row>
    <row r="2041" spans="1:9" x14ac:dyDescent="0.3">
      <c r="A2041" s="1" t="s">
        <v>423</v>
      </c>
      <c r="B2041" s="1">
        <v>8000000</v>
      </c>
      <c r="C2041" s="1">
        <v>6</v>
      </c>
      <c r="D2041" s="1">
        <v>6</v>
      </c>
      <c r="E2041" s="1">
        <v>6</v>
      </c>
      <c r="F2041" s="1" t="s">
        <v>16</v>
      </c>
      <c r="G2041" s="1">
        <v>8200</v>
      </c>
      <c r="H2041" s="1" t="s">
        <v>18</v>
      </c>
      <c r="I2041" s="1"/>
    </row>
    <row r="2042" spans="1:9" x14ac:dyDescent="0.3">
      <c r="A2042" s="1" t="s">
        <v>63</v>
      </c>
      <c r="B2042" s="1">
        <v>7680000</v>
      </c>
      <c r="C2042" s="1">
        <v>7</v>
      </c>
      <c r="D2042" s="1">
        <v>6</v>
      </c>
      <c r="E2042" s="1">
        <v>6</v>
      </c>
      <c r="F2042" s="1" t="s">
        <v>16</v>
      </c>
      <c r="G2042" s="1">
        <v>7200</v>
      </c>
      <c r="H2042" s="1" t="s">
        <v>18</v>
      </c>
      <c r="I2042" s="1"/>
    </row>
    <row r="2043" spans="1:9" x14ac:dyDescent="0.3">
      <c r="A2043" s="1" t="s">
        <v>63</v>
      </c>
      <c r="B2043" s="1">
        <v>4780000</v>
      </c>
      <c r="C2043" s="1">
        <v>5</v>
      </c>
      <c r="D2043" s="1">
        <v>5</v>
      </c>
      <c r="E2043" s="1">
        <v>4</v>
      </c>
      <c r="F2043" s="1" t="s">
        <v>478</v>
      </c>
      <c r="G2043" s="1">
        <v>3500</v>
      </c>
      <c r="H2043" s="1" t="s">
        <v>18</v>
      </c>
      <c r="I2043" s="1"/>
    </row>
    <row r="2044" spans="1:9" x14ac:dyDescent="0.3">
      <c r="A2044" s="1" t="s">
        <v>423</v>
      </c>
      <c r="B2044" s="1">
        <v>4280000</v>
      </c>
      <c r="C2044" s="1">
        <v>6</v>
      </c>
      <c r="D2044" s="1">
        <v>5</v>
      </c>
      <c r="E2044" s="1">
        <v>4</v>
      </c>
      <c r="F2044" s="1" t="s">
        <v>727</v>
      </c>
      <c r="G2044" s="1">
        <v>4000</v>
      </c>
      <c r="H2044" s="1" t="s">
        <v>18</v>
      </c>
      <c r="I2044" s="1"/>
    </row>
    <row r="2045" spans="1:9" x14ac:dyDescent="0.3">
      <c r="A2045" s="1" t="s">
        <v>63</v>
      </c>
      <c r="B2045" s="1">
        <v>4280000</v>
      </c>
      <c r="C2045" s="1">
        <v>6</v>
      </c>
      <c r="D2045" s="1">
        <v>5</v>
      </c>
      <c r="E2045" s="1">
        <v>4</v>
      </c>
      <c r="F2045" s="1" t="s">
        <v>727</v>
      </c>
      <c r="G2045" s="1">
        <v>4040</v>
      </c>
      <c r="H2045" s="1" t="s">
        <v>18</v>
      </c>
      <c r="I2045" s="1"/>
    </row>
    <row r="2046" spans="1:9" x14ac:dyDescent="0.3">
      <c r="A2046" s="1" t="s">
        <v>423</v>
      </c>
      <c r="B2046" s="1">
        <v>4280000</v>
      </c>
      <c r="C2046" s="1">
        <v>6</v>
      </c>
      <c r="D2046" s="1">
        <v>5</v>
      </c>
      <c r="E2046" s="1">
        <v>4</v>
      </c>
      <c r="F2046" s="1" t="s">
        <v>727</v>
      </c>
      <c r="G2046" s="1">
        <v>4040</v>
      </c>
      <c r="H2046" s="1" t="s">
        <v>18</v>
      </c>
      <c r="I2046" s="1"/>
    </row>
    <row r="2047" spans="1:9" x14ac:dyDescent="0.3">
      <c r="A2047" s="1" t="s">
        <v>423</v>
      </c>
      <c r="B2047" s="1">
        <v>4450000</v>
      </c>
      <c r="C2047" s="1">
        <v>6</v>
      </c>
      <c r="D2047" s="1">
        <v>5</v>
      </c>
      <c r="E2047" s="1">
        <v>5</v>
      </c>
      <c r="F2047" s="1" t="s">
        <v>34</v>
      </c>
      <c r="G2047" s="1">
        <v>4000</v>
      </c>
      <c r="H2047" s="1" t="s">
        <v>18</v>
      </c>
      <c r="I2047" s="1"/>
    </row>
    <row r="2048" spans="1:9" x14ac:dyDescent="0.3">
      <c r="A2048" s="1" t="s">
        <v>423</v>
      </c>
      <c r="B2048" s="1">
        <v>4390000</v>
      </c>
      <c r="C2048" s="1">
        <v>6</v>
      </c>
      <c r="D2048" s="1">
        <v>4</v>
      </c>
      <c r="E2048" s="1">
        <v>4</v>
      </c>
      <c r="F2048" s="1" t="s">
        <v>34</v>
      </c>
      <c r="G2048" s="1">
        <v>4000</v>
      </c>
      <c r="H2048" s="1" t="s">
        <v>18</v>
      </c>
      <c r="I2048" s="1"/>
    </row>
    <row r="2049" spans="1:9" x14ac:dyDescent="0.3">
      <c r="A2049" s="1" t="s">
        <v>423</v>
      </c>
      <c r="B2049" s="1">
        <v>2380000</v>
      </c>
      <c r="C2049" s="1">
        <v>4</v>
      </c>
      <c r="D2049" s="1">
        <v>3</v>
      </c>
      <c r="E2049" s="1">
        <v>4</v>
      </c>
      <c r="F2049" s="1" t="s">
        <v>175</v>
      </c>
      <c r="G2049" s="1">
        <v>3360</v>
      </c>
      <c r="H2049" s="1" t="s">
        <v>94</v>
      </c>
      <c r="I2049" s="1"/>
    </row>
    <row r="2050" spans="1:9" x14ac:dyDescent="0.3">
      <c r="A2050" s="1" t="s">
        <v>423</v>
      </c>
      <c r="B2050" s="1">
        <v>4500000</v>
      </c>
      <c r="C2050" s="1">
        <v>6</v>
      </c>
      <c r="D2050" s="1">
        <v>5</v>
      </c>
      <c r="E2050" s="1">
        <v>2</v>
      </c>
      <c r="F2050" s="1" t="s">
        <v>478</v>
      </c>
      <c r="G2050" s="1">
        <v>3200</v>
      </c>
      <c r="H2050" s="1" t="s">
        <v>18</v>
      </c>
      <c r="I2050" s="1"/>
    </row>
    <row r="2051" spans="1:9" x14ac:dyDescent="0.3">
      <c r="A2051" s="1" t="s">
        <v>423</v>
      </c>
      <c r="B2051" s="1">
        <v>1800000</v>
      </c>
      <c r="C2051" s="1">
        <v>4</v>
      </c>
      <c r="D2051" s="1">
        <v>3</v>
      </c>
      <c r="E2051" s="1">
        <v>2</v>
      </c>
      <c r="F2051" s="1" t="s">
        <v>160</v>
      </c>
      <c r="G2051" s="1">
        <v>1650</v>
      </c>
      <c r="H2051" s="1" t="s">
        <v>18</v>
      </c>
      <c r="I2051" s="1"/>
    </row>
    <row r="2052" spans="1:9" x14ac:dyDescent="0.3">
      <c r="A2052" s="1" t="s">
        <v>349</v>
      </c>
      <c r="B2052" s="1">
        <v>650000</v>
      </c>
      <c r="C2052" s="1">
        <v>4</v>
      </c>
      <c r="D2052" s="1">
        <v>3</v>
      </c>
      <c r="E2052" s="1">
        <v>2</v>
      </c>
      <c r="F2052" s="1" t="s">
        <v>84</v>
      </c>
      <c r="G2052" s="1">
        <v>1577</v>
      </c>
      <c r="H2052" s="1" t="s">
        <v>18</v>
      </c>
      <c r="I2052" s="1"/>
    </row>
    <row r="2053" spans="1:9" x14ac:dyDescent="0.3">
      <c r="A2053" s="1" t="s">
        <v>8</v>
      </c>
      <c r="B2053" s="1">
        <v>1900000</v>
      </c>
      <c r="C2053" s="1">
        <v>3</v>
      </c>
      <c r="D2053" s="1">
        <v>2</v>
      </c>
      <c r="E2053" s="1">
        <v>1</v>
      </c>
      <c r="F2053" s="1" t="s">
        <v>74</v>
      </c>
      <c r="G2053" s="1">
        <v>915</v>
      </c>
      <c r="I2053" s="1"/>
    </row>
    <row r="2054" spans="1:9" x14ac:dyDescent="0.3">
      <c r="A2054" s="1" t="s">
        <v>1306</v>
      </c>
      <c r="B2054" s="1">
        <v>1200000</v>
      </c>
      <c r="C2054" s="1">
        <v>4</v>
      </c>
      <c r="D2054" s="1">
        <v>5</v>
      </c>
      <c r="E2054" s="1">
        <v>2</v>
      </c>
      <c r="F2054" s="1" t="s">
        <v>81</v>
      </c>
      <c r="G2054" s="1">
        <v>1800</v>
      </c>
      <c r="H2054" s="1" t="s">
        <v>13</v>
      </c>
      <c r="I2054" s="1"/>
    </row>
    <row r="2055" spans="1:9" x14ac:dyDescent="0.3">
      <c r="A2055" s="1" t="s">
        <v>63</v>
      </c>
      <c r="B2055" s="1">
        <v>2100000</v>
      </c>
      <c r="C2055" s="1">
        <v>4</v>
      </c>
      <c r="D2055" s="1">
        <v>5</v>
      </c>
      <c r="E2055" s="1">
        <v>3</v>
      </c>
      <c r="F2055" s="1" t="s">
        <v>74</v>
      </c>
      <c r="G2055" s="1">
        <v>2535</v>
      </c>
      <c r="H2055" s="1" t="s">
        <v>13</v>
      </c>
      <c r="I2055" s="1"/>
    </row>
    <row r="2056" spans="1:9" x14ac:dyDescent="0.3">
      <c r="A2056" s="1" t="s">
        <v>63</v>
      </c>
      <c r="B2056" s="1">
        <v>678000</v>
      </c>
      <c r="C2056" s="1">
        <v>3</v>
      </c>
      <c r="D2056" s="1">
        <v>2</v>
      </c>
      <c r="E2056" s="1">
        <v>1</v>
      </c>
      <c r="F2056" s="1" t="s">
        <v>11</v>
      </c>
      <c r="G2056" s="1">
        <v>1248</v>
      </c>
      <c r="H2056" s="1" t="s">
        <v>18</v>
      </c>
      <c r="I2056" s="1"/>
    </row>
    <row r="2057" spans="1:9" x14ac:dyDescent="0.3">
      <c r="A2057" s="1" t="s">
        <v>63</v>
      </c>
      <c r="B2057" s="1">
        <v>578000</v>
      </c>
      <c r="C2057" s="1">
        <v>2</v>
      </c>
      <c r="D2057" s="1">
        <v>2</v>
      </c>
      <c r="E2057" s="1">
        <v>1</v>
      </c>
      <c r="F2057" s="1" t="s">
        <v>74</v>
      </c>
      <c r="G2057" s="1">
        <v>930</v>
      </c>
      <c r="H2057" s="1" t="s">
        <v>18</v>
      </c>
      <c r="I2057" s="1"/>
    </row>
    <row r="2058" spans="1:9" x14ac:dyDescent="0.3">
      <c r="A2058" s="1" t="s">
        <v>19</v>
      </c>
      <c r="B2058" s="1">
        <v>450000</v>
      </c>
      <c r="C2058" s="1">
        <v>3</v>
      </c>
      <c r="D2058" s="1">
        <v>2</v>
      </c>
      <c r="E2058" s="1">
        <v>1</v>
      </c>
      <c r="F2058" s="1" t="s">
        <v>74</v>
      </c>
      <c r="G2058" s="1">
        <v>1100</v>
      </c>
      <c r="H2058" s="1" t="s">
        <v>18</v>
      </c>
      <c r="I2058" s="1"/>
    </row>
    <row r="2059" spans="1:9" x14ac:dyDescent="0.3">
      <c r="A2059" s="1" t="s">
        <v>63</v>
      </c>
      <c r="B2059" s="1">
        <v>790000</v>
      </c>
      <c r="C2059" s="1">
        <v>3</v>
      </c>
      <c r="D2059" s="1">
        <v>2</v>
      </c>
      <c r="E2059" s="1">
        <v>1</v>
      </c>
      <c r="F2059" s="1" t="s">
        <v>74</v>
      </c>
      <c r="G2059" s="1">
        <v>1280</v>
      </c>
      <c r="H2059" s="1" t="s">
        <v>13</v>
      </c>
      <c r="I2059" s="1"/>
    </row>
    <row r="2060" spans="1:9" x14ac:dyDescent="0.3">
      <c r="A2060" s="1" t="s">
        <v>19</v>
      </c>
      <c r="B2060" s="1">
        <v>2500000</v>
      </c>
      <c r="C2060" s="1">
        <v>5</v>
      </c>
      <c r="D2060" s="1">
        <v>5</v>
      </c>
      <c r="E2060" s="1">
        <v>2</v>
      </c>
      <c r="F2060" s="1" t="s">
        <v>34</v>
      </c>
      <c r="G2060" s="1">
        <v>3719</v>
      </c>
      <c r="H2060" s="1" t="s">
        <v>13</v>
      </c>
      <c r="I2060" s="1"/>
    </row>
    <row r="2061" spans="1:9" x14ac:dyDescent="0.3">
      <c r="A2061" s="1" t="s">
        <v>571</v>
      </c>
      <c r="B2061" s="1">
        <v>420000</v>
      </c>
      <c r="C2061" s="1">
        <v>4</v>
      </c>
      <c r="D2061" s="1">
        <v>2</v>
      </c>
      <c r="E2061" s="1">
        <v>2</v>
      </c>
      <c r="F2061" s="1" t="s">
        <v>74</v>
      </c>
      <c r="G2061" s="1">
        <v>1076</v>
      </c>
      <c r="H2061" s="1" t="s">
        <v>18</v>
      </c>
      <c r="I2061" s="1"/>
    </row>
    <row r="2062" spans="1:9" x14ac:dyDescent="0.3">
      <c r="A2062" s="1" t="s">
        <v>63</v>
      </c>
      <c r="B2062" s="1">
        <v>708000</v>
      </c>
      <c r="C2062" s="1">
        <v>3</v>
      </c>
      <c r="D2062" s="1">
        <v>2</v>
      </c>
      <c r="E2062" s="1">
        <v>1</v>
      </c>
      <c r="F2062" s="1" t="s">
        <v>74</v>
      </c>
      <c r="G2062" s="1">
        <v>1290</v>
      </c>
      <c r="H2062" s="1" t="s">
        <v>18</v>
      </c>
      <c r="I2062" s="1"/>
    </row>
    <row r="2063" spans="1:9" x14ac:dyDescent="0.3">
      <c r="A2063" s="1" t="s">
        <v>349</v>
      </c>
      <c r="B2063" s="1">
        <v>1130000</v>
      </c>
      <c r="C2063" s="1">
        <v>3</v>
      </c>
      <c r="D2063" s="1">
        <v>2</v>
      </c>
      <c r="E2063" s="1">
        <v>2</v>
      </c>
      <c r="F2063" s="1" t="s">
        <v>74</v>
      </c>
      <c r="G2063" s="1">
        <v>1788</v>
      </c>
      <c r="H2063" s="1" t="s">
        <v>18</v>
      </c>
      <c r="I2063" s="1"/>
    </row>
    <row r="2064" spans="1:9" x14ac:dyDescent="0.3">
      <c r="A2064" s="1" t="s">
        <v>349</v>
      </c>
      <c r="B2064" s="1">
        <v>820000</v>
      </c>
      <c r="C2064" s="1">
        <v>3</v>
      </c>
      <c r="D2064" s="1">
        <v>2</v>
      </c>
      <c r="E2064" s="1">
        <v>2</v>
      </c>
      <c r="F2064" s="1" t="s">
        <v>74</v>
      </c>
      <c r="G2064" s="1">
        <v>1319</v>
      </c>
      <c r="H2064" s="1" t="s">
        <v>18</v>
      </c>
      <c r="I2064" s="1"/>
    </row>
    <row r="2065" spans="1:9" x14ac:dyDescent="0.3">
      <c r="A2065" s="1" t="s">
        <v>56</v>
      </c>
      <c r="B2065" s="1">
        <v>1620000</v>
      </c>
      <c r="C2065" s="1">
        <v>4</v>
      </c>
      <c r="D2065" s="1">
        <v>3</v>
      </c>
      <c r="E2065" s="1">
        <v>2</v>
      </c>
      <c r="F2065" s="1" t="s">
        <v>784</v>
      </c>
      <c r="G2065" s="1">
        <v>2300</v>
      </c>
      <c r="H2065" s="1" t="s">
        <v>18</v>
      </c>
      <c r="I2065" s="1"/>
    </row>
    <row r="2066" spans="1:9" x14ac:dyDescent="0.3">
      <c r="A2066" s="1" t="s">
        <v>63</v>
      </c>
      <c r="B2066" s="1">
        <v>2250000</v>
      </c>
      <c r="C2066" s="1">
        <v>5</v>
      </c>
      <c r="D2066" s="1">
        <v>4</v>
      </c>
      <c r="E2066" s="1">
        <v>3</v>
      </c>
      <c r="F2066" s="1" t="s">
        <v>21</v>
      </c>
      <c r="G2066" s="1">
        <v>2973</v>
      </c>
      <c r="H2066" s="1" t="s">
        <v>18</v>
      </c>
      <c r="I2066" s="1"/>
    </row>
    <row r="2067" spans="1:9" x14ac:dyDescent="0.3">
      <c r="A2067" s="1" t="s">
        <v>63</v>
      </c>
      <c r="B2067" s="1">
        <v>1580000</v>
      </c>
      <c r="C2067" s="1">
        <v>4</v>
      </c>
      <c r="D2067" s="1">
        <v>4</v>
      </c>
      <c r="E2067" s="1">
        <v>2</v>
      </c>
      <c r="F2067" s="1" t="s">
        <v>21</v>
      </c>
      <c r="G2067" s="1">
        <v>1878</v>
      </c>
      <c r="H2067" s="1" t="s">
        <v>18</v>
      </c>
      <c r="I2067" s="1"/>
    </row>
    <row r="2068" spans="1:9" x14ac:dyDescent="0.3">
      <c r="A2068" s="1" t="s">
        <v>32</v>
      </c>
      <c r="B2068" s="1">
        <v>1200000</v>
      </c>
      <c r="C2068" s="1">
        <v>4</v>
      </c>
      <c r="D2068" s="1">
        <v>4</v>
      </c>
      <c r="E2068" s="1">
        <v>2</v>
      </c>
      <c r="F2068" s="1" t="s">
        <v>74</v>
      </c>
      <c r="G2068" s="1">
        <v>2161</v>
      </c>
      <c r="I2068" s="1"/>
    </row>
    <row r="2069" spans="1:9" x14ac:dyDescent="0.3">
      <c r="A2069" s="1" t="s">
        <v>171</v>
      </c>
      <c r="B2069" s="1">
        <v>4800000</v>
      </c>
      <c r="C2069" s="1">
        <v>3</v>
      </c>
      <c r="D2069" s="1">
        <v>5</v>
      </c>
      <c r="E2069" s="1">
        <v>3</v>
      </c>
      <c r="F2069" s="1" t="s">
        <v>74</v>
      </c>
      <c r="G2069" s="1">
        <v>3285</v>
      </c>
      <c r="H2069" s="1" t="s">
        <v>13</v>
      </c>
      <c r="I2069" s="1"/>
    </row>
    <row r="2070" spans="1:9" x14ac:dyDescent="0.3">
      <c r="A2070" s="1" t="s">
        <v>423</v>
      </c>
      <c r="B2070" s="1">
        <v>2480000</v>
      </c>
      <c r="C2070" s="1">
        <v>6</v>
      </c>
      <c r="D2070" s="1">
        <v>5</v>
      </c>
      <c r="E2070" s="1">
        <v>4</v>
      </c>
      <c r="F2070" s="1" t="s">
        <v>55</v>
      </c>
      <c r="G2070" s="1">
        <v>3900</v>
      </c>
      <c r="H2070" s="1" t="s">
        <v>18</v>
      </c>
      <c r="I2070" s="1"/>
    </row>
    <row r="2071" spans="1:9" x14ac:dyDescent="0.3">
      <c r="A2071" s="1" t="s">
        <v>63</v>
      </c>
      <c r="B2071" s="1">
        <v>1080000</v>
      </c>
      <c r="C2071" s="1">
        <v>3</v>
      </c>
      <c r="D2071" s="1">
        <v>2</v>
      </c>
      <c r="E2071" s="1">
        <v>1</v>
      </c>
      <c r="F2071" s="1" t="s">
        <v>74</v>
      </c>
      <c r="G2071" s="1">
        <v>1235</v>
      </c>
      <c r="I2071" s="1"/>
    </row>
    <row r="2072" spans="1:9" x14ac:dyDescent="0.3">
      <c r="A2072" s="1" t="s">
        <v>23</v>
      </c>
      <c r="B2072" s="1">
        <v>800000</v>
      </c>
      <c r="C2072" s="1">
        <v>4</v>
      </c>
      <c r="D2072" s="1">
        <v>3</v>
      </c>
      <c r="E2072" s="1">
        <v>2</v>
      </c>
      <c r="F2072" s="1" t="s">
        <v>45</v>
      </c>
      <c r="G2072" s="1">
        <v>1650</v>
      </c>
      <c r="H2072" s="1" t="s">
        <v>18</v>
      </c>
      <c r="I2072" s="1"/>
    </row>
    <row r="2073" spans="1:9" x14ac:dyDescent="0.3">
      <c r="A2073" s="1" t="s">
        <v>23</v>
      </c>
      <c r="B2073" s="1">
        <v>800000</v>
      </c>
      <c r="C2073" s="1">
        <v>4</v>
      </c>
      <c r="D2073" s="1">
        <v>4</v>
      </c>
      <c r="E2073" s="1">
        <v>2</v>
      </c>
      <c r="F2073" s="1" t="s">
        <v>45</v>
      </c>
      <c r="G2073" s="1">
        <v>1540</v>
      </c>
      <c r="H2073" s="1" t="s">
        <v>18</v>
      </c>
      <c r="I2073" s="1"/>
    </row>
    <row r="2074" spans="1:9" x14ac:dyDescent="0.3">
      <c r="A2074" s="1" t="s">
        <v>1970</v>
      </c>
      <c r="B2074" s="1">
        <v>720000</v>
      </c>
      <c r="C2074" s="1">
        <v>4</v>
      </c>
      <c r="D2074" s="1">
        <v>3</v>
      </c>
      <c r="E2074" s="1">
        <v>2</v>
      </c>
      <c r="F2074" s="1" t="s">
        <v>45</v>
      </c>
      <c r="G2074" s="1">
        <v>1690</v>
      </c>
      <c r="H2074" s="1" t="s">
        <v>18</v>
      </c>
      <c r="I2074" s="1"/>
    </row>
    <row r="2075" spans="1:9" x14ac:dyDescent="0.3">
      <c r="A2075" s="1" t="s">
        <v>1970</v>
      </c>
      <c r="B2075" s="1">
        <v>619999</v>
      </c>
      <c r="C2075" s="1">
        <v>4</v>
      </c>
      <c r="D2075" s="1">
        <v>3</v>
      </c>
      <c r="E2075" s="1">
        <v>2</v>
      </c>
      <c r="F2075" s="1" t="s">
        <v>45</v>
      </c>
      <c r="G2075" s="1">
        <v>1300</v>
      </c>
      <c r="H2075" s="1" t="s">
        <v>18</v>
      </c>
      <c r="I2075" s="1"/>
    </row>
    <row r="2076" spans="1:9" x14ac:dyDescent="0.3">
      <c r="A2076" s="1" t="s">
        <v>146</v>
      </c>
      <c r="B2076" s="1">
        <v>730000</v>
      </c>
      <c r="C2076" s="1">
        <v>3</v>
      </c>
      <c r="D2076" s="1">
        <v>3</v>
      </c>
      <c r="E2076" s="1">
        <v>1</v>
      </c>
      <c r="F2076" s="1" t="s">
        <v>74</v>
      </c>
      <c r="G2076" s="1">
        <v>1147</v>
      </c>
      <c r="H2076" s="1" t="s">
        <v>94</v>
      </c>
      <c r="I2076" s="1"/>
    </row>
    <row r="2077" spans="1:9" x14ac:dyDescent="0.3">
      <c r="A2077" s="1" t="s">
        <v>28</v>
      </c>
      <c r="B2077" s="1">
        <v>1290000</v>
      </c>
      <c r="C2077" s="1">
        <v>5</v>
      </c>
      <c r="D2077" s="1">
        <v>3</v>
      </c>
      <c r="E2077" s="1">
        <v>2</v>
      </c>
      <c r="F2077" s="1" t="s">
        <v>74</v>
      </c>
      <c r="G2077" s="1">
        <v>1985</v>
      </c>
      <c r="H2077" s="1" t="s">
        <v>18</v>
      </c>
      <c r="I2077" s="1"/>
    </row>
    <row r="2078" spans="1:9" x14ac:dyDescent="0.3">
      <c r="A2078" s="1" t="s">
        <v>63</v>
      </c>
      <c r="B2078" s="1">
        <v>1620000</v>
      </c>
      <c r="C2078" s="1">
        <v>3</v>
      </c>
      <c r="D2078" s="1">
        <v>5</v>
      </c>
      <c r="E2078" s="1">
        <v>2</v>
      </c>
      <c r="F2078" s="1" t="s">
        <v>21</v>
      </c>
      <c r="G2078" s="1">
        <v>2025</v>
      </c>
      <c r="H2078" s="1" t="s">
        <v>18</v>
      </c>
      <c r="I2078" s="1"/>
    </row>
    <row r="2079" spans="1:9" x14ac:dyDescent="0.3">
      <c r="A2079" s="1" t="s">
        <v>43</v>
      </c>
      <c r="B2079" s="1">
        <v>1560000</v>
      </c>
      <c r="C2079" s="1">
        <v>4</v>
      </c>
      <c r="D2079" s="1">
        <v>4</v>
      </c>
      <c r="E2079" s="1">
        <v>1</v>
      </c>
      <c r="F2079" s="1" t="s">
        <v>21</v>
      </c>
      <c r="G2079" s="1">
        <v>2700</v>
      </c>
      <c r="H2079" s="1" t="s">
        <v>13</v>
      </c>
      <c r="I2079" s="1"/>
    </row>
    <row r="2080" spans="1:9" x14ac:dyDescent="0.3">
      <c r="A2080" s="1" t="s">
        <v>43</v>
      </c>
      <c r="B2080" s="1">
        <v>1570000</v>
      </c>
      <c r="C2080" s="1">
        <v>4</v>
      </c>
      <c r="D2080" s="1">
        <v>4</v>
      </c>
      <c r="E2080" s="1">
        <v>1</v>
      </c>
      <c r="F2080" s="1" t="s">
        <v>21</v>
      </c>
      <c r="G2080" s="1">
        <v>2700</v>
      </c>
      <c r="H2080" s="1" t="s">
        <v>18</v>
      </c>
      <c r="I2080" s="1"/>
    </row>
    <row r="2081" spans="1:9" x14ac:dyDescent="0.3">
      <c r="A2081" s="1" t="s">
        <v>95</v>
      </c>
      <c r="B2081" s="1">
        <v>1100000</v>
      </c>
      <c r="C2081" s="1">
        <v>7</v>
      </c>
      <c r="D2081" s="1">
        <v>4</v>
      </c>
      <c r="E2081" s="1">
        <v>3</v>
      </c>
      <c r="F2081" s="1" t="s">
        <v>194</v>
      </c>
      <c r="G2081" s="1">
        <v>1400</v>
      </c>
      <c r="H2081" s="1" t="s">
        <v>18</v>
      </c>
      <c r="I2081" s="1"/>
    </row>
    <row r="2082" spans="1:9" x14ac:dyDescent="0.3">
      <c r="A2082" s="1" t="s">
        <v>139</v>
      </c>
      <c r="B2082" s="1">
        <v>499000</v>
      </c>
      <c r="C2082" s="1">
        <v>2</v>
      </c>
      <c r="D2082" s="1">
        <v>2</v>
      </c>
      <c r="E2082" s="1">
        <v>2</v>
      </c>
      <c r="F2082" s="1" t="s">
        <v>37</v>
      </c>
      <c r="G2082" s="1">
        <v>770</v>
      </c>
      <c r="H2082" s="1" t="s">
        <v>94</v>
      </c>
      <c r="I2082" s="1"/>
    </row>
    <row r="2083" spans="1:9" x14ac:dyDescent="0.3">
      <c r="A2083" s="1" t="s">
        <v>497</v>
      </c>
      <c r="B2083" s="1">
        <v>590000</v>
      </c>
      <c r="C2083" s="1">
        <v>3</v>
      </c>
      <c r="D2083" s="1">
        <v>2</v>
      </c>
      <c r="E2083" s="1">
        <v>2</v>
      </c>
      <c r="F2083" s="1" t="s">
        <v>21</v>
      </c>
      <c r="G2083" s="1">
        <v>1196</v>
      </c>
      <c r="H2083" s="1" t="s">
        <v>18</v>
      </c>
      <c r="I2083" s="1"/>
    </row>
    <row r="2084" spans="1:9" x14ac:dyDescent="0.3">
      <c r="A2084" s="1" t="s">
        <v>497</v>
      </c>
      <c r="B2084" s="1">
        <v>590000</v>
      </c>
      <c r="C2084" s="1">
        <v>3</v>
      </c>
      <c r="D2084" s="1">
        <v>2</v>
      </c>
      <c r="E2084" s="1">
        <v>2</v>
      </c>
      <c r="F2084" s="1" t="s">
        <v>84</v>
      </c>
      <c r="G2084" s="1">
        <v>1196</v>
      </c>
      <c r="H2084" s="1" t="s">
        <v>18</v>
      </c>
      <c r="I2084" s="1"/>
    </row>
    <row r="2085" spans="1:9" x14ac:dyDescent="0.3">
      <c r="A2085" s="1" t="s">
        <v>162</v>
      </c>
      <c r="B2085" s="1">
        <v>535000</v>
      </c>
      <c r="C2085" s="1">
        <v>4</v>
      </c>
      <c r="D2085" s="1">
        <v>2</v>
      </c>
      <c r="E2085" s="1">
        <v>1</v>
      </c>
      <c r="F2085" s="1" t="s">
        <v>84</v>
      </c>
      <c r="G2085" s="1">
        <v>1460</v>
      </c>
      <c r="H2085" s="1" t="s">
        <v>18</v>
      </c>
      <c r="I2085" s="1"/>
    </row>
    <row r="2086" spans="1:9" x14ac:dyDescent="0.3">
      <c r="A2086" s="1" t="s">
        <v>146</v>
      </c>
      <c r="B2086" s="1">
        <v>550000</v>
      </c>
      <c r="C2086" s="1">
        <v>3</v>
      </c>
      <c r="D2086" s="1">
        <v>2</v>
      </c>
      <c r="E2086" s="1">
        <v>1</v>
      </c>
      <c r="F2086" s="1" t="s">
        <v>74</v>
      </c>
      <c r="G2086" s="1">
        <v>1079</v>
      </c>
      <c r="H2086" s="1" t="s">
        <v>18</v>
      </c>
      <c r="I2086" s="1"/>
    </row>
    <row r="2087" spans="1:9" x14ac:dyDescent="0.3">
      <c r="A2087" s="1" t="s">
        <v>168</v>
      </c>
      <c r="B2087" s="1">
        <v>1650000</v>
      </c>
      <c r="C2087" s="1">
        <v>4</v>
      </c>
      <c r="D2087" s="1">
        <v>3</v>
      </c>
      <c r="E2087" s="1">
        <v>1</v>
      </c>
      <c r="F2087" s="1" t="s">
        <v>84</v>
      </c>
      <c r="G2087" s="1">
        <v>1650</v>
      </c>
      <c r="H2087" s="1" t="s">
        <v>13</v>
      </c>
      <c r="I2087" s="1"/>
    </row>
    <row r="2088" spans="1:9" x14ac:dyDescent="0.3">
      <c r="A2088" s="1" t="s">
        <v>100</v>
      </c>
      <c r="B2088" s="1">
        <v>360000</v>
      </c>
      <c r="C2088" s="1">
        <v>3</v>
      </c>
      <c r="D2088" s="1">
        <v>2</v>
      </c>
      <c r="E2088" s="1">
        <v>1</v>
      </c>
      <c r="F2088" s="1" t="s">
        <v>345</v>
      </c>
      <c r="G2088" s="1">
        <v>1200</v>
      </c>
      <c r="I2088" s="1"/>
    </row>
    <row r="2089" spans="1:9" x14ac:dyDescent="0.3">
      <c r="A2089" s="1" t="s">
        <v>100</v>
      </c>
      <c r="B2089" s="1">
        <v>559000</v>
      </c>
      <c r="C2089" s="1">
        <v>3</v>
      </c>
      <c r="D2089" s="1">
        <v>2</v>
      </c>
      <c r="E2089" s="1">
        <v>1</v>
      </c>
      <c r="F2089" s="1" t="s">
        <v>21</v>
      </c>
      <c r="G2089" s="1">
        <v>1320</v>
      </c>
      <c r="H2089" s="1" t="s">
        <v>18</v>
      </c>
      <c r="I2089" s="1"/>
    </row>
    <row r="2090" spans="1:9" x14ac:dyDescent="0.3">
      <c r="A2090" s="1" t="s">
        <v>63</v>
      </c>
      <c r="B2090" s="1">
        <v>1450000</v>
      </c>
      <c r="C2090" s="1">
        <v>5</v>
      </c>
      <c r="D2090" s="1">
        <v>4</v>
      </c>
      <c r="E2090" s="1">
        <v>3</v>
      </c>
      <c r="F2090" s="1" t="s">
        <v>21</v>
      </c>
      <c r="G2090" s="1">
        <v>2513</v>
      </c>
      <c r="H2090" s="1" t="s">
        <v>13</v>
      </c>
      <c r="I2090" s="1"/>
    </row>
    <row r="2091" spans="1:9" x14ac:dyDescent="0.3">
      <c r="A2091" s="1" t="s">
        <v>63</v>
      </c>
      <c r="B2091" s="1">
        <v>1430000</v>
      </c>
      <c r="C2091" s="1">
        <v>4</v>
      </c>
      <c r="D2091" s="1">
        <v>3</v>
      </c>
      <c r="E2091" s="1">
        <v>2</v>
      </c>
      <c r="F2091" s="1" t="s">
        <v>21</v>
      </c>
      <c r="G2091" s="1">
        <v>1875</v>
      </c>
      <c r="H2091" s="1" t="s">
        <v>13</v>
      </c>
      <c r="I2091" s="1"/>
    </row>
    <row r="2092" spans="1:9" x14ac:dyDescent="0.3">
      <c r="A2092" s="1" t="s">
        <v>1951</v>
      </c>
      <c r="B2092" s="1">
        <v>270000</v>
      </c>
      <c r="C2092" s="1">
        <v>1</v>
      </c>
      <c r="D2092" s="1">
        <v>1</v>
      </c>
      <c r="E2092" s="1">
        <v>1</v>
      </c>
      <c r="F2092" s="1" t="s">
        <v>74</v>
      </c>
      <c r="G2092" s="1">
        <v>450</v>
      </c>
      <c r="H2092" s="1" t="s">
        <v>18</v>
      </c>
      <c r="I2092" s="1"/>
    </row>
    <row r="2093" spans="1:9" x14ac:dyDescent="0.3">
      <c r="A2093" s="1" t="s">
        <v>19</v>
      </c>
      <c r="B2093" s="1">
        <v>1150000</v>
      </c>
      <c r="C2093" s="1">
        <v>4</v>
      </c>
      <c r="D2093" s="1">
        <v>3</v>
      </c>
      <c r="E2093" s="1">
        <v>2</v>
      </c>
      <c r="F2093" s="1" t="s">
        <v>21</v>
      </c>
      <c r="G2093" s="1">
        <v>1929</v>
      </c>
      <c r="H2093" s="1" t="s">
        <v>18</v>
      </c>
      <c r="I2093" s="1"/>
    </row>
    <row r="2094" spans="1:9" x14ac:dyDescent="0.3">
      <c r="A2094" s="1" t="s">
        <v>91</v>
      </c>
      <c r="B2094" s="1">
        <v>460000</v>
      </c>
      <c r="C2094" s="1">
        <v>3</v>
      </c>
      <c r="D2094" s="1">
        <v>2</v>
      </c>
      <c r="E2094" s="1">
        <v>1</v>
      </c>
      <c r="F2094" s="1" t="s">
        <v>21</v>
      </c>
      <c r="G2094" s="1">
        <v>1044</v>
      </c>
      <c r="H2094" s="1" t="s">
        <v>18</v>
      </c>
      <c r="I2094" s="1"/>
    </row>
    <row r="2095" spans="1:9" x14ac:dyDescent="0.3">
      <c r="A2095" s="1" t="s">
        <v>155</v>
      </c>
      <c r="B2095" s="1">
        <v>1550000</v>
      </c>
      <c r="C2095" s="1">
        <v>4</v>
      </c>
      <c r="D2095" s="1">
        <v>2</v>
      </c>
      <c r="E2095" s="1">
        <v>1</v>
      </c>
      <c r="F2095" s="1" t="s">
        <v>84</v>
      </c>
      <c r="G2095" s="1">
        <v>1584</v>
      </c>
      <c r="H2095" s="1" t="s">
        <v>13</v>
      </c>
      <c r="I2095" s="1"/>
    </row>
    <row r="2096" spans="1:9" x14ac:dyDescent="0.3">
      <c r="A2096" s="1" t="s">
        <v>14</v>
      </c>
      <c r="B2096" s="1">
        <v>7000000</v>
      </c>
      <c r="C2096" s="1">
        <v>7</v>
      </c>
      <c r="D2096" s="1">
        <v>6</v>
      </c>
      <c r="E2096" s="1">
        <v>6</v>
      </c>
      <c r="F2096" s="1" t="s">
        <v>52</v>
      </c>
      <c r="G2096" s="1">
        <v>7680</v>
      </c>
      <c r="H2096" s="1" t="s">
        <v>18</v>
      </c>
      <c r="I2096" s="1"/>
    </row>
    <row r="2097" spans="1:9" x14ac:dyDescent="0.3">
      <c r="A2097" s="1" t="s">
        <v>63</v>
      </c>
      <c r="B2097" s="1">
        <v>850000</v>
      </c>
      <c r="C2097" s="1">
        <v>3</v>
      </c>
      <c r="D2097" s="1">
        <v>2</v>
      </c>
      <c r="E2097" s="1">
        <v>1</v>
      </c>
      <c r="F2097" s="1" t="s">
        <v>74</v>
      </c>
      <c r="G2097" s="1">
        <v>1408</v>
      </c>
      <c r="I2097" s="1"/>
    </row>
    <row r="2098" spans="1:9" x14ac:dyDescent="0.3">
      <c r="A2098" s="1" t="s">
        <v>32</v>
      </c>
      <c r="B2098" s="1">
        <v>5800000</v>
      </c>
      <c r="C2098" s="1">
        <v>6</v>
      </c>
      <c r="D2098" s="1">
        <v>6</v>
      </c>
      <c r="E2098" s="1">
        <v>4</v>
      </c>
      <c r="F2098" s="1" t="s">
        <v>52</v>
      </c>
      <c r="G2098" s="1">
        <v>4500</v>
      </c>
      <c r="H2098" s="1" t="s">
        <v>18</v>
      </c>
      <c r="I2098" s="1"/>
    </row>
    <row r="2099" spans="1:9" x14ac:dyDescent="0.3">
      <c r="A2099" s="1" t="s">
        <v>91</v>
      </c>
      <c r="B2099" s="1">
        <v>565000</v>
      </c>
      <c r="C2099" s="1">
        <v>4</v>
      </c>
      <c r="D2099" s="1">
        <v>3</v>
      </c>
      <c r="E2099" s="1">
        <v>1</v>
      </c>
      <c r="F2099" s="1" t="s">
        <v>21</v>
      </c>
      <c r="G2099" s="1">
        <v>1385</v>
      </c>
      <c r="H2099" s="1" t="s">
        <v>18</v>
      </c>
      <c r="I2099" s="1"/>
    </row>
    <row r="2100" spans="1:9" x14ac:dyDescent="0.3">
      <c r="A2100" s="1" t="s">
        <v>91</v>
      </c>
      <c r="B2100" s="1">
        <v>400000</v>
      </c>
      <c r="C2100" s="1">
        <v>1</v>
      </c>
      <c r="D2100" s="1">
        <v>2</v>
      </c>
      <c r="E2100" s="1">
        <v>1</v>
      </c>
      <c r="F2100" s="1" t="s">
        <v>136</v>
      </c>
      <c r="G2100" s="1">
        <v>775</v>
      </c>
      <c r="H2100" s="1" t="s">
        <v>13</v>
      </c>
      <c r="I2100" s="1"/>
    </row>
    <row r="2101" spans="1:9" x14ac:dyDescent="0.3">
      <c r="A2101" s="1" t="s">
        <v>258</v>
      </c>
      <c r="B2101" s="1">
        <v>508000</v>
      </c>
      <c r="C2101" s="1">
        <v>2</v>
      </c>
      <c r="D2101" s="1">
        <v>2</v>
      </c>
      <c r="E2101" s="1">
        <v>1</v>
      </c>
      <c r="F2101" s="1" t="s">
        <v>11</v>
      </c>
      <c r="G2101" s="1">
        <v>715</v>
      </c>
      <c r="H2101" s="1" t="s">
        <v>18</v>
      </c>
      <c r="I2101" s="1"/>
    </row>
    <row r="2102" spans="1:9" x14ac:dyDescent="0.3">
      <c r="A2102" s="1" t="s">
        <v>258</v>
      </c>
      <c r="B2102" s="1">
        <v>628000</v>
      </c>
      <c r="C2102" s="1">
        <v>3</v>
      </c>
      <c r="D2102" s="1">
        <v>2</v>
      </c>
      <c r="E2102" s="1">
        <v>1</v>
      </c>
      <c r="F2102" s="1" t="s">
        <v>11</v>
      </c>
      <c r="G2102" s="1">
        <v>935</v>
      </c>
      <c r="H2102" s="1" t="s">
        <v>18</v>
      </c>
      <c r="I2102" s="1"/>
    </row>
    <row r="2103" spans="1:9" x14ac:dyDescent="0.3">
      <c r="A2103" s="1" t="s">
        <v>146</v>
      </c>
      <c r="B2103" s="1">
        <v>1198000</v>
      </c>
      <c r="C2103" s="1">
        <v>4</v>
      </c>
      <c r="D2103" s="1">
        <v>4</v>
      </c>
      <c r="E2103" s="1">
        <v>2</v>
      </c>
      <c r="F2103" s="1" t="s">
        <v>74</v>
      </c>
      <c r="G2103" s="1">
        <v>1757</v>
      </c>
      <c r="H2103" s="1" t="s">
        <v>13</v>
      </c>
      <c r="I2103" s="1"/>
    </row>
    <row r="2104" spans="1:9" x14ac:dyDescent="0.3">
      <c r="A2104" s="1" t="s">
        <v>162</v>
      </c>
      <c r="B2104" s="1">
        <v>590000</v>
      </c>
      <c r="C2104" s="1">
        <v>4</v>
      </c>
      <c r="D2104" s="1">
        <v>3</v>
      </c>
      <c r="E2104" s="1">
        <v>1</v>
      </c>
      <c r="F2104" s="1" t="s">
        <v>74</v>
      </c>
      <c r="G2104" s="1">
        <v>1416</v>
      </c>
      <c r="I2104" s="1"/>
    </row>
    <row r="2105" spans="1:9" x14ac:dyDescent="0.3">
      <c r="A2105" s="1" t="s">
        <v>162</v>
      </c>
      <c r="B2105" s="1">
        <v>330000</v>
      </c>
      <c r="C2105" s="1">
        <v>1</v>
      </c>
      <c r="D2105" s="1">
        <v>1</v>
      </c>
      <c r="E2105" s="1">
        <v>1</v>
      </c>
      <c r="F2105" s="1" t="s">
        <v>11</v>
      </c>
      <c r="G2105" s="1">
        <v>543</v>
      </c>
      <c r="H2105" s="1" t="s">
        <v>18</v>
      </c>
      <c r="I2105" s="1"/>
    </row>
    <row r="2106" spans="1:9" x14ac:dyDescent="0.3">
      <c r="A2106" s="1" t="s">
        <v>162</v>
      </c>
      <c r="B2106" s="1">
        <v>600000</v>
      </c>
      <c r="C2106" s="1">
        <v>4</v>
      </c>
      <c r="D2106" s="1">
        <v>2</v>
      </c>
      <c r="E2106" s="1">
        <v>2</v>
      </c>
      <c r="F2106" s="1" t="s">
        <v>74</v>
      </c>
      <c r="G2106" s="1">
        <v>1362</v>
      </c>
      <c r="I2106" s="1"/>
    </row>
    <row r="2107" spans="1:9" x14ac:dyDescent="0.3">
      <c r="A2107" s="1" t="s">
        <v>362</v>
      </c>
      <c r="B2107" s="1">
        <v>440000</v>
      </c>
      <c r="C2107" s="1">
        <v>4</v>
      </c>
      <c r="D2107" s="1">
        <v>3</v>
      </c>
      <c r="E2107" s="1">
        <v>1</v>
      </c>
      <c r="F2107" s="1" t="s">
        <v>74</v>
      </c>
      <c r="G2107" s="1">
        <v>1267</v>
      </c>
      <c r="I2107" s="1"/>
    </row>
    <row r="2108" spans="1:9" x14ac:dyDescent="0.3">
      <c r="A2108" s="1" t="s">
        <v>162</v>
      </c>
      <c r="B2108" s="1">
        <v>340000</v>
      </c>
      <c r="C2108" s="1">
        <v>3</v>
      </c>
      <c r="D2108" s="1">
        <v>2</v>
      </c>
      <c r="E2108" s="1">
        <v>1</v>
      </c>
      <c r="F2108" s="1" t="s">
        <v>74</v>
      </c>
      <c r="G2108" s="1">
        <v>931</v>
      </c>
      <c r="I2108" s="1"/>
    </row>
    <row r="2109" spans="1:9" x14ac:dyDescent="0.3">
      <c r="A2109" s="1" t="s">
        <v>162</v>
      </c>
      <c r="B2109" s="1">
        <v>330000</v>
      </c>
      <c r="C2109" s="1">
        <v>1</v>
      </c>
      <c r="D2109" s="1">
        <v>1</v>
      </c>
      <c r="E2109" s="1">
        <v>1</v>
      </c>
      <c r="F2109" s="1" t="s">
        <v>11</v>
      </c>
      <c r="G2109" s="1">
        <v>543</v>
      </c>
      <c r="H2109" s="1" t="s">
        <v>18</v>
      </c>
      <c r="I2109" s="1"/>
    </row>
    <row r="2110" spans="1:9" x14ac:dyDescent="0.3">
      <c r="A2110" s="1" t="s">
        <v>162</v>
      </c>
      <c r="B2110" s="1">
        <v>560000</v>
      </c>
      <c r="C2110" s="1">
        <v>3</v>
      </c>
      <c r="D2110" s="1">
        <v>4</v>
      </c>
      <c r="E2110" s="1">
        <v>2</v>
      </c>
      <c r="F2110" s="1" t="s">
        <v>11</v>
      </c>
      <c r="G2110" s="1">
        <v>1281</v>
      </c>
      <c r="I2110" s="1"/>
    </row>
    <row r="2111" spans="1:9" x14ac:dyDescent="0.3">
      <c r="A2111" s="1" t="s">
        <v>359</v>
      </c>
      <c r="B2111" s="1">
        <v>500000</v>
      </c>
      <c r="C2111" s="1">
        <v>3</v>
      </c>
      <c r="D2111" s="1">
        <v>2</v>
      </c>
      <c r="E2111" s="1">
        <v>2</v>
      </c>
      <c r="F2111" s="1" t="s">
        <v>11</v>
      </c>
      <c r="G2111" s="1">
        <v>975</v>
      </c>
      <c r="H2111" s="1" t="s">
        <v>18</v>
      </c>
      <c r="I2111" s="1"/>
    </row>
    <row r="2112" spans="1:9" x14ac:dyDescent="0.3">
      <c r="A2112" s="1" t="s">
        <v>1005</v>
      </c>
      <c r="B2112" s="1">
        <v>500000</v>
      </c>
      <c r="C2112" s="1">
        <v>3</v>
      </c>
      <c r="D2112" s="1">
        <v>2</v>
      </c>
      <c r="E2112" s="1">
        <v>1</v>
      </c>
      <c r="F2112" s="1" t="s">
        <v>74</v>
      </c>
      <c r="G2112" s="1">
        <v>1037</v>
      </c>
      <c r="I2112" s="1"/>
    </row>
    <row r="2113" spans="1:9" x14ac:dyDescent="0.3">
      <c r="A2113" s="1" t="s">
        <v>162</v>
      </c>
      <c r="B2113" s="1">
        <v>838000</v>
      </c>
      <c r="C2113" s="1">
        <v>4</v>
      </c>
      <c r="D2113" s="1">
        <v>3</v>
      </c>
      <c r="E2113" s="1">
        <v>2</v>
      </c>
      <c r="F2113" s="1" t="s">
        <v>74</v>
      </c>
      <c r="G2113" s="1">
        <v>1477</v>
      </c>
      <c r="H2113" s="1" t="s">
        <v>18</v>
      </c>
      <c r="I2113" s="1"/>
    </row>
    <row r="2114" spans="1:9" x14ac:dyDescent="0.3">
      <c r="A2114" s="1" t="s">
        <v>146</v>
      </c>
      <c r="B2114" s="1">
        <v>438000</v>
      </c>
      <c r="C2114" s="1">
        <v>3</v>
      </c>
      <c r="D2114" s="1">
        <v>2</v>
      </c>
      <c r="E2114" s="1">
        <v>1</v>
      </c>
      <c r="F2114" s="1" t="s">
        <v>74</v>
      </c>
      <c r="G2114" s="1">
        <v>1034</v>
      </c>
      <c r="I2114" s="1"/>
    </row>
    <row r="2115" spans="1:9" x14ac:dyDescent="0.3">
      <c r="A2115" s="1" t="s">
        <v>419</v>
      </c>
      <c r="B2115" s="1">
        <v>2100000</v>
      </c>
      <c r="C2115" s="1">
        <v>4</v>
      </c>
      <c r="D2115" s="1">
        <v>5</v>
      </c>
      <c r="E2115" s="1">
        <v>2</v>
      </c>
      <c r="F2115" s="1" t="s">
        <v>136</v>
      </c>
      <c r="G2115" s="1">
        <v>960</v>
      </c>
      <c r="H2115" s="1" t="s">
        <v>13</v>
      </c>
      <c r="I2115" s="1"/>
    </row>
    <row r="2116" spans="1:9" x14ac:dyDescent="0.3">
      <c r="A2116" s="1" t="s">
        <v>91</v>
      </c>
      <c r="B2116" s="1">
        <v>650000</v>
      </c>
      <c r="C2116" s="1">
        <v>3</v>
      </c>
      <c r="D2116" s="1">
        <v>2</v>
      </c>
      <c r="E2116" s="1">
        <v>1</v>
      </c>
      <c r="F2116" s="1" t="s">
        <v>11</v>
      </c>
      <c r="G2116" s="1">
        <v>953</v>
      </c>
      <c r="I2116" s="1"/>
    </row>
    <row r="2117" spans="1:9" x14ac:dyDescent="0.3">
      <c r="A2117" s="1" t="s">
        <v>258</v>
      </c>
      <c r="B2117" s="1">
        <v>420000</v>
      </c>
      <c r="C2117" s="1">
        <v>1</v>
      </c>
      <c r="D2117" s="1">
        <v>1</v>
      </c>
      <c r="E2117" s="1">
        <v>1</v>
      </c>
      <c r="F2117" s="1" t="s">
        <v>11</v>
      </c>
      <c r="G2117" s="1">
        <v>578</v>
      </c>
      <c r="H2117" s="1" t="s">
        <v>18</v>
      </c>
      <c r="I2117" s="1"/>
    </row>
    <row r="2118" spans="1:9" x14ac:dyDescent="0.3">
      <c r="A2118" s="1" t="s">
        <v>91</v>
      </c>
      <c r="B2118" s="1">
        <v>509000</v>
      </c>
      <c r="C2118" s="1">
        <v>2</v>
      </c>
      <c r="D2118" s="1">
        <v>2</v>
      </c>
      <c r="E2118" s="1">
        <v>1</v>
      </c>
      <c r="F2118" s="1" t="s">
        <v>11</v>
      </c>
      <c r="G2118" s="1">
        <v>797</v>
      </c>
      <c r="I2118" s="1"/>
    </row>
    <row r="2119" spans="1:9" x14ac:dyDescent="0.3">
      <c r="A2119" s="1" t="s">
        <v>362</v>
      </c>
      <c r="B2119" s="1">
        <v>440000</v>
      </c>
      <c r="C2119" s="1">
        <v>3</v>
      </c>
      <c r="D2119" s="1">
        <v>2</v>
      </c>
      <c r="E2119" s="1">
        <v>3</v>
      </c>
      <c r="F2119" s="1" t="s">
        <v>74</v>
      </c>
      <c r="G2119" s="1">
        <v>1150</v>
      </c>
      <c r="H2119" s="1" t="s">
        <v>18</v>
      </c>
      <c r="I2119" s="1"/>
    </row>
    <row r="2120" spans="1:9" x14ac:dyDescent="0.3">
      <c r="A2120" s="1" t="s">
        <v>43</v>
      </c>
      <c r="B2120" s="1">
        <v>1050000</v>
      </c>
      <c r="C2120" s="1">
        <v>2</v>
      </c>
      <c r="D2120" s="1">
        <v>2</v>
      </c>
      <c r="E2120" s="1">
        <v>1</v>
      </c>
      <c r="F2120" s="1" t="s">
        <v>73</v>
      </c>
      <c r="G2120" s="1">
        <v>959</v>
      </c>
      <c r="H2120" s="1" t="s">
        <v>13</v>
      </c>
      <c r="I2120" s="1"/>
    </row>
    <row r="2121" spans="1:9" x14ac:dyDescent="0.3">
      <c r="A2121" s="1" t="s">
        <v>63</v>
      </c>
      <c r="B2121" s="1">
        <v>2000000</v>
      </c>
      <c r="C2121" s="1">
        <v>4</v>
      </c>
      <c r="D2121" s="1">
        <v>5</v>
      </c>
      <c r="E2121" s="1">
        <v>2</v>
      </c>
      <c r="F2121" s="1" t="s">
        <v>74</v>
      </c>
      <c r="G2121" s="1">
        <v>2055</v>
      </c>
      <c r="H2121" s="1" t="s">
        <v>13</v>
      </c>
      <c r="I2121" s="1"/>
    </row>
    <row r="2122" spans="1:9" x14ac:dyDescent="0.3">
      <c r="A2122" s="1" t="s">
        <v>63</v>
      </c>
      <c r="B2122" s="1">
        <v>2450000</v>
      </c>
      <c r="C2122" s="1">
        <v>4</v>
      </c>
      <c r="D2122" s="1">
        <v>4</v>
      </c>
      <c r="E2122" s="1">
        <v>4</v>
      </c>
      <c r="F2122" s="1" t="s">
        <v>74</v>
      </c>
      <c r="G2122" s="1">
        <v>2535</v>
      </c>
      <c r="H2122" s="1" t="s">
        <v>13</v>
      </c>
      <c r="I2122" s="1"/>
    </row>
    <row r="2123" spans="1:9" x14ac:dyDescent="0.3">
      <c r="A2123" s="1" t="s">
        <v>63</v>
      </c>
      <c r="B2123" s="1">
        <v>2200000</v>
      </c>
      <c r="C2123" s="1">
        <v>5</v>
      </c>
      <c r="D2123" s="1">
        <v>4</v>
      </c>
      <c r="E2123" s="1">
        <v>2</v>
      </c>
      <c r="F2123" s="1" t="s">
        <v>74</v>
      </c>
      <c r="G2123" s="1">
        <v>1830</v>
      </c>
      <c r="H2123" s="1" t="s">
        <v>18</v>
      </c>
      <c r="I2123" s="1"/>
    </row>
    <row r="2124" spans="1:9" x14ac:dyDescent="0.3">
      <c r="A2124" s="1" t="s">
        <v>24</v>
      </c>
      <c r="B2124" s="1">
        <v>1250000</v>
      </c>
      <c r="C2124" s="1">
        <v>6</v>
      </c>
      <c r="D2124" s="1">
        <v>5</v>
      </c>
      <c r="E2124" s="1">
        <v>3</v>
      </c>
      <c r="F2124" s="1" t="s">
        <v>81</v>
      </c>
      <c r="G2124" s="1">
        <v>1870</v>
      </c>
      <c r="H2124" s="1" t="s">
        <v>18</v>
      </c>
      <c r="I2124" s="1"/>
    </row>
    <row r="2125" spans="1:9" x14ac:dyDescent="0.3">
      <c r="A2125" s="1" t="s">
        <v>168</v>
      </c>
      <c r="B2125" s="1">
        <v>1550000</v>
      </c>
      <c r="C2125" s="1">
        <v>3</v>
      </c>
      <c r="D2125" s="1">
        <v>3</v>
      </c>
      <c r="E2125" s="1">
        <v>2</v>
      </c>
      <c r="F2125" s="1" t="s">
        <v>21</v>
      </c>
      <c r="G2125" s="1">
        <v>1905</v>
      </c>
      <c r="H2125" s="1" t="s">
        <v>18</v>
      </c>
      <c r="I2125" s="1"/>
    </row>
    <row r="2126" spans="1:9" x14ac:dyDescent="0.3">
      <c r="A2126" s="1" t="s">
        <v>63</v>
      </c>
      <c r="B2126" s="1">
        <v>580000</v>
      </c>
      <c r="C2126" s="1">
        <v>1</v>
      </c>
      <c r="D2126" s="1">
        <v>1</v>
      </c>
      <c r="E2126" s="1">
        <v>1</v>
      </c>
      <c r="F2126" s="1" t="s">
        <v>1812</v>
      </c>
      <c r="G2126" s="1">
        <v>462</v>
      </c>
      <c r="I2126" s="1"/>
    </row>
    <row r="2127" spans="1:9" x14ac:dyDescent="0.3">
      <c r="A2127" s="1" t="s">
        <v>8</v>
      </c>
      <c r="B2127" s="1">
        <v>1078000</v>
      </c>
      <c r="C2127" s="1">
        <v>1</v>
      </c>
      <c r="D2127" s="1">
        <v>1</v>
      </c>
      <c r="E2127" s="1">
        <v>1</v>
      </c>
      <c r="F2127" s="1" t="s">
        <v>74</v>
      </c>
      <c r="G2127" s="1">
        <v>850</v>
      </c>
      <c r="H2127" s="1" t="s">
        <v>13</v>
      </c>
      <c r="I2127" s="1"/>
    </row>
    <row r="2128" spans="1:9" x14ac:dyDescent="0.3">
      <c r="A2128" s="1" t="s">
        <v>14</v>
      </c>
      <c r="B2128" s="1">
        <v>1400000</v>
      </c>
      <c r="C2128" s="1">
        <v>1</v>
      </c>
      <c r="D2128" s="1">
        <v>1</v>
      </c>
      <c r="E2128" s="1">
        <v>1</v>
      </c>
      <c r="F2128" s="1" t="s">
        <v>11</v>
      </c>
      <c r="G2128" s="1">
        <v>904</v>
      </c>
      <c r="H2128" s="1" t="s">
        <v>13</v>
      </c>
      <c r="I2128" s="1"/>
    </row>
    <row r="2129" spans="1:9" x14ac:dyDescent="0.3">
      <c r="A2129" s="1" t="s">
        <v>359</v>
      </c>
      <c r="B2129" s="1">
        <v>535000</v>
      </c>
      <c r="C2129" s="1">
        <v>3</v>
      </c>
      <c r="D2129" s="1">
        <v>2</v>
      </c>
      <c r="E2129" s="1">
        <v>2</v>
      </c>
      <c r="F2129" s="1" t="s">
        <v>73</v>
      </c>
      <c r="G2129" s="1">
        <v>975</v>
      </c>
      <c r="H2129" s="1" t="s">
        <v>13</v>
      </c>
      <c r="I2129" s="1"/>
    </row>
    <row r="2130" spans="1:9" x14ac:dyDescent="0.3">
      <c r="A2130" s="1" t="s">
        <v>8</v>
      </c>
      <c r="B2130" s="1">
        <v>1280000</v>
      </c>
      <c r="C2130" s="1">
        <v>3</v>
      </c>
      <c r="D2130" s="1">
        <v>2</v>
      </c>
      <c r="E2130" s="1">
        <v>1</v>
      </c>
      <c r="F2130" s="1" t="s">
        <v>112</v>
      </c>
      <c r="G2130" s="1">
        <v>900</v>
      </c>
      <c r="H2130" s="1" t="s">
        <v>13</v>
      </c>
      <c r="I2130" s="1"/>
    </row>
    <row r="2131" spans="1:9" x14ac:dyDescent="0.3">
      <c r="A2131" s="1" t="s">
        <v>91</v>
      </c>
      <c r="B2131" s="1">
        <v>450000</v>
      </c>
      <c r="C2131" s="1">
        <v>4</v>
      </c>
      <c r="D2131" s="1">
        <v>2</v>
      </c>
      <c r="E2131" s="1">
        <v>1</v>
      </c>
      <c r="F2131" s="1" t="s">
        <v>74</v>
      </c>
      <c r="G2131" s="1">
        <v>1201</v>
      </c>
      <c r="H2131" s="1" t="s">
        <v>13</v>
      </c>
      <c r="I2131" s="1"/>
    </row>
    <row r="2132" spans="1:9" x14ac:dyDescent="0.3">
      <c r="A2132" s="1" t="s">
        <v>258</v>
      </c>
      <c r="B2132" s="1">
        <v>470000</v>
      </c>
      <c r="C2132" s="1">
        <v>3</v>
      </c>
      <c r="D2132" s="1">
        <v>2</v>
      </c>
      <c r="E2132" s="1">
        <v>1</v>
      </c>
      <c r="F2132" s="1" t="s">
        <v>74</v>
      </c>
      <c r="G2132" s="1">
        <v>1210</v>
      </c>
      <c r="H2132" s="1" t="s">
        <v>13</v>
      </c>
      <c r="I2132" s="1"/>
    </row>
    <row r="2133" spans="1:9" x14ac:dyDescent="0.3">
      <c r="A2133" s="1" t="s">
        <v>1005</v>
      </c>
      <c r="B2133" s="1">
        <v>612000</v>
      </c>
      <c r="C2133" s="1">
        <v>3</v>
      </c>
      <c r="D2133" s="1">
        <v>2</v>
      </c>
      <c r="E2133" s="1">
        <v>2</v>
      </c>
      <c r="F2133" s="1" t="s">
        <v>84</v>
      </c>
      <c r="G2133" s="1">
        <v>978</v>
      </c>
      <c r="H2133" s="1" t="s">
        <v>18</v>
      </c>
      <c r="I2133" s="1"/>
    </row>
    <row r="2134" spans="1:9" x14ac:dyDescent="0.3">
      <c r="A2134" s="1" t="s">
        <v>1005</v>
      </c>
      <c r="B2134" s="1">
        <v>640000</v>
      </c>
      <c r="C2134" s="1">
        <v>3</v>
      </c>
      <c r="D2134" s="1">
        <v>2</v>
      </c>
      <c r="E2134" s="1">
        <v>2</v>
      </c>
      <c r="F2134" s="1" t="s">
        <v>84</v>
      </c>
      <c r="G2134" s="1">
        <v>978</v>
      </c>
      <c r="H2134" s="1" t="s">
        <v>18</v>
      </c>
      <c r="I2134" s="1"/>
    </row>
    <row r="2135" spans="1:9" x14ac:dyDescent="0.3">
      <c r="A2135" s="1" t="s">
        <v>1149</v>
      </c>
      <c r="B2135" s="1">
        <v>680000</v>
      </c>
      <c r="C2135" s="1">
        <v>3</v>
      </c>
      <c r="D2135" s="1">
        <v>2</v>
      </c>
      <c r="E2135" s="1">
        <v>1</v>
      </c>
      <c r="F2135" s="1" t="s">
        <v>74</v>
      </c>
      <c r="G2135" s="1">
        <v>1150</v>
      </c>
      <c r="H2135" s="1" t="s">
        <v>13</v>
      </c>
      <c r="I2135" s="1"/>
    </row>
    <row r="2136" spans="1:9" x14ac:dyDescent="0.3">
      <c r="A2136" s="1" t="s">
        <v>77</v>
      </c>
      <c r="B2136" s="1">
        <v>660000</v>
      </c>
      <c r="C2136" s="1">
        <v>2</v>
      </c>
      <c r="D2136" s="1">
        <v>2</v>
      </c>
      <c r="E2136" s="1">
        <v>1</v>
      </c>
      <c r="F2136" s="1" t="s">
        <v>73</v>
      </c>
      <c r="G2136" s="1">
        <v>823</v>
      </c>
      <c r="H2136" s="1" t="s">
        <v>94</v>
      </c>
      <c r="I2136" s="1"/>
    </row>
    <row r="2137" spans="1:9" x14ac:dyDescent="0.3">
      <c r="A2137" s="1" t="s">
        <v>91</v>
      </c>
      <c r="B2137" s="1">
        <v>410000</v>
      </c>
      <c r="C2137" s="1">
        <v>2</v>
      </c>
      <c r="D2137" s="1">
        <v>2</v>
      </c>
      <c r="E2137" s="1">
        <v>1</v>
      </c>
      <c r="F2137" s="1" t="s">
        <v>112</v>
      </c>
      <c r="G2137" s="1">
        <v>722</v>
      </c>
      <c r="H2137" s="1" t="s">
        <v>13</v>
      </c>
      <c r="I2137" s="1"/>
    </row>
    <row r="2138" spans="1:9" x14ac:dyDescent="0.3">
      <c r="A2138" s="1" t="s">
        <v>23</v>
      </c>
      <c r="B2138" s="1">
        <v>520000</v>
      </c>
      <c r="C2138" s="1">
        <v>2</v>
      </c>
      <c r="D2138" s="1">
        <v>2</v>
      </c>
      <c r="E2138" s="1">
        <v>1</v>
      </c>
      <c r="F2138" s="1" t="s">
        <v>74</v>
      </c>
      <c r="G2138" s="1">
        <v>962</v>
      </c>
      <c r="H2138" s="1" t="s">
        <v>18</v>
      </c>
      <c r="I2138" s="1"/>
    </row>
    <row r="2139" spans="1:9" x14ac:dyDescent="0.3">
      <c r="A2139" s="1" t="s">
        <v>80</v>
      </c>
      <c r="B2139" s="1">
        <v>1350000</v>
      </c>
      <c r="C2139" s="1">
        <v>5</v>
      </c>
      <c r="D2139" s="1">
        <v>6</v>
      </c>
      <c r="E2139" s="1">
        <v>4</v>
      </c>
      <c r="F2139" s="1" t="s">
        <v>81</v>
      </c>
      <c r="G2139" s="1">
        <v>1920</v>
      </c>
      <c r="H2139" s="1" t="s">
        <v>18</v>
      </c>
      <c r="I2139" s="1"/>
    </row>
    <row r="2140" spans="1:9" x14ac:dyDescent="0.3">
      <c r="A2140" s="1" t="s">
        <v>506</v>
      </c>
      <c r="B2140" s="1">
        <v>588000</v>
      </c>
      <c r="C2140" s="1">
        <v>3</v>
      </c>
      <c r="D2140" s="1">
        <v>2</v>
      </c>
      <c r="E2140" s="1">
        <v>2</v>
      </c>
      <c r="F2140" s="1" t="s">
        <v>1993</v>
      </c>
      <c r="G2140" s="1">
        <v>1540</v>
      </c>
      <c r="H2140" s="1" t="s">
        <v>18</v>
      </c>
      <c r="I2140" s="1"/>
    </row>
    <row r="2141" spans="1:9" x14ac:dyDescent="0.3">
      <c r="A2141" s="1" t="s">
        <v>91</v>
      </c>
      <c r="B2141" s="1">
        <v>680000</v>
      </c>
      <c r="C2141" s="1">
        <v>3</v>
      </c>
      <c r="D2141" s="1">
        <v>2</v>
      </c>
      <c r="E2141" s="1">
        <v>2</v>
      </c>
      <c r="F2141" s="1" t="s">
        <v>74</v>
      </c>
      <c r="G2141" s="1">
        <v>935</v>
      </c>
      <c r="H2141" s="1" t="s">
        <v>18</v>
      </c>
      <c r="I2141" s="1"/>
    </row>
    <row r="2142" spans="1:9" x14ac:dyDescent="0.3">
      <c r="A2142" s="1" t="s">
        <v>28</v>
      </c>
      <c r="B2142" s="1">
        <v>2480000</v>
      </c>
      <c r="C2142" s="1">
        <v>6</v>
      </c>
      <c r="D2142" s="1">
        <v>3</v>
      </c>
      <c r="E2142" s="1">
        <v>3</v>
      </c>
      <c r="F2142" s="1" t="s">
        <v>55</v>
      </c>
      <c r="G2142" s="1">
        <v>39</v>
      </c>
      <c r="H2142" s="1" t="s">
        <v>18</v>
      </c>
      <c r="I2142" s="1"/>
    </row>
    <row r="2143" spans="1:9" x14ac:dyDescent="0.3">
      <c r="A2143" s="1" t="s">
        <v>28</v>
      </c>
      <c r="B2143" s="1">
        <v>2880000</v>
      </c>
      <c r="C2143" s="1">
        <v>5</v>
      </c>
      <c r="D2143" s="1">
        <v>4</v>
      </c>
      <c r="E2143" s="1">
        <v>3</v>
      </c>
      <c r="F2143" s="1" t="s">
        <v>55</v>
      </c>
      <c r="G2143" s="1">
        <v>3600</v>
      </c>
      <c r="H2143" s="1" t="s">
        <v>18</v>
      </c>
      <c r="I2143" s="1"/>
    </row>
    <row r="2144" spans="1:9" x14ac:dyDescent="0.3">
      <c r="A2144" s="1" t="s">
        <v>68</v>
      </c>
      <c r="B2144" s="1">
        <v>1830000</v>
      </c>
      <c r="C2144" s="1">
        <v>3</v>
      </c>
      <c r="D2144" s="1">
        <v>2</v>
      </c>
      <c r="E2144" s="1">
        <v>2</v>
      </c>
      <c r="F2144" s="1" t="s">
        <v>84</v>
      </c>
      <c r="G2144" s="1">
        <v>1400</v>
      </c>
      <c r="H2144" s="1" t="s">
        <v>13</v>
      </c>
      <c r="I2144" s="1"/>
    </row>
    <row r="2145" spans="1:9" x14ac:dyDescent="0.3">
      <c r="A2145" s="1" t="s">
        <v>28</v>
      </c>
      <c r="B2145" s="1">
        <v>1080000</v>
      </c>
      <c r="C2145" s="1">
        <v>3</v>
      </c>
      <c r="D2145" s="1">
        <v>2</v>
      </c>
      <c r="E2145" s="1">
        <v>2</v>
      </c>
      <c r="F2145" s="1" t="s">
        <v>334</v>
      </c>
      <c r="G2145" s="1">
        <v>1920</v>
      </c>
      <c r="H2145" s="1" t="s">
        <v>94</v>
      </c>
      <c r="I2145" s="1"/>
    </row>
    <row r="2146" spans="1:9" x14ac:dyDescent="0.3">
      <c r="A2146" s="1" t="s">
        <v>19</v>
      </c>
      <c r="B2146" s="1">
        <v>620000</v>
      </c>
      <c r="C2146" s="1">
        <v>5</v>
      </c>
      <c r="D2146" s="1">
        <v>5</v>
      </c>
      <c r="E2146" s="1">
        <v>2</v>
      </c>
      <c r="F2146" s="1" t="s">
        <v>21</v>
      </c>
      <c r="G2146" s="1">
        <v>1706</v>
      </c>
      <c r="I2146" s="1"/>
    </row>
    <row r="2147" spans="1:9" x14ac:dyDescent="0.3">
      <c r="A2147" s="1" t="s">
        <v>146</v>
      </c>
      <c r="B2147" s="1">
        <v>1180000</v>
      </c>
      <c r="C2147" s="1">
        <v>5</v>
      </c>
      <c r="D2147" s="1">
        <v>4</v>
      </c>
      <c r="E2147" s="1">
        <v>3</v>
      </c>
      <c r="F2147" s="1" t="s">
        <v>784</v>
      </c>
      <c r="G2147" s="1">
        <v>2258</v>
      </c>
      <c r="H2147" s="1" t="s">
        <v>13</v>
      </c>
      <c r="I2147" s="1"/>
    </row>
    <row r="2148" spans="1:9" x14ac:dyDescent="0.3">
      <c r="A2148" s="1" t="s">
        <v>100</v>
      </c>
      <c r="B2148" s="1">
        <v>840000</v>
      </c>
      <c r="C2148" s="1">
        <v>4</v>
      </c>
      <c r="D2148" s="1">
        <v>4</v>
      </c>
      <c r="E2148" s="1">
        <v>2</v>
      </c>
      <c r="F2148" s="1" t="s">
        <v>21</v>
      </c>
      <c r="G2148" s="1">
        <v>1800</v>
      </c>
      <c r="H2148" s="1" t="s">
        <v>18</v>
      </c>
      <c r="I2148" s="1"/>
    </row>
    <row r="2149" spans="1:9" x14ac:dyDescent="0.3">
      <c r="A2149" s="1" t="s">
        <v>362</v>
      </c>
      <c r="B2149" s="1">
        <v>430000</v>
      </c>
      <c r="C2149" s="1">
        <v>4</v>
      </c>
      <c r="D2149" s="1">
        <v>2</v>
      </c>
      <c r="E2149" s="1">
        <v>1</v>
      </c>
      <c r="F2149" s="1" t="s">
        <v>494</v>
      </c>
      <c r="G2149" s="1">
        <v>1173</v>
      </c>
      <c r="H2149" s="1" t="s">
        <v>18</v>
      </c>
      <c r="I2149" s="1"/>
    </row>
    <row r="2150" spans="1:9" x14ac:dyDescent="0.3">
      <c r="A2150" s="1" t="s">
        <v>63</v>
      </c>
      <c r="B2150" s="1">
        <v>625000</v>
      </c>
      <c r="C2150" s="1">
        <v>1</v>
      </c>
      <c r="D2150" s="1">
        <v>1</v>
      </c>
      <c r="E2150" s="1">
        <v>1</v>
      </c>
      <c r="F2150" s="1" t="s">
        <v>11</v>
      </c>
      <c r="G2150" s="1">
        <v>496</v>
      </c>
      <c r="H2150" s="1" t="s">
        <v>13</v>
      </c>
      <c r="I2150" s="1"/>
    </row>
    <row r="2151" spans="1:9" x14ac:dyDescent="0.3">
      <c r="A2151" s="1" t="s">
        <v>23</v>
      </c>
      <c r="B2151" s="1">
        <v>3288888</v>
      </c>
      <c r="C2151" s="1">
        <v>6</v>
      </c>
      <c r="D2151" s="1">
        <v>6</v>
      </c>
      <c r="E2151" s="1">
        <v>6</v>
      </c>
      <c r="F2151" s="1" t="s">
        <v>55</v>
      </c>
      <c r="G2151" s="1">
        <v>4400</v>
      </c>
      <c r="H2151" s="1" t="s">
        <v>94</v>
      </c>
      <c r="I2151" s="1"/>
    </row>
    <row r="2152" spans="1:9" x14ac:dyDescent="0.3">
      <c r="A2152" s="1" t="s">
        <v>1232</v>
      </c>
      <c r="B2152" s="1">
        <v>980000</v>
      </c>
      <c r="C2152" s="1">
        <v>2</v>
      </c>
      <c r="D2152" s="1">
        <v>2</v>
      </c>
      <c r="E2152" s="1">
        <v>2</v>
      </c>
      <c r="F2152" s="1" t="s">
        <v>73</v>
      </c>
      <c r="G2152" s="1">
        <v>1410</v>
      </c>
      <c r="H2152" s="1" t="s">
        <v>18</v>
      </c>
      <c r="I2152" s="1"/>
    </row>
    <row r="2153" spans="1:9" x14ac:dyDescent="0.3">
      <c r="A2153" s="1" t="s">
        <v>232</v>
      </c>
      <c r="B2153" s="1">
        <v>590000</v>
      </c>
      <c r="C2153" s="1">
        <v>3</v>
      </c>
      <c r="D2153" s="1">
        <v>2</v>
      </c>
      <c r="E2153" s="1">
        <v>2</v>
      </c>
      <c r="F2153" s="1" t="s">
        <v>74</v>
      </c>
      <c r="G2153" s="1">
        <v>986</v>
      </c>
      <c r="H2153" s="1" t="s">
        <v>13</v>
      </c>
      <c r="I2153" s="1"/>
    </row>
    <row r="2154" spans="1:9" x14ac:dyDescent="0.3">
      <c r="A2154" s="1" t="s">
        <v>1232</v>
      </c>
      <c r="B2154" s="1">
        <v>760000</v>
      </c>
      <c r="C2154" s="1">
        <v>2</v>
      </c>
      <c r="D2154" s="1">
        <v>2</v>
      </c>
      <c r="E2154" s="1">
        <v>2</v>
      </c>
      <c r="F2154" s="1" t="s">
        <v>73</v>
      </c>
      <c r="G2154" s="1">
        <v>1076</v>
      </c>
      <c r="H2154" s="1" t="s">
        <v>18</v>
      </c>
      <c r="I2154" s="1"/>
    </row>
    <row r="2155" spans="1:9" x14ac:dyDescent="0.3">
      <c r="A2155" s="1" t="s">
        <v>24</v>
      </c>
      <c r="B2155" s="1">
        <v>530000</v>
      </c>
      <c r="C2155" s="1">
        <v>3</v>
      </c>
      <c r="D2155" s="1">
        <v>3</v>
      </c>
      <c r="E2155" s="1">
        <v>2</v>
      </c>
      <c r="F2155" s="1" t="s">
        <v>84</v>
      </c>
      <c r="G2155" s="1">
        <v>1003</v>
      </c>
      <c r="H2155" s="1" t="s">
        <v>94</v>
      </c>
      <c r="I2155" s="1"/>
    </row>
    <row r="2156" spans="1:9" x14ac:dyDescent="0.3">
      <c r="A2156" s="1" t="s">
        <v>258</v>
      </c>
      <c r="B2156" s="1">
        <v>460000</v>
      </c>
      <c r="C2156" s="1">
        <v>1</v>
      </c>
      <c r="D2156" s="1">
        <v>1</v>
      </c>
      <c r="E2156" s="1">
        <v>1</v>
      </c>
      <c r="F2156" s="1" t="s">
        <v>11</v>
      </c>
      <c r="G2156" s="1">
        <v>578</v>
      </c>
      <c r="H2156" s="1" t="s">
        <v>13</v>
      </c>
      <c r="I2156" s="1"/>
    </row>
    <row r="2157" spans="1:9" x14ac:dyDescent="0.3">
      <c r="A2157" s="1" t="s">
        <v>95</v>
      </c>
      <c r="B2157" s="1">
        <v>425000</v>
      </c>
      <c r="C2157" s="1">
        <v>3</v>
      </c>
      <c r="D2157" s="1">
        <v>2</v>
      </c>
      <c r="E2157" s="1">
        <v>1</v>
      </c>
      <c r="F2157" s="1" t="s">
        <v>73</v>
      </c>
      <c r="G2157" s="1">
        <v>1137</v>
      </c>
      <c r="H2157" s="1" t="s">
        <v>94</v>
      </c>
      <c r="I2157" s="1"/>
    </row>
    <row r="2158" spans="1:9" x14ac:dyDescent="0.3">
      <c r="A2158" s="1" t="s">
        <v>63</v>
      </c>
      <c r="B2158" s="1">
        <v>2200000</v>
      </c>
      <c r="C2158" s="1">
        <v>5</v>
      </c>
      <c r="D2158" s="1">
        <v>5</v>
      </c>
      <c r="E2158" s="1">
        <v>3</v>
      </c>
      <c r="F2158" s="1" t="s">
        <v>74</v>
      </c>
      <c r="G2158" s="1">
        <v>3800</v>
      </c>
      <c r="H2158" s="1" t="s">
        <v>18</v>
      </c>
      <c r="I2158" s="1"/>
    </row>
    <row r="2159" spans="1:9" x14ac:dyDescent="0.3">
      <c r="A2159" s="1" t="s">
        <v>91</v>
      </c>
      <c r="B2159" s="1">
        <v>1200000</v>
      </c>
      <c r="C2159" s="1">
        <v>4</v>
      </c>
      <c r="D2159" s="1">
        <v>3</v>
      </c>
      <c r="E2159" s="1">
        <v>2</v>
      </c>
      <c r="F2159" s="1" t="s">
        <v>84</v>
      </c>
      <c r="G2159" s="1">
        <v>1875</v>
      </c>
      <c r="H2159" s="1" t="s">
        <v>13</v>
      </c>
      <c r="I2159" s="1"/>
    </row>
    <row r="2160" spans="1:9" x14ac:dyDescent="0.3">
      <c r="A2160" s="1" t="s">
        <v>63</v>
      </c>
      <c r="B2160" s="1">
        <v>1900000</v>
      </c>
      <c r="C2160" s="1">
        <v>4</v>
      </c>
      <c r="D2160" s="1">
        <v>4</v>
      </c>
      <c r="E2160" s="1">
        <v>3</v>
      </c>
      <c r="F2160" s="1" t="s">
        <v>74</v>
      </c>
      <c r="G2160" s="1">
        <v>2691</v>
      </c>
      <c r="I2160" s="1"/>
    </row>
    <row r="2161" spans="1:9" x14ac:dyDescent="0.3">
      <c r="A2161" s="1" t="s">
        <v>139</v>
      </c>
      <c r="B2161" s="1">
        <v>2950000</v>
      </c>
      <c r="C2161" s="1">
        <v>6</v>
      </c>
      <c r="D2161" s="1">
        <v>6</v>
      </c>
      <c r="E2161" s="1">
        <v>6</v>
      </c>
      <c r="F2161" s="1" t="s">
        <v>52</v>
      </c>
      <c r="G2161" s="1">
        <v>5694</v>
      </c>
      <c r="H2161" s="1" t="s">
        <v>18</v>
      </c>
      <c r="I2161" s="1"/>
    </row>
    <row r="2162" spans="1:9" x14ac:dyDescent="0.3">
      <c r="A2162" s="1" t="s">
        <v>8</v>
      </c>
      <c r="B2162" s="1">
        <v>1570000</v>
      </c>
      <c r="C2162" s="1">
        <v>2</v>
      </c>
      <c r="D2162" s="1">
        <v>2</v>
      </c>
      <c r="E2162" s="1">
        <v>1</v>
      </c>
      <c r="F2162" s="1" t="s">
        <v>74</v>
      </c>
      <c r="G2162" s="1">
        <v>1281</v>
      </c>
      <c r="H2162" s="1" t="s">
        <v>13</v>
      </c>
      <c r="I2162" s="1"/>
    </row>
    <row r="2163" spans="1:9" x14ac:dyDescent="0.3">
      <c r="A2163" s="1" t="s">
        <v>423</v>
      </c>
      <c r="B2163" s="1">
        <v>3100000</v>
      </c>
      <c r="C2163" s="1">
        <v>5</v>
      </c>
      <c r="D2163" s="1">
        <v>6</v>
      </c>
      <c r="E2163" s="1">
        <v>3</v>
      </c>
      <c r="F2163" s="1" t="s">
        <v>369</v>
      </c>
      <c r="G2163" s="1">
        <v>3983</v>
      </c>
      <c r="H2163" s="1" t="s">
        <v>13</v>
      </c>
      <c r="I2163" s="1"/>
    </row>
    <row r="2164" spans="1:9" x14ac:dyDescent="0.3">
      <c r="A2164" s="1" t="s">
        <v>63</v>
      </c>
      <c r="B2164" s="1">
        <v>1650000</v>
      </c>
      <c r="C2164" s="1">
        <v>3</v>
      </c>
      <c r="D2164" s="1">
        <v>4</v>
      </c>
      <c r="E2164" s="1">
        <v>2</v>
      </c>
      <c r="F2164" s="1" t="s">
        <v>74</v>
      </c>
      <c r="G2164" s="1">
        <v>2110</v>
      </c>
      <c r="I2164" s="1"/>
    </row>
    <row r="2165" spans="1:9" x14ac:dyDescent="0.3">
      <c r="A2165" s="1" t="s">
        <v>419</v>
      </c>
      <c r="B2165" s="1">
        <v>510000</v>
      </c>
      <c r="C2165" s="1">
        <v>1</v>
      </c>
      <c r="D2165" s="1">
        <v>1</v>
      </c>
      <c r="E2165" s="1">
        <v>1</v>
      </c>
      <c r="F2165" s="1" t="s">
        <v>11</v>
      </c>
      <c r="G2165" s="1">
        <v>705</v>
      </c>
      <c r="H2165" s="1" t="s">
        <v>18</v>
      </c>
      <c r="I2165" s="1"/>
    </row>
    <row r="2166" spans="1:9" x14ac:dyDescent="0.3">
      <c r="A2166" s="1" t="s">
        <v>63</v>
      </c>
      <c r="B2166" s="1">
        <v>1250000</v>
      </c>
      <c r="C2166" s="1">
        <v>4</v>
      </c>
      <c r="D2166" s="1">
        <v>4</v>
      </c>
      <c r="E2166" s="1">
        <v>2</v>
      </c>
      <c r="F2166" s="1" t="s">
        <v>74</v>
      </c>
      <c r="G2166" s="1">
        <v>1448</v>
      </c>
      <c r="H2166" s="1" t="s">
        <v>13</v>
      </c>
      <c r="I2166" s="1"/>
    </row>
    <row r="2167" spans="1:9" x14ac:dyDescent="0.3">
      <c r="A2167" s="1" t="s">
        <v>63</v>
      </c>
      <c r="B2167" s="1">
        <v>2450000</v>
      </c>
      <c r="C2167" s="1">
        <v>4</v>
      </c>
      <c r="D2167" s="1">
        <v>5</v>
      </c>
      <c r="E2167" s="1">
        <v>4</v>
      </c>
      <c r="F2167" s="1" t="s">
        <v>74</v>
      </c>
      <c r="G2167" s="1">
        <v>2535</v>
      </c>
      <c r="H2167" s="1" t="s">
        <v>13</v>
      </c>
      <c r="I2167" s="1"/>
    </row>
    <row r="2168" spans="1:9" x14ac:dyDescent="0.3">
      <c r="A2168" s="1" t="s">
        <v>63</v>
      </c>
      <c r="B2168" s="1">
        <v>1460000</v>
      </c>
      <c r="C2168" s="1">
        <v>2</v>
      </c>
      <c r="D2168" s="1">
        <v>1</v>
      </c>
      <c r="E2168" s="1">
        <v>4</v>
      </c>
      <c r="F2168" s="1" t="s">
        <v>21</v>
      </c>
      <c r="G2168" s="1">
        <v>1514</v>
      </c>
      <c r="H2168" s="1" t="s">
        <v>13</v>
      </c>
      <c r="I2168" s="1"/>
    </row>
    <row r="2169" spans="1:9" x14ac:dyDescent="0.3">
      <c r="A2169" s="1" t="s">
        <v>63</v>
      </c>
      <c r="B2169" s="1">
        <v>2700000</v>
      </c>
      <c r="C2169" s="1">
        <v>5</v>
      </c>
      <c r="D2169" s="1">
        <v>6</v>
      </c>
      <c r="E2169" s="1">
        <v>5</v>
      </c>
      <c r="F2169" s="1" t="s">
        <v>74</v>
      </c>
      <c r="G2169" s="1">
        <v>3000</v>
      </c>
      <c r="H2169" s="1" t="s">
        <v>18</v>
      </c>
      <c r="I2169" s="1"/>
    </row>
    <row r="2170" spans="1:9" x14ac:dyDescent="0.3">
      <c r="A2170" s="1" t="s">
        <v>63</v>
      </c>
      <c r="B2170" s="1">
        <v>1980000</v>
      </c>
      <c r="C2170" s="1">
        <v>4</v>
      </c>
      <c r="D2170" s="1">
        <v>4</v>
      </c>
      <c r="E2170" s="1">
        <v>3</v>
      </c>
      <c r="F2170" s="1" t="s">
        <v>74</v>
      </c>
      <c r="G2170" s="1">
        <v>2535</v>
      </c>
      <c r="H2170" s="1" t="s">
        <v>18</v>
      </c>
      <c r="I2170" s="1"/>
    </row>
    <row r="2171" spans="1:9" x14ac:dyDescent="0.3">
      <c r="A2171" s="1" t="s">
        <v>23</v>
      </c>
      <c r="B2171" s="1">
        <v>310000</v>
      </c>
      <c r="C2171" s="1">
        <v>2</v>
      </c>
      <c r="D2171" s="1">
        <v>1</v>
      </c>
      <c r="E2171" s="1">
        <v>1</v>
      </c>
      <c r="F2171" s="1" t="s">
        <v>73</v>
      </c>
      <c r="G2171" s="1">
        <v>695</v>
      </c>
      <c r="H2171" s="1" t="s">
        <v>13</v>
      </c>
      <c r="I2171" s="1"/>
    </row>
    <row r="2172" spans="1:9" x14ac:dyDescent="0.3">
      <c r="A2172" s="1" t="s">
        <v>63</v>
      </c>
      <c r="B2172" s="1">
        <v>1800000</v>
      </c>
      <c r="C2172" s="1">
        <v>5</v>
      </c>
      <c r="D2172" s="1">
        <v>5</v>
      </c>
      <c r="E2172" s="1">
        <v>2</v>
      </c>
      <c r="F2172" s="1" t="s">
        <v>784</v>
      </c>
      <c r="G2172" s="1">
        <v>4300</v>
      </c>
      <c r="H2172" s="1" t="s">
        <v>18</v>
      </c>
      <c r="I2172" s="1"/>
    </row>
    <row r="2173" spans="1:9" x14ac:dyDescent="0.3">
      <c r="A2173" s="1" t="s">
        <v>56</v>
      </c>
      <c r="B2173" s="1">
        <v>1790000</v>
      </c>
      <c r="C2173" s="1">
        <v>4</v>
      </c>
      <c r="D2173" s="1">
        <v>5</v>
      </c>
      <c r="E2173" s="1">
        <v>2</v>
      </c>
      <c r="F2173" s="1" t="s">
        <v>74</v>
      </c>
      <c r="G2173" s="1">
        <v>2207</v>
      </c>
      <c r="H2173" s="1" t="s">
        <v>18</v>
      </c>
      <c r="I2173" s="1"/>
    </row>
    <row r="2174" spans="1:9" x14ac:dyDescent="0.3">
      <c r="A2174" s="1" t="s">
        <v>63</v>
      </c>
      <c r="B2174" s="1">
        <v>2300000</v>
      </c>
      <c r="C2174" s="1">
        <v>4</v>
      </c>
      <c r="D2174" s="1">
        <v>5</v>
      </c>
      <c r="E2174" s="1">
        <v>2</v>
      </c>
      <c r="F2174" s="1" t="s">
        <v>74</v>
      </c>
      <c r="G2174" s="1">
        <v>2707</v>
      </c>
      <c r="H2174" s="1" t="s">
        <v>18</v>
      </c>
      <c r="I2174" s="1"/>
    </row>
    <row r="2175" spans="1:9" x14ac:dyDescent="0.3">
      <c r="A2175" s="1" t="s">
        <v>63</v>
      </c>
      <c r="B2175" s="1">
        <v>1650000</v>
      </c>
      <c r="C2175" s="1">
        <v>3</v>
      </c>
      <c r="D2175" s="1">
        <v>4</v>
      </c>
      <c r="E2175" s="1">
        <v>2</v>
      </c>
      <c r="F2175" s="1" t="s">
        <v>74</v>
      </c>
      <c r="G2175" s="1">
        <v>2110</v>
      </c>
      <c r="I2175" s="1"/>
    </row>
    <row r="2176" spans="1:9" x14ac:dyDescent="0.3">
      <c r="A2176" s="1" t="s">
        <v>63</v>
      </c>
      <c r="B2176" s="1">
        <v>2950000</v>
      </c>
      <c r="C2176" s="1">
        <v>5</v>
      </c>
      <c r="D2176" s="1">
        <v>4</v>
      </c>
      <c r="E2176" s="1">
        <v>3</v>
      </c>
      <c r="F2176" s="1" t="s">
        <v>74</v>
      </c>
      <c r="G2176" s="1">
        <v>3478</v>
      </c>
      <c r="H2176" s="1" t="s">
        <v>13</v>
      </c>
      <c r="I2176" s="1"/>
    </row>
    <row r="2177" spans="1:9" x14ac:dyDescent="0.3">
      <c r="A2177" s="1" t="s">
        <v>63</v>
      </c>
      <c r="B2177" s="1">
        <v>3230000</v>
      </c>
      <c r="C2177" s="1">
        <v>5</v>
      </c>
      <c r="D2177" s="1">
        <v>4</v>
      </c>
      <c r="E2177" s="1">
        <v>3</v>
      </c>
      <c r="F2177" s="1" t="s">
        <v>74</v>
      </c>
      <c r="G2177" s="1">
        <v>3478</v>
      </c>
      <c r="H2177" s="1" t="s">
        <v>13</v>
      </c>
      <c r="I2177" s="1"/>
    </row>
    <row r="2178" spans="1:9" x14ac:dyDescent="0.3">
      <c r="A2178" s="1" t="s">
        <v>63</v>
      </c>
      <c r="B2178" s="1">
        <v>4700000</v>
      </c>
      <c r="C2178" s="1">
        <v>5</v>
      </c>
      <c r="D2178" s="1">
        <v>6</v>
      </c>
      <c r="E2178" s="1">
        <v>3</v>
      </c>
      <c r="F2178" s="1" t="s">
        <v>74</v>
      </c>
      <c r="G2178" s="1">
        <v>4723</v>
      </c>
      <c r="H2178" s="1" t="s">
        <v>18</v>
      </c>
      <c r="I2178" s="1"/>
    </row>
    <row r="2179" spans="1:9" x14ac:dyDescent="0.3">
      <c r="A2179" s="1" t="s">
        <v>63</v>
      </c>
      <c r="B2179" s="1">
        <v>3500000</v>
      </c>
      <c r="C2179" s="1">
        <v>5</v>
      </c>
      <c r="D2179" s="1">
        <v>6</v>
      </c>
      <c r="E2179" s="1">
        <v>3</v>
      </c>
      <c r="F2179" s="1" t="s">
        <v>74</v>
      </c>
      <c r="G2179" s="1">
        <v>3632</v>
      </c>
      <c r="H2179" s="1" t="s">
        <v>18</v>
      </c>
      <c r="I2179" s="1"/>
    </row>
    <row r="2180" spans="1:9" x14ac:dyDescent="0.3">
      <c r="A2180" s="1" t="s">
        <v>32</v>
      </c>
      <c r="B2180" s="1">
        <v>2500000</v>
      </c>
      <c r="C2180" s="1">
        <v>6</v>
      </c>
      <c r="D2180" s="1">
        <v>5</v>
      </c>
      <c r="E2180" s="1">
        <v>6</v>
      </c>
      <c r="F2180" s="1" t="s">
        <v>58</v>
      </c>
      <c r="G2180" s="1">
        <v>7720</v>
      </c>
      <c r="H2180" s="1" t="s">
        <v>94</v>
      </c>
      <c r="I2180" s="1"/>
    </row>
    <row r="2181" spans="1:9" x14ac:dyDescent="0.3">
      <c r="A2181" s="1" t="s">
        <v>24</v>
      </c>
      <c r="B2181" s="1">
        <v>849000</v>
      </c>
      <c r="C2181" s="1">
        <v>4</v>
      </c>
      <c r="D2181" s="1">
        <v>3</v>
      </c>
      <c r="E2181" s="1">
        <v>2</v>
      </c>
      <c r="F2181" s="1" t="s">
        <v>74</v>
      </c>
      <c r="G2181" s="1">
        <v>1335</v>
      </c>
      <c r="H2181" s="1" t="s">
        <v>18</v>
      </c>
      <c r="I2181" s="1"/>
    </row>
    <row r="2182" spans="1:9" x14ac:dyDescent="0.3">
      <c r="A2182" s="1" t="s">
        <v>258</v>
      </c>
      <c r="B2182" s="1">
        <v>648000</v>
      </c>
      <c r="C2182" s="1">
        <v>3</v>
      </c>
      <c r="D2182" s="1">
        <v>2</v>
      </c>
      <c r="E2182" s="1">
        <v>2</v>
      </c>
      <c r="F2182" s="1" t="s">
        <v>73</v>
      </c>
      <c r="G2182" s="1">
        <v>936</v>
      </c>
      <c r="H2182" s="1" t="s">
        <v>18</v>
      </c>
      <c r="I2182" s="1"/>
    </row>
    <row r="2183" spans="1:9" x14ac:dyDescent="0.3">
      <c r="A2183" s="1" t="s">
        <v>232</v>
      </c>
      <c r="B2183" s="1">
        <v>490000</v>
      </c>
      <c r="C2183" s="1">
        <v>3</v>
      </c>
      <c r="D2183" s="1">
        <v>2</v>
      </c>
      <c r="E2183" s="1">
        <v>2</v>
      </c>
      <c r="F2183" s="1" t="s">
        <v>73</v>
      </c>
      <c r="G2183" s="1">
        <v>935</v>
      </c>
      <c r="H2183" s="1" t="s">
        <v>13</v>
      </c>
      <c r="I2183" s="1"/>
    </row>
    <row r="2184" spans="1:9" x14ac:dyDescent="0.3">
      <c r="A2184" s="1" t="s">
        <v>91</v>
      </c>
      <c r="B2184" s="1">
        <v>550000</v>
      </c>
      <c r="C2184" s="1">
        <v>3</v>
      </c>
      <c r="D2184" s="1">
        <v>2</v>
      </c>
      <c r="E2184" s="1">
        <v>1</v>
      </c>
      <c r="F2184" s="1" t="s">
        <v>84</v>
      </c>
      <c r="G2184" s="1">
        <v>1130</v>
      </c>
      <c r="H2184" s="1" t="s">
        <v>18</v>
      </c>
      <c r="I2184" s="1"/>
    </row>
    <row r="2185" spans="1:9" x14ac:dyDescent="0.3">
      <c r="A2185" s="1" t="s">
        <v>1447</v>
      </c>
      <c r="B2185" s="1">
        <v>1230000</v>
      </c>
      <c r="C2185" s="1">
        <v>6</v>
      </c>
      <c r="D2185" s="1">
        <v>4</v>
      </c>
      <c r="E2185" s="1">
        <v>4</v>
      </c>
      <c r="F2185" s="1" t="s">
        <v>461</v>
      </c>
      <c r="G2185" s="1">
        <v>4900</v>
      </c>
      <c r="H2185" s="1" t="s">
        <v>18</v>
      </c>
      <c r="I2185" s="1"/>
    </row>
    <row r="2186" spans="1:9" x14ac:dyDescent="0.3">
      <c r="A2186" s="1" t="s">
        <v>423</v>
      </c>
      <c r="B2186" s="1">
        <v>3500000</v>
      </c>
      <c r="C2186" s="1">
        <v>5</v>
      </c>
      <c r="D2186" s="1">
        <v>5</v>
      </c>
      <c r="E2186" s="1">
        <v>3</v>
      </c>
      <c r="F2186" s="1" t="s">
        <v>34</v>
      </c>
      <c r="G2186" s="1">
        <v>3874</v>
      </c>
      <c r="H2186" s="1" t="s">
        <v>18</v>
      </c>
      <c r="I2186" s="1"/>
    </row>
    <row r="2187" spans="1:9" x14ac:dyDescent="0.3">
      <c r="A2187" s="1" t="s">
        <v>80</v>
      </c>
      <c r="B2187" s="1">
        <v>450000</v>
      </c>
      <c r="C2187" s="1">
        <v>3</v>
      </c>
      <c r="D2187" s="1">
        <v>3</v>
      </c>
      <c r="E2187" s="1">
        <v>1</v>
      </c>
      <c r="F2187" s="1" t="s">
        <v>84</v>
      </c>
      <c r="G2187" s="1">
        <v>1042</v>
      </c>
      <c r="H2187" s="1" t="s">
        <v>18</v>
      </c>
      <c r="I2187" s="1"/>
    </row>
    <row r="2188" spans="1:9" x14ac:dyDescent="0.3">
      <c r="A2188" s="1" t="s">
        <v>63</v>
      </c>
      <c r="B2188" s="1">
        <v>3800000</v>
      </c>
      <c r="C2188" s="1">
        <v>5</v>
      </c>
      <c r="D2188" s="1">
        <v>4</v>
      </c>
      <c r="E2188" s="1">
        <v>4</v>
      </c>
      <c r="F2188" s="1" t="s">
        <v>34</v>
      </c>
      <c r="G2188" s="1">
        <v>4000</v>
      </c>
      <c r="H2188" s="1" t="s">
        <v>18</v>
      </c>
      <c r="I2188" s="1"/>
    </row>
    <row r="2189" spans="1:9" x14ac:dyDescent="0.3">
      <c r="A2189" s="1" t="s">
        <v>91</v>
      </c>
      <c r="B2189" s="1">
        <v>670000</v>
      </c>
      <c r="C2189" s="1">
        <v>3</v>
      </c>
      <c r="D2189" s="1">
        <v>2</v>
      </c>
      <c r="E2189" s="1">
        <v>2</v>
      </c>
      <c r="F2189" s="1" t="s">
        <v>11</v>
      </c>
      <c r="G2189" s="1">
        <v>900</v>
      </c>
      <c r="H2189" s="1" t="s">
        <v>18</v>
      </c>
      <c r="I2189" s="1"/>
    </row>
    <row r="2190" spans="1:9" x14ac:dyDescent="0.3">
      <c r="A2190" s="1" t="s">
        <v>63</v>
      </c>
      <c r="B2190" s="1">
        <v>898000</v>
      </c>
      <c r="C2190" s="1">
        <v>3</v>
      </c>
      <c r="D2190" s="1">
        <v>3</v>
      </c>
      <c r="E2190" s="1">
        <v>2</v>
      </c>
      <c r="F2190" s="1" t="s">
        <v>11</v>
      </c>
      <c r="G2190" s="1">
        <v>1134</v>
      </c>
      <c r="I2190" s="1"/>
    </row>
    <row r="2191" spans="1:9" x14ac:dyDescent="0.3">
      <c r="A2191" s="1" t="s">
        <v>8</v>
      </c>
      <c r="B2191" s="1">
        <v>2200000</v>
      </c>
      <c r="C2191" s="1">
        <v>2</v>
      </c>
      <c r="D2191" s="1">
        <v>2</v>
      </c>
      <c r="E2191" s="1">
        <v>2</v>
      </c>
      <c r="F2191" s="1" t="s">
        <v>11</v>
      </c>
      <c r="G2191" s="1">
        <v>1270</v>
      </c>
      <c r="H2191" s="1" t="s">
        <v>18</v>
      </c>
      <c r="I2191" s="1"/>
    </row>
    <row r="2192" spans="1:9" x14ac:dyDescent="0.3">
      <c r="A2192" s="1" t="s">
        <v>23</v>
      </c>
      <c r="B2192" s="1">
        <v>699000</v>
      </c>
      <c r="C2192" s="1">
        <v>4</v>
      </c>
      <c r="D2192" s="1">
        <v>3</v>
      </c>
      <c r="E2192" s="1">
        <v>2</v>
      </c>
      <c r="F2192" s="1" t="s">
        <v>45</v>
      </c>
      <c r="G2192" s="1">
        <v>1650</v>
      </c>
      <c r="H2192" s="1" t="s">
        <v>94</v>
      </c>
      <c r="I2192" s="1"/>
    </row>
    <row r="2193" spans="1:9" x14ac:dyDescent="0.3">
      <c r="A2193" s="1" t="s">
        <v>359</v>
      </c>
      <c r="B2193" s="1">
        <v>768000</v>
      </c>
      <c r="C2193" s="1">
        <v>3</v>
      </c>
      <c r="D2193" s="1">
        <v>2</v>
      </c>
      <c r="E2193" s="1">
        <v>2</v>
      </c>
      <c r="F2193" s="1" t="s">
        <v>11</v>
      </c>
      <c r="G2193" s="1">
        <v>1109</v>
      </c>
      <c r="I2193" s="1"/>
    </row>
    <row r="2194" spans="1:9" x14ac:dyDescent="0.3">
      <c r="A2194" s="1" t="s">
        <v>23</v>
      </c>
      <c r="B2194" s="1">
        <v>540000</v>
      </c>
      <c r="C2194" s="1">
        <v>3</v>
      </c>
      <c r="D2194" s="1">
        <v>2</v>
      </c>
      <c r="E2194" s="1">
        <v>1</v>
      </c>
      <c r="F2194" s="1" t="s">
        <v>21</v>
      </c>
      <c r="G2194" s="1">
        <v>1051</v>
      </c>
      <c r="H2194" s="1" t="s">
        <v>18</v>
      </c>
      <c r="I2194" s="1"/>
    </row>
    <row r="2195" spans="1:9" x14ac:dyDescent="0.3">
      <c r="A2195" s="1" t="s">
        <v>19</v>
      </c>
      <c r="B2195" s="1">
        <v>646701</v>
      </c>
      <c r="C2195" s="1">
        <v>3</v>
      </c>
      <c r="D2195" s="1">
        <v>2</v>
      </c>
      <c r="E2195" s="1">
        <v>2</v>
      </c>
      <c r="F2195" s="1" t="s">
        <v>11</v>
      </c>
      <c r="G2195" s="1">
        <v>1033</v>
      </c>
      <c r="H2195" s="1" t="s">
        <v>18</v>
      </c>
      <c r="I2195" s="1"/>
    </row>
    <row r="2196" spans="1:9" x14ac:dyDescent="0.3">
      <c r="A2196" s="1" t="s">
        <v>63</v>
      </c>
      <c r="B2196" s="1">
        <v>630000</v>
      </c>
      <c r="C2196" s="1">
        <v>3</v>
      </c>
      <c r="D2196" s="1">
        <v>2</v>
      </c>
      <c r="E2196" s="1">
        <v>2</v>
      </c>
      <c r="F2196" s="1" t="s">
        <v>74</v>
      </c>
      <c r="G2196" s="1">
        <v>3</v>
      </c>
      <c r="I2196" s="1"/>
    </row>
    <row r="2197" spans="1:9" x14ac:dyDescent="0.3">
      <c r="A2197" s="1" t="s">
        <v>162</v>
      </c>
      <c r="B2197" s="1">
        <v>499000</v>
      </c>
      <c r="C2197" s="1">
        <v>4</v>
      </c>
      <c r="D2197" s="1">
        <v>2</v>
      </c>
      <c r="E2197" s="1">
        <v>2</v>
      </c>
      <c r="F2197" s="1" t="s">
        <v>84</v>
      </c>
      <c r="G2197" s="1">
        <v>1313</v>
      </c>
      <c r="H2197" s="1" t="s">
        <v>18</v>
      </c>
      <c r="I2197" s="1"/>
    </row>
    <row r="2198" spans="1:9" x14ac:dyDescent="0.3">
      <c r="A2198" s="1" t="s">
        <v>14</v>
      </c>
      <c r="B2198" s="1">
        <v>880000</v>
      </c>
      <c r="C2198" s="1">
        <v>3</v>
      </c>
      <c r="D2198" s="1">
        <v>3</v>
      </c>
      <c r="E2198" s="1">
        <v>1</v>
      </c>
      <c r="F2198" s="1" t="s">
        <v>74</v>
      </c>
      <c r="G2198" s="1">
        <v>1516</v>
      </c>
      <c r="H2198" s="1" t="s">
        <v>13</v>
      </c>
      <c r="I2198" s="1"/>
    </row>
    <row r="2199" spans="1:9" x14ac:dyDescent="0.3">
      <c r="A2199" s="1" t="s">
        <v>24</v>
      </c>
      <c r="B2199" s="1">
        <v>359999</v>
      </c>
      <c r="C2199" s="1">
        <v>3</v>
      </c>
      <c r="D2199" s="1">
        <v>2</v>
      </c>
      <c r="E2199" s="1">
        <v>1</v>
      </c>
      <c r="F2199" s="1" t="s">
        <v>84</v>
      </c>
      <c r="G2199" s="1">
        <v>1222</v>
      </c>
      <c r="H2199" s="1" t="s">
        <v>18</v>
      </c>
      <c r="I2199" s="1"/>
    </row>
    <row r="2200" spans="1:9" x14ac:dyDescent="0.3">
      <c r="A2200" s="1" t="s">
        <v>8</v>
      </c>
      <c r="B2200" s="1">
        <v>1550000</v>
      </c>
      <c r="C2200" s="1">
        <v>4</v>
      </c>
      <c r="D2200" s="1">
        <v>5</v>
      </c>
      <c r="E2200" s="1">
        <v>2</v>
      </c>
      <c r="F2200" s="1" t="s">
        <v>84</v>
      </c>
      <c r="G2200" s="1">
        <v>2098</v>
      </c>
      <c r="H2200" s="1" t="s">
        <v>13</v>
      </c>
      <c r="I2200" s="1"/>
    </row>
    <row r="2201" spans="1:9" x14ac:dyDescent="0.3">
      <c r="A2201" s="1" t="s">
        <v>91</v>
      </c>
      <c r="B2201" s="1">
        <v>610000</v>
      </c>
      <c r="C2201" s="1">
        <v>4</v>
      </c>
      <c r="D2201" s="1">
        <v>4</v>
      </c>
      <c r="E2201" s="1">
        <v>1</v>
      </c>
      <c r="F2201" s="1" t="s">
        <v>21</v>
      </c>
      <c r="G2201" s="1">
        <v>1331</v>
      </c>
      <c r="H2201" s="1" t="s">
        <v>13</v>
      </c>
      <c r="I2201" s="1"/>
    </row>
    <row r="2202" spans="1:9" x14ac:dyDescent="0.3">
      <c r="A2202" s="1" t="s">
        <v>146</v>
      </c>
      <c r="B2202" s="1">
        <v>1350000</v>
      </c>
      <c r="C2202" s="1">
        <v>4</v>
      </c>
      <c r="D2202" s="1">
        <v>3</v>
      </c>
      <c r="E2202" s="1">
        <v>2</v>
      </c>
      <c r="F2202" s="1" t="s">
        <v>21</v>
      </c>
      <c r="G2202" s="1">
        <v>1707</v>
      </c>
      <c r="H2202" s="1" t="s">
        <v>18</v>
      </c>
      <c r="I2202" s="1"/>
    </row>
    <row r="2203" spans="1:9" x14ac:dyDescent="0.3">
      <c r="A2203" s="1" t="s">
        <v>23</v>
      </c>
      <c r="B2203" s="1">
        <v>278000</v>
      </c>
      <c r="C2203" s="1">
        <v>3</v>
      </c>
      <c r="D2203" s="1">
        <v>2</v>
      </c>
      <c r="E2203" s="1">
        <v>1</v>
      </c>
      <c r="F2203" s="1" t="s">
        <v>41</v>
      </c>
      <c r="G2203" s="1">
        <v>780</v>
      </c>
      <c r="H2203" s="1" t="s">
        <v>18</v>
      </c>
      <c r="I2203" s="1"/>
    </row>
    <row r="2204" spans="1:9" x14ac:dyDescent="0.3">
      <c r="A2204" s="1" t="s">
        <v>146</v>
      </c>
      <c r="B2204" s="1">
        <v>1150000</v>
      </c>
      <c r="C2204" s="1">
        <v>4</v>
      </c>
      <c r="D2204" s="1">
        <v>3</v>
      </c>
      <c r="E2204" s="1">
        <v>2</v>
      </c>
      <c r="F2204" s="1" t="s">
        <v>21</v>
      </c>
      <c r="G2204" s="1">
        <v>1757</v>
      </c>
      <c r="H2204" s="1" t="s">
        <v>18</v>
      </c>
      <c r="I2204" s="1"/>
    </row>
    <row r="2205" spans="1:9" x14ac:dyDescent="0.3">
      <c r="A2205" s="1" t="s">
        <v>23</v>
      </c>
      <c r="B2205" s="1">
        <v>700000</v>
      </c>
      <c r="C2205" s="1">
        <v>4</v>
      </c>
      <c r="D2205" s="1">
        <v>3</v>
      </c>
      <c r="E2205" s="1">
        <v>2</v>
      </c>
      <c r="F2205" s="1" t="s">
        <v>485</v>
      </c>
      <c r="G2205" s="1">
        <v>1657</v>
      </c>
      <c r="H2205" s="1" t="s">
        <v>18</v>
      </c>
      <c r="I2205" s="1"/>
    </row>
    <row r="2206" spans="1:9" x14ac:dyDescent="0.3">
      <c r="A2206" s="1" t="s">
        <v>162</v>
      </c>
      <c r="B2206" s="1">
        <v>480000</v>
      </c>
      <c r="C2206" s="1">
        <v>1</v>
      </c>
      <c r="D2206" s="1">
        <v>1</v>
      </c>
      <c r="E2206" s="1">
        <v>5</v>
      </c>
      <c r="F2206" s="1" t="s">
        <v>112</v>
      </c>
      <c r="G2206" s="1">
        <v>769</v>
      </c>
      <c r="H2206" s="1" t="s">
        <v>18</v>
      </c>
      <c r="I2206" s="1"/>
    </row>
    <row r="2207" spans="1:9" x14ac:dyDescent="0.3">
      <c r="A2207" s="1" t="s">
        <v>95</v>
      </c>
      <c r="B2207" s="1">
        <v>628000</v>
      </c>
      <c r="C2207" s="1">
        <v>3</v>
      </c>
      <c r="D2207" s="1">
        <v>2</v>
      </c>
      <c r="E2207" s="1">
        <v>2</v>
      </c>
      <c r="F2207" s="1" t="s">
        <v>1176</v>
      </c>
      <c r="G2207" s="1">
        <v>1600</v>
      </c>
      <c r="I2207" s="1"/>
    </row>
    <row r="2208" spans="1:9" x14ac:dyDescent="0.3">
      <c r="A2208" s="1" t="s">
        <v>162</v>
      </c>
      <c r="B2208" s="1">
        <v>500000</v>
      </c>
      <c r="C2208" s="1">
        <v>4</v>
      </c>
      <c r="D2208" s="1">
        <v>2</v>
      </c>
      <c r="E2208" s="1">
        <v>1</v>
      </c>
      <c r="F2208" s="1" t="s">
        <v>21</v>
      </c>
      <c r="G2208" s="1">
        <v>1450</v>
      </c>
      <c r="H2208" s="1" t="s">
        <v>242</v>
      </c>
      <c r="I2208" s="1"/>
    </row>
    <row r="2209" spans="1:9" x14ac:dyDescent="0.3">
      <c r="A2209" s="1" t="s">
        <v>683</v>
      </c>
      <c r="B2209" s="1">
        <v>1350000</v>
      </c>
      <c r="C2209" s="1">
        <v>4</v>
      </c>
      <c r="D2209" s="1">
        <v>4</v>
      </c>
      <c r="E2209" s="1">
        <v>2</v>
      </c>
      <c r="F2209" s="1" t="s">
        <v>485</v>
      </c>
      <c r="G2209" s="1">
        <v>2262</v>
      </c>
      <c r="H2209" s="1" t="s">
        <v>18</v>
      </c>
      <c r="I2209" s="1"/>
    </row>
    <row r="2210" spans="1:9" x14ac:dyDescent="0.3">
      <c r="A2210" s="1" t="s">
        <v>63</v>
      </c>
      <c r="B2210" s="1">
        <v>1360000</v>
      </c>
      <c r="C2210" s="1">
        <v>5</v>
      </c>
      <c r="D2210" s="1">
        <v>5</v>
      </c>
      <c r="E2210" s="1">
        <v>2</v>
      </c>
      <c r="F2210" s="1" t="s">
        <v>81</v>
      </c>
      <c r="G2210" s="1">
        <v>3480</v>
      </c>
      <c r="H2210" s="1" t="s">
        <v>18</v>
      </c>
      <c r="I2210" s="1"/>
    </row>
    <row r="2211" spans="1:9" x14ac:dyDescent="0.3">
      <c r="A2211" s="1" t="s">
        <v>359</v>
      </c>
      <c r="B2211" s="1">
        <v>630000</v>
      </c>
      <c r="C2211" s="1">
        <v>2</v>
      </c>
      <c r="D2211" s="1">
        <v>2</v>
      </c>
      <c r="E2211" s="1">
        <v>1</v>
      </c>
      <c r="F2211" s="1" t="s">
        <v>11</v>
      </c>
      <c r="G2211" s="1">
        <v>904</v>
      </c>
      <c r="H2211" s="1" t="s">
        <v>18</v>
      </c>
      <c r="I2211" s="1"/>
    </row>
    <row r="2212" spans="1:9" x14ac:dyDescent="0.3">
      <c r="A2212" s="1" t="s">
        <v>359</v>
      </c>
      <c r="B2212" s="1">
        <v>750000</v>
      </c>
      <c r="C2212" s="1">
        <v>3</v>
      </c>
      <c r="D2212" s="1">
        <v>2</v>
      </c>
      <c r="E2212" s="1">
        <v>2</v>
      </c>
      <c r="F2212" s="1" t="s">
        <v>112</v>
      </c>
      <c r="G2212" s="1">
        <v>1109</v>
      </c>
      <c r="H2212" s="1" t="s">
        <v>18</v>
      </c>
      <c r="I2212" s="1"/>
    </row>
    <row r="2213" spans="1:9" x14ac:dyDescent="0.3">
      <c r="A2213" s="1" t="s">
        <v>91</v>
      </c>
      <c r="B2213" s="1">
        <v>700000</v>
      </c>
      <c r="C2213" s="1">
        <v>4</v>
      </c>
      <c r="D2213" s="1">
        <v>2</v>
      </c>
      <c r="E2213" s="1">
        <v>2</v>
      </c>
      <c r="F2213" s="1" t="s">
        <v>73</v>
      </c>
      <c r="G2213" s="1">
        <v>1094</v>
      </c>
      <c r="H2213" s="1" t="s">
        <v>13</v>
      </c>
      <c r="I2213" s="1"/>
    </row>
    <row r="2214" spans="1:9" x14ac:dyDescent="0.3">
      <c r="A2214" s="1" t="s">
        <v>63</v>
      </c>
      <c r="B2214" s="1">
        <v>1500000</v>
      </c>
      <c r="C2214" s="1">
        <v>4</v>
      </c>
      <c r="D2214" s="1">
        <v>4</v>
      </c>
      <c r="E2214" s="1">
        <v>2</v>
      </c>
      <c r="F2214" s="1" t="s">
        <v>74</v>
      </c>
      <c r="G2214" s="1">
        <v>1496</v>
      </c>
      <c r="H2214" s="1" t="s">
        <v>18</v>
      </c>
      <c r="I2214" s="1"/>
    </row>
    <row r="2215" spans="1:9" x14ac:dyDescent="0.3">
      <c r="A2215" s="1" t="s">
        <v>24</v>
      </c>
      <c r="B2215" s="1">
        <v>630000</v>
      </c>
      <c r="C2215" s="1">
        <v>2</v>
      </c>
      <c r="D2215" s="1">
        <v>2</v>
      </c>
      <c r="E2215" s="1">
        <v>1</v>
      </c>
      <c r="F2215" s="1" t="s">
        <v>73</v>
      </c>
      <c r="G2215" s="1">
        <v>791</v>
      </c>
      <c r="H2215" s="1" t="s">
        <v>18</v>
      </c>
      <c r="I2215" s="1"/>
    </row>
    <row r="2216" spans="1:9" x14ac:dyDescent="0.3">
      <c r="A2216" s="1" t="s">
        <v>19</v>
      </c>
      <c r="B2216" s="1">
        <v>1300000</v>
      </c>
      <c r="C2216" s="1">
        <v>3</v>
      </c>
      <c r="D2216" s="1">
        <v>2</v>
      </c>
      <c r="E2216" s="1">
        <v>1</v>
      </c>
      <c r="F2216" s="1" t="s">
        <v>11</v>
      </c>
      <c r="G2216" s="1">
        <v>1238</v>
      </c>
      <c r="H2216" s="1" t="s">
        <v>13</v>
      </c>
      <c r="I2216" s="1"/>
    </row>
    <row r="2217" spans="1:9" x14ac:dyDescent="0.3">
      <c r="A2217" s="1" t="s">
        <v>19</v>
      </c>
      <c r="B2217" s="1">
        <v>720000</v>
      </c>
      <c r="C2217" s="1">
        <v>1</v>
      </c>
      <c r="D2217" s="1">
        <v>1</v>
      </c>
      <c r="E2217" s="1">
        <v>1</v>
      </c>
      <c r="F2217" s="1" t="s">
        <v>11</v>
      </c>
      <c r="G2217" s="1">
        <v>672</v>
      </c>
      <c r="H2217" s="1" t="s">
        <v>13</v>
      </c>
      <c r="I2217" s="1"/>
    </row>
    <row r="2218" spans="1:9" x14ac:dyDescent="0.3">
      <c r="A2218" s="1" t="s">
        <v>162</v>
      </c>
      <c r="B2218" s="1">
        <v>392000</v>
      </c>
      <c r="C2218" s="1">
        <v>2</v>
      </c>
      <c r="D2218" s="1">
        <v>2</v>
      </c>
      <c r="E2218" s="1">
        <v>1</v>
      </c>
      <c r="F2218" s="1" t="s">
        <v>11</v>
      </c>
      <c r="G2218" s="1">
        <v>657</v>
      </c>
      <c r="H2218" s="1" t="s">
        <v>18</v>
      </c>
      <c r="I2218" s="1"/>
    </row>
    <row r="2219" spans="1:9" x14ac:dyDescent="0.3">
      <c r="A2219" s="1" t="s">
        <v>8</v>
      </c>
      <c r="B2219" s="1">
        <v>2250000</v>
      </c>
      <c r="C2219" s="1">
        <v>4</v>
      </c>
      <c r="D2219" s="1">
        <v>3</v>
      </c>
      <c r="E2219" s="1">
        <v>1</v>
      </c>
      <c r="F2219" s="1" t="s">
        <v>11</v>
      </c>
      <c r="G2219" s="1">
        <v>1626</v>
      </c>
      <c r="I2219" s="1"/>
    </row>
    <row r="2220" spans="1:9" x14ac:dyDescent="0.3">
      <c r="A2220" s="1" t="s">
        <v>19</v>
      </c>
      <c r="B2220" s="1">
        <v>2300000</v>
      </c>
      <c r="C2220" s="1">
        <v>6</v>
      </c>
      <c r="D2220" s="1">
        <v>6</v>
      </c>
      <c r="E2220" s="1">
        <v>2</v>
      </c>
      <c r="F2220" s="1" t="s">
        <v>34</v>
      </c>
      <c r="G2220" s="1">
        <v>1894</v>
      </c>
      <c r="H2220" s="1" t="s">
        <v>18</v>
      </c>
      <c r="I2220" s="1"/>
    </row>
    <row r="2221" spans="1:9" x14ac:dyDescent="0.3">
      <c r="A2221" s="1" t="s">
        <v>8</v>
      </c>
      <c r="B2221" s="1">
        <v>1400000</v>
      </c>
      <c r="C2221" s="1">
        <v>1</v>
      </c>
      <c r="D2221" s="1">
        <v>2</v>
      </c>
      <c r="E2221" s="1">
        <v>1</v>
      </c>
      <c r="F2221" s="1" t="s">
        <v>74</v>
      </c>
      <c r="G2221" s="1">
        <v>989</v>
      </c>
      <c r="I2221" s="1"/>
    </row>
    <row r="2222" spans="1:9" x14ac:dyDescent="0.3">
      <c r="A2222" s="1" t="s">
        <v>24</v>
      </c>
      <c r="B2222" s="1">
        <v>1350000</v>
      </c>
      <c r="C2222" s="1">
        <v>4</v>
      </c>
      <c r="D2222" s="1">
        <v>2</v>
      </c>
      <c r="E2222" s="1">
        <v>2</v>
      </c>
      <c r="F2222" s="1" t="s">
        <v>74</v>
      </c>
      <c r="G2222" s="1">
        <v>1678</v>
      </c>
      <c r="H2222" s="1" t="s">
        <v>94</v>
      </c>
      <c r="I2222" s="1"/>
    </row>
    <row r="2223" spans="1:9" x14ac:dyDescent="0.3">
      <c r="A2223" s="1" t="s">
        <v>24</v>
      </c>
      <c r="B2223" s="1">
        <v>1500000</v>
      </c>
      <c r="C2223" s="1">
        <v>4</v>
      </c>
      <c r="D2223" s="1">
        <v>2</v>
      </c>
      <c r="E2223" s="1">
        <v>2</v>
      </c>
      <c r="F2223" s="1" t="s">
        <v>74</v>
      </c>
      <c r="G2223" s="1">
        <v>1678</v>
      </c>
      <c r="H2223" s="1" t="s">
        <v>18</v>
      </c>
      <c r="I2223" s="1"/>
    </row>
    <row r="2224" spans="1:9" x14ac:dyDescent="0.3">
      <c r="A2224" s="1" t="s">
        <v>24</v>
      </c>
      <c r="B2224" s="1">
        <v>1800000</v>
      </c>
      <c r="C2224" s="1">
        <v>4</v>
      </c>
      <c r="D2224" s="1">
        <v>4</v>
      </c>
      <c r="E2224" s="1">
        <v>4</v>
      </c>
      <c r="F2224" s="1" t="s">
        <v>74</v>
      </c>
      <c r="G2224" s="1">
        <v>2556</v>
      </c>
      <c r="H2224" s="1" t="s">
        <v>13</v>
      </c>
      <c r="I2224" s="1"/>
    </row>
    <row r="2225" spans="1:9" x14ac:dyDescent="0.3">
      <c r="A2225" s="1" t="s">
        <v>8</v>
      </c>
      <c r="B2225" s="1">
        <v>1490000</v>
      </c>
      <c r="C2225" s="1">
        <v>2</v>
      </c>
      <c r="D2225" s="1">
        <v>2</v>
      </c>
      <c r="E2225" s="1">
        <v>1</v>
      </c>
      <c r="F2225" s="1" t="s">
        <v>74</v>
      </c>
      <c r="G2225" s="1">
        <v>991</v>
      </c>
      <c r="I2225" s="1"/>
    </row>
    <row r="2226" spans="1:9" x14ac:dyDescent="0.3">
      <c r="A2226" s="1" t="s">
        <v>24</v>
      </c>
      <c r="B2226" s="1">
        <v>2600000</v>
      </c>
      <c r="C2226" s="1">
        <v>4</v>
      </c>
      <c r="D2226" s="1">
        <v>4</v>
      </c>
      <c r="E2226" s="1">
        <v>3</v>
      </c>
      <c r="F2226" s="1" t="s">
        <v>74</v>
      </c>
      <c r="G2226" s="1">
        <v>3260</v>
      </c>
      <c r="H2226" s="1" t="s">
        <v>18</v>
      </c>
      <c r="I2226" s="1"/>
    </row>
    <row r="2227" spans="1:9" x14ac:dyDescent="0.3">
      <c r="A2227" s="1" t="s">
        <v>91</v>
      </c>
      <c r="B2227" s="1">
        <v>420000</v>
      </c>
      <c r="C2227" s="1">
        <v>3</v>
      </c>
      <c r="D2227" s="1">
        <v>2</v>
      </c>
      <c r="E2227" s="1">
        <v>1</v>
      </c>
      <c r="F2227" s="1" t="s">
        <v>11</v>
      </c>
      <c r="G2227" s="1">
        <v>780</v>
      </c>
      <c r="H2227" s="1" t="s">
        <v>18</v>
      </c>
      <c r="I2227" s="1"/>
    </row>
    <row r="2228" spans="1:9" x14ac:dyDescent="0.3">
      <c r="A2228" s="1" t="s">
        <v>1447</v>
      </c>
      <c r="B2228" s="1">
        <v>830000</v>
      </c>
      <c r="C2228" s="1">
        <v>6</v>
      </c>
      <c r="D2228" s="1">
        <v>3</v>
      </c>
      <c r="E2228" s="1">
        <v>3</v>
      </c>
      <c r="F2228" s="1" t="s">
        <v>45</v>
      </c>
      <c r="G2228" s="1">
        <v>1400</v>
      </c>
      <c r="I2228" s="1"/>
    </row>
    <row r="2229" spans="1:9" x14ac:dyDescent="0.3">
      <c r="A2229" s="1" t="s">
        <v>80</v>
      </c>
      <c r="B2229" s="1">
        <v>520000</v>
      </c>
      <c r="C2229" s="1">
        <v>3</v>
      </c>
      <c r="D2229" s="1">
        <v>2</v>
      </c>
      <c r="E2229" s="1">
        <v>1</v>
      </c>
      <c r="F2229" s="1" t="s">
        <v>84</v>
      </c>
      <c r="G2229" s="1">
        <v>1044</v>
      </c>
      <c r="H2229" s="1" t="s">
        <v>18</v>
      </c>
      <c r="I2229" s="1"/>
    </row>
    <row r="2230" spans="1:9" x14ac:dyDescent="0.3">
      <c r="A2230" s="1" t="s">
        <v>24</v>
      </c>
      <c r="B2230" s="1">
        <v>630000</v>
      </c>
      <c r="C2230" s="1">
        <v>3</v>
      </c>
      <c r="D2230" s="1">
        <v>2</v>
      </c>
      <c r="E2230" s="1">
        <v>2</v>
      </c>
      <c r="F2230" s="1" t="s">
        <v>84</v>
      </c>
      <c r="G2230" s="1">
        <v>1196</v>
      </c>
      <c r="H2230" s="1" t="s">
        <v>18</v>
      </c>
      <c r="I2230" s="1"/>
    </row>
    <row r="2231" spans="1:9" x14ac:dyDescent="0.3">
      <c r="A2231" s="1" t="s">
        <v>24</v>
      </c>
      <c r="B2231" s="1">
        <v>685000</v>
      </c>
      <c r="C2231" s="1">
        <v>4</v>
      </c>
      <c r="D2231" s="1">
        <v>3</v>
      </c>
      <c r="E2231" s="1">
        <v>2</v>
      </c>
      <c r="F2231" s="1" t="s">
        <v>84</v>
      </c>
      <c r="G2231" s="1">
        <v>1276</v>
      </c>
      <c r="H2231" s="1" t="s">
        <v>13</v>
      </c>
      <c r="I2231" s="1"/>
    </row>
    <row r="2232" spans="1:9" x14ac:dyDescent="0.3">
      <c r="A2232" s="1" t="s">
        <v>23</v>
      </c>
      <c r="B2232" s="1">
        <v>1100000</v>
      </c>
      <c r="C2232" s="1">
        <v>5</v>
      </c>
      <c r="D2232" s="1">
        <v>3</v>
      </c>
      <c r="E2232" s="1">
        <v>2</v>
      </c>
      <c r="F2232" s="1" t="s">
        <v>21</v>
      </c>
      <c r="G2232" s="1">
        <v>1608</v>
      </c>
      <c r="H2232" s="1" t="s">
        <v>18</v>
      </c>
      <c r="I2232" s="1"/>
    </row>
    <row r="2233" spans="1:9" x14ac:dyDescent="0.3">
      <c r="A2233" s="1" t="s">
        <v>23</v>
      </c>
      <c r="B2233" s="1">
        <v>990000</v>
      </c>
      <c r="C2233" s="1">
        <v>5</v>
      </c>
      <c r="D2233" s="1">
        <v>3</v>
      </c>
      <c r="E2233" s="1">
        <v>2</v>
      </c>
      <c r="F2233" s="1" t="s">
        <v>84</v>
      </c>
      <c r="G2233" s="1">
        <v>1672</v>
      </c>
      <c r="H2233" s="1" t="s">
        <v>18</v>
      </c>
      <c r="I2233" s="1"/>
    </row>
    <row r="2234" spans="1:9" x14ac:dyDescent="0.3">
      <c r="A2234" s="1" t="s">
        <v>24</v>
      </c>
      <c r="B2234" s="1">
        <v>890000</v>
      </c>
      <c r="C2234" s="1">
        <v>4</v>
      </c>
      <c r="D2234" s="1">
        <v>3</v>
      </c>
      <c r="E2234" s="1">
        <v>2</v>
      </c>
      <c r="F2234" s="1" t="s">
        <v>74</v>
      </c>
      <c r="G2234" s="1">
        <v>1450</v>
      </c>
      <c r="H2234" s="1" t="s">
        <v>18</v>
      </c>
      <c r="I2234" s="1"/>
    </row>
    <row r="2235" spans="1:9" x14ac:dyDescent="0.3">
      <c r="A2235" s="1" t="s">
        <v>24</v>
      </c>
      <c r="B2235" s="1">
        <v>800000</v>
      </c>
      <c r="C2235" s="1">
        <v>4</v>
      </c>
      <c r="D2235" s="1">
        <v>3</v>
      </c>
      <c r="E2235" s="1">
        <v>2</v>
      </c>
      <c r="F2235" s="1" t="s">
        <v>74</v>
      </c>
      <c r="G2235" s="1">
        <v>1335</v>
      </c>
      <c r="H2235" s="1" t="s">
        <v>18</v>
      </c>
      <c r="I2235" s="1"/>
    </row>
    <row r="2236" spans="1:9" x14ac:dyDescent="0.3">
      <c r="A2236" s="1" t="s">
        <v>39</v>
      </c>
      <c r="B2236" s="1">
        <v>370000</v>
      </c>
      <c r="C2236" s="1">
        <v>2</v>
      </c>
      <c r="D2236" s="1">
        <v>2</v>
      </c>
      <c r="E2236" s="1">
        <v>1</v>
      </c>
      <c r="F2236" s="1" t="s">
        <v>45</v>
      </c>
      <c r="G2236" s="1">
        <v>825</v>
      </c>
      <c r="H2236" s="1" t="s">
        <v>18</v>
      </c>
      <c r="I2236" s="1"/>
    </row>
    <row r="2237" spans="1:9" x14ac:dyDescent="0.3">
      <c r="A2237" s="1" t="s">
        <v>39</v>
      </c>
      <c r="B2237" s="1">
        <v>220000</v>
      </c>
      <c r="C2237" s="1">
        <v>2</v>
      </c>
      <c r="D2237" s="1">
        <v>1</v>
      </c>
      <c r="E2237" s="1">
        <v>1</v>
      </c>
      <c r="F2237" s="1" t="s">
        <v>494</v>
      </c>
      <c r="G2237" s="1">
        <v>646</v>
      </c>
      <c r="H2237" s="1" t="s">
        <v>18</v>
      </c>
      <c r="I2237" s="1"/>
    </row>
    <row r="2238" spans="1:9" x14ac:dyDescent="0.3">
      <c r="A2238" s="1" t="s">
        <v>91</v>
      </c>
      <c r="B2238" s="1">
        <v>640000</v>
      </c>
      <c r="C2238" s="1">
        <v>4</v>
      </c>
      <c r="D2238" s="1">
        <v>2</v>
      </c>
      <c r="E2238" s="1">
        <v>2</v>
      </c>
      <c r="F2238" s="1" t="s">
        <v>11</v>
      </c>
      <c r="G2238" s="1">
        <v>1094</v>
      </c>
      <c r="H2238" s="1" t="s">
        <v>18</v>
      </c>
      <c r="I2238" s="1"/>
    </row>
    <row r="2239" spans="1:9" x14ac:dyDescent="0.3">
      <c r="A2239" s="1" t="s">
        <v>1005</v>
      </c>
      <c r="B2239" s="1">
        <v>638000</v>
      </c>
      <c r="C2239" s="1">
        <v>5</v>
      </c>
      <c r="D2239" s="1">
        <v>3</v>
      </c>
      <c r="E2239" s="1">
        <v>1</v>
      </c>
      <c r="F2239" s="1" t="s">
        <v>21</v>
      </c>
      <c r="G2239" s="1">
        <v>1581</v>
      </c>
      <c r="H2239" s="1" t="s">
        <v>18</v>
      </c>
      <c r="I2239" s="1"/>
    </row>
    <row r="2240" spans="1:9" x14ac:dyDescent="0.3">
      <c r="A2240" s="1" t="s">
        <v>19</v>
      </c>
      <c r="B2240" s="1">
        <v>705000</v>
      </c>
      <c r="C2240" s="1">
        <v>1</v>
      </c>
      <c r="D2240" s="1">
        <v>1</v>
      </c>
      <c r="E2240" s="1">
        <v>1</v>
      </c>
      <c r="F2240" s="1" t="s">
        <v>11</v>
      </c>
      <c r="G2240" s="1">
        <v>672</v>
      </c>
      <c r="H2240" s="1" t="s">
        <v>13</v>
      </c>
      <c r="I2240" s="1"/>
    </row>
    <row r="2241" spans="1:9" x14ac:dyDescent="0.3">
      <c r="A2241" s="1" t="s">
        <v>23</v>
      </c>
      <c r="B2241" s="1">
        <v>841700</v>
      </c>
      <c r="C2241" s="1">
        <v>2</v>
      </c>
      <c r="D2241" s="1">
        <v>2</v>
      </c>
      <c r="E2241" s="1">
        <v>2</v>
      </c>
      <c r="F2241" s="1" t="s">
        <v>136</v>
      </c>
      <c r="G2241" s="1">
        <v>1121</v>
      </c>
      <c r="H2241" s="1" t="s">
        <v>18</v>
      </c>
      <c r="I2241" s="1"/>
    </row>
    <row r="2242" spans="1:9" x14ac:dyDescent="0.3">
      <c r="A2242" s="1" t="s">
        <v>23</v>
      </c>
      <c r="B2242" s="1">
        <v>795308</v>
      </c>
      <c r="C2242" s="1">
        <v>2</v>
      </c>
      <c r="D2242" s="1">
        <v>2</v>
      </c>
      <c r="E2242" s="1">
        <v>2</v>
      </c>
      <c r="F2242" s="1" t="s">
        <v>11</v>
      </c>
      <c r="G2242" s="1">
        <v>1066</v>
      </c>
      <c r="H2242" s="1" t="s">
        <v>18</v>
      </c>
      <c r="I2242" s="1"/>
    </row>
    <row r="2243" spans="1:9" x14ac:dyDescent="0.3">
      <c r="A2243" s="1" t="s">
        <v>23</v>
      </c>
      <c r="B2243" s="1">
        <v>601469</v>
      </c>
      <c r="C2243" s="1">
        <v>2</v>
      </c>
      <c r="D2243" s="1">
        <v>1</v>
      </c>
      <c r="E2243" s="1">
        <v>1</v>
      </c>
      <c r="F2243" s="1" t="s">
        <v>11</v>
      </c>
      <c r="G2243" s="1">
        <v>821</v>
      </c>
      <c r="H2243" s="1" t="s">
        <v>18</v>
      </c>
      <c r="I2243" s="1"/>
    </row>
    <row r="2244" spans="1:9" x14ac:dyDescent="0.3">
      <c r="A2244" s="1" t="s">
        <v>23</v>
      </c>
      <c r="B2244" s="1">
        <v>974600</v>
      </c>
      <c r="C2244" s="1">
        <v>4</v>
      </c>
      <c r="D2244" s="1">
        <v>2</v>
      </c>
      <c r="E2244" s="1">
        <v>2</v>
      </c>
      <c r="F2244" s="1" t="s">
        <v>136</v>
      </c>
      <c r="G2244" s="1">
        <v>1328</v>
      </c>
      <c r="H2244" s="1" t="s">
        <v>18</v>
      </c>
      <c r="I2244" s="1"/>
    </row>
    <row r="2245" spans="1:9" x14ac:dyDescent="0.3">
      <c r="A2245" s="1" t="s">
        <v>23</v>
      </c>
      <c r="B2245" s="1">
        <v>535400</v>
      </c>
      <c r="C2245" s="1">
        <v>1</v>
      </c>
      <c r="D2245" s="1">
        <v>2</v>
      </c>
      <c r="E2245" s="1">
        <v>1</v>
      </c>
      <c r="F2245" s="1" t="s">
        <v>136</v>
      </c>
      <c r="G2245" s="1">
        <v>762</v>
      </c>
      <c r="H2245" s="1" t="s">
        <v>18</v>
      </c>
      <c r="I2245" s="1"/>
    </row>
    <row r="2246" spans="1:9" x14ac:dyDescent="0.3">
      <c r="A2246" s="1" t="s">
        <v>23</v>
      </c>
      <c r="B2246" s="1">
        <v>597443</v>
      </c>
      <c r="C2246" s="1">
        <v>1</v>
      </c>
      <c r="D2246" s="1">
        <v>1</v>
      </c>
      <c r="E2246" s="1">
        <v>1</v>
      </c>
      <c r="F2246" s="1" t="s">
        <v>11</v>
      </c>
      <c r="G2246" s="1">
        <v>857</v>
      </c>
      <c r="H2246" s="1" t="s">
        <v>18</v>
      </c>
      <c r="I2246" s="1"/>
    </row>
    <row r="2247" spans="1:9" x14ac:dyDescent="0.3">
      <c r="A2247" s="1" t="s">
        <v>100</v>
      </c>
      <c r="B2247" s="1">
        <v>540000</v>
      </c>
      <c r="C2247" s="1">
        <v>4</v>
      </c>
      <c r="D2247" s="1">
        <v>2</v>
      </c>
      <c r="E2247" s="1">
        <v>1</v>
      </c>
      <c r="F2247" s="1" t="s">
        <v>21</v>
      </c>
      <c r="G2247" s="1">
        <v>1200</v>
      </c>
      <c r="H2247" s="1" t="s">
        <v>18</v>
      </c>
      <c r="I2247" s="1"/>
    </row>
    <row r="2248" spans="1:9" x14ac:dyDescent="0.3">
      <c r="A2248" s="1" t="s">
        <v>162</v>
      </c>
      <c r="B2248" s="1">
        <v>600000</v>
      </c>
      <c r="C2248" s="1">
        <v>3</v>
      </c>
      <c r="D2248" s="1">
        <v>2</v>
      </c>
      <c r="E2248" s="1">
        <v>2</v>
      </c>
      <c r="F2248" s="1" t="s">
        <v>74</v>
      </c>
      <c r="G2248" s="1">
        <v>1100</v>
      </c>
      <c r="H2248" s="1" t="s">
        <v>94</v>
      </c>
      <c r="I2248" s="1"/>
    </row>
    <row r="2249" spans="1:9" x14ac:dyDescent="0.3">
      <c r="A2249" s="1" t="s">
        <v>80</v>
      </c>
      <c r="B2249" s="1">
        <v>420000</v>
      </c>
      <c r="C2249" s="1">
        <v>2</v>
      </c>
      <c r="D2249" s="1">
        <v>2</v>
      </c>
      <c r="E2249" s="1">
        <v>2</v>
      </c>
      <c r="F2249" s="1" t="s">
        <v>112</v>
      </c>
      <c r="G2249" s="1">
        <v>695</v>
      </c>
      <c r="H2249" s="1" t="s">
        <v>94</v>
      </c>
      <c r="I2249" s="1"/>
    </row>
    <row r="2250" spans="1:9" x14ac:dyDescent="0.3">
      <c r="A2250" s="1" t="s">
        <v>91</v>
      </c>
      <c r="B2250" s="1">
        <v>1200000</v>
      </c>
      <c r="C2250" s="1">
        <v>3</v>
      </c>
      <c r="D2250" s="1">
        <v>4</v>
      </c>
      <c r="E2250" s="1">
        <v>2</v>
      </c>
      <c r="F2250" s="1" t="s">
        <v>84</v>
      </c>
      <c r="G2250" s="1">
        <v>1875</v>
      </c>
      <c r="H2250" s="1" t="s">
        <v>18</v>
      </c>
      <c r="I2250" s="1"/>
    </row>
    <row r="2251" spans="1:9" x14ac:dyDescent="0.3">
      <c r="A2251" s="1" t="s">
        <v>2298</v>
      </c>
      <c r="B2251" s="1">
        <v>510000</v>
      </c>
      <c r="C2251" s="1">
        <v>1</v>
      </c>
      <c r="D2251" s="1">
        <v>1</v>
      </c>
      <c r="E2251" s="1">
        <v>1</v>
      </c>
      <c r="F2251" s="1" t="s">
        <v>1812</v>
      </c>
      <c r="G2251" s="1">
        <v>500</v>
      </c>
      <c r="I2251" s="1"/>
    </row>
    <row r="2252" spans="1:9" x14ac:dyDescent="0.3">
      <c r="A2252" s="1" t="s">
        <v>77</v>
      </c>
      <c r="B2252" s="1">
        <v>690000</v>
      </c>
      <c r="C2252" s="1">
        <v>2</v>
      </c>
      <c r="D2252" s="1">
        <v>2</v>
      </c>
      <c r="E2252" s="1">
        <v>1</v>
      </c>
      <c r="F2252" s="1" t="s">
        <v>73</v>
      </c>
      <c r="G2252" s="1">
        <v>815</v>
      </c>
      <c r="H2252" s="1" t="s">
        <v>13</v>
      </c>
      <c r="I2252" s="1"/>
    </row>
    <row r="2253" spans="1:9" x14ac:dyDescent="0.3">
      <c r="A2253" s="1" t="s">
        <v>1232</v>
      </c>
      <c r="B2253" s="1">
        <v>1080000</v>
      </c>
      <c r="C2253" s="1">
        <v>2</v>
      </c>
      <c r="D2253" s="1">
        <v>2</v>
      </c>
      <c r="E2253" s="1">
        <v>2</v>
      </c>
      <c r="F2253" s="1" t="s">
        <v>11</v>
      </c>
      <c r="G2253" s="1">
        <v>1410</v>
      </c>
      <c r="I2253" s="1"/>
    </row>
    <row r="2254" spans="1:9" x14ac:dyDescent="0.3">
      <c r="A2254" s="1" t="s">
        <v>100</v>
      </c>
      <c r="B2254" s="1">
        <v>1650000</v>
      </c>
      <c r="C2254" s="1">
        <v>6</v>
      </c>
      <c r="D2254" s="1">
        <v>5</v>
      </c>
      <c r="E2254" s="1">
        <v>4</v>
      </c>
      <c r="F2254" s="1" t="s">
        <v>55</v>
      </c>
      <c r="G2254" s="1">
        <v>6120</v>
      </c>
      <c r="H2254" s="1" t="s">
        <v>13</v>
      </c>
      <c r="I2254" s="1"/>
    </row>
    <row r="2255" spans="1:9" x14ac:dyDescent="0.3">
      <c r="A2255" s="1" t="s">
        <v>63</v>
      </c>
      <c r="B2255" s="1">
        <v>1550000</v>
      </c>
      <c r="C2255" s="1">
        <v>4</v>
      </c>
      <c r="D2255" s="1">
        <v>3</v>
      </c>
      <c r="E2255" s="1">
        <v>2</v>
      </c>
      <c r="F2255" s="1" t="s">
        <v>74</v>
      </c>
      <c r="G2255" s="1">
        <v>1871</v>
      </c>
      <c r="H2255" s="1" t="s">
        <v>13</v>
      </c>
      <c r="I2255" s="1"/>
    </row>
    <row r="2256" spans="1:9" x14ac:dyDescent="0.3">
      <c r="A2256" s="1" t="s">
        <v>23</v>
      </c>
      <c r="B2256" s="1">
        <v>700000</v>
      </c>
      <c r="C2256" s="1">
        <v>4</v>
      </c>
      <c r="D2256" s="1">
        <v>3</v>
      </c>
      <c r="E2256" s="1">
        <v>2</v>
      </c>
      <c r="F2256" s="1" t="s">
        <v>73</v>
      </c>
      <c r="G2256" s="1">
        <v>979</v>
      </c>
      <c r="H2256" s="1" t="s">
        <v>13</v>
      </c>
      <c r="I2256" s="1"/>
    </row>
    <row r="2257" spans="1:9" x14ac:dyDescent="0.3">
      <c r="A2257" s="1" t="s">
        <v>258</v>
      </c>
      <c r="B2257" s="1">
        <v>1430000</v>
      </c>
      <c r="C2257" s="1">
        <v>4</v>
      </c>
      <c r="D2257" s="1">
        <v>4</v>
      </c>
      <c r="E2257" s="1">
        <v>2</v>
      </c>
      <c r="F2257" s="1" t="s">
        <v>74</v>
      </c>
      <c r="G2257" s="1">
        <v>1712</v>
      </c>
      <c r="H2257" s="1" t="s">
        <v>18</v>
      </c>
      <c r="I2257" s="1"/>
    </row>
    <row r="2258" spans="1:9" x14ac:dyDescent="0.3">
      <c r="A2258" s="1" t="s">
        <v>95</v>
      </c>
      <c r="B2258" s="1">
        <v>588000</v>
      </c>
      <c r="C2258" s="1">
        <v>4</v>
      </c>
      <c r="D2258" s="1">
        <v>2</v>
      </c>
      <c r="E2258" s="1">
        <v>2</v>
      </c>
      <c r="F2258" s="1" t="s">
        <v>73</v>
      </c>
      <c r="G2258" s="1">
        <v>1292</v>
      </c>
      <c r="H2258" s="1" t="s">
        <v>18</v>
      </c>
      <c r="I2258" s="1"/>
    </row>
    <row r="2259" spans="1:9" x14ac:dyDescent="0.3">
      <c r="A2259" s="1" t="s">
        <v>24</v>
      </c>
      <c r="B2259" s="1">
        <v>1250000</v>
      </c>
      <c r="C2259" s="1">
        <v>6</v>
      </c>
      <c r="D2259" s="1">
        <v>4</v>
      </c>
      <c r="E2259" s="1">
        <v>2</v>
      </c>
      <c r="F2259" s="1" t="s">
        <v>81</v>
      </c>
      <c r="G2259" s="1">
        <v>1720</v>
      </c>
      <c r="H2259" s="1" t="s">
        <v>18</v>
      </c>
      <c r="I2259" s="1"/>
    </row>
    <row r="2260" spans="1:9" x14ac:dyDescent="0.3">
      <c r="A2260" s="1" t="s">
        <v>179</v>
      </c>
      <c r="B2260" s="1">
        <v>3854400</v>
      </c>
      <c r="C2260" s="1">
        <v>4</v>
      </c>
      <c r="D2260" s="1">
        <v>4</v>
      </c>
      <c r="E2260" s="1">
        <v>2</v>
      </c>
      <c r="F2260" s="1" t="s">
        <v>11</v>
      </c>
      <c r="G2260" s="1">
        <v>2409</v>
      </c>
      <c r="H2260" s="1" t="s">
        <v>13</v>
      </c>
      <c r="I2260" s="1"/>
    </row>
    <row r="2261" spans="1:9" x14ac:dyDescent="0.3">
      <c r="A2261" s="1" t="s">
        <v>179</v>
      </c>
      <c r="B2261" s="1">
        <v>2700000</v>
      </c>
      <c r="C2261" s="1">
        <v>2</v>
      </c>
      <c r="D2261" s="1">
        <v>3</v>
      </c>
      <c r="E2261" s="1">
        <v>1</v>
      </c>
      <c r="F2261" s="1" t="s">
        <v>11</v>
      </c>
      <c r="G2261" s="1">
        <v>1509</v>
      </c>
      <c r="H2261" s="1" t="s">
        <v>13</v>
      </c>
      <c r="I2261" s="1"/>
    </row>
    <row r="2262" spans="1:9" x14ac:dyDescent="0.3">
      <c r="A2262" s="1" t="s">
        <v>91</v>
      </c>
      <c r="B2262" s="1">
        <v>340000</v>
      </c>
      <c r="C2262" s="1">
        <v>3</v>
      </c>
      <c r="D2262" s="1">
        <v>2</v>
      </c>
      <c r="E2262" s="1">
        <v>1</v>
      </c>
      <c r="F2262" s="1" t="s">
        <v>112</v>
      </c>
      <c r="G2262" s="1">
        <v>950</v>
      </c>
      <c r="H2262" s="1" t="s">
        <v>18</v>
      </c>
      <c r="I2262" s="1"/>
    </row>
    <row r="2263" spans="1:9" x14ac:dyDescent="0.3">
      <c r="A2263" s="1" t="s">
        <v>24</v>
      </c>
      <c r="B2263" s="1">
        <v>645000</v>
      </c>
      <c r="C2263" s="1">
        <v>4</v>
      </c>
      <c r="D2263" s="1">
        <v>3</v>
      </c>
      <c r="E2263" s="1">
        <v>3</v>
      </c>
      <c r="F2263" s="1" t="s">
        <v>21</v>
      </c>
      <c r="G2263" s="1">
        <v>1500</v>
      </c>
      <c r="H2263" s="1" t="s">
        <v>13</v>
      </c>
      <c r="I2263" s="1"/>
    </row>
    <row r="2264" spans="1:9" x14ac:dyDescent="0.3">
      <c r="A2264" s="1" t="s">
        <v>63</v>
      </c>
      <c r="B2264" s="1">
        <v>4280000</v>
      </c>
      <c r="C2264" s="1">
        <v>6</v>
      </c>
      <c r="D2264" s="1">
        <v>5</v>
      </c>
      <c r="E2264" s="1">
        <v>4</v>
      </c>
      <c r="F2264" s="1" t="s">
        <v>727</v>
      </c>
      <c r="G2264" s="1">
        <v>4000</v>
      </c>
      <c r="H2264" s="1" t="s">
        <v>18</v>
      </c>
      <c r="I2264" s="1"/>
    </row>
    <row r="2265" spans="1:9" x14ac:dyDescent="0.3">
      <c r="A2265" s="1" t="s">
        <v>168</v>
      </c>
      <c r="B2265" s="1">
        <v>1350000</v>
      </c>
      <c r="C2265" s="1">
        <v>3</v>
      </c>
      <c r="D2265" s="1">
        <v>2</v>
      </c>
      <c r="E2265" s="1">
        <v>1</v>
      </c>
      <c r="F2265" s="1" t="s">
        <v>74</v>
      </c>
      <c r="G2265" s="1">
        <v>1750</v>
      </c>
      <c r="I2265" s="1"/>
    </row>
    <row r="2266" spans="1:9" x14ac:dyDescent="0.3">
      <c r="A2266" s="1" t="s">
        <v>68</v>
      </c>
      <c r="B2266" s="1">
        <v>2730000</v>
      </c>
      <c r="C2266" s="1">
        <v>4</v>
      </c>
      <c r="D2266" s="1">
        <v>5</v>
      </c>
      <c r="E2266" s="1">
        <v>3</v>
      </c>
      <c r="F2266" s="1" t="s">
        <v>175</v>
      </c>
      <c r="G2266" s="1">
        <v>3000</v>
      </c>
      <c r="H2266" s="1" t="s">
        <v>18</v>
      </c>
      <c r="I2266" s="1"/>
    </row>
    <row r="2267" spans="1:9" x14ac:dyDescent="0.3">
      <c r="A2267" s="1" t="s">
        <v>23</v>
      </c>
      <c r="B2267" s="1">
        <v>537000</v>
      </c>
      <c r="C2267" s="1">
        <v>4</v>
      </c>
      <c r="D2267" s="1">
        <v>3</v>
      </c>
      <c r="E2267" s="1">
        <v>2</v>
      </c>
      <c r="F2267" s="1" t="s">
        <v>74</v>
      </c>
      <c r="G2267" s="1">
        <v>1227</v>
      </c>
      <c r="I2267" s="1"/>
    </row>
    <row r="2268" spans="1:9" x14ac:dyDescent="0.3">
      <c r="A2268" s="1" t="s">
        <v>2228</v>
      </c>
      <c r="B2268" s="1">
        <v>402000</v>
      </c>
      <c r="C2268" s="1">
        <v>2</v>
      </c>
      <c r="D2268" s="1">
        <v>2</v>
      </c>
      <c r="E2268" s="1">
        <v>1</v>
      </c>
      <c r="F2268" s="1" t="s">
        <v>73</v>
      </c>
      <c r="G2268" s="1">
        <v>850</v>
      </c>
      <c r="H2268" s="1" t="s">
        <v>13</v>
      </c>
      <c r="I2268" s="1"/>
    </row>
    <row r="2269" spans="1:9" x14ac:dyDescent="0.3">
      <c r="A2269" s="1" t="s">
        <v>162</v>
      </c>
      <c r="B2269" s="1">
        <v>435000</v>
      </c>
      <c r="C2269" s="1">
        <v>3</v>
      </c>
      <c r="D2269" s="1">
        <v>2</v>
      </c>
      <c r="E2269" s="1">
        <v>2</v>
      </c>
      <c r="F2269" s="1" t="s">
        <v>73</v>
      </c>
      <c r="G2269" s="1">
        <v>845</v>
      </c>
      <c r="H2269" s="1" t="s">
        <v>18</v>
      </c>
      <c r="I2269" s="1"/>
    </row>
    <row r="2270" spans="1:9" x14ac:dyDescent="0.3">
      <c r="A2270" s="1" t="s">
        <v>63</v>
      </c>
      <c r="B2270" s="1">
        <v>1880000</v>
      </c>
      <c r="C2270" s="1">
        <v>4</v>
      </c>
      <c r="D2270" s="1">
        <v>4</v>
      </c>
      <c r="E2270" s="1">
        <v>2</v>
      </c>
      <c r="F2270" s="1" t="s">
        <v>84</v>
      </c>
      <c r="G2270" s="1">
        <v>2243</v>
      </c>
      <c r="H2270" s="1" t="s">
        <v>13</v>
      </c>
      <c r="I2270" s="1"/>
    </row>
    <row r="2271" spans="1:9" x14ac:dyDescent="0.3">
      <c r="A2271" s="1" t="s">
        <v>24</v>
      </c>
      <c r="B2271" s="1">
        <v>3200000</v>
      </c>
      <c r="C2271" s="1">
        <v>7</v>
      </c>
      <c r="D2271" s="1">
        <v>7</v>
      </c>
      <c r="E2271" s="1">
        <v>5</v>
      </c>
      <c r="F2271" s="1" t="s">
        <v>55</v>
      </c>
      <c r="G2271" s="1">
        <v>5317</v>
      </c>
      <c r="H2271" s="1" t="s">
        <v>18</v>
      </c>
      <c r="I2271" s="1"/>
    </row>
    <row r="2272" spans="1:9" x14ac:dyDescent="0.3">
      <c r="A2272" s="1" t="s">
        <v>24</v>
      </c>
      <c r="B2272" s="1">
        <v>450000</v>
      </c>
      <c r="C2272" s="1">
        <v>3</v>
      </c>
      <c r="D2272" s="1">
        <v>2</v>
      </c>
      <c r="E2272" s="1">
        <v>1</v>
      </c>
      <c r="F2272" s="1" t="s">
        <v>84</v>
      </c>
      <c r="G2272" s="1">
        <v>1224</v>
      </c>
      <c r="H2272" s="1" t="s">
        <v>13</v>
      </c>
      <c r="I2272" s="1"/>
    </row>
    <row r="2273" spans="1:9" x14ac:dyDescent="0.3">
      <c r="A2273" s="1" t="s">
        <v>506</v>
      </c>
      <c r="B2273" s="1">
        <v>2380000</v>
      </c>
      <c r="C2273" s="1">
        <v>6</v>
      </c>
      <c r="D2273" s="1">
        <v>4</v>
      </c>
      <c r="E2273" s="1">
        <v>3</v>
      </c>
      <c r="F2273" s="1" t="s">
        <v>16</v>
      </c>
      <c r="G2273" s="1">
        <v>4455</v>
      </c>
      <c r="H2273" s="1" t="s">
        <v>18</v>
      </c>
      <c r="I2273" s="1"/>
    </row>
    <row r="2274" spans="1:9" x14ac:dyDescent="0.3">
      <c r="A2274" s="1" t="s">
        <v>362</v>
      </c>
      <c r="B2274" s="1">
        <v>385000</v>
      </c>
      <c r="C2274" s="1">
        <v>2</v>
      </c>
      <c r="D2274" s="1">
        <v>2</v>
      </c>
      <c r="E2274" s="1">
        <v>1</v>
      </c>
      <c r="F2274" s="1" t="s">
        <v>73</v>
      </c>
      <c r="G2274" s="1">
        <v>657</v>
      </c>
      <c r="H2274" s="1" t="s">
        <v>18</v>
      </c>
      <c r="I2274" s="1"/>
    </row>
    <row r="2275" spans="1:9" x14ac:dyDescent="0.3">
      <c r="A2275" s="1" t="s">
        <v>23</v>
      </c>
      <c r="B2275" s="1">
        <v>520000</v>
      </c>
      <c r="C2275" s="1">
        <v>3</v>
      </c>
      <c r="D2275" s="1">
        <v>2</v>
      </c>
      <c r="E2275" s="1">
        <v>2</v>
      </c>
      <c r="F2275" s="1" t="s">
        <v>11</v>
      </c>
      <c r="G2275" s="1">
        <v>1104</v>
      </c>
      <c r="H2275" s="1" t="s">
        <v>94</v>
      </c>
      <c r="I2275" s="1"/>
    </row>
    <row r="2276" spans="1:9" x14ac:dyDescent="0.3">
      <c r="A2276" s="1" t="s">
        <v>91</v>
      </c>
      <c r="B2276" s="1">
        <v>870000</v>
      </c>
      <c r="C2276" s="1">
        <v>4</v>
      </c>
      <c r="D2276" s="1">
        <v>3</v>
      </c>
      <c r="E2276" s="1">
        <v>2</v>
      </c>
      <c r="F2276" s="1" t="s">
        <v>74</v>
      </c>
      <c r="G2276" s="1">
        <v>1620</v>
      </c>
      <c r="H2276" s="1" t="s">
        <v>18</v>
      </c>
      <c r="I2276" s="1"/>
    </row>
    <row r="2277" spans="1:9" x14ac:dyDescent="0.3">
      <c r="A2277" s="1" t="s">
        <v>91</v>
      </c>
      <c r="B2277" s="1">
        <v>945000</v>
      </c>
      <c r="C2277" s="1">
        <v>4</v>
      </c>
      <c r="D2277" s="1">
        <v>3</v>
      </c>
      <c r="E2277" s="1">
        <v>2</v>
      </c>
      <c r="F2277" s="1" t="s">
        <v>21</v>
      </c>
      <c r="G2277" s="1">
        <v>1535</v>
      </c>
      <c r="H2277" s="1" t="s">
        <v>13</v>
      </c>
      <c r="I2277" s="1"/>
    </row>
    <row r="2278" spans="1:9" x14ac:dyDescent="0.3">
      <c r="A2278" s="1" t="s">
        <v>91</v>
      </c>
      <c r="B2278" s="1">
        <v>870000</v>
      </c>
      <c r="C2278" s="1">
        <v>4</v>
      </c>
      <c r="D2278" s="1">
        <v>3</v>
      </c>
      <c r="E2278" s="1">
        <v>2</v>
      </c>
      <c r="F2278" s="1" t="s">
        <v>74</v>
      </c>
      <c r="G2278" s="1">
        <v>1600</v>
      </c>
      <c r="H2278" s="1" t="s">
        <v>18</v>
      </c>
      <c r="I2278" s="1"/>
    </row>
    <row r="2279" spans="1:9" x14ac:dyDescent="0.3">
      <c r="A2279" s="1" t="s">
        <v>1005</v>
      </c>
      <c r="B2279" s="1">
        <v>680000</v>
      </c>
      <c r="C2279" s="1">
        <v>5</v>
      </c>
      <c r="D2279" s="1">
        <v>3</v>
      </c>
      <c r="E2279" s="1">
        <v>1</v>
      </c>
      <c r="F2279" s="1" t="s">
        <v>74</v>
      </c>
      <c r="G2279" s="1">
        <v>1500</v>
      </c>
      <c r="H2279" s="1" t="s">
        <v>18</v>
      </c>
      <c r="I2279" s="1"/>
    </row>
    <row r="2280" spans="1:9" x14ac:dyDescent="0.3">
      <c r="A2280" s="1" t="s">
        <v>100</v>
      </c>
      <c r="B2280" s="1">
        <v>550000</v>
      </c>
      <c r="C2280" s="1">
        <v>2</v>
      </c>
      <c r="D2280" s="1">
        <v>2</v>
      </c>
      <c r="E2280" s="1">
        <v>1</v>
      </c>
      <c r="F2280" s="1" t="s">
        <v>74</v>
      </c>
      <c r="G2280" s="1">
        <v>975</v>
      </c>
      <c r="H2280" s="1" t="s">
        <v>18</v>
      </c>
      <c r="I2280" s="1"/>
    </row>
    <row r="2281" spans="1:9" x14ac:dyDescent="0.3">
      <c r="A2281" s="1" t="s">
        <v>80</v>
      </c>
      <c r="B2281" s="1">
        <v>525000</v>
      </c>
      <c r="C2281" s="1">
        <v>3</v>
      </c>
      <c r="D2281" s="1">
        <v>2</v>
      </c>
      <c r="E2281" s="1">
        <v>2</v>
      </c>
      <c r="F2281" s="1" t="s">
        <v>74</v>
      </c>
      <c r="G2281" s="1">
        <v>1180</v>
      </c>
      <c r="H2281" s="1" t="s">
        <v>18</v>
      </c>
      <c r="I2281" s="1"/>
    </row>
    <row r="2282" spans="1:9" x14ac:dyDescent="0.3">
      <c r="A2282" s="1" t="s">
        <v>91</v>
      </c>
      <c r="B2282" s="1">
        <v>1300000</v>
      </c>
      <c r="C2282" s="1">
        <v>5</v>
      </c>
      <c r="D2282" s="1">
        <v>4</v>
      </c>
      <c r="E2282" s="1">
        <v>3</v>
      </c>
      <c r="F2282" s="1" t="s">
        <v>21</v>
      </c>
      <c r="G2282" s="1">
        <v>2128</v>
      </c>
      <c r="H2282" s="1" t="s">
        <v>13</v>
      </c>
      <c r="I2282" s="1"/>
    </row>
    <row r="2283" spans="1:9" x14ac:dyDescent="0.3">
      <c r="A2283" s="1" t="s">
        <v>362</v>
      </c>
      <c r="B2283" s="1">
        <v>520000</v>
      </c>
      <c r="C2283" s="1">
        <v>3</v>
      </c>
      <c r="D2283" s="1">
        <v>2</v>
      </c>
      <c r="E2283" s="1">
        <v>1</v>
      </c>
      <c r="F2283" s="1" t="s">
        <v>45</v>
      </c>
      <c r="G2283" s="1">
        <v>16</v>
      </c>
      <c r="H2283" s="1" t="s">
        <v>18</v>
      </c>
      <c r="I2283" s="1"/>
    </row>
    <row r="2284" spans="1:9" x14ac:dyDescent="0.3">
      <c r="A2284" s="1" t="s">
        <v>171</v>
      </c>
      <c r="B2284" s="1">
        <v>6000000</v>
      </c>
      <c r="C2284" s="1">
        <v>4</v>
      </c>
      <c r="D2284" s="1">
        <v>4</v>
      </c>
      <c r="E2284" s="1">
        <v>2</v>
      </c>
      <c r="F2284" s="1" t="s">
        <v>369</v>
      </c>
      <c r="G2284" s="1">
        <v>3200</v>
      </c>
      <c r="H2284" s="1" t="s">
        <v>13</v>
      </c>
      <c r="I2284" s="1"/>
    </row>
    <row r="2285" spans="1:9" x14ac:dyDescent="0.3">
      <c r="A2285" s="1" t="s">
        <v>24</v>
      </c>
      <c r="B2285" s="1">
        <v>340000</v>
      </c>
      <c r="C2285" s="1">
        <v>3</v>
      </c>
      <c r="D2285" s="1">
        <v>2</v>
      </c>
      <c r="E2285" s="1">
        <v>1</v>
      </c>
      <c r="F2285" s="1" t="s">
        <v>345</v>
      </c>
      <c r="G2285" s="1">
        <v>878</v>
      </c>
      <c r="I2285" s="1"/>
    </row>
    <row r="2286" spans="1:9" x14ac:dyDescent="0.3">
      <c r="A2286" s="1" t="s">
        <v>28</v>
      </c>
      <c r="B2286" s="1">
        <v>1350000</v>
      </c>
      <c r="C2286" s="1">
        <v>3</v>
      </c>
      <c r="D2286" s="1">
        <v>3</v>
      </c>
      <c r="E2286" s="1">
        <v>2</v>
      </c>
      <c r="F2286" s="1" t="s">
        <v>73</v>
      </c>
      <c r="G2286" s="1">
        <v>1690</v>
      </c>
      <c r="H2286" s="1" t="s">
        <v>18</v>
      </c>
      <c r="I2286" s="1"/>
    </row>
    <row r="2287" spans="1:9" x14ac:dyDescent="0.3">
      <c r="A2287" s="1" t="s">
        <v>146</v>
      </c>
      <c r="B2287" s="1">
        <v>840000</v>
      </c>
      <c r="C2287" s="1">
        <v>3</v>
      </c>
      <c r="D2287" s="1">
        <v>3</v>
      </c>
      <c r="E2287" s="1">
        <v>2</v>
      </c>
      <c r="F2287" s="1" t="s">
        <v>84</v>
      </c>
      <c r="G2287" s="1">
        <v>1338</v>
      </c>
      <c r="H2287" s="1" t="s">
        <v>18</v>
      </c>
      <c r="I2287" s="1"/>
    </row>
    <row r="2288" spans="1:9" x14ac:dyDescent="0.3">
      <c r="A2288" s="1" t="s">
        <v>19</v>
      </c>
      <c r="B2288" s="1">
        <v>1035000</v>
      </c>
      <c r="C2288" s="1">
        <v>4</v>
      </c>
      <c r="D2288" s="1">
        <v>5</v>
      </c>
      <c r="E2288" s="1">
        <v>2</v>
      </c>
      <c r="F2288" s="1" t="s">
        <v>21</v>
      </c>
      <c r="G2288" s="1">
        <v>1876</v>
      </c>
      <c r="H2288" s="1" t="s">
        <v>18</v>
      </c>
      <c r="I2288" s="1"/>
    </row>
    <row r="2289" spans="1:9" x14ac:dyDescent="0.3">
      <c r="A2289" s="1" t="s">
        <v>23</v>
      </c>
      <c r="B2289" s="1">
        <v>1050000</v>
      </c>
      <c r="C2289" s="1">
        <v>2</v>
      </c>
      <c r="D2289" s="1">
        <v>2</v>
      </c>
      <c r="E2289" s="1">
        <v>1</v>
      </c>
      <c r="F2289" s="1" t="s">
        <v>41</v>
      </c>
      <c r="G2289" s="1">
        <v>883</v>
      </c>
      <c r="H2289" s="1" t="s">
        <v>242</v>
      </c>
      <c r="I2289" s="1"/>
    </row>
    <row r="2290" spans="1:9" x14ac:dyDescent="0.3">
      <c r="A2290" s="1" t="s">
        <v>43</v>
      </c>
      <c r="B2290" s="1">
        <v>2600000</v>
      </c>
      <c r="C2290" s="1">
        <v>4</v>
      </c>
      <c r="D2290" s="1">
        <v>5</v>
      </c>
      <c r="E2290" s="1">
        <v>3</v>
      </c>
      <c r="F2290" s="1" t="s">
        <v>160</v>
      </c>
      <c r="G2290" s="1">
        <v>2700</v>
      </c>
      <c r="H2290" s="1" t="s">
        <v>18</v>
      </c>
      <c r="I2290" s="1"/>
    </row>
    <row r="2291" spans="1:9" x14ac:dyDescent="0.3">
      <c r="A2291" s="1" t="s">
        <v>23</v>
      </c>
      <c r="B2291" s="1">
        <v>1230000</v>
      </c>
      <c r="C2291" s="1">
        <v>5</v>
      </c>
      <c r="D2291" s="1">
        <v>4</v>
      </c>
      <c r="E2291" s="1">
        <v>2</v>
      </c>
      <c r="F2291" s="1" t="s">
        <v>74</v>
      </c>
      <c r="G2291" s="1">
        <v>2059</v>
      </c>
      <c r="I2291" s="1"/>
    </row>
    <row r="2292" spans="1:9" x14ac:dyDescent="0.3">
      <c r="A2292" s="1" t="s">
        <v>95</v>
      </c>
      <c r="B2292" s="1">
        <v>830000</v>
      </c>
      <c r="C2292" s="1">
        <v>4</v>
      </c>
      <c r="D2292" s="1">
        <v>3</v>
      </c>
      <c r="E2292" s="1">
        <v>2</v>
      </c>
      <c r="F2292" s="1" t="s">
        <v>45</v>
      </c>
      <c r="G2292" s="1">
        <v>22</v>
      </c>
      <c r="H2292" s="1" t="s">
        <v>18</v>
      </c>
      <c r="I2292" s="1"/>
    </row>
    <row r="2293" spans="1:9" x14ac:dyDescent="0.3">
      <c r="A2293" s="1" t="s">
        <v>28</v>
      </c>
      <c r="B2293" s="1">
        <v>1800000</v>
      </c>
      <c r="C2293" s="1">
        <v>3</v>
      </c>
      <c r="D2293" s="1">
        <v>4</v>
      </c>
      <c r="E2293" s="1">
        <v>3</v>
      </c>
      <c r="F2293" s="1" t="s">
        <v>73</v>
      </c>
      <c r="G2293" s="1">
        <v>2277</v>
      </c>
      <c r="H2293" s="1" t="s">
        <v>18</v>
      </c>
      <c r="I2293" s="1"/>
    </row>
    <row r="2294" spans="1:9" x14ac:dyDescent="0.3">
      <c r="A2294" s="1" t="s">
        <v>8</v>
      </c>
      <c r="B2294" s="1">
        <v>1600000</v>
      </c>
      <c r="C2294" s="1">
        <v>3</v>
      </c>
      <c r="D2294" s="1">
        <v>2</v>
      </c>
      <c r="E2294" s="1">
        <v>1</v>
      </c>
      <c r="F2294" s="1" t="s">
        <v>74</v>
      </c>
      <c r="G2294" s="1">
        <v>1830</v>
      </c>
      <c r="H2294" s="1" t="s">
        <v>18</v>
      </c>
      <c r="I2294" s="1"/>
    </row>
    <row r="2295" spans="1:9" x14ac:dyDescent="0.3">
      <c r="A2295" s="1" t="s">
        <v>91</v>
      </c>
      <c r="B2295" s="1">
        <v>1160000</v>
      </c>
      <c r="C2295" s="1">
        <v>3</v>
      </c>
      <c r="D2295" s="1">
        <v>3</v>
      </c>
      <c r="E2295" s="1">
        <v>2</v>
      </c>
      <c r="F2295" s="1" t="s">
        <v>84</v>
      </c>
      <c r="G2295" s="1">
        <v>1707</v>
      </c>
      <c r="H2295" s="1" t="s">
        <v>18</v>
      </c>
      <c r="I2295" s="1"/>
    </row>
    <row r="2296" spans="1:9" x14ac:dyDescent="0.3">
      <c r="A2296" s="1" t="s">
        <v>77</v>
      </c>
      <c r="B2296" s="1">
        <v>1121800</v>
      </c>
      <c r="C2296" s="1">
        <v>3</v>
      </c>
      <c r="D2296" s="1">
        <v>2</v>
      </c>
      <c r="E2296" s="1">
        <v>1</v>
      </c>
      <c r="F2296" s="1" t="s">
        <v>11</v>
      </c>
      <c r="G2296" s="1">
        <v>1200</v>
      </c>
      <c r="H2296" s="1" t="s">
        <v>18</v>
      </c>
      <c r="I2296" s="1"/>
    </row>
    <row r="2297" spans="1:9" x14ac:dyDescent="0.3">
      <c r="A2297" s="1" t="s">
        <v>8</v>
      </c>
      <c r="B2297" s="1">
        <v>4098000</v>
      </c>
      <c r="C2297" s="1">
        <v>4</v>
      </c>
      <c r="D2297" s="1">
        <v>4</v>
      </c>
      <c r="E2297" s="1">
        <v>2</v>
      </c>
      <c r="F2297" s="1" t="s">
        <v>112</v>
      </c>
      <c r="G2297" s="1">
        <v>2059</v>
      </c>
      <c r="H2297" s="1" t="s">
        <v>13</v>
      </c>
      <c r="I2297" s="1"/>
    </row>
    <row r="2298" spans="1:9" x14ac:dyDescent="0.3">
      <c r="A2298" s="1" t="s">
        <v>171</v>
      </c>
      <c r="B2298" s="1">
        <v>2680000</v>
      </c>
      <c r="C2298" s="1">
        <v>4</v>
      </c>
      <c r="D2298" s="1">
        <v>4</v>
      </c>
      <c r="E2298" s="1">
        <v>2</v>
      </c>
      <c r="F2298" s="1" t="s">
        <v>11</v>
      </c>
      <c r="G2298" s="1">
        <v>2269</v>
      </c>
      <c r="I2298" s="1"/>
    </row>
    <row r="2299" spans="1:9" x14ac:dyDescent="0.3">
      <c r="A2299" s="1" t="s">
        <v>23</v>
      </c>
      <c r="B2299" s="1">
        <v>368000</v>
      </c>
      <c r="C2299" s="1">
        <v>2</v>
      </c>
      <c r="D2299" s="1">
        <v>2</v>
      </c>
      <c r="E2299" s="1">
        <v>1</v>
      </c>
      <c r="F2299" s="1" t="s">
        <v>11</v>
      </c>
      <c r="G2299" s="1">
        <v>650</v>
      </c>
      <c r="H2299" s="1" t="s">
        <v>18</v>
      </c>
      <c r="I2299" s="1"/>
    </row>
    <row r="2300" spans="1:9" x14ac:dyDescent="0.3">
      <c r="A2300" s="1" t="s">
        <v>63</v>
      </c>
      <c r="B2300" s="1">
        <v>1642744</v>
      </c>
      <c r="C2300" s="1">
        <v>5</v>
      </c>
      <c r="D2300" s="1">
        <v>5</v>
      </c>
      <c r="E2300" s="1">
        <v>3</v>
      </c>
      <c r="F2300" s="1" t="s">
        <v>74</v>
      </c>
      <c r="G2300" s="1">
        <v>2163</v>
      </c>
      <c r="H2300" s="1" t="s">
        <v>18</v>
      </c>
      <c r="I2300" s="1"/>
    </row>
    <row r="2301" spans="1:9" x14ac:dyDescent="0.3">
      <c r="A2301" s="1" t="s">
        <v>8</v>
      </c>
      <c r="B2301" s="1">
        <v>1473450</v>
      </c>
      <c r="C2301" s="1">
        <v>3</v>
      </c>
      <c r="D2301" s="1">
        <v>3</v>
      </c>
      <c r="E2301" s="1">
        <v>1</v>
      </c>
      <c r="F2301" s="1" t="s">
        <v>84</v>
      </c>
      <c r="G2301" s="1">
        <v>1551</v>
      </c>
      <c r="H2301" s="1" t="s">
        <v>13</v>
      </c>
      <c r="I2301" s="1"/>
    </row>
    <row r="2302" spans="1:9" x14ac:dyDescent="0.3">
      <c r="A2302" s="1" t="s">
        <v>63</v>
      </c>
      <c r="B2302" s="1">
        <v>1000000</v>
      </c>
      <c r="C2302" s="1">
        <v>3</v>
      </c>
      <c r="D2302" s="1">
        <v>2</v>
      </c>
      <c r="E2302" s="1">
        <v>2</v>
      </c>
      <c r="F2302" s="1" t="s">
        <v>74</v>
      </c>
      <c r="G2302" s="1">
        <v>1122</v>
      </c>
      <c r="I2302" s="1"/>
    </row>
    <row r="2303" spans="1:9" x14ac:dyDescent="0.3">
      <c r="A2303" s="1" t="s">
        <v>63</v>
      </c>
      <c r="B2303" s="1">
        <v>1780000</v>
      </c>
      <c r="C2303" s="1">
        <v>4</v>
      </c>
      <c r="D2303" s="1">
        <v>4</v>
      </c>
      <c r="E2303" s="1">
        <v>2</v>
      </c>
      <c r="F2303" s="1" t="s">
        <v>21</v>
      </c>
      <c r="G2303" s="1">
        <v>2073</v>
      </c>
      <c r="H2303" s="1" t="s">
        <v>18</v>
      </c>
      <c r="I2303" s="1"/>
    </row>
    <row r="2304" spans="1:9" x14ac:dyDescent="0.3">
      <c r="A2304" s="1" t="s">
        <v>68</v>
      </c>
      <c r="B2304" s="1">
        <v>1400000</v>
      </c>
      <c r="C2304" s="1">
        <v>2</v>
      </c>
      <c r="D2304" s="1">
        <v>2</v>
      </c>
      <c r="E2304" s="1">
        <v>2</v>
      </c>
      <c r="F2304" s="1" t="s">
        <v>74</v>
      </c>
      <c r="G2304" s="1">
        <v>1292</v>
      </c>
      <c r="H2304" s="1" t="s">
        <v>13</v>
      </c>
      <c r="I2304" s="1"/>
    </row>
    <row r="2305" spans="1:9" x14ac:dyDescent="0.3">
      <c r="A2305" s="1" t="s">
        <v>68</v>
      </c>
      <c r="B2305" s="1">
        <v>790000</v>
      </c>
      <c r="C2305" s="1">
        <v>2</v>
      </c>
      <c r="D2305" s="1">
        <v>1</v>
      </c>
      <c r="E2305" s="1">
        <v>2</v>
      </c>
      <c r="F2305" s="1" t="s">
        <v>74</v>
      </c>
      <c r="G2305" s="1">
        <v>969</v>
      </c>
      <c r="H2305" s="1" t="s">
        <v>18</v>
      </c>
      <c r="I2305" s="1"/>
    </row>
    <row r="2306" spans="1:9" x14ac:dyDescent="0.3">
      <c r="A2306" s="1" t="s">
        <v>68</v>
      </c>
      <c r="B2306" s="1">
        <v>900000</v>
      </c>
      <c r="C2306" s="1">
        <v>2</v>
      </c>
      <c r="D2306" s="1">
        <v>1</v>
      </c>
      <c r="E2306" s="1">
        <v>2</v>
      </c>
      <c r="F2306" s="1" t="s">
        <v>84</v>
      </c>
      <c r="G2306" s="1">
        <v>969</v>
      </c>
      <c r="H2306" s="1" t="s">
        <v>13</v>
      </c>
      <c r="I2306" s="1"/>
    </row>
    <row r="2307" spans="1:9" x14ac:dyDescent="0.3">
      <c r="A2307" s="1" t="s">
        <v>56</v>
      </c>
      <c r="B2307" s="1">
        <v>8000000</v>
      </c>
      <c r="C2307" s="1">
        <v>7</v>
      </c>
      <c r="D2307" s="1">
        <v>7</v>
      </c>
      <c r="E2307" s="1">
        <v>6</v>
      </c>
      <c r="F2307" s="1" t="s">
        <v>58</v>
      </c>
      <c r="G2307" s="1">
        <v>20600</v>
      </c>
      <c r="H2307" s="1" t="s">
        <v>18</v>
      </c>
      <c r="I2307" s="1"/>
    </row>
    <row r="2308" spans="1:9" x14ac:dyDescent="0.3">
      <c r="A2308" s="1" t="s">
        <v>258</v>
      </c>
      <c r="B2308" s="1">
        <v>4088000</v>
      </c>
      <c r="C2308" s="1">
        <v>6</v>
      </c>
      <c r="D2308" s="1">
        <v>6</v>
      </c>
      <c r="E2308" s="1">
        <v>5</v>
      </c>
      <c r="F2308" s="1" t="s">
        <v>16</v>
      </c>
      <c r="G2308" s="1">
        <v>6534</v>
      </c>
      <c r="H2308" s="1" t="s">
        <v>18</v>
      </c>
      <c r="I2308" s="1"/>
    </row>
    <row r="2309" spans="1:9" x14ac:dyDescent="0.3">
      <c r="A2309" s="1" t="s">
        <v>32</v>
      </c>
      <c r="B2309" s="1">
        <v>5500000</v>
      </c>
      <c r="C2309" s="1">
        <v>6</v>
      </c>
      <c r="D2309" s="1">
        <v>5</v>
      </c>
      <c r="E2309" s="1">
        <v>2</v>
      </c>
      <c r="F2309" s="1" t="s">
        <v>52</v>
      </c>
      <c r="G2309" s="1">
        <v>5442</v>
      </c>
      <c r="H2309" s="1" t="s">
        <v>18</v>
      </c>
      <c r="I2309" s="1"/>
    </row>
    <row r="2310" spans="1:9" x14ac:dyDescent="0.3">
      <c r="A2310" s="1" t="s">
        <v>8</v>
      </c>
      <c r="B2310" s="1">
        <v>2350000</v>
      </c>
      <c r="C2310" s="1">
        <v>4</v>
      </c>
      <c r="D2310" s="1">
        <v>4</v>
      </c>
      <c r="E2310" s="1">
        <v>2</v>
      </c>
      <c r="F2310" s="1" t="s">
        <v>11</v>
      </c>
      <c r="G2310" s="1">
        <v>1804</v>
      </c>
      <c r="H2310" s="1" t="s">
        <v>18</v>
      </c>
      <c r="I2310" s="1"/>
    </row>
    <row r="2311" spans="1:9" x14ac:dyDescent="0.3">
      <c r="A2311" s="1" t="s">
        <v>63</v>
      </c>
      <c r="B2311" s="1">
        <v>2700000</v>
      </c>
      <c r="C2311" s="1">
        <v>5</v>
      </c>
      <c r="D2311" s="1">
        <v>6</v>
      </c>
      <c r="E2311" s="1">
        <v>3</v>
      </c>
      <c r="F2311" s="1" t="s">
        <v>74</v>
      </c>
      <c r="G2311" s="1">
        <v>2874</v>
      </c>
      <c r="H2311" s="1" t="s">
        <v>18</v>
      </c>
      <c r="I2311" s="1"/>
    </row>
    <row r="2312" spans="1:9" x14ac:dyDescent="0.3">
      <c r="A2312" s="1" t="s">
        <v>8</v>
      </c>
      <c r="B2312" s="1">
        <v>830000</v>
      </c>
      <c r="C2312" s="1">
        <v>1</v>
      </c>
      <c r="D2312" s="1">
        <v>1</v>
      </c>
      <c r="E2312" s="1">
        <v>1</v>
      </c>
      <c r="F2312" s="1" t="s">
        <v>11</v>
      </c>
      <c r="G2312" s="1">
        <v>493</v>
      </c>
      <c r="I2312" s="1"/>
    </row>
    <row r="2313" spans="1:9" x14ac:dyDescent="0.3">
      <c r="A2313" s="1" t="s">
        <v>8</v>
      </c>
      <c r="B2313" s="1">
        <v>950000</v>
      </c>
      <c r="C2313" s="1">
        <v>1</v>
      </c>
      <c r="D2313" s="1">
        <v>1</v>
      </c>
      <c r="E2313" s="1">
        <v>1</v>
      </c>
      <c r="F2313" s="1" t="s">
        <v>74</v>
      </c>
      <c r="G2313" s="1">
        <v>753</v>
      </c>
      <c r="I2313" s="1"/>
    </row>
    <row r="2314" spans="1:9" x14ac:dyDescent="0.3">
      <c r="A2314" s="1" t="s">
        <v>91</v>
      </c>
      <c r="B2314" s="1">
        <v>698000</v>
      </c>
      <c r="C2314" s="1">
        <v>3</v>
      </c>
      <c r="D2314" s="1">
        <v>2</v>
      </c>
      <c r="E2314" s="1">
        <v>2</v>
      </c>
      <c r="F2314" s="1" t="s">
        <v>11</v>
      </c>
      <c r="G2314" s="1">
        <v>891</v>
      </c>
      <c r="H2314" s="1" t="s">
        <v>18</v>
      </c>
      <c r="I2314" s="1"/>
    </row>
    <row r="2315" spans="1:9" x14ac:dyDescent="0.3">
      <c r="A2315" s="1" t="s">
        <v>63</v>
      </c>
      <c r="B2315" s="1">
        <v>2200000</v>
      </c>
      <c r="C2315" s="1">
        <v>5</v>
      </c>
      <c r="D2315" s="1">
        <v>5</v>
      </c>
      <c r="E2315" s="1">
        <v>3</v>
      </c>
      <c r="F2315" s="1" t="s">
        <v>74</v>
      </c>
      <c r="G2315" s="1">
        <v>2973</v>
      </c>
      <c r="I2315" s="1"/>
    </row>
    <row r="2316" spans="1:9" x14ac:dyDescent="0.3">
      <c r="A2316" s="1" t="s">
        <v>39</v>
      </c>
      <c r="B2316" s="1">
        <v>1000000</v>
      </c>
      <c r="C2316" s="1">
        <v>5</v>
      </c>
      <c r="D2316" s="1">
        <v>5</v>
      </c>
      <c r="E2316" s="1">
        <v>2</v>
      </c>
      <c r="F2316" s="1" t="s">
        <v>81</v>
      </c>
      <c r="G2316" s="1">
        <v>1080</v>
      </c>
      <c r="H2316" s="1" t="s">
        <v>242</v>
      </c>
      <c r="I2316" s="1"/>
    </row>
    <row r="2317" spans="1:9" x14ac:dyDescent="0.3">
      <c r="A2317" s="1" t="s">
        <v>23</v>
      </c>
      <c r="B2317" s="1">
        <v>408000</v>
      </c>
      <c r="C2317" s="1">
        <v>2</v>
      </c>
      <c r="D2317" s="1">
        <v>2</v>
      </c>
      <c r="E2317" s="1">
        <v>1</v>
      </c>
      <c r="F2317" s="1" t="s">
        <v>84</v>
      </c>
      <c r="G2317" s="1">
        <v>825</v>
      </c>
      <c r="H2317" s="1" t="s">
        <v>13</v>
      </c>
      <c r="I2317" s="1"/>
    </row>
    <row r="2318" spans="1:9" x14ac:dyDescent="0.3">
      <c r="A2318" s="1" t="s">
        <v>80</v>
      </c>
      <c r="B2318" s="1">
        <v>460000</v>
      </c>
      <c r="C2318" s="1">
        <v>1</v>
      </c>
      <c r="D2318" s="1">
        <v>1</v>
      </c>
      <c r="E2318" s="1">
        <v>1</v>
      </c>
      <c r="F2318" s="1" t="s">
        <v>73</v>
      </c>
      <c r="G2318" s="1">
        <v>750</v>
      </c>
      <c r="H2318" s="1" t="s">
        <v>18</v>
      </c>
      <c r="I2318" s="1"/>
    </row>
    <row r="2319" spans="1:9" x14ac:dyDescent="0.3">
      <c r="A2319" s="1" t="s">
        <v>80</v>
      </c>
      <c r="B2319" s="1">
        <v>600000</v>
      </c>
      <c r="C2319" s="1">
        <v>3</v>
      </c>
      <c r="D2319" s="1">
        <v>2</v>
      </c>
      <c r="E2319" s="1">
        <v>2</v>
      </c>
      <c r="F2319" s="1" t="s">
        <v>73</v>
      </c>
      <c r="G2319" s="1">
        <v>1025</v>
      </c>
      <c r="H2319" s="1" t="s">
        <v>13</v>
      </c>
      <c r="I2319" s="1"/>
    </row>
    <row r="2320" spans="1:9" x14ac:dyDescent="0.3">
      <c r="A2320" s="1" t="s">
        <v>63</v>
      </c>
      <c r="B2320" s="1">
        <v>750000</v>
      </c>
      <c r="C2320" s="1">
        <v>2</v>
      </c>
      <c r="D2320" s="1">
        <v>2</v>
      </c>
      <c r="E2320" s="1">
        <v>1</v>
      </c>
      <c r="F2320" s="1" t="s">
        <v>74</v>
      </c>
      <c r="G2320" s="1">
        <v>930</v>
      </c>
      <c r="H2320" s="1" t="s">
        <v>13</v>
      </c>
      <c r="I2320" s="1"/>
    </row>
    <row r="2321" spans="1:9" x14ac:dyDescent="0.3">
      <c r="A2321" s="1" t="s">
        <v>24</v>
      </c>
      <c r="B2321" s="1">
        <v>450000</v>
      </c>
      <c r="C2321" s="1">
        <v>3</v>
      </c>
      <c r="D2321" s="1">
        <v>2</v>
      </c>
      <c r="E2321" s="1">
        <v>1</v>
      </c>
      <c r="F2321" s="1" t="s">
        <v>74</v>
      </c>
      <c r="G2321" s="1">
        <v>1080</v>
      </c>
      <c r="H2321" s="1" t="s">
        <v>18</v>
      </c>
      <c r="I2321" s="1"/>
    </row>
    <row r="2322" spans="1:9" x14ac:dyDescent="0.3">
      <c r="A2322" s="1" t="s">
        <v>146</v>
      </c>
      <c r="B2322" s="1">
        <v>1200000</v>
      </c>
      <c r="C2322" s="1">
        <v>4</v>
      </c>
      <c r="D2322" s="1">
        <v>3</v>
      </c>
      <c r="E2322" s="1">
        <v>2</v>
      </c>
      <c r="F2322" s="1" t="s">
        <v>74</v>
      </c>
      <c r="G2322" s="1">
        <v>1757</v>
      </c>
      <c r="H2322" s="1" t="s">
        <v>18</v>
      </c>
      <c r="I2322" s="1"/>
    </row>
    <row r="2323" spans="1:9" x14ac:dyDescent="0.3">
      <c r="A2323" s="1" t="s">
        <v>700</v>
      </c>
      <c r="B2323" s="1">
        <v>768000</v>
      </c>
      <c r="C2323" s="1">
        <v>3</v>
      </c>
      <c r="D2323" s="1">
        <v>2</v>
      </c>
      <c r="E2323" s="1">
        <v>2</v>
      </c>
      <c r="F2323" s="1" t="s">
        <v>21</v>
      </c>
      <c r="G2323" s="1">
        <v>1209</v>
      </c>
      <c r="H2323" s="1" t="s">
        <v>13</v>
      </c>
      <c r="I2323" s="1"/>
    </row>
    <row r="2324" spans="1:9" x14ac:dyDescent="0.3">
      <c r="A2324" s="1" t="s">
        <v>162</v>
      </c>
      <c r="B2324" s="1">
        <v>485000</v>
      </c>
      <c r="C2324" s="1">
        <v>4</v>
      </c>
      <c r="D2324" s="1">
        <v>2</v>
      </c>
      <c r="E2324" s="1">
        <v>2</v>
      </c>
      <c r="F2324" s="1" t="s">
        <v>84</v>
      </c>
      <c r="G2324" s="1">
        <v>1333</v>
      </c>
      <c r="H2324" s="1" t="s">
        <v>18</v>
      </c>
      <c r="I2324" s="1"/>
    </row>
    <row r="2325" spans="1:9" x14ac:dyDescent="0.3">
      <c r="A2325" s="1" t="s">
        <v>1467</v>
      </c>
      <c r="B2325" s="1">
        <v>130000</v>
      </c>
      <c r="C2325" s="1">
        <v>2</v>
      </c>
      <c r="D2325" s="1">
        <v>1</v>
      </c>
      <c r="E2325" s="1">
        <v>1</v>
      </c>
      <c r="F2325" s="1" t="s">
        <v>2343</v>
      </c>
      <c r="G2325" s="1">
        <v>550</v>
      </c>
      <c r="H2325" s="1" t="s">
        <v>18</v>
      </c>
      <c r="I2325" s="1"/>
    </row>
    <row r="2326" spans="1:9" x14ac:dyDescent="0.3">
      <c r="A2326" s="1" t="s">
        <v>146</v>
      </c>
      <c r="B2326" s="1">
        <v>628000</v>
      </c>
      <c r="C2326" s="1">
        <v>3</v>
      </c>
      <c r="D2326" s="1">
        <v>2</v>
      </c>
      <c r="E2326" s="1">
        <v>1</v>
      </c>
      <c r="F2326" s="1" t="s">
        <v>74</v>
      </c>
      <c r="G2326" s="1">
        <v>1001</v>
      </c>
      <c r="H2326" s="1" t="s">
        <v>18</v>
      </c>
      <c r="I2326" s="1"/>
    </row>
    <row r="2327" spans="1:9" x14ac:dyDescent="0.3">
      <c r="A2327" s="1" t="s">
        <v>63</v>
      </c>
      <c r="B2327" s="1">
        <v>650000</v>
      </c>
      <c r="C2327" s="1">
        <v>1</v>
      </c>
      <c r="D2327" s="1">
        <v>1</v>
      </c>
      <c r="E2327" s="1">
        <v>1</v>
      </c>
      <c r="F2327" s="1" t="s">
        <v>11</v>
      </c>
      <c r="G2327" s="1">
        <v>650</v>
      </c>
      <c r="H2327" s="1" t="s">
        <v>13</v>
      </c>
      <c r="I2327" s="1"/>
    </row>
    <row r="2328" spans="1:9" x14ac:dyDescent="0.3">
      <c r="A2328" s="1" t="s">
        <v>1467</v>
      </c>
      <c r="B2328" s="1">
        <v>325000</v>
      </c>
      <c r="C2328" s="1">
        <v>3</v>
      </c>
      <c r="D2328" s="1">
        <v>2</v>
      </c>
      <c r="E2328" s="1">
        <v>1</v>
      </c>
      <c r="F2328" s="1" t="s">
        <v>41</v>
      </c>
      <c r="G2328" s="1">
        <v>1016</v>
      </c>
      <c r="H2328" s="1" t="s">
        <v>18</v>
      </c>
      <c r="I2328" s="1"/>
    </row>
    <row r="2329" spans="1:9" x14ac:dyDescent="0.3">
      <c r="A2329" s="1" t="s">
        <v>19</v>
      </c>
      <c r="B2329" s="1">
        <v>720000</v>
      </c>
      <c r="C2329" s="1">
        <v>4</v>
      </c>
      <c r="D2329" s="1">
        <v>3</v>
      </c>
      <c r="E2329" s="1">
        <v>2</v>
      </c>
      <c r="F2329" s="1" t="s">
        <v>84</v>
      </c>
      <c r="G2329" s="1">
        <v>1378</v>
      </c>
      <c r="H2329" s="1" t="s">
        <v>13</v>
      </c>
      <c r="I2329" s="1"/>
    </row>
    <row r="2330" spans="1:9" x14ac:dyDescent="0.3">
      <c r="A2330" s="1" t="s">
        <v>95</v>
      </c>
      <c r="B2330" s="1">
        <v>490000</v>
      </c>
      <c r="C2330" s="1">
        <v>3</v>
      </c>
      <c r="D2330" s="1">
        <v>2</v>
      </c>
      <c r="E2330" s="1">
        <v>2</v>
      </c>
      <c r="F2330" s="1" t="s">
        <v>334</v>
      </c>
      <c r="G2330" s="1">
        <v>1650</v>
      </c>
      <c r="H2330" s="1" t="s">
        <v>94</v>
      </c>
      <c r="I2330" s="1"/>
    </row>
    <row r="2331" spans="1:9" x14ac:dyDescent="0.3">
      <c r="A2331" s="1" t="s">
        <v>63</v>
      </c>
      <c r="B2331" s="1">
        <v>1850000</v>
      </c>
      <c r="C2331" s="1">
        <v>4</v>
      </c>
      <c r="D2331" s="1">
        <v>4</v>
      </c>
      <c r="E2331" s="1">
        <v>2</v>
      </c>
      <c r="F2331" s="1" t="s">
        <v>74</v>
      </c>
      <c r="G2331" s="1">
        <v>2038</v>
      </c>
      <c r="H2331" s="1" t="s">
        <v>18</v>
      </c>
      <c r="I2331" s="1"/>
    </row>
    <row r="2332" spans="1:9" x14ac:dyDescent="0.3">
      <c r="A2332" s="1" t="s">
        <v>63</v>
      </c>
      <c r="B2332" s="1">
        <v>900000</v>
      </c>
      <c r="C2332" s="1">
        <v>3</v>
      </c>
      <c r="D2332" s="1">
        <v>3</v>
      </c>
      <c r="E2332" s="1">
        <v>2</v>
      </c>
      <c r="F2332" s="1" t="s">
        <v>74</v>
      </c>
      <c r="G2332" s="1">
        <v>1828</v>
      </c>
      <c r="H2332" s="1" t="s">
        <v>18</v>
      </c>
      <c r="I2332" s="1"/>
    </row>
    <row r="2333" spans="1:9" x14ac:dyDescent="0.3">
      <c r="A2333" s="1" t="s">
        <v>63</v>
      </c>
      <c r="B2333" s="1">
        <v>2700000</v>
      </c>
      <c r="C2333" s="1">
        <v>4</v>
      </c>
      <c r="D2333" s="1">
        <v>4</v>
      </c>
      <c r="E2333" s="1">
        <v>3</v>
      </c>
      <c r="F2333" s="1" t="s">
        <v>369</v>
      </c>
      <c r="G2333" s="1">
        <v>2690</v>
      </c>
      <c r="H2333" s="1" t="s">
        <v>13</v>
      </c>
      <c r="I2333" s="1"/>
    </row>
    <row r="2334" spans="1:9" x14ac:dyDescent="0.3">
      <c r="A2334" s="1" t="s">
        <v>24</v>
      </c>
      <c r="B2334" s="1">
        <v>450000</v>
      </c>
      <c r="C2334" s="1">
        <v>3</v>
      </c>
      <c r="D2334" s="1">
        <v>2</v>
      </c>
      <c r="E2334" s="1">
        <v>1</v>
      </c>
      <c r="F2334" s="1" t="s">
        <v>87</v>
      </c>
      <c r="G2334" s="1">
        <v>1222</v>
      </c>
      <c r="H2334" s="1" t="s">
        <v>13</v>
      </c>
      <c r="I2334" s="1"/>
    </row>
    <row r="2335" spans="1:9" x14ac:dyDescent="0.3">
      <c r="A2335" s="1" t="s">
        <v>19</v>
      </c>
      <c r="B2335" s="1">
        <v>728000</v>
      </c>
      <c r="C2335" s="1">
        <v>1</v>
      </c>
      <c r="D2335" s="1">
        <v>1</v>
      </c>
      <c r="E2335" s="1">
        <v>1</v>
      </c>
      <c r="F2335" s="1" t="s">
        <v>11</v>
      </c>
      <c r="G2335" s="1">
        <v>672</v>
      </c>
      <c r="H2335" s="1" t="s">
        <v>13</v>
      </c>
      <c r="I2335" s="1"/>
    </row>
    <row r="2336" spans="1:9" x14ac:dyDescent="0.3">
      <c r="A2336" s="1" t="s">
        <v>63</v>
      </c>
      <c r="B2336" s="1">
        <v>1250000</v>
      </c>
      <c r="C2336" s="1">
        <v>4</v>
      </c>
      <c r="D2336" s="1">
        <v>3</v>
      </c>
      <c r="E2336" s="1">
        <v>2</v>
      </c>
      <c r="F2336" s="1" t="s">
        <v>74</v>
      </c>
      <c r="G2336" s="1">
        <v>1605</v>
      </c>
      <c r="H2336" s="1" t="s">
        <v>13</v>
      </c>
      <c r="I2336" s="1"/>
    </row>
    <row r="2337" spans="1:9" x14ac:dyDescent="0.3">
      <c r="A2337" s="1" t="s">
        <v>63</v>
      </c>
      <c r="B2337" s="1">
        <v>1600000</v>
      </c>
      <c r="C2337" s="1">
        <v>4</v>
      </c>
      <c r="D2337" s="1">
        <v>4</v>
      </c>
      <c r="E2337" s="1">
        <v>2</v>
      </c>
      <c r="F2337" s="1" t="s">
        <v>74</v>
      </c>
      <c r="G2337" s="1">
        <v>2002</v>
      </c>
      <c r="H2337" s="1" t="s">
        <v>18</v>
      </c>
      <c r="I2337" s="1"/>
    </row>
    <row r="2338" spans="1:9" x14ac:dyDescent="0.3">
      <c r="A2338" s="1" t="s">
        <v>63</v>
      </c>
      <c r="B2338" s="1">
        <v>860000</v>
      </c>
      <c r="C2338" s="1">
        <v>3</v>
      </c>
      <c r="D2338" s="1">
        <v>2</v>
      </c>
      <c r="E2338" s="1">
        <v>1</v>
      </c>
      <c r="F2338" s="1" t="s">
        <v>74</v>
      </c>
      <c r="G2338" s="1">
        <v>1268</v>
      </c>
      <c r="H2338" s="1" t="s">
        <v>13</v>
      </c>
      <c r="I2338" s="1"/>
    </row>
    <row r="2339" spans="1:9" x14ac:dyDescent="0.3">
      <c r="A2339" s="1" t="s">
        <v>63</v>
      </c>
      <c r="B2339" s="1">
        <v>1300000</v>
      </c>
      <c r="C2339" s="1">
        <v>4</v>
      </c>
      <c r="D2339" s="1">
        <v>3</v>
      </c>
      <c r="E2339" s="1">
        <v>2</v>
      </c>
      <c r="F2339" s="1" t="s">
        <v>74</v>
      </c>
      <c r="G2339" s="1">
        <v>1448</v>
      </c>
      <c r="H2339" s="1" t="s">
        <v>13</v>
      </c>
      <c r="I2339" s="1"/>
    </row>
    <row r="2340" spans="1:9" x14ac:dyDescent="0.3">
      <c r="A2340" s="1" t="s">
        <v>63</v>
      </c>
      <c r="B2340" s="1">
        <v>1800000</v>
      </c>
      <c r="C2340" s="1">
        <v>4</v>
      </c>
      <c r="D2340" s="1">
        <v>5</v>
      </c>
      <c r="E2340" s="1">
        <v>2</v>
      </c>
      <c r="F2340" s="1" t="s">
        <v>74</v>
      </c>
      <c r="G2340" s="1">
        <v>2055</v>
      </c>
      <c r="H2340" s="1" t="s">
        <v>13</v>
      </c>
      <c r="I2340" s="1"/>
    </row>
    <row r="2341" spans="1:9" x14ac:dyDescent="0.3">
      <c r="A2341" s="1" t="s">
        <v>63</v>
      </c>
      <c r="B2341" s="1">
        <v>2650000</v>
      </c>
      <c r="C2341" s="1">
        <v>5</v>
      </c>
      <c r="D2341" s="1">
        <v>4</v>
      </c>
      <c r="E2341" s="1">
        <v>3</v>
      </c>
      <c r="F2341" s="1" t="s">
        <v>74</v>
      </c>
      <c r="G2341" s="1">
        <v>3000</v>
      </c>
      <c r="H2341" s="1" t="s">
        <v>18</v>
      </c>
      <c r="I2341" s="1"/>
    </row>
    <row r="2342" spans="1:9" x14ac:dyDescent="0.3">
      <c r="A2342" s="1" t="s">
        <v>95</v>
      </c>
      <c r="B2342" s="1">
        <v>330000</v>
      </c>
      <c r="C2342" s="1">
        <v>3</v>
      </c>
      <c r="D2342" s="1">
        <v>2</v>
      </c>
      <c r="E2342" s="1">
        <v>1</v>
      </c>
      <c r="F2342" s="1" t="s">
        <v>345</v>
      </c>
      <c r="G2342" s="1">
        <v>1010</v>
      </c>
      <c r="I2342" s="1"/>
    </row>
    <row r="2343" spans="1:9" x14ac:dyDescent="0.3">
      <c r="A2343" s="1" t="s">
        <v>80</v>
      </c>
      <c r="B2343" s="1">
        <v>1200000</v>
      </c>
      <c r="C2343" s="1">
        <v>5</v>
      </c>
      <c r="D2343" s="1">
        <v>4</v>
      </c>
      <c r="E2343" s="1">
        <v>3</v>
      </c>
      <c r="F2343" s="1" t="s">
        <v>81</v>
      </c>
      <c r="G2343" s="1">
        <v>20</v>
      </c>
      <c r="H2343" s="1" t="s">
        <v>13</v>
      </c>
      <c r="I2343" s="1"/>
    </row>
    <row r="2344" spans="1:9" x14ac:dyDescent="0.3">
      <c r="A2344" s="1" t="s">
        <v>63</v>
      </c>
      <c r="B2344" s="1">
        <v>664020</v>
      </c>
      <c r="C2344" s="1">
        <v>1</v>
      </c>
      <c r="D2344" s="1">
        <v>1</v>
      </c>
      <c r="E2344" s="1">
        <v>1</v>
      </c>
      <c r="F2344" s="1" t="s">
        <v>11</v>
      </c>
      <c r="G2344" s="1">
        <v>696</v>
      </c>
      <c r="H2344" s="1" t="s">
        <v>18</v>
      </c>
      <c r="I2344" s="1"/>
    </row>
    <row r="2345" spans="1:9" x14ac:dyDescent="0.3">
      <c r="A2345" s="1" t="s">
        <v>162</v>
      </c>
      <c r="B2345" s="1">
        <v>650000</v>
      </c>
      <c r="C2345" s="1">
        <v>4</v>
      </c>
      <c r="D2345" s="1">
        <v>3</v>
      </c>
      <c r="E2345" s="1">
        <v>2</v>
      </c>
      <c r="F2345" s="1" t="s">
        <v>175</v>
      </c>
      <c r="G2345" s="1">
        <v>1790</v>
      </c>
      <c r="H2345" s="1" t="s">
        <v>18</v>
      </c>
      <c r="I2345" s="1"/>
    </row>
    <row r="2346" spans="1:9" x14ac:dyDescent="0.3">
      <c r="A2346" s="1" t="s">
        <v>232</v>
      </c>
      <c r="B2346" s="1">
        <v>800000</v>
      </c>
      <c r="C2346" s="1">
        <v>6</v>
      </c>
      <c r="D2346" s="1">
        <v>5</v>
      </c>
      <c r="E2346" s="1">
        <v>2</v>
      </c>
      <c r="F2346" s="1" t="s">
        <v>74</v>
      </c>
      <c r="G2346" s="1">
        <v>2378</v>
      </c>
      <c r="H2346" s="1" t="s">
        <v>94</v>
      </c>
      <c r="I2346" s="1"/>
    </row>
    <row r="2347" spans="1:9" x14ac:dyDescent="0.3">
      <c r="A2347" s="1" t="s">
        <v>24</v>
      </c>
      <c r="B2347" s="1">
        <v>395000</v>
      </c>
      <c r="C2347" s="1">
        <v>3</v>
      </c>
      <c r="D2347" s="1">
        <v>2</v>
      </c>
      <c r="E2347" s="1">
        <v>1</v>
      </c>
      <c r="F2347" s="1" t="s">
        <v>2355</v>
      </c>
      <c r="G2347" s="1">
        <v>952</v>
      </c>
      <c r="H2347" s="1" t="s">
        <v>13</v>
      </c>
      <c r="I2347" s="1"/>
    </row>
    <row r="2348" spans="1:9" x14ac:dyDescent="0.3">
      <c r="A2348" s="1" t="s">
        <v>23</v>
      </c>
      <c r="B2348" s="1">
        <v>1000000</v>
      </c>
      <c r="C2348" s="1">
        <v>2</v>
      </c>
      <c r="D2348" s="1">
        <v>2</v>
      </c>
      <c r="E2348" s="1">
        <v>1</v>
      </c>
      <c r="F2348" s="1" t="s">
        <v>11</v>
      </c>
      <c r="G2348" s="1">
        <v>936</v>
      </c>
      <c r="I2348" s="1"/>
    </row>
    <row r="2349" spans="1:9" x14ac:dyDescent="0.3">
      <c r="A2349" s="1" t="s">
        <v>95</v>
      </c>
      <c r="B2349" s="1">
        <v>750000</v>
      </c>
      <c r="C2349" s="1">
        <v>4</v>
      </c>
      <c r="D2349" s="1">
        <v>3</v>
      </c>
      <c r="E2349" s="1">
        <v>3</v>
      </c>
      <c r="F2349" s="1" t="s">
        <v>160</v>
      </c>
      <c r="G2349" s="1">
        <v>1540</v>
      </c>
      <c r="H2349" s="1" t="s">
        <v>94</v>
      </c>
      <c r="I2349" s="1"/>
    </row>
    <row r="2350" spans="1:9" x14ac:dyDescent="0.3">
      <c r="A2350" s="1" t="s">
        <v>63</v>
      </c>
      <c r="B2350" s="1">
        <v>1285000</v>
      </c>
      <c r="C2350" s="1">
        <v>6</v>
      </c>
      <c r="D2350" s="1">
        <v>5</v>
      </c>
      <c r="E2350" s="1">
        <v>3</v>
      </c>
      <c r="F2350" s="1" t="s">
        <v>74</v>
      </c>
      <c r="G2350" s="1">
        <v>2069</v>
      </c>
      <c r="H2350" s="1" t="s">
        <v>18</v>
      </c>
      <c r="I2350" s="1"/>
    </row>
    <row r="2351" spans="1:9" x14ac:dyDescent="0.3">
      <c r="A2351" s="1" t="s">
        <v>63</v>
      </c>
      <c r="B2351" s="1">
        <v>1200000</v>
      </c>
      <c r="C2351" s="1">
        <v>4</v>
      </c>
      <c r="D2351" s="1">
        <v>4</v>
      </c>
      <c r="E2351" s="1">
        <v>2</v>
      </c>
      <c r="F2351" s="1" t="s">
        <v>74</v>
      </c>
      <c r="G2351" s="1">
        <v>2208</v>
      </c>
      <c r="I2351" s="1"/>
    </row>
    <row r="2352" spans="1:9" x14ac:dyDescent="0.3">
      <c r="A2352" s="1" t="s">
        <v>162</v>
      </c>
      <c r="B2352" s="1">
        <v>298000</v>
      </c>
      <c r="C2352" s="1">
        <v>3</v>
      </c>
      <c r="D2352" s="1">
        <v>2</v>
      </c>
      <c r="E2352" s="1">
        <v>1</v>
      </c>
      <c r="F2352" s="1" t="s">
        <v>74</v>
      </c>
      <c r="G2352" s="1">
        <v>931</v>
      </c>
      <c r="H2352" s="1" t="s">
        <v>94</v>
      </c>
      <c r="I2352" s="1"/>
    </row>
    <row r="2353" spans="1:9" x14ac:dyDescent="0.3">
      <c r="A2353" s="1" t="s">
        <v>162</v>
      </c>
      <c r="B2353" s="1">
        <v>500000</v>
      </c>
      <c r="C2353" s="1">
        <v>4</v>
      </c>
      <c r="D2353" s="1">
        <v>2</v>
      </c>
      <c r="E2353" s="1">
        <v>2</v>
      </c>
      <c r="F2353" s="1" t="s">
        <v>84</v>
      </c>
      <c r="G2353" s="1">
        <v>1313</v>
      </c>
      <c r="H2353" s="1" t="s">
        <v>18</v>
      </c>
      <c r="I2353" s="1"/>
    </row>
    <row r="2354" spans="1:9" x14ac:dyDescent="0.3">
      <c r="A2354" s="1" t="s">
        <v>162</v>
      </c>
      <c r="B2354" s="1">
        <v>248000</v>
      </c>
      <c r="C2354" s="1">
        <v>3</v>
      </c>
      <c r="D2354" s="1">
        <v>2</v>
      </c>
      <c r="E2354" s="1">
        <v>1</v>
      </c>
      <c r="F2354" s="1" t="s">
        <v>74</v>
      </c>
      <c r="G2354" s="1">
        <v>845</v>
      </c>
      <c r="H2354" s="1" t="s">
        <v>18</v>
      </c>
      <c r="I2354" s="1"/>
    </row>
    <row r="2355" spans="1:9" x14ac:dyDescent="0.3">
      <c r="A2355" s="1" t="s">
        <v>162</v>
      </c>
      <c r="B2355" s="1">
        <v>800000</v>
      </c>
      <c r="C2355" s="1">
        <v>4</v>
      </c>
      <c r="D2355" s="1">
        <v>4</v>
      </c>
      <c r="E2355" s="1">
        <v>2</v>
      </c>
      <c r="F2355" s="1" t="s">
        <v>672</v>
      </c>
      <c r="G2355" s="1">
        <v>1440</v>
      </c>
      <c r="H2355" s="1" t="s">
        <v>18</v>
      </c>
      <c r="I2355" s="1"/>
    </row>
    <row r="2356" spans="1:9" x14ac:dyDescent="0.3">
      <c r="A2356" s="1" t="s">
        <v>162</v>
      </c>
      <c r="B2356" s="1">
        <v>590000</v>
      </c>
      <c r="C2356" s="1">
        <v>3</v>
      </c>
      <c r="D2356" s="1">
        <v>2</v>
      </c>
      <c r="E2356" s="1">
        <v>1</v>
      </c>
      <c r="F2356" s="1" t="s">
        <v>45</v>
      </c>
      <c r="G2356" s="1">
        <v>880</v>
      </c>
      <c r="H2356" s="1" t="s">
        <v>18</v>
      </c>
      <c r="I2356" s="1"/>
    </row>
    <row r="2357" spans="1:9" x14ac:dyDescent="0.3">
      <c r="A2357" s="1" t="s">
        <v>162</v>
      </c>
      <c r="B2357" s="1">
        <v>550000</v>
      </c>
      <c r="C2357" s="1">
        <v>4</v>
      </c>
      <c r="D2357" s="1">
        <v>2</v>
      </c>
      <c r="E2357" s="1">
        <v>2</v>
      </c>
      <c r="F2357" s="1" t="s">
        <v>74</v>
      </c>
      <c r="G2357" s="1">
        <v>1500</v>
      </c>
      <c r="H2357" s="1" t="s">
        <v>18</v>
      </c>
      <c r="I2357" s="1"/>
    </row>
    <row r="2358" spans="1:9" x14ac:dyDescent="0.3">
      <c r="A2358" s="1" t="s">
        <v>1232</v>
      </c>
      <c r="B2358" s="1">
        <v>790000</v>
      </c>
      <c r="C2358" s="1">
        <v>2</v>
      </c>
      <c r="D2358" s="1">
        <v>2</v>
      </c>
      <c r="E2358" s="1">
        <v>2</v>
      </c>
      <c r="F2358" s="1" t="s">
        <v>73</v>
      </c>
      <c r="G2358" s="1">
        <v>1076</v>
      </c>
      <c r="H2358" s="1" t="s">
        <v>13</v>
      </c>
      <c r="I2358" s="1"/>
    </row>
    <row r="2359" spans="1:9" x14ac:dyDescent="0.3">
      <c r="A2359" s="1" t="s">
        <v>232</v>
      </c>
      <c r="B2359" s="1">
        <v>450000</v>
      </c>
      <c r="C2359" s="1">
        <v>3</v>
      </c>
      <c r="D2359" s="1">
        <v>2</v>
      </c>
      <c r="E2359" s="1">
        <v>2</v>
      </c>
      <c r="F2359" s="1" t="s">
        <v>21</v>
      </c>
      <c r="G2359" s="1">
        <v>1075</v>
      </c>
      <c r="I2359" s="1"/>
    </row>
    <row r="2360" spans="1:9" x14ac:dyDescent="0.3">
      <c r="A2360" s="1" t="s">
        <v>100</v>
      </c>
      <c r="B2360" s="1">
        <v>1050000</v>
      </c>
      <c r="C2360" s="1">
        <v>5</v>
      </c>
      <c r="D2360" s="1">
        <v>4</v>
      </c>
      <c r="E2360" s="1">
        <v>2</v>
      </c>
      <c r="F2360" s="1" t="s">
        <v>21</v>
      </c>
      <c r="G2360" s="1">
        <v>2190</v>
      </c>
      <c r="H2360" s="1" t="s">
        <v>13</v>
      </c>
      <c r="I2360" s="1"/>
    </row>
    <row r="2361" spans="1:9" x14ac:dyDescent="0.3">
      <c r="A2361" s="1" t="s">
        <v>63</v>
      </c>
      <c r="B2361" s="1">
        <v>2730000</v>
      </c>
      <c r="C2361" s="1">
        <v>5</v>
      </c>
      <c r="D2361" s="1">
        <v>5</v>
      </c>
      <c r="E2361" s="1">
        <v>3</v>
      </c>
      <c r="F2361" s="1" t="s">
        <v>21</v>
      </c>
      <c r="G2361" s="1">
        <v>3043</v>
      </c>
      <c r="H2361" s="1" t="s">
        <v>18</v>
      </c>
      <c r="I2361" s="1"/>
    </row>
    <row r="2362" spans="1:9" x14ac:dyDescent="0.3">
      <c r="A2362" s="1" t="s">
        <v>8</v>
      </c>
      <c r="B2362" s="1">
        <v>1149000</v>
      </c>
      <c r="C2362" s="1">
        <v>4</v>
      </c>
      <c r="D2362" s="1">
        <v>3</v>
      </c>
      <c r="E2362" s="1">
        <v>2</v>
      </c>
      <c r="F2362" s="1" t="s">
        <v>112</v>
      </c>
      <c r="G2362" s="1">
        <v>625</v>
      </c>
      <c r="H2362" s="1" t="s">
        <v>18</v>
      </c>
      <c r="I2362" s="1"/>
    </row>
    <row r="2363" spans="1:9" x14ac:dyDescent="0.3">
      <c r="A2363" s="1" t="s">
        <v>91</v>
      </c>
      <c r="B2363" s="1">
        <v>338000</v>
      </c>
      <c r="C2363" s="1">
        <v>3</v>
      </c>
      <c r="D2363" s="1">
        <v>2</v>
      </c>
      <c r="E2363" s="1">
        <v>2</v>
      </c>
      <c r="F2363" s="1" t="s">
        <v>73</v>
      </c>
      <c r="G2363" s="1">
        <v>950</v>
      </c>
      <c r="H2363" s="1" t="s">
        <v>18</v>
      </c>
      <c r="I2363" s="1"/>
    </row>
    <row r="2364" spans="1:9" x14ac:dyDescent="0.3">
      <c r="A2364" s="1" t="s">
        <v>100</v>
      </c>
      <c r="B2364" s="1">
        <v>385000</v>
      </c>
      <c r="C2364" s="1">
        <v>3</v>
      </c>
      <c r="D2364" s="1">
        <v>2</v>
      </c>
      <c r="E2364" s="1">
        <v>2</v>
      </c>
      <c r="F2364" s="1" t="s">
        <v>345</v>
      </c>
      <c r="G2364" s="1">
        <v>1221</v>
      </c>
      <c r="H2364" s="1" t="s">
        <v>18</v>
      </c>
      <c r="I2364" s="1"/>
    </row>
    <row r="2365" spans="1:9" x14ac:dyDescent="0.3">
      <c r="A2365" s="1" t="s">
        <v>95</v>
      </c>
      <c r="B2365" s="1">
        <v>570000</v>
      </c>
      <c r="C2365" s="1">
        <v>4</v>
      </c>
      <c r="D2365" s="1">
        <v>3</v>
      </c>
      <c r="E2365" s="1">
        <v>3</v>
      </c>
      <c r="F2365" s="1" t="s">
        <v>45</v>
      </c>
      <c r="G2365" s="1">
        <v>1170</v>
      </c>
      <c r="H2365" s="1" t="s">
        <v>18</v>
      </c>
      <c r="I2365" s="1"/>
    </row>
    <row r="2366" spans="1:9" x14ac:dyDescent="0.3">
      <c r="A2366" s="1" t="s">
        <v>63</v>
      </c>
      <c r="B2366" s="1">
        <v>1410000</v>
      </c>
      <c r="C2366" s="1">
        <v>4</v>
      </c>
      <c r="D2366" s="1">
        <v>4</v>
      </c>
      <c r="E2366" s="1">
        <v>2</v>
      </c>
      <c r="F2366" s="1" t="s">
        <v>21</v>
      </c>
      <c r="G2366" s="1">
        <v>1496</v>
      </c>
      <c r="H2366" s="1" t="s">
        <v>18</v>
      </c>
      <c r="I2366" s="1"/>
    </row>
    <row r="2367" spans="1:9" x14ac:dyDescent="0.3">
      <c r="A2367" s="1" t="s">
        <v>23</v>
      </c>
      <c r="B2367" s="1">
        <v>690000</v>
      </c>
      <c r="C2367" s="1">
        <v>4</v>
      </c>
      <c r="D2367" s="1">
        <v>2</v>
      </c>
      <c r="E2367" s="1">
        <v>2</v>
      </c>
      <c r="F2367" s="1" t="s">
        <v>21</v>
      </c>
      <c r="G2367" s="1">
        <v>1499</v>
      </c>
      <c r="I2367" s="1"/>
    </row>
    <row r="2368" spans="1:9" x14ac:dyDescent="0.3">
      <c r="A2368" s="1" t="s">
        <v>63</v>
      </c>
      <c r="B2368" s="1">
        <v>2790000</v>
      </c>
      <c r="C2368" s="1">
        <v>5</v>
      </c>
      <c r="D2368" s="1">
        <v>5</v>
      </c>
      <c r="E2368" s="1">
        <v>3</v>
      </c>
      <c r="F2368" s="1" t="s">
        <v>74</v>
      </c>
      <c r="G2368" s="1">
        <v>2767</v>
      </c>
      <c r="H2368" s="1" t="s">
        <v>18</v>
      </c>
      <c r="I2368" s="1"/>
    </row>
    <row r="2369" spans="1:9" x14ac:dyDescent="0.3">
      <c r="A2369" s="1" t="s">
        <v>179</v>
      </c>
      <c r="B2369" s="1">
        <v>7397250</v>
      </c>
      <c r="C2369" s="1">
        <v>6</v>
      </c>
      <c r="D2369" s="1">
        <v>5</v>
      </c>
      <c r="E2369" s="1">
        <v>2</v>
      </c>
      <c r="F2369" s="1" t="s">
        <v>112</v>
      </c>
      <c r="G2369" s="1">
        <v>4227</v>
      </c>
      <c r="H2369" s="1" t="s">
        <v>18</v>
      </c>
      <c r="I2369" s="1"/>
    </row>
    <row r="2370" spans="1:9" x14ac:dyDescent="0.3">
      <c r="A2370" s="1" t="s">
        <v>63</v>
      </c>
      <c r="B2370" s="1">
        <v>2300000</v>
      </c>
      <c r="C2370" s="1">
        <v>4</v>
      </c>
      <c r="D2370" s="1">
        <v>4</v>
      </c>
      <c r="E2370" s="1">
        <v>2</v>
      </c>
      <c r="F2370" s="1" t="s">
        <v>672</v>
      </c>
      <c r="G2370" s="1">
        <v>2447</v>
      </c>
      <c r="I2370" s="1"/>
    </row>
    <row r="2371" spans="1:9" x14ac:dyDescent="0.3">
      <c r="A2371" s="1" t="s">
        <v>63</v>
      </c>
      <c r="B2371" s="1">
        <v>1401662</v>
      </c>
      <c r="C2371" s="1">
        <v>3</v>
      </c>
      <c r="D2371" s="1">
        <v>3</v>
      </c>
      <c r="E2371" s="1">
        <v>2</v>
      </c>
      <c r="F2371" s="1" t="s">
        <v>74</v>
      </c>
      <c r="G2371" s="1">
        <v>1603</v>
      </c>
      <c r="H2371" s="1" t="s">
        <v>18</v>
      </c>
      <c r="I2371" s="1"/>
    </row>
    <row r="2372" spans="1:9" x14ac:dyDescent="0.3">
      <c r="A2372" s="1" t="s">
        <v>63</v>
      </c>
      <c r="B2372" s="1">
        <v>1678225</v>
      </c>
      <c r="C2372" s="1">
        <v>5</v>
      </c>
      <c r="D2372" s="1">
        <v>4</v>
      </c>
      <c r="E2372" s="1">
        <v>2</v>
      </c>
      <c r="F2372" s="1" t="s">
        <v>74</v>
      </c>
      <c r="G2372" s="1">
        <v>2065</v>
      </c>
      <c r="H2372" s="1" t="s">
        <v>18</v>
      </c>
      <c r="I2372" s="1"/>
    </row>
    <row r="2373" spans="1:9" x14ac:dyDescent="0.3">
      <c r="A2373" s="1" t="s">
        <v>63</v>
      </c>
      <c r="B2373" s="1">
        <v>2106463</v>
      </c>
      <c r="C2373" s="1">
        <v>5</v>
      </c>
      <c r="D2373" s="1">
        <v>5</v>
      </c>
      <c r="E2373" s="1">
        <v>3</v>
      </c>
      <c r="F2373" s="1" t="s">
        <v>74</v>
      </c>
      <c r="G2373" s="1">
        <v>2766</v>
      </c>
      <c r="H2373" s="1" t="s">
        <v>18</v>
      </c>
      <c r="I2373" s="1"/>
    </row>
    <row r="2374" spans="1:9" x14ac:dyDescent="0.3">
      <c r="A2374" s="1" t="s">
        <v>63</v>
      </c>
      <c r="B2374" s="1">
        <v>1790820</v>
      </c>
      <c r="C2374" s="1">
        <v>5</v>
      </c>
      <c r="D2374" s="1">
        <v>4</v>
      </c>
      <c r="E2374" s="1">
        <v>3</v>
      </c>
      <c r="F2374" s="1" t="s">
        <v>74</v>
      </c>
      <c r="G2374" s="1">
        <v>2163</v>
      </c>
      <c r="H2374" s="1" t="s">
        <v>18</v>
      </c>
      <c r="I2374" s="1"/>
    </row>
    <row r="2375" spans="1:9" x14ac:dyDescent="0.3">
      <c r="A2375" s="1" t="s">
        <v>63</v>
      </c>
      <c r="B2375" s="1">
        <v>1719148</v>
      </c>
      <c r="C2375" s="1">
        <v>5</v>
      </c>
      <c r="D2375" s="1">
        <v>4</v>
      </c>
      <c r="E2375" s="1">
        <v>3</v>
      </c>
      <c r="F2375" s="1" t="s">
        <v>74</v>
      </c>
      <c r="G2375" s="1">
        <v>2163</v>
      </c>
      <c r="H2375" s="1" t="s">
        <v>18</v>
      </c>
      <c r="I2375" s="1"/>
    </row>
    <row r="2376" spans="1:9" x14ac:dyDescent="0.3">
      <c r="A2376" s="1" t="s">
        <v>63</v>
      </c>
      <c r="B2376" s="1">
        <v>2188533</v>
      </c>
      <c r="C2376" s="1">
        <v>4</v>
      </c>
      <c r="D2376" s="1">
        <v>4</v>
      </c>
      <c r="E2376" s="1">
        <v>3</v>
      </c>
      <c r="F2376" s="1" t="s">
        <v>74</v>
      </c>
      <c r="G2376" s="1">
        <v>2766</v>
      </c>
      <c r="H2376" s="1" t="s">
        <v>18</v>
      </c>
      <c r="I2376" s="1"/>
    </row>
    <row r="2377" spans="1:9" x14ac:dyDescent="0.3">
      <c r="A2377" s="1" t="s">
        <v>24</v>
      </c>
      <c r="B2377" s="1">
        <v>1080000</v>
      </c>
      <c r="C2377" s="1">
        <v>3</v>
      </c>
      <c r="D2377" s="1">
        <v>3</v>
      </c>
      <c r="E2377" s="1">
        <v>2</v>
      </c>
      <c r="F2377" s="1" t="s">
        <v>11</v>
      </c>
      <c r="G2377" s="1">
        <v>1339</v>
      </c>
      <c r="H2377" s="1" t="s">
        <v>18</v>
      </c>
      <c r="I2377" s="1"/>
    </row>
    <row r="2378" spans="1:9" x14ac:dyDescent="0.3">
      <c r="A2378" s="1" t="s">
        <v>155</v>
      </c>
      <c r="B2378" s="1">
        <v>2050000</v>
      </c>
      <c r="C2378" s="1">
        <v>6</v>
      </c>
      <c r="D2378" s="1">
        <v>4</v>
      </c>
      <c r="E2378" s="1">
        <v>2</v>
      </c>
      <c r="F2378" s="1" t="s">
        <v>74</v>
      </c>
      <c r="G2378" s="1">
        <v>2850</v>
      </c>
      <c r="H2378" s="1" t="s">
        <v>18</v>
      </c>
      <c r="I2378" s="1"/>
    </row>
    <row r="2379" spans="1:9" x14ac:dyDescent="0.3">
      <c r="A2379" s="1" t="s">
        <v>28</v>
      </c>
      <c r="B2379" s="1">
        <v>5300000</v>
      </c>
      <c r="C2379" s="1">
        <v>6</v>
      </c>
      <c r="D2379" s="1">
        <v>4</v>
      </c>
      <c r="E2379" s="1">
        <v>4</v>
      </c>
      <c r="F2379" s="1" t="s">
        <v>58</v>
      </c>
      <c r="G2379" s="1">
        <v>6860</v>
      </c>
      <c r="H2379" s="1" t="s">
        <v>18</v>
      </c>
      <c r="I2379" s="1"/>
    </row>
    <row r="2380" spans="1:9" x14ac:dyDescent="0.3">
      <c r="A2380" s="1" t="s">
        <v>91</v>
      </c>
      <c r="B2380" s="1">
        <v>518000</v>
      </c>
      <c r="C2380" s="1">
        <v>4</v>
      </c>
      <c r="D2380" s="1">
        <v>4</v>
      </c>
      <c r="E2380" s="1">
        <v>3</v>
      </c>
      <c r="F2380" s="1" t="s">
        <v>84</v>
      </c>
      <c r="G2380" s="1">
        <v>1362</v>
      </c>
      <c r="H2380" s="1" t="s">
        <v>94</v>
      </c>
      <c r="I2380" s="1"/>
    </row>
    <row r="2381" spans="1:9" x14ac:dyDescent="0.3">
      <c r="A2381" s="1" t="s">
        <v>63</v>
      </c>
      <c r="B2381" s="1">
        <v>3500000</v>
      </c>
      <c r="C2381" s="1">
        <v>6</v>
      </c>
      <c r="D2381" s="1">
        <v>5</v>
      </c>
      <c r="E2381" s="1">
        <v>3</v>
      </c>
      <c r="F2381" s="1" t="s">
        <v>21</v>
      </c>
      <c r="G2381" s="1">
        <v>4090</v>
      </c>
      <c r="H2381" s="1" t="s">
        <v>18</v>
      </c>
      <c r="I2381" s="1"/>
    </row>
    <row r="2382" spans="1:9" x14ac:dyDescent="0.3">
      <c r="A2382" s="1" t="s">
        <v>8</v>
      </c>
      <c r="B2382" s="1">
        <v>1880000</v>
      </c>
      <c r="C2382" s="1">
        <v>3</v>
      </c>
      <c r="D2382" s="1">
        <v>2</v>
      </c>
      <c r="E2382" s="1">
        <v>1</v>
      </c>
      <c r="F2382" s="1" t="s">
        <v>112</v>
      </c>
      <c r="G2382" s="1">
        <v>1299</v>
      </c>
      <c r="H2382" s="1" t="s">
        <v>13</v>
      </c>
      <c r="I2382" s="1"/>
    </row>
    <row r="2383" spans="1:9" x14ac:dyDescent="0.3">
      <c r="A2383" s="1" t="s">
        <v>8</v>
      </c>
      <c r="B2383" s="1">
        <v>1820000</v>
      </c>
      <c r="C2383" s="1">
        <v>3</v>
      </c>
      <c r="D2383" s="1">
        <v>2</v>
      </c>
      <c r="E2383" s="1">
        <v>1</v>
      </c>
      <c r="F2383" s="1" t="s">
        <v>112</v>
      </c>
      <c r="G2383" s="1">
        <v>1190</v>
      </c>
      <c r="H2383" s="1" t="s">
        <v>13</v>
      </c>
      <c r="I2383" s="1"/>
    </row>
    <row r="2384" spans="1:9" x14ac:dyDescent="0.3">
      <c r="A2384" s="1" t="s">
        <v>23</v>
      </c>
      <c r="B2384" s="1">
        <v>368620</v>
      </c>
      <c r="C2384" s="1">
        <v>3</v>
      </c>
      <c r="D2384" s="1">
        <v>2</v>
      </c>
      <c r="E2384" s="1">
        <v>2</v>
      </c>
      <c r="F2384" s="1" t="s">
        <v>11</v>
      </c>
      <c r="G2384" s="1">
        <v>650</v>
      </c>
      <c r="H2384" s="1" t="s">
        <v>18</v>
      </c>
      <c r="I2384" s="1"/>
    </row>
    <row r="2385" spans="1:9" x14ac:dyDescent="0.3">
      <c r="A2385" s="1" t="s">
        <v>162</v>
      </c>
      <c r="B2385" s="1">
        <v>500000</v>
      </c>
      <c r="C2385" s="1">
        <v>3</v>
      </c>
      <c r="D2385" s="1">
        <v>2</v>
      </c>
      <c r="E2385" s="1">
        <v>2</v>
      </c>
      <c r="F2385" s="1" t="s">
        <v>112</v>
      </c>
      <c r="G2385" s="1">
        <v>1059</v>
      </c>
      <c r="H2385" s="1" t="s">
        <v>18</v>
      </c>
      <c r="I2385" s="1"/>
    </row>
    <row r="2386" spans="1:9" x14ac:dyDescent="0.3">
      <c r="A2386" s="1" t="s">
        <v>8</v>
      </c>
      <c r="B2386" s="1">
        <v>1200000</v>
      </c>
      <c r="C2386" s="1">
        <v>3</v>
      </c>
      <c r="D2386" s="1">
        <v>2</v>
      </c>
      <c r="E2386" s="1">
        <v>1</v>
      </c>
      <c r="F2386" s="1" t="s">
        <v>112</v>
      </c>
      <c r="G2386" s="1">
        <v>900</v>
      </c>
      <c r="H2386" s="1" t="s">
        <v>13</v>
      </c>
      <c r="I2386" s="1"/>
    </row>
    <row r="2387" spans="1:9" x14ac:dyDescent="0.3">
      <c r="A2387" s="1" t="s">
        <v>8</v>
      </c>
      <c r="B2387" s="1">
        <v>950000</v>
      </c>
      <c r="C2387" s="1">
        <v>3</v>
      </c>
      <c r="D2387" s="1">
        <v>1</v>
      </c>
      <c r="E2387" s="1">
        <v>1</v>
      </c>
      <c r="F2387" s="1" t="s">
        <v>112</v>
      </c>
      <c r="G2387" s="1">
        <v>650</v>
      </c>
      <c r="H2387" s="1" t="s">
        <v>13</v>
      </c>
      <c r="I2387" s="1"/>
    </row>
    <row r="2388" spans="1:9" x14ac:dyDescent="0.3">
      <c r="A2388" s="1" t="s">
        <v>91</v>
      </c>
      <c r="B2388" s="1">
        <v>398800</v>
      </c>
      <c r="C2388" s="1">
        <v>1</v>
      </c>
      <c r="D2388" s="1">
        <v>2</v>
      </c>
      <c r="E2388" s="1">
        <v>1</v>
      </c>
      <c r="F2388" s="1" t="s">
        <v>136</v>
      </c>
      <c r="G2388" s="1">
        <v>775</v>
      </c>
      <c r="H2388" s="1" t="s">
        <v>13</v>
      </c>
      <c r="I2388" s="1"/>
    </row>
    <row r="2389" spans="1:9" x14ac:dyDescent="0.3">
      <c r="A2389" s="1" t="s">
        <v>28</v>
      </c>
      <c r="B2389" s="1">
        <v>800000</v>
      </c>
      <c r="C2389" s="1">
        <v>3</v>
      </c>
      <c r="D2389" s="1">
        <v>2</v>
      </c>
      <c r="E2389" s="1">
        <v>1</v>
      </c>
      <c r="F2389" s="1" t="s">
        <v>84</v>
      </c>
      <c r="G2389" s="1">
        <v>1400</v>
      </c>
      <c r="H2389" s="1" t="s">
        <v>18</v>
      </c>
      <c r="I2389" s="1"/>
    </row>
    <row r="2390" spans="1:9" x14ac:dyDescent="0.3">
      <c r="A2390" s="1" t="s">
        <v>419</v>
      </c>
      <c r="B2390" s="1">
        <v>1400000</v>
      </c>
      <c r="C2390" s="1">
        <v>5</v>
      </c>
      <c r="D2390" s="1">
        <v>4</v>
      </c>
      <c r="E2390" s="1">
        <v>6</v>
      </c>
      <c r="F2390" s="1" t="s">
        <v>34</v>
      </c>
      <c r="G2390" s="1">
        <v>3200</v>
      </c>
      <c r="H2390" s="1" t="s">
        <v>18</v>
      </c>
      <c r="I2390" s="1"/>
    </row>
    <row r="2391" spans="1:9" x14ac:dyDescent="0.3">
      <c r="A2391" s="1" t="s">
        <v>63</v>
      </c>
      <c r="B2391" s="1">
        <v>1307475</v>
      </c>
      <c r="C2391" s="1">
        <v>6</v>
      </c>
      <c r="D2391" s="1">
        <v>4</v>
      </c>
      <c r="E2391" s="1">
        <v>3</v>
      </c>
      <c r="F2391" s="1" t="s">
        <v>74</v>
      </c>
      <c r="G2391" s="1">
        <v>2081</v>
      </c>
      <c r="H2391" s="1" t="s">
        <v>18</v>
      </c>
      <c r="I2391" s="1"/>
    </row>
    <row r="2392" spans="1:9" x14ac:dyDescent="0.3">
      <c r="A2392" s="1" t="s">
        <v>24</v>
      </c>
      <c r="B2392" s="1">
        <v>530000</v>
      </c>
      <c r="C2392" s="1">
        <v>3</v>
      </c>
      <c r="D2392" s="1">
        <v>3</v>
      </c>
      <c r="E2392" s="1">
        <v>2</v>
      </c>
      <c r="F2392" s="1" t="s">
        <v>84</v>
      </c>
      <c r="G2392" s="1">
        <v>1003</v>
      </c>
      <c r="H2392" s="1" t="s">
        <v>94</v>
      </c>
      <c r="I2392" s="1"/>
    </row>
    <row r="2393" spans="1:9" x14ac:dyDescent="0.3">
      <c r="A2393" s="1" t="s">
        <v>24</v>
      </c>
      <c r="B2393" s="1">
        <v>535000</v>
      </c>
      <c r="C2393" s="1">
        <v>3</v>
      </c>
      <c r="D2393" s="1">
        <v>3</v>
      </c>
      <c r="E2393" s="1">
        <v>2</v>
      </c>
      <c r="F2393" s="1" t="s">
        <v>84</v>
      </c>
      <c r="G2393" s="1">
        <v>1003</v>
      </c>
      <c r="H2393" s="1" t="s">
        <v>94</v>
      </c>
      <c r="I2393" s="1"/>
    </row>
    <row r="2394" spans="1:9" x14ac:dyDescent="0.3">
      <c r="A2394" s="1" t="s">
        <v>91</v>
      </c>
      <c r="B2394" s="1">
        <v>568000</v>
      </c>
      <c r="C2394" s="1">
        <v>4</v>
      </c>
      <c r="D2394" s="1">
        <v>4</v>
      </c>
      <c r="E2394" s="1">
        <v>1</v>
      </c>
      <c r="F2394" s="1" t="s">
        <v>74</v>
      </c>
      <c r="G2394" s="1">
        <v>1298</v>
      </c>
      <c r="H2394" s="1" t="s">
        <v>94</v>
      </c>
      <c r="I2394" s="1"/>
    </row>
    <row r="2395" spans="1:9" x14ac:dyDescent="0.3">
      <c r="A2395" s="1" t="s">
        <v>80</v>
      </c>
      <c r="B2395" s="1">
        <v>505000</v>
      </c>
      <c r="C2395" s="1">
        <v>3</v>
      </c>
      <c r="D2395" s="1">
        <v>2</v>
      </c>
      <c r="E2395" s="1">
        <v>3</v>
      </c>
      <c r="F2395" s="1" t="s">
        <v>21</v>
      </c>
      <c r="G2395" s="1">
        <v>1042</v>
      </c>
      <c r="H2395" s="1" t="s">
        <v>18</v>
      </c>
      <c r="I2395" s="1"/>
    </row>
    <row r="2396" spans="1:9" x14ac:dyDescent="0.3">
      <c r="A2396" s="1" t="s">
        <v>63</v>
      </c>
      <c r="B2396" s="1">
        <v>618000</v>
      </c>
      <c r="C2396" s="1">
        <v>2</v>
      </c>
      <c r="D2396" s="1">
        <v>2</v>
      </c>
      <c r="E2396" s="1">
        <v>1</v>
      </c>
      <c r="F2396" s="1" t="s">
        <v>74</v>
      </c>
      <c r="G2396" s="1">
        <v>931</v>
      </c>
      <c r="H2396" s="1" t="s">
        <v>13</v>
      </c>
      <c r="I2396" s="1"/>
    </row>
    <row r="2397" spans="1:9" x14ac:dyDescent="0.3">
      <c r="A2397" s="1" t="s">
        <v>155</v>
      </c>
      <c r="B2397" s="1">
        <v>1739000</v>
      </c>
      <c r="C2397" s="1">
        <v>2</v>
      </c>
      <c r="D2397" s="1">
        <v>3</v>
      </c>
      <c r="E2397" s="1">
        <v>1</v>
      </c>
      <c r="F2397" s="1" t="s">
        <v>112</v>
      </c>
      <c r="G2397" s="1">
        <v>1464</v>
      </c>
      <c r="H2397" s="1" t="s">
        <v>13</v>
      </c>
      <c r="I2397" s="1"/>
    </row>
    <row r="2398" spans="1:9" x14ac:dyDescent="0.3">
      <c r="A2398" s="1" t="s">
        <v>155</v>
      </c>
      <c r="B2398" s="1">
        <v>4900000</v>
      </c>
      <c r="C2398" s="1">
        <v>5</v>
      </c>
      <c r="D2398" s="1">
        <v>5</v>
      </c>
      <c r="E2398" s="1">
        <v>4</v>
      </c>
      <c r="F2398" s="1" t="s">
        <v>112</v>
      </c>
      <c r="G2398" s="1">
        <v>3000</v>
      </c>
      <c r="H2398" s="1" t="s">
        <v>13</v>
      </c>
      <c r="I2398" s="1"/>
    </row>
    <row r="2399" spans="1:9" x14ac:dyDescent="0.3">
      <c r="A2399" s="1" t="s">
        <v>19</v>
      </c>
      <c r="B2399" s="1">
        <v>1030000</v>
      </c>
      <c r="C2399" s="1">
        <v>4</v>
      </c>
      <c r="D2399" s="1">
        <v>5</v>
      </c>
      <c r="E2399" s="1">
        <v>2</v>
      </c>
      <c r="F2399" s="1" t="s">
        <v>74</v>
      </c>
      <c r="G2399" s="1">
        <v>1876</v>
      </c>
      <c r="H2399" s="1" t="s">
        <v>13</v>
      </c>
      <c r="I2399" s="1"/>
    </row>
    <row r="2400" spans="1:9" x14ac:dyDescent="0.3">
      <c r="A2400" s="1" t="s">
        <v>349</v>
      </c>
      <c r="B2400" s="1">
        <v>1900000</v>
      </c>
      <c r="C2400" s="1">
        <v>7</v>
      </c>
      <c r="D2400" s="1">
        <v>6</v>
      </c>
      <c r="E2400" s="1">
        <v>5</v>
      </c>
      <c r="F2400" s="1" t="s">
        <v>81</v>
      </c>
      <c r="G2400" s="1">
        <v>4068</v>
      </c>
      <c r="H2400" s="1" t="s">
        <v>94</v>
      </c>
      <c r="I2400" s="1"/>
    </row>
    <row r="2401" spans="1:9" x14ac:dyDescent="0.3">
      <c r="A2401" s="1" t="s">
        <v>24</v>
      </c>
      <c r="B2401" s="1">
        <v>950000</v>
      </c>
      <c r="C2401" s="1">
        <v>4</v>
      </c>
      <c r="D2401" s="1">
        <v>3</v>
      </c>
      <c r="E2401" s="1">
        <v>2</v>
      </c>
      <c r="F2401" s="1" t="s">
        <v>21</v>
      </c>
      <c r="G2401" s="1">
        <v>1513</v>
      </c>
      <c r="H2401" s="1" t="s">
        <v>18</v>
      </c>
      <c r="I2401" s="1"/>
    </row>
    <row r="2402" spans="1:9" x14ac:dyDescent="0.3">
      <c r="A2402" s="1" t="s">
        <v>14</v>
      </c>
      <c r="B2402" s="1">
        <v>7500000</v>
      </c>
      <c r="C2402" s="1">
        <v>6</v>
      </c>
      <c r="D2402" s="1">
        <v>5</v>
      </c>
      <c r="E2402" s="1">
        <v>4</v>
      </c>
      <c r="F2402" s="1" t="s">
        <v>58</v>
      </c>
      <c r="G2402" s="1">
        <v>8859</v>
      </c>
      <c r="H2402" s="1" t="s">
        <v>18</v>
      </c>
      <c r="I2402" s="1"/>
    </row>
    <row r="2403" spans="1:9" x14ac:dyDescent="0.3">
      <c r="A2403" s="1" t="s">
        <v>43</v>
      </c>
      <c r="B2403" s="1">
        <v>606000</v>
      </c>
      <c r="C2403" s="1">
        <v>3</v>
      </c>
      <c r="D2403" s="1">
        <v>3</v>
      </c>
      <c r="E2403" s="1">
        <v>2</v>
      </c>
      <c r="F2403" s="1" t="s">
        <v>45</v>
      </c>
      <c r="G2403" s="1">
        <v>1200</v>
      </c>
      <c r="H2403" s="1" t="s">
        <v>18</v>
      </c>
      <c r="I2403" s="1"/>
    </row>
    <row r="2404" spans="1:9" x14ac:dyDescent="0.3">
      <c r="A2404" s="1" t="s">
        <v>63</v>
      </c>
      <c r="B2404" s="1">
        <v>950000</v>
      </c>
      <c r="C2404" s="1">
        <v>3</v>
      </c>
      <c r="D2404" s="1">
        <v>3</v>
      </c>
      <c r="E2404" s="1">
        <v>2</v>
      </c>
      <c r="F2404" s="1" t="s">
        <v>73</v>
      </c>
      <c r="G2404" s="1">
        <v>1583</v>
      </c>
      <c r="H2404" s="1" t="s">
        <v>18</v>
      </c>
      <c r="I2404" s="1"/>
    </row>
    <row r="2405" spans="1:9" x14ac:dyDescent="0.3">
      <c r="A2405" s="1" t="s">
        <v>8</v>
      </c>
      <c r="B2405" s="1">
        <v>1180000</v>
      </c>
      <c r="C2405" s="1">
        <v>2</v>
      </c>
      <c r="D2405" s="1">
        <v>2</v>
      </c>
      <c r="E2405" s="1">
        <v>1</v>
      </c>
      <c r="F2405" s="1" t="s">
        <v>74</v>
      </c>
      <c r="G2405" s="1">
        <v>1065</v>
      </c>
      <c r="H2405" s="1" t="s">
        <v>13</v>
      </c>
      <c r="I2405" s="1"/>
    </row>
    <row r="2406" spans="1:9" x14ac:dyDescent="0.3">
      <c r="A2406" s="1" t="s">
        <v>171</v>
      </c>
      <c r="B2406" s="1">
        <v>3900000</v>
      </c>
      <c r="C2406" s="1">
        <v>4</v>
      </c>
      <c r="D2406" s="1">
        <v>4</v>
      </c>
      <c r="E2406" s="1">
        <v>2</v>
      </c>
      <c r="F2406" s="1" t="s">
        <v>74</v>
      </c>
      <c r="G2406" s="1">
        <v>3285</v>
      </c>
      <c r="H2406" s="1" t="s">
        <v>18</v>
      </c>
      <c r="I2406" s="1"/>
    </row>
    <row r="2407" spans="1:9" x14ac:dyDescent="0.3">
      <c r="A2407" s="1" t="s">
        <v>171</v>
      </c>
      <c r="B2407" s="1">
        <v>910000</v>
      </c>
      <c r="C2407" s="1">
        <v>4</v>
      </c>
      <c r="D2407" s="1">
        <v>4</v>
      </c>
      <c r="E2407" s="1">
        <v>2</v>
      </c>
      <c r="F2407" s="1" t="s">
        <v>74</v>
      </c>
      <c r="G2407" s="1">
        <v>1626</v>
      </c>
      <c r="H2407" s="1" t="s">
        <v>13</v>
      </c>
      <c r="I2407" s="1"/>
    </row>
    <row r="2408" spans="1:9" x14ac:dyDescent="0.3">
      <c r="A2408" s="1" t="s">
        <v>8</v>
      </c>
      <c r="B2408" s="1">
        <v>2300000</v>
      </c>
      <c r="C2408" s="1">
        <v>4</v>
      </c>
      <c r="D2408" s="1">
        <v>3</v>
      </c>
      <c r="E2408" s="1">
        <v>2</v>
      </c>
      <c r="F2408" s="1" t="s">
        <v>11</v>
      </c>
      <c r="G2408" s="1">
        <v>1800</v>
      </c>
      <c r="H2408" s="1" t="s">
        <v>18</v>
      </c>
      <c r="I2408" s="1"/>
    </row>
    <row r="2409" spans="1:9" x14ac:dyDescent="0.3">
      <c r="A2409" s="1" t="s">
        <v>8</v>
      </c>
      <c r="B2409" s="1">
        <v>1490000</v>
      </c>
      <c r="C2409" s="1">
        <v>2</v>
      </c>
      <c r="D2409" s="1">
        <v>2</v>
      </c>
      <c r="E2409" s="1">
        <v>2</v>
      </c>
      <c r="F2409" s="1" t="s">
        <v>74</v>
      </c>
      <c r="G2409" s="1">
        <v>1270</v>
      </c>
      <c r="H2409" s="1" t="s">
        <v>13</v>
      </c>
      <c r="I2409" s="1"/>
    </row>
    <row r="2410" spans="1:9" x14ac:dyDescent="0.3">
      <c r="A2410" s="1" t="s">
        <v>179</v>
      </c>
      <c r="B2410" s="1">
        <v>2680000</v>
      </c>
      <c r="C2410" s="1">
        <v>2</v>
      </c>
      <c r="D2410" s="1">
        <v>3</v>
      </c>
      <c r="E2410" s="1">
        <v>1</v>
      </c>
      <c r="F2410" s="1" t="s">
        <v>112</v>
      </c>
      <c r="G2410" s="1">
        <v>1509</v>
      </c>
      <c r="H2410" s="1" t="s">
        <v>13</v>
      </c>
      <c r="I2410" s="1"/>
    </row>
    <row r="2411" spans="1:9" x14ac:dyDescent="0.3">
      <c r="A2411" s="1" t="s">
        <v>39</v>
      </c>
      <c r="B2411" s="1">
        <v>2550000</v>
      </c>
      <c r="C2411" s="1">
        <v>6</v>
      </c>
      <c r="D2411" s="1">
        <v>4</v>
      </c>
      <c r="E2411" s="1">
        <v>5</v>
      </c>
      <c r="F2411" s="1" t="s">
        <v>34</v>
      </c>
      <c r="G2411" s="1">
        <v>3120</v>
      </c>
      <c r="H2411" s="1" t="s">
        <v>18</v>
      </c>
      <c r="I2411" s="1"/>
    </row>
    <row r="2412" spans="1:9" x14ac:dyDescent="0.3">
      <c r="A2412" s="1" t="s">
        <v>63</v>
      </c>
      <c r="B2412" s="1">
        <v>750000</v>
      </c>
      <c r="C2412" s="1">
        <v>3</v>
      </c>
      <c r="D2412" s="1">
        <v>2</v>
      </c>
      <c r="E2412" s="1">
        <v>1</v>
      </c>
      <c r="F2412" s="1" t="s">
        <v>21</v>
      </c>
      <c r="G2412" s="1">
        <v>1380</v>
      </c>
      <c r="H2412" s="1" t="s">
        <v>13</v>
      </c>
      <c r="I2412" s="1"/>
    </row>
    <row r="2413" spans="1:9" x14ac:dyDescent="0.3">
      <c r="A2413" s="1" t="s">
        <v>63</v>
      </c>
      <c r="B2413" s="1">
        <v>850000</v>
      </c>
      <c r="C2413" s="1">
        <v>4</v>
      </c>
      <c r="D2413" s="1">
        <v>3</v>
      </c>
      <c r="E2413" s="1">
        <v>2</v>
      </c>
      <c r="F2413" s="1" t="s">
        <v>21</v>
      </c>
      <c r="G2413" s="1">
        <v>1268</v>
      </c>
      <c r="H2413" s="1" t="s">
        <v>13</v>
      </c>
      <c r="I2413" s="1"/>
    </row>
    <row r="2414" spans="1:9" x14ac:dyDescent="0.3">
      <c r="A2414" s="1" t="s">
        <v>8</v>
      </c>
      <c r="B2414" s="1">
        <v>1700000</v>
      </c>
      <c r="C2414" s="1">
        <v>3</v>
      </c>
      <c r="D2414" s="1">
        <v>2</v>
      </c>
      <c r="E2414" s="1">
        <v>1</v>
      </c>
      <c r="F2414" s="1" t="s">
        <v>74</v>
      </c>
      <c r="G2414" s="1">
        <v>1259</v>
      </c>
      <c r="H2414" s="1" t="s">
        <v>18</v>
      </c>
      <c r="I2414" s="1"/>
    </row>
    <row r="2415" spans="1:9" x14ac:dyDescent="0.3">
      <c r="A2415" s="1" t="s">
        <v>23</v>
      </c>
      <c r="B2415" s="1">
        <v>1125000</v>
      </c>
      <c r="C2415" s="1">
        <v>3</v>
      </c>
      <c r="D2415" s="1">
        <v>2</v>
      </c>
      <c r="E2415" s="1">
        <v>2</v>
      </c>
      <c r="F2415" s="1" t="s">
        <v>112</v>
      </c>
      <c r="G2415" s="1">
        <v>1125</v>
      </c>
      <c r="H2415" s="1" t="s">
        <v>13</v>
      </c>
      <c r="I2415" s="1"/>
    </row>
    <row r="2416" spans="1:9" x14ac:dyDescent="0.3">
      <c r="A2416" s="1" t="s">
        <v>168</v>
      </c>
      <c r="B2416" s="1">
        <v>2700000</v>
      </c>
      <c r="C2416" s="1">
        <v>5</v>
      </c>
      <c r="D2416" s="1">
        <v>5</v>
      </c>
      <c r="E2416" s="1">
        <v>3</v>
      </c>
      <c r="F2416" s="1" t="s">
        <v>21</v>
      </c>
      <c r="G2416" s="1">
        <v>3349</v>
      </c>
      <c r="H2416" s="1" t="s">
        <v>13</v>
      </c>
      <c r="I2416" s="1"/>
    </row>
    <row r="2417" spans="1:9" x14ac:dyDescent="0.3">
      <c r="A2417" s="1" t="s">
        <v>91</v>
      </c>
      <c r="B2417" s="1">
        <v>588000</v>
      </c>
      <c r="C2417" s="1">
        <v>2</v>
      </c>
      <c r="D2417" s="1">
        <v>2</v>
      </c>
      <c r="E2417" s="1">
        <v>1</v>
      </c>
      <c r="F2417" s="1" t="s">
        <v>73</v>
      </c>
      <c r="G2417" s="1">
        <v>860</v>
      </c>
      <c r="H2417" s="1" t="s">
        <v>18</v>
      </c>
      <c r="I2417" s="1"/>
    </row>
    <row r="2418" spans="1:9" x14ac:dyDescent="0.3">
      <c r="A2418" s="1" t="s">
        <v>77</v>
      </c>
      <c r="B2418" s="1">
        <v>1190000</v>
      </c>
      <c r="C2418" s="1">
        <v>3</v>
      </c>
      <c r="D2418" s="1">
        <v>2</v>
      </c>
      <c r="E2418" s="1">
        <v>2</v>
      </c>
      <c r="F2418" s="1" t="s">
        <v>74</v>
      </c>
      <c r="G2418" s="1">
        <v>1485</v>
      </c>
      <c r="I2418" s="1"/>
    </row>
    <row r="2419" spans="1:9" x14ac:dyDescent="0.3">
      <c r="A2419" s="1" t="s">
        <v>8</v>
      </c>
      <c r="B2419" s="1">
        <v>1359640</v>
      </c>
      <c r="C2419" s="1">
        <v>2</v>
      </c>
      <c r="D2419" s="1">
        <v>2</v>
      </c>
      <c r="E2419" s="1">
        <v>2</v>
      </c>
      <c r="F2419" s="1" t="s">
        <v>74</v>
      </c>
      <c r="G2419" s="1">
        <v>871</v>
      </c>
      <c r="H2419" s="1" t="s">
        <v>18</v>
      </c>
      <c r="I2419" s="1"/>
    </row>
    <row r="2420" spans="1:9" x14ac:dyDescent="0.3">
      <c r="A2420" s="1" t="s">
        <v>8</v>
      </c>
      <c r="B2420" s="1">
        <v>1550000</v>
      </c>
      <c r="C2420" s="1">
        <v>3</v>
      </c>
      <c r="D2420" s="1">
        <v>3</v>
      </c>
      <c r="E2420" s="1">
        <v>2</v>
      </c>
      <c r="F2420" s="1" t="s">
        <v>21</v>
      </c>
      <c r="G2420" s="1">
        <v>2195</v>
      </c>
      <c r="H2420" s="1" t="s">
        <v>13</v>
      </c>
      <c r="I2420" s="1"/>
    </row>
    <row r="2421" spans="1:9" x14ac:dyDescent="0.3">
      <c r="A2421" s="1" t="s">
        <v>2298</v>
      </c>
      <c r="B2421" s="1">
        <v>610000</v>
      </c>
      <c r="C2421" s="1">
        <v>3</v>
      </c>
      <c r="D2421" s="1">
        <v>2</v>
      </c>
      <c r="E2421" s="1">
        <v>1</v>
      </c>
      <c r="F2421" s="1" t="s">
        <v>11</v>
      </c>
      <c r="G2421" s="1">
        <v>1050</v>
      </c>
      <c r="H2421" s="1" t="s">
        <v>18</v>
      </c>
      <c r="I2421" s="1"/>
    </row>
    <row r="2422" spans="1:9" x14ac:dyDescent="0.3">
      <c r="A2422" s="1" t="s">
        <v>2228</v>
      </c>
      <c r="B2422" s="1">
        <v>2900000</v>
      </c>
      <c r="C2422" s="1">
        <v>6</v>
      </c>
      <c r="D2422" s="1">
        <v>7</v>
      </c>
      <c r="E2422" s="1">
        <v>6</v>
      </c>
      <c r="F2422" s="1" t="s">
        <v>58</v>
      </c>
      <c r="G2422" s="1">
        <v>8878</v>
      </c>
      <c r="H2422" s="1" t="s">
        <v>18</v>
      </c>
      <c r="I2422" s="1"/>
    </row>
    <row r="2423" spans="1:9" x14ac:dyDescent="0.3">
      <c r="A2423" s="1" t="s">
        <v>19</v>
      </c>
      <c r="B2423" s="1">
        <v>2450000</v>
      </c>
      <c r="C2423" s="1">
        <v>5</v>
      </c>
      <c r="D2423" s="1">
        <v>5</v>
      </c>
      <c r="E2423" s="1">
        <v>3</v>
      </c>
      <c r="F2423" s="1" t="s">
        <v>34</v>
      </c>
      <c r="G2423" s="1">
        <v>3590</v>
      </c>
      <c r="H2423" s="1" t="s">
        <v>13</v>
      </c>
      <c r="I2423" s="1"/>
    </row>
    <row r="2424" spans="1:9" x14ac:dyDescent="0.3">
      <c r="A2424" s="1" t="s">
        <v>19</v>
      </c>
      <c r="B2424" s="1">
        <v>2500000</v>
      </c>
      <c r="C2424" s="1">
        <v>5</v>
      </c>
      <c r="D2424" s="1">
        <v>5</v>
      </c>
      <c r="E2424" s="1">
        <v>2</v>
      </c>
      <c r="F2424" s="1" t="s">
        <v>34</v>
      </c>
      <c r="G2424" s="1">
        <v>3800</v>
      </c>
      <c r="H2424" s="1" t="s">
        <v>13</v>
      </c>
      <c r="I2424" s="1"/>
    </row>
    <row r="2425" spans="1:9" x14ac:dyDescent="0.3">
      <c r="A2425" s="1" t="s">
        <v>19</v>
      </c>
      <c r="B2425" s="1">
        <v>700000</v>
      </c>
      <c r="C2425" s="1">
        <v>1</v>
      </c>
      <c r="D2425" s="1">
        <v>1</v>
      </c>
      <c r="E2425" s="1">
        <v>2</v>
      </c>
      <c r="F2425" s="1" t="s">
        <v>11</v>
      </c>
      <c r="G2425" s="1">
        <v>672</v>
      </c>
      <c r="H2425" s="1" t="s">
        <v>13</v>
      </c>
      <c r="I2425" s="1"/>
    </row>
    <row r="2426" spans="1:9" x14ac:dyDescent="0.3">
      <c r="A2426" s="1" t="s">
        <v>8</v>
      </c>
      <c r="B2426" s="1">
        <v>2380000</v>
      </c>
      <c r="C2426" s="1">
        <v>5</v>
      </c>
      <c r="D2426" s="1">
        <v>3</v>
      </c>
      <c r="E2426" s="1">
        <v>1</v>
      </c>
      <c r="F2426" s="1" t="s">
        <v>11</v>
      </c>
      <c r="G2426" s="1">
        <v>1626</v>
      </c>
      <c r="I2426" s="1"/>
    </row>
    <row r="2427" spans="1:9" x14ac:dyDescent="0.3">
      <c r="A2427" s="1" t="s">
        <v>8</v>
      </c>
      <c r="B2427" s="1">
        <v>2244000</v>
      </c>
      <c r="C2427" s="1">
        <v>4</v>
      </c>
      <c r="D2427" s="1">
        <v>3</v>
      </c>
      <c r="E2427" s="1">
        <v>2</v>
      </c>
      <c r="F2427" s="1" t="s">
        <v>11</v>
      </c>
      <c r="G2427" s="1">
        <v>1496</v>
      </c>
      <c r="H2427" s="1" t="s">
        <v>18</v>
      </c>
      <c r="I2427" s="1"/>
    </row>
    <row r="2428" spans="1:9" x14ac:dyDescent="0.3">
      <c r="A2428" s="1" t="s">
        <v>258</v>
      </c>
      <c r="B2428" s="1">
        <v>710000</v>
      </c>
      <c r="C2428" s="1">
        <v>4</v>
      </c>
      <c r="D2428" s="1">
        <v>2</v>
      </c>
      <c r="E2428" s="1">
        <v>2</v>
      </c>
      <c r="F2428" s="1" t="s">
        <v>84</v>
      </c>
      <c r="G2428" s="1">
        <v>1355</v>
      </c>
      <c r="H2428" s="1" t="s">
        <v>18</v>
      </c>
      <c r="I2428" s="1"/>
    </row>
    <row r="2429" spans="1:9" x14ac:dyDescent="0.3">
      <c r="A2429" s="1" t="s">
        <v>63</v>
      </c>
      <c r="B2429" s="1">
        <v>3100000</v>
      </c>
      <c r="C2429" s="1">
        <v>5</v>
      </c>
      <c r="D2429" s="1">
        <v>6</v>
      </c>
      <c r="E2429" s="1">
        <v>3</v>
      </c>
      <c r="F2429" s="1" t="s">
        <v>74</v>
      </c>
      <c r="G2429" s="1">
        <v>3401</v>
      </c>
      <c r="I2429" s="1"/>
    </row>
    <row r="2430" spans="1:9" x14ac:dyDescent="0.3">
      <c r="A2430" s="1" t="s">
        <v>63</v>
      </c>
      <c r="B2430" s="1">
        <v>2650000</v>
      </c>
      <c r="C2430" s="1">
        <v>5</v>
      </c>
      <c r="D2430" s="1">
        <v>6</v>
      </c>
      <c r="E2430" s="1">
        <v>2</v>
      </c>
      <c r="F2430" s="1" t="s">
        <v>74</v>
      </c>
      <c r="G2430" s="1">
        <v>3401</v>
      </c>
      <c r="H2430" s="1" t="s">
        <v>18</v>
      </c>
      <c r="I2430" s="1"/>
    </row>
    <row r="2431" spans="1:9" x14ac:dyDescent="0.3">
      <c r="A2431" s="1" t="s">
        <v>162</v>
      </c>
      <c r="B2431" s="1">
        <v>1150</v>
      </c>
      <c r="C2431" s="1">
        <v>3</v>
      </c>
      <c r="D2431" s="1">
        <v>2</v>
      </c>
      <c r="E2431" s="1">
        <v>1</v>
      </c>
      <c r="F2431" s="1" t="s">
        <v>74</v>
      </c>
      <c r="G2431" s="1">
        <v>947</v>
      </c>
      <c r="I2431" s="1"/>
    </row>
    <row r="2432" spans="1:9" x14ac:dyDescent="0.3">
      <c r="A2432" s="1" t="s">
        <v>162</v>
      </c>
      <c r="B2432" s="1">
        <v>380000</v>
      </c>
      <c r="C2432" s="1">
        <v>4</v>
      </c>
      <c r="D2432" s="1">
        <v>2</v>
      </c>
      <c r="E2432" s="1">
        <v>2</v>
      </c>
      <c r="F2432" s="1" t="s">
        <v>74</v>
      </c>
      <c r="G2432" s="1">
        <v>950</v>
      </c>
      <c r="H2432" s="1" t="s">
        <v>94</v>
      </c>
      <c r="I2432" s="1"/>
    </row>
    <row r="2433" spans="1:9" x14ac:dyDescent="0.3">
      <c r="A2433" s="1" t="s">
        <v>14</v>
      </c>
      <c r="B2433" s="1">
        <v>6200000</v>
      </c>
      <c r="C2433" s="1">
        <v>7</v>
      </c>
      <c r="D2433" s="1">
        <v>8</v>
      </c>
      <c r="E2433" s="1">
        <v>4</v>
      </c>
      <c r="F2433" s="1" t="s">
        <v>58</v>
      </c>
      <c r="G2433" s="1">
        <v>7378</v>
      </c>
      <c r="H2433" s="1" t="s">
        <v>18</v>
      </c>
      <c r="I2433" s="1"/>
    </row>
    <row r="2434" spans="1:9" x14ac:dyDescent="0.3">
      <c r="A2434" s="1" t="s">
        <v>28</v>
      </c>
      <c r="B2434" s="1">
        <v>1550000</v>
      </c>
      <c r="C2434" s="1">
        <v>3</v>
      </c>
      <c r="D2434" s="1">
        <v>3</v>
      </c>
      <c r="E2434" s="1">
        <v>2</v>
      </c>
      <c r="F2434" s="1" t="s">
        <v>11</v>
      </c>
      <c r="G2434" s="1">
        <v>1442</v>
      </c>
      <c r="I2434" s="1"/>
    </row>
    <row r="2435" spans="1:9" x14ac:dyDescent="0.3">
      <c r="A2435" s="1" t="s">
        <v>28</v>
      </c>
      <c r="B2435" s="1">
        <v>2740000</v>
      </c>
      <c r="C2435" s="1">
        <v>4</v>
      </c>
      <c r="D2435" s="1">
        <v>4</v>
      </c>
      <c r="E2435" s="1">
        <v>2</v>
      </c>
      <c r="F2435" s="1" t="s">
        <v>11</v>
      </c>
      <c r="G2435" s="1">
        <v>2426</v>
      </c>
      <c r="H2435" s="1" t="s">
        <v>18</v>
      </c>
      <c r="I2435" s="1"/>
    </row>
    <row r="2436" spans="1:9" x14ac:dyDescent="0.3">
      <c r="A2436" s="1" t="s">
        <v>28</v>
      </c>
      <c r="B2436" s="1">
        <v>3550000</v>
      </c>
      <c r="C2436" s="1">
        <v>4</v>
      </c>
      <c r="D2436" s="1">
        <v>5</v>
      </c>
      <c r="E2436" s="1">
        <v>3</v>
      </c>
      <c r="F2436" s="1" t="s">
        <v>11</v>
      </c>
      <c r="G2436" s="1">
        <v>2954</v>
      </c>
      <c r="H2436" s="1" t="s">
        <v>18</v>
      </c>
      <c r="I2436" s="1"/>
    </row>
    <row r="2437" spans="1:9" x14ac:dyDescent="0.3">
      <c r="A2437" s="1" t="s">
        <v>28</v>
      </c>
      <c r="B2437" s="1">
        <v>3100000</v>
      </c>
      <c r="C2437" s="1">
        <v>4</v>
      </c>
      <c r="D2437" s="1">
        <v>4</v>
      </c>
      <c r="E2437" s="1">
        <v>2</v>
      </c>
      <c r="F2437" s="1" t="s">
        <v>11</v>
      </c>
      <c r="G2437" s="1">
        <v>2426</v>
      </c>
      <c r="H2437" s="1" t="s">
        <v>18</v>
      </c>
      <c r="I2437" s="1"/>
    </row>
    <row r="2438" spans="1:9" x14ac:dyDescent="0.3">
      <c r="A2438" s="1" t="s">
        <v>95</v>
      </c>
      <c r="B2438" s="1">
        <v>1149999</v>
      </c>
      <c r="C2438" s="1">
        <v>7</v>
      </c>
      <c r="D2438" s="1">
        <v>5</v>
      </c>
      <c r="E2438" s="1">
        <v>4</v>
      </c>
      <c r="F2438" s="1" t="s">
        <v>81</v>
      </c>
      <c r="G2438" s="1">
        <v>1650</v>
      </c>
      <c r="H2438" s="1" t="s">
        <v>18</v>
      </c>
      <c r="I2438" s="1"/>
    </row>
    <row r="2439" spans="1:9" x14ac:dyDescent="0.3">
      <c r="A2439" s="1" t="s">
        <v>63</v>
      </c>
      <c r="B2439" s="1">
        <v>1500000</v>
      </c>
      <c r="C2439" s="1">
        <v>6</v>
      </c>
      <c r="D2439" s="1">
        <v>4</v>
      </c>
      <c r="E2439" s="1">
        <v>2</v>
      </c>
      <c r="F2439" s="1" t="s">
        <v>74</v>
      </c>
      <c r="G2439" s="1">
        <v>3000</v>
      </c>
      <c r="H2439" s="1" t="s">
        <v>13</v>
      </c>
      <c r="I2439" s="1"/>
    </row>
    <row r="2440" spans="1:9" x14ac:dyDescent="0.3">
      <c r="A2440" s="1" t="s">
        <v>683</v>
      </c>
      <c r="B2440" s="1">
        <v>3450000</v>
      </c>
      <c r="C2440" s="1">
        <v>6</v>
      </c>
      <c r="D2440" s="1">
        <v>5</v>
      </c>
      <c r="E2440" s="1">
        <v>2</v>
      </c>
      <c r="F2440" s="1" t="s">
        <v>55</v>
      </c>
      <c r="G2440" s="1">
        <v>4050</v>
      </c>
      <c r="H2440" s="1" t="s">
        <v>18</v>
      </c>
      <c r="I2440" s="1"/>
    </row>
    <row r="2441" spans="1:9" x14ac:dyDescent="0.3">
      <c r="A2441" s="1" t="s">
        <v>1232</v>
      </c>
      <c r="B2441" s="1">
        <v>1200000</v>
      </c>
      <c r="C2441" s="1">
        <v>3</v>
      </c>
      <c r="D2441" s="1">
        <v>2</v>
      </c>
      <c r="E2441" s="1">
        <v>2</v>
      </c>
      <c r="F2441" s="1" t="s">
        <v>11</v>
      </c>
      <c r="G2441" s="1">
        <v>2000</v>
      </c>
      <c r="H2441" s="1" t="s">
        <v>94</v>
      </c>
      <c r="I2441" s="1"/>
    </row>
    <row r="2442" spans="1:9" x14ac:dyDescent="0.3">
      <c r="A2442" s="1" t="s">
        <v>1232</v>
      </c>
      <c r="B2442" s="1">
        <v>1150000</v>
      </c>
      <c r="C2442" s="1">
        <v>4</v>
      </c>
      <c r="D2442" s="1">
        <v>2</v>
      </c>
      <c r="E2442" s="1">
        <v>2</v>
      </c>
      <c r="F2442" s="1" t="s">
        <v>112</v>
      </c>
      <c r="G2442" s="1">
        <v>1539</v>
      </c>
      <c r="H2442" s="1" t="s">
        <v>18</v>
      </c>
      <c r="I2442" s="1"/>
    </row>
    <row r="2443" spans="1:9" x14ac:dyDescent="0.3">
      <c r="A2443" s="1" t="s">
        <v>68</v>
      </c>
      <c r="B2443" s="1">
        <v>4990000</v>
      </c>
      <c r="C2443" s="1">
        <v>8</v>
      </c>
      <c r="D2443" s="1">
        <v>8</v>
      </c>
      <c r="E2443" s="1">
        <v>4</v>
      </c>
      <c r="F2443" s="1" t="s">
        <v>1027</v>
      </c>
      <c r="G2443" s="1">
        <v>3300</v>
      </c>
      <c r="H2443" s="1" t="s">
        <v>18</v>
      </c>
      <c r="I2443" s="1"/>
    </row>
    <row r="2444" spans="1:9" x14ac:dyDescent="0.3">
      <c r="A2444" s="1" t="s">
        <v>24</v>
      </c>
      <c r="B2444" s="1">
        <v>1790000</v>
      </c>
      <c r="C2444" s="1">
        <v>4</v>
      </c>
      <c r="D2444" s="1">
        <v>4</v>
      </c>
      <c r="E2444" s="1">
        <v>2</v>
      </c>
      <c r="F2444" s="1" t="s">
        <v>553</v>
      </c>
      <c r="G2444" s="1">
        <v>1840</v>
      </c>
      <c r="H2444" s="1" t="s">
        <v>18</v>
      </c>
      <c r="I2444" s="1"/>
    </row>
    <row r="2445" spans="1:9" x14ac:dyDescent="0.3">
      <c r="A2445" s="1" t="s">
        <v>77</v>
      </c>
      <c r="B2445" s="1">
        <v>1290800</v>
      </c>
      <c r="C2445" s="1">
        <v>4</v>
      </c>
      <c r="D2445" s="1">
        <v>2</v>
      </c>
      <c r="E2445" s="1">
        <v>1</v>
      </c>
      <c r="F2445" s="1" t="s">
        <v>11</v>
      </c>
      <c r="G2445" s="1">
        <v>1400</v>
      </c>
      <c r="H2445" s="1" t="s">
        <v>18</v>
      </c>
      <c r="I2445" s="1"/>
    </row>
    <row r="2446" spans="1:9" x14ac:dyDescent="0.3">
      <c r="A2446" s="1" t="s">
        <v>56</v>
      </c>
      <c r="B2446" s="1">
        <v>2500000</v>
      </c>
      <c r="C2446" s="1">
        <v>4</v>
      </c>
      <c r="D2446" s="1">
        <v>4</v>
      </c>
      <c r="E2446" s="1">
        <v>3</v>
      </c>
      <c r="F2446" s="1" t="s">
        <v>21</v>
      </c>
      <c r="G2446" s="1">
        <v>3788</v>
      </c>
      <c r="H2446" s="1" t="s">
        <v>18</v>
      </c>
      <c r="I2446" s="1"/>
    </row>
    <row r="2447" spans="1:9" x14ac:dyDescent="0.3">
      <c r="A2447" s="1" t="s">
        <v>179</v>
      </c>
      <c r="B2447" s="1">
        <v>6900000</v>
      </c>
      <c r="C2447" s="1">
        <v>5</v>
      </c>
      <c r="D2447" s="1">
        <v>6</v>
      </c>
      <c r="E2447" s="1">
        <v>2</v>
      </c>
      <c r="F2447" s="1" t="s">
        <v>112</v>
      </c>
      <c r="G2447" s="1">
        <v>4227</v>
      </c>
      <c r="H2447" s="1" t="s">
        <v>13</v>
      </c>
      <c r="I2447" s="1"/>
    </row>
    <row r="2448" spans="1:9" x14ac:dyDescent="0.3">
      <c r="A2448" s="1" t="s">
        <v>24</v>
      </c>
      <c r="B2448" s="1">
        <v>288000</v>
      </c>
      <c r="C2448" s="1">
        <v>2</v>
      </c>
      <c r="D2448" s="1">
        <v>1</v>
      </c>
      <c r="E2448" s="1">
        <v>1</v>
      </c>
      <c r="F2448" s="1" t="s">
        <v>345</v>
      </c>
      <c r="G2448" s="1">
        <v>680</v>
      </c>
      <c r="H2448" s="1" t="s">
        <v>18</v>
      </c>
      <c r="I2448" s="1"/>
    </row>
    <row r="2449" spans="1:9" x14ac:dyDescent="0.3">
      <c r="A2449" s="1" t="s">
        <v>146</v>
      </c>
      <c r="B2449" s="1">
        <v>988000</v>
      </c>
      <c r="C2449" s="1">
        <v>4</v>
      </c>
      <c r="D2449" s="1">
        <v>3</v>
      </c>
      <c r="E2449" s="1">
        <v>2</v>
      </c>
      <c r="F2449" s="1" t="s">
        <v>74</v>
      </c>
      <c r="G2449" s="1">
        <v>1535</v>
      </c>
      <c r="H2449" s="1" t="s">
        <v>18</v>
      </c>
      <c r="I2449" s="1"/>
    </row>
    <row r="2450" spans="1:9" x14ac:dyDescent="0.3">
      <c r="A2450" s="1" t="s">
        <v>179</v>
      </c>
      <c r="B2450" s="1">
        <v>850000</v>
      </c>
      <c r="C2450" s="1">
        <v>2</v>
      </c>
      <c r="D2450" s="1">
        <v>2</v>
      </c>
      <c r="E2450" s="1">
        <v>1</v>
      </c>
      <c r="F2450" s="1" t="s">
        <v>112</v>
      </c>
      <c r="G2450" s="1">
        <v>937</v>
      </c>
      <c r="I2450" s="1"/>
    </row>
    <row r="2451" spans="1:9" x14ac:dyDescent="0.3">
      <c r="A2451" s="1" t="s">
        <v>24</v>
      </c>
      <c r="B2451" s="1">
        <v>398000</v>
      </c>
      <c r="C2451" s="1">
        <v>3</v>
      </c>
      <c r="D2451" s="1">
        <v>2</v>
      </c>
      <c r="E2451" s="1">
        <v>1</v>
      </c>
      <c r="F2451" s="1" t="s">
        <v>494</v>
      </c>
      <c r="G2451" s="1">
        <v>952</v>
      </c>
      <c r="H2451" s="1" t="s">
        <v>18</v>
      </c>
      <c r="I2451" s="1"/>
    </row>
    <row r="2452" spans="1:9" x14ac:dyDescent="0.3">
      <c r="A2452" s="1" t="s">
        <v>24</v>
      </c>
      <c r="B2452" s="1">
        <v>590000</v>
      </c>
      <c r="C2452" s="1">
        <v>4</v>
      </c>
      <c r="D2452" s="1">
        <v>2</v>
      </c>
      <c r="E2452" s="1">
        <v>1</v>
      </c>
      <c r="F2452" s="1" t="s">
        <v>87</v>
      </c>
      <c r="G2452" s="1">
        <v>1252</v>
      </c>
      <c r="H2452" s="1" t="s">
        <v>13</v>
      </c>
      <c r="I2452" s="1"/>
    </row>
    <row r="2453" spans="1:9" x14ac:dyDescent="0.3">
      <c r="A2453" s="1" t="s">
        <v>95</v>
      </c>
      <c r="B2453" s="1">
        <v>530000</v>
      </c>
      <c r="C2453" s="1">
        <v>3</v>
      </c>
      <c r="D2453" s="1">
        <v>2</v>
      </c>
      <c r="E2453" s="1">
        <v>2</v>
      </c>
      <c r="F2453" s="1" t="s">
        <v>376</v>
      </c>
      <c r="G2453" s="1">
        <v>1027</v>
      </c>
      <c r="H2453" s="1" t="s">
        <v>94</v>
      </c>
      <c r="I2453" s="1"/>
    </row>
    <row r="2454" spans="1:9" x14ac:dyDescent="0.3">
      <c r="A2454" s="1" t="s">
        <v>95</v>
      </c>
      <c r="B2454" s="1">
        <v>1280000</v>
      </c>
      <c r="C2454" s="1">
        <v>4</v>
      </c>
      <c r="D2454" s="1">
        <v>4</v>
      </c>
      <c r="E2454" s="1">
        <v>2</v>
      </c>
      <c r="F2454" s="1" t="s">
        <v>461</v>
      </c>
      <c r="G2454" s="1">
        <v>2600</v>
      </c>
      <c r="H2454" s="1" t="s">
        <v>18</v>
      </c>
      <c r="I2454" s="1"/>
    </row>
    <row r="2455" spans="1:9" x14ac:dyDescent="0.3">
      <c r="A2455" s="1" t="s">
        <v>43</v>
      </c>
      <c r="B2455" s="1">
        <v>2200000</v>
      </c>
      <c r="C2455" s="1">
        <v>4</v>
      </c>
      <c r="D2455" s="1">
        <v>4</v>
      </c>
      <c r="E2455" s="1">
        <v>3</v>
      </c>
      <c r="F2455" s="1" t="s">
        <v>84</v>
      </c>
      <c r="G2455" s="1">
        <v>2034</v>
      </c>
      <c r="H2455" s="1" t="s">
        <v>13</v>
      </c>
      <c r="I2455" s="1"/>
    </row>
    <row r="2456" spans="1:9" x14ac:dyDescent="0.3">
      <c r="A2456" s="1" t="s">
        <v>24</v>
      </c>
      <c r="B2456" s="1">
        <v>1050000</v>
      </c>
      <c r="C2456" s="1">
        <v>3</v>
      </c>
      <c r="D2456" s="1">
        <v>3</v>
      </c>
      <c r="E2456" s="1">
        <v>2</v>
      </c>
      <c r="F2456" s="1" t="s">
        <v>11</v>
      </c>
      <c r="G2456" s="1">
        <v>1521</v>
      </c>
      <c r="H2456" s="1" t="s">
        <v>18</v>
      </c>
      <c r="I2456" s="1"/>
    </row>
    <row r="2457" spans="1:9" x14ac:dyDescent="0.3">
      <c r="A2457" s="1" t="s">
        <v>24</v>
      </c>
      <c r="B2457" s="1">
        <v>1880000</v>
      </c>
      <c r="C2457" s="1">
        <v>4</v>
      </c>
      <c r="D2457" s="1">
        <v>5</v>
      </c>
      <c r="E2457" s="1">
        <v>3</v>
      </c>
      <c r="F2457" s="1" t="s">
        <v>74</v>
      </c>
      <c r="G2457" s="1">
        <v>3141</v>
      </c>
      <c r="H2457" s="1" t="s">
        <v>18</v>
      </c>
      <c r="I2457" s="1"/>
    </row>
    <row r="2458" spans="1:9" x14ac:dyDescent="0.3">
      <c r="A2458" s="1" t="s">
        <v>24</v>
      </c>
      <c r="B2458" s="1">
        <v>2000000</v>
      </c>
      <c r="C2458" s="1">
        <v>4</v>
      </c>
      <c r="D2458" s="1">
        <v>4</v>
      </c>
      <c r="E2458" s="1">
        <v>3</v>
      </c>
      <c r="F2458" s="1" t="s">
        <v>74</v>
      </c>
      <c r="G2458" s="1">
        <v>3141</v>
      </c>
      <c r="H2458" s="1" t="s">
        <v>18</v>
      </c>
      <c r="I2458" s="1"/>
    </row>
    <row r="2459" spans="1:9" x14ac:dyDescent="0.3">
      <c r="A2459" s="1" t="s">
        <v>24</v>
      </c>
      <c r="B2459" s="1">
        <v>1380000</v>
      </c>
      <c r="C2459" s="1">
        <v>4</v>
      </c>
      <c r="D2459" s="1">
        <v>4</v>
      </c>
      <c r="E2459" s="1">
        <v>3</v>
      </c>
      <c r="F2459" s="1" t="s">
        <v>74</v>
      </c>
      <c r="G2459" s="1">
        <v>1878</v>
      </c>
      <c r="H2459" s="1" t="s">
        <v>18</v>
      </c>
      <c r="I2459" s="1"/>
    </row>
    <row r="2460" spans="1:9" x14ac:dyDescent="0.3">
      <c r="A2460" s="1" t="s">
        <v>24</v>
      </c>
      <c r="B2460" s="1">
        <v>1350000</v>
      </c>
      <c r="C2460" s="1">
        <v>4</v>
      </c>
      <c r="D2460" s="1">
        <v>4</v>
      </c>
      <c r="E2460" s="1">
        <v>3</v>
      </c>
      <c r="F2460" s="1" t="s">
        <v>74</v>
      </c>
      <c r="G2460" s="1">
        <v>1878</v>
      </c>
      <c r="H2460" s="1" t="s">
        <v>18</v>
      </c>
      <c r="I2460" s="1"/>
    </row>
    <row r="2461" spans="1:9" x14ac:dyDescent="0.3">
      <c r="A2461" s="1" t="s">
        <v>24</v>
      </c>
      <c r="B2461" s="1">
        <v>1680000</v>
      </c>
      <c r="C2461" s="1">
        <v>4</v>
      </c>
      <c r="D2461" s="1">
        <v>4</v>
      </c>
      <c r="E2461" s="1">
        <v>3</v>
      </c>
      <c r="F2461" s="1" t="s">
        <v>74</v>
      </c>
      <c r="G2461" s="1">
        <v>2021</v>
      </c>
      <c r="H2461" s="1" t="s">
        <v>18</v>
      </c>
      <c r="I2461" s="1"/>
    </row>
    <row r="2462" spans="1:9" x14ac:dyDescent="0.3">
      <c r="A2462" s="1" t="s">
        <v>24</v>
      </c>
      <c r="B2462" s="1">
        <v>850000</v>
      </c>
      <c r="C2462" s="1">
        <v>4</v>
      </c>
      <c r="D2462" s="1">
        <v>3</v>
      </c>
      <c r="E2462" s="1">
        <v>2</v>
      </c>
      <c r="F2462" s="1" t="s">
        <v>74</v>
      </c>
      <c r="G2462" s="1">
        <v>1335</v>
      </c>
      <c r="H2462" s="1" t="s">
        <v>13</v>
      </c>
      <c r="I2462" s="1"/>
    </row>
    <row r="2463" spans="1:9" x14ac:dyDescent="0.3">
      <c r="A2463" s="1" t="s">
        <v>24</v>
      </c>
      <c r="B2463" s="1">
        <v>1000000</v>
      </c>
      <c r="C2463" s="1">
        <v>4</v>
      </c>
      <c r="D2463" s="1">
        <v>3</v>
      </c>
      <c r="E2463" s="1">
        <v>2</v>
      </c>
      <c r="F2463" s="1" t="s">
        <v>74</v>
      </c>
      <c r="G2463" s="1">
        <v>1450</v>
      </c>
      <c r="H2463" s="1" t="s">
        <v>13</v>
      </c>
      <c r="I2463" s="1"/>
    </row>
    <row r="2464" spans="1:9" x14ac:dyDescent="0.3">
      <c r="A2464" s="1" t="s">
        <v>24</v>
      </c>
      <c r="B2464" s="1">
        <v>930000</v>
      </c>
      <c r="C2464" s="1">
        <v>4</v>
      </c>
      <c r="D2464" s="1">
        <v>3</v>
      </c>
      <c r="E2464" s="1">
        <v>2</v>
      </c>
      <c r="F2464" s="1" t="s">
        <v>74</v>
      </c>
      <c r="G2464" s="1">
        <v>1508</v>
      </c>
      <c r="H2464" s="1" t="s">
        <v>94</v>
      </c>
      <c r="I2464" s="1"/>
    </row>
    <row r="2465" spans="1:9" x14ac:dyDescent="0.3">
      <c r="A2465" s="1" t="s">
        <v>24</v>
      </c>
      <c r="B2465" s="1">
        <v>1050000</v>
      </c>
      <c r="C2465" s="1">
        <v>4</v>
      </c>
      <c r="D2465" s="1">
        <v>3</v>
      </c>
      <c r="E2465" s="1">
        <v>2</v>
      </c>
      <c r="F2465" s="1" t="s">
        <v>74</v>
      </c>
      <c r="G2465" s="1">
        <v>1508</v>
      </c>
      <c r="H2465" s="1" t="s">
        <v>13</v>
      </c>
      <c r="I2465" s="1"/>
    </row>
    <row r="2466" spans="1:9" x14ac:dyDescent="0.3">
      <c r="A2466" s="1" t="s">
        <v>24</v>
      </c>
      <c r="B2466" s="1">
        <v>1000000</v>
      </c>
      <c r="C2466" s="1">
        <v>4</v>
      </c>
      <c r="D2466" s="1">
        <v>3</v>
      </c>
      <c r="E2466" s="1">
        <v>2</v>
      </c>
      <c r="F2466" s="1" t="s">
        <v>74</v>
      </c>
      <c r="G2466" s="1">
        <v>1508</v>
      </c>
      <c r="H2466" s="1" t="s">
        <v>13</v>
      </c>
      <c r="I2466" s="1"/>
    </row>
    <row r="2467" spans="1:9" x14ac:dyDescent="0.3">
      <c r="A2467" s="1" t="s">
        <v>155</v>
      </c>
      <c r="B2467" s="1">
        <v>5149700</v>
      </c>
      <c r="C2467" s="1">
        <v>5</v>
      </c>
      <c r="D2467" s="1">
        <v>6</v>
      </c>
      <c r="E2467" s="1">
        <v>1</v>
      </c>
      <c r="F2467" s="1" t="s">
        <v>11</v>
      </c>
      <c r="G2467" s="1">
        <v>2982</v>
      </c>
      <c r="H2467" s="1" t="s">
        <v>13</v>
      </c>
      <c r="I2467" s="1"/>
    </row>
    <row r="2468" spans="1:9" x14ac:dyDescent="0.3">
      <c r="A2468" s="1" t="s">
        <v>2424</v>
      </c>
      <c r="B2468" s="1">
        <v>1500000</v>
      </c>
      <c r="C2468" s="1">
        <v>5</v>
      </c>
      <c r="D2468" s="1">
        <v>3</v>
      </c>
      <c r="E2468" s="1">
        <v>4</v>
      </c>
      <c r="F2468" s="1" t="s">
        <v>45</v>
      </c>
      <c r="G2468" s="1">
        <v>1920</v>
      </c>
      <c r="H2468" s="1" t="s">
        <v>94</v>
      </c>
      <c r="I2468" s="1"/>
    </row>
    <row r="2469" spans="1:9" x14ac:dyDescent="0.3">
      <c r="A2469" s="1" t="s">
        <v>168</v>
      </c>
      <c r="B2469" s="1">
        <v>730000</v>
      </c>
      <c r="C2469" s="1">
        <v>2</v>
      </c>
      <c r="D2469" s="1">
        <v>1</v>
      </c>
      <c r="E2469" s="1">
        <v>1</v>
      </c>
      <c r="F2469" s="1" t="s">
        <v>74</v>
      </c>
      <c r="G2469" s="1">
        <v>710</v>
      </c>
      <c r="H2469" s="1" t="s">
        <v>13</v>
      </c>
      <c r="I2469" s="1"/>
    </row>
    <row r="2470" spans="1:9" x14ac:dyDescent="0.3">
      <c r="A2470" s="1" t="s">
        <v>139</v>
      </c>
      <c r="B2470" s="1">
        <v>1650000</v>
      </c>
      <c r="C2470" s="1">
        <v>6</v>
      </c>
      <c r="D2470" s="1">
        <v>6</v>
      </c>
      <c r="E2470" s="1">
        <v>3</v>
      </c>
      <c r="F2470" s="1" t="s">
        <v>2425</v>
      </c>
      <c r="G2470" s="1">
        <v>1540</v>
      </c>
      <c r="H2470" s="1" t="s">
        <v>18</v>
      </c>
      <c r="I2470" s="1"/>
    </row>
    <row r="2471" spans="1:9" x14ac:dyDescent="0.3">
      <c r="A2471" s="1" t="s">
        <v>419</v>
      </c>
      <c r="B2471" s="1">
        <v>2450000</v>
      </c>
      <c r="C2471" s="1">
        <v>6</v>
      </c>
      <c r="D2471" s="1">
        <v>4</v>
      </c>
      <c r="E2471" s="1">
        <v>5</v>
      </c>
      <c r="F2471" s="1" t="s">
        <v>273</v>
      </c>
      <c r="G2471" s="1">
        <v>4112</v>
      </c>
      <c r="H2471" s="1" t="s">
        <v>18</v>
      </c>
      <c r="I2471" s="1"/>
    </row>
    <row r="2472" spans="1:9" x14ac:dyDescent="0.3">
      <c r="A2472" s="1" t="s">
        <v>14</v>
      </c>
      <c r="B2472" s="1">
        <v>8800000</v>
      </c>
      <c r="C2472" s="1">
        <v>6</v>
      </c>
      <c r="D2472" s="1">
        <v>5</v>
      </c>
      <c r="E2472" s="1">
        <v>6</v>
      </c>
      <c r="F2472" s="1" t="s">
        <v>16</v>
      </c>
      <c r="G2472" s="1">
        <v>10000</v>
      </c>
      <c r="H2472" s="1" t="s">
        <v>18</v>
      </c>
      <c r="I2472" s="1"/>
    </row>
    <row r="2473" spans="1:9" x14ac:dyDescent="0.3">
      <c r="A2473" s="1" t="s">
        <v>14</v>
      </c>
      <c r="B2473" s="1">
        <v>7700000</v>
      </c>
      <c r="C2473" s="1">
        <v>6</v>
      </c>
      <c r="D2473" s="1">
        <v>6</v>
      </c>
      <c r="E2473" s="1">
        <v>6</v>
      </c>
      <c r="F2473" s="1" t="s">
        <v>303</v>
      </c>
      <c r="G2473" s="1">
        <v>4853</v>
      </c>
      <c r="H2473" s="1" t="s">
        <v>18</v>
      </c>
      <c r="I2473" s="1"/>
    </row>
    <row r="2474" spans="1:9" x14ac:dyDescent="0.3">
      <c r="A2474" s="1" t="s">
        <v>179</v>
      </c>
      <c r="B2474" s="1">
        <v>800000</v>
      </c>
      <c r="C2474" s="1">
        <v>1</v>
      </c>
      <c r="D2474" s="1">
        <v>1</v>
      </c>
      <c r="E2474" s="1">
        <v>1</v>
      </c>
      <c r="F2474" s="1" t="s">
        <v>74</v>
      </c>
      <c r="G2474" s="1">
        <v>538</v>
      </c>
      <c r="H2474" s="1" t="s">
        <v>94</v>
      </c>
      <c r="I2474" s="1"/>
    </row>
    <row r="2475" spans="1:9" x14ac:dyDescent="0.3">
      <c r="A2475" s="1" t="s">
        <v>419</v>
      </c>
      <c r="B2475" s="1">
        <v>2080000</v>
      </c>
      <c r="C2475" s="1">
        <v>3</v>
      </c>
      <c r="D2475" s="1">
        <v>2</v>
      </c>
      <c r="E2475" s="1">
        <v>2</v>
      </c>
      <c r="F2475" s="1" t="s">
        <v>74</v>
      </c>
      <c r="G2475" s="1">
        <v>3003</v>
      </c>
      <c r="H2475" s="1" t="s">
        <v>13</v>
      </c>
      <c r="I2475" s="1"/>
    </row>
    <row r="2476" spans="1:9" x14ac:dyDescent="0.3">
      <c r="A2476" s="1" t="s">
        <v>700</v>
      </c>
      <c r="B2476" s="1">
        <v>565000</v>
      </c>
      <c r="C2476" s="1">
        <v>3</v>
      </c>
      <c r="D2476" s="1">
        <v>2</v>
      </c>
      <c r="E2476" s="1">
        <v>1</v>
      </c>
      <c r="F2476" s="1" t="s">
        <v>21</v>
      </c>
      <c r="G2476" s="1">
        <v>1400</v>
      </c>
      <c r="H2476" s="1" t="s">
        <v>18</v>
      </c>
      <c r="I2476" s="1"/>
    </row>
    <row r="2477" spans="1:9" x14ac:dyDescent="0.3">
      <c r="A2477" s="1" t="s">
        <v>700</v>
      </c>
      <c r="B2477" s="1">
        <v>600000</v>
      </c>
      <c r="C2477" s="1">
        <v>2</v>
      </c>
      <c r="D2477" s="1">
        <v>2</v>
      </c>
      <c r="E2477" s="1">
        <v>1</v>
      </c>
      <c r="F2477" s="1" t="s">
        <v>21</v>
      </c>
      <c r="G2477" s="1">
        <v>1250</v>
      </c>
      <c r="H2477" s="1" t="s">
        <v>18</v>
      </c>
      <c r="I2477" s="1"/>
    </row>
    <row r="2478" spans="1:9" x14ac:dyDescent="0.3">
      <c r="A2478" s="1" t="s">
        <v>24</v>
      </c>
      <c r="B2478" s="1">
        <v>399000</v>
      </c>
      <c r="C2478" s="1">
        <v>3</v>
      </c>
      <c r="D2478" s="1">
        <v>2</v>
      </c>
      <c r="E2478" s="1">
        <v>1</v>
      </c>
      <c r="F2478" s="1" t="s">
        <v>345</v>
      </c>
      <c r="G2478" s="1">
        <v>1098</v>
      </c>
      <c r="H2478" s="1" t="s">
        <v>18</v>
      </c>
      <c r="I2478" s="1"/>
    </row>
    <row r="2479" spans="1:9" x14ac:dyDescent="0.3">
      <c r="A2479" s="1" t="s">
        <v>179</v>
      </c>
      <c r="B2479" s="1">
        <v>1400000</v>
      </c>
      <c r="C2479" s="1">
        <v>2</v>
      </c>
      <c r="D2479" s="1">
        <v>2</v>
      </c>
      <c r="E2479" s="1">
        <v>2</v>
      </c>
      <c r="F2479" s="1" t="s">
        <v>74</v>
      </c>
      <c r="G2479" s="1">
        <v>807</v>
      </c>
      <c r="H2479" s="1" t="s">
        <v>13</v>
      </c>
      <c r="I2479" s="1"/>
    </row>
    <row r="2480" spans="1:9" x14ac:dyDescent="0.3">
      <c r="A2480" s="1" t="s">
        <v>179</v>
      </c>
      <c r="B2480" s="1">
        <v>1150000</v>
      </c>
      <c r="C2480" s="1">
        <v>2</v>
      </c>
      <c r="D2480" s="1">
        <v>1</v>
      </c>
      <c r="E2480" s="1">
        <v>1</v>
      </c>
      <c r="F2480" s="1" t="s">
        <v>74</v>
      </c>
      <c r="G2480" s="1">
        <v>689</v>
      </c>
      <c r="H2480" s="1" t="s">
        <v>18</v>
      </c>
      <c r="I2480" s="1"/>
    </row>
    <row r="2481" spans="1:9" x14ac:dyDescent="0.3">
      <c r="A2481" s="1" t="s">
        <v>179</v>
      </c>
      <c r="B2481" s="1">
        <v>1060000</v>
      </c>
      <c r="C2481" s="1">
        <v>1</v>
      </c>
      <c r="D2481" s="1">
        <v>1</v>
      </c>
      <c r="E2481" s="1">
        <v>1</v>
      </c>
      <c r="F2481" s="1" t="s">
        <v>84</v>
      </c>
      <c r="G2481" s="1">
        <v>624</v>
      </c>
      <c r="H2481" s="1" t="s">
        <v>18</v>
      </c>
      <c r="I2481" s="1"/>
    </row>
    <row r="2482" spans="1:9" x14ac:dyDescent="0.3">
      <c r="A2482" s="1" t="s">
        <v>134</v>
      </c>
      <c r="B2482" s="1">
        <v>395000</v>
      </c>
      <c r="C2482" s="1">
        <v>3</v>
      </c>
      <c r="D2482" s="1">
        <v>2</v>
      </c>
      <c r="E2482" s="1">
        <v>1</v>
      </c>
      <c r="F2482" s="1" t="s">
        <v>74</v>
      </c>
      <c r="G2482" s="1">
        <v>865</v>
      </c>
      <c r="H2482" s="1" t="s">
        <v>18</v>
      </c>
      <c r="I2482" s="1"/>
    </row>
    <row r="2483" spans="1:9" x14ac:dyDescent="0.3">
      <c r="A2483" s="1" t="s">
        <v>91</v>
      </c>
      <c r="B2483" s="1">
        <v>360000</v>
      </c>
      <c r="C2483" s="1">
        <v>3</v>
      </c>
      <c r="D2483" s="1">
        <v>2</v>
      </c>
      <c r="E2483" s="1">
        <v>2</v>
      </c>
      <c r="F2483" s="1" t="s">
        <v>11</v>
      </c>
      <c r="G2483" s="1">
        <v>950</v>
      </c>
      <c r="H2483" s="1" t="s">
        <v>18</v>
      </c>
      <c r="I2483" s="1"/>
    </row>
    <row r="2484" spans="1:9" x14ac:dyDescent="0.3">
      <c r="A2484" s="1" t="s">
        <v>700</v>
      </c>
      <c r="B2484" s="1">
        <v>780000</v>
      </c>
      <c r="C2484" s="1">
        <v>3</v>
      </c>
      <c r="D2484" s="1">
        <v>2</v>
      </c>
      <c r="E2484" s="1">
        <v>2</v>
      </c>
      <c r="F2484" s="1" t="s">
        <v>84</v>
      </c>
      <c r="G2484" s="1">
        <v>1209</v>
      </c>
      <c r="H2484" s="1" t="s">
        <v>13</v>
      </c>
      <c r="I2484" s="1"/>
    </row>
    <row r="2485" spans="1:9" x14ac:dyDescent="0.3">
      <c r="A2485" s="1" t="s">
        <v>14</v>
      </c>
      <c r="B2485" s="1">
        <v>1350000</v>
      </c>
      <c r="C2485" s="1">
        <v>4</v>
      </c>
      <c r="D2485" s="1">
        <v>4</v>
      </c>
      <c r="E2485" s="1">
        <v>2</v>
      </c>
      <c r="F2485" s="1" t="s">
        <v>112</v>
      </c>
      <c r="G2485" s="1">
        <v>1573</v>
      </c>
      <c r="H2485" s="1" t="s">
        <v>18</v>
      </c>
      <c r="I2485" s="1"/>
    </row>
    <row r="2486" spans="1:9" x14ac:dyDescent="0.3">
      <c r="A2486" s="1" t="s">
        <v>19</v>
      </c>
      <c r="B2486" s="1">
        <v>1080000</v>
      </c>
      <c r="C2486" s="1">
        <v>4</v>
      </c>
      <c r="D2486" s="1">
        <v>4</v>
      </c>
      <c r="E2486" s="1">
        <v>2</v>
      </c>
      <c r="F2486" s="1" t="s">
        <v>21</v>
      </c>
      <c r="G2486" s="1">
        <v>1710</v>
      </c>
      <c r="H2486" s="1" t="s">
        <v>18</v>
      </c>
      <c r="I2486" s="1"/>
    </row>
    <row r="2487" spans="1:9" x14ac:dyDescent="0.3">
      <c r="A2487" s="1" t="s">
        <v>24</v>
      </c>
      <c r="B2487" s="1">
        <v>1200000</v>
      </c>
      <c r="C2487" s="1">
        <v>4</v>
      </c>
      <c r="D2487" s="1">
        <v>3</v>
      </c>
      <c r="E2487" s="1">
        <v>2</v>
      </c>
      <c r="F2487" s="1" t="s">
        <v>74</v>
      </c>
      <c r="G2487" s="1">
        <v>1508</v>
      </c>
      <c r="H2487" s="1" t="s">
        <v>18</v>
      </c>
      <c r="I2487" s="1"/>
    </row>
    <row r="2488" spans="1:9" x14ac:dyDescent="0.3">
      <c r="A2488" s="1" t="s">
        <v>80</v>
      </c>
      <c r="B2488" s="1">
        <v>630000</v>
      </c>
      <c r="C2488" s="1">
        <v>3</v>
      </c>
      <c r="D2488" s="1">
        <v>2</v>
      </c>
      <c r="E2488" s="1">
        <v>2</v>
      </c>
      <c r="F2488" s="1" t="s">
        <v>11</v>
      </c>
      <c r="G2488" s="1">
        <v>1025</v>
      </c>
      <c r="H2488" s="1" t="s">
        <v>18</v>
      </c>
      <c r="I2488" s="1"/>
    </row>
    <row r="2489" spans="1:9" x14ac:dyDescent="0.3">
      <c r="A2489" s="1" t="s">
        <v>253</v>
      </c>
      <c r="B2489" s="1">
        <v>8180000</v>
      </c>
      <c r="C2489" s="1">
        <v>7</v>
      </c>
      <c r="D2489" s="1">
        <v>6</v>
      </c>
      <c r="E2489" s="1">
        <v>4</v>
      </c>
      <c r="F2489" s="1" t="s">
        <v>16</v>
      </c>
      <c r="G2489" s="1">
        <v>9709</v>
      </c>
      <c r="H2489" s="1" t="s">
        <v>18</v>
      </c>
      <c r="I2489" s="1"/>
    </row>
    <row r="2490" spans="1:9" x14ac:dyDescent="0.3">
      <c r="A2490" s="1" t="s">
        <v>23</v>
      </c>
      <c r="B2490" s="1">
        <v>685000</v>
      </c>
      <c r="C2490" s="1">
        <v>4</v>
      </c>
      <c r="D2490" s="1">
        <v>3</v>
      </c>
      <c r="E2490" s="1">
        <v>2</v>
      </c>
      <c r="F2490" s="1" t="s">
        <v>11</v>
      </c>
      <c r="G2490" s="1">
        <v>1054</v>
      </c>
      <c r="H2490" s="1" t="s">
        <v>94</v>
      </c>
      <c r="I2490" s="1"/>
    </row>
    <row r="2491" spans="1:9" x14ac:dyDescent="0.3">
      <c r="A2491" s="1" t="s">
        <v>139</v>
      </c>
      <c r="B2491" s="1">
        <v>1880000</v>
      </c>
      <c r="C2491" s="1">
        <v>3</v>
      </c>
      <c r="D2491" s="1">
        <v>3</v>
      </c>
      <c r="E2491" s="1">
        <v>2</v>
      </c>
      <c r="F2491" s="1" t="s">
        <v>461</v>
      </c>
      <c r="G2491" s="1">
        <v>2800</v>
      </c>
      <c r="H2491" s="1" t="s">
        <v>18</v>
      </c>
      <c r="I2491" s="1"/>
    </row>
    <row r="2492" spans="1:9" x14ac:dyDescent="0.3">
      <c r="A2492" s="1" t="s">
        <v>19</v>
      </c>
      <c r="B2492" s="1">
        <v>740000</v>
      </c>
      <c r="C2492" s="1">
        <v>3</v>
      </c>
      <c r="D2492" s="1">
        <v>3</v>
      </c>
      <c r="E2492" s="1">
        <v>2</v>
      </c>
      <c r="F2492" s="1" t="s">
        <v>84</v>
      </c>
      <c r="G2492" s="1">
        <v>1378</v>
      </c>
      <c r="H2492" s="1" t="s">
        <v>13</v>
      </c>
      <c r="I2492" s="1"/>
    </row>
    <row r="2493" spans="1:9" x14ac:dyDescent="0.3">
      <c r="A2493" s="1" t="s">
        <v>19</v>
      </c>
      <c r="B2493" s="1">
        <v>730000</v>
      </c>
      <c r="C2493" s="1">
        <v>4</v>
      </c>
      <c r="D2493" s="1">
        <v>2</v>
      </c>
      <c r="E2493" s="1">
        <v>2</v>
      </c>
      <c r="F2493" s="1" t="s">
        <v>84</v>
      </c>
      <c r="G2493" s="1">
        <v>1356</v>
      </c>
      <c r="H2493" s="1" t="s">
        <v>18</v>
      </c>
      <c r="I2493" s="1"/>
    </row>
    <row r="2494" spans="1:9" x14ac:dyDescent="0.3">
      <c r="A2494" s="1" t="s">
        <v>14</v>
      </c>
      <c r="B2494" s="1">
        <v>5850000</v>
      </c>
      <c r="C2494" s="1">
        <v>7</v>
      </c>
      <c r="D2494" s="1">
        <v>7</v>
      </c>
      <c r="E2494" s="1">
        <v>4</v>
      </c>
      <c r="F2494" s="1" t="s">
        <v>52</v>
      </c>
      <c r="G2494" s="1">
        <v>6100</v>
      </c>
      <c r="H2494" s="1" t="s">
        <v>18</v>
      </c>
      <c r="I2494" s="1"/>
    </row>
    <row r="2495" spans="1:9" x14ac:dyDescent="0.3">
      <c r="A2495" s="1" t="s">
        <v>14</v>
      </c>
      <c r="B2495" s="1">
        <v>4800000</v>
      </c>
      <c r="C2495" s="1">
        <v>6</v>
      </c>
      <c r="D2495" s="1">
        <v>5</v>
      </c>
      <c r="E2495" s="1">
        <v>4</v>
      </c>
      <c r="F2495" s="1" t="s">
        <v>52</v>
      </c>
      <c r="G2495" s="1">
        <v>4200</v>
      </c>
      <c r="H2495" s="1" t="s">
        <v>18</v>
      </c>
      <c r="I2495" s="1"/>
    </row>
    <row r="2496" spans="1:9" x14ac:dyDescent="0.3">
      <c r="A2496" s="1" t="s">
        <v>63</v>
      </c>
      <c r="B2496" s="1">
        <v>1200000</v>
      </c>
      <c r="C2496" s="1">
        <v>3</v>
      </c>
      <c r="D2496" s="1">
        <v>2</v>
      </c>
      <c r="E2496" s="1">
        <v>1</v>
      </c>
      <c r="F2496" s="1" t="s">
        <v>21</v>
      </c>
      <c r="G2496" s="1">
        <v>1200</v>
      </c>
      <c r="H2496" s="1" t="s">
        <v>18</v>
      </c>
      <c r="I2496" s="1"/>
    </row>
    <row r="2497" spans="1:9" x14ac:dyDescent="0.3">
      <c r="A2497" s="1" t="s">
        <v>168</v>
      </c>
      <c r="B2497" s="1">
        <v>6999888</v>
      </c>
      <c r="C2497" s="1">
        <v>7</v>
      </c>
      <c r="D2497" s="1">
        <v>6</v>
      </c>
      <c r="E2497" s="1">
        <v>5</v>
      </c>
      <c r="F2497" s="1" t="s">
        <v>16</v>
      </c>
      <c r="G2497" s="1">
        <v>8000</v>
      </c>
      <c r="I2497" s="1"/>
    </row>
    <row r="2498" spans="1:9" x14ac:dyDescent="0.3">
      <c r="A2498" s="1" t="s">
        <v>80</v>
      </c>
      <c r="B2498" s="1">
        <v>480000</v>
      </c>
      <c r="C2498" s="1">
        <v>3</v>
      </c>
      <c r="D2498" s="1">
        <v>2</v>
      </c>
      <c r="E2498" s="1">
        <v>1</v>
      </c>
      <c r="F2498" s="1" t="s">
        <v>84</v>
      </c>
      <c r="G2498" s="1">
        <v>1074</v>
      </c>
      <c r="H2498" s="1" t="s">
        <v>18</v>
      </c>
      <c r="I2498" s="1"/>
    </row>
    <row r="2499" spans="1:9" x14ac:dyDescent="0.3">
      <c r="A2499" s="1" t="s">
        <v>95</v>
      </c>
      <c r="B2499" s="1">
        <v>4000000</v>
      </c>
      <c r="C2499" s="1">
        <v>6</v>
      </c>
      <c r="D2499" s="1">
        <v>6</v>
      </c>
      <c r="E2499" s="1">
        <v>4</v>
      </c>
      <c r="F2499" s="1" t="s">
        <v>727</v>
      </c>
      <c r="G2499" s="1">
        <v>4675</v>
      </c>
      <c r="H2499" s="1" t="s">
        <v>13</v>
      </c>
      <c r="I2499" s="1"/>
    </row>
    <row r="2500" spans="1:9" x14ac:dyDescent="0.3">
      <c r="A2500" s="1" t="s">
        <v>28</v>
      </c>
      <c r="B2500" s="1">
        <v>1430000</v>
      </c>
      <c r="C2500" s="1">
        <v>2</v>
      </c>
      <c r="D2500" s="1">
        <v>2</v>
      </c>
      <c r="E2500" s="1">
        <v>1</v>
      </c>
      <c r="F2500" s="1" t="s">
        <v>21</v>
      </c>
      <c r="G2500" s="1">
        <v>1045</v>
      </c>
      <c r="H2500" s="1" t="s">
        <v>18</v>
      </c>
      <c r="I2500" s="1"/>
    </row>
    <row r="2501" spans="1:9" x14ac:dyDescent="0.3">
      <c r="A2501" s="1" t="s">
        <v>359</v>
      </c>
      <c r="B2501" s="1">
        <v>580000</v>
      </c>
      <c r="C2501" s="1">
        <v>2</v>
      </c>
      <c r="D2501" s="1">
        <v>2</v>
      </c>
      <c r="E2501" s="1">
        <v>1</v>
      </c>
      <c r="F2501" s="1" t="s">
        <v>11</v>
      </c>
      <c r="G2501" s="1">
        <v>861</v>
      </c>
      <c r="H2501" s="1" t="s">
        <v>18</v>
      </c>
      <c r="I2501" s="1"/>
    </row>
    <row r="2502" spans="1:9" x14ac:dyDescent="0.3">
      <c r="A2502" s="1" t="s">
        <v>168</v>
      </c>
      <c r="B2502" s="1">
        <v>1500000</v>
      </c>
      <c r="C2502" s="1">
        <v>3</v>
      </c>
      <c r="D2502" s="1">
        <v>3</v>
      </c>
      <c r="E2502" s="1">
        <v>2</v>
      </c>
      <c r="F2502" s="1" t="s">
        <v>461</v>
      </c>
      <c r="G2502" s="1">
        <v>1600</v>
      </c>
      <c r="I2502" s="1"/>
    </row>
    <row r="2503" spans="1:9" x14ac:dyDescent="0.3">
      <c r="A2503" s="1" t="s">
        <v>77</v>
      </c>
      <c r="B2503" s="1">
        <v>836100</v>
      </c>
      <c r="C2503" s="1">
        <v>2</v>
      </c>
      <c r="D2503" s="1">
        <v>2</v>
      </c>
      <c r="E2503" s="1">
        <v>1</v>
      </c>
      <c r="F2503" s="1" t="s">
        <v>11</v>
      </c>
      <c r="G2503" s="1">
        <v>823</v>
      </c>
      <c r="H2503" s="1" t="s">
        <v>18</v>
      </c>
      <c r="I2503" s="1"/>
    </row>
    <row r="2504" spans="1:9" x14ac:dyDescent="0.3">
      <c r="A2504" s="1" t="s">
        <v>8</v>
      </c>
      <c r="B2504" s="1">
        <v>1680000</v>
      </c>
      <c r="C2504" s="1">
        <v>5</v>
      </c>
      <c r="D2504" s="1">
        <v>4</v>
      </c>
      <c r="E2504" s="1">
        <v>2</v>
      </c>
      <c r="F2504" s="1" t="s">
        <v>21</v>
      </c>
      <c r="G2504" s="1">
        <v>2615</v>
      </c>
      <c r="H2504" s="1" t="s">
        <v>18</v>
      </c>
      <c r="I2504" s="1"/>
    </row>
    <row r="2505" spans="1:9" x14ac:dyDescent="0.3">
      <c r="A2505" s="1" t="s">
        <v>423</v>
      </c>
      <c r="B2505" s="1">
        <v>3500000</v>
      </c>
      <c r="C2505" s="1">
        <v>5</v>
      </c>
      <c r="D2505" s="1">
        <v>5</v>
      </c>
      <c r="E2505" s="1">
        <v>2</v>
      </c>
      <c r="F2505" s="1" t="s">
        <v>434</v>
      </c>
      <c r="G2505" s="1">
        <v>2500</v>
      </c>
      <c r="H2505" s="1" t="s">
        <v>94</v>
      </c>
      <c r="I2505" s="1"/>
    </row>
    <row r="2506" spans="1:9" x14ac:dyDescent="0.3">
      <c r="A2506" s="1" t="s">
        <v>24</v>
      </c>
      <c r="B2506" s="1">
        <v>588000</v>
      </c>
      <c r="C2506" s="1">
        <v>3</v>
      </c>
      <c r="D2506" s="1">
        <v>2</v>
      </c>
      <c r="E2506" s="1">
        <v>2</v>
      </c>
      <c r="F2506" s="1" t="s">
        <v>84</v>
      </c>
      <c r="G2506" s="1">
        <v>1100</v>
      </c>
      <c r="H2506" s="1" t="s">
        <v>94</v>
      </c>
      <c r="I2506" s="1"/>
    </row>
    <row r="2507" spans="1:9" x14ac:dyDescent="0.3">
      <c r="A2507" s="1" t="s">
        <v>258</v>
      </c>
      <c r="B2507" s="1">
        <v>1450000</v>
      </c>
      <c r="C2507" s="1">
        <v>5</v>
      </c>
      <c r="D2507" s="1">
        <v>3</v>
      </c>
      <c r="E2507" s="1">
        <v>2</v>
      </c>
      <c r="F2507" s="1" t="s">
        <v>160</v>
      </c>
      <c r="G2507" s="1">
        <v>22</v>
      </c>
      <c r="H2507" s="1" t="s">
        <v>94</v>
      </c>
      <c r="I2507" s="1"/>
    </row>
    <row r="2508" spans="1:9" x14ac:dyDescent="0.3">
      <c r="A2508" s="1" t="s">
        <v>8</v>
      </c>
      <c r="B2508" s="1">
        <v>1650000</v>
      </c>
      <c r="C2508" s="1">
        <v>2</v>
      </c>
      <c r="D2508" s="1">
        <v>2</v>
      </c>
      <c r="E2508" s="1">
        <v>1</v>
      </c>
      <c r="F2508" s="1" t="s">
        <v>112</v>
      </c>
      <c r="G2508" s="1">
        <v>1152</v>
      </c>
      <c r="H2508" s="1" t="s">
        <v>13</v>
      </c>
      <c r="I2508" s="1"/>
    </row>
    <row r="2509" spans="1:9" x14ac:dyDescent="0.3">
      <c r="A2509" s="1" t="s">
        <v>63</v>
      </c>
      <c r="B2509" s="1">
        <v>3600000</v>
      </c>
      <c r="C2509" s="1">
        <v>6</v>
      </c>
      <c r="D2509" s="1">
        <v>5</v>
      </c>
      <c r="E2509" s="1">
        <v>3</v>
      </c>
      <c r="F2509" s="1" t="s">
        <v>74</v>
      </c>
      <c r="G2509" s="1">
        <v>4500</v>
      </c>
      <c r="H2509" s="1" t="s">
        <v>13</v>
      </c>
      <c r="I2509" s="1"/>
    </row>
    <row r="2510" spans="1:9" x14ac:dyDescent="0.3">
      <c r="A2510" s="1" t="s">
        <v>24</v>
      </c>
      <c r="B2510" s="1">
        <v>2600000</v>
      </c>
      <c r="C2510" s="1">
        <v>4</v>
      </c>
      <c r="D2510" s="1">
        <v>4</v>
      </c>
      <c r="E2510" s="1">
        <v>3</v>
      </c>
      <c r="F2510" s="1" t="s">
        <v>74</v>
      </c>
      <c r="G2510" s="1">
        <v>3260</v>
      </c>
      <c r="H2510" s="1" t="s">
        <v>18</v>
      </c>
      <c r="I2510" s="1"/>
    </row>
    <row r="2511" spans="1:9" x14ac:dyDescent="0.3">
      <c r="A2511" s="1" t="s">
        <v>1467</v>
      </c>
      <c r="B2511" s="1">
        <v>360000</v>
      </c>
      <c r="C2511" s="1">
        <v>3</v>
      </c>
      <c r="D2511" s="1">
        <v>2</v>
      </c>
      <c r="E2511" s="1">
        <v>1</v>
      </c>
      <c r="F2511" s="1" t="s">
        <v>74</v>
      </c>
      <c r="G2511" s="1">
        <v>1016</v>
      </c>
      <c r="I2511" s="1"/>
    </row>
    <row r="2512" spans="1:9" x14ac:dyDescent="0.3">
      <c r="A2512" s="1" t="s">
        <v>63</v>
      </c>
      <c r="B2512" s="1">
        <v>1600000</v>
      </c>
      <c r="C2512" s="1">
        <v>4</v>
      </c>
      <c r="D2512" s="1">
        <v>5</v>
      </c>
      <c r="E2512" s="1">
        <v>2</v>
      </c>
      <c r="F2512" s="1" t="s">
        <v>74</v>
      </c>
      <c r="G2512" s="1">
        <v>2159</v>
      </c>
      <c r="H2512" s="1" t="s">
        <v>18</v>
      </c>
      <c r="I2512" s="1"/>
    </row>
    <row r="2513" spans="1:9" x14ac:dyDescent="0.3">
      <c r="A2513" s="1" t="s">
        <v>63</v>
      </c>
      <c r="B2513" s="1">
        <v>3000000</v>
      </c>
      <c r="C2513" s="1">
        <v>6</v>
      </c>
      <c r="D2513" s="1">
        <v>6</v>
      </c>
      <c r="E2513" s="1">
        <v>4</v>
      </c>
      <c r="F2513" s="1" t="s">
        <v>784</v>
      </c>
      <c r="G2513" s="1">
        <v>4700</v>
      </c>
      <c r="H2513" s="1" t="s">
        <v>18</v>
      </c>
      <c r="I2513" s="1"/>
    </row>
    <row r="2514" spans="1:9" x14ac:dyDescent="0.3">
      <c r="A2514" s="1" t="s">
        <v>23</v>
      </c>
      <c r="B2514" s="1">
        <v>412000</v>
      </c>
      <c r="C2514" s="1">
        <v>3</v>
      </c>
      <c r="D2514" s="1">
        <v>2</v>
      </c>
      <c r="E2514" s="1">
        <v>1</v>
      </c>
      <c r="F2514" s="1" t="s">
        <v>74</v>
      </c>
      <c r="G2514" s="1">
        <v>966</v>
      </c>
      <c r="I2514" s="1"/>
    </row>
    <row r="2515" spans="1:9" x14ac:dyDescent="0.3">
      <c r="A2515" s="1" t="s">
        <v>91</v>
      </c>
      <c r="B2515" s="1">
        <v>504000</v>
      </c>
      <c r="C2515" s="1">
        <v>3</v>
      </c>
      <c r="D2515" s="1">
        <v>3</v>
      </c>
      <c r="E2515" s="1">
        <v>2</v>
      </c>
      <c r="F2515" s="1" t="s">
        <v>74</v>
      </c>
      <c r="G2515" s="1">
        <v>1250</v>
      </c>
      <c r="I2515" s="1"/>
    </row>
    <row r="2516" spans="1:9" x14ac:dyDescent="0.3">
      <c r="A2516" s="1" t="s">
        <v>91</v>
      </c>
      <c r="B2516" s="1">
        <v>500000</v>
      </c>
      <c r="C2516" s="1">
        <v>3</v>
      </c>
      <c r="D2516" s="1">
        <v>3</v>
      </c>
      <c r="E2516" s="1">
        <v>2</v>
      </c>
      <c r="F2516" s="1" t="s">
        <v>74</v>
      </c>
      <c r="G2516" s="1">
        <v>1250</v>
      </c>
      <c r="I2516" s="1"/>
    </row>
    <row r="2517" spans="1:9" x14ac:dyDescent="0.3">
      <c r="A2517" s="1" t="s">
        <v>63</v>
      </c>
      <c r="B2517" s="1">
        <v>2250000</v>
      </c>
      <c r="C2517" s="1">
        <v>4</v>
      </c>
      <c r="D2517" s="1">
        <v>4</v>
      </c>
      <c r="E2517" s="1">
        <v>4</v>
      </c>
      <c r="F2517" s="1" t="s">
        <v>74</v>
      </c>
      <c r="G2517" s="1">
        <v>3732</v>
      </c>
      <c r="H2517" s="1" t="s">
        <v>18</v>
      </c>
      <c r="I2517" s="1"/>
    </row>
    <row r="2518" spans="1:9" x14ac:dyDescent="0.3">
      <c r="A2518" s="1" t="s">
        <v>8</v>
      </c>
      <c r="B2518" s="1">
        <v>635000</v>
      </c>
      <c r="C2518" s="1">
        <v>1</v>
      </c>
      <c r="D2518" s="1">
        <v>1</v>
      </c>
      <c r="E2518" s="1">
        <v>1</v>
      </c>
      <c r="F2518" s="1" t="s">
        <v>74</v>
      </c>
      <c r="G2518" s="1">
        <v>913</v>
      </c>
      <c r="H2518" s="1" t="s">
        <v>13</v>
      </c>
      <c r="I2518" s="1"/>
    </row>
    <row r="2519" spans="1:9" x14ac:dyDescent="0.3">
      <c r="A2519" s="1" t="s">
        <v>8</v>
      </c>
      <c r="B2519" s="1">
        <v>3600000</v>
      </c>
      <c r="C2519" s="1">
        <v>4</v>
      </c>
      <c r="D2519" s="1">
        <v>5</v>
      </c>
      <c r="E2519" s="1">
        <v>2</v>
      </c>
      <c r="F2519" s="1" t="s">
        <v>11</v>
      </c>
      <c r="G2519" s="1">
        <v>3897</v>
      </c>
      <c r="H2519" s="1" t="s">
        <v>18</v>
      </c>
      <c r="I2519" s="1"/>
    </row>
    <row r="2520" spans="1:9" x14ac:dyDescent="0.3">
      <c r="A2520" s="1" t="s">
        <v>168</v>
      </c>
      <c r="B2520" s="1">
        <v>5000000</v>
      </c>
      <c r="C2520" s="1">
        <v>8</v>
      </c>
      <c r="D2520" s="1">
        <v>6</v>
      </c>
      <c r="E2520" s="1">
        <v>5</v>
      </c>
      <c r="F2520" s="1" t="s">
        <v>16</v>
      </c>
      <c r="G2520" s="1">
        <v>5270</v>
      </c>
      <c r="H2520" s="1" t="s">
        <v>18</v>
      </c>
      <c r="I2520" s="1"/>
    </row>
    <row r="2521" spans="1:9" x14ac:dyDescent="0.3">
      <c r="A2521" s="1" t="s">
        <v>63</v>
      </c>
      <c r="B2521" s="1">
        <v>680000</v>
      </c>
      <c r="C2521" s="1">
        <v>1</v>
      </c>
      <c r="D2521" s="1">
        <v>1</v>
      </c>
      <c r="E2521" s="1">
        <v>1</v>
      </c>
      <c r="F2521" s="1" t="s">
        <v>11</v>
      </c>
      <c r="G2521" s="1">
        <v>743</v>
      </c>
      <c r="H2521" s="1" t="s">
        <v>13</v>
      </c>
      <c r="I2521" s="1"/>
    </row>
    <row r="2522" spans="1:9" x14ac:dyDescent="0.3">
      <c r="A2522" s="1" t="s">
        <v>100</v>
      </c>
      <c r="B2522" s="1">
        <v>680000</v>
      </c>
      <c r="C2522" s="1">
        <v>3</v>
      </c>
      <c r="D2522" s="1">
        <v>2</v>
      </c>
      <c r="E2522" s="1">
        <v>2</v>
      </c>
      <c r="F2522" s="1" t="s">
        <v>21</v>
      </c>
      <c r="G2522" s="1">
        <v>1400</v>
      </c>
      <c r="I2522" s="1"/>
    </row>
    <row r="2523" spans="1:9" x14ac:dyDescent="0.3">
      <c r="A2523" s="1" t="s">
        <v>146</v>
      </c>
      <c r="B2523" s="1">
        <v>970000</v>
      </c>
      <c r="C2523" s="1">
        <v>4</v>
      </c>
      <c r="D2523" s="1">
        <v>3</v>
      </c>
      <c r="E2523" s="1">
        <v>2</v>
      </c>
      <c r="F2523" s="1" t="s">
        <v>84</v>
      </c>
      <c r="G2523" s="1">
        <v>1554</v>
      </c>
      <c r="H2523" s="1" t="s">
        <v>18</v>
      </c>
      <c r="I2523" s="1"/>
    </row>
    <row r="2524" spans="1:9" x14ac:dyDescent="0.3">
      <c r="A2524" s="1" t="s">
        <v>146</v>
      </c>
      <c r="B2524" s="1">
        <v>840000</v>
      </c>
      <c r="C2524" s="1">
        <v>3</v>
      </c>
      <c r="D2524" s="1">
        <v>3</v>
      </c>
      <c r="E2524" s="1">
        <v>2</v>
      </c>
      <c r="F2524" s="1" t="s">
        <v>21</v>
      </c>
      <c r="G2524" s="1">
        <v>1186</v>
      </c>
      <c r="H2524" s="1" t="s">
        <v>18</v>
      </c>
      <c r="I2524" s="1"/>
    </row>
    <row r="2525" spans="1:9" x14ac:dyDescent="0.3">
      <c r="A2525" s="1" t="s">
        <v>91</v>
      </c>
      <c r="B2525" s="1">
        <v>920000</v>
      </c>
      <c r="C2525" s="1">
        <v>5</v>
      </c>
      <c r="D2525" s="1">
        <v>4</v>
      </c>
      <c r="E2525" s="1">
        <v>2</v>
      </c>
      <c r="F2525" s="1" t="s">
        <v>84</v>
      </c>
      <c r="G2525" s="1">
        <v>1710</v>
      </c>
      <c r="H2525" s="1" t="s">
        <v>18</v>
      </c>
      <c r="I2525" s="1"/>
    </row>
    <row r="2526" spans="1:9" x14ac:dyDescent="0.3">
      <c r="A2526" s="1" t="s">
        <v>63</v>
      </c>
      <c r="B2526" s="1">
        <v>2600000</v>
      </c>
      <c r="C2526" s="1">
        <v>5</v>
      </c>
      <c r="D2526" s="1">
        <v>5</v>
      </c>
      <c r="E2526" s="1">
        <v>3</v>
      </c>
      <c r="F2526" s="1" t="s">
        <v>21</v>
      </c>
      <c r="G2526" s="1">
        <v>2702</v>
      </c>
      <c r="H2526" s="1" t="s">
        <v>18</v>
      </c>
      <c r="I2526" s="1"/>
    </row>
    <row r="2527" spans="1:9" x14ac:dyDescent="0.3">
      <c r="A2527" s="1" t="s">
        <v>63</v>
      </c>
      <c r="B2527" s="1">
        <v>2050000</v>
      </c>
      <c r="C2527" s="1">
        <v>4</v>
      </c>
      <c r="D2527" s="1">
        <v>4</v>
      </c>
      <c r="E2527" s="1">
        <v>3</v>
      </c>
      <c r="F2527" s="1" t="s">
        <v>112</v>
      </c>
      <c r="G2527" s="1">
        <v>1991</v>
      </c>
      <c r="I2527" s="1"/>
    </row>
    <row r="2528" spans="1:9" x14ac:dyDescent="0.3">
      <c r="A2528" s="1" t="s">
        <v>19</v>
      </c>
      <c r="B2528" s="1">
        <v>600000</v>
      </c>
      <c r="C2528" s="1">
        <v>3</v>
      </c>
      <c r="D2528" s="1">
        <v>2</v>
      </c>
      <c r="E2528" s="1">
        <v>2</v>
      </c>
      <c r="F2528" s="1" t="s">
        <v>21</v>
      </c>
      <c r="G2528" s="1">
        <v>1098</v>
      </c>
      <c r="H2528" s="1" t="s">
        <v>13</v>
      </c>
      <c r="I2528" s="1"/>
    </row>
    <row r="2529" spans="1:9" x14ac:dyDescent="0.3">
      <c r="A2529" s="1" t="s">
        <v>63</v>
      </c>
      <c r="B2529" s="1">
        <v>1750000</v>
      </c>
      <c r="C2529" s="1">
        <v>4</v>
      </c>
      <c r="D2529" s="1">
        <v>4</v>
      </c>
      <c r="E2529" s="1">
        <v>2</v>
      </c>
      <c r="F2529" s="1" t="s">
        <v>74</v>
      </c>
      <c r="G2529" s="1">
        <v>2020</v>
      </c>
      <c r="I2529" s="1"/>
    </row>
    <row r="2530" spans="1:9" x14ac:dyDescent="0.3">
      <c r="A2530" s="1" t="s">
        <v>91</v>
      </c>
      <c r="B2530" s="1">
        <v>415000</v>
      </c>
      <c r="C2530" s="1">
        <v>3</v>
      </c>
      <c r="D2530" s="1">
        <v>2</v>
      </c>
      <c r="E2530" s="1">
        <v>1</v>
      </c>
      <c r="F2530" s="1" t="s">
        <v>84</v>
      </c>
      <c r="G2530" s="1">
        <v>1010</v>
      </c>
      <c r="I2530" s="1"/>
    </row>
    <row r="2531" spans="1:9" x14ac:dyDescent="0.3">
      <c r="A2531" s="1" t="s">
        <v>77</v>
      </c>
      <c r="B2531" s="1">
        <v>1220000</v>
      </c>
      <c r="C2531" s="1">
        <v>3</v>
      </c>
      <c r="D2531" s="1">
        <v>2</v>
      </c>
      <c r="E2531" s="1">
        <v>2</v>
      </c>
      <c r="F2531" s="1" t="s">
        <v>84</v>
      </c>
      <c r="G2531" s="1">
        <v>1485</v>
      </c>
      <c r="H2531" s="1" t="s">
        <v>13</v>
      </c>
      <c r="I2531" s="1"/>
    </row>
    <row r="2532" spans="1:9" x14ac:dyDescent="0.3">
      <c r="A2532" s="1" t="s">
        <v>8</v>
      </c>
      <c r="B2532" s="1">
        <v>3250000</v>
      </c>
      <c r="C2532" s="1">
        <v>3</v>
      </c>
      <c r="D2532" s="1">
        <v>3</v>
      </c>
      <c r="E2532" s="1">
        <v>2</v>
      </c>
      <c r="F2532" s="1" t="s">
        <v>112</v>
      </c>
      <c r="G2532" s="1">
        <v>1786</v>
      </c>
      <c r="H2532" s="1" t="s">
        <v>18</v>
      </c>
      <c r="I2532" s="1"/>
    </row>
    <row r="2533" spans="1:9" x14ac:dyDescent="0.3">
      <c r="A2533" s="1" t="s">
        <v>162</v>
      </c>
      <c r="B2533" s="1">
        <v>430000</v>
      </c>
      <c r="C2533" s="1">
        <v>4</v>
      </c>
      <c r="D2533" s="1">
        <v>2</v>
      </c>
      <c r="E2533" s="1">
        <v>2</v>
      </c>
      <c r="F2533" s="1" t="s">
        <v>21</v>
      </c>
      <c r="G2533" s="1">
        <v>1272</v>
      </c>
      <c r="H2533" s="1" t="s">
        <v>18</v>
      </c>
      <c r="I2533" s="1"/>
    </row>
    <row r="2534" spans="1:9" x14ac:dyDescent="0.3">
      <c r="A2534" s="1" t="s">
        <v>80</v>
      </c>
      <c r="B2534" s="1">
        <v>664470</v>
      </c>
      <c r="C2534" s="1">
        <v>3</v>
      </c>
      <c r="D2534" s="1">
        <v>2</v>
      </c>
      <c r="E2534" s="1">
        <v>2</v>
      </c>
      <c r="F2534" s="1" t="s">
        <v>74</v>
      </c>
      <c r="G2534" s="1">
        <v>1260</v>
      </c>
      <c r="H2534" s="1" t="s">
        <v>18</v>
      </c>
      <c r="I2534" s="1"/>
    </row>
    <row r="2535" spans="1:9" x14ac:dyDescent="0.3">
      <c r="A2535" s="1" t="s">
        <v>23</v>
      </c>
      <c r="B2535" s="1">
        <v>315000</v>
      </c>
      <c r="C2535" s="1">
        <v>3</v>
      </c>
      <c r="D2535" s="1">
        <v>2</v>
      </c>
      <c r="E2535" s="1">
        <v>1</v>
      </c>
      <c r="F2535" s="1" t="s">
        <v>494</v>
      </c>
      <c r="G2535" s="1">
        <v>840</v>
      </c>
      <c r="H2535" s="1" t="s">
        <v>18</v>
      </c>
      <c r="I2535" s="1"/>
    </row>
    <row r="2536" spans="1:9" x14ac:dyDescent="0.3">
      <c r="A2536" s="1" t="s">
        <v>423</v>
      </c>
      <c r="B2536" s="1">
        <v>3800000</v>
      </c>
      <c r="C2536" s="1">
        <v>5</v>
      </c>
      <c r="D2536" s="1">
        <v>6</v>
      </c>
      <c r="E2536" s="1">
        <v>3</v>
      </c>
      <c r="F2536" s="1" t="s">
        <v>74</v>
      </c>
      <c r="G2536" s="1">
        <v>3983</v>
      </c>
      <c r="I2536" s="1"/>
    </row>
    <row r="2537" spans="1:9" x14ac:dyDescent="0.3">
      <c r="A2537" s="1" t="s">
        <v>423</v>
      </c>
      <c r="B2537" s="1">
        <v>3200000</v>
      </c>
      <c r="C2537" s="1">
        <v>5</v>
      </c>
      <c r="D2537" s="1">
        <v>6</v>
      </c>
      <c r="E2537" s="1">
        <v>3</v>
      </c>
      <c r="F2537" s="1" t="s">
        <v>74</v>
      </c>
      <c r="G2537" s="1">
        <v>3983</v>
      </c>
      <c r="I2537" s="1"/>
    </row>
    <row r="2538" spans="1:9" x14ac:dyDescent="0.3">
      <c r="A2538" s="1" t="s">
        <v>56</v>
      </c>
      <c r="B2538" s="1">
        <v>880000</v>
      </c>
      <c r="C2538" s="1">
        <v>2</v>
      </c>
      <c r="D2538" s="1">
        <v>2</v>
      </c>
      <c r="E2538" s="1">
        <v>2</v>
      </c>
      <c r="F2538" s="1" t="s">
        <v>74</v>
      </c>
      <c r="G2538" s="1">
        <v>893</v>
      </c>
      <c r="H2538" s="1" t="s">
        <v>13</v>
      </c>
      <c r="I2538" s="1"/>
    </row>
    <row r="2539" spans="1:9" x14ac:dyDescent="0.3">
      <c r="A2539" s="1" t="s">
        <v>63</v>
      </c>
      <c r="B2539" s="1">
        <v>1330000</v>
      </c>
      <c r="C2539" s="1">
        <v>4</v>
      </c>
      <c r="D2539" s="1">
        <v>3</v>
      </c>
      <c r="E2539" s="1">
        <v>3</v>
      </c>
      <c r="F2539" s="1" t="s">
        <v>74</v>
      </c>
      <c r="G2539" s="1">
        <v>1839</v>
      </c>
      <c r="H2539" s="1" t="s">
        <v>18</v>
      </c>
      <c r="I2539" s="1"/>
    </row>
    <row r="2540" spans="1:9" x14ac:dyDescent="0.3">
      <c r="A2540" s="1" t="s">
        <v>63</v>
      </c>
      <c r="B2540" s="1">
        <v>1270000</v>
      </c>
      <c r="C2540" s="1">
        <v>4</v>
      </c>
      <c r="D2540" s="1">
        <v>3</v>
      </c>
      <c r="E2540" s="1">
        <v>2</v>
      </c>
      <c r="F2540" s="1" t="s">
        <v>74</v>
      </c>
      <c r="G2540" s="1">
        <v>1839</v>
      </c>
      <c r="H2540" s="1" t="s">
        <v>18</v>
      </c>
      <c r="I2540" s="1"/>
    </row>
    <row r="2541" spans="1:9" x14ac:dyDescent="0.3">
      <c r="A2541" s="1" t="s">
        <v>63</v>
      </c>
      <c r="B2541" s="1">
        <v>650000</v>
      </c>
      <c r="C2541" s="1">
        <v>3</v>
      </c>
      <c r="D2541" s="1">
        <v>2</v>
      </c>
      <c r="E2541" s="1">
        <v>2</v>
      </c>
      <c r="F2541" s="1" t="s">
        <v>84</v>
      </c>
      <c r="G2541" s="1">
        <v>940</v>
      </c>
      <c r="H2541" s="1" t="s">
        <v>94</v>
      </c>
      <c r="I2541" s="1"/>
    </row>
    <row r="2542" spans="1:9" x14ac:dyDescent="0.3">
      <c r="A2542" s="1" t="s">
        <v>258</v>
      </c>
      <c r="B2542" s="1">
        <v>470000</v>
      </c>
      <c r="C2542" s="1">
        <v>1</v>
      </c>
      <c r="D2542" s="1">
        <v>1</v>
      </c>
      <c r="E2542" s="1">
        <v>1</v>
      </c>
      <c r="F2542" s="1" t="s">
        <v>11</v>
      </c>
      <c r="G2542" s="1">
        <v>578</v>
      </c>
      <c r="H2542" s="1" t="s">
        <v>13</v>
      </c>
      <c r="I2542" s="1"/>
    </row>
    <row r="2543" spans="1:9" x14ac:dyDescent="0.3">
      <c r="A2543" s="1" t="s">
        <v>162</v>
      </c>
      <c r="B2543" s="1">
        <v>3000000</v>
      </c>
      <c r="C2543" s="1">
        <v>5</v>
      </c>
      <c r="D2543" s="1">
        <v>4</v>
      </c>
      <c r="E2543" s="1">
        <v>4</v>
      </c>
      <c r="F2543" s="1" t="s">
        <v>16</v>
      </c>
      <c r="G2543" s="1">
        <v>8000</v>
      </c>
      <c r="H2543" s="1" t="s">
        <v>18</v>
      </c>
      <c r="I2543" s="1"/>
    </row>
    <row r="2544" spans="1:9" x14ac:dyDescent="0.3">
      <c r="A2544" s="1" t="s">
        <v>8</v>
      </c>
      <c r="B2544" s="1">
        <v>2200000</v>
      </c>
      <c r="C2544" s="1">
        <v>3</v>
      </c>
      <c r="D2544" s="1">
        <v>2</v>
      </c>
      <c r="E2544" s="1">
        <v>1</v>
      </c>
      <c r="F2544" s="1" t="s">
        <v>11</v>
      </c>
      <c r="G2544" s="1">
        <v>1240</v>
      </c>
      <c r="H2544" s="1" t="s">
        <v>18</v>
      </c>
      <c r="I2544" s="1"/>
    </row>
    <row r="2545" spans="1:9" x14ac:dyDescent="0.3">
      <c r="A2545" s="1" t="s">
        <v>162</v>
      </c>
      <c r="B2545" s="1">
        <v>370000</v>
      </c>
      <c r="C2545" s="1">
        <v>3</v>
      </c>
      <c r="D2545" s="1">
        <v>2</v>
      </c>
      <c r="E2545" s="1">
        <v>1</v>
      </c>
      <c r="F2545" s="1" t="s">
        <v>11</v>
      </c>
      <c r="G2545" s="1">
        <v>1009</v>
      </c>
      <c r="H2545" s="1" t="s">
        <v>94</v>
      </c>
      <c r="I2545" s="1"/>
    </row>
    <row r="2546" spans="1:9" x14ac:dyDescent="0.3">
      <c r="A2546" s="1" t="s">
        <v>497</v>
      </c>
      <c r="B2546" s="1">
        <v>610000</v>
      </c>
      <c r="C2546" s="1">
        <v>3</v>
      </c>
      <c r="D2546" s="1">
        <v>2</v>
      </c>
      <c r="E2546" s="1">
        <v>2</v>
      </c>
      <c r="F2546" s="1" t="s">
        <v>74</v>
      </c>
      <c r="G2546" s="1">
        <v>1196</v>
      </c>
      <c r="H2546" s="1" t="s">
        <v>18</v>
      </c>
      <c r="I2546" s="1"/>
    </row>
    <row r="2547" spans="1:9" x14ac:dyDescent="0.3">
      <c r="A2547" s="1" t="s">
        <v>1951</v>
      </c>
      <c r="B2547" s="1">
        <v>270000</v>
      </c>
      <c r="C2547" s="1">
        <v>1</v>
      </c>
      <c r="D2547" s="1">
        <v>1</v>
      </c>
      <c r="E2547" s="1">
        <v>1</v>
      </c>
      <c r="F2547" s="1" t="s">
        <v>2477</v>
      </c>
      <c r="G2547" s="1">
        <v>450</v>
      </c>
      <c r="H2547" s="1" t="s">
        <v>18</v>
      </c>
      <c r="I2547" s="1"/>
    </row>
    <row r="2548" spans="1:9" x14ac:dyDescent="0.3">
      <c r="A2548" s="1" t="s">
        <v>2298</v>
      </c>
      <c r="B2548" s="1">
        <v>630000</v>
      </c>
      <c r="C2548" s="1">
        <v>3</v>
      </c>
      <c r="D2548" s="1">
        <v>2</v>
      </c>
      <c r="E2548" s="1">
        <v>1</v>
      </c>
      <c r="F2548" s="1" t="s">
        <v>11</v>
      </c>
      <c r="G2548" s="1">
        <v>1100</v>
      </c>
      <c r="H2548" s="1" t="s">
        <v>13</v>
      </c>
      <c r="I2548" s="1"/>
    </row>
    <row r="2549" spans="1:9" x14ac:dyDescent="0.3">
      <c r="A2549" s="1" t="s">
        <v>162</v>
      </c>
      <c r="B2549" s="1">
        <v>325000</v>
      </c>
      <c r="C2549" s="1">
        <v>3</v>
      </c>
      <c r="D2549" s="1">
        <v>2</v>
      </c>
      <c r="E2549" s="1">
        <v>1</v>
      </c>
      <c r="F2549" s="1" t="s">
        <v>74</v>
      </c>
      <c r="G2549" s="1">
        <v>845</v>
      </c>
      <c r="H2549" s="1" t="s">
        <v>13</v>
      </c>
      <c r="I2549" s="1"/>
    </row>
    <row r="2550" spans="1:9" x14ac:dyDescent="0.3">
      <c r="A2550" s="1" t="s">
        <v>134</v>
      </c>
      <c r="B2550" s="1">
        <v>1000000</v>
      </c>
      <c r="C2550" s="1">
        <v>3</v>
      </c>
      <c r="D2550" s="1">
        <v>3</v>
      </c>
      <c r="E2550" s="1">
        <v>2</v>
      </c>
      <c r="F2550" s="1" t="s">
        <v>11</v>
      </c>
      <c r="G2550" s="1">
        <v>716</v>
      </c>
      <c r="H2550" s="1" t="s">
        <v>18</v>
      </c>
      <c r="I2550" s="1"/>
    </row>
    <row r="2551" spans="1:9" x14ac:dyDescent="0.3">
      <c r="A2551" s="1" t="s">
        <v>23</v>
      </c>
      <c r="B2551" s="1">
        <v>530000</v>
      </c>
      <c r="C2551" s="1">
        <v>4</v>
      </c>
      <c r="D2551" s="1">
        <v>3</v>
      </c>
      <c r="E2551" s="1">
        <v>2</v>
      </c>
      <c r="F2551" s="1" t="s">
        <v>11</v>
      </c>
      <c r="G2551" s="1">
        <v>931</v>
      </c>
      <c r="H2551" s="1" t="s">
        <v>18</v>
      </c>
      <c r="I2551" s="1"/>
    </row>
    <row r="2552" spans="1:9" x14ac:dyDescent="0.3">
      <c r="A2552" s="1" t="s">
        <v>2298</v>
      </c>
      <c r="B2552" s="1">
        <v>620000</v>
      </c>
      <c r="C2552" s="1">
        <v>3</v>
      </c>
      <c r="D2552" s="1">
        <v>2</v>
      </c>
      <c r="E2552" s="1">
        <v>1</v>
      </c>
      <c r="F2552" s="1" t="s">
        <v>11</v>
      </c>
      <c r="G2552" s="1">
        <v>1100</v>
      </c>
      <c r="H2552" s="1" t="s">
        <v>18</v>
      </c>
      <c r="I2552" s="1"/>
    </row>
    <row r="2553" spans="1:9" x14ac:dyDescent="0.3">
      <c r="A2553" s="1" t="s">
        <v>63</v>
      </c>
      <c r="B2553" s="1">
        <v>650000</v>
      </c>
      <c r="C2553" s="1">
        <v>1</v>
      </c>
      <c r="D2553" s="1">
        <v>1</v>
      </c>
      <c r="E2553" s="1">
        <v>1</v>
      </c>
      <c r="F2553" s="1" t="s">
        <v>73</v>
      </c>
      <c r="G2553" s="1">
        <v>462</v>
      </c>
      <c r="H2553" s="1" t="s">
        <v>13</v>
      </c>
      <c r="I2553" s="1"/>
    </row>
    <row r="2554" spans="1:9" x14ac:dyDescent="0.3">
      <c r="A2554" s="1" t="s">
        <v>8</v>
      </c>
      <c r="B2554" s="1">
        <v>1400000</v>
      </c>
      <c r="C2554" s="1">
        <v>3</v>
      </c>
      <c r="D2554" s="1">
        <v>2</v>
      </c>
      <c r="E2554" s="1">
        <v>2</v>
      </c>
      <c r="F2554" s="1" t="s">
        <v>73</v>
      </c>
      <c r="G2554" s="1">
        <v>1228</v>
      </c>
      <c r="H2554" s="1" t="s">
        <v>13</v>
      </c>
      <c r="I2554" s="1"/>
    </row>
    <row r="2555" spans="1:9" x14ac:dyDescent="0.3">
      <c r="A2555" s="1" t="s">
        <v>423</v>
      </c>
      <c r="B2555" s="1">
        <v>2700000</v>
      </c>
      <c r="C2555" s="1">
        <v>5</v>
      </c>
      <c r="D2555" s="1">
        <v>5</v>
      </c>
      <c r="E2555" s="1">
        <v>3</v>
      </c>
      <c r="F2555" s="1" t="s">
        <v>74</v>
      </c>
      <c r="G2555" s="1">
        <v>3660</v>
      </c>
      <c r="H2555" s="1" t="s">
        <v>18</v>
      </c>
      <c r="I2555" s="1"/>
    </row>
    <row r="2556" spans="1:9" x14ac:dyDescent="0.3">
      <c r="A2556" s="1" t="s">
        <v>95</v>
      </c>
      <c r="B2556" s="1">
        <v>1200000</v>
      </c>
      <c r="C2556" s="1">
        <v>4</v>
      </c>
      <c r="D2556" s="1">
        <v>3</v>
      </c>
      <c r="E2556" s="1">
        <v>4</v>
      </c>
      <c r="F2556" s="1" t="s">
        <v>175</v>
      </c>
      <c r="G2556" s="1">
        <v>2870</v>
      </c>
      <c r="H2556" s="1" t="s">
        <v>18</v>
      </c>
      <c r="I2556" s="1"/>
    </row>
    <row r="2557" spans="1:9" x14ac:dyDescent="0.3">
      <c r="A2557" s="1" t="s">
        <v>419</v>
      </c>
      <c r="B2557" s="1">
        <v>750000</v>
      </c>
      <c r="C2557" s="1">
        <v>2</v>
      </c>
      <c r="D2557" s="1">
        <v>2</v>
      </c>
      <c r="E2557" s="1">
        <v>1</v>
      </c>
      <c r="F2557" s="1" t="s">
        <v>73</v>
      </c>
      <c r="G2557" s="1">
        <v>1066</v>
      </c>
      <c r="H2557" s="1" t="s">
        <v>18</v>
      </c>
      <c r="I2557" s="1"/>
    </row>
    <row r="2558" spans="1:9" x14ac:dyDescent="0.3">
      <c r="A2558" s="1" t="s">
        <v>497</v>
      </c>
      <c r="B2558" s="1">
        <v>3180000</v>
      </c>
      <c r="C2558" s="1">
        <v>5</v>
      </c>
      <c r="D2558" s="1">
        <v>3</v>
      </c>
      <c r="E2558" s="1">
        <v>3</v>
      </c>
      <c r="F2558" s="1" t="s">
        <v>175</v>
      </c>
      <c r="G2558" s="1">
        <v>3600</v>
      </c>
      <c r="H2558" s="1" t="s">
        <v>18</v>
      </c>
      <c r="I2558" s="1"/>
    </row>
    <row r="2559" spans="1:9" x14ac:dyDescent="0.3">
      <c r="A2559" s="1" t="s">
        <v>32</v>
      </c>
      <c r="B2559" s="1">
        <v>560000</v>
      </c>
      <c r="C2559" s="1">
        <v>2</v>
      </c>
      <c r="D2559" s="1">
        <v>2</v>
      </c>
      <c r="E2559" s="1">
        <v>1</v>
      </c>
      <c r="F2559" s="1" t="s">
        <v>74</v>
      </c>
      <c r="G2559" s="1">
        <v>687</v>
      </c>
      <c r="H2559" s="1" t="s">
        <v>18</v>
      </c>
      <c r="I2559" s="1"/>
    </row>
    <row r="2560" spans="1:9" x14ac:dyDescent="0.3">
      <c r="A2560" s="1" t="s">
        <v>155</v>
      </c>
      <c r="B2560" s="1">
        <v>1200000</v>
      </c>
      <c r="C2560" s="1">
        <v>2</v>
      </c>
      <c r="D2560" s="1">
        <v>1</v>
      </c>
      <c r="E2560" s="1">
        <v>1</v>
      </c>
      <c r="F2560" s="1" t="s">
        <v>84</v>
      </c>
      <c r="G2560" s="1">
        <v>811</v>
      </c>
      <c r="H2560" s="1" t="s">
        <v>13</v>
      </c>
      <c r="I2560" s="1"/>
    </row>
    <row r="2561" spans="1:9" x14ac:dyDescent="0.3">
      <c r="A2561" s="1" t="s">
        <v>80</v>
      </c>
      <c r="B2561" s="1">
        <v>570000</v>
      </c>
      <c r="C2561" s="1">
        <v>3</v>
      </c>
      <c r="D2561" s="1">
        <v>2</v>
      </c>
      <c r="E2561" s="1">
        <v>2</v>
      </c>
      <c r="F2561" s="1" t="s">
        <v>74</v>
      </c>
      <c r="G2561" s="1">
        <v>1044</v>
      </c>
      <c r="H2561" s="1" t="s">
        <v>18</v>
      </c>
      <c r="I2561" s="1"/>
    </row>
    <row r="2562" spans="1:9" x14ac:dyDescent="0.3">
      <c r="A2562" s="1" t="s">
        <v>80</v>
      </c>
      <c r="B2562" s="1">
        <v>610000</v>
      </c>
      <c r="C2562" s="1">
        <v>3</v>
      </c>
      <c r="D2562" s="1">
        <v>2</v>
      </c>
      <c r="E2562" s="1">
        <v>1</v>
      </c>
      <c r="F2562" s="1" t="s">
        <v>74</v>
      </c>
      <c r="G2562" s="1">
        <v>1005</v>
      </c>
      <c r="H2562" s="1" t="s">
        <v>18</v>
      </c>
      <c r="I2562" s="1"/>
    </row>
    <row r="2563" spans="1:9" x14ac:dyDescent="0.3">
      <c r="A2563" s="1" t="s">
        <v>80</v>
      </c>
      <c r="B2563" s="1">
        <v>560000</v>
      </c>
      <c r="C2563" s="1">
        <v>3</v>
      </c>
      <c r="D2563" s="1">
        <v>2</v>
      </c>
      <c r="E2563" s="1">
        <v>1</v>
      </c>
      <c r="F2563" s="1" t="s">
        <v>74</v>
      </c>
      <c r="G2563" s="1">
        <v>1105</v>
      </c>
      <c r="H2563" s="1" t="s">
        <v>18</v>
      </c>
      <c r="I2563" s="1"/>
    </row>
    <row r="2564" spans="1:9" x14ac:dyDescent="0.3">
      <c r="A2564" s="1" t="s">
        <v>23</v>
      </c>
      <c r="B2564" s="1">
        <v>850000</v>
      </c>
      <c r="C2564" s="1">
        <v>4</v>
      </c>
      <c r="D2564" s="1">
        <v>3</v>
      </c>
      <c r="E2564" s="1">
        <v>2</v>
      </c>
      <c r="F2564" s="1" t="s">
        <v>160</v>
      </c>
      <c r="G2564" s="1">
        <v>1920</v>
      </c>
      <c r="H2564" s="1" t="s">
        <v>18</v>
      </c>
      <c r="I2564" s="1"/>
    </row>
    <row r="2565" spans="1:9" x14ac:dyDescent="0.3">
      <c r="A2565" s="1" t="s">
        <v>23</v>
      </c>
      <c r="B2565" s="1">
        <v>428000</v>
      </c>
      <c r="C2565" s="1">
        <v>3</v>
      </c>
      <c r="D2565" s="1">
        <v>2</v>
      </c>
      <c r="E2565" s="1">
        <v>3</v>
      </c>
      <c r="F2565" s="1" t="s">
        <v>84</v>
      </c>
      <c r="G2565" s="1">
        <v>900</v>
      </c>
      <c r="H2565" s="1" t="s">
        <v>18</v>
      </c>
      <c r="I2565" s="1"/>
    </row>
    <row r="2566" spans="1:9" x14ac:dyDescent="0.3">
      <c r="A2566" s="1" t="s">
        <v>19</v>
      </c>
      <c r="B2566" s="1">
        <v>1550000</v>
      </c>
      <c r="C2566" s="1">
        <v>6</v>
      </c>
      <c r="D2566" s="1">
        <v>6</v>
      </c>
      <c r="E2566" s="1">
        <v>3</v>
      </c>
      <c r="F2566" s="1" t="s">
        <v>21</v>
      </c>
      <c r="G2566" s="1">
        <v>4740</v>
      </c>
      <c r="H2566" s="1" t="s">
        <v>18</v>
      </c>
      <c r="I2566" s="1"/>
    </row>
    <row r="2567" spans="1:9" x14ac:dyDescent="0.3">
      <c r="A2567" s="1" t="s">
        <v>19</v>
      </c>
      <c r="B2567" s="1">
        <v>908000</v>
      </c>
      <c r="C2567" s="1">
        <v>4</v>
      </c>
      <c r="D2567" s="1">
        <v>2</v>
      </c>
      <c r="E2567" s="1">
        <v>2</v>
      </c>
      <c r="F2567" s="1" t="s">
        <v>74</v>
      </c>
      <c r="G2567" s="1">
        <v>1451</v>
      </c>
      <c r="I2567" s="1"/>
    </row>
    <row r="2568" spans="1:9" x14ac:dyDescent="0.3">
      <c r="A2568" s="1" t="s">
        <v>134</v>
      </c>
      <c r="B2568" s="1">
        <v>880000</v>
      </c>
      <c r="C2568" s="1">
        <v>2</v>
      </c>
      <c r="D2568" s="1">
        <v>2</v>
      </c>
      <c r="E2568" s="1">
        <v>1</v>
      </c>
      <c r="F2568" s="1" t="s">
        <v>21</v>
      </c>
      <c r="G2568" s="1">
        <v>1056</v>
      </c>
      <c r="H2568" s="1" t="s">
        <v>13</v>
      </c>
      <c r="I2568" s="1"/>
    </row>
    <row r="2569" spans="1:9" x14ac:dyDescent="0.3">
      <c r="A2569" s="1" t="s">
        <v>19</v>
      </c>
      <c r="B2569" s="1">
        <v>730000</v>
      </c>
      <c r="C2569" s="1">
        <v>4</v>
      </c>
      <c r="D2569" s="1">
        <v>3</v>
      </c>
      <c r="E2569" s="1">
        <v>2</v>
      </c>
      <c r="F2569" s="1" t="s">
        <v>74</v>
      </c>
      <c r="G2569" s="1">
        <v>1356</v>
      </c>
      <c r="I2569" s="1"/>
    </row>
    <row r="2570" spans="1:9" x14ac:dyDescent="0.3">
      <c r="A2570" s="1" t="s">
        <v>19</v>
      </c>
      <c r="B2570" s="1">
        <v>1700000</v>
      </c>
      <c r="C2570" s="1">
        <v>7</v>
      </c>
      <c r="D2570" s="1">
        <v>6</v>
      </c>
      <c r="E2570" s="1">
        <v>3</v>
      </c>
      <c r="F2570" s="1" t="s">
        <v>21</v>
      </c>
      <c r="G2570" s="1">
        <v>3600</v>
      </c>
      <c r="H2570" s="1" t="s">
        <v>13</v>
      </c>
      <c r="I2570" s="1"/>
    </row>
    <row r="2571" spans="1:9" x14ac:dyDescent="0.3">
      <c r="A2571" s="1" t="s">
        <v>19</v>
      </c>
      <c r="B2571" s="1">
        <v>470000</v>
      </c>
      <c r="C2571" s="1">
        <v>4</v>
      </c>
      <c r="D2571" s="1">
        <v>2</v>
      </c>
      <c r="E2571" s="1">
        <v>1</v>
      </c>
      <c r="F2571" s="1" t="s">
        <v>21</v>
      </c>
      <c r="G2571" s="1">
        <v>1326</v>
      </c>
      <c r="H2571" s="1" t="s">
        <v>18</v>
      </c>
      <c r="I2571" s="1"/>
    </row>
    <row r="2572" spans="1:9" x14ac:dyDescent="0.3">
      <c r="A2572" s="1" t="s">
        <v>19</v>
      </c>
      <c r="B2572" s="1">
        <v>3280000</v>
      </c>
      <c r="C2572" s="1">
        <v>6</v>
      </c>
      <c r="D2572" s="1">
        <v>6</v>
      </c>
      <c r="E2572" s="1">
        <v>2</v>
      </c>
      <c r="F2572" s="1" t="s">
        <v>34</v>
      </c>
      <c r="G2572" s="1">
        <v>4047</v>
      </c>
      <c r="H2572" s="1" t="s">
        <v>18</v>
      </c>
      <c r="I2572" s="1"/>
    </row>
    <row r="2573" spans="1:9" x14ac:dyDescent="0.3">
      <c r="A2573" s="1" t="s">
        <v>179</v>
      </c>
      <c r="B2573" s="1">
        <v>2800000</v>
      </c>
      <c r="C2573" s="1">
        <v>2</v>
      </c>
      <c r="D2573" s="1">
        <v>2</v>
      </c>
      <c r="E2573" s="1">
        <v>1</v>
      </c>
      <c r="F2573" s="1" t="s">
        <v>11</v>
      </c>
      <c r="G2573" s="1">
        <v>1307</v>
      </c>
      <c r="H2573" s="1" t="s">
        <v>13</v>
      </c>
      <c r="I2573" s="1"/>
    </row>
    <row r="2574" spans="1:9" x14ac:dyDescent="0.3">
      <c r="A2574" s="1" t="s">
        <v>155</v>
      </c>
      <c r="B2574" s="1">
        <v>1640000</v>
      </c>
      <c r="C2574" s="1">
        <v>2</v>
      </c>
      <c r="D2574" s="1">
        <v>2</v>
      </c>
      <c r="E2574" s="1">
        <v>1</v>
      </c>
      <c r="F2574" s="1" t="s">
        <v>376</v>
      </c>
      <c r="G2574" s="1">
        <v>1259</v>
      </c>
      <c r="H2574" s="1" t="s">
        <v>13</v>
      </c>
      <c r="I2574" s="1"/>
    </row>
    <row r="2575" spans="1:9" x14ac:dyDescent="0.3">
      <c r="A2575" s="1" t="s">
        <v>423</v>
      </c>
      <c r="B2575" s="1">
        <v>3200000</v>
      </c>
      <c r="C2575" s="1">
        <v>6</v>
      </c>
      <c r="D2575" s="1">
        <v>5</v>
      </c>
      <c r="E2575" s="1">
        <v>2</v>
      </c>
      <c r="F2575" s="1" t="s">
        <v>34</v>
      </c>
      <c r="G2575" s="1">
        <v>3600</v>
      </c>
      <c r="H2575" s="1" t="s">
        <v>18</v>
      </c>
      <c r="I2575" s="1"/>
    </row>
    <row r="2576" spans="1:9" x14ac:dyDescent="0.3">
      <c r="A2576" s="1" t="s">
        <v>423</v>
      </c>
      <c r="B2576" s="1">
        <v>3200000</v>
      </c>
      <c r="C2576" s="1">
        <v>5</v>
      </c>
      <c r="D2576" s="1">
        <v>5</v>
      </c>
      <c r="E2576" s="1">
        <v>2</v>
      </c>
      <c r="F2576" s="1" t="s">
        <v>34</v>
      </c>
      <c r="G2576" s="1">
        <v>2850</v>
      </c>
      <c r="I2576" s="1"/>
    </row>
    <row r="2577" spans="1:9" x14ac:dyDescent="0.3">
      <c r="A2577" s="1" t="s">
        <v>80</v>
      </c>
      <c r="B2577" s="1">
        <v>820000</v>
      </c>
      <c r="C2577" s="1">
        <v>2</v>
      </c>
      <c r="D2577" s="1">
        <v>2</v>
      </c>
      <c r="E2577" s="1">
        <v>2</v>
      </c>
      <c r="F2577" s="1" t="s">
        <v>136</v>
      </c>
      <c r="G2577" s="1">
        <v>1259</v>
      </c>
      <c r="H2577" s="1" t="s">
        <v>18</v>
      </c>
      <c r="I2577" s="1"/>
    </row>
    <row r="2578" spans="1:9" x14ac:dyDescent="0.3">
      <c r="A2578" s="1" t="s">
        <v>8</v>
      </c>
      <c r="B2578" s="1">
        <v>1297500</v>
      </c>
      <c r="C2578" s="1">
        <v>2</v>
      </c>
      <c r="D2578" s="1">
        <v>1</v>
      </c>
      <c r="E2578" s="1">
        <v>2</v>
      </c>
      <c r="F2578" s="1" t="s">
        <v>73</v>
      </c>
      <c r="G2578" s="1">
        <v>925</v>
      </c>
      <c r="H2578" s="1" t="s">
        <v>18</v>
      </c>
      <c r="I2578" s="1"/>
    </row>
    <row r="2579" spans="1:9" x14ac:dyDescent="0.3">
      <c r="A2579" s="1" t="s">
        <v>8</v>
      </c>
      <c r="B2579" s="1">
        <v>1400000</v>
      </c>
      <c r="C2579" s="1">
        <v>3</v>
      </c>
      <c r="D2579" s="1">
        <v>2</v>
      </c>
      <c r="E2579" s="1">
        <v>2</v>
      </c>
      <c r="F2579" s="1" t="s">
        <v>74</v>
      </c>
      <c r="G2579" s="1">
        <v>1259</v>
      </c>
      <c r="H2579" s="1" t="s">
        <v>18</v>
      </c>
      <c r="I2579" s="1"/>
    </row>
    <row r="2580" spans="1:9" x14ac:dyDescent="0.3">
      <c r="A2580" s="1" t="s">
        <v>423</v>
      </c>
      <c r="B2580" s="1">
        <v>2800000</v>
      </c>
      <c r="C2580" s="1">
        <v>5</v>
      </c>
      <c r="D2580" s="1">
        <v>4</v>
      </c>
      <c r="E2580" s="1">
        <v>3</v>
      </c>
      <c r="F2580" s="1" t="s">
        <v>74</v>
      </c>
      <c r="G2580" s="1">
        <v>3460</v>
      </c>
      <c r="H2580" s="1" t="s">
        <v>13</v>
      </c>
      <c r="I2580" s="1"/>
    </row>
    <row r="2581" spans="1:9" x14ac:dyDescent="0.3">
      <c r="A2581" s="1" t="s">
        <v>232</v>
      </c>
      <c r="B2581" s="1">
        <v>610000</v>
      </c>
      <c r="C2581" s="1">
        <v>3</v>
      </c>
      <c r="D2581" s="1">
        <v>2</v>
      </c>
      <c r="E2581" s="1">
        <v>2</v>
      </c>
      <c r="F2581" s="1" t="s">
        <v>21</v>
      </c>
      <c r="G2581" s="1">
        <v>1570</v>
      </c>
      <c r="H2581" s="1" t="s">
        <v>18</v>
      </c>
      <c r="I2581" s="1"/>
    </row>
    <row r="2582" spans="1:9" x14ac:dyDescent="0.3">
      <c r="A2582" s="1" t="s">
        <v>63</v>
      </c>
      <c r="B2582" s="1">
        <v>650000</v>
      </c>
      <c r="C2582" s="1">
        <v>4</v>
      </c>
      <c r="D2582" s="1">
        <v>3</v>
      </c>
      <c r="E2582" s="1">
        <v>2</v>
      </c>
      <c r="F2582" s="1" t="s">
        <v>84</v>
      </c>
      <c r="G2582" s="1">
        <v>1598</v>
      </c>
      <c r="H2582" s="1" t="s">
        <v>13</v>
      </c>
      <c r="I2582" s="1"/>
    </row>
    <row r="2583" spans="1:9" x14ac:dyDescent="0.3">
      <c r="A2583" s="1" t="s">
        <v>91</v>
      </c>
      <c r="B2583" s="1">
        <v>960000</v>
      </c>
      <c r="C2583" s="1">
        <v>4</v>
      </c>
      <c r="D2583" s="1">
        <v>3</v>
      </c>
      <c r="E2583" s="1">
        <v>2</v>
      </c>
      <c r="F2583" s="1" t="s">
        <v>21</v>
      </c>
      <c r="G2583" s="1">
        <v>1535</v>
      </c>
      <c r="H2583" s="1" t="s">
        <v>18</v>
      </c>
      <c r="I2583" s="1"/>
    </row>
    <row r="2584" spans="1:9" x14ac:dyDescent="0.3">
      <c r="A2584" s="1" t="s">
        <v>63</v>
      </c>
      <c r="B2584" s="1">
        <v>3280000</v>
      </c>
      <c r="C2584" s="1">
        <v>6</v>
      </c>
      <c r="D2584" s="1">
        <v>6</v>
      </c>
      <c r="E2584" s="1">
        <v>3</v>
      </c>
      <c r="F2584" s="1" t="s">
        <v>74</v>
      </c>
      <c r="G2584" s="1">
        <v>3729</v>
      </c>
      <c r="H2584" s="1" t="s">
        <v>18</v>
      </c>
      <c r="I2584" s="1"/>
    </row>
    <row r="2585" spans="1:9" x14ac:dyDescent="0.3">
      <c r="A2585" s="1" t="s">
        <v>63</v>
      </c>
      <c r="B2585" s="1">
        <v>2750000</v>
      </c>
      <c r="C2585" s="1">
        <v>5</v>
      </c>
      <c r="D2585" s="1">
        <v>6</v>
      </c>
      <c r="E2585" s="1">
        <v>3</v>
      </c>
      <c r="F2585" s="1" t="s">
        <v>74</v>
      </c>
      <c r="G2585" s="1">
        <v>3317</v>
      </c>
      <c r="H2585" s="1" t="s">
        <v>18</v>
      </c>
      <c r="I2585" s="1"/>
    </row>
    <row r="2586" spans="1:9" x14ac:dyDescent="0.3">
      <c r="A2586" s="1" t="s">
        <v>134</v>
      </c>
      <c r="B2586" s="1">
        <v>1100000</v>
      </c>
      <c r="C2586" s="1">
        <v>2</v>
      </c>
      <c r="D2586" s="1">
        <v>1</v>
      </c>
      <c r="E2586" s="1">
        <v>1</v>
      </c>
      <c r="F2586" s="1" t="s">
        <v>11</v>
      </c>
      <c r="G2586" s="1">
        <v>625</v>
      </c>
      <c r="H2586" s="1" t="s">
        <v>13</v>
      </c>
      <c r="I2586" s="1"/>
    </row>
    <row r="2587" spans="1:9" x14ac:dyDescent="0.3">
      <c r="A2587" s="1" t="s">
        <v>63</v>
      </c>
      <c r="B2587" s="1">
        <v>2680000</v>
      </c>
      <c r="C2587" s="1">
        <v>5</v>
      </c>
      <c r="D2587" s="1">
        <v>6</v>
      </c>
      <c r="E2587" s="1">
        <v>2</v>
      </c>
      <c r="F2587" s="1" t="s">
        <v>74</v>
      </c>
      <c r="G2587" s="1">
        <v>3169</v>
      </c>
      <c r="H2587" s="1" t="s">
        <v>18</v>
      </c>
      <c r="I2587" s="1"/>
    </row>
    <row r="2588" spans="1:9" x14ac:dyDescent="0.3">
      <c r="A2588" s="1" t="s">
        <v>134</v>
      </c>
      <c r="B2588" s="1">
        <v>1200000</v>
      </c>
      <c r="C2588" s="1">
        <v>3</v>
      </c>
      <c r="D2588" s="1">
        <v>2</v>
      </c>
      <c r="E2588" s="1">
        <v>1</v>
      </c>
      <c r="F2588" s="1" t="s">
        <v>73</v>
      </c>
      <c r="G2588" s="1">
        <v>1281</v>
      </c>
      <c r="H2588" s="1" t="s">
        <v>18</v>
      </c>
      <c r="I2588" s="1"/>
    </row>
    <row r="2589" spans="1:9" x14ac:dyDescent="0.3">
      <c r="A2589" s="1" t="s">
        <v>23</v>
      </c>
      <c r="B2589" s="1">
        <v>345000</v>
      </c>
      <c r="C2589" s="1">
        <v>3</v>
      </c>
      <c r="D2589" s="1">
        <v>2</v>
      </c>
      <c r="E2589" s="1">
        <v>1</v>
      </c>
      <c r="F2589" s="1" t="s">
        <v>494</v>
      </c>
      <c r="G2589" s="1">
        <v>780</v>
      </c>
      <c r="H2589" s="1" t="s">
        <v>18</v>
      </c>
      <c r="I2589" s="1"/>
    </row>
    <row r="2590" spans="1:9" x14ac:dyDescent="0.3">
      <c r="A2590" s="1" t="s">
        <v>80</v>
      </c>
      <c r="B2590" s="1">
        <v>1100000</v>
      </c>
      <c r="C2590" s="1">
        <v>5</v>
      </c>
      <c r="D2590" s="1">
        <v>4</v>
      </c>
      <c r="E2590" s="1">
        <v>2</v>
      </c>
      <c r="F2590" s="1" t="s">
        <v>81</v>
      </c>
      <c r="G2590" s="1">
        <v>1400</v>
      </c>
      <c r="H2590" s="1" t="s">
        <v>18</v>
      </c>
      <c r="I2590" s="1"/>
    </row>
    <row r="2591" spans="1:9" x14ac:dyDescent="0.3">
      <c r="A2591" s="1" t="s">
        <v>63</v>
      </c>
      <c r="B2591" s="1">
        <v>1900000</v>
      </c>
      <c r="C2591" s="1">
        <v>4</v>
      </c>
      <c r="D2591" s="1">
        <v>4</v>
      </c>
      <c r="E2591" s="1">
        <v>2</v>
      </c>
      <c r="F2591" s="1" t="s">
        <v>74</v>
      </c>
      <c r="G2591" s="1">
        <v>2070</v>
      </c>
      <c r="H2591" s="1" t="s">
        <v>18</v>
      </c>
      <c r="I2591" s="1"/>
    </row>
    <row r="2592" spans="1:9" x14ac:dyDescent="0.3">
      <c r="A2592" s="1" t="s">
        <v>39</v>
      </c>
      <c r="B2592" s="1">
        <v>3500000</v>
      </c>
      <c r="C2592" s="1">
        <v>7</v>
      </c>
      <c r="D2592" s="1">
        <v>7</v>
      </c>
      <c r="E2592" s="1">
        <v>4</v>
      </c>
      <c r="F2592" s="1" t="s">
        <v>52</v>
      </c>
      <c r="G2592" s="1">
        <v>4200</v>
      </c>
      <c r="H2592" s="1" t="s">
        <v>13</v>
      </c>
      <c r="I2592" s="1"/>
    </row>
    <row r="2593" spans="1:9" x14ac:dyDescent="0.3">
      <c r="A2593" s="1" t="s">
        <v>168</v>
      </c>
      <c r="B2593" s="1">
        <v>5200000</v>
      </c>
      <c r="C2593" s="1">
        <v>5</v>
      </c>
      <c r="D2593" s="1">
        <v>5</v>
      </c>
      <c r="E2593" s="1">
        <v>4</v>
      </c>
      <c r="F2593" s="1" t="s">
        <v>52</v>
      </c>
      <c r="G2593" s="1">
        <v>4000</v>
      </c>
      <c r="H2593" s="1" t="s">
        <v>18</v>
      </c>
      <c r="I2593" s="1"/>
    </row>
    <row r="2594" spans="1:9" x14ac:dyDescent="0.3">
      <c r="A2594" s="1" t="s">
        <v>179</v>
      </c>
      <c r="B2594" s="1">
        <v>1396000</v>
      </c>
      <c r="C2594" s="1">
        <v>1</v>
      </c>
      <c r="D2594" s="1">
        <v>1</v>
      </c>
      <c r="E2594" s="1">
        <v>1</v>
      </c>
      <c r="F2594" s="1" t="s">
        <v>11</v>
      </c>
      <c r="G2594" s="1">
        <v>652</v>
      </c>
      <c r="H2594" s="1" t="s">
        <v>13</v>
      </c>
      <c r="I2594" s="1"/>
    </row>
    <row r="2595" spans="1:9" x14ac:dyDescent="0.3">
      <c r="A2595" s="1" t="s">
        <v>63</v>
      </c>
      <c r="B2595" s="1">
        <v>2688000</v>
      </c>
      <c r="C2595" s="1">
        <v>5</v>
      </c>
      <c r="D2595" s="1">
        <v>6</v>
      </c>
      <c r="E2595" s="1">
        <v>3</v>
      </c>
      <c r="F2595" s="1" t="s">
        <v>74</v>
      </c>
      <c r="G2595" s="1">
        <v>3500</v>
      </c>
      <c r="H2595" s="1" t="s">
        <v>13</v>
      </c>
      <c r="I2595" s="1"/>
    </row>
    <row r="2596" spans="1:9" x14ac:dyDescent="0.3">
      <c r="A2596" s="1" t="s">
        <v>23</v>
      </c>
      <c r="B2596" s="1">
        <v>229000</v>
      </c>
      <c r="C2596" s="1">
        <v>3</v>
      </c>
      <c r="D2596" s="1">
        <v>2</v>
      </c>
      <c r="E2596" s="1">
        <v>1</v>
      </c>
      <c r="F2596" s="1" t="s">
        <v>345</v>
      </c>
      <c r="G2596" s="1">
        <v>780</v>
      </c>
      <c r="H2596" s="1" t="s">
        <v>18</v>
      </c>
      <c r="I2596" s="1"/>
    </row>
    <row r="2597" spans="1:9" x14ac:dyDescent="0.3">
      <c r="A2597" s="1" t="s">
        <v>134</v>
      </c>
      <c r="B2597" s="1">
        <v>1200000</v>
      </c>
      <c r="C2597" s="1">
        <v>3</v>
      </c>
      <c r="D2597" s="1">
        <v>2</v>
      </c>
      <c r="E2597" s="1">
        <v>1</v>
      </c>
      <c r="F2597" s="1" t="s">
        <v>73</v>
      </c>
      <c r="G2597" s="1">
        <v>1281</v>
      </c>
      <c r="H2597" s="1" t="s">
        <v>18</v>
      </c>
      <c r="I2597" s="1"/>
    </row>
    <row r="2598" spans="1:9" x14ac:dyDescent="0.3">
      <c r="A2598" s="1" t="s">
        <v>100</v>
      </c>
      <c r="B2598" s="1">
        <v>599000</v>
      </c>
      <c r="C2598" s="1">
        <v>3</v>
      </c>
      <c r="D2598" s="1">
        <v>2</v>
      </c>
      <c r="E2598" s="1">
        <v>1</v>
      </c>
      <c r="F2598" s="1" t="s">
        <v>84</v>
      </c>
      <c r="G2598" s="1">
        <v>1050</v>
      </c>
      <c r="H2598" s="1" t="s">
        <v>13</v>
      </c>
      <c r="I2598" s="1"/>
    </row>
    <row r="2599" spans="1:9" x14ac:dyDescent="0.3">
      <c r="A2599" s="1" t="s">
        <v>23</v>
      </c>
      <c r="B2599" s="1">
        <v>2280000</v>
      </c>
      <c r="C2599" s="1">
        <v>5</v>
      </c>
      <c r="D2599" s="1">
        <v>7</v>
      </c>
      <c r="E2599" s="1">
        <v>4</v>
      </c>
      <c r="F2599" s="1" t="s">
        <v>478</v>
      </c>
      <c r="G2599" s="1">
        <v>5900</v>
      </c>
      <c r="H2599" s="1" t="s">
        <v>18</v>
      </c>
      <c r="I2599" s="1"/>
    </row>
    <row r="2600" spans="1:9" x14ac:dyDescent="0.3">
      <c r="A2600" s="1" t="s">
        <v>134</v>
      </c>
      <c r="B2600" s="1">
        <v>1900000</v>
      </c>
      <c r="C2600" s="1">
        <v>4</v>
      </c>
      <c r="D2600" s="1">
        <v>4</v>
      </c>
      <c r="E2600" s="1">
        <v>2</v>
      </c>
      <c r="F2600" s="1" t="s">
        <v>74</v>
      </c>
      <c r="G2600" s="1">
        <v>1595</v>
      </c>
      <c r="I2600" s="1"/>
    </row>
    <row r="2601" spans="1:9" x14ac:dyDescent="0.3">
      <c r="A2601" s="1" t="s">
        <v>168</v>
      </c>
      <c r="B2601" s="1">
        <v>8500000</v>
      </c>
      <c r="C2601" s="1">
        <v>5</v>
      </c>
      <c r="D2601" s="1">
        <v>6</v>
      </c>
      <c r="E2601" s="1">
        <v>4</v>
      </c>
      <c r="F2601" s="1" t="s">
        <v>21</v>
      </c>
      <c r="G2601" s="1">
        <v>4771</v>
      </c>
      <c r="H2601" s="1" t="s">
        <v>18</v>
      </c>
      <c r="I2601" s="1"/>
    </row>
    <row r="2602" spans="1:9" x14ac:dyDescent="0.3">
      <c r="A2602" s="1" t="s">
        <v>8</v>
      </c>
      <c r="B2602" s="1">
        <v>2257000</v>
      </c>
      <c r="C2602" s="1">
        <v>3</v>
      </c>
      <c r="D2602" s="1">
        <v>2</v>
      </c>
      <c r="E2602" s="1">
        <v>2</v>
      </c>
      <c r="F2602" s="1" t="s">
        <v>74</v>
      </c>
      <c r="G2602" s="1">
        <v>1559</v>
      </c>
      <c r="H2602" s="1" t="s">
        <v>18</v>
      </c>
      <c r="I2602" s="1"/>
    </row>
    <row r="2603" spans="1:9" x14ac:dyDescent="0.3">
      <c r="A2603" s="1" t="s">
        <v>419</v>
      </c>
      <c r="B2603" s="1">
        <v>1150000</v>
      </c>
      <c r="C2603" s="1">
        <v>3</v>
      </c>
      <c r="D2603" s="1">
        <v>3</v>
      </c>
      <c r="E2603" s="1">
        <v>2</v>
      </c>
      <c r="F2603" s="1" t="s">
        <v>11</v>
      </c>
      <c r="G2603" s="1">
        <v>1435</v>
      </c>
      <c r="H2603" s="1" t="s">
        <v>13</v>
      </c>
      <c r="I2603" s="1"/>
    </row>
    <row r="2604" spans="1:9" x14ac:dyDescent="0.3">
      <c r="A2604" s="1" t="s">
        <v>168</v>
      </c>
      <c r="B2604" s="1">
        <v>1080000</v>
      </c>
      <c r="C2604" s="1">
        <v>3</v>
      </c>
      <c r="D2604" s="1">
        <v>2</v>
      </c>
      <c r="E2604" s="1">
        <v>1</v>
      </c>
      <c r="F2604" s="1" t="s">
        <v>84</v>
      </c>
      <c r="G2604" s="1">
        <v>1590</v>
      </c>
      <c r="H2604" s="1" t="s">
        <v>13</v>
      </c>
      <c r="I2604" s="1"/>
    </row>
    <row r="2605" spans="1:9" x14ac:dyDescent="0.3">
      <c r="A2605" s="1" t="s">
        <v>77</v>
      </c>
      <c r="B2605" s="1">
        <v>1130000</v>
      </c>
      <c r="C2605" s="1">
        <v>3</v>
      </c>
      <c r="D2605" s="1">
        <v>2</v>
      </c>
      <c r="E2605" s="1">
        <v>2</v>
      </c>
      <c r="F2605" s="1" t="s">
        <v>84</v>
      </c>
      <c r="G2605" s="1">
        <v>1485</v>
      </c>
      <c r="H2605" s="1" t="s">
        <v>13</v>
      </c>
      <c r="I2605" s="1"/>
    </row>
    <row r="2606" spans="1:9" x14ac:dyDescent="0.3">
      <c r="A2606" s="1" t="s">
        <v>168</v>
      </c>
      <c r="B2606" s="1">
        <v>1250000</v>
      </c>
      <c r="C2606" s="1">
        <v>3</v>
      </c>
      <c r="D2606" s="1">
        <v>2</v>
      </c>
      <c r="E2606" s="1">
        <v>2</v>
      </c>
      <c r="F2606" s="1" t="s">
        <v>21</v>
      </c>
      <c r="G2606" s="1">
        <v>1590</v>
      </c>
      <c r="H2606" s="1" t="s">
        <v>13</v>
      </c>
      <c r="I2606" s="1"/>
    </row>
    <row r="2607" spans="1:9" x14ac:dyDescent="0.3">
      <c r="A2607" s="1" t="s">
        <v>168</v>
      </c>
      <c r="B2607" s="1">
        <v>5000000</v>
      </c>
      <c r="C2607" s="1">
        <v>6</v>
      </c>
      <c r="D2607" s="1">
        <v>5</v>
      </c>
      <c r="E2607" s="1">
        <v>6</v>
      </c>
      <c r="F2607" s="1" t="s">
        <v>16</v>
      </c>
      <c r="G2607" s="1">
        <v>6700</v>
      </c>
      <c r="H2607" s="1" t="s">
        <v>18</v>
      </c>
      <c r="I2607" s="1"/>
    </row>
    <row r="2608" spans="1:9" x14ac:dyDescent="0.3">
      <c r="A2608" s="1" t="s">
        <v>168</v>
      </c>
      <c r="B2608" s="1">
        <v>2600000</v>
      </c>
      <c r="C2608" s="1">
        <v>4</v>
      </c>
      <c r="D2608" s="1">
        <v>3</v>
      </c>
      <c r="E2608" s="1">
        <v>5</v>
      </c>
      <c r="F2608" s="1" t="s">
        <v>175</v>
      </c>
      <c r="G2608" s="1">
        <v>3797</v>
      </c>
      <c r="H2608" s="1" t="s">
        <v>13</v>
      </c>
      <c r="I2608" s="1"/>
    </row>
    <row r="2609" spans="1:9" x14ac:dyDescent="0.3">
      <c r="A2609" s="1" t="s">
        <v>168</v>
      </c>
      <c r="B2609" s="1">
        <v>1040000</v>
      </c>
      <c r="C2609" s="1">
        <v>3</v>
      </c>
      <c r="D2609" s="1">
        <v>3</v>
      </c>
      <c r="E2609" s="1">
        <v>1</v>
      </c>
      <c r="F2609" s="1" t="s">
        <v>74</v>
      </c>
      <c r="G2609" s="1">
        <v>1529</v>
      </c>
      <c r="H2609" s="1" t="s">
        <v>13</v>
      </c>
      <c r="I2609" s="1"/>
    </row>
    <row r="2610" spans="1:9" x14ac:dyDescent="0.3">
      <c r="A2610" s="1" t="s">
        <v>63</v>
      </c>
      <c r="B2610" s="1">
        <v>675000</v>
      </c>
      <c r="C2610" s="1">
        <v>2</v>
      </c>
      <c r="D2610" s="1">
        <v>2</v>
      </c>
      <c r="E2610" s="1">
        <v>1</v>
      </c>
      <c r="F2610" s="1" t="s">
        <v>11</v>
      </c>
      <c r="G2610" s="1">
        <v>868</v>
      </c>
      <c r="H2610" s="1" t="s">
        <v>13</v>
      </c>
      <c r="I2610" s="1"/>
    </row>
    <row r="2611" spans="1:9" x14ac:dyDescent="0.3">
      <c r="A2611" s="1" t="s">
        <v>168</v>
      </c>
      <c r="B2611" s="1">
        <v>985000</v>
      </c>
      <c r="C2611" s="1">
        <v>3</v>
      </c>
      <c r="D2611" s="1">
        <v>2</v>
      </c>
      <c r="E2611" s="1">
        <v>2</v>
      </c>
      <c r="F2611" s="1" t="s">
        <v>84</v>
      </c>
      <c r="G2611" s="1">
        <v>1590</v>
      </c>
      <c r="H2611" s="1" t="s">
        <v>94</v>
      </c>
      <c r="I2611" s="1"/>
    </row>
    <row r="2612" spans="1:9" x14ac:dyDescent="0.3">
      <c r="A2612" s="1" t="s">
        <v>8</v>
      </c>
      <c r="B2612" s="1">
        <v>1330000</v>
      </c>
      <c r="C2612" s="1">
        <v>2</v>
      </c>
      <c r="D2612" s="1">
        <v>2</v>
      </c>
      <c r="E2612" s="1">
        <v>1</v>
      </c>
      <c r="F2612" s="1" t="s">
        <v>21</v>
      </c>
      <c r="G2612" s="1">
        <v>1356</v>
      </c>
      <c r="H2612" s="1" t="s">
        <v>13</v>
      </c>
      <c r="I2612" s="1"/>
    </row>
    <row r="2613" spans="1:9" x14ac:dyDescent="0.3">
      <c r="A2613" s="1" t="s">
        <v>8</v>
      </c>
      <c r="B2613" s="1">
        <v>1390000</v>
      </c>
      <c r="C2613" s="1">
        <v>2</v>
      </c>
      <c r="D2613" s="1">
        <v>2</v>
      </c>
      <c r="E2613" s="1">
        <v>1</v>
      </c>
      <c r="F2613" s="1" t="s">
        <v>21</v>
      </c>
      <c r="G2613" s="1">
        <v>1368</v>
      </c>
      <c r="H2613" s="1" t="s">
        <v>13</v>
      </c>
      <c r="I2613" s="1"/>
    </row>
    <row r="2614" spans="1:9" x14ac:dyDescent="0.3">
      <c r="A2614" s="1" t="s">
        <v>24</v>
      </c>
      <c r="B2614" s="1">
        <v>670000</v>
      </c>
      <c r="C2614" s="1">
        <v>3</v>
      </c>
      <c r="D2614" s="1">
        <v>2</v>
      </c>
      <c r="E2614" s="1">
        <v>2</v>
      </c>
      <c r="F2614" s="1" t="s">
        <v>84</v>
      </c>
      <c r="G2614" s="1">
        <v>1234</v>
      </c>
      <c r="H2614" s="1" t="s">
        <v>18</v>
      </c>
      <c r="I2614" s="1"/>
    </row>
    <row r="2615" spans="1:9" x14ac:dyDescent="0.3">
      <c r="A2615" s="1" t="s">
        <v>8</v>
      </c>
      <c r="B2615" s="1">
        <v>1100000</v>
      </c>
      <c r="C2615" s="1">
        <v>1</v>
      </c>
      <c r="D2615" s="1">
        <v>1</v>
      </c>
      <c r="E2615" s="1">
        <v>1</v>
      </c>
      <c r="F2615" s="1" t="s">
        <v>11</v>
      </c>
      <c r="G2615" s="1">
        <v>636</v>
      </c>
      <c r="H2615" s="1" t="s">
        <v>13</v>
      </c>
      <c r="I2615" s="1"/>
    </row>
    <row r="2616" spans="1:9" x14ac:dyDescent="0.3">
      <c r="A2616" s="1" t="s">
        <v>68</v>
      </c>
      <c r="B2616" s="1">
        <v>2380000</v>
      </c>
      <c r="C2616" s="1">
        <v>5</v>
      </c>
      <c r="D2616" s="1">
        <v>5</v>
      </c>
      <c r="E2616" s="1">
        <v>4</v>
      </c>
      <c r="F2616" s="1" t="s">
        <v>74</v>
      </c>
      <c r="G2616" s="1">
        <v>2474</v>
      </c>
      <c r="H2616" s="1" t="s">
        <v>13</v>
      </c>
      <c r="I2616" s="1"/>
    </row>
    <row r="2617" spans="1:9" x14ac:dyDescent="0.3">
      <c r="A2617" s="1" t="s">
        <v>95</v>
      </c>
      <c r="B2617" s="1">
        <v>480000</v>
      </c>
      <c r="C2617" s="1">
        <v>3</v>
      </c>
      <c r="D2617" s="1">
        <v>2</v>
      </c>
      <c r="E2617" s="1">
        <v>1</v>
      </c>
      <c r="F2617" s="1" t="s">
        <v>11</v>
      </c>
      <c r="G2617" s="1">
        <v>1159</v>
      </c>
      <c r="I2617" s="1"/>
    </row>
    <row r="2618" spans="1:9" x14ac:dyDescent="0.3">
      <c r="A2618" s="1" t="s">
        <v>95</v>
      </c>
      <c r="B2618" s="1">
        <v>700000</v>
      </c>
      <c r="C2618" s="1">
        <v>4</v>
      </c>
      <c r="D2618" s="1">
        <v>2</v>
      </c>
      <c r="E2618" s="1">
        <v>2</v>
      </c>
      <c r="F2618" s="1" t="s">
        <v>74</v>
      </c>
      <c r="G2618" s="1">
        <v>1396</v>
      </c>
      <c r="H2618" s="1" t="s">
        <v>13</v>
      </c>
      <c r="I2618" s="1"/>
    </row>
    <row r="2619" spans="1:9" x14ac:dyDescent="0.3">
      <c r="A2619" s="1" t="s">
        <v>349</v>
      </c>
      <c r="B2619" s="1">
        <v>360000</v>
      </c>
      <c r="C2619" s="1">
        <v>3</v>
      </c>
      <c r="D2619" s="1">
        <v>2</v>
      </c>
      <c r="E2619" s="1">
        <v>1</v>
      </c>
      <c r="F2619" s="1" t="s">
        <v>345</v>
      </c>
      <c r="G2619" s="1">
        <v>918</v>
      </c>
      <c r="I2619" s="1"/>
    </row>
    <row r="2620" spans="1:9" x14ac:dyDescent="0.3">
      <c r="A2620" s="1" t="s">
        <v>19</v>
      </c>
      <c r="B2620" s="1">
        <v>880000</v>
      </c>
      <c r="C2620" s="1">
        <v>1</v>
      </c>
      <c r="D2620" s="1">
        <v>1</v>
      </c>
      <c r="E2620" s="1">
        <v>1</v>
      </c>
      <c r="F2620" s="1" t="s">
        <v>84</v>
      </c>
      <c r="G2620" s="1">
        <v>683</v>
      </c>
      <c r="H2620" s="1" t="s">
        <v>13</v>
      </c>
      <c r="I2620" s="1"/>
    </row>
    <row r="2621" spans="1:9" x14ac:dyDescent="0.3">
      <c r="A2621" s="1" t="s">
        <v>23</v>
      </c>
      <c r="B2621" s="1">
        <v>229000</v>
      </c>
      <c r="C2621" s="1">
        <v>3</v>
      </c>
      <c r="D2621" s="1">
        <v>2</v>
      </c>
      <c r="E2621" s="1">
        <v>1</v>
      </c>
      <c r="F2621" s="1" t="s">
        <v>345</v>
      </c>
      <c r="G2621" s="1">
        <v>780</v>
      </c>
      <c r="H2621" s="1" t="s">
        <v>18</v>
      </c>
      <c r="I2621" s="1"/>
    </row>
    <row r="2622" spans="1:9" x14ac:dyDescent="0.3">
      <c r="A2622" s="1" t="s">
        <v>134</v>
      </c>
      <c r="B2622" s="1">
        <v>730000</v>
      </c>
      <c r="C2622" s="1">
        <v>1</v>
      </c>
      <c r="D2622" s="1">
        <v>1</v>
      </c>
      <c r="E2622" s="1">
        <v>1</v>
      </c>
      <c r="F2622" s="1" t="s">
        <v>11</v>
      </c>
      <c r="G2622" s="1">
        <v>780</v>
      </c>
      <c r="I2622" s="1"/>
    </row>
    <row r="2623" spans="1:9" x14ac:dyDescent="0.3">
      <c r="A2623" s="1" t="s">
        <v>134</v>
      </c>
      <c r="B2623" s="1">
        <v>1200000</v>
      </c>
      <c r="C2623" s="1">
        <v>3</v>
      </c>
      <c r="D2623" s="1">
        <v>2</v>
      </c>
      <c r="E2623" s="1">
        <v>1</v>
      </c>
      <c r="F2623" s="1" t="s">
        <v>73</v>
      </c>
      <c r="G2623" s="1">
        <v>1281</v>
      </c>
      <c r="H2623" s="1" t="s">
        <v>18</v>
      </c>
      <c r="I2623" s="1"/>
    </row>
    <row r="2624" spans="1:9" x14ac:dyDescent="0.3">
      <c r="A2624" s="1" t="s">
        <v>91</v>
      </c>
      <c r="B2624" s="1">
        <v>650000</v>
      </c>
      <c r="C2624" s="1">
        <v>4</v>
      </c>
      <c r="D2624" s="1">
        <v>4</v>
      </c>
      <c r="E2624" s="1">
        <v>2</v>
      </c>
      <c r="F2624" s="1" t="s">
        <v>84</v>
      </c>
      <c r="G2624" s="1">
        <v>1363</v>
      </c>
      <c r="H2624" s="1" t="s">
        <v>18</v>
      </c>
      <c r="I2624" s="1"/>
    </row>
    <row r="2625" spans="1:9" x14ac:dyDescent="0.3">
      <c r="A2625" s="1" t="s">
        <v>63</v>
      </c>
      <c r="B2625" s="1">
        <v>669000</v>
      </c>
      <c r="C2625" s="1">
        <v>3</v>
      </c>
      <c r="D2625" s="1">
        <v>2</v>
      </c>
      <c r="E2625" s="1">
        <v>2</v>
      </c>
      <c r="F2625" s="1" t="s">
        <v>74</v>
      </c>
      <c r="G2625" s="1">
        <v>1038</v>
      </c>
      <c r="H2625" s="1" t="s">
        <v>18</v>
      </c>
      <c r="I2625" s="1"/>
    </row>
    <row r="2626" spans="1:9" x14ac:dyDescent="0.3">
      <c r="A2626" s="1" t="s">
        <v>24</v>
      </c>
      <c r="B2626" s="1">
        <v>950000</v>
      </c>
      <c r="C2626" s="1">
        <v>5</v>
      </c>
      <c r="D2626" s="1">
        <v>3</v>
      </c>
      <c r="E2626" s="1">
        <v>2</v>
      </c>
      <c r="F2626" s="1" t="s">
        <v>84</v>
      </c>
      <c r="G2626" s="1">
        <v>1513</v>
      </c>
      <c r="H2626" s="1" t="s">
        <v>18</v>
      </c>
      <c r="I2626" s="1"/>
    </row>
    <row r="2627" spans="1:9" x14ac:dyDescent="0.3">
      <c r="A2627" s="1" t="s">
        <v>24</v>
      </c>
      <c r="B2627" s="1">
        <v>1150000</v>
      </c>
      <c r="C2627" s="1">
        <v>5</v>
      </c>
      <c r="D2627" s="1">
        <v>4</v>
      </c>
      <c r="E2627" s="1">
        <v>4</v>
      </c>
      <c r="F2627" s="1" t="s">
        <v>84</v>
      </c>
      <c r="G2627" s="1">
        <v>1772</v>
      </c>
      <c r="H2627" s="1" t="s">
        <v>18</v>
      </c>
      <c r="I2627" s="1"/>
    </row>
    <row r="2628" spans="1:9" x14ac:dyDescent="0.3">
      <c r="A2628" s="1" t="s">
        <v>63</v>
      </c>
      <c r="B2628" s="1">
        <v>648000</v>
      </c>
      <c r="C2628" s="1">
        <v>3</v>
      </c>
      <c r="D2628" s="1">
        <v>2</v>
      </c>
      <c r="E2628" s="1">
        <v>2</v>
      </c>
      <c r="F2628" s="1" t="s">
        <v>74</v>
      </c>
      <c r="G2628" s="1">
        <v>1038</v>
      </c>
      <c r="H2628" s="1" t="s">
        <v>18</v>
      </c>
      <c r="I2628" s="1"/>
    </row>
    <row r="2629" spans="1:9" x14ac:dyDescent="0.3">
      <c r="A2629" s="1" t="s">
        <v>24</v>
      </c>
      <c r="B2629" s="1">
        <v>1390000</v>
      </c>
      <c r="C2629" s="1">
        <v>6</v>
      </c>
      <c r="D2629" s="1">
        <v>4</v>
      </c>
      <c r="E2629" s="1">
        <v>4</v>
      </c>
      <c r="F2629" s="1" t="s">
        <v>84</v>
      </c>
      <c r="G2629" s="1">
        <v>1930</v>
      </c>
      <c r="H2629" s="1" t="s">
        <v>18</v>
      </c>
      <c r="I2629" s="1"/>
    </row>
    <row r="2630" spans="1:9" x14ac:dyDescent="0.3">
      <c r="A2630" s="1" t="s">
        <v>24</v>
      </c>
      <c r="B2630" s="1">
        <v>3300</v>
      </c>
      <c r="C2630" s="1">
        <v>5</v>
      </c>
      <c r="D2630" s="1">
        <v>4</v>
      </c>
      <c r="E2630" s="1">
        <v>4</v>
      </c>
      <c r="F2630" s="1" t="s">
        <v>84</v>
      </c>
      <c r="G2630" s="1">
        <v>1772</v>
      </c>
      <c r="H2630" s="1" t="s">
        <v>18</v>
      </c>
      <c r="I2630" s="1"/>
    </row>
    <row r="2631" spans="1:9" x14ac:dyDescent="0.3">
      <c r="A2631" s="1" t="s">
        <v>63</v>
      </c>
      <c r="B2631" s="1">
        <v>860000</v>
      </c>
      <c r="C2631" s="1">
        <v>3</v>
      </c>
      <c r="D2631" s="1">
        <v>3</v>
      </c>
      <c r="E2631" s="1">
        <v>2</v>
      </c>
      <c r="F2631" s="1" t="s">
        <v>11</v>
      </c>
      <c r="G2631" s="1">
        <v>1380</v>
      </c>
      <c r="H2631" s="1" t="s">
        <v>13</v>
      </c>
      <c r="I2631" s="1"/>
    </row>
    <row r="2632" spans="1:9" x14ac:dyDescent="0.3">
      <c r="A2632" s="1" t="s">
        <v>162</v>
      </c>
      <c r="B2632" s="1">
        <v>435000</v>
      </c>
      <c r="C2632" s="1">
        <v>4</v>
      </c>
      <c r="D2632" s="1">
        <v>2</v>
      </c>
      <c r="E2632" s="1">
        <v>2</v>
      </c>
      <c r="F2632" s="1" t="s">
        <v>73</v>
      </c>
      <c r="G2632" s="1">
        <v>918</v>
      </c>
      <c r="H2632" s="1" t="s">
        <v>94</v>
      </c>
      <c r="I2632" s="1"/>
    </row>
    <row r="2633" spans="1:9" x14ac:dyDescent="0.3">
      <c r="A2633" s="1" t="s">
        <v>214</v>
      </c>
      <c r="B2633" s="1">
        <v>930000</v>
      </c>
      <c r="C2633" s="1">
        <v>3</v>
      </c>
      <c r="D2633" s="1">
        <v>2</v>
      </c>
      <c r="E2633" s="1">
        <v>1</v>
      </c>
      <c r="F2633" s="1" t="s">
        <v>73</v>
      </c>
      <c r="G2633" s="1">
        <v>1300</v>
      </c>
      <c r="H2633" s="1" t="s">
        <v>13</v>
      </c>
      <c r="I2633" s="1"/>
    </row>
    <row r="2634" spans="1:9" x14ac:dyDescent="0.3">
      <c r="A2634" s="1" t="s">
        <v>8</v>
      </c>
      <c r="B2634" s="1">
        <v>1937320</v>
      </c>
      <c r="C2634" s="1">
        <v>3</v>
      </c>
      <c r="D2634" s="1">
        <v>2</v>
      </c>
      <c r="E2634" s="1">
        <v>1</v>
      </c>
      <c r="F2634" s="1" t="s">
        <v>11</v>
      </c>
      <c r="G2634" s="1">
        <v>1190</v>
      </c>
      <c r="H2634" s="1" t="s">
        <v>13</v>
      </c>
      <c r="I2634" s="1"/>
    </row>
    <row r="2635" spans="1:9" x14ac:dyDescent="0.3">
      <c r="A2635" s="1" t="s">
        <v>23</v>
      </c>
      <c r="B2635" s="1">
        <v>648000</v>
      </c>
      <c r="C2635" s="1">
        <v>4</v>
      </c>
      <c r="D2635" s="1">
        <v>3</v>
      </c>
      <c r="E2635" s="1">
        <v>4</v>
      </c>
      <c r="F2635" s="1" t="s">
        <v>37</v>
      </c>
      <c r="G2635" s="1">
        <v>2200</v>
      </c>
      <c r="H2635" s="1" t="s">
        <v>18</v>
      </c>
      <c r="I2635" s="1"/>
    </row>
    <row r="2636" spans="1:9" x14ac:dyDescent="0.3">
      <c r="A2636" s="1" t="s">
        <v>23</v>
      </c>
      <c r="B2636" s="1">
        <v>590000</v>
      </c>
      <c r="C2636" s="1">
        <v>4</v>
      </c>
      <c r="D2636" s="1">
        <v>2</v>
      </c>
      <c r="E2636" s="1">
        <v>1</v>
      </c>
      <c r="F2636" s="1" t="s">
        <v>74</v>
      </c>
      <c r="G2636" s="1">
        <v>1285</v>
      </c>
      <c r="H2636" s="1" t="s">
        <v>18</v>
      </c>
      <c r="I2636" s="1"/>
    </row>
    <row r="2637" spans="1:9" x14ac:dyDescent="0.3">
      <c r="A2637" s="1" t="s">
        <v>24</v>
      </c>
      <c r="B2637" s="1">
        <v>420000</v>
      </c>
      <c r="C2637" s="1">
        <v>3</v>
      </c>
      <c r="D2637" s="1">
        <v>2</v>
      </c>
      <c r="E2637" s="1">
        <v>1</v>
      </c>
      <c r="F2637" s="1" t="s">
        <v>345</v>
      </c>
      <c r="G2637" s="1">
        <v>1008</v>
      </c>
      <c r="H2637" s="1" t="s">
        <v>18</v>
      </c>
      <c r="I2637" s="1"/>
    </row>
    <row r="2638" spans="1:9" x14ac:dyDescent="0.3">
      <c r="A2638" s="1" t="s">
        <v>232</v>
      </c>
      <c r="B2638" s="1">
        <v>308000</v>
      </c>
      <c r="C2638" s="1">
        <v>3</v>
      </c>
      <c r="D2638" s="1">
        <v>2</v>
      </c>
      <c r="E2638" s="1">
        <v>1</v>
      </c>
      <c r="F2638" s="1" t="s">
        <v>74</v>
      </c>
      <c r="G2638" s="1">
        <v>1070</v>
      </c>
      <c r="I2638" s="1"/>
    </row>
    <row r="2639" spans="1:9" x14ac:dyDescent="0.3">
      <c r="A2639" s="1" t="s">
        <v>80</v>
      </c>
      <c r="B2639" s="1">
        <v>600000</v>
      </c>
      <c r="C2639" s="1">
        <v>3</v>
      </c>
      <c r="D2639" s="1">
        <v>2</v>
      </c>
      <c r="E2639" s="1">
        <v>2</v>
      </c>
      <c r="F2639" s="1" t="s">
        <v>11</v>
      </c>
      <c r="G2639" s="1">
        <v>1025</v>
      </c>
      <c r="H2639" s="1" t="s">
        <v>18</v>
      </c>
      <c r="I2639" s="1"/>
    </row>
    <row r="2640" spans="1:9" x14ac:dyDescent="0.3">
      <c r="A2640" s="1" t="s">
        <v>1005</v>
      </c>
      <c r="B2640" s="1">
        <v>558000</v>
      </c>
      <c r="C2640" s="1">
        <v>3</v>
      </c>
      <c r="D2640" s="1">
        <v>2</v>
      </c>
      <c r="E2640" s="1">
        <v>3</v>
      </c>
      <c r="F2640" s="1" t="s">
        <v>74</v>
      </c>
      <c r="G2640" s="1">
        <v>1037</v>
      </c>
      <c r="H2640" s="1" t="s">
        <v>18</v>
      </c>
      <c r="I2640" s="1"/>
    </row>
    <row r="2641" spans="1:9" x14ac:dyDescent="0.3">
      <c r="A2641" s="1" t="s">
        <v>24</v>
      </c>
      <c r="B2641" s="1">
        <v>600000</v>
      </c>
      <c r="C2641" s="1">
        <v>3</v>
      </c>
      <c r="D2641" s="1">
        <v>2</v>
      </c>
      <c r="E2641" s="1">
        <v>2</v>
      </c>
      <c r="F2641" s="1" t="s">
        <v>84</v>
      </c>
      <c r="G2641" s="1">
        <v>1250</v>
      </c>
      <c r="H2641" s="1" t="s">
        <v>18</v>
      </c>
      <c r="I2641" s="1"/>
    </row>
    <row r="2642" spans="1:9" x14ac:dyDescent="0.3">
      <c r="A2642" s="1" t="s">
        <v>155</v>
      </c>
      <c r="B2642" s="1">
        <v>1900000</v>
      </c>
      <c r="C2642" s="1">
        <v>2</v>
      </c>
      <c r="D2642" s="1">
        <v>2</v>
      </c>
      <c r="E2642" s="1">
        <v>1</v>
      </c>
      <c r="F2642" s="1" t="s">
        <v>11</v>
      </c>
      <c r="G2642" s="1">
        <v>1399</v>
      </c>
      <c r="H2642" s="1" t="s">
        <v>13</v>
      </c>
      <c r="I2642" s="1"/>
    </row>
    <row r="2643" spans="1:9" x14ac:dyDescent="0.3">
      <c r="A2643" s="1" t="s">
        <v>168</v>
      </c>
      <c r="B2643" s="1">
        <v>1260000</v>
      </c>
      <c r="C2643" s="1">
        <v>2</v>
      </c>
      <c r="D2643" s="1">
        <v>2</v>
      </c>
      <c r="E2643" s="1">
        <v>1</v>
      </c>
      <c r="F2643" s="1" t="s">
        <v>112</v>
      </c>
      <c r="G2643" s="1">
        <v>980</v>
      </c>
      <c r="H2643" s="1" t="s">
        <v>13</v>
      </c>
      <c r="I2643" s="1"/>
    </row>
    <row r="2644" spans="1:9" x14ac:dyDescent="0.3">
      <c r="A2644" s="1" t="s">
        <v>155</v>
      </c>
      <c r="B2644" s="1">
        <v>5129000</v>
      </c>
      <c r="C2644" s="1">
        <v>4</v>
      </c>
      <c r="D2644" s="1">
        <v>4</v>
      </c>
      <c r="E2644" s="1">
        <v>3</v>
      </c>
      <c r="F2644" s="1" t="s">
        <v>303</v>
      </c>
      <c r="G2644" s="1">
        <v>3143</v>
      </c>
      <c r="I2644" s="1"/>
    </row>
    <row r="2645" spans="1:9" x14ac:dyDescent="0.3">
      <c r="A2645" s="1" t="s">
        <v>155</v>
      </c>
      <c r="B2645" s="1">
        <v>4753000</v>
      </c>
      <c r="C2645" s="1">
        <v>4</v>
      </c>
      <c r="D2645" s="1">
        <v>4</v>
      </c>
      <c r="E2645" s="1">
        <v>3</v>
      </c>
      <c r="F2645" s="1" t="s">
        <v>11</v>
      </c>
      <c r="G2645" s="1">
        <v>3283</v>
      </c>
      <c r="H2645" s="1" t="s">
        <v>18</v>
      </c>
      <c r="I2645" s="1"/>
    </row>
    <row r="2646" spans="1:9" x14ac:dyDescent="0.3">
      <c r="A2646" s="1" t="s">
        <v>155</v>
      </c>
      <c r="B2646" s="1">
        <v>1455000</v>
      </c>
      <c r="C2646" s="1">
        <v>1</v>
      </c>
      <c r="D2646" s="1">
        <v>2</v>
      </c>
      <c r="E2646" s="1">
        <v>1</v>
      </c>
      <c r="F2646" s="1" t="s">
        <v>11</v>
      </c>
      <c r="G2646" s="1">
        <v>1119</v>
      </c>
      <c r="H2646" s="1" t="s">
        <v>18</v>
      </c>
      <c r="I2646" s="1"/>
    </row>
    <row r="2647" spans="1:9" x14ac:dyDescent="0.3">
      <c r="A2647" s="1" t="s">
        <v>155</v>
      </c>
      <c r="B2647" s="1">
        <v>4718000</v>
      </c>
      <c r="C2647" s="1">
        <v>4</v>
      </c>
      <c r="D2647" s="1">
        <v>4</v>
      </c>
      <c r="E2647" s="1">
        <v>3</v>
      </c>
      <c r="F2647" s="1" t="s">
        <v>11</v>
      </c>
      <c r="G2647" s="1">
        <v>3143</v>
      </c>
      <c r="H2647" s="1" t="s">
        <v>18</v>
      </c>
      <c r="I2647" s="1"/>
    </row>
    <row r="2648" spans="1:9" x14ac:dyDescent="0.3">
      <c r="A2648" s="1" t="s">
        <v>155</v>
      </c>
      <c r="B2648" s="1">
        <v>4400000</v>
      </c>
      <c r="C2648" s="1">
        <v>4</v>
      </c>
      <c r="D2648" s="1">
        <v>4</v>
      </c>
      <c r="E2648" s="1">
        <v>3</v>
      </c>
      <c r="F2648" s="1" t="s">
        <v>11</v>
      </c>
      <c r="G2648" s="1">
        <v>2949</v>
      </c>
      <c r="H2648" s="1" t="s">
        <v>18</v>
      </c>
      <c r="I2648" s="1"/>
    </row>
    <row r="2649" spans="1:9" x14ac:dyDescent="0.3">
      <c r="A2649" s="1" t="s">
        <v>23</v>
      </c>
      <c r="B2649" s="1">
        <v>415000</v>
      </c>
      <c r="C2649" s="1">
        <v>3</v>
      </c>
      <c r="D2649" s="1">
        <v>2</v>
      </c>
      <c r="E2649" s="1">
        <v>1</v>
      </c>
      <c r="F2649" s="1" t="s">
        <v>21</v>
      </c>
      <c r="G2649" s="1">
        <v>920</v>
      </c>
      <c r="H2649" s="1" t="s">
        <v>13</v>
      </c>
      <c r="I2649" s="1"/>
    </row>
    <row r="2650" spans="1:9" x14ac:dyDescent="0.3">
      <c r="A2650" s="1" t="s">
        <v>32</v>
      </c>
      <c r="B2650" s="1">
        <v>898380</v>
      </c>
      <c r="C2650" s="1">
        <v>3</v>
      </c>
      <c r="D2650" s="1">
        <v>2</v>
      </c>
      <c r="E2650" s="1">
        <v>2</v>
      </c>
      <c r="F2650" s="1" t="s">
        <v>21</v>
      </c>
      <c r="G2650" s="1">
        <v>1087</v>
      </c>
      <c r="H2650" s="1" t="s">
        <v>18</v>
      </c>
      <c r="I2650" s="1"/>
    </row>
    <row r="2651" spans="1:9" x14ac:dyDescent="0.3">
      <c r="A2651" s="1" t="s">
        <v>32</v>
      </c>
      <c r="B2651" s="1">
        <v>765390</v>
      </c>
      <c r="C2651" s="1">
        <v>1</v>
      </c>
      <c r="D2651" s="1">
        <v>1</v>
      </c>
      <c r="E2651" s="1">
        <v>1</v>
      </c>
      <c r="F2651" s="1" t="s">
        <v>21</v>
      </c>
      <c r="G2651" s="1">
        <v>850</v>
      </c>
      <c r="H2651" s="1" t="s">
        <v>18</v>
      </c>
      <c r="I2651" s="1"/>
    </row>
    <row r="2652" spans="1:9" x14ac:dyDescent="0.3">
      <c r="A2652" s="1" t="s">
        <v>32</v>
      </c>
      <c r="B2652" s="1">
        <v>661700</v>
      </c>
      <c r="C2652" s="1">
        <v>1</v>
      </c>
      <c r="D2652" s="1">
        <v>1</v>
      </c>
      <c r="E2652" s="1">
        <v>1</v>
      </c>
      <c r="F2652" s="1" t="s">
        <v>21</v>
      </c>
      <c r="G2652" s="1">
        <v>807</v>
      </c>
      <c r="H2652" s="1" t="s">
        <v>18</v>
      </c>
      <c r="I2652" s="1"/>
    </row>
    <row r="2653" spans="1:9" x14ac:dyDescent="0.3">
      <c r="A2653" s="1" t="s">
        <v>23</v>
      </c>
      <c r="B2653" s="1">
        <v>650000</v>
      </c>
      <c r="C2653" s="1">
        <v>5</v>
      </c>
      <c r="D2653" s="1">
        <v>3</v>
      </c>
      <c r="E2653" s="1">
        <v>2</v>
      </c>
      <c r="F2653" s="1" t="s">
        <v>45</v>
      </c>
      <c r="G2653" s="1">
        <v>1300</v>
      </c>
      <c r="H2653" s="1" t="s">
        <v>18</v>
      </c>
      <c r="I2653" s="1"/>
    </row>
    <row r="2654" spans="1:9" x14ac:dyDescent="0.3">
      <c r="A2654" s="1" t="s">
        <v>19</v>
      </c>
      <c r="B2654" s="1">
        <v>1150000</v>
      </c>
      <c r="C2654" s="1">
        <v>2</v>
      </c>
      <c r="D2654" s="1">
        <v>2</v>
      </c>
      <c r="E2654" s="1">
        <v>2</v>
      </c>
      <c r="F2654" s="1" t="s">
        <v>11</v>
      </c>
      <c r="G2654" s="1">
        <v>1148</v>
      </c>
      <c r="H2654" s="1" t="s">
        <v>13</v>
      </c>
      <c r="I2654" s="1"/>
    </row>
    <row r="2655" spans="1:9" x14ac:dyDescent="0.3">
      <c r="A2655" s="1" t="s">
        <v>19</v>
      </c>
      <c r="B2655" s="1">
        <v>1120000</v>
      </c>
      <c r="C2655" s="1">
        <v>2</v>
      </c>
      <c r="D2655" s="1">
        <v>2</v>
      </c>
      <c r="E2655" s="1">
        <v>1</v>
      </c>
      <c r="F2655" s="1" t="s">
        <v>11</v>
      </c>
      <c r="G2655" s="1">
        <v>1145</v>
      </c>
      <c r="H2655" s="1" t="s">
        <v>13</v>
      </c>
      <c r="I2655" s="1"/>
    </row>
    <row r="2656" spans="1:9" x14ac:dyDescent="0.3">
      <c r="A2656" s="1" t="s">
        <v>19</v>
      </c>
      <c r="B2656" s="1">
        <v>1050000</v>
      </c>
      <c r="C2656" s="1">
        <v>2</v>
      </c>
      <c r="D2656" s="1">
        <v>2</v>
      </c>
      <c r="E2656" s="1">
        <v>1</v>
      </c>
      <c r="F2656" s="1" t="s">
        <v>11</v>
      </c>
      <c r="G2656" s="1">
        <v>1145</v>
      </c>
      <c r="H2656" s="1" t="s">
        <v>13</v>
      </c>
      <c r="I2656" s="1"/>
    </row>
    <row r="2657" spans="1:9" x14ac:dyDescent="0.3">
      <c r="A2657" s="1" t="s">
        <v>56</v>
      </c>
      <c r="B2657" s="1">
        <v>2570000</v>
      </c>
      <c r="C2657" s="1">
        <v>4</v>
      </c>
      <c r="D2657" s="1">
        <v>4</v>
      </c>
      <c r="E2657" s="1">
        <v>5</v>
      </c>
      <c r="F2657" s="1" t="s">
        <v>74</v>
      </c>
      <c r="G2657" s="1">
        <v>2800</v>
      </c>
      <c r="H2657" s="1" t="s">
        <v>13</v>
      </c>
      <c r="I2657" s="1"/>
    </row>
    <row r="2658" spans="1:9" x14ac:dyDescent="0.3">
      <c r="A2658" s="1" t="s">
        <v>19</v>
      </c>
      <c r="B2658" s="1">
        <v>1100000</v>
      </c>
      <c r="C2658" s="1">
        <v>3</v>
      </c>
      <c r="D2658" s="1">
        <v>2</v>
      </c>
      <c r="E2658" s="1">
        <v>2</v>
      </c>
      <c r="F2658" s="1" t="s">
        <v>11</v>
      </c>
      <c r="G2658" s="1">
        <v>1238</v>
      </c>
      <c r="H2658" s="1" t="s">
        <v>13</v>
      </c>
      <c r="I2658" s="1"/>
    </row>
    <row r="2659" spans="1:9" x14ac:dyDescent="0.3">
      <c r="A2659" s="1" t="s">
        <v>19</v>
      </c>
      <c r="B2659" s="1">
        <v>720000</v>
      </c>
      <c r="C2659" s="1">
        <v>1</v>
      </c>
      <c r="D2659" s="1">
        <v>1</v>
      </c>
      <c r="E2659" s="1">
        <v>1</v>
      </c>
      <c r="F2659" s="1" t="s">
        <v>11</v>
      </c>
      <c r="G2659" s="1">
        <v>672</v>
      </c>
      <c r="H2659" s="1" t="s">
        <v>13</v>
      </c>
      <c r="I2659" s="1"/>
    </row>
    <row r="2660" spans="1:9" x14ac:dyDescent="0.3">
      <c r="A2660" s="1" t="s">
        <v>19</v>
      </c>
      <c r="B2660" s="1">
        <v>3000</v>
      </c>
      <c r="C2660" s="1">
        <v>1</v>
      </c>
      <c r="D2660" s="1">
        <v>1</v>
      </c>
      <c r="E2660" s="1">
        <v>1</v>
      </c>
      <c r="F2660" s="1" t="s">
        <v>11</v>
      </c>
      <c r="G2660" s="1">
        <v>748</v>
      </c>
      <c r="H2660" s="1" t="s">
        <v>13</v>
      </c>
      <c r="I2660" s="1"/>
    </row>
    <row r="2661" spans="1:9" x14ac:dyDescent="0.3">
      <c r="A2661" s="1" t="s">
        <v>19</v>
      </c>
      <c r="B2661" s="1">
        <v>850000</v>
      </c>
      <c r="C2661" s="1">
        <v>1</v>
      </c>
      <c r="D2661" s="1">
        <v>1</v>
      </c>
      <c r="E2661" s="1">
        <v>2</v>
      </c>
      <c r="F2661" s="1" t="s">
        <v>73</v>
      </c>
      <c r="G2661" s="1">
        <v>672</v>
      </c>
      <c r="H2661" s="1" t="s">
        <v>13</v>
      </c>
      <c r="I2661" s="1"/>
    </row>
    <row r="2662" spans="1:9" x14ac:dyDescent="0.3">
      <c r="A2662" s="1" t="s">
        <v>32</v>
      </c>
      <c r="B2662" s="1">
        <v>720000</v>
      </c>
      <c r="C2662" s="1">
        <v>2</v>
      </c>
      <c r="D2662" s="1">
        <v>2</v>
      </c>
      <c r="E2662" s="1">
        <v>1</v>
      </c>
      <c r="F2662" s="1" t="s">
        <v>74</v>
      </c>
      <c r="G2662" s="1">
        <v>1044</v>
      </c>
      <c r="H2662" s="1" t="s">
        <v>18</v>
      </c>
      <c r="I2662" s="1"/>
    </row>
    <row r="2663" spans="1:9" x14ac:dyDescent="0.3">
      <c r="A2663" s="1" t="s">
        <v>32</v>
      </c>
      <c r="B2663" s="1">
        <v>700000</v>
      </c>
      <c r="C2663" s="1">
        <v>2</v>
      </c>
      <c r="D2663" s="1">
        <v>2</v>
      </c>
      <c r="E2663" s="1">
        <v>1</v>
      </c>
      <c r="F2663" s="1" t="s">
        <v>74</v>
      </c>
      <c r="G2663" s="1">
        <v>1011</v>
      </c>
      <c r="H2663" s="1" t="s">
        <v>18</v>
      </c>
      <c r="I2663" s="1"/>
    </row>
    <row r="2664" spans="1:9" x14ac:dyDescent="0.3">
      <c r="A2664" s="1" t="s">
        <v>32</v>
      </c>
      <c r="B2664" s="1">
        <v>1200000</v>
      </c>
      <c r="C2664" s="1">
        <v>4</v>
      </c>
      <c r="D2664" s="1">
        <v>3</v>
      </c>
      <c r="E2664" s="1">
        <v>2</v>
      </c>
      <c r="F2664" s="1" t="s">
        <v>74</v>
      </c>
      <c r="G2664" s="1">
        <v>1798</v>
      </c>
      <c r="H2664" s="1" t="s">
        <v>18</v>
      </c>
      <c r="I2664" s="1"/>
    </row>
    <row r="2665" spans="1:9" x14ac:dyDescent="0.3">
      <c r="A2665" s="1" t="s">
        <v>146</v>
      </c>
      <c r="B2665" s="1">
        <v>348000</v>
      </c>
      <c r="C2665" s="1">
        <v>3</v>
      </c>
      <c r="D2665" s="1">
        <v>2</v>
      </c>
      <c r="E2665" s="1">
        <v>1</v>
      </c>
      <c r="F2665" s="1" t="s">
        <v>74</v>
      </c>
      <c r="G2665" s="1">
        <v>853</v>
      </c>
      <c r="H2665" s="1" t="s">
        <v>18</v>
      </c>
      <c r="I2665" s="1"/>
    </row>
    <row r="2666" spans="1:9" x14ac:dyDescent="0.3">
      <c r="A2666" s="1" t="s">
        <v>419</v>
      </c>
      <c r="B2666" s="1">
        <v>690000</v>
      </c>
      <c r="C2666" s="1">
        <v>3</v>
      </c>
      <c r="D2666" s="1">
        <v>3</v>
      </c>
      <c r="E2666" s="1">
        <v>2</v>
      </c>
      <c r="F2666" s="1" t="s">
        <v>672</v>
      </c>
      <c r="G2666" s="1">
        <v>1400</v>
      </c>
      <c r="H2666" s="1" t="s">
        <v>18</v>
      </c>
      <c r="I2666" s="1"/>
    </row>
    <row r="2667" spans="1:9" x14ac:dyDescent="0.3">
      <c r="A2667" s="1" t="s">
        <v>63</v>
      </c>
      <c r="B2667" s="1">
        <v>1580000</v>
      </c>
      <c r="C2667" s="1">
        <v>4</v>
      </c>
      <c r="D2667" s="1">
        <v>4</v>
      </c>
      <c r="E2667" s="1">
        <v>3</v>
      </c>
      <c r="F2667" s="1" t="s">
        <v>74</v>
      </c>
      <c r="G2667" s="1">
        <v>2648</v>
      </c>
      <c r="H2667" s="1" t="s">
        <v>13</v>
      </c>
      <c r="I2667" s="1"/>
    </row>
    <row r="2668" spans="1:9" x14ac:dyDescent="0.3">
      <c r="A2668" s="1" t="s">
        <v>24</v>
      </c>
      <c r="B2668" s="1">
        <v>530000</v>
      </c>
      <c r="C2668" s="1">
        <v>2</v>
      </c>
      <c r="D2668" s="1">
        <v>2</v>
      </c>
      <c r="E2668" s="1">
        <v>1</v>
      </c>
      <c r="F2668" s="1" t="s">
        <v>87</v>
      </c>
      <c r="G2668" s="1">
        <v>1400</v>
      </c>
      <c r="H2668" s="1" t="s">
        <v>13</v>
      </c>
      <c r="I2668" s="1"/>
    </row>
    <row r="2669" spans="1:9" x14ac:dyDescent="0.3">
      <c r="A2669" s="1" t="s">
        <v>24</v>
      </c>
      <c r="B2669" s="1">
        <v>580000</v>
      </c>
      <c r="C2669" s="1">
        <v>3</v>
      </c>
      <c r="D2669" s="1">
        <v>2</v>
      </c>
      <c r="E2669" s="1">
        <v>2</v>
      </c>
      <c r="F2669" s="1" t="s">
        <v>74</v>
      </c>
      <c r="G2669" s="1">
        <v>1100</v>
      </c>
      <c r="H2669" s="1" t="s">
        <v>94</v>
      </c>
      <c r="I2669" s="1"/>
    </row>
    <row r="2670" spans="1:9" x14ac:dyDescent="0.3">
      <c r="A2670" s="1" t="s">
        <v>506</v>
      </c>
      <c r="B2670" s="1">
        <v>3500000</v>
      </c>
      <c r="C2670" s="1">
        <v>4</v>
      </c>
      <c r="D2670" s="1">
        <v>4</v>
      </c>
      <c r="E2670" s="1">
        <v>6</v>
      </c>
      <c r="F2670" s="1" t="s">
        <v>16</v>
      </c>
      <c r="G2670" s="1">
        <v>8000</v>
      </c>
      <c r="H2670" s="1" t="s">
        <v>18</v>
      </c>
      <c r="I2670" s="1"/>
    </row>
    <row r="2671" spans="1:9" x14ac:dyDescent="0.3">
      <c r="A2671" s="1" t="s">
        <v>506</v>
      </c>
      <c r="B2671" s="1">
        <v>600000</v>
      </c>
      <c r="C2671" s="1">
        <v>3</v>
      </c>
      <c r="D2671" s="1">
        <v>2</v>
      </c>
      <c r="E2671" s="1">
        <v>2</v>
      </c>
      <c r="F2671" s="1" t="s">
        <v>160</v>
      </c>
      <c r="G2671" s="1">
        <v>1684</v>
      </c>
      <c r="H2671" s="1" t="s">
        <v>94</v>
      </c>
      <c r="I2671" s="1"/>
    </row>
    <row r="2672" spans="1:9" x14ac:dyDescent="0.3">
      <c r="A2672" s="1" t="s">
        <v>39</v>
      </c>
      <c r="B2672" s="1">
        <v>410000</v>
      </c>
      <c r="C2672" s="1">
        <v>3</v>
      </c>
      <c r="D2672" s="1">
        <v>2</v>
      </c>
      <c r="E2672" s="1">
        <v>1</v>
      </c>
      <c r="F2672" s="1" t="s">
        <v>1176</v>
      </c>
      <c r="G2672" s="1">
        <v>784</v>
      </c>
      <c r="H2672" s="1" t="s">
        <v>18</v>
      </c>
      <c r="I2672" s="1"/>
    </row>
    <row r="2673" spans="1:9" x14ac:dyDescent="0.3">
      <c r="A2673" s="1" t="s">
        <v>423</v>
      </c>
      <c r="B2673" s="1">
        <v>2150000</v>
      </c>
      <c r="C2673" s="1">
        <v>4</v>
      </c>
      <c r="D2673" s="1">
        <v>4</v>
      </c>
      <c r="E2673" s="1">
        <v>2</v>
      </c>
      <c r="F2673" s="1" t="s">
        <v>21</v>
      </c>
      <c r="G2673" s="1">
        <v>2573</v>
      </c>
      <c r="H2673" s="1" t="s">
        <v>13</v>
      </c>
      <c r="I2673" s="1"/>
    </row>
    <row r="2674" spans="1:9" x14ac:dyDescent="0.3">
      <c r="A2674" s="1" t="s">
        <v>162</v>
      </c>
      <c r="B2674" s="1">
        <v>499000</v>
      </c>
      <c r="C2674" s="1">
        <v>3</v>
      </c>
      <c r="D2674" s="1">
        <v>3</v>
      </c>
      <c r="E2674" s="1">
        <v>2</v>
      </c>
      <c r="F2674" s="1" t="s">
        <v>74</v>
      </c>
      <c r="G2674" s="1">
        <v>1100</v>
      </c>
      <c r="I2674" s="1"/>
    </row>
    <row r="2675" spans="1:9" x14ac:dyDescent="0.3">
      <c r="A2675" s="1" t="s">
        <v>23</v>
      </c>
      <c r="B2675" s="1">
        <v>968000</v>
      </c>
      <c r="C2675" s="1">
        <v>3</v>
      </c>
      <c r="D2675" s="1">
        <v>2</v>
      </c>
      <c r="E2675" s="1">
        <v>2</v>
      </c>
      <c r="F2675" s="1" t="s">
        <v>175</v>
      </c>
      <c r="G2675" s="1">
        <v>3000</v>
      </c>
      <c r="H2675" s="1" t="s">
        <v>94</v>
      </c>
      <c r="I2675" s="1"/>
    </row>
    <row r="2676" spans="1:9" x14ac:dyDescent="0.3">
      <c r="A2676" s="1" t="s">
        <v>23</v>
      </c>
      <c r="B2676" s="1">
        <v>630000</v>
      </c>
      <c r="C2676" s="1">
        <v>4</v>
      </c>
      <c r="D2676" s="1">
        <v>3</v>
      </c>
      <c r="E2676" s="1">
        <v>2</v>
      </c>
      <c r="F2676" s="1" t="s">
        <v>45</v>
      </c>
      <c r="G2676" s="1">
        <v>1650</v>
      </c>
      <c r="H2676" s="1" t="s">
        <v>13</v>
      </c>
      <c r="I2676" s="1"/>
    </row>
    <row r="2677" spans="1:9" x14ac:dyDescent="0.3">
      <c r="A2677" s="1" t="s">
        <v>23</v>
      </c>
      <c r="B2677" s="1">
        <v>1900000</v>
      </c>
      <c r="C2677" s="1">
        <v>5</v>
      </c>
      <c r="D2677" s="1">
        <v>3</v>
      </c>
      <c r="E2677" s="1">
        <v>6</v>
      </c>
      <c r="F2677" s="1" t="s">
        <v>52</v>
      </c>
      <c r="G2677" s="1">
        <v>10350</v>
      </c>
      <c r="H2677" s="1" t="s">
        <v>18</v>
      </c>
      <c r="I2677" s="1"/>
    </row>
    <row r="2678" spans="1:9" x14ac:dyDescent="0.3">
      <c r="A2678" s="1" t="s">
        <v>258</v>
      </c>
      <c r="B2678" s="1">
        <v>5788000</v>
      </c>
      <c r="C2678" s="1">
        <v>6</v>
      </c>
      <c r="D2678" s="1">
        <v>5</v>
      </c>
      <c r="E2678" s="1">
        <v>6</v>
      </c>
      <c r="F2678" s="1" t="s">
        <v>16</v>
      </c>
      <c r="G2678" s="1">
        <v>7200</v>
      </c>
      <c r="H2678" s="1" t="s">
        <v>18</v>
      </c>
      <c r="I2678" s="1"/>
    </row>
    <row r="2679" spans="1:9" x14ac:dyDescent="0.3">
      <c r="A2679" s="1" t="s">
        <v>2013</v>
      </c>
      <c r="B2679" s="1">
        <v>973150</v>
      </c>
      <c r="C2679" s="1">
        <v>5</v>
      </c>
      <c r="D2679" s="1">
        <v>5</v>
      </c>
      <c r="E2679" s="1">
        <v>4</v>
      </c>
      <c r="F2679" s="1" t="s">
        <v>175</v>
      </c>
      <c r="G2679" s="1">
        <v>3756</v>
      </c>
      <c r="I2679" s="1"/>
    </row>
    <row r="2680" spans="1:9" x14ac:dyDescent="0.3">
      <c r="A2680" s="1" t="s">
        <v>683</v>
      </c>
      <c r="B2680" s="1">
        <v>973150</v>
      </c>
      <c r="C2680" s="1">
        <v>5</v>
      </c>
      <c r="D2680" s="1">
        <v>5</v>
      </c>
      <c r="E2680" s="1">
        <v>4</v>
      </c>
      <c r="F2680" s="1" t="s">
        <v>175</v>
      </c>
      <c r="G2680" s="1">
        <v>3756</v>
      </c>
      <c r="I2680" s="1"/>
    </row>
    <row r="2681" spans="1:9" x14ac:dyDescent="0.3">
      <c r="A2681" s="1" t="s">
        <v>28</v>
      </c>
      <c r="B2681" s="1">
        <v>1088000</v>
      </c>
      <c r="C2681" s="1">
        <v>5</v>
      </c>
      <c r="D2681" s="1">
        <v>5</v>
      </c>
      <c r="E2681" s="1">
        <v>4</v>
      </c>
      <c r="F2681" s="1" t="s">
        <v>478</v>
      </c>
      <c r="G2681" s="1">
        <v>4004</v>
      </c>
      <c r="H2681" s="1" t="s">
        <v>94</v>
      </c>
      <c r="I2681" s="1"/>
    </row>
    <row r="2682" spans="1:9" x14ac:dyDescent="0.3">
      <c r="A2682" s="1" t="s">
        <v>2424</v>
      </c>
      <c r="B2682" s="1">
        <v>1088000</v>
      </c>
      <c r="C2682" s="1">
        <v>5</v>
      </c>
      <c r="D2682" s="1">
        <v>5</v>
      </c>
      <c r="E2682" s="1">
        <v>4</v>
      </c>
      <c r="F2682" s="1" t="s">
        <v>478</v>
      </c>
      <c r="G2682" s="1">
        <v>4004</v>
      </c>
      <c r="H2682" s="1" t="s">
        <v>94</v>
      </c>
      <c r="I2682" s="1"/>
    </row>
    <row r="2683" spans="1:9" x14ac:dyDescent="0.3">
      <c r="A2683" s="1" t="s">
        <v>68</v>
      </c>
      <c r="B2683" s="1">
        <v>1088000</v>
      </c>
      <c r="C2683" s="1">
        <v>5</v>
      </c>
      <c r="D2683" s="1">
        <v>5</v>
      </c>
      <c r="E2683" s="1">
        <v>4</v>
      </c>
      <c r="F2683" s="1" t="s">
        <v>478</v>
      </c>
      <c r="G2683" s="1">
        <v>4004</v>
      </c>
      <c r="H2683" s="1" t="s">
        <v>94</v>
      </c>
      <c r="I2683" s="1"/>
    </row>
    <row r="2684" spans="1:9" x14ac:dyDescent="0.3">
      <c r="A2684" s="1" t="s">
        <v>95</v>
      </c>
      <c r="B2684" s="1">
        <v>1088000</v>
      </c>
      <c r="C2684" s="1">
        <v>5</v>
      </c>
      <c r="D2684" s="1">
        <v>5</v>
      </c>
      <c r="E2684" s="1">
        <v>4</v>
      </c>
      <c r="F2684" s="1" t="s">
        <v>478</v>
      </c>
      <c r="G2684" s="1">
        <v>4004</v>
      </c>
      <c r="H2684" s="1" t="s">
        <v>94</v>
      </c>
      <c r="I2684" s="1"/>
    </row>
    <row r="2685" spans="1:9" x14ac:dyDescent="0.3">
      <c r="A2685" s="1" t="s">
        <v>23</v>
      </c>
      <c r="B2685" s="1">
        <v>750000</v>
      </c>
      <c r="C2685" s="1">
        <v>4</v>
      </c>
      <c r="D2685" s="1">
        <v>3</v>
      </c>
      <c r="E2685" s="1">
        <v>2</v>
      </c>
      <c r="F2685" s="1" t="s">
        <v>21</v>
      </c>
      <c r="G2685" s="1">
        <v>1700</v>
      </c>
      <c r="H2685" s="1" t="s">
        <v>18</v>
      </c>
      <c r="I2685" s="1"/>
    </row>
    <row r="2686" spans="1:9" x14ac:dyDescent="0.3">
      <c r="A2686" s="1" t="s">
        <v>23</v>
      </c>
      <c r="B2686" s="1">
        <v>470000</v>
      </c>
      <c r="C2686" s="1">
        <v>4</v>
      </c>
      <c r="D2686" s="1">
        <v>2</v>
      </c>
      <c r="E2686" s="1">
        <v>1</v>
      </c>
      <c r="F2686" s="1" t="s">
        <v>21</v>
      </c>
      <c r="G2686" s="1">
        <v>1307</v>
      </c>
      <c r="H2686" s="1" t="s">
        <v>13</v>
      </c>
      <c r="I2686" s="1"/>
    </row>
    <row r="2687" spans="1:9" x14ac:dyDescent="0.3">
      <c r="A2687" s="1" t="s">
        <v>423</v>
      </c>
      <c r="B2687" s="1">
        <v>9000000</v>
      </c>
      <c r="C2687" s="1">
        <v>7</v>
      </c>
      <c r="D2687" s="1">
        <v>7</v>
      </c>
      <c r="E2687" s="1">
        <v>6</v>
      </c>
      <c r="F2687" s="1" t="s">
        <v>58</v>
      </c>
      <c r="G2687" s="1">
        <v>16436</v>
      </c>
      <c r="H2687" s="1" t="s">
        <v>13</v>
      </c>
      <c r="I2687" s="1"/>
    </row>
    <row r="2688" spans="1:9" x14ac:dyDescent="0.3">
      <c r="A2688" s="1" t="s">
        <v>14</v>
      </c>
      <c r="B2688" s="1">
        <v>5100000</v>
      </c>
      <c r="C2688" s="1">
        <v>5</v>
      </c>
      <c r="D2688" s="1">
        <v>4</v>
      </c>
      <c r="E2688" s="1">
        <v>2</v>
      </c>
      <c r="F2688" s="1" t="s">
        <v>58</v>
      </c>
      <c r="G2688" s="1">
        <v>7800</v>
      </c>
      <c r="H2688" s="1" t="s">
        <v>18</v>
      </c>
      <c r="I2688" s="1"/>
    </row>
    <row r="2689" spans="1:9" x14ac:dyDescent="0.3">
      <c r="A2689" s="1" t="s">
        <v>14</v>
      </c>
      <c r="B2689" s="1">
        <v>6000000</v>
      </c>
      <c r="C2689" s="1">
        <v>6</v>
      </c>
      <c r="D2689" s="1">
        <v>6</v>
      </c>
      <c r="E2689" s="1">
        <v>4</v>
      </c>
      <c r="F2689" s="1" t="s">
        <v>58</v>
      </c>
      <c r="G2689" s="1">
        <v>6100</v>
      </c>
      <c r="H2689" s="1" t="s">
        <v>18</v>
      </c>
      <c r="I2689" s="1"/>
    </row>
    <row r="2690" spans="1:9" x14ac:dyDescent="0.3">
      <c r="A2690" s="1" t="s">
        <v>214</v>
      </c>
      <c r="B2690" s="1">
        <v>700000</v>
      </c>
      <c r="C2690" s="1">
        <v>2</v>
      </c>
      <c r="D2690" s="1">
        <v>2</v>
      </c>
      <c r="E2690" s="1">
        <v>1</v>
      </c>
      <c r="F2690" s="1" t="s">
        <v>73</v>
      </c>
      <c r="G2690" s="1">
        <v>924</v>
      </c>
      <c r="H2690" s="1" t="s">
        <v>13</v>
      </c>
      <c r="I2690" s="1"/>
    </row>
    <row r="2691" spans="1:9" x14ac:dyDescent="0.3">
      <c r="A2691" s="1" t="s">
        <v>232</v>
      </c>
      <c r="B2691" s="1">
        <v>500000</v>
      </c>
      <c r="C2691" s="1">
        <v>3</v>
      </c>
      <c r="D2691" s="1">
        <v>2</v>
      </c>
      <c r="E2691" s="1">
        <v>1</v>
      </c>
      <c r="F2691" s="1" t="s">
        <v>112</v>
      </c>
      <c r="G2691" s="1">
        <v>935</v>
      </c>
      <c r="H2691" s="1" t="s">
        <v>18</v>
      </c>
      <c r="I2691" s="1"/>
    </row>
    <row r="2692" spans="1:9" x14ac:dyDescent="0.3">
      <c r="A2692" s="1" t="s">
        <v>14</v>
      </c>
      <c r="B2692" s="1">
        <v>1350000</v>
      </c>
      <c r="C2692" s="1">
        <v>3</v>
      </c>
      <c r="D2692" s="1">
        <v>3</v>
      </c>
      <c r="E2692" s="1">
        <v>1</v>
      </c>
      <c r="F2692" s="1" t="s">
        <v>84</v>
      </c>
      <c r="G2692" s="1">
        <v>1938</v>
      </c>
      <c r="H2692" s="1" t="s">
        <v>18</v>
      </c>
      <c r="I2692" s="1"/>
    </row>
    <row r="2693" spans="1:9" x14ac:dyDescent="0.3">
      <c r="A2693" s="1" t="s">
        <v>14</v>
      </c>
      <c r="B2693" s="1">
        <v>1080000</v>
      </c>
      <c r="C2693" s="1">
        <v>4</v>
      </c>
      <c r="D2693" s="1">
        <v>3</v>
      </c>
      <c r="E2693" s="1">
        <v>1</v>
      </c>
      <c r="F2693" s="1" t="s">
        <v>74</v>
      </c>
      <c r="G2693" s="1">
        <v>1979</v>
      </c>
      <c r="H2693" s="1" t="s">
        <v>13</v>
      </c>
      <c r="I2693" s="1"/>
    </row>
    <row r="2694" spans="1:9" x14ac:dyDescent="0.3">
      <c r="A2694" s="1" t="s">
        <v>56</v>
      </c>
      <c r="B2694" s="1">
        <v>3100000</v>
      </c>
      <c r="C2694" s="1">
        <v>4</v>
      </c>
      <c r="D2694" s="1">
        <v>5</v>
      </c>
      <c r="E2694" s="1">
        <v>3</v>
      </c>
      <c r="F2694" s="1" t="s">
        <v>84</v>
      </c>
      <c r="G2694" s="1">
        <v>2996</v>
      </c>
      <c r="H2694" s="1" t="s">
        <v>18</v>
      </c>
      <c r="I2694" s="1"/>
    </row>
    <row r="2695" spans="1:9" x14ac:dyDescent="0.3">
      <c r="A2695" s="1" t="s">
        <v>171</v>
      </c>
      <c r="B2695" s="1">
        <v>1480000</v>
      </c>
      <c r="C2695" s="1">
        <v>4</v>
      </c>
      <c r="D2695" s="1">
        <v>3</v>
      </c>
      <c r="E2695" s="1">
        <v>2</v>
      </c>
      <c r="F2695" s="1" t="s">
        <v>84</v>
      </c>
      <c r="G2695" s="1">
        <v>1890</v>
      </c>
      <c r="H2695" s="1" t="s">
        <v>13</v>
      </c>
      <c r="I2695" s="1"/>
    </row>
    <row r="2696" spans="1:9" x14ac:dyDescent="0.3">
      <c r="A2696" s="1" t="s">
        <v>24</v>
      </c>
      <c r="B2696" s="1">
        <v>1400000</v>
      </c>
      <c r="C2696" s="1">
        <v>5</v>
      </c>
      <c r="D2696" s="1">
        <v>5</v>
      </c>
      <c r="E2696" s="1">
        <v>2</v>
      </c>
      <c r="F2696" s="1" t="s">
        <v>81</v>
      </c>
      <c r="G2696" s="1">
        <v>1584</v>
      </c>
      <c r="H2696" s="1" t="s">
        <v>94</v>
      </c>
      <c r="I2696" s="1"/>
    </row>
    <row r="2697" spans="1:9" x14ac:dyDescent="0.3">
      <c r="A2697" s="1" t="s">
        <v>423</v>
      </c>
      <c r="B2697" s="1">
        <v>3300000</v>
      </c>
      <c r="C2697" s="1">
        <v>5</v>
      </c>
      <c r="D2697" s="1">
        <v>6</v>
      </c>
      <c r="E2697" s="1">
        <v>3</v>
      </c>
      <c r="F2697" s="1" t="s">
        <v>84</v>
      </c>
      <c r="G2697" s="1">
        <v>3983</v>
      </c>
      <c r="H2697" s="1" t="s">
        <v>13</v>
      </c>
      <c r="I2697" s="1"/>
    </row>
    <row r="2698" spans="1:9" x14ac:dyDescent="0.3">
      <c r="A2698" s="1" t="s">
        <v>423</v>
      </c>
      <c r="B2698" s="1">
        <v>3200000</v>
      </c>
      <c r="C2698" s="1">
        <v>5</v>
      </c>
      <c r="D2698" s="1">
        <v>6</v>
      </c>
      <c r="E2698" s="1">
        <v>4</v>
      </c>
      <c r="F2698" s="1" t="s">
        <v>21</v>
      </c>
      <c r="G2698" s="1">
        <v>3466</v>
      </c>
      <c r="H2698" s="1" t="s">
        <v>18</v>
      </c>
      <c r="I2698" s="1"/>
    </row>
    <row r="2699" spans="1:9" x14ac:dyDescent="0.3">
      <c r="A2699" s="1" t="s">
        <v>14</v>
      </c>
      <c r="B2699" s="1">
        <v>1300000</v>
      </c>
      <c r="C2699" s="1">
        <v>5</v>
      </c>
      <c r="D2699" s="1">
        <v>3</v>
      </c>
      <c r="E2699" s="1">
        <v>1</v>
      </c>
      <c r="F2699" s="1" t="s">
        <v>21</v>
      </c>
      <c r="G2699" s="1">
        <v>1938</v>
      </c>
      <c r="H2699" s="1" t="s">
        <v>18</v>
      </c>
      <c r="I2699" s="1"/>
    </row>
    <row r="2700" spans="1:9" x14ac:dyDescent="0.3">
      <c r="A2700" s="1" t="s">
        <v>14</v>
      </c>
      <c r="B2700" s="1">
        <v>1395000</v>
      </c>
      <c r="C2700" s="1">
        <v>3</v>
      </c>
      <c r="D2700" s="1">
        <v>3</v>
      </c>
      <c r="E2700" s="1">
        <v>1</v>
      </c>
      <c r="F2700" s="1" t="s">
        <v>84</v>
      </c>
      <c r="G2700" s="1">
        <v>1938</v>
      </c>
      <c r="H2700" s="1" t="s">
        <v>18</v>
      </c>
      <c r="I2700" s="1"/>
    </row>
    <row r="2701" spans="1:9" x14ac:dyDescent="0.3">
      <c r="A2701" s="1" t="s">
        <v>168</v>
      </c>
      <c r="B2701" s="1">
        <v>3600000</v>
      </c>
      <c r="C2701" s="1">
        <v>5</v>
      </c>
      <c r="D2701" s="1">
        <v>6</v>
      </c>
      <c r="E2701" s="1">
        <v>3</v>
      </c>
      <c r="F2701" s="1" t="s">
        <v>21</v>
      </c>
      <c r="G2701" s="1">
        <v>3891</v>
      </c>
      <c r="H2701" s="1" t="s">
        <v>18</v>
      </c>
      <c r="I2701" s="1"/>
    </row>
    <row r="2702" spans="1:9" x14ac:dyDescent="0.3">
      <c r="A2702" s="1" t="s">
        <v>8</v>
      </c>
      <c r="B2702" s="1">
        <v>3941000</v>
      </c>
      <c r="C2702" s="1">
        <v>6</v>
      </c>
      <c r="D2702" s="1">
        <v>7</v>
      </c>
      <c r="E2702" s="1">
        <v>3</v>
      </c>
      <c r="F2702" s="1" t="s">
        <v>84</v>
      </c>
      <c r="G2702" s="1">
        <v>3941</v>
      </c>
      <c r="H2702" s="1" t="s">
        <v>18</v>
      </c>
      <c r="I2702" s="1"/>
    </row>
    <row r="2703" spans="1:9" x14ac:dyDescent="0.3">
      <c r="A2703" s="1" t="s">
        <v>14</v>
      </c>
      <c r="B2703" s="1">
        <v>1300000</v>
      </c>
      <c r="C2703" s="1">
        <v>3</v>
      </c>
      <c r="D2703" s="1">
        <v>3</v>
      </c>
      <c r="E2703" s="1">
        <v>1</v>
      </c>
      <c r="F2703" s="1" t="s">
        <v>84</v>
      </c>
      <c r="G2703" s="1">
        <v>2121</v>
      </c>
      <c r="H2703" s="1" t="s">
        <v>18</v>
      </c>
      <c r="I2703" s="1"/>
    </row>
    <row r="2704" spans="1:9" x14ac:dyDescent="0.3">
      <c r="A2704" s="1" t="s">
        <v>168</v>
      </c>
      <c r="B2704" s="1">
        <v>3380000</v>
      </c>
      <c r="C2704" s="1">
        <v>5</v>
      </c>
      <c r="D2704" s="1">
        <v>5</v>
      </c>
      <c r="E2704" s="1">
        <v>2</v>
      </c>
      <c r="F2704" s="1" t="s">
        <v>291</v>
      </c>
      <c r="G2704" s="1">
        <v>2000</v>
      </c>
      <c r="H2704" s="1" t="s">
        <v>18</v>
      </c>
      <c r="I2704" s="1"/>
    </row>
    <row r="2705" spans="1:9" x14ac:dyDescent="0.3">
      <c r="A2705" s="1" t="s">
        <v>14</v>
      </c>
      <c r="B2705" s="1">
        <v>1900000</v>
      </c>
      <c r="C2705" s="1">
        <v>5</v>
      </c>
      <c r="D2705" s="1">
        <v>5</v>
      </c>
      <c r="E2705" s="1">
        <v>2</v>
      </c>
      <c r="F2705" s="1" t="s">
        <v>84</v>
      </c>
      <c r="G2705" s="1">
        <v>3143</v>
      </c>
      <c r="H2705" s="1" t="s">
        <v>18</v>
      </c>
      <c r="I2705" s="1"/>
    </row>
    <row r="2706" spans="1:9" x14ac:dyDescent="0.3">
      <c r="A2706" s="1" t="s">
        <v>63</v>
      </c>
      <c r="B2706" s="1">
        <v>850000</v>
      </c>
      <c r="C2706" s="1">
        <v>4</v>
      </c>
      <c r="D2706" s="1">
        <v>3</v>
      </c>
      <c r="E2706" s="1">
        <v>1</v>
      </c>
      <c r="F2706" s="1" t="s">
        <v>73</v>
      </c>
      <c r="G2706" s="1">
        <v>1428</v>
      </c>
      <c r="H2706" s="1" t="s">
        <v>13</v>
      </c>
      <c r="I2706" s="1"/>
    </row>
    <row r="2707" spans="1:9" x14ac:dyDescent="0.3">
      <c r="A2707" s="1" t="s">
        <v>23</v>
      </c>
      <c r="B2707" s="1">
        <v>625000</v>
      </c>
      <c r="C2707" s="1">
        <v>4</v>
      </c>
      <c r="D2707" s="1">
        <v>3</v>
      </c>
      <c r="E2707" s="1">
        <v>2</v>
      </c>
      <c r="F2707" s="1" t="s">
        <v>45</v>
      </c>
      <c r="G2707" s="1">
        <v>1200</v>
      </c>
      <c r="H2707" s="1" t="s">
        <v>18</v>
      </c>
      <c r="I2707" s="1"/>
    </row>
    <row r="2708" spans="1:9" x14ac:dyDescent="0.3">
      <c r="A2708" s="1" t="s">
        <v>68</v>
      </c>
      <c r="B2708" s="1">
        <v>660000</v>
      </c>
      <c r="C2708" s="1">
        <v>4</v>
      </c>
      <c r="D2708" s="1">
        <v>4</v>
      </c>
      <c r="E2708" s="1">
        <v>2</v>
      </c>
      <c r="F2708" s="1" t="s">
        <v>45</v>
      </c>
      <c r="G2708" s="1">
        <v>1650</v>
      </c>
      <c r="H2708" s="1" t="s">
        <v>94</v>
      </c>
      <c r="I2708" s="1"/>
    </row>
    <row r="2709" spans="1:9" x14ac:dyDescent="0.3">
      <c r="A2709" s="1" t="s">
        <v>68</v>
      </c>
      <c r="B2709" s="1">
        <v>750000</v>
      </c>
      <c r="C2709" s="1">
        <v>5</v>
      </c>
      <c r="D2709" s="1">
        <v>4</v>
      </c>
      <c r="E2709" s="1">
        <v>4</v>
      </c>
      <c r="F2709" s="1" t="s">
        <v>175</v>
      </c>
      <c r="G2709" s="1">
        <v>2160</v>
      </c>
      <c r="H2709" s="1" t="s">
        <v>18</v>
      </c>
      <c r="I2709" s="1"/>
    </row>
    <row r="2710" spans="1:9" x14ac:dyDescent="0.3">
      <c r="A2710" s="1" t="s">
        <v>168</v>
      </c>
      <c r="B2710" s="1">
        <v>735000</v>
      </c>
      <c r="C2710" s="1">
        <v>3</v>
      </c>
      <c r="D2710" s="1">
        <v>2</v>
      </c>
      <c r="E2710" s="1">
        <v>2</v>
      </c>
      <c r="F2710" s="1" t="s">
        <v>84</v>
      </c>
      <c r="G2710" s="1">
        <v>966</v>
      </c>
      <c r="H2710" s="1" t="s">
        <v>18</v>
      </c>
      <c r="I2710" s="1"/>
    </row>
    <row r="2711" spans="1:9" x14ac:dyDescent="0.3">
      <c r="A2711" s="1" t="s">
        <v>23</v>
      </c>
      <c r="B2711" s="1">
        <v>2300000</v>
      </c>
      <c r="C2711" s="1">
        <v>6</v>
      </c>
      <c r="D2711" s="1">
        <v>3</v>
      </c>
      <c r="E2711" s="1">
        <v>4</v>
      </c>
      <c r="F2711" s="1" t="s">
        <v>52</v>
      </c>
      <c r="G2711" s="1">
        <v>4500</v>
      </c>
      <c r="H2711" s="1" t="s">
        <v>18</v>
      </c>
      <c r="I2711" s="1"/>
    </row>
    <row r="2712" spans="1:9" x14ac:dyDescent="0.3">
      <c r="A2712" s="1" t="s">
        <v>14</v>
      </c>
      <c r="B2712" s="1">
        <v>1390000</v>
      </c>
      <c r="C2712" s="1">
        <v>3</v>
      </c>
      <c r="D2712" s="1">
        <v>3</v>
      </c>
      <c r="E2712" s="1">
        <v>1</v>
      </c>
      <c r="F2712" s="1" t="s">
        <v>21</v>
      </c>
      <c r="G2712" s="1">
        <v>1290</v>
      </c>
      <c r="H2712" s="1" t="s">
        <v>18</v>
      </c>
      <c r="I2712" s="1"/>
    </row>
    <row r="2713" spans="1:9" x14ac:dyDescent="0.3">
      <c r="A2713" s="1" t="s">
        <v>28</v>
      </c>
      <c r="B2713" s="1">
        <v>1480000</v>
      </c>
      <c r="C2713" s="1">
        <v>3</v>
      </c>
      <c r="D2713" s="1">
        <v>3</v>
      </c>
      <c r="E2713" s="1">
        <v>2</v>
      </c>
      <c r="F2713" s="1" t="s">
        <v>112</v>
      </c>
      <c r="G2713" s="1">
        <v>1691</v>
      </c>
      <c r="H2713" s="1" t="s">
        <v>13</v>
      </c>
      <c r="I2713" s="1"/>
    </row>
    <row r="2714" spans="1:9" x14ac:dyDescent="0.3">
      <c r="A2714" s="1" t="s">
        <v>28</v>
      </c>
      <c r="B2714" s="1">
        <v>1480000</v>
      </c>
      <c r="C2714" s="1">
        <v>3</v>
      </c>
      <c r="D2714" s="1">
        <v>3</v>
      </c>
      <c r="E2714" s="1">
        <v>2</v>
      </c>
      <c r="F2714" s="1" t="s">
        <v>112</v>
      </c>
      <c r="G2714" s="1">
        <v>1691</v>
      </c>
      <c r="H2714" s="1" t="s">
        <v>13</v>
      </c>
      <c r="I2714" s="1"/>
    </row>
    <row r="2715" spans="1:9" x14ac:dyDescent="0.3">
      <c r="A2715" s="1" t="s">
        <v>63</v>
      </c>
      <c r="B2715" s="1">
        <v>760000</v>
      </c>
      <c r="C2715" s="1">
        <v>2</v>
      </c>
      <c r="D2715" s="1">
        <v>2</v>
      </c>
      <c r="E2715" s="1">
        <v>1</v>
      </c>
      <c r="F2715" s="1" t="s">
        <v>74</v>
      </c>
      <c r="G2715" s="1">
        <v>1000</v>
      </c>
      <c r="I2715" s="1"/>
    </row>
    <row r="2716" spans="1:9" x14ac:dyDescent="0.3">
      <c r="A2716" s="1" t="s">
        <v>599</v>
      </c>
      <c r="B2716" s="1">
        <v>1380000</v>
      </c>
      <c r="C2716" s="1">
        <v>2</v>
      </c>
      <c r="D2716" s="1">
        <v>2</v>
      </c>
      <c r="E2716" s="1">
        <v>1</v>
      </c>
      <c r="F2716" s="1" t="s">
        <v>21</v>
      </c>
      <c r="G2716" s="1">
        <v>969</v>
      </c>
      <c r="H2716" s="1" t="s">
        <v>18</v>
      </c>
      <c r="I2716" s="1"/>
    </row>
    <row r="2717" spans="1:9" x14ac:dyDescent="0.3">
      <c r="A2717" s="1" t="s">
        <v>14</v>
      </c>
      <c r="B2717" s="1">
        <v>3700000</v>
      </c>
      <c r="C2717" s="1">
        <v>5</v>
      </c>
      <c r="D2717" s="1">
        <v>4</v>
      </c>
      <c r="E2717" s="1">
        <v>4</v>
      </c>
      <c r="F2717" s="1" t="s">
        <v>478</v>
      </c>
      <c r="G2717" s="1">
        <v>5354</v>
      </c>
      <c r="H2717" s="1" t="s">
        <v>18</v>
      </c>
      <c r="I2717" s="1"/>
    </row>
    <row r="2718" spans="1:9" x14ac:dyDescent="0.3">
      <c r="A2718" s="1" t="s">
        <v>14</v>
      </c>
      <c r="B2718" s="1">
        <v>2990000</v>
      </c>
      <c r="C2718" s="1">
        <v>5</v>
      </c>
      <c r="D2718" s="1">
        <v>4</v>
      </c>
      <c r="E2718" s="1">
        <v>4</v>
      </c>
      <c r="F2718" s="1" t="s">
        <v>55</v>
      </c>
      <c r="G2718" s="1">
        <v>3550</v>
      </c>
      <c r="H2718" s="1" t="s">
        <v>18</v>
      </c>
      <c r="I2718" s="1"/>
    </row>
    <row r="2719" spans="1:9" x14ac:dyDescent="0.3">
      <c r="A2719" s="1" t="s">
        <v>43</v>
      </c>
      <c r="B2719" s="1">
        <v>1450000</v>
      </c>
      <c r="C2719" s="1">
        <v>3</v>
      </c>
      <c r="D2719" s="1">
        <v>2</v>
      </c>
      <c r="E2719" s="1">
        <v>2</v>
      </c>
      <c r="F2719" s="1" t="s">
        <v>112</v>
      </c>
      <c r="G2719" s="1">
        <v>1512</v>
      </c>
      <c r="H2719" s="1" t="s">
        <v>18</v>
      </c>
      <c r="I2719" s="1"/>
    </row>
    <row r="2720" spans="1:9" x14ac:dyDescent="0.3">
      <c r="A2720" s="1" t="s">
        <v>14</v>
      </c>
      <c r="B2720" s="1">
        <v>1900000</v>
      </c>
      <c r="C2720" s="1">
        <v>4</v>
      </c>
      <c r="D2720" s="1">
        <v>4</v>
      </c>
      <c r="E2720" s="1">
        <v>2</v>
      </c>
      <c r="F2720" s="1" t="s">
        <v>84</v>
      </c>
      <c r="G2720" s="1">
        <v>1900</v>
      </c>
      <c r="H2720" s="1" t="s">
        <v>18</v>
      </c>
      <c r="I2720" s="1"/>
    </row>
    <row r="2721" spans="1:9" x14ac:dyDescent="0.3">
      <c r="A2721" s="1" t="s">
        <v>14</v>
      </c>
      <c r="B2721" s="1">
        <v>2730000</v>
      </c>
      <c r="C2721" s="1">
        <v>5</v>
      </c>
      <c r="D2721" s="1">
        <v>4</v>
      </c>
      <c r="E2721" s="1">
        <v>2</v>
      </c>
      <c r="F2721" s="1" t="s">
        <v>21</v>
      </c>
      <c r="G2721" s="1">
        <v>2743</v>
      </c>
      <c r="H2721" s="1" t="s">
        <v>18</v>
      </c>
      <c r="I2721" s="1"/>
    </row>
    <row r="2722" spans="1:9" x14ac:dyDescent="0.3">
      <c r="A2722" s="1" t="s">
        <v>14</v>
      </c>
      <c r="B2722" s="1">
        <v>1250000</v>
      </c>
      <c r="C2722" s="1">
        <v>3</v>
      </c>
      <c r="D2722" s="1">
        <v>2</v>
      </c>
      <c r="E2722" s="1">
        <v>1</v>
      </c>
      <c r="F2722" s="1" t="s">
        <v>21</v>
      </c>
      <c r="G2722" s="1">
        <v>1250</v>
      </c>
      <c r="H2722" s="1" t="s">
        <v>18</v>
      </c>
      <c r="I2722" s="1"/>
    </row>
    <row r="2723" spans="1:9" x14ac:dyDescent="0.3">
      <c r="A2723" s="1" t="s">
        <v>14</v>
      </c>
      <c r="B2723" s="1">
        <v>1499999</v>
      </c>
      <c r="C2723" s="1">
        <v>4</v>
      </c>
      <c r="D2723" s="1">
        <v>4</v>
      </c>
      <c r="E2723" s="1">
        <v>1</v>
      </c>
      <c r="F2723" s="1" t="s">
        <v>21</v>
      </c>
      <c r="G2723" s="1">
        <v>1660</v>
      </c>
      <c r="H2723" s="1" t="s">
        <v>18</v>
      </c>
      <c r="I2723" s="1"/>
    </row>
    <row r="2724" spans="1:9" x14ac:dyDescent="0.3">
      <c r="A2724" s="1" t="s">
        <v>14</v>
      </c>
      <c r="B2724" s="1">
        <v>2990000</v>
      </c>
      <c r="C2724" s="1">
        <v>5</v>
      </c>
      <c r="D2724" s="1">
        <v>4</v>
      </c>
      <c r="E2724" s="1">
        <v>3</v>
      </c>
      <c r="F2724" s="1" t="s">
        <v>55</v>
      </c>
      <c r="G2724" s="1">
        <v>3550</v>
      </c>
      <c r="H2724" s="1" t="s">
        <v>18</v>
      </c>
      <c r="I2724" s="1"/>
    </row>
    <row r="2725" spans="1:9" x14ac:dyDescent="0.3">
      <c r="A2725" s="1" t="s">
        <v>14</v>
      </c>
      <c r="B2725" s="1">
        <v>2350000</v>
      </c>
      <c r="C2725" s="1">
        <v>5</v>
      </c>
      <c r="D2725" s="1">
        <v>4</v>
      </c>
      <c r="E2725" s="1">
        <v>2</v>
      </c>
      <c r="F2725" s="1" t="s">
        <v>21</v>
      </c>
      <c r="G2725" s="1">
        <v>2516</v>
      </c>
      <c r="H2725" s="1" t="s">
        <v>18</v>
      </c>
      <c r="I2725" s="1"/>
    </row>
    <row r="2726" spans="1:9" x14ac:dyDescent="0.3">
      <c r="A2726" s="1" t="s">
        <v>14</v>
      </c>
      <c r="B2726" s="1">
        <v>2788000</v>
      </c>
      <c r="C2726" s="1">
        <v>5</v>
      </c>
      <c r="D2726" s="1">
        <v>4</v>
      </c>
      <c r="E2726" s="1">
        <v>2</v>
      </c>
      <c r="F2726" s="1" t="s">
        <v>21</v>
      </c>
      <c r="G2726" s="1">
        <v>2800</v>
      </c>
      <c r="H2726" s="1" t="s">
        <v>18</v>
      </c>
      <c r="I2726" s="1"/>
    </row>
    <row r="2727" spans="1:9" x14ac:dyDescent="0.3">
      <c r="A2727" s="1" t="s">
        <v>24</v>
      </c>
      <c r="B2727" s="1">
        <v>1480000</v>
      </c>
      <c r="C2727" s="1">
        <v>5</v>
      </c>
      <c r="D2727" s="1">
        <v>5</v>
      </c>
      <c r="E2727" s="1">
        <v>2</v>
      </c>
      <c r="F2727" s="1" t="s">
        <v>81</v>
      </c>
      <c r="G2727" s="1">
        <v>1584</v>
      </c>
      <c r="H2727" s="1" t="s">
        <v>94</v>
      </c>
      <c r="I2727" s="1"/>
    </row>
    <row r="2728" spans="1:9" x14ac:dyDescent="0.3">
      <c r="A2728" s="1" t="s">
        <v>14</v>
      </c>
      <c r="B2728" s="1">
        <v>2500000</v>
      </c>
      <c r="C2728" s="1">
        <v>3</v>
      </c>
      <c r="D2728" s="1">
        <v>3</v>
      </c>
      <c r="E2728" s="1">
        <v>4</v>
      </c>
      <c r="F2728" s="1" t="s">
        <v>21</v>
      </c>
      <c r="G2728" s="1">
        <v>2248</v>
      </c>
      <c r="H2728" s="1" t="s">
        <v>18</v>
      </c>
      <c r="I2728" s="1"/>
    </row>
    <row r="2729" spans="1:9" x14ac:dyDescent="0.3">
      <c r="A2729" s="1" t="s">
        <v>14</v>
      </c>
      <c r="B2729" s="1">
        <v>1900000</v>
      </c>
      <c r="C2729" s="1">
        <v>4</v>
      </c>
      <c r="D2729" s="1">
        <v>4</v>
      </c>
      <c r="E2729" s="1">
        <v>2</v>
      </c>
      <c r="F2729" s="1" t="s">
        <v>84</v>
      </c>
      <c r="G2729" s="1">
        <v>1900</v>
      </c>
      <c r="H2729" s="1" t="s">
        <v>18</v>
      </c>
      <c r="I2729" s="1"/>
    </row>
    <row r="2730" spans="1:9" x14ac:dyDescent="0.3">
      <c r="A2730" s="1" t="s">
        <v>19</v>
      </c>
      <c r="B2730" s="1">
        <v>2480000</v>
      </c>
      <c r="C2730" s="1">
        <v>6</v>
      </c>
      <c r="D2730" s="1">
        <v>5</v>
      </c>
      <c r="E2730" s="1">
        <v>3</v>
      </c>
      <c r="F2730" s="1" t="s">
        <v>34</v>
      </c>
      <c r="G2730" s="1">
        <v>4333</v>
      </c>
      <c r="H2730" s="1" t="s">
        <v>18</v>
      </c>
      <c r="I2730" s="1"/>
    </row>
    <row r="2731" spans="1:9" x14ac:dyDescent="0.3">
      <c r="A2731" s="1" t="s">
        <v>32</v>
      </c>
      <c r="B2731" s="1">
        <v>699000</v>
      </c>
      <c r="C2731" s="1">
        <v>3</v>
      </c>
      <c r="D2731" s="1">
        <v>2</v>
      </c>
      <c r="E2731" s="1">
        <v>1</v>
      </c>
      <c r="F2731" s="1" t="s">
        <v>84</v>
      </c>
      <c r="G2731" s="1">
        <v>1312</v>
      </c>
      <c r="H2731" s="1" t="s">
        <v>18</v>
      </c>
      <c r="I2731" s="1"/>
    </row>
    <row r="2732" spans="1:9" x14ac:dyDescent="0.3">
      <c r="A2732" s="1" t="s">
        <v>63</v>
      </c>
      <c r="B2732" s="1">
        <v>690000</v>
      </c>
      <c r="C2732" s="1">
        <v>2</v>
      </c>
      <c r="D2732" s="1">
        <v>2</v>
      </c>
      <c r="E2732" s="1">
        <v>1</v>
      </c>
      <c r="F2732" s="1" t="s">
        <v>74</v>
      </c>
      <c r="G2732" s="1">
        <v>1008</v>
      </c>
      <c r="H2732" s="1" t="s">
        <v>13</v>
      </c>
      <c r="I2732" s="1"/>
    </row>
    <row r="2733" spans="1:9" x14ac:dyDescent="0.3">
      <c r="A2733" s="1" t="s">
        <v>14</v>
      </c>
      <c r="B2733" s="1">
        <v>2100000</v>
      </c>
      <c r="C2733" s="1">
        <v>5</v>
      </c>
      <c r="D2733" s="1">
        <v>5</v>
      </c>
      <c r="E2733" s="1">
        <v>2</v>
      </c>
      <c r="F2733" s="1" t="s">
        <v>84</v>
      </c>
      <c r="G2733" s="1">
        <v>3240</v>
      </c>
      <c r="H2733" s="1" t="s">
        <v>242</v>
      </c>
      <c r="I2733" s="1"/>
    </row>
    <row r="2734" spans="1:9" x14ac:dyDescent="0.3">
      <c r="A2734" s="1" t="s">
        <v>14</v>
      </c>
      <c r="B2734" s="1">
        <v>1850000</v>
      </c>
      <c r="C2734" s="1">
        <v>4</v>
      </c>
      <c r="D2734" s="1">
        <v>4</v>
      </c>
      <c r="E2734" s="1">
        <v>1</v>
      </c>
      <c r="F2734" s="1" t="s">
        <v>21</v>
      </c>
      <c r="G2734" s="1">
        <v>1679</v>
      </c>
      <c r="H2734" s="1" t="s">
        <v>18</v>
      </c>
      <c r="I2734" s="1"/>
    </row>
    <row r="2735" spans="1:9" x14ac:dyDescent="0.3">
      <c r="A2735" s="1" t="s">
        <v>14</v>
      </c>
      <c r="B2735" s="1">
        <v>2100000</v>
      </c>
      <c r="C2735" s="1">
        <v>5</v>
      </c>
      <c r="D2735" s="1">
        <v>5</v>
      </c>
      <c r="E2735" s="1">
        <v>2</v>
      </c>
      <c r="F2735" s="1" t="s">
        <v>84</v>
      </c>
      <c r="G2735" s="1">
        <v>3240</v>
      </c>
      <c r="H2735" s="1" t="s">
        <v>18</v>
      </c>
      <c r="I2735" s="1"/>
    </row>
    <row r="2736" spans="1:9" x14ac:dyDescent="0.3">
      <c r="A2736" s="1" t="s">
        <v>14</v>
      </c>
      <c r="B2736" s="1">
        <v>2100000</v>
      </c>
      <c r="C2736" s="1">
        <v>5</v>
      </c>
      <c r="D2736" s="1">
        <v>5</v>
      </c>
      <c r="E2736" s="1">
        <v>2</v>
      </c>
      <c r="F2736" s="1" t="s">
        <v>84</v>
      </c>
      <c r="G2736" s="1">
        <v>3240</v>
      </c>
      <c r="H2736" s="1" t="s">
        <v>18</v>
      </c>
      <c r="I2736" s="1"/>
    </row>
    <row r="2737" spans="1:9" x14ac:dyDescent="0.3">
      <c r="A2737" s="1" t="s">
        <v>168</v>
      </c>
      <c r="B2737" s="1">
        <v>660000</v>
      </c>
      <c r="C2737" s="1">
        <v>1</v>
      </c>
      <c r="D2737" s="1">
        <v>1</v>
      </c>
      <c r="E2737" s="1">
        <v>1</v>
      </c>
      <c r="F2737" s="1" t="s">
        <v>21</v>
      </c>
      <c r="G2737" s="1">
        <v>700</v>
      </c>
      <c r="H2737" s="1" t="s">
        <v>18</v>
      </c>
      <c r="I2737" s="1"/>
    </row>
    <row r="2738" spans="1:9" x14ac:dyDescent="0.3">
      <c r="A2738" s="1" t="s">
        <v>8</v>
      </c>
      <c r="B2738" s="1">
        <v>1850000</v>
      </c>
      <c r="C2738" s="1">
        <v>4</v>
      </c>
      <c r="D2738" s="1">
        <v>4</v>
      </c>
      <c r="E2738" s="1">
        <v>1</v>
      </c>
      <c r="F2738" s="1" t="s">
        <v>21</v>
      </c>
      <c r="G2738" s="1">
        <v>2207</v>
      </c>
      <c r="I2738" s="1"/>
    </row>
    <row r="2739" spans="1:9" x14ac:dyDescent="0.3">
      <c r="A2739" s="1" t="s">
        <v>700</v>
      </c>
      <c r="B2739" s="1">
        <v>5300000</v>
      </c>
      <c r="C2739" s="1">
        <v>6</v>
      </c>
      <c r="D2739" s="1">
        <v>6</v>
      </c>
      <c r="E2739" s="1">
        <v>4</v>
      </c>
      <c r="F2739" s="1" t="s">
        <v>16</v>
      </c>
      <c r="G2739" s="1">
        <v>8300</v>
      </c>
      <c r="H2739" s="1" t="s">
        <v>18</v>
      </c>
      <c r="I2739" s="1"/>
    </row>
    <row r="2740" spans="1:9" x14ac:dyDescent="0.3">
      <c r="A2740" s="1" t="s">
        <v>14</v>
      </c>
      <c r="B2740" s="1">
        <v>1300000</v>
      </c>
      <c r="C2740" s="1">
        <v>3</v>
      </c>
      <c r="D2740" s="1">
        <v>2</v>
      </c>
      <c r="E2740" s="1">
        <v>1</v>
      </c>
      <c r="F2740" s="1" t="s">
        <v>21</v>
      </c>
      <c r="G2740" s="1">
        <v>1580</v>
      </c>
      <c r="H2740" s="1" t="s">
        <v>13</v>
      </c>
      <c r="I2740" s="1"/>
    </row>
    <row r="2741" spans="1:9" x14ac:dyDescent="0.3">
      <c r="A2741" s="1" t="s">
        <v>14</v>
      </c>
      <c r="B2741" s="1">
        <v>1380000</v>
      </c>
      <c r="C2741" s="1">
        <v>3</v>
      </c>
      <c r="D2741" s="1">
        <v>2</v>
      </c>
      <c r="E2741" s="1">
        <v>1</v>
      </c>
      <c r="F2741" s="1" t="s">
        <v>21</v>
      </c>
      <c r="G2741" s="1">
        <v>1410</v>
      </c>
      <c r="H2741" s="1" t="s">
        <v>94</v>
      </c>
      <c r="I2741" s="1"/>
    </row>
    <row r="2742" spans="1:9" x14ac:dyDescent="0.3">
      <c r="A2742" s="1" t="s">
        <v>14</v>
      </c>
      <c r="B2742" s="1">
        <v>1380000</v>
      </c>
      <c r="C2742" s="1">
        <v>3</v>
      </c>
      <c r="D2742" s="1">
        <v>2</v>
      </c>
      <c r="E2742" s="1">
        <v>1</v>
      </c>
      <c r="F2742" s="1" t="s">
        <v>21</v>
      </c>
      <c r="G2742" s="1">
        <v>1390</v>
      </c>
      <c r="H2742" s="1" t="s">
        <v>94</v>
      </c>
      <c r="I2742" s="1"/>
    </row>
    <row r="2743" spans="1:9" x14ac:dyDescent="0.3">
      <c r="A2743" s="1" t="s">
        <v>63</v>
      </c>
      <c r="B2743" s="1">
        <v>1720000</v>
      </c>
      <c r="C2743" s="1">
        <v>5</v>
      </c>
      <c r="D2743" s="1">
        <v>4</v>
      </c>
      <c r="E2743" s="1">
        <v>2</v>
      </c>
      <c r="F2743" s="1" t="s">
        <v>21</v>
      </c>
      <c r="G2743" s="1">
        <v>2500</v>
      </c>
      <c r="H2743" s="1" t="s">
        <v>13</v>
      </c>
      <c r="I2743" s="1"/>
    </row>
    <row r="2744" spans="1:9" x14ac:dyDescent="0.3">
      <c r="A2744" s="1" t="s">
        <v>14</v>
      </c>
      <c r="B2744" s="1">
        <v>2280000</v>
      </c>
      <c r="C2744" s="1">
        <v>5</v>
      </c>
      <c r="D2744" s="1">
        <v>4</v>
      </c>
      <c r="E2744" s="1">
        <v>2</v>
      </c>
      <c r="F2744" s="1" t="s">
        <v>21</v>
      </c>
      <c r="G2744" s="1">
        <v>3303</v>
      </c>
      <c r="H2744" s="1" t="s">
        <v>18</v>
      </c>
      <c r="I2744" s="1"/>
    </row>
    <row r="2745" spans="1:9" x14ac:dyDescent="0.3">
      <c r="A2745" s="1" t="s">
        <v>168</v>
      </c>
      <c r="B2745" s="1">
        <v>950000</v>
      </c>
      <c r="C2745" s="1">
        <v>3</v>
      </c>
      <c r="D2745" s="1">
        <v>2</v>
      </c>
      <c r="E2745" s="1">
        <v>1</v>
      </c>
      <c r="F2745" s="1" t="s">
        <v>21</v>
      </c>
      <c r="G2745" s="1">
        <v>1518</v>
      </c>
      <c r="H2745" s="1" t="s">
        <v>18</v>
      </c>
      <c r="I2745" s="1"/>
    </row>
    <row r="2746" spans="1:9" x14ac:dyDescent="0.3">
      <c r="A2746" s="1" t="s">
        <v>168</v>
      </c>
      <c r="B2746" s="1">
        <v>2052000</v>
      </c>
      <c r="C2746" s="1">
        <v>5</v>
      </c>
      <c r="D2746" s="1">
        <v>4</v>
      </c>
      <c r="E2746" s="1">
        <v>1</v>
      </c>
      <c r="F2746" s="1" t="s">
        <v>21</v>
      </c>
      <c r="G2746" s="1">
        <v>2280</v>
      </c>
      <c r="H2746" s="1" t="s">
        <v>18</v>
      </c>
      <c r="I2746" s="1"/>
    </row>
    <row r="2747" spans="1:9" x14ac:dyDescent="0.3">
      <c r="A2747" s="1" t="s">
        <v>14</v>
      </c>
      <c r="B2747" s="1">
        <v>2400000</v>
      </c>
      <c r="C2747" s="1">
        <v>4</v>
      </c>
      <c r="D2747" s="1">
        <v>4</v>
      </c>
      <c r="E2747" s="1">
        <v>2</v>
      </c>
      <c r="F2747" s="1" t="s">
        <v>21</v>
      </c>
      <c r="G2747" s="1">
        <v>2800</v>
      </c>
      <c r="H2747" s="1" t="s">
        <v>18</v>
      </c>
      <c r="I2747" s="1"/>
    </row>
    <row r="2748" spans="1:9" x14ac:dyDescent="0.3">
      <c r="A2748" s="1" t="s">
        <v>32</v>
      </c>
      <c r="B2748" s="1">
        <v>620000</v>
      </c>
      <c r="C2748" s="1">
        <v>2</v>
      </c>
      <c r="D2748" s="1">
        <v>2</v>
      </c>
      <c r="E2748" s="1">
        <v>2</v>
      </c>
      <c r="F2748" s="1" t="s">
        <v>84</v>
      </c>
      <c r="G2748" s="1">
        <v>1021</v>
      </c>
      <c r="H2748" s="1" t="s">
        <v>13</v>
      </c>
      <c r="I2748" s="1"/>
    </row>
    <row r="2749" spans="1:9" x14ac:dyDescent="0.3">
      <c r="A2749" s="1" t="s">
        <v>168</v>
      </c>
      <c r="B2749" s="1">
        <v>1000000</v>
      </c>
      <c r="C2749" s="1">
        <v>2</v>
      </c>
      <c r="D2749" s="1">
        <v>2</v>
      </c>
      <c r="E2749" s="1">
        <v>1</v>
      </c>
      <c r="F2749" s="1" t="s">
        <v>84</v>
      </c>
      <c r="G2749" s="1">
        <v>1252</v>
      </c>
      <c r="H2749" s="1" t="s">
        <v>18</v>
      </c>
      <c r="I2749" s="1"/>
    </row>
    <row r="2750" spans="1:9" x14ac:dyDescent="0.3">
      <c r="A2750" s="1" t="s">
        <v>700</v>
      </c>
      <c r="B2750" s="1">
        <v>700000</v>
      </c>
      <c r="C2750" s="1">
        <v>3</v>
      </c>
      <c r="D2750" s="1">
        <v>2</v>
      </c>
      <c r="E2750" s="1">
        <v>1</v>
      </c>
      <c r="F2750" s="1" t="s">
        <v>21</v>
      </c>
      <c r="G2750" s="1">
        <v>1514</v>
      </c>
      <c r="H2750" s="1" t="s">
        <v>18</v>
      </c>
      <c r="I2750" s="1"/>
    </row>
    <row r="2751" spans="1:9" x14ac:dyDescent="0.3">
      <c r="A2751" s="1" t="s">
        <v>14</v>
      </c>
      <c r="B2751" s="1">
        <v>1400000</v>
      </c>
      <c r="C2751" s="1">
        <v>1</v>
      </c>
      <c r="D2751" s="1">
        <v>1</v>
      </c>
      <c r="E2751" s="1">
        <v>1</v>
      </c>
      <c r="F2751" s="1" t="s">
        <v>11</v>
      </c>
      <c r="G2751" s="1">
        <v>904</v>
      </c>
      <c r="H2751" s="1" t="s">
        <v>18</v>
      </c>
      <c r="I2751" s="1"/>
    </row>
    <row r="2752" spans="1:9" x14ac:dyDescent="0.3">
      <c r="A2752" s="1" t="s">
        <v>95</v>
      </c>
      <c r="B2752" s="1">
        <v>1380000</v>
      </c>
      <c r="C2752" s="1">
        <v>6</v>
      </c>
      <c r="D2752" s="1">
        <v>5</v>
      </c>
      <c r="E2752" s="1">
        <v>4</v>
      </c>
      <c r="F2752" s="1" t="s">
        <v>81</v>
      </c>
      <c r="G2752" s="1">
        <v>1650</v>
      </c>
      <c r="H2752" s="1" t="s">
        <v>94</v>
      </c>
      <c r="I2752" s="1"/>
    </row>
    <row r="2753" spans="1:9" x14ac:dyDescent="0.3">
      <c r="A2753" s="1" t="s">
        <v>14</v>
      </c>
      <c r="B2753" s="1">
        <v>2100000</v>
      </c>
      <c r="C2753" s="1">
        <v>3</v>
      </c>
      <c r="D2753" s="1">
        <v>4</v>
      </c>
      <c r="E2753" s="1">
        <v>2</v>
      </c>
      <c r="F2753" s="1" t="s">
        <v>11</v>
      </c>
      <c r="G2753" s="1">
        <v>1668</v>
      </c>
      <c r="H2753" s="1" t="s">
        <v>18</v>
      </c>
      <c r="I2753" s="1"/>
    </row>
    <row r="2754" spans="1:9" x14ac:dyDescent="0.3">
      <c r="A2754" s="1" t="s">
        <v>28</v>
      </c>
      <c r="B2754" s="1">
        <v>7500000</v>
      </c>
      <c r="C2754" s="1">
        <v>8</v>
      </c>
      <c r="D2754" s="1">
        <v>7</v>
      </c>
      <c r="E2754" s="1">
        <v>5</v>
      </c>
      <c r="F2754" s="1" t="s">
        <v>16</v>
      </c>
      <c r="G2754" s="1">
        <v>8966</v>
      </c>
      <c r="H2754" s="1" t="s">
        <v>18</v>
      </c>
      <c r="I2754" s="1"/>
    </row>
    <row r="2755" spans="1:9" x14ac:dyDescent="0.3">
      <c r="A2755" s="1" t="s">
        <v>423</v>
      </c>
      <c r="B2755" s="1">
        <v>3300000</v>
      </c>
      <c r="C2755" s="1">
        <v>5</v>
      </c>
      <c r="D2755" s="1">
        <v>4</v>
      </c>
      <c r="E2755" s="1">
        <v>3</v>
      </c>
      <c r="F2755" s="1" t="s">
        <v>74</v>
      </c>
      <c r="G2755" s="1">
        <v>3600</v>
      </c>
      <c r="H2755" s="1" t="s">
        <v>13</v>
      </c>
      <c r="I2755" s="1"/>
    </row>
    <row r="2756" spans="1:9" x14ac:dyDescent="0.3">
      <c r="A2756" s="1" t="s">
        <v>8</v>
      </c>
      <c r="B2756" s="1">
        <v>1506300</v>
      </c>
      <c r="C2756" s="1">
        <v>2</v>
      </c>
      <c r="D2756" s="1">
        <v>1</v>
      </c>
      <c r="E2756" s="1">
        <v>1</v>
      </c>
      <c r="F2756" s="1" t="s">
        <v>11</v>
      </c>
      <c r="G2756" s="1">
        <v>1020</v>
      </c>
      <c r="H2756" s="1" t="s">
        <v>13</v>
      </c>
      <c r="I2756" s="1"/>
    </row>
    <row r="2757" spans="1:9" x14ac:dyDescent="0.3">
      <c r="A2757" s="1" t="s">
        <v>23</v>
      </c>
      <c r="B2757" s="1">
        <v>360000</v>
      </c>
      <c r="C2757" s="1">
        <v>3</v>
      </c>
      <c r="D2757" s="1">
        <v>2</v>
      </c>
      <c r="E2757" s="1">
        <v>1</v>
      </c>
      <c r="F2757" s="1" t="s">
        <v>21</v>
      </c>
      <c r="G2757" s="1">
        <v>962</v>
      </c>
      <c r="H2757" s="1" t="s">
        <v>94</v>
      </c>
      <c r="I2757" s="1"/>
    </row>
    <row r="2758" spans="1:9" x14ac:dyDescent="0.3">
      <c r="A2758" s="1" t="s">
        <v>24</v>
      </c>
      <c r="B2758" s="1">
        <v>888000</v>
      </c>
      <c r="C2758" s="1">
        <v>3</v>
      </c>
      <c r="D2758" s="1">
        <v>2</v>
      </c>
      <c r="E2758" s="1">
        <v>2</v>
      </c>
      <c r="F2758" s="1" t="s">
        <v>74</v>
      </c>
      <c r="G2758" s="1">
        <v>1407</v>
      </c>
      <c r="H2758" s="1" t="s">
        <v>18</v>
      </c>
      <c r="I2758" s="1"/>
    </row>
    <row r="2759" spans="1:9" x14ac:dyDescent="0.3">
      <c r="A2759" s="1" t="s">
        <v>24</v>
      </c>
      <c r="B2759" s="1">
        <v>630000</v>
      </c>
      <c r="C2759" s="1">
        <v>3</v>
      </c>
      <c r="D2759" s="1">
        <v>2</v>
      </c>
      <c r="E2759" s="1">
        <v>2</v>
      </c>
      <c r="F2759" s="1" t="s">
        <v>74</v>
      </c>
      <c r="G2759" s="1">
        <v>1232</v>
      </c>
      <c r="H2759" s="1" t="s">
        <v>18</v>
      </c>
      <c r="I2759" s="1"/>
    </row>
    <row r="2760" spans="1:9" x14ac:dyDescent="0.3">
      <c r="A2760" s="1" t="s">
        <v>95</v>
      </c>
      <c r="B2760" s="1">
        <v>1050000</v>
      </c>
      <c r="C2760" s="1">
        <v>4</v>
      </c>
      <c r="D2760" s="1">
        <v>3</v>
      </c>
      <c r="E2760" s="1">
        <v>2</v>
      </c>
      <c r="F2760" s="1" t="s">
        <v>160</v>
      </c>
      <c r="G2760" s="1">
        <v>1650</v>
      </c>
      <c r="I2760" s="1"/>
    </row>
    <row r="2761" spans="1:9" x14ac:dyDescent="0.3">
      <c r="A2761" s="1" t="s">
        <v>349</v>
      </c>
      <c r="B2761" s="1">
        <v>945000</v>
      </c>
      <c r="C2761" s="1">
        <v>5</v>
      </c>
      <c r="D2761" s="1">
        <v>4</v>
      </c>
      <c r="E2761" s="1">
        <v>3</v>
      </c>
      <c r="F2761" s="1" t="s">
        <v>74</v>
      </c>
      <c r="G2761" s="1">
        <v>1611</v>
      </c>
      <c r="I2761" s="1"/>
    </row>
    <row r="2762" spans="1:9" x14ac:dyDescent="0.3">
      <c r="A2762" s="1" t="s">
        <v>19</v>
      </c>
      <c r="B2762" s="1">
        <v>1220000</v>
      </c>
      <c r="C2762" s="1">
        <v>4</v>
      </c>
      <c r="D2762" s="1">
        <v>5</v>
      </c>
      <c r="E2762" s="1">
        <v>2</v>
      </c>
      <c r="F2762" s="1" t="s">
        <v>74</v>
      </c>
      <c r="G2762" s="1">
        <v>1875</v>
      </c>
      <c r="H2762" s="1" t="s">
        <v>18</v>
      </c>
      <c r="I2762" s="1"/>
    </row>
    <row r="2763" spans="1:9" x14ac:dyDescent="0.3">
      <c r="A2763" s="1" t="s">
        <v>19</v>
      </c>
      <c r="B2763" s="1">
        <v>1120000</v>
      </c>
      <c r="C2763" s="1">
        <v>4</v>
      </c>
      <c r="D2763" s="1">
        <v>5</v>
      </c>
      <c r="E2763" s="1">
        <v>2</v>
      </c>
      <c r="F2763" s="1" t="s">
        <v>74</v>
      </c>
      <c r="G2763" s="1">
        <v>1875</v>
      </c>
      <c r="H2763" s="1" t="s">
        <v>18</v>
      </c>
      <c r="I2763" s="1"/>
    </row>
    <row r="2764" spans="1:9" x14ac:dyDescent="0.3">
      <c r="A2764" s="1" t="s">
        <v>359</v>
      </c>
      <c r="B2764" s="1">
        <v>749000</v>
      </c>
      <c r="C2764" s="1">
        <v>3</v>
      </c>
      <c r="D2764" s="1">
        <v>2</v>
      </c>
      <c r="E2764" s="1">
        <v>2</v>
      </c>
      <c r="F2764" s="1" t="s">
        <v>11</v>
      </c>
      <c r="G2764" s="1">
        <v>1020</v>
      </c>
      <c r="H2764" s="1" t="s">
        <v>18</v>
      </c>
      <c r="I2764" s="1"/>
    </row>
    <row r="2765" spans="1:9" x14ac:dyDescent="0.3">
      <c r="A2765" s="1" t="s">
        <v>359</v>
      </c>
      <c r="B2765" s="1">
        <v>770000</v>
      </c>
      <c r="C2765" s="1">
        <v>3</v>
      </c>
      <c r="D2765" s="1">
        <v>2</v>
      </c>
      <c r="E2765" s="1">
        <v>2</v>
      </c>
      <c r="F2765" s="1" t="s">
        <v>73</v>
      </c>
      <c r="G2765" s="1">
        <v>1098</v>
      </c>
      <c r="H2765" s="1" t="s">
        <v>18</v>
      </c>
      <c r="I2765" s="1"/>
    </row>
    <row r="2766" spans="1:9" x14ac:dyDescent="0.3">
      <c r="A2766" s="1" t="s">
        <v>162</v>
      </c>
      <c r="B2766" s="1">
        <v>455000</v>
      </c>
      <c r="C2766" s="1">
        <v>3</v>
      </c>
      <c r="D2766" s="1">
        <v>2</v>
      </c>
      <c r="E2766" s="1">
        <v>1</v>
      </c>
      <c r="F2766" s="1" t="s">
        <v>74</v>
      </c>
      <c r="G2766" s="1">
        <v>1272</v>
      </c>
      <c r="H2766" s="1" t="s">
        <v>13</v>
      </c>
      <c r="I2766" s="1"/>
    </row>
    <row r="2767" spans="1:9" x14ac:dyDescent="0.3">
      <c r="A2767" s="1" t="s">
        <v>162</v>
      </c>
      <c r="B2767" s="1">
        <v>410000</v>
      </c>
      <c r="C2767" s="1">
        <v>4</v>
      </c>
      <c r="D2767" s="1">
        <v>2</v>
      </c>
      <c r="E2767" s="1">
        <v>1</v>
      </c>
      <c r="F2767" s="1" t="s">
        <v>74</v>
      </c>
      <c r="G2767" s="1">
        <v>1272</v>
      </c>
      <c r="H2767" s="1" t="s">
        <v>18</v>
      </c>
      <c r="I2767" s="1"/>
    </row>
    <row r="2768" spans="1:9" x14ac:dyDescent="0.3">
      <c r="A2768" s="1" t="s">
        <v>359</v>
      </c>
      <c r="B2768" s="1">
        <v>737000</v>
      </c>
      <c r="C2768" s="1">
        <v>3</v>
      </c>
      <c r="D2768" s="1">
        <v>2</v>
      </c>
      <c r="E2768" s="1">
        <v>1</v>
      </c>
      <c r="F2768" s="1" t="s">
        <v>11</v>
      </c>
      <c r="G2768" s="1">
        <v>1109</v>
      </c>
      <c r="H2768" s="1" t="s">
        <v>18</v>
      </c>
      <c r="I2768" s="1"/>
    </row>
    <row r="2769" spans="1:9" x14ac:dyDescent="0.3">
      <c r="A2769" s="1" t="s">
        <v>63</v>
      </c>
      <c r="B2769" s="1">
        <v>2800</v>
      </c>
      <c r="C2769" s="1">
        <v>3</v>
      </c>
      <c r="D2769" s="1">
        <v>2</v>
      </c>
      <c r="E2769" s="1">
        <v>1</v>
      </c>
      <c r="F2769" s="1" t="s">
        <v>74</v>
      </c>
      <c r="G2769" s="1">
        <v>1270</v>
      </c>
      <c r="H2769" s="1" t="s">
        <v>13</v>
      </c>
      <c r="I2769" s="1"/>
    </row>
    <row r="2770" spans="1:9" x14ac:dyDescent="0.3">
      <c r="A2770" s="1" t="s">
        <v>77</v>
      </c>
      <c r="B2770" s="1">
        <v>725000</v>
      </c>
      <c r="C2770" s="1">
        <v>2</v>
      </c>
      <c r="D2770" s="1">
        <v>2</v>
      </c>
      <c r="E2770" s="1">
        <v>1</v>
      </c>
      <c r="F2770" s="1" t="s">
        <v>11</v>
      </c>
      <c r="G2770" s="1">
        <v>869</v>
      </c>
      <c r="H2770" s="1" t="s">
        <v>13</v>
      </c>
      <c r="I2770" s="1"/>
    </row>
    <row r="2771" spans="1:9" x14ac:dyDescent="0.3">
      <c r="A2771" s="1" t="s">
        <v>39</v>
      </c>
      <c r="B2771" s="1">
        <v>340000</v>
      </c>
      <c r="C2771" s="1">
        <v>2</v>
      </c>
      <c r="D2771" s="1">
        <v>2</v>
      </c>
      <c r="E2771" s="1">
        <v>1</v>
      </c>
      <c r="F2771" s="1" t="s">
        <v>74</v>
      </c>
      <c r="G2771" s="1">
        <v>850</v>
      </c>
      <c r="H2771" s="1" t="s">
        <v>13</v>
      </c>
      <c r="I2771" s="1"/>
    </row>
    <row r="2772" spans="1:9" x14ac:dyDescent="0.3">
      <c r="A2772" s="1" t="s">
        <v>39</v>
      </c>
      <c r="B2772" s="1">
        <v>378000</v>
      </c>
      <c r="C2772" s="1">
        <v>3</v>
      </c>
      <c r="D2772" s="1">
        <v>2</v>
      </c>
      <c r="E2772" s="1">
        <v>1</v>
      </c>
      <c r="F2772" s="1" t="s">
        <v>74</v>
      </c>
      <c r="G2772" s="1">
        <v>1045</v>
      </c>
      <c r="H2772" s="1" t="s">
        <v>18</v>
      </c>
      <c r="I2772" s="1"/>
    </row>
    <row r="2773" spans="1:9" x14ac:dyDescent="0.3">
      <c r="A2773" s="1" t="s">
        <v>77</v>
      </c>
      <c r="B2773" s="1">
        <v>679000</v>
      </c>
      <c r="C2773" s="1">
        <v>2</v>
      </c>
      <c r="D2773" s="1">
        <v>1</v>
      </c>
      <c r="E2773" s="1">
        <v>1</v>
      </c>
      <c r="F2773" s="1" t="s">
        <v>11</v>
      </c>
      <c r="G2773" s="1">
        <v>725</v>
      </c>
      <c r="H2773" s="1" t="s">
        <v>18</v>
      </c>
      <c r="I2773" s="1"/>
    </row>
    <row r="2774" spans="1:9" x14ac:dyDescent="0.3">
      <c r="A2774" s="1" t="s">
        <v>77</v>
      </c>
      <c r="B2774" s="1">
        <v>550000</v>
      </c>
      <c r="C2774" s="1">
        <v>2</v>
      </c>
      <c r="D2774" s="1">
        <v>1</v>
      </c>
      <c r="E2774" s="1">
        <v>1</v>
      </c>
      <c r="F2774" s="1" t="s">
        <v>73</v>
      </c>
      <c r="G2774" s="1">
        <v>648</v>
      </c>
      <c r="H2774" s="1" t="s">
        <v>18</v>
      </c>
      <c r="I2774" s="1"/>
    </row>
    <row r="2775" spans="1:9" x14ac:dyDescent="0.3">
      <c r="A2775" s="1" t="s">
        <v>77</v>
      </c>
      <c r="B2775" s="1">
        <v>700000</v>
      </c>
      <c r="C2775" s="1">
        <v>2</v>
      </c>
      <c r="D2775" s="1">
        <v>2</v>
      </c>
      <c r="E2775" s="1">
        <v>1</v>
      </c>
      <c r="F2775" s="1" t="s">
        <v>11</v>
      </c>
      <c r="G2775" s="1">
        <v>815</v>
      </c>
      <c r="H2775" s="1" t="s">
        <v>13</v>
      </c>
      <c r="I2775" s="1"/>
    </row>
    <row r="2776" spans="1:9" x14ac:dyDescent="0.3">
      <c r="A2776" s="1" t="s">
        <v>77</v>
      </c>
      <c r="B2776" s="1">
        <v>800000</v>
      </c>
      <c r="C2776" s="1">
        <v>3</v>
      </c>
      <c r="D2776" s="1">
        <v>2</v>
      </c>
      <c r="E2776" s="1">
        <v>1</v>
      </c>
      <c r="F2776" s="1" t="s">
        <v>73</v>
      </c>
      <c r="G2776" s="1">
        <v>990</v>
      </c>
      <c r="H2776" s="1" t="s">
        <v>18</v>
      </c>
      <c r="I2776" s="1"/>
    </row>
    <row r="2777" spans="1:9" x14ac:dyDescent="0.3">
      <c r="A2777" s="1" t="s">
        <v>80</v>
      </c>
      <c r="B2777" s="1">
        <v>1250000</v>
      </c>
      <c r="C2777" s="1">
        <v>4</v>
      </c>
      <c r="D2777" s="1">
        <v>3</v>
      </c>
      <c r="E2777" s="1">
        <v>4</v>
      </c>
      <c r="F2777" s="1" t="s">
        <v>45</v>
      </c>
      <c r="G2777" s="1">
        <v>1870</v>
      </c>
      <c r="H2777" s="1" t="s">
        <v>94</v>
      </c>
      <c r="I2777" s="1"/>
    </row>
    <row r="2778" spans="1:9" x14ac:dyDescent="0.3">
      <c r="A2778" s="1" t="s">
        <v>91</v>
      </c>
      <c r="B2778" s="1">
        <v>714000</v>
      </c>
      <c r="C2778" s="1">
        <v>4</v>
      </c>
      <c r="D2778" s="1">
        <v>2</v>
      </c>
      <c r="E2778" s="1">
        <v>2</v>
      </c>
      <c r="F2778" s="1" t="s">
        <v>11</v>
      </c>
      <c r="G2778" s="1">
        <v>1094</v>
      </c>
      <c r="H2778" s="1" t="s">
        <v>18</v>
      </c>
      <c r="I2778" s="1"/>
    </row>
    <row r="2779" spans="1:9" x14ac:dyDescent="0.3">
      <c r="A2779" s="1" t="s">
        <v>23</v>
      </c>
      <c r="B2779" s="1">
        <v>400000</v>
      </c>
      <c r="C2779" s="1">
        <v>3</v>
      </c>
      <c r="D2779" s="1">
        <v>2</v>
      </c>
      <c r="E2779" s="1">
        <v>1</v>
      </c>
      <c r="F2779" s="1" t="s">
        <v>74</v>
      </c>
      <c r="G2779" s="1">
        <v>798</v>
      </c>
      <c r="H2779" s="1" t="s">
        <v>18</v>
      </c>
      <c r="I2779" s="1"/>
    </row>
    <row r="2780" spans="1:9" x14ac:dyDescent="0.3">
      <c r="A2780" s="1" t="s">
        <v>258</v>
      </c>
      <c r="B2780" s="1">
        <v>1250000</v>
      </c>
      <c r="C2780" s="1">
        <v>4</v>
      </c>
      <c r="D2780" s="1">
        <v>3</v>
      </c>
      <c r="E2780" s="1">
        <v>4</v>
      </c>
      <c r="F2780" s="1" t="s">
        <v>45</v>
      </c>
      <c r="G2780" s="1">
        <v>1870</v>
      </c>
      <c r="H2780" s="1" t="s">
        <v>94</v>
      </c>
      <c r="I2780" s="1"/>
    </row>
    <row r="2781" spans="1:9" x14ac:dyDescent="0.3">
      <c r="A2781" s="1" t="s">
        <v>95</v>
      </c>
      <c r="B2781" s="1">
        <v>690000</v>
      </c>
      <c r="C2781" s="1">
        <v>3</v>
      </c>
      <c r="D2781" s="1">
        <v>2</v>
      </c>
      <c r="E2781" s="1">
        <v>3</v>
      </c>
      <c r="F2781" s="1" t="s">
        <v>334</v>
      </c>
      <c r="G2781" s="1">
        <v>1760</v>
      </c>
      <c r="H2781" s="1" t="s">
        <v>242</v>
      </c>
      <c r="I2781" s="1"/>
    </row>
    <row r="2782" spans="1:9" x14ac:dyDescent="0.3">
      <c r="A2782" s="1" t="s">
        <v>63</v>
      </c>
      <c r="B2782" s="1">
        <v>670000</v>
      </c>
      <c r="C2782" s="1">
        <v>1</v>
      </c>
      <c r="D2782" s="1">
        <v>1</v>
      </c>
      <c r="E2782" s="1">
        <v>1</v>
      </c>
      <c r="F2782" s="1" t="s">
        <v>11</v>
      </c>
      <c r="G2782" s="1">
        <v>633</v>
      </c>
      <c r="H2782" s="1" t="s">
        <v>13</v>
      </c>
      <c r="I2782" s="1"/>
    </row>
    <row r="2783" spans="1:9" x14ac:dyDescent="0.3">
      <c r="A2783" s="1" t="s">
        <v>95</v>
      </c>
      <c r="B2783" s="1">
        <v>1630000</v>
      </c>
      <c r="C2783" s="1">
        <v>5</v>
      </c>
      <c r="D2783" s="1">
        <v>6</v>
      </c>
      <c r="E2783" s="1">
        <v>5</v>
      </c>
      <c r="F2783" s="1" t="s">
        <v>81</v>
      </c>
      <c r="G2783" s="1">
        <v>22</v>
      </c>
      <c r="H2783" s="1" t="s">
        <v>18</v>
      </c>
      <c r="I2783" s="1"/>
    </row>
    <row r="2784" spans="1:9" x14ac:dyDescent="0.3">
      <c r="A2784" s="1" t="s">
        <v>63</v>
      </c>
      <c r="B2784" s="1">
        <v>920000</v>
      </c>
      <c r="C2784" s="1">
        <v>3</v>
      </c>
      <c r="D2784" s="1">
        <v>2</v>
      </c>
      <c r="E2784" s="1">
        <v>1</v>
      </c>
      <c r="F2784" s="1" t="s">
        <v>74</v>
      </c>
      <c r="G2784" s="1">
        <v>1432</v>
      </c>
      <c r="H2784" s="1" t="s">
        <v>13</v>
      </c>
      <c r="I2784" s="1"/>
    </row>
    <row r="2785" spans="1:9" x14ac:dyDescent="0.3">
      <c r="A2785" s="1" t="s">
        <v>63</v>
      </c>
      <c r="B2785" s="1">
        <v>820000</v>
      </c>
      <c r="C2785" s="1">
        <v>3</v>
      </c>
      <c r="D2785" s="1">
        <v>2</v>
      </c>
      <c r="E2785" s="1">
        <v>1</v>
      </c>
      <c r="F2785" s="1" t="s">
        <v>74</v>
      </c>
      <c r="G2785" s="1">
        <v>1268</v>
      </c>
      <c r="H2785" s="1" t="s">
        <v>13</v>
      </c>
      <c r="I2785" s="1"/>
    </row>
    <row r="2786" spans="1:9" x14ac:dyDescent="0.3">
      <c r="A2786" s="1" t="s">
        <v>63</v>
      </c>
      <c r="B2786" s="1">
        <v>820000</v>
      </c>
      <c r="C2786" s="1">
        <v>3</v>
      </c>
      <c r="D2786" s="1">
        <v>2</v>
      </c>
      <c r="E2786" s="1">
        <v>1</v>
      </c>
      <c r="F2786" s="1" t="s">
        <v>74</v>
      </c>
      <c r="G2786" s="1">
        <v>1268</v>
      </c>
      <c r="H2786" s="1" t="s">
        <v>13</v>
      </c>
      <c r="I2786" s="1"/>
    </row>
    <row r="2787" spans="1:9" x14ac:dyDescent="0.3">
      <c r="A2787" s="1" t="s">
        <v>423</v>
      </c>
      <c r="B2787" s="1">
        <v>3900000</v>
      </c>
      <c r="C2787" s="1">
        <v>4</v>
      </c>
      <c r="D2787" s="1">
        <v>4</v>
      </c>
      <c r="E2787" s="1">
        <v>3</v>
      </c>
      <c r="F2787" s="1" t="s">
        <v>334</v>
      </c>
      <c r="G2787" s="1">
        <v>5230</v>
      </c>
      <c r="H2787" s="1" t="s">
        <v>13</v>
      </c>
      <c r="I2787" s="1"/>
    </row>
    <row r="2788" spans="1:9" x14ac:dyDescent="0.3">
      <c r="A2788" s="1" t="s">
        <v>359</v>
      </c>
      <c r="B2788" s="1">
        <v>588000</v>
      </c>
      <c r="C2788" s="1">
        <v>2</v>
      </c>
      <c r="D2788" s="1">
        <v>2</v>
      </c>
      <c r="E2788" s="1">
        <v>1</v>
      </c>
      <c r="F2788" s="1" t="s">
        <v>73</v>
      </c>
      <c r="G2788" s="1">
        <v>904</v>
      </c>
      <c r="H2788" s="1" t="s">
        <v>94</v>
      </c>
      <c r="I2788" s="1"/>
    </row>
    <row r="2789" spans="1:9" x14ac:dyDescent="0.3">
      <c r="A2789" s="1" t="s">
        <v>359</v>
      </c>
      <c r="B2789" s="1">
        <v>738000</v>
      </c>
      <c r="C2789" s="1">
        <v>3</v>
      </c>
      <c r="D2789" s="1">
        <v>2</v>
      </c>
      <c r="E2789" s="1">
        <v>2</v>
      </c>
      <c r="F2789" s="1" t="s">
        <v>73</v>
      </c>
      <c r="G2789" s="1">
        <v>1109</v>
      </c>
      <c r="H2789" s="1" t="s">
        <v>18</v>
      </c>
      <c r="I2789" s="1"/>
    </row>
    <row r="2790" spans="1:9" x14ac:dyDescent="0.3">
      <c r="A2790" s="1" t="s">
        <v>63</v>
      </c>
      <c r="B2790" s="1">
        <v>2700000</v>
      </c>
      <c r="C2790" s="1">
        <v>4</v>
      </c>
      <c r="D2790" s="1">
        <v>4</v>
      </c>
      <c r="E2790" s="1">
        <v>3</v>
      </c>
      <c r="F2790" s="1" t="s">
        <v>74</v>
      </c>
      <c r="G2790" s="1">
        <v>3003</v>
      </c>
      <c r="H2790" s="1" t="s">
        <v>13</v>
      </c>
      <c r="I2790" s="1"/>
    </row>
    <row r="2791" spans="1:9" x14ac:dyDescent="0.3">
      <c r="A2791" s="1" t="s">
        <v>1079</v>
      </c>
      <c r="B2791" s="1">
        <v>2500000</v>
      </c>
      <c r="C2791" s="1">
        <v>4</v>
      </c>
      <c r="D2791" s="1">
        <v>3</v>
      </c>
      <c r="E2791" s="1">
        <v>1</v>
      </c>
      <c r="F2791" s="1" t="s">
        <v>74</v>
      </c>
      <c r="G2791" s="1">
        <v>2680</v>
      </c>
      <c r="H2791" s="1" t="s">
        <v>18</v>
      </c>
      <c r="I2791" s="1"/>
    </row>
    <row r="2792" spans="1:9" x14ac:dyDescent="0.3">
      <c r="A2792" s="1" t="s">
        <v>162</v>
      </c>
      <c r="B2792" s="1">
        <v>610000</v>
      </c>
      <c r="C2792" s="1">
        <v>3</v>
      </c>
      <c r="D2792" s="1">
        <v>2</v>
      </c>
      <c r="E2792" s="1">
        <v>2</v>
      </c>
      <c r="F2792" s="1" t="s">
        <v>21</v>
      </c>
      <c r="G2792" s="1">
        <v>1000</v>
      </c>
      <c r="H2792" s="1" t="s">
        <v>18</v>
      </c>
      <c r="I2792" s="1"/>
    </row>
    <row r="2793" spans="1:9" x14ac:dyDescent="0.3">
      <c r="A2793" s="1" t="s">
        <v>24</v>
      </c>
      <c r="B2793" s="1">
        <v>498000</v>
      </c>
      <c r="C2793" s="1">
        <v>2</v>
      </c>
      <c r="D2793" s="1">
        <v>1</v>
      </c>
      <c r="E2793" s="1">
        <v>1</v>
      </c>
      <c r="F2793" s="1" t="s">
        <v>11</v>
      </c>
      <c r="G2793" s="1">
        <v>667</v>
      </c>
      <c r="H2793" s="1" t="s">
        <v>94</v>
      </c>
      <c r="I2793" s="1"/>
    </row>
    <row r="2794" spans="1:9" x14ac:dyDescent="0.3">
      <c r="A2794" s="1" t="s">
        <v>23</v>
      </c>
      <c r="B2794" s="1">
        <v>478000</v>
      </c>
      <c r="C2794" s="1">
        <v>2</v>
      </c>
      <c r="D2794" s="1">
        <v>2</v>
      </c>
      <c r="E2794" s="1">
        <v>1</v>
      </c>
      <c r="F2794" s="1" t="s">
        <v>11</v>
      </c>
      <c r="G2794" s="1">
        <v>720</v>
      </c>
      <c r="H2794" s="1" t="s">
        <v>13</v>
      </c>
      <c r="I2794" s="1"/>
    </row>
    <row r="2795" spans="1:9" x14ac:dyDescent="0.3">
      <c r="A2795" s="1" t="s">
        <v>258</v>
      </c>
      <c r="B2795" s="1">
        <v>440000</v>
      </c>
      <c r="C2795" s="1">
        <v>1</v>
      </c>
      <c r="D2795" s="1">
        <v>1</v>
      </c>
      <c r="E2795" s="1">
        <v>1</v>
      </c>
      <c r="F2795" s="1" t="s">
        <v>74</v>
      </c>
      <c r="G2795" s="1">
        <v>680</v>
      </c>
      <c r="H2795" s="1" t="s">
        <v>18</v>
      </c>
      <c r="I2795" s="1"/>
    </row>
    <row r="2796" spans="1:9" x14ac:dyDescent="0.3">
      <c r="A2796" s="1" t="s">
        <v>258</v>
      </c>
      <c r="B2796" s="1">
        <v>500000</v>
      </c>
      <c r="C2796" s="1">
        <v>2</v>
      </c>
      <c r="D2796" s="1">
        <v>2</v>
      </c>
      <c r="E2796" s="1">
        <v>1</v>
      </c>
      <c r="F2796" s="1" t="s">
        <v>84</v>
      </c>
      <c r="G2796" s="1">
        <v>1044</v>
      </c>
      <c r="H2796" s="1" t="s">
        <v>13</v>
      </c>
      <c r="I2796" s="1"/>
    </row>
    <row r="2797" spans="1:9" x14ac:dyDescent="0.3">
      <c r="A2797" s="1" t="s">
        <v>91</v>
      </c>
      <c r="B2797" s="1">
        <v>660000</v>
      </c>
      <c r="C2797" s="1">
        <v>3</v>
      </c>
      <c r="D2797" s="1">
        <v>2</v>
      </c>
      <c r="E2797" s="1">
        <v>1</v>
      </c>
      <c r="F2797" s="1" t="s">
        <v>11</v>
      </c>
      <c r="G2797" s="1">
        <v>953</v>
      </c>
      <c r="H2797" s="1" t="s">
        <v>94</v>
      </c>
      <c r="I2797" s="1"/>
    </row>
    <row r="2798" spans="1:9" x14ac:dyDescent="0.3">
      <c r="A2798" s="1" t="s">
        <v>571</v>
      </c>
      <c r="B2798" s="1">
        <v>838000</v>
      </c>
      <c r="C2798" s="1">
        <v>4</v>
      </c>
      <c r="D2798" s="1">
        <v>3</v>
      </c>
      <c r="E2798" s="1">
        <v>3</v>
      </c>
      <c r="F2798" s="1" t="s">
        <v>45</v>
      </c>
      <c r="G2798" s="1">
        <v>22</v>
      </c>
      <c r="H2798" s="1" t="s">
        <v>18</v>
      </c>
      <c r="I2798" s="1"/>
    </row>
    <row r="2799" spans="1:9" x14ac:dyDescent="0.3">
      <c r="A2799" s="1" t="s">
        <v>146</v>
      </c>
      <c r="B2799" s="1">
        <v>790000</v>
      </c>
      <c r="C2799" s="1">
        <v>3</v>
      </c>
      <c r="D2799" s="1">
        <v>3</v>
      </c>
      <c r="E2799" s="1">
        <v>1</v>
      </c>
      <c r="F2799" s="1" t="s">
        <v>84</v>
      </c>
      <c r="G2799" s="1">
        <v>1237</v>
      </c>
      <c r="H2799" s="1" t="s">
        <v>94</v>
      </c>
      <c r="I2799" s="1"/>
    </row>
    <row r="2800" spans="1:9" x14ac:dyDescent="0.3">
      <c r="A2800" s="1" t="s">
        <v>95</v>
      </c>
      <c r="B2800" s="1">
        <v>530000</v>
      </c>
      <c r="C2800" s="1">
        <v>3</v>
      </c>
      <c r="D2800" s="1">
        <v>2</v>
      </c>
      <c r="E2800" s="1">
        <v>1</v>
      </c>
      <c r="F2800" s="1" t="s">
        <v>21</v>
      </c>
      <c r="G2800" s="1">
        <v>1030</v>
      </c>
      <c r="H2800" s="1" t="s">
        <v>94</v>
      </c>
      <c r="I2800" s="1"/>
    </row>
    <row r="2801" spans="1:9" x14ac:dyDescent="0.3">
      <c r="A2801" s="1" t="s">
        <v>146</v>
      </c>
      <c r="B2801" s="1">
        <v>815000</v>
      </c>
      <c r="C2801" s="1">
        <v>3</v>
      </c>
      <c r="D2801" s="1">
        <v>2</v>
      </c>
      <c r="E2801" s="1">
        <v>2</v>
      </c>
      <c r="F2801" s="1" t="s">
        <v>84</v>
      </c>
      <c r="G2801" s="1">
        <v>1080</v>
      </c>
      <c r="H2801" s="1" t="s">
        <v>18</v>
      </c>
      <c r="I2801" s="1"/>
    </row>
    <row r="2802" spans="1:9" x14ac:dyDescent="0.3">
      <c r="A2802" s="1" t="s">
        <v>95</v>
      </c>
      <c r="B2802" s="1">
        <v>1150000</v>
      </c>
      <c r="C2802" s="1">
        <v>4</v>
      </c>
      <c r="D2802" s="1">
        <v>3</v>
      </c>
      <c r="E2802" s="1">
        <v>4</v>
      </c>
      <c r="F2802" s="1" t="s">
        <v>45</v>
      </c>
      <c r="G2802" s="1">
        <v>1650</v>
      </c>
      <c r="H2802" s="1" t="s">
        <v>94</v>
      </c>
      <c r="I2802" s="1"/>
    </row>
    <row r="2803" spans="1:9" x14ac:dyDescent="0.3">
      <c r="A2803" s="1" t="s">
        <v>95</v>
      </c>
      <c r="B2803" s="1">
        <v>1250000</v>
      </c>
      <c r="C2803" s="1">
        <v>5</v>
      </c>
      <c r="D2803" s="1">
        <v>4</v>
      </c>
      <c r="E2803" s="1">
        <v>2</v>
      </c>
      <c r="F2803" s="1" t="s">
        <v>553</v>
      </c>
      <c r="G2803" s="1">
        <v>1870</v>
      </c>
      <c r="I2803" s="1"/>
    </row>
    <row r="2804" spans="1:9" x14ac:dyDescent="0.3">
      <c r="A2804" s="1" t="s">
        <v>95</v>
      </c>
      <c r="B2804" s="1">
        <v>530000</v>
      </c>
      <c r="C2804" s="1">
        <v>3</v>
      </c>
      <c r="D2804" s="1">
        <v>2</v>
      </c>
      <c r="E2804" s="1">
        <v>1</v>
      </c>
      <c r="F2804" s="1" t="s">
        <v>334</v>
      </c>
      <c r="G2804" s="1">
        <v>1300</v>
      </c>
      <c r="H2804" s="1" t="s">
        <v>94</v>
      </c>
      <c r="I2804" s="1"/>
    </row>
    <row r="2805" spans="1:9" x14ac:dyDescent="0.3">
      <c r="A2805" s="1" t="s">
        <v>700</v>
      </c>
      <c r="B2805" s="1">
        <v>5500000</v>
      </c>
      <c r="C2805" s="1">
        <v>5</v>
      </c>
      <c r="D2805" s="1">
        <v>4</v>
      </c>
      <c r="E2805" s="1">
        <v>3</v>
      </c>
      <c r="F2805" s="1" t="s">
        <v>52</v>
      </c>
      <c r="G2805" s="1">
        <v>9300</v>
      </c>
      <c r="H2805" s="1" t="s">
        <v>18</v>
      </c>
      <c r="I2805" s="1"/>
    </row>
    <row r="2806" spans="1:9" x14ac:dyDescent="0.3">
      <c r="A2806" s="1" t="s">
        <v>700</v>
      </c>
      <c r="B2806" s="1">
        <v>5600000</v>
      </c>
      <c r="C2806" s="1">
        <v>5</v>
      </c>
      <c r="D2806" s="1">
        <v>4</v>
      </c>
      <c r="E2806" s="1">
        <v>3</v>
      </c>
      <c r="F2806" s="1" t="s">
        <v>52</v>
      </c>
      <c r="G2806" s="1">
        <v>8400</v>
      </c>
      <c r="I2806" s="1"/>
    </row>
    <row r="2807" spans="1:9" x14ac:dyDescent="0.3">
      <c r="A2807" s="1" t="s">
        <v>77</v>
      </c>
      <c r="B2807" s="1">
        <v>1630000</v>
      </c>
      <c r="C2807" s="1">
        <v>4</v>
      </c>
      <c r="D2807" s="1">
        <v>4</v>
      </c>
      <c r="E2807" s="1">
        <v>2</v>
      </c>
      <c r="F2807" s="1" t="s">
        <v>74</v>
      </c>
      <c r="G2807" s="1">
        <v>2068</v>
      </c>
      <c r="H2807" s="1" t="s">
        <v>13</v>
      </c>
      <c r="I2807" s="1"/>
    </row>
    <row r="2808" spans="1:9" x14ac:dyDescent="0.3">
      <c r="A2808" s="1" t="s">
        <v>134</v>
      </c>
      <c r="B2808" s="1">
        <v>490000</v>
      </c>
      <c r="C2808" s="1">
        <v>4</v>
      </c>
      <c r="D2808" s="1">
        <v>2</v>
      </c>
      <c r="E2808" s="1">
        <v>2</v>
      </c>
      <c r="F2808" s="1" t="s">
        <v>74</v>
      </c>
      <c r="G2808" s="1">
        <v>1065</v>
      </c>
      <c r="H2808" s="1" t="s">
        <v>94</v>
      </c>
      <c r="I2808" s="1"/>
    </row>
    <row r="2809" spans="1:9" x14ac:dyDescent="0.3">
      <c r="A2809" s="1" t="s">
        <v>162</v>
      </c>
      <c r="B2809" s="1">
        <v>520000</v>
      </c>
      <c r="C2809" s="1">
        <v>3</v>
      </c>
      <c r="D2809" s="1">
        <v>2</v>
      </c>
      <c r="E2809" s="1">
        <v>2</v>
      </c>
      <c r="F2809" s="1" t="s">
        <v>112</v>
      </c>
      <c r="G2809" s="1">
        <v>918</v>
      </c>
      <c r="H2809" s="1" t="s">
        <v>18</v>
      </c>
      <c r="I2809" s="1"/>
    </row>
    <row r="2810" spans="1:9" x14ac:dyDescent="0.3">
      <c r="A2810" s="1" t="s">
        <v>23</v>
      </c>
      <c r="B2810" s="1">
        <v>450800</v>
      </c>
      <c r="C2810" s="1">
        <v>3</v>
      </c>
      <c r="D2810" s="1">
        <v>2</v>
      </c>
      <c r="E2810" s="1">
        <v>2</v>
      </c>
      <c r="F2810" s="1" t="s">
        <v>74</v>
      </c>
      <c r="G2810" s="1">
        <v>850</v>
      </c>
      <c r="I2810" s="1"/>
    </row>
    <row r="2811" spans="1:9" x14ac:dyDescent="0.3">
      <c r="A2811" s="1" t="s">
        <v>168</v>
      </c>
      <c r="B2811" s="1">
        <v>1359000</v>
      </c>
      <c r="C2811" s="1">
        <v>2</v>
      </c>
      <c r="D2811" s="1">
        <v>2</v>
      </c>
      <c r="E2811" s="1">
        <v>1</v>
      </c>
      <c r="F2811" s="1" t="s">
        <v>11</v>
      </c>
      <c r="G2811" s="1">
        <v>1076</v>
      </c>
      <c r="H2811" s="1" t="s">
        <v>94</v>
      </c>
      <c r="I2811" s="1"/>
    </row>
    <row r="2812" spans="1:9" x14ac:dyDescent="0.3">
      <c r="A2812" s="1" t="s">
        <v>63</v>
      </c>
      <c r="B2812" s="1">
        <v>718000</v>
      </c>
      <c r="C2812" s="1">
        <v>2</v>
      </c>
      <c r="D2812" s="1">
        <v>2</v>
      </c>
      <c r="E2812" s="1">
        <v>2</v>
      </c>
      <c r="F2812" s="1" t="s">
        <v>11</v>
      </c>
      <c r="G2812" s="1">
        <v>782</v>
      </c>
      <c r="H2812" s="1" t="s">
        <v>242</v>
      </c>
      <c r="I2812" s="1"/>
    </row>
    <row r="2813" spans="1:9" x14ac:dyDescent="0.3">
      <c r="A2813" s="1" t="s">
        <v>63</v>
      </c>
      <c r="B2813" s="1">
        <v>580000</v>
      </c>
      <c r="C2813" s="1">
        <v>2</v>
      </c>
      <c r="D2813" s="1">
        <v>1</v>
      </c>
      <c r="E2813" s="1">
        <v>1</v>
      </c>
      <c r="F2813" s="1" t="s">
        <v>11</v>
      </c>
      <c r="G2813" s="1">
        <v>595</v>
      </c>
      <c r="H2813" s="1" t="s">
        <v>18</v>
      </c>
      <c r="I2813" s="1"/>
    </row>
    <row r="2814" spans="1:9" x14ac:dyDescent="0.3">
      <c r="A2814" s="1" t="s">
        <v>700</v>
      </c>
      <c r="B2814" s="1">
        <v>545000</v>
      </c>
      <c r="C2814" s="1">
        <v>3</v>
      </c>
      <c r="D2814" s="1">
        <v>2</v>
      </c>
      <c r="E2814" s="1">
        <v>1</v>
      </c>
      <c r="F2814" s="1" t="s">
        <v>11</v>
      </c>
      <c r="G2814" s="1">
        <v>805</v>
      </c>
      <c r="H2814" s="1" t="s">
        <v>18</v>
      </c>
      <c r="I2814" s="1"/>
    </row>
    <row r="2815" spans="1:9" x14ac:dyDescent="0.3">
      <c r="A2815" s="1" t="s">
        <v>700</v>
      </c>
      <c r="B2815" s="1">
        <v>440000</v>
      </c>
      <c r="C2815" s="1">
        <v>2</v>
      </c>
      <c r="D2815" s="1">
        <v>1</v>
      </c>
      <c r="E2815" s="1">
        <v>1</v>
      </c>
      <c r="F2815" s="1" t="s">
        <v>11</v>
      </c>
      <c r="G2815" s="1">
        <v>650</v>
      </c>
      <c r="H2815" s="1" t="s">
        <v>18</v>
      </c>
      <c r="I2815" s="1"/>
    </row>
    <row r="2816" spans="1:9" x14ac:dyDescent="0.3">
      <c r="A2816" s="1" t="s">
        <v>700</v>
      </c>
      <c r="B2816" s="1">
        <v>360000</v>
      </c>
      <c r="C2816" s="1">
        <v>2</v>
      </c>
      <c r="D2816" s="1">
        <v>1</v>
      </c>
      <c r="E2816" s="1">
        <v>1</v>
      </c>
      <c r="F2816" s="1" t="s">
        <v>11</v>
      </c>
      <c r="G2816" s="1">
        <v>518</v>
      </c>
      <c r="H2816" s="1" t="s">
        <v>18</v>
      </c>
      <c r="I2816" s="1"/>
    </row>
    <row r="2817" spans="1:9" x14ac:dyDescent="0.3">
      <c r="A2817" s="1" t="s">
        <v>28</v>
      </c>
      <c r="B2817" s="1">
        <v>1900000</v>
      </c>
      <c r="C2817" s="1">
        <v>4</v>
      </c>
      <c r="D2817" s="1">
        <v>3</v>
      </c>
      <c r="E2817" s="1">
        <v>2</v>
      </c>
      <c r="F2817" s="1" t="s">
        <v>37</v>
      </c>
      <c r="G2817" s="1">
        <v>1800</v>
      </c>
      <c r="H2817" s="1" t="s">
        <v>18</v>
      </c>
      <c r="I2817" s="1"/>
    </row>
    <row r="2818" spans="1:9" x14ac:dyDescent="0.3">
      <c r="A2818" s="1" t="s">
        <v>349</v>
      </c>
      <c r="B2818" s="1">
        <v>529600</v>
      </c>
      <c r="C2818" s="1">
        <v>2</v>
      </c>
      <c r="D2818" s="1">
        <v>2</v>
      </c>
      <c r="E2818" s="1">
        <v>1</v>
      </c>
      <c r="F2818" s="1" t="s">
        <v>73</v>
      </c>
      <c r="G2818" s="1">
        <v>713</v>
      </c>
      <c r="H2818" s="1" t="s">
        <v>94</v>
      </c>
      <c r="I2818" s="1"/>
    </row>
    <row r="2819" spans="1:9" x14ac:dyDescent="0.3">
      <c r="A2819" s="1" t="s">
        <v>349</v>
      </c>
      <c r="B2819" s="1">
        <v>690788</v>
      </c>
      <c r="C2819" s="1">
        <v>4</v>
      </c>
      <c r="D2819" s="1">
        <v>3</v>
      </c>
      <c r="E2819" s="1">
        <v>1</v>
      </c>
      <c r="F2819" s="1" t="s">
        <v>136</v>
      </c>
      <c r="G2819" s="1">
        <v>1126</v>
      </c>
      <c r="H2819" s="1" t="s">
        <v>94</v>
      </c>
      <c r="I2819" s="1"/>
    </row>
    <row r="2820" spans="1:9" x14ac:dyDescent="0.3">
      <c r="A2820" s="1" t="s">
        <v>146</v>
      </c>
      <c r="B2820" s="1">
        <v>546000</v>
      </c>
      <c r="C2820" s="1">
        <v>3</v>
      </c>
      <c r="D2820" s="1">
        <v>2</v>
      </c>
      <c r="E2820" s="1">
        <v>2</v>
      </c>
      <c r="F2820" s="1" t="s">
        <v>73</v>
      </c>
      <c r="G2820" s="1">
        <v>1001</v>
      </c>
      <c r="H2820" s="1" t="s">
        <v>94</v>
      </c>
      <c r="I2820" s="1"/>
    </row>
    <row r="2821" spans="1:9" x14ac:dyDescent="0.3">
      <c r="A2821" s="1" t="s">
        <v>146</v>
      </c>
      <c r="B2821" s="1">
        <v>475000</v>
      </c>
      <c r="C2821" s="1">
        <v>3</v>
      </c>
      <c r="D2821" s="1">
        <v>2</v>
      </c>
      <c r="E2821" s="1">
        <v>2</v>
      </c>
      <c r="F2821" s="1" t="s">
        <v>112</v>
      </c>
      <c r="G2821" s="1">
        <v>850</v>
      </c>
      <c r="H2821" s="1" t="s">
        <v>94</v>
      </c>
      <c r="I2821" s="1"/>
    </row>
    <row r="2822" spans="1:9" x14ac:dyDescent="0.3">
      <c r="A2822" s="1" t="s">
        <v>146</v>
      </c>
      <c r="B2822" s="1">
        <v>384384</v>
      </c>
      <c r="C2822" s="1">
        <v>2</v>
      </c>
      <c r="D2822" s="1">
        <v>2</v>
      </c>
      <c r="E2822" s="1">
        <v>1</v>
      </c>
      <c r="F2822" s="1" t="s">
        <v>73</v>
      </c>
      <c r="G2822" s="1">
        <v>743</v>
      </c>
      <c r="H2822" s="1" t="s">
        <v>94</v>
      </c>
      <c r="I2822" s="1"/>
    </row>
    <row r="2823" spans="1:9" x14ac:dyDescent="0.3">
      <c r="A2823" s="1" t="s">
        <v>146</v>
      </c>
      <c r="B2823" s="1">
        <v>369000</v>
      </c>
      <c r="C2823" s="1">
        <v>2</v>
      </c>
      <c r="D2823" s="1">
        <v>1</v>
      </c>
      <c r="E2823" s="1">
        <v>1</v>
      </c>
      <c r="F2823" s="1" t="s">
        <v>73</v>
      </c>
      <c r="G2823" s="1">
        <v>721</v>
      </c>
      <c r="H2823" s="1" t="s">
        <v>94</v>
      </c>
      <c r="I2823" s="1"/>
    </row>
    <row r="2824" spans="1:9" x14ac:dyDescent="0.3">
      <c r="A2824" s="1" t="s">
        <v>77</v>
      </c>
      <c r="B2824" s="1">
        <v>536000</v>
      </c>
      <c r="C2824" s="1">
        <v>3</v>
      </c>
      <c r="D2824" s="1">
        <v>2</v>
      </c>
      <c r="E2824" s="1">
        <v>1</v>
      </c>
      <c r="F2824" s="1" t="s">
        <v>2355</v>
      </c>
      <c r="G2824" s="1">
        <v>592</v>
      </c>
      <c r="H2824" s="1" t="s">
        <v>18</v>
      </c>
      <c r="I2824" s="1"/>
    </row>
    <row r="2825" spans="1:9" x14ac:dyDescent="0.3">
      <c r="A2825" s="1" t="s">
        <v>77</v>
      </c>
      <c r="B2825" s="1">
        <v>618500</v>
      </c>
      <c r="C2825" s="1">
        <v>3</v>
      </c>
      <c r="D2825" s="1">
        <v>2</v>
      </c>
      <c r="E2825" s="1">
        <v>1</v>
      </c>
      <c r="F2825" s="1" t="s">
        <v>2355</v>
      </c>
      <c r="G2825" s="1">
        <v>721</v>
      </c>
      <c r="H2825" s="1" t="s">
        <v>18</v>
      </c>
      <c r="I2825" s="1"/>
    </row>
    <row r="2826" spans="1:9" x14ac:dyDescent="0.3">
      <c r="A2826" s="1" t="s">
        <v>77</v>
      </c>
      <c r="B2826" s="1">
        <v>378400</v>
      </c>
      <c r="C2826" s="1">
        <v>1</v>
      </c>
      <c r="D2826" s="1">
        <v>1</v>
      </c>
      <c r="E2826" s="1">
        <v>1</v>
      </c>
      <c r="F2826" s="1" t="s">
        <v>41</v>
      </c>
      <c r="G2826" s="1">
        <v>452</v>
      </c>
      <c r="H2826" s="1" t="s">
        <v>18</v>
      </c>
      <c r="I2826" s="1"/>
    </row>
    <row r="2827" spans="1:9" x14ac:dyDescent="0.3">
      <c r="A2827" s="1" t="s">
        <v>77</v>
      </c>
      <c r="B2827" s="1">
        <v>420000</v>
      </c>
      <c r="C2827" s="1">
        <v>2</v>
      </c>
      <c r="D2827" s="1">
        <v>1</v>
      </c>
      <c r="E2827" s="1">
        <v>1</v>
      </c>
      <c r="F2827" s="1" t="s">
        <v>2355</v>
      </c>
      <c r="G2827" s="1">
        <v>495</v>
      </c>
      <c r="H2827" s="1" t="s">
        <v>18</v>
      </c>
      <c r="I2827" s="1"/>
    </row>
    <row r="2828" spans="1:9" x14ac:dyDescent="0.3">
      <c r="A2828" s="1" t="s">
        <v>91</v>
      </c>
      <c r="B2828" s="1">
        <v>588880</v>
      </c>
      <c r="C2828" s="1">
        <v>2</v>
      </c>
      <c r="D2828" s="1">
        <v>2</v>
      </c>
      <c r="E2828" s="1">
        <v>1</v>
      </c>
      <c r="F2828" s="1" t="s">
        <v>112</v>
      </c>
      <c r="G2828" s="1">
        <v>858</v>
      </c>
      <c r="H2828" s="1" t="s">
        <v>94</v>
      </c>
      <c r="I2828" s="1"/>
    </row>
    <row r="2829" spans="1:9" x14ac:dyDescent="0.3">
      <c r="A2829" s="1" t="s">
        <v>91</v>
      </c>
      <c r="B2829" s="1">
        <v>530000</v>
      </c>
      <c r="C2829" s="1">
        <v>2</v>
      </c>
      <c r="D2829" s="1">
        <v>2</v>
      </c>
      <c r="E2829" s="1">
        <v>1</v>
      </c>
      <c r="F2829" s="1" t="s">
        <v>73</v>
      </c>
      <c r="G2829" s="1">
        <v>798</v>
      </c>
      <c r="H2829" s="1" t="s">
        <v>94</v>
      </c>
      <c r="I2829" s="1"/>
    </row>
    <row r="2830" spans="1:9" x14ac:dyDescent="0.3">
      <c r="A2830" s="1" t="s">
        <v>91</v>
      </c>
      <c r="B2830" s="1">
        <v>513000</v>
      </c>
      <c r="C2830" s="1">
        <v>2</v>
      </c>
      <c r="D2830" s="1">
        <v>2</v>
      </c>
      <c r="E2830" s="1">
        <v>1</v>
      </c>
      <c r="F2830" s="1" t="s">
        <v>73</v>
      </c>
      <c r="G2830" s="1">
        <v>797</v>
      </c>
      <c r="H2830" s="1" t="s">
        <v>94</v>
      </c>
      <c r="I2830" s="1"/>
    </row>
    <row r="2831" spans="1:9" x14ac:dyDescent="0.3">
      <c r="A2831" s="1" t="s">
        <v>80</v>
      </c>
      <c r="B2831" s="1">
        <v>350000</v>
      </c>
      <c r="C2831" s="1">
        <v>3</v>
      </c>
      <c r="D2831" s="1">
        <v>3</v>
      </c>
      <c r="E2831" s="1">
        <v>2</v>
      </c>
      <c r="F2831" s="1" t="s">
        <v>11</v>
      </c>
      <c r="G2831" s="1">
        <v>1045</v>
      </c>
      <c r="I2831" s="1"/>
    </row>
    <row r="2832" spans="1:9" x14ac:dyDescent="0.3">
      <c r="A2832" s="1" t="s">
        <v>100</v>
      </c>
      <c r="B2832" s="1">
        <v>450000</v>
      </c>
      <c r="C2832" s="1">
        <v>3</v>
      </c>
      <c r="D2832" s="1">
        <v>2</v>
      </c>
      <c r="E2832" s="1">
        <v>2</v>
      </c>
      <c r="F2832" s="1" t="s">
        <v>11</v>
      </c>
      <c r="G2832" s="1">
        <v>957</v>
      </c>
      <c r="I2832" s="1"/>
    </row>
    <row r="2833" spans="1:9" x14ac:dyDescent="0.3">
      <c r="A2833" s="1" t="s">
        <v>14</v>
      </c>
      <c r="B2833" s="1">
        <v>3600000</v>
      </c>
      <c r="C2833" s="1">
        <v>6</v>
      </c>
      <c r="D2833" s="1">
        <v>4</v>
      </c>
      <c r="E2833" s="1">
        <v>6</v>
      </c>
      <c r="F2833" s="1" t="s">
        <v>16</v>
      </c>
      <c r="G2833" s="1">
        <v>7000</v>
      </c>
      <c r="I2833" s="1"/>
    </row>
    <row r="2834" spans="1:9" x14ac:dyDescent="0.3">
      <c r="A2834" s="1" t="s">
        <v>232</v>
      </c>
      <c r="B2834" s="1">
        <v>385000</v>
      </c>
      <c r="C2834" s="1">
        <v>3</v>
      </c>
      <c r="D2834" s="1">
        <v>2</v>
      </c>
      <c r="E2834" s="1">
        <v>1</v>
      </c>
      <c r="F2834" s="1" t="s">
        <v>11</v>
      </c>
      <c r="G2834" s="1">
        <v>920</v>
      </c>
      <c r="H2834" s="1" t="s">
        <v>13</v>
      </c>
      <c r="I2834" s="1"/>
    </row>
    <row r="2835" spans="1:9" x14ac:dyDescent="0.3">
      <c r="A2835" s="1" t="s">
        <v>232</v>
      </c>
      <c r="B2835" s="1">
        <v>465000</v>
      </c>
      <c r="C2835" s="1">
        <v>3</v>
      </c>
      <c r="D2835" s="1">
        <v>2</v>
      </c>
      <c r="E2835" s="1">
        <v>1</v>
      </c>
      <c r="F2835" s="1" t="s">
        <v>74</v>
      </c>
      <c r="G2835" s="1">
        <v>1132</v>
      </c>
      <c r="I2835" s="1"/>
    </row>
    <row r="2836" spans="1:9" x14ac:dyDescent="0.3">
      <c r="A2836" s="1" t="s">
        <v>1951</v>
      </c>
      <c r="B2836" s="1">
        <v>275000</v>
      </c>
      <c r="C2836" s="1">
        <v>1</v>
      </c>
      <c r="D2836" s="1">
        <v>1</v>
      </c>
      <c r="E2836" s="1">
        <v>1</v>
      </c>
      <c r="F2836" s="1" t="s">
        <v>74</v>
      </c>
      <c r="G2836" s="1">
        <v>450</v>
      </c>
      <c r="H2836" s="1" t="s">
        <v>18</v>
      </c>
      <c r="I2836" s="1"/>
    </row>
    <row r="2837" spans="1:9" x14ac:dyDescent="0.3">
      <c r="A2837" s="1" t="s">
        <v>23</v>
      </c>
      <c r="B2837" s="1">
        <v>450000</v>
      </c>
      <c r="C2837" s="1">
        <v>3</v>
      </c>
      <c r="D2837" s="1">
        <v>2</v>
      </c>
      <c r="E2837" s="1">
        <v>2</v>
      </c>
      <c r="F2837" s="1" t="s">
        <v>74</v>
      </c>
      <c r="G2837" s="1">
        <v>1000</v>
      </c>
      <c r="I2837" s="1"/>
    </row>
    <row r="2838" spans="1:9" x14ac:dyDescent="0.3">
      <c r="A2838" s="1" t="s">
        <v>100</v>
      </c>
      <c r="B2838" s="1">
        <v>450000</v>
      </c>
      <c r="C2838" s="1">
        <v>3</v>
      </c>
      <c r="D2838" s="1">
        <v>2</v>
      </c>
      <c r="E2838" s="1">
        <v>2</v>
      </c>
      <c r="F2838" s="1" t="s">
        <v>11</v>
      </c>
      <c r="G2838" s="1">
        <v>957</v>
      </c>
      <c r="I2838" s="1"/>
    </row>
    <row r="2839" spans="1:9" x14ac:dyDescent="0.3">
      <c r="A2839" s="1" t="s">
        <v>1447</v>
      </c>
      <c r="B2839" s="1">
        <v>310000</v>
      </c>
      <c r="C2839" s="1">
        <v>2</v>
      </c>
      <c r="D2839" s="1">
        <v>2</v>
      </c>
      <c r="E2839" s="1">
        <v>1</v>
      </c>
      <c r="F2839" s="1" t="s">
        <v>461</v>
      </c>
      <c r="G2839" s="1">
        <v>750</v>
      </c>
      <c r="I2839" s="1"/>
    </row>
    <row r="2840" spans="1:9" x14ac:dyDescent="0.3">
      <c r="A2840" s="1" t="s">
        <v>24</v>
      </c>
      <c r="B2840" s="1">
        <v>288000</v>
      </c>
      <c r="C2840" s="1">
        <v>2</v>
      </c>
      <c r="D2840" s="1">
        <v>2</v>
      </c>
      <c r="E2840" s="1">
        <v>1</v>
      </c>
      <c r="F2840" s="1" t="s">
        <v>41</v>
      </c>
      <c r="G2840" s="1">
        <v>726</v>
      </c>
      <c r="H2840" s="1" t="s">
        <v>94</v>
      </c>
      <c r="I2840" s="1"/>
    </row>
    <row r="2841" spans="1:9" x14ac:dyDescent="0.3">
      <c r="A2841" s="1" t="s">
        <v>1467</v>
      </c>
      <c r="B2841" s="1">
        <v>350000</v>
      </c>
      <c r="C2841" s="1">
        <v>3</v>
      </c>
      <c r="D2841" s="1">
        <v>2</v>
      </c>
      <c r="E2841" s="1">
        <v>2</v>
      </c>
      <c r="F2841" s="1" t="s">
        <v>74</v>
      </c>
      <c r="G2841" s="1">
        <v>956</v>
      </c>
      <c r="I2841" s="1"/>
    </row>
    <row r="2842" spans="1:9" x14ac:dyDescent="0.3">
      <c r="A2842" s="1" t="s">
        <v>39</v>
      </c>
      <c r="B2842" s="1">
        <v>408000</v>
      </c>
      <c r="C2842" s="1">
        <v>3</v>
      </c>
      <c r="D2842" s="1">
        <v>2</v>
      </c>
      <c r="E2842" s="1">
        <v>1</v>
      </c>
      <c r="F2842" s="1" t="s">
        <v>74</v>
      </c>
      <c r="G2842" s="1">
        <v>946</v>
      </c>
      <c r="I2842" s="1"/>
    </row>
    <row r="2843" spans="1:9" x14ac:dyDescent="0.3">
      <c r="A2843" s="1" t="s">
        <v>362</v>
      </c>
      <c r="B2843" s="1">
        <v>630000</v>
      </c>
      <c r="C2843" s="1">
        <v>3</v>
      </c>
      <c r="D2843" s="1">
        <v>2</v>
      </c>
      <c r="E2843" s="1">
        <v>2</v>
      </c>
      <c r="F2843" s="1" t="s">
        <v>74</v>
      </c>
      <c r="G2843" s="1">
        <v>991</v>
      </c>
      <c r="H2843" s="1" t="s">
        <v>18</v>
      </c>
      <c r="I2843" s="1"/>
    </row>
    <row r="2844" spans="1:9" x14ac:dyDescent="0.3">
      <c r="A2844" s="1" t="s">
        <v>28</v>
      </c>
      <c r="B2844" s="1">
        <v>1800000</v>
      </c>
      <c r="C2844" s="1">
        <v>4</v>
      </c>
      <c r="D2844" s="1">
        <v>3</v>
      </c>
      <c r="E2844" s="1">
        <v>2</v>
      </c>
      <c r="F2844" s="1" t="s">
        <v>45</v>
      </c>
      <c r="G2844" s="1">
        <v>1800</v>
      </c>
      <c r="H2844" s="1" t="s">
        <v>94</v>
      </c>
      <c r="I2844" s="1"/>
    </row>
    <row r="2845" spans="1:9" x14ac:dyDescent="0.3">
      <c r="A2845" s="1" t="s">
        <v>19</v>
      </c>
      <c r="B2845" s="1">
        <v>465000</v>
      </c>
      <c r="C2845" s="1">
        <v>3</v>
      </c>
      <c r="D2845" s="1">
        <v>2</v>
      </c>
      <c r="E2845" s="1">
        <v>2</v>
      </c>
      <c r="F2845" s="1" t="s">
        <v>21</v>
      </c>
      <c r="G2845" s="1">
        <v>1227</v>
      </c>
      <c r="H2845" s="1" t="s">
        <v>18</v>
      </c>
      <c r="I2845" s="1"/>
    </row>
    <row r="2846" spans="1:9" x14ac:dyDescent="0.3">
      <c r="A2846" s="1" t="s">
        <v>28</v>
      </c>
      <c r="B2846" s="1">
        <v>965000</v>
      </c>
      <c r="C2846" s="1">
        <v>3</v>
      </c>
      <c r="D2846" s="1">
        <v>2</v>
      </c>
      <c r="E2846" s="1">
        <v>1</v>
      </c>
      <c r="F2846" s="1" t="s">
        <v>11</v>
      </c>
      <c r="G2846" s="1">
        <v>1102</v>
      </c>
      <c r="H2846" s="1" t="s">
        <v>13</v>
      </c>
      <c r="I2846" s="1"/>
    </row>
    <row r="2847" spans="1:9" x14ac:dyDescent="0.3">
      <c r="A2847" s="1" t="s">
        <v>423</v>
      </c>
      <c r="B2847" s="1">
        <v>3600000</v>
      </c>
      <c r="C2847" s="1">
        <v>5</v>
      </c>
      <c r="D2847" s="1">
        <v>5</v>
      </c>
      <c r="E2847" s="1">
        <v>2</v>
      </c>
      <c r="F2847" s="1" t="s">
        <v>1746</v>
      </c>
      <c r="G2847" s="1">
        <v>5738</v>
      </c>
      <c r="H2847" s="1" t="s">
        <v>13</v>
      </c>
      <c r="I2847" s="1"/>
    </row>
    <row r="2848" spans="1:9" x14ac:dyDescent="0.3">
      <c r="A2848" s="1" t="s">
        <v>63</v>
      </c>
      <c r="B2848" s="1">
        <v>4800000</v>
      </c>
      <c r="C2848" s="1">
        <v>7</v>
      </c>
      <c r="D2848" s="1">
        <v>5</v>
      </c>
      <c r="E2848" s="1">
        <v>2</v>
      </c>
      <c r="F2848" s="1" t="s">
        <v>34</v>
      </c>
      <c r="G2848" s="1">
        <v>4000</v>
      </c>
      <c r="H2848" s="1" t="s">
        <v>13</v>
      </c>
      <c r="I2848" s="1"/>
    </row>
    <row r="2849" spans="1:9" x14ac:dyDescent="0.3">
      <c r="A2849" s="1" t="s">
        <v>77</v>
      </c>
      <c r="B2849" s="1">
        <v>860000</v>
      </c>
      <c r="C2849" s="1">
        <v>3</v>
      </c>
      <c r="D2849" s="1">
        <v>2</v>
      </c>
      <c r="E2849" s="1">
        <v>1</v>
      </c>
      <c r="F2849" s="1" t="s">
        <v>73</v>
      </c>
      <c r="G2849" s="1">
        <v>1090</v>
      </c>
      <c r="H2849" s="1" t="s">
        <v>18</v>
      </c>
      <c r="I2849" s="1"/>
    </row>
    <row r="2850" spans="1:9" x14ac:dyDescent="0.3">
      <c r="A2850" s="1" t="s">
        <v>63</v>
      </c>
      <c r="B2850" s="1">
        <v>2500000</v>
      </c>
      <c r="C2850" s="1">
        <v>6</v>
      </c>
      <c r="D2850" s="1">
        <v>5</v>
      </c>
      <c r="E2850" s="1">
        <v>3</v>
      </c>
      <c r="F2850" s="1" t="s">
        <v>784</v>
      </c>
      <c r="G2850" s="1">
        <v>4000</v>
      </c>
      <c r="H2850" s="1" t="s">
        <v>18</v>
      </c>
      <c r="I2850" s="1"/>
    </row>
    <row r="2851" spans="1:9" x14ac:dyDescent="0.3">
      <c r="A2851" s="1" t="s">
        <v>168</v>
      </c>
      <c r="B2851" s="1">
        <v>1880000</v>
      </c>
      <c r="C2851" s="1">
        <v>4</v>
      </c>
      <c r="D2851" s="1">
        <v>3</v>
      </c>
      <c r="E2851" s="1">
        <v>2</v>
      </c>
      <c r="F2851" s="1" t="s">
        <v>45</v>
      </c>
      <c r="G2851" s="1">
        <v>1870</v>
      </c>
      <c r="H2851" s="1" t="s">
        <v>94</v>
      </c>
      <c r="I2851" s="1"/>
    </row>
    <row r="2852" spans="1:9" x14ac:dyDescent="0.3">
      <c r="A2852" s="1" t="s">
        <v>23</v>
      </c>
      <c r="B2852" s="1">
        <v>700000</v>
      </c>
      <c r="C2852" s="1">
        <v>5</v>
      </c>
      <c r="D2852" s="1">
        <v>3</v>
      </c>
      <c r="E2852" s="1">
        <v>2</v>
      </c>
      <c r="F2852" s="1" t="s">
        <v>37</v>
      </c>
      <c r="G2852" s="1">
        <v>32</v>
      </c>
      <c r="H2852" s="1" t="s">
        <v>94</v>
      </c>
      <c r="I2852" s="1"/>
    </row>
    <row r="2853" spans="1:9" x14ac:dyDescent="0.3">
      <c r="A2853" s="1" t="s">
        <v>68</v>
      </c>
      <c r="B2853" s="1">
        <v>4100000</v>
      </c>
      <c r="C2853" s="1">
        <v>5</v>
      </c>
      <c r="D2853" s="1">
        <v>5</v>
      </c>
      <c r="E2853" s="1">
        <v>4</v>
      </c>
      <c r="F2853" s="1" t="s">
        <v>52</v>
      </c>
      <c r="G2853" s="1">
        <v>3200</v>
      </c>
      <c r="H2853" s="1" t="s">
        <v>18</v>
      </c>
      <c r="I2853" s="1"/>
    </row>
    <row r="2854" spans="1:9" x14ac:dyDescent="0.3">
      <c r="A2854" s="1" t="s">
        <v>24</v>
      </c>
      <c r="B2854" s="1">
        <v>500000</v>
      </c>
      <c r="C2854" s="1">
        <v>3</v>
      </c>
      <c r="D2854" s="1">
        <v>3</v>
      </c>
      <c r="E2854" s="1">
        <v>2</v>
      </c>
      <c r="F2854" s="1" t="s">
        <v>74</v>
      </c>
      <c r="G2854" s="1">
        <v>1023</v>
      </c>
      <c r="H2854" s="1" t="s">
        <v>18</v>
      </c>
      <c r="I2854" s="1"/>
    </row>
    <row r="2855" spans="1:9" x14ac:dyDescent="0.3">
      <c r="A2855" s="1" t="s">
        <v>19</v>
      </c>
      <c r="B2855" s="1">
        <v>600000</v>
      </c>
      <c r="C2855" s="1">
        <v>3</v>
      </c>
      <c r="D2855" s="1">
        <v>2</v>
      </c>
      <c r="E2855" s="1">
        <v>2</v>
      </c>
      <c r="F2855" s="1" t="s">
        <v>21</v>
      </c>
      <c r="G2855" s="1">
        <v>1100</v>
      </c>
      <c r="H2855" s="1" t="s">
        <v>18</v>
      </c>
      <c r="I2855" s="1"/>
    </row>
    <row r="2856" spans="1:9" x14ac:dyDescent="0.3">
      <c r="A2856" s="1" t="s">
        <v>95</v>
      </c>
      <c r="B2856" s="1">
        <v>530000</v>
      </c>
      <c r="C2856" s="1">
        <v>3</v>
      </c>
      <c r="D2856" s="1">
        <v>2</v>
      </c>
      <c r="E2856" s="1">
        <v>1</v>
      </c>
      <c r="F2856" s="1" t="s">
        <v>84</v>
      </c>
      <c r="G2856" s="1">
        <v>930</v>
      </c>
      <c r="H2856" s="1" t="s">
        <v>18</v>
      </c>
      <c r="I2856" s="1"/>
    </row>
    <row r="2857" spans="1:9" x14ac:dyDescent="0.3">
      <c r="A2857" s="1" t="s">
        <v>95</v>
      </c>
      <c r="B2857" s="1">
        <v>448000</v>
      </c>
      <c r="C2857" s="1">
        <v>3</v>
      </c>
      <c r="D2857" s="1">
        <v>2</v>
      </c>
      <c r="E2857" s="1">
        <v>1</v>
      </c>
      <c r="F2857" s="1" t="s">
        <v>41</v>
      </c>
      <c r="G2857" s="1">
        <v>1010</v>
      </c>
      <c r="H2857" s="1" t="s">
        <v>18</v>
      </c>
      <c r="I2857" s="1"/>
    </row>
    <row r="2858" spans="1:9" x14ac:dyDescent="0.3">
      <c r="A2858" s="1" t="s">
        <v>68</v>
      </c>
      <c r="B2858" s="1">
        <v>2950000</v>
      </c>
      <c r="C2858" s="1">
        <v>5</v>
      </c>
      <c r="D2858" s="1">
        <v>5</v>
      </c>
      <c r="E2858" s="1">
        <v>4</v>
      </c>
      <c r="F2858" s="1" t="s">
        <v>81</v>
      </c>
      <c r="G2858" s="1">
        <v>2045</v>
      </c>
      <c r="H2858" s="1" t="s">
        <v>18</v>
      </c>
      <c r="I2858" s="1"/>
    </row>
    <row r="2859" spans="1:9" x14ac:dyDescent="0.3">
      <c r="A2859" s="1" t="s">
        <v>68</v>
      </c>
      <c r="B2859" s="1">
        <v>1120000</v>
      </c>
      <c r="C2859" s="1">
        <v>3</v>
      </c>
      <c r="D2859" s="1">
        <v>3</v>
      </c>
      <c r="E2859" s="1">
        <v>2</v>
      </c>
      <c r="F2859" s="1" t="s">
        <v>84</v>
      </c>
      <c r="G2859" s="1">
        <v>1378</v>
      </c>
      <c r="H2859" s="1" t="s">
        <v>94</v>
      </c>
      <c r="I2859" s="1"/>
    </row>
    <row r="2860" spans="1:9" x14ac:dyDescent="0.3">
      <c r="A2860" s="1" t="s">
        <v>349</v>
      </c>
      <c r="B2860" s="1">
        <v>650000</v>
      </c>
      <c r="C2860" s="1">
        <v>3</v>
      </c>
      <c r="D2860" s="1">
        <v>2</v>
      </c>
      <c r="E2860" s="1">
        <v>2</v>
      </c>
      <c r="F2860" s="1" t="s">
        <v>84</v>
      </c>
      <c r="G2860" s="1">
        <v>1381</v>
      </c>
      <c r="H2860" s="1" t="s">
        <v>18</v>
      </c>
      <c r="I2860" s="1"/>
    </row>
    <row r="2861" spans="1:9" x14ac:dyDescent="0.3">
      <c r="A2861" s="1" t="s">
        <v>571</v>
      </c>
      <c r="B2861" s="1">
        <v>650000</v>
      </c>
      <c r="C2861" s="1">
        <v>4</v>
      </c>
      <c r="D2861" s="1">
        <v>3</v>
      </c>
      <c r="E2861" s="1">
        <v>1</v>
      </c>
      <c r="F2861" s="1" t="s">
        <v>84</v>
      </c>
      <c r="G2861" s="1">
        <v>1316</v>
      </c>
      <c r="H2861" s="1" t="s">
        <v>18</v>
      </c>
      <c r="I2861" s="1"/>
    </row>
    <row r="2862" spans="1:9" x14ac:dyDescent="0.3">
      <c r="A2862" s="1" t="s">
        <v>146</v>
      </c>
      <c r="B2862" s="1">
        <v>560000</v>
      </c>
      <c r="C2862" s="1">
        <v>3</v>
      </c>
      <c r="D2862" s="1">
        <v>2</v>
      </c>
      <c r="E2862" s="1">
        <v>2</v>
      </c>
      <c r="F2862" s="1" t="s">
        <v>21</v>
      </c>
      <c r="G2862" s="1">
        <v>1323</v>
      </c>
      <c r="H2862" s="1" t="s">
        <v>18</v>
      </c>
      <c r="I2862" s="1"/>
    </row>
    <row r="2863" spans="1:9" x14ac:dyDescent="0.3">
      <c r="A2863" s="1" t="s">
        <v>100</v>
      </c>
      <c r="B2863" s="1">
        <v>628000</v>
      </c>
      <c r="C2863" s="1">
        <v>3</v>
      </c>
      <c r="D2863" s="1">
        <v>2</v>
      </c>
      <c r="E2863" s="1">
        <v>1</v>
      </c>
      <c r="F2863" s="1" t="s">
        <v>494</v>
      </c>
      <c r="G2863" s="1">
        <v>2236</v>
      </c>
      <c r="H2863" s="1" t="s">
        <v>13</v>
      </c>
      <c r="I2863" s="1"/>
    </row>
    <row r="2864" spans="1:9" x14ac:dyDescent="0.3">
      <c r="A2864" s="1" t="s">
        <v>100</v>
      </c>
      <c r="B2864" s="1">
        <v>430000</v>
      </c>
      <c r="C2864" s="1">
        <v>3</v>
      </c>
      <c r="D2864" s="1">
        <v>2</v>
      </c>
      <c r="E2864" s="1">
        <v>1</v>
      </c>
      <c r="F2864" s="1" t="s">
        <v>494</v>
      </c>
      <c r="G2864" s="1">
        <v>1221</v>
      </c>
      <c r="H2864" s="1" t="s">
        <v>13</v>
      </c>
      <c r="I2864" s="1"/>
    </row>
    <row r="2865" spans="1:9" x14ac:dyDescent="0.3">
      <c r="A2865" s="1" t="s">
        <v>349</v>
      </c>
      <c r="B2865" s="1">
        <v>420000</v>
      </c>
      <c r="C2865" s="1">
        <v>3</v>
      </c>
      <c r="D2865" s="1">
        <v>1</v>
      </c>
      <c r="E2865" s="1">
        <v>1</v>
      </c>
      <c r="F2865" s="1" t="s">
        <v>41</v>
      </c>
      <c r="G2865" s="1">
        <v>750</v>
      </c>
      <c r="H2865" s="1" t="s">
        <v>18</v>
      </c>
      <c r="I2865" s="1"/>
    </row>
    <row r="2866" spans="1:9" x14ac:dyDescent="0.3">
      <c r="A2866" s="1" t="s">
        <v>95</v>
      </c>
      <c r="B2866" s="1">
        <v>430000</v>
      </c>
      <c r="C2866" s="1">
        <v>3</v>
      </c>
      <c r="D2866" s="1">
        <v>2</v>
      </c>
      <c r="E2866" s="1">
        <v>1</v>
      </c>
      <c r="F2866" s="1" t="s">
        <v>84</v>
      </c>
      <c r="G2866" s="1">
        <v>1150</v>
      </c>
      <c r="H2866" s="1" t="s">
        <v>18</v>
      </c>
      <c r="I2866" s="1"/>
    </row>
    <row r="2867" spans="1:9" x14ac:dyDescent="0.3">
      <c r="A2867" s="1" t="s">
        <v>95</v>
      </c>
      <c r="B2867" s="1">
        <v>388000</v>
      </c>
      <c r="C2867" s="1">
        <v>3</v>
      </c>
      <c r="D2867" s="1">
        <v>2</v>
      </c>
      <c r="E2867" s="1">
        <v>1</v>
      </c>
      <c r="F2867" s="1" t="s">
        <v>41</v>
      </c>
      <c r="G2867" s="1">
        <v>1010</v>
      </c>
      <c r="H2867" s="1" t="s">
        <v>18</v>
      </c>
      <c r="I2867" s="1"/>
    </row>
    <row r="2868" spans="1:9" x14ac:dyDescent="0.3">
      <c r="A2868" s="1" t="s">
        <v>146</v>
      </c>
      <c r="B2868" s="1">
        <v>540000</v>
      </c>
      <c r="C2868" s="1">
        <v>4</v>
      </c>
      <c r="D2868" s="1">
        <v>3</v>
      </c>
      <c r="E2868" s="1">
        <v>1</v>
      </c>
      <c r="F2868" s="1" t="s">
        <v>21</v>
      </c>
      <c r="G2868" s="1">
        <v>1423</v>
      </c>
      <c r="H2868" s="1" t="s">
        <v>18</v>
      </c>
      <c r="I2868" s="1"/>
    </row>
    <row r="2869" spans="1:9" x14ac:dyDescent="0.3">
      <c r="A2869" s="1" t="s">
        <v>571</v>
      </c>
      <c r="B2869" s="1">
        <v>950000</v>
      </c>
      <c r="C2869" s="1">
        <v>4</v>
      </c>
      <c r="D2869" s="1">
        <v>3</v>
      </c>
      <c r="E2869" s="1">
        <v>2</v>
      </c>
      <c r="F2869" s="1" t="s">
        <v>21</v>
      </c>
      <c r="G2869" s="1">
        <v>1635</v>
      </c>
      <c r="H2869" s="1" t="s">
        <v>18</v>
      </c>
      <c r="I2869" s="1"/>
    </row>
    <row r="2870" spans="1:9" x14ac:dyDescent="0.3">
      <c r="A2870" s="1" t="s">
        <v>571</v>
      </c>
      <c r="B2870" s="1">
        <v>769000</v>
      </c>
      <c r="C2870" s="1">
        <v>4</v>
      </c>
      <c r="D2870" s="1">
        <v>3</v>
      </c>
      <c r="E2870" s="1">
        <v>2</v>
      </c>
      <c r="F2870" s="1" t="s">
        <v>84</v>
      </c>
      <c r="G2870" s="1">
        <v>1316</v>
      </c>
      <c r="H2870" s="1" t="s">
        <v>13</v>
      </c>
      <c r="I2870" s="1"/>
    </row>
    <row r="2871" spans="1:9" x14ac:dyDescent="0.3">
      <c r="A2871" s="1" t="s">
        <v>146</v>
      </c>
      <c r="B2871" s="1">
        <v>500000</v>
      </c>
      <c r="C2871" s="1">
        <v>3</v>
      </c>
      <c r="D2871" s="1">
        <v>2</v>
      </c>
      <c r="E2871" s="1">
        <v>1</v>
      </c>
      <c r="F2871" s="1" t="s">
        <v>84</v>
      </c>
      <c r="G2871" s="1">
        <v>1108</v>
      </c>
      <c r="H2871" s="1" t="s">
        <v>18</v>
      </c>
      <c r="I2871" s="1"/>
    </row>
    <row r="2872" spans="1:9" x14ac:dyDescent="0.3">
      <c r="A2872" s="1" t="s">
        <v>100</v>
      </c>
      <c r="B2872" s="1">
        <v>340000</v>
      </c>
      <c r="C2872" s="1">
        <v>3</v>
      </c>
      <c r="D2872" s="1">
        <v>2</v>
      </c>
      <c r="E2872" s="1">
        <v>1</v>
      </c>
      <c r="F2872" s="1" t="s">
        <v>41</v>
      </c>
      <c r="G2872" s="1">
        <v>950</v>
      </c>
      <c r="H2872" s="1" t="s">
        <v>94</v>
      </c>
      <c r="I2872" s="1"/>
    </row>
    <row r="2873" spans="1:9" x14ac:dyDescent="0.3">
      <c r="A2873" s="1" t="s">
        <v>95</v>
      </c>
      <c r="B2873" s="1">
        <v>380000</v>
      </c>
      <c r="C2873" s="1">
        <v>3</v>
      </c>
      <c r="D2873" s="1">
        <v>2</v>
      </c>
      <c r="E2873" s="1">
        <v>1</v>
      </c>
      <c r="F2873" s="1" t="s">
        <v>41</v>
      </c>
      <c r="G2873" s="1">
        <v>1001</v>
      </c>
      <c r="H2873" s="1" t="s">
        <v>94</v>
      </c>
      <c r="I2873" s="1"/>
    </row>
    <row r="2874" spans="1:9" x14ac:dyDescent="0.3">
      <c r="A2874" s="1" t="s">
        <v>63</v>
      </c>
      <c r="B2874" s="1">
        <v>1830000</v>
      </c>
      <c r="C2874" s="1">
        <v>5</v>
      </c>
      <c r="D2874" s="1">
        <v>4</v>
      </c>
      <c r="E2874" s="1">
        <v>3</v>
      </c>
      <c r="F2874" s="1" t="s">
        <v>21</v>
      </c>
      <c r="G2874" s="1">
        <v>2648</v>
      </c>
      <c r="H2874" s="1" t="s">
        <v>18</v>
      </c>
      <c r="I2874" s="1"/>
    </row>
    <row r="2875" spans="1:9" x14ac:dyDescent="0.3">
      <c r="A2875" s="1" t="s">
        <v>63</v>
      </c>
      <c r="B2875" s="1">
        <v>3500000</v>
      </c>
      <c r="C2875" s="1">
        <v>6</v>
      </c>
      <c r="D2875" s="1">
        <v>7</v>
      </c>
      <c r="E2875" s="1">
        <v>4</v>
      </c>
      <c r="F2875" s="1" t="s">
        <v>55</v>
      </c>
      <c r="G2875" s="1">
        <v>4941</v>
      </c>
      <c r="H2875" s="1" t="s">
        <v>18</v>
      </c>
      <c r="I2875" s="1"/>
    </row>
    <row r="2876" spans="1:9" x14ac:dyDescent="0.3">
      <c r="A2876" s="1" t="s">
        <v>63</v>
      </c>
      <c r="B2876" s="1">
        <v>750000</v>
      </c>
      <c r="C2876" s="1">
        <v>3</v>
      </c>
      <c r="D2876" s="1">
        <v>2</v>
      </c>
      <c r="E2876" s="1">
        <v>2</v>
      </c>
      <c r="F2876" s="1" t="s">
        <v>11</v>
      </c>
      <c r="G2876" s="1">
        <v>1248</v>
      </c>
      <c r="H2876" s="1" t="s">
        <v>13</v>
      </c>
      <c r="I2876" s="1"/>
    </row>
    <row r="2877" spans="1:9" x14ac:dyDescent="0.3">
      <c r="A2877" s="1" t="s">
        <v>63</v>
      </c>
      <c r="B2877" s="1">
        <v>1800000</v>
      </c>
      <c r="C2877" s="1">
        <v>4</v>
      </c>
      <c r="D2877" s="1">
        <v>4</v>
      </c>
      <c r="E2877" s="1">
        <v>2</v>
      </c>
      <c r="F2877" s="1" t="s">
        <v>74</v>
      </c>
      <c r="G2877" s="1">
        <v>2020</v>
      </c>
      <c r="I2877" s="1"/>
    </row>
    <row r="2878" spans="1:9" x14ac:dyDescent="0.3">
      <c r="A2878" s="1" t="s">
        <v>68</v>
      </c>
      <c r="B2878" s="1">
        <v>3500000</v>
      </c>
      <c r="C2878" s="1">
        <v>7</v>
      </c>
      <c r="D2878" s="1">
        <v>6</v>
      </c>
      <c r="E2878" s="1">
        <v>4</v>
      </c>
      <c r="F2878" s="1" t="s">
        <v>55</v>
      </c>
      <c r="G2878" s="1">
        <v>3200</v>
      </c>
      <c r="H2878" s="1" t="s">
        <v>18</v>
      </c>
      <c r="I2878" s="1"/>
    </row>
    <row r="2879" spans="1:9" x14ac:dyDescent="0.3">
      <c r="A2879" s="1" t="s">
        <v>68</v>
      </c>
      <c r="B2879" s="1">
        <v>1280000</v>
      </c>
      <c r="C2879" s="1">
        <v>4</v>
      </c>
      <c r="D2879" s="1">
        <v>2</v>
      </c>
      <c r="E2879" s="1">
        <v>2</v>
      </c>
      <c r="F2879" s="1" t="s">
        <v>21</v>
      </c>
      <c r="G2879" s="1">
        <v>1432</v>
      </c>
      <c r="H2879" s="1" t="s">
        <v>18</v>
      </c>
      <c r="I2879" s="1"/>
    </row>
    <row r="2880" spans="1:9" x14ac:dyDescent="0.3">
      <c r="A2880" s="1" t="s">
        <v>19</v>
      </c>
      <c r="B2880" s="1">
        <v>1150000</v>
      </c>
      <c r="C2880" s="1">
        <v>2</v>
      </c>
      <c r="D2880" s="1">
        <v>2</v>
      </c>
      <c r="E2880" s="1">
        <v>1</v>
      </c>
      <c r="F2880" s="1" t="s">
        <v>73</v>
      </c>
      <c r="G2880" s="1">
        <v>997</v>
      </c>
      <c r="H2880" s="1" t="s">
        <v>13</v>
      </c>
      <c r="I2880" s="1"/>
    </row>
    <row r="2881" spans="1:9" x14ac:dyDescent="0.3">
      <c r="A2881" s="1" t="s">
        <v>19</v>
      </c>
      <c r="B2881" s="1">
        <v>1300000</v>
      </c>
      <c r="C2881" s="1">
        <v>3</v>
      </c>
      <c r="D2881" s="1">
        <v>2</v>
      </c>
      <c r="E2881" s="1">
        <v>1</v>
      </c>
      <c r="F2881" s="1" t="s">
        <v>73</v>
      </c>
      <c r="G2881" s="1">
        <v>1238</v>
      </c>
      <c r="H2881" s="1" t="s">
        <v>13</v>
      </c>
      <c r="I2881" s="1"/>
    </row>
    <row r="2882" spans="1:9" x14ac:dyDescent="0.3">
      <c r="A2882" s="1" t="s">
        <v>19</v>
      </c>
      <c r="B2882" s="1">
        <v>1300000</v>
      </c>
      <c r="C2882" s="1">
        <v>2</v>
      </c>
      <c r="D2882" s="1">
        <v>2</v>
      </c>
      <c r="E2882" s="1">
        <v>1</v>
      </c>
      <c r="F2882" s="1" t="s">
        <v>73</v>
      </c>
      <c r="G2882" s="1">
        <v>1148</v>
      </c>
      <c r="H2882" s="1" t="s">
        <v>13</v>
      </c>
      <c r="I2882" s="1"/>
    </row>
    <row r="2883" spans="1:9" x14ac:dyDescent="0.3">
      <c r="A2883" s="1" t="s">
        <v>19</v>
      </c>
      <c r="B2883" s="1">
        <v>1500000</v>
      </c>
      <c r="C2883" s="1">
        <v>2</v>
      </c>
      <c r="D2883" s="1">
        <v>2</v>
      </c>
      <c r="E2883" s="1">
        <v>1</v>
      </c>
      <c r="F2883" s="1" t="s">
        <v>112</v>
      </c>
      <c r="G2883" s="1">
        <v>1236</v>
      </c>
      <c r="H2883" s="1" t="s">
        <v>13</v>
      </c>
      <c r="I2883" s="1"/>
    </row>
    <row r="2884" spans="1:9" x14ac:dyDescent="0.3">
      <c r="A2884" s="1" t="s">
        <v>362</v>
      </c>
      <c r="B2884" s="1">
        <v>1400000</v>
      </c>
      <c r="C2884" s="1">
        <v>7</v>
      </c>
      <c r="D2884" s="1">
        <v>4</v>
      </c>
      <c r="E2884" s="1">
        <v>2</v>
      </c>
      <c r="F2884" s="1" t="s">
        <v>553</v>
      </c>
      <c r="G2884" s="1">
        <v>3300</v>
      </c>
      <c r="H2884" s="1" t="s">
        <v>18</v>
      </c>
      <c r="I2884" s="1"/>
    </row>
    <row r="2885" spans="1:9" x14ac:dyDescent="0.3">
      <c r="A2885" s="1" t="s">
        <v>23</v>
      </c>
      <c r="B2885" s="1">
        <v>538000</v>
      </c>
      <c r="C2885" s="1">
        <v>2</v>
      </c>
      <c r="D2885" s="1">
        <v>2</v>
      </c>
      <c r="E2885" s="1">
        <v>2</v>
      </c>
      <c r="F2885" s="1" t="s">
        <v>73</v>
      </c>
      <c r="G2885" s="1">
        <v>720</v>
      </c>
      <c r="H2885" s="1" t="s">
        <v>18</v>
      </c>
      <c r="I2885" s="1"/>
    </row>
    <row r="2886" spans="1:9" x14ac:dyDescent="0.3">
      <c r="A2886" s="1" t="s">
        <v>8</v>
      </c>
      <c r="B2886" s="1">
        <v>5070000</v>
      </c>
      <c r="C2886" s="1">
        <v>3</v>
      </c>
      <c r="D2886" s="1">
        <v>4</v>
      </c>
      <c r="E2886" s="1">
        <v>3</v>
      </c>
      <c r="F2886" s="1" t="s">
        <v>11</v>
      </c>
      <c r="G2886" s="1">
        <v>2142</v>
      </c>
      <c r="H2886" s="1" t="s">
        <v>18</v>
      </c>
      <c r="I2886" s="1"/>
    </row>
    <row r="2887" spans="1:9" x14ac:dyDescent="0.3">
      <c r="A2887" s="1" t="s">
        <v>32</v>
      </c>
      <c r="B2887" s="1">
        <v>3190000</v>
      </c>
      <c r="C2887" s="1">
        <v>5</v>
      </c>
      <c r="D2887" s="1">
        <v>5</v>
      </c>
      <c r="E2887" s="1">
        <v>2</v>
      </c>
      <c r="F2887" s="1" t="s">
        <v>55</v>
      </c>
      <c r="G2887" s="1">
        <v>3660</v>
      </c>
      <c r="H2887" s="1" t="s">
        <v>18</v>
      </c>
      <c r="I2887" s="1"/>
    </row>
    <row r="2888" spans="1:9" x14ac:dyDescent="0.3">
      <c r="A2888" s="1" t="s">
        <v>359</v>
      </c>
      <c r="B2888" s="1">
        <v>450000</v>
      </c>
      <c r="C2888" s="1">
        <v>3</v>
      </c>
      <c r="D2888" s="1">
        <v>2</v>
      </c>
      <c r="E2888" s="1">
        <v>1</v>
      </c>
      <c r="F2888" s="1" t="s">
        <v>74</v>
      </c>
      <c r="G2888" s="1">
        <v>1405</v>
      </c>
      <c r="H2888" s="1" t="s">
        <v>18</v>
      </c>
      <c r="I2888" s="1"/>
    </row>
    <row r="2889" spans="1:9" x14ac:dyDescent="0.3">
      <c r="A2889" s="1" t="s">
        <v>362</v>
      </c>
      <c r="B2889" s="1">
        <v>389000</v>
      </c>
      <c r="C2889" s="1">
        <v>2</v>
      </c>
      <c r="D2889" s="1">
        <v>1</v>
      </c>
      <c r="E2889" s="1">
        <v>1</v>
      </c>
      <c r="F2889" s="1" t="s">
        <v>73</v>
      </c>
      <c r="G2889" s="1">
        <v>657</v>
      </c>
      <c r="H2889" s="1" t="s">
        <v>18</v>
      </c>
      <c r="I2889" s="1"/>
    </row>
    <row r="2890" spans="1:9" x14ac:dyDescent="0.3">
      <c r="A2890" s="1" t="s">
        <v>362</v>
      </c>
      <c r="B2890" s="1">
        <v>439000</v>
      </c>
      <c r="C2890" s="1">
        <v>2</v>
      </c>
      <c r="D2890" s="1">
        <v>2</v>
      </c>
      <c r="E2890" s="1">
        <v>1</v>
      </c>
      <c r="F2890" s="1" t="s">
        <v>73</v>
      </c>
      <c r="G2890" s="1">
        <v>725</v>
      </c>
      <c r="H2890" s="1" t="s">
        <v>18</v>
      </c>
      <c r="I2890" s="1"/>
    </row>
    <row r="2891" spans="1:9" x14ac:dyDescent="0.3">
      <c r="A2891" s="1" t="s">
        <v>134</v>
      </c>
      <c r="B2891" s="1">
        <v>439000</v>
      </c>
      <c r="C2891" s="1">
        <v>4</v>
      </c>
      <c r="D2891" s="1">
        <v>2</v>
      </c>
      <c r="E2891" s="1">
        <v>2</v>
      </c>
      <c r="F2891" s="1" t="s">
        <v>84</v>
      </c>
      <c r="G2891" s="1">
        <v>1065</v>
      </c>
      <c r="H2891" s="1" t="s">
        <v>94</v>
      </c>
      <c r="I2891" s="1"/>
    </row>
    <row r="2892" spans="1:9" x14ac:dyDescent="0.3">
      <c r="A2892" s="1" t="s">
        <v>162</v>
      </c>
      <c r="B2892" s="1">
        <v>419000</v>
      </c>
      <c r="C2892" s="1">
        <v>4</v>
      </c>
      <c r="D2892" s="1">
        <v>2</v>
      </c>
      <c r="E2892" s="1">
        <v>2</v>
      </c>
      <c r="F2892" s="1" t="s">
        <v>84</v>
      </c>
      <c r="G2892" s="1">
        <v>950</v>
      </c>
      <c r="H2892" s="1" t="s">
        <v>242</v>
      </c>
      <c r="I2892" s="1"/>
    </row>
    <row r="2893" spans="1:9" x14ac:dyDescent="0.3">
      <c r="A2893" s="1" t="s">
        <v>359</v>
      </c>
      <c r="B2893" s="1">
        <v>435000</v>
      </c>
      <c r="C2893" s="1">
        <v>3</v>
      </c>
      <c r="D2893" s="1">
        <v>2</v>
      </c>
      <c r="E2893" s="1">
        <v>2</v>
      </c>
      <c r="F2893" s="1" t="s">
        <v>87</v>
      </c>
      <c r="G2893" s="1">
        <v>1405</v>
      </c>
      <c r="H2893" s="1" t="s">
        <v>18</v>
      </c>
      <c r="I2893" s="1"/>
    </row>
    <row r="2894" spans="1:9" x14ac:dyDescent="0.3">
      <c r="A2894" s="1" t="s">
        <v>8</v>
      </c>
      <c r="B2894" s="1">
        <v>3900000</v>
      </c>
      <c r="C2894" s="1">
        <v>2</v>
      </c>
      <c r="D2894" s="1">
        <v>3</v>
      </c>
      <c r="E2894" s="1">
        <v>2</v>
      </c>
      <c r="F2894" s="1" t="s">
        <v>11</v>
      </c>
      <c r="G2894" s="1">
        <v>1572</v>
      </c>
      <c r="H2894" s="1" t="s">
        <v>18</v>
      </c>
      <c r="I2894" s="1"/>
    </row>
    <row r="2895" spans="1:9" x14ac:dyDescent="0.3">
      <c r="A2895" s="1" t="s">
        <v>77</v>
      </c>
      <c r="B2895" s="1">
        <v>630000</v>
      </c>
      <c r="C2895" s="1">
        <v>2</v>
      </c>
      <c r="D2895" s="1">
        <v>1</v>
      </c>
      <c r="E2895" s="1">
        <v>1</v>
      </c>
      <c r="F2895" s="1" t="s">
        <v>11</v>
      </c>
      <c r="G2895" s="1">
        <v>708</v>
      </c>
      <c r="I2895" s="1"/>
    </row>
    <row r="2896" spans="1:9" x14ac:dyDescent="0.3">
      <c r="A2896" s="1" t="s">
        <v>23</v>
      </c>
      <c r="B2896" s="1">
        <v>460000</v>
      </c>
      <c r="C2896" s="1">
        <v>3</v>
      </c>
      <c r="D2896" s="1">
        <v>2</v>
      </c>
      <c r="E2896" s="1">
        <v>1</v>
      </c>
      <c r="F2896" s="1" t="s">
        <v>21</v>
      </c>
      <c r="G2896" s="1">
        <v>926</v>
      </c>
      <c r="H2896" s="1" t="s">
        <v>18</v>
      </c>
      <c r="I2896" s="1"/>
    </row>
    <row r="2897" spans="1:9" x14ac:dyDescent="0.3">
      <c r="A2897" s="1" t="s">
        <v>77</v>
      </c>
      <c r="B2897" s="1">
        <v>530000</v>
      </c>
      <c r="C2897" s="1">
        <v>1</v>
      </c>
      <c r="D2897" s="1">
        <v>1</v>
      </c>
      <c r="E2897" s="1">
        <v>1</v>
      </c>
      <c r="F2897" s="1" t="s">
        <v>73</v>
      </c>
      <c r="G2897" s="1">
        <v>514</v>
      </c>
      <c r="H2897" s="1" t="s">
        <v>18</v>
      </c>
      <c r="I2897" s="1"/>
    </row>
    <row r="2898" spans="1:9" x14ac:dyDescent="0.3">
      <c r="A2898" s="1" t="s">
        <v>1079</v>
      </c>
      <c r="B2898" s="1">
        <v>1850000</v>
      </c>
      <c r="C2898" s="1">
        <v>4</v>
      </c>
      <c r="D2898" s="1">
        <v>4</v>
      </c>
      <c r="E2898" s="1">
        <v>1</v>
      </c>
      <c r="F2898" s="1" t="s">
        <v>21</v>
      </c>
      <c r="G2898" s="1">
        <v>1819</v>
      </c>
      <c r="H2898" s="1" t="s">
        <v>13</v>
      </c>
      <c r="I2898" s="1"/>
    </row>
    <row r="2899" spans="1:9" x14ac:dyDescent="0.3">
      <c r="A2899" s="1" t="s">
        <v>8</v>
      </c>
      <c r="B2899" s="1">
        <v>1800000</v>
      </c>
      <c r="C2899" s="1">
        <v>4</v>
      </c>
      <c r="D2899" s="1">
        <v>4</v>
      </c>
      <c r="E2899" s="1">
        <v>2</v>
      </c>
      <c r="F2899" s="1" t="s">
        <v>485</v>
      </c>
      <c r="G2899" s="1">
        <v>2691</v>
      </c>
      <c r="H2899" s="1" t="s">
        <v>13</v>
      </c>
      <c r="I2899" s="1"/>
    </row>
    <row r="2900" spans="1:9" x14ac:dyDescent="0.3">
      <c r="A2900" s="1" t="s">
        <v>8</v>
      </c>
      <c r="B2900" s="1">
        <v>585000</v>
      </c>
      <c r="C2900" s="1">
        <v>1</v>
      </c>
      <c r="D2900" s="1">
        <v>1</v>
      </c>
      <c r="E2900" s="1">
        <v>1</v>
      </c>
      <c r="F2900" s="1" t="s">
        <v>74</v>
      </c>
      <c r="G2900" s="1">
        <v>750</v>
      </c>
      <c r="H2900" s="1" t="s">
        <v>13</v>
      </c>
      <c r="I2900" s="1"/>
    </row>
    <row r="2901" spans="1:9" x14ac:dyDescent="0.3">
      <c r="A2901" s="1" t="s">
        <v>700</v>
      </c>
      <c r="B2901" s="1">
        <v>550000</v>
      </c>
      <c r="C2901" s="1">
        <v>3</v>
      </c>
      <c r="D2901" s="1">
        <v>2</v>
      </c>
      <c r="E2901" s="1">
        <v>1</v>
      </c>
      <c r="F2901" s="1" t="s">
        <v>84</v>
      </c>
      <c r="G2901" s="1">
        <v>1039</v>
      </c>
      <c r="H2901" s="1" t="s">
        <v>18</v>
      </c>
      <c r="I2901" s="1"/>
    </row>
    <row r="2902" spans="1:9" x14ac:dyDescent="0.3">
      <c r="A2902" s="1" t="s">
        <v>8</v>
      </c>
      <c r="B2902" s="1">
        <v>2150000</v>
      </c>
      <c r="C2902" s="1">
        <v>5</v>
      </c>
      <c r="D2902" s="1">
        <v>4</v>
      </c>
      <c r="E2902" s="1">
        <v>2</v>
      </c>
      <c r="F2902" s="1" t="s">
        <v>784</v>
      </c>
      <c r="G2902" s="1">
        <v>3033</v>
      </c>
      <c r="H2902" s="1" t="s">
        <v>18</v>
      </c>
      <c r="I2902" s="1"/>
    </row>
    <row r="2903" spans="1:9" x14ac:dyDescent="0.3">
      <c r="A2903" s="1" t="s">
        <v>63</v>
      </c>
      <c r="B2903" s="1">
        <v>2800000</v>
      </c>
      <c r="C2903" s="1">
        <v>5</v>
      </c>
      <c r="D2903" s="1">
        <v>6</v>
      </c>
      <c r="E2903" s="1">
        <v>3</v>
      </c>
      <c r="F2903" s="1" t="s">
        <v>21</v>
      </c>
      <c r="G2903" s="1">
        <v>3317</v>
      </c>
      <c r="H2903" s="1" t="s">
        <v>18</v>
      </c>
      <c r="I2903" s="1"/>
    </row>
    <row r="2904" spans="1:9" x14ac:dyDescent="0.3">
      <c r="A2904" s="1" t="s">
        <v>63</v>
      </c>
      <c r="B2904" s="1">
        <v>1400000</v>
      </c>
      <c r="C2904" s="1">
        <v>4</v>
      </c>
      <c r="D2904" s="1">
        <v>3</v>
      </c>
      <c r="E2904" s="1">
        <v>2</v>
      </c>
      <c r="F2904" s="1" t="s">
        <v>21</v>
      </c>
      <c r="G2904" s="1">
        <v>2090</v>
      </c>
      <c r="H2904" s="1" t="s">
        <v>13</v>
      </c>
      <c r="I2904" s="1"/>
    </row>
    <row r="2905" spans="1:9" x14ac:dyDescent="0.3">
      <c r="A2905" s="1" t="s">
        <v>63</v>
      </c>
      <c r="B2905" s="1">
        <v>2800000</v>
      </c>
      <c r="C2905" s="1">
        <v>5</v>
      </c>
      <c r="D2905" s="1">
        <v>7</v>
      </c>
      <c r="E2905" s="1">
        <v>3</v>
      </c>
      <c r="F2905" s="1" t="s">
        <v>74</v>
      </c>
      <c r="G2905" s="1">
        <v>3541</v>
      </c>
      <c r="H2905" s="1" t="s">
        <v>13</v>
      </c>
      <c r="I2905" s="1"/>
    </row>
    <row r="2906" spans="1:9" x14ac:dyDescent="0.3">
      <c r="A2906" s="1" t="s">
        <v>63</v>
      </c>
      <c r="B2906" s="1">
        <v>690000</v>
      </c>
      <c r="C2906" s="1">
        <v>1</v>
      </c>
      <c r="D2906" s="1">
        <v>1</v>
      </c>
      <c r="E2906" s="1">
        <v>1</v>
      </c>
      <c r="F2906" s="1" t="s">
        <v>112</v>
      </c>
      <c r="G2906" s="1">
        <v>672</v>
      </c>
      <c r="H2906" s="1" t="s">
        <v>13</v>
      </c>
      <c r="I2906" s="1"/>
    </row>
    <row r="2907" spans="1:9" x14ac:dyDescent="0.3">
      <c r="A2907" s="1" t="s">
        <v>63</v>
      </c>
      <c r="B2907" s="1">
        <v>900000</v>
      </c>
      <c r="C2907" s="1">
        <v>2</v>
      </c>
      <c r="D2907" s="1">
        <v>2</v>
      </c>
      <c r="E2907" s="1">
        <v>1</v>
      </c>
      <c r="F2907" s="1" t="s">
        <v>11</v>
      </c>
      <c r="G2907" s="1">
        <v>861</v>
      </c>
      <c r="H2907" s="1" t="s">
        <v>13</v>
      </c>
      <c r="I2907" s="1"/>
    </row>
    <row r="2908" spans="1:9" x14ac:dyDescent="0.3">
      <c r="A2908" s="1" t="s">
        <v>63</v>
      </c>
      <c r="B2908" s="1">
        <v>2350000</v>
      </c>
      <c r="C2908" s="1">
        <v>5</v>
      </c>
      <c r="D2908" s="1">
        <v>6</v>
      </c>
      <c r="E2908" s="1">
        <v>3</v>
      </c>
      <c r="F2908" s="1" t="s">
        <v>74</v>
      </c>
      <c r="G2908" s="1">
        <v>2906</v>
      </c>
      <c r="H2908" s="1" t="s">
        <v>13</v>
      </c>
      <c r="I2908" s="1"/>
    </row>
    <row r="2909" spans="1:9" x14ac:dyDescent="0.3">
      <c r="A2909" s="1" t="s">
        <v>63</v>
      </c>
      <c r="B2909" s="1">
        <v>850000</v>
      </c>
      <c r="C2909" s="1">
        <v>2</v>
      </c>
      <c r="D2909" s="1">
        <v>2</v>
      </c>
      <c r="E2909" s="1">
        <v>1</v>
      </c>
      <c r="F2909" s="1" t="s">
        <v>11</v>
      </c>
      <c r="G2909" s="1">
        <v>861</v>
      </c>
      <c r="H2909" s="1" t="s">
        <v>13</v>
      </c>
      <c r="I2909" s="1"/>
    </row>
    <row r="2910" spans="1:9" x14ac:dyDescent="0.3">
      <c r="A2910" s="1" t="s">
        <v>63</v>
      </c>
      <c r="B2910" s="1">
        <v>2250000</v>
      </c>
      <c r="C2910" s="1">
        <v>5</v>
      </c>
      <c r="D2910" s="1">
        <v>6</v>
      </c>
      <c r="E2910" s="1">
        <v>3</v>
      </c>
      <c r="F2910" s="1" t="s">
        <v>21</v>
      </c>
      <c r="G2910" s="1">
        <v>2906</v>
      </c>
      <c r="H2910" s="1" t="s">
        <v>13</v>
      </c>
      <c r="I2910" s="1"/>
    </row>
    <row r="2911" spans="1:9" x14ac:dyDescent="0.3">
      <c r="A2911" s="1" t="s">
        <v>63</v>
      </c>
      <c r="B2911" s="1">
        <v>1590000</v>
      </c>
      <c r="C2911" s="1">
        <v>5</v>
      </c>
      <c r="D2911" s="1">
        <v>4</v>
      </c>
      <c r="E2911" s="1">
        <v>3</v>
      </c>
      <c r="F2911" s="1" t="s">
        <v>74</v>
      </c>
      <c r="G2911" s="1">
        <v>2648</v>
      </c>
      <c r="H2911" s="1" t="s">
        <v>13</v>
      </c>
      <c r="I2911" s="1"/>
    </row>
    <row r="2912" spans="1:9" x14ac:dyDescent="0.3">
      <c r="A2912" s="1" t="s">
        <v>63</v>
      </c>
      <c r="B2912" s="1">
        <v>2550000</v>
      </c>
      <c r="C2912" s="1">
        <v>5</v>
      </c>
      <c r="D2912" s="1">
        <v>6</v>
      </c>
      <c r="E2912" s="1">
        <v>3</v>
      </c>
      <c r="F2912" s="1" t="s">
        <v>21</v>
      </c>
      <c r="G2912" s="1">
        <v>3541</v>
      </c>
      <c r="H2912" s="1" t="s">
        <v>94</v>
      </c>
      <c r="I2912" s="1"/>
    </row>
    <row r="2913" spans="1:9" x14ac:dyDescent="0.3">
      <c r="A2913" s="1" t="s">
        <v>362</v>
      </c>
      <c r="B2913" s="1">
        <v>1220000</v>
      </c>
      <c r="C2913" s="1">
        <v>5</v>
      </c>
      <c r="D2913" s="1">
        <v>5</v>
      </c>
      <c r="E2913" s="1">
        <v>4</v>
      </c>
      <c r="F2913" s="1" t="s">
        <v>784</v>
      </c>
      <c r="G2913" s="1">
        <v>2266</v>
      </c>
      <c r="H2913" s="1" t="s">
        <v>18</v>
      </c>
      <c r="I2913" s="1"/>
    </row>
    <row r="2914" spans="1:9" x14ac:dyDescent="0.3">
      <c r="A2914" s="1" t="s">
        <v>63</v>
      </c>
      <c r="B2914" s="1">
        <v>1690000</v>
      </c>
      <c r="C2914" s="1">
        <v>4</v>
      </c>
      <c r="D2914" s="1">
        <v>4</v>
      </c>
      <c r="E2914" s="1">
        <v>2</v>
      </c>
      <c r="F2914" s="1" t="s">
        <v>74</v>
      </c>
      <c r="G2914" s="1">
        <v>2648</v>
      </c>
      <c r="I2914" s="1"/>
    </row>
    <row r="2915" spans="1:9" x14ac:dyDescent="0.3">
      <c r="A2915" s="1" t="s">
        <v>63</v>
      </c>
      <c r="B2915" s="1">
        <v>1650000</v>
      </c>
      <c r="C2915" s="1">
        <v>4</v>
      </c>
      <c r="D2915" s="1">
        <v>4</v>
      </c>
      <c r="E2915" s="1">
        <v>2</v>
      </c>
      <c r="F2915" s="1" t="s">
        <v>74</v>
      </c>
      <c r="G2915" s="1">
        <v>2648</v>
      </c>
      <c r="H2915" s="1" t="s">
        <v>13</v>
      </c>
      <c r="I2915" s="1"/>
    </row>
    <row r="2916" spans="1:9" x14ac:dyDescent="0.3">
      <c r="A2916" s="1" t="s">
        <v>63</v>
      </c>
      <c r="B2916" s="1">
        <v>1380000</v>
      </c>
      <c r="C2916" s="1">
        <v>3</v>
      </c>
      <c r="D2916" s="1">
        <v>3</v>
      </c>
      <c r="E2916" s="1">
        <v>2</v>
      </c>
      <c r="F2916" s="1" t="s">
        <v>74</v>
      </c>
      <c r="G2916" s="1">
        <v>2013</v>
      </c>
      <c r="H2916" s="1" t="s">
        <v>13</v>
      </c>
      <c r="I2916" s="1"/>
    </row>
    <row r="2917" spans="1:9" x14ac:dyDescent="0.3">
      <c r="A2917" s="1" t="s">
        <v>63</v>
      </c>
      <c r="B2917" s="1">
        <v>1380000</v>
      </c>
      <c r="C2917" s="1">
        <v>3</v>
      </c>
      <c r="D2917" s="1">
        <v>3</v>
      </c>
      <c r="E2917" s="1">
        <v>2</v>
      </c>
      <c r="F2917" s="1" t="s">
        <v>74</v>
      </c>
      <c r="G2917" s="1">
        <v>2028</v>
      </c>
      <c r="H2917" s="1" t="s">
        <v>13</v>
      </c>
      <c r="I2917" s="1"/>
    </row>
    <row r="2918" spans="1:9" x14ac:dyDescent="0.3">
      <c r="A2918" s="1" t="s">
        <v>63</v>
      </c>
      <c r="B2918" s="1">
        <v>1780000</v>
      </c>
      <c r="C2918" s="1">
        <v>4</v>
      </c>
      <c r="D2918" s="1">
        <v>4</v>
      </c>
      <c r="E2918" s="1">
        <v>3</v>
      </c>
      <c r="F2918" s="1" t="s">
        <v>74</v>
      </c>
      <c r="G2918" s="1">
        <v>2347</v>
      </c>
      <c r="H2918" s="1" t="s">
        <v>13</v>
      </c>
      <c r="I2918" s="1"/>
    </row>
    <row r="2919" spans="1:9" x14ac:dyDescent="0.3">
      <c r="A2919" s="1" t="s">
        <v>63</v>
      </c>
      <c r="B2919" s="1">
        <v>1780000</v>
      </c>
      <c r="C2919" s="1">
        <v>4</v>
      </c>
      <c r="D2919" s="1">
        <v>4</v>
      </c>
      <c r="E2919" s="1">
        <v>3</v>
      </c>
      <c r="F2919" s="1" t="s">
        <v>74</v>
      </c>
      <c r="G2919" s="1">
        <v>2025</v>
      </c>
      <c r="H2919" s="1" t="s">
        <v>13</v>
      </c>
      <c r="I2919" s="1"/>
    </row>
    <row r="2920" spans="1:9" x14ac:dyDescent="0.3">
      <c r="A2920" s="1" t="s">
        <v>63</v>
      </c>
      <c r="B2920" s="1">
        <v>2700000</v>
      </c>
      <c r="C2920" s="1">
        <v>6</v>
      </c>
      <c r="D2920" s="1">
        <v>5</v>
      </c>
      <c r="E2920" s="1">
        <v>4</v>
      </c>
      <c r="F2920" s="1" t="s">
        <v>74</v>
      </c>
      <c r="G2920" s="1">
        <v>3732</v>
      </c>
      <c r="H2920" s="1" t="s">
        <v>18</v>
      </c>
      <c r="I2920" s="1"/>
    </row>
    <row r="2921" spans="1:9" x14ac:dyDescent="0.3">
      <c r="A2921" s="1" t="s">
        <v>63</v>
      </c>
      <c r="B2921" s="1">
        <v>1280000</v>
      </c>
      <c r="C2921" s="1">
        <v>4</v>
      </c>
      <c r="D2921" s="1">
        <v>3</v>
      </c>
      <c r="E2921" s="1">
        <v>2</v>
      </c>
      <c r="F2921" s="1" t="s">
        <v>74</v>
      </c>
      <c r="G2921" s="1">
        <v>1668</v>
      </c>
      <c r="H2921" s="1" t="s">
        <v>13</v>
      </c>
      <c r="I2921" s="1"/>
    </row>
    <row r="2922" spans="1:9" x14ac:dyDescent="0.3">
      <c r="A2922" s="1" t="s">
        <v>63</v>
      </c>
      <c r="B2922" s="1">
        <v>2330000</v>
      </c>
      <c r="C2922" s="1">
        <v>5</v>
      </c>
      <c r="D2922" s="1">
        <v>5</v>
      </c>
      <c r="E2922" s="1">
        <v>3</v>
      </c>
      <c r="F2922" s="1" t="s">
        <v>74</v>
      </c>
      <c r="G2922" s="1">
        <v>2906</v>
      </c>
      <c r="H2922" s="1" t="s">
        <v>18</v>
      </c>
      <c r="I2922" s="1"/>
    </row>
    <row r="2923" spans="1:9" x14ac:dyDescent="0.3">
      <c r="A2923" s="1" t="s">
        <v>63</v>
      </c>
      <c r="B2923" s="1">
        <v>2300000</v>
      </c>
      <c r="C2923" s="1">
        <v>5</v>
      </c>
      <c r="D2923" s="1">
        <v>4</v>
      </c>
      <c r="E2923" s="1">
        <v>3</v>
      </c>
      <c r="F2923" s="1" t="s">
        <v>74</v>
      </c>
      <c r="G2923" s="1">
        <v>3400</v>
      </c>
      <c r="H2923" s="1" t="s">
        <v>13</v>
      </c>
      <c r="I2923" s="1"/>
    </row>
    <row r="2924" spans="1:9" x14ac:dyDescent="0.3">
      <c r="A2924" s="1" t="s">
        <v>63</v>
      </c>
      <c r="B2924" s="1">
        <v>1390000</v>
      </c>
      <c r="C2924" s="1">
        <v>4</v>
      </c>
      <c r="D2924" s="1">
        <v>3</v>
      </c>
      <c r="E2924" s="1">
        <v>3</v>
      </c>
      <c r="F2924" s="1" t="s">
        <v>74</v>
      </c>
      <c r="G2924" s="1">
        <v>2163</v>
      </c>
      <c r="H2924" s="1" t="s">
        <v>13</v>
      </c>
      <c r="I2924" s="1"/>
    </row>
    <row r="2925" spans="1:9" x14ac:dyDescent="0.3">
      <c r="A2925" s="1" t="s">
        <v>63</v>
      </c>
      <c r="B2925" s="1">
        <v>1220000</v>
      </c>
      <c r="C2925" s="1">
        <v>3</v>
      </c>
      <c r="D2925" s="1">
        <v>3</v>
      </c>
      <c r="E2925" s="1">
        <v>2</v>
      </c>
      <c r="F2925" s="1" t="s">
        <v>84</v>
      </c>
      <c r="G2925" s="1">
        <v>1703</v>
      </c>
      <c r="H2925" s="1" t="s">
        <v>13</v>
      </c>
      <c r="I2925" s="1"/>
    </row>
    <row r="2926" spans="1:9" x14ac:dyDescent="0.3">
      <c r="A2926" s="1" t="s">
        <v>63</v>
      </c>
      <c r="B2926" s="1">
        <v>1220000</v>
      </c>
      <c r="C2926" s="1">
        <v>3</v>
      </c>
      <c r="D2926" s="1">
        <v>3</v>
      </c>
      <c r="E2926" s="1">
        <v>2</v>
      </c>
      <c r="F2926" s="1" t="s">
        <v>84</v>
      </c>
      <c r="G2926" s="1">
        <v>1643</v>
      </c>
      <c r="H2926" s="1" t="s">
        <v>13</v>
      </c>
      <c r="I2926" s="1"/>
    </row>
    <row r="2927" spans="1:9" x14ac:dyDescent="0.3">
      <c r="A2927" s="1" t="s">
        <v>63</v>
      </c>
      <c r="B2927" s="1">
        <v>1550000</v>
      </c>
      <c r="C2927" s="1">
        <v>5</v>
      </c>
      <c r="D2927" s="1">
        <v>4</v>
      </c>
      <c r="E2927" s="1">
        <v>2</v>
      </c>
      <c r="F2927" s="1" t="s">
        <v>21</v>
      </c>
      <c r="G2927" s="1">
        <v>2487</v>
      </c>
      <c r="H2927" s="1" t="s">
        <v>18</v>
      </c>
      <c r="I2927" s="1"/>
    </row>
    <row r="2928" spans="1:9" x14ac:dyDescent="0.3">
      <c r="A2928" s="1" t="s">
        <v>63</v>
      </c>
      <c r="B2928" s="1">
        <v>1600000</v>
      </c>
      <c r="C2928" s="1">
        <v>4</v>
      </c>
      <c r="D2928" s="1">
        <v>3</v>
      </c>
      <c r="E2928" s="1">
        <v>2</v>
      </c>
      <c r="F2928" s="1" t="s">
        <v>21</v>
      </c>
      <c r="G2928" s="1">
        <v>2487</v>
      </c>
      <c r="H2928" s="1" t="s">
        <v>18</v>
      </c>
      <c r="I2928" s="1"/>
    </row>
    <row r="2929" spans="1:9" x14ac:dyDescent="0.3">
      <c r="A2929" s="1" t="s">
        <v>162</v>
      </c>
      <c r="B2929" s="1">
        <v>480000</v>
      </c>
      <c r="C2929" s="1">
        <v>3</v>
      </c>
      <c r="D2929" s="1">
        <v>2</v>
      </c>
      <c r="E2929" s="1">
        <v>2</v>
      </c>
      <c r="F2929" s="1" t="s">
        <v>74</v>
      </c>
      <c r="G2929" s="1">
        <v>908</v>
      </c>
      <c r="I2929" s="1"/>
    </row>
    <row r="2930" spans="1:9" x14ac:dyDescent="0.3">
      <c r="A2930" s="1" t="s">
        <v>68</v>
      </c>
      <c r="B2930" s="1">
        <v>5500000</v>
      </c>
      <c r="C2930" s="1">
        <v>6</v>
      </c>
      <c r="D2930" s="1">
        <v>6</v>
      </c>
      <c r="E2930" s="1">
        <v>3</v>
      </c>
      <c r="F2930" s="1" t="s">
        <v>55</v>
      </c>
      <c r="G2930" s="1">
        <v>4721</v>
      </c>
      <c r="H2930" s="1" t="s">
        <v>18</v>
      </c>
      <c r="I2930" s="1"/>
    </row>
    <row r="2931" spans="1:9" x14ac:dyDescent="0.3">
      <c r="A2931" s="1" t="s">
        <v>68</v>
      </c>
      <c r="B2931" s="1">
        <v>5300000</v>
      </c>
      <c r="C2931" s="1">
        <v>5</v>
      </c>
      <c r="D2931" s="1">
        <v>5</v>
      </c>
      <c r="E2931" s="1">
        <v>3</v>
      </c>
      <c r="F2931" s="1" t="s">
        <v>55</v>
      </c>
      <c r="G2931" s="1">
        <v>4500</v>
      </c>
      <c r="H2931" s="1" t="s">
        <v>18</v>
      </c>
      <c r="I2931" s="1"/>
    </row>
    <row r="2932" spans="1:9" x14ac:dyDescent="0.3">
      <c r="A2932" s="1" t="s">
        <v>68</v>
      </c>
      <c r="B2932" s="1">
        <v>8200000</v>
      </c>
      <c r="C2932" s="1">
        <v>7</v>
      </c>
      <c r="D2932" s="1">
        <v>6</v>
      </c>
      <c r="E2932" s="1">
        <v>4</v>
      </c>
      <c r="F2932" s="1" t="s">
        <v>52</v>
      </c>
      <c r="G2932" s="1">
        <v>6878</v>
      </c>
      <c r="H2932" s="1" t="s">
        <v>18</v>
      </c>
      <c r="I2932" s="1"/>
    </row>
    <row r="2933" spans="1:9" x14ac:dyDescent="0.3">
      <c r="A2933" s="1" t="s">
        <v>162</v>
      </c>
      <c r="B2933" s="1">
        <v>488000</v>
      </c>
      <c r="C2933" s="1">
        <v>3</v>
      </c>
      <c r="D2933" s="1">
        <v>2</v>
      </c>
      <c r="E2933" s="1">
        <v>2</v>
      </c>
      <c r="F2933" s="1" t="s">
        <v>74</v>
      </c>
      <c r="G2933" s="1">
        <v>1000</v>
      </c>
      <c r="H2933" s="1" t="s">
        <v>18</v>
      </c>
      <c r="I2933" s="1"/>
    </row>
    <row r="2934" spans="1:9" x14ac:dyDescent="0.3">
      <c r="A2934" s="1" t="s">
        <v>162</v>
      </c>
      <c r="B2934" s="1">
        <v>500000</v>
      </c>
      <c r="C2934" s="1">
        <v>3</v>
      </c>
      <c r="D2934" s="1">
        <v>2</v>
      </c>
      <c r="E2934" s="1">
        <v>2</v>
      </c>
      <c r="F2934" s="1" t="s">
        <v>74</v>
      </c>
      <c r="G2934" s="1">
        <v>1000</v>
      </c>
      <c r="I2934" s="1"/>
    </row>
    <row r="2935" spans="1:9" x14ac:dyDescent="0.3">
      <c r="A2935" s="1" t="s">
        <v>362</v>
      </c>
      <c r="B2935" s="1">
        <v>750000</v>
      </c>
      <c r="C2935" s="1">
        <v>3</v>
      </c>
      <c r="D2935" s="1">
        <v>2</v>
      </c>
      <c r="E2935" s="1">
        <v>2</v>
      </c>
      <c r="F2935" s="1" t="s">
        <v>21</v>
      </c>
      <c r="G2935" s="1">
        <v>1206</v>
      </c>
      <c r="H2935" s="1" t="s">
        <v>18</v>
      </c>
      <c r="I2935" s="1"/>
    </row>
    <row r="2936" spans="1:9" x14ac:dyDescent="0.3">
      <c r="A2936" s="1" t="s">
        <v>68</v>
      </c>
      <c r="B2936" s="1">
        <v>6200000</v>
      </c>
      <c r="C2936" s="1">
        <v>7</v>
      </c>
      <c r="D2936" s="1">
        <v>5</v>
      </c>
      <c r="E2936" s="1">
        <v>4</v>
      </c>
      <c r="F2936" s="1" t="s">
        <v>52</v>
      </c>
      <c r="G2936" s="1">
        <v>7329</v>
      </c>
      <c r="H2936" s="1" t="s">
        <v>18</v>
      </c>
      <c r="I2936" s="1"/>
    </row>
    <row r="2937" spans="1:9" x14ac:dyDescent="0.3">
      <c r="A2937" s="1" t="s">
        <v>63</v>
      </c>
      <c r="B2937" s="1">
        <v>2380000</v>
      </c>
      <c r="C2937" s="1">
        <v>4</v>
      </c>
      <c r="D2937" s="1">
        <v>4</v>
      </c>
      <c r="E2937" s="1">
        <v>3</v>
      </c>
      <c r="F2937" s="1" t="s">
        <v>21</v>
      </c>
      <c r="G2937" s="1">
        <v>2535</v>
      </c>
      <c r="H2937" s="1" t="s">
        <v>18</v>
      </c>
      <c r="I2937" s="1"/>
    </row>
    <row r="2938" spans="1:9" x14ac:dyDescent="0.3">
      <c r="A2938" s="1" t="s">
        <v>63</v>
      </c>
      <c r="B2938" s="1">
        <v>1050000</v>
      </c>
      <c r="C2938" s="1">
        <v>2</v>
      </c>
      <c r="D2938" s="1">
        <v>2</v>
      </c>
      <c r="E2938" s="1">
        <v>1</v>
      </c>
      <c r="F2938" s="1" t="s">
        <v>112</v>
      </c>
      <c r="G2938" s="1">
        <v>926</v>
      </c>
      <c r="H2938" s="1" t="s">
        <v>13</v>
      </c>
      <c r="I2938" s="1"/>
    </row>
    <row r="2939" spans="1:9" x14ac:dyDescent="0.3">
      <c r="A2939" s="1" t="s">
        <v>63</v>
      </c>
      <c r="B2939" s="1">
        <v>1990000</v>
      </c>
      <c r="C2939" s="1">
        <v>4</v>
      </c>
      <c r="D2939" s="1">
        <v>4</v>
      </c>
      <c r="E2939" s="1">
        <v>3</v>
      </c>
      <c r="F2939" s="1" t="s">
        <v>21</v>
      </c>
      <c r="G2939" s="1">
        <v>2535</v>
      </c>
      <c r="H2939" s="1" t="s">
        <v>18</v>
      </c>
      <c r="I2939" s="1"/>
    </row>
    <row r="2940" spans="1:9" x14ac:dyDescent="0.3">
      <c r="A2940" s="1" t="s">
        <v>171</v>
      </c>
      <c r="B2940" s="1">
        <v>1750000</v>
      </c>
      <c r="C2940" s="1">
        <v>3</v>
      </c>
      <c r="D2940" s="1">
        <v>2</v>
      </c>
      <c r="E2940" s="1">
        <v>1</v>
      </c>
      <c r="F2940" s="1" t="s">
        <v>112</v>
      </c>
      <c r="G2940" s="1">
        <v>1453</v>
      </c>
      <c r="H2940" s="1" t="s">
        <v>13</v>
      </c>
      <c r="I2940" s="1"/>
    </row>
    <row r="2941" spans="1:9" x14ac:dyDescent="0.3">
      <c r="A2941" s="1" t="s">
        <v>179</v>
      </c>
      <c r="B2941" s="1">
        <v>2800000</v>
      </c>
      <c r="C2941" s="1">
        <v>2</v>
      </c>
      <c r="D2941" s="1">
        <v>2</v>
      </c>
      <c r="E2941" s="1">
        <v>1</v>
      </c>
      <c r="F2941" s="1" t="s">
        <v>112</v>
      </c>
      <c r="G2941" s="1">
        <v>1234</v>
      </c>
      <c r="H2941" s="1" t="s">
        <v>13</v>
      </c>
      <c r="I2941" s="1"/>
    </row>
    <row r="2942" spans="1:9" x14ac:dyDescent="0.3">
      <c r="A2942" s="1" t="s">
        <v>28</v>
      </c>
      <c r="B2942" s="1">
        <v>1300000</v>
      </c>
      <c r="C2942" s="1">
        <v>4</v>
      </c>
      <c r="D2942" s="1">
        <v>3</v>
      </c>
      <c r="E2942" s="1">
        <v>2</v>
      </c>
      <c r="F2942" s="1" t="s">
        <v>21</v>
      </c>
      <c r="G2942" s="1">
        <v>1894</v>
      </c>
      <c r="H2942" s="1" t="s">
        <v>94</v>
      </c>
      <c r="I2942" s="1"/>
    </row>
    <row r="2943" spans="1:9" x14ac:dyDescent="0.3">
      <c r="A2943" s="1" t="s">
        <v>95</v>
      </c>
      <c r="B2943" s="1">
        <v>465000</v>
      </c>
      <c r="C2943" s="1">
        <v>3</v>
      </c>
      <c r="D2943" s="1">
        <v>2</v>
      </c>
      <c r="E2943" s="1">
        <v>1</v>
      </c>
      <c r="F2943" s="1" t="s">
        <v>74</v>
      </c>
      <c r="G2943" s="1">
        <v>930</v>
      </c>
      <c r="I2943" s="1"/>
    </row>
    <row r="2944" spans="1:9" x14ac:dyDescent="0.3">
      <c r="A2944" s="1" t="s">
        <v>23</v>
      </c>
      <c r="B2944" s="1">
        <v>580000</v>
      </c>
      <c r="C2944" s="1">
        <v>3</v>
      </c>
      <c r="D2944" s="1">
        <v>2</v>
      </c>
      <c r="E2944" s="1">
        <v>1</v>
      </c>
      <c r="F2944" s="1" t="s">
        <v>11</v>
      </c>
      <c r="G2944" s="1">
        <v>920</v>
      </c>
      <c r="H2944" s="1" t="s">
        <v>18</v>
      </c>
      <c r="I2944" s="1"/>
    </row>
    <row r="2945" spans="1:9" x14ac:dyDescent="0.3">
      <c r="A2945" s="1" t="s">
        <v>28</v>
      </c>
      <c r="B2945" s="1">
        <v>900000</v>
      </c>
      <c r="C2945" s="1">
        <v>3</v>
      </c>
      <c r="D2945" s="1">
        <v>2</v>
      </c>
      <c r="E2945" s="1">
        <v>1</v>
      </c>
      <c r="F2945" s="1" t="s">
        <v>74</v>
      </c>
      <c r="G2945" s="1">
        <v>1400</v>
      </c>
      <c r="H2945" s="1" t="s">
        <v>18</v>
      </c>
      <c r="I2945" s="1"/>
    </row>
    <row r="2946" spans="1:9" x14ac:dyDescent="0.3">
      <c r="A2946" s="1" t="s">
        <v>28</v>
      </c>
      <c r="B2946" s="1">
        <v>1300000</v>
      </c>
      <c r="C2946" s="1">
        <v>5</v>
      </c>
      <c r="D2946" s="1">
        <v>2</v>
      </c>
      <c r="E2946" s="1">
        <v>1</v>
      </c>
      <c r="F2946" s="1" t="s">
        <v>74</v>
      </c>
      <c r="G2946" s="1">
        <v>1625</v>
      </c>
      <c r="H2946" s="1" t="s">
        <v>18</v>
      </c>
      <c r="I2946" s="1"/>
    </row>
    <row r="2947" spans="1:9" x14ac:dyDescent="0.3">
      <c r="A2947" s="1" t="s">
        <v>28</v>
      </c>
      <c r="B2947" s="1">
        <v>800000</v>
      </c>
      <c r="C2947" s="1">
        <v>3</v>
      </c>
      <c r="D2947" s="1">
        <v>2</v>
      </c>
      <c r="E2947" s="1">
        <v>1</v>
      </c>
      <c r="F2947" s="1" t="s">
        <v>74</v>
      </c>
      <c r="G2947" s="1">
        <v>1345</v>
      </c>
      <c r="H2947" s="1" t="s">
        <v>18</v>
      </c>
      <c r="I2947" s="1"/>
    </row>
    <row r="2948" spans="1:9" x14ac:dyDescent="0.3">
      <c r="A2948" s="1" t="s">
        <v>23</v>
      </c>
      <c r="B2948" s="1">
        <v>295000</v>
      </c>
      <c r="C2948" s="1">
        <v>1</v>
      </c>
      <c r="D2948" s="1">
        <v>1</v>
      </c>
      <c r="E2948" s="1">
        <v>1</v>
      </c>
      <c r="F2948" s="1" t="s">
        <v>21</v>
      </c>
      <c r="G2948" s="1">
        <v>710</v>
      </c>
      <c r="H2948" s="1" t="s">
        <v>18</v>
      </c>
      <c r="I2948" s="1"/>
    </row>
    <row r="2949" spans="1:9" x14ac:dyDescent="0.3">
      <c r="A2949" s="1" t="s">
        <v>28</v>
      </c>
      <c r="B2949" s="1">
        <v>1550000</v>
      </c>
      <c r="C2949" s="1">
        <v>5</v>
      </c>
      <c r="D2949" s="1">
        <v>4</v>
      </c>
      <c r="E2949" s="1">
        <v>2</v>
      </c>
      <c r="F2949" s="1" t="s">
        <v>84</v>
      </c>
      <c r="G2949" s="1">
        <v>2740</v>
      </c>
      <c r="H2949" s="1" t="s">
        <v>18</v>
      </c>
      <c r="I2949" s="1"/>
    </row>
    <row r="2950" spans="1:9" x14ac:dyDescent="0.3">
      <c r="A2950" s="1" t="s">
        <v>28</v>
      </c>
      <c r="B2950" s="1">
        <v>900000</v>
      </c>
      <c r="C2950" s="1">
        <v>3</v>
      </c>
      <c r="D2950" s="1">
        <v>2</v>
      </c>
      <c r="E2950" s="1">
        <v>1</v>
      </c>
      <c r="F2950" s="1" t="s">
        <v>21</v>
      </c>
      <c r="G2950" s="1">
        <v>1475</v>
      </c>
      <c r="H2950" s="1" t="s">
        <v>18</v>
      </c>
      <c r="I2950" s="1"/>
    </row>
    <row r="2951" spans="1:9" x14ac:dyDescent="0.3">
      <c r="A2951" s="1" t="s">
        <v>91</v>
      </c>
      <c r="B2951" s="1">
        <v>460000</v>
      </c>
      <c r="C2951" s="1">
        <v>3</v>
      </c>
      <c r="D2951" s="1">
        <v>2</v>
      </c>
      <c r="E2951" s="1">
        <v>2</v>
      </c>
      <c r="F2951" s="1" t="s">
        <v>73</v>
      </c>
      <c r="G2951" s="1">
        <v>950</v>
      </c>
      <c r="H2951" s="1" t="s">
        <v>18</v>
      </c>
      <c r="I2951" s="1"/>
    </row>
    <row r="2952" spans="1:9" x14ac:dyDescent="0.3">
      <c r="A2952" s="1" t="s">
        <v>28</v>
      </c>
      <c r="B2952" s="1">
        <v>1500000</v>
      </c>
      <c r="C2952" s="1">
        <v>5</v>
      </c>
      <c r="D2952" s="1">
        <v>3</v>
      </c>
      <c r="E2952" s="1">
        <v>2</v>
      </c>
      <c r="F2952" s="1" t="s">
        <v>74</v>
      </c>
      <c r="G2952" s="1">
        <v>2000</v>
      </c>
      <c r="H2952" s="1" t="s">
        <v>18</v>
      </c>
      <c r="I2952" s="1"/>
    </row>
    <row r="2953" spans="1:9" x14ac:dyDescent="0.3">
      <c r="A2953" s="1" t="s">
        <v>28</v>
      </c>
      <c r="B2953" s="1">
        <v>1200000</v>
      </c>
      <c r="C2953" s="1">
        <v>3</v>
      </c>
      <c r="D2953" s="1">
        <v>2</v>
      </c>
      <c r="E2953" s="1">
        <v>1</v>
      </c>
      <c r="F2953" s="1" t="s">
        <v>21</v>
      </c>
      <c r="G2953" s="1">
        <v>1560</v>
      </c>
      <c r="H2953" s="1" t="s">
        <v>13</v>
      </c>
      <c r="I2953" s="1"/>
    </row>
    <row r="2954" spans="1:9" x14ac:dyDescent="0.3">
      <c r="A2954" s="1" t="s">
        <v>91</v>
      </c>
      <c r="B2954" s="1">
        <v>370000</v>
      </c>
      <c r="C2954" s="1">
        <v>3</v>
      </c>
      <c r="D2954" s="1">
        <v>2</v>
      </c>
      <c r="E2954" s="1">
        <v>2</v>
      </c>
      <c r="F2954" s="1" t="s">
        <v>11</v>
      </c>
      <c r="G2954" s="1">
        <v>950</v>
      </c>
      <c r="H2954" s="1" t="s">
        <v>18</v>
      </c>
      <c r="I2954" s="1"/>
    </row>
    <row r="2955" spans="1:9" x14ac:dyDescent="0.3">
      <c r="A2955" s="1" t="s">
        <v>24</v>
      </c>
      <c r="B2955" s="1">
        <v>480000</v>
      </c>
      <c r="C2955" s="1">
        <v>3</v>
      </c>
      <c r="D2955" s="1">
        <v>2</v>
      </c>
      <c r="E2955" s="1">
        <v>1</v>
      </c>
      <c r="F2955" s="1" t="s">
        <v>345</v>
      </c>
      <c r="G2955" s="1">
        <v>1116</v>
      </c>
      <c r="I2955" s="1"/>
    </row>
    <row r="2956" spans="1:9" x14ac:dyDescent="0.3">
      <c r="A2956" s="1" t="s">
        <v>232</v>
      </c>
      <c r="B2956" s="1">
        <v>530000</v>
      </c>
      <c r="C2956" s="1">
        <v>3</v>
      </c>
      <c r="D2956" s="1">
        <v>2</v>
      </c>
      <c r="E2956" s="1">
        <v>2</v>
      </c>
      <c r="F2956" s="1" t="s">
        <v>21</v>
      </c>
      <c r="G2956" s="1">
        <v>986</v>
      </c>
      <c r="H2956" s="1" t="s">
        <v>18</v>
      </c>
      <c r="I2956" s="1"/>
    </row>
    <row r="2957" spans="1:9" x14ac:dyDescent="0.3">
      <c r="A2957" s="1" t="s">
        <v>56</v>
      </c>
      <c r="B2957" s="1">
        <v>2500000</v>
      </c>
      <c r="C2957" s="1">
        <v>5</v>
      </c>
      <c r="D2957" s="1">
        <v>5</v>
      </c>
      <c r="E2957" s="1">
        <v>5</v>
      </c>
      <c r="F2957" s="1" t="s">
        <v>74</v>
      </c>
      <c r="G2957" s="1">
        <v>2780</v>
      </c>
      <c r="H2957" s="1" t="s">
        <v>18</v>
      </c>
      <c r="I2957" s="1"/>
    </row>
    <row r="2958" spans="1:9" x14ac:dyDescent="0.3">
      <c r="A2958" s="1" t="s">
        <v>19</v>
      </c>
      <c r="B2958" s="1">
        <v>1038000</v>
      </c>
      <c r="C2958" s="1">
        <v>4</v>
      </c>
      <c r="D2958" s="1">
        <v>5</v>
      </c>
      <c r="E2958" s="1">
        <v>2</v>
      </c>
      <c r="F2958" s="1" t="s">
        <v>84</v>
      </c>
      <c r="G2958" s="1">
        <v>1853</v>
      </c>
      <c r="H2958" s="1" t="s">
        <v>18</v>
      </c>
      <c r="I2958" s="1"/>
    </row>
    <row r="2959" spans="1:9" x14ac:dyDescent="0.3">
      <c r="A2959" s="1" t="s">
        <v>56</v>
      </c>
      <c r="B2959" s="1">
        <v>2300000</v>
      </c>
      <c r="C2959" s="1">
        <v>5</v>
      </c>
      <c r="D2959" s="1">
        <v>5</v>
      </c>
      <c r="E2959" s="1">
        <v>4</v>
      </c>
      <c r="F2959" s="1" t="s">
        <v>784</v>
      </c>
      <c r="G2959" s="1">
        <v>4580</v>
      </c>
      <c r="H2959" s="1" t="s">
        <v>13</v>
      </c>
      <c r="I2959" s="1"/>
    </row>
    <row r="2960" spans="1:9" x14ac:dyDescent="0.3">
      <c r="A2960" s="1" t="s">
        <v>77</v>
      </c>
      <c r="B2960" s="1">
        <v>7800000</v>
      </c>
      <c r="C2960" s="1">
        <v>2</v>
      </c>
      <c r="D2960" s="1">
        <v>2</v>
      </c>
      <c r="E2960" s="1">
        <v>1</v>
      </c>
      <c r="F2960" s="1" t="s">
        <v>11</v>
      </c>
      <c r="G2960" s="1">
        <v>815</v>
      </c>
      <c r="I2960" s="1"/>
    </row>
    <row r="2961" spans="1:9" x14ac:dyDescent="0.3">
      <c r="A2961" s="1" t="s">
        <v>14</v>
      </c>
      <c r="B2961" s="1">
        <v>4600000</v>
      </c>
      <c r="C2961" s="1">
        <v>7</v>
      </c>
      <c r="D2961" s="1">
        <v>6</v>
      </c>
      <c r="E2961" s="1">
        <v>3</v>
      </c>
      <c r="F2961" s="1" t="s">
        <v>52</v>
      </c>
      <c r="G2961" s="1">
        <v>6360</v>
      </c>
      <c r="H2961" s="1" t="s">
        <v>18</v>
      </c>
      <c r="I2961" s="1"/>
    </row>
    <row r="2962" spans="1:9" x14ac:dyDescent="0.3">
      <c r="A2962" s="1" t="s">
        <v>63</v>
      </c>
      <c r="B2962" s="1">
        <v>2500000</v>
      </c>
      <c r="C2962" s="1">
        <v>6</v>
      </c>
      <c r="D2962" s="1">
        <v>6</v>
      </c>
      <c r="E2962" s="1">
        <v>3</v>
      </c>
      <c r="F2962" s="1" t="s">
        <v>21</v>
      </c>
      <c r="G2962" s="1">
        <v>4000</v>
      </c>
      <c r="H2962" s="1" t="s">
        <v>94</v>
      </c>
      <c r="I2962" s="1"/>
    </row>
    <row r="2963" spans="1:9" x14ac:dyDescent="0.3">
      <c r="A2963" s="1" t="s">
        <v>63</v>
      </c>
      <c r="B2963" s="1">
        <v>1650000</v>
      </c>
      <c r="C2963" s="1">
        <v>5</v>
      </c>
      <c r="D2963" s="1">
        <v>5</v>
      </c>
      <c r="E2963" s="1">
        <v>2</v>
      </c>
      <c r="F2963" s="1" t="s">
        <v>21</v>
      </c>
      <c r="G2963" s="1">
        <v>2572</v>
      </c>
      <c r="H2963" s="1" t="s">
        <v>13</v>
      </c>
      <c r="I2963" s="1"/>
    </row>
    <row r="2964" spans="1:9" x14ac:dyDescent="0.3">
      <c r="A2964" s="1" t="s">
        <v>63</v>
      </c>
      <c r="B2964" s="1">
        <v>1300000</v>
      </c>
      <c r="C2964" s="1">
        <v>4</v>
      </c>
      <c r="D2964" s="1">
        <v>4</v>
      </c>
      <c r="E2964" s="1">
        <v>3</v>
      </c>
      <c r="F2964" s="1" t="s">
        <v>21</v>
      </c>
      <c r="G2964" s="1">
        <v>3000</v>
      </c>
      <c r="H2964" s="1" t="s">
        <v>18</v>
      </c>
      <c r="I2964" s="1"/>
    </row>
    <row r="2965" spans="1:9" x14ac:dyDescent="0.3">
      <c r="A2965" s="1" t="s">
        <v>168</v>
      </c>
      <c r="B2965" s="1">
        <v>2650000</v>
      </c>
      <c r="C2965" s="1">
        <v>6</v>
      </c>
      <c r="D2965" s="1">
        <v>4</v>
      </c>
      <c r="E2965" s="1">
        <v>3</v>
      </c>
      <c r="F2965" s="1" t="s">
        <v>45</v>
      </c>
      <c r="G2965" s="1">
        <v>2029</v>
      </c>
      <c r="H2965" s="1" t="s">
        <v>18</v>
      </c>
      <c r="I2965" s="1"/>
    </row>
    <row r="2966" spans="1:9" x14ac:dyDescent="0.3">
      <c r="A2966" s="1" t="s">
        <v>349</v>
      </c>
      <c r="B2966" s="1">
        <v>830000</v>
      </c>
      <c r="C2966" s="1">
        <v>3</v>
      </c>
      <c r="D2966" s="1">
        <v>2</v>
      </c>
      <c r="E2966" s="1">
        <v>2</v>
      </c>
      <c r="F2966" s="1" t="s">
        <v>84</v>
      </c>
      <c r="G2966" s="1">
        <v>1314</v>
      </c>
      <c r="H2966" s="1" t="s">
        <v>18</v>
      </c>
      <c r="I2966" s="1"/>
    </row>
    <row r="2967" spans="1:9" x14ac:dyDescent="0.3">
      <c r="A2967" s="1" t="s">
        <v>349</v>
      </c>
      <c r="B2967" s="1">
        <v>1160000</v>
      </c>
      <c r="C2967" s="1">
        <v>4</v>
      </c>
      <c r="D2967" s="1">
        <v>4</v>
      </c>
      <c r="E2967" s="1">
        <v>2</v>
      </c>
      <c r="F2967" s="1" t="s">
        <v>84</v>
      </c>
      <c r="G2967" s="1">
        <v>1788</v>
      </c>
      <c r="H2967" s="1" t="s">
        <v>18</v>
      </c>
      <c r="I2967" s="1"/>
    </row>
    <row r="2968" spans="1:9" x14ac:dyDescent="0.3">
      <c r="A2968" s="1" t="s">
        <v>349</v>
      </c>
      <c r="B2968" s="1">
        <v>1200000</v>
      </c>
      <c r="C2968" s="1">
        <v>4</v>
      </c>
      <c r="D2968" s="1">
        <v>4</v>
      </c>
      <c r="E2968" s="1">
        <v>2</v>
      </c>
      <c r="F2968" s="1" t="s">
        <v>21</v>
      </c>
      <c r="G2968" s="1">
        <v>1856</v>
      </c>
      <c r="H2968" s="1" t="s">
        <v>18</v>
      </c>
      <c r="I2968" s="1"/>
    </row>
    <row r="2969" spans="1:9" x14ac:dyDescent="0.3">
      <c r="A2969" s="1" t="s">
        <v>19</v>
      </c>
      <c r="B2969" s="1">
        <v>608000</v>
      </c>
      <c r="C2969" s="1">
        <v>3</v>
      </c>
      <c r="D2969" s="1">
        <v>3</v>
      </c>
      <c r="E2969" s="1">
        <v>1</v>
      </c>
      <c r="F2969" s="1" t="s">
        <v>21</v>
      </c>
      <c r="G2969" s="1">
        <v>1616</v>
      </c>
      <c r="H2969" s="1" t="s">
        <v>18</v>
      </c>
      <c r="I2969" s="1"/>
    </row>
    <row r="2970" spans="1:9" x14ac:dyDescent="0.3">
      <c r="A2970" s="1" t="s">
        <v>23</v>
      </c>
      <c r="B2970" s="1">
        <v>450000</v>
      </c>
      <c r="C2970" s="1">
        <v>4</v>
      </c>
      <c r="D2970" s="1">
        <v>2</v>
      </c>
      <c r="E2970" s="1">
        <v>2</v>
      </c>
      <c r="F2970" s="1" t="s">
        <v>74</v>
      </c>
      <c r="G2970" s="1">
        <v>1000</v>
      </c>
      <c r="H2970" s="1" t="s">
        <v>18</v>
      </c>
      <c r="I2970" s="1"/>
    </row>
    <row r="2971" spans="1:9" x14ac:dyDescent="0.3">
      <c r="A2971" s="1" t="s">
        <v>23</v>
      </c>
      <c r="B2971" s="1">
        <v>450000</v>
      </c>
      <c r="C2971" s="1">
        <v>4</v>
      </c>
      <c r="D2971" s="1">
        <v>2</v>
      </c>
      <c r="E2971" s="1">
        <v>2</v>
      </c>
      <c r="F2971" s="1" t="s">
        <v>74</v>
      </c>
      <c r="G2971" s="1">
        <v>1000</v>
      </c>
      <c r="H2971" s="1" t="s">
        <v>18</v>
      </c>
      <c r="I2971" s="1"/>
    </row>
    <row r="2972" spans="1:9" x14ac:dyDescent="0.3">
      <c r="A2972" s="1" t="s">
        <v>2228</v>
      </c>
      <c r="B2972" s="1">
        <v>450000</v>
      </c>
      <c r="C2972" s="1">
        <v>3</v>
      </c>
      <c r="D2972" s="1">
        <v>2</v>
      </c>
      <c r="E2972" s="1">
        <v>2</v>
      </c>
      <c r="F2972" s="1" t="s">
        <v>11</v>
      </c>
      <c r="G2972" s="1">
        <v>1000</v>
      </c>
      <c r="I2972" s="1"/>
    </row>
    <row r="2973" spans="1:9" x14ac:dyDescent="0.3">
      <c r="A2973" s="1" t="s">
        <v>2228</v>
      </c>
      <c r="B2973" s="1">
        <v>380000</v>
      </c>
      <c r="C2973" s="1">
        <v>2</v>
      </c>
      <c r="D2973" s="1">
        <v>2</v>
      </c>
      <c r="E2973" s="1">
        <v>1</v>
      </c>
      <c r="F2973" s="1" t="s">
        <v>11</v>
      </c>
      <c r="G2973" s="1">
        <v>800</v>
      </c>
      <c r="I2973" s="1"/>
    </row>
    <row r="2974" spans="1:9" x14ac:dyDescent="0.3">
      <c r="A2974" s="1" t="s">
        <v>100</v>
      </c>
      <c r="B2974" s="1">
        <v>448000</v>
      </c>
      <c r="C2974" s="1">
        <v>3</v>
      </c>
      <c r="D2974" s="1">
        <v>2</v>
      </c>
      <c r="E2974" s="1">
        <v>2</v>
      </c>
      <c r="F2974" s="1" t="s">
        <v>11</v>
      </c>
      <c r="G2974" s="1">
        <v>957</v>
      </c>
      <c r="I2974" s="1"/>
    </row>
    <row r="2975" spans="1:9" x14ac:dyDescent="0.3">
      <c r="A2975" s="1" t="s">
        <v>100</v>
      </c>
      <c r="B2975" s="1">
        <v>450000</v>
      </c>
      <c r="C2975" s="1">
        <v>3</v>
      </c>
      <c r="D2975" s="1">
        <v>3</v>
      </c>
      <c r="E2975" s="1">
        <v>2</v>
      </c>
      <c r="F2975" s="1" t="s">
        <v>11</v>
      </c>
      <c r="G2975" s="1">
        <v>957</v>
      </c>
      <c r="I2975" s="1"/>
    </row>
    <row r="2976" spans="1:9" x14ac:dyDescent="0.3">
      <c r="A2976" s="1" t="s">
        <v>100</v>
      </c>
      <c r="B2976" s="1">
        <v>450000</v>
      </c>
      <c r="C2976" s="1">
        <v>3</v>
      </c>
      <c r="D2976" s="1">
        <v>3</v>
      </c>
      <c r="E2976" s="1">
        <v>2</v>
      </c>
      <c r="F2976" s="1" t="s">
        <v>11</v>
      </c>
      <c r="G2976" s="1">
        <v>957</v>
      </c>
      <c r="I2976" s="1"/>
    </row>
    <row r="2977" spans="1:9" x14ac:dyDescent="0.3">
      <c r="A2977" s="1" t="s">
        <v>63</v>
      </c>
      <c r="B2977" s="1">
        <v>1150000</v>
      </c>
      <c r="C2977" s="1">
        <v>2</v>
      </c>
      <c r="D2977" s="1">
        <v>3</v>
      </c>
      <c r="E2977" s="1">
        <v>2</v>
      </c>
      <c r="F2977" s="1" t="s">
        <v>112</v>
      </c>
      <c r="G2977" s="1">
        <v>1583</v>
      </c>
      <c r="H2977" s="1" t="s">
        <v>18</v>
      </c>
      <c r="I2977" s="1"/>
    </row>
    <row r="2978" spans="1:9" x14ac:dyDescent="0.3">
      <c r="A2978" s="1" t="s">
        <v>63</v>
      </c>
      <c r="B2978" s="1">
        <v>980000</v>
      </c>
      <c r="C2978" s="1">
        <v>2</v>
      </c>
      <c r="D2978" s="1">
        <v>3</v>
      </c>
      <c r="E2978" s="1">
        <v>2</v>
      </c>
      <c r="F2978" s="1" t="s">
        <v>112</v>
      </c>
      <c r="G2978" s="1">
        <v>1583</v>
      </c>
      <c r="H2978" s="1" t="s">
        <v>13</v>
      </c>
      <c r="I2978" s="1"/>
    </row>
    <row r="2979" spans="1:9" x14ac:dyDescent="0.3">
      <c r="A2979" s="1" t="s">
        <v>63</v>
      </c>
      <c r="B2979" s="1">
        <v>2050000</v>
      </c>
      <c r="C2979" s="1">
        <v>4</v>
      </c>
      <c r="D2979" s="1">
        <v>5</v>
      </c>
      <c r="E2979" s="1">
        <v>3</v>
      </c>
      <c r="F2979" s="1" t="s">
        <v>112</v>
      </c>
      <c r="G2979" s="1">
        <v>3370</v>
      </c>
      <c r="H2979" s="1" t="s">
        <v>18</v>
      </c>
      <c r="I2979" s="1"/>
    </row>
    <row r="2980" spans="1:9" x14ac:dyDescent="0.3">
      <c r="A2980" s="1" t="s">
        <v>63</v>
      </c>
      <c r="B2980" s="1">
        <v>680000</v>
      </c>
      <c r="C2980" s="1">
        <v>1</v>
      </c>
      <c r="D2980" s="1">
        <v>1</v>
      </c>
      <c r="E2980" s="1">
        <v>1</v>
      </c>
      <c r="F2980" s="1" t="s">
        <v>73</v>
      </c>
      <c r="G2980" s="1">
        <v>743</v>
      </c>
      <c r="H2980" s="1" t="s">
        <v>13</v>
      </c>
      <c r="I2980" s="1"/>
    </row>
    <row r="2981" spans="1:9" x14ac:dyDescent="0.3">
      <c r="A2981" s="1" t="s">
        <v>63</v>
      </c>
      <c r="B2981" s="1">
        <v>860000</v>
      </c>
      <c r="C2981" s="1">
        <v>3</v>
      </c>
      <c r="D2981" s="1">
        <v>3</v>
      </c>
      <c r="E2981" s="1">
        <v>2</v>
      </c>
      <c r="F2981" s="1" t="s">
        <v>74</v>
      </c>
      <c r="G2981" s="1">
        <v>1594</v>
      </c>
      <c r="H2981" s="1" t="s">
        <v>18</v>
      </c>
      <c r="I2981" s="1"/>
    </row>
    <row r="2982" spans="1:9" x14ac:dyDescent="0.3">
      <c r="A2982" s="1" t="s">
        <v>1149</v>
      </c>
      <c r="B2982" s="1">
        <v>500000</v>
      </c>
      <c r="C2982" s="1">
        <v>3</v>
      </c>
      <c r="D2982" s="1">
        <v>2</v>
      </c>
      <c r="E2982" s="1">
        <v>1</v>
      </c>
      <c r="F2982" s="1" t="s">
        <v>74</v>
      </c>
      <c r="G2982" s="1">
        <v>952</v>
      </c>
      <c r="I2982" s="1"/>
    </row>
    <row r="2983" spans="1:9" x14ac:dyDescent="0.3">
      <c r="A2983" s="1" t="s">
        <v>1149</v>
      </c>
      <c r="B2983" s="1">
        <v>500000</v>
      </c>
      <c r="C2983" s="1">
        <v>3</v>
      </c>
      <c r="D2983" s="1">
        <v>2</v>
      </c>
      <c r="E2983" s="1">
        <v>1</v>
      </c>
      <c r="F2983" s="1" t="s">
        <v>74</v>
      </c>
      <c r="G2983" s="1">
        <v>952</v>
      </c>
      <c r="H2983" s="1" t="s">
        <v>18</v>
      </c>
      <c r="I2983" s="1"/>
    </row>
    <row r="2984" spans="1:9" x14ac:dyDescent="0.3">
      <c r="A2984" s="1" t="s">
        <v>162</v>
      </c>
      <c r="B2984" s="1">
        <v>508000</v>
      </c>
      <c r="C2984" s="1">
        <v>3</v>
      </c>
      <c r="D2984" s="1">
        <v>2</v>
      </c>
      <c r="E2984" s="1">
        <v>2</v>
      </c>
      <c r="F2984" s="1" t="s">
        <v>74</v>
      </c>
      <c r="G2984" s="1">
        <v>1373</v>
      </c>
      <c r="I2984" s="1"/>
    </row>
    <row r="2985" spans="1:9" x14ac:dyDescent="0.3">
      <c r="A2985" s="1" t="s">
        <v>8</v>
      </c>
      <c r="B2985" s="1">
        <v>1950000</v>
      </c>
      <c r="C2985" s="1">
        <v>3</v>
      </c>
      <c r="D2985" s="1">
        <v>2</v>
      </c>
      <c r="E2985" s="1">
        <v>1</v>
      </c>
      <c r="F2985" s="1" t="s">
        <v>74</v>
      </c>
      <c r="G2985" s="1">
        <v>915</v>
      </c>
      <c r="I2985" s="1"/>
    </row>
    <row r="2986" spans="1:9" x14ac:dyDescent="0.3">
      <c r="A2986" s="1" t="s">
        <v>162</v>
      </c>
      <c r="B2986" s="1">
        <v>450000</v>
      </c>
      <c r="C2986" s="1">
        <v>3</v>
      </c>
      <c r="D2986" s="1">
        <v>2</v>
      </c>
      <c r="E2986" s="1">
        <v>1</v>
      </c>
      <c r="F2986" s="1" t="s">
        <v>553</v>
      </c>
      <c r="G2986" s="1">
        <v>770</v>
      </c>
      <c r="I2986" s="1"/>
    </row>
    <row r="2987" spans="1:9" x14ac:dyDescent="0.3">
      <c r="A2987" s="1" t="s">
        <v>162</v>
      </c>
      <c r="B2987" s="1">
        <v>398000</v>
      </c>
      <c r="C2987" s="1">
        <v>2</v>
      </c>
      <c r="D2987" s="1">
        <v>2</v>
      </c>
      <c r="E2987" s="1">
        <v>1</v>
      </c>
      <c r="F2987" s="1" t="s">
        <v>74</v>
      </c>
      <c r="G2987" s="1">
        <v>632</v>
      </c>
      <c r="H2987" s="1" t="s">
        <v>13</v>
      </c>
      <c r="I2987" s="1"/>
    </row>
    <row r="2988" spans="1:9" x14ac:dyDescent="0.3">
      <c r="A2988" s="1" t="s">
        <v>23</v>
      </c>
      <c r="B2988" s="1">
        <v>672300</v>
      </c>
      <c r="C2988" s="1">
        <v>3</v>
      </c>
      <c r="D2988" s="1">
        <v>2</v>
      </c>
      <c r="E2988" s="1">
        <v>2</v>
      </c>
      <c r="F2988" s="1" t="s">
        <v>11</v>
      </c>
      <c r="G2988" s="1">
        <v>1272</v>
      </c>
      <c r="I2988" s="1"/>
    </row>
    <row r="2989" spans="1:9" x14ac:dyDescent="0.3">
      <c r="A2989" s="1" t="s">
        <v>39</v>
      </c>
      <c r="B2989" s="1">
        <v>568000</v>
      </c>
      <c r="C2989" s="1">
        <v>3</v>
      </c>
      <c r="D2989" s="1">
        <v>2</v>
      </c>
      <c r="E2989" s="1">
        <v>2</v>
      </c>
      <c r="F2989" s="1" t="s">
        <v>74</v>
      </c>
      <c r="G2989" s="1">
        <v>1257</v>
      </c>
      <c r="H2989" s="1" t="s">
        <v>18</v>
      </c>
      <c r="I2989" s="1"/>
    </row>
    <row r="2990" spans="1:9" x14ac:dyDescent="0.3">
      <c r="A2990" s="1" t="s">
        <v>80</v>
      </c>
      <c r="B2990" s="1">
        <v>490000</v>
      </c>
      <c r="C2990" s="1">
        <v>3</v>
      </c>
      <c r="D2990" s="1">
        <v>2</v>
      </c>
      <c r="E2990" s="1">
        <v>2</v>
      </c>
      <c r="F2990" s="1" t="s">
        <v>74</v>
      </c>
      <c r="G2990" s="1">
        <v>1074</v>
      </c>
      <c r="H2990" s="1" t="s">
        <v>18</v>
      </c>
      <c r="I2990" s="1"/>
    </row>
    <row r="2991" spans="1:9" x14ac:dyDescent="0.3">
      <c r="A2991" s="1" t="s">
        <v>63</v>
      </c>
      <c r="B2991" s="1">
        <v>1450000</v>
      </c>
      <c r="C2991" s="1">
        <v>4</v>
      </c>
      <c r="D2991" s="1">
        <v>4</v>
      </c>
      <c r="E2991" s="1">
        <v>2</v>
      </c>
      <c r="F2991" s="1" t="s">
        <v>21</v>
      </c>
      <c r="G2991" s="1">
        <v>3200</v>
      </c>
      <c r="H2991" s="1" t="s">
        <v>18</v>
      </c>
      <c r="I2991" s="1"/>
    </row>
    <row r="2992" spans="1:9" x14ac:dyDescent="0.3">
      <c r="A2992" s="1" t="s">
        <v>63</v>
      </c>
      <c r="B2992" s="1">
        <v>1550000</v>
      </c>
      <c r="C2992" s="1">
        <v>4</v>
      </c>
      <c r="D2992" s="1">
        <v>3</v>
      </c>
      <c r="E2992" s="1">
        <v>2</v>
      </c>
      <c r="F2992" s="1" t="s">
        <v>74</v>
      </c>
      <c r="G2992" s="1">
        <v>2092</v>
      </c>
      <c r="H2992" s="1" t="s">
        <v>18</v>
      </c>
      <c r="I2992" s="1"/>
    </row>
    <row r="2993" spans="1:9" x14ac:dyDescent="0.3">
      <c r="A2993" s="1" t="s">
        <v>179</v>
      </c>
      <c r="B2993" s="1">
        <v>1450000</v>
      </c>
      <c r="C2993" s="1">
        <v>2</v>
      </c>
      <c r="D2993" s="1">
        <v>2</v>
      </c>
      <c r="E2993" s="1">
        <v>1</v>
      </c>
      <c r="F2993" s="1" t="s">
        <v>21</v>
      </c>
      <c r="G2993" s="1">
        <v>946</v>
      </c>
      <c r="H2993" s="1" t="s">
        <v>13</v>
      </c>
      <c r="I2993" s="1"/>
    </row>
    <row r="2994" spans="1:9" x14ac:dyDescent="0.3">
      <c r="A2994" s="1" t="s">
        <v>63</v>
      </c>
      <c r="B2994" s="1">
        <v>4200000</v>
      </c>
      <c r="C2994" s="1">
        <v>6</v>
      </c>
      <c r="D2994" s="1">
        <v>5</v>
      </c>
      <c r="E2994" s="1">
        <v>2</v>
      </c>
      <c r="F2994" s="1" t="s">
        <v>34</v>
      </c>
      <c r="G2994" s="1">
        <v>4600</v>
      </c>
      <c r="H2994" s="1" t="s">
        <v>18</v>
      </c>
      <c r="I2994" s="1"/>
    </row>
    <row r="2995" spans="1:9" x14ac:dyDescent="0.3">
      <c r="A2995" s="1" t="s">
        <v>91</v>
      </c>
      <c r="B2995" s="1">
        <v>830000</v>
      </c>
      <c r="C2995" s="1">
        <v>3</v>
      </c>
      <c r="D2995" s="1">
        <v>2</v>
      </c>
      <c r="E2995" s="1">
        <v>2</v>
      </c>
      <c r="F2995" s="1" t="s">
        <v>11</v>
      </c>
      <c r="G2995" s="1">
        <v>1110</v>
      </c>
      <c r="H2995" s="1" t="s">
        <v>13</v>
      </c>
      <c r="I2995" s="1"/>
    </row>
    <row r="2996" spans="1:9" x14ac:dyDescent="0.3">
      <c r="A2996" s="1" t="s">
        <v>1467</v>
      </c>
      <c r="B2996" s="1">
        <v>339000</v>
      </c>
      <c r="C2996" s="1">
        <v>3</v>
      </c>
      <c r="D2996" s="1">
        <v>2</v>
      </c>
      <c r="E2996" s="1">
        <v>1</v>
      </c>
      <c r="F2996" s="1" t="s">
        <v>74</v>
      </c>
      <c r="G2996" s="1">
        <v>956</v>
      </c>
      <c r="H2996" s="1" t="s">
        <v>18</v>
      </c>
      <c r="I2996" s="1"/>
    </row>
    <row r="2997" spans="1:9" x14ac:dyDescent="0.3">
      <c r="A2997" s="1" t="s">
        <v>1467</v>
      </c>
      <c r="B2997" s="1">
        <v>298000</v>
      </c>
      <c r="C2997" s="1">
        <v>3</v>
      </c>
      <c r="D2997" s="1">
        <v>2</v>
      </c>
      <c r="E2997" s="1">
        <v>1</v>
      </c>
      <c r="F2997" s="1" t="s">
        <v>74</v>
      </c>
      <c r="G2997" s="1">
        <v>1009</v>
      </c>
      <c r="H2997" s="1" t="s">
        <v>18</v>
      </c>
      <c r="I2997" s="1"/>
    </row>
    <row r="2998" spans="1:9" x14ac:dyDescent="0.3">
      <c r="A2998" s="1" t="s">
        <v>2228</v>
      </c>
      <c r="B2998" s="1">
        <v>470000</v>
      </c>
      <c r="C2998" s="1">
        <v>2</v>
      </c>
      <c r="D2998" s="1">
        <v>2</v>
      </c>
      <c r="E2998" s="1">
        <v>2</v>
      </c>
      <c r="F2998" s="1" t="s">
        <v>11</v>
      </c>
      <c r="G2998" s="1">
        <v>1875</v>
      </c>
      <c r="H2998" s="1" t="s">
        <v>18</v>
      </c>
      <c r="I2998" s="1"/>
    </row>
    <row r="2999" spans="1:9" x14ac:dyDescent="0.3">
      <c r="A2999" s="1" t="s">
        <v>39</v>
      </c>
      <c r="B2999" s="1">
        <v>350000</v>
      </c>
      <c r="C2999" s="1">
        <v>3</v>
      </c>
      <c r="D2999" s="1">
        <v>2</v>
      </c>
      <c r="E2999" s="1">
        <v>1</v>
      </c>
      <c r="F2999" s="1" t="s">
        <v>160</v>
      </c>
      <c r="G2999" s="1">
        <v>770</v>
      </c>
      <c r="H2999" s="1" t="s">
        <v>18</v>
      </c>
      <c r="I2999" s="1"/>
    </row>
    <row r="3000" spans="1:9" x14ac:dyDescent="0.3">
      <c r="A3000" s="1" t="s">
        <v>1467</v>
      </c>
      <c r="B3000" s="1">
        <v>410000</v>
      </c>
      <c r="C3000" s="1">
        <v>3</v>
      </c>
      <c r="D3000" s="1">
        <v>2</v>
      </c>
      <c r="E3000" s="1">
        <v>1</v>
      </c>
      <c r="F3000" s="1" t="s">
        <v>74</v>
      </c>
      <c r="G3000" s="1">
        <v>1166</v>
      </c>
      <c r="H3000" s="1" t="s">
        <v>18</v>
      </c>
      <c r="I3000" s="1"/>
    </row>
    <row r="3001" spans="1:9" x14ac:dyDescent="0.3">
      <c r="A3001" s="1" t="s">
        <v>1467</v>
      </c>
      <c r="B3001" s="1">
        <v>345000</v>
      </c>
      <c r="C3001" s="1">
        <v>2</v>
      </c>
      <c r="D3001" s="1">
        <v>2</v>
      </c>
      <c r="E3001" s="1">
        <v>1</v>
      </c>
      <c r="F3001" s="1" t="s">
        <v>74</v>
      </c>
      <c r="G3001" s="1">
        <v>728</v>
      </c>
      <c r="H3001" s="1" t="s">
        <v>18</v>
      </c>
      <c r="I3001" s="1"/>
    </row>
    <row r="3002" spans="1:9" x14ac:dyDescent="0.3">
      <c r="A3002" s="1" t="s">
        <v>1467</v>
      </c>
      <c r="B3002" s="1">
        <v>328000</v>
      </c>
      <c r="C3002" s="1">
        <v>3</v>
      </c>
      <c r="D3002" s="1">
        <v>2</v>
      </c>
      <c r="E3002" s="1">
        <v>1</v>
      </c>
      <c r="F3002" s="1" t="s">
        <v>345</v>
      </c>
      <c r="G3002" s="1">
        <v>886</v>
      </c>
      <c r="H3002" s="1" t="s">
        <v>18</v>
      </c>
      <c r="I3002" s="1"/>
    </row>
    <row r="3003" spans="1:9" x14ac:dyDescent="0.3">
      <c r="A3003" s="1" t="s">
        <v>23</v>
      </c>
      <c r="B3003" s="1">
        <v>1100000</v>
      </c>
      <c r="C3003" s="1">
        <v>5</v>
      </c>
      <c r="D3003" s="1">
        <v>4</v>
      </c>
      <c r="E3003" s="1">
        <v>2</v>
      </c>
      <c r="F3003" s="1" t="s">
        <v>74</v>
      </c>
      <c r="G3003" s="1">
        <v>1675</v>
      </c>
      <c r="H3003" s="1" t="s">
        <v>18</v>
      </c>
      <c r="I3003" s="1"/>
    </row>
    <row r="3004" spans="1:9" x14ac:dyDescent="0.3">
      <c r="A3004" s="1" t="s">
        <v>63</v>
      </c>
      <c r="B3004" s="1">
        <v>1270000</v>
      </c>
      <c r="C3004" s="1">
        <v>4</v>
      </c>
      <c r="D3004" s="1">
        <v>3</v>
      </c>
      <c r="E3004" s="1">
        <v>2</v>
      </c>
      <c r="F3004" s="1" t="s">
        <v>74</v>
      </c>
      <c r="G3004" s="1">
        <v>1840</v>
      </c>
      <c r="H3004" s="1" t="s">
        <v>13</v>
      </c>
      <c r="I3004" s="1"/>
    </row>
    <row r="3005" spans="1:9" x14ac:dyDescent="0.3">
      <c r="A3005" s="1" t="s">
        <v>63</v>
      </c>
      <c r="B3005" s="1">
        <v>4500000</v>
      </c>
      <c r="C3005" s="1">
        <v>6</v>
      </c>
      <c r="D3005" s="1">
        <v>5</v>
      </c>
      <c r="E3005" s="1">
        <v>2</v>
      </c>
      <c r="F3005" s="1" t="s">
        <v>34</v>
      </c>
      <c r="G3005" s="1">
        <v>4600</v>
      </c>
      <c r="H3005" s="1" t="s">
        <v>18</v>
      </c>
      <c r="I3005" s="1"/>
    </row>
    <row r="3006" spans="1:9" x14ac:dyDescent="0.3">
      <c r="A3006" s="1" t="s">
        <v>168</v>
      </c>
      <c r="B3006" s="1">
        <v>1090000</v>
      </c>
      <c r="C3006" s="1">
        <v>3</v>
      </c>
      <c r="D3006" s="1">
        <v>3</v>
      </c>
      <c r="E3006" s="1">
        <v>1</v>
      </c>
      <c r="F3006" s="1" t="s">
        <v>74</v>
      </c>
      <c r="G3006" s="1">
        <v>2000</v>
      </c>
      <c r="H3006" s="1" t="s">
        <v>13</v>
      </c>
      <c r="I3006" s="1"/>
    </row>
    <row r="3007" spans="1:9" x14ac:dyDescent="0.3">
      <c r="A3007" s="1" t="s">
        <v>349</v>
      </c>
      <c r="B3007" s="1">
        <v>950000</v>
      </c>
      <c r="C3007" s="1">
        <v>3</v>
      </c>
      <c r="D3007" s="1">
        <v>2</v>
      </c>
      <c r="E3007" s="1">
        <v>2</v>
      </c>
      <c r="F3007" s="1" t="s">
        <v>74</v>
      </c>
      <c r="G3007" s="1">
        <v>1350</v>
      </c>
      <c r="H3007" s="1" t="s">
        <v>18</v>
      </c>
      <c r="I3007" s="1"/>
    </row>
    <row r="3008" spans="1:9" x14ac:dyDescent="0.3">
      <c r="A3008" s="1" t="s">
        <v>63</v>
      </c>
      <c r="B3008" s="1">
        <v>4900000</v>
      </c>
      <c r="C3008" s="1">
        <v>6</v>
      </c>
      <c r="D3008" s="1">
        <v>6</v>
      </c>
      <c r="E3008" s="1">
        <v>4</v>
      </c>
      <c r="F3008" s="1" t="s">
        <v>11</v>
      </c>
      <c r="G3008" s="1">
        <v>5400</v>
      </c>
      <c r="H3008" s="1" t="s">
        <v>13</v>
      </c>
      <c r="I3008" s="1"/>
    </row>
    <row r="3009" spans="1:9" x14ac:dyDescent="0.3">
      <c r="A3009" s="1" t="s">
        <v>63</v>
      </c>
      <c r="B3009" s="1">
        <v>1550000</v>
      </c>
      <c r="C3009" s="1">
        <v>4</v>
      </c>
      <c r="D3009" s="1">
        <v>4</v>
      </c>
      <c r="E3009" s="1">
        <v>2</v>
      </c>
      <c r="F3009" s="1" t="s">
        <v>74</v>
      </c>
      <c r="G3009" s="1">
        <v>3139</v>
      </c>
      <c r="H3009" s="1" t="s">
        <v>13</v>
      </c>
      <c r="I3009" s="1"/>
    </row>
    <row r="3010" spans="1:9" x14ac:dyDescent="0.3">
      <c r="A3010" s="1" t="s">
        <v>63</v>
      </c>
      <c r="B3010" s="1">
        <v>1620000</v>
      </c>
      <c r="C3010" s="1">
        <v>5</v>
      </c>
      <c r="D3010" s="1">
        <v>4</v>
      </c>
      <c r="E3010" s="1">
        <v>2</v>
      </c>
      <c r="F3010" s="1" t="s">
        <v>74</v>
      </c>
      <c r="G3010" s="1">
        <v>2487</v>
      </c>
      <c r="H3010" s="1" t="s">
        <v>18</v>
      </c>
      <c r="I3010" s="1"/>
    </row>
    <row r="3011" spans="1:9" x14ac:dyDescent="0.3">
      <c r="A3011" s="1" t="s">
        <v>63</v>
      </c>
      <c r="B3011" s="1">
        <v>1250000</v>
      </c>
      <c r="C3011" s="1">
        <v>4</v>
      </c>
      <c r="D3011" s="1">
        <v>3</v>
      </c>
      <c r="E3011" s="1">
        <v>2</v>
      </c>
      <c r="F3011" s="1" t="s">
        <v>74</v>
      </c>
      <c r="G3011" s="1">
        <v>1840</v>
      </c>
      <c r="H3011" s="1" t="s">
        <v>18</v>
      </c>
      <c r="I3011" s="1"/>
    </row>
    <row r="3012" spans="1:9" x14ac:dyDescent="0.3">
      <c r="A3012" s="1" t="s">
        <v>8</v>
      </c>
      <c r="B3012" s="1">
        <v>1550000</v>
      </c>
      <c r="C3012" s="1">
        <v>2</v>
      </c>
      <c r="D3012" s="1">
        <v>2</v>
      </c>
      <c r="E3012" s="1">
        <v>1</v>
      </c>
      <c r="F3012" s="1" t="s">
        <v>84</v>
      </c>
      <c r="G3012" s="1">
        <v>1766</v>
      </c>
      <c r="H3012" s="1" t="s">
        <v>13</v>
      </c>
      <c r="I3012" s="1"/>
    </row>
    <row r="3013" spans="1:9" x14ac:dyDescent="0.3">
      <c r="A3013" s="1" t="s">
        <v>23</v>
      </c>
      <c r="B3013" s="1">
        <v>485000</v>
      </c>
      <c r="C3013" s="1">
        <v>4</v>
      </c>
      <c r="D3013" s="1">
        <v>2</v>
      </c>
      <c r="E3013" s="1">
        <v>1</v>
      </c>
      <c r="F3013" s="1" t="s">
        <v>74</v>
      </c>
      <c r="G3013" s="1">
        <v>1207</v>
      </c>
      <c r="H3013" s="1" t="s">
        <v>13</v>
      </c>
      <c r="I3013" s="1"/>
    </row>
    <row r="3014" spans="1:9" x14ac:dyDescent="0.3">
      <c r="A3014" s="1" t="s">
        <v>95</v>
      </c>
      <c r="B3014" s="1">
        <v>380000</v>
      </c>
      <c r="C3014" s="1">
        <v>4</v>
      </c>
      <c r="D3014" s="1">
        <v>2</v>
      </c>
      <c r="E3014" s="1">
        <v>1</v>
      </c>
      <c r="F3014" s="1" t="s">
        <v>74</v>
      </c>
      <c r="G3014" s="1">
        <v>952</v>
      </c>
      <c r="I3014" s="1"/>
    </row>
    <row r="3015" spans="1:9" x14ac:dyDescent="0.3">
      <c r="A3015" s="1" t="s">
        <v>24</v>
      </c>
      <c r="B3015" s="1">
        <v>675000</v>
      </c>
      <c r="C3015" s="1">
        <v>3</v>
      </c>
      <c r="D3015" s="1">
        <v>2</v>
      </c>
      <c r="E3015" s="1">
        <v>3</v>
      </c>
      <c r="F3015" s="1" t="s">
        <v>74</v>
      </c>
      <c r="G3015" s="1">
        <v>1212</v>
      </c>
      <c r="H3015" s="1" t="s">
        <v>13</v>
      </c>
      <c r="I3015" s="1"/>
    </row>
    <row r="3016" spans="1:9" x14ac:dyDescent="0.3">
      <c r="A3016" s="1" t="s">
        <v>68</v>
      </c>
      <c r="B3016" s="1">
        <v>1780000</v>
      </c>
      <c r="C3016" s="1">
        <v>4</v>
      </c>
      <c r="D3016" s="1">
        <v>3</v>
      </c>
      <c r="E3016" s="1">
        <v>2</v>
      </c>
      <c r="F3016" s="1" t="s">
        <v>45</v>
      </c>
      <c r="G3016" s="1">
        <v>2400</v>
      </c>
      <c r="H3016" s="1" t="s">
        <v>18</v>
      </c>
      <c r="I3016" s="1"/>
    </row>
    <row r="3017" spans="1:9" x14ac:dyDescent="0.3">
      <c r="A3017" s="1" t="s">
        <v>423</v>
      </c>
      <c r="B3017" s="1">
        <v>1700000</v>
      </c>
      <c r="C3017" s="1">
        <v>4</v>
      </c>
      <c r="D3017" s="1">
        <v>3</v>
      </c>
      <c r="E3017" s="1">
        <v>2</v>
      </c>
      <c r="F3017" s="1" t="s">
        <v>45</v>
      </c>
      <c r="G3017" s="1">
        <v>1650</v>
      </c>
      <c r="H3017" s="1" t="s">
        <v>18</v>
      </c>
      <c r="I3017" s="1"/>
    </row>
    <row r="3018" spans="1:9" x14ac:dyDescent="0.3">
      <c r="A3018" s="1" t="s">
        <v>63</v>
      </c>
      <c r="B3018" s="1">
        <v>1200000</v>
      </c>
      <c r="C3018" s="1">
        <v>4</v>
      </c>
      <c r="D3018" s="1">
        <v>4</v>
      </c>
      <c r="E3018" s="1">
        <v>2</v>
      </c>
      <c r="F3018" s="1" t="s">
        <v>74</v>
      </c>
      <c r="G3018" s="1">
        <v>2035</v>
      </c>
      <c r="I3018" s="1"/>
    </row>
    <row r="3019" spans="1:9" x14ac:dyDescent="0.3">
      <c r="A3019" s="1" t="s">
        <v>63</v>
      </c>
      <c r="B3019" s="1">
        <v>1830000</v>
      </c>
      <c r="C3019" s="1">
        <v>5</v>
      </c>
      <c r="D3019" s="1">
        <v>4</v>
      </c>
      <c r="E3019" s="1">
        <v>2</v>
      </c>
      <c r="F3019" s="1" t="s">
        <v>74</v>
      </c>
      <c r="G3019" s="1">
        <v>1830</v>
      </c>
      <c r="H3019" s="1" t="s">
        <v>18</v>
      </c>
      <c r="I3019" s="1"/>
    </row>
    <row r="3020" spans="1:9" x14ac:dyDescent="0.3">
      <c r="A3020" s="1" t="s">
        <v>63</v>
      </c>
      <c r="B3020" s="1">
        <v>1350000</v>
      </c>
      <c r="C3020" s="1">
        <v>4</v>
      </c>
      <c r="D3020" s="1">
        <v>4</v>
      </c>
      <c r="E3020" s="1">
        <v>2</v>
      </c>
      <c r="F3020" s="1" t="s">
        <v>21</v>
      </c>
      <c r="G3020" s="1">
        <v>2002</v>
      </c>
      <c r="H3020" s="1" t="s">
        <v>13</v>
      </c>
      <c r="I3020" s="1"/>
    </row>
    <row r="3021" spans="1:9" x14ac:dyDescent="0.3">
      <c r="A3021" s="1" t="s">
        <v>91</v>
      </c>
      <c r="B3021" s="1">
        <v>548000</v>
      </c>
      <c r="C3021" s="1">
        <v>2</v>
      </c>
      <c r="D3021" s="1">
        <v>2</v>
      </c>
      <c r="E3021" s="1">
        <v>1</v>
      </c>
      <c r="F3021" s="1" t="s">
        <v>112</v>
      </c>
      <c r="G3021" s="1">
        <v>785</v>
      </c>
      <c r="H3021" s="1" t="s">
        <v>18</v>
      </c>
      <c r="I3021" s="1"/>
    </row>
    <row r="3022" spans="1:9" x14ac:dyDescent="0.3">
      <c r="A3022" s="1" t="s">
        <v>139</v>
      </c>
      <c r="B3022" s="1">
        <v>520000</v>
      </c>
      <c r="C3022" s="1">
        <v>3</v>
      </c>
      <c r="D3022" s="1">
        <v>2</v>
      </c>
      <c r="E3022" s="1">
        <v>1</v>
      </c>
      <c r="F3022" s="1" t="s">
        <v>45</v>
      </c>
      <c r="G3022" s="1">
        <v>14</v>
      </c>
      <c r="H3022" s="1" t="s">
        <v>94</v>
      </c>
      <c r="I3022" s="1"/>
    </row>
    <row r="3023" spans="1:9" x14ac:dyDescent="0.3">
      <c r="A3023" s="1" t="s">
        <v>162</v>
      </c>
      <c r="B3023" s="1">
        <v>2480000</v>
      </c>
      <c r="C3023" s="1">
        <v>8</v>
      </c>
      <c r="D3023" s="1">
        <v>7</v>
      </c>
      <c r="E3023" s="1">
        <v>6</v>
      </c>
      <c r="F3023" s="1" t="s">
        <v>74</v>
      </c>
      <c r="G3023" s="1">
        <v>5147</v>
      </c>
      <c r="I3023" s="1"/>
    </row>
    <row r="3024" spans="1:9" x14ac:dyDescent="0.3">
      <c r="A3024" s="1" t="s">
        <v>162</v>
      </c>
      <c r="B3024" s="1">
        <v>2146000</v>
      </c>
      <c r="C3024" s="1">
        <v>5</v>
      </c>
      <c r="D3024" s="1">
        <v>5</v>
      </c>
      <c r="E3024" s="1">
        <v>4</v>
      </c>
      <c r="F3024" s="1" t="s">
        <v>74</v>
      </c>
      <c r="G3024" s="1">
        <v>4142</v>
      </c>
      <c r="I3024" s="1"/>
    </row>
    <row r="3025" spans="1:9" x14ac:dyDescent="0.3">
      <c r="A3025" s="1" t="s">
        <v>162</v>
      </c>
      <c r="B3025" s="1">
        <v>1532576</v>
      </c>
      <c r="C3025" s="1">
        <v>6</v>
      </c>
      <c r="D3025" s="1">
        <v>6</v>
      </c>
      <c r="E3025" s="1">
        <v>3</v>
      </c>
      <c r="F3025" s="1" t="s">
        <v>74</v>
      </c>
      <c r="G3025" s="1">
        <v>2685</v>
      </c>
      <c r="H3025" s="1" t="s">
        <v>94</v>
      </c>
      <c r="I3025" s="1"/>
    </row>
    <row r="3026" spans="1:9" x14ac:dyDescent="0.3">
      <c r="A3026" s="1" t="s">
        <v>359</v>
      </c>
      <c r="B3026" s="1">
        <v>800760</v>
      </c>
      <c r="C3026" s="1">
        <v>4</v>
      </c>
      <c r="D3026" s="1">
        <v>3</v>
      </c>
      <c r="E3026" s="1">
        <v>3</v>
      </c>
      <c r="F3026" s="1" t="s">
        <v>11</v>
      </c>
      <c r="G3026" s="1">
        <v>1538</v>
      </c>
      <c r="H3026" s="1" t="s">
        <v>18</v>
      </c>
      <c r="I3026" s="1"/>
    </row>
    <row r="3027" spans="1:9" x14ac:dyDescent="0.3">
      <c r="A3027" s="1" t="s">
        <v>162</v>
      </c>
      <c r="B3027" s="1">
        <v>1431886</v>
      </c>
      <c r="C3027" s="1">
        <v>5</v>
      </c>
      <c r="D3027" s="1">
        <v>5</v>
      </c>
      <c r="E3027" s="1">
        <v>3</v>
      </c>
      <c r="F3027" s="1" t="s">
        <v>74</v>
      </c>
      <c r="G3027" s="1">
        <v>2646</v>
      </c>
      <c r="H3027" s="1" t="s">
        <v>94</v>
      </c>
      <c r="I3027" s="1"/>
    </row>
    <row r="3028" spans="1:9" x14ac:dyDescent="0.3">
      <c r="A3028" s="1" t="s">
        <v>359</v>
      </c>
      <c r="B3028" s="1">
        <v>676775</v>
      </c>
      <c r="C3028" s="1">
        <v>4</v>
      </c>
      <c r="D3028" s="1">
        <v>3</v>
      </c>
      <c r="E3028" s="1">
        <v>2</v>
      </c>
      <c r="F3028" s="1" t="s">
        <v>11</v>
      </c>
      <c r="G3028" s="1">
        <v>1265</v>
      </c>
      <c r="I3028" s="1"/>
    </row>
    <row r="3029" spans="1:9" x14ac:dyDescent="0.3">
      <c r="A3029" s="1" t="s">
        <v>162</v>
      </c>
      <c r="B3029" s="1">
        <v>961158</v>
      </c>
      <c r="C3029" s="1">
        <v>4</v>
      </c>
      <c r="D3029" s="1">
        <v>3</v>
      </c>
      <c r="E3029" s="1">
        <v>3</v>
      </c>
      <c r="F3029" s="1" t="s">
        <v>74</v>
      </c>
      <c r="G3029" s="1">
        <v>1923</v>
      </c>
      <c r="H3029" s="1" t="s">
        <v>94</v>
      </c>
      <c r="I3029" s="1"/>
    </row>
    <row r="3030" spans="1:9" x14ac:dyDescent="0.3">
      <c r="A3030" s="1" t="s">
        <v>28</v>
      </c>
      <c r="B3030" s="1">
        <v>7500000</v>
      </c>
      <c r="C3030" s="1">
        <v>8</v>
      </c>
      <c r="D3030" s="1">
        <v>6</v>
      </c>
      <c r="E3030" s="1">
        <v>5</v>
      </c>
      <c r="F3030" s="1" t="s">
        <v>52</v>
      </c>
      <c r="G3030" s="1">
        <v>8966</v>
      </c>
      <c r="H3030" s="1" t="s">
        <v>18</v>
      </c>
      <c r="I3030" s="1"/>
    </row>
    <row r="3031" spans="1:9" x14ac:dyDescent="0.3">
      <c r="A3031" s="1" t="s">
        <v>171</v>
      </c>
      <c r="B3031" s="1">
        <v>980000</v>
      </c>
      <c r="C3031" s="1">
        <v>5</v>
      </c>
      <c r="D3031" s="1">
        <v>5</v>
      </c>
      <c r="E3031" s="1">
        <v>1</v>
      </c>
      <c r="F3031" s="1" t="s">
        <v>21</v>
      </c>
      <c r="G3031" s="1">
        <v>1830</v>
      </c>
      <c r="H3031" s="1" t="s">
        <v>18</v>
      </c>
      <c r="I3031" s="1"/>
    </row>
    <row r="3032" spans="1:9" x14ac:dyDescent="0.3">
      <c r="A3032" s="1" t="s">
        <v>171</v>
      </c>
      <c r="B3032" s="1">
        <v>1000000</v>
      </c>
      <c r="C3032" s="1">
        <v>5</v>
      </c>
      <c r="D3032" s="1">
        <v>6</v>
      </c>
      <c r="E3032" s="1">
        <v>1</v>
      </c>
      <c r="F3032" s="1" t="s">
        <v>74</v>
      </c>
      <c r="G3032" s="1">
        <v>1830</v>
      </c>
      <c r="H3032" s="1" t="s">
        <v>18</v>
      </c>
      <c r="I3032" s="1"/>
    </row>
    <row r="3033" spans="1:9" x14ac:dyDescent="0.3">
      <c r="A3033" s="1" t="s">
        <v>23</v>
      </c>
      <c r="B3033" s="1">
        <v>550000</v>
      </c>
      <c r="C3033" s="1">
        <v>3</v>
      </c>
      <c r="D3033" s="1">
        <v>3</v>
      </c>
      <c r="E3033" s="1">
        <v>2</v>
      </c>
      <c r="F3033" s="1" t="s">
        <v>21</v>
      </c>
      <c r="G3033" s="1">
        <v>1110</v>
      </c>
      <c r="H3033" s="1" t="s">
        <v>94</v>
      </c>
      <c r="I3033" s="1"/>
    </row>
    <row r="3034" spans="1:9" x14ac:dyDescent="0.3">
      <c r="A3034" s="1" t="s">
        <v>171</v>
      </c>
      <c r="B3034" s="1">
        <v>1380000</v>
      </c>
      <c r="C3034" s="1">
        <v>1</v>
      </c>
      <c r="D3034" s="1">
        <v>1</v>
      </c>
      <c r="E3034" s="1">
        <v>1</v>
      </c>
      <c r="F3034" s="1" t="s">
        <v>73</v>
      </c>
      <c r="G3034" s="1">
        <v>1131</v>
      </c>
      <c r="H3034" s="1" t="s">
        <v>13</v>
      </c>
      <c r="I3034" s="1"/>
    </row>
    <row r="3035" spans="1:9" x14ac:dyDescent="0.3">
      <c r="A3035" s="1" t="s">
        <v>8</v>
      </c>
      <c r="B3035" s="1">
        <v>8400000</v>
      </c>
      <c r="C3035" s="1">
        <v>5</v>
      </c>
      <c r="D3035" s="1">
        <v>5</v>
      </c>
      <c r="E3035" s="1">
        <v>2</v>
      </c>
      <c r="F3035" s="1" t="s">
        <v>21</v>
      </c>
      <c r="G3035" s="1">
        <v>2885</v>
      </c>
      <c r="H3035" s="1" t="s">
        <v>18</v>
      </c>
      <c r="I3035" s="1"/>
    </row>
    <row r="3036" spans="1:9" x14ac:dyDescent="0.3">
      <c r="A3036" s="1" t="s">
        <v>8</v>
      </c>
      <c r="B3036" s="1">
        <v>6300000</v>
      </c>
      <c r="C3036" s="1">
        <v>4</v>
      </c>
      <c r="D3036" s="1">
        <v>4</v>
      </c>
      <c r="E3036" s="1">
        <v>2</v>
      </c>
      <c r="F3036" s="1" t="s">
        <v>84</v>
      </c>
      <c r="G3036" s="1">
        <v>2271</v>
      </c>
      <c r="H3036" s="1" t="s">
        <v>18</v>
      </c>
      <c r="I3036" s="1"/>
    </row>
    <row r="3037" spans="1:9" x14ac:dyDescent="0.3">
      <c r="A3037" s="1" t="s">
        <v>8</v>
      </c>
      <c r="B3037" s="1">
        <v>6500000</v>
      </c>
      <c r="C3037" s="1">
        <v>4</v>
      </c>
      <c r="D3037" s="1">
        <v>4</v>
      </c>
      <c r="E3037" s="1">
        <v>2</v>
      </c>
      <c r="F3037" s="1" t="s">
        <v>21</v>
      </c>
      <c r="G3037" s="1">
        <v>2013</v>
      </c>
      <c r="H3037" s="1" t="s">
        <v>18</v>
      </c>
      <c r="I3037" s="1"/>
    </row>
    <row r="3038" spans="1:9" x14ac:dyDescent="0.3">
      <c r="A3038" s="1" t="s">
        <v>43</v>
      </c>
      <c r="B3038" s="1">
        <v>5800000</v>
      </c>
      <c r="C3038" s="1">
        <v>6</v>
      </c>
      <c r="D3038" s="1">
        <v>5</v>
      </c>
      <c r="E3038" s="1">
        <v>3</v>
      </c>
      <c r="F3038" s="1" t="s">
        <v>21</v>
      </c>
      <c r="G3038" s="1">
        <v>3950</v>
      </c>
      <c r="H3038" s="1" t="s">
        <v>13</v>
      </c>
      <c r="I3038" s="1"/>
    </row>
    <row r="3039" spans="1:9" x14ac:dyDescent="0.3">
      <c r="A3039" s="1" t="s">
        <v>8</v>
      </c>
      <c r="B3039" s="1">
        <v>2800000</v>
      </c>
      <c r="C3039" s="1">
        <v>5</v>
      </c>
      <c r="D3039" s="1">
        <v>5</v>
      </c>
      <c r="E3039" s="1">
        <v>2</v>
      </c>
      <c r="F3039" s="1" t="s">
        <v>21</v>
      </c>
      <c r="G3039" s="1">
        <v>3218</v>
      </c>
      <c r="H3039" s="1" t="s">
        <v>18</v>
      </c>
      <c r="I3039" s="1"/>
    </row>
    <row r="3040" spans="1:9" x14ac:dyDescent="0.3">
      <c r="A3040" s="1" t="s">
        <v>8</v>
      </c>
      <c r="B3040" s="1">
        <v>2100000</v>
      </c>
      <c r="C3040" s="1">
        <v>4</v>
      </c>
      <c r="D3040" s="1">
        <v>4</v>
      </c>
      <c r="E3040" s="1">
        <v>2</v>
      </c>
      <c r="F3040" s="1" t="s">
        <v>21</v>
      </c>
      <c r="G3040" s="1">
        <v>2315</v>
      </c>
      <c r="H3040" s="1" t="s">
        <v>18</v>
      </c>
      <c r="I3040" s="1"/>
    </row>
    <row r="3041" spans="1:9" x14ac:dyDescent="0.3">
      <c r="A3041" s="1" t="s">
        <v>8</v>
      </c>
      <c r="B3041" s="1">
        <v>6950000</v>
      </c>
      <c r="C3041" s="1">
        <v>6</v>
      </c>
      <c r="D3041" s="1">
        <v>6</v>
      </c>
      <c r="E3041" s="1">
        <v>3</v>
      </c>
      <c r="F3041" s="1" t="s">
        <v>784</v>
      </c>
      <c r="G3041" s="1">
        <v>6600</v>
      </c>
      <c r="H3041" s="1" t="s">
        <v>18</v>
      </c>
      <c r="I3041" s="1"/>
    </row>
    <row r="3042" spans="1:9" x14ac:dyDescent="0.3">
      <c r="A3042" s="1" t="s">
        <v>171</v>
      </c>
      <c r="B3042" s="1">
        <v>3650000</v>
      </c>
      <c r="C3042" s="1">
        <v>4</v>
      </c>
      <c r="D3042" s="1">
        <v>5</v>
      </c>
      <c r="E3042" s="1">
        <v>2</v>
      </c>
      <c r="F3042" s="1" t="s">
        <v>369</v>
      </c>
      <c r="G3042" s="1">
        <v>3285</v>
      </c>
      <c r="H3042" s="1" t="s">
        <v>18</v>
      </c>
      <c r="I3042" s="1"/>
    </row>
    <row r="3043" spans="1:9" x14ac:dyDescent="0.3">
      <c r="A3043" s="1" t="s">
        <v>171</v>
      </c>
      <c r="B3043" s="1">
        <v>4800000</v>
      </c>
      <c r="C3043" s="1">
        <v>4</v>
      </c>
      <c r="D3043" s="1">
        <v>5</v>
      </c>
      <c r="E3043" s="1">
        <v>2</v>
      </c>
      <c r="F3043" s="1" t="s">
        <v>369</v>
      </c>
      <c r="G3043" s="1">
        <v>3285</v>
      </c>
      <c r="H3043" s="1" t="s">
        <v>18</v>
      </c>
      <c r="I3043" s="1"/>
    </row>
    <row r="3044" spans="1:9" x14ac:dyDescent="0.3">
      <c r="A3044" s="1" t="s">
        <v>171</v>
      </c>
      <c r="B3044" s="1">
        <v>2200000</v>
      </c>
      <c r="C3044" s="1">
        <v>3</v>
      </c>
      <c r="D3044" s="1">
        <v>2</v>
      </c>
      <c r="E3044" s="1">
        <v>2</v>
      </c>
      <c r="F3044" s="1" t="s">
        <v>73</v>
      </c>
      <c r="G3044" s="1">
        <v>1453</v>
      </c>
      <c r="H3044" s="1" t="s">
        <v>13</v>
      </c>
      <c r="I3044" s="1"/>
    </row>
    <row r="3045" spans="1:9" x14ac:dyDescent="0.3">
      <c r="A3045" s="1" t="s">
        <v>8</v>
      </c>
      <c r="B3045" s="1">
        <v>3800000</v>
      </c>
      <c r="C3045" s="1">
        <v>5</v>
      </c>
      <c r="D3045" s="1">
        <v>5</v>
      </c>
      <c r="E3045" s="1">
        <v>2</v>
      </c>
      <c r="F3045" s="1" t="s">
        <v>21</v>
      </c>
      <c r="G3045" s="1">
        <v>3358</v>
      </c>
      <c r="H3045" s="1" t="s">
        <v>18</v>
      </c>
      <c r="I3045" s="1"/>
    </row>
    <row r="3046" spans="1:9" x14ac:dyDescent="0.3">
      <c r="A3046" s="1" t="s">
        <v>8</v>
      </c>
      <c r="B3046" s="1">
        <v>3650000</v>
      </c>
      <c r="C3046" s="1">
        <v>4</v>
      </c>
      <c r="D3046" s="1">
        <v>4</v>
      </c>
      <c r="E3046" s="1">
        <v>2</v>
      </c>
      <c r="F3046" s="1" t="s">
        <v>112</v>
      </c>
      <c r="G3046" s="1">
        <v>3897</v>
      </c>
      <c r="H3046" s="1" t="s">
        <v>18</v>
      </c>
      <c r="I3046" s="1"/>
    </row>
    <row r="3047" spans="1:9" x14ac:dyDescent="0.3">
      <c r="A3047" s="1" t="s">
        <v>8</v>
      </c>
      <c r="B3047" s="1">
        <v>5750000</v>
      </c>
      <c r="C3047" s="1">
        <v>7</v>
      </c>
      <c r="D3047" s="1">
        <v>7</v>
      </c>
      <c r="E3047" s="1">
        <v>3</v>
      </c>
      <c r="F3047" s="1" t="s">
        <v>74</v>
      </c>
      <c r="G3047" s="1">
        <v>6500</v>
      </c>
      <c r="H3047" s="1" t="s">
        <v>18</v>
      </c>
      <c r="I3047" s="1"/>
    </row>
    <row r="3048" spans="1:9" x14ac:dyDescent="0.3">
      <c r="A3048" s="1" t="s">
        <v>8</v>
      </c>
      <c r="B3048" s="1">
        <v>3300000</v>
      </c>
      <c r="C3048" s="1">
        <v>4</v>
      </c>
      <c r="D3048" s="1">
        <v>5</v>
      </c>
      <c r="E3048" s="1">
        <v>3</v>
      </c>
      <c r="F3048" s="1" t="s">
        <v>74</v>
      </c>
      <c r="G3048" s="1">
        <v>3800</v>
      </c>
      <c r="H3048" s="1" t="s">
        <v>18</v>
      </c>
      <c r="I3048" s="1"/>
    </row>
    <row r="3049" spans="1:9" x14ac:dyDescent="0.3">
      <c r="A3049" s="1" t="s">
        <v>8</v>
      </c>
      <c r="B3049" s="1">
        <v>7700000</v>
      </c>
      <c r="C3049" s="1">
        <v>7</v>
      </c>
      <c r="D3049" s="1">
        <v>7</v>
      </c>
      <c r="E3049" s="1">
        <v>5</v>
      </c>
      <c r="F3049" s="1" t="s">
        <v>2815</v>
      </c>
      <c r="G3049" s="1">
        <v>9332</v>
      </c>
      <c r="H3049" s="1" t="s">
        <v>13</v>
      </c>
      <c r="I3049" s="1"/>
    </row>
    <row r="3050" spans="1:9" x14ac:dyDescent="0.3">
      <c r="A3050" s="1" t="s">
        <v>8</v>
      </c>
      <c r="B3050" s="1">
        <v>1830000</v>
      </c>
      <c r="C3050" s="1">
        <v>5</v>
      </c>
      <c r="D3050" s="1">
        <v>5</v>
      </c>
      <c r="E3050" s="1">
        <v>2</v>
      </c>
      <c r="F3050" s="1" t="s">
        <v>74</v>
      </c>
      <c r="G3050" s="1">
        <v>2315</v>
      </c>
      <c r="H3050" s="1" t="s">
        <v>18</v>
      </c>
      <c r="I3050" s="1"/>
    </row>
    <row r="3051" spans="1:9" x14ac:dyDescent="0.3">
      <c r="A3051" s="1" t="s">
        <v>1306</v>
      </c>
      <c r="B3051" s="1">
        <v>1200000</v>
      </c>
      <c r="C3051" s="1">
        <v>4</v>
      </c>
      <c r="D3051" s="1">
        <v>4</v>
      </c>
      <c r="E3051" s="1">
        <v>2</v>
      </c>
      <c r="F3051" s="1" t="s">
        <v>21</v>
      </c>
      <c r="G3051" s="1">
        <v>1830</v>
      </c>
      <c r="H3051" s="1" t="s">
        <v>94</v>
      </c>
      <c r="I3051" s="1"/>
    </row>
    <row r="3052" spans="1:9" x14ac:dyDescent="0.3">
      <c r="A3052" s="1" t="s">
        <v>63</v>
      </c>
      <c r="B3052" s="1">
        <v>3200000</v>
      </c>
      <c r="C3052" s="1">
        <v>5</v>
      </c>
      <c r="D3052" s="1">
        <v>5</v>
      </c>
      <c r="E3052" s="1">
        <v>3</v>
      </c>
      <c r="F3052" s="1" t="s">
        <v>74</v>
      </c>
      <c r="G3052" s="1">
        <v>3316</v>
      </c>
      <c r="H3052" s="1" t="s">
        <v>18</v>
      </c>
      <c r="I3052" s="1"/>
    </row>
    <row r="3053" spans="1:9" x14ac:dyDescent="0.3">
      <c r="A3053" s="1" t="s">
        <v>171</v>
      </c>
      <c r="B3053" s="1">
        <v>8000000</v>
      </c>
      <c r="C3053" s="1">
        <v>5</v>
      </c>
      <c r="D3053" s="1">
        <v>5</v>
      </c>
      <c r="E3053" s="1">
        <v>2</v>
      </c>
      <c r="F3053" s="1" t="s">
        <v>52</v>
      </c>
      <c r="G3053" s="1">
        <v>10600</v>
      </c>
      <c r="H3053" s="1" t="s">
        <v>242</v>
      </c>
      <c r="I3053" s="1"/>
    </row>
    <row r="3054" spans="1:9" x14ac:dyDescent="0.3">
      <c r="A3054" s="1" t="s">
        <v>63</v>
      </c>
      <c r="B3054" s="1">
        <v>5000000</v>
      </c>
      <c r="C3054" s="1">
        <v>6</v>
      </c>
      <c r="D3054" s="1">
        <v>5</v>
      </c>
      <c r="E3054" s="1">
        <v>2</v>
      </c>
      <c r="F3054" s="1" t="s">
        <v>84</v>
      </c>
      <c r="G3054" s="1">
        <v>3950</v>
      </c>
      <c r="H3054" s="1" t="s">
        <v>13</v>
      </c>
      <c r="I3054" s="1"/>
    </row>
    <row r="3055" spans="1:9" x14ac:dyDescent="0.3">
      <c r="A3055" s="1" t="s">
        <v>43</v>
      </c>
      <c r="B3055" s="1">
        <v>6350000</v>
      </c>
      <c r="C3055" s="1">
        <v>5</v>
      </c>
      <c r="D3055" s="1">
        <v>6</v>
      </c>
      <c r="E3055" s="1">
        <v>3</v>
      </c>
      <c r="F3055" s="1" t="s">
        <v>74</v>
      </c>
      <c r="G3055" s="1">
        <v>4327</v>
      </c>
      <c r="H3055" s="1" t="s">
        <v>13</v>
      </c>
      <c r="I3055" s="1"/>
    </row>
    <row r="3056" spans="1:9" x14ac:dyDescent="0.3">
      <c r="A3056" s="1" t="s">
        <v>8</v>
      </c>
      <c r="B3056" s="1">
        <v>5179400</v>
      </c>
      <c r="C3056" s="1">
        <v>4</v>
      </c>
      <c r="D3056" s="1">
        <v>3</v>
      </c>
      <c r="E3056" s="1">
        <v>2</v>
      </c>
      <c r="F3056" s="1" t="s">
        <v>11</v>
      </c>
      <c r="G3056" s="1">
        <v>1786</v>
      </c>
      <c r="H3056" s="1" t="s">
        <v>13</v>
      </c>
      <c r="I3056" s="1"/>
    </row>
    <row r="3057" spans="1:9" x14ac:dyDescent="0.3">
      <c r="A3057" s="1" t="s">
        <v>8</v>
      </c>
      <c r="B3057" s="1">
        <v>3261000</v>
      </c>
      <c r="C3057" s="1">
        <v>2</v>
      </c>
      <c r="D3057" s="1">
        <v>2</v>
      </c>
      <c r="E3057" s="1">
        <v>1</v>
      </c>
      <c r="F3057" s="1" t="s">
        <v>11</v>
      </c>
      <c r="G3057" s="1">
        <v>1087</v>
      </c>
      <c r="H3057" s="1" t="s">
        <v>13</v>
      </c>
      <c r="I3057" s="1"/>
    </row>
    <row r="3058" spans="1:9" x14ac:dyDescent="0.3">
      <c r="A3058" s="1" t="s">
        <v>63</v>
      </c>
      <c r="B3058" s="1">
        <v>5000000</v>
      </c>
      <c r="C3058" s="1">
        <v>6</v>
      </c>
      <c r="D3058" s="1">
        <v>5</v>
      </c>
      <c r="E3058" s="1">
        <v>2</v>
      </c>
      <c r="F3058" s="1" t="s">
        <v>55</v>
      </c>
      <c r="G3058" s="1">
        <v>3950</v>
      </c>
      <c r="H3058" s="1" t="s">
        <v>13</v>
      </c>
      <c r="I3058" s="1"/>
    </row>
    <row r="3059" spans="1:9" x14ac:dyDescent="0.3">
      <c r="A3059" s="1" t="s">
        <v>43</v>
      </c>
      <c r="B3059" s="1">
        <v>5000000</v>
      </c>
      <c r="C3059" s="1">
        <v>5</v>
      </c>
      <c r="D3059" s="1">
        <v>4</v>
      </c>
      <c r="E3059" s="1">
        <v>3</v>
      </c>
      <c r="F3059" s="1" t="s">
        <v>74</v>
      </c>
      <c r="G3059" s="1">
        <v>3550</v>
      </c>
      <c r="H3059" s="1" t="s">
        <v>18</v>
      </c>
      <c r="I3059" s="1"/>
    </row>
    <row r="3060" spans="1:9" x14ac:dyDescent="0.3">
      <c r="A3060" s="1" t="s">
        <v>162</v>
      </c>
      <c r="B3060" s="1">
        <v>500000</v>
      </c>
      <c r="C3060" s="1">
        <v>3</v>
      </c>
      <c r="D3060" s="1">
        <v>2</v>
      </c>
      <c r="E3060" s="1">
        <v>2</v>
      </c>
      <c r="F3060" s="1" t="s">
        <v>84</v>
      </c>
      <c r="G3060" s="1">
        <v>14570</v>
      </c>
      <c r="H3060" s="1" t="s">
        <v>18</v>
      </c>
      <c r="I3060" s="1"/>
    </row>
    <row r="3061" spans="1:9" x14ac:dyDescent="0.3">
      <c r="A3061" s="1" t="s">
        <v>80</v>
      </c>
      <c r="B3061" s="1">
        <v>545000</v>
      </c>
      <c r="C3061" s="1">
        <v>3</v>
      </c>
      <c r="D3061" s="1">
        <v>2</v>
      </c>
      <c r="E3061" s="1">
        <v>2</v>
      </c>
      <c r="F3061" s="1" t="s">
        <v>21</v>
      </c>
      <c r="G3061" s="1">
        <v>1180</v>
      </c>
      <c r="H3061" s="1" t="s">
        <v>18</v>
      </c>
      <c r="I3061" s="1"/>
    </row>
    <row r="3062" spans="1:9" x14ac:dyDescent="0.3">
      <c r="A3062" s="1" t="s">
        <v>19</v>
      </c>
      <c r="B3062" s="1">
        <v>890000</v>
      </c>
      <c r="C3062" s="1">
        <v>5</v>
      </c>
      <c r="D3062" s="1">
        <v>5</v>
      </c>
      <c r="E3062" s="1">
        <v>2</v>
      </c>
      <c r="F3062" s="1" t="s">
        <v>21</v>
      </c>
      <c r="G3062" s="1">
        <v>2700</v>
      </c>
      <c r="H3062" s="1" t="s">
        <v>18</v>
      </c>
      <c r="I3062" s="1"/>
    </row>
    <row r="3063" spans="1:9" x14ac:dyDescent="0.3">
      <c r="A3063" s="1" t="s">
        <v>1306</v>
      </c>
      <c r="B3063" s="1">
        <v>130000</v>
      </c>
      <c r="C3063" s="1">
        <v>2</v>
      </c>
      <c r="D3063" s="1">
        <v>1</v>
      </c>
      <c r="E3063" s="1">
        <v>1</v>
      </c>
      <c r="F3063" s="1" t="s">
        <v>1557</v>
      </c>
      <c r="G3063" s="1">
        <v>568</v>
      </c>
      <c r="I3063" s="1"/>
    </row>
    <row r="3064" spans="1:9" x14ac:dyDescent="0.3">
      <c r="A3064" s="1" t="s">
        <v>139</v>
      </c>
      <c r="B3064" s="1">
        <v>750000</v>
      </c>
      <c r="C3064" s="1">
        <v>4</v>
      </c>
      <c r="D3064" s="1">
        <v>3</v>
      </c>
      <c r="E3064" s="1">
        <v>3</v>
      </c>
      <c r="F3064" s="1" t="s">
        <v>45</v>
      </c>
      <c r="G3064" s="1">
        <v>22</v>
      </c>
      <c r="H3064" s="1" t="s">
        <v>18</v>
      </c>
      <c r="I3064" s="1"/>
    </row>
    <row r="3065" spans="1:9" x14ac:dyDescent="0.3">
      <c r="A3065" s="1" t="s">
        <v>24</v>
      </c>
      <c r="B3065" s="1">
        <v>2000000</v>
      </c>
      <c r="C3065" s="1">
        <v>6</v>
      </c>
      <c r="D3065" s="1">
        <v>5</v>
      </c>
      <c r="E3065" s="1">
        <v>6</v>
      </c>
      <c r="F3065" s="1" t="s">
        <v>34</v>
      </c>
      <c r="G3065" s="1">
        <v>3400</v>
      </c>
      <c r="H3065" s="1" t="s">
        <v>18</v>
      </c>
      <c r="I3065" s="1"/>
    </row>
    <row r="3066" spans="1:9" x14ac:dyDescent="0.3">
      <c r="A3066" s="1" t="s">
        <v>100</v>
      </c>
      <c r="B3066" s="1">
        <v>550000</v>
      </c>
      <c r="C3066" s="1">
        <v>4</v>
      </c>
      <c r="D3066" s="1">
        <v>2</v>
      </c>
      <c r="E3066" s="1">
        <v>1</v>
      </c>
      <c r="F3066" s="1" t="s">
        <v>74</v>
      </c>
      <c r="G3066" s="1">
        <v>1500</v>
      </c>
      <c r="H3066" s="1" t="s">
        <v>18</v>
      </c>
      <c r="I3066" s="1"/>
    </row>
    <row r="3067" spans="1:9" x14ac:dyDescent="0.3">
      <c r="A3067" s="1" t="s">
        <v>24</v>
      </c>
      <c r="B3067" s="1">
        <v>1250000</v>
      </c>
      <c r="C3067" s="1">
        <v>4</v>
      </c>
      <c r="D3067" s="1">
        <v>4</v>
      </c>
      <c r="E3067" s="1">
        <v>2</v>
      </c>
      <c r="F3067" s="1" t="s">
        <v>74</v>
      </c>
      <c r="G3067" s="1">
        <v>1700</v>
      </c>
      <c r="H3067" s="1" t="s">
        <v>18</v>
      </c>
      <c r="I3067" s="1"/>
    </row>
    <row r="3068" spans="1:9" x14ac:dyDescent="0.3">
      <c r="A3068" s="1" t="s">
        <v>258</v>
      </c>
      <c r="B3068" s="1">
        <v>497000</v>
      </c>
      <c r="C3068" s="1">
        <v>2</v>
      </c>
      <c r="D3068" s="1">
        <v>2</v>
      </c>
      <c r="E3068" s="1">
        <v>1</v>
      </c>
      <c r="F3068" s="1" t="s">
        <v>11</v>
      </c>
      <c r="G3068" s="1">
        <v>715</v>
      </c>
      <c r="H3068" s="1" t="s">
        <v>18</v>
      </c>
      <c r="I3068" s="1"/>
    </row>
    <row r="3069" spans="1:9" x14ac:dyDescent="0.3">
      <c r="A3069" s="1" t="s">
        <v>24</v>
      </c>
      <c r="B3069" s="1">
        <v>455000</v>
      </c>
      <c r="C3069" s="1">
        <v>2</v>
      </c>
      <c r="D3069" s="1">
        <v>2</v>
      </c>
      <c r="E3069" s="1">
        <v>1</v>
      </c>
      <c r="F3069" s="1" t="s">
        <v>345</v>
      </c>
      <c r="G3069" s="1">
        <v>1015</v>
      </c>
      <c r="H3069" s="1" t="s">
        <v>13</v>
      </c>
      <c r="I3069" s="1"/>
    </row>
    <row r="3070" spans="1:9" x14ac:dyDescent="0.3">
      <c r="A3070" s="1" t="s">
        <v>23</v>
      </c>
      <c r="B3070" s="1">
        <v>320000</v>
      </c>
      <c r="C3070" s="1">
        <v>2</v>
      </c>
      <c r="D3070" s="1">
        <v>2</v>
      </c>
      <c r="E3070" s="1">
        <v>1</v>
      </c>
      <c r="F3070" s="1" t="s">
        <v>112</v>
      </c>
      <c r="G3070" s="1">
        <v>650</v>
      </c>
      <c r="I3070" s="1"/>
    </row>
    <row r="3071" spans="1:9" x14ac:dyDescent="0.3">
      <c r="A3071" s="1" t="s">
        <v>571</v>
      </c>
      <c r="B3071" s="1">
        <v>399000</v>
      </c>
      <c r="C3071" s="1">
        <v>3</v>
      </c>
      <c r="D3071" s="1">
        <v>2</v>
      </c>
      <c r="E3071" s="1">
        <v>1</v>
      </c>
      <c r="F3071" s="1" t="s">
        <v>84</v>
      </c>
      <c r="G3071" s="1">
        <v>1076</v>
      </c>
      <c r="H3071" s="1" t="s">
        <v>13</v>
      </c>
      <c r="I3071" s="1"/>
    </row>
    <row r="3072" spans="1:9" x14ac:dyDescent="0.3">
      <c r="A3072" s="1" t="s">
        <v>23</v>
      </c>
      <c r="B3072" s="1">
        <v>378000</v>
      </c>
      <c r="C3072" s="1">
        <v>3</v>
      </c>
      <c r="D3072" s="1">
        <v>2</v>
      </c>
      <c r="E3072" s="1">
        <v>1</v>
      </c>
      <c r="F3072" s="1" t="s">
        <v>84</v>
      </c>
      <c r="G3072" s="1">
        <v>958</v>
      </c>
      <c r="H3072" s="1" t="s">
        <v>13</v>
      </c>
      <c r="I3072" s="1"/>
    </row>
    <row r="3073" spans="1:9" x14ac:dyDescent="0.3">
      <c r="A3073" s="1" t="s">
        <v>23</v>
      </c>
      <c r="B3073" s="1">
        <v>430000</v>
      </c>
      <c r="C3073" s="1">
        <v>3</v>
      </c>
      <c r="D3073" s="1">
        <v>2</v>
      </c>
      <c r="E3073" s="1">
        <v>1</v>
      </c>
      <c r="F3073" s="1" t="s">
        <v>74</v>
      </c>
      <c r="G3073" s="1">
        <v>930</v>
      </c>
      <c r="H3073" s="1" t="s">
        <v>18</v>
      </c>
      <c r="I3073" s="1"/>
    </row>
    <row r="3074" spans="1:9" x14ac:dyDescent="0.3">
      <c r="A3074" s="1" t="s">
        <v>95</v>
      </c>
      <c r="B3074" s="1">
        <v>900000</v>
      </c>
      <c r="C3074" s="1">
        <v>4</v>
      </c>
      <c r="D3074" s="1">
        <v>3</v>
      </c>
      <c r="E3074" s="1">
        <v>2</v>
      </c>
      <c r="F3074" s="1" t="s">
        <v>45</v>
      </c>
      <c r="G3074" s="1">
        <v>1470</v>
      </c>
      <c r="H3074" s="1" t="s">
        <v>18</v>
      </c>
      <c r="I3074" s="1"/>
    </row>
    <row r="3075" spans="1:9" x14ac:dyDescent="0.3">
      <c r="A3075" s="1" t="s">
        <v>68</v>
      </c>
      <c r="B3075" s="1">
        <v>2350000</v>
      </c>
      <c r="C3075" s="1">
        <v>3</v>
      </c>
      <c r="D3075" s="1">
        <v>4</v>
      </c>
      <c r="E3075" s="1">
        <v>2</v>
      </c>
      <c r="F3075" s="1" t="s">
        <v>160</v>
      </c>
      <c r="G3075" s="1">
        <v>1800</v>
      </c>
      <c r="H3075" s="1" t="s">
        <v>13</v>
      </c>
      <c r="I3075" s="1"/>
    </row>
    <row r="3076" spans="1:9" x14ac:dyDescent="0.3">
      <c r="A3076" s="1" t="s">
        <v>95</v>
      </c>
      <c r="B3076" s="1">
        <v>748000</v>
      </c>
      <c r="C3076" s="1">
        <v>3</v>
      </c>
      <c r="D3076" s="1">
        <v>2</v>
      </c>
      <c r="E3076" s="1">
        <v>2</v>
      </c>
      <c r="F3076" s="1" t="s">
        <v>334</v>
      </c>
      <c r="G3076" s="1">
        <v>1430</v>
      </c>
      <c r="H3076" s="1" t="s">
        <v>18</v>
      </c>
      <c r="I3076" s="1"/>
    </row>
    <row r="3077" spans="1:9" x14ac:dyDescent="0.3">
      <c r="A3077" s="1" t="s">
        <v>95</v>
      </c>
      <c r="B3077" s="1">
        <v>568000</v>
      </c>
      <c r="C3077" s="1">
        <v>3</v>
      </c>
      <c r="D3077" s="1">
        <v>2</v>
      </c>
      <c r="E3077" s="1">
        <v>2</v>
      </c>
      <c r="F3077" s="1" t="s">
        <v>334</v>
      </c>
      <c r="G3077" s="1">
        <v>1430</v>
      </c>
      <c r="H3077" s="1" t="s">
        <v>18</v>
      </c>
      <c r="I3077" s="1"/>
    </row>
    <row r="3078" spans="1:9" x14ac:dyDescent="0.3">
      <c r="A3078" s="1" t="s">
        <v>95</v>
      </c>
      <c r="B3078" s="1">
        <v>748000</v>
      </c>
      <c r="C3078" s="1">
        <v>3</v>
      </c>
      <c r="D3078" s="1">
        <v>2</v>
      </c>
      <c r="E3078" s="1">
        <v>2</v>
      </c>
      <c r="F3078" s="1" t="s">
        <v>1176</v>
      </c>
      <c r="G3078" s="1">
        <v>1430</v>
      </c>
      <c r="H3078" s="1" t="s">
        <v>18</v>
      </c>
      <c r="I3078" s="1"/>
    </row>
    <row r="3079" spans="1:9" x14ac:dyDescent="0.3">
      <c r="A3079" s="1" t="s">
        <v>95</v>
      </c>
      <c r="B3079" s="1">
        <v>640000</v>
      </c>
      <c r="C3079" s="1">
        <v>3</v>
      </c>
      <c r="D3079" s="1">
        <v>2</v>
      </c>
      <c r="E3079" s="1">
        <v>2</v>
      </c>
      <c r="F3079" s="1" t="s">
        <v>334</v>
      </c>
      <c r="G3079" s="1">
        <v>1430</v>
      </c>
      <c r="H3079" s="1" t="s">
        <v>94</v>
      </c>
      <c r="I3079" s="1"/>
    </row>
    <row r="3080" spans="1:9" x14ac:dyDescent="0.3">
      <c r="A3080" s="1" t="s">
        <v>571</v>
      </c>
      <c r="B3080" s="1">
        <v>410000</v>
      </c>
      <c r="C3080" s="1">
        <v>4</v>
      </c>
      <c r="D3080" s="1">
        <v>2</v>
      </c>
      <c r="E3080" s="1">
        <v>1</v>
      </c>
      <c r="F3080" s="1" t="s">
        <v>73</v>
      </c>
      <c r="G3080" s="1">
        <v>918</v>
      </c>
      <c r="H3080" s="1" t="s">
        <v>18</v>
      </c>
      <c r="I3080" s="1"/>
    </row>
    <row r="3081" spans="1:9" x14ac:dyDescent="0.3">
      <c r="A3081" s="1" t="s">
        <v>63</v>
      </c>
      <c r="B3081" s="1">
        <v>580000</v>
      </c>
      <c r="C3081" s="1">
        <v>3</v>
      </c>
      <c r="D3081" s="1">
        <v>2</v>
      </c>
      <c r="E3081" s="1">
        <v>2</v>
      </c>
      <c r="F3081" s="1" t="s">
        <v>84</v>
      </c>
      <c r="G3081" s="1">
        <v>940</v>
      </c>
      <c r="H3081" s="1" t="s">
        <v>94</v>
      </c>
      <c r="I3081" s="1"/>
    </row>
    <row r="3082" spans="1:9" x14ac:dyDescent="0.3">
      <c r="A3082" s="1" t="s">
        <v>179</v>
      </c>
      <c r="B3082" s="1">
        <v>550000</v>
      </c>
      <c r="C3082" s="1">
        <v>1</v>
      </c>
      <c r="D3082" s="1">
        <v>1</v>
      </c>
      <c r="E3082" s="1">
        <v>1</v>
      </c>
      <c r="F3082" s="1" t="s">
        <v>84</v>
      </c>
      <c r="G3082" s="1">
        <v>785</v>
      </c>
      <c r="H3082" s="1" t="s">
        <v>18</v>
      </c>
      <c r="I3082" s="1"/>
    </row>
    <row r="3083" spans="1:9" x14ac:dyDescent="0.3">
      <c r="A3083" s="1" t="s">
        <v>8</v>
      </c>
      <c r="B3083" s="1">
        <v>900000</v>
      </c>
      <c r="C3083" s="1">
        <v>3</v>
      </c>
      <c r="D3083" s="1">
        <v>2</v>
      </c>
      <c r="E3083" s="1">
        <v>2</v>
      </c>
      <c r="F3083" s="1" t="s">
        <v>21</v>
      </c>
      <c r="G3083" s="1">
        <v>1182</v>
      </c>
      <c r="H3083" s="1" t="s">
        <v>13</v>
      </c>
      <c r="I3083" s="1"/>
    </row>
    <row r="3084" spans="1:9" x14ac:dyDescent="0.3">
      <c r="A3084" s="1" t="s">
        <v>63</v>
      </c>
      <c r="B3084" s="1">
        <v>704880</v>
      </c>
      <c r="C3084" s="1">
        <v>3</v>
      </c>
      <c r="D3084" s="1">
        <v>2</v>
      </c>
      <c r="E3084" s="1">
        <v>2</v>
      </c>
      <c r="F3084" s="1" t="s">
        <v>74</v>
      </c>
      <c r="G3084" s="1">
        <v>940</v>
      </c>
      <c r="I3084" s="1"/>
    </row>
    <row r="3085" spans="1:9" x14ac:dyDescent="0.3">
      <c r="A3085" s="1" t="s">
        <v>232</v>
      </c>
      <c r="B3085" s="1">
        <v>800000</v>
      </c>
      <c r="C3085" s="1">
        <v>6</v>
      </c>
      <c r="D3085" s="1">
        <v>6</v>
      </c>
      <c r="E3085" s="1">
        <v>2</v>
      </c>
      <c r="F3085" s="1" t="s">
        <v>784</v>
      </c>
      <c r="G3085" s="1">
        <v>2387</v>
      </c>
      <c r="H3085" s="1" t="s">
        <v>94</v>
      </c>
      <c r="I3085" s="1"/>
    </row>
    <row r="3086" spans="1:9" x14ac:dyDescent="0.3">
      <c r="A3086" s="1" t="s">
        <v>423</v>
      </c>
      <c r="B3086" s="1">
        <v>3100000</v>
      </c>
      <c r="C3086" s="1">
        <v>5</v>
      </c>
      <c r="D3086" s="1">
        <v>6</v>
      </c>
      <c r="E3086" s="1">
        <v>3</v>
      </c>
      <c r="F3086" s="1" t="s">
        <v>74</v>
      </c>
      <c r="G3086" s="1">
        <v>3460</v>
      </c>
      <c r="H3086" s="1" t="s">
        <v>13</v>
      </c>
      <c r="I3086" s="1"/>
    </row>
    <row r="3087" spans="1:9" x14ac:dyDescent="0.3">
      <c r="A3087" s="1" t="s">
        <v>1306</v>
      </c>
      <c r="B3087" s="1">
        <v>500000</v>
      </c>
      <c r="C3087" s="1">
        <v>3</v>
      </c>
      <c r="D3087" s="1">
        <v>2</v>
      </c>
      <c r="E3087" s="1">
        <v>3</v>
      </c>
      <c r="F3087" s="1" t="s">
        <v>74</v>
      </c>
      <c r="G3087" s="1">
        <v>1000</v>
      </c>
      <c r="H3087" s="1" t="s">
        <v>94</v>
      </c>
      <c r="I3087" s="1"/>
    </row>
    <row r="3088" spans="1:9" x14ac:dyDescent="0.3">
      <c r="A3088" s="1" t="s">
        <v>168</v>
      </c>
      <c r="B3088" s="1">
        <v>1300000</v>
      </c>
      <c r="C3088" s="1">
        <v>2</v>
      </c>
      <c r="D3088" s="1">
        <v>3</v>
      </c>
      <c r="E3088" s="1">
        <v>2</v>
      </c>
      <c r="F3088" s="1" t="s">
        <v>334</v>
      </c>
      <c r="G3088" s="1">
        <v>1800</v>
      </c>
      <c r="H3088" s="1" t="s">
        <v>18</v>
      </c>
      <c r="I3088" s="1"/>
    </row>
    <row r="3089" spans="1:9" x14ac:dyDescent="0.3">
      <c r="A3089" s="1" t="s">
        <v>23</v>
      </c>
      <c r="B3089" s="1">
        <v>3250000</v>
      </c>
      <c r="C3089" s="1">
        <v>7</v>
      </c>
      <c r="D3089" s="1">
        <v>7</v>
      </c>
      <c r="E3089" s="1">
        <v>2</v>
      </c>
      <c r="F3089" s="1" t="s">
        <v>52</v>
      </c>
      <c r="G3089" s="1">
        <v>5000</v>
      </c>
      <c r="H3089" s="1" t="s">
        <v>94</v>
      </c>
      <c r="I3089" s="1"/>
    </row>
    <row r="3090" spans="1:9" x14ac:dyDescent="0.3">
      <c r="A3090" s="1" t="s">
        <v>23</v>
      </c>
      <c r="B3090" s="1">
        <v>880000</v>
      </c>
      <c r="C3090" s="1">
        <v>4</v>
      </c>
      <c r="D3090" s="1">
        <v>3</v>
      </c>
      <c r="E3090" s="1">
        <v>2</v>
      </c>
      <c r="F3090" s="1" t="s">
        <v>45</v>
      </c>
      <c r="G3090" s="1">
        <v>1650</v>
      </c>
      <c r="H3090" s="1" t="s">
        <v>18</v>
      </c>
      <c r="I3090" s="1"/>
    </row>
    <row r="3091" spans="1:9" x14ac:dyDescent="0.3">
      <c r="A3091" s="1" t="s">
        <v>134</v>
      </c>
      <c r="B3091" s="1">
        <v>480000</v>
      </c>
      <c r="C3091" s="1">
        <v>3</v>
      </c>
      <c r="D3091" s="1">
        <v>2</v>
      </c>
      <c r="E3091" s="1">
        <v>1</v>
      </c>
      <c r="F3091" s="1" t="s">
        <v>74</v>
      </c>
      <c r="G3091" s="1">
        <v>1148</v>
      </c>
      <c r="H3091" s="1" t="s">
        <v>13</v>
      </c>
      <c r="I3091" s="1"/>
    </row>
    <row r="3092" spans="1:9" x14ac:dyDescent="0.3">
      <c r="A3092" s="1" t="s">
        <v>24</v>
      </c>
      <c r="B3092" s="1">
        <v>1750000</v>
      </c>
      <c r="C3092" s="1">
        <v>5</v>
      </c>
      <c r="D3092" s="1">
        <v>4</v>
      </c>
      <c r="E3092" s="1">
        <v>2</v>
      </c>
      <c r="F3092" s="1" t="s">
        <v>194</v>
      </c>
      <c r="G3092" s="1">
        <v>1840</v>
      </c>
      <c r="H3092" s="1" t="s">
        <v>13</v>
      </c>
      <c r="I3092" s="1"/>
    </row>
    <row r="3093" spans="1:9" x14ac:dyDescent="0.3">
      <c r="A3093" s="1" t="s">
        <v>24</v>
      </c>
      <c r="B3093" s="1">
        <v>950000</v>
      </c>
      <c r="C3093" s="1">
        <v>5</v>
      </c>
      <c r="D3093" s="1">
        <v>3</v>
      </c>
      <c r="E3093" s="1">
        <v>2</v>
      </c>
      <c r="F3093" s="1" t="s">
        <v>21</v>
      </c>
      <c r="G3093" s="1">
        <v>1513</v>
      </c>
      <c r="H3093" s="1" t="s">
        <v>18</v>
      </c>
      <c r="I3093" s="1"/>
    </row>
    <row r="3094" spans="1:9" x14ac:dyDescent="0.3">
      <c r="A3094" s="1" t="s">
        <v>506</v>
      </c>
      <c r="B3094" s="1">
        <v>715000</v>
      </c>
      <c r="C3094" s="1">
        <v>3</v>
      </c>
      <c r="D3094" s="1">
        <v>2</v>
      </c>
      <c r="E3094" s="1">
        <v>2</v>
      </c>
      <c r="F3094" s="1" t="s">
        <v>485</v>
      </c>
      <c r="G3094" s="1">
        <v>1685</v>
      </c>
      <c r="H3094" s="1" t="s">
        <v>18</v>
      </c>
      <c r="I3094" s="1"/>
    </row>
    <row r="3095" spans="1:9" x14ac:dyDescent="0.3">
      <c r="A3095" s="1" t="s">
        <v>24</v>
      </c>
      <c r="B3095" s="1">
        <v>920000</v>
      </c>
      <c r="C3095" s="1">
        <v>4</v>
      </c>
      <c r="D3095" s="1">
        <v>3</v>
      </c>
      <c r="E3095" s="1">
        <v>2</v>
      </c>
      <c r="F3095" s="1" t="s">
        <v>74</v>
      </c>
      <c r="G3095" s="1">
        <v>1415</v>
      </c>
      <c r="H3095" s="1" t="s">
        <v>13</v>
      </c>
      <c r="I3095" s="1"/>
    </row>
    <row r="3096" spans="1:9" x14ac:dyDescent="0.3">
      <c r="A3096" s="1" t="s">
        <v>24</v>
      </c>
      <c r="B3096" s="1">
        <v>2100000</v>
      </c>
      <c r="C3096" s="1">
        <v>5</v>
      </c>
      <c r="D3096" s="1">
        <v>4</v>
      </c>
      <c r="E3096" s="1">
        <v>2</v>
      </c>
      <c r="F3096" s="1" t="s">
        <v>273</v>
      </c>
      <c r="G3096" s="1">
        <v>2720</v>
      </c>
      <c r="H3096" s="1" t="s">
        <v>13</v>
      </c>
      <c r="I3096" s="1"/>
    </row>
    <row r="3097" spans="1:9" x14ac:dyDescent="0.3">
      <c r="A3097" s="1" t="s">
        <v>24</v>
      </c>
      <c r="B3097" s="1">
        <v>2850000</v>
      </c>
      <c r="C3097" s="1">
        <v>5</v>
      </c>
      <c r="D3097" s="1">
        <v>4</v>
      </c>
      <c r="E3097" s="1">
        <v>2</v>
      </c>
      <c r="F3097" s="1" t="s">
        <v>264</v>
      </c>
      <c r="G3097" s="1">
        <v>3067</v>
      </c>
      <c r="H3097" s="1" t="s">
        <v>18</v>
      </c>
      <c r="I3097" s="1"/>
    </row>
    <row r="3098" spans="1:9" x14ac:dyDescent="0.3">
      <c r="A3098" s="1" t="s">
        <v>24</v>
      </c>
      <c r="B3098" s="1">
        <v>520000</v>
      </c>
      <c r="C3098" s="1">
        <v>3</v>
      </c>
      <c r="D3098" s="1">
        <v>2</v>
      </c>
      <c r="E3098" s="1">
        <v>1</v>
      </c>
      <c r="F3098" s="1" t="s">
        <v>41</v>
      </c>
      <c r="G3098" s="1">
        <v>1001</v>
      </c>
      <c r="H3098" s="1" t="s">
        <v>13</v>
      </c>
      <c r="I3098" s="1"/>
    </row>
    <row r="3099" spans="1:9" x14ac:dyDescent="0.3">
      <c r="A3099" s="1" t="s">
        <v>24</v>
      </c>
      <c r="B3099" s="1">
        <v>930000</v>
      </c>
      <c r="C3099" s="1">
        <v>4</v>
      </c>
      <c r="D3099" s="1">
        <v>3</v>
      </c>
      <c r="E3099" s="1">
        <v>2</v>
      </c>
      <c r="F3099" s="1" t="s">
        <v>84</v>
      </c>
      <c r="G3099" s="1">
        <v>1415</v>
      </c>
      <c r="H3099" s="1" t="s">
        <v>13</v>
      </c>
      <c r="I3099" s="1"/>
    </row>
    <row r="3100" spans="1:9" x14ac:dyDescent="0.3">
      <c r="A3100" s="1" t="s">
        <v>24</v>
      </c>
      <c r="B3100" s="1">
        <v>1950000</v>
      </c>
      <c r="C3100" s="1">
        <v>7</v>
      </c>
      <c r="D3100" s="1">
        <v>7</v>
      </c>
      <c r="E3100" s="1">
        <v>2</v>
      </c>
      <c r="F3100" s="1" t="s">
        <v>194</v>
      </c>
      <c r="G3100" s="1">
        <v>1840</v>
      </c>
      <c r="H3100" s="1" t="s">
        <v>18</v>
      </c>
      <c r="I3100" s="1"/>
    </row>
    <row r="3101" spans="1:9" x14ac:dyDescent="0.3">
      <c r="A3101" s="1" t="s">
        <v>24</v>
      </c>
      <c r="B3101" s="1">
        <v>2450000</v>
      </c>
      <c r="C3101" s="1">
        <v>5</v>
      </c>
      <c r="D3101" s="1">
        <v>4</v>
      </c>
      <c r="E3101" s="1">
        <v>2</v>
      </c>
      <c r="F3101" s="1" t="s">
        <v>273</v>
      </c>
      <c r="G3101" s="1">
        <v>2640</v>
      </c>
      <c r="H3101" s="1" t="s">
        <v>18</v>
      </c>
      <c r="I3101" s="1"/>
    </row>
    <row r="3102" spans="1:9" x14ac:dyDescent="0.3">
      <c r="A3102" s="1" t="s">
        <v>91</v>
      </c>
      <c r="B3102" s="1">
        <v>1950000</v>
      </c>
      <c r="C3102" s="1">
        <v>4</v>
      </c>
      <c r="D3102" s="1">
        <v>3</v>
      </c>
      <c r="E3102" s="1">
        <v>2</v>
      </c>
      <c r="F3102" s="1" t="s">
        <v>55</v>
      </c>
      <c r="G3102" s="1">
        <v>3147</v>
      </c>
      <c r="H3102" s="1" t="s">
        <v>18</v>
      </c>
      <c r="I3102" s="1"/>
    </row>
    <row r="3103" spans="1:9" x14ac:dyDescent="0.3">
      <c r="A3103" s="1" t="s">
        <v>91</v>
      </c>
      <c r="B3103" s="1">
        <v>360000</v>
      </c>
      <c r="C3103" s="1">
        <v>3</v>
      </c>
      <c r="D3103" s="1">
        <v>2</v>
      </c>
      <c r="E3103" s="1">
        <v>2</v>
      </c>
      <c r="F3103" s="1" t="s">
        <v>73</v>
      </c>
      <c r="G3103" s="1">
        <v>950</v>
      </c>
      <c r="H3103" s="1" t="s">
        <v>18</v>
      </c>
      <c r="I3103" s="1"/>
    </row>
    <row r="3104" spans="1:9" x14ac:dyDescent="0.3">
      <c r="A3104" s="1" t="s">
        <v>91</v>
      </c>
      <c r="B3104" s="1">
        <v>360000</v>
      </c>
      <c r="C3104" s="1">
        <v>3</v>
      </c>
      <c r="D3104" s="1">
        <v>2</v>
      </c>
      <c r="E3104" s="1">
        <v>2</v>
      </c>
      <c r="F3104" s="1" t="s">
        <v>11</v>
      </c>
      <c r="G3104" s="1">
        <v>950</v>
      </c>
      <c r="H3104" s="1" t="s">
        <v>18</v>
      </c>
      <c r="I3104" s="1"/>
    </row>
    <row r="3105" spans="1:9" x14ac:dyDescent="0.3">
      <c r="A3105" s="1" t="s">
        <v>91</v>
      </c>
      <c r="B3105" s="1">
        <v>425000</v>
      </c>
      <c r="C3105" s="1">
        <v>3</v>
      </c>
      <c r="D3105" s="1">
        <v>2</v>
      </c>
      <c r="E3105" s="1">
        <v>2</v>
      </c>
      <c r="F3105" s="1" t="s">
        <v>112</v>
      </c>
      <c r="G3105" s="1">
        <v>950</v>
      </c>
      <c r="H3105" s="1" t="s">
        <v>18</v>
      </c>
      <c r="I3105" s="1"/>
    </row>
    <row r="3106" spans="1:9" x14ac:dyDescent="0.3">
      <c r="A3106" s="1" t="s">
        <v>91</v>
      </c>
      <c r="B3106" s="1">
        <v>435000</v>
      </c>
      <c r="C3106" s="1">
        <v>3</v>
      </c>
      <c r="D3106" s="1">
        <v>2</v>
      </c>
      <c r="E3106" s="1">
        <v>1</v>
      </c>
      <c r="F3106" s="1" t="s">
        <v>73</v>
      </c>
      <c r="G3106" s="1">
        <v>950</v>
      </c>
      <c r="H3106" s="1" t="s">
        <v>18</v>
      </c>
      <c r="I3106" s="1"/>
    </row>
    <row r="3107" spans="1:9" x14ac:dyDescent="0.3">
      <c r="A3107" s="1" t="s">
        <v>56</v>
      </c>
      <c r="B3107" s="1">
        <v>2500000</v>
      </c>
      <c r="C3107" s="1">
        <v>3</v>
      </c>
      <c r="D3107" s="1">
        <v>3</v>
      </c>
      <c r="E3107" s="1">
        <v>2</v>
      </c>
      <c r="F3107" s="1" t="s">
        <v>74</v>
      </c>
      <c r="G3107" s="1">
        <v>2800</v>
      </c>
      <c r="H3107" s="1" t="s">
        <v>18</v>
      </c>
      <c r="I3107" s="1"/>
    </row>
    <row r="3108" spans="1:9" x14ac:dyDescent="0.3">
      <c r="A3108" s="1" t="s">
        <v>168</v>
      </c>
      <c r="B3108" s="1">
        <v>890000</v>
      </c>
      <c r="C3108" s="1">
        <v>2</v>
      </c>
      <c r="D3108" s="1">
        <v>1</v>
      </c>
      <c r="E3108" s="1">
        <v>1</v>
      </c>
      <c r="F3108" s="1" t="s">
        <v>21</v>
      </c>
      <c r="G3108" s="1">
        <v>1100</v>
      </c>
      <c r="H3108" s="1" t="s">
        <v>13</v>
      </c>
      <c r="I3108" s="1"/>
    </row>
    <row r="3109" spans="1:9" x14ac:dyDescent="0.3">
      <c r="A3109" s="1" t="s">
        <v>24</v>
      </c>
      <c r="B3109" s="1">
        <v>560000</v>
      </c>
      <c r="C3109" s="1">
        <v>4</v>
      </c>
      <c r="D3109" s="1">
        <v>2</v>
      </c>
      <c r="E3109" s="1">
        <v>2</v>
      </c>
      <c r="F3109" s="1" t="s">
        <v>74</v>
      </c>
      <c r="G3109" s="1">
        <v>1300</v>
      </c>
      <c r="I3109" s="1"/>
    </row>
    <row r="3110" spans="1:9" x14ac:dyDescent="0.3">
      <c r="A3110" s="1" t="s">
        <v>168</v>
      </c>
      <c r="B3110" s="1">
        <v>805000</v>
      </c>
      <c r="C3110" s="1">
        <v>2</v>
      </c>
      <c r="D3110" s="1">
        <v>1</v>
      </c>
      <c r="E3110" s="1">
        <v>1</v>
      </c>
      <c r="F3110" s="1" t="s">
        <v>11</v>
      </c>
      <c r="G3110" s="1">
        <v>790</v>
      </c>
      <c r="H3110" s="1" t="s">
        <v>13</v>
      </c>
      <c r="I3110" s="1"/>
    </row>
    <row r="3111" spans="1:9" x14ac:dyDescent="0.3">
      <c r="A3111" s="1" t="s">
        <v>162</v>
      </c>
      <c r="B3111" s="1">
        <v>610000</v>
      </c>
      <c r="C3111" s="1">
        <v>5</v>
      </c>
      <c r="D3111" s="1">
        <v>2</v>
      </c>
      <c r="E3111" s="1">
        <v>2</v>
      </c>
      <c r="F3111" s="1" t="s">
        <v>74</v>
      </c>
      <c r="G3111" s="1">
        <v>1550</v>
      </c>
      <c r="H3111" s="1" t="s">
        <v>18</v>
      </c>
      <c r="I3111" s="1"/>
    </row>
    <row r="3112" spans="1:9" x14ac:dyDescent="0.3">
      <c r="A3112" s="1" t="s">
        <v>24</v>
      </c>
      <c r="B3112" s="1">
        <v>720000</v>
      </c>
      <c r="C3112" s="1">
        <v>3</v>
      </c>
      <c r="D3112" s="1">
        <v>2</v>
      </c>
      <c r="E3112" s="1">
        <v>2</v>
      </c>
      <c r="F3112" s="1" t="s">
        <v>11</v>
      </c>
      <c r="G3112" s="1">
        <v>971</v>
      </c>
      <c r="H3112" s="1" t="s">
        <v>94</v>
      </c>
      <c r="I3112" s="1"/>
    </row>
    <row r="3113" spans="1:9" x14ac:dyDescent="0.3">
      <c r="A3113" s="1" t="s">
        <v>134</v>
      </c>
      <c r="B3113" s="1">
        <v>300000</v>
      </c>
      <c r="C3113" s="1">
        <v>3</v>
      </c>
      <c r="D3113" s="1">
        <v>2</v>
      </c>
      <c r="E3113" s="1">
        <v>2</v>
      </c>
      <c r="F3113" s="1" t="s">
        <v>74</v>
      </c>
      <c r="G3113" s="1">
        <v>900</v>
      </c>
      <c r="H3113" s="1" t="s">
        <v>18</v>
      </c>
      <c r="I3113" s="1"/>
    </row>
    <row r="3114" spans="1:9" x14ac:dyDescent="0.3">
      <c r="A3114" s="1" t="s">
        <v>39</v>
      </c>
      <c r="B3114" s="1">
        <v>432000</v>
      </c>
      <c r="C3114" s="1">
        <v>3</v>
      </c>
      <c r="D3114" s="1">
        <v>2</v>
      </c>
      <c r="E3114" s="1">
        <v>1</v>
      </c>
      <c r="F3114" s="1" t="s">
        <v>84</v>
      </c>
      <c r="G3114" s="1">
        <v>1090</v>
      </c>
      <c r="H3114" s="1" t="s">
        <v>13</v>
      </c>
      <c r="I3114" s="1"/>
    </row>
    <row r="3115" spans="1:9" x14ac:dyDescent="0.3">
      <c r="A3115" s="1" t="s">
        <v>700</v>
      </c>
      <c r="B3115" s="1">
        <v>600000</v>
      </c>
      <c r="C3115" s="1">
        <v>1</v>
      </c>
      <c r="D3115" s="1">
        <v>2</v>
      </c>
      <c r="E3115" s="1">
        <v>1</v>
      </c>
      <c r="F3115" s="1" t="s">
        <v>11</v>
      </c>
      <c r="G3115" s="1">
        <v>873</v>
      </c>
      <c r="H3115" s="1" t="s">
        <v>13</v>
      </c>
      <c r="I3115" s="1"/>
    </row>
    <row r="3116" spans="1:9" x14ac:dyDescent="0.3">
      <c r="A3116" s="1" t="s">
        <v>80</v>
      </c>
      <c r="B3116" s="1">
        <v>350000</v>
      </c>
      <c r="C3116" s="1">
        <v>3</v>
      </c>
      <c r="D3116" s="1">
        <v>2</v>
      </c>
      <c r="E3116" s="1">
        <v>2</v>
      </c>
      <c r="F3116" s="1" t="s">
        <v>11</v>
      </c>
      <c r="G3116" s="1">
        <v>850</v>
      </c>
      <c r="I3116" s="1"/>
    </row>
    <row r="3117" spans="1:9" x14ac:dyDescent="0.3">
      <c r="A3117" s="1" t="s">
        <v>506</v>
      </c>
      <c r="B3117" s="1">
        <v>1750000</v>
      </c>
      <c r="C3117" s="1">
        <v>8</v>
      </c>
      <c r="D3117" s="1">
        <v>7</v>
      </c>
      <c r="E3117" s="1">
        <v>5</v>
      </c>
      <c r="F3117" s="1" t="s">
        <v>175</v>
      </c>
      <c r="G3117" s="1">
        <v>4000</v>
      </c>
      <c r="H3117" s="1" t="s">
        <v>13</v>
      </c>
      <c r="I3117" s="1"/>
    </row>
    <row r="3118" spans="1:9" x14ac:dyDescent="0.3">
      <c r="A3118" s="1" t="s">
        <v>258</v>
      </c>
      <c r="B3118" s="1">
        <v>350000</v>
      </c>
      <c r="C3118" s="1">
        <v>3</v>
      </c>
      <c r="D3118" s="1">
        <v>2</v>
      </c>
      <c r="E3118" s="1">
        <v>1</v>
      </c>
      <c r="F3118" s="1" t="s">
        <v>345</v>
      </c>
      <c r="G3118" s="1">
        <v>830</v>
      </c>
      <c r="H3118" s="1" t="s">
        <v>13</v>
      </c>
      <c r="I3118" s="1"/>
    </row>
    <row r="3119" spans="1:9" x14ac:dyDescent="0.3">
      <c r="A3119" s="1" t="s">
        <v>80</v>
      </c>
      <c r="B3119" s="1">
        <v>2000</v>
      </c>
      <c r="C3119" s="1">
        <v>3</v>
      </c>
      <c r="D3119" s="1">
        <v>2</v>
      </c>
      <c r="E3119" s="1">
        <v>2</v>
      </c>
      <c r="F3119" s="1" t="s">
        <v>74</v>
      </c>
      <c r="G3119" s="1">
        <v>1080</v>
      </c>
      <c r="H3119" s="1" t="s">
        <v>18</v>
      </c>
      <c r="I3119" s="1"/>
    </row>
    <row r="3120" spans="1:9" x14ac:dyDescent="0.3">
      <c r="A3120" s="1" t="s">
        <v>23</v>
      </c>
      <c r="B3120" s="1">
        <v>550000</v>
      </c>
      <c r="C3120" s="1">
        <v>3</v>
      </c>
      <c r="D3120" s="1">
        <v>2</v>
      </c>
      <c r="E3120" s="1">
        <v>1</v>
      </c>
      <c r="F3120" s="1" t="s">
        <v>112</v>
      </c>
      <c r="G3120" s="1">
        <v>1129</v>
      </c>
      <c r="H3120" s="1" t="s">
        <v>13</v>
      </c>
      <c r="I3120" s="1"/>
    </row>
    <row r="3121" spans="1:9" x14ac:dyDescent="0.3">
      <c r="A3121" s="1" t="s">
        <v>91</v>
      </c>
      <c r="B3121" s="1">
        <v>500000</v>
      </c>
      <c r="C3121" s="1">
        <v>3</v>
      </c>
      <c r="D3121" s="1">
        <v>3</v>
      </c>
      <c r="E3121" s="1">
        <v>3</v>
      </c>
      <c r="F3121" s="1" t="s">
        <v>74</v>
      </c>
      <c r="G3121" s="1">
        <v>1250</v>
      </c>
      <c r="I3121" s="1"/>
    </row>
    <row r="3122" spans="1:9" x14ac:dyDescent="0.3">
      <c r="A3122" s="1" t="s">
        <v>168</v>
      </c>
      <c r="B3122" s="1">
        <v>1450000</v>
      </c>
      <c r="C3122" s="1">
        <v>2</v>
      </c>
      <c r="D3122" s="1">
        <v>2</v>
      </c>
      <c r="E3122" s="1">
        <v>1</v>
      </c>
      <c r="F3122" s="1" t="s">
        <v>21</v>
      </c>
      <c r="G3122" s="1">
        <v>1704</v>
      </c>
      <c r="H3122" s="1" t="s">
        <v>13</v>
      </c>
      <c r="I3122" s="1"/>
    </row>
    <row r="3123" spans="1:9" x14ac:dyDescent="0.3">
      <c r="A3123" s="1" t="s">
        <v>168</v>
      </c>
      <c r="B3123" s="1">
        <v>3500000</v>
      </c>
      <c r="C3123" s="1">
        <v>4</v>
      </c>
      <c r="D3123" s="1">
        <v>4</v>
      </c>
      <c r="E3123" s="1">
        <v>2</v>
      </c>
      <c r="F3123" s="1" t="s">
        <v>175</v>
      </c>
      <c r="G3123" s="1">
        <v>3825</v>
      </c>
      <c r="I3123" s="1"/>
    </row>
    <row r="3124" spans="1:9" x14ac:dyDescent="0.3">
      <c r="A3124" s="1" t="s">
        <v>168</v>
      </c>
      <c r="B3124" s="1">
        <v>850000</v>
      </c>
      <c r="C3124" s="1">
        <v>2</v>
      </c>
      <c r="D3124" s="1">
        <v>1</v>
      </c>
      <c r="E3124" s="1">
        <v>1</v>
      </c>
      <c r="F3124" s="1" t="s">
        <v>11</v>
      </c>
      <c r="G3124" s="1">
        <v>1000</v>
      </c>
      <c r="H3124" s="1" t="s">
        <v>13</v>
      </c>
      <c r="I3124" s="1"/>
    </row>
    <row r="3125" spans="1:9" x14ac:dyDescent="0.3">
      <c r="A3125" s="1" t="s">
        <v>91</v>
      </c>
      <c r="B3125" s="1">
        <v>655000</v>
      </c>
      <c r="C3125" s="1">
        <v>3</v>
      </c>
      <c r="D3125" s="1">
        <v>2</v>
      </c>
      <c r="E3125" s="1">
        <v>2</v>
      </c>
      <c r="F3125" s="1" t="s">
        <v>74</v>
      </c>
      <c r="G3125" s="1">
        <v>935</v>
      </c>
      <c r="H3125" s="1" t="s">
        <v>18</v>
      </c>
      <c r="I3125" s="1"/>
    </row>
    <row r="3126" spans="1:9" x14ac:dyDescent="0.3">
      <c r="A3126" s="1" t="s">
        <v>91</v>
      </c>
      <c r="B3126" s="1">
        <v>655000</v>
      </c>
      <c r="C3126" s="1">
        <v>2</v>
      </c>
      <c r="D3126" s="1">
        <v>2</v>
      </c>
      <c r="E3126" s="1">
        <v>2</v>
      </c>
      <c r="F3126" s="1" t="s">
        <v>74</v>
      </c>
      <c r="G3126" s="1">
        <v>935</v>
      </c>
      <c r="H3126" s="1" t="s">
        <v>18</v>
      </c>
      <c r="I3126" s="1"/>
    </row>
    <row r="3127" spans="1:9" x14ac:dyDescent="0.3">
      <c r="A3127" s="1" t="s">
        <v>91</v>
      </c>
      <c r="B3127" s="1">
        <v>345000</v>
      </c>
      <c r="C3127" s="1">
        <v>3</v>
      </c>
      <c r="D3127" s="1">
        <v>2</v>
      </c>
      <c r="E3127" s="1">
        <v>1</v>
      </c>
      <c r="F3127" s="1" t="s">
        <v>73</v>
      </c>
      <c r="G3127" s="1">
        <v>950</v>
      </c>
      <c r="H3127" s="1" t="s">
        <v>18</v>
      </c>
      <c r="I3127" s="1"/>
    </row>
    <row r="3128" spans="1:9" x14ac:dyDescent="0.3">
      <c r="A3128" s="1" t="s">
        <v>95</v>
      </c>
      <c r="B3128" s="1">
        <v>1050000</v>
      </c>
      <c r="C3128" s="1">
        <v>5</v>
      </c>
      <c r="D3128" s="1">
        <v>3</v>
      </c>
      <c r="E3128" s="1">
        <v>2</v>
      </c>
      <c r="F3128" s="1" t="s">
        <v>37</v>
      </c>
      <c r="G3128" s="1">
        <v>1650</v>
      </c>
      <c r="H3128" s="1" t="s">
        <v>18</v>
      </c>
      <c r="I3128" s="1"/>
    </row>
    <row r="3129" spans="1:9" x14ac:dyDescent="0.3">
      <c r="A3129" s="1" t="s">
        <v>23</v>
      </c>
      <c r="B3129" s="1">
        <v>1100000</v>
      </c>
      <c r="C3129" s="1">
        <v>5</v>
      </c>
      <c r="D3129" s="1">
        <v>3</v>
      </c>
      <c r="E3129" s="1">
        <v>2</v>
      </c>
      <c r="F3129" s="1" t="s">
        <v>11</v>
      </c>
      <c r="G3129" s="1">
        <v>2100</v>
      </c>
      <c r="H3129" s="1" t="s">
        <v>18</v>
      </c>
      <c r="I3129" s="1"/>
    </row>
    <row r="3130" spans="1:9" x14ac:dyDescent="0.3">
      <c r="A3130" s="1" t="s">
        <v>8</v>
      </c>
      <c r="B3130" s="1">
        <v>2800000</v>
      </c>
      <c r="C3130" s="1">
        <v>4</v>
      </c>
      <c r="D3130" s="1">
        <v>4</v>
      </c>
      <c r="E3130" s="1">
        <v>2</v>
      </c>
      <c r="F3130" s="1" t="s">
        <v>112</v>
      </c>
      <c r="G3130" s="1">
        <v>3300</v>
      </c>
      <c r="H3130" s="1" t="s">
        <v>18</v>
      </c>
      <c r="I3130" s="1"/>
    </row>
    <row r="3131" spans="1:9" x14ac:dyDescent="0.3">
      <c r="A3131" s="1" t="s">
        <v>77</v>
      </c>
      <c r="B3131" s="1">
        <v>920000</v>
      </c>
      <c r="C3131" s="1">
        <v>3</v>
      </c>
      <c r="D3131" s="1">
        <v>2</v>
      </c>
      <c r="E3131" s="1">
        <v>1</v>
      </c>
      <c r="F3131" s="1" t="s">
        <v>112</v>
      </c>
      <c r="G3131" s="1">
        <v>1087</v>
      </c>
      <c r="H3131" s="1" t="s">
        <v>18</v>
      </c>
      <c r="I3131" s="1"/>
    </row>
    <row r="3132" spans="1:9" x14ac:dyDescent="0.3">
      <c r="A3132" s="1" t="s">
        <v>77</v>
      </c>
      <c r="B3132" s="1">
        <v>830000</v>
      </c>
      <c r="C3132" s="1">
        <v>2</v>
      </c>
      <c r="D3132" s="1">
        <v>2</v>
      </c>
      <c r="E3132" s="1">
        <v>1</v>
      </c>
      <c r="F3132" s="1" t="s">
        <v>11</v>
      </c>
      <c r="G3132" s="1">
        <v>916</v>
      </c>
      <c r="H3132" s="1" t="s">
        <v>13</v>
      </c>
      <c r="I3132" s="1"/>
    </row>
    <row r="3133" spans="1:9" x14ac:dyDescent="0.3">
      <c r="A3133" s="1" t="s">
        <v>77</v>
      </c>
      <c r="B3133" s="1">
        <v>490000</v>
      </c>
      <c r="C3133" s="1">
        <v>1</v>
      </c>
      <c r="D3133" s="1">
        <v>1</v>
      </c>
      <c r="E3133" s="1">
        <v>1</v>
      </c>
      <c r="F3133" s="1" t="s">
        <v>73</v>
      </c>
      <c r="G3133" s="1">
        <v>500</v>
      </c>
      <c r="H3133" s="1" t="s">
        <v>13</v>
      </c>
      <c r="I3133" s="1"/>
    </row>
    <row r="3134" spans="1:9" x14ac:dyDescent="0.3">
      <c r="A3134" s="1" t="s">
        <v>162</v>
      </c>
      <c r="B3134" s="1">
        <v>590000</v>
      </c>
      <c r="C3134" s="1">
        <v>3</v>
      </c>
      <c r="D3134" s="1">
        <v>2</v>
      </c>
      <c r="E3134" s="1">
        <v>2</v>
      </c>
      <c r="F3134" s="1" t="s">
        <v>74</v>
      </c>
      <c r="G3134" s="1">
        <v>1550</v>
      </c>
      <c r="H3134" s="1" t="s">
        <v>18</v>
      </c>
      <c r="I3134" s="1"/>
    </row>
    <row r="3135" spans="1:9" x14ac:dyDescent="0.3">
      <c r="A3135" s="1" t="s">
        <v>1467</v>
      </c>
      <c r="B3135" s="1">
        <v>263000</v>
      </c>
      <c r="C3135" s="1">
        <v>3</v>
      </c>
      <c r="D3135" s="1">
        <v>2</v>
      </c>
      <c r="E3135" s="1">
        <v>1</v>
      </c>
      <c r="F3135" s="1" t="s">
        <v>41</v>
      </c>
      <c r="G3135" s="1">
        <v>831</v>
      </c>
      <c r="H3135" s="1" t="s">
        <v>18</v>
      </c>
      <c r="I3135" s="1"/>
    </row>
    <row r="3136" spans="1:9" x14ac:dyDescent="0.3">
      <c r="A3136" s="1" t="s">
        <v>68</v>
      </c>
      <c r="B3136" s="1">
        <v>1300000</v>
      </c>
      <c r="C3136" s="1">
        <v>3</v>
      </c>
      <c r="D3136" s="1">
        <v>2</v>
      </c>
      <c r="E3136" s="1">
        <v>2</v>
      </c>
      <c r="F3136" s="1" t="s">
        <v>74</v>
      </c>
      <c r="G3136" s="1">
        <v>1389</v>
      </c>
      <c r="I3136" s="1"/>
    </row>
    <row r="3137" spans="1:9" x14ac:dyDescent="0.3">
      <c r="A3137" s="1" t="s">
        <v>68</v>
      </c>
      <c r="B3137" s="1">
        <v>1680000</v>
      </c>
      <c r="C3137" s="1">
        <v>3</v>
      </c>
      <c r="D3137" s="1">
        <v>2</v>
      </c>
      <c r="E3137" s="1">
        <v>2</v>
      </c>
      <c r="F3137" s="1" t="s">
        <v>74</v>
      </c>
      <c r="G3137" s="1">
        <v>1701</v>
      </c>
      <c r="I3137" s="1"/>
    </row>
    <row r="3138" spans="1:9" x14ac:dyDescent="0.3">
      <c r="A3138" s="1" t="s">
        <v>419</v>
      </c>
      <c r="B3138" s="1">
        <v>2980000</v>
      </c>
      <c r="C3138" s="1">
        <v>7</v>
      </c>
      <c r="D3138" s="1">
        <v>7</v>
      </c>
      <c r="E3138" s="1">
        <v>2</v>
      </c>
      <c r="F3138" s="1" t="s">
        <v>58</v>
      </c>
      <c r="G3138" s="1">
        <v>6000</v>
      </c>
      <c r="H3138" s="1" t="s">
        <v>94</v>
      </c>
      <c r="I3138" s="1"/>
    </row>
    <row r="3139" spans="1:9" x14ac:dyDescent="0.3">
      <c r="A3139" s="1" t="s">
        <v>1467</v>
      </c>
      <c r="B3139" s="1">
        <v>268000</v>
      </c>
      <c r="C3139" s="1">
        <v>3</v>
      </c>
      <c r="D3139" s="1">
        <v>2</v>
      </c>
      <c r="E3139" s="1">
        <v>1</v>
      </c>
      <c r="F3139" s="1" t="s">
        <v>2355</v>
      </c>
      <c r="G3139" s="1">
        <v>826</v>
      </c>
      <c r="H3139" s="1" t="s">
        <v>18</v>
      </c>
      <c r="I3139" s="1"/>
    </row>
    <row r="3140" spans="1:9" x14ac:dyDescent="0.3">
      <c r="A3140" s="1" t="s">
        <v>14</v>
      </c>
      <c r="B3140" s="1">
        <v>1649999</v>
      </c>
      <c r="C3140" s="1">
        <v>2</v>
      </c>
      <c r="D3140" s="1">
        <v>2</v>
      </c>
      <c r="E3140" s="1">
        <v>2</v>
      </c>
      <c r="F3140" s="1" t="s">
        <v>11</v>
      </c>
      <c r="G3140" s="1">
        <v>1152</v>
      </c>
      <c r="I3140" s="1"/>
    </row>
    <row r="3141" spans="1:9" x14ac:dyDescent="0.3">
      <c r="A3141" s="1" t="s">
        <v>14</v>
      </c>
      <c r="B3141" s="1">
        <v>1719888</v>
      </c>
      <c r="C3141" s="1">
        <v>2</v>
      </c>
      <c r="D3141" s="1">
        <v>2</v>
      </c>
      <c r="E3141" s="1">
        <v>2</v>
      </c>
      <c r="F3141" s="1" t="s">
        <v>11</v>
      </c>
      <c r="G3141" s="1">
        <v>1163</v>
      </c>
      <c r="I3141" s="1"/>
    </row>
    <row r="3142" spans="1:9" x14ac:dyDescent="0.3">
      <c r="A3142" s="1" t="s">
        <v>14</v>
      </c>
      <c r="B3142" s="1">
        <v>2159999</v>
      </c>
      <c r="C3142" s="1">
        <v>3</v>
      </c>
      <c r="D3142" s="1">
        <v>4</v>
      </c>
      <c r="E3142" s="1">
        <v>2</v>
      </c>
      <c r="F3142" s="1" t="s">
        <v>11</v>
      </c>
      <c r="G3142" s="1">
        <v>1669</v>
      </c>
      <c r="H3142" s="1" t="s">
        <v>18</v>
      </c>
      <c r="I3142" s="1"/>
    </row>
    <row r="3143" spans="1:9" x14ac:dyDescent="0.3">
      <c r="A3143" s="1" t="s">
        <v>63</v>
      </c>
      <c r="B3143" s="1">
        <v>949999</v>
      </c>
      <c r="C3143" s="1">
        <v>3</v>
      </c>
      <c r="D3143" s="1">
        <v>2</v>
      </c>
      <c r="E3143" s="1">
        <v>2</v>
      </c>
      <c r="F3143" s="1" t="s">
        <v>74</v>
      </c>
      <c r="G3143" s="1">
        <v>1122</v>
      </c>
      <c r="I3143" s="1"/>
    </row>
    <row r="3144" spans="1:9" x14ac:dyDescent="0.3">
      <c r="A3144" s="1" t="s">
        <v>8</v>
      </c>
      <c r="B3144" s="1">
        <v>2426016</v>
      </c>
      <c r="C3144" s="1">
        <v>5</v>
      </c>
      <c r="D3144" s="1">
        <v>5</v>
      </c>
      <c r="E3144" s="1">
        <v>6</v>
      </c>
      <c r="F3144" s="1" t="s">
        <v>21</v>
      </c>
      <c r="G3144" s="1">
        <v>2732</v>
      </c>
      <c r="H3144" s="1" t="s">
        <v>18</v>
      </c>
      <c r="I3144" s="1"/>
    </row>
    <row r="3145" spans="1:9" x14ac:dyDescent="0.3">
      <c r="A3145" s="1" t="s">
        <v>2228</v>
      </c>
      <c r="B3145" s="1">
        <v>588000</v>
      </c>
      <c r="C3145" s="1">
        <v>3</v>
      </c>
      <c r="D3145" s="1">
        <v>2</v>
      </c>
      <c r="E3145" s="1">
        <v>2</v>
      </c>
      <c r="F3145" s="1" t="s">
        <v>11</v>
      </c>
      <c r="G3145" s="1">
        <v>1110</v>
      </c>
      <c r="H3145" s="1" t="s">
        <v>18</v>
      </c>
      <c r="I3145" s="1"/>
    </row>
    <row r="3146" spans="1:9" x14ac:dyDescent="0.3">
      <c r="A3146" s="1" t="s">
        <v>2228</v>
      </c>
      <c r="B3146" s="1">
        <v>480000</v>
      </c>
      <c r="C3146" s="1">
        <v>2</v>
      </c>
      <c r="D3146" s="1">
        <v>2</v>
      </c>
      <c r="E3146" s="1">
        <v>2</v>
      </c>
      <c r="F3146" s="1" t="s">
        <v>11</v>
      </c>
      <c r="G3146" s="1">
        <v>731</v>
      </c>
      <c r="H3146" s="1" t="s">
        <v>18</v>
      </c>
      <c r="I3146" s="1"/>
    </row>
    <row r="3147" spans="1:9" x14ac:dyDescent="0.3">
      <c r="A3147" s="1" t="s">
        <v>14</v>
      </c>
      <c r="B3147" s="1">
        <v>7500000</v>
      </c>
      <c r="C3147" s="1">
        <v>7</v>
      </c>
      <c r="D3147" s="1">
        <v>6</v>
      </c>
      <c r="E3147" s="1">
        <v>6</v>
      </c>
      <c r="F3147" s="1" t="s">
        <v>52</v>
      </c>
      <c r="G3147" s="1">
        <v>11000</v>
      </c>
      <c r="H3147" s="1" t="s">
        <v>18</v>
      </c>
      <c r="I3147" s="1"/>
    </row>
    <row r="3148" spans="1:9" x14ac:dyDescent="0.3">
      <c r="A3148" s="1" t="s">
        <v>349</v>
      </c>
      <c r="B3148" s="1">
        <v>693000</v>
      </c>
      <c r="C3148" s="1">
        <v>3</v>
      </c>
      <c r="D3148" s="1">
        <v>3</v>
      </c>
      <c r="E3148" s="1">
        <v>2</v>
      </c>
      <c r="F3148" s="1" t="s">
        <v>21</v>
      </c>
      <c r="G3148" s="1">
        <v>1184</v>
      </c>
      <c r="H3148" s="1" t="s">
        <v>18</v>
      </c>
      <c r="I3148" s="1"/>
    </row>
    <row r="3149" spans="1:9" x14ac:dyDescent="0.3">
      <c r="A3149" s="1" t="s">
        <v>349</v>
      </c>
      <c r="B3149" s="1">
        <v>881100</v>
      </c>
      <c r="C3149" s="1">
        <v>4</v>
      </c>
      <c r="D3149" s="1">
        <v>3</v>
      </c>
      <c r="E3149" s="1">
        <v>2</v>
      </c>
      <c r="F3149" s="1" t="s">
        <v>87</v>
      </c>
      <c r="G3149" s="1">
        <v>1475</v>
      </c>
      <c r="I3149" s="1"/>
    </row>
    <row r="3150" spans="1:9" x14ac:dyDescent="0.3">
      <c r="A3150" s="1" t="s">
        <v>349</v>
      </c>
      <c r="B3150" s="1">
        <v>950000</v>
      </c>
      <c r="C3150" s="1">
        <v>5</v>
      </c>
      <c r="D3150" s="1">
        <v>4</v>
      </c>
      <c r="E3150" s="1">
        <v>3</v>
      </c>
      <c r="F3150" s="1" t="s">
        <v>21</v>
      </c>
      <c r="G3150" s="1">
        <v>1872</v>
      </c>
      <c r="H3150" s="1" t="s">
        <v>18</v>
      </c>
      <c r="I3150" s="1"/>
    </row>
    <row r="3151" spans="1:9" x14ac:dyDescent="0.3">
      <c r="A3151" s="1" t="s">
        <v>349</v>
      </c>
      <c r="B3151" s="1">
        <v>1289600</v>
      </c>
      <c r="C3151" s="1">
        <v>5</v>
      </c>
      <c r="D3151" s="1">
        <v>4</v>
      </c>
      <c r="E3151" s="1">
        <v>5</v>
      </c>
      <c r="F3151" s="1" t="s">
        <v>784</v>
      </c>
      <c r="G3151" s="1">
        <v>1872</v>
      </c>
      <c r="H3151" s="1" t="s">
        <v>18</v>
      </c>
      <c r="I3151" s="1"/>
    </row>
    <row r="3152" spans="1:9" x14ac:dyDescent="0.3">
      <c r="A3152" s="1" t="s">
        <v>63</v>
      </c>
      <c r="B3152" s="1">
        <v>980000</v>
      </c>
      <c r="C3152" s="1">
        <v>3</v>
      </c>
      <c r="D3152" s="1">
        <v>3</v>
      </c>
      <c r="E3152" s="1">
        <v>2</v>
      </c>
      <c r="F3152" s="1" t="s">
        <v>74</v>
      </c>
      <c r="G3152" s="1">
        <v>1828</v>
      </c>
      <c r="H3152" s="1" t="s">
        <v>18</v>
      </c>
      <c r="I3152" s="1"/>
    </row>
    <row r="3153" spans="1:9" x14ac:dyDescent="0.3">
      <c r="A3153" s="1" t="s">
        <v>24</v>
      </c>
      <c r="B3153" s="1">
        <v>579999</v>
      </c>
      <c r="C3153" s="1">
        <v>3</v>
      </c>
      <c r="D3153" s="1">
        <v>2</v>
      </c>
      <c r="E3153" s="1">
        <v>2</v>
      </c>
      <c r="F3153" s="1" t="s">
        <v>74</v>
      </c>
      <c r="G3153" s="1">
        <v>1070</v>
      </c>
      <c r="H3153" s="1" t="s">
        <v>18</v>
      </c>
      <c r="I3153" s="1"/>
    </row>
    <row r="3154" spans="1:9" x14ac:dyDescent="0.3">
      <c r="A3154" s="1" t="s">
        <v>24</v>
      </c>
      <c r="B3154" s="1">
        <v>649999</v>
      </c>
      <c r="C3154" s="1">
        <v>3</v>
      </c>
      <c r="D3154" s="1">
        <v>2</v>
      </c>
      <c r="E3154" s="1">
        <v>3</v>
      </c>
      <c r="F3154" s="1" t="s">
        <v>74</v>
      </c>
      <c r="G3154" s="1">
        <v>1070</v>
      </c>
      <c r="H3154" s="1" t="s">
        <v>13</v>
      </c>
      <c r="I3154" s="1"/>
    </row>
    <row r="3155" spans="1:9" x14ac:dyDescent="0.3">
      <c r="A3155" s="1" t="s">
        <v>24</v>
      </c>
      <c r="B3155" s="1">
        <v>629999</v>
      </c>
      <c r="C3155" s="1">
        <v>3</v>
      </c>
      <c r="D3155" s="1">
        <v>2</v>
      </c>
      <c r="E3155" s="1">
        <v>2</v>
      </c>
      <c r="F3155" s="1" t="s">
        <v>74</v>
      </c>
      <c r="G3155" s="1">
        <v>1196</v>
      </c>
      <c r="H3155" s="1" t="s">
        <v>18</v>
      </c>
      <c r="I3155" s="1"/>
    </row>
    <row r="3156" spans="1:9" x14ac:dyDescent="0.3">
      <c r="A3156" s="1" t="s">
        <v>24</v>
      </c>
      <c r="B3156" s="1">
        <v>799999</v>
      </c>
      <c r="C3156" s="1">
        <v>4</v>
      </c>
      <c r="D3156" s="1">
        <v>3</v>
      </c>
      <c r="E3156" s="1">
        <v>3</v>
      </c>
      <c r="F3156" s="1" t="s">
        <v>74</v>
      </c>
      <c r="G3156" s="1">
        <v>1599</v>
      </c>
      <c r="H3156" s="1" t="s">
        <v>13</v>
      </c>
      <c r="I3156" s="1"/>
    </row>
    <row r="3157" spans="1:9" x14ac:dyDescent="0.3">
      <c r="A3157" s="1" t="s">
        <v>24</v>
      </c>
      <c r="B3157" s="1">
        <v>699999</v>
      </c>
      <c r="C3157" s="1">
        <v>4</v>
      </c>
      <c r="D3157" s="1">
        <v>3</v>
      </c>
      <c r="E3157" s="1">
        <v>2</v>
      </c>
      <c r="F3157" s="1" t="s">
        <v>74</v>
      </c>
      <c r="G3157" s="1">
        <v>1498</v>
      </c>
      <c r="H3157" s="1" t="s">
        <v>18</v>
      </c>
      <c r="I3157" s="1"/>
    </row>
    <row r="3158" spans="1:9" x14ac:dyDescent="0.3">
      <c r="A3158" s="1" t="s">
        <v>24</v>
      </c>
      <c r="B3158" s="1">
        <v>660000</v>
      </c>
      <c r="C3158" s="1">
        <v>4</v>
      </c>
      <c r="D3158" s="1">
        <v>3</v>
      </c>
      <c r="E3158" s="1">
        <v>2</v>
      </c>
      <c r="F3158" s="1" t="s">
        <v>21</v>
      </c>
      <c r="G3158" s="1">
        <v>1263</v>
      </c>
      <c r="H3158" s="1" t="s">
        <v>18</v>
      </c>
      <c r="I3158" s="1"/>
    </row>
    <row r="3159" spans="1:9" x14ac:dyDescent="0.3">
      <c r="A3159" s="1" t="s">
        <v>8</v>
      </c>
      <c r="B3159" s="1">
        <v>1350000</v>
      </c>
      <c r="C3159" s="1">
        <v>3</v>
      </c>
      <c r="D3159" s="1">
        <v>3</v>
      </c>
      <c r="E3159" s="1">
        <v>1</v>
      </c>
      <c r="F3159" s="1" t="s">
        <v>11</v>
      </c>
      <c r="G3159" s="1">
        <v>1281</v>
      </c>
      <c r="H3159" s="1" t="s">
        <v>13</v>
      </c>
      <c r="I3159" s="1"/>
    </row>
    <row r="3160" spans="1:9" x14ac:dyDescent="0.3">
      <c r="A3160" s="1" t="s">
        <v>258</v>
      </c>
      <c r="B3160" s="1">
        <v>300000</v>
      </c>
      <c r="C3160" s="1">
        <v>3</v>
      </c>
      <c r="D3160" s="1">
        <v>2</v>
      </c>
      <c r="E3160" s="1">
        <v>1</v>
      </c>
      <c r="F3160" s="1" t="s">
        <v>74</v>
      </c>
      <c r="G3160" s="1">
        <v>800</v>
      </c>
      <c r="H3160" s="1" t="s">
        <v>18</v>
      </c>
      <c r="I3160" s="1"/>
    </row>
    <row r="3161" spans="1:9" x14ac:dyDescent="0.3">
      <c r="A3161" s="1" t="s">
        <v>91</v>
      </c>
      <c r="B3161" s="1">
        <v>600000</v>
      </c>
      <c r="C3161" s="1">
        <v>1</v>
      </c>
      <c r="D3161" s="1">
        <v>2</v>
      </c>
      <c r="E3161" s="1">
        <v>1</v>
      </c>
      <c r="F3161" s="1" t="s">
        <v>112</v>
      </c>
      <c r="G3161" s="1">
        <v>716</v>
      </c>
      <c r="H3161" s="1" t="s">
        <v>13</v>
      </c>
      <c r="I3161" s="1"/>
    </row>
    <row r="3162" spans="1:9" x14ac:dyDescent="0.3">
      <c r="A3162" s="1" t="s">
        <v>63</v>
      </c>
      <c r="B3162" s="1">
        <v>630000</v>
      </c>
      <c r="C3162" s="1">
        <v>1</v>
      </c>
      <c r="D3162" s="1">
        <v>1</v>
      </c>
      <c r="E3162" s="1">
        <v>1</v>
      </c>
      <c r="F3162" s="1" t="s">
        <v>73</v>
      </c>
      <c r="G3162" s="1">
        <v>743</v>
      </c>
      <c r="H3162" s="1" t="s">
        <v>13</v>
      </c>
      <c r="I3162" s="1"/>
    </row>
    <row r="3163" spans="1:9" x14ac:dyDescent="0.3">
      <c r="A3163" s="1" t="s">
        <v>258</v>
      </c>
      <c r="B3163" s="1">
        <v>1500000</v>
      </c>
      <c r="C3163" s="1">
        <v>6</v>
      </c>
      <c r="D3163" s="1">
        <v>4</v>
      </c>
      <c r="E3163" s="1">
        <v>2</v>
      </c>
      <c r="F3163" s="1" t="s">
        <v>21</v>
      </c>
      <c r="G3163" s="1">
        <v>2500</v>
      </c>
      <c r="H3163" s="1" t="s">
        <v>13</v>
      </c>
      <c r="I3163" s="1"/>
    </row>
    <row r="3164" spans="1:9" x14ac:dyDescent="0.3">
      <c r="A3164" s="1" t="s">
        <v>63</v>
      </c>
      <c r="B3164" s="1">
        <v>768000</v>
      </c>
      <c r="C3164" s="1">
        <v>1</v>
      </c>
      <c r="D3164" s="1">
        <v>1</v>
      </c>
      <c r="E3164" s="1">
        <v>2</v>
      </c>
      <c r="F3164" s="1" t="s">
        <v>112</v>
      </c>
      <c r="G3164" s="1">
        <v>672</v>
      </c>
      <c r="H3164" s="1" t="s">
        <v>13</v>
      </c>
      <c r="I3164" s="1"/>
    </row>
    <row r="3165" spans="1:9" x14ac:dyDescent="0.3">
      <c r="A3165" s="1" t="s">
        <v>419</v>
      </c>
      <c r="B3165" s="1">
        <v>1150000</v>
      </c>
      <c r="C3165" s="1">
        <v>1</v>
      </c>
      <c r="D3165" s="1">
        <v>1</v>
      </c>
      <c r="E3165" s="1">
        <v>1</v>
      </c>
      <c r="F3165" s="1" t="s">
        <v>11</v>
      </c>
      <c r="G3165" s="1">
        <v>910</v>
      </c>
      <c r="H3165" s="1" t="s">
        <v>13</v>
      </c>
      <c r="I3165" s="1"/>
    </row>
    <row r="3166" spans="1:9" x14ac:dyDescent="0.3">
      <c r="A3166" s="1" t="s">
        <v>349</v>
      </c>
      <c r="B3166" s="1">
        <v>760000</v>
      </c>
      <c r="C3166" s="1">
        <v>4</v>
      </c>
      <c r="D3166" s="1">
        <v>3</v>
      </c>
      <c r="E3166" s="1">
        <v>2</v>
      </c>
      <c r="F3166" s="1" t="s">
        <v>74</v>
      </c>
      <c r="G3166" s="1">
        <v>1496</v>
      </c>
      <c r="I3166" s="1"/>
    </row>
    <row r="3167" spans="1:9" x14ac:dyDescent="0.3">
      <c r="A3167" s="1" t="s">
        <v>19</v>
      </c>
      <c r="B3167" s="1">
        <v>450000</v>
      </c>
      <c r="C3167" s="1">
        <v>3</v>
      </c>
      <c r="D3167" s="1">
        <v>2</v>
      </c>
      <c r="E3167" s="1">
        <v>1</v>
      </c>
      <c r="F3167" s="1" t="s">
        <v>74</v>
      </c>
      <c r="G3167" s="1">
        <v>1100</v>
      </c>
      <c r="H3167" s="1" t="s">
        <v>18</v>
      </c>
      <c r="I3167" s="1"/>
    </row>
    <row r="3168" spans="1:9" x14ac:dyDescent="0.3">
      <c r="A3168" s="1" t="s">
        <v>91</v>
      </c>
      <c r="B3168" s="1">
        <v>645000</v>
      </c>
      <c r="C3168" s="1">
        <v>3</v>
      </c>
      <c r="D3168" s="1">
        <v>2</v>
      </c>
      <c r="E3168" s="1">
        <v>2</v>
      </c>
      <c r="F3168" s="1" t="s">
        <v>21</v>
      </c>
      <c r="G3168" s="1">
        <v>1168</v>
      </c>
      <c r="H3168" s="1" t="s">
        <v>13</v>
      </c>
      <c r="I3168" s="1"/>
    </row>
    <row r="3169" spans="1:9" x14ac:dyDescent="0.3">
      <c r="A3169" s="1" t="s">
        <v>419</v>
      </c>
      <c r="B3169" s="1">
        <v>800000</v>
      </c>
      <c r="C3169" s="1">
        <v>1</v>
      </c>
      <c r="D3169" s="1">
        <v>1</v>
      </c>
      <c r="E3169" s="1">
        <v>1</v>
      </c>
      <c r="F3169" s="1" t="s">
        <v>11</v>
      </c>
      <c r="G3169" s="1">
        <v>853</v>
      </c>
      <c r="H3169" s="1" t="s">
        <v>13</v>
      </c>
      <c r="I3169" s="1"/>
    </row>
    <row r="3170" spans="1:9" x14ac:dyDescent="0.3">
      <c r="A3170" s="1" t="s">
        <v>24</v>
      </c>
      <c r="B3170" s="1">
        <v>1400000</v>
      </c>
      <c r="C3170" s="1">
        <v>4</v>
      </c>
      <c r="D3170" s="1">
        <v>4</v>
      </c>
      <c r="E3170" s="1">
        <v>2</v>
      </c>
      <c r="F3170" s="1" t="s">
        <v>74</v>
      </c>
      <c r="G3170" s="1">
        <v>1878</v>
      </c>
      <c r="H3170" s="1" t="s">
        <v>18</v>
      </c>
      <c r="I3170" s="1"/>
    </row>
    <row r="3171" spans="1:9" x14ac:dyDescent="0.3">
      <c r="A3171" s="1" t="s">
        <v>349</v>
      </c>
      <c r="B3171" s="1">
        <v>780000</v>
      </c>
      <c r="C3171" s="1">
        <v>3</v>
      </c>
      <c r="D3171" s="1">
        <v>3</v>
      </c>
      <c r="E3171" s="1">
        <v>2</v>
      </c>
      <c r="F3171" s="1" t="s">
        <v>74</v>
      </c>
      <c r="G3171" s="1">
        <v>1391</v>
      </c>
      <c r="H3171" s="1" t="s">
        <v>94</v>
      </c>
      <c r="I3171" s="1"/>
    </row>
    <row r="3172" spans="1:9" x14ac:dyDescent="0.3">
      <c r="A3172" s="1" t="s">
        <v>24</v>
      </c>
      <c r="B3172" s="1">
        <v>1350000</v>
      </c>
      <c r="C3172" s="1">
        <v>4</v>
      </c>
      <c r="D3172" s="1">
        <v>2</v>
      </c>
      <c r="E3172" s="1">
        <v>2</v>
      </c>
      <c r="F3172" s="1" t="s">
        <v>74</v>
      </c>
      <c r="G3172" s="1">
        <v>1678</v>
      </c>
      <c r="H3172" s="1" t="s">
        <v>18</v>
      </c>
      <c r="I3172" s="1"/>
    </row>
    <row r="3173" spans="1:9" x14ac:dyDescent="0.3">
      <c r="A3173" s="1" t="s">
        <v>23</v>
      </c>
      <c r="B3173" s="1">
        <v>1170000</v>
      </c>
      <c r="C3173" s="1">
        <v>4</v>
      </c>
      <c r="D3173" s="1">
        <v>4</v>
      </c>
      <c r="E3173" s="1">
        <v>2</v>
      </c>
      <c r="F3173" s="1" t="s">
        <v>74</v>
      </c>
      <c r="G3173" s="1">
        <v>1675</v>
      </c>
      <c r="H3173" s="1" t="s">
        <v>18</v>
      </c>
      <c r="I3173" s="1"/>
    </row>
    <row r="3174" spans="1:9" x14ac:dyDescent="0.3">
      <c r="A3174" s="1" t="s">
        <v>162</v>
      </c>
      <c r="B3174" s="1">
        <v>530000</v>
      </c>
      <c r="C3174" s="1">
        <v>4</v>
      </c>
      <c r="D3174" s="1">
        <v>2</v>
      </c>
      <c r="E3174" s="1">
        <v>3</v>
      </c>
      <c r="F3174" s="1" t="s">
        <v>74</v>
      </c>
      <c r="G3174" s="1">
        <v>1333</v>
      </c>
      <c r="H3174" s="1" t="s">
        <v>18</v>
      </c>
      <c r="I3174" s="1"/>
    </row>
    <row r="3175" spans="1:9" x14ac:dyDescent="0.3">
      <c r="A3175" s="1" t="s">
        <v>162</v>
      </c>
      <c r="B3175" s="1">
        <v>540000</v>
      </c>
      <c r="C3175" s="1">
        <v>3</v>
      </c>
      <c r="D3175" s="1">
        <v>2</v>
      </c>
      <c r="E3175" s="1">
        <v>2</v>
      </c>
      <c r="F3175" s="1" t="s">
        <v>74</v>
      </c>
      <c r="G3175" s="1">
        <v>1313</v>
      </c>
      <c r="H3175" s="1" t="s">
        <v>18</v>
      </c>
      <c r="I3175" s="1"/>
    </row>
    <row r="3176" spans="1:9" x14ac:dyDescent="0.3">
      <c r="A3176" s="1" t="s">
        <v>162</v>
      </c>
      <c r="B3176" s="1">
        <v>620000</v>
      </c>
      <c r="C3176" s="1">
        <v>3</v>
      </c>
      <c r="D3176" s="1">
        <v>2</v>
      </c>
      <c r="E3176" s="1">
        <v>2</v>
      </c>
      <c r="F3176" s="1" t="s">
        <v>74</v>
      </c>
      <c r="G3176" s="1">
        <v>1500</v>
      </c>
      <c r="H3176" s="1" t="s">
        <v>18</v>
      </c>
      <c r="I3176" s="1"/>
    </row>
    <row r="3177" spans="1:9" x14ac:dyDescent="0.3">
      <c r="A3177" s="1" t="s">
        <v>162</v>
      </c>
      <c r="B3177" s="1">
        <v>500000</v>
      </c>
      <c r="C3177" s="1">
        <v>4</v>
      </c>
      <c r="D3177" s="1">
        <v>2</v>
      </c>
      <c r="E3177" s="1">
        <v>3</v>
      </c>
      <c r="F3177" s="1" t="s">
        <v>74</v>
      </c>
      <c r="G3177" s="1">
        <v>1333</v>
      </c>
      <c r="H3177" s="1" t="s">
        <v>18</v>
      </c>
      <c r="I3177" s="1"/>
    </row>
    <row r="3178" spans="1:9" x14ac:dyDescent="0.3">
      <c r="A3178" s="1" t="s">
        <v>91</v>
      </c>
      <c r="B3178" s="1">
        <v>538000</v>
      </c>
      <c r="C3178" s="1">
        <v>3</v>
      </c>
      <c r="D3178" s="1">
        <v>2</v>
      </c>
      <c r="E3178" s="1">
        <v>1</v>
      </c>
      <c r="F3178" s="1" t="s">
        <v>74</v>
      </c>
      <c r="G3178" s="1">
        <v>1215</v>
      </c>
      <c r="H3178" s="1" t="s">
        <v>18</v>
      </c>
      <c r="I3178" s="1"/>
    </row>
    <row r="3179" spans="1:9" x14ac:dyDescent="0.3">
      <c r="A3179" s="1" t="s">
        <v>23</v>
      </c>
      <c r="B3179" s="1">
        <v>300000</v>
      </c>
      <c r="C3179" s="1">
        <v>3</v>
      </c>
      <c r="D3179" s="1">
        <v>2</v>
      </c>
      <c r="E3179" s="1">
        <v>1</v>
      </c>
      <c r="F3179" s="1" t="s">
        <v>345</v>
      </c>
      <c r="G3179" s="1">
        <v>750</v>
      </c>
      <c r="H3179" s="1" t="s">
        <v>18</v>
      </c>
      <c r="I3179" s="1"/>
    </row>
    <row r="3180" spans="1:9" x14ac:dyDescent="0.3">
      <c r="A3180" s="1" t="s">
        <v>23</v>
      </c>
      <c r="B3180" s="1">
        <v>310000</v>
      </c>
      <c r="C3180" s="1">
        <v>3</v>
      </c>
      <c r="D3180" s="1">
        <v>2</v>
      </c>
      <c r="E3180" s="1">
        <v>1</v>
      </c>
      <c r="F3180" s="1" t="s">
        <v>74</v>
      </c>
      <c r="G3180" s="1">
        <v>810</v>
      </c>
      <c r="H3180" s="1" t="s">
        <v>18</v>
      </c>
      <c r="I3180" s="1"/>
    </row>
    <row r="3181" spans="1:9" x14ac:dyDescent="0.3">
      <c r="A3181" s="1" t="s">
        <v>162</v>
      </c>
      <c r="B3181" s="1">
        <v>490000</v>
      </c>
      <c r="C3181" s="1">
        <v>4</v>
      </c>
      <c r="D3181" s="1">
        <v>2</v>
      </c>
      <c r="E3181" s="1">
        <v>2</v>
      </c>
      <c r="F3181" s="1" t="s">
        <v>74</v>
      </c>
      <c r="G3181" s="1">
        <v>1313</v>
      </c>
      <c r="H3181" s="1" t="s">
        <v>18</v>
      </c>
      <c r="I3181" s="1"/>
    </row>
    <row r="3182" spans="1:9" x14ac:dyDescent="0.3">
      <c r="A3182" s="1" t="s">
        <v>77</v>
      </c>
      <c r="B3182" s="1">
        <v>1630000</v>
      </c>
      <c r="C3182" s="1">
        <v>4</v>
      </c>
      <c r="D3182" s="1">
        <v>4</v>
      </c>
      <c r="E3182" s="1">
        <v>2</v>
      </c>
      <c r="F3182" s="1" t="s">
        <v>74</v>
      </c>
      <c r="G3182" s="1">
        <v>2068</v>
      </c>
      <c r="I3182" s="1"/>
    </row>
    <row r="3183" spans="1:9" x14ac:dyDescent="0.3">
      <c r="A3183" s="1" t="s">
        <v>162</v>
      </c>
      <c r="B3183" s="1">
        <v>400000</v>
      </c>
      <c r="C3183" s="1">
        <v>2</v>
      </c>
      <c r="D3183" s="1">
        <v>2</v>
      </c>
      <c r="E3183" s="1">
        <v>2</v>
      </c>
      <c r="F3183" s="1" t="s">
        <v>11</v>
      </c>
      <c r="G3183" s="1">
        <v>856</v>
      </c>
      <c r="H3183" s="1" t="s">
        <v>94</v>
      </c>
      <c r="I3183" s="1"/>
    </row>
    <row r="3184" spans="1:9" x14ac:dyDescent="0.3">
      <c r="A3184" s="1" t="s">
        <v>162</v>
      </c>
      <c r="B3184" s="1">
        <v>360000</v>
      </c>
      <c r="C3184" s="1">
        <v>2</v>
      </c>
      <c r="D3184" s="1">
        <v>2</v>
      </c>
      <c r="E3184" s="1">
        <v>2</v>
      </c>
      <c r="F3184" s="1" t="s">
        <v>11</v>
      </c>
      <c r="G3184" s="1">
        <v>856</v>
      </c>
      <c r="H3184" s="1" t="s">
        <v>94</v>
      </c>
      <c r="I3184" s="1"/>
    </row>
    <row r="3185" spans="1:9" x14ac:dyDescent="0.3">
      <c r="A3185" s="1" t="s">
        <v>162</v>
      </c>
      <c r="B3185" s="1">
        <v>500000</v>
      </c>
      <c r="C3185" s="1">
        <v>3</v>
      </c>
      <c r="D3185" s="1">
        <v>2</v>
      </c>
      <c r="E3185" s="1">
        <v>2</v>
      </c>
      <c r="F3185" s="1" t="s">
        <v>11</v>
      </c>
      <c r="G3185" s="1">
        <v>1260</v>
      </c>
      <c r="H3185" s="1" t="s">
        <v>18</v>
      </c>
      <c r="I3185" s="1"/>
    </row>
    <row r="3186" spans="1:9" x14ac:dyDescent="0.3">
      <c r="A3186" s="1" t="s">
        <v>162</v>
      </c>
      <c r="B3186" s="1">
        <v>480000</v>
      </c>
      <c r="C3186" s="1">
        <v>3</v>
      </c>
      <c r="D3186" s="1">
        <v>2</v>
      </c>
      <c r="E3186" s="1">
        <v>1</v>
      </c>
      <c r="F3186" s="1" t="s">
        <v>112</v>
      </c>
      <c r="G3186" s="1">
        <v>1040</v>
      </c>
      <c r="H3186" s="1" t="s">
        <v>94</v>
      </c>
      <c r="I3186" s="1"/>
    </row>
    <row r="3187" spans="1:9" x14ac:dyDescent="0.3">
      <c r="A3187" s="1" t="s">
        <v>162</v>
      </c>
      <c r="B3187" s="1">
        <v>488000</v>
      </c>
      <c r="C3187" s="1">
        <v>3</v>
      </c>
      <c r="D3187" s="1">
        <v>2</v>
      </c>
      <c r="E3187" s="1">
        <v>2</v>
      </c>
      <c r="F3187" s="1" t="s">
        <v>11</v>
      </c>
      <c r="G3187" s="1">
        <v>1009</v>
      </c>
      <c r="H3187" s="1" t="s">
        <v>13</v>
      </c>
      <c r="I3187" s="1"/>
    </row>
    <row r="3188" spans="1:9" x14ac:dyDescent="0.3">
      <c r="A3188" s="1" t="s">
        <v>162</v>
      </c>
      <c r="B3188" s="1">
        <v>430000</v>
      </c>
      <c r="C3188" s="1">
        <v>2</v>
      </c>
      <c r="D3188" s="1">
        <v>2</v>
      </c>
      <c r="E3188" s="1">
        <v>2</v>
      </c>
      <c r="F3188" s="1" t="s">
        <v>11</v>
      </c>
      <c r="G3188" s="1">
        <v>943</v>
      </c>
      <c r="H3188" s="1" t="s">
        <v>94</v>
      </c>
      <c r="I3188" s="1"/>
    </row>
    <row r="3189" spans="1:9" x14ac:dyDescent="0.3">
      <c r="A3189" s="1" t="s">
        <v>162</v>
      </c>
      <c r="B3189" s="1">
        <v>550000</v>
      </c>
      <c r="C3189" s="1">
        <v>3</v>
      </c>
      <c r="D3189" s="1">
        <v>2</v>
      </c>
      <c r="E3189" s="1">
        <v>2</v>
      </c>
      <c r="F3189" s="1" t="s">
        <v>11</v>
      </c>
      <c r="G3189" s="1">
        <v>1260</v>
      </c>
      <c r="H3189" s="1" t="s">
        <v>94</v>
      </c>
      <c r="I3189" s="1"/>
    </row>
    <row r="3190" spans="1:9" x14ac:dyDescent="0.3">
      <c r="A3190" s="1" t="s">
        <v>162</v>
      </c>
      <c r="B3190" s="1">
        <v>390000</v>
      </c>
      <c r="C3190" s="1">
        <v>3</v>
      </c>
      <c r="D3190" s="1">
        <v>2</v>
      </c>
      <c r="E3190" s="1">
        <v>2</v>
      </c>
      <c r="F3190" s="1" t="s">
        <v>112</v>
      </c>
      <c r="G3190" s="1">
        <v>1009</v>
      </c>
      <c r="H3190" s="1" t="s">
        <v>94</v>
      </c>
      <c r="I3190" s="1"/>
    </row>
    <row r="3191" spans="1:9" x14ac:dyDescent="0.3">
      <c r="A3191" s="1" t="s">
        <v>162</v>
      </c>
      <c r="B3191" s="1">
        <v>378000</v>
      </c>
      <c r="C3191" s="1">
        <v>2</v>
      </c>
      <c r="D3191" s="1">
        <v>2</v>
      </c>
      <c r="E3191" s="1">
        <v>2</v>
      </c>
      <c r="F3191" s="1" t="s">
        <v>112</v>
      </c>
      <c r="G3191" s="1">
        <v>856</v>
      </c>
      <c r="H3191" s="1" t="s">
        <v>94</v>
      </c>
      <c r="I3191" s="1"/>
    </row>
    <row r="3192" spans="1:9" x14ac:dyDescent="0.3">
      <c r="A3192" s="1" t="s">
        <v>162</v>
      </c>
      <c r="B3192" s="1">
        <v>480000</v>
      </c>
      <c r="C3192" s="1">
        <v>3</v>
      </c>
      <c r="D3192" s="1">
        <v>2</v>
      </c>
      <c r="E3192" s="1">
        <v>2</v>
      </c>
      <c r="F3192" s="1" t="s">
        <v>11</v>
      </c>
      <c r="G3192" s="1">
        <v>1095</v>
      </c>
      <c r="H3192" s="1" t="s">
        <v>18</v>
      </c>
      <c r="I3192" s="1"/>
    </row>
    <row r="3193" spans="1:9" x14ac:dyDescent="0.3">
      <c r="A3193" s="1" t="s">
        <v>162</v>
      </c>
      <c r="B3193" s="1">
        <v>395000</v>
      </c>
      <c r="C3193" s="1">
        <v>3</v>
      </c>
      <c r="D3193" s="1">
        <v>2</v>
      </c>
      <c r="E3193" s="1">
        <v>2</v>
      </c>
      <c r="F3193" s="1" t="s">
        <v>11</v>
      </c>
      <c r="G3193" s="1">
        <v>1009</v>
      </c>
      <c r="H3193" s="1" t="s">
        <v>94</v>
      </c>
      <c r="I3193" s="1"/>
    </row>
    <row r="3194" spans="1:9" x14ac:dyDescent="0.3">
      <c r="A3194" s="1" t="s">
        <v>162</v>
      </c>
      <c r="B3194" s="1">
        <v>425000</v>
      </c>
      <c r="C3194" s="1">
        <v>3</v>
      </c>
      <c r="D3194" s="1">
        <v>2</v>
      </c>
      <c r="E3194" s="1">
        <v>2</v>
      </c>
      <c r="F3194" s="1" t="s">
        <v>11</v>
      </c>
      <c r="G3194" s="1">
        <v>1009</v>
      </c>
      <c r="H3194" s="1" t="s">
        <v>18</v>
      </c>
      <c r="I3194" s="1"/>
    </row>
    <row r="3195" spans="1:9" x14ac:dyDescent="0.3">
      <c r="A3195" s="1" t="s">
        <v>162</v>
      </c>
      <c r="B3195" s="1">
        <v>390000</v>
      </c>
      <c r="C3195" s="1">
        <v>3</v>
      </c>
      <c r="D3195" s="1">
        <v>2</v>
      </c>
      <c r="E3195" s="1">
        <v>2</v>
      </c>
      <c r="F3195" s="1" t="s">
        <v>11</v>
      </c>
      <c r="G3195" s="1">
        <v>1009</v>
      </c>
      <c r="H3195" s="1" t="s">
        <v>94</v>
      </c>
      <c r="I3195" s="1"/>
    </row>
    <row r="3196" spans="1:9" x14ac:dyDescent="0.3">
      <c r="A3196" s="1" t="s">
        <v>146</v>
      </c>
      <c r="B3196" s="1">
        <v>520000</v>
      </c>
      <c r="C3196" s="1">
        <v>3</v>
      </c>
      <c r="D3196" s="1">
        <v>2</v>
      </c>
      <c r="E3196" s="1">
        <v>1</v>
      </c>
      <c r="F3196" s="1" t="s">
        <v>73</v>
      </c>
      <c r="G3196" s="1">
        <v>948</v>
      </c>
      <c r="H3196" s="1" t="s">
        <v>94</v>
      </c>
      <c r="I3196" s="1"/>
    </row>
    <row r="3197" spans="1:9" x14ac:dyDescent="0.3">
      <c r="A3197" s="1" t="s">
        <v>146</v>
      </c>
      <c r="B3197" s="1">
        <v>505000</v>
      </c>
      <c r="C3197" s="1">
        <v>3</v>
      </c>
      <c r="D3197" s="1">
        <v>2</v>
      </c>
      <c r="E3197" s="1">
        <v>1</v>
      </c>
      <c r="F3197" s="1" t="s">
        <v>73</v>
      </c>
      <c r="G3197" s="1">
        <v>948</v>
      </c>
      <c r="H3197" s="1" t="s">
        <v>94</v>
      </c>
      <c r="I3197" s="1"/>
    </row>
    <row r="3198" spans="1:9" x14ac:dyDescent="0.3">
      <c r="A3198" s="1" t="s">
        <v>162</v>
      </c>
      <c r="B3198" s="1">
        <v>380000</v>
      </c>
      <c r="C3198" s="1">
        <v>2</v>
      </c>
      <c r="D3198" s="1">
        <v>2</v>
      </c>
      <c r="E3198" s="1">
        <v>2</v>
      </c>
      <c r="F3198" s="1" t="s">
        <v>11</v>
      </c>
      <c r="G3198" s="1">
        <v>856</v>
      </c>
      <c r="H3198" s="1" t="s">
        <v>94</v>
      </c>
      <c r="I3198" s="1"/>
    </row>
    <row r="3199" spans="1:9" x14ac:dyDescent="0.3">
      <c r="A3199" s="1" t="s">
        <v>139</v>
      </c>
      <c r="B3199" s="1">
        <v>520000</v>
      </c>
      <c r="C3199" s="1">
        <v>3</v>
      </c>
      <c r="D3199" s="1">
        <v>2</v>
      </c>
      <c r="E3199" s="1">
        <v>1</v>
      </c>
      <c r="F3199" s="1" t="s">
        <v>11</v>
      </c>
      <c r="G3199" s="1">
        <v>1007</v>
      </c>
      <c r="H3199" s="1" t="s">
        <v>18</v>
      </c>
      <c r="I3199" s="1"/>
    </row>
    <row r="3200" spans="1:9" x14ac:dyDescent="0.3">
      <c r="A3200" s="1" t="s">
        <v>146</v>
      </c>
      <c r="B3200" s="1">
        <v>410000</v>
      </c>
      <c r="C3200" s="1">
        <v>3</v>
      </c>
      <c r="D3200" s="1">
        <v>2</v>
      </c>
      <c r="E3200" s="1">
        <v>2</v>
      </c>
      <c r="F3200" s="1" t="s">
        <v>11</v>
      </c>
      <c r="G3200" s="1">
        <v>819</v>
      </c>
      <c r="I3200" s="1"/>
    </row>
    <row r="3201" spans="1:9" x14ac:dyDescent="0.3">
      <c r="A3201" s="1" t="s">
        <v>146</v>
      </c>
      <c r="B3201" s="1">
        <v>333000</v>
      </c>
      <c r="C3201" s="1">
        <v>2</v>
      </c>
      <c r="D3201" s="1">
        <v>2</v>
      </c>
      <c r="E3201" s="1">
        <v>1</v>
      </c>
      <c r="F3201" s="1" t="s">
        <v>11</v>
      </c>
      <c r="G3201" s="1">
        <v>650</v>
      </c>
      <c r="I3201" s="1"/>
    </row>
    <row r="3202" spans="1:9" x14ac:dyDescent="0.3">
      <c r="A3202" s="1" t="s">
        <v>162</v>
      </c>
      <c r="B3202" s="1">
        <v>550000</v>
      </c>
      <c r="C3202" s="1">
        <v>3</v>
      </c>
      <c r="D3202" s="1">
        <v>2</v>
      </c>
      <c r="E3202" s="1">
        <v>2</v>
      </c>
      <c r="F3202" s="1" t="s">
        <v>112</v>
      </c>
      <c r="G3202" s="1">
        <v>1260</v>
      </c>
      <c r="H3202" s="1" t="s">
        <v>13</v>
      </c>
      <c r="I3202" s="1"/>
    </row>
    <row r="3203" spans="1:9" x14ac:dyDescent="0.3">
      <c r="A3203" s="1" t="s">
        <v>14</v>
      </c>
      <c r="B3203" s="1">
        <v>1206600</v>
      </c>
      <c r="C3203" s="1">
        <v>4</v>
      </c>
      <c r="D3203" s="1">
        <v>3</v>
      </c>
      <c r="E3203" s="1">
        <v>2</v>
      </c>
      <c r="F3203" s="1" t="s">
        <v>74</v>
      </c>
      <c r="G3203" s="1">
        <v>1356</v>
      </c>
      <c r="H3203" s="1" t="s">
        <v>18</v>
      </c>
      <c r="I3203" s="1"/>
    </row>
    <row r="3204" spans="1:9" x14ac:dyDescent="0.3">
      <c r="A3204" s="1" t="s">
        <v>146</v>
      </c>
      <c r="B3204" s="1">
        <v>750000</v>
      </c>
      <c r="C3204" s="1">
        <v>3</v>
      </c>
      <c r="D3204" s="1">
        <v>2</v>
      </c>
      <c r="E3204" s="1">
        <v>1</v>
      </c>
      <c r="F3204" s="1" t="s">
        <v>112</v>
      </c>
      <c r="G3204" s="1">
        <v>1096</v>
      </c>
      <c r="H3204" s="1" t="s">
        <v>94</v>
      </c>
      <c r="I3204" s="1"/>
    </row>
    <row r="3205" spans="1:9" x14ac:dyDescent="0.3">
      <c r="A3205" s="1" t="s">
        <v>155</v>
      </c>
      <c r="B3205" s="1">
        <v>4256840</v>
      </c>
      <c r="C3205" s="1">
        <v>5</v>
      </c>
      <c r="D3205" s="1">
        <v>6</v>
      </c>
      <c r="E3205" s="1">
        <v>2</v>
      </c>
      <c r="F3205" s="1" t="s">
        <v>11</v>
      </c>
      <c r="G3205" s="1">
        <v>3283</v>
      </c>
      <c r="H3205" s="1" t="s">
        <v>18</v>
      </c>
      <c r="I3205" s="1"/>
    </row>
    <row r="3206" spans="1:9" x14ac:dyDescent="0.3">
      <c r="A3206" s="1" t="s">
        <v>100</v>
      </c>
      <c r="B3206" s="1">
        <v>460000</v>
      </c>
      <c r="C3206" s="1">
        <v>3</v>
      </c>
      <c r="D3206" s="1">
        <v>2</v>
      </c>
      <c r="E3206" s="1">
        <v>1</v>
      </c>
      <c r="F3206" s="1" t="s">
        <v>74</v>
      </c>
      <c r="G3206" s="1">
        <v>1050</v>
      </c>
      <c r="H3206" s="1" t="s">
        <v>18</v>
      </c>
      <c r="I3206" s="1"/>
    </row>
    <row r="3207" spans="1:9" x14ac:dyDescent="0.3">
      <c r="A3207" s="1" t="s">
        <v>146</v>
      </c>
      <c r="B3207" s="1">
        <v>630000</v>
      </c>
      <c r="C3207" s="1">
        <v>3</v>
      </c>
      <c r="D3207" s="1">
        <v>3</v>
      </c>
      <c r="E3207" s="1">
        <v>2</v>
      </c>
      <c r="F3207" s="1" t="s">
        <v>21</v>
      </c>
      <c r="G3207" s="1">
        <v>1087</v>
      </c>
      <c r="H3207" s="1" t="s">
        <v>18</v>
      </c>
      <c r="I3207" s="1"/>
    </row>
    <row r="3208" spans="1:9" x14ac:dyDescent="0.3">
      <c r="A3208" s="1" t="s">
        <v>162</v>
      </c>
      <c r="B3208" s="1">
        <v>380000</v>
      </c>
      <c r="C3208" s="1">
        <v>4</v>
      </c>
      <c r="D3208" s="1">
        <v>2</v>
      </c>
      <c r="E3208" s="1">
        <v>1</v>
      </c>
      <c r="F3208" s="1" t="s">
        <v>21</v>
      </c>
      <c r="G3208" s="1">
        <v>1211</v>
      </c>
      <c r="H3208" s="1" t="s">
        <v>94</v>
      </c>
      <c r="I3208" s="1"/>
    </row>
    <row r="3209" spans="1:9" x14ac:dyDescent="0.3">
      <c r="A3209" s="1" t="s">
        <v>2768</v>
      </c>
      <c r="B3209" s="1">
        <v>192000</v>
      </c>
      <c r="C3209" s="1">
        <v>3</v>
      </c>
      <c r="D3209" s="1">
        <v>2</v>
      </c>
      <c r="E3209" s="1">
        <v>1</v>
      </c>
      <c r="F3209" s="1" t="s">
        <v>345</v>
      </c>
      <c r="G3209" s="1">
        <v>720</v>
      </c>
      <c r="H3209" s="1" t="s">
        <v>18</v>
      </c>
      <c r="I3209" s="1"/>
    </row>
    <row r="3210" spans="1:9" x14ac:dyDescent="0.3">
      <c r="A3210" s="1" t="s">
        <v>43</v>
      </c>
      <c r="B3210" s="1">
        <v>410000</v>
      </c>
      <c r="C3210" s="1">
        <v>1</v>
      </c>
      <c r="D3210" s="1">
        <v>1</v>
      </c>
      <c r="E3210" s="1">
        <v>1</v>
      </c>
      <c r="F3210" s="1" t="s">
        <v>11</v>
      </c>
      <c r="G3210" s="1">
        <v>689</v>
      </c>
      <c r="H3210" s="1" t="s">
        <v>13</v>
      </c>
      <c r="I3210" s="1"/>
    </row>
    <row r="3211" spans="1:9" x14ac:dyDescent="0.3">
      <c r="A3211" s="1" t="s">
        <v>43</v>
      </c>
      <c r="B3211" s="1">
        <v>580000</v>
      </c>
      <c r="C3211" s="1">
        <v>2</v>
      </c>
      <c r="D3211" s="1">
        <v>1</v>
      </c>
      <c r="E3211" s="1">
        <v>1</v>
      </c>
      <c r="F3211" s="1" t="s">
        <v>11</v>
      </c>
      <c r="G3211" s="1">
        <v>925</v>
      </c>
      <c r="H3211" s="1" t="s">
        <v>13</v>
      </c>
      <c r="I3211" s="1"/>
    </row>
    <row r="3212" spans="1:9" x14ac:dyDescent="0.3">
      <c r="A3212" s="1" t="s">
        <v>43</v>
      </c>
      <c r="B3212" s="1">
        <v>590000</v>
      </c>
      <c r="C3212" s="1">
        <v>2</v>
      </c>
      <c r="D3212" s="1">
        <v>2</v>
      </c>
      <c r="E3212" s="1">
        <v>1</v>
      </c>
      <c r="F3212" s="1" t="s">
        <v>11</v>
      </c>
      <c r="G3212" s="1">
        <v>950</v>
      </c>
      <c r="H3212" s="1" t="s">
        <v>13</v>
      </c>
      <c r="I3212" s="1"/>
    </row>
    <row r="3213" spans="1:9" x14ac:dyDescent="0.3">
      <c r="A3213" s="1" t="s">
        <v>1306</v>
      </c>
      <c r="B3213" s="1">
        <v>890000</v>
      </c>
      <c r="C3213" s="1">
        <v>4</v>
      </c>
      <c r="D3213" s="1">
        <v>4</v>
      </c>
      <c r="E3213" s="1">
        <v>2</v>
      </c>
      <c r="F3213" s="1" t="s">
        <v>74</v>
      </c>
      <c r="G3213" s="1">
        <v>1700</v>
      </c>
      <c r="H3213" s="1" t="s">
        <v>13</v>
      </c>
      <c r="I3213" s="1"/>
    </row>
    <row r="3214" spans="1:9" x14ac:dyDescent="0.3">
      <c r="A3214" s="1" t="s">
        <v>43</v>
      </c>
      <c r="B3214" s="1">
        <v>600000</v>
      </c>
      <c r="C3214" s="1">
        <v>2</v>
      </c>
      <c r="D3214" s="1">
        <v>1</v>
      </c>
      <c r="E3214" s="1">
        <v>1</v>
      </c>
      <c r="F3214" s="1" t="s">
        <v>11</v>
      </c>
      <c r="G3214" s="1">
        <v>925</v>
      </c>
      <c r="H3214" s="1" t="s">
        <v>13</v>
      </c>
      <c r="I3214" s="1"/>
    </row>
    <row r="3215" spans="1:9" x14ac:dyDescent="0.3">
      <c r="A3215" s="1" t="s">
        <v>43</v>
      </c>
      <c r="B3215" s="1">
        <v>435000</v>
      </c>
      <c r="C3215" s="1">
        <v>1</v>
      </c>
      <c r="D3215" s="1">
        <v>1</v>
      </c>
      <c r="E3215" s="1">
        <v>1</v>
      </c>
      <c r="F3215" s="1" t="s">
        <v>11</v>
      </c>
      <c r="G3215" s="1">
        <v>613</v>
      </c>
      <c r="H3215" s="1" t="s">
        <v>13</v>
      </c>
      <c r="I3215" s="1"/>
    </row>
    <row r="3216" spans="1:9" x14ac:dyDescent="0.3">
      <c r="A3216" s="1" t="s">
        <v>43</v>
      </c>
      <c r="B3216" s="1">
        <v>420000</v>
      </c>
      <c r="C3216" s="1">
        <v>1</v>
      </c>
      <c r="D3216" s="1">
        <v>1</v>
      </c>
      <c r="E3216" s="1">
        <v>1</v>
      </c>
      <c r="F3216" s="1" t="s">
        <v>11</v>
      </c>
      <c r="G3216" s="1">
        <v>689</v>
      </c>
      <c r="H3216" s="1" t="s">
        <v>13</v>
      </c>
      <c r="I3216" s="1"/>
    </row>
    <row r="3217" spans="1:9" x14ac:dyDescent="0.3">
      <c r="A3217" s="1" t="s">
        <v>8</v>
      </c>
      <c r="B3217" s="1">
        <v>1000000</v>
      </c>
      <c r="C3217" s="1">
        <v>2</v>
      </c>
      <c r="D3217" s="1">
        <v>1</v>
      </c>
      <c r="E3217" s="1">
        <v>1</v>
      </c>
      <c r="F3217" s="1" t="s">
        <v>11</v>
      </c>
      <c r="G3217" s="1">
        <v>1141</v>
      </c>
      <c r="H3217" s="1" t="s">
        <v>13</v>
      </c>
      <c r="I3217" s="1"/>
    </row>
    <row r="3218" spans="1:9" x14ac:dyDescent="0.3">
      <c r="A3218" s="1" t="s">
        <v>43</v>
      </c>
      <c r="B3218" s="1">
        <v>2500</v>
      </c>
      <c r="C3218" s="1">
        <v>2</v>
      </c>
      <c r="D3218" s="1">
        <v>2</v>
      </c>
      <c r="E3218" s="1">
        <v>1</v>
      </c>
      <c r="F3218" s="1" t="s">
        <v>11</v>
      </c>
      <c r="G3218" s="1">
        <v>950</v>
      </c>
      <c r="H3218" s="1" t="s">
        <v>13</v>
      </c>
      <c r="I3218" s="1"/>
    </row>
    <row r="3219" spans="1:9" x14ac:dyDescent="0.3">
      <c r="A3219" s="1" t="s">
        <v>8</v>
      </c>
      <c r="B3219" s="1">
        <v>1050000</v>
      </c>
      <c r="C3219" s="1">
        <v>2</v>
      </c>
      <c r="D3219" s="1">
        <v>2</v>
      </c>
      <c r="E3219" s="1">
        <v>2</v>
      </c>
      <c r="F3219" s="1" t="s">
        <v>11</v>
      </c>
      <c r="G3219" s="1">
        <v>1141</v>
      </c>
      <c r="H3219" s="1" t="s">
        <v>13</v>
      </c>
      <c r="I3219" s="1"/>
    </row>
    <row r="3220" spans="1:9" x14ac:dyDescent="0.3">
      <c r="A3220" s="1" t="s">
        <v>43</v>
      </c>
      <c r="B3220" s="1">
        <v>750000</v>
      </c>
      <c r="C3220" s="1">
        <v>3</v>
      </c>
      <c r="D3220" s="1">
        <v>2</v>
      </c>
      <c r="E3220" s="1">
        <v>1</v>
      </c>
      <c r="F3220" s="1" t="s">
        <v>11</v>
      </c>
      <c r="G3220" s="1">
        <v>1378</v>
      </c>
      <c r="H3220" s="1" t="s">
        <v>13</v>
      </c>
      <c r="I3220" s="1"/>
    </row>
    <row r="3221" spans="1:9" x14ac:dyDescent="0.3">
      <c r="A3221" s="1" t="s">
        <v>8</v>
      </c>
      <c r="B3221" s="1">
        <v>750000</v>
      </c>
      <c r="C3221" s="1">
        <v>1</v>
      </c>
      <c r="D3221" s="1">
        <v>1</v>
      </c>
      <c r="E3221" s="1">
        <v>1</v>
      </c>
      <c r="F3221" s="1" t="s">
        <v>11</v>
      </c>
      <c r="G3221" s="1">
        <v>603</v>
      </c>
      <c r="H3221" s="1" t="s">
        <v>13</v>
      </c>
      <c r="I3221" s="1"/>
    </row>
    <row r="3222" spans="1:9" x14ac:dyDescent="0.3">
      <c r="A3222" s="1" t="s">
        <v>419</v>
      </c>
      <c r="B3222" s="1">
        <v>530000</v>
      </c>
      <c r="C3222" s="1">
        <v>2</v>
      </c>
      <c r="D3222" s="1">
        <v>1</v>
      </c>
      <c r="E3222" s="1">
        <v>1</v>
      </c>
      <c r="F3222" s="1" t="s">
        <v>11</v>
      </c>
      <c r="G3222" s="1">
        <v>1080</v>
      </c>
      <c r="H3222" s="1" t="s">
        <v>13</v>
      </c>
      <c r="I3222" s="1"/>
    </row>
    <row r="3223" spans="1:9" x14ac:dyDescent="0.3">
      <c r="A3223" s="1" t="s">
        <v>1467</v>
      </c>
      <c r="B3223" s="1">
        <v>335000</v>
      </c>
      <c r="C3223" s="1">
        <v>3</v>
      </c>
      <c r="D3223" s="1">
        <v>2</v>
      </c>
      <c r="E3223" s="1">
        <v>1</v>
      </c>
      <c r="F3223" s="1" t="s">
        <v>345</v>
      </c>
      <c r="G3223" s="1">
        <v>885</v>
      </c>
      <c r="H3223" s="1" t="s">
        <v>13</v>
      </c>
      <c r="I3223" s="1"/>
    </row>
    <row r="3224" spans="1:9" x14ac:dyDescent="0.3">
      <c r="A3224" s="1" t="s">
        <v>232</v>
      </c>
      <c r="B3224" s="1">
        <v>960000</v>
      </c>
      <c r="C3224" s="1">
        <v>4</v>
      </c>
      <c r="D3224" s="1">
        <v>3</v>
      </c>
      <c r="E3224" s="1">
        <v>2</v>
      </c>
      <c r="F3224" s="1" t="s">
        <v>21</v>
      </c>
      <c r="G3224" s="1">
        <v>1948</v>
      </c>
      <c r="H3224" s="1" t="s">
        <v>18</v>
      </c>
      <c r="I3224" s="1"/>
    </row>
    <row r="3225" spans="1:9" x14ac:dyDescent="0.3">
      <c r="A3225" s="1" t="s">
        <v>232</v>
      </c>
      <c r="B3225" s="1">
        <v>790000</v>
      </c>
      <c r="C3225" s="1">
        <v>4</v>
      </c>
      <c r="D3225" s="1">
        <v>3</v>
      </c>
      <c r="E3225" s="1">
        <v>2</v>
      </c>
      <c r="F3225" s="1" t="s">
        <v>84</v>
      </c>
      <c r="G3225" s="1">
        <v>1690</v>
      </c>
      <c r="H3225" s="1" t="s">
        <v>18</v>
      </c>
      <c r="I3225" s="1"/>
    </row>
    <row r="3226" spans="1:9" x14ac:dyDescent="0.3">
      <c r="A3226" s="1" t="s">
        <v>24</v>
      </c>
      <c r="B3226" s="1">
        <v>920000</v>
      </c>
      <c r="C3226" s="1">
        <v>4</v>
      </c>
      <c r="D3226" s="1">
        <v>3</v>
      </c>
      <c r="E3226" s="1">
        <v>2</v>
      </c>
      <c r="F3226" s="1" t="s">
        <v>74</v>
      </c>
      <c r="G3226" s="1">
        <v>1335</v>
      </c>
      <c r="H3226" s="1" t="s">
        <v>18</v>
      </c>
      <c r="I3226" s="1"/>
    </row>
    <row r="3227" spans="1:9" x14ac:dyDescent="0.3">
      <c r="A3227" s="1" t="s">
        <v>91</v>
      </c>
      <c r="B3227" s="1">
        <v>655000</v>
      </c>
      <c r="C3227" s="1">
        <v>3</v>
      </c>
      <c r="D3227" s="1">
        <v>2</v>
      </c>
      <c r="E3227" s="1">
        <v>2</v>
      </c>
      <c r="F3227" s="1" t="s">
        <v>74</v>
      </c>
      <c r="G3227" s="1">
        <v>948</v>
      </c>
      <c r="H3227" s="1" t="s">
        <v>18</v>
      </c>
      <c r="I3227" s="1"/>
    </row>
    <row r="3228" spans="1:9" x14ac:dyDescent="0.3">
      <c r="A3228" s="1" t="s">
        <v>24</v>
      </c>
      <c r="B3228" s="1">
        <v>5800000</v>
      </c>
      <c r="C3228" s="1">
        <v>6</v>
      </c>
      <c r="D3228" s="1">
        <v>7</v>
      </c>
      <c r="E3228" s="1">
        <v>4</v>
      </c>
      <c r="F3228" s="1" t="s">
        <v>52</v>
      </c>
      <c r="G3228" s="1">
        <v>7950</v>
      </c>
      <c r="H3228" s="1" t="s">
        <v>18</v>
      </c>
      <c r="I3228" s="1"/>
    </row>
    <row r="3229" spans="1:9" x14ac:dyDescent="0.3">
      <c r="A3229" s="1" t="s">
        <v>68</v>
      </c>
      <c r="B3229" s="1">
        <v>2400000</v>
      </c>
      <c r="C3229" s="1">
        <v>7</v>
      </c>
      <c r="D3229" s="1">
        <v>6</v>
      </c>
      <c r="E3229" s="1">
        <v>2</v>
      </c>
      <c r="F3229" s="1" t="s">
        <v>81</v>
      </c>
      <c r="G3229" s="1">
        <v>1760</v>
      </c>
      <c r="H3229" s="1" t="s">
        <v>18</v>
      </c>
      <c r="I3229" s="1"/>
    </row>
    <row r="3230" spans="1:9" x14ac:dyDescent="0.3">
      <c r="A3230" s="1" t="s">
        <v>68</v>
      </c>
      <c r="B3230" s="1">
        <v>2250000</v>
      </c>
      <c r="C3230" s="1">
        <v>4</v>
      </c>
      <c r="D3230" s="1">
        <v>4</v>
      </c>
      <c r="E3230" s="1">
        <v>2</v>
      </c>
      <c r="F3230" s="1" t="s">
        <v>264</v>
      </c>
      <c r="G3230" s="1">
        <v>1442</v>
      </c>
      <c r="H3230" s="1" t="s">
        <v>13</v>
      </c>
      <c r="I3230" s="1"/>
    </row>
    <row r="3231" spans="1:9" x14ac:dyDescent="0.3">
      <c r="A3231" s="1" t="s">
        <v>2298</v>
      </c>
      <c r="B3231" s="1">
        <v>688000</v>
      </c>
      <c r="C3231" s="1">
        <v>3</v>
      </c>
      <c r="D3231" s="1">
        <v>2</v>
      </c>
      <c r="E3231" s="1">
        <v>1</v>
      </c>
      <c r="F3231" s="1" t="s">
        <v>73</v>
      </c>
      <c r="G3231" s="1">
        <v>1100</v>
      </c>
      <c r="H3231" s="1" t="s">
        <v>13</v>
      </c>
      <c r="I3231" s="1"/>
    </row>
    <row r="3232" spans="1:9" x14ac:dyDescent="0.3">
      <c r="A3232" s="1" t="s">
        <v>171</v>
      </c>
      <c r="B3232" s="1">
        <v>1600000</v>
      </c>
      <c r="C3232" s="1">
        <v>1</v>
      </c>
      <c r="D3232" s="1">
        <v>2</v>
      </c>
      <c r="E3232" s="1">
        <v>1</v>
      </c>
      <c r="F3232" s="1" t="s">
        <v>73</v>
      </c>
      <c r="G3232" s="1">
        <v>1130</v>
      </c>
      <c r="H3232" s="1" t="s">
        <v>13</v>
      </c>
      <c r="I3232" s="1"/>
    </row>
    <row r="3233" spans="1:9" x14ac:dyDescent="0.3">
      <c r="A3233" s="1" t="s">
        <v>32</v>
      </c>
      <c r="B3233" s="1">
        <v>550000</v>
      </c>
      <c r="C3233" s="1">
        <v>2</v>
      </c>
      <c r="D3233" s="1">
        <v>2</v>
      </c>
      <c r="E3233" s="1">
        <v>1</v>
      </c>
      <c r="F3233" s="1" t="s">
        <v>74</v>
      </c>
      <c r="G3233" s="1">
        <v>667</v>
      </c>
      <c r="H3233" s="1" t="s">
        <v>18</v>
      </c>
      <c r="I3233" s="1"/>
    </row>
    <row r="3234" spans="1:9" x14ac:dyDescent="0.3">
      <c r="A3234" s="1" t="s">
        <v>91</v>
      </c>
      <c r="B3234" s="1">
        <v>1053000</v>
      </c>
      <c r="C3234" s="1">
        <v>4</v>
      </c>
      <c r="D3234" s="1">
        <v>4</v>
      </c>
      <c r="E3234" s="1">
        <v>2</v>
      </c>
      <c r="F3234" s="1" t="s">
        <v>74</v>
      </c>
      <c r="G3234" s="1">
        <v>1691</v>
      </c>
      <c r="H3234" s="1" t="s">
        <v>18</v>
      </c>
      <c r="I3234" s="1"/>
    </row>
    <row r="3235" spans="1:9" x14ac:dyDescent="0.3">
      <c r="A3235" s="1" t="s">
        <v>91</v>
      </c>
      <c r="B3235" s="1">
        <v>812000</v>
      </c>
      <c r="C3235" s="1">
        <v>4</v>
      </c>
      <c r="D3235" s="1">
        <v>4</v>
      </c>
      <c r="E3235" s="1">
        <v>2</v>
      </c>
      <c r="F3235" s="1" t="s">
        <v>74</v>
      </c>
      <c r="G3235" s="1">
        <v>1250</v>
      </c>
      <c r="H3235" s="1" t="s">
        <v>18</v>
      </c>
      <c r="I3235" s="1"/>
    </row>
    <row r="3236" spans="1:9" x14ac:dyDescent="0.3">
      <c r="A3236" s="1" t="s">
        <v>32</v>
      </c>
      <c r="B3236" s="1">
        <v>898380</v>
      </c>
      <c r="C3236" s="1">
        <v>3</v>
      </c>
      <c r="D3236" s="1">
        <v>2</v>
      </c>
      <c r="E3236" s="1">
        <v>2</v>
      </c>
      <c r="F3236" s="1" t="s">
        <v>74</v>
      </c>
      <c r="G3236" s="1">
        <v>1087</v>
      </c>
      <c r="H3236" s="1" t="s">
        <v>18</v>
      </c>
      <c r="I3236" s="1"/>
    </row>
    <row r="3237" spans="1:9" x14ac:dyDescent="0.3">
      <c r="A3237" s="1" t="s">
        <v>32</v>
      </c>
      <c r="B3237" s="1">
        <v>707000</v>
      </c>
      <c r="C3237" s="1">
        <v>2</v>
      </c>
      <c r="D3237" s="1">
        <v>2</v>
      </c>
      <c r="E3237" s="1">
        <v>1</v>
      </c>
      <c r="F3237" s="1" t="s">
        <v>74</v>
      </c>
      <c r="G3237" s="1">
        <v>829</v>
      </c>
      <c r="H3237" s="1" t="s">
        <v>18</v>
      </c>
      <c r="I3237" s="1"/>
    </row>
    <row r="3238" spans="1:9" x14ac:dyDescent="0.3">
      <c r="A3238" s="1" t="s">
        <v>91</v>
      </c>
      <c r="B3238" s="1">
        <v>933000</v>
      </c>
      <c r="C3238" s="1">
        <v>3</v>
      </c>
      <c r="D3238" s="1">
        <v>3</v>
      </c>
      <c r="E3238" s="1">
        <v>2</v>
      </c>
      <c r="F3238" s="1" t="s">
        <v>84</v>
      </c>
      <c r="G3238" s="1">
        <v>1523</v>
      </c>
      <c r="H3238" s="1" t="s">
        <v>18</v>
      </c>
      <c r="I3238" s="1"/>
    </row>
    <row r="3239" spans="1:9" x14ac:dyDescent="0.3">
      <c r="A3239" s="1" t="s">
        <v>2768</v>
      </c>
      <c r="B3239" s="1">
        <v>295000</v>
      </c>
      <c r="C3239" s="1">
        <v>3</v>
      </c>
      <c r="D3239" s="1">
        <v>1</v>
      </c>
      <c r="E3239" s="1">
        <v>2</v>
      </c>
      <c r="F3239" s="1" t="s">
        <v>37</v>
      </c>
      <c r="G3239" s="1">
        <v>728</v>
      </c>
      <c r="H3239" s="1" t="s">
        <v>94</v>
      </c>
      <c r="I3239" s="1"/>
    </row>
    <row r="3240" spans="1:9" x14ac:dyDescent="0.3">
      <c r="A3240" s="1" t="s">
        <v>362</v>
      </c>
      <c r="B3240" s="1">
        <v>680000</v>
      </c>
      <c r="C3240" s="1">
        <v>3</v>
      </c>
      <c r="D3240" s="1">
        <v>3</v>
      </c>
      <c r="E3240" s="1">
        <v>2</v>
      </c>
      <c r="F3240" s="1" t="s">
        <v>45</v>
      </c>
      <c r="G3240" s="1">
        <v>18</v>
      </c>
      <c r="H3240" s="1" t="s">
        <v>18</v>
      </c>
      <c r="I3240" s="1"/>
    </row>
    <row r="3241" spans="1:9" x14ac:dyDescent="0.3">
      <c r="A3241" s="1" t="s">
        <v>23</v>
      </c>
      <c r="B3241" s="1">
        <v>420000</v>
      </c>
      <c r="C3241" s="1">
        <v>2</v>
      </c>
      <c r="D3241" s="1">
        <v>2</v>
      </c>
      <c r="E3241" s="1">
        <v>1</v>
      </c>
      <c r="F3241" s="1" t="s">
        <v>74</v>
      </c>
      <c r="G3241" s="1">
        <v>900</v>
      </c>
      <c r="I3241" s="1"/>
    </row>
    <row r="3242" spans="1:9" x14ac:dyDescent="0.3">
      <c r="A3242" s="1" t="s">
        <v>24</v>
      </c>
      <c r="B3242" s="1">
        <v>930000</v>
      </c>
      <c r="C3242" s="1">
        <v>5</v>
      </c>
      <c r="D3242" s="1">
        <v>3</v>
      </c>
      <c r="E3242" s="1">
        <v>2</v>
      </c>
      <c r="F3242" s="1" t="s">
        <v>74</v>
      </c>
      <c r="G3242" s="1">
        <v>1513</v>
      </c>
      <c r="H3242" s="1" t="s">
        <v>18</v>
      </c>
      <c r="I3242" s="1"/>
    </row>
    <row r="3243" spans="1:9" x14ac:dyDescent="0.3">
      <c r="A3243" s="1" t="s">
        <v>1005</v>
      </c>
      <c r="B3243" s="1">
        <v>1080000</v>
      </c>
      <c r="C3243" s="1">
        <v>5</v>
      </c>
      <c r="D3243" s="1">
        <v>3</v>
      </c>
      <c r="E3243" s="1">
        <v>2</v>
      </c>
      <c r="F3243" s="1" t="s">
        <v>160</v>
      </c>
      <c r="G3243" s="1">
        <v>1650</v>
      </c>
      <c r="H3243" s="1" t="s">
        <v>18</v>
      </c>
      <c r="I3243" s="1"/>
    </row>
    <row r="3244" spans="1:9" x14ac:dyDescent="0.3">
      <c r="A3244" s="1" t="s">
        <v>19</v>
      </c>
      <c r="B3244" s="1">
        <v>520000</v>
      </c>
      <c r="C3244" s="1">
        <v>3</v>
      </c>
      <c r="D3244" s="1">
        <v>2</v>
      </c>
      <c r="E3244" s="1">
        <v>2</v>
      </c>
      <c r="F3244" s="1" t="s">
        <v>74</v>
      </c>
      <c r="G3244" s="1">
        <v>1100</v>
      </c>
      <c r="H3244" s="1" t="s">
        <v>18</v>
      </c>
      <c r="I3244" s="1"/>
    </row>
    <row r="3245" spans="1:9" x14ac:dyDescent="0.3">
      <c r="A3245" s="1" t="s">
        <v>91</v>
      </c>
      <c r="B3245" s="1">
        <v>398000</v>
      </c>
      <c r="C3245" s="1">
        <v>3</v>
      </c>
      <c r="D3245" s="1">
        <v>2</v>
      </c>
      <c r="E3245" s="1">
        <v>2</v>
      </c>
      <c r="F3245" s="1" t="s">
        <v>73</v>
      </c>
      <c r="G3245" s="1">
        <v>950</v>
      </c>
      <c r="H3245" s="1" t="s">
        <v>94</v>
      </c>
      <c r="I3245" s="1"/>
    </row>
    <row r="3246" spans="1:9" x14ac:dyDescent="0.3">
      <c r="A3246" s="1" t="s">
        <v>39</v>
      </c>
      <c r="B3246" s="1">
        <v>545000</v>
      </c>
      <c r="C3246" s="1">
        <v>3</v>
      </c>
      <c r="D3246" s="1">
        <v>2</v>
      </c>
      <c r="E3246" s="1">
        <v>2</v>
      </c>
      <c r="F3246" s="1" t="s">
        <v>73</v>
      </c>
      <c r="G3246" s="1">
        <v>980</v>
      </c>
      <c r="H3246" s="1" t="s">
        <v>13</v>
      </c>
      <c r="I3246" s="1"/>
    </row>
    <row r="3247" spans="1:9" x14ac:dyDescent="0.3">
      <c r="A3247" s="1" t="s">
        <v>168</v>
      </c>
      <c r="B3247" s="1">
        <v>4900000</v>
      </c>
      <c r="C3247" s="1">
        <v>6</v>
      </c>
      <c r="D3247" s="1">
        <v>3</v>
      </c>
      <c r="E3247" s="1">
        <v>4</v>
      </c>
      <c r="F3247" s="1" t="s">
        <v>52</v>
      </c>
      <c r="G3247" s="1">
        <v>6609</v>
      </c>
      <c r="H3247" s="1" t="s">
        <v>18</v>
      </c>
      <c r="I3247" s="1"/>
    </row>
    <row r="3248" spans="1:9" x14ac:dyDescent="0.3">
      <c r="A3248" s="1" t="s">
        <v>419</v>
      </c>
      <c r="B3248" s="1">
        <v>2200000</v>
      </c>
      <c r="C3248" s="1">
        <v>6</v>
      </c>
      <c r="D3248" s="1">
        <v>6</v>
      </c>
      <c r="E3248" s="1">
        <v>2</v>
      </c>
      <c r="F3248" s="1" t="s">
        <v>2322</v>
      </c>
      <c r="G3248" s="1">
        <v>5403</v>
      </c>
      <c r="H3248" s="1" t="s">
        <v>18</v>
      </c>
      <c r="I3248" s="1"/>
    </row>
    <row r="3249" spans="1:9" x14ac:dyDescent="0.3">
      <c r="A3249" s="1" t="s">
        <v>146</v>
      </c>
      <c r="B3249" s="1">
        <v>414600</v>
      </c>
      <c r="C3249" s="1">
        <v>3</v>
      </c>
      <c r="D3249" s="1">
        <v>2</v>
      </c>
      <c r="E3249" s="1">
        <v>2</v>
      </c>
      <c r="F3249" s="1" t="s">
        <v>11</v>
      </c>
      <c r="G3249" s="1">
        <v>850</v>
      </c>
      <c r="I3249" s="1"/>
    </row>
    <row r="3250" spans="1:9" x14ac:dyDescent="0.3">
      <c r="A3250" s="1" t="s">
        <v>23</v>
      </c>
      <c r="B3250" s="1">
        <v>483300</v>
      </c>
      <c r="C3250" s="1">
        <v>2</v>
      </c>
      <c r="D3250" s="1">
        <v>2</v>
      </c>
      <c r="E3250" s="1">
        <v>2</v>
      </c>
      <c r="F3250" s="1" t="s">
        <v>84</v>
      </c>
      <c r="G3250" s="1">
        <v>893</v>
      </c>
      <c r="H3250" s="1" t="s">
        <v>94</v>
      </c>
      <c r="I3250" s="1"/>
    </row>
    <row r="3251" spans="1:9" x14ac:dyDescent="0.3">
      <c r="A3251" s="1" t="s">
        <v>23</v>
      </c>
      <c r="B3251" s="1">
        <v>483300</v>
      </c>
      <c r="C3251" s="1">
        <v>2</v>
      </c>
      <c r="D3251" s="1">
        <v>2</v>
      </c>
      <c r="E3251" s="1">
        <v>2</v>
      </c>
      <c r="F3251" s="1" t="s">
        <v>84</v>
      </c>
      <c r="G3251" s="1">
        <v>893</v>
      </c>
      <c r="H3251" s="1" t="s">
        <v>94</v>
      </c>
      <c r="I3251" s="1"/>
    </row>
    <row r="3252" spans="1:9" x14ac:dyDescent="0.3">
      <c r="A3252" s="1" t="s">
        <v>23</v>
      </c>
      <c r="B3252" s="1">
        <v>439600</v>
      </c>
      <c r="C3252" s="1">
        <v>3</v>
      </c>
      <c r="D3252" s="1">
        <v>2</v>
      </c>
      <c r="E3252" s="1">
        <v>2</v>
      </c>
      <c r="F3252" s="1" t="s">
        <v>74</v>
      </c>
      <c r="G3252" s="1">
        <v>850</v>
      </c>
      <c r="H3252" s="1" t="s">
        <v>18</v>
      </c>
      <c r="I3252" s="1"/>
    </row>
    <row r="3253" spans="1:9" x14ac:dyDescent="0.3">
      <c r="A3253" s="1"/>
      <c r="B3253" s="1"/>
      <c r="C3253" s="1"/>
      <c r="D3253" s="1"/>
      <c r="E3253" s="1"/>
      <c r="F3253" s="1"/>
      <c r="G3253" s="1"/>
      <c r="H3253" s="1"/>
      <c r="I3253" s="1"/>
    </row>
    <row r="3254" spans="1:9" x14ac:dyDescent="0.3">
      <c r="A3254" s="1"/>
      <c r="B3254" s="1"/>
      <c r="C3254" s="1"/>
      <c r="D3254" s="1"/>
      <c r="E3254" s="1"/>
      <c r="F3254" s="1"/>
      <c r="G3254" s="1"/>
      <c r="H3254" s="1"/>
      <c r="I3254" s="1"/>
    </row>
    <row r="3255" spans="1:9" x14ac:dyDescent="0.3">
      <c r="A3255" s="1"/>
      <c r="B3255" s="1"/>
      <c r="C3255" s="1"/>
      <c r="D3255" s="1"/>
      <c r="E3255" s="1"/>
      <c r="F3255" s="1"/>
      <c r="G3255" s="1"/>
      <c r="H3255" s="1"/>
      <c r="I3255" s="1"/>
    </row>
    <row r="3256" spans="1:9" x14ac:dyDescent="0.3">
      <c r="A3256" s="1"/>
      <c r="B3256" s="1"/>
      <c r="C3256" s="1"/>
      <c r="D3256" s="1"/>
      <c r="E3256" s="1"/>
      <c r="F3256" s="1"/>
      <c r="G3256" s="1"/>
      <c r="H3256" s="1"/>
      <c r="I3256" s="1"/>
    </row>
    <row r="3257" spans="1:9" x14ac:dyDescent="0.3">
      <c r="A3257" s="1"/>
      <c r="B3257" s="1"/>
      <c r="C3257" s="1"/>
      <c r="D3257" s="1"/>
      <c r="E3257" s="1"/>
      <c r="F3257" s="1"/>
      <c r="G3257" s="1"/>
      <c r="H3257" s="1"/>
      <c r="I3257" s="1"/>
    </row>
    <row r="3258" spans="1:9" x14ac:dyDescent="0.3">
      <c r="A3258" s="1"/>
      <c r="B3258" s="1"/>
      <c r="C3258" s="1"/>
      <c r="D3258" s="1"/>
      <c r="E3258" s="1"/>
      <c r="F3258" s="1"/>
      <c r="G3258" s="1"/>
      <c r="H3258" s="1"/>
      <c r="I3258" s="1"/>
    </row>
    <row r="3259" spans="1:9" x14ac:dyDescent="0.3">
      <c r="A3259" s="1"/>
      <c r="B3259" s="1"/>
      <c r="C3259" s="1"/>
      <c r="D3259" s="1"/>
      <c r="E3259" s="1"/>
      <c r="F3259" s="1"/>
      <c r="G3259" s="1"/>
      <c r="H3259" s="1"/>
      <c r="I3259" s="1"/>
    </row>
    <row r="3260" spans="1:9" x14ac:dyDescent="0.3">
      <c r="A3260" s="1"/>
      <c r="B3260" s="1"/>
      <c r="C3260" s="1"/>
      <c r="D3260" s="1"/>
      <c r="E3260" s="1"/>
      <c r="F3260" s="1"/>
      <c r="G3260" s="1"/>
      <c r="H3260" s="1"/>
      <c r="I3260" s="1"/>
    </row>
    <row r="3261" spans="1:9" x14ac:dyDescent="0.3">
      <c r="A3261" s="1"/>
      <c r="B3261" s="1"/>
      <c r="C3261" s="1"/>
      <c r="D3261" s="1"/>
      <c r="E3261" s="1"/>
      <c r="F3261" s="1"/>
      <c r="G3261" s="1"/>
      <c r="H3261" s="1"/>
      <c r="I3261" s="1"/>
    </row>
    <row r="3262" spans="1:9" x14ac:dyDescent="0.3">
      <c r="A3262" s="1"/>
      <c r="B3262" s="1"/>
      <c r="C3262" s="1"/>
      <c r="D3262" s="1"/>
      <c r="E3262" s="1"/>
      <c r="F3262" s="1"/>
      <c r="G3262" s="1"/>
      <c r="H3262" s="1"/>
      <c r="I3262" s="1"/>
    </row>
    <row r="3263" spans="1:9" x14ac:dyDescent="0.3">
      <c r="A3263" s="1"/>
      <c r="B3263" s="1"/>
      <c r="C3263" s="1"/>
      <c r="D3263" s="1"/>
      <c r="E3263" s="1"/>
      <c r="F3263" s="1"/>
      <c r="G3263" s="1"/>
      <c r="H3263" s="1"/>
      <c r="I3263" s="1"/>
    </row>
    <row r="3264" spans="1:9" x14ac:dyDescent="0.3">
      <c r="A3264" s="1"/>
      <c r="B3264" s="1"/>
      <c r="C3264" s="1"/>
      <c r="D3264" s="1"/>
      <c r="E3264" s="1"/>
      <c r="F3264" s="1"/>
      <c r="G3264" s="1"/>
      <c r="H3264" s="1"/>
      <c r="I3264" s="1"/>
    </row>
    <row r="3265" spans="1:9" x14ac:dyDescent="0.3">
      <c r="A3265" s="1"/>
      <c r="B3265" s="1"/>
      <c r="C3265" s="1"/>
      <c r="D3265" s="1"/>
      <c r="E3265" s="1"/>
      <c r="F3265" s="1"/>
      <c r="G3265" s="1"/>
      <c r="I3265" s="1"/>
    </row>
    <row r="3266" spans="1:9" x14ac:dyDescent="0.3">
      <c r="A3266" s="1"/>
      <c r="B3266" s="1"/>
      <c r="C3266" s="1"/>
      <c r="D3266" s="1"/>
      <c r="E3266" s="1"/>
      <c r="F3266" s="1"/>
      <c r="G3266" s="1"/>
      <c r="H3266" s="1"/>
      <c r="I3266" s="1"/>
    </row>
    <row r="3267" spans="1:9" x14ac:dyDescent="0.3">
      <c r="A3267" s="1"/>
      <c r="B3267" s="1"/>
      <c r="C3267" s="1"/>
      <c r="D3267" s="1"/>
      <c r="E3267" s="1"/>
      <c r="F3267" s="1"/>
      <c r="G3267" s="1"/>
      <c r="H3267" s="1"/>
      <c r="I3267" s="1"/>
    </row>
    <row r="3268" spans="1:9" x14ac:dyDescent="0.3">
      <c r="A3268" s="1"/>
      <c r="B3268" s="1"/>
      <c r="C3268" s="1"/>
      <c r="D3268" s="1"/>
      <c r="E3268" s="1"/>
      <c r="F3268" s="1"/>
      <c r="G3268" s="1"/>
      <c r="H3268" s="1"/>
      <c r="I3268" s="1"/>
    </row>
    <row r="3269" spans="1:9" x14ac:dyDescent="0.3">
      <c r="A3269" s="1"/>
      <c r="B3269" s="1"/>
      <c r="C3269" s="1"/>
      <c r="D3269" s="1"/>
      <c r="E3269" s="1"/>
      <c r="F3269" s="1"/>
      <c r="G3269" s="1"/>
      <c r="H3269" s="1"/>
      <c r="I3269" s="1"/>
    </row>
    <row r="3270" spans="1:9" x14ac:dyDescent="0.3">
      <c r="A3270" s="1"/>
      <c r="B3270" s="1"/>
      <c r="C3270" s="1"/>
      <c r="D3270" s="1"/>
      <c r="E3270" s="1"/>
      <c r="F3270" s="1"/>
      <c r="G3270" s="1"/>
      <c r="H3270" s="1"/>
      <c r="I3270" s="1"/>
    </row>
    <row r="3271" spans="1:9" x14ac:dyDescent="0.3">
      <c r="A3271" s="1"/>
      <c r="B3271" s="1"/>
      <c r="C3271" s="1"/>
      <c r="D3271" s="1"/>
      <c r="E3271" s="1"/>
      <c r="F3271" s="1"/>
      <c r="G3271" s="1"/>
      <c r="H3271" s="1"/>
      <c r="I3271" s="1"/>
    </row>
    <row r="3272" spans="1:9" x14ac:dyDescent="0.3">
      <c r="A3272" s="1"/>
      <c r="B3272" s="1"/>
      <c r="C3272" s="1"/>
      <c r="D3272" s="1"/>
      <c r="E3272" s="1"/>
      <c r="F3272" s="1"/>
      <c r="G3272" s="1"/>
      <c r="H3272" s="1"/>
      <c r="I3272" s="1"/>
    </row>
    <row r="3273" spans="1:9" x14ac:dyDescent="0.3">
      <c r="A3273" s="1"/>
      <c r="B3273" s="1"/>
      <c r="C3273" s="1"/>
      <c r="D3273" s="1"/>
      <c r="E3273" s="1"/>
      <c r="F3273" s="1"/>
      <c r="G3273" s="1"/>
      <c r="I3273" s="1"/>
    </row>
    <row r="3274" spans="1:9" x14ac:dyDescent="0.3">
      <c r="A3274" s="1"/>
      <c r="B3274" s="1"/>
      <c r="C3274" s="1"/>
      <c r="D3274" s="1"/>
      <c r="E3274" s="1"/>
      <c r="F3274" s="1"/>
      <c r="G3274" s="1"/>
      <c r="H3274" s="1"/>
      <c r="I3274" s="1"/>
    </row>
    <row r="3275" spans="1:9" x14ac:dyDescent="0.3">
      <c r="A3275" s="1"/>
      <c r="B3275" s="1"/>
      <c r="C3275" s="1"/>
      <c r="D3275" s="1"/>
      <c r="E3275" s="1"/>
      <c r="F3275" s="1"/>
      <c r="G3275" s="1"/>
      <c r="H3275" s="1"/>
      <c r="I3275" s="1"/>
    </row>
    <row r="3276" spans="1:9" x14ac:dyDescent="0.3">
      <c r="A3276" s="1"/>
      <c r="B3276" s="1"/>
      <c r="C3276" s="1"/>
      <c r="D3276" s="1"/>
      <c r="E3276" s="1"/>
      <c r="F3276" s="1"/>
      <c r="G3276" s="1"/>
      <c r="H3276" s="1"/>
      <c r="I3276" s="1"/>
    </row>
    <row r="3277" spans="1:9" x14ac:dyDescent="0.3">
      <c r="I3277" s="1"/>
    </row>
    <row r="3278" spans="1:9" x14ac:dyDescent="0.3">
      <c r="I3278" s="1"/>
    </row>
    <row r="3279" spans="1:9" x14ac:dyDescent="0.3">
      <c r="I3279" s="1"/>
    </row>
    <row r="3280" spans="1:9" x14ac:dyDescent="0.3">
      <c r="I3280" s="1"/>
    </row>
    <row r="3281" spans="9:9" x14ac:dyDescent="0.3">
      <c r="I3281" s="1"/>
    </row>
    <row r="3282" spans="9:9" x14ac:dyDescent="0.3">
      <c r="I3282" s="1"/>
    </row>
    <row r="3283" spans="9:9" x14ac:dyDescent="0.3">
      <c r="I3283" s="1"/>
    </row>
    <row r="3284" spans="9:9" x14ac:dyDescent="0.3">
      <c r="I3284" s="1"/>
    </row>
    <row r="3285" spans="9:9" x14ac:dyDescent="0.3">
      <c r="I3285" s="1"/>
    </row>
    <row r="3286" spans="9:9" x14ac:dyDescent="0.3">
      <c r="I3286" s="1"/>
    </row>
    <row r="3287" spans="9:9" x14ac:dyDescent="0.3">
      <c r="I3287" s="1"/>
    </row>
    <row r="3288" spans="9:9" x14ac:dyDescent="0.3">
      <c r="I3288" s="1"/>
    </row>
    <row r="3289" spans="9:9" x14ac:dyDescent="0.3">
      <c r="I3289" s="1"/>
    </row>
    <row r="3290" spans="9:9" x14ac:dyDescent="0.3">
      <c r="I3290" s="1"/>
    </row>
    <row r="3291" spans="9:9" x14ac:dyDescent="0.3">
      <c r="I3291" s="1"/>
    </row>
    <row r="3292" spans="9:9" x14ac:dyDescent="0.3">
      <c r="I3292" s="1"/>
    </row>
    <row r="3293" spans="9:9" x14ac:dyDescent="0.3">
      <c r="I3293" s="1"/>
    </row>
    <row r="3294" spans="9:9" x14ac:dyDescent="0.3">
      <c r="I3294" s="1"/>
    </row>
    <row r="3295" spans="9:9" x14ac:dyDescent="0.3">
      <c r="I3295" s="1"/>
    </row>
    <row r="3296" spans="9:9" x14ac:dyDescent="0.3">
      <c r="I3296" s="1"/>
    </row>
    <row r="3297" spans="9:9" x14ac:dyDescent="0.3">
      <c r="I3297" s="1"/>
    </row>
    <row r="3298" spans="9:9" x14ac:dyDescent="0.3">
      <c r="I3298" s="1"/>
    </row>
    <row r="3299" spans="9:9" x14ac:dyDescent="0.3">
      <c r="I3299" s="1"/>
    </row>
    <row r="3300" spans="9:9" x14ac:dyDescent="0.3">
      <c r="I3300" s="1"/>
    </row>
    <row r="3301" spans="9:9" x14ac:dyDescent="0.3">
      <c r="I3301" s="1"/>
    </row>
    <row r="3302" spans="9:9" x14ac:dyDescent="0.3">
      <c r="I3302" s="1"/>
    </row>
    <row r="3303" spans="9:9" x14ac:dyDescent="0.3">
      <c r="I3303" s="1"/>
    </row>
    <row r="3304" spans="9:9" x14ac:dyDescent="0.3">
      <c r="I3304" s="1"/>
    </row>
    <row r="3305" spans="9:9" x14ac:dyDescent="0.3">
      <c r="I3305" s="1"/>
    </row>
    <row r="3306" spans="9:9" x14ac:dyDescent="0.3">
      <c r="I3306" s="1"/>
    </row>
    <row r="3307" spans="9:9" x14ac:dyDescent="0.3">
      <c r="I3307" s="1"/>
    </row>
    <row r="3308" spans="9:9" x14ac:dyDescent="0.3">
      <c r="I3308" s="1"/>
    </row>
    <row r="3309" spans="9:9" x14ac:dyDescent="0.3">
      <c r="I3309" s="1"/>
    </row>
    <row r="3310" spans="9:9" x14ac:dyDescent="0.3">
      <c r="I3310" s="1"/>
    </row>
    <row r="3311" spans="9:9" x14ac:dyDescent="0.3">
      <c r="I3311" s="1"/>
    </row>
    <row r="3312" spans="9:9" x14ac:dyDescent="0.3">
      <c r="I3312" s="1"/>
    </row>
    <row r="3313" spans="9:9" x14ac:dyDescent="0.3">
      <c r="I3313" s="1"/>
    </row>
    <row r="3314" spans="9:9" x14ac:dyDescent="0.3">
      <c r="I3314" s="1"/>
    </row>
    <row r="3315" spans="9:9" x14ac:dyDescent="0.3">
      <c r="I3315" s="1"/>
    </row>
    <row r="3316" spans="9:9" x14ac:dyDescent="0.3">
      <c r="I3316" s="1"/>
    </row>
    <row r="3317" spans="9:9" x14ac:dyDescent="0.3">
      <c r="I3317" s="1"/>
    </row>
    <row r="3318" spans="9:9" x14ac:dyDescent="0.3">
      <c r="I3318" s="1"/>
    </row>
    <row r="3319" spans="9:9" x14ac:dyDescent="0.3">
      <c r="I3319" s="1"/>
    </row>
    <row r="3320" spans="9:9" x14ac:dyDescent="0.3">
      <c r="I3320" s="1"/>
    </row>
    <row r="3321" spans="9:9" x14ac:dyDescent="0.3">
      <c r="I3321" s="1"/>
    </row>
    <row r="3322" spans="9:9" x14ac:dyDescent="0.3">
      <c r="I3322" s="1"/>
    </row>
    <row r="3323" spans="9:9" x14ac:dyDescent="0.3">
      <c r="I3323" s="1"/>
    </row>
    <row r="3324" spans="9:9" x14ac:dyDescent="0.3">
      <c r="I3324" s="1"/>
    </row>
    <row r="3325" spans="9:9" x14ac:dyDescent="0.3">
      <c r="I3325" s="1"/>
    </row>
    <row r="3326" spans="9:9" x14ac:dyDescent="0.3">
      <c r="I3326" s="1"/>
    </row>
    <row r="3327" spans="9:9" x14ac:dyDescent="0.3">
      <c r="I3327" s="1"/>
    </row>
    <row r="3328" spans="9:9" x14ac:dyDescent="0.3">
      <c r="I3328" s="1"/>
    </row>
    <row r="3329" spans="9:9" x14ac:dyDescent="0.3">
      <c r="I3329" s="1"/>
    </row>
    <row r="3330" spans="9:9" x14ac:dyDescent="0.3">
      <c r="I3330" s="1"/>
    </row>
    <row r="3331" spans="9:9" x14ac:dyDescent="0.3">
      <c r="I3331" s="1"/>
    </row>
    <row r="3332" spans="9:9" x14ac:dyDescent="0.3">
      <c r="I3332" s="1"/>
    </row>
    <row r="3333" spans="9:9" x14ac:dyDescent="0.3">
      <c r="I3333" s="1"/>
    </row>
    <row r="3334" spans="9:9" x14ac:dyDescent="0.3">
      <c r="I3334" s="1"/>
    </row>
    <row r="3335" spans="9:9" x14ac:dyDescent="0.3">
      <c r="I3335" s="1"/>
    </row>
    <row r="3336" spans="9:9" x14ac:dyDescent="0.3">
      <c r="I3336" s="1"/>
    </row>
    <row r="3337" spans="9:9" x14ac:dyDescent="0.3">
      <c r="I3337" s="1"/>
    </row>
    <row r="3338" spans="9:9" x14ac:dyDescent="0.3">
      <c r="I3338" s="1"/>
    </row>
    <row r="3339" spans="9:9" x14ac:dyDescent="0.3">
      <c r="I3339" s="1"/>
    </row>
    <row r="3340" spans="9:9" x14ac:dyDescent="0.3">
      <c r="I3340" s="1"/>
    </row>
    <row r="3341" spans="9:9" x14ac:dyDescent="0.3">
      <c r="I3341" s="1"/>
    </row>
    <row r="3342" spans="9:9" x14ac:dyDescent="0.3">
      <c r="I3342" s="1"/>
    </row>
    <row r="3343" spans="9:9" x14ac:dyDescent="0.3">
      <c r="I3343" s="1"/>
    </row>
    <row r="3344" spans="9:9" x14ac:dyDescent="0.3">
      <c r="I3344" s="1"/>
    </row>
    <row r="3345" spans="9:9" x14ac:dyDescent="0.3">
      <c r="I3345" s="1"/>
    </row>
    <row r="3346" spans="9:9" x14ac:dyDescent="0.3">
      <c r="I3346" s="1"/>
    </row>
    <row r="3347" spans="9:9" x14ac:dyDescent="0.3">
      <c r="I3347" s="1"/>
    </row>
    <row r="3348" spans="9:9" x14ac:dyDescent="0.3">
      <c r="I3348" s="1"/>
    </row>
    <row r="3349" spans="9:9" x14ac:dyDescent="0.3">
      <c r="I3349" s="1"/>
    </row>
    <row r="3350" spans="9:9" x14ac:dyDescent="0.3">
      <c r="I3350" s="1"/>
    </row>
    <row r="3351" spans="9:9" x14ac:dyDescent="0.3">
      <c r="I3351" s="1"/>
    </row>
    <row r="3352" spans="9:9" x14ac:dyDescent="0.3">
      <c r="I3352" s="1"/>
    </row>
    <row r="3353" spans="9:9" x14ac:dyDescent="0.3">
      <c r="I3353" s="1"/>
    </row>
    <row r="3354" spans="9:9" x14ac:dyDescent="0.3">
      <c r="I3354" s="1"/>
    </row>
    <row r="3355" spans="9:9" x14ac:dyDescent="0.3">
      <c r="I3355" s="1"/>
    </row>
    <row r="3356" spans="9:9" x14ac:dyDescent="0.3">
      <c r="I3356" s="1"/>
    </row>
    <row r="3357" spans="9:9" x14ac:dyDescent="0.3">
      <c r="I3357" s="1"/>
    </row>
    <row r="3358" spans="9:9" x14ac:dyDescent="0.3">
      <c r="I3358" s="1"/>
    </row>
    <row r="3359" spans="9:9" x14ac:dyDescent="0.3">
      <c r="I3359" s="1"/>
    </row>
    <row r="3360" spans="9:9" x14ac:dyDescent="0.3">
      <c r="I3360" s="1"/>
    </row>
    <row r="3361" spans="9:9" x14ac:dyDescent="0.3">
      <c r="I3361" s="1"/>
    </row>
    <row r="3362" spans="9:9" x14ac:dyDescent="0.3">
      <c r="I3362" s="1"/>
    </row>
    <row r="3363" spans="9:9" x14ac:dyDescent="0.3">
      <c r="I3363" s="1"/>
    </row>
    <row r="3364" spans="9:9" x14ac:dyDescent="0.3">
      <c r="I3364" s="1"/>
    </row>
    <row r="3365" spans="9:9" x14ac:dyDescent="0.3">
      <c r="I3365" s="1"/>
    </row>
    <row r="3366" spans="9:9" x14ac:dyDescent="0.3">
      <c r="I3366" s="1"/>
    </row>
    <row r="3367" spans="9:9" x14ac:dyDescent="0.3">
      <c r="I3367" s="1"/>
    </row>
    <row r="3368" spans="9:9" x14ac:dyDescent="0.3">
      <c r="I3368" s="1"/>
    </row>
    <row r="3369" spans="9:9" x14ac:dyDescent="0.3">
      <c r="I3369" s="1"/>
    </row>
    <row r="3370" spans="9:9" x14ac:dyDescent="0.3">
      <c r="I3370" s="1"/>
    </row>
    <row r="3371" spans="9:9" x14ac:dyDescent="0.3">
      <c r="I3371" s="1"/>
    </row>
    <row r="3372" spans="9:9" x14ac:dyDescent="0.3">
      <c r="I3372" s="1"/>
    </row>
    <row r="3373" spans="9:9" x14ac:dyDescent="0.3">
      <c r="I3373" s="1"/>
    </row>
    <row r="3374" spans="9:9" x14ac:dyDescent="0.3">
      <c r="I3374" s="1"/>
    </row>
    <row r="3375" spans="9:9" x14ac:dyDescent="0.3">
      <c r="I3375" s="1"/>
    </row>
    <row r="3376" spans="9:9" x14ac:dyDescent="0.3">
      <c r="I3376" s="1"/>
    </row>
    <row r="3377" spans="9:9" x14ac:dyDescent="0.3">
      <c r="I3377" s="1"/>
    </row>
    <row r="3378" spans="9:9" x14ac:dyDescent="0.3">
      <c r="I3378" s="1"/>
    </row>
    <row r="3379" spans="9:9" x14ac:dyDescent="0.3">
      <c r="I3379" s="1"/>
    </row>
    <row r="3380" spans="9:9" x14ac:dyDescent="0.3">
      <c r="I3380" s="1"/>
    </row>
    <row r="3381" spans="9:9" x14ac:dyDescent="0.3">
      <c r="I3381" s="1"/>
    </row>
    <row r="3382" spans="9:9" x14ac:dyDescent="0.3">
      <c r="I3382" s="1"/>
    </row>
    <row r="3383" spans="9:9" x14ac:dyDescent="0.3">
      <c r="I3383" s="1"/>
    </row>
    <row r="3384" spans="9:9" x14ac:dyDescent="0.3">
      <c r="I3384" s="1"/>
    </row>
    <row r="3385" spans="9:9" x14ac:dyDescent="0.3">
      <c r="I3385" s="1"/>
    </row>
    <row r="3386" spans="9:9" x14ac:dyDescent="0.3">
      <c r="I3386" s="1"/>
    </row>
    <row r="3387" spans="9:9" x14ac:dyDescent="0.3">
      <c r="I3387" s="1"/>
    </row>
    <row r="3388" spans="9:9" x14ac:dyDescent="0.3">
      <c r="I3388" s="1"/>
    </row>
    <row r="3389" spans="9:9" x14ac:dyDescent="0.3">
      <c r="I3389" s="1"/>
    </row>
    <row r="3390" spans="9:9" x14ac:dyDescent="0.3">
      <c r="I3390" s="1"/>
    </row>
    <row r="3391" spans="9:9" x14ac:dyDescent="0.3">
      <c r="I3391" s="1"/>
    </row>
    <row r="3392" spans="9:9" x14ac:dyDescent="0.3">
      <c r="I3392" s="1"/>
    </row>
    <row r="3393" spans="9:9" x14ac:dyDescent="0.3">
      <c r="I3393" s="1"/>
    </row>
    <row r="3394" spans="9:9" x14ac:dyDescent="0.3">
      <c r="I3394" s="1"/>
    </row>
    <row r="3395" spans="9:9" x14ac:dyDescent="0.3">
      <c r="I3395" s="1"/>
    </row>
    <row r="3396" spans="9:9" x14ac:dyDescent="0.3">
      <c r="I3396" s="1"/>
    </row>
    <row r="3397" spans="9:9" x14ac:dyDescent="0.3">
      <c r="I3397" s="1"/>
    </row>
    <row r="3398" spans="9:9" x14ac:dyDescent="0.3">
      <c r="I3398" s="1"/>
    </row>
    <row r="3399" spans="9:9" x14ac:dyDescent="0.3">
      <c r="I3399" s="1"/>
    </row>
    <row r="3400" spans="9:9" x14ac:dyDescent="0.3">
      <c r="I3400" s="1"/>
    </row>
    <row r="3401" spans="9:9" x14ac:dyDescent="0.3">
      <c r="I3401" s="1"/>
    </row>
    <row r="3402" spans="9:9" x14ac:dyDescent="0.3">
      <c r="I3402" s="1"/>
    </row>
    <row r="3403" spans="9:9" x14ac:dyDescent="0.3">
      <c r="I3403" s="1"/>
    </row>
    <row r="3404" spans="9:9" x14ac:dyDescent="0.3">
      <c r="I3404" s="1"/>
    </row>
    <row r="3405" spans="9:9" x14ac:dyDescent="0.3">
      <c r="I3405" s="1"/>
    </row>
    <row r="3406" spans="9:9" x14ac:dyDescent="0.3">
      <c r="I3406" s="1"/>
    </row>
    <row r="3407" spans="9:9" x14ac:dyDescent="0.3">
      <c r="I3407" s="1"/>
    </row>
    <row r="3408" spans="9:9" x14ac:dyDescent="0.3">
      <c r="I3408" s="1"/>
    </row>
    <row r="3409" spans="9:9" x14ac:dyDescent="0.3">
      <c r="I3409" s="1"/>
    </row>
    <row r="3410" spans="9:9" x14ac:dyDescent="0.3">
      <c r="I3410" s="1"/>
    </row>
    <row r="3411" spans="9:9" x14ac:dyDescent="0.3">
      <c r="I3411" s="1"/>
    </row>
    <row r="3412" spans="9:9" x14ac:dyDescent="0.3">
      <c r="I3412" s="1"/>
    </row>
    <row r="3413" spans="9:9" x14ac:dyDescent="0.3">
      <c r="I3413" s="1"/>
    </row>
    <row r="3414" spans="9:9" x14ac:dyDescent="0.3">
      <c r="I3414" s="1"/>
    </row>
    <row r="3415" spans="9:9" x14ac:dyDescent="0.3">
      <c r="I3415" s="1"/>
    </row>
    <row r="3416" spans="9:9" x14ac:dyDescent="0.3">
      <c r="I3416" s="1"/>
    </row>
    <row r="3417" spans="9:9" x14ac:dyDescent="0.3">
      <c r="I3417" s="1"/>
    </row>
    <row r="3418" spans="9:9" x14ac:dyDescent="0.3">
      <c r="I3418" s="1"/>
    </row>
    <row r="3419" spans="9:9" x14ac:dyDescent="0.3">
      <c r="I3419" s="1"/>
    </row>
    <row r="3420" spans="9:9" x14ac:dyDescent="0.3">
      <c r="I3420" s="1"/>
    </row>
    <row r="3421" spans="9:9" x14ac:dyDescent="0.3">
      <c r="I3421" s="1"/>
    </row>
    <row r="3422" spans="9:9" x14ac:dyDescent="0.3">
      <c r="I3422" s="1"/>
    </row>
    <row r="3423" spans="9:9" x14ac:dyDescent="0.3">
      <c r="I3423" s="1"/>
    </row>
    <row r="3424" spans="9:9" x14ac:dyDescent="0.3">
      <c r="I3424" s="1"/>
    </row>
    <row r="3425" spans="9:9" x14ac:dyDescent="0.3">
      <c r="I3425" s="1"/>
    </row>
    <row r="3426" spans="9:9" x14ac:dyDescent="0.3">
      <c r="I3426" s="1"/>
    </row>
    <row r="3427" spans="9:9" x14ac:dyDescent="0.3">
      <c r="I3427" s="1"/>
    </row>
    <row r="3428" spans="9:9" x14ac:dyDescent="0.3">
      <c r="I3428" s="1"/>
    </row>
    <row r="3429" spans="9:9" x14ac:dyDescent="0.3">
      <c r="I3429" s="1"/>
    </row>
    <row r="3430" spans="9:9" x14ac:dyDescent="0.3">
      <c r="I3430" s="1"/>
    </row>
    <row r="3431" spans="9:9" x14ac:dyDescent="0.3">
      <c r="I3431" s="1"/>
    </row>
    <row r="3432" spans="9:9" x14ac:dyDescent="0.3">
      <c r="I3432" s="1"/>
    </row>
    <row r="3433" spans="9:9" x14ac:dyDescent="0.3">
      <c r="I3433" s="1"/>
    </row>
    <row r="3434" spans="9:9" x14ac:dyDescent="0.3">
      <c r="I3434" s="1"/>
    </row>
    <row r="3435" spans="9:9" x14ac:dyDescent="0.3">
      <c r="I3435" s="1"/>
    </row>
    <row r="3436" spans="9:9" x14ac:dyDescent="0.3">
      <c r="I3436" s="1"/>
    </row>
    <row r="3437" spans="9:9" x14ac:dyDescent="0.3">
      <c r="I3437" s="1"/>
    </row>
    <row r="3438" spans="9:9" x14ac:dyDescent="0.3">
      <c r="I3438" s="1"/>
    </row>
    <row r="3439" spans="9:9" x14ac:dyDescent="0.3">
      <c r="I3439" s="1"/>
    </row>
    <row r="3440" spans="9:9" x14ac:dyDescent="0.3">
      <c r="I3440" s="1"/>
    </row>
    <row r="3441" spans="9:9" x14ac:dyDescent="0.3">
      <c r="I3441" s="1"/>
    </row>
    <row r="3442" spans="9:9" x14ac:dyDescent="0.3">
      <c r="I3442" s="1"/>
    </row>
    <row r="3443" spans="9:9" x14ac:dyDescent="0.3">
      <c r="I3443" s="1"/>
    </row>
    <row r="3444" spans="9:9" x14ac:dyDescent="0.3">
      <c r="I3444" s="1"/>
    </row>
    <row r="3445" spans="9:9" x14ac:dyDescent="0.3">
      <c r="I3445" s="1"/>
    </row>
    <row r="3446" spans="9:9" x14ac:dyDescent="0.3">
      <c r="I3446" s="1"/>
    </row>
    <row r="3447" spans="9:9" x14ac:dyDescent="0.3">
      <c r="I3447" s="1"/>
    </row>
    <row r="3448" spans="9:9" x14ac:dyDescent="0.3">
      <c r="I3448" s="1"/>
    </row>
    <row r="3449" spans="9:9" x14ac:dyDescent="0.3">
      <c r="I3449" s="1"/>
    </row>
    <row r="3450" spans="9:9" x14ac:dyDescent="0.3">
      <c r="I3450" s="1"/>
    </row>
    <row r="3451" spans="9:9" x14ac:dyDescent="0.3">
      <c r="I3451" s="1"/>
    </row>
    <row r="3452" spans="9:9" x14ac:dyDescent="0.3">
      <c r="I3452" s="1"/>
    </row>
    <row r="3453" spans="9:9" x14ac:dyDescent="0.3">
      <c r="I3453" s="1"/>
    </row>
    <row r="3454" spans="9:9" x14ac:dyDescent="0.3">
      <c r="I3454" s="1"/>
    </row>
    <row r="3455" spans="9:9" x14ac:dyDescent="0.3">
      <c r="I3455" s="1"/>
    </row>
    <row r="3456" spans="9:9" x14ac:dyDescent="0.3">
      <c r="I3456" s="1"/>
    </row>
    <row r="3457" spans="9:9" x14ac:dyDescent="0.3">
      <c r="I3457" s="1"/>
    </row>
    <row r="3458" spans="9:9" x14ac:dyDescent="0.3">
      <c r="I3458" s="1"/>
    </row>
    <row r="3459" spans="9:9" x14ac:dyDescent="0.3">
      <c r="I3459" s="1"/>
    </row>
    <row r="3460" spans="9:9" x14ac:dyDescent="0.3">
      <c r="I3460" s="1"/>
    </row>
    <row r="3461" spans="9:9" x14ac:dyDescent="0.3">
      <c r="I3461" s="1"/>
    </row>
    <row r="3462" spans="9:9" x14ac:dyDescent="0.3">
      <c r="I3462" s="1"/>
    </row>
    <row r="3463" spans="9:9" x14ac:dyDescent="0.3">
      <c r="I3463" s="1"/>
    </row>
    <row r="3464" spans="9:9" x14ac:dyDescent="0.3">
      <c r="I3464" s="1"/>
    </row>
    <row r="3465" spans="9:9" x14ac:dyDescent="0.3">
      <c r="I3465" s="1"/>
    </row>
    <row r="3466" spans="9:9" x14ac:dyDescent="0.3">
      <c r="I3466" s="1"/>
    </row>
    <row r="3467" spans="9:9" x14ac:dyDescent="0.3">
      <c r="I3467" s="1"/>
    </row>
    <row r="3468" spans="9:9" x14ac:dyDescent="0.3">
      <c r="I3468" s="1"/>
    </row>
    <row r="3469" spans="9:9" x14ac:dyDescent="0.3">
      <c r="I3469" s="1"/>
    </row>
    <row r="3470" spans="9:9" x14ac:dyDescent="0.3">
      <c r="I3470" s="1"/>
    </row>
    <row r="3471" spans="9:9" x14ac:dyDescent="0.3">
      <c r="I3471" s="1"/>
    </row>
    <row r="3472" spans="9:9" x14ac:dyDescent="0.3">
      <c r="I3472" s="1"/>
    </row>
    <row r="3473" spans="9:9" x14ac:dyDescent="0.3">
      <c r="I3473" s="1"/>
    </row>
    <row r="3474" spans="9:9" x14ac:dyDescent="0.3">
      <c r="I3474" s="1"/>
    </row>
    <row r="3475" spans="9:9" x14ac:dyDescent="0.3">
      <c r="I3475" s="1"/>
    </row>
    <row r="3476" spans="9:9" x14ac:dyDescent="0.3">
      <c r="I3476" s="1"/>
    </row>
    <row r="3477" spans="9:9" x14ac:dyDescent="0.3">
      <c r="I3477" s="1"/>
    </row>
    <row r="3478" spans="9:9" x14ac:dyDescent="0.3">
      <c r="I3478" s="1"/>
    </row>
    <row r="3479" spans="9:9" x14ac:dyDescent="0.3">
      <c r="I3479" s="1"/>
    </row>
    <row r="3480" spans="9:9" x14ac:dyDescent="0.3">
      <c r="I3480" s="1"/>
    </row>
    <row r="3481" spans="9:9" x14ac:dyDescent="0.3">
      <c r="I3481" s="1"/>
    </row>
    <row r="3482" spans="9:9" x14ac:dyDescent="0.3">
      <c r="I3482" s="1"/>
    </row>
    <row r="3483" spans="9:9" x14ac:dyDescent="0.3">
      <c r="I3483" s="1"/>
    </row>
    <row r="3484" spans="9:9" x14ac:dyDescent="0.3">
      <c r="I3484" s="1"/>
    </row>
    <row r="3485" spans="9:9" x14ac:dyDescent="0.3">
      <c r="I3485" s="1"/>
    </row>
    <row r="3486" spans="9:9" x14ac:dyDescent="0.3">
      <c r="I3486" s="1"/>
    </row>
    <row r="3487" spans="9:9" x14ac:dyDescent="0.3">
      <c r="I3487" s="1"/>
    </row>
    <row r="3488" spans="9:9" x14ac:dyDescent="0.3">
      <c r="I3488" s="1"/>
    </row>
    <row r="3489" spans="9:9" x14ac:dyDescent="0.3">
      <c r="I3489" s="1"/>
    </row>
    <row r="3490" spans="9:9" x14ac:dyDescent="0.3">
      <c r="I3490" s="1"/>
    </row>
    <row r="3491" spans="9:9" x14ac:dyDescent="0.3">
      <c r="I3491" s="1"/>
    </row>
    <row r="3492" spans="9:9" x14ac:dyDescent="0.3">
      <c r="I3492" s="1"/>
    </row>
    <row r="3493" spans="9:9" x14ac:dyDescent="0.3">
      <c r="I3493" s="1"/>
    </row>
    <row r="3494" spans="9:9" x14ac:dyDescent="0.3">
      <c r="I3494" s="1"/>
    </row>
    <row r="3495" spans="9:9" x14ac:dyDescent="0.3">
      <c r="I3495" s="1"/>
    </row>
    <row r="3496" spans="9:9" x14ac:dyDescent="0.3">
      <c r="I3496" s="1"/>
    </row>
    <row r="3497" spans="9:9" x14ac:dyDescent="0.3">
      <c r="I3497" s="1"/>
    </row>
    <row r="3498" spans="9:9" x14ac:dyDescent="0.3">
      <c r="I3498" s="1"/>
    </row>
    <row r="3499" spans="9:9" x14ac:dyDescent="0.3">
      <c r="I3499" s="1"/>
    </row>
    <row r="3500" spans="9:9" x14ac:dyDescent="0.3">
      <c r="I3500" s="1"/>
    </row>
    <row r="3501" spans="9:9" x14ac:dyDescent="0.3">
      <c r="I3501" s="1"/>
    </row>
    <row r="3502" spans="9:9" x14ac:dyDescent="0.3">
      <c r="I3502" s="1"/>
    </row>
    <row r="3503" spans="9:9" x14ac:dyDescent="0.3">
      <c r="I3503" s="1"/>
    </row>
    <row r="3504" spans="9:9" x14ac:dyDescent="0.3">
      <c r="I3504" s="1"/>
    </row>
    <row r="3505" spans="9:9" x14ac:dyDescent="0.3">
      <c r="I3505" s="1"/>
    </row>
    <row r="3506" spans="9:9" x14ac:dyDescent="0.3">
      <c r="I3506" s="1"/>
    </row>
    <row r="3507" spans="9:9" x14ac:dyDescent="0.3">
      <c r="I3507" s="1"/>
    </row>
    <row r="3508" spans="9:9" x14ac:dyDescent="0.3">
      <c r="I3508" s="1"/>
    </row>
    <row r="3509" spans="9:9" x14ac:dyDescent="0.3">
      <c r="I3509" s="1"/>
    </row>
    <row r="3510" spans="9:9" x14ac:dyDescent="0.3">
      <c r="I3510" s="1"/>
    </row>
    <row r="3511" spans="9:9" x14ac:dyDescent="0.3">
      <c r="I3511" s="1"/>
    </row>
    <row r="3512" spans="9:9" x14ac:dyDescent="0.3">
      <c r="I3512" s="1"/>
    </row>
    <row r="3513" spans="9:9" x14ac:dyDescent="0.3">
      <c r="I3513" s="1"/>
    </row>
    <row r="3514" spans="9:9" x14ac:dyDescent="0.3">
      <c r="I3514" s="1"/>
    </row>
    <row r="3515" spans="9:9" x14ac:dyDescent="0.3">
      <c r="I3515" s="1"/>
    </row>
    <row r="3516" spans="9:9" x14ac:dyDescent="0.3">
      <c r="I3516" s="1"/>
    </row>
    <row r="3517" spans="9:9" x14ac:dyDescent="0.3">
      <c r="I3517" s="1"/>
    </row>
    <row r="3518" spans="9:9" x14ac:dyDescent="0.3">
      <c r="I3518" s="1"/>
    </row>
    <row r="3519" spans="9:9" x14ac:dyDescent="0.3">
      <c r="I3519" s="1"/>
    </row>
    <row r="3520" spans="9:9" x14ac:dyDescent="0.3">
      <c r="I3520" s="1"/>
    </row>
    <row r="3521" spans="9:9" x14ac:dyDescent="0.3">
      <c r="I3521" s="1"/>
    </row>
    <row r="3522" spans="9:9" x14ac:dyDescent="0.3">
      <c r="I3522" s="1"/>
    </row>
    <row r="3523" spans="9:9" x14ac:dyDescent="0.3">
      <c r="I3523" s="1"/>
    </row>
    <row r="3524" spans="9:9" x14ac:dyDescent="0.3">
      <c r="I3524" s="1"/>
    </row>
    <row r="3525" spans="9:9" x14ac:dyDescent="0.3">
      <c r="I3525" s="1"/>
    </row>
    <row r="3526" spans="9:9" x14ac:dyDescent="0.3">
      <c r="I3526" s="1"/>
    </row>
    <row r="3527" spans="9:9" x14ac:dyDescent="0.3">
      <c r="I3527" s="1"/>
    </row>
    <row r="3528" spans="9:9" x14ac:dyDescent="0.3">
      <c r="I3528" s="1"/>
    </row>
    <row r="3529" spans="9:9" x14ac:dyDescent="0.3">
      <c r="I3529" s="1"/>
    </row>
    <row r="3530" spans="9:9" x14ac:dyDescent="0.3">
      <c r="I3530" s="1"/>
    </row>
    <row r="3531" spans="9:9" x14ac:dyDescent="0.3">
      <c r="I3531" s="1"/>
    </row>
    <row r="3532" spans="9:9" x14ac:dyDescent="0.3">
      <c r="I3532" s="1"/>
    </row>
    <row r="3533" spans="9:9" x14ac:dyDescent="0.3">
      <c r="I3533" s="1"/>
    </row>
    <row r="3534" spans="9:9" x14ac:dyDescent="0.3">
      <c r="I3534" s="1"/>
    </row>
    <row r="3535" spans="9:9" x14ac:dyDescent="0.3">
      <c r="I3535" s="1"/>
    </row>
    <row r="3536" spans="9:9" x14ac:dyDescent="0.3">
      <c r="I3536" s="1"/>
    </row>
    <row r="3537" spans="9:9" x14ac:dyDescent="0.3">
      <c r="I3537" s="1"/>
    </row>
    <row r="3538" spans="9:9" x14ac:dyDescent="0.3">
      <c r="I3538" s="1"/>
    </row>
    <row r="3539" spans="9:9" x14ac:dyDescent="0.3">
      <c r="I3539" s="1"/>
    </row>
    <row r="3540" spans="9:9" x14ac:dyDescent="0.3">
      <c r="I3540" s="1"/>
    </row>
    <row r="3541" spans="9:9" x14ac:dyDescent="0.3">
      <c r="I3541" s="1"/>
    </row>
    <row r="3542" spans="9:9" x14ac:dyDescent="0.3">
      <c r="I3542" s="1"/>
    </row>
    <row r="3543" spans="9:9" x14ac:dyDescent="0.3">
      <c r="I3543" s="1"/>
    </row>
    <row r="3544" spans="9:9" x14ac:dyDescent="0.3">
      <c r="I3544" s="1"/>
    </row>
    <row r="3545" spans="9:9" x14ac:dyDescent="0.3">
      <c r="I3545" s="1"/>
    </row>
    <row r="3546" spans="9:9" x14ac:dyDescent="0.3">
      <c r="I3546" s="1"/>
    </row>
    <row r="3547" spans="9:9" x14ac:dyDescent="0.3">
      <c r="I3547" s="1"/>
    </row>
    <row r="3548" spans="9:9" x14ac:dyDescent="0.3">
      <c r="I3548" s="1"/>
    </row>
    <row r="3549" spans="9:9" x14ac:dyDescent="0.3">
      <c r="I3549" s="1"/>
    </row>
    <row r="3550" spans="9:9" x14ac:dyDescent="0.3">
      <c r="I3550" s="1"/>
    </row>
    <row r="3551" spans="9:9" x14ac:dyDescent="0.3">
      <c r="I3551" s="1"/>
    </row>
    <row r="3552" spans="9:9" x14ac:dyDescent="0.3">
      <c r="I3552" s="1"/>
    </row>
    <row r="3553" spans="9:9" x14ac:dyDescent="0.3">
      <c r="I3553" s="1"/>
    </row>
    <row r="3554" spans="9:9" x14ac:dyDescent="0.3">
      <c r="I3554" s="1"/>
    </row>
    <row r="3555" spans="9:9" x14ac:dyDescent="0.3">
      <c r="I3555" s="1"/>
    </row>
    <row r="3556" spans="9:9" x14ac:dyDescent="0.3">
      <c r="I3556" s="1"/>
    </row>
    <row r="3557" spans="9:9" x14ac:dyDescent="0.3">
      <c r="I3557" s="1"/>
    </row>
    <row r="3558" spans="9:9" x14ac:dyDescent="0.3">
      <c r="I3558" s="1"/>
    </row>
    <row r="3559" spans="9:9" x14ac:dyDescent="0.3">
      <c r="I3559" s="1"/>
    </row>
    <row r="3560" spans="9:9" x14ac:dyDescent="0.3">
      <c r="I3560" s="1"/>
    </row>
    <row r="3561" spans="9:9" x14ac:dyDescent="0.3">
      <c r="I3561" s="1"/>
    </row>
    <row r="3562" spans="9:9" x14ac:dyDescent="0.3">
      <c r="I3562" s="1"/>
    </row>
    <row r="3563" spans="9:9" x14ac:dyDescent="0.3">
      <c r="I3563" s="1"/>
    </row>
    <row r="3564" spans="9:9" x14ac:dyDescent="0.3">
      <c r="I3564" s="1"/>
    </row>
    <row r="3565" spans="9:9" x14ac:dyDescent="0.3">
      <c r="I3565" s="1"/>
    </row>
    <row r="3566" spans="9:9" x14ac:dyDescent="0.3">
      <c r="I3566" s="1"/>
    </row>
    <row r="3567" spans="9:9" x14ac:dyDescent="0.3">
      <c r="I3567" s="1"/>
    </row>
    <row r="3568" spans="9:9" x14ac:dyDescent="0.3">
      <c r="I3568" s="1"/>
    </row>
    <row r="3569" spans="9:9" x14ac:dyDescent="0.3">
      <c r="I3569" s="1"/>
    </row>
    <row r="3570" spans="9:9" x14ac:dyDescent="0.3">
      <c r="I3570" s="1"/>
    </row>
    <row r="3571" spans="9:9" x14ac:dyDescent="0.3">
      <c r="I3571" s="1"/>
    </row>
    <row r="3572" spans="9:9" x14ac:dyDescent="0.3">
      <c r="I3572" s="1"/>
    </row>
    <row r="3573" spans="9:9" x14ac:dyDescent="0.3">
      <c r="I3573" s="1"/>
    </row>
    <row r="3574" spans="9:9" x14ac:dyDescent="0.3">
      <c r="I3574" s="1"/>
    </row>
    <row r="3575" spans="9:9" x14ac:dyDescent="0.3">
      <c r="I3575" s="1"/>
    </row>
    <row r="3576" spans="9:9" x14ac:dyDescent="0.3">
      <c r="I3576" s="1"/>
    </row>
    <row r="3577" spans="9:9" x14ac:dyDescent="0.3">
      <c r="I3577" s="1"/>
    </row>
    <row r="3578" spans="9:9" x14ac:dyDescent="0.3">
      <c r="I3578" s="1"/>
    </row>
    <row r="3579" spans="9:9" x14ac:dyDescent="0.3">
      <c r="I3579" s="1"/>
    </row>
    <row r="3580" spans="9:9" x14ac:dyDescent="0.3">
      <c r="I3580" s="1"/>
    </row>
    <row r="3581" spans="9:9" x14ac:dyDescent="0.3">
      <c r="I3581" s="1"/>
    </row>
    <row r="3582" spans="9:9" x14ac:dyDescent="0.3">
      <c r="I3582" s="1"/>
    </row>
    <row r="3583" spans="9:9" x14ac:dyDescent="0.3">
      <c r="I3583" s="1"/>
    </row>
    <row r="3584" spans="9:9" x14ac:dyDescent="0.3">
      <c r="I3584" s="1"/>
    </row>
    <row r="3585" spans="9:9" x14ac:dyDescent="0.3">
      <c r="I3585" s="1"/>
    </row>
    <row r="3586" spans="9:9" x14ac:dyDescent="0.3">
      <c r="I3586" s="1"/>
    </row>
    <row r="3587" spans="9:9" x14ac:dyDescent="0.3">
      <c r="I3587" s="1"/>
    </row>
    <row r="3588" spans="9:9" x14ac:dyDescent="0.3">
      <c r="I3588" s="1"/>
    </row>
    <row r="3589" spans="9:9" x14ac:dyDescent="0.3">
      <c r="I3589" s="1"/>
    </row>
    <row r="3590" spans="9:9" x14ac:dyDescent="0.3">
      <c r="I3590" s="1"/>
    </row>
    <row r="3591" spans="9:9" x14ac:dyDescent="0.3">
      <c r="I3591" s="1"/>
    </row>
    <row r="3592" spans="9:9" x14ac:dyDescent="0.3">
      <c r="I3592" s="1"/>
    </row>
    <row r="3593" spans="9:9" x14ac:dyDescent="0.3">
      <c r="I3593" s="1"/>
    </row>
    <row r="3594" spans="9:9" x14ac:dyDescent="0.3">
      <c r="I3594" s="1"/>
    </row>
    <row r="3595" spans="9:9" x14ac:dyDescent="0.3">
      <c r="I3595" s="1"/>
    </row>
    <row r="3596" spans="9:9" x14ac:dyDescent="0.3">
      <c r="I3596" s="1"/>
    </row>
    <row r="3597" spans="9:9" x14ac:dyDescent="0.3">
      <c r="I3597" s="1"/>
    </row>
    <row r="3598" spans="9:9" x14ac:dyDescent="0.3">
      <c r="I3598" s="1"/>
    </row>
    <row r="3599" spans="9:9" x14ac:dyDescent="0.3">
      <c r="I3599" s="1"/>
    </row>
    <row r="3600" spans="9:9" x14ac:dyDescent="0.3">
      <c r="I3600" s="1"/>
    </row>
    <row r="3601" spans="9:9" x14ac:dyDescent="0.3">
      <c r="I3601" s="1"/>
    </row>
    <row r="3602" spans="9:9" x14ac:dyDescent="0.3">
      <c r="I3602" s="1"/>
    </row>
    <row r="3603" spans="9:9" x14ac:dyDescent="0.3">
      <c r="I3603" s="1"/>
    </row>
    <row r="3604" spans="9:9" x14ac:dyDescent="0.3">
      <c r="I3604" s="1"/>
    </row>
    <row r="3605" spans="9:9" x14ac:dyDescent="0.3">
      <c r="I3605" s="1"/>
    </row>
    <row r="3606" spans="9:9" x14ac:dyDescent="0.3">
      <c r="I3606" s="1"/>
    </row>
    <row r="3607" spans="9:9" x14ac:dyDescent="0.3">
      <c r="I3607" s="1"/>
    </row>
    <row r="3608" spans="9:9" x14ac:dyDescent="0.3">
      <c r="I3608" s="1"/>
    </row>
    <row r="3609" spans="9:9" x14ac:dyDescent="0.3">
      <c r="I3609" s="1"/>
    </row>
    <row r="3610" spans="9:9" x14ac:dyDescent="0.3">
      <c r="I3610" s="1"/>
    </row>
    <row r="3611" spans="9:9" x14ac:dyDescent="0.3">
      <c r="I3611" s="1"/>
    </row>
    <row r="3612" spans="9:9" x14ac:dyDescent="0.3">
      <c r="I3612" s="1"/>
    </row>
    <row r="3613" spans="9:9" x14ac:dyDescent="0.3">
      <c r="I3613" s="1"/>
    </row>
    <row r="3614" spans="9:9" x14ac:dyDescent="0.3">
      <c r="I3614" s="1"/>
    </row>
    <row r="3615" spans="9:9" x14ac:dyDescent="0.3">
      <c r="I3615" s="1"/>
    </row>
    <row r="3616" spans="9:9" x14ac:dyDescent="0.3">
      <c r="I3616" s="1"/>
    </row>
    <row r="3617" spans="9:9" x14ac:dyDescent="0.3">
      <c r="I3617" s="1"/>
    </row>
    <row r="3618" spans="9:9" x14ac:dyDescent="0.3">
      <c r="I3618" s="1"/>
    </row>
    <row r="3619" spans="9:9" x14ac:dyDescent="0.3">
      <c r="I3619" s="1"/>
    </row>
    <row r="3620" spans="9:9" x14ac:dyDescent="0.3">
      <c r="I3620" s="1"/>
    </row>
    <row r="3621" spans="9:9" x14ac:dyDescent="0.3">
      <c r="I3621" s="1"/>
    </row>
    <row r="3622" spans="9:9" x14ac:dyDescent="0.3">
      <c r="I3622" s="1"/>
    </row>
    <row r="3623" spans="9:9" x14ac:dyDescent="0.3">
      <c r="I3623" s="1"/>
    </row>
    <row r="3624" spans="9:9" x14ac:dyDescent="0.3">
      <c r="I3624" s="1"/>
    </row>
    <row r="3625" spans="9:9" x14ac:dyDescent="0.3">
      <c r="I3625" s="1"/>
    </row>
    <row r="3626" spans="9:9" x14ac:dyDescent="0.3">
      <c r="I3626" s="1"/>
    </row>
    <row r="3627" spans="9:9" x14ac:dyDescent="0.3">
      <c r="I3627" s="1"/>
    </row>
    <row r="3628" spans="9:9" x14ac:dyDescent="0.3">
      <c r="I3628" s="1"/>
    </row>
    <row r="3629" spans="9:9" x14ac:dyDescent="0.3">
      <c r="I3629" s="1"/>
    </row>
    <row r="3630" spans="9:9" x14ac:dyDescent="0.3">
      <c r="I3630" s="1"/>
    </row>
    <row r="3631" spans="9:9" x14ac:dyDescent="0.3">
      <c r="I3631" s="1"/>
    </row>
    <row r="3632" spans="9:9" x14ac:dyDescent="0.3">
      <c r="I3632" s="1"/>
    </row>
    <row r="3633" spans="9:9" x14ac:dyDescent="0.3">
      <c r="I3633" s="1"/>
    </row>
    <row r="3634" spans="9:9" x14ac:dyDescent="0.3">
      <c r="I3634" s="1"/>
    </row>
    <row r="3635" spans="9:9" x14ac:dyDescent="0.3">
      <c r="I3635" s="1"/>
    </row>
    <row r="3636" spans="9:9" x14ac:dyDescent="0.3">
      <c r="I3636" s="1"/>
    </row>
    <row r="3637" spans="9:9" x14ac:dyDescent="0.3">
      <c r="I3637" s="1"/>
    </row>
    <row r="3638" spans="9:9" x14ac:dyDescent="0.3">
      <c r="I3638" s="1"/>
    </row>
    <row r="3639" spans="9:9" x14ac:dyDescent="0.3">
      <c r="I3639" s="1"/>
    </row>
    <row r="3640" spans="9:9" x14ac:dyDescent="0.3">
      <c r="I3640" s="1"/>
    </row>
    <row r="3641" spans="9:9" x14ac:dyDescent="0.3">
      <c r="I3641" s="1"/>
    </row>
    <row r="3642" spans="9:9" x14ac:dyDescent="0.3">
      <c r="I3642" s="1"/>
    </row>
    <row r="3643" spans="9:9" x14ac:dyDescent="0.3">
      <c r="I3643" s="1"/>
    </row>
    <row r="3644" spans="9:9" x14ac:dyDescent="0.3">
      <c r="I3644" s="1"/>
    </row>
    <row r="3645" spans="9:9" x14ac:dyDescent="0.3">
      <c r="I3645" s="1"/>
    </row>
    <row r="3646" spans="9:9" x14ac:dyDescent="0.3">
      <c r="I3646" s="1"/>
    </row>
    <row r="3647" spans="9:9" x14ac:dyDescent="0.3">
      <c r="I3647" s="1"/>
    </row>
    <row r="3648" spans="9:9" x14ac:dyDescent="0.3">
      <c r="I3648" s="1"/>
    </row>
    <row r="3649" spans="9:9" x14ac:dyDescent="0.3">
      <c r="I3649" s="1"/>
    </row>
    <row r="3650" spans="9:9" x14ac:dyDescent="0.3">
      <c r="I3650" s="1"/>
    </row>
    <row r="3651" spans="9:9" x14ac:dyDescent="0.3">
      <c r="I3651" s="1"/>
    </row>
    <row r="3652" spans="9:9" x14ac:dyDescent="0.3">
      <c r="I3652" s="1"/>
    </row>
    <row r="3653" spans="9:9" x14ac:dyDescent="0.3">
      <c r="I3653" s="1"/>
    </row>
    <row r="3654" spans="9:9" x14ac:dyDescent="0.3">
      <c r="I3654" s="1"/>
    </row>
    <row r="3655" spans="9:9" x14ac:dyDescent="0.3">
      <c r="I3655" s="1"/>
    </row>
    <row r="3656" spans="9:9" x14ac:dyDescent="0.3">
      <c r="I3656" s="1"/>
    </row>
    <row r="3657" spans="9:9" x14ac:dyDescent="0.3">
      <c r="I3657" s="1"/>
    </row>
    <row r="3658" spans="9:9" x14ac:dyDescent="0.3">
      <c r="I3658" s="1"/>
    </row>
    <row r="3659" spans="9:9" x14ac:dyDescent="0.3">
      <c r="I3659" s="1"/>
    </row>
    <row r="3660" spans="9:9" x14ac:dyDescent="0.3">
      <c r="I3660" s="1"/>
    </row>
    <row r="3661" spans="9:9" x14ac:dyDescent="0.3">
      <c r="I3661" s="1"/>
    </row>
    <row r="3662" spans="9:9" x14ac:dyDescent="0.3">
      <c r="I3662" s="1"/>
    </row>
    <row r="3663" spans="9:9" x14ac:dyDescent="0.3">
      <c r="I3663" s="1"/>
    </row>
    <row r="3664" spans="9:9" x14ac:dyDescent="0.3">
      <c r="I3664" s="1"/>
    </row>
    <row r="3665" spans="9:9" x14ac:dyDescent="0.3">
      <c r="I3665" s="1"/>
    </row>
    <row r="3666" spans="9:9" x14ac:dyDescent="0.3">
      <c r="I3666" s="1"/>
    </row>
    <row r="3667" spans="9:9" x14ac:dyDescent="0.3">
      <c r="I3667" s="1"/>
    </row>
    <row r="3668" spans="9:9" x14ac:dyDescent="0.3">
      <c r="I3668" s="1"/>
    </row>
    <row r="3669" spans="9:9" x14ac:dyDescent="0.3">
      <c r="I3669" s="1"/>
    </row>
    <row r="3670" spans="9:9" x14ac:dyDescent="0.3">
      <c r="I3670" s="1"/>
    </row>
    <row r="3671" spans="9:9" x14ac:dyDescent="0.3">
      <c r="I3671" s="1"/>
    </row>
    <row r="3672" spans="9:9" x14ac:dyDescent="0.3">
      <c r="I3672" s="1"/>
    </row>
    <row r="3673" spans="9:9" x14ac:dyDescent="0.3">
      <c r="I3673" s="1"/>
    </row>
    <row r="3674" spans="9:9" x14ac:dyDescent="0.3">
      <c r="I3674" s="1"/>
    </row>
    <row r="3675" spans="9:9" x14ac:dyDescent="0.3">
      <c r="I3675" s="1"/>
    </row>
    <row r="3676" spans="9:9" x14ac:dyDescent="0.3">
      <c r="I3676" s="1"/>
    </row>
    <row r="3677" spans="9:9" x14ac:dyDescent="0.3">
      <c r="I3677" s="1"/>
    </row>
    <row r="3678" spans="9:9" x14ac:dyDescent="0.3">
      <c r="I3678" s="1"/>
    </row>
    <row r="3679" spans="9:9" x14ac:dyDescent="0.3">
      <c r="I3679" s="1"/>
    </row>
    <row r="3680" spans="9:9" x14ac:dyDescent="0.3">
      <c r="I3680" s="1"/>
    </row>
    <row r="3681" spans="9:9" x14ac:dyDescent="0.3">
      <c r="I3681" s="1"/>
    </row>
    <row r="3682" spans="9:9" x14ac:dyDescent="0.3">
      <c r="I3682" s="1"/>
    </row>
    <row r="3683" spans="9:9" x14ac:dyDescent="0.3">
      <c r="I3683" s="1"/>
    </row>
    <row r="3684" spans="9:9" x14ac:dyDescent="0.3">
      <c r="I3684" s="1"/>
    </row>
    <row r="3685" spans="9:9" x14ac:dyDescent="0.3">
      <c r="I3685" s="1"/>
    </row>
    <row r="3686" spans="9:9" x14ac:dyDescent="0.3">
      <c r="I3686" s="1"/>
    </row>
    <row r="3687" spans="9:9" x14ac:dyDescent="0.3">
      <c r="I3687" s="1"/>
    </row>
    <row r="3688" spans="9:9" x14ac:dyDescent="0.3">
      <c r="I3688" s="1"/>
    </row>
    <row r="3689" spans="9:9" x14ac:dyDescent="0.3">
      <c r="I3689" s="1"/>
    </row>
    <row r="3690" spans="9:9" x14ac:dyDescent="0.3">
      <c r="I3690" s="1"/>
    </row>
    <row r="3691" spans="9:9" x14ac:dyDescent="0.3">
      <c r="I3691" s="1"/>
    </row>
    <row r="3692" spans="9:9" x14ac:dyDescent="0.3">
      <c r="I3692" s="1"/>
    </row>
    <row r="3693" spans="9:9" x14ac:dyDescent="0.3">
      <c r="I3693" s="1"/>
    </row>
    <row r="3694" spans="9:9" x14ac:dyDescent="0.3">
      <c r="I3694" s="1"/>
    </row>
    <row r="3695" spans="9:9" x14ac:dyDescent="0.3">
      <c r="I3695" s="1"/>
    </row>
    <row r="3696" spans="9:9" x14ac:dyDescent="0.3">
      <c r="I3696" s="1"/>
    </row>
    <row r="3697" spans="9:9" x14ac:dyDescent="0.3">
      <c r="I3697" s="1"/>
    </row>
    <row r="3698" spans="9:9" x14ac:dyDescent="0.3">
      <c r="I3698" s="1"/>
    </row>
    <row r="3699" spans="9:9" x14ac:dyDescent="0.3">
      <c r="I3699" s="1"/>
    </row>
    <row r="3700" spans="9:9" x14ac:dyDescent="0.3">
      <c r="I3700" s="1"/>
    </row>
    <row r="3701" spans="9:9" x14ac:dyDescent="0.3">
      <c r="I3701" s="1"/>
    </row>
    <row r="3702" spans="9:9" x14ac:dyDescent="0.3">
      <c r="I3702" s="1"/>
    </row>
    <row r="3703" spans="9:9" x14ac:dyDescent="0.3">
      <c r="I3703" s="1"/>
    </row>
    <row r="3704" spans="9:9" x14ac:dyDescent="0.3">
      <c r="I3704" s="1"/>
    </row>
    <row r="3705" spans="9:9" x14ac:dyDescent="0.3">
      <c r="I3705" s="1"/>
    </row>
    <row r="3706" spans="9:9" x14ac:dyDescent="0.3">
      <c r="I3706" s="1"/>
    </row>
    <row r="3707" spans="9:9" x14ac:dyDescent="0.3">
      <c r="I3707" s="1"/>
    </row>
    <row r="3708" spans="9:9" x14ac:dyDescent="0.3">
      <c r="I3708" s="1"/>
    </row>
    <row r="3709" spans="9:9" x14ac:dyDescent="0.3">
      <c r="I3709" s="1"/>
    </row>
    <row r="3710" spans="9:9" x14ac:dyDescent="0.3">
      <c r="I3710" s="1"/>
    </row>
    <row r="3711" spans="9:9" x14ac:dyDescent="0.3">
      <c r="I3711" s="1"/>
    </row>
    <row r="3712" spans="9:9" x14ac:dyDescent="0.3">
      <c r="I3712" s="1"/>
    </row>
    <row r="3713" spans="9:9" x14ac:dyDescent="0.3">
      <c r="I3713" s="1"/>
    </row>
    <row r="3714" spans="9:9" x14ac:dyDescent="0.3">
      <c r="I3714" s="1"/>
    </row>
    <row r="3715" spans="9:9" x14ac:dyDescent="0.3">
      <c r="I3715" s="1"/>
    </row>
    <row r="3716" spans="9:9" x14ac:dyDescent="0.3">
      <c r="I3716" s="1"/>
    </row>
    <row r="3717" spans="9:9" x14ac:dyDescent="0.3">
      <c r="I3717" s="1"/>
    </row>
    <row r="3718" spans="9:9" x14ac:dyDescent="0.3">
      <c r="I3718" s="1"/>
    </row>
    <row r="3719" spans="9:9" x14ac:dyDescent="0.3">
      <c r="I3719" s="1"/>
    </row>
    <row r="3720" spans="9:9" x14ac:dyDescent="0.3">
      <c r="I3720" s="1"/>
    </row>
    <row r="3721" spans="9:9" x14ac:dyDescent="0.3">
      <c r="I3721" s="1"/>
    </row>
    <row r="3722" spans="9:9" x14ac:dyDescent="0.3">
      <c r="I3722" s="1"/>
    </row>
    <row r="3723" spans="9:9" x14ac:dyDescent="0.3">
      <c r="I3723" s="1"/>
    </row>
    <row r="3724" spans="9:9" x14ac:dyDescent="0.3">
      <c r="I3724" s="1"/>
    </row>
    <row r="3725" spans="9:9" x14ac:dyDescent="0.3">
      <c r="I3725" s="1"/>
    </row>
    <row r="3726" spans="9:9" x14ac:dyDescent="0.3">
      <c r="I3726" s="1"/>
    </row>
    <row r="3727" spans="9:9" x14ac:dyDescent="0.3">
      <c r="I3727" s="1"/>
    </row>
    <row r="3728" spans="9:9" x14ac:dyDescent="0.3">
      <c r="I3728" s="1"/>
    </row>
    <row r="3729" spans="9:9" x14ac:dyDescent="0.3">
      <c r="I3729" s="1"/>
    </row>
    <row r="3730" spans="9:9" x14ac:dyDescent="0.3">
      <c r="I3730" s="1"/>
    </row>
    <row r="3731" spans="9:9" x14ac:dyDescent="0.3">
      <c r="I3731" s="1"/>
    </row>
    <row r="3732" spans="9:9" x14ac:dyDescent="0.3">
      <c r="I3732" s="1"/>
    </row>
    <row r="3733" spans="9:9" x14ac:dyDescent="0.3">
      <c r="I3733" s="1"/>
    </row>
    <row r="3734" spans="9:9" x14ac:dyDescent="0.3">
      <c r="I3734" s="1"/>
    </row>
    <row r="3735" spans="9:9" x14ac:dyDescent="0.3">
      <c r="I3735" s="1"/>
    </row>
    <row r="3736" spans="9:9" x14ac:dyDescent="0.3">
      <c r="I3736" s="1"/>
    </row>
    <row r="3737" spans="9:9" x14ac:dyDescent="0.3">
      <c r="I3737" s="1"/>
    </row>
    <row r="3738" spans="9:9" x14ac:dyDescent="0.3">
      <c r="I3738" s="1"/>
    </row>
    <row r="3739" spans="9:9" x14ac:dyDescent="0.3">
      <c r="I3739" s="1"/>
    </row>
    <row r="3740" spans="9:9" x14ac:dyDescent="0.3">
      <c r="I3740" s="1"/>
    </row>
    <row r="3741" spans="9:9" x14ac:dyDescent="0.3">
      <c r="I3741" s="1"/>
    </row>
    <row r="3742" spans="9:9" x14ac:dyDescent="0.3">
      <c r="I3742" s="1"/>
    </row>
    <row r="3743" spans="9:9" x14ac:dyDescent="0.3">
      <c r="I3743" s="1"/>
    </row>
    <row r="3744" spans="9:9" x14ac:dyDescent="0.3">
      <c r="I3744" s="1"/>
    </row>
    <row r="3745" spans="9:9" x14ac:dyDescent="0.3">
      <c r="I3745" s="1"/>
    </row>
    <row r="3746" spans="9:9" x14ac:dyDescent="0.3">
      <c r="I3746" s="1"/>
    </row>
    <row r="3747" spans="9:9" x14ac:dyDescent="0.3">
      <c r="I3747" s="1"/>
    </row>
    <row r="3748" spans="9:9" x14ac:dyDescent="0.3">
      <c r="I3748" s="1"/>
    </row>
    <row r="3749" spans="9:9" x14ac:dyDescent="0.3">
      <c r="I3749" s="1"/>
    </row>
    <row r="3750" spans="9:9" x14ac:dyDescent="0.3">
      <c r="I3750" s="1"/>
    </row>
    <row r="3751" spans="9:9" x14ac:dyDescent="0.3">
      <c r="I3751" s="1"/>
    </row>
    <row r="3752" spans="9:9" x14ac:dyDescent="0.3">
      <c r="I3752" s="1"/>
    </row>
    <row r="3753" spans="9:9" x14ac:dyDescent="0.3">
      <c r="I3753" s="1"/>
    </row>
    <row r="3754" spans="9:9" x14ac:dyDescent="0.3">
      <c r="I3754" s="1"/>
    </row>
    <row r="3755" spans="9:9" x14ac:dyDescent="0.3">
      <c r="I3755" s="1"/>
    </row>
    <row r="3756" spans="9:9" x14ac:dyDescent="0.3">
      <c r="I3756" s="1"/>
    </row>
    <row r="3757" spans="9:9" x14ac:dyDescent="0.3">
      <c r="I3757" s="1"/>
    </row>
    <row r="3758" spans="9:9" x14ac:dyDescent="0.3">
      <c r="I3758" s="1"/>
    </row>
    <row r="3759" spans="9:9" x14ac:dyDescent="0.3">
      <c r="I3759" s="1"/>
    </row>
    <row r="3760" spans="9:9" x14ac:dyDescent="0.3">
      <c r="I3760" s="1"/>
    </row>
    <row r="3761" spans="9:9" x14ac:dyDescent="0.3">
      <c r="I3761" s="1"/>
    </row>
    <row r="3762" spans="9:9" x14ac:dyDescent="0.3">
      <c r="I3762" s="1"/>
    </row>
    <row r="3763" spans="9:9" x14ac:dyDescent="0.3">
      <c r="I3763" s="1"/>
    </row>
    <row r="3764" spans="9:9" x14ac:dyDescent="0.3">
      <c r="I3764" s="1"/>
    </row>
    <row r="3765" spans="9:9" x14ac:dyDescent="0.3">
      <c r="I3765" s="1"/>
    </row>
    <row r="3766" spans="9:9" x14ac:dyDescent="0.3">
      <c r="I3766" s="1"/>
    </row>
    <row r="3767" spans="9:9" x14ac:dyDescent="0.3">
      <c r="I3767" s="1"/>
    </row>
    <row r="3768" spans="9:9" x14ac:dyDescent="0.3">
      <c r="I3768" s="1"/>
    </row>
    <row r="3769" spans="9:9" x14ac:dyDescent="0.3">
      <c r="I3769" s="1"/>
    </row>
    <row r="3770" spans="9:9" x14ac:dyDescent="0.3">
      <c r="I3770" s="1"/>
    </row>
    <row r="3771" spans="9:9" x14ac:dyDescent="0.3">
      <c r="I3771" s="1"/>
    </row>
    <row r="3772" spans="9:9" x14ac:dyDescent="0.3">
      <c r="I3772" s="1"/>
    </row>
    <row r="3773" spans="9:9" x14ac:dyDescent="0.3">
      <c r="I3773" s="1"/>
    </row>
    <row r="3774" spans="9:9" x14ac:dyDescent="0.3">
      <c r="I3774" s="1"/>
    </row>
    <row r="3775" spans="9:9" x14ac:dyDescent="0.3">
      <c r="I3775" s="1"/>
    </row>
    <row r="3776" spans="9:9" x14ac:dyDescent="0.3">
      <c r="I3776" s="1"/>
    </row>
    <row r="3777" spans="9:9" x14ac:dyDescent="0.3">
      <c r="I3777" s="1"/>
    </row>
    <row r="3778" spans="9:9" x14ac:dyDescent="0.3">
      <c r="I3778" s="1"/>
    </row>
    <row r="3779" spans="9:9" x14ac:dyDescent="0.3">
      <c r="I3779" s="1"/>
    </row>
    <row r="3780" spans="9:9" x14ac:dyDescent="0.3">
      <c r="I3780" s="1"/>
    </row>
    <row r="3781" spans="9:9" x14ac:dyDescent="0.3">
      <c r="I3781" s="1"/>
    </row>
    <row r="3782" spans="9:9" x14ac:dyDescent="0.3">
      <c r="I3782" s="1"/>
    </row>
    <row r="3783" spans="9:9" x14ac:dyDescent="0.3">
      <c r="I3783" s="1"/>
    </row>
    <row r="3784" spans="9:9" x14ac:dyDescent="0.3">
      <c r="I3784" s="1"/>
    </row>
    <row r="3785" spans="9:9" x14ac:dyDescent="0.3">
      <c r="I3785" s="1"/>
    </row>
    <row r="3786" spans="9:9" x14ac:dyDescent="0.3">
      <c r="I3786" s="1"/>
    </row>
    <row r="3787" spans="9:9" x14ac:dyDescent="0.3">
      <c r="I3787" s="1"/>
    </row>
    <row r="3788" spans="9:9" x14ac:dyDescent="0.3">
      <c r="I3788" s="1"/>
    </row>
    <row r="3789" spans="9:9" x14ac:dyDescent="0.3">
      <c r="I3789" s="1"/>
    </row>
    <row r="3790" spans="9:9" x14ac:dyDescent="0.3">
      <c r="I3790" s="1"/>
    </row>
    <row r="3791" spans="9:9" x14ac:dyDescent="0.3">
      <c r="I3791" s="1"/>
    </row>
    <row r="3792" spans="9:9" x14ac:dyDescent="0.3">
      <c r="I3792" s="1"/>
    </row>
    <row r="3793" spans="9:9" x14ac:dyDescent="0.3">
      <c r="I3793" s="1"/>
    </row>
    <row r="3794" spans="9:9" x14ac:dyDescent="0.3">
      <c r="I3794" s="1"/>
    </row>
    <row r="3795" spans="9:9" x14ac:dyDescent="0.3">
      <c r="I3795" s="1"/>
    </row>
    <row r="3796" spans="9:9" x14ac:dyDescent="0.3">
      <c r="I3796" s="1"/>
    </row>
    <row r="3797" spans="9:9" x14ac:dyDescent="0.3">
      <c r="I3797" s="1"/>
    </row>
    <row r="3798" spans="9:9" x14ac:dyDescent="0.3">
      <c r="I3798" s="1"/>
    </row>
    <row r="3799" spans="9:9" x14ac:dyDescent="0.3">
      <c r="I3799" s="1"/>
    </row>
    <row r="3800" spans="9:9" x14ac:dyDescent="0.3">
      <c r="I3800" s="1"/>
    </row>
    <row r="3801" spans="9:9" x14ac:dyDescent="0.3">
      <c r="I3801" s="1"/>
    </row>
    <row r="3802" spans="9:9" x14ac:dyDescent="0.3">
      <c r="I3802" s="1"/>
    </row>
    <row r="3803" spans="9:9" x14ac:dyDescent="0.3">
      <c r="I3803" s="1"/>
    </row>
    <row r="3804" spans="9:9" x14ac:dyDescent="0.3">
      <c r="I3804" s="1"/>
    </row>
    <row r="3805" spans="9:9" x14ac:dyDescent="0.3">
      <c r="I3805" s="1"/>
    </row>
    <row r="3806" spans="9:9" x14ac:dyDescent="0.3">
      <c r="I3806" s="1"/>
    </row>
    <row r="3807" spans="9:9" x14ac:dyDescent="0.3">
      <c r="I3807" s="1"/>
    </row>
    <row r="3808" spans="9:9" x14ac:dyDescent="0.3">
      <c r="I3808" s="1"/>
    </row>
    <row r="3809" spans="9:9" x14ac:dyDescent="0.3">
      <c r="I3809" s="1"/>
    </row>
    <row r="3810" spans="9:9" x14ac:dyDescent="0.3">
      <c r="I3810" s="1"/>
    </row>
    <row r="3811" spans="9:9" x14ac:dyDescent="0.3">
      <c r="I3811" s="1"/>
    </row>
    <row r="3812" spans="9:9" x14ac:dyDescent="0.3">
      <c r="I3812" s="1"/>
    </row>
    <row r="3813" spans="9:9" x14ac:dyDescent="0.3">
      <c r="I3813" s="1"/>
    </row>
    <row r="3814" spans="9:9" x14ac:dyDescent="0.3">
      <c r="I3814" s="1"/>
    </row>
    <row r="3815" spans="9:9" x14ac:dyDescent="0.3">
      <c r="I3815" s="1"/>
    </row>
    <row r="3816" spans="9:9" x14ac:dyDescent="0.3">
      <c r="I3816" s="1"/>
    </row>
    <row r="3817" spans="9:9" x14ac:dyDescent="0.3">
      <c r="I3817" s="1"/>
    </row>
    <row r="3818" spans="9:9" x14ac:dyDescent="0.3">
      <c r="I3818" s="1"/>
    </row>
    <row r="3819" spans="9:9" x14ac:dyDescent="0.3">
      <c r="I3819" s="1"/>
    </row>
    <row r="3820" spans="9:9" x14ac:dyDescent="0.3">
      <c r="I3820" s="1"/>
    </row>
    <row r="3821" spans="9:9" x14ac:dyDescent="0.3">
      <c r="I3821" s="1"/>
    </row>
    <row r="3822" spans="9:9" x14ac:dyDescent="0.3">
      <c r="I3822" s="1"/>
    </row>
    <row r="3823" spans="9:9" x14ac:dyDescent="0.3">
      <c r="I3823" s="1"/>
    </row>
    <row r="3824" spans="9:9" x14ac:dyDescent="0.3">
      <c r="I3824" s="1"/>
    </row>
    <row r="3825" spans="9:9" x14ac:dyDescent="0.3">
      <c r="I3825" s="1"/>
    </row>
    <row r="3826" spans="9:9" x14ac:dyDescent="0.3">
      <c r="I3826" s="1"/>
    </row>
    <row r="3827" spans="9:9" x14ac:dyDescent="0.3">
      <c r="I3827" s="1"/>
    </row>
    <row r="3828" spans="9:9" x14ac:dyDescent="0.3">
      <c r="I3828" s="1"/>
    </row>
    <row r="3829" spans="9:9" x14ac:dyDescent="0.3">
      <c r="I3829" s="1"/>
    </row>
    <row r="3830" spans="9:9" x14ac:dyDescent="0.3">
      <c r="I3830" s="1"/>
    </row>
    <row r="3831" spans="9:9" x14ac:dyDescent="0.3">
      <c r="I3831" s="1"/>
    </row>
    <row r="3832" spans="9:9" x14ac:dyDescent="0.3">
      <c r="I3832" s="1"/>
    </row>
    <row r="3833" spans="9:9" x14ac:dyDescent="0.3">
      <c r="I3833" s="1"/>
    </row>
    <row r="3834" spans="9:9" x14ac:dyDescent="0.3">
      <c r="I3834" s="1"/>
    </row>
    <row r="3835" spans="9:9" x14ac:dyDescent="0.3">
      <c r="I3835" s="1"/>
    </row>
    <row r="3836" spans="9:9" x14ac:dyDescent="0.3">
      <c r="I3836" s="1"/>
    </row>
    <row r="3837" spans="9:9" x14ac:dyDescent="0.3">
      <c r="I3837" s="1"/>
    </row>
    <row r="3838" spans="9:9" x14ac:dyDescent="0.3">
      <c r="I3838" s="1"/>
    </row>
    <row r="3839" spans="9:9" x14ac:dyDescent="0.3">
      <c r="I3839" s="1"/>
    </row>
    <row r="3840" spans="9:9" x14ac:dyDescent="0.3">
      <c r="I3840" s="1"/>
    </row>
    <row r="3841" spans="9:9" x14ac:dyDescent="0.3">
      <c r="I3841" s="1"/>
    </row>
    <row r="3842" spans="9:9" x14ac:dyDescent="0.3">
      <c r="I3842" s="1"/>
    </row>
    <row r="3843" spans="9:9" x14ac:dyDescent="0.3">
      <c r="I3843" s="1"/>
    </row>
    <row r="3844" spans="9:9" x14ac:dyDescent="0.3">
      <c r="I3844" s="1"/>
    </row>
    <row r="3845" spans="9:9" x14ac:dyDescent="0.3">
      <c r="I3845" s="1"/>
    </row>
    <row r="3846" spans="9:9" x14ac:dyDescent="0.3">
      <c r="I3846" s="1"/>
    </row>
    <row r="3847" spans="9:9" x14ac:dyDescent="0.3">
      <c r="I3847" s="1"/>
    </row>
    <row r="3848" spans="9:9" x14ac:dyDescent="0.3">
      <c r="I3848" s="1"/>
    </row>
    <row r="3849" spans="9:9" x14ac:dyDescent="0.3">
      <c r="I3849" s="1"/>
    </row>
    <row r="3850" spans="9:9" x14ac:dyDescent="0.3">
      <c r="I3850" s="1"/>
    </row>
    <row r="3851" spans="9:9" x14ac:dyDescent="0.3">
      <c r="I3851" s="1"/>
    </row>
    <row r="3852" spans="9:9" x14ac:dyDescent="0.3">
      <c r="I3852" s="1"/>
    </row>
    <row r="3853" spans="9:9" x14ac:dyDescent="0.3">
      <c r="I3853" s="1"/>
    </row>
    <row r="3854" spans="9:9" x14ac:dyDescent="0.3">
      <c r="I3854" s="1"/>
    </row>
    <row r="3855" spans="9:9" x14ac:dyDescent="0.3">
      <c r="I3855" s="1"/>
    </row>
    <row r="3856" spans="9:9" x14ac:dyDescent="0.3">
      <c r="I3856" s="1"/>
    </row>
    <row r="3857" spans="9:9" x14ac:dyDescent="0.3">
      <c r="I3857" s="1"/>
    </row>
    <row r="3858" spans="9:9" x14ac:dyDescent="0.3">
      <c r="I3858" s="1"/>
    </row>
    <row r="3859" spans="9:9" x14ac:dyDescent="0.3">
      <c r="I3859" s="1"/>
    </row>
    <row r="3860" spans="9:9" x14ac:dyDescent="0.3">
      <c r="I3860" s="1"/>
    </row>
    <row r="3861" spans="9:9" x14ac:dyDescent="0.3">
      <c r="I3861" s="1"/>
    </row>
    <row r="3862" spans="9:9" x14ac:dyDescent="0.3">
      <c r="I3862" s="1"/>
    </row>
    <row r="3863" spans="9:9" x14ac:dyDescent="0.3">
      <c r="I3863" s="1"/>
    </row>
    <row r="3864" spans="9:9" x14ac:dyDescent="0.3">
      <c r="I3864" s="1"/>
    </row>
    <row r="3865" spans="9:9" x14ac:dyDescent="0.3">
      <c r="I3865" s="1"/>
    </row>
    <row r="3866" spans="9:9" x14ac:dyDescent="0.3">
      <c r="I3866" s="1"/>
    </row>
    <row r="3867" spans="9:9" x14ac:dyDescent="0.3">
      <c r="I3867" s="1"/>
    </row>
    <row r="3868" spans="9:9" x14ac:dyDescent="0.3">
      <c r="I3868" s="1"/>
    </row>
    <row r="3869" spans="9:9" x14ac:dyDescent="0.3">
      <c r="I3869" s="1"/>
    </row>
    <row r="3870" spans="9:9" x14ac:dyDescent="0.3">
      <c r="I3870" s="1"/>
    </row>
    <row r="3871" spans="9:9" x14ac:dyDescent="0.3">
      <c r="I3871" s="1"/>
    </row>
    <row r="3872" spans="9:9" x14ac:dyDescent="0.3">
      <c r="I3872" s="1"/>
    </row>
    <row r="3873" spans="9:9" x14ac:dyDescent="0.3">
      <c r="I3873" s="1"/>
    </row>
    <row r="3874" spans="9:9" x14ac:dyDescent="0.3">
      <c r="I3874" s="1"/>
    </row>
    <row r="3875" spans="9:9" x14ac:dyDescent="0.3">
      <c r="I3875" s="1"/>
    </row>
    <row r="3876" spans="9:9" x14ac:dyDescent="0.3">
      <c r="I3876" s="1"/>
    </row>
    <row r="3877" spans="9:9" x14ac:dyDescent="0.3">
      <c r="I3877" s="1"/>
    </row>
    <row r="3878" spans="9:9" x14ac:dyDescent="0.3">
      <c r="I3878" s="1"/>
    </row>
    <row r="3879" spans="9:9" x14ac:dyDescent="0.3">
      <c r="I3879" s="1"/>
    </row>
    <row r="3880" spans="9:9" x14ac:dyDescent="0.3">
      <c r="I3880" s="1"/>
    </row>
    <row r="3881" spans="9:9" x14ac:dyDescent="0.3">
      <c r="I3881" s="1"/>
    </row>
    <row r="3882" spans="9:9" x14ac:dyDescent="0.3">
      <c r="I3882" s="1"/>
    </row>
    <row r="3883" spans="9:9" x14ac:dyDescent="0.3">
      <c r="I3883" s="1"/>
    </row>
    <row r="3884" spans="9:9" x14ac:dyDescent="0.3">
      <c r="I3884" s="1"/>
    </row>
    <row r="3885" spans="9:9" x14ac:dyDescent="0.3">
      <c r="I3885" s="1"/>
    </row>
    <row r="3886" spans="9:9" x14ac:dyDescent="0.3">
      <c r="I3886" s="1"/>
    </row>
    <row r="3887" spans="9:9" x14ac:dyDescent="0.3">
      <c r="I3887" s="1"/>
    </row>
    <row r="3888" spans="9:9" x14ac:dyDescent="0.3">
      <c r="I3888" s="1"/>
    </row>
    <row r="3889" spans="9:9" x14ac:dyDescent="0.3">
      <c r="I3889" s="1"/>
    </row>
    <row r="3890" spans="9:9" x14ac:dyDescent="0.3">
      <c r="I3890" s="1"/>
    </row>
    <row r="3891" spans="9:9" x14ac:dyDescent="0.3">
      <c r="I3891" s="1"/>
    </row>
    <row r="3892" spans="9:9" x14ac:dyDescent="0.3">
      <c r="I3892" s="1"/>
    </row>
    <row r="3893" spans="9:9" x14ac:dyDescent="0.3">
      <c r="I3893" s="1"/>
    </row>
    <row r="3894" spans="9:9" x14ac:dyDescent="0.3">
      <c r="I3894" s="1"/>
    </row>
    <row r="3895" spans="9:9" x14ac:dyDescent="0.3">
      <c r="I3895" s="1"/>
    </row>
    <row r="3896" spans="9:9" x14ac:dyDescent="0.3">
      <c r="I3896" s="1"/>
    </row>
    <row r="3897" spans="9:9" x14ac:dyDescent="0.3">
      <c r="I3897" s="1"/>
    </row>
    <row r="3898" spans="9:9" x14ac:dyDescent="0.3">
      <c r="I3898" s="1"/>
    </row>
    <row r="3899" spans="9:9" x14ac:dyDescent="0.3">
      <c r="I3899" s="1"/>
    </row>
    <row r="3900" spans="9:9" x14ac:dyDescent="0.3">
      <c r="I3900" s="1"/>
    </row>
    <row r="3901" spans="9:9" x14ac:dyDescent="0.3">
      <c r="I3901" s="1"/>
    </row>
    <row r="3902" spans="9:9" x14ac:dyDescent="0.3">
      <c r="I3902" s="1"/>
    </row>
    <row r="3903" spans="9:9" x14ac:dyDescent="0.3">
      <c r="I3903" s="1"/>
    </row>
    <row r="3904" spans="9:9" x14ac:dyDescent="0.3">
      <c r="I3904" s="1"/>
    </row>
    <row r="3905" spans="9:9" x14ac:dyDescent="0.3">
      <c r="I3905" s="1"/>
    </row>
    <row r="3906" spans="9:9" x14ac:dyDescent="0.3">
      <c r="I3906" s="1"/>
    </row>
    <row r="3907" spans="9:9" x14ac:dyDescent="0.3">
      <c r="I3907" s="1"/>
    </row>
    <row r="3908" spans="9:9" x14ac:dyDescent="0.3">
      <c r="I3908" s="1"/>
    </row>
    <row r="3909" spans="9:9" x14ac:dyDescent="0.3">
      <c r="I3909" s="1"/>
    </row>
    <row r="3910" spans="9:9" x14ac:dyDescent="0.3">
      <c r="I3910" s="1"/>
    </row>
    <row r="3911" spans="9:9" x14ac:dyDescent="0.3">
      <c r="I3911" s="1"/>
    </row>
    <row r="3912" spans="9:9" x14ac:dyDescent="0.3">
      <c r="I3912" s="1"/>
    </row>
    <row r="3913" spans="9:9" x14ac:dyDescent="0.3">
      <c r="I3913" s="1"/>
    </row>
    <row r="3914" spans="9:9" x14ac:dyDescent="0.3">
      <c r="I3914" s="1"/>
    </row>
    <row r="3915" spans="9:9" x14ac:dyDescent="0.3">
      <c r="I3915" s="1"/>
    </row>
    <row r="3916" spans="9:9" x14ac:dyDescent="0.3">
      <c r="I3916" s="1"/>
    </row>
    <row r="3917" spans="9:9" x14ac:dyDescent="0.3">
      <c r="I3917" s="1"/>
    </row>
    <row r="3918" spans="9:9" x14ac:dyDescent="0.3">
      <c r="I3918" s="1"/>
    </row>
    <row r="3919" spans="9:9" x14ac:dyDescent="0.3">
      <c r="I3919" s="1"/>
    </row>
    <row r="3920" spans="9:9" x14ac:dyDescent="0.3">
      <c r="I3920" s="1"/>
    </row>
    <row r="3921" spans="9:9" x14ac:dyDescent="0.3">
      <c r="I3921" s="1"/>
    </row>
    <row r="3922" spans="9:9" x14ac:dyDescent="0.3">
      <c r="I3922" s="1"/>
    </row>
    <row r="3923" spans="9:9" x14ac:dyDescent="0.3">
      <c r="I3923" s="1"/>
    </row>
    <row r="3924" spans="9:9" x14ac:dyDescent="0.3">
      <c r="I3924" s="1"/>
    </row>
    <row r="3925" spans="9:9" x14ac:dyDescent="0.3">
      <c r="I3925" s="1"/>
    </row>
    <row r="3926" spans="9:9" x14ac:dyDescent="0.3">
      <c r="I3926" s="1"/>
    </row>
    <row r="3927" spans="9:9" x14ac:dyDescent="0.3">
      <c r="I3927" s="1"/>
    </row>
    <row r="3928" spans="9:9" x14ac:dyDescent="0.3">
      <c r="I3928" s="1"/>
    </row>
    <row r="3929" spans="9:9" x14ac:dyDescent="0.3">
      <c r="I3929" s="1"/>
    </row>
    <row r="3930" spans="9:9" x14ac:dyDescent="0.3">
      <c r="I3930" s="1"/>
    </row>
    <row r="3931" spans="9:9" x14ac:dyDescent="0.3">
      <c r="I3931" s="1"/>
    </row>
    <row r="3932" spans="9:9" x14ac:dyDescent="0.3">
      <c r="I3932" s="1"/>
    </row>
    <row r="3933" spans="9:9" x14ac:dyDescent="0.3">
      <c r="I3933" s="1"/>
    </row>
    <row r="3934" spans="9:9" x14ac:dyDescent="0.3">
      <c r="I3934" s="1"/>
    </row>
    <row r="3935" spans="9:9" x14ac:dyDescent="0.3">
      <c r="I3935" s="1"/>
    </row>
    <row r="3936" spans="9:9" x14ac:dyDescent="0.3">
      <c r="I3936" s="1"/>
    </row>
    <row r="3937" spans="9:9" x14ac:dyDescent="0.3">
      <c r="I3937" s="1"/>
    </row>
    <row r="3938" spans="9:9" x14ac:dyDescent="0.3">
      <c r="I3938" s="1"/>
    </row>
    <row r="3939" spans="9:9" x14ac:dyDescent="0.3">
      <c r="I3939" s="1"/>
    </row>
    <row r="3940" spans="9:9" x14ac:dyDescent="0.3">
      <c r="I3940" s="1"/>
    </row>
    <row r="3941" spans="9:9" x14ac:dyDescent="0.3">
      <c r="I3941" s="1"/>
    </row>
    <row r="3942" spans="9:9" x14ac:dyDescent="0.3">
      <c r="I3942" s="1"/>
    </row>
    <row r="3943" spans="9:9" x14ac:dyDescent="0.3">
      <c r="I3943" s="1"/>
    </row>
    <row r="3944" spans="9:9" x14ac:dyDescent="0.3">
      <c r="I3944" s="1"/>
    </row>
    <row r="3945" spans="9:9" x14ac:dyDescent="0.3">
      <c r="I3945" s="1"/>
    </row>
    <row r="3946" spans="9:9" x14ac:dyDescent="0.3">
      <c r="I3946" s="1"/>
    </row>
    <row r="3947" spans="9:9" x14ac:dyDescent="0.3">
      <c r="I3947" s="1"/>
    </row>
    <row r="3948" spans="9:9" x14ac:dyDescent="0.3">
      <c r="I3948" s="1"/>
    </row>
    <row r="3949" spans="9:9" x14ac:dyDescent="0.3">
      <c r="I3949" s="1"/>
    </row>
    <row r="3950" spans="9:9" x14ac:dyDescent="0.3">
      <c r="I3950" s="1"/>
    </row>
    <row r="3951" spans="9:9" x14ac:dyDescent="0.3">
      <c r="I3951" s="1"/>
    </row>
    <row r="3952" spans="9:9" x14ac:dyDescent="0.3">
      <c r="I3952" s="1"/>
    </row>
    <row r="3953" spans="9:9" x14ac:dyDescent="0.3">
      <c r="I3953" s="1"/>
    </row>
    <row r="3954" spans="9:9" x14ac:dyDescent="0.3">
      <c r="I3954" s="1"/>
    </row>
    <row r="3955" spans="9:9" x14ac:dyDescent="0.3">
      <c r="I3955" s="1"/>
    </row>
    <row r="3956" spans="9:9" x14ac:dyDescent="0.3">
      <c r="I3956" s="1"/>
    </row>
    <row r="3957" spans="9:9" x14ac:dyDescent="0.3">
      <c r="I3957" s="1"/>
    </row>
    <row r="3958" spans="9:9" x14ac:dyDescent="0.3">
      <c r="I3958" s="1"/>
    </row>
    <row r="3959" spans="9:9" x14ac:dyDescent="0.3">
      <c r="I3959" s="1"/>
    </row>
    <row r="3960" spans="9:9" x14ac:dyDescent="0.3">
      <c r="I3960" s="1"/>
    </row>
    <row r="3961" spans="9:9" x14ac:dyDescent="0.3">
      <c r="I3961" s="1"/>
    </row>
    <row r="3962" spans="9:9" x14ac:dyDescent="0.3">
      <c r="I3962" s="1"/>
    </row>
    <row r="3963" spans="9:9" x14ac:dyDescent="0.3">
      <c r="I3963" s="1"/>
    </row>
    <row r="3964" spans="9:9" x14ac:dyDescent="0.3">
      <c r="I3964" s="1"/>
    </row>
    <row r="3965" spans="9:9" x14ac:dyDescent="0.3">
      <c r="I3965" s="1"/>
    </row>
    <row r="3966" spans="9:9" x14ac:dyDescent="0.3">
      <c r="I3966" s="1"/>
    </row>
    <row r="3967" spans="9:9" x14ac:dyDescent="0.3">
      <c r="I3967" s="1"/>
    </row>
    <row r="3968" spans="9:9" x14ac:dyDescent="0.3">
      <c r="I3968" s="1"/>
    </row>
    <row r="3969" spans="9:9" x14ac:dyDescent="0.3">
      <c r="I3969" s="1"/>
    </row>
    <row r="3970" spans="9:9" x14ac:dyDescent="0.3">
      <c r="I3970" s="1"/>
    </row>
    <row r="3971" spans="9:9" x14ac:dyDescent="0.3">
      <c r="I3971" s="1"/>
    </row>
    <row r="3972" spans="9:9" x14ac:dyDescent="0.3">
      <c r="I3972" s="1"/>
    </row>
    <row r="3973" spans="9:9" x14ac:dyDescent="0.3">
      <c r="I3973" s="1"/>
    </row>
    <row r="3974" spans="9:9" x14ac:dyDescent="0.3">
      <c r="I3974" s="1"/>
    </row>
    <row r="3975" spans="9:9" x14ac:dyDescent="0.3">
      <c r="I3975" s="1"/>
    </row>
    <row r="3976" spans="9:9" x14ac:dyDescent="0.3">
      <c r="I3976" s="1"/>
    </row>
    <row r="3977" spans="9:9" x14ac:dyDescent="0.3">
      <c r="I3977" s="1"/>
    </row>
    <row r="3978" spans="9:9" x14ac:dyDescent="0.3">
      <c r="I3978" s="1"/>
    </row>
    <row r="3979" spans="9:9" x14ac:dyDescent="0.3">
      <c r="I3979" s="1"/>
    </row>
    <row r="3980" spans="9:9" x14ac:dyDescent="0.3">
      <c r="I3980" s="1"/>
    </row>
    <row r="3981" spans="9:9" x14ac:dyDescent="0.3">
      <c r="I3981" s="1"/>
    </row>
    <row r="3982" spans="9:9" x14ac:dyDescent="0.3">
      <c r="I3982" s="1"/>
    </row>
    <row r="3983" spans="9:9" x14ac:dyDescent="0.3">
      <c r="I3983" s="1"/>
    </row>
    <row r="3984" spans="9:9" x14ac:dyDescent="0.3">
      <c r="I3984" s="1"/>
    </row>
    <row r="3985" spans="9:9" x14ac:dyDescent="0.3">
      <c r="I3985" s="1"/>
    </row>
    <row r="3986" spans="9:9" x14ac:dyDescent="0.3">
      <c r="I3986" s="1"/>
    </row>
    <row r="3987" spans="9:9" x14ac:dyDescent="0.3">
      <c r="I3987" s="1"/>
    </row>
    <row r="3988" spans="9:9" x14ac:dyDescent="0.3">
      <c r="I3988" s="1"/>
    </row>
    <row r="3989" spans="9:9" x14ac:dyDescent="0.3">
      <c r="I3989" s="1"/>
    </row>
    <row r="3990" spans="9:9" x14ac:dyDescent="0.3">
      <c r="I3990" s="1"/>
    </row>
    <row r="3991" spans="9:9" x14ac:dyDescent="0.3">
      <c r="I3991" s="1"/>
    </row>
    <row r="3992" spans="9:9" x14ac:dyDescent="0.3">
      <c r="I3992" s="1"/>
    </row>
    <row r="3993" spans="9:9" x14ac:dyDescent="0.3">
      <c r="I3993" s="1"/>
    </row>
    <row r="3994" spans="9:9" x14ac:dyDescent="0.3">
      <c r="I3994" s="1"/>
    </row>
    <row r="3995" spans="9:9" x14ac:dyDescent="0.3">
      <c r="I3995" s="1"/>
    </row>
    <row r="3996" spans="9:9" x14ac:dyDescent="0.3">
      <c r="I3996" s="1"/>
    </row>
    <row r="3997" spans="9:9" x14ac:dyDescent="0.3">
      <c r="I3997" s="1"/>
    </row>
    <row r="3998" spans="9:9" x14ac:dyDescent="0.3">
      <c r="I3998" s="1"/>
    </row>
    <row r="3999" spans="9:9" x14ac:dyDescent="0.3">
      <c r="I3999" s="1"/>
    </row>
    <row r="4000" spans="9:9" x14ac:dyDescent="0.3">
      <c r="I4000" s="1"/>
    </row>
    <row r="4001" spans="9:9" x14ac:dyDescent="0.3">
      <c r="I4001" s="1"/>
    </row>
    <row r="4002" spans="9:9" x14ac:dyDescent="0.3">
      <c r="I4002" s="1"/>
    </row>
    <row r="4003" spans="9:9" x14ac:dyDescent="0.3">
      <c r="I4003" s="1"/>
    </row>
    <row r="4004" spans="9:9" x14ac:dyDescent="0.3">
      <c r="I4004" s="1"/>
    </row>
    <row r="4005" spans="9:9" x14ac:dyDescent="0.3">
      <c r="I4005" s="1"/>
    </row>
    <row r="4006" spans="9:9" x14ac:dyDescent="0.3">
      <c r="I4006" s="1"/>
    </row>
    <row r="4007" spans="9:9" x14ac:dyDescent="0.3">
      <c r="I4007" s="1"/>
    </row>
    <row r="4008" spans="9:9" x14ac:dyDescent="0.3">
      <c r="I4008" s="1"/>
    </row>
    <row r="4009" spans="9:9" x14ac:dyDescent="0.3">
      <c r="I4009" s="1"/>
    </row>
    <row r="4010" spans="9:9" x14ac:dyDescent="0.3">
      <c r="I4010" s="1"/>
    </row>
    <row r="4011" spans="9:9" x14ac:dyDescent="0.3">
      <c r="I4011" s="1"/>
    </row>
    <row r="4012" spans="9:9" x14ac:dyDescent="0.3">
      <c r="I4012" s="1"/>
    </row>
    <row r="4013" spans="9:9" x14ac:dyDescent="0.3">
      <c r="I4013" s="1"/>
    </row>
    <row r="4014" spans="9:9" x14ac:dyDescent="0.3">
      <c r="I4014" s="1"/>
    </row>
    <row r="4015" spans="9:9" x14ac:dyDescent="0.3">
      <c r="I4015" s="1"/>
    </row>
    <row r="4016" spans="9:9" x14ac:dyDescent="0.3">
      <c r="I4016" s="1"/>
    </row>
    <row r="4017" spans="9:9" x14ac:dyDescent="0.3">
      <c r="I4017" s="1"/>
    </row>
    <row r="4018" spans="9:9" x14ac:dyDescent="0.3">
      <c r="I4018" s="1"/>
    </row>
    <row r="4019" spans="9:9" x14ac:dyDescent="0.3">
      <c r="I4019" s="1"/>
    </row>
    <row r="4020" spans="9:9" x14ac:dyDescent="0.3">
      <c r="I4020" s="1"/>
    </row>
    <row r="4021" spans="9:9" x14ac:dyDescent="0.3">
      <c r="I4021" s="1"/>
    </row>
    <row r="4022" spans="9:9" x14ac:dyDescent="0.3">
      <c r="I4022" s="1"/>
    </row>
    <row r="4023" spans="9:9" x14ac:dyDescent="0.3">
      <c r="I4023" s="1"/>
    </row>
    <row r="4024" spans="9:9" x14ac:dyDescent="0.3">
      <c r="I4024" s="1"/>
    </row>
    <row r="4025" spans="9:9" x14ac:dyDescent="0.3">
      <c r="I4025" s="1"/>
    </row>
    <row r="4026" spans="9:9" x14ac:dyDescent="0.3">
      <c r="I4026" s="1"/>
    </row>
    <row r="4027" spans="9:9" x14ac:dyDescent="0.3">
      <c r="I4027" s="1"/>
    </row>
    <row r="4028" spans="9:9" x14ac:dyDescent="0.3">
      <c r="I4028" s="1"/>
    </row>
    <row r="4029" spans="9:9" x14ac:dyDescent="0.3">
      <c r="I4029" s="1"/>
    </row>
    <row r="4030" spans="9:9" x14ac:dyDescent="0.3">
      <c r="I4030" s="1"/>
    </row>
    <row r="4031" spans="9:9" x14ac:dyDescent="0.3">
      <c r="I4031" s="1"/>
    </row>
    <row r="4032" spans="9:9" x14ac:dyDescent="0.3">
      <c r="I4032" s="1"/>
    </row>
    <row r="4033" spans="9:9" x14ac:dyDescent="0.3">
      <c r="I4033" s="1"/>
    </row>
    <row r="4034" spans="9:9" x14ac:dyDescent="0.3">
      <c r="I4034" s="1"/>
    </row>
    <row r="4035" spans="9:9" x14ac:dyDescent="0.3">
      <c r="I4035" s="1"/>
    </row>
    <row r="4036" spans="9:9" x14ac:dyDescent="0.3">
      <c r="I4036" s="1"/>
    </row>
    <row r="4037" spans="9:9" x14ac:dyDescent="0.3">
      <c r="I4037" s="1"/>
    </row>
    <row r="4038" spans="9:9" x14ac:dyDescent="0.3">
      <c r="I4038" s="1"/>
    </row>
    <row r="4039" spans="9:9" x14ac:dyDescent="0.3">
      <c r="I4039" s="1"/>
    </row>
    <row r="4040" spans="9:9" x14ac:dyDescent="0.3">
      <c r="I4040" s="1"/>
    </row>
    <row r="4041" spans="9:9" x14ac:dyDescent="0.3">
      <c r="I4041" s="1"/>
    </row>
    <row r="4042" spans="9:9" x14ac:dyDescent="0.3">
      <c r="I4042" s="1"/>
    </row>
    <row r="4043" spans="9:9" x14ac:dyDescent="0.3">
      <c r="I4043" s="1"/>
    </row>
    <row r="4044" spans="9:9" x14ac:dyDescent="0.3">
      <c r="I4044" s="1"/>
    </row>
    <row r="4045" spans="9:9" x14ac:dyDescent="0.3">
      <c r="I4045" s="1"/>
    </row>
    <row r="4046" spans="9:9" x14ac:dyDescent="0.3">
      <c r="I4046" s="1"/>
    </row>
    <row r="4047" spans="9:9" x14ac:dyDescent="0.3">
      <c r="I4047" s="1"/>
    </row>
    <row r="4048" spans="9:9" x14ac:dyDescent="0.3">
      <c r="I4048" s="1"/>
    </row>
    <row r="4049" spans="9:9" x14ac:dyDescent="0.3">
      <c r="I4049" s="1"/>
    </row>
    <row r="4050" spans="9:9" x14ac:dyDescent="0.3">
      <c r="I4050" s="1"/>
    </row>
    <row r="4051" spans="9:9" x14ac:dyDescent="0.3">
      <c r="I4051" s="1"/>
    </row>
    <row r="4052" spans="9:9" x14ac:dyDescent="0.3">
      <c r="I4052" s="1"/>
    </row>
    <row r="4053" spans="9:9" x14ac:dyDescent="0.3">
      <c r="I4053" s="1"/>
    </row>
    <row r="4054" spans="9:9" x14ac:dyDescent="0.3">
      <c r="I4054" s="1"/>
    </row>
    <row r="4055" spans="9:9" x14ac:dyDescent="0.3">
      <c r="I4055" s="1"/>
    </row>
    <row r="4056" spans="9:9" x14ac:dyDescent="0.3">
      <c r="I4056" s="1"/>
    </row>
    <row r="4057" spans="9:9" x14ac:dyDescent="0.3">
      <c r="I4057" s="1"/>
    </row>
    <row r="4058" spans="9:9" x14ac:dyDescent="0.3">
      <c r="I4058" s="1"/>
    </row>
    <row r="4059" spans="9:9" x14ac:dyDescent="0.3">
      <c r="I4059" s="1"/>
    </row>
    <row r="4060" spans="9:9" x14ac:dyDescent="0.3">
      <c r="I4060" s="1"/>
    </row>
    <row r="4061" spans="9:9" x14ac:dyDescent="0.3">
      <c r="I4061" s="1"/>
    </row>
    <row r="4062" spans="9:9" x14ac:dyDescent="0.3">
      <c r="I4062" s="1"/>
    </row>
    <row r="4063" spans="9:9" x14ac:dyDescent="0.3">
      <c r="I4063" s="1"/>
    </row>
    <row r="4064" spans="9:9" x14ac:dyDescent="0.3">
      <c r="I4064" s="1"/>
    </row>
    <row r="4065" spans="9:9" x14ac:dyDescent="0.3">
      <c r="I4065" s="1"/>
    </row>
    <row r="4066" spans="9:9" x14ac:dyDescent="0.3">
      <c r="I4066" s="1"/>
    </row>
    <row r="4067" spans="9:9" x14ac:dyDescent="0.3">
      <c r="I4067" s="1"/>
    </row>
    <row r="4068" spans="9:9" x14ac:dyDescent="0.3">
      <c r="I4068" s="1"/>
    </row>
    <row r="4069" spans="9:9" x14ac:dyDescent="0.3">
      <c r="I4069" s="1"/>
    </row>
    <row r="4070" spans="9:9" x14ac:dyDescent="0.3">
      <c r="I4070" s="1"/>
    </row>
    <row r="4071" spans="9:9" x14ac:dyDescent="0.3">
      <c r="I4071" s="1"/>
    </row>
    <row r="4072" spans="9:9" x14ac:dyDescent="0.3">
      <c r="I4072" s="1"/>
    </row>
    <row r="4073" spans="9:9" x14ac:dyDescent="0.3">
      <c r="I4073" s="1"/>
    </row>
    <row r="4074" spans="9:9" x14ac:dyDescent="0.3">
      <c r="I4074" s="1"/>
    </row>
    <row r="4075" spans="9:9" x14ac:dyDescent="0.3">
      <c r="I4075" s="1"/>
    </row>
    <row r="4076" spans="9:9" x14ac:dyDescent="0.3">
      <c r="I4076" s="1"/>
    </row>
    <row r="4077" spans="9:9" x14ac:dyDescent="0.3">
      <c r="I4077" s="1"/>
    </row>
    <row r="4078" spans="9:9" x14ac:dyDescent="0.3">
      <c r="I4078" s="1"/>
    </row>
    <row r="4079" spans="9:9" x14ac:dyDescent="0.3">
      <c r="I4079" s="1"/>
    </row>
    <row r="4080" spans="9:9" x14ac:dyDescent="0.3">
      <c r="I4080" s="1"/>
    </row>
    <row r="4081" spans="9:9" x14ac:dyDescent="0.3">
      <c r="I4081" s="1"/>
    </row>
    <row r="4082" spans="9:9" x14ac:dyDescent="0.3">
      <c r="I4082" s="1"/>
    </row>
    <row r="4083" spans="9:9" x14ac:dyDescent="0.3">
      <c r="I4083" s="1"/>
    </row>
    <row r="4084" spans="9:9" x14ac:dyDescent="0.3">
      <c r="I4084" s="1"/>
    </row>
    <row r="4085" spans="9:9" x14ac:dyDescent="0.3">
      <c r="I4085" s="1"/>
    </row>
    <row r="4086" spans="9:9" x14ac:dyDescent="0.3">
      <c r="I4086" s="1"/>
    </row>
    <row r="4087" spans="9:9" x14ac:dyDescent="0.3">
      <c r="I4087" s="1"/>
    </row>
    <row r="4088" spans="9:9" x14ac:dyDescent="0.3">
      <c r="I4088" s="1"/>
    </row>
    <row r="4089" spans="9:9" x14ac:dyDescent="0.3">
      <c r="I4089" s="1"/>
    </row>
    <row r="4090" spans="9:9" x14ac:dyDescent="0.3">
      <c r="I4090" s="1"/>
    </row>
    <row r="4091" spans="9:9" x14ac:dyDescent="0.3">
      <c r="I4091" s="1"/>
    </row>
    <row r="4092" spans="9:9" x14ac:dyDescent="0.3">
      <c r="I4092" s="1"/>
    </row>
    <row r="4093" spans="9:9" x14ac:dyDescent="0.3">
      <c r="I4093" s="1"/>
    </row>
    <row r="4094" spans="9:9" x14ac:dyDescent="0.3">
      <c r="I4094" s="1"/>
    </row>
    <row r="4095" spans="9:9" x14ac:dyDescent="0.3">
      <c r="I4095" s="1"/>
    </row>
    <row r="4096" spans="9:9" x14ac:dyDescent="0.3">
      <c r="I4096" s="1"/>
    </row>
    <row r="4097" spans="9:9" x14ac:dyDescent="0.3">
      <c r="I4097" s="1"/>
    </row>
    <row r="4098" spans="9:9" x14ac:dyDescent="0.3">
      <c r="I4098" s="1"/>
    </row>
    <row r="4099" spans="9:9" x14ac:dyDescent="0.3">
      <c r="I4099" s="1"/>
    </row>
    <row r="4100" spans="9:9" x14ac:dyDescent="0.3">
      <c r="I4100" s="1"/>
    </row>
    <row r="4101" spans="9:9" x14ac:dyDescent="0.3">
      <c r="I4101" s="1"/>
    </row>
    <row r="4102" spans="9:9" x14ac:dyDescent="0.3">
      <c r="I4102" s="1"/>
    </row>
    <row r="4103" spans="9:9" x14ac:dyDescent="0.3">
      <c r="I4103" s="1"/>
    </row>
    <row r="4104" spans="9:9" x14ac:dyDescent="0.3">
      <c r="I4104" s="1"/>
    </row>
    <row r="4105" spans="9:9" x14ac:dyDescent="0.3">
      <c r="I4105" s="1"/>
    </row>
    <row r="4106" spans="9:9" x14ac:dyDescent="0.3">
      <c r="I4106" s="1"/>
    </row>
    <row r="4107" spans="9:9" x14ac:dyDescent="0.3">
      <c r="I4107" s="1"/>
    </row>
    <row r="4108" spans="9:9" x14ac:dyDescent="0.3">
      <c r="I4108" s="1"/>
    </row>
    <row r="4109" spans="9:9" x14ac:dyDescent="0.3">
      <c r="I4109" s="1"/>
    </row>
    <row r="4110" spans="9:9" x14ac:dyDescent="0.3">
      <c r="I4110" s="1"/>
    </row>
    <row r="4111" spans="9:9" x14ac:dyDescent="0.3">
      <c r="I4111" s="1"/>
    </row>
    <row r="4112" spans="9:9" x14ac:dyDescent="0.3">
      <c r="I4112" s="1"/>
    </row>
    <row r="4113" spans="9:9" x14ac:dyDescent="0.3">
      <c r="I4113" s="1"/>
    </row>
    <row r="4114" spans="9:9" x14ac:dyDescent="0.3">
      <c r="I4114" s="1"/>
    </row>
    <row r="4115" spans="9:9" x14ac:dyDescent="0.3">
      <c r="I4115" s="1"/>
    </row>
    <row r="4116" spans="9:9" x14ac:dyDescent="0.3">
      <c r="I4116" s="1"/>
    </row>
    <row r="4117" spans="9:9" x14ac:dyDescent="0.3">
      <c r="I4117" s="1"/>
    </row>
    <row r="4118" spans="9:9" x14ac:dyDescent="0.3">
      <c r="I4118" s="1"/>
    </row>
    <row r="4119" spans="9:9" x14ac:dyDescent="0.3">
      <c r="I4119" s="1"/>
    </row>
    <row r="4120" spans="9:9" x14ac:dyDescent="0.3">
      <c r="I4120" s="1"/>
    </row>
    <row r="4121" spans="9:9" x14ac:dyDescent="0.3">
      <c r="I4121" s="1"/>
    </row>
    <row r="4122" spans="9:9" x14ac:dyDescent="0.3">
      <c r="I4122" s="1"/>
    </row>
    <row r="4123" spans="9:9" x14ac:dyDescent="0.3">
      <c r="I4123" s="1"/>
    </row>
    <row r="4124" spans="9:9" x14ac:dyDescent="0.3">
      <c r="I4124" s="1"/>
    </row>
    <row r="4125" spans="9:9" x14ac:dyDescent="0.3">
      <c r="I4125" s="1"/>
    </row>
    <row r="4126" spans="9:9" x14ac:dyDescent="0.3">
      <c r="I4126" s="1"/>
    </row>
    <row r="4127" spans="9:9" x14ac:dyDescent="0.3">
      <c r="I4127" s="1"/>
    </row>
    <row r="4128" spans="9:9" x14ac:dyDescent="0.3">
      <c r="I4128" s="1"/>
    </row>
    <row r="4129" spans="9:9" x14ac:dyDescent="0.3">
      <c r="I4129" s="1"/>
    </row>
    <row r="4130" spans="9:9" x14ac:dyDescent="0.3">
      <c r="I4130" s="1"/>
    </row>
    <row r="4131" spans="9:9" x14ac:dyDescent="0.3">
      <c r="I4131" s="1"/>
    </row>
    <row r="4132" spans="9:9" x14ac:dyDescent="0.3">
      <c r="I4132" s="1"/>
    </row>
    <row r="4133" spans="9:9" x14ac:dyDescent="0.3">
      <c r="I4133" s="1"/>
    </row>
    <row r="4134" spans="9:9" x14ac:dyDescent="0.3">
      <c r="I4134" s="1"/>
    </row>
    <row r="4135" spans="9:9" x14ac:dyDescent="0.3">
      <c r="I4135" s="1"/>
    </row>
    <row r="4136" spans="9:9" x14ac:dyDescent="0.3">
      <c r="I4136" s="1"/>
    </row>
    <row r="4137" spans="9:9" x14ac:dyDescent="0.3">
      <c r="I4137" s="1"/>
    </row>
    <row r="4138" spans="9:9" x14ac:dyDescent="0.3">
      <c r="I4138" s="1"/>
    </row>
    <row r="4139" spans="9:9" x14ac:dyDescent="0.3">
      <c r="I4139" s="1"/>
    </row>
    <row r="4140" spans="9:9" x14ac:dyDescent="0.3">
      <c r="I4140" s="1"/>
    </row>
    <row r="4141" spans="9:9" x14ac:dyDescent="0.3">
      <c r="I4141" s="1"/>
    </row>
    <row r="4142" spans="9:9" x14ac:dyDescent="0.3">
      <c r="I4142" s="1"/>
    </row>
    <row r="4143" spans="9:9" x14ac:dyDescent="0.3">
      <c r="I4143" s="1"/>
    </row>
    <row r="4144" spans="9:9" x14ac:dyDescent="0.3">
      <c r="I4144" s="1"/>
    </row>
    <row r="4145" spans="9:9" x14ac:dyDescent="0.3">
      <c r="I4145" s="1"/>
    </row>
    <row r="4146" spans="9:9" x14ac:dyDescent="0.3">
      <c r="I4146" s="1"/>
    </row>
    <row r="4147" spans="9:9" x14ac:dyDescent="0.3">
      <c r="I4147" s="1"/>
    </row>
    <row r="4148" spans="9:9" x14ac:dyDescent="0.3">
      <c r="I4148" s="1"/>
    </row>
    <row r="4149" spans="9:9" x14ac:dyDescent="0.3">
      <c r="I4149" s="1"/>
    </row>
    <row r="4150" spans="9:9" x14ac:dyDescent="0.3">
      <c r="I4150" s="1"/>
    </row>
    <row r="4151" spans="9:9" x14ac:dyDescent="0.3">
      <c r="I4151" s="1"/>
    </row>
    <row r="4152" spans="9:9" x14ac:dyDescent="0.3">
      <c r="I4152" s="1"/>
    </row>
    <row r="4153" spans="9:9" x14ac:dyDescent="0.3">
      <c r="I4153" s="1"/>
    </row>
    <row r="4154" spans="9:9" x14ac:dyDescent="0.3">
      <c r="I4154" s="1"/>
    </row>
    <row r="4155" spans="9:9" x14ac:dyDescent="0.3">
      <c r="I4155" s="1"/>
    </row>
    <row r="4156" spans="9:9" x14ac:dyDescent="0.3">
      <c r="I4156" s="1"/>
    </row>
    <row r="4157" spans="9:9" x14ac:dyDescent="0.3">
      <c r="I4157" s="1"/>
    </row>
    <row r="4158" spans="9:9" x14ac:dyDescent="0.3">
      <c r="I4158" s="1"/>
    </row>
    <row r="4159" spans="9:9" x14ac:dyDescent="0.3">
      <c r="I4159" s="1"/>
    </row>
    <row r="4160" spans="9:9" x14ac:dyDescent="0.3">
      <c r="I4160" s="1"/>
    </row>
    <row r="4161" spans="9:9" x14ac:dyDescent="0.3">
      <c r="I4161" s="1"/>
    </row>
    <row r="4162" spans="9:9" x14ac:dyDescent="0.3">
      <c r="I4162" s="1"/>
    </row>
    <row r="4163" spans="9:9" x14ac:dyDescent="0.3">
      <c r="I4163" s="1"/>
    </row>
    <row r="4164" spans="9:9" x14ac:dyDescent="0.3">
      <c r="I4164" s="1"/>
    </row>
    <row r="4165" spans="9:9" x14ac:dyDescent="0.3">
      <c r="I4165" s="1"/>
    </row>
    <row r="4166" spans="9:9" x14ac:dyDescent="0.3">
      <c r="I4166" s="1"/>
    </row>
    <row r="4167" spans="9:9" x14ac:dyDescent="0.3">
      <c r="I4167" s="1"/>
    </row>
    <row r="4168" spans="9:9" x14ac:dyDescent="0.3">
      <c r="I4168" s="1"/>
    </row>
    <row r="4169" spans="9:9" x14ac:dyDescent="0.3">
      <c r="I4169" s="1"/>
    </row>
    <row r="4170" spans="9:9" x14ac:dyDescent="0.3">
      <c r="I4170" s="1"/>
    </row>
    <row r="4171" spans="9:9" x14ac:dyDescent="0.3">
      <c r="I4171" s="1"/>
    </row>
    <row r="4172" spans="9:9" x14ac:dyDescent="0.3">
      <c r="I4172" s="1"/>
    </row>
    <row r="4173" spans="9:9" x14ac:dyDescent="0.3">
      <c r="I4173" s="1"/>
    </row>
    <row r="4174" spans="9:9" x14ac:dyDescent="0.3">
      <c r="I4174" s="1"/>
    </row>
    <row r="4175" spans="9:9" x14ac:dyDescent="0.3">
      <c r="I4175" s="1"/>
    </row>
    <row r="4176" spans="9:9" x14ac:dyDescent="0.3">
      <c r="I4176" s="1"/>
    </row>
    <row r="4177" spans="9:9" x14ac:dyDescent="0.3">
      <c r="I4177" s="1"/>
    </row>
    <row r="4178" spans="9:9" x14ac:dyDescent="0.3">
      <c r="I4178" s="1"/>
    </row>
    <row r="4179" spans="9:9" x14ac:dyDescent="0.3">
      <c r="I4179" s="1"/>
    </row>
    <row r="4180" spans="9:9" x14ac:dyDescent="0.3">
      <c r="I4180" s="1"/>
    </row>
    <row r="4181" spans="9:9" x14ac:dyDescent="0.3">
      <c r="I4181" s="1"/>
    </row>
    <row r="4182" spans="9:9" x14ac:dyDescent="0.3">
      <c r="I4182" s="1"/>
    </row>
    <row r="4183" spans="9:9" x14ac:dyDescent="0.3">
      <c r="I4183" s="1"/>
    </row>
    <row r="4184" spans="9:9" x14ac:dyDescent="0.3">
      <c r="I4184" s="1"/>
    </row>
    <row r="4185" spans="9:9" x14ac:dyDescent="0.3">
      <c r="I4185" s="1"/>
    </row>
    <row r="4186" spans="9:9" x14ac:dyDescent="0.3">
      <c r="I4186" s="1"/>
    </row>
    <row r="4187" spans="9:9" x14ac:dyDescent="0.3">
      <c r="I4187" s="1"/>
    </row>
    <row r="4188" spans="9:9" x14ac:dyDescent="0.3">
      <c r="I4188" s="1"/>
    </row>
    <row r="4189" spans="9:9" x14ac:dyDescent="0.3">
      <c r="I4189" s="1"/>
    </row>
    <row r="4190" spans="9:9" x14ac:dyDescent="0.3">
      <c r="I4190" s="1"/>
    </row>
    <row r="4191" spans="9:9" x14ac:dyDescent="0.3">
      <c r="I4191" s="1"/>
    </row>
    <row r="4192" spans="9:9" x14ac:dyDescent="0.3">
      <c r="I4192" s="1"/>
    </row>
    <row r="4193" spans="9:9" x14ac:dyDescent="0.3">
      <c r="I4193" s="1"/>
    </row>
    <row r="4194" spans="9:9" x14ac:dyDescent="0.3">
      <c r="I4194" s="1"/>
    </row>
    <row r="4195" spans="9:9" x14ac:dyDescent="0.3">
      <c r="I4195" s="1"/>
    </row>
    <row r="4196" spans="9:9" x14ac:dyDescent="0.3">
      <c r="I4196" s="1"/>
    </row>
    <row r="4197" spans="9:9" x14ac:dyDescent="0.3">
      <c r="I4197" s="1"/>
    </row>
    <row r="4198" spans="9:9" x14ac:dyDescent="0.3">
      <c r="I4198" s="1"/>
    </row>
    <row r="4199" spans="9:9" x14ac:dyDescent="0.3">
      <c r="I4199" s="1"/>
    </row>
    <row r="4200" spans="9:9" x14ac:dyDescent="0.3">
      <c r="I4200" s="1"/>
    </row>
    <row r="4201" spans="9:9" x14ac:dyDescent="0.3">
      <c r="I4201" s="1"/>
    </row>
    <row r="4202" spans="9:9" x14ac:dyDescent="0.3">
      <c r="I4202" s="1"/>
    </row>
    <row r="4203" spans="9:9" x14ac:dyDescent="0.3">
      <c r="I4203" s="1"/>
    </row>
    <row r="4204" spans="9:9" x14ac:dyDescent="0.3">
      <c r="I4204" s="1"/>
    </row>
    <row r="4205" spans="9:9" x14ac:dyDescent="0.3">
      <c r="I4205" s="1"/>
    </row>
    <row r="4206" spans="9:9" x14ac:dyDescent="0.3">
      <c r="I4206" s="1"/>
    </row>
    <row r="4207" spans="9:9" x14ac:dyDescent="0.3">
      <c r="I4207" s="1"/>
    </row>
    <row r="4208" spans="9:9" x14ac:dyDescent="0.3">
      <c r="I4208" s="1"/>
    </row>
    <row r="4209" spans="9:9" x14ac:dyDescent="0.3">
      <c r="I4209" s="1"/>
    </row>
    <row r="4210" spans="9:9" x14ac:dyDescent="0.3">
      <c r="I4210" s="1"/>
    </row>
    <row r="4211" spans="9:9" x14ac:dyDescent="0.3">
      <c r="I4211" s="1"/>
    </row>
    <row r="4212" spans="9:9" x14ac:dyDescent="0.3">
      <c r="I4212" s="1"/>
    </row>
    <row r="4213" spans="9:9" x14ac:dyDescent="0.3">
      <c r="I4213" s="1"/>
    </row>
    <row r="4214" spans="9:9" x14ac:dyDescent="0.3">
      <c r="I4214" s="1"/>
    </row>
    <row r="4215" spans="9:9" x14ac:dyDescent="0.3">
      <c r="I4215" s="1"/>
    </row>
    <row r="4216" spans="9:9" x14ac:dyDescent="0.3">
      <c r="I4216" s="1"/>
    </row>
    <row r="4217" spans="9:9" x14ac:dyDescent="0.3">
      <c r="I4217" s="1"/>
    </row>
    <row r="4218" spans="9:9" x14ac:dyDescent="0.3">
      <c r="I4218" s="1"/>
    </row>
    <row r="4219" spans="9:9" x14ac:dyDescent="0.3">
      <c r="I4219" s="1"/>
    </row>
    <row r="4220" spans="9:9" x14ac:dyDescent="0.3">
      <c r="I4220" s="1"/>
    </row>
    <row r="4221" spans="9:9" x14ac:dyDescent="0.3">
      <c r="I4221" s="1"/>
    </row>
    <row r="4222" spans="9:9" x14ac:dyDescent="0.3">
      <c r="I4222" s="1"/>
    </row>
    <row r="4223" spans="9:9" x14ac:dyDescent="0.3">
      <c r="I4223" s="1"/>
    </row>
    <row r="4224" spans="9:9" x14ac:dyDescent="0.3">
      <c r="I4224" s="1"/>
    </row>
    <row r="4225" spans="9:9" x14ac:dyDescent="0.3">
      <c r="I4225" s="1"/>
    </row>
    <row r="4226" spans="9:9" x14ac:dyDescent="0.3">
      <c r="I4226" s="1"/>
    </row>
    <row r="4227" spans="9:9" x14ac:dyDescent="0.3">
      <c r="I4227" s="1"/>
    </row>
    <row r="4228" spans="9:9" x14ac:dyDescent="0.3">
      <c r="I4228" s="1"/>
    </row>
    <row r="4229" spans="9:9" x14ac:dyDescent="0.3">
      <c r="I4229" s="1"/>
    </row>
    <row r="4230" spans="9:9" x14ac:dyDescent="0.3">
      <c r="I4230" s="1"/>
    </row>
    <row r="4231" spans="9:9" x14ac:dyDescent="0.3">
      <c r="I4231" s="1"/>
    </row>
    <row r="4232" spans="9:9" x14ac:dyDescent="0.3">
      <c r="I4232" s="1"/>
    </row>
    <row r="4233" spans="9:9" x14ac:dyDescent="0.3">
      <c r="I4233" s="1"/>
    </row>
    <row r="4234" spans="9:9" x14ac:dyDescent="0.3">
      <c r="I4234" s="1"/>
    </row>
    <row r="4235" spans="9:9" x14ac:dyDescent="0.3">
      <c r="I4235" s="1"/>
    </row>
    <row r="4236" spans="9:9" x14ac:dyDescent="0.3">
      <c r="I4236" s="1"/>
    </row>
    <row r="4237" spans="9:9" x14ac:dyDescent="0.3">
      <c r="I4237" s="1"/>
    </row>
    <row r="4238" spans="9:9" x14ac:dyDescent="0.3">
      <c r="I4238" s="1"/>
    </row>
    <row r="4239" spans="9:9" x14ac:dyDescent="0.3">
      <c r="I4239" s="1"/>
    </row>
    <row r="4240" spans="9:9" x14ac:dyDescent="0.3">
      <c r="I4240" s="1"/>
    </row>
    <row r="4241" spans="9:9" x14ac:dyDescent="0.3">
      <c r="I4241" s="1"/>
    </row>
    <row r="4242" spans="9:9" x14ac:dyDescent="0.3">
      <c r="I4242" s="1"/>
    </row>
    <row r="4243" spans="9:9" x14ac:dyDescent="0.3">
      <c r="I4243" s="1"/>
    </row>
    <row r="4244" spans="9:9" x14ac:dyDescent="0.3">
      <c r="I4244" s="1"/>
    </row>
    <row r="4245" spans="9:9" x14ac:dyDescent="0.3">
      <c r="I4245" s="1"/>
    </row>
    <row r="4246" spans="9:9" x14ac:dyDescent="0.3">
      <c r="I4246" s="1"/>
    </row>
    <row r="4247" spans="9:9" x14ac:dyDescent="0.3">
      <c r="I4247" s="1"/>
    </row>
    <row r="4248" spans="9:9" x14ac:dyDescent="0.3">
      <c r="I4248" s="1"/>
    </row>
    <row r="4249" spans="9:9" x14ac:dyDescent="0.3">
      <c r="I4249" s="1"/>
    </row>
    <row r="4250" spans="9:9" x14ac:dyDescent="0.3">
      <c r="I4250" s="1"/>
    </row>
    <row r="4251" spans="9:9" x14ac:dyDescent="0.3">
      <c r="I4251" s="1"/>
    </row>
    <row r="4252" spans="9:9" x14ac:dyDescent="0.3">
      <c r="I4252" s="1"/>
    </row>
    <row r="4253" spans="9:9" x14ac:dyDescent="0.3">
      <c r="I4253" s="1"/>
    </row>
    <row r="4254" spans="9:9" x14ac:dyDescent="0.3">
      <c r="I4254" s="1"/>
    </row>
    <row r="4255" spans="9:9" x14ac:dyDescent="0.3">
      <c r="I4255" s="1"/>
    </row>
    <row r="4256" spans="9:9" x14ac:dyDescent="0.3">
      <c r="I4256" s="1"/>
    </row>
    <row r="4257" spans="9:9" x14ac:dyDescent="0.3">
      <c r="I4257" s="1"/>
    </row>
    <row r="4258" spans="9:9" x14ac:dyDescent="0.3">
      <c r="I4258" s="1"/>
    </row>
    <row r="4259" spans="9:9" x14ac:dyDescent="0.3">
      <c r="I4259" s="1"/>
    </row>
    <row r="4260" spans="9:9" x14ac:dyDescent="0.3">
      <c r="I4260" s="1"/>
    </row>
    <row r="4261" spans="9:9" x14ac:dyDescent="0.3">
      <c r="I4261" s="1"/>
    </row>
    <row r="4262" spans="9:9" x14ac:dyDescent="0.3">
      <c r="I4262" s="1"/>
    </row>
    <row r="4263" spans="9:9" x14ac:dyDescent="0.3">
      <c r="I4263" s="1"/>
    </row>
    <row r="4264" spans="9:9" x14ac:dyDescent="0.3">
      <c r="I4264" s="1"/>
    </row>
    <row r="4265" spans="9:9" x14ac:dyDescent="0.3">
      <c r="I4265" s="1"/>
    </row>
    <row r="4266" spans="9:9" x14ac:dyDescent="0.3">
      <c r="I4266" s="1"/>
    </row>
    <row r="4267" spans="9:9" x14ac:dyDescent="0.3">
      <c r="I4267" s="1"/>
    </row>
    <row r="4268" spans="9:9" x14ac:dyDescent="0.3">
      <c r="I4268" s="1"/>
    </row>
    <row r="4269" spans="9:9" x14ac:dyDescent="0.3">
      <c r="I4269" s="1"/>
    </row>
    <row r="4270" spans="9:9" x14ac:dyDescent="0.3">
      <c r="I4270" s="1"/>
    </row>
    <row r="4271" spans="9:9" x14ac:dyDescent="0.3">
      <c r="I4271" s="1"/>
    </row>
    <row r="4272" spans="9:9" x14ac:dyDescent="0.3">
      <c r="I4272" s="1"/>
    </row>
    <row r="4273" spans="9:9" x14ac:dyDescent="0.3">
      <c r="I4273" s="1"/>
    </row>
    <row r="4274" spans="9:9" x14ac:dyDescent="0.3">
      <c r="I4274" s="1"/>
    </row>
    <row r="4275" spans="9:9" x14ac:dyDescent="0.3">
      <c r="I4275" s="1"/>
    </row>
    <row r="4276" spans="9:9" x14ac:dyDescent="0.3">
      <c r="I4276" s="1"/>
    </row>
    <row r="4277" spans="9:9" x14ac:dyDescent="0.3">
      <c r="I4277" s="1"/>
    </row>
    <row r="4278" spans="9:9" x14ac:dyDescent="0.3">
      <c r="I4278" s="1"/>
    </row>
    <row r="4279" spans="9:9" x14ac:dyDescent="0.3">
      <c r="I4279" s="1"/>
    </row>
    <row r="4280" spans="9:9" x14ac:dyDescent="0.3">
      <c r="I4280" s="1"/>
    </row>
    <row r="4281" spans="9:9" x14ac:dyDescent="0.3">
      <c r="I4281" s="1"/>
    </row>
    <row r="4282" spans="9:9" x14ac:dyDescent="0.3">
      <c r="I4282" s="1"/>
    </row>
    <row r="4283" spans="9:9" x14ac:dyDescent="0.3">
      <c r="I4283" s="1"/>
    </row>
    <row r="4284" spans="9:9" x14ac:dyDescent="0.3">
      <c r="I4284" s="1"/>
    </row>
    <row r="4285" spans="9:9" x14ac:dyDescent="0.3">
      <c r="I4285" s="1"/>
    </row>
    <row r="4286" spans="9:9" x14ac:dyDescent="0.3">
      <c r="I4286" s="1"/>
    </row>
    <row r="4287" spans="9:9" x14ac:dyDescent="0.3">
      <c r="I4287" s="1"/>
    </row>
    <row r="4288" spans="9:9" x14ac:dyDescent="0.3">
      <c r="I4288" s="1"/>
    </row>
    <row r="4289" spans="9:9" x14ac:dyDescent="0.3">
      <c r="I4289" s="1"/>
    </row>
    <row r="4290" spans="9:9" x14ac:dyDescent="0.3">
      <c r="I4290" s="1"/>
    </row>
    <row r="4291" spans="9:9" x14ac:dyDescent="0.3">
      <c r="I4291" s="1"/>
    </row>
    <row r="4292" spans="9:9" x14ac:dyDescent="0.3">
      <c r="I4292" s="1"/>
    </row>
    <row r="4293" spans="9:9" x14ac:dyDescent="0.3">
      <c r="I4293" s="1"/>
    </row>
    <row r="4294" spans="9:9" x14ac:dyDescent="0.3">
      <c r="I4294" s="1"/>
    </row>
    <row r="4295" spans="9:9" x14ac:dyDescent="0.3">
      <c r="I4295" s="1"/>
    </row>
    <row r="4296" spans="9:9" x14ac:dyDescent="0.3">
      <c r="I4296" s="1"/>
    </row>
    <row r="4297" spans="9:9" x14ac:dyDescent="0.3">
      <c r="I4297" s="1"/>
    </row>
    <row r="4298" spans="9:9" x14ac:dyDescent="0.3">
      <c r="I4298" s="1"/>
    </row>
    <row r="4299" spans="9:9" x14ac:dyDescent="0.3">
      <c r="I4299" s="1"/>
    </row>
    <row r="4300" spans="9:9" x14ac:dyDescent="0.3">
      <c r="I4300" s="1"/>
    </row>
    <row r="4301" spans="9:9" x14ac:dyDescent="0.3">
      <c r="I4301" s="1"/>
    </row>
    <row r="4302" spans="9:9" x14ac:dyDescent="0.3">
      <c r="I4302" s="1"/>
    </row>
    <row r="4303" spans="9:9" x14ac:dyDescent="0.3">
      <c r="I4303" s="1"/>
    </row>
    <row r="4304" spans="9:9" x14ac:dyDescent="0.3">
      <c r="I4304" s="1"/>
    </row>
    <row r="4305" spans="9:9" x14ac:dyDescent="0.3">
      <c r="I4305" s="1"/>
    </row>
    <row r="4306" spans="9:9" x14ac:dyDescent="0.3">
      <c r="I4306" s="1"/>
    </row>
    <row r="4307" spans="9:9" x14ac:dyDescent="0.3">
      <c r="I4307" s="1"/>
    </row>
    <row r="4308" spans="9:9" x14ac:dyDescent="0.3">
      <c r="I4308" s="1"/>
    </row>
    <row r="4309" spans="9:9" x14ac:dyDescent="0.3">
      <c r="I4309" s="1"/>
    </row>
    <row r="4310" spans="9:9" x14ac:dyDescent="0.3">
      <c r="I4310" s="1"/>
    </row>
    <row r="4311" spans="9:9" x14ac:dyDescent="0.3">
      <c r="I4311" s="1"/>
    </row>
    <row r="4312" spans="9:9" x14ac:dyDescent="0.3">
      <c r="I4312" s="1"/>
    </row>
    <row r="4313" spans="9:9" x14ac:dyDescent="0.3">
      <c r="I4313" s="1"/>
    </row>
    <row r="4314" spans="9:9" x14ac:dyDescent="0.3">
      <c r="I4314" s="1"/>
    </row>
    <row r="4315" spans="9:9" x14ac:dyDescent="0.3">
      <c r="I4315" s="1"/>
    </row>
    <row r="4316" spans="9:9" x14ac:dyDescent="0.3">
      <c r="I4316" s="1"/>
    </row>
    <row r="4317" spans="9:9" x14ac:dyDescent="0.3">
      <c r="I4317" s="1"/>
    </row>
    <row r="4318" spans="9:9" x14ac:dyDescent="0.3">
      <c r="I4318" s="1"/>
    </row>
    <row r="4319" spans="9:9" x14ac:dyDescent="0.3">
      <c r="I4319" s="1"/>
    </row>
    <row r="4320" spans="9:9" x14ac:dyDescent="0.3">
      <c r="I4320" s="1"/>
    </row>
    <row r="4321" spans="9:9" x14ac:dyDescent="0.3">
      <c r="I4321" s="1"/>
    </row>
    <row r="4322" spans="9:9" x14ac:dyDescent="0.3">
      <c r="I4322" s="1"/>
    </row>
    <row r="4323" spans="9:9" x14ac:dyDescent="0.3">
      <c r="I4323" s="1"/>
    </row>
    <row r="4324" spans="9:9" x14ac:dyDescent="0.3">
      <c r="I4324" s="1"/>
    </row>
    <row r="4325" spans="9:9" x14ac:dyDescent="0.3">
      <c r="I4325" s="1"/>
    </row>
    <row r="4326" spans="9:9" x14ac:dyDescent="0.3">
      <c r="I4326" s="1"/>
    </row>
    <row r="4327" spans="9:9" x14ac:dyDescent="0.3">
      <c r="I4327" s="1"/>
    </row>
    <row r="4328" spans="9:9" x14ac:dyDescent="0.3">
      <c r="I4328" s="1"/>
    </row>
    <row r="4329" spans="9:9" x14ac:dyDescent="0.3">
      <c r="I4329" s="1"/>
    </row>
    <row r="4330" spans="9:9" x14ac:dyDescent="0.3">
      <c r="I4330" s="1"/>
    </row>
    <row r="4331" spans="9:9" x14ac:dyDescent="0.3">
      <c r="I4331" s="1"/>
    </row>
    <row r="4332" spans="9:9" x14ac:dyDescent="0.3">
      <c r="I4332" s="1"/>
    </row>
    <row r="4333" spans="9:9" x14ac:dyDescent="0.3">
      <c r="I4333" s="1"/>
    </row>
    <row r="4334" spans="9:9" x14ac:dyDescent="0.3">
      <c r="I4334" s="1"/>
    </row>
    <row r="4335" spans="9:9" x14ac:dyDescent="0.3">
      <c r="I4335" s="1"/>
    </row>
    <row r="4336" spans="9:9" x14ac:dyDescent="0.3">
      <c r="I4336" s="1"/>
    </row>
    <row r="4337" spans="9:9" x14ac:dyDescent="0.3">
      <c r="I4337" s="1"/>
    </row>
    <row r="4338" spans="9:9" x14ac:dyDescent="0.3">
      <c r="I4338" s="1"/>
    </row>
    <row r="4339" spans="9:9" x14ac:dyDescent="0.3">
      <c r="I4339" s="1"/>
    </row>
    <row r="4340" spans="9:9" x14ac:dyDescent="0.3">
      <c r="I4340" s="1"/>
    </row>
    <row r="4341" spans="9:9" x14ac:dyDescent="0.3">
      <c r="I4341" s="1"/>
    </row>
    <row r="4342" spans="9:9" x14ac:dyDescent="0.3">
      <c r="I4342" s="1"/>
    </row>
    <row r="4343" spans="9:9" x14ac:dyDescent="0.3">
      <c r="I4343" s="1"/>
    </row>
    <row r="4344" spans="9:9" x14ac:dyDescent="0.3">
      <c r="I4344" s="1"/>
    </row>
    <row r="4345" spans="9:9" x14ac:dyDescent="0.3">
      <c r="I4345" s="1"/>
    </row>
    <row r="4346" spans="9:9" x14ac:dyDescent="0.3">
      <c r="I4346" s="1"/>
    </row>
    <row r="4347" spans="9:9" x14ac:dyDescent="0.3">
      <c r="I4347" s="1"/>
    </row>
    <row r="4348" spans="9:9" x14ac:dyDescent="0.3">
      <c r="I4348" s="1"/>
    </row>
    <row r="4349" spans="9:9" x14ac:dyDescent="0.3">
      <c r="I4349" s="1"/>
    </row>
    <row r="4350" spans="9:9" x14ac:dyDescent="0.3">
      <c r="I4350" s="1"/>
    </row>
    <row r="4351" spans="9:9" x14ac:dyDescent="0.3">
      <c r="I4351" s="1"/>
    </row>
    <row r="4352" spans="9:9" x14ac:dyDescent="0.3">
      <c r="I4352" s="1"/>
    </row>
    <row r="4353" spans="9:9" x14ac:dyDescent="0.3">
      <c r="I4353" s="1"/>
    </row>
    <row r="4354" spans="9:9" x14ac:dyDescent="0.3">
      <c r="I4354" s="1"/>
    </row>
    <row r="4355" spans="9:9" x14ac:dyDescent="0.3">
      <c r="I4355" s="1"/>
    </row>
    <row r="4356" spans="9:9" x14ac:dyDescent="0.3">
      <c r="I4356" s="1"/>
    </row>
    <row r="4357" spans="9:9" x14ac:dyDescent="0.3">
      <c r="I4357" s="1"/>
    </row>
    <row r="4358" spans="9:9" x14ac:dyDescent="0.3">
      <c r="I4358" s="1"/>
    </row>
    <row r="4359" spans="9:9" x14ac:dyDescent="0.3">
      <c r="I4359" s="1"/>
    </row>
    <row r="4360" spans="9:9" x14ac:dyDescent="0.3">
      <c r="I4360" s="1"/>
    </row>
    <row r="4361" spans="9:9" x14ac:dyDescent="0.3">
      <c r="I4361" s="1"/>
    </row>
    <row r="4362" spans="9:9" x14ac:dyDescent="0.3">
      <c r="I4362" s="1"/>
    </row>
    <row r="4363" spans="9:9" x14ac:dyDescent="0.3">
      <c r="I4363" s="1"/>
    </row>
    <row r="4364" spans="9:9" x14ac:dyDescent="0.3">
      <c r="I4364" s="1"/>
    </row>
    <row r="4365" spans="9:9" x14ac:dyDescent="0.3">
      <c r="I4365" s="1"/>
    </row>
    <row r="4366" spans="9:9" x14ac:dyDescent="0.3">
      <c r="I4366" s="1"/>
    </row>
    <row r="4367" spans="9:9" x14ac:dyDescent="0.3">
      <c r="I4367" s="1"/>
    </row>
    <row r="4368" spans="9:9" x14ac:dyDescent="0.3">
      <c r="I4368" s="1"/>
    </row>
    <row r="4369" spans="9:9" x14ac:dyDescent="0.3">
      <c r="I4369" s="1"/>
    </row>
    <row r="4370" spans="9:9" x14ac:dyDescent="0.3">
      <c r="I4370" s="1"/>
    </row>
    <row r="4371" spans="9:9" x14ac:dyDescent="0.3">
      <c r="I4371" s="1"/>
    </row>
    <row r="4372" spans="9:9" x14ac:dyDescent="0.3">
      <c r="I4372" s="1"/>
    </row>
    <row r="4373" spans="9:9" x14ac:dyDescent="0.3">
      <c r="I4373" s="1"/>
    </row>
    <row r="4374" spans="9:9" x14ac:dyDescent="0.3">
      <c r="I4374" s="1"/>
    </row>
    <row r="4375" spans="9:9" x14ac:dyDescent="0.3">
      <c r="I4375" s="1"/>
    </row>
    <row r="4376" spans="9:9" x14ac:dyDescent="0.3">
      <c r="I4376" s="1"/>
    </row>
    <row r="4377" spans="9:9" x14ac:dyDescent="0.3">
      <c r="I4377" s="1"/>
    </row>
    <row r="4378" spans="9:9" x14ac:dyDescent="0.3">
      <c r="I4378" s="1"/>
    </row>
    <row r="4379" spans="9:9" x14ac:dyDescent="0.3">
      <c r="I4379" s="1"/>
    </row>
    <row r="4380" spans="9:9" x14ac:dyDescent="0.3">
      <c r="I4380" s="1"/>
    </row>
    <row r="4381" spans="9:9" x14ac:dyDescent="0.3">
      <c r="I4381" s="1"/>
    </row>
    <row r="4382" spans="9:9" x14ac:dyDescent="0.3">
      <c r="I4382" s="1"/>
    </row>
    <row r="4383" spans="9:9" x14ac:dyDescent="0.3">
      <c r="I4383" s="1"/>
    </row>
    <row r="4384" spans="9:9" x14ac:dyDescent="0.3">
      <c r="I4384" s="1"/>
    </row>
    <row r="4385" spans="9:9" x14ac:dyDescent="0.3">
      <c r="I4385" s="1"/>
    </row>
    <row r="4386" spans="9:9" x14ac:dyDescent="0.3">
      <c r="I4386" s="1"/>
    </row>
    <row r="4387" spans="9:9" x14ac:dyDescent="0.3">
      <c r="I4387" s="1"/>
    </row>
    <row r="4388" spans="9:9" x14ac:dyDescent="0.3">
      <c r="I4388" s="1"/>
    </row>
    <row r="4389" spans="9:9" x14ac:dyDescent="0.3">
      <c r="I4389" s="1"/>
    </row>
    <row r="4390" spans="9:9" x14ac:dyDescent="0.3">
      <c r="I4390" s="1"/>
    </row>
    <row r="4391" spans="9:9" x14ac:dyDescent="0.3">
      <c r="I4391" s="1"/>
    </row>
    <row r="4392" spans="9:9" x14ac:dyDescent="0.3">
      <c r="I4392" s="1"/>
    </row>
    <row r="4393" spans="9:9" x14ac:dyDescent="0.3">
      <c r="I4393" s="1"/>
    </row>
    <row r="4394" spans="9:9" x14ac:dyDescent="0.3">
      <c r="I4394" s="1"/>
    </row>
    <row r="4395" spans="9:9" x14ac:dyDescent="0.3">
      <c r="I4395" s="1"/>
    </row>
    <row r="4396" spans="9:9" x14ac:dyDescent="0.3">
      <c r="I4396" s="1"/>
    </row>
    <row r="4397" spans="9:9" x14ac:dyDescent="0.3">
      <c r="I4397" s="1"/>
    </row>
    <row r="4398" spans="9:9" x14ac:dyDescent="0.3">
      <c r="I4398" s="1"/>
    </row>
    <row r="4399" spans="9:9" x14ac:dyDescent="0.3">
      <c r="I4399" s="1"/>
    </row>
    <row r="4400" spans="9:9" x14ac:dyDescent="0.3">
      <c r="I4400" s="1"/>
    </row>
    <row r="4401" spans="9:9" x14ac:dyDescent="0.3">
      <c r="I4401" s="1"/>
    </row>
    <row r="4402" spans="9:9" x14ac:dyDescent="0.3">
      <c r="I4402" s="1"/>
    </row>
    <row r="4403" spans="9:9" x14ac:dyDescent="0.3">
      <c r="I4403" s="1"/>
    </row>
    <row r="4404" spans="9:9" x14ac:dyDescent="0.3">
      <c r="I4404" s="1"/>
    </row>
    <row r="4405" spans="9:9" x14ac:dyDescent="0.3">
      <c r="I4405" s="1"/>
    </row>
    <row r="4406" spans="9:9" x14ac:dyDescent="0.3">
      <c r="I4406" s="1"/>
    </row>
    <row r="4407" spans="9:9" x14ac:dyDescent="0.3">
      <c r="I4407" s="1"/>
    </row>
    <row r="4408" spans="9:9" x14ac:dyDescent="0.3">
      <c r="I4408" s="1"/>
    </row>
    <row r="4409" spans="9:9" x14ac:dyDescent="0.3">
      <c r="I4409" s="1"/>
    </row>
    <row r="4410" spans="9:9" x14ac:dyDescent="0.3">
      <c r="I4410" s="1"/>
    </row>
    <row r="4411" spans="9:9" x14ac:dyDescent="0.3">
      <c r="I4411" s="1"/>
    </row>
    <row r="4412" spans="9:9" x14ac:dyDescent="0.3">
      <c r="I4412" s="1"/>
    </row>
    <row r="4413" spans="9:9" x14ac:dyDescent="0.3">
      <c r="I4413" s="1"/>
    </row>
    <row r="4414" spans="9:9" x14ac:dyDescent="0.3">
      <c r="I4414" s="1"/>
    </row>
    <row r="4415" spans="9:9" x14ac:dyDescent="0.3">
      <c r="I4415" s="1"/>
    </row>
    <row r="4416" spans="9:9" x14ac:dyDescent="0.3">
      <c r="I4416" s="1"/>
    </row>
    <row r="4417" spans="9:9" x14ac:dyDescent="0.3">
      <c r="I4417" s="1"/>
    </row>
    <row r="4418" spans="9:9" x14ac:dyDescent="0.3">
      <c r="I4418" s="1"/>
    </row>
    <row r="4419" spans="9:9" x14ac:dyDescent="0.3">
      <c r="I4419" s="1"/>
    </row>
    <row r="4420" spans="9:9" x14ac:dyDescent="0.3">
      <c r="I4420" s="1"/>
    </row>
    <row r="4421" spans="9:9" x14ac:dyDescent="0.3">
      <c r="I4421" s="1"/>
    </row>
    <row r="4422" spans="9:9" x14ac:dyDescent="0.3">
      <c r="I4422" s="1"/>
    </row>
    <row r="4423" spans="9:9" x14ac:dyDescent="0.3">
      <c r="I4423" s="1"/>
    </row>
    <row r="4424" spans="9:9" x14ac:dyDescent="0.3">
      <c r="I4424" s="1"/>
    </row>
    <row r="4425" spans="9:9" x14ac:dyDescent="0.3">
      <c r="I4425" s="1"/>
    </row>
    <row r="4426" spans="9:9" x14ac:dyDescent="0.3">
      <c r="I4426" s="1"/>
    </row>
    <row r="4427" spans="9:9" x14ac:dyDescent="0.3">
      <c r="I4427" s="1"/>
    </row>
    <row r="4428" spans="9:9" x14ac:dyDescent="0.3">
      <c r="I4428" s="1"/>
    </row>
    <row r="4429" spans="9:9" x14ac:dyDescent="0.3">
      <c r="I4429" s="1"/>
    </row>
    <row r="4430" spans="9:9" x14ac:dyDescent="0.3">
      <c r="I4430" s="1"/>
    </row>
    <row r="4431" spans="9:9" x14ac:dyDescent="0.3">
      <c r="I4431" s="1"/>
    </row>
    <row r="4432" spans="9:9" x14ac:dyDescent="0.3">
      <c r="I4432" s="1"/>
    </row>
    <row r="4433" spans="9:9" x14ac:dyDescent="0.3">
      <c r="I4433" s="1"/>
    </row>
    <row r="4434" spans="9:9" x14ac:dyDescent="0.3">
      <c r="I4434" s="1"/>
    </row>
    <row r="4435" spans="9:9" x14ac:dyDescent="0.3">
      <c r="I4435" s="1"/>
    </row>
    <row r="4436" spans="9:9" x14ac:dyDescent="0.3">
      <c r="I4436" s="1"/>
    </row>
    <row r="4437" spans="9:9" x14ac:dyDescent="0.3">
      <c r="I4437" s="1"/>
    </row>
    <row r="4438" spans="9:9" x14ac:dyDescent="0.3">
      <c r="I4438" s="1"/>
    </row>
    <row r="4439" spans="9:9" x14ac:dyDescent="0.3">
      <c r="I4439" s="1"/>
    </row>
    <row r="4440" spans="9:9" x14ac:dyDescent="0.3">
      <c r="I4440" s="1"/>
    </row>
    <row r="4441" spans="9:9" x14ac:dyDescent="0.3">
      <c r="I4441" s="1"/>
    </row>
    <row r="4442" spans="9:9" x14ac:dyDescent="0.3">
      <c r="I4442" s="1"/>
    </row>
    <row r="4443" spans="9:9" x14ac:dyDescent="0.3">
      <c r="I4443" s="1"/>
    </row>
    <row r="4444" spans="9:9" x14ac:dyDescent="0.3">
      <c r="I4444" s="1"/>
    </row>
    <row r="4445" spans="9:9" x14ac:dyDescent="0.3">
      <c r="I4445" s="1"/>
    </row>
    <row r="4446" spans="9:9" x14ac:dyDescent="0.3">
      <c r="I4446" s="1"/>
    </row>
    <row r="4447" spans="9:9" x14ac:dyDescent="0.3">
      <c r="I4447" s="1"/>
    </row>
    <row r="4448" spans="9:9" x14ac:dyDescent="0.3">
      <c r="I4448" s="1"/>
    </row>
    <row r="4449" spans="9:9" x14ac:dyDescent="0.3">
      <c r="I4449" s="1"/>
    </row>
    <row r="4450" spans="9:9" x14ac:dyDescent="0.3">
      <c r="I4450" s="1"/>
    </row>
    <row r="4451" spans="9:9" x14ac:dyDescent="0.3">
      <c r="I4451" s="1"/>
    </row>
    <row r="4452" spans="9:9" x14ac:dyDescent="0.3">
      <c r="I4452" s="1"/>
    </row>
    <row r="4453" spans="9:9" x14ac:dyDescent="0.3">
      <c r="I4453" s="1"/>
    </row>
    <row r="4454" spans="9:9" x14ac:dyDescent="0.3">
      <c r="I4454" s="1"/>
    </row>
    <row r="4455" spans="9:9" x14ac:dyDescent="0.3">
      <c r="I4455" s="1"/>
    </row>
    <row r="4456" spans="9:9" x14ac:dyDescent="0.3">
      <c r="I4456" s="1"/>
    </row>
    <row r="4457" spans="9:9" x14ac:dyDescent="0.3">
      <c r="I4457" s="1"/>
    </row>
    <row r="4458" spans="9:9" x14ac:dyDescent="0.3">
      <c r="I4458" s="1"/>
    </row>
    <row r="4459" spans="9:9" x14ac:dyDescent="0.3">
      <c r="I4459" s="1"/>
    </row>
    <row r="4460" spans="9:9" x14ac:dyDescent="0.3">
      <c r="I4460" s="1"/>
    </row>
    <row r="4461" spans="9:9" x14ac:dyDescent="0.3">
      <c r="I4461" s="1"/>
    </row>
    <row r="4462" spans="9:9" x14ac:dyDescent="0.3">
      <c r="I4462" s="1"/>
    </row>
    <row r="4463" spans="9:9" x14ac:dyDescent="0.3">
      <c r="I4463" s="1"/>
    </row>
    <row r="4464" spans="9:9" x14ac:dyDescent="0.3">
      <c r="I4464" s="1"/>
    </row>
    <row r="4465" spans="9:9" x14ac:dyDescent="0.3">
      <c r="I4465" s="1"/>
    </row>
    <row r="4466" spans="9:9" x14ac:dyDescent="0.3">
      <c r="I4466" s="1"/>
    </row>
    <row r="4467" spans="9:9" x14ac:dyDescent="0.3">
      <c r="I4467" s="1"/>
    </row>
    <row r="4468" spans="9:9" x14ac:dyDescent="0.3">
      <c r="I4468" s="1"/>
    </row>
    <row r="4469" spans="9:9" x14ac:dyDescent="0.3">
      <c r="I4469" s="1"/>
    </row>
    <row r="4470" spans="9:9" x14ac:dyDescent="0.3">
      <c r="I4470" s="1"/>
    </row>
    <row r="4471" spans="9:9" x14ac:dyDescent="0.3">
      <c r="I4471" s="1"/>
    </row>
    <row r="4472" spans="9:9" x14ac:dyDescent="0.3">
      <c r="I4472" s="1"/>
    </row>
    <row r="4473" spans="9:9" x14ac:dyDescent="0.3">
      <c r="I4473" s="1"/>
    </row>
    <row r="4474" spans="9:9" x14ac:dyDescent="0.3">
      <c r="I4474" s="1"/>
    </row>
    <row r="4475" spans="9:9" x14ac:dyDescent="0.3">
      <c r="I4475" s="1"/>
    </row>
    <row r="4476" spans="9:9" x14ac:dyDescent="0.3">
      <c r="I4476" s="1"/>
    </row>
    <row r="4477" spans="9:9" x14ac:dyDescent="0.3">
      <c r="I4477" s="1"/>
    </row>
    <row r="4478" spans="9:9" x14ac:dyDescent="0.3">
      <c r="I4478" s="1"/>
    </row>
    <row r="4479" spans="9:9" x14ac:dyDescent="0.3">
      <c r="I4479" s="1"/>
    </row>
    <row r="4480" spans="9:9" x14ac:dyDescent="0.3">
      <c r="I4480" s="1"/>
    </row>
    <row r="4481" spans="9:9" x14ac:dyDescent="0.3">
      <c r="I4481" s="1"/>
    </row>
    <row r="4482" spans="9:9" x14ac:dyDescent="0.3">
      <c r="I4482" s="1"/>
    </row>
    <row r="4483" spans="9:9" x14ac:dyDescent="0.3">
      <c r="I4483" s="1"/>
    </row>
    <row r="4484" spans="9:9" x14ac:dyDescent="0.3">
      <c r="I4484" s="1"/>
    </row>
    <row r="4485" spans="9:9" x14ac:dyDescent="0.3">
      <c r="I4485" s="1"/>
    </row>
    <row r="4486" spans="9:9" x14ac:dyDescent="0.3">
      <c r="I4486" s="1"/>
    </row>
    <row r="4487" spans="9:9" x14ac:dyDescent="0.3">
      <c r="I4487" s="1"/>
    </row>
    <row r="4488" spans="9:9" x14ac:dyDescent="0.3">
      <c r="I4488" s="1"/>
    </row>
    <row r="4489" spans="9:9" x14ac:dyDescent="0.3">
      <c r="I4489" s="1"/>
    </row>
    <row r="4490" spans="9:9" x14ac:dyDescent="0.3">
      <c r="I4490" s="1"/>
    </row>
    <row r="4491" spans="9:9" x14ac:dyDescent="0.3">
      <c r="I4491" s="1"/>
    </row>
    <row r="4492" spans="9:9" x14ac:dyDescent="0.3">
      <c r="I4492" s="1"/>
    </row>
    <row r="4493" spans="9:9" x14ac:dyDescent="0.3">
      <c r="I4493" s="1"/>
    </row>
    <row r="4494" spans="9:9" x14ac:dyDescent="0.3">
      <c r="I4494" s="1"/>
    </row>
    <row r="4495" spans="9:9" x14ac:dyDescent="0.3">
      <c r="I4495" s="1"/>
    </row>
    <row r="4496" spans="9:9" x14ac:dyDescent="0.3">
      <c r="I4496" s="1"/>
    </row>
    <row r="4497" spans="9:9" x14ac:dyDescent="0.3">
      <c r="I4497" s="1"/>
    </row>
    <row r="4498" spans="9:9" x14ac:dyDescent="0.3">
      <c r="I4498" s="1"/>
    </row>
    <row r="4499" spans="9:9" x14ac:dyDescent="0.3">
      <c r="I4499" s="1"/>
    </row>
    <row r="4500" spans="9:9" x14ac:dyDescent="0.3">
      <c r="I4500" s="1"/>
    </row>
    <row r="4501" spans="9:9" x14ac:dyDescent="0.3">
      <c r="I4501" s="1"/>
    </row>
    <row r="4502" spans="9:9" x14ac:dyDescent="0.3">
      <c r="I4502" s="1"/>
    </row>
    <row r="4503" spans="9:9" x14ac:dyDescent="0.3">
      <c r="I4503" s="1"/>
    </row>
    <row r="4504" spans="9:9" x14ac:dyDescent="0.3">
      <c r="I4504" s="1"/>
    </row>
    <row r="4505" spans="9:9" x14ac:dyDescent="0.3">
      <c r="I4505" s="1"/>
    </row>
    <row r="4506" spans="9:9" x14ac:dyDescent="0.3">
      <c r="I4506" s="1"/>
    </row>
    <row r="4507" spans="9:9" x14ac:dyDescent="0.3">
      <c r="I4507" s="1"/>
    </row>
    <row r="4508" spans="9:9" x14ac:dyDescent="0.3">
      <c r="I4508" s="1"/>
    </row>
    <row r="4509" spans="9:9" x14ac:dyDescent="0.3">
      <c r="I4509" s="1"/>
    </row>
    <row r="4510" spans="9:9" x14ac:dyDescent="0.3">
      <c r="I4510" s="1"/>
    </row>
    <row r="4511" spans="9:9" x14ac:dyDescent="0.3">
      <c r="I4511" s="1"/>
    </row>
    <row r="4512" spans="9:9" x14ac:dyDescent="0.3">
      <c r="I4512" s="1"/>
    </row>
    <row r="4513" spans="9:9" x14ac:dyDescent="0.3">
      <c r="I4513" s="1"/>
    </row>
    <row r="4514" spans="9:9" x14ac:dyDescent="0.3">
      <c r="I4514" s="1"/>
    </row>
    <row r="4515" spans="9:9" x14ac:dyDescent="0.3">
      <c r="I4515" s="1"/>
    </row>
    <row r="4516" spans="9:9" x14ac:dyDescent="0.3">
      <c r="I4516" s="1"/>
    </row>
    <row r="4517" spans="9:9" x14ac:dyDescent="0.3">
      <c r="I4517" s="1"/>
    </row>
    <row r="4518" spans="9:9" x14ac:dyDescent="0.3">
      <c r="I4518" s="1"/>
    </row>
    <row r="4519" spans="9:9" x14ac:dyDescent="0.3">
      <c r="I4519" s="1"/>
    </row>
    <row r="4520" spans="9:9" x14ac:dyDescent="0.3">
      <c r="I4520" s="1"/>
    </row>
    <row r="4521" spans="9:9" x14ac:dyDescent="0.3">
      <c r="I4521" s="1"/>
    </row>
    <row r="4522" spans="9:9" x14ac:dyDescent="0.3">
      <c r="I4522" s="1"/>
    </row>
    <row r="4523" spans="9:9" x14ac:dyDescent="0.3">
      <c r="I4523" s="1"/>
    </row>
    <row r="4524" spans="9:9" x14ac:dyDescent="0.3">
      <c r="I4524" s="1"/>
    </row>
    <row r="4525" spans="9:9" x14ac:dyDescent="0.3">
      <c r="I4525" s="1"/>
    </row>
    <row r="4526" spans="9:9" x14ac:dyDescent="0.3">
      <c r="I4526" s="1"/>
    </row>
    <row r="4527" spans="9:9" x14ac:dyDescent="0.3">
      <c r="I4527" s="1"/>
    </row>
    <row r="4528" spans="9:9" x14ac:dyDescent="0.3">
      <c r="I4528" s="1"/>
    </row>
    <row r="4529" spans="9:9" x14ac:dyDescent="0.3">
      <c r="I4529" s="1"/>
    </row>
    <row r="4530" spans="9:9" x14ac:dyDescent="0.3">
      <c r="I4530" s="1"/>
    </row>
    <row r="4531" spans="9:9" x14ac:dyDescent="0.3">
      <c r="I4531" s="1"/>
    </row>
    <row r="4532" spans="9:9" x14ac:dyDescent="0.3">
      <c r="I4532" s="1"/>
    </row>
    <row r="4533" spans="9:9" x14ac:dyDescent="0.3">
      <c r="I4533" s="1"/>
    </row>
    <row r="4534" spans="9:9" x14ac:dyDescent="0.3">
      <c r="I4534" s="1"/>
    </row>
    <row r="4535" spans="9:9" x14ac:dyDescent="0.3">
      <c r="I4535" s="1"/>
    </row>
    <row r="4536" spans="9:9" x14ac:dyDescent="0.3">
      <c r="I4536" s="1"/>
    </row>
    <row r="4537" spans="9:9" x14ac:dyDescent="0.3">
      <c r="I4537" s="1"/>
    </row>
    <row r="4538" spans="9:9" x14ac:dyDescent="0.3">
      <c r="I4538" s="1"/>
    </row>
    <row r="4539" spans="9:9" x14ac:dyDescent="0.3">
      <c r="I4539" s="1"/>
    </row>
    <row r="4540" spans="9:9" x14ac:dyDescent="0.3">
      <c r="I4540" s="1"/>
    </row>
    <row r="4541" spans="9:9" x14ac:dyDescent="0.3">
      <c r="I4541" s="1"/>
    </row>
    <row r="4542" spans="9:9" x14ac:dyDescent="0.3">
      <c r="I4542" s="1"/>
    </row>
    <row r="4543" spans="9:9" x14ac:dyDescent="0.3">
      <c r="I4543" s="1"/>
    </row>
    <row r="4544" spans="9:9" x14ac:dyDescent="0.3">
      <c r="I4544" s="1"/>
    </row>
    <row r="4545" spans="9:9" x14ac:dyDescent="0.3">
      <c r="I4545" s="1"/>
    </row>
    <row r="4546" spans="9:9" x14ac:dyDescent="0.3">
      <c r="I4546" s="1"/>
    </row>
    <row r="4547" spans="9:9" x14ac:dyDescent="0.3">
      <c r="I4547" s="1"/>
    </row>
    <row r="4548" spans="9:9" x14ac:dyDescent="0.3">
      <c r="I4548" s="1"/>
    </row>
    <row r="4549" spans="9:9" x14ac:dyDescent="0.3">
      <c r="I4549" s="1"/>
    </row>
    <row r="4550" spans="9:9" x14ac:dyDescent="0.3">
      <c r="I4550" s="1"/>
    </row>
    <row r="4551" spans="9:9" x14ac:dyDescent="0.3">
      <c r="I4551" s="1"/>
    </row>
    <row r="4552" spans="9:9" x14ac:dyDescent="0.3">
      <c r="I4552" s="1"/>
    </row>
    <row r="4553" spans="9:9" x14ac:dyDescent="0.3">
      <c r="I4553" s="1"/>
    </row>
    <row r="4554" spans="9:9" x14ac:dyDescent="0.3">
      <c r="I4554" s="1"/>
    </row>
    <row r="4555" spans="9:9" x14ac:dyDescent="0.3">
      <c r="I4555" s="1"/>
    </row>
    <row r="4556" spans="9:9" x14ac:dyDescent="0.3">
      <c r="I4556" s="1"/>
    </row>
    <row r="4557" spans="9:9" x14ac:dyDescent="0.3">
      <c r="I4557" s="1"/>
    </row>
    <row r="4558" spans="9:9" x14ac:dyDescent="0.3">
      <c r="I4558" s="1"/>
    </row>
    <row r="4559" spans="9:9" x14ac:dyDescent="0.3">
      <c r="I4559" s="1"/>
    </row>
    <row r="4560" spans="9:9" x14ac:dyDescent="0.3">
      <c r="I4560" s="1"/>
    </row>
    <row r="4561" spans="9:9" x14ac:dyDescent="0.3">
      <c r="I4561" s="1"/>
    </row>
    <row r="4562" spans="9:9" x14ac:dyDescent="0.3">
      <c r="I4562" s="1"/>
    </row>
    <row r="4563" spans="9:9" x14ac:dyDescent="0.3">
      <c r="I4563" s="1"/>
    </row>
    <row r="4564" spans="9:9" x14ac:dyDescent="0.3">
      <c r="I4564" s="1"/>
    </row>
    <row r="4565" spans="9:9" x14ac:dyDescent="0.3">
      <c r="I4565" s="1"/>
    </row>
    <row r="4566" spans="9:9" x14ac:dyDescent="0.3">
      <c r="I4566" s="1"/>
    </row>
    <row r="4567" spans="9:9" x14ac:dyDescent="0.3">
      <c r="I4567" s="1"/>
    </row>
    <row r="4568" spans="9:9" x14ac:dyDescent="0.3">
      <c r="I4568" s="1"/>
    </row>
    <row r="4569" spans="9:9" x14ac:dyDescent="0.3">
      <c r="I4569" s="1"/>
    </row>
    <row r="4570" spans="9:9" x14ac:dyDescent="0.3">
      <c r="I4570" s="1"/>
    </row>
    <row r="4571" spans="9:9" x14ac:dyDescent="0.3">
      <c r="I4571" s="1"/>
    </row>
    <row r="4572" spans="9:9" x14ac:dyDescent="0.3">
      <c r="I4572" s="1"/>
    </row>
    <row r="4573" spans="9:9" x14ac:dyDescent="0.3">
      <c r="I4573" s="1"/>
    </row>
    <row r="4574" spans="9:9" x14ac:dyDescent="0.3">
      <c r="I4574" s="1"/>
    </row>
    <row r="4575" spans="9:9" x14ac:dyDescent="0.3">
      <c r="I4575" s="1"/>
    </row>
    <row r="4576" spans="9:9" x14ac:dyDescent="0.3">
      <c r="I4576" s="1"/>
    </row>
    <row r="4577" spans="9:9" x14ac:dyDescent="0.3">
      <c r="I4577" s="1"/>
    </row>
    <row r="4578" spans="9:9" x14ac:dyDescent="0.3">
      <c r="I4578" s="1"/>
    </row>
    <row r="4579" spans="9:9" x14ac:dyDescent="0.3">
      <c r="I4579" s="1"/>
    </row>
    <row r="4580" spans="9:9" x14ac:dyDescent="0.3">
      <c r="I4580" s="1"/>
    </row>
    <row r="4581" spans="9:9" x14ac:dyDescent="0.3">
      <c r="I4581" s="1"/>
    </row>
    <row r="4582" spans="9:9" x14ac:dyDescent="0.3">
      <c r="I4582" s="1"/>
    </row>
    <row r="4583" spans="9:9" x14ac:dyDescent="0.3">
      <c r="I4583" s="1"/>
    </row>
    <row r="4584" spans="9:9" x14ac:dyDescent="0.3">
      <c r="I4584" s="1"/>
    </row>
    <row r="4585" spans="9:9" x14ac:dyDescent="0.3">
      <c r="I4585" s="1"/>
    </row>
    <row r="4586" spans="9:9" x14ac:dyDescent="0.3">
      <c r="I4586" s="1"/>
    </row>
    <row r="4587" spans="9:9" x14ac:dyDescent="0.3">
      <c r="I4587" s="1"/>
    </row>
    <row r="4588" spans="9:9" x14ac:dyDescent="0.3">
      <c r="I4588" s="1"/>
    </row>
    <row r="4589" spans="9:9" x14ac:dyDescent="0.3">
      <c r="I4589" s="1"/>
    </row>
    <row r="4590" spans="9:9" x14ac:dyDescent="0.3">
      <c r="I4590" s="1"/>
    </row>
    <row r="4591" spans="9:9" x14ac:dyDescent="0.3">
      <c r="I4591" s="1"/>
    </row>
    <row r="4592" spans="9:9" x14ac:dyDescent="0.3">
      <c r="I4592" s="1"/>
    </row>
    <row r="4593" spans="9:9" x14ac:dyDescent="0.3">
      <c r="I4593" s="1"/>
    </row>
    <row r="4594" spans="9:9" x14ac:dyDescent="0.3">
      <c r="I4594" s="1"/>
    </row>
    <row r="4595" spans="9:9" x14ac:dyDescent="0.3">
      <c r="I4595" s="1"/>
    </row>
    <row r="4596" spans="9:9" x14ac:dyDescent="0.3">
      <c r="I4596" s="1"/>
    </row>
    <row r="4597" spans="9:9" x14ac:dyDescent="0.3">
      <c r="I4597" s="1"/>
    </row>
    <row r="4598" spans="9:9" x14ac:dyDescent="0.3">
      <c r="I4598" s="1"/>
    </row>
    <row r="4599" spans="9:9" x14ac:dyDescent="0.3">
      <c r="I4599" s="1"/>
    </row>
    <row r="4600" spans="9:9" x14ac:dyDescent="0.3">
      <c r="I4600" s="1"/>
    </row>
    <row r="4601" spans="9:9" x14ac:dyDescent="0.3">
      <c r="I4601" s="1"/>
    </row>
    <row r="4602" spans="9:9" x14ac:dyDescent="0.3">
      <c r="I4602" s="1"/>
    </row>
    <row r="4603" spans="9:9" x14ac:dyDescent="0.3">
      <c r="I4603" s="1"/>
    </row>
    <row r="4604" spans="9:9" x14ac:dyDescent="0.3">
      <c r="I4604" s="1"/>
    </row>
    <row r="4605" spans="9:9" x14ac:dyDescent="0.3">
      <c r="I4605" s="1"/>
    </row>
    <row r="4606" spans="9:9" x14ac:dyDescent="0.3">
      <c r="I4606" s="1"/>
    </row>
    <row r="4607" spans="9:9" x14ac:dyDescent="0.3">
      <c r="I4607" s="1"/>
    </row>
    <row r="4608" spans="9:9" x14ac:dyDescent="0.3">
      <c r="I4608" s="1"/>
    </row>
    <row r="4609" spans="9:9" x14ac:dyDescent="0.3">
      <c r="I4609" s="1"/>
    </row>
    <row r="4610" spans="9:9" x14ac:dyDescent="0.3">
      <c r="I4610" s="1"/>
    </row>
    <row r="4611" spans="9:9" x14ac:dyDescent="0.3">
      <c r="I4611" s="1"/>
    </row>
    <row r="4612" spans="9:9" x14ac:dyDescent="0.3">
      <c r="I4612" s="1"/>
    </row>
    <row r="4613" spans="9:9" x14ac:dyDescent="0.3">
      <c r="I4613" s="1"/>
    </row>
    <row r="4614" spans="9:9" x14ac:dyDescent="0.3">
      <c r="I4614" s="1"/>
    </row>
    <row r="4615" spans="9:9" x14ac:dyDescent="0.3">
      <c r="I4615" s="1"/>
    </row>
    <row r="4616" spans="9:9" x14ac:dyDescent="0.3">
      <c r="I4616" s="1"/>
    </row>
    <row r="4617" spans="9:9" x14ac:dyDescent="0.3">
      <c r="I4617" s="1"/>
    </row>
    <row r="4618" spans="9:9" x14ac:dyDescent="0.3">
      <c r="I4618" s="1"/>
    </row>
    <row r="4619" spans="9:9" x14ac:dyDescent="0.3">
      <c r="I4619" s="1"/>
    </row>
    <row r="4620" spans="9:9" x14ac:dyDescent="0.3">
      <c r="I4620" s="1"/>
    </row>
    <row r="4621" spans="9:9" x14ac:dyDescent="0.3">
      <c r="I4621" s="1"/>
    </row>
    <row r="4622" spans="9:9" x14ac:dyDescent="0.3">
      <c r="I4622" s="1"/>
    </row>
    <row r="4623" spans="9:9" x14ac:dyDescent="0.3">
      <c r="I4623" s="1"/>
    </row>
    <row r="4624" spans="9:9" x14ac:dyDescent="0.3">
      <c r="I4624" s="1"/>
    </row>
    <row r="4625" spans="9:9" x14ac:dyDescent="0.3">
      <c r="I4625" s="1"/>
    </row>
    <row r="4626" spans="9:9" x14ac:dyDescent="0.3">
      <c r="I4626" s="1"/>
    </row>
    <row r="4627" spans="9:9" x14ac:dyDescent="0.3">
      <c r="I4627" s="1"/>
    </row>
    <row r="4628" spans="9:9" x14ac:dyDescent="0.3">
      <c r="I4628" s="1"/>
    </row>
    <row r="4629" spans="9:9" x14ac:dyDescent="0.3">
      <c r="I4629" s="1"/>
    </row>
    <row r="4630" spans="9:9" x14ac:dyDescent="0.3">
      <c r="I4630" s="1"/>
    </row>
    <row r="4631" spans="9:9" x14ac:dyDescent="0.3">
      <c r="I4631" s="1"/>
    </row>
    <row r="4632" spans="9:9" x14ac:dyDescent="0.3">
      <c r="I4632" s="1"/>
    </row>
    <row r="4633" spans="9:9" x14ac:dyDescent="0.3">
      <c r="I4633" s="1"/>
    </row>
    <row r="4634" spans="9:9" x14ac:dyDescent="0.3">
      <c r="I4634" s="1"/>
    </row>
    <row r="4635" spans="9:9" x14ac:dyDescent="0.3">
      <c r="I4635" s="1"/>
    </row>
    <row r="4636" spans="9:9" x14ac:dyDescent="0.3">
      <c r="I4636" s="1"/>
    </row>
    <row r="4637" spans="9:9" x14ac:dyDescent="0.3">
      <c r="I4637" s="1"/>
    </row>
    <row r="4638" spans="9:9" x14ac:dyDescent="0.3">
      <c r="I4638" s="1"/>
    </row>
    <row r="4639" spans="9:9" x14ac:dyDescent="0.3">
      <c r="I4639" s="1"/>
    </row>
    <row r="4640" spans="9:9" x14ac:dyDescent="0.3">
      <c r="I4640" s="1"/>
    </row>
    <row r="4641" spans="9:9" x14ac:dyDescent="0.3">
      <c r="I4641" s="1"/>
    </row>
    <row r="4642" spans="9:9" x14ac:dyDescent="0.3">
      <c r="I4642" s="1"/>
    </row>
    <row r="4643" spans="9:9" x14ac:dyDescent="0.3">
      <c r="I4643" s="1"/>
    </row>
    <row r="4644" spans="9:9" x14ac:dyDescent="0.3">
      <c r="I4644" s="1"/>
    </row>
    <row r="4645" spans="9:9" x14ac:dyDescent="0.3">
      <c r="I4645" s="1"/>
    </row>
    <row r="4646" spans="9:9" x14ac:dyDescent="0.3">
      <c r="I4646" s="1"/>
    </row>
    <row r="4647" spans="9:9" x14ac:dyDescent="0.3">
      <c r="I4647" s="1"/>
    </row>
    <row r="4648" spans="9:9" x14ac:dyDescent="0.3">
      <c r="I4648" s="1"/>
    </row>
    <row r="4649" spans="9:9" x14ac:dyDescent="0.3">
      <c r="I4649" s="1"/>
    </row>
    <row r="4650" spans="9:9" x14ac:dyDescent="0.3">
      <c r="I4650" s="1"/>
    </row>
    <row r="4651" spans="9:9" x14ac:dyDescent="0.3">
      <c r="I4651" s="1"/>
    </row>
    <row r="4652" spans="9:9" x14ac:dyDescent="0.3">
      <c r="I4652" s="1"/>
    </row>
    <row r="4653" spans="9:9" x14ac:dyDescent="0.3">
      <c r="I4653" s="1"/>
    </row>
    <row r="4654" spans="9:9" x14ac:dyDescent="0.3">
      <c r="I4654" s="1"/>
    </row>
    <row r="4655" spans="9:9" x14ac:dyDescent="0.3">
      <c r="I4655" s="1"/>
    </row>
    <row r="4656" spans="9:9" x14ac:dyDescent="0.3">
      <c r="I4656" s="1"/>
    </row>
    <row r="4657" spans="9:9" x14ac:dyDescent="0.3">
      <c r="I4657" s="1"/>
    </row>
    <row r="4658" spans="9:9" x14ac:dyDescent="0.3">
      <c r="I4658" s="1"/>
    </row>
    <row r="4659" spans="9:9" x14ac:dyDescent="0.3">
      <c r="I4659" s="1"/>
    </row>
    <row r="4660" spans="9:9" x14ac:dyDescent="0.3">
      <c r="I4660" s="1"/>
    </row>
    <row r="4661" spans="9:9" x14ac:dyDescent="0.3">
      <c r="I4661" s="1"/>
    </row>
    <row r="4662" spans="9:9" x14ac:dyDescent="0.3">
      <c r="I4662" s="1"/>
    </row>
    <row r="4663" spans="9:9" x14ac:dyDescent="0.3">
      <c r="I4663" s="1"/>
    </row>
    <row r="4664" spans="9:9" x14ac:dyDescent="0.3">
      <c r="I4664" s="1"/>
    </row>
    <row r="4665" spans="9:9" x14ac:dyDescent="0.3">
      <c r="I4665" s="1"/>
    </row>
    <row r="4666" spans="9:9" x14ac:dyDescent="0.3">
      <c r="I4666" s="1"/>
    </row>
    <row r="4667" spans="9:9" x14ac:dyDescent="0.3">
      <c r="I4667" s="1"/>
    </row>
    <row r="4668" spans="9:9" x14ac:dyDescent="0.3">
      <c r="I4668" s="1"/>
    </row>
    <row r="4669" spans="9:9" x14ac:dyDescent="0.3">
      <c r="I4669" s="1"/>
    </row>
    <row r="4670" spans="9:9" x14ac:dyDescent="0.3">
      <c r="I4670" s="1"/>
    </row>
    <row r="4671" spans="9:9" x14ac:dyDescent="0.3">
      <c r="I4671" s="1"/>
    </row>
    <row r="4672" spans="9:9" x14ac:dyDescent="0.3">
      <c r="I4672" s="1"/>
    </row>
    <row r="4673" spans="9:9" x14ac:dyDescent="0.3">
      <c r="I4673" s="1"/>
    </row>
    <row r="4674" spans="9:9" x14ac:dyDescent="0.3">
      <c r="I4674" s="1"/>
    </row>
    <row r="4675" spans="9:9" x14ac:dyDescent="0.3">
      <c r="I4675" s="1"/>
    </row>
    <row r="4676" spans="9:9" x14ac:dyDescent="0.3">
      <c r="I4676" s="1"/>
    </row>
    <row r="4677" spans="9:9" x14ac:dyDescent="0.3">
      <c r="I4677" s="1"/>
    </row>
    <row r="4678" spans="9:9" x14ac:dyDescent="0.3">
      <c r="I4678" s="1"/>
    </row>
    <row r="4679" spans="9:9" x14ac:dyDescent="0.3">
      <c r="I4679" s="1"/>
    </row>
    <row r="4680" spans="9:9" x14ac:dyDescent="0.3">
      <c r="I4680" s="1"/>
    </row>
    <row r="4681" spans="9:9" x14ac:dyDescent="0.3">
      <c r="I4681" s="1"/>
    </row>
    <row r="4682" spans="9:9" x14ac:dyDescent="0.3">
      <c r="I4682" s="1"/>
    </row>
    <row r="4683" spans="9:9" x14ac:dyDescent="0.3">
      <c r="I4683" s="1"/>
    </row>
    <row r="4684" spans="9:9" x14ac:dyDescent="0.3">
      <c r="I4684" s="1"/>
    </row>
    <row r="4685" spans="9:9" x14ac:dyDescent="0.3">
      <c r="I4685" s="1"/>
    </row>
    <row r="4686" spans="9:9" x14ac:dyDescent="0.3">
      <c r="I4686" s="1"/>
    </row>
    <row r="4687" spans="9:9" x14ac:dyDescent="0.3">
      <c r="I4687" s="1"/>
    </row>
    <row r="4688" spans="9:9" x14ac:dyDescent="0.3">
      <c r="I4688" s="1"/>
    </row>
    <row r="4689" spans="9:9" x14ac:dyDescent="0.3">
      <c r="I4689" s="1"/>
    </row>
    <row r="4690" spans="9:9" x14ac:dyDescent="0.3">
      <c r="I4690" s="1"/>
    </row>
    <row r="4691" spans="9:9" x14ac:dyDescent="0.3">
      <c r="I4691" s="1"/>
    </row>
    <row r="4692" spans="9:9" x14ac:dyDescent="0.3">
      <c r="I4692" s="1"/>
    </row>
    <row r="4693" spans="9:9" x14ac:dyDescent="0.3">
      <c r="I4693" s="1"/>
    </row>
    <row r="4694" spans="9:9" x14ac:dyDescent="0.3">
      <c r="I4694" s="1"/>
    </row>
    <row r="4695" spans="9:9" x14ac:dyDescent="0.3">
      <c r="I4695" s="1"/>
    </row>
    <row r="4696" spans="9:9" x14ac:dyDescent="0.3">
      <c r="I4696" s="1"/>
    </row>
    <row r="4697" spans="9:9" x14ac:dyDescent="0.3">
      <c r="I4697" s="1"/>
    </row>
    <row r="4698" spans="9:9" x14ac:dyDescent="0.3">
      <c r="I4698" s="1"/>
    </row>
    <row r="4699" spans="9:9" x14ac:dyDescent="0.3">
      <c r="I4699" s="1"/>
    </row>
    <row r="4700" spans="9:9" x14ac:dyDescent="0.3">
      <c r="I4700" s="1"/>
    </row>
    <row r="4701" spans="9:9" x14ac:dyDescent="0.3">
      <c r="I4701" s="1"/>
    </row>
    <row r="4702" spans="9:9" x14ac:dyDescent="0.3">
      <c r="I4702" s="1"/>
    </row>
    <row r="4703" spans="9:9" x14ac:dyDescent="0.3">
      <c r="I4703" s="1"/>
    </row>
    <row r="4704" spans="9:9" x14ac:dyDescent="0.3">
      <c r="I4704" s="1"/>
    </row>
    <row r="4705" spans="9:9" x14ac:dyDescent="0.3">
      <c r="I4705" s="1"/>
    </row>
    <row r="4706" spans="9:9" x14ac:dyDescent="0.3">
      <c r="I4706" s="1"/>
    </row>
    <row r="4707" spans="9:9" x14ac:dyDescent="0.3">
      <c r="I4707" s="1"/>
    </row>
    <row r="4708" spans="9:9" x14ac:dyDescent="0.3">
      <c r="I4708" s="1"/>
    </row>
    <row r="4709" spans="9:9" x14ac:dyDescent="0.3">
      <c r="I4709" s="1"/>
    </row>
    <row r="4710" spans="9:9" x14ac:dyDescent="0.3">
      <c r="I4710" s="1"/>
    </row>
    <row r="4711" spans="9:9" x14ac:dyDescent="0.3">
      <c r="I4711" s="1"/>
    </row>
    <row r="4712" spans="9:9" x14ac:dyDescent="0.3">
      <c r="I4712" s="1"/>
    </row>
    <row r="4713" spans="9:9" x14ac:dyDescent="0.3">
      <c r="I4713" s="1"/>
    </row>
    <row r="4714" spans="9:9" x14ac:dyDescent="0.3">
      <c r="I4714" s="1"/>
    </row>
    <row r="4715" spans="9:9" x14ac:dyDescent="0.3">
      <c r="I4715" s="1"/>
    </row>
    <row r="4716" spans="9:9" x14ac:dyDescent="0.3">
      <c r="I4716" s="1"/>
    </row>
    <row r="4717" spans="9:9" x14ac:dyDescent="0.3">
      <c r="I4717" s="1"/>
    </row>
    <row r="4718" spans="9:9" x14ac:dyDescent="0.3">
      <c r="I4718" s="1"/>
    </row>
    <row r="4719" spans="9:9" x14ac:dyDescent="0.3">
      <c r="I4719" s="1"/>
    </row>
    <row r="4720" spans="9:9" x14ac:dyDescent="0.3">
      <c r="I4720" s="1"/>
    </row>
    <row r="4721" spans="9:9" x14ac:dyDescent="0.3">
      <c r="I4721" s="1"/>
    </row>
    <row r="4722" spans="9:9" x14ac:dyDescent="0.3">
      <c r="I4722" s="1"/>
    </row>
    <row r="4723" spans="9:9" x14ac:dyDescent="0.3">
      <c r="I4723" s="1"/>
    </row>
    <row r="4724" spans="9:9" x14ac:dyDescent="0.3">
      <c r="I4724" s="1"/>
    </row>
    <row r="4725" spans="9:9" x14ac:dyDescent="0.3">
      <c r="I4725" s="1"/>
    </row>
    <row r="4726" spans="9:9" x14ac:dyDescent="0.3">
      <c r="I4726" s="1"/>
    </row>
    <row r="4727" spans="9:9" x14ac:dyDescent="0.3">
      <c r="I4727" s="1"/>
    </row>
    <row r="4728" spans="9:9" x14ac:dyDescent="0.3">
      <c r="I4728" s="1"/>
    </row>
    <row r="4729" spans="9:9" x14ac:dyDescent="0.3">
      <c r="I4729" s="1"/>
    </row>
    <row r="4730" spans="9:9" x14ac:dyDescent="0.3">
      <c r="I4730" s="1"/>
    </row>
    <row r="4731" spans="9:9" x14ac:dyDescent="0.3">
      <c r="I4731" s="1"/>
    </row>
    <row r="4732" spans="9:9" x14ac:dyDescent="0.3">
      <c r="I4732" s="1"/>
    </row>
    <row r="4733" spans="9:9" x14ac:dyDescent="0.3">
      <c r="I4733" s="1"/>
    </row>
    <row r="4734" spans="9:9" x14ac:dyDescent="0.3">
      <c r="I4734" s="1"/>
    </row>
    <row r="4735" spans="9:9" x14ac:dyDescent="0.3">
      <c r="I4735" s="1"/>
    </row>
    <row r="4736" spans="9:9" x14ac:dyDescent="0.3">
      <c r="I4736" s="1"/>
    </row>
    <row r="4737" spans="9:9" x14ac:dyDescent="0.3">
      <c r="I4737" s="1"/>
    </row>
    <row r="4738" spans="9:9" x14ac:dyDescent="0.3">
      <c r="I4738" s="1"/>
    </row>
    <row r="4739" spans="9:9" x14ac:dyDescent="0.3">
      <c r="I4739" s="1"/>
    </row>
    <row r="4740" spans="9:9" x14ac:dyDescent="0.3">
      <c r="I4740" s="1"/>
    </row>
    <row r="4741" spans="9:9" x14ac:dyDescent="0.3">
      <c r="I4741" s="1"/>
    </row>
    <row r="4742" spans="9:9" x14ac:dyDescent="0.3">
      <c r="I4742" s="1"/>
    </row>
    <row r="4743" spans="9:9" x14ac:dyDescent="0.3">
      <c r="I4743" s="1"/>
    </row>
    <row r="4744" spans="9:9" x14ac:dyDescent="0.3">
      <c r="I4744" s="1"/>
    </row>
    <row r="4745" spans="9:9" x14ac:dyDescent="0.3">
      <c r="I4745" s="1"/>
    </row>
    <row r="4746" spans="9:9" x14ac:dyDescent="0.3">
      <c r="I4746" s="1"/>
    </row>
    <row r="4747" spans="9:9" x14ac:dyDescent="0.3">
      <c r="I4747" s="1"/>
    </row>
    <row r="4748" spans="9:9" x14ac:dyDescent="0.3">
      <c r="I4748" s="1"/>
    </row>
    <row r="4749" spans="9:9" x14ac:dyDescent="0.3">
      <c r="I4749" s="1"/>
    </row>
    <row r="4750" spans="9:9" x14ac:dyDescent="0.3">
      <c r="I4750" s="1"/>
    </row>
    <row r="4751" spans="9:9" x14ac:dyDescent="0.3">
      <c r="I4751" s="1"/>
    </row>
    <row r="4752" spans="9:9" x14ac:dyDescent="0.3">
      <c r="I4752" s="1"/>
    </row>
    <row r="4753" spans="9:9" x14ac:dyDescent="0.3">
      <c r="I4753" s="1"/>
    </row>
    <row r="4754" spans="9:9" x14ac:dyDescent="0.3">
      <c r="I4754" s="1"/>
    </row>
    <row r="4755" spans="9:9" x14ac:dyDescent="0.3">
      <c r="I4755" s="1"/>
    </row>
    <row r="4756" spans="9:9" x14ac:dyDescent="0.3">
      <c r="I4756" s="1"/>
    </row>
    <row r="4757" spans="9:9" x14ac:dyDescent="0.3">
      <c r="I4757" s="1"/>
    </row>
    <row r="4758" spans="9:9" x14ac:dyDescent="0.3">
      <c r="I4758" s="1"/>
    </row>
    <row r="4759" spans="9:9" x14ac:dyDescent="0.3">
      <c r="I4759" s="1"/>
    </row>
    <row r="4760" spans="9:9" x14ac:dyDescent="0.3">
      <c r="I4760" s="1"/>
    </row>
    <row r="4761" spans="9:9" x14ac:dyDescent="0.3">
      <c r="I4761" s="1"/>
    </row>
    <row r="4762" spans="9:9" x14ac:dyDescent="0.3">
      <c r="I4762" s="1"/>
    </row>
    <row r="4763" spans="9:9" x14ac:dyDescent="0.3">
      <c r="I4763" s="1"/>
    </row>
    <row r="4764" spans="9:9" x14ac:dyDescent="0.3">
      <c r="I4764" s="1"/>
    </row>
    <row r="4765" spans="9:9" x14ac:dyDescent="0.3">
      <c r="I4765" s="1"/>
    </row>
    <row r="4766" spans="9:9" x14ac:dyDescent="0.3">
      <c r="I4766" s="1"/>
    </row>
    <row r="4767" spans="9:9" x14ac:dyDescent="0.3">
      <c r="I4767" s="1"/>
    </row>
    <row r="4768" spans="9:9" x14ac:dyDescent="0.3">
      <c r="I4768" s="1"/>
    </row>
    <row r="4769" spans="9:9" x14ac:dyDescent="0.3">
      <c r="I4769" s="1"/>
    </row>
    <row r="4770" spans="9:9" x14ac:dyDescent="0.3">
      <c r="I4770" s="1"/>
    </row>
    <row r="4771" spans="9:9" x14ac:dyDescent="0.3">
      <c r="I4771" s="1"/>
    </row>
    <row r="4772" spans="9:9" x14ac:dyDescent="0.3">
      <c r="I4772" s="1"/>
    </row>
    <row r="4773" spans="9:9" x14ac:dyDescent="0.3">
      <c r="I4773" s="1"/>
    </row>
    <row r="4774" spans="9:9" x14ac:dyDescent="0.3">
      <c r="I4774" s="1"/>
    </row>
    <row r="4775" spans="9:9" x14ac:dyDescent="0.3">
      <c r="I4775" s="1"/>
    </row>
    <row r="4776" spans="9:9" x14ac:dyDescent="0.3">
      <c r="I4776" s="1"/>
    </row>
    <row r="4777" spans="9:9" x14ac:dyDescent="0.3">
      <c r="I4777" s="1"/>
    </row>
    <row r="4778" spans="9:9" x14ac:dyDescent="0.3">
      <c r="I4778" s="1"/>
    </row>
    <row r="4779" spans="9:9" x14ac:dyDescent="0.3">
      <c r="I4779" s="1"/>
    </row>
    <row r="4780" spans="9:9" x14ac:dyDescent="0.3">
      <c r="I4780" s="1"/>
    </row>
    <row r="4781" spans="9:9" x14ac:dyDescent="0.3">
      <c r="I4781" s="1"/>
    </row>
    <row r="4782" spans="9:9" x14ac:dyDescent="0.3">
      <c r="I4782" s="1"/>
    </row>
    <row r="4783" spans="9:9" x14ac:dyDescent="0.3">
      <c r="I4783" s="1"/>
    </row>
    <row r="4784" spans="9:9" x14ac:dyDescent="0.3">
      <c r="I4784" s="1"/>
    </row>
    <row r="4785" spans="9:9" x14ac:dyDescent="0.3">
      <c r="I4785" s="1"/>
    </row>
    <row r="4786" spans="9:9" x14ac:dyDescent="0.3">
      <c r="I4786" s="1"/>
    </row>
    <row r="4787" spans="9:9" x14ac:dyDescent="0.3">
      <c r="I4787" s="1"/>
    </row>
    <row r="4788" spans="9:9" x14ac:dyDescent="0.3">
      <c r="I4788" s="1"/>
    </row>
    <row r="4789" spans="9:9" x14ac:dyDescent="0.3">
      <c r="I4789" s="1"/>
    </row>
    <row r="4790" spans="9:9" x14ac:dyDescent="0.3">
      <c r="I4790" s="1"/>
    </row>
    <row r="4791" spans="9:9" x14ac:dyDescent="0.3">
      <c r="I4791" s="1"/>
    </row>
    <row r="4792" spans="9:9" x14ac:dyDescent="0.3">
      <c r="I4792" s="1"/>
    </row>
    <row r="4793" spans="9:9" x14ac:dyDescent="0.3">
      <c r="I4793" s="1"/>
    </row>
    <row r="4794" spans="9:9" x14ac:dyDescent="0.3">
      <c r="I4794" s="1"/>
    </row>
    <row r="4795" spans="9:9" x14ac:dyDescent="0.3">
      <c r="I4795" s="1"/>
    </row>
    <row r="4796" spans="9:9" x14ac:dyDescent="0.3">
      <c r="I4796" s="1"/>
    </row>
    <row r="4797" spans="9:9" x14ac:dyDescent="0.3">
      <c r="I4797" s="1"/>
    </row>
    <row r="4798" spans="9:9" x14ac:dyDescent="0.3">
      <c r="I4798" s="1"/>
    </row>
    <row r="4799" spans="9:9" x14ac:dyDescent="0.3">
      <c r="I4799" s="1"/>
    </row>
    <row r="4800" spans="9:9" x14ac:dyDescent="0.3">
      <c r="I4800" s="1"/>
    </row>
    <row r="4801" spans="9:9" x14ac:dyDescent="0.3">
      <c r="I4801" s="1"/>
    </row>
    <row r="4802" spans="9:9" x14ac:dyDescent="0.3">
      <c r="I4802" s="1"/>
    </row>
    <row r="4803" spans="9:9" x14ac:dyDescent="0.3">
      <c r="I4803" s="1"/>
    </row>
    <row r="4804" spans="9:9" x14ac:dyDescent="0.3">
      <c r="I4804" s="1"/>
    </row>
    <row r="4805" spans="9:9" x14ac:dyDescent="0.3">
      <c r="I4805" s="1"/>
    </row>
    <row r="4806" spans="9:9" x14ac:dyDescent="0.3">
      <c r="I4806" s="1"/>
    </row>
    <row r="4807" spans="9:9" x14ac:dyDescent="0.3">
      <c r="I4807" s="1"/>
    </row>
    <row r="4808" spans="9:9" x14ac:dyDescent="0.3">
      <c r="I4808" s="1"/>
    </row>
    <row r="4809" spans="9:9" x14ac:dyDescent="0.3">
      <c r="I4809" s="1"/>
    </row>
    <row r="4810" spans="9:9" x14ac:dyDescent="0.3">
      <c r="I4810" s="1"/>
    </row>
    <row r="4811" spans="9:9" x14ac:dyDescent="0.3">
      <c r="I4811" s="1"/>
    </row>
    <row r="4812" spans="9:9" x14ac:dyDescent="0.3">
      <c r="I4812" s="1"/>
    </row>
    <row r="4813" spans="9:9" x14ac:dyDescent="0.3">
      <c r="I4813" s="1"/>
    </row>
    <row r="4814" spans="9:9" x14ac:dyDescent="0.3">
      <c r="I4814" s="1"/>
    </row>
    <row r="4815" spans="9:9" x14ac:dyDescent="0.3">
      <c r="I4815" s="1"/>
    </row>
    <row r="4816" spans="9:9" x14ac:dyDescent="0.3">
      <c r="I4816" s="1"/>
    </row>
    <row r="4817" spans="9:9" x14ac:dyDescent="0.3">
      <c r="I4817" s="1"/>
    </row>
    <row r="4818" spans="9:9" x14ac:dyDescent="0.3">
      <c r="I4818" s="1"/>
    </row>
    <row r="4819" spans="9:9" x14ac:dyDescent="0.3">
      <c r="I4819" s="1"/>
    </row>
    <row r="4820" spans="9:9" x14ac:dyDescent="0.3">
      <c r="I4820" s="1"/>
    </row>
    <row r="4821" spans="9:9" x14ac:dyDescent="0.3">
      <c r="I4821" s="1"/>
    </row>
    <row r="4822" spans="9:9" x14ac:dyDescent="0.3">
      <c r="I4822" s="1"/>
    </row>
    <row r="4823" spans="9:9" x14ac:dyDescent="0.3">
      <c r="I4823" s="1"/>
    </row>
    <row r="4824" spans="9:9" x14ac:dyDescent="0.3">
      <c r="I4824" s="1"/>
    </row>
    <row r="4825" spans="9:9" x14ac:dyDescent="0.3">
      <c r="I4825" s="1"/>
    </row>
    <row r="4826" spans="9:9" x14ac:dyDescent="0.3">
      <c r="I4826" s="1"/>
    </row>
    <row r="4827" spans="9:9" x14ac:dyDescent="0.3">
      <c r="I4827" s="1"/>
    </row>
    <row r="4828" spans="9:9" x14ac:dyDescent="0.3">
      <c r="I4828" s="1"/>
    </row>
    <row r="4829" spans="9:9" x14ac:dyDescent="0.3">
      <c r="I4829" s="1"/>
    </row>
    <row r="4830" spans="9:9" x14ac:dyDescent="0.3">
      <c r="I4830" s="1"/>
    </row>
    <row r="4831" spans="9:9" x14ac:dyDescent="0.3">
      <c r="I4831" s="1"/>
    </row>
    <row r="4832" spans="9:9" x14ac:dyDescent="0.3">
      <c r="I4832" s="1"/>
    </row>
    <row r="4833" spans="9:9" x14ac:dyDescent="0.3">
      <c r="I4833" s="1"/>
    </row>
    <row r="4834" spans="9:9" x14ac:dyDescent="0.3">
      <c r="I4834" s="1"/>
    </row>
    <row r="4835" spans="9:9" x14ac:dyDescent="0.3">
      <c r="I4835" s="1"/>
    </row>
    <row r="4836" spans="9:9" x14ac:dyDescent="0.3">
      <c r="I4836" s="1"/>
    </row>
    <row r="4837" spans="9:9" x14ac:dyDescent="0.3">
      <c r="I4837" s="1"/>
    </row>
    <row r="4838" spans="9:9" x14ac:dyDescent="0.3">
      <c r="I4838" s="1"/>
    </row>
    <row r="4839" spans="9:9" x14ac:dyDescent="0.3">
      <c r="I4839" s="1"/>
    </row>
    <row r="4840" spans="9:9" x14ac:dyDescent="0.3">
      <c r="I4840" s="1"/>
    </row>
    <row r="4841" spans="9:9" x14ac:dyDescent="0.3">
      <c r="I4841" s="1"/>
    </row>
    <row r="4842" spans="9:9" x14ac:dyDescent="0.3">
      <c r="I4842" s="1"/>
    </row>
    <row r="4843" spans="9:9" x14ac:dyDescent="0.3">
      <c r="I4843" s="1"/>
    </row>
    <row r="4844" spans="9:9" x14ac:dyDescent="0.3">
      <c r="I4844" s="1"/>
    </row>
    <row r="4845" spans="9:9" x14ac:dyDescent="0.3">
      <c r="I4845" s="1"/>
    </row>
    <row r="4846" spans="9:9" x14ac:dyDescent="0.3">
      <c r="I4846" s="1"/>
    </row>
    <row r="4847" spans="9:9" x14ac:dyDescent="0.3">
      <c r="I4847" s="1"/>
    </row>
    <row r="4848" spans="9:9" x14ac:dyDescent="0.3">
      <c r="I4848" s="1"/>
    </row>
    <row r="4849" spans="9:9" x14ac:dyDescent="0.3">
      <c r="I4849" s="1"/>
    </row>
    <row r="4850" spans="9:9" x14ac:dyDescent="0.3">
      <c r="I4850" s="1"/>
    </row>
    <row r="4851" spans="9:9" x14ac:dyDescent="0.3">
      <c r="I4851" s="1"/>
    </row>
    <row r="4852" spans="9:9" x14ac:dyDescent="0.3">
      <c r="I4852" s="1"/>
    </row>
    <row r="4853" spans="9:9" x14ac:dyDescent="0.3">
      <c r="I4853" s="1"/>
    </row>
    <row r="4854" spans="9:9" x14ac:dyDescent="0.3">
      <c r="I4854" s="1"/>
    </row>
    <row r="4855" spans="9:9" x14ac:dyDescent="0.3">
      <c r="I4855" s="1"/>
    </row>
    <row r="4856" spans="9:9" x14ac:dyDescent="0.3">
      <c r="I4856" s="1"/>
    </row>
    <row r="4857" spans="9:9" x14ac:dyDescent="0.3">
      <c r="I4857" s="1"/>
    </row>
    <row r="4858" spans="9:9" x14ac:dyDescent="0.3">
      <c r="I4858" s="1"/>
    </row>
    <row r="4859" spans="9:9" x14ac:dyDescent="0.3">
      <c r="I4859" s="1"/>
    </row>
    <row r="4860" spans="9:9" x14ac:dyDescent="0.3">
      <c r="I4860" s="1"/>
    </row>
    <row r="4861" spans="9:9" x14ac:dyDescent="0.3">
      <c r="I4861" s="1"/>
    </row>
    <row r="4862" spans="9:9" x14ac:dyDescent="0.3">
      <c r="I4862" s="1"/>
    </row>
    <row r="4863" spans="9:9" x14ac:dyDescent="0.3">
      <c r="I4863" s="1"/>
    </row>
    <row r="4864" spans="9:9" x14ac:dyDescent="0.3">
      <c r="I4864" s="1"/>
    </row>
    <row r="4865" spans="9:9" x14ac:dyDescent="0.3">
      <c r="I4865" s="1"/>
    </row>
    <row r="4866" spans="9:9" x14ac:dyDescent="0.3">
      <c r="I4866" s="1"/>
    </row>
    <row r="4867" spans="9:9" x14ac:dyDescent="0.3">
      <c r="I4867" s="1"/>
    </row>
    <row r="4868" spans="9:9" x14ac:dyDescent="0.3">
      <c r="I4868" s="1"/>
    </row>
    <row r="4869" spans="9:9" x14ac:dyDescent="0.3">
      <c r="I4869" s="1"/>
    </row>
    <row r="4870" spans="9:9" x14ac:dyDescent="0.3">
      <c r="I4870" s="1"/>
    </row>
    <row r="4871" spans="9:9" x14ac:dyDescent="0.3">
      <c r="I4871" s="1"/>
    </row>
    <row r="4872" spans="9:9" x14ac:dyDescent="0.3">
      <c r="I4872" s="1"/>
    </row>
    <row r="4873" spans="9:9" x14ac:dyDescent="0.3">
      <c r="I4873" s="1"/>
    </row>
    <row r="4874" spans="9:9" x14ac:dyDescent="0.3">
      <c r="I4874" s="1"/>
    </row>
    <row r="4875" spans="9:9" x14ac:dyDescent="0.3">
      <c r="I4875" s="1"/>
    </row>
    <row r="4876" spans="9:9" x14ac:dyDescent="0.3">
      <c r="I4876" s="1"/>
    </row>
    <row r="4877" spans="9:9" x14ac:dyDescent="0.3">
      <c r="I4877" s="1"/>
    </row>
    <row r="4878" spans="9:9" x14ac:dyDescent="0.3">
      <c r="I4878" s="1"/>
    </row>
    <row r="4879" spans="9:9" x14ac:dyDescent="0.3">
      <c r="I4879" s="1"/>
    </row>
    <row r="4880" spans="9:9" x14ac:dyDescent="0.3">
      <c r="I4880" s="1"/>
    </row>
    <row r="4881" spans="9:9" x14ac:dyDescent="0.3">
      <c r="I4881" s="1"/>
    </row>
    <row r="4882" spans="9:9" x14ac:dyDescent="0.3">
      <c r="I4882" s="1"/>
    </row>
    <row r="4883" spans="9:9" x14ac:dyDescent="0.3">
      <c r="I4883" s="1"/>
    </row>
    <row r="4884" spans="9:9" x14ac:dyDescent="0.3">
      <c r="I4884" s="1"/>
    </row>
    <row r="4885" spans="9:9" x14ac:dyDescent="0.3">
      <c r="I4885" s="1"/>
    </row>
    <row r="4886" spans="9:9" x14ac:dyDescent="0.3">
      <c r="I4886" s="1"/>
    </row>
    <row r="4887" spans="9:9" x14ac:dyDescent="0.3">
      <c r="I4887" s="1"/>
    </row>
    <row r="4888" spans="9:9" x14ac:dyDescent="0.3">
      <c r="I4888" s="1"/>
    </row>
    <row r="4889" spans="9:9" x14ac:dyDescent="0.3">
      <c r="I4889" s="1"/>
    </row>
    <row r="4890" spans="9:9" x14ac:dyDescent="0.3">
      <c r="I4890" s="1"/>
    </row>
    <row r="4891" spans="9:9" x14ac:dyDescent="0.3">
      <c r="I4891" s="1"/>
    </row>
    <row r="4892" spans="9:9" x14ac:dyDescent="0.3">
      <c r="I4892" s="1"/>
    </row>
    <row r="4893" spans="9:9" x14ac:dyDescent="0.3">
      <c r="I4893" s="1"/>
    </row>
    <row r="4894" spans="9:9" x14ac:dyDescent="0.3">
      <c r="I4894" s="1"/>
    </row>
    <row r="4895" spans="9:9" x14ac:dyDescent="0.3">
      <c r="I4895" s="1"/>
    </row>
    <row r="4896" spans="9:9" x14ac:dyDescent="0.3">
      <c r="I4896" s="1"/>
    </row>
    <row r="4897" spans="9:9" x14ac:dyDescent="0.3">
      <c r="I4897" s="1"/>
    </row>
    <row r="4898" spans="9:9" x14ac:dyDescent="0.3">
      <c r="I4898" s="1"/>
    </row>
    <row r="4899" spans="9:9" x14ac:dyDescent="0.3">
      <c r="I4899" s="1"/>
    </row>
    <row r="4900" spans="9:9" x14ac:dyDescent="0.3">
      <c r="I4900" s="1"/>
    </row>
    <row r="4901" spans="9:9" x14ac:dyDescent="0.3">
      <c r="I4901" s="1"/>
    </row>
    <row r="4902" spans="9:9" x14ac:dyDescent="0.3">
      <c r="I4902" s="1"/>
    </row>
    <row r="4903" spans="9:9" x14ac:dyDescent="0.3">
      <c r="I4903" s="1"/>
    </row>
    <row r="4904" spans="9:9" x14ac:dyDescent="0.3">
      <c r="I4904" s="1"/>
    </row>
    <row r="4905" spans="9:9" x14ac:dyDescent="0.3">
      <c r="I4905" s="1"/>
    </row>
    <row r="4906" spans="9:9" x14ac:dyDescent="0.3">
      <c r="I4906" s="1"/>
    </row>
    <row r="4907" spans="9:9" x14ac:dyDescent="0.3">
      <c r="I4907" s="1"/>
    </row>
    <row r="4908" spans="9:9" x14ac:dyDescent="0.3">
      <c r="I4908" s="1"/>
    </row>
    <row r="4909" spans="9:9" x14ac:dyDescent="0.3">
      <c r="I4909" s="1"/>
    </row>
    <row r="4910" spans="9:9" x14ac:dyDescent="0.3">
      <c r="I4910" s="1"/>
    </row>
    <row r="4911" spans="9:9" x14ac:dyDescent="0.3">
      <c r="I4911" s="1"/>
    </row>
    <row r="4912" spans="9:9" x14ac:dyDescent="0.3">
      <c r="I4912" s="1"/>
    </row>
    <row r="4913" spans="9:9" x14ac:dyDescent="0.3">
      <c r="I4913" s="1"/>
    </row>
    <row r="4914" spans="9:9" x14ac:dyDescent="0.3">
      <c r="I4914" s="1"/>
    </row>
    <row r="4915" spans="9:9" x14ac:dyDescent="0.3">
      <c r="I4915" s="1"/>
    </row>
    <row r="4916" spans="9:9" x14ac:dyDescent="0.3">
      <c r="I4916" s="1"/>
    </row>
    <row r="4917" spans="9:9" x14ac:dyDescent="0.3">
      <c r="I4917" s="1"/>
    </row>
    <row r="4918" spans="9:9" x14ac:dyDescent="0.3">
      <c r="I4918" s="1"/>
    </row>
    <row r="4919" spans="9:9" x14ac:dyDescent="0.3">
      <c r="I4919" s="1"/>
    </row>
    <row r="4920" spans="9:9" x14ac:dyDescent="0.3">
      <c r="I4920" s="1"/>
    </row>
    <row r="4921" spans="9:9" x14ac:dyDescent="0.3">
      <c r="I4921" s="1"/>
    </row>
    <row r="4922" spans="9:9" x14ac:dyDescent="0.3">
      <c r="I4922" s="1"/>
    </row>
    <row r="4923" spans="9:9" x14ac:dyDescent="0.3">
      <c r="I4923" s="1"/>
    </row>
    <row r="4924" spans="9:9" x14ac:dyDescent="0.3">
      <c r="I4924" s="1"/>
    </row>
    <row r="4925" spans="9:9" x14ac:dyDescent="0.3">
      <c r="I4925" s="1"/>
    </row>
    <row r="4926" spans="9:9" x14ac:dyDescent="0.3">
      <c r="I4926" s="1"/>
    </row>
    <row r="4927" spans="9:9" x14ac:dyDescent="0.3">
      <c r="I4927" s="1"/>
    </row>
    <row r="4928" spans="9:9" x14ac:dyDescent="0.3">
      <c r="I4928" s="1"/>
    </row>
    <row r="4929" spans="9:9" x14ac:dyDescent="0.3">
      <c r="I4929" s="1"/>
    </row>
    <row r="4930" spans="9:9" x14ac:dyDescent="0.3">
      <c r="I4930" s="1"/>
    </row>
    <row r="4931" spans="9:9" x14ac:dyDescent="0.3">
      <c r="I4931" s="1"/>
    </row>
    <row r="4932" spans="9:9" x14ac:dyDescent="0.3">
      <c r="I4932" s="1"/>
    </row>
    <row r="4933" spans="9:9" x14ac:dyDescent="0.3">
      <c r="I4933" s="1"/>
    </row>
    <row r="4934" spans="9:9" x14ac:dyDescent="0.3">
      <c r="I4934" s="1"/>
    </row>
    <row r="4935" spans="9:9" x14ac:dyDescent="0.3">
      <c r="I4935" s="1"/>
    </row>
    <row r="4936" spans="9:9" x14ac:dyDescent="0.3">
      <c r="I4936" s="1"/>
    </row>
    <row r="4937" spans="9:9" x14ac:dyDescent="0.3">
      <c r="I4937" s="1"/>
    </row>
    <row r="4938" spans="9:9" x14ac:dyDescent="0.3">
      <c r="I4938" s="1"/>
    </row>
    <row r="4939" spans="9:9" x14ac:dyDescent="0.3">
      <c r="I4939" s="1"/>
    </row>
    <row r="4940" spans="9:9" x14ac:dyDescent="0.3">
      <c r="I4940" s="1"/>
    </row>
    <row r="4941" spans="9:9" x14ac:dyDescent="0.3">
      <c r="I4941" s="1"/>
    </row>
    <row r="4942" spans="9:9" x14ac:dyDescent="0.3">
      <c r="I4942" s="1"/>
    </row>
    <row r="4943" spans="9:9" x14ac:dyDescent="0.3">
      <c r="I4943" s="1"/>
    </row>
    <row r="4944" spans="9:9" x14ac:dyDescent="0.3">
      <c r="I4944" s="1"/>
    </row>
    <row r="4945" spans="9:9" x14ac:dyDescent="0.3">
      <c r="I4945" s="1"/>
    </row>
    <row r="4946" spans="9:9" x14ac:dyDescent="0.3">
      <c r="I4946" s="1"/>
    </row>
    <row r="4947" spans="9:9" x14ac:dyDescent="0.3">
      <c r="I4947" s="1"/>
    </row>
    <row r="4948" spans="9:9" x14ac:dyDescent="0.3">
      <c r="I4948" s="1"/>
    </row>
    <row r="4949" spans="9:9" x14ac:dyDescent="0.3">
      <c r="I4949" s="1"/>
    </row>
    <row r="4950" spans="9:9" x14ac:dyDescent="0.3">
      <c r="I4950" s="1"/>
    </row>
    <row r="4951" spans="9:9" x14ac:dyDescent="0.3">
      <c r="I4951" s="1"/>
    </row>
    <row r="4952" spans="9:9" x14ac:dyDescent="0.3">
      <c r="I4952" s="1"/>
    </row>
    <row r="4953" spans="9:9" x14ac:dyDescent="0.3">
      <c r="I4953" s="1"/>
    </row>
    <row r="4954" spans="9:9" x14ac:dyDescent="0.3">
      <c r="I4954" s="1"/>
    </row>
    <row r="4955" spans="9:9" x14ac:dyDescent="0.3">
      <c r="I4955" s="1"/>
    </row>
    <row r="4956" spans="9:9" x14ac:dyDescent="0.3">
      <c r="I4956" s="1"/>
    </row>
    <row r="4957" spans="9:9" x14ac:dyDescent="0.3">
      <c r="I4957" s="1"/>
    </row>
    <row r="4958" spans="9:9" x14ac:dyDescent="0.3">
      <c r="I4958" s="1"/>
    </row>
    <row r="4959" spans="9:9" x14ac:dyDescent="0.3">
      <c r="I4959" s="1"/>
    </row>
    <row r="4960" spans="9:9" x14ac:dyDescent="0.3">
      <c r="I4960" s="1"/>
    </row>
    <row r="4961" spans="9:9" x14ac:dyDescent="0.3">
      <c r="I4961" s="1"/>
    </row>
    <row r="4962" spans="9:9" x14ac:dyDescent="0.3">
      <c r="I4962" s="1"/>
    </row>
    <row r="4963" spans="9:9" x14ac:dyDescent="0.3">
      <c r="I4963" s="1"/>
    </row>
    <row r="4964" spans="9:9" x14ac:dyDescent="0.3">
      <c r="I4964" s="1"/>
    </row>
    <row r="4965" spans="9:9" x14ac:dyDescent="0.3">
      <c r="I4965" s="1"/>
    </row>
    <row r="4966" spans="9:9" x14ac:dyDescent="0.3">
      <c r="I4966" s="1"/>
    </row>
    <row r="4967" spans="9:9" x14ac:dyDescent="0.3">
      <c r="I4967" s="1"/>
    </row>
    <row r="4968" spans="9:9" x14ac:dyDescent="0.3">
      <c r="I4968" s="1"/>
    </row>
    <row r="4969" spans="9:9" x14ac:dyDescent="0.3">
      <c r="I4969" s="1"/>
    </row>
    <row r="4970" spans="9:9" x14ac:dyDescent="0.3">
      <c r="I4970" s="1"/>
    </row>
    <row r="4971" spans="9:9" x14ac:dyDescent="0.3">
      <c r="I4971" s="1"/>
    </row>
    <row r="4972" spans="9:9" x14ac:dyDescent="0.3">
      <c r="I4972" s="1"/>
    </row>
    <row r="4973" spans="9:9" x14ac:dyDescent="0.3">
      <c r="I4973" s="1"/>
    </row>
    <row r="4974" spans="9:9" x14ac:dyDescent="0.3">
      <c r="I4974" s="1"/>
    </row>
    <row r="4975" spans="9:9" x14ac:dyDescent="0.3">
      <c r="I4975" s="1"/>
    </row>
    <row r="4976" spans="9:9" x14ac:dyDescent="0.3">
      <c r="I4976" s="1"/>
    </row>
    <row r="4977" spans="9:9" x14ac:dyDescent="0.3">
      <c r="I4977" s="1"/>
    </row>
    <row r="4978" spans="9:9" x14ac:dyDescent="0.3">
      <c r="I4978" s="1"/>
    </row>
    <row r="4979" spans="9:9" x14ac:dyDescent="0.3">
      <c r="I4979" s="1"/>
    </row>
    <row r="4980" spans="9:9" x14ac:dyDescent="0.3">
      <c r="I4980" s="1"/>
    </row>
    <row r="4981" spans="9:9" x14ac:dyDescent="0.3">
      <c r="I4981" s="1"/>
    </row>
    <row r="4982" spans="9:9" x14ac:dyDescent="0.3">
      <c r="I4982" s="1"/>
    </row>
    <row r="4983" spans="9:9" x14ac:dyDescent="0.3">
      <c r="I4983" s="1"/>
    </row>
    <row r="4984" spans="9:9" x14ac:dyDescent="0.3">
      <c r="I4984" s="1"/>
    </row>
    <row r="4985" spans="9:9" x14ac:dyDescent="0.3">
      <c r="I4985" s="1"/>
    </row>
    <row r="4986" spans="9:9" x14ac:dyDescent="0.3">
      <c r="I498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BD1A96-49A8-402E-9A40-19CCD17244F4}">
  <dimension ref="A3:G19"/>
  <sheetViews>
    <sheetView topLeftCell="L1" workbookViewId="0">
      <selection activeCell="C21" sqref="C21"/>
    </sheetView>
  </sheetViews>
  <sheetFormatPr defaultRowHeight="14.4" x14ac:dyDescent="0.3"/>
  <cols>
    <col min="1" max="1" width="24.33203125" bestFit="1" customWidth="1"/>
    <col min="2" max="2" width="16.109375" bestFit="1" customWidth="1"/>
    <col min="3" max="3" width="23.109375" style="12" bestFit="1" customWidth="1"/>
    <col min="4" max="4" width="26.6640625" style="12" bestFit="1" customWidth="1"/>
    <col min="5" max="5" width="25.109375" style="12" bestFit="1" customWidth="1"/>
    <col min="6" max="6" width="26.5546875" style="12" bestFit="1" customWidth="1"/>
    <col min="7" max="7" width="26.21875" style="12" bestFit="1" customWidth="1"/>
  </cols>
  <sheetData>
    <row r="3" spans="1:7" x14ac:dyDescent="0.3">
      <c r="A3" s="10" t="s">
        <v>2988</v>
      </c>
      <c r="B3" t="s">
        <v>3020</v>
      </c>
      <c r="C3" s="17" t="s">
        <v>3021</v>
      </c>
      <c r="D3" s="17" t="s">
        <v>3035</v>
      </c>
      <c r="E3" s="17" t="s">
        <v>3036</v>
      </c>
      <c r="F3" s="17" t="s">
        <v>3037</v>
      </c>
      <c r="G3" s="17" t="s">
        <v>3038</v>
      </c>
    </row>
    <row r="4" spans="1:7" x14ac:dyDescent="0.3">
      <c r="A4" s="11" t="s">
        <v>63</v>
      </c>
      <c r="B4" s="25">
        <v>469</v>
      </c>
      <c r="C4" s="17">
        <v>4.0618336886993607</v>
      </c>
      <c r="D4" s="17">
        <v>3.8230277185501067</v>
      </c>
      <c r="E4" s="17">
        <v>2.3326226012793176</v>
      </c>
      <c r="F4" s="17">
        <v>2281.0533049040509</v>
      </c>
      <c r="G4" s="17">
        <v>1894309.0810234542</v>
      </c>
    </row>
    <row r="5" spans="1:7" x14ac:dyDescent="0.3">
      <c r="A5" s="11" t="s">
        <v>8</v>
      </c>
      <c r="B5" s="25">
        <v>391</v>
      </c>
      <c r="C5" s="17">
        <v>2.8056265984654734</v>
      </c>
      <c r="D5" s="17">
        <v>2.7340153452685421</v>
      </c>
      <c r="E5" s="17">
        <v>1.6138107416879794</v>
      </c>
      <c r="F5" s="17">
        <v>1722.0971867007672</v>
      </c>
      <c r="G5" s="17">
        <v>2316497.1329923272</v>
      </c>
    </row>
    <row r="6" spans="1:7" x14ac:dyDescent="0.3">
      <c r="A6" s="11" t="s">
        <v>24</v>
      </c>
      <c r="B6" s="25">
        <v>214</v>
      </c>
      <c r="C6" s="17">
        <v>3.9626168224299065</v>
      </c>
      <c r="D6" s="17">
        <v>3.014018691588785</v>
      </c>
      <c r="E6" s="17">
        <v>2.2429906542056073</v>
      </c>
      <c r="F6" s="17">
        <v>1577.981308411215</v>
      </c>
      <c r="G6" s="17">
        <v>1018435.9439252337</v>
      </c>
    </row>
    <row r="7" spans="1:7" x14ac:dyDescent="0.3">
      <c r="A7" s="11" t="s">
        <v>23</v>
      </c>
      <c r="B7" s="25">
        <v>203</v>
      </c>
      <c r="C7" s="17">
        <v>3.2463054187192117</v>
      </c>
      <c r="D7" s="17">
        <v>2.4285714285714284</v>
      </c>
      <c r="E7" s="17">
        <v>1.7339901477832513</v>
      </c>
      <c r="F7" s="17">
        <v>1301.2561576354681</v>
      </c>
      <c r="G7" s="17">
        <v>722398.48275862064</v>
      </c>
    </row>
    <row r="8" spans="1:7" x14ac:dyDescent="0.3">
      <c r="A8" s="11" t="s">
        <v>68</v>
      </c>
      <c r="B8" s="25">
        <v>181</v>
      </c>
      <c r="C8" s="17">
        <v>3.9116022099447512</v>
      </c>
      <c r="D8" s="17">
        <v>3.5193370165745854</v>
      </c>
      <c r="E8" s="17">
        <v>2.3922651933701657</v>
      </c>
      <c r="F8" s="17">
        <v>2129.4696132596687</v>
      </c>
      <c r="G8" s="17">
        <v>2068861.8784530386</v>
      </c>
    </row>
    <row r="9" spans="1:7" x14ac:dyDescent="0.3">
      <c r="C9"/>
      <c r="D9"/>
      <c r="E9"/>
      <c r="F9"/>
      <c r="G9"/>
    </row>
    <row r="10" spans="1:7" x14ac:dyDescent="0.3">
      <c r="A10" s="29" t="s">
        <v>3043</v>
      </c>
      <c r="B10" s="29"/>
      <c r="C10" s="29"/>
      <c r="D10" s="29"/>
      <c r="E10"/>
    </row>
    <row r="11" spans="1:7" ht="14.4" customHeight="1" x14ac:dyDescent="0.3">
      <c r="A11" s="29"/>
      <c r="B11" s="29"/>
      <c r="C11" s="29"/>
      <c r="D11" s="29"/>
      <c r="E11" s="28"/>
    </row>
    <row r="12" spans="1:7" x14ac:dyDescent="0.3">
      <c r="A12" s="30" t="s">
        <v>3039</v>
      </c>
      <c r="B12" s="31" t="s">
        <v>3042</v>
      </c>
      <c r="C12" s="31"/>
      <c r="D12" s="31"/>
    </row>
    <row r="13" spans="1:7" x14ac:dyDescent="0.3">
      <c r="A13" s="30"/>
      <c r="B13" s="31"/>
      <c r="C13" s="31"/>
      <c r="D13" s="31"/>
    </row>
    <row r="14" spans="1:7" x14ac:dyDescent="0.3">
      <c r="A14" s="30"/>
      <c r="B14" s="31"/>
      <c r="C14" s="31"/>
      <c r="D14" s="31"/>
    </row>
    <row r="15" spans="1:7" x14ac:dyDescent="0.3">
      <c r="A15" s="30"/>
      <c r="B15" s="31"/>
      <c r="C15" s="31"/>
      <c r="D15" s="31"/>
    </row>
    <row r="16" spans="1:7" x14ac:dyDescent="0.3">
      <c r="A16" s="30"/>
      <c r="B16" s="31"/>
      <c r="C16" s="31"/>
      <c r="D16" s="31"/>
    </row>
    <row r="17" spans="1:4" x14ac:dyDescent="0.3">
      <c r="A17" s="30"/>
      <c r="B17" s="31"/>
      <c r="C17" s="31"/>
      <c r="D17" s="31"/>
    </row>
    <row r="18" spans="1:4" x14ac:dyDescent="0.3">
      <c r="A18" s="30"/>
      <c r="B18" s="31"/>
      <c r="C18" s="31"/>
      <c r="D18" s="31"/>
    </row>
    <row r="19" spans="1:4" x14ac:dyDescent="0.3">
      <c r="A19" s="27"/>
      <c r="B19" s="18"/>
      <c r="C19" s="18"/>
      <c r="D19" s="18"/>
    </row>
  </sheetData>
  <mergeCells count="3">
    <mergeCell ref="B12:D18"/>
    <mergeCell ref="A12:A18"/>
    <mergeCell ref="A10:D1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79B21-1CA2-43F5-847A-538800E7117D}">
  <sheetPr codeName="Sheet10"/>
  <dimension ref="A1:U2103"/>
  <sheetViews>
    <sheetView tabSelected="1" topLeftCell="E2" workbookViewId="0">
      <selection activeCell="Q6" sqref="Q6"/>
    </sheetView>
  </sheetViews>
  <sheetFormatPr defaultRowHeight="14.4" x14ac:dyDescent="0.3"/>
  <cols>
    <col min="1" max="1" width="33.44140625" customWidth="1"/>
    <col min="2" max="2" width="18" customWidth="1"/>
    <col min="3" max="3" width="15.5546875" customWidth="1"/>
    <col min="4" max="4" width="19.6640625" customWidth="1"/>
    <col min="5" max="5" width="17.5546875" customWidth="1"/>
    <col min="6" max="6" width="18.6640625" customWidth="1"/>
    <col min="7" max="7" width="3.21875" customWidth="1"/>
    <col min="8" max="8" width="15.44140625" customWidth="1"/>
    <col min="9" max="9" width="14.77734375" customWidth="1"/>
    <col min="10" max="10" width="11.6640625" customWidth="1"/>
    <col min="11" max="11" width="15.21875" customWidth="1"/>
    <col min="12" max="12" width="13.44140625" customWidth="1"/>
    <col min="13" max="13" width="15.44140625" customWidth="1"/>
    <col min="21" max="21" width="10.6640625" customWidth="1"/>
  </cols>
  <sheetData>
    <row r="1" spans="1:21" x14ac:dyDescent="0.3">
      <c r="A1" s="2" t="s">
        <v>0</v>
      </c>
      <c r="B1" s="2" t="s">
        <v>3026</v>
      </c>
      <c r="C1" s="2" t="s">
        <v>3005</v>
      </c>
      <c r="D1" s="2" t="s">
        <v>3022</v>
      </c>
      <c r="E1" s="2" t="s">
        <v>3024</v>
      </c>
      <c r="F1" s="2" t="s">
        <v>3027</v>
      </c>
      <c r="G1" s="32"/>
      <c r="H1" s="32"/>
      <c r="I1" s="33"/>
      <c r="J1" s="33"/>
      <c r="K1" s="33"/>
      <c r="L1" s="33"/>
      <c r="M1" s="33"/>
    </row>
    <row r="2" spans="1:21" ht="15" thickBot="1" x14ac:dyDescent="0.35">
      <c r="A2" s="1" t="s">
        <v>63</v>
      </c>
      <c r="B2" s="1">
        <v>1780000</v>
      </c>
      <c r="C2" s="1">
        <v>5</v>
      </c>
      <c r="D2" s="1">
        <v>4</v>
      </c>
      <c r="E2" s="1">
        <v>2</v>
      </c>
      <c r="F2" s="1">
        <v>1830</v>
      </c>
      <c r="G2" s="1"/>
    </row>
    <row r="3" spans="1:21" x14ac:dyDescent="0.3">
      <c r="A3" s="1" t="s">
        <v>63</v>
      </c>
      <c r="B3" s="1">
        <v>3450000</v>
      </c>
      <c r="C3" s="1">
        <v>5</v>
      </c>
      <c r="D3" s="1">
        <v>6</v>
      </c>
      <c r="E3" s="1">
        <v>3</v>
      </c>
      <c r="F3" s="1">
        <v>3720</v>
      </c>
      <c r="G3" s="1"/>
      <c r="H3" s="23"/>
      <c r="I3" s="23" t="s">
        <v>3026</v>
      </c>
      <c r="J3" s="23" t="s">
        <v>3005</v>
      </c>
      <c r="K3" s="23" t="s">
        <v>3022</v>
      </c>
      <c r="L3" s="23" t="s">
        <v>3024</v>
      </c>
      <c r="M3" s="23" t="s">
        <v>3027</v>
      </c>
      <c r="N3" s="33"/>
    </row>
    <row r="4" spans="1:21" x14ac:dyDescent="0.3">
      <c r="A4" s="1" t="s">
        <v>63</v>
      </c>
      <c r="B4" s="1">
        <v>1500000</v>
      </c>
      <c r="C4" s="1">
        <v>4</v>
      </c>
      <c r="D4" s="1">
        <v>4</v>
      </c>
      <c r="E4" s="1">
        <v>3</v>
      </c>
      <c r="F4" s="1">
        <v>2163</v>
      </c>
      <c r="G4" s="1"/>
      <c r="H4" s="21" t="s">
        <v>3026</v>
      </c>
      <c r="I4" s="21">
        <v>1</v>
      </c>
      <c r="J4" s="21"/>
      <c r="K4" s="21"/>
      <c r="L4" s="21"/>
      <c r="M4" s="21"/>
      <c r="N4" s="33"/>
    </row>
    <row r="5" spans="1:21" x14ac:dyDescent="0.3">
      <c r="A5" s="1" t="s">
        <v>63</v>
      </c>
      <c r="B5" s="1">
        <v>1720000</v>
      </c>
      <c r="C5" s="1">
        <v>5</v>
      </c>
      <c r="D5" s="1">
        <v>6</v>
      </c>
      <c r="E5" s="1">
        <v>3</v>
      </c>
      <c r="F5" s="1">
        <v>2020</v>
      </c>
      <c r="G5" s="1"/>
      <c r="H5" s="21" t="s">
        <v>3005</v>
      </c>
      <c r="I5" s="21">
        <v>0.73861351270615405</v>
      </c>
      <c r="J5" s="21">
        <v>1</v>
      </c>
      <c r="K5" s="21"/>
      <c r="L5" s="21"/>
      <c r="M5" s="21"/>
      <c r="N5" s="33"/>
    </row>
    <row r="6" spans="1:21" x14ac:dyDescent="0.3">
      <c r="A6" s="1" t="s">
        <v>63</v>
      </c>
      <c r="B6" s="1">
        <v>1080000</v>
      </c>
      <c r="C6" s="1">
        <v>2</v>
      </c>
      <c r="D6" s="1">
        <v>2</v>
      </c>
      <c r="E6" s="1">
        <v>1</v>
      </c>
      <c r="F6" s="1">
        <v>896</v>
      </c>
      <c r="G6" s="1"/>
      <c r="H6" s="21" t="s">
        <v>3022</v>
      </c>
      <c r="I6" s="21">
        <v>0.73223447961746402</v>
      </c>
      <c r="J6" s="21">
        <v>0.85462030545792</v>
      </c>
      <c r="K6" s="21">
        <v>1</v>
      </c>
      <c r="L6" s="21"/>
      <c r="M6" s="21"/>
      <c r="N6" s="21"/>
      <c r="O6" s="21"/>
      <c r="P6" s="21"/>
    </row>
    <row r="7" spans="1:21" x14ac:dyDescent="0.3">
      <c r="A7" s="1" t="s">
        <v>63</v>
      </c>
      <c r="B7" s="1">
        <v>1150000</v>
      </c>
      <c r="C7" s="1">
        <v>3</v>
      </c>
      <c r="D7" s="1">
        <v>2</v>
      </c>
      <c r="E7" s="1">
        <v>2</v>
      </c>
      <c r="F7" s="1">
        <v>1200</v>
      </c>
      <c r="G7" s="1"/>
      <c r="H7" s="21" t="s">
        <v>3024</v>
      </c>
      <c r="I7" s="21">
        <v>0.72582222324232104</v>
      </c>
      <c r="J7" s="21">
        <v>0.72794201701034233</v>
      </c>
      <c r="K7" s="21">
        <v>0.73723442085334678</v>
      </c>
      <c r="L7" s="21">
        <v>1</v>
      </c>
      <c r="M7" s="21"/>
      <c r="N7" s="21"/>
      <c r="O7" s="21"/>
      <c r="P7" s="21"/>
    </row>
    <row r="8" spans="1:21" ht="15" thickBot="1" x14ac:dyDescent="0.35">
      <c r="A8" s="1" t="s">
        <v>63</v>
      </c>
      <c r="B8" s="1">
        <v>2300000</v>
      </c>
      <c r="C8" s="1">
        <v>5</v>
      </c>
      <c r="D8" s="1">
        <v>5</v>
      </c>
      <c r="E8" s="1">
        <v>2</v>
      </c>
      <c r="F8" s="1">
        <v>2702</v>
      </c>
      <c r="G8" s="1"/>
      <c r="H8" s="22" t="s">
        <v>3027</v>
      </c>
      <c r="I8" s="22">
        <v>0.89801499806223251</v>
      </c>
      <c r="J8" s="22">
        <v>0.7650817675417837</v>
      </c>
      <c r="K8" s="22">
        <v>0.7809960654905489</v>
      </c>
      <c r="L8" s="22">
        <v>0.7508413164047858</v>
      </c>
      <c r="M8" s="22">
        <v>1</v>
      </c>
      <c r="N8" s="33"/>
    </row>
    <row r="9" spans="1:21" x14ac:dyDescent="0.3">
      <c r="A9" s="1" t="s">
        <v>63</v>
      </c>
      <c r="B9" s="1">
        <v>1830000</v>
      </c>
      <c r="C9" s="1">
        <v>4</v>
      </c>
      <c r="D9" s="1">
        <v>4</v>
      </c>
      <c r="E9" s="1">
        <v>2</v>
      </c>
      <c r="F9" s="1">
        <v>1830</v>
      </c>
      <c r="G9" s="1"/>
      <c r="H9" s="34"/>
      <c r="I9" s="33"/>
      <c r="J9" s="33"/>
      <c r="K9" s="33"/>
      <c r="L9" s="33"/>
      <c r="M9" s="33"/>
      <c r="N9" s="33"/>
    </row>
    <row r="10" spans="1:21" x14ac:dyDescent="0.3">
      <c r="A10" s="1" t="s">
        <v>63</v>
      </c>
      <c r="B10" s="1">
        <v>2180000</v>
      </c>
      <c r="C10" s="1">
        <v>5</v>
      </c>
      <c r="D10" s="1">
        <v>4</v>
      </c>
      <c r="E10" s="1">
        <v>3</v>
      </c>
      <c r="F10" s="1">
        <v>3000</v>
      </c>
      <c r="G10" s="1"/>
      <c r="H10" t="s">
        <v>3044</v>
      </c>
      <c r="K10" s="36" t="s">
        <v>3067</v>
      </c>
      <c r="L10" s="36"/>
      <c r="M10" s="36"/>
      <c r="N10" s="36"/>
      <c r="O10" s="36"/>
      <c r="P10" s="36"/>
      <c r="Q10" s="36"/>
      <c r="R10" s="36"/>
      <c r="S10" s="36"/>
      <c r="T10" s="36"/>
      <c r="U10" s="36"/>
    </row>
    <row r="11" spans="1:21" ht="15" thickBot="1" x14ac:dyDescent="0.35">
      <c r="A11" s="1" t="s">
        <v>63</v>
      </c>
      <c r="B11" s="1">
        <v>3450000</v>
      </c>
      <c r="C11" s="1">
        <v>5</v>
      </c>
      <c r="D11" s="1">
        <v>6</v>
      </c>
      <c r="E11" s="1">
        <v>3</v>
      </c>
      <c r="F11" s="1">
        <v>3720</v>
      </c>
      <c r="G11" s="1"/>
      <c r="K11" s="35" t="s">
        <v>2983</v>
      </c>
      <c r="L11" s="35"/>
      <c r="M11" s="35"/>
      <c r="N11" s="35"/>
      <c r="O11" s="35"/>
      <c r="P11" s="35"/>
      <c r="Q11" s="35"/>
      <c r="R11" s="35"/>
      <c r="S11" s="35"/>
      <c r="T11" s="35"/>
      <c r="U11" s="35"/>
    </row>
    <row r="12" spans="1:21" x14ac:dyDescent="0.3">
      <c r="A12" s="1" t="s">
        <v>63</v>
      </c>
      <c r="B12" s="1">
        <v>2400000</v>
      </c>
      <c r="C12" s="1">
        <v>5</v>
      </c>
      <c r="D12" s="1">
        <v>5</v>
      </c>
      <c r="E12" s="1">
        <v>3</v>
      </c>
      <c r="F12" s="1">
        <v>2702</v>
      </c>
      <c r="G12" s="1"/>
      <c r="H12" s="24" t="s">
        <v>3045</v>
      </c>
      <c r="I12" s="24"/>
      <c r="K12" s="35" t="s">
        <v>2986</v>
      </c>
      <c r="L12" s="35"/>
      <c r="M12" s="35"/>
      <c r="N12" s="35"/>
      <c r="O12" s="35"/>
      <c r="P12" s="35"/>
      <c r="Q12" s="35"/>
      <c r="R12" s="35"/>
      <c r="S12" s="35"/>
      <c r="T12" s="35"/>
      <c r="U12" s="35"/>
    </row>
    <row r="13" spans="1:21" x14ac:dyDescent="0.3">
      <c r="A13" s="1" t="s">
        <v>63</v>
      </c>
      <c r="B13" s="1">
        <v>1850000</v>
      </c>
      <c r="C13" s="1">
        <v>5</v>
      </c>
      <c r="D13" s="1">
        <v>4</v>
      </c>
      <c r="E13" s="1">
        <v>2</v>
      </c>
      <c r="F13" s="1">
        <v>1830</v>
      </c>
      <c r="G13" s="1"/>
      <c r="H13" s="21" t="s">
        <v>3046</v>
      </c>
      <c r="I13" s="21">
        <v>0.90320214527639509</v>
      </c>
    </row>
    <row r="14" spans="1:21" ht="14.4" customHeight="1" x14ac:dyDescent="0.3">
      <c r="A14" s="1" t="s">
        <v>63</v>
      </c>
      <c r="B14" s="1">
        <v>3100000</v>
      </c>
      <c r="C14" s="1">
        <v>5</v>
      </c>
      <c r="D14" s="1">
        <v>6</v>
      </c>
      <c r="E14" s="1">
        <v>3</v>
      </c>
      <c r="F14" s="1">
        <v>3400</v>
      </c>
      <c r="G14" s="1"/>
      <c r="H14" s="21" t="s">
        <v>3047</v>
      </c>
      <c r="I14" s="21">
        <v>0.81577411523188226</v>
      </c>
      <c r="K14" s="37" t="s">
        <v>3069</v>
      </c>
      <c r="L14" s="38" t="s">
        <v>3068</v>
      </c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3">
      <c r="A15" s="1" t="s">
        <v>63</v>
      </c>
      <c r="B15" s="1">
        <v>2600000</v>
      </c>
      <c r="C15" s="1">
        <v>5</v>
      </c>
      <c r="D15" s="1">
        <v>4</v>
      </c>
      <c r="E15" s="1">
        <v>3</v>
      </c>
      <c r="F15" s="1">
        <v>3041</v>
      </c>
      <c r="G15" s="1"/>
      <c r="H15" s="21" t="s">
        <v>3048</v>
      </c>
      <c r="I15" s="21">
        <v>0.81418596105284669</v>
      </c>
      <c r="K15" s="37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3">
      <c r="A16" s="1" t="s">
        <v>63</v>
      </c>
      <c r="B16" s="1">
        <v>1630000</v>
      </c>
      <c r="C16" s="1">
        <v>5</v>
      </c>
      <c r="D16" s="1">
        <v>4</v>
      </c>
      <c r="E16" s="1">
        <v>2</v>
      </c>
      <c r="F16" s="1">
        <v>2065</v>
      </c>
      <c r="G16" s="1"/>
      <c r="H16" s="21" t="s">
        <v>3008</v>
      </c>
      <c r="I16" s="21">
        <v>447881.369625099</v>
      </c>
      <c r="K16" s="37"/>
      <c r="L16" s="39" t="s">
        <v>3070</v>
      </c>
      <c r="M16" s="39"/>
      <c r="N16" s="39"/>
      <c r="O16" s="39"/>
      <c r="P16" s="39"/>
      <c r="Q16" s="39"/>
      <c r="R16" s="39"/>
      <c r="S16" s="39"/>
      <c r="T16" s="39"/>
      <c r="U16" s="40">
        <f>I26+(3*I27)+(2*I28)+(2*I29)+(1000*I30)</f>
        <v>930818.59253243776</v>
      </c>
    </row>
    <row r="17" spans="1:16" ht="15" thickBot="1" x14ac:dyDescent="0.35">
      <c r="A17" s="1" t="s">
        <v>63</v>
      </c>
      <c r="B17" s="1">
        <v>2480000</v>
      </c>
      <c r="C17" s="1">
        <v>5</v>
      </c>
      <c r="D17" s="1">
        <v>5</v>
      </c>
      <c r="E17" s="1">
        <v>3</v>
      </c>
      <c r="F17" s="1">
        <v>3041</v>
      </c>
      <c r="G17" s="1"/>
      <c r="H17" s="22" t="s">
        <v>3049</v>
      </c>
      <c r="I17" s="22">
        <v>469</v>
      </c>
    </row>
    <row r="18" spans="1:16" x14ac:dyDescent="0.3">
      <c r="A18" s="1" t="s">
        <v>63</v>
      </c>
      <c r="B18" s="1">
        <v>2480000</v>
      </c>
      <c r="C18" s="1">
        <v>5</v>
      </c>
      <c r="D18" s="1">
        <v>5</v>
      </c>
      <c r="E18" s="1">
        <v>3</v>
      </c>
      <c r="F18" s="1">
        <v>3041</v>
      </c>
      <c r="G18" s="1"/>
    </row>
    <row r="19" spans="1:16" ht="15" thickBot="1" x14ac:dyDescent="0.35">
      <c r="A19" s="1" t="s">
        <v>63</v>
      </c>
      <c r="B19" s="1">
        <v>2200000</v>
      </c>
      <c r="C19" s="1">
        <v>4</v>
      </c>
      <c r="D19" s="1">
        <v>4</v>
      </c>
      <c r="E19" s="1">
        <v>2</v>
      </c>
      <c r="F19" s="1">
        <v>2243</v>
      </c>
      <c r="G19" s="1"/>
      <c r="H19" t="s">
        <v>3050</v>
      </c>
    </row>
    <row r="20" spans="1:16" x14ac:dyDescent="0.3">
      <c r="A20" s="1" t="s">
        <v>63</v>
      </c>
      <c r="B20" s="1">
        <v>1550000</v>
      </c>
      <c r="C20" s="1">
        <v>4</v>
      </c>
      <c r="D20" s="1">
        <v>4</v>
      </c>
      <c r="E20" s="1">
        <v>2</v>
      </c>
      <c r="F20" s="1">
        <v>1496</v>
      </c>
      <c r="G20" s="1"/>
      <c r="H20" s="23"/>
      <c r="I20" s="23" t="s">
        <v>3055</v>
      </c>
      <c r="J20" s="23" t="s">
        <v>3056</v>
      </c>
      <c r="K20" s="23" t="s">
        <v>3057</v>
      </c>
      <c r="L20" s="23" t="s">
        <v>3058</v>
      </c>
      <c r="M20" s="23" t="s">
        <v>3059</v>
      </c>
    </row>
    <row r="21" spans="1:16" x14ac:dyDescent="0.3">
      <c r="A21" s="1" t="s">
        <v>63</v>
      </c>
      <c r="B21" s="1">
        <v>1800000</v>
      </c>
      <c r="C21" s="1">
        <v>4</v>
      </c>
      <c r="D21" s="1">
        <v>4</v>
      </c>
      <c r="E21" s="1">
        <v>2</v>
      </c>
      <c r="F21" s="1">
        <v>1830</v>
      </c>
      <c r="G21" s="1"/>
      <c r="H21" s="21" t="s">
        <v>3051</v>
      </c>
      <c r="I21" s="21">
        <v>4</v>
      </c>
      <c r="J21" s="21">
        <v>412157536683372.44</v>
      </c>
      <c r="K21" s="21">
        <v>103039384170843.11</v>
      </c>
      <c r="L21" s="21">
        <v>513.66178800556395</v>
      </c>
      <c r="M21" s="21">
        <v>6.9294312240715576E-169</v>
      </c>
    </row>
    <row r="22" spans="1:16" x14ac:dyDescent="0.3">
      <c r="A22" s="1" t="s">
        <v>63</v>
      </c>
      <c r="B22" s="1">
        <v>3785400</v>
      </c>
      <c r="C22" s="1">
        <v>6</v>
      </c>
      <c r="D22" s="1">
        <v>5</v>
      </c>
      <c r="E22" s="1">
        <v>3</v>
      </c>
      <c r="F22" s="1">
        <v>3907</v>
      </c>
      <c r="G22" s="1"/>
      <c r="H22" s="21" t="s">
        <v>3052</v>
      </c>
      <c r="I22" s="21">
        <v>464</v>
      </c>
      <c r="J22" s="21">
        <v>93077342663366.125</v>
      </c>
      <c r="K22" s="21">
        <v>200597721257.25458</v>
      </c>
      <c r="L22" s="21"/>
      <c r="M22" s="21"/>
    </row>
    <row r="23" spans="1:16" ht="15" thickBot="1" x14ac:dyDescent="0.35">
      <c r="A23" s="1" t="s">
        <v>63</v>
      </c>
      <c r="B23" s="1">
        <v>4200000</v>
      </c>
      <c r="C23" s="1">
        <v>6</v>
      </c>
      <c r="D23" s="1">
        <v>5</v>
      </c>
      <c r="E23" s="1">
        <v>3</v>
      </c>
      <c r="F23" s="1">
        <v>3709</v>
      </c>
      <c r="G23" s="1"/>
      <c r="H23" s="22" t="s">
        <v>3053</v>
      </c>
      <c r="I23" s="22">
        <v>468</v>
      </c>
      <c r="J23" s="22">
        <v>505234879346738.56</v>
      </c>
      <c r="K23" s="22"/>
      <c r="L23" s="22"/>
      <c r="M23" s="22"/>
    </row>
    <row r="24" spans="1:16" ht="15" thickBot="1" x14ac:dyDescent="0.35">
      <c r="A24" s="1" t="s">
        <v>63</v>
      </c>
      <c r="B24" s="1">
        <v>1900000</v>
      </c>
      <c r="C24" s="1">
        <v>5</v>
      </c>
      <c r="D24" s="1">
        <v>4</v>
      </c>
      <c r="E24" s="1">
        <v>2</v>
      </c>
      <c r="F24" s="1">
        <v>1830</v>
      </c>
      <c r="G24" s="1"/>
    </row>
    <row r="25" spans="1:16" x14ac:dyDescent="0.3">
      <c r="A25" s="1" t="s">
        <v>63</v>
      </c>
      <c r="B25" s="1">
        <v>1830000</v>
      </c>
      <c r="C25" s="1">
        <v>5</v>
      </c>
      <c r="D25" s="1">
        <v>4</v>
      </c>
      <c r="E25" s="1">
        <v>2</v>
      </c>
      <c r="F25" s="1">
        <v>1830</v>
      </c>
      <c r="G25" s="1"/>
      <c r="H25" s="23"/>
      <c r="I25" s="23" t="s">
        <v>3060</v>
      </c>
      <c r="J25" s="23" t="s">
        <v>3008</v>
      </c>
      <c r="K25" s="23" t="s">
        <v>3061</v>
      </c>
      <c r="L25" s="23" t="s">
        <v>3062</v>
      </c>
      <c r="M25" s="23" t="s">
        <v>3063</v>
      </c>
      <c r="N25" s="23" t="s">
        <v>3064</v>
      </c>
      <c r="O25" s="23" t="s">
        <v>3065</v>
      </c>
      <c r="P25" s="23" t="s">
        <v>3066</v>
      </c>
    </row>
    <row r="26" spans="1:16" x14ac:dyDescent="0.3">
      <c r="A26" s="1" t="s">
        <v>63</v>
      </c>
      <c r="B26" s="1">
        <v>1600000</v>
      </c>
      <c r="C26" s="1">
        <v>4</v>
      </c>
      <c r="D26" s="1">
        <v>3</v>
      </c>
      <c r="E26" s="1">
        <v>2</v>
      </c>
      <c r="F26" s="1">
        <v>1878</v>
      </c>
      <c r="G26" s="1"/>
      <c r="H26" s="21" t="s">
        <v>3054</v>
      </c>
      <c r="I26" s="21">
        <v>-182477.2398802496</v>
      </c>
      <c r="J26" s="21">
        <v>71995.2726607894</v>
      </c>
      <c r="K26" s="21">
        <v>-2.5345725231155587</v>
      </c>
      <c r="L26" s="21">
        <v>1.1586104143456738E-2</v>
      </c>
      <c r="M26" s="21">
        <v>-323954.413928063</v>
      </c>
      <c r="N26" s="21">
        <v>-41000.065832436201</v>
      </c>
      <c r="O26" s="21">
        <v>-323954.413928063</v>
      </c>
      <c r="P26" s="21">
        <v>-41000.065832436201</v>
      </c>
    </row>
    <row r="27" spans="1:16" x14ac:dyDescent="0.3">
      <c r="A27" s="1" t="s">
        <v>63</v>
      </c>
      <c r="B27" s="1">
        <v>1291000</v>
      </c>
      <c r="C27" s="1">
        <v>6</v>
      </c>
      <c r="D27" s="1">
        <v>4</v>
      </c>
      <c r="E27" s="1">
        <v>3</v>
      </c>
      <c r="F27" s="1">
        <v>2069</v>
      </c>
      <c r="G27" s="1"/>
      <c r="H27" s="21" t="s">
        <v>3005</v>
      </c>
      <c r="I27" s="21">
        <v>84960.767947311819</v>
      </c>
      <c r="J27" s="21">
        <v>32310.564063332917</v>
      </c>
      <c r="K27" s="21">
        <v>2.6295043249872592</v>
      </c>
      <c r="L27" s="21">
        <v>8.8349052504012263E-3</v>
      </c>
      <c r="M27" s="21">
        <v>21467.608929653412</v>
      </c>
      <c r="N27" s="21">
        <v>148453.92696497022</v>
      </c>
      <c r="O27" s="21">
        <v>21467.608929653412</v>
      </c>
      <c r="P27" s="21">
        <v>148453.92696497022</v>
      </c>
    </row>
    <row r="28" spans="1:16" x14ac:dyDescent="0.3">
      <c r="A28" s="1" t="s">
        <v>63</v>
      </c>
      <c r="B28" s="1">
        <v>2150000</v>
      </c>
      <c r="C28" s="1">
        <v>4</v>
      </c>
      <c r="D28" s="1">
        <v>5</v>
      </c>
      <c r="E28" s="1">
        <v>3</v>
      </c>
      <c r="F28" s="1">
        <v>2700</v>
      </c>
      <c r="G28" s="1"/>
      <c r="H28" s="21" t="s">
        <v>3022</v>
      </c>
      <c r="I28" s="21">
        <v>-18684.525646444188</v>
      </c>
      <c r="J28" s="21">
        <v>30053.236400998147</v>
      </c>
      <c r="K28" s="21">
        <v>-0.62171426055876056</v>
      </c>
      <c r="L28" s="21">
        <v>0.53443511351492257</v>
      </c>
      <c r="M28" s="21">
        <v>-77741.833159354952</v>
      </c>
      <c r="N28" s="21">
        <v>40372.781866466568</v>
      </c>
      <c r="O28" s="21">
        <v>-77741.833159354952</v>
      </c>
      <c r="P28" s="21">
        <v>40372.781866466568</v>
      </c>
    </row>
    <row r="29" spans="1:16" x14ac:dyDescent="0.3">
      <c r="A29" s="1" t="s">
        <v>63</v>
      </c>
      <c r="B29" s="1">
        <v>1400000</v>
      </c>
      <c r="C29" s="1">
        <v>4</v>
      </c>
      <c r="D29" s="1">
        <v>4</v>
      </c>
      <c r="E29" s="1">
        <v>2</v>
      </c>
      <c r="F29" s="1">
        <v>1496</v>
      </c>
      <c r="G29" s="1"/>
      <c r="H29" s="21" t="s">
        <v>3024</v>
      </c>
      <c r="I29" s="21">
        <v>107740.86849812543</v>
      </c>
      <c r="J29" s="21">
        <v>39679.911955637217</v>
      </c>
      <c r="K29" s="21">
        <v>2.7152496865058939</v>
      </c>
      <c r="L29" s="21">
        <v>6.8695895114346695E-3</v>
      </c>
      <c r="M29" s="21">
        <v>29766.27929975673</v>
      </c>
      <c r="N29" s="21">
        <v>185715.45769649412</v>
      </c>
      <c r="O29" s="21">
        <v>29766.27929975673</v>
      </c>
      <c r="P29" s="21">
        <v>185715.45769649412</v>
      </c>
    </row>
    <row r="30" spans="1:16" ht="15" thickBot="1" x14ac:dyDescent="0.35">
      <c r="A30" s="1" t="s">
        <v>63</v>
      </c>
      <c r="B30" s="1">
        <v>1100000</v>
      </c>
      <c r="C30" s="1">
        <v>3</v>
      </c>
      <c r="D30" s="1">
        <v>2</v>
      </c>
      <c r="E30" s="1">
        <v>2</v>
      </c>
      <c r="F30" s="1">
        <v>1200</v>
      </c>
      <c r="G30" s="1"/>
      <c r="H30" s="22" t="s">
        <v>3027</v>
      </c>
      <c r="I30" s="22">
        <v>680.30084286738941</v>
      </c>
      <c r="J30" s="22">
        <v>31.737954487419131</v>
      </c>
      <c r="K30" s="22">
        <v>21.434930317801655</v>
      </c>
      <c r="L30" s="22">
        <v>2.3696403468930988E-71</v>
      </c>
      <c r="M30" s="22">
        <v>617.93291307158131</v>
      </c>
      <c r="N30" s="22">
        <v>742.6687726631975</v>
      </c>
      <c r="O30" s="22">
        <v>617.93291307158131</v>
      </c>
      <c r="P30" s="22">
        <v>742.6687726631975</v>
      </c>
    </row>
    <row r="31" spans="1:16" x14ac:dyDescent="0.3">
      <c r="A31" s="1" t="s">
        <v>63</v>
      </c>
      <c r="B31" s="1">
        <v>1500000</v>
      </c>
      <c r="C31" s="1">
        <v>3</v>
      </c>
      <c r="D31" s="1">
        <v>2</v>
      </c>
      <c r="E31" s="1">
        <v>2</v>
      </c>
      <c r="F31" s="1">
        <v>1200</v>
      </c>
      <c r="G31" s="1"/>
    </row>
    <row r="32" spans="1:16" x14ac:dyDescent="0.3">
      <c r="A32" s="1" t="s">
        <v>63</v>
      </c>
      <c r="B32" s="1">
        <v>2300000</v>
      </c>
      <c r="C32" s="1">
        <v>5</v>
      </c>
      <c r="D32" s="1">
        <v>6</v>
      </c>
      <c r="E32" s="1">
        <v>3</v>
      </c>
      <c r="F32" s="1">
        <v>2702</v>
      </c>
      <c r="G32" s="1"/>
    </row>
    <row r="33" spans="1:8" x14ac:dyDescent="0.3">
      <c r="A33" s="1" t="s">
        <v>63</v>
      </c>
      <c r="B33" s="1">
        <v>1820000</v>
      </c>
      <c r="C33" s="1">
        <v>5</v>
      </c>
      <c r="D33" s="1">
        <v>4</v>
      </c>
      <c r="E33" s="1">
        <v>2</v>
      </c>
      <c r="F33" s="1">
        <v>1830</v>
      </c>
      <c r="G33" s="1"/>
    </row>
    <row r="34" spans="1:8" x14ac:dyDescent="0.3">
      <c r="A34" s="1" t="s">
        <v>63</v>
      </c>
      <c r="B34" s="1">
        <v>1420000</v>
      </c>
      <c r="C34" s="1">
        <v>4</v>
      </c>
      <c r="D34" s="1">
        <v>4</v>
      </c>
      <c r="E34" s="1">
        <v>2</v>
      </c>
      <c r="F34" s="1">
        <v>1499</v>
      </c>
      <c r="G34" s="1"/>
      <c r="H34" s="1"/>
    </row>
    <row r="35" spans="1:8" x14ac:dyDescent="0.3">
      <c r="A35" s="1" t="s">
        <v>63</v>
      </c>
      <c r="B35" s="1">
        <v>1830000</v>
      </c>
      <c r="C35" s="1">
        <v>5</v>
      </c>
      <c r="D35" s="1">
        <v>4</v>
      </c>
      <c r="E35" s="1">
        <v>2</v>
      </c>
      <c r="F35" s="1">
        <v>1832</v>
      </c>
      <c r="G35" s="1"/>
      <c r="H35" s="1"/>
    </row>
    <row r="36" spans="1:8" x14ac:dyDescent="0.3">
      <c r="A36" s="1" t="s">
        <v>63</v>
      </c>
      <c r="B36" s="1">
        <v>1850000</v>
      </c>
      <c r="C36" s="1">
        <v>5</v>
      </c>
      <c r="D36" s="1">
        <v>4</v>
      </c>
      <c r="E36" s="1">
        <v>2</v>
      </c>
      <c r="F36" s="1">
        <v>1830</v>
      </c>
      <c r="G36" s="1"/>
      <c r="H36" s="1"/>
    </row>
    <row r="37" spans="1:8" x14ac:dyDescent="0.3">
      <c r="A37" s="1" t="s">
        <v>63</v>
      </c>
      <c r="B37" s="1">
        <v>1850000</v>
      </c>
      <c r="C37" s="1">
        <v>5</v>
      </c>
      <c r="D37" s="1">
        <v>4</v>
      </c>
      <c r="E37" s="1">
        <v>2</v>
      </c>
      <c r="F37" s="1">
        <v>1830</v>
      </c>
      <c r="G37" s="1"/>
      <c r="H37" s="1"/>
    </row>
    <row r="38" spans="1:8" x14ac:dyDescent="0.3">
      <c r="A38" s="1" t="s">
        <v>63</v>
      </c>
      <c r="B38" s="1">
        <v>1800000</v>
      </c>
      <c r="C38" s="1">
        <v>4</v>
      </c>
      <c r="D38" s="1">
        <v>4</v>
      </c>
      <c r="E38" s="1">
        <v>2</v>
      </c>
      <c r="F38" s="1">
        <v>2243</v>
      </c>
      <c r="G38" s="1"/>
      <c r="H38" s="1"/>
    </row>
    <row r="39" spans="1:8" x14ac:dyDescent="0.3">
      <c r="A39" s="1" t="s">
        <v>63</v>
      </c>
      <c r="B39" s="1">
        <v>618000</v>
      </c>
      <c r="C39" s="1">
        <v>1</v>
      </c>
      <c r="D39" s="1">
        <v>1</v>
      </c>
      <c r="E39" s="1">
        <v>1</v>
      </c>
      <c r="F39" s="1">
        <v>650</v>
      </c>
      <c r="G39" s="1"/>
      <c r="H39" s="1"/>
    </row>
    <row r="40" spans="1:8" x14ac:dyDescent="0.3">
      <c r="A40" s="1" t="s">
        <v>63</v>
      </c>
      <c r="B40" s="1">
        <v>1518000</v>
      </c>
      <c r="C40" s="1">
        <v>4</v>
      </c>
      <c r="D40" s="1">
        <v>3</v>
      </c>
      <c r="E40" s="1">
        <v>3</v>
      </c>
      <c r="F40" s="1">
        <v>2648</v>
      </c>
      <c r="G40" s="1"/>
      <c r="H40" s="1"/>
    </row>
    <row r="41" spans="1:8" x14ac:dyDescent="0.3">
      <c r="A41" s="1" t="s">
        <v>63</v>
      </c>
      <c r="B41" s="1">
        <v>2220000</v>
      </c>
      <c r="C41" s="1">
        <v>5</v>
      </c>
      <c r="D41" s="1">
        <v>4</v>
      </c>
      <c r="E41" s="1">
        <v>3</v>
      </c>
      <c r="F41" s="1">
        <v>2973</v>
      </c>
      <c r="G41" s="1"/>
      <c r="H41" s="1"/>
    </row>
    <row r="42" spans="1:8" x14ac:dyDescent="0.3">
      <c r="A42" s="1" t="s">
        <v>63</v>
      </c>
      <c r="B42" s="1">
        <v>1950000</v>
      </c>
      <c r="C42" s="1">
        <v>4</v>
      </c>
      <c r="D42" s="1">
        <v>4</v>
      </c>
      <c r="E42" s="1">
        <v>3</v>
      </c>
      <c r="F42" s="1">
        <v>2535</v>
      </c>
      <c r="G42" s="1"/>
      <c r="H42" s="1"/>
    </row>
    <row r="43" spans="1:8" x14ac:dyDescent="0.3">
      <c r="A43" s="1" t="s">
        <v>63</v>
      </c>
      <c r="B43" s="1">
        <v>1415000</v>
      </c>
      <c r="C43" s="1">
        <v>4</v>
      </c>
      <c r="D43" s="1">
        <v>4</v>
      </c>
      <c r="E43" s="1">
        <v>2</v>
      </c>
      <c r="F43" s="1">
        <v>1496</v>
      </c>
      <c r="G43" s="1"/>
      <c r="H43" s="1"/>
    </row>
    <row r="44" spans="1:8" x14ac:dyDescent="0.3">
      <c r="A44" s="1" t="s">
        <v>63</v>
      </c>
      <c r="B44" s="1">
        <v>1590000</v>
      </c>
      <c r="C44" s="1">
        <v>4</v>
      </c>
      <c r="D44" s="1">
        <v>4</v>
      </c>
      <c r="E44" s="1">
        <v>2</v>
      </c>
      <c r="F44" s="1">
        <v>1878</v>
      </c>
      <c r="G44" s="1"/>
      <c r="H44" s="1"/>
    </row>
    <row r="45" spans="1:8" x14ac:dyDescent="0.3">
      <c r="A45" s="1" t="s">
        <v>63</v>
      </c>
      <c r="B45" s="1">
        <v>2600000</v>
      </c>
      <c r="C45" s="1">
        <v>5</v>
      </c>
      <c r="D45" s="1">
        <v>5</v>
      </c>
      <c r="E45" s="1">
        <v>3</v>
      </c>
      <c r="F45" s="1">
        <v>3478</v>
      </c>
      <c r="G45" s="1"/>
      <c r="H45" s="1"/>
    </row>
    <row r="46" spans="1:8" x14ac:dyDescent="0.3">
      <c r="A46" s="1" t="s">
        <v>63</v>
      </c>
      <c r="B46" s="1">
        <v>1865000</v>
      </c>
      <c r="C46" s="1">
        <v>4</v>
      </c>
      <c r="D46" s="1">
        <v>5</v>
      </c>
      <c r="E46" s="1">
        <v>3</v>
      </c>
      <c r="F46" s="1">
        <v>2535</v>
      </c>
      <c r="G46" s="1"/>
      <c r="H46" s="1"/>
    </row>
    <row r="47" spans="1:8" x14ac:dyDescent="0.3">
      <c r="A47" s="1" t="s">
        <v>63</v>
      </c>
      <c r="B47" s="1">
        <v>1420000</v>
      </c>
      <c r="C47" s="1">
        <v>4</v>
      </c>
      <c r="D47" s="1">
        <v>4</v>
      </c>
      <c r="E47" s="1">
        <v>2</v>
      </c>
      <c r="F47" s="1">
        <v>1496</v>
      </c>
      <c r="G47" s="1"/>
      <c r="H47" s="1"/>
    </row>
    <row r="48" spans="1:8" x14ac:dyDescent="0.3">
      <c r="A48" s="1" t="s">
        <v>63</v>
      </c>
      <c r="B48" s="1">
        <v>2550000</v>
      </c>
      <c r="C48" s="1">
        <v>5</v>
      </c>
      <c r="D48" s="1">
        <v>5</v>
      </c>
      <c r="E48" s="1">
        <v>2</v>
      </c>
      <c r="F48" s="1">
        <v>2973</v>
      </c>
      <c r="G48" s="1"/>
      <c r="H48" s="1"/>
    </row>
    <row r="49" spans="1:8" x14ac:dyDescent="0.3">
      <c r="A49" s="1" t="s">
        <v>63</v>
      </c>
      <c r="B49" s="1">
        <v>1850000</v>
      </c>
      <c r="C49" s="1">
        <v>3</v>
      </c>
      <c r="D49" s="1">
        <v>3</v>
      </c>
      <c r="E49" s="1">
        <v>2</v>
      </c>
      <c r="F49" s="1">
        <v>1573</v>
      </c>
      <c r="G49" s="1"/>
    </row>
    <row r="50" spans="1:8" x14ac:dyDescent="0.3">
      <c r="A50" s="1" t="s">
        <v>63</v>
      </c>
      <c r="B50" s="1">
        <v>2500000</v>
      </c>
      <c r="C50" s="1">
        <v>6</v>
      </c>
      <c r="D50" s="1">
        <v>4</v>
      </c>
      <c r="E50" s="1">
        <v>4</v>
      </c>
      <c r="F50" s="1">
        <v>3833</v>
      </c>
      <c r="G50" s="1"/>
      <c r="H50" s="1"/>
    </row>
    <row r="51" spans="1:8" x14ac:dyDescent="0.3">
      <c r="A51" s="1" t="s">
        <v>63</v>
      </c>
      <c r="B51" s="1">
        <v>618000</v>
      </c>
      <c r="C51" s="1">
        <v>1</v>
      </c>
      <c r="D51" s="1">
        <v>1</v>
      </c>
      <c r="E51" s="1">
        <v>1</v>
      </c>
      <c r="F51" s="1">
        <v>462</v>
      </c>
      <c r="G51" s="1"/>
      <c r="H51" s="1"/>
    </row>
    <row r="52" spans="1:8" x14ac:dyDescent="0.3">
      <c r="A52" s="1" t="s">
        <v>63</v>
      </c>
      <c r="B52" s="1">
        <v>1590000</v>
      </c>
      <c r="C52" s="1">
        <v>4</v>
      </c>
      <c r="D52" s="1">
        <v>3</v>
      </c>
      <c r="E52" s="1">
        <v>2</v>
      </c>
      <c r="F52" s="1">
        <v>2201</v>
      </c>
      <c r="G52" s="1"/>
      <c r="H52" s="1"/>
    </row>
    <row r="53" spans="1:8" x14ac:dyDescent="0.3">
      <c r="A53" s="1" t="s">
        <v>63</v>
      </c>
      <c r="B53" s="1">
        <v>1700000</v>
      </c>
      <c r="C53" s="1">
        <v>4</v>
      </c>
      <c r="D53" s="1">
        <v>4</v>
      </c>
      <c r="E53" s="1">
        <v>2</v>
      </c>
      <c r="F53" s="1">
        <v>1496</v>
      </c>
      <c r="G53" s="1"/>
      <c r="H53" s="1"/>
    </row>
    <row r="54" spans="1:8" x14ac:dyDescent="0.3">
      <c r="A54" s="1" t="s">
        <v>63</v>
      </c>
      <c r="B54" s="1">
        <v>1950000</v>
      </c>
      <c r="C54" s="1">
        <v>5</v>
      </c>
      <c r="D54" s="1">
        <v>4</v>
      </c>
      <c r="E54" s="1">
        <v>2</v>
      </c>
      <c r="F54" s="1">
        <v>1830</v>
      </c>
      <c r="G54" s="1"/>
      <c r="H54" s="1"/>
    </row>
    <row r="55" spans="1:8" x14ac:dyDescent="0.3">
      <c r="A55" s="1" t="s">
        <v>63</v>
      </c>
      <c r="B55" s="1">
        <v>1860000</v>
      </c>
      <c r="C55" s="1">
        <v>4</v>
      </c>
      <c r="D55" s="1">
        <v>4</v>
      </c>
      <c r="E55" s="1">
        <v>2</v>
      </c>
      <c r="F55" s="1">
        <v>2070</v>
      </c>
      <c r="G55" s="1"/>
      <c r="H55" s="1"/>
    </row>
    <row r="56" spans="1:8" x14ac:dyDescent="0.3">
      <c r="A56" s="1" t="s">
        <v>63</v>
      </c>
      <c r="B56" s="1">
        <v>1880000</v>
      </c>
      <c r="C56" s="1">
        <v>4</v>
      </c>
      <c r="D56" s="1">
        <v>3</v>
      </c>
      <c r="E56" s="1">
        <v>2</v>
      </c>
      <c r="F56" s="1">
        <v>2243</v>
      </c>
      <c r="G56" s="1"/>
      <c r="H56" s="1"/>
    </row>
    <row r="57" spans="1:8" x14ac:dyDescent="0.3">
      <c r="A57" s="1" t="s">
        <v>63</v>
      </c>
      <c r="B57" s="1">
        <v>1685000</v>
      </c>
      <c r="C57" s="1">
        <v>4</v>
      </c>
      <c r="D57" s="1">
        <v>3</v>
      </c>
      <c r="E57" s="1">
        <v>2</v>
      </c>
      <c r="F57" s="1">
        <v>2038</v>
      </c>
      <c r="G57" s="1"/>
      <c r="H57" s="1"/>
    </row>
    <row r="58" spans="1:8" x14ac:dyDescent="0.3">
      <c r="A58" s="1" t="s">
        <v>63</v>
      </c>
      <c r="B58" s="1">
        <v>1420000</v>
      </c>
      <c r="C58" s="1">
        <v>4</v>
      </c>
      <c r="D58" s="1">
        <v>4</v>
      </c>
      <c r="E58" s="1">
        <v>2</v>
      </c>
      <c r="F58" s="1">
        <v>1496</v>
      </c>
      <c r="G58" s="1"/>
      <c r="H58" s="1"/>
    </row>
    <row r="59" spans="1:8" x14ac:dyDescent="0.3">
      <c r="A59" s="1" t="s">
        <v>63</v>
      </c>
      <c r="B59" s="1">
        <v>2230000</v>
      </c>
      <c r="C59" s="1">
        <v>5</v>
      </c>
      <c r="D59" s="1">
        <v>5</v>
      </c>
      <c r="E59" s="1">
        <v>3</v>
      </c>
      <c r="F59" s="1">
        <v>2973</v>
      </c>
      <c r="G59" s="1"/>
      <c r="H59" s="1"/>
    </row>
    <row r="60" spans="1:8" x14ac:dyDescent="0.3">
      <c r="A60" s="1" t="s">
        <v>63</v>
      </c>
      <c r="B60" s="1">
        <v>2300000</v>
      </c>
      <c r="C60" s="1">
        <v>5</v>
      </c>
      <c r="D60" s="1">
        <v>4</v>
      </c>
      <c r="E60" s="1">
        <v>2</v>
      </c>
      <c r="F60" s="1">
        <v>2702</v>
      </c>
      <c r="G60" s="1"/>
      <c r="H60" s="1"/>
    </row>
    <row r="61" spans="1:8" x14ac:dyDescent="0.3">
      <c r="A61" s="1" t="s">
        <v>63</v>
      </c>
      <c r="B61" s="1">
        <v>1780000</v>
      </c>
      <c r="C61" s="1">
        <v>3</v>
      </c>
      <c r="D61" s="1">
        <v>3</v>
      </c>
      <c r="E61" s="1">
        <v>2</v>
      </c>
      <c r="F61" s="1">
        <v>1523</v>
      </c>
      <c r="G61" s="1"/>
      <c r="H61" s="1"/>
    </row>
    <row r="62" spans="1:8" x14ac:dyDescent="0.3">
      <c r="A62" s="1" t="s">
        <v>63</v>
      </c>
      <c r="B62" s="1">
        <v>2390000</v>
      </c>
      <c r="C62" s="1">
        <v>5</v>
      </c>
      <c r="D62" s="1">
        <v>4</v>
      </c>
      <c r="E62" s="1">
        <v>3</v>
      </c>
      <c r="F62" s="1">
        <v>3043</v>
      </c>
      <c r="G62" s="1"/>
      <c r="H62" s="1"/>
    </row>
    <row r="63" spans="1:8" x14ac:dyDescent="0.3">
      <c r="A63" s="1" t="s">
        <v>63</v>
      </c>
      <c r="B63" s="1">
        <v>1850000</v>
      </c>
      <c r="C63" s="1">
        <v>4</v>
      </c>
      <c r="D63" s="1">
        <v>3</v>
      </c>
      <c r="E63" s="1">
        <v>2</v>
      </c>
      <c r="F63" s="1">
        <v>2020</v>
      </c>
      <c r="G63" s="1"/>
      <c r="H63" s="1"/>
    </row>
    <row r="64" spans="1:8" x14ac:dyDescent="0.3">
      <c r="A64" s="1" t="s">
        <v>63</v>
      </c>
      <c r="B64" s="1">
        <v>6300000</v>
      </c>
      <c r="C64" s="1">
        <v>5</v>
      </c>
      <c r="D64" s="1">
        <v>5</v>
      </c>
      <c r="E64" s="1">
        <v>6</v>
      </c>
      <c r="F64" s="1">
        <v>8000</v>
      </c>
      <c r="G64" s="1"/>
      <c r="H64" s="1"/>
    </row>
    <row r="65" spans="1:8" x14ac:dyDescent="0.3">
      <c r="A65" s="1" t="s">
        <v>63</v>
      </c>
      <c r="B65" s="1">
        <v>2285000</v>
      </c>
      <c r="C65" s="1">
        <v>6</v>
      </c>
      <c r="D65" s="1">
        <v>6</v>
      </c>
      <c r="E65" s="1">
        <v>3</v>
      </c>
      <c r="F65" s="1">
        <v>2874</v>
      </c>
      <c r="G65" s="1"/>
      <c r="H65" s="1"/>
    </row>
    <row r="66" spans="1:8" x14ac:dyDescent="0.3">
      <c r="A66" s="1" t="s">
        <v>63</v>
      </c>
      <c r="B66" s="1">
        <v>645000</v>
      </c>
      <c r="C66" s="1">
        <v>1</v>
      </c>
      <c r="D66" s="1">
        <v>1</v>
      </c>
      <c r="E66" s="1">
        <v>1</v>
      </c>
      <c r="F66" s="1">
        <v>462</v>
      </c>
      <c r="G66" s="1"/>
      <c r="H66" s="1"/>
    </row>
    <row r="67" spans="1:8" x14ac:dyDescent="0.3">
      <c r="A67" s="1" t="s">
        <v>63</v>
      </c>
      <c r="B67" s="1">
        <v>1800000</v>
      </c>
      <c r="C67" s="1">
        <v>4</v>
      </c>
      <c r="D67" s="1">
        <v>4</v>
      </c>
      <c r="E67" s="1">
        <v>2</v>
      </c>
      <c r="F67" s="1">
        <v>2038</v>
      </c>
      <c r="G67" s="1"/>
      <c r="H67" s="1"/>
    </row>
    <row r="68" spans="1:8" x14ac:dyDescent="0.3">
      <c r="A68" s="1" t="s">
        <v>63</v>
      </c>
      <c r="B68" s="1">
        <v>1450000</v>
      </c>
      <c r="C68" s="1">
        <v>4</v>
      </c>
      <c r="D68" s="1">
        <v>4</v>
      </c>
      <c r="E68" s="1">
        <v>2</v>
      </c>
      <c r="F68" s="1">
        <v>1496</v>
      </c>
      <c r="G68" s="1"/>
      <c r="H68" s="1"/>
    </row>
    <row r="69" spans="1:8" x14ac:dyDescent="0.3">
      <c r="A69" s="1" t="s">
        <v>63</v>
      </c>
      <c r="B69" s="1">
        <v>1200000</v>
      </c>
      <c r="C69" s="1">
        <v>3</v>
      </c>
      <c r="D69" s="1">
        <v>2</v>
      </c>
      <c r="E69" s="1">
        <v>2</v>
      </c>
      <c r="F69" s="1">
        <v>1200</v>
      </c>
      <c r="G69" s="1"/>
      <c r="H69" s="1"/>
    </row>
    <row r="70" spans="1:8" x14ac:dyDescent="0.3">
      <c r="A70" s="1" t="s">
        <v>63</v>
      </c>
      <c r="B70" s="1">
        <v>1850000</v>
      </c>
      <c r="C70" s="1">
        <v>4</v>
      </c>
      <c r="D70" s="1">
        <v>4</v>
      </c>
      <c r="E70" s="1">
        <v>2</v>
      </c>
      <c r="F70" s="1">
        <v>2038</v>
      </c>
      <c r="G70" s="1"/>
      <c r="H70" s="1"/>
    </row>
    <row r="71" spans="1:8" x14ac:dyDescent="0.3">
      <c r="A71" s="1" t="s">
        <v>63</v>
      </c>
      <c r="B71" s="1">
        <v>1100000</v>
      </c>
      <c r="C71" s="1">
        <v>3</v>
      </c>
      <c r="D71" s="1">
        <v>2</v>
      </c>
      <c r="E71" s="1">
        <v>2</v>
      </c>
      <c r="F71" s="1">
        <v>1200</v>
      </c>
      <c r="G71" s="1"/>
      <c r="H71" s="1"/>
    </row>
    <row r="72" spans="1:8" x14ac:dyDescent="0.3">
      <c r="A72" s="1" t="s">
        <v>63</v>
      </c>
      <c r="B72" s="1">
        <v>1840000</v>
      </c>
      <c r="C72" s="1">
        <v>4</v>
      </c>
      <c r="D72" s="1">
        <v>4</v>
      </c>
      <c r="E72" s="1">
        <v>3</v>
      </c>
      <c r="F72" s="1">
        <v>2694</v>
      </c>
      <c r="G72" s="1"/>
      <c r="H72" s="1"/>
    </row>
    <row r="73" spans="1:8" x14ac:dyDescent="0.3">
      <c r="A73" s="1" t="s">
        <v>63</v>
      </c>
      <c r="B73" s="1">
        <v>1690000</v>
      </c>
      <c r="C73" s="1">
        <v>4</v>
      </c>
      <c r="D73" s="1">
        <v>4</v>
      </c>
      <c r="E73" s="1">
        <v>2</v>
      </c>
      <c r="F73" s="1">
        <v>2020</v>
      </c>
      <c r="G73" s="1"/>
      <c r="H73" s="1"/>
    </row>
    <row r="74" spans="1:8" x14ac:dyDescent="0.3">
      <c r="A74" s="1" t="s">
        <v>63</v>
      </c>
      <c r="B74" s="1">
        <v>2890000</v>
      </c>
      <c r="C74" s="1">
        <v>5</v>
      </c>
      <c r="D74" s="1">
        <v>6</v>
      </c>
      <c r="E74" s="1">
        <v>3</v>
      </c>
      <c r="F74" s="1">
        <v>3478</v>
      </c>
      <c r="G74" s="1"/>
      <c r="H74" s="1"/>
    </row>
    <row r="75" spans="1:8" x14ac:dyDescent="0.3">
      <c r="A75" s="1" t="s">
        <v>63</v>
      </c>
      <c r="B75" s="1">
        <v>600000</v>
      </c>
      <c r="C75" s="1">
        <v>1</v>
      </c>
      <c r="D75" s="1">
        <v>1</v>
      </c>
      <c r="E75" s="1">
        <v>1</v>
      </c>
      <c r="F75" s="1">
        <v>633</v>
      </c>
      <c r="G75" s="1"/>
      <c r="H75" s="1"/>
    </row>
    <row r="76" spans="1:8" x14ac:dyDescent="0.3">
      <c r="A76" s="1" t="s">
        <v>63</v>
      </c>
      <c r="B76" s="1">
        <v>2330000</v>
      </c>
      <c r="C76" s="1">
        <v>5</v>
      </c>
      <c r="D76" s="1">
        <v>5</v>
      </c>
      <c r="E76" s="1">
        <v>3</v>
      </c>
      <c r="F76" s="1">
        <v>2702</v>
      </c>
      <c r="G76" s="1"/>
      <c r="H76" s="1"/>
    </row>
    <row r="77" spans="1:8" x14ac:dyDescent="0.3">
      <c r="A77" s="1" t="s">
        <v>63</v>
      </c>
      <c r="B77" s="1">
        <v>1780000</v>
      </c>
      <c r="C77" s="1">
        <v>4</v>
      </c>
      <c r="D77" s="1">
        <v>4</v>
      </c>
      <c r="E77" s="1">
        <v>2</v>
      </c>
      <c r="F77" s="1">
        <v>2073</v>
      </c>
      <c r="G77" s="1"/>
      <c r="H77" s="1"/>
    </row>
    <row r="78" spans="1:8" x14ac:dyDescent="0.3">
      <c r="A78" s="1" t="s">
        <v>63</v>
      </c>
      <c r="B78" s="1">
        <v>908000</v>
      </c>
      <c r="C78" s="1">
        <v>2</v>
      </c>
      <c r="D78" s="1">
        <v>2</v>
      </c>
      <c r="E78" s="1">
        <v>1</v>
      </c>
      <c r="F78" s="1">
        <v>873</v>
      </c>
      <c r="G78" s="1"/>
      <c r="H78" s="1"/>
    </row>
    <row r="79" spans="1:8" x14ac:dyDescent="0.3">
      <c r="A79" s="1" t="s">
        <v>63</v>
      </c>
      <c r="B79" s="1">
        <v>1150000</v>
      </c>
      <c r="C79" s="1">
        <v>2</v>
      </c>
      <c r="D79" s="1">
        <v>2</v>
      </c>
      <c r="E79" s="1">
        <v>1</v>
      </c>
      <c r="F79" s="1">
        <v>910</v>
      </c>
      <c r="G79" s="1"/>
      <c r="H79" s="1"/>
    </row>
    <row r="80" spans="1:8" x14ac:dyDescent="0.3">
      <c r="A80" s="1" t="s">
        <v>63</v>
      </c>
      <c r="B80" s="1">
        <v>1100000</v>
      </c>
      <c r="C80" s="1">
        <v>2</v>
      </c>
      <c r="D80" s="1">
        <v>2</v>
      </c>
      <c r="E80" s="1">
        <v>1</v>
      </c>
      <c r="F80" s="1">
        <v>907</v>
      </c>
      <c r="G80" s="1"/>
      <c r="H80" s="1"/>
    </row>
    <row r="81" spans="1:8" x14ac:dyDescent="0.3">
      <c r="A81" s="1" t="s">
        <v>63</v>
      </c>
      <c r="B81" s="1">
        <v>1450000</v>
      </c>
      <c r="C81" s="1">
        <v>4</v>
      </c>
      <c r="D81" s="1">
        <v>4</v>
      </c>
      <c r="E81" s="1">
        <v>2</v>
      </c>
      <c r="F81" s="1">
        <v>1496</v>
      </c>
      <c r="G81" s="1"/>
      <c r="H81" s="1"/>
    </row>
    <row r="82" spans="1:8" x14ac:dyDescent="0.3">
      <c r="A82" s="1" t="s">
        <v>63</v>
      </c>
      <c r="B82" s="1">
        <v>1685000</v>
      </c>
      <c r="C82" s="1">
        <v>4</v>
      </c>
      <c r="D82" s="1">
        <v>4</v>
      </c>
      <c r="E82" s="1">
        <v>2</v>
      </c>
      <c r="F82" s="1">
        <v>2038</v>
      </c>
      <c r="G82" s="1"/>
      <c r="H82" s="1"/>
    </row>
    <row r="83" spans="1:8" x14ac:dyDescent="0.3">
      <c r="A83" s="1" t="s">
        <v>63</v>
      </c>
      <c r="B83" s="1">
        <v>2800000</v>
      </c>
      <c r="C83" s="1">
        <v>5</v>
      </c>
      <c r="D83" s="1">
        <v>5</v>
      </c>
      <c r="E83" s="1">
        <v>3</v>
      </c>
      <c r="F83" s="1">
        <v>3041</v>
      </c>
      <c r="G83" s="1"/>
      <c r="H83" s="1"/>
    </row>
    <row r="84" spans="1:8" x14ac:dyDescent="0.3">
      <c r="A84" s="1" t="s">
        <v>63</v>
      </c>
      <c r="B84" s="1">
        <v>980000</v>
      </c>
      <c r="C84" s="1">
        <v>2</v>
      </c>
      <c r="D84" s="1">
        <v>2</v>
      </c>
      <c r="E84" s="1">
        <v>1</v>
      </c>
      <c r="F84" s="1">
        <v>932</v>
      </c>
      <c r="G84" s="1"/>
    </row>
    <row r="85" spans="1:8" x14ac:dyDescent="0.3">
      <c r="A85" s="1" t="s">
        <v>63</v>
      </c>
      <c r="B85" s="1">
        <v>1600000</v>
      </c>
      <c r="C85" s="1">
        <v>4</v>
      </c>
      <c r="D85" s="1">
        <v>4</v>
      </c>
      <c r="E85" s="1">
        <v>2</v>
      </c>
      <c r="F85" s="1">
        <v>1496</v>
      </c>
      <c r="G85" s="1"/>
      <c r="H85" s="1"/>
    </row>
    <row r="86" spans="1:8" x14ac:dyDescent="0.3">
      <c r="A86" s="1" t="s">
        <v>63</v>
      </c>
      <c r="B86" s="1">
        <v>1890000</v>
      </c>
      <c r="C86" s="1">
        <v>6</v>
      </c>
      <c r="D86" s="1">
        <v>8</v>
      </c>
      <c r="E86" s="1">
        <v>5</v>
      </c>
      <c r="F86" s="1">
        <v>2232</v>
      </c>
      <c r="G86" s="1"/>
      <c r="H86" s="1"/>
    </row>
    <row r="87" spans="1:8" x14ac:dyDescent="0.3">
      <c r="A87" s="1" t="s">
        <v>63</v>
      </c>
      <c r="B87" s="1">
        <v>1850000</v>
      </c>
      <c r="C87" s="1">
        <v>5</v>
      </c>
      <c r="D87" s="1">
        <v>4</v>
      </c>
      <c r="E87" s="1">
        <v>2</v>
      </c>
      <c r="F87" s="1">
        <v>1830</v>
      </c>
      <c r="G87" s="1"/>
      <c r="H87" s="1"/>
    </row>
    <row r="88" spans="1:8" x14ac:dyDescent="0.3">
      <c r="A88" s="1" t="s">
        <v>63</v>
      </c>
      <c r="B88" s="1">
        <v>1470000</v>
      </c>
      <c r="C88" s="1">
        <v>3</v>
      </c>
      <c r="D88" s="1">
        <v>2</v>
      </c>
      <c r="E88" s="1">
        <v>2</v>
      </c>
      <c r="F88" s="1">
        <v>1200</v>
      </c>
      <c r="G88" s="1"/>
      <c r="H88" s="1"/>
    </row>
    <row r="89" spans="1:8" x14ac:dyDescent="0.3">
      <c r="A89" s="1" t="s">
        <v>63</v>
      </c>
      <c r="B89" s="1">
        <v>2450000</v>
      </c>
      <c r="C89" s="1">
        <v>5</v>
      </c>
      <c r="D89" s="1">
        <v>4</v>
      </c>
      <c r="E89" s="1">
        <v>3</v>
      </c>
      <c r="F89" s="1">
        <v>3000</v>
      </c>
      <c r="G89" s="1"/>
      <c r="H89" s="1"/>
    </row>
    <row r="90" spans="1:8" x14ac:dyDescent="0.3">
      <c r="A90" s="1" t="s">
        <v>63</v>
      </c>
      <c r="B90" s="1">
        <v>2550000</v>
      </c>
      <c r="C90" s="1">
        <v>5</v>
      </c>
      <c r="D90" s="1">
        <v>6</v>
      </c>
      <c r="E90" s="1">
        <v>3</v>
      </c>
      <c r="F90" s="1">
        <v>3541</v>
      </c>
      <c r="G90" s="1"/>
      <c r="H90" s="1"/>
    </row>
    <row r="91" spans="1:8" x14ac:dyDescent="0.3">
      <c r="A91" s="1" t="s">
        <v>63</v>
      </c>
      <c r="B91" s="1">
        <v>1450000</v>
      </c>
      <c r="C91" s="1">
        <v>4</v>
      </c>
      <c r="D91" s="1">
        <v>4</v>
      </c>
      <c r="E91" s="1">
        <v>2</v>
      </c>
      <c r="F91" s="1">
        <v>1496</v>
      </c>
      <c r="G91" s="1"/>
      <c r="H91" s="1"/>
    </row>
    <row r="92" spans="1:8" x14ac:dyDescent="0.3">
      <c r="A92" s="1" t="s">
        <v>63</v>
      </c>
      <c r="B92" s="1">
        <v>580000</v>
      </c>
      <c r="C92" s="1">
        <v>1</v>
      </c>
      <c r="D92" s="1">
        <v>1</v>
      </c>
      <c r="E92" s="1">
        <v>1</v>
      </c>
      <c r="F92" s="1">
        <v>462</v>
      </c>
      <c r="G92" s="1"/>
    </row>
    <row r="93" spans="1:8" x14ac:dyDescent="0.3">
      <c r="A93" s="1" t="s">
        <v>63</v>
      </c>
      <c r="B93" s="1">
        <v>628000</v>
      </c>
      <c r="C93" s="1">
        <v>1</v>
      </c>
      <c r="D93" s="1">
        <v>1</v>
      </c>
      <c r="E93" s="1">
        <v>1</v>
      </c>
      <c r="F93" s="1">
        <v>496</v>
      </c>
      <c r="G93" s="1"/>
    </row>
    <row r="94" spans="1:8" x14ac:dyDescent="0.3">
      <c r="A94" s="1" t="s">
        <v>63</v>
      </c>
      <c r="B94" s="1">
        <v>1100000</v>
      </c>
      <c r="C94" s="1">
        <v>4</v>
      </c>
      <c r="D94" s="1">
        <v>3</v>
      </c>
      <c r="E94" s="1">
        <v>2</v>
      </c>
      <c r="F94" s="1">
        <v>1200</v>
      </c>
      <c r="G94" s="1"/>
      <c r="H94" s="1"/>
    </row>
    <row r="95" spans="1:8" x14ac:dyDescent="0.3">
      <c r="A95" s="1" t="s">
        <v>63</v>
      </c>
      <c r="B95" s="1">
        <v>1668000</v>
      </c>
      <c r="C95" s="1">
        <v>4</v>
      </c>
      <c r="D95" s="1">
        <v>4</v>
      </c>
      <c r="E95" s="1">
        <v>2</v>
      </c>
      <c r="F95" s="1">
        <v>1668</v>
      </c>
      <c r="G95" s="1"/>
      <c r="H95" s="1"/>
    </row>
    <row r="96" spans="1:8" x14ac:dyDescent="0.3">
      <c r="A96" s="1" t="s">
        <v>63</v>
      </c>
      <c r="B96" s="1">
        <v>2600000</v>
      </c>
      <c r="C96" s="1">
        <v>5</v>
      </c>
      <c r="D96" s="1">
        <v>4</v>
      </c>
      <c r="E96" s="1">
        <v>3</v>
      </c>
      <c r="F96" s="1">
        <v>3041</v>
      </c>
      <c r="G96" s="1"/>
      <c r="H96" s="1"/>
    </row>
    <row r="97" spans="1:8" x14ac:dyDescent="0.3">
      <c r="A97" s="1" t="s">
        <v>63</v>
      </c>
      <c r="B97" s="1">
        <v>1800000</v>
      </c>
      <c r="C97" s="1">
        <v>5</v>
      </c>
      <c r="D97" s="1">
        <v>4</v>
      </c>
      <c r="E97" s="1">
        <v>2</v>
      </c>
      <c r="F97" s="1">
        <v>1830</v>
      </c>
      <c r="G97" s="1"/>
    </row>
    <row r="98" spans="1:8" x14ac:dyDescent="0.3">
      <c r="A98" s="1" t="s">
        <v>63</v>
      </c>
      <c r="B98" s="1">
        <v>1800000</v>
      </c>
      <c r="C98" s="1">
        <v>4</v>
      </c>
      <c r="D98" s="1">
        <v>3</v>
      </c>
      <c r="E98" s="1">
        <v>2</v>
      </c>
      <c r="F98" s="1">
        <v>1830</v>
      </c>
      <c r="G98" s="1"/>
    </row>
    <row r="99" spans="1:8" x14ac:dyDescent="0.3">
      <c r="A99" s="1" t="s">
        <v>63</v>
      </c>
      <c r="B99" s="1">
        <v>900000</v>
      </c>
      <c r="C99" s="1">
        <v>3</v>
      </c>
      <c r="D99" s="1">
        <v>2</v>
      </c>
      <c r="E99" s="1">
        <v>1</v>
      </c>
      <c r="F99" s="1">
        <v>1208</v>
      </c>
      <c r="G99" s="1"/>
      <c r="H99" s="1"/>
    </row>
    <row r="100" spans="1:8" x14ac:dyDescent="0.3">
      <c r="A100" s="1" t="s">
        <v>63</v>
      </c>
      <c r="B100" s="1">
        <v>2290000</v>
      </c>
      <c r="C100" s="1">
        <v>5</v>
      </c>
      <c r="D100" s="1">
        <v>5</v>
      </c>
      <c r="E100" s="1">
        <v>3</v>
      </c>
      <c r="F100" s="1">
        <v>2767</v>
      </c>
      <c r="G100" s="1"/>
      <c r="H100" s="1"/>
    </row>
    <row r="101" spans="1:8" x14ac:dyDescent="0.3">
      <c r="A101" s="1" t="s">
        <v>63</v>
      </c>
      <c r="B101" s="1">
        <v>2253000</v>
      </c>
      <c r="C101" s="1">
        <v>5</v>
      </c>
      <c r="D101" s="1">
        <v>6</v>
      </c>
      <c r="E101" s="1">
        <v>3</v>
      </c>
      <c r="F101" s="1">
        <v>2702</v>
      </c>
      <c r="G101" s="1"/>
      <c r="H101" s="1"/>
    </row>
    <row r="102" spans="1:8" x14ac:dyDescent="0.3">
      <c r="A102" s="1" t="s">
        <v>63</v>
      </c>
      <c r="B102" s="1">
        <v>1660000</v>
      </c>
      <c r="C102" s="1">
        <v>3</v>
      </c>
      <c r="D102" s="1">
        <v>4</v>
      </c>
      <c r="E102" s="1">
        <v>2</v>
      </c>
      <c r="F102" s="1">
        <v>1878</v>
      </c>
      <c r="G102" s="1"/>
      <c r="H102" s="1"/>
    </row>
    <row r="103" spans="1:8" x14ac:dyDescent="0.3">
      <c r="A103" s="1" t="s">
        <v>63</v>
      </c>
      <c r="B103" s="1">
        <v>2980000</v>
      </c>
      <c r="C103" s="1">
        <v>5</v>
      </c>
      <c r="D103" s="1">
        <v>6</v>
      </c>
      <c r="E103" s="1">
        <v>3</v>
      </c>
      <c r="F103" s="1">
        <v>3668</v>
      </c>
      <c r="G103" s="1"/>
      <c r="H103" s="1"/>
    </row>
    <row r="104" spans="1:8" x14ac:dyDescent="0.3">
      <c r="A104" s="1" t="s">
        <v>63</v>
      </c>
      <c r="B104" s="1">
        <v>3484600</v>
      </c>
      <c r="C104" s="1">
        <v>5</v>
      </c>
      <c r="D104" s="1">
        <v>6</v>
      </c>
      <c r="E104" s="1">
        <v>3</v>
      </c>
      <c r="F104" s="1">
        <v>3668</v>
      </c>
      <c r="G104" s="1"/>
      <c r="H104" s="1"/>
    </row>
    <row r="105" spans="1:8" x14ac:dyDescent="0.3">
      <c r="A105" s="1" t="s">
        <v>63</v>
      </c>
      <c r="B105" s="1">
        <v>920000</v>
      </c>
      <c r="C105" s="1">
        <v>4</v>
      </c>
      <c r="D105" s="1">
        <v>2</v>
      </c>
      <c r="E105" s="1">
        <v>2</v>
      </c>
      <c r="F105" s="1">
        <v>1448</v>
      </c>
      <c r="G105" s="1"/>
      <c r="H105" s="1"/>
    </row>
    <row r="106" spans="1:8" x14ac:dyDescent="0.3">
      <c r="A106" s="1" t="s">
        <v>63</v>
      </c>
      <c r="B106" s="1">
        <v>2940000</v>
      </c>
      <c r="C106" s="1">
        <v>5</v>
      </c>
      <c r="D106" s="1">
        <v>5</v>
      </c>
      <c r="E106" s="1">
        <v>3</v>
      </c>
      <c r="F106" s="1">
        <v>3668</v>
      </c>
      <c r="G106" s="1"/>
      <c r="H106" s="1"/>
    </row>
    <row r="107" spans="1:8" x14ac:dyDescent="0.3">
      <c r="A107" s="1" t="s">
        <v>63</v>
      </c>
      <c r="B107" s="1">
        <v>3200000</v>
      </c>
      <c r="C107" s="1">
        <v>5</v>
      </c>
      <c r="D107" s="1">
        <v>5</v>
      </c>
      <c r="E107" s="1">
        <v>3</v>
      </c>
      <c r="F107" s="1">
        <v>3668</v>
      </c>
      <c r="G107" s="1"/>
      <c r="H107" s="1"/>
    </row>
    <row r="108" spans="1:8" x14ac:dyDescent="0.3">
      <c r="A108" s="1" t="s">
        <v>63</v>
      </c>
      <c r="B108" s="1">
        <v>2950000</v>
      </c>
      <c r="C108" s="1">
        <v>5</v>
      </c>
      <c r="D108" s="1">
        <v>6</v>
      </c>
      <c r="E108" s="1">
        <v>3</v>
      </c>
      <c r="F108" s="1">
        <v>3668</v>
      </c>
      <c r="G108" s="1"/>
      <c r="H108" s="1"/>
    </row>
    <row r="109" spans="1:8" x14ac:dyDescent="0.3">
      <c r="A109" s="1" t="s">
        <v>63</v>
      </c>
      <c r="B109" s="1">
        <v>3680000</v>
      </c>
      <c r="C109" s="1">
        <v>5</v>
      </c>
      <c r="D109" s="1">
        <v>6</v>
      </c>
      <c r="E109" s="1">
        <v>3</v>
      </c>
      <c r="F109" s="1">
        <v>4090</v>
      </c>
      <c r="G109" s="1"/>
      <c r="H109" s="1"/>
    </row>
    <row r="110" spans="1:8" x14ac:dyDescent="0.3">
      <c r="A110" s="1" t="s">
        <v>63</v>
      </c>
      <c r="B110" s="1">
        <v>2890000</v>
      </c>
      <c r="C110" s="1">
        <v>5</v>
      </c>
      <c r="D110" s="1">
        <v>6</v>
      </c>
      <c r="E110" s="1">
        <v>3</v>
      </c>
      <c r="F110" s="1">
        <v>3478</v>
      </c>
      <c r="G110" s="1"/>
      <c r="H110" s="1"/>
    </row>
    <row r="111" spans="1:8" x14ac:dyDescent="0.3">
      <c r="A111" s="1" t="s">
        <v>63</v>
      </c>
      <c r="B111" s="1">
        <v>3490000</v>
      </c>
      <c r="C111" s="1">
        <v>5</v>
      </c>
      <c r="D111" s="1">
        <v>5</v>
      </c>
      <c r="E111" s="1">
        <v>3</v>
      </c>
      <c r="F111" s="1">
        <v>3720</v>
      </c>
      <c r="G111" s="1"/>
      <c r="H111" s="1"/>
    </row>
    <row r="112" spans="1:8" x14ac:dyDescent="0.3">
      <c r="A112" s="1" t="s">
        <v>63</v>
      </c>
      <c r="B112" s="1">
        <v>1850000</v>
      </c>
      <c r="C112" s="1">
        <v>5</v>
      </c>
      <c r="D112" s="1">
        <v>4</v>
      </c>
      <c r="E112" s="1">
        <v>2</v>
      </c>
      <c r="F112" s="1">
        <v>1830</v>
      </c>
      <c r="G112" s="1"/>
      <c r="H112" s="1"/>
    </row>
    <row r="113" spans="1:8" x14ac:dyDescent="0.3">
      <c r="A113" s="1" t="s">
        <v>63</v>
      </c>
      <c r="B113" s="1">
        <v>2950000</v>
      </c>
      <c r="C113" s="1">
        <v>5</v>
      </c>
      <c r="D113" s="1">
        <v>4</v>
      </c>
      <c r="E113" s="1">
        <v>3</v>
      </c>
      <c r="F113" s="1">
        <v>3478</v>
      </c>
      <c r="G113" s="1"/>
      <c r="H113" s="1"/>
    </row>
    <row r="114" spans="1:8" x14ac:dyDescent="0.3">
      <c r="A114" s="1" t="s">
        <v>63</v>
      </c>
      <c r="B114" s="1">
        <v>1800000</v>
      </c>
      <c r="C114" s="1">
        <v>5</v>
      </c>
      <c r="D114" s="1">
        <v>4</v>
      </c>
      <c r="E114" s="1">
        <v>2</v>
      </c>
      <c r="F114" s="1">
        <v>1830</v>
      </c>
      <c r="G114" s="1"/>
      <c r="H114" s="1"/>
    </row>
    <row r="115" spans="1:8" x14ac:dyDescent="0.3">
      <c r="A115" s="1" t="s">
        <v>63</v>
      </c>
      <c r="B115" s="1">
        <v>1280000</v>
      </c>
      <c r="C115" s="1">
        <v>3</v>
      </c>
      <c r="D115" s="1">
        <v>2</v>
      </c>
      <c r="E115" s="1">
        <v>2</v>
      </c>
      <c r="F115" s="1">
        <v>1200</v>
      </c>
      <c r="G115" s="1"/>
      <c r="H115" s="1"/>
    </row>
    <row r="116" spans="1:8" x14ac:dyDescent="0.3">
      <c r="A116" s="1" t="s">
        <v>63</v>
      </c>
      <c r="B116" s="1">
        <v>1270000</v>
      </c>
      <c r="C116" s="1">
        <v>3</v>
      </c>
      <c r="D116" s="1">
        <v>2</v>
      </c>
      <c r="E116" s="1">
        <v>2</v>
      </c>
      <c r="F116" s="1">
        <v>1200</v>
      </c>
      <c r="G116" s="1"/>
      <c r="H116" s="1"/>
    </row>
    <row r="117" spans="1:8" x14ac:dyDescent="0.3">
      <c r="A117" s="1" t="s">
        <v>63</v>
      </c>
      <c r="B117" s="1">
        <v>1300000</v>
      </c>
      <c r="C117" s="1">
        <v>4</v>
      </c>
      <c r="D117" s="1">
        <v>2</v>
      </c>
      <c r="E117" s="1">
        <v>2</v>
      </c>
      <c r="F117" s="1">
        <v>1448</v>
      </c>
      <c r="G117" s="1"/>
      <c r="H117" s="1"/>
    </row>
    <row r="118" spans="1:8" x14ac:dyDescent="0.3">
      <c r="A118" s="1" t="s">
        <v>63</v>
      </c>
      <c r="B118" s="1">
        <v>1990000</v>
      </c>
      <c r="C118" s="1">
        <v>5</v>
      </c>
      <c r="D118" s="1">
        <v>3</v>
      </c>
      <c r="E118" s="1">
        <v>4</v>
      </c>
      <c r="F118" s="1">
        <v>3152</v>
      </c>
      <c r="G118" s="1"/>
      <c r="H118" s="1"/>
    </row>
    <row r="119" spans="1:8" x14ac:dyDescent="0.3">
      <c r="A119" s="1" t="s">
        <v>63</v>
      </c>
      <c r="B119" s="1">
        <v>1900000</v>
      </c>
      <c r="C119" s="1">
        <v>5</v>
      </c>
      <c r="D119" s="1">
        <v>5</v>
      </c>
      <c r="E119" s="1">
        <v>2</v>
      </c>
      <c r="F119" s="1">
        <v>2552</v>
      </c>
      <c r="G119" s="1"/>
      <c r="H119" s="1"/>
    </row>
    <row r="120" spans="1:8" x14ac:dyDescent="0.3">
      <c r="A120" s="1" t="s">
        <v>63</v>
      </c>
      <c r="B120" s="1">
        <v>1300000</v>
      </c>
      <c r="C120" s="1">
        <v>4</v>
      </c>
      <c r="D120" s="1">
        <v>3</v>
      </c>
      <c r="E120" s="1">
        <v>2</v>
      </c>
      <c r="F120" s="1">
        <v>1448</v>
      </c>
      <c r="G120" s="1"/>
      <c r="H120" s="1"/>
    </row>
    <row r="121" spans="1:8" x14ac:dyDescent="0.3">
      <c r="A121" s="1" t="s">
        <v>63</v>
      </c>
      <c r="B121" s="1">
        <v>720000</v>
      </c>
      <c r="C121" s="1">
        <v>1</v>
      </c>
      <c r="D121" s="1">
        <v>1</v>
      </c>
      <c r="E121" s="1">
        <v>1</v>
      </c>
      <c r="F121" s="1">
        <v>708</v>
      </c>
      <c r="G121" s="1"/>
      <c r="H121" s="1"/>
    </row>
    <row r="122" spans="1:8" x14ac:dyDescent="0.3">
      <c r="A122" s="1" t="s">
        <v>63</v>
      </c>
      <c r="B122" s="1">
        <v>950000</v>
      </c>
      <c r="C122" s="1">
        <v>2</v>
      </c>
      <c r="D122" s="1">
        <v>2</v>
      </c>
      <c r="E122" s="1">
        <v>1</v>
      </c>
      <c r="F122" s="1">
        <v>903</v>
      </c>
      <c r="G122" s="1"/>
      <c r="H122" s="1"/>
    </row>
    <row r="123" spans="1:8" x14ac:dyDescent="0.3">
      <c r="A123" s="1" t="s">
        <v>63</v>
      </c>
      <c r="B123" s="1">
        <v>1180000</v>
      </c>
      <c r="C123" s="1">
        <v>4</v>
      </c>
      <c r="D123" s="1">
        <v>3</v>
      </c>
      <c r="E123" s="1">
        <v>2</v>
      </c>
      <c r="F123" s="1">
        <v>1756</v>
      </c>
      <c r="G123" s="1"/>
      <c r="H123" s="1"/>
    </row>
    <row r="124" spans="1:8" x14ac:dyDescent="0.3">
      <c r="A124" s="1" t="s">
        <v>63</v>
      </c>
      <c r="B124" s="1">
        <v>950000</v>
      </c>
      <c r="C124" s="1">
        <v>4</v>
      </c>
      <c r="D124" s="1">
        <v>3</v>
      </c>
      <c r="E124" s="1">
        <v>2</v>
      </c>
      <c r="F124" s="1">
        <v>1550</v>
      </c>
      <c r="G124" s="1"/>
      <c r="H124" s="1"/>
    </row>
    <row r="125" spans="1:8" x14ac:dyDescent="0.3">
      <c r="A125" s="1" t="s">
        <v>63</v>
      </c>
      <c r="B125" s="1">
        <v>3317400</v>
      </c>
      <c r="C125" s="1">
        <v>6</v>
      </c>
      <c r="D125" s="1">
        <v>5</v>
      </c>
      <c r="E125" s="1">
        <v>3</v>
      </c>
      <c r="F125" s="1">
        <v>3671</v>
      </c>
      <c r="G125" s="1"/>
      <c r="H125" s="1"/>
    </row>
    <row r="126" spans="1:8" x14ac:dyDescent="0.3">
      <c r="A126" s="1" t="s">
        <v>63</v>
      </c>
      <c r="B126" s="1">
        <v>1100000</v>
      </c>
      <c r="C126" s="1">
        <v>1</v>
      </c>
      <c r="D126" s="1">
        <v>1</v>
      </c>
      <c r="E126" s="1">
        <v>1</v>
      </c>
      <c r="F126" s="1">
        <v>1431</v>
      </c>
      <c r="G126" s="1"/>
      <c r="H126" s="1"/>
    </row>
    <row r="127" spans="1:8" x14ac:dyDescent="0.3">
      <c r="A127" s="1" t="s">
        <v>63</v>
      </c>
      <c r="B127" s="1">
        <v>2719000</v>
      </c>
      <c r="C127" s="1">
        <v>5</v>
      </c>
      <c r="D127" s="1">
        <v>6</v>
      </c>
      <c r="E127" s="1">
        <v>3</v>
      </c>
      <c r="F127" s="1">
        <v>3317</v>
      </c>
      <c r="G127" s="1"/>
      <c r="H127" s="1"/>
    </row>
    <row r="128" spans="1:8" x14ac:dyDescent="0.3">
      <c r="A128" s="1" t="s">
        <v>63</v>
      </c>
      <c r="B128" s="1">
        <v>680000</v>
      </c>
      <c r="C128" s="1">
        <v>3</v>
      </c>
      <c r="D128" s="1">
        <v>2</v>
      </c>
      <c r="E128" s="1">
        <v>1</v>
      </c>
      <c r="F128" s="1">
        <v>1423</v>
      </c>
      <c r="G128" s="1"/>
      <c r="H128" s="1"/>
    </row>
    <row r="129" spans="1:8" x14ac:dyDescent="0.3">
      <c r="A129" s="1" t="s">
        <v>63</v>
      </c>
      <c r="B129" s="1">
        <v>3180000</v>
      </c>
      <c r="C129" s="1">
        <v>7</v>
      </c>
      <c r="D129" s="1">
        <v>5</v>
      </c>
      <c r="E129" s="1">
        <v>5</v>
      </c>
      <c r="F129" s="1">
        <v>40</v>
      </c>
      <c r="G129" s="1"/>
      <c r="H129" s="1"/>
    </row>
    <row r="130" spans="1:8" x14ac:dyDescent="0.3">
      <c r="A130" s="1" t="s">
        <v>63</v>
      </c>
      <c r="B130" s="1">
        <v>3600000</v>
      </c>
      <c r="C130" s="1">
        <v>4</v>
      </c>
      <c r="D130" s="1">
        <v>4</v>
      </c>
      <c r="E130" s="1">
        <v>4</v>
      </c>
      <c r="F130" s="1">
        <v>2000</v>
      </c>
      <c r="G130" s="1"/>
      <c r="H130" s="1"/>
    </row>
    <row r="131" spans="1:8" x14ac:dyDescent="0.3">
      <c r="A131" s="1" t="s">
        <v>63</v>
      </c>
      <c r="B131" s="1">
        <v>2700000</v>
      </c>
      <c r="C131" s="1">
        <v>5</v>
      </c>
      <c r="D131" s="1">
        <v>5</v>
      </c>
      <c r="E131" s="1">
        <v>3</v>
      </c>
      <c r="F131" s="1">
        <v>3220</v>
      </c>
      <c r="G131" s="1"/>
      <c r="H131" s="1"/>
    </row>
    <row r="132" spans="1:8" x14ac:dyDescent="0.3">
      <c r="A132" s="1" t="s">
        <v>63</v>
      </c>
      <c r="B132" s="1">
        <v>1496000</v>
      </c>
      <c r="C132" s="1">
        <v>4</v>
      </c>
      <c r="D132" s="1">
        <v>4</v>
      </c>
      <c r="E132" s="1">
        <v>3</v>
      </c>
      <c r="F132" s="1">
        <v>1496</v>
      </c>
      <c r="G132" s="1"/>
      <c r="H132" s="1"/>
    </row>
    <row r="133" spans="1:8" x14ac:dyDescent="0.3">
      <c r="A133" s="1" t="s">
        <v>63</v>
      </c>
      <c r="B133" s="1">
        <v>3000000</v>
      </c>
      <c r="C133" s="1">
        <v>6</v>
      </c>
      <c r="D133" s="1">
        <v>6</v>
      </c>
      <c r="E133" s="1">
        <v>3</v>
      </c>
      <c r="F133" s="1">
        <v>3541</v>
      </c>
      <c r="G133" s="1"/>
      <c r="H133" s="1"/>
    </row>
    <row r="134" spans="1:8" x14ac:dyDescent="0.3">
      <c r="A134" s="1" t="s">
        <v>63</v>
      </c>
      <c r="B134" s="1">
        <v>2300000</v>
      </c>
      <c r="C134" s="1">
        <v>6</v>
      </c>
      <c r="D134" s="1">
        <v>6</v>
      </c>
      <c r="E134" s="1">
        <v>3</v>
      </c>
      <c r="F134" s="1">
        <v>2702</v>
      </c>
      <c r="G134" s="1"/>
      <c r="H134" s="1"/>
    </row>
    <row r="135" spans="1:8" x14ac:dyDescent="0.3">
      <c r="A135" s="1" t="s">
        <v>63</v>
      </c>
      <c r="B135" s="1">
        <v>2400000</v>
      </c>
      <c r="C135" s="1">
        <v>6</v>
      </c>
      <c r="D135" s="1">
        <v>6</v>
      </c>
      <c r="E135" s="1">
        <v>3</v>
      </c>
      <c r="F135" s="1">
        <v>3043</v>
      </c>
      <c r="G135" s="1"/>
      <c r="H135" s="1"/>
    </row>
    <row r="136" spans="1:8" x14ac:dyDescent="0.3">
      <c r="A136" s="1" t="s">
        <v>63</v>
      </c>
      <c r="B136" s="1">
        <v>2650000</v>
      </c>
      <c r="C136" s="1">
        <v>6</v>
      </c>
      <c r="D136" s="1">
        <v>6</v>
      </c>
      <c r="E136" s="1">
        <v>3</v>
      </c>
      <c r="F136" s="1">
        <v>3169</v>
      </c>
      <c r="G136" s="1"/>
      <c r="H136" s="1"/>
    </row>
    <row r="137" spans="1:8" x14ac:dyDescent="0.3">
      <c r="A137" s="1" t="s">
        <v>63</v>
      </c>
      <c r="B137" s="1">
        <v>2850000</v>
      </c>
      <c r="C137" s="1">
        <v>5</v>
      </c>
      <c r="D137" s="1">
        <v>6</v>
      </c>
      <c r="E137" s="1">
        <v>3</v>
      </c>
      <c r="F137" s="1">
        <v>3478</v>
      </c>
      <c r="G137" s="1"/>
      <c r="H137" s="1"/>
    </row>
    <row r="138" spans="1:8" x14ac:dyDescent="0.3">
      <c r="A138" s="1" t="s">
        <v>63</v>
      </c>
      <c r="B138" s="1">
        <v>3190000</v>
      </c>
      <c r="C138" s="1">
        <v>5</v>
      </c>
      <c r="D138" s="1">
        <v>5</v>
      </c>
      <c r="E138" s="1">
        <v>3</v>
      </c>
      <c r="F138" s="1">
        <v>3632</v>
      </c>
      <c r="G138" s="1"/>
      <c r="H138" s="1"/>
    </row>
    <row r="139" spans="1:8" x14ac:dyDescent="0.3">
      <c r="A139" s="1" t="s">
        <v>63</v>
      </c>
      <c r="B139" s="1">
        <v>1300000</v>
      </c>
      <c r="C139" s="1">
        <v>3</v>
      </c>
      <c r="D139" s="1">
        <v>2</v>
      </c>
      <c r="E139" s="1">
        <v>2</v>
      </c>
      <c r="F139" s="1">
        <v>1200</v>
      </c>
      <c r="G139" s="1"/>
      <c r="H139" s="1"/>
    </row>
    <row r="140" spans="1:8" x14ac:dyDescent="0.3">
      <c r="A140" s="1" t="s">
        <v>63</v>
      </c>
      <c r="B140" s="1">
        <v>1850000</v>
      </c>
      <c r="C140" s="1">
        <v>5</v>
      </c>
      <c r="D140" s="1">
        <v>4</v>
      </c>
      <c r="E140" s="1">
        <v>2</v>
      </c>
      <c r="F140" s="1">
        <v>1830</v>
      </c>
      <c r="G140" s="1"/>
      <c r="H140" s="1"/>
    </row>
    <row r="141" spans="1:8" x14ac:dyDescent="0.3">
      <c r="A141" s="1" t="s">
        <v>63</v>
      </c>
      <c r="B141" s="1">
        <v>2750000</v>
      </c>
      <c r="C141" s="1">
        <v>5</v>
      </c>
      <c r="D141" s="1">
        <v>7</v>
      </c>
      <c r="E141" s="1">
        <v>3</v>
      </c>
      <c r="F141" s="1">
        <v>3541</v>
      </c>
      <c r="G141" s="1"/>
      <c r="H141" s="1"/>
    </row>
    <row r="142" spans="1:8" x14ac:dyDescent="0.3">
      <c r="A142" s="1" t="s">
        <v>63</v>
      </c>
      <c r="B142" s="1">
        <v>600000</v>
      </c>
      <c r="C142" s="1">
        <v>1</v>
      </c>
      <c r="D142" s="1">
        <v>1</v>
      </c>
      <c r="E142" s="1">
        <v>1</v>
      </c>
      <c r="F142" s="1">
        <v>462</v>
      </c>
      <c r="G142" s="1"/>
      <c r="H142" s="1"/>
    </row>
    <row r="143" spans="1:8" x14ac:dyDescent="0.3">
      <c r="A143" s="1" t="s">
        <v>63</v>
      </c>
      <c r="B143" s="1">
        <v>650000</v>
      </c>
      <c r="C143" s="1">
        <v>1</v>
      </c>
      <c r="D143" s="1">
        <v>1</v>
      </c>
      <c r="E143" s="1">
        <v>1</v>
      </c>
      <c r="F143" s="1">
        <v>745</v>
      </c>
      <c r="G143" s="1"/>
      <c r="H143" s="1"/>
    </row>
    <row r="144" spans="1:8" x14ac:dyDescent="0.3">
      <c r="A144" s="1" t="s">
        <v>63</v>
      </c>
      <c r="B144" s="1">
        <v>2150000</v>
      </c>
      <c r="C144" s="1">
        <v>4</v>
      </c>
      <c r="D144" s="1">
        <v>3</v>
      </c>
      <c r="E144" s="1">
        <v>3</v>
      </c>
      <c r="F144" s="1">
        <v>2535</v>
      </c>
      <c r="G144" s="1"/>
      <c r="H144" s="1"/>
    </row>
    <row r="145" spans="1:8" x14ac:dyDescent="0.3">
      <c r="A145" s="1" t="s">
        <v>63</v>
      </c>
      <c r="B145" s="1">
        <v>1840000</v>
      </c>
      <c r="C145" s="1">
        <v>4</v>
      </c>
      <c r="D145" s="1">
        <v>4</v>
      </c>
      <c r="E145" s="1">
        <v>3</v>
      </c>
      <c r="F145" s="1">
        <v>2694</v>
      </c>
      <c r="G145" s="1"/>
      <c r="H145" s="1"/>
    </row>
    <row r="146" spans="1:8" x14ac:dyDescent="0.3">
      <c r="A146" s="1" t="s">
        <v>63</v>
      </c>
      <c r="B146" s="1">
        <v>650000</v>
      </c>
      <c r="C146" s="1">
        <v>1</v>
      </c>
      <c r="D146" s="1">
        <v>1</v>
      </c>
      <c r="E146" s="1">
        <v>1</v>
      </c>
      <c r="F146" s="1">
        <v>633</v>
      </c>
      <c r="G146" s="1"/>
      <c r="H146" s="1"/>
    </row>
    <row r="147" spans="1:8" x14ac:dyDescent="0.3">
      <c r="A147" s="1" t="s">
        <v>63</v>
      </c>
      <c r="B147" s="1">
        <v>1600000</v>
      </c>
      <c r="C147" s="1">
        <v>4</v>
      </c>
      <c r="D147" s="1">
        <v>3</v>
      </c>
      <c r="E147" s="1">
        <v>2</v>
      </c>
      <c r="F147" s="1">
        <v>1878</v>
      </c>
      <c r="G147" s="1"/>
      <c r="H147" s="1"/>
    </row>
    <row r="148" spans="1:8" x14ac:dyDescent="0.3">
      <c r="A148" s="1" t="s">
        <v>63</v>
      </c>
      <c r="B148" s="1">
        <v>998000</v>
      </c>
      <c r="C148" s="1">
        <v>2</v>
      </c>
      <c r="D148" s="1">
        <v>2</v>
      </c>
      <c r="E148" s="1">
        <v>1</v>
      </c>
      <c r="F148" s="1">
        <v>926</v>
      </c>
      <c r="G148" s="1"/>
      <c r="H148" s="1"/>
    </row>
    <row r="149" spans="1:8" x14ac:dyDescent="0.3">
      <c r="A149" s="1" t="s">
        <v>63</v>
      </c>
      <c r="B149" s="1">
        <v>780000</v>
      </c>
      <c r="C149" s="1">
        <v>2</v>
      </c>
      <c r="D149" s="1">
        <v>2</v>
      </c>
      <c r="E149" s="1">
        <v>1</v>
      </c>
      <c r="F149" s="1">
        <v>1071</v>
      </c>
      <c r="G149" s="1"/>
      <c r="H149" s="1"/>
    </row>
    <row r="150" spans="1:8" x14ac:dyDescent="0.3">
      <c r="A150" s="1" t="s">
        <v>63</v>
      </c>
      <c r="B150" s="1">
        <v>1210000</v>
      </c>
      <c r="C150" s="1">
        <v>4</v>
      </c>
      <c r="D150" s="1">
        <v>3</v>
      </c>
      <c r="E150" s="1">
        <v>2</v>
      </c>
      <c r="F150" s="1">
        <v>1668</v>
      </c>
      <c r="G150" s="1"/>
      <c r="H150" s="1"/>
    </row>
    <row r="151" spans="1:8" x14ac:dyDescent="0.3">
      <c r="A151" s="1" t="s">
        <v>63</v>
      </c>
      <c r="B151" s="1">
        <v>680000</v>
      </c>
      <c r="C151" s="1">
        <v>1</v>
      </c>
      <c r="D151" s="1">
        <v>1</v>
      </c>
      <c r="E151" s="1">
        <v>1</v>
      </c>
      <c r="F151" s="1">
        <v>672</v>
      </c>
      <c r="G151" s="1"/>
      <c r="H151" s="1"/>
    </row>
    <row r="152" spans="1:8" x14ac:dyDescent="0.3">
      <c r="A152" s="1" t="s">
        <v>63</v>
      </c>
      <c r="B152" s="1">
        <v>3000000</v>
      </c>
      <c r="C152" s="1">
        <v>5</v>
      </c>
      <c r="D152" s="1">
        <v>6</v>
      </c>
      <c r="E152" s="1">
        <v>3</v>
      </c>
      <c r="F152" s="1">
        <v>3541</v>
      </c>
      <c r="G152" s="1"/>
    </row>
    <row r="153" spans="1:8" x14ac:dyDescent="0.3">
      <c r="A153" s="1" t="s">
        <v>63</v>
      </c>
      <c r="B153" s="1">
        <v>2800000</v>
      </c>
      <c r="C153" s="1">
        <v>5</v>
      </c>
      <c r="D153" s="1">
        <v>6</v>
      </c>
      <c r="E153" s="1">
        <v>3</v>
      </c>
      <c r="F153" s="1">
        <v>3541</v>
      </c>
      <c r="G153" s="1"/>
    </row>
    <row r="154" spans="1:8" x14ac:dyDescent="0.3">
      <c r="A154" s="1" t="s">
        <v>63</v>
      </c>
      <c r="B154" s="1">
        <v>1880000</v>
      </c>
      <c r="C154" s="1">
        <v>4</v>
      </c>
      <c r="D154" s="1">
        <v>4</v>
      </c>
      <c r="E154" s="1">
        <v>3</v>
      </c>
      <c r="F154" s="1">
        <v>2535</v>
      </c>
      <c r="G154" s="1"/>
    </row>
    <row r="155" spans="1:8" x14ac:dyDescent="0.3">
      <c r="A155" s="1" t="s">
        <v>63</v>
      </c>
      <c r="B155" s="1">
        <v>2800000</v>
      </c>
      <c r="C155" s="1">
        <v>5</v>
      </c>
      <c r="D155" s="1">
        <v>6</v>
      </c>
      <c r="E155" s="1">
        <v>3</v>
      </c>
      <c r="F155" s="1">
        <v>3714</v>
      </c>
      <c r="G155" s="1"/>
    </row>
    <row r="156" spans="1:8" x14ac:dyDescent="0.3">
      <c r="A156" s="1" t="s">
        <v>63</v>
      </c>
      <c r="B156" s="1">
        <v>2450000</v>
      </c>
      <c r="C156" s="1">
        <v>5</v>
      </c>
      <c r="D156" s="1">
        <v>6</v>
      </c>
      <c r="E156" s="1">
        <v>3</v>
      </c>
      <c r="F156" s="1">
        <v>2906</v>
      </c>
      <c r="G156" s="1"/>
    </row>
    <row r="157" spans="1:8" x14ac:dyDescent="0.3">
      <c r="A157" s="1" t="s">
        <v>63</v>
      </c>
      <c r="B157" s="1">
        <v>2850000</v>
      </c>
      <c r="C157" s="1">
        <v>5</v>
      </c>
      <c r="D157" s="1">
        <v>6</v>
      </c>
      <c r="E157" s="1">
        <v>3</v>
      </c>
      <c r="F157" s="1">
        <v>3541</v>
      </c>
      <c r="G157" s="1"/>
    </row>
    <row r="158" spans="1:8" x14ac:dyDescent="0.3">
      <c r="A158" s="1" t="s">
        <v>63</v>
      </c>
      <c r="B158" s="1">
        <v>1530000</v>
      </c>
      <c r="C158" s="1">
        <v>4</v>
      </c>
      <c r="D158" s="1">
        <v>4</v>
      </c>
      <c r="E158" s="1">
        <v>2</v>
      </c>
      <c r="F158" s="1">
        <v>1496</v>
      </c>
      <c r="G158" s="1"/>
      <c r="H158" s="1"/>
    </row>
    <row r="159" spans="1:8" x14ac:dyDescent="0.3">
      <c r="A159" s="1" t="s">
        <v>63</v>
      </c>
      <c r="B159" s="1">
        <v>2000000</v>
      </c>
      <c r="C159" s="1">
        <v>5</v>
      </c>
      <c r="D159" s="1">
        <v>5</v>
      </c>
      <c r="E159" s="1">
        <v>3</v>
      </c>
      <c r="F159" s="1">
        <v>2411</v>
      </c>
      <c r="G159" s="1"/>
      <c r="H159" s="1"/>
    </row>
    <row r="160" spans="1:8" x14ac:dyDescent="0.3">
      <c r="A160" s="1" t="s">
        <v>63</v>
      </c>
      <c r="B160" s="1">
        <v>2268000</v>
      </c>
      <c r="C160" s="1">
        <v>6</v>
      </c>
      <c r="D160" s="1">
        <v>6</v>
      </c>
      <c r="E160" s="1">
        <v>3</v>
      </c>
      <c r="F160" s="1">
        <v>3000</v>
      </c>
      <c r="G160" s="1"/>
    </row>
    <row r="161" spans="1:8" x14ac:dyDescent="0.3">
      <c r="A161" s="1" t="s">
        <v>63</v>
      </c>
      <c r="B161" s="1">
        <v>1650000</v>
      </c>
      <c r="C161" s="1">
        <v>4</v>
      </c>
      <c r="D161" s="1">
        <v>4</v>
      </c>
      <c r="E161" s="1">
        <v>2</v>
      </c>
      <c r="F161" s="1">
        <v>1878</v>
      </c>
      <c r="G161" s="1"/>
      <c r="H161" s="1"/>
    </row>
    <row r="162" spans="1:8" x14ac:dyDescent="0.3">
      <c r="A162" s="1" t="s">
        <v>63</v>
      </c>
      <c r="B162" s="1">
        <v>2300000</v>
      </c>
      <c r="C162" s="1">
        <v>5</v>
      </c>
      <c r="D162" s="1">
        <v>6</v>
      </c>
      <c r="E162" s="1">
        <v>3</v>
      </c>
      <c r="F162" s="1">
        <v>2874</v>
      </c>
      <c r="G162" s="1"/>
      <c r="H162" s="1"/>
    </row>
    <row r="163" spans="1:8" x14ac:dyDescent="0.3">
      <c r="A163" s="1" t="s">
        <v>63</v>
      </c>
      <c r="B163" s="1">
        <v>1200000</v>
      </c>
      <c r="C163" s="1">
        <v>3</v>
      </c>
      <c r="D163" s="1">
        <v>2</v>
      </c>
      <c r="E163" s="1">
        <v>1</v>
      </c>
      <c r="F163" s="1">
        <v>1200</v>
      </c>
      <c r="G163" s="1"/>
      <c r="H163" s="1"/>
    </row>
    <row r="164" spans="1:8" x14ac:dyDescent="0.3">
      <c r="A164" s="1" t="s">
        <v>63</v>
      </c>
      <c r="B164" s="1">
        <v>1475000</v>
      </c>
      <c r="C164" s="1">
        <v>4</v>
      </c>
      <c r="D164" s="1">
        <v>4</v>
      </c>
      <c r="E164" s="1">
        <v>2</v>
      </c>
      <c r="F164" s="1">
        <v>1496</v>
      </c>
      <c r="G164" s="1"/>
      <c r="H164" s="1"/>
    </row>
    <row r="165" spans="1:8" x14ac:dyDescent="0.3">
      <c r="A165" s="1" t="s">
        <v>63</v>
      </c>
      <c r="B165" s="1">
        <v>1850000</v>
      </c>
      <c r="C165" s="1">
        <v>4</v>
      </c>
      <c r="D165" s="1">
        <v>4</v>
      </c>
      <c r="E165" s="1">
        <v>2</v>
      </c>
      <c r="F165" s="1">
        <v>2038</v>
      </c>
      <c r="G165" s="1"/>
      <c r="H165" s="1"/>
    </row>
    <row r="166" spans="1:8" x14ac:dyDescent="0.3">
      <c r="A166" s="1" t="s">
        <v>63</v>
      </c>
      <c r="B166" s="1">
        <v>1731000</v>
      </c>
      <c r="C166" s="1">
        <v>4</v>
      </c>
      <c r="D166" s="1">
        <v>4</v>
      </c>
      <c r="E166" s="1">
        <v>2</v>
      </c>
      <c r="F166" s="1">
        <v>1668</v>
      </c>
      <c r="G166" s="1"/>
      <c r="H166" s="1"/>
    </row>
    <row r="167" spans="1:8" x14ac:dyDescent="0.3">
      <c r="A167" s="1" t="s">
        <v>63</v>
      </c>
      <c r="B167" s="1">
        <v>2800000</v>
      </c>
      <c r="C167" s="1">
        <v>6</v>
      </c>
      <c r="D167" s="1">
        <v>6</v>
      </c>
      <c r="E167" s="1">
        <v>3</v>
      </c>
      <c r="F167" s="1">
        <v>3714</v>
      </c>
      <c r="G167" s="1"/>
      <c r="H167" s="1"/>
    </row>
    <row r="168" spans="1:8" x14ac:dyDescent="0.3">
      <c r="A168" s="1" t="s">
        <v>63</v>
      </c>
      <c r="B168" s="1">
        <v>1300000</v>
      </c>
      <c r="C168" s="1">
        <v>4</v>
      </c>
      <c r="D168" s="1">
        <v>3</v>
      </c>
      <c r="E168" s="1">
        <v>2</v>
      </c>
      <c r="F168" s="1">
        <v>1593</v>
      </c>
      <c r="G168" s="1"/>
      <c r="H168" s="1"/>
    </row>
    <row r="169" spans="1:8" x14ac:dyDescent="0.3">
      <c r="A169" s="1" t="s">
        <v>63</v>
      </c>
      <c r="B169" s="1">
        <v>3500000</v>
      </c>
      <c r="C169" s="1">
        <v>5</v>
      </c>
      <c r="D169" s="1">
        <v>5</v>
      </c>
      <c r="E169" s="1">
        <v>3</v>
      </c>
      <c r="F169" s="1">
        <v>3720</v>
      </c>
      <c r="G169" s="1"/>
      <c r="H169" s="1"/>
    </row>
    <row r="170" spans="1:8" x14ac:dyDescent="0.3">
      <c r="A170" s="1" t="s">
        <v>63</v>
      </c>
      <c r="B170" s="1">
        <v>3300000</v>
      </c>
      <c r="C170" s="1">
        <v>5</v>
      </c>
      <c r="D170" s="1">
        <v>5</v>
      </c>
      <c r="E170" s="1">
        <v>3</v>
      </c>
      <c r="F170" s="1">
        <v>3720</v>
      </c>
      <c r="G170" s="1"/>
      <c r="H170" s="1"/>
    </row>
    <row r="171" spans="1:8" x14ac:dyDescent="0.3">
      <c r="A171" s="1" t="s">
        <v>63</v>
      </c>
      <c r="B171" s="1">
        <v>2890000</v>
      </c>
      <c r="C171" s="1">
        <v>5</v>
      </c>
      <c r="D171" s="1">
        <v>5</v>
      </c>
      <c r="E171" s="1">
        <v>3</v>
      </c>
      <c r="F171" s="1">
        <v>3478</v>
      </c>
      <c r="G171" s="1"/>
      <c r="H171" s="1"/>
    </row>
    <row r="172" spans="1:8" x14ac:dyDescent="0.3">
      <c r="A172" s="1" t="s">
        <v>63</v>
      </c>
      <c r="B172" s="1">
        <v>860000</v>
      </c>
      <c r="C172" s="1">
        <v>2</v>
      </c>
      <c r="D172" s="1">
        <v>3</v>
      </c>
      <c r="E172" s="1">
        <v>1</v>
      </c>
      <c r="F172" s="1">
        <v>1240</v>
      </c>
      <c r="G172" s="1"/>
      <c r="H172" s="1"/>
    </row>
    <row r="173" spans="1:8" x14ac:dyDescent="0.3">
      <c r="A173" s="1" t="s">
        <v>63</v>
      </c>
      <c r="B173" s="1">
        <v>2500000</v>
      </c>
      <c r="C173" s="1">
        <v>4</v>
      </c>
      <c r="D173" s="1">
        <v>3</v>
      </c>
      <c r="E173" s="1">
        <v>2</v>
      </c>
      <c r="F173" s="1">
        <v>3137</v>
      </c>
      <c r="G173" s="1"/>
      <c r="H173" s="1"/>
    </row>
    <row r="174" spans="1:8" x14ac:dyDescent="0.3">
      <c r="A174" s="1" t="s">
        <v>63</v>
      </c>
      <c r="B174" s="1">
        <v>710000</v>
      </c>
      <c r="C174" s="1">
        <v>1</v>
      </c>
      <c r="D174" s="1">
        <v>1</v>
      </c>
      <c r="E174" s="1">
        <v>1</v>
      </c>
      <c r="F174" s="1">
        <v>633</v>
      </c>
      <c r="G174" s="1"/>
      <c r="H174" s="1"/>
    </row>
    <row r="175" spans="1:8" x14ac:dyDescent="0.3">
      <c r="A175" s="1" t="s">
        <v>63</v>
      </c>
      <c r="B175" s="1">
        <v>950000</v>
      </c>
      <c r="C175" s="1">
        <v>2</v>
      </c>
      <c r="D175" s="1">
        <v>2</v>
      </c>
      <c r="E175" s="1">
        <v>2</v>
      </c>
      <c r="F175" s="1">
        <v>1583</v>
      </c>
      <c r="G175" s="1"/>
      <c r="H175" s="1"/>
    </row>
    <row r="176" spans="1:8" x14ac:dyDescent="0.3">
      <c r="A176" s="1" t="s">
        <v>63</v>
      </c>
      <c r="B176" s="1">
        <v>1320000</v>
      </c>
      <c r="C176" s="1">
        <v>3</v>
      </c>
      <c r="D176" s="1">
        <v>2</v>
      </c>
      <c r="E176" s="1">
        <v>2</v>
      </c>
      <c r="F176" s="1">
        <v>1200</v>
      </c>
      <c r="G176" s="1"/>
    </row>
    <row r="177" spans="1:8" x14ac:dyDescent="0.3">
      <c r="A177" s="1" t="s">
        <v>63</v>
      </c>
      <c r="B177" s="1">
        <v>1150000</v>
      </c>
      <c r="C177" s="1">
        <v>2</v>
      </c>
      <c r="D177" s="1">
        <v>2</v>
      </c>
      <c r="E177" s="1">
        <v>1</v>
      </c>
      <c r="F177" s="1">
        <v>1000</v>
      </c>
      <c r="G177" s="1"/>
      <c r="H177" s="1"/>
    </row>
    <row r="178" spans="1:8" x14ac:dyDescent="0.3">
      <c r="A178" s="1" t="s">
        <v>63</v>
      </c>
      <c r="B178" s="1">
        <v>780000</v>
      </c>
      <c r="C178" s="1">
        <v>3</v>
      </c>
      <c r="D178" s="1">
        <v>2</v>
      </c>
      <c r="E178" s="1">
        <v>2</v>
      </c>
      <c r="F178" s="1">
        <v>1399</v>
      </c>
      <c r="G178" s="1"/>
      <c r="H178" s="1"/>
    </row>
    <row r="179" spans="1:8" x14ac:dyDescent="0.3">
      <c r="A179" s="1" t="s">
        <v>63</v>
      </c>
      <c r="B179" s="1">
        <v>1570800</v>
      </c>
      <c r="C179" s="1">
        <v>4</v>
      </c>
      <c r="D179" s="1">
        <v>3</v>
      </c>
      <c r="E179" s="1">
        <v>2</v>
      </c>
      <c r="F179" s="1">
        <v>1496</v>
      </c>
      <c r="G179" s="1"/>
    </row>
    <row r="180" spans="1:8" x14ac:dyDescent="0.3">
      <c r="A180" s="1" t="s">
        <v>63</v>
      </c>
      <c r="B180" s="1">
        <v>1700000</v>
      </c>
      <c r="C180" s="1">
        <v>5</v>
      </c>
      <c r="D180" s="1">
        <v>4</v>
      </c>
      <c r="E180" s="1">
        <v>2</v>
      </c>
      <c r="F180" s="1">
        <v>2065</v>
      </c>
      <c r="G180" s="1"/>
      <c r="H180" s="1"/>
    </row>
    <row r="181" spans="1:8" x14ac:dyDescent="0.3">
      <c r="A181" s="1" t="s">
        <v>63</v>
      </c>
      <c r="B181" s="1">
        <v>1600000</v>
      </c>
      <c r="C181" s="1">
        <v>4</v>
      </c>
      <c r="D181" s="1">
        <v>4</v>
      </c>
      <c r="E181" s="1">
        <v>2</v>
      </c>
      <c r="F181" s="1">
        <v>1878</v>
      </c>
      <c r="G181" s="1"/>
    </row>
    <row r="182" spans="1:8" x14ac:dyDescent="0.3">
      <c r="A182" s="1" t="s">
        <v>63</v>
      </c>
      <c r="B182" s="1">
        <v>1710000</v>
      </c>
      <c r="C182" s="1">
        <v>5</v>
      </c>
      <c r="D182" s="1">
        <v>4</v>
      </c>
      <c r="E182" s="1">
        <v>2</v>
      </c>
      <c r="F182" s="1">
        <v>2065</v>
      </c>
      <c r="G182" s="1"/>
      <c r="H182" s="1"/>
    </row>
    <row r="183" spans="1:8" x14ac:dyDescent="0.3">
      <c r="A183" s="1" t="s">
        <v>63</v>
      </c>
      <c r="B183" s="1">
        <v>1550000</v>
      </c>
      <c r="C183" s="1">
        <v>4</v>
      </c>
      <c r="D183" s="1">
        <v>4</v>
      </c>
      <c r="E183" s="1">
        <v>2</v>
      </c>
      <c r="F183" s="1">
        <v>1603</v>
      </c>
      <c r="G183" s="1"/>
      <c r="H183" s="1"/>
    </row>
    <row r="184" spans="1:8" x14ac:dyDescent="0.3">
      <c r="A184" s="1" t="s">
        <v>63</v>
      </c>
      <c r="B184" s="1">
        <v>1225000</v>
      </c>
      <c r="C184" s="1">
        <v>4</v>
      </c>
      <c r="D184" s="1">
        <v>3</v>
      </c>
      <c r="E184" s="1">
        <v>2</v>
      </c>
      <c r="F184" s="1">
        <v>1756</v>
      </c>
      <c r="G184" s="1"/>
      <c r="H184" s="1"/>
    </row>
    <row r="185" spans="1:8" x14ac:dyDescent="0.3">
      <c r="A185" s="1" t="s">
        <v>63</v>
      </c>
      <c r="B185" s="1">
        <v>1100000</v>
      </c>
      <c r="C185" s="1">
        <v>3</v>
      </c>
      <c r="D185" s="1">
        <v>2</v>
      </c>
      <c r="E185" s="1">
        <v>2</v>
      </c>
      <c r="F185" s="1">
        <v>1200</v>
      </c>
      <c r="G185" s="1"/>
      <c r="H185" s="1"/>
    </row>
    <row r="186" spans="1:8" x14ac:dyDescent="0.3">
      <c r="A186" s="1" t="s">
        <v>63</v>
      </c>
      <c r="B186" s="1">
        <v>1668000</v>
      </c>
      <c r="C186" s="1">
        <v>4</v>
      </c>
      <c r="D186" s="1">
        <v>4</v>
      </c>
      <c r="E186" s="1">
        <v>2</v>
      </c>
      <c r="F186" s="1">
        <v>1668</v>
      </c>
      <c r="G186" s="1"/>
      <c r="H186" s="1"/>
    </row>
    <row r="187" spans="1:8" x14ac:dyDescent="0.3">
      <c r="A187" s="1" t="s">
        <v>63</v>
      </c>
      <c r="B187" s="1">
        <v>1420000</v>
      </c>
      <c r="C187" s="1">
        <v>4</v>
      </c>
      <c r="D187" s="1">
        <v>4</v>
      </c>
      <c r="E187" s="1">
        <v>2</v>
      </c>
      <c r="F187" s="1">
        <v>1496</v>
      </c>
      <c r="G187" s="1"/>
      <c r="H187" s="1"/>
    </row>
    <row r="188" spans="1:8" x14ac:dyDescent="0.3">
      <c r="A188" s="1" t="s">
        <v>63</v>
      </c>
      <c r="B188" s="1">
        <v>1850000</v>
      </c>
      <c r="C188" s="1">
        <v>6</v>
      </c>
      <c r="D188" s="1">
        <v>4</v>
      </c>
      <c r="E188" s="1">
        <v>2</v>
      </c>
      <c r="F188" s="1">
        <v>1830</v>
      </c>
      <c r="G188" s="1"/>
      <c r="H188" s="1"/>
    </row>
    <row r="189" spans="1:8" x14ac:dyDescent="0.3">
      <c r="A189" s="1" t="s">
        <v>63</v>
      </c>
      <c r="B189" s="1">
        <v>1280000</v>
      </c>
      <c r="C189" s="1">
        <v>4</v>
      </c>
      <c r="D189" s="1">
        <v>3</v>
      </c>
      <c r="E189" s="1">
        <v>2</v>
      </c>
      <c r="F189" s="1">
        <v>1668</v>
      </c>
      <c r="G189" s="1"/>
      <c r="H189" s="1"/>
    </row>
    <row r="190" spans="1:8" x14ac:dyDescent="0.3">
      <c r="A190" s="1" t="s">
        <v>63</v>
      </c>
      <c r="B190" s="1">
        <v>850000</v>
      </c>
      <c r="C190" s="1">
        <v>3</v>
      </c>
      <c r="D190" s="1">
        <v>2</v>
      </c>
      <c r="E190" s="1">
        <v>2</v>
      </c>
      <c r="F190" s="1">
        <v>1238</v>
      </c>
      <c r="G190" s="1"/>
      <c r="H190" s="1"/>
    </row>
    <row r="191" spans="1:8" x14ac:dyDescent="0.3">
      <c r="A191" s="1" t="s">
        <v>63</v>
      </c>
      <c r="B191" s="1">
        <v>820000</v>
      </c>
      <c r="C191" s="1">
        <v>3</v>
      </c>
      <c r="D191" s="1">
        <v>2</v>
      </c>
      <c r="E191" s="1">
        <v>1</v>
      </c>
      <c r="F191" s="1">
        <v>1241</v>
      </c>
      <c r="G191" s="1"/>
      <c r="H191" s="1"/>
    </row>
    <row r="192" spans="1:8" x14ac:dyDescent="0.3">
      <c r="A192" s="1" t="s">
        <v>63</v>
      </c>
      <c r="B192" s="1">
        <v>700000</v>
      </c>
      <c r="C192" s="1">
        <v>2</v>
      </c>
      <c r="D192" s="1">
        <v>2</v>
      </c>
      <c r="E192" s="1">
        <v>2</v>
      </c>
      <c r="F192" s="1">
        <v>913</v>
      </c>
      <c r="G192" s="1"/>
      <c r="H192" s="1"/>
    </row>
    <row r="193" spans="1:8" x14ac:dyDescent="0.3">
      <c r="A193" s="1" t="s">
        <v>63</v>
      </c>
      <c r="B193" s="1">
        <v>1000000</v>
      </c>
      <c r="C193" s="1">
        <v>2</v>
      </c>
      <c r="D193" s="1">
        <v>2</v>
      </c>
      <c r="E193" s="1">
        <v>1</v>
      </c>
      <c r="F193" s="1">
        <v>926</v>
      </c>
      <c r="G193" s="1"/>
      <c r="H193" s="1"/>
    </row>
    <row r="194" spans="1:8" x14ac:dyDescent="0.3">
      <c r="A194" s="1" t="s">
        <v>63</v>
      </c>
      <c r="B194" s="1">
        <v>1829880</v>
      </c>
      <c r="C194" s="1">
        <v>4</v>
      </c>
      <c r="D194" s="1">
        <v>5</v>
      </c>
      <c r="E194" s="1">
        <v>3</v>
      </c>
      <c r="F194" s="1">
        <v>2691</v>
      </c>
      <c r="G194" s="1"/>
      <c r="H194" s="1"/>
    </row>
    <row r="195" spans="1:8" x14ac:dyDescent="0.3">
      <c r="A195" s="1" t="s">
        <v>63</v>
      </c>
      <c r="B195" s="1">
        <v>1200000</v>
      </c>
      <c r="C195" s="1">
        <v>4</v>
      </c>
      <c r="D195" s="1">
        <v>3</v>
      </c>
      <c r="E195" s="1">
        <v>2</v>
      </c>
      <c r="F195" s="1">
        <v>1668</v>
      </c>
      <c r="G195" s="1"/>
    </row>
    <row r="196" spans="1:8" x14ac:dyDescent="0.3">
      <c r="A196" s="1" t="s">
        <v>63</v>
      </c>
      <c r="B196" s="1">
        <v>850000</v>
      </c>
      <c r="C196" s="1">
        <v>3</v>
      </c>
      <c r="D196" s="1">
        <v>2</v>
      </c>
      <c r="E196" s="1">
        <v>2</v>
      </c>
      <c r="F196" s="1">
        <v>1280</v>
      </c>
      <c r="G196" s="1"/>
      <c r="H196" s="1"/>
    </row>
    <row r="197" spans="1:8" x14ac:dyDescent="0.3">
      <c r="A197" s="1" t="s">
        <v>63</v>
      </c>
      <c r="B197" s="1">
        <v>1950000</v>
      </c>
      <c r="C197" s="1">
        <v>4</v>
      </c>
      <c r="D197" s="1">
        <v>5</v>
      </c>
      <c r="E197" s="1">
        <v>3</v>
      </c>
      <c r="F197" s="1">
        <v>2535</v>
      </c>
      <c r="G197" s="1"/>
      <c r="H197" s="1"/>
    </row>
    <row r="198" spans="1:8" x14ac:dyDescent="0.3">
      <c r="A198" s="1" t="s">
        <v>63</v>
      </c>
      <c r="B198" s="1">
        <v>2340000</v>
      </c>
      <c r="C198" s="1">
        <v>3</v>
      </c>
      <c r="D198" s="1">
        <v>3</v>
      </c>
      <c r="E198" s="1">
        <v>2</v>
      </c>
      <c r="F198" s="1">
        <v>2190</v>
      </c>
      <c r="G198" s="1"/>
      <c r="H198" s="1"/>
    </row>
    <row r="199" spans="1:8" x14ac:dyDescent="0.3">
      <c r="A199" s="1" t="s">
        <v>63</v>
      </c>
      <c r="B199" s="1">
        <v>1830000</v>
      </c>
      <c r="C199" s="1">
        <v>4</v>
      </c>
      <c r="D199" s="1">
        <v>5</v>
      </c>
      <c r="E199" s="1">
        <v>3</v>
      </c>
      <c r="F199" s="1">
        <v>2648</v>
      </c>
      <c r="G199" s="1"/>
      <c r="H199" s="1"/>
    </row>
    <row r="200" spans="1:8" x14ac:dyDescent="0.3">
      <c r="A200" s="1" t="s">
        <v>63</v>
      </c>
      <c r="B200" s="1">
        <v>1480000</v>
      </c>
      <c r="C200" s="1">
        <v>4</v>
      </c>
      <c r="D200" s="1">
        <v>3</v>
      </c>
      <c r="E200" s="1">
        <v>2</v>
      </c>
      <c r="F200" s="1">
        <v>1871</v>
      </c>
      <c r="G200" s="1"/>
      <c r="H200" s="1"/>
    </row>
    <row r="201" spans="1:8" x14ac:dyDescent="0.3">
      <c r="A201" s="1" t="s">
        <v>63</v>
      </c>
      <c r="B201" s="1">
        <v>3000000</v>
      </c>
      <c r="C201" s="1">
        <v>5</v>
      </c>
      <c r="D201" s="1">
        <v>5</v>
      </c>
      <c r="E201" s="1">
        <v>3</v>
      </c>
      <c r="F201" s="1">
        <v>4214</v>
      </c>
      <c r="G201" s="1"/>
      <c r="H201" s="1"/>
    </row>
    <row r="202" spans="1:8" x14ac:dyDescent="0.3">
      <c r="A202" s="1" t="s">
        <v>63</v>
      </c>
      <c r="B202" s="1">
        <v>3150000</v>
      </c>
      <c r="C202" s="1">
        <v>5</v>
      </c>
      <c r="D202" s="1">
        <v>5</v>
      </c>
      <c r="E202" s="1">
        <v>3</v>
      </c>
      <c r="F202" s="1">
        <v>3514</v>
      </c>
      <c r="G202" s="1"/>
    </row>
    <row r="203" spans="1:8" x14ac:dyDescent="0.3">
      <c r="A203" s="1" t="s">
        <v>63</v>
      </c>
      <c r="B203" s="1">
        <v>2850000</v>
      </c>
      <c r="C203" s="1">
        <v>5</v>
      </c>
      <c r="D203" s="1">
        <v>5</v>
      </c>
      <c r="E203" s="1">
        <v>3</v>
      </c>
      <c r="F203" s="1">
        <v>3660</v>
      </c>
      <c r="G203" s="1"/>
      <c r="H203" s="1"/>
    </row>
    <row r="204" spans="1:8" x14ac:dyDescent="0.3">
      <c r="A204" s="1" t="s">
        <v>63</v>
      </c>
      <c r="B204" s="1">
        <v>995000</v>
      </c>
      <c r="C204" s="1">
        <v>2</v>
      </c>
      <c r="D204" s="1">
        <v>2</v>
      </c>
      <c r="E204" s="1">
        <v>1</v>
      </c>
      <c r="F204" s="1">
        <v>936</v>
      </c>
      <c r="G204" s="1"/>
      <c r="H204" s="1"/>
    </row>
    <row r="205" spans="1:8" x14ac:dyDescent="0.3">
      <c r="A205" s="1" t="s">
        <v>63</v>
      </c>
      <c r="B205" s="1">
        <v>1100000</v>
      </c>
      <c r="C205" s="1">
        <v>2</v>
      </c>
      <c r="D205" s="1">
        <v>2</v>
      </c>
      <c r="E205" s="1">
        <v>1</v>
      </c>
      <c r="F205" s="1">
        <v>932</v>
      </c>
      <c r="G205" s="1"/>
      <c r="H205" s="1"/>
    </row>
    <row r="206" spans="1:8" x14ac:dyDescent="0.3">
      <c r="A206" s="1" t="s">
        <v>63</v>
      </c>
      <c r="B206" s="1">
        <v>660000</v>
      </c>
      <c r="C206" s="1">
        <v>1</v>
      </c>
      <c r="D206" s="1">
        <v>1</v>
      </c>
      <c r="E206" s="1">
        <v>1</v>
      </c>
      <c r="F206" s="1">
        <v>633</v>
      </c>
      <c r="G206" s="1"/>
      <c r="H206" s="1"/>
    </row>
    <row r="207" spans="1:8" x14ac:dyDescent="0.3">
      <c r="A207" s="1" t="s">
        <v>63</v>
      </c>
      <c r="B207" s="1">
        <v>2600000</v>
      </c>
      <c r="C207" s="1">
        <v>6</v>
      </c>
      <c r="D207" s="1">
        <v>6</v>
      </c>
      <c r="E207" s="1">
        <v>4</v>
      </c>
      <c r="F207" s="1">
        <v>3800</v>
      </c>
      <c r="G207" s="1"/>
      <c r="H207" s="1"/>
    </row>
    <row r="208" spans="1:8" x14ac:dyDescent="0.3">
      <c r="A208" s="1" t="s">
        <v>63</v>
      </c>
      <c r="B208" s="1">
        <v>1280000</v>
      </c>
      <c r="C208" s="1">
        <v>3</v>
      </c>
      <c r="D208" s="1">
        <v>2</v>
      </c>
      <c r="E208" s="1">
        <v>2</v>
      </c>
      <c r="F208" s="1">
        <v>1200</v>
      </c>
      <c r="G208" s="1"/>
      <c r="H208" s="1"/>
    </row>
    <row r="209" spans="1:8" x14ac:dyDescent="0.3">
      <c r="A209" s="1" t="s">
        <v>63</v>
      </c>
      <c r="B209" s="1">
        <v>1830000</v>
      </c>
      <c r="C209" s="1">
        <v>4</v>
      </c>
      <c r="D209" s="1">
        <v>5</v>
      </c>
      <c r="E209" s="1">
        <v>3</v>
      </c>
      <c r="F209" s="1">
        <v>2495</v>
      </c>
      <c r="G209" s="1"/>
      <c r="H209" s="1"/>
    </row>
    <row r="210" spans="1:8" x14ac:dyDescent="0.3">
      <c r="A210" s="1" t="s">
        <v>63</v>
      </c>
      <c r="B210" s="1">
        <v>620000</v>
      </c>
      <c r="C210" s="1">
        <v>3</v>
      </c>
      <c r="D210" s="1">
        <v>2</v>
      </c>
      <c r="E210" s="1">
        <v>2</v>
      </c>
      <c r="F210" s="1">
        <v>1015</v>
      </c>
      <c r="G210" s="1"/>
      <c r="H210" s="1"/>
    </row>
    <row r="211" spans="1:8" x14ac:dyDescent="0.3">
      <c r="A211" s="1" t="s">
        <v>63</v>
      </c>
      <c r="B211" s="1">
        <v>7500000</v>
      </c>
      <c r="C211" s="1">
        <v>7</v>
      </c>
      <c r="D211" s="1">
        <v>7</v>
      </c>
      <c r="E211" s="1">
        <v>3</v>
      </c>
      <c r="F211" s="1">
        <v>6100</v>
      </c>
      <c r="G211" s="1"/>
      <c r="H211" s="1"/>
    </row>
    <row r="212" spans="1:8" x14ac:dyDescent="0.3">
      <c r="A212" s="1" t="s">
        <v>63</v>
      </c>
      <c r="B212" s="1">
        <v>1322355</v>
      </c>
      <c r="C212" s="1">
        <v>5</v>
      </c>
      <c r="D212" s="1">
        <v>4</v>
      </c>
      <c r="E212" s="1">
        <v>4</v>
      </c>
      <c r="F212" s="1">
        <v>2085</v>
      </c>
      <c r="G212" s="1"/>
      <c r="H212" s="1"/>
    </row>
    <row r="213" spans="1:8" x14ac:dyDescent="0.3">
      <c r="A213" s="1" t="s">
        <v>63</v>
      </c>
      <c r="B213" s="1">
        <v>2550000</v>
      </c>
      <c r="C213" s="1">
        <v>7</v>
      </c>
      <c r="D213" s="1">
        <v>7</v>
      </c>
      <c r="E213" s="1">
        <v>4</v>
      </c>
      <c r="F213" s="1">
        <v>3840</v>
      </c>
      <c r="G213" s="1"/>
      <c r="H213" s="1"/>
    </row>
    <row r="214" spans="1:8" x14ac:dyDescent="0.3">
      <c r="A214" s="1" t="s">
        <v>63</v>
      </c>
      <c r="B214" s="1">
        <v>1200000</v>
      </c>
      <c r="C214" s="1">
        <v>4</v>
      </c>
      <c r="D214" s="1">
        <v>3</v>
      </c>
      <c r="E214" s="1">
        <v>1</v>
      </c>
      <c r="F214" s="1">
        <v>1600</v>
      </c>
      <c r="G214" s="1"/>
      <c r="H214" s="1"/>
    </row>
    <row r="215" spans="1:8" x14ac:dyDescent="0.3">
      <c r="A215" s="1" t="s">
        <v>63</v>
      </c>
      <c r="B215" s="1">
        <v>1480000</v>
      </c>
      <c r="C215" s="1">
        <v>5</v>
      </c>
      <c r="D215" s="1">
        <v>5</v>
      </c>
      <c r="E215" s="1">
        <v>2</v>
      </c>
      <c r="F215" s="1">
        <v>3289</v>
      </c>
      <c r="G215" s="1"/>
      <c r="H215" s="1"/>
    </row>
    <row r="216" spans="1:8" x14ac:dyDescent="0.3">
      <c r="A216" s="1" t="s">
        <v>63</v>
      </c>
      <c r="B216" s="1">
        <v>2200000</v>
      </c>
      <c r="C216" s="1">
        <v>4</v>
      </c>
      <c r="D216" s="1">
        <v>5</v>
      </c>
      <c r="E216" s="1">
        <v>3</v>
      </c>
      <c r="F216" s="1">
        <v>2707</v>
      </c>
      <c r="G216" s="1"/>
      <c r="H216" s="1"/>
    </row>
    <row r="217" spans="1:8" x14ac:dyDescent="0.3">
      <c r="A217" s="1" t="s">
        <v>63</v>
      </c>
      <c r="B217" s="1">
        <v>2688000</v>
      </c>
      <c r="C217" s="1">
        <v>6</v>
      </c>
      <c r="D217" s="1">
        <v>5</v>
      </c>
      <c r="E217" s="1">
        <v>3</v>
      </c>
      <c r="F217" s="1">
        <v>3401</v>
      </c>
      <c r="G217" s="1"/>
      <c r="H217" s="1"/>
    </row>
    <row r="218" spans="1:8" x14ac:dyDescent="0.3">
      <c r="A218" s="1" t="s">
        <v>63</v>
      </c>
      <c r="B218" s="1">
        <v>2380000</v>
      </c>
      <c r="C218" s="1">
        <v>5</v>
      </c>
      <c r="D218" s="1">
        <v>4</v>
      </c>
      <c r="E218" s="1">
        <v>3</v>
      </c>
      <c r="F218" s="1">
        <v>3055</v>
      </c>
      <c r="G218" s="1"/>
      <c r="H218" s="1"/>
    </row>
    <row r="219" spans="1:8" x14ac:dyDescent="0.3">
      <c r="A219" s="1" t="s">
        <v>63</v>
      </c>
      <c r="B219" s="1">
        <v>1020000</v>
      </c>
      <c r="C219" s="1">
        <v>2</v>
      </c>
      <c r="D219" s="1">
        <v>2</v>
      </c>
      <c r="E219" s="1">
        <v>1</v>
      </c>
      <c r="F219" s="1">
        <v>896</v>
      </c>
      <c r="G219" s="1"/>
    </row>
    <row r="220" spans="1:8" x14ac:dyDescent="0.3">
      <c r="A220" s="1" t="s">
        <v>63</v>
      </c>
      <c r="B220" s="1">
        <v>1890000</v>
      </c>
      <c r="C220" s="1">
        <v>4</v>
      </c>
      <c r="D220" s="1">
        <v>5</v>
      </c>
      <c r="E220" s="1">
        <v>3</v>
      </c>
      <c r="F220" s="1">
        <v>2535</v>
      </c>
      <c r="G220" s="1"/>
    </row>
    <row r="221" spans="1:8" x14ac:dyDescent="0.3">
      <c r="A221" s="1" t="s">
        <v>63</v>
      </c>
      <c r="B221" s="1">
        <v>1540000</v>
      </c>
      <c r="C221" s="1">
        <v>4</v>
      </c>
      <c r="D221" s="1">
        <v>4</v>
      </c>
      <c r="E221" s="1">
        <v>2</v>
      </c>
      <c r="F221" s="1">
        <v>2272</v>
      </c>
      <c r="G221" s="1"/>
    </row>
    <row r="222" spans="1:8" x14ac:dyDescent="0.3">
      <c r="A222" s="1" t="s">
        <v>63</v>
      </c>
      <c r="B222" s="1">
        <v>675000</v>
      </c>
      <c r="C222" s="1">
        <v>3</v>
      </c>
      <c r="D222" s="1">
        <v>2</v>
      </c>
      <c r="E222" s="1">
        <v>2</v>
      </c>
      <c r="F222" s="1">
        <v>1015</v>
      </c>
      <c r="G222" s="1"/>
      <c r="H222" s="1"/>
    </row>
    <row r="223" spans="1:8" x14ac:dyDescent="0.3">
      <c r="A223" s="1" t="s">
        <v>63</v>
      </c>
      <c r="B223" s="1">
        <v>600000</v>
      </c>
      <c r="C223" s="1">
        <v>1</v>
      </c>
      <c r="D223" s="1">
        <v>1</v>
      </c>
      <c r="E223" s="1">
        <v>1</v>
      </c>
      <c r="F223" s="1">
        <v>633</v>
      </c>
      <c r="G223" s="1"/>
      <c r="H223" s="1"/>
    </row>
    <row r="224" spans="1:8" x14ac:dyDescent="0.3">
      <c r="A224" s="1" t="s">
        <v>63</v>
      </c>
      <c r="B224" s="1">
        <v>850000</v>
      </c>
      <c r="C224" s="1">
        <v>2</v>
      </c>
      <c r="D224" s="1">
        <v>2</v>
      </c>
      <c r="E224" s="1">
        <v>1</v>
      </c>
      <c r="F224" s="1">
        <v>826</v>
      </c>
      <c r="G224" s="1"/>
      <c r="H224" s="1"/>
    </row>
    <row r="225" spans="1:8" x14ac:dyDescent="0.3">
      <c r="A225" s="1" t="s">
        <v>63</v>
      </c>
      <c r="B225" s="1">
        <v>1100000</v>
      </c>
      <c r="C225" s="1">
        <v>2</v>
      </c>
      <c r="D225" s="1">
        <v>2</v>
      </c>
      <c r="E225" s="1">
        <v>2</v>
      </c>
      <c r="F225" s="1">
        <v>932</v>
      </c>
      <c r="G225" s="1"/>
      <c r="H225" s="1"/>
    </row>
    <row r="226" spans="1:8" x14ac:dyDescent="0.3">
      <c r="A226" s="1" t="s">
        <v>63</v>
      </c>
      <c r="B226" s="1">
        <v>2100000</v>
      </c>
      <c r="C226" s="1">
        <v>3</v>
      </c>
      <c r="D226" s="1">
        <v>2</v>
      </c>
      <c r="E226" s="1">
        <v>2</v>
      </c>
      <c r="F226" s="1">
        <v>2659</v>
      </c>
      <c r="G226" s="1"/>
      <c r="H226" s="1"/>
    </row>
    <row r="227" spans="1:8" x14ac:dyDescent="0.3">
      <c r="A227" s="1" t="s">
        <v>63</v>
      </c>
      <c r="B227" s="1">
        <v>7900000</v>
      </c>
      <c r="C227" s="1">
        <v>6</v>
      </c>
      <c r="D227" s="1">
        <v>6</v>
      </c>
      <c r="E227" s="1">
        <v>5</v>
      </c>
      <c r="F227" s="1">
        <v>10000</v>
      </c>
      <c r="G227" s="1"/>
      <c r="H227" s="1"/>
    </row>
    <row r="228" spans="1:8" x14ac:dyDescent="0.3">
      <c r="A228" s="1" t="s">
        <v>63</v>
      </c>
      <c r="B228" s="1">
        <v>1120000</v>
      </c>
      <c r="C228" s="1">
        <v>2</v>
      </c>
      <c r="D228" s="1">
        <v>2</v>
      </c>
      <c r="E228" s="1">
        <v>1</v>
      </c>
      <c r="F228" s="1">
        <v>907</v>
      </c>
      <c r="G228" s="1"/>
      <c r="H228" s="1"/>
    </row>
    <row r="229" spans="1:8" x14ac:dyDescent="0.3">
      <c r="A229" s="1" t="s">
        <v>63</v>
      </c>
      <c r="B229" s="1">
        <v>2910000</v>
      </c>
      <c r="C229" s="1">
        <v>5</v>
      </c>
      <c r="D229" s="1">
        <v>5</v>
      </c>
      <c r="E229" s="1">
        <v>3</v>
      </c>
      <c r="F229" s="1">
        <v>3729</v>
      </c>
      <c r="G229" s="1"/>
      <c r="H229" s="1"/>
    </row>
    <row r="230" spans="1:8" x14ac:dyDescent="0.3">
      <c r="A230" s="1" t="s">
        <v>63</v>
      </c>
      <c r="B230" s="1">
        <v>3000000</v>
      </c>
      <c r="C230" s="1">
        <v>6</v>
      </c>
      <c r="D230" s="1">
        <v>5</v>
      </c>
      <c r="E230" s="1">
        <v>2</v>
      </c>
      <c r="F230" s="1">
        <v>4000</v>
      </c>
      <c r="G230" s="1"/>
      <c r="H230" s="1"/>
    </row>
    <row r="231" spans="1:8" x14ac:dyDescent="0.3">
      <c r="A231" s="1" t="s">
        <v>63</v>
      </c>
      <c r="B231" s="1">
        <v>720000</v>
      </c>
      <c r="C231" s="1">
        <v>3</v>
      </c>
      <c r="D231" s="1">
        <v>2</v>
      </c>
      <c r="E231" s="1">
        <v>1</v>
      </c>
      <c r="F231" s="1">
        <v>1208</v>
      </c>
      <c r="G231" s="1"/>
    </row>
    <row r="232" spans="1:8" x14ac:dyDescent="0.3">
      <c r="A232" s="1" t="s">
        <v>63</v>
      </c>
      <c r="B232" s="1">
        <v>4860000</v>
      </c>
      <c r="C232" s="1">
        <v>6</v>
      </c>
      <c r="D232" s="1">
        <v>6</v>
      </c>
      <c r="E232" s="1">
        <v>4</v>
      </c>
      <c r="F232" s="1">
        <v>8231</v>
      </c>
      <c r="G232" s="1"/>
      <c r="H232" s="1"/>
    </row>
    <row r="233" spans="1:8" x14ac:dyDescent="0.3">
      <c r="A233" s="1" t="s">
        <v>63</v>
      </c>
      <c r="B233" s="1">
        <v>1420000</v>
      </c>
      <c r="C233" s="1">
        <v>4</v>
      </c>
      <c r="D233" s="1">
        <v>2</v>
      </c>
      <c r="E233" s="1">
        <v>2</v>
      </c>
      <c r="F233" s="1">
        <v>1496</v>
      </c>
      <c r="G233" s="1"/>
      <c r="H233" s="1"/>
    </row>
    <row r="234" spans="1:8" x14ac:dyDescent="0.3">
      <c r="A234" s="1" t="s">
        <v>63</v>
      </c>
      <c r="B234" s="1">
        <v>1380000</v>
      </c>
      <c r="C234" s="1">
        <v>3</v>
      </c>
      <c r="D234" s="1">
        <v>2</v>
      </c>
      <c r="E234" s="1">
        <v>2</v>
      </c>
      <c r="F234" s="1">
        <v>1200</v>
      </c>
      <c r="G234" s="1"/>
      <c r="H234" s="1"/>
    </row>
    <row r="235" spans="1:8" x14ac:dyDescent="0.3">
      <c r="A235" s="1" t="s">
        <v>63</v>
      </c>
      <c r="B235" s="1">
        <v>1350000</v>
      </c>
      <c r="C235" s="1">
        <v>3</v>
      </c>
      <c r="D235" s="1">
        <v>2</v>
      </c>
      <c r="E235" s="1">
        <v>2</v>
      </c>
      <c r="F235" s="1">
        <v>1200</v>
      </c>
      <c r="G235" s="1"/>
      <c r="H235" s="1"/>
    </row>
    <row r="236" spans="1:8" x14ac:dyDescent="0.3">
      <c r="A236" s="1" t="s">
        <v>63</v>
      </c>
      <c r="B236" s="1">
        <v>1300000</v>
      </c>
      <c r="C236" s="1">
        <v>3</v>
      </c>
      <c r="D236" s="1">
        <v>2</v>
      </c>
      <c r="E236" s="1">
        <v>2</v>
      </c>
      <c r="F236" s="1">
        <v>1200</v>
      </c>
      <c r="G236" s="1"/>
      <c r="H236" s="1"/>
    </row>
    <row r="237" spans="1:8" x14ac:dyDescent="0.3">
      <c r="A237" s="1" t="s">
        <v>63</v>
      </c>
      <c r="B237" s="1">
        <v>1690000</v>
      </c>
      <c r="C237" s="1">
        <v>6</v>
      </c>
      <c r="D237" s="1">
        <v>4</v>
      </c>
      <c r="E237" s="1">
        <v>2</v>
      </c>
      <c r="F237" s="1">
        <v>2735</v>
      </c>
      <c r="G237" s="1"/>
    </row>
    <row r="238" spans="1:8" x14ac:dyDescent="0.3">
      <c r="A238" s="1" t="s">
        <v>63</v>
      </c>
      <c r="B238" s="1">
        <v>2150000</v>
      </c>
      <c r="C238" s="1">
        <v>4</v>
      </c>
      <c r="D238" s="1">
        <v>5</v>
      </c>
      <c r="E238" s="1">
        <v>3</v>
      </c>
      <c r="F238" s="1">
        <v>2706</v>
      </c>
      <c r="G238" s="1"/>
      <c r="H238" s="1"/>
    </row>
    <row r="239" spans="1:8" x14ac:dyDescent="0.3">
      <c r="A239" s="1" t="s">
        <v>63</v>
      </c>
      <c r="B239" s="1">
        <v>2290000</v>
      </c>
      <c r="C239" s="1">
        <v>5</v>
      </c>
      <c r="D239" s="1">
        <v>3</v>
      </c>
      <c r="E239" s="1">
        <v>3</v>
      </c>
      <c r="F239" s="1">
        <v>2767</v>
      </c>
      <c r="G239" s="1"/>
      <c r="H239" s="1"/>
    </row>
    <row r="240" spans="1:8" x14ac:dyDescent="0.3">
      <c r="A240" s="1" t="s">
        <v>63</v>
      </c>
      <c r="B240" s="1">
        <v>680000</v>
      </c>
      <c r="C240" s="1">
        <v>2</v>
      </c>
      <c r="D240" s="1">
        <v>2</v>
      </c>
      <c r="E240" s="1">
        <v>1</v>
      </c>
      <c r="F240" s="1">
        <v>868</v>
      </c>
      <c r="G240" s="1"/>
      <c r="H240" s="1"/>
    </row>
    <row r="241" spans="1:8" x14ac:dyDescent="0.3">
      <c r="A241" s="1" t="s">
        <v>63</v>
      </c>
      <c r="B241" s="1">
        <v>3600000</v>
      </c>
      <c r="C241" s="1">
        <v>5</v>
      </c>
      <c r="D241" s="1">
        <v>4</v>
      </c>
      <c r="E241" s="1">
        <v>3</v>
      </c>
      <c r="F241" s="1">
        <v>4090</v>
      </c>
      <c r="G241" s="1"/>
      <c r="H241" s="1"/>
    </row>
    <row r="242" spans="1:8" x14ac:dyDescent="0.3">
      <c r="A242" s="1" t="s">
        <v>63</v>
      </c>
      <c r="B242" s="1">
        <v>1180000</v>
      </c>
      <c r="C242" s="1">
        <v>4</v>
      </c>
      <c r="D242" s="1">
        <v>3</v>
      </c>
      <c r="E242" s="1">
        <v>2</v>
      </c>
      <c r="F242" s="1">
        <v>1703</v>
      </c>
      <c r="G242" s="1"/>
      <c r="H242" s="1"/>
    </row>
    <row r="243" spans="1:8" x14ac:dyDescent="0.3">
      <c r="A243" s="1" t="s">
        <v>63</v>
      </c>
      <c r="B243" s="1">
        <v>1480000</v>
      </c>
      <c r="C243" s="1">
        <v>5</v>
      </c>
      <c r="D243" s="1">
        <v>5</v>
      </c>
      <c r="E243" s="1">
        <v>2</v>
      </c>
      <c r="F243" s="1">
        <v>2498</v>
      </c>
      <c r="G243" s="1"/>
      <c r="H243" s="1"/>
    </row>
    <row r="244" spans="1:8" x14ac:dyDescent="0.3">
      <c r="A244" s="1" t="s">
        <v>63</v>
      </c>
      <c r="B244" s="1">
        <v>1680000</v>
      </c>
      <c r="C244" s="1">
        <v>5</v>
      </c>
      <c r="D244" s="1">
        <v>4</v>
      </c>
      <c r="E244" s="1">
        <v>2</v>
      </c>
      <c r="F244" s="1">
        <v>2500</v>
      </c>
      <c r="G244" s="1"/>
    </row>
    <row r="245" spans="1:8" x14ac:dyDescent="0.3">
      <c r="A245" s="1" t="s">
        <v>63</v>
      </c>
      <c r="B245" s="1">
        <v>3050000</v>
      </c>
      <c r="C245" s="1">
        <v>5</v>
      </c>
      <c r="D245" s="1">
        <v>5</v>
      </c>
      <c r="E245" s="1">
        <v>3</v>
      </c>
      <c r="F245" s="1">
        <v>3704</v>
      </c>
      <c r="G245" s="1"/>
      <c r="H245" s="1"/>
    </row>
    <row r="246" spans="1:8" x14ac:dyDescent="0.3">
      <c r="A246" s="1" t="s">
        <v>63</v>
      </c>
      <c r="B246" s="1">
        <v>2940000</v>
      </c>
      <c r="C246" s="1">
        <v>5</v>
      </c>
      <c r="D246" s="1">
        <v>5</v>
      </c>
      <c r="E246" s="1">
        <v>3</v>
      </c>
      <c r="F246" s="1">
        <v>3668</v>
      </c>
      <c r="G246" s="1"/>
      <c r="H246" s="1"/>
    </row>
    <row r="247" spans="1:8" x14ac:dyDescent="0.3">
      <c r="A247" s="1" t="s">
        <v>63</v>
      </c>
      <c r="B247" s="1">
        <v>1900000</v>
      </c>
      <c r="C247" s="1">
        <v>4</v>
      </c>
      <c r="D247" s="1">
        <v>5</v>
      </c>
      <c r="E247" s="1">
        <v>3</v>
      </c>
      <c r="F247" s="1">
        <v>2411</v>
      </c>
      <c r="G247" s="1"/>
      <c r="H247" s="1"/>
    </row>
    <row r="248" spans="1:8" x14ac:dyDescent="0.3">
      <c r="A248" s="1" t="s">
        <v>63</v>
      </c>
      <c r="B248" s="1">
        <v>4800000</v>
      </c>
      <c r="C248" s="1">
        <v>7</v>
      </c>
      <c r="D248" s="1">
        <v>5</v>
      </c>
      <c r="E248" s="1">
        <v>4</v>
      </c>
      <c r="F248" s="1">
        <v>4000</v>
      </c>
      <c r="G248" s="1"/>
    </row>
    <row r="249" spans="1:8" x14ac:dyDescent="0.3">
      <c r="A249" s="1" t="s">
        <v>63</v>
      </c>
      <c r="B249" s="1">
        <v>769000</v>
      </c>
      <c r="C249" s="1">
        <v>3</v>
      </c>
      <c r="D249" s="1">
        <v>2</v>
      </c>
      <c r="E249" s="1">
        <v>1</v>
      </c>
      <c r="F249" s="1">
        <v>1228</v>
      </c>
      <c r="G249" s="1"/>
      <c r="H249" s="1"/>
    </row>
    <row r="250" spans="1:8" x14ac:dyDescent="0.3">
      <c r="A250" s="1" t="s">
        <v>63</v>
      </c>
      <c r="B250" s="1">
        <v>2400000</v>
      </c>
      <c r="C250" s="1">
        <v>5</v>
      </c>
      <c r="D250" s="1">
        <v>5</v>
      </c>
      <c r="E250" s="1">
        <v>3</v>
      </c>
      <c r="F250" s="1">
        <v>2906</v>
      </c>
      <c r="G250" s="1"/>
    </row>
    <row r="251" spans="1:8" x14ac:dyDescent="0.3">
      <c r="A251" s="1" t="s">
        <v>63</v>
      </c>
      <c r="B251" s="1">
        <v>1300000</v>
      </c>
      <c r="C251" s="1">
        <v>5</v>
      </c>
      <c r="D251" s="1">
        <v>5</v>
      </c>
      <c r="E251" s="1">
        <v>3</v>
      </c>
      <c r="F251" s="1">
        <v>2513</v>
      </c>
      <c r="G251" s="1"/>
      <c r="H251" s="1"/>
    </row>
    <row r="252" spans="1:8" x14ac:dyDescent="0.3">
      <c r="A252" s="1" t="s">
        <v>63</v>
      </c>
      <c r="B252" s="1">
        <v>1900000</v>
      </c>
      <c r="C252" s="1">
        <v>4</v>
      </c>
      <c r="D252" s="1">
        <v>4</v>
      </c>
      <c r="E252" s="1">
        <v>2</v>
      </c>
      <c r="F252" s="1">
        <v>2070</v>
      </c>
      <c r="G252" s="1"/>
      <c r="H252" s="1"/>
    </row>
    <row r="253" spans="1:8" x14ac:dyDescent="0.3">
      <c r="A253" s="1" t="s">
        <v>63</v>
      </c>
      <c r="B253" s="1">
        <v>1700000</v>
      </c>
      <c r="C253" s="1">
        <v>4</v>
      </c>
      <c r="D253" s="1">
        <v>4</v>
      </c>
      <c r="E253" s="1">
        <v>2</v>
      </c>
      <c r="F253" s="1">
        <v>1878</v>
      </c>
      <c r="G253" s="1"/>
      <c r="H253" s="1"/>
    </row>
    <row r="254" spans="1:8" x14ac:dyDescent="0.3">
      <c r="A254" s="1" t="s">
        <v>63</v>
      </c>
      <c r="B254" s="1">
        <v>1550000</v>
      </c>
      <c r="C254" s="1">
        <v>4</v>
      </c>
      <c r="D254" s="1">
        <v>4</v>
      </c>
      <c r="E254" s="1">
        <v>2</v>
      </c>
      <c r="F254" s="1">
        <v>1496</v>
      </c>
      <c r="G254" s="1"/>
      <c r="H254" s="1"/>
    </row>
    <row r="255" spans="1:8" x14ac:dyDescent="0.3">
      <c r="A255" s="1" t="s">
        <v>63</v>
      </c>
      <c r="B255" s="1">
        <v>1880000</v>
      </c>
      <c r="C255" s="1">
        <v>5</v>
      </c>
      <c r="D255" s="1">
        <v>5</v>
      </c>
      <c r="E255" s="1">
        <v>4</v>
      </c>
      <c r="F255" s="1">
        <v>3152</v>
      </c>
      <c r="G255" s="1"/>
      <c r="H255" s="1"/>
    </row>
    <row r="256" spans="1:8" x14ac:dyDescent="0.3">
      <c r="A256" s="1" t="s">
        <v>63</v>
      </c>
      <c r="B256" s="1">
        <v>1700000</v>
      </c>
      <c r="C256" s="1">
        <v>5</v>
      </c>
      <c r="D256" s="1">
        <v>5</v>
      </c>
      <c r="E256" s="1">
        <v>3</v>
      </c>
      <c r="F256" s="1">
        <v>2552</v>
      </c>
      <c r="G256" s="1"/>
      <c r="H256" s="1"/>
    </row>
    <row r="257" spans="1:8" x14ac:dyDescent="0.3">
      <c r="A257" s="1" t="s">
        <v>63</v>
      </c>
      <c r="B257" s="1">
        <v>1220000</v>
      </c>
      <c r="C257" s="1">
        <v>4</v>
      </c>
      <c r="D257" s="1">
        <v>4</v>
      </c>
      <c r="E257" s="1">
        <v>2</v>
      </c>
      <c r="F257" s="1">
        <v>1448</v>
      </c>
      <c r="G257" s="1"/>
      <c r="H257" s="1"/>
    </row>
    <row r="258" spans="1:8" x14ac:dyDescent="0.3">
      <c r="A258" s="1" t="s">
        <v>63</v>
      </c>
      <c r="B258" s="1">
        <v>2180000</v>
      </c>
      <c r="C258" s="1">
        <v>5</v>
      </c>
      <c r="D258" s="1">
        <v>6</v>
      </c>
      <c r="E258" s="1">
        <v>2</v>
      </c>
      <c r="F258" s="1">
        <v>3729</v>
      </c>
      <c r="G258" s="1"/>
      <c r="H258" s="1"/>
    </row>
    <row r="259" spans="1:8" x14ac:dyDescent="0.3">
      <c r="A259" s="1" t="s">
        <v>63</v>
      </c>
      <c r="B259" s="1">
        <v>840000</v>
      </c>
      <c r="C259" s="1">
        <v>4</v>
      </c>
      <c r="D259" s="1">
        <v>3</v>
      </c>
      <c r="E259" s="1">
        <v>1</v>
      </c>
      <c r="F259" s="1">
        <v>1428</v>
      </c>
      <c r="G259" s="1"/>
    </row>
    <row r="260" spans="1:8" x14ac:dyDescent="0.3">
      <c r="A260" s="1" t="s">
        <v>63</v>
      </c>
      <c r="B260" s="1">
        <v>1230000</v>
      </c>
      <c r="C260" s="1">
        <v>4</v>
      </c>
      <c r="D260" s="1">
        <v>3</v>
      </c>
      <c r="E260" s="1">
        <v>2</v>
      </c>
      <c r="F260" s="1">
        <v>1668</v>
      </c>
      <c r="G260" s="1"/>
    </row>
    <row r="261" spans="1:8" x14ac:dyDescent="0.3">
      <c r="A261" s="1" t="s">
        <v>63</v>
      </c>
      <c r="B261" s="1">
        <v>2400000</v>
      </c>
      <c r="C261" s="1">
        <v>5</v>
      </c>
      <c r="D261" s="1">
        <v>6</v>
      </c>
      <c r="E261" s="1">
        <v>3</v>
      </c>
      <c r="F261" s="1">
        <v>2906</v>
      </c>
      <c r="G261" s="1"/>
      <c r="H261" s="1"/>
    </row>
    <row r="262" spans="1:8" x14ac:dyDescent="0.3">
      <c r="A262" s="1" t="s">
        <v>63</v>
      </c>
      <c r="B262" s="1">
        <v>1880000</v>
      </c>
      <c r="C262" s="1">
        <v>4</v>
      </c>
      <c r="D262" s="1">
        <v>5</v>
      </c>
      <c r="E262" s="1">
        <v>3</v>
      </c>
      <c r="F262" s="1">
        <v>2535</v>
      </c>
      <c r="G262" s="1"/>
    </row>
    <row r="263" spans="1:8" x14ac:dyDescent="0.3">
      <c r="A263" s="1" t="s">
        <v>63</v>
      </c>
      <c r="B263" s="1">
        <v>2230000</v>
      </c>
      <c r="C263" s="1">
        <v>5</v>
      </c>
      <c r="D263" s="1">
        <v>5</v>
      </c>
      <c r="E263" s="1">
        <v>3</v>
      </c>
      <c r="F263" s="1">
        <v>2974</v>
      </c>
      <c r="G263" s="1"/>
    </row>
    <row r="264" spans="1:8" x14ac:dyDescent="0.3">
      <c r="A264" s="1" t="s">
        <v>63</v>
      </c>
      <c r="B264" s="1">
        <v>1875000</v>
      </c>
      <c r="C264" s="1">
        <v>4</v>
      </c>
      <c r="D264" s="1">
        <v>5</v>
      </c>
      <c r="E264" s="1">
        <v>3</v>
      </c>
      <c r="F264" s="1">
        <v>2535</v>
      </c>
      <c r="G264" s="1"/>
    </row>
    <row r="265" spans="1:8" x14ac:dyDescent="0.3">
      <c r="A265" s="1" t="s">
        <v>63</v>
      </c>
      <c r="B265" s="1">
        <v>2930000</v>
      </c>
      <c r="C265" s="1">
        <v>6</v>
      </c>
      <c r="D265" s="1">
        <v>6</v>
      </c>
      <c r="E265" s="1">
        <v>3</v>
      </c>
      <c r="F265" s="1">
        <v>3478</v>
      </c>
      <c r="G265" s="1"/>
    </row>
    <row r="266" spans="1:8" x14ac:dyDescent="0.3">
      <c r="A266" s="1" t="s">
        <v>63</v>
      </c>
      <c r="B266" s="1">
        <v>1950000</v>
      </c>
      <c r="C266" s="1">
        <v>5</v>
      </c>
      <c r="D266" s="1">
        <v>5</v>
      </c>
      <c r="E266" s="1">
        <v>3</v>
      </c>
      <c r="F266" s="1">
        <v>2411</v>
      </c>
      <c r="G266" s="1"/>
    </row>
    <row r="267" spans="1:8" x14ac:dyDescent="0.3">
      <c r="A267" s="1" t="s">
        <v>63</v>
      </c>
      <c r="B267" s="1">
        <v>2934400</v>
      </c>
      <c r="C267" s="1">
        <v>5</v>
      </c>
      <c r="D267" s="1">
        <v>5</v>
      </c>
      <c r="E267" s="1">
        <v>3</v>
      </c>
      <c r="F267" s="1">
        <v>3668</v>
      </c>
      <c r="G267" s="1"/>
    </row>
    <row r="268" spans="1:8" x14ac:dyDescent="0.3">
      <c r="A268" s="1" t="s">
        <v>63</v>
      </c>
      <c r="B268" s="1">
        <v>2653600</v>
      </c>
      <c r="C268" s="1">
        <v>5</v>
      </c>
      <c r="D268" s="1">
        <v>5</v>
      </c>
      <c r="E268" s="1">
        <v>3</v>
      </c>
      <c r="F268" s="1">
        <v>3317</v>
      </c>
      <c r="G268" s="1"/>
      <c r="H268" s="1"/>
    </row>
    <row r="269" spans="1:8" x14ac:dyDescent="0.3">
      <c r="A269" s="1" t="s">
        <v>63</v>
      </c>
      <c r="B269" s="1">
        <v>2928000</v>
      </c>
      <c r="C269" s="1">
        <v>5</v>
      </c>
      <c r="D269" s="1">
        <v>5</v>
      </c>
      <c r="E269" s="1">
        <v>3</v>
      </c>
      <c r="F269" s="1">
        <v>3668</v>
      </c>
      <c r="G269" s="1"/>
    </row>
    <row r="270" spans="1:8" x14ac:dyDescent="0.3">
      <c r="A270" s="1" t="s">
        <v>63</v>
      </c>
      <c r="B270" s="1">
        <v>1700000</v>
      </c>
      <c r="C270" s="1">
        <v>4</v>
      </c>
      <c r="D270" s="1">
        <v>4</v>
      </c>
      <c r="E270" s="1">
        <v>2</v>
      </c>
      <c r="F270" s="1">
        <v>2025</v>
      </c>
      <c r="G270" s="1"/>
    </row>
    <row r="271" spans="1:8" x14ac:dyDescent="0.3">
      <c r="A271" s="1" t="s">
        <v>63</v>
      </c>
      <c r="B271" s="1">
        <v>2945910</v>
      </c>
      <c r="C271" s="1">
        <v>6</v>
      </c>
      <c r="D271" s="1">
        <v>5</v>
      </c>
      <c r="E271" s="1">
        <v>3</v>
      </c>
      <c r="F271" s="1">
        <v>3729</v>
      </c>
      <c r="G271" s="1"/>
      <c r="H271" s="1"/>
    </row>
    <row r="272" spans="1:8" x14ac:dyDescent="0.3">
      <c r="A272" s="1" t="s">
        <v>63</v>
      </c>
      <c r="B272" s="1">
        <v>2300000</v>
      </c>
      <c r="C272" s="1">
        <v>5</v>
      </c>
      <c r="D272" s="1">
        <v>4</v>
      </c>
      <c r="E272" s="1">
        <v>4</v>
      </c>
      <c r="F272" s="1">
        <v>3000</v>
      </c>
      <c r="G272" s="1"/>
      <c r="H272" s="1"/>
    </row>
    <row r="273" spans="1:8" x14ac:dyDescent="0.3">
      <c r="A273" s="1" t="s">
        <v>63</v>
      </c>
      <c r="B273" s="1">
        <v>2150000</v>
      </c>
      <c r="C273" s="1">
        <v>4</v>
      </c>
      <c r="D273" s="1">
        <v>4</v>
      </c>
      <c r="E273" s="1">
        <v>4</v>
      </c>
      <c r="F273" s="1">
        <v>2535</v>
      </c>
      <c r="G273" s="1"/>
      <c r="H273" s="1"/>
    </row>
    <row r="274" spans="1:8" x14ac:dyDescent="0.3">
      <c r="A274" s="1" t="s">
        <v>63</v>
      </c>
      <c r="B274" s="1">
        <v>1100000</v>
      </c>
      <c r="C274" s="1">
        <v>4</v>
      </c>
      <c r="D274" s="1">
        <v>4</v>
      </c>
      <c r="E274" s="1">
        <v>2</v>
      </c>
      <c r="F274" s="1">
        <v>1931</v>
      </c>
      <c r="G274" s="1"/>
    </row>
    <row r="275" spans="1:8" x14ac:dyDescent="0.3">
      <c r="A275" s="1" t="s">
        <v>63</v>
      </c>
      <c r="B275" s="1">
        <v>2650000</v>
      </c>
      <c r="C275" s="1">
        <v>5</v>
      </c>
      <c r="D275" s="1">
        <v>5</v>
      </c>
      <c r="E275" s="1">
        <v>3</v>
      </c>
      <c r="F275" s="1">
        <v>3169</v>
      </c>
      <c r="G275" s="1"/>
      <c r="H275" s="1"/>
    </row>
    <row r="276" spans="1:8" x14ac:dyDescent="0.3">
      <c r="A276" s="1" t="s">
        <v>63</v>
      </c>
      <c r="B276" s="1">
        <v>1350000</v>
      </c>
      <c r="C276" s="1">
        <v>3</v>
      </c>
      <c r="D276" s="1">
        <v>2</v>
      </c>
      <c r="E276" s="1">
        <v>2</v>
      </c>
      <c r="F276" s="1">
        <v>1200</v>
      </c>
      <c r="G276" s="1"/>
      <c r="H276" s="1"/>
    </row>
    <row r="277" spans="1:8" x14ac:dyDescent="0.3">
      <c r="A277" s="1" t="s">
        <v>63</v>
      </c>
      <c r="B277" s="1">
        <v>3000000</v>
      </c>
      <c r="C277" s="1">
        <v>5</v>
      </c>
      <c r="D277" s="1">
        <v>5</v>
      </c>
      <c r="E277" s="1">
        <v>3</v>
      </c>
      <c r="F277" s="1">
        <v>3704</v>
      </c>
      <c r="G277" s="1"/>
      <c r="H277" s="1"/>
    </row>
    <row r="278" spans="1:8" x14ac:dyDescent="0.3">
      <c r="A278" s="1" t="s">
        <v>63</v>
      </c>
      <c r="B278" s="1">
        <v>1080000</v>
      </c>
      <c r="C278" s="1">
        <v>3</v>
      </c>
      <c r="D278" s="1">
        <v>3</v>
      </c>
      <c r="E278" s="1">
        <v>2</v>
      </c>
      <c r="F278" s="1">
        <v>1678</v>
      </c>
      <c r="G278" s="1"/>
      <c r="H278" s="1"/>
    </row>
    <row r="279" spans="1:8" x14ac:dyDescent="0.3">
      <c r="A279" s="1" t="s">
        <v>63</v>
      </c>
      <c r="B279" s="1">
        <v>1900000</v>
      </c>
      <c r="C279" s="1">
        <v>4</v>
      </c>
      <c r="D279" s="1">
        <v>5</v>
      </c>
      <c r="E279" s="1">
        <v>3</v>
      </c>
      <c r="F279" s="1">
        <v>2535</v>
      </c>
      <c r="G279" s="1"/>
      <c r="H279" s="1"/>
    </row>
    <row r="280" spans="1:8" x14ac:dyDescent="0.3">
      <c r="A280" s="1" t="s">
        <v>63</v>
      </c>
      <c r="B280" s="1">
        <v>1900000</v>
      </c>
      <c r="C280" s="1">
        <v>4</v>
      </c>
      <c r="D280" s="1">
        <v>5</v>
      </c>
      <c r="E280" s="1">
        <v>3</v>
      </c>
      <c r="F280" s="1">
        <v>2535</v>
      </c>
      <c r="G280" s="1"/>
      <c r="H280" s="1"/>
    </row>
    <row r="281" spans="1:8" x14ac:dyDescent="0.3">
      <c r="A281" s="1" t="s">
        <v>63</v>
      </c>
      <c r="B281" s="1">
        <v>1950000</v>
      </c>
      <c r="C281" s="1">
        <v>4</v>
      </c>
      <c r="D281" s="1">
        <v>5</v>
      </c>
      <c r="E281" s="1">
        <v>3</v>
      </c>
      <c r="F281" s="1">
        <v>2700</v>
      </c>
      <c r="G281" s="1"/>
      <c r="H281" s="1"/>
    </row>
    <row r="282" spans="1:8" x14ac:dyDescent="0.3">
      <c r="A282" s="1" t="s">
        <v>63</v>
      </c>
      <c r="B282" s="1">
        <v>1502400</v>
      </c>
      <c r="C282" s="1">
        <v>4</v>
      </c>
      <c r="D282" s="1">
        <v>4</v>
      </c>
      <c r="E282" s="1">
        <v>2</v>
      </c>
      <c r="F282" s="1">
        <v>1878</v>
      </c>
      <c r="G282" s="1"/>
      <c r="H282" s="1"/>
    </row>
    <row r="283" spans="1:8" x14ac:dyDescent="0.3">
      <c r="A283" s="1" t="s">
        <v>63</v>
      </c>
      <c r="B283" s="1">
        <v>1600000</v>
      </c>
      <c r="C283" s="1">
        <v>4</v>
      </c>
      <c r="D283" s="1">
        <v>4</v>
      </c>
      <c r="E283" s="1">
        <v>2</v>
      </c>
      <c r="F283" s="1">
        <v>1605</v>
      </c>
      <c r="G283" s="1"/>
      <c r="H283" s="1"/>
    </row>
    <row r="284" spans="1:8" x14ac:dyDescent="0.3">
      <c r="A284" s="1" t="s">
        <v>63</v>
      </c>
      <c r="B284" s="1">
        <v>2160329</v>
      </c>
      <c r="C284" s="1">
        <v>4</v>
      </c>
      <c r="D284" s="1">
        <v>5</v>
      </c>
      <c r="E284" s="1">
        <v>3</v>
      </c>
      <c r="F284" s="1">
        <v>2766</v>
      </c>
      <c r="G284" s="1"/>
      <c r="H284" s="1"/>
    </row>
    <row r="285" spans="1:8" x14ac:dyDescent="0.3">
      <c r="A285" s="1" t="s">
        <v>63</v>
      </c>
      <c r="B285" s="1">
        <v>1823366</v>
      </c>
      <c r="C285" s="1">
        <v>4</v>
      </c>
      <c r="D285" s="1">
        <v>5</v>
      </c>
      <c r="E285" s="1">
        <v>3</v>
      </c>
      <c r="F285" s="1">
        <v>2163</v>
      </c>
      <c r="G285" s="1"/>
      <c r="H285" s="1"/>
    </row>
    <row r="286" spans="1:8" x14ac:dyDescent="0.3">
      <c r="A286" s="1" t="s">
        <v>63</v>
      </c>
      <c r="B286" s="1">
        <v>1305750</v>
      </c>
      <c r="C286" s="1">
        <v>3</v>
      </c>
      <c r="D286" s="1">
        <v>3</v>
      </c>
      <c r="E286" s="1">
        <v>2</v>
      </c>
      <c r="F286" s="1">
        <v>1377</v>
      </c>
      <c r="G286" s="1"/>
      <c r="H286" s="1"/>
    </row>
    <row r="287" spans="1:8" x14ac:dyDescent="0.3">
      <c r="A287" s="1" t="s">
        <v>63</v>
      </c>
      <c r="B287" s="1">
        <v>1860000</v>
      </c>
      <c r="C287" s="1">
        <v>4</v>
      </c>
      <c r="D287" s="1">
        <v>4</v>
      </c>
      <c r="E287" s="1">
        <v>2</v>
      </c>
      <c r="F287" s="1">
        <v>2070</v>
      </c>
      <c r="G287" s="1"/>
      <c r="H287" s="1"/>
    </row>
    <row r="288" spans="1:8" x14ac:dyDescent="0.3">
      <c r="A288" s="1" t="s">
        <v>63</v>
      </c>
      <c r="B288" s="1">
        <v>1720000</v>
      </c>
      <c r="C288" s="1">
        <v>4</v>
      </c>
      <c r="D288" s="1">
        <v>4</v>
      </c>
      <c r="E288" s="1">
        <v>2</v>
      </c>
      <c r="F288" s="1">
        <v>2020</v>
      </c>
      <c r="G288" s="1"/>
      <c r="H288" s="1"/>
    </row>
    <row r="289" spans="1:8" x14ac:dyDescent="0.3">
      <c r="A289" s="1" t="s">
        <v>63</v>
      </c>
      <c r="B289" s="1">
        <v>4300000</v>
      </c>
      <c r="C289" s="1">
        <v>7</v>
      </c>
      <c r="D289" s="1">
        <v>6</v>
      </c>
      <c r="E289" s="1">
        <v>4</v>
      </c>
      <c r="F289" s="1">
        <v>4500</v>
      </c>
      <c r="G289" s="1"/>
      <c r="H289" s="1"/>
    </row>
    <row r="290" spans="1:8" x14ac:dyDescent="0.3">
      <c r="A290" s="1" t="s">
        <v>63</v>
      </c>
      <c r="B290" s="1">
        <v>4250000</v>
      </c>
      <c r="C290" s="1">
        <v>7</v>
      </c>
      <c r="D290" s="1">
        <v>6</v>
      </c>
      <c r="E290" s="1">
        <v>4</v>
      </c>
      <c r="F290" s="1">
        <v>3100</v>
      </c>
      <c r="G290" s="1"/>
      <c r="H290" s="1"/>
    </row>
    <row r="291" spans="1:8" x14ac:dyDescent="0.3">
      <c r="A291" s="1" t="s">
        <v>63</v>
      </c>
      <c r="B291" s="1">
        <v>7680000</v>
      </c>
      <c r="C291" s="1">
        <v>7</v>
      </c>
      <c r="D291" s="1">
        <v>6</v>
      </c>
      <c r="E291" s="1">
        <v>6</v>
      </c>
      <c r="F291" s="1">
        <v>7200</v>
      </c>
      <c r="G291" s="1"/>
      <c r="H291" s="1"/>
    </row>
    <row r="292" spans="1:8" x14ac:dyDescent="0.3">
      <c r="A292" s="1" t="s">
        <v>63</v>
      </c>
      <c r="B292" s="1">
        <v>4780000</v>
      </c>
      <c r="C292" s="1">
        <v>5</v>
      </c>
      <c r="D292" s="1">
        <v>5</v>
      </c>
      <c r="E292" s="1">
        <v>4</v>
      </c>
      <c r="F292" s="1">
        <v>3500</v>
      </c>
      <c r="G292" s="1"/>
      <c r="H292" s="1"/>
    </row>
    <row r="293" spans="1:8" x14ac:dyDescent="0.3">
      <c r="A293" s="1" t="s">
        <v>63</v>
      </c>
      <c r="B293" s="1">
        <v>4280000</v>
      </c>
      <c r="C293" s="1">
        <v>6</v>
      </c>
      <c r="D293" s="1">
        <v>5</v>
      </c>
      <c r="E293" s="1">
        <v>4</v>
      </c>
      <c r="F293" s="1">
        <v>4040</v>
      </c>
      <c r="G293" s="1"/>
      <c r="H293" s="1"/>
    </row>
    <row r="294" spans="1:8" x14ac:dyDescent="0.3">
      <c r="A294" s="1" t="s">
        <v>63</v>
      </c>
      <c r="B294" s="1">
        <v>2100000</v>
      </c>
      <c r="C294" s="1">
        <v>4</v>
      </c>
      <c r="D294" s="1">
        <v>5</v>
      </c>
      <c r="E294" s="1">
        <v>3</v>
      </c>
      <c r="F294" s="1">
        <v>2535</v>
      </c>
      <c r="G294" s="1"/>
      <c r="H294" s="1"/>
    </row>
    <row r="295" spans="1:8" x14ac:dyDescent="0.3">
      <c r="A295" s="1" t="s">
        <v>63</v>
      </c>
      <c r="B295" s="1">
        <v>678000</v>
      </c>
      <c r="C295" s="1">
        <v>3</v>
      </c>
      <c r="D295" s="1">
        <v>2</v>
      </c>
      <c r="E295" s="1">
        <v>1</v>
      </c>
      <c r="F295" s="1">
        <v>1248</v>
      </c>
      <c r="G295" s="1"/>
      <c r="H295" s="1"/>
    </row>
    <row r="296" spans="1:8" x14ac:dyDescent="0.3">
      <c r="A296" s="1" t="s">
        <v>63</v>
      </c>
      <c r="B296" s="1">
        <v>578000</v>
      </c>
      <c r="C296" s="1">
        <v>2</v>
      </c>
      <c r="D296" s="1">
        <v>2</v>
      </c>
      <c r="E296" s="1">
        <v>1</v>
      </c>
      <c r="F296" s="1">
        <v>930</v>
      </c>
      <c r="G296" s="1"/>
      <c r="H296" s="1"/>
    </row>
    <row r="297" spans="1:8" x14ac:dyDescent="0.3">
      <c r="A297" s="1" t="s">
        <v>63</v>
      </c>
      <c r="B297" s="1">
        <v>790000</v>
      </c>
      <c r="C297" s="1">
        <v>3</v>
      </c>
      <c r="D297" s="1">
        <v>2</v>
      </c>
      <c r="E297" s="1">
        <v>1</v>
      </c>
      <c r="F297" s="1">
        <v>1280</v>
      </c>
      <c r="G297" s="1"/>
      <c r="H297" s="1"/>
    </row>
    <row r="298" spans="1:8" x14ac:dyDescent="0.3">
      <c r="A298" s="1" t="s">
        <v>63</v>
      </c>
      <c r="B298" s="1">
        <v>708000</v>
      </c>
      <c r="C298" s="1">
        <v>3</v>
      </c>
      <c r="D298" s="1">
        <v>2</v>
      </c>
      <c r="E298" s="1">
        <v>1</v>
      </c>
      <c r="F298" s="1">
        <v>1290</v>
      </c>
      <c r="G298" s="1"/>
      <c r="H298" s="1"/>
    </row>
    <row r="299" spans="1:8" x14ac:dyDescent="0.3">
      <c r="A299" s="1" t="s">
        <v>63</v>
      </c>
      <c r="B299" s="1">
        <v>2250000</v>
      </c>
      <c r="C299" s="1">
        <v>5</v>
      </c>
      <c r="D299" s="1">
        <v>4</v>
      </c>
      <c r="E299" s="1">
        <v>3</v>
      </c>
      <c r="F299" s="1">
        <v>2973</v>
      </c>
      <c r="G299" s="1"/>
      <c r="H299" s="1"/>
    </row>
    <row r="300" spans="1:8" x14ac:dyDescent="0.3">
      <c r="A300" s="1" t="s">
        <v>63</v>
      </c>
      <c r="B300" s="1">
        <v>1580000</v>
      </c>
      <c r="C300" s="1">
        <v>4</v>
      </c>
      <c r="D300" s="1">
        <v>4</v>
      </c>
      <c r="E300" s="1">
        <v>2</v>
      </c>
      <c r="F300" s="1">
        <v>1878</v>
      </c>
      <c r="G300" s="1"/>
      <c r="H300" s="1"/>
    </row>
    <row r="301" spans="1:8" x14ac:dyDescent="0.3">
      <c r="A301" s="1" t="s">
        <v>63</v>
      </c>
      <c r="B301" s="1">
        <v>1080000</v>
      </c>
      <c r="C301" s="1">
        <v>3</v>
      </c>
      <c r="D301" s="1">
        <v>2</v>
      </c>
      <c r="E301" s="1">
        <v>1</v>
      </c>
      <c r="F301" s="1">
        <v>1235</v>
      </c>
      <c r="G301" s="1"/>
    </row>
    <row r="302" spans="1:8" x14ac:dyDescent="0.3">
      <c r="A302" s="1" t="s">
        <v>63</v>
      </c>
      <c r="B302" s="1">
        <v>1620000</v>
      </c>
      <c r="C302" s="1">
        <v>3</v>
      </c>
      <c r="D302" s="1">
        <v>5</v>
      </c>
      <c r="E302" s="1">
        <v>2</v>
      </c>
      <c r="F302" s="1">
        <v>2025</v>
      </c>
      <c r="G302" s="1"/>
      <c r="H302" s="1"/>
    </row>
    <row r="303" spans="1:8" x14ac:dyDescent="0.3">
      <c r="A303" s="1" t="s">
        <v>63</v>
      </c>
      <c r="B303" s="1">
        <v>1450000</v>
      </c>
      <c r="C303" s="1">
        <v>5</v>
      </c>
      <c r="D303" s="1">
        <v>4</v>
      </c>
      <c r="E303" s="1">
        <v>3</v>
      </c>
      <c r="F303" s="1">
        <v>2513</v>
      </c>
      <c r="G303" s="1"/>
      <c r="H303" s="1"/>
    </row>
    <row r="304" spans="1:8" x14ac:dyDescent="0.3">
      <c r="A304" s="1" t="s">
        <v>63</v>
      </c>
      <c r="B304" s="1">
        <v>1430000</v>
      </c>
      <c r="C304" s="1">
        <v>4</v>
      </c>
      <c r="D304" s="1">
        <v>3</v>
      </c>
      <c r="E304" s="1">
        <v>2</v>
      </c>
      <c r="F304" s="1">
        <v>1875</v>
      </c>
      <c r="G304" s="1"/>
      <c r="H304" s="1"/>
    </row>
    <row r="305" spans="1:8" x14ac:dyDescent="0.3">
      <c r="A305" s="1" t="s">
        <v>63</v>
      </c>
      <c r="B305" s="1">
        <v>850000</v>
      </c>
      <c r="C305" s="1">
        <v>3</v>
      </c>
      <c r="D305" s="1">
        <v>2</v>
      </c>
      <c r="E305" s="1">
        <v>1</v>
      </c>
      <c r="F305" s="1">
        <v>1408</v>
      </c>
      <c r="G305" s="1"/>
    </row>
    <row r="306" spans="1:8" x14ac:dyDescent="0.3">
      <c r="A306" s="1" t="s">
        <v>63</v>
      </c>
      <c r="B306" s="1">
        <v>2000000</v>
      </c>
      <c r="C306" s="1">
        <v>4</v>
      </c>
      <c r="D306" s="1">
        <v>5</v>
      </c>
      <c r="E306" s="1">
        <v>2</v>
      </c>
      <c r="F306" s="1">
        <v>2055</v>
      </c>
      <c r="G306" s="1"/>
      <c r="H306" s="1"/>
    </row>
    <row r="307" spans="1:8" x14ac:dyDescent="0.3">
      <c r="A307" s="1" t="s">
        <v>63</v>
      </c>
      <c r="B307" s="1">
        <v>2450000</v>
      </c>
      <c r="C307" s="1">
        <v>4</v>
      </c>
      <c r="D307" s="1">
        <v>4</v>
      </c>
      <c r="E307" s="1">
        <v>4</v>
      </c>
      <c r="F307" s="1">
        <v>2535</v>
      </c>
      <c r="G307" s="1"/>
      <c r="H307" s="1"/>
    </row>
    <row r="308" spans="1:8" x14ac:dyDescent="0.3">
      <c r="A308" s="1" t="s">
        <v>63</v>
      </c>
      <c r="B308" s="1">
        <v>2200000</v>
      </c>
      <c r="C308" s="1">
        <v>5</v>
      </c>
      <c r="D308" s="1">
        <v>4</v>
      </c>
      <c r="E308" s="1">
        <v>2</v>
      </c>
      <c r="F308" s="1">
        <v>1830</v>
      </c>
      <c r="G308" s="1"/>
      <c r="H308" s="1"/>
    </row>
    <row r="309" spans="1:8" x14ac:dyDescent="0.3">
      <c r="A309" s="1" t="s">
        <v>63</v>
      </c>
      <c r="B309" s="1">
        <v>580000</v>
      </c>
      <c r="C309" s="1">
        <v>1</v>
      </c>
      <c r="D309" s="1">
        <v>1</v>
      </c>
      <c r="E309" s="1">
        <v>1</v>
      </c>
      <c r="F309" s="1">
        <v>462</v>
      </c>
      <c r="G309" s="1"/>
    </row>
    <row r="310" spans="1:8" x14ac:dyDescent="0.3">
      <c r="A310" s="1" t="s">
        <v>63</v>
      </c>
      <c r="B310" s="1">
        <v>625000</v>
      </c>
      <c r="C310" s="1">
        <v>1</v>
      </c>
      <c r="D310" s="1">
        <v>1</v>
      </c>
      <c r="E310" s="1">
        <v>1</v>
      </c>
      <c r="F310" s="1">
        <v>496</v>
      </c>
      <c r="G310" s="1"/>
      <c r="H310" s="1"/>
    </row>
    <row r="311" spans="1:8" x14ac:dyDescent="0.3">
      <c r="A311" s="1" t="s">
        <v>63</v>
      </c>
      <c r="B311" s="1">
        <v>2200000</v>
      </c>
      <c r="C311" s="1">
        <v>5</v>
      </c>
      <c r="D311" s="1">
        <v>5</v>
      </c>
      <c r="E311" s="1">
        <v>3</v>
      </c>
      <c r="F311" s="1">
        <v>3800</v>
      </c>
      <c r="G311" s="1"/>
      <c r="H311" s="1"/>
    </row>
    <row r="312" spans="1:8" x14ac:dyDescent="0.3">
      <c r="A312" s="1" t="s">
        <v>63</v>
      </c>
      <c r="B312" s="1">
        <v>1900000</v>
      </c>
      <c r="C312" s="1">
        <v>4</v>
      </c>
      <c r="D312" s="1">
        <v>4</v>
      </c>
      <c r="E312" s="1">
        <v>3</v>
      </c>
      <c r="F312" s="1">
        <v>2691</v>
      </c>
      <c r="G312" s="1"/>
    </row>
    <row r="313" spans="1:8" x14ac:dyDescent="0.3">
      <c r="A313" s="1" t="s">
        <v>63</v>
      </c>
      <c r="B313" s="1">
        <v>1650000</v>
      </c>
      <c r="C313" s="1">
        <v>3</v>
      </c>
      <c r="D313" s="1">
        <v>4</v>
      </c>
      <c r="E313" s="1">
        <v>2</v>
      </c>
      <c r="F313" s="1">
        <v>2110</v>
      </c>
      <c r="G313" s="1"/>
    </row>
    <row r="314" spans="1:8" x14ac:dyDescent="0.3">
      <c r="A314" s="1" t="s">
        <v>63</v>
      </c>
      <c r="B314" s="1">
        <v>1250000</v>
      </c>
      <c r="C314" s="1">
        <v>4</v>
      </c>
      <c r="D314" s="1">
        <v>4</v>
      </c>
      <c r="E314" s="1">
        <v>2</v>
      </c>
      <c r="F314" s="1">
        <v>1448</v>
      </c>
      <c r="G314" s="1"/>
      <c r="H314" s="1"/>
    </row>
    <row r="315" spans="1:8" x14ac:dyDescent="0.3">
      <c r="A315" s="1" t="s">
        <v>63</v>
      </c>
      <c r="B315" s="1">
        <v>2450000</v>
      </c>
      <c r="C315" s="1">
        <v>4</v>
      </c>
      <c r="D315" s="1">
        <v>5</v>
      </c>
      <c r="E315" s="1">
        <v>4</v>
      </c>
      <c r="F315" s="1">
        <v>2535</v>
      </c>
      <c r="G315" s="1"/>
      <c r="H315" s="1"/>
    </row>
    <row r="316" spans="1:8" x14ac:dyDescent="0.3">
      <c r="A316" s="1" t="s">
        <v>63</v>
      </c>
      <c r="B316" s="1">
        <v>1460000</v>
      </c>
      <c r="C316" s="1">
        <v>2</v>
      </c>
      <c r="D316" s="1">
        <v>1</v>
      </c>
      <c r="E316" s="1">
        <v>4</v>
      </c>
      <c r="F316" s="1">
        <v>1514</v>
      </c>
      <c r="G316" s="1"/>
      <c r="H316" s="1"/>
    </row>
    <row r="317" spans="1:8" x14ac:dyDescent="0.3">
      <c r="A317" s="1" t="s">
        <v>63</v>
      </c>
      <c r="B317" s="1">
        <v>2700000</v>
      </c>
      <c r="C317" s="1">
        <v>5</v>
      </c>
      <c r="D317" s="1">
        <v>6</v>
      </c>
      <c r="E317" s="1">
        <v>5</v>
      </c>
      <c r="F317" s="1">
        <v>3000</v>
      </c>
      <c r="G317" s="1"/>
      <c r="H317" s="1"/>
    </row>
    <row r="318" spans="1:8" x14ac:dyDescent="0.3">
      <c r="A318" s="1" t="s">
        <v>63</v>
      </c>
      <c r="B318" s="1">
        <v>1980000</v>
      </c>
      <c r="C318" s="1">
        <v>4</v>
      </c>
      <c r="D318" s="1">
        <v>4</v>
      </c>
      <c r="E318" s="1">
        <v>3</v>
      </c>
      <c r="F318" s="1">
        <v>2535</v>
      </c>
      <c r="G318" s="1"/>
      <c r="H318" s="1"/>
    </row>
    <row r="319" spans="1:8" x14ac:dyDescent="0.3">
      <c r="A319" s="1" t="s">
        <v>63</v>
      </c>
      <c r="B319" s="1">
        <v>1800000</v>
      </c>
      <c r="C319" s="1">
        <v>5</v>
      </c>
      <c r="D319" s="1">
        <v>5</v>
      </c>
      <c r="E319" s="1">
        <v>2</v>
      </c>
      <c r="F319" s="1">
        <v>4300</v>
      </c>
      <c r="G319" s="1"/>
      <c r="H319" s="1"/>
    </row>
    <row r="320" spans="1:8" x14ac:dyDescent="0.3">
      <c r="A320" s="1" t="s">
        <v>63</v>
      </c>
      <c r="B320" s="1">
        <v>2300000</v>
      </c>
      <c r="C320" s="1">
        <v>4</v>
      </c>
      <c r="D320" s="1">
        <v>5</v>
      </c>
      <c r="E320" s="1">
        <v>2</v>
      </c>
      <c r="F320" s="1">
        <v>2707</v>
      </c>
      <c r="G320" s="1"/>
      <c r="H320" s="1"/>
    </row>
    <row r="321" spans="1:8" x14ac:dyDescent="0.3">
      <c r="A321" s="1" t="s">
        <v>63</v>
      </c>
      <c r="B321" s="1">
        <v>1650000</v>
      </c>
      <c r="C321" s="1">
        <v>3</v>
      </c>
      <c r="D321" s="1">
        <v>4</v>
      </c>
      <c r="E321" s="1">
        <v>2</v>
      </c>
      <c r="F321" s="1">
        <v>2110</v>
      </c>
      <c r="G321" s="1"/>
    </row>
    <row r="322" spans="1:8" x14ac:dyDescent="0.3">
      <c r="A322" s="1" t="s">
        <v>63</v>
      </c>
      <c r="B322" s="1">
        <v>2950000</v>
      </c>
      <c r="C322" s="1">
        <v>5</v>
      </c>
      <c r="D322" s="1">
        <v>4</v>
      </c>
      <c r="E322" s="1">
        <v>3</v>
      </c>
      <c r="F322" s="1">
        <v>3478</v>
      </c>
      <c r="G322" s="1"/>
      <c r="H322" s="1"/>
    </row>
    <row r="323" spans="1:8" x14ac:dyDescent="0.3">
      <c r="A323" s="1" t="s">
        <v>63</v>
      </c>
      <c r="B323" s="1">
        <v>3230000</v>
      </c>
      <c r="C323" s="1">
        <v>5</v>
      </c>
      <c r="D323" s="1">
        <v>4</v>
      </c>
      <c r="E323" s="1">
        <v>3</v>
      </c>
      <c r="F323" s="1">
        <v>3478</v>
      </c>
      <c r="G323" s="1"/>
      <c r="H323" s="1"/>
    </row>
    <row r="324" spans="1:8" x14ac:dyDescent="0.3">
      <c r="A324" s="1" t="s">
        <v>63</v>
      </c>
      <c r="B324" s="1">
        <v>4700000</v>
      </c>
      <c r="C324" s="1">
        <v>5</v>
      </c>
      <c r="D324" s="1">
        <v>6</v>
      </c>
      <c r="E324" s="1">
        <v>3</v>
      </c>
      <c r="F324" s="1">
        <v>4723</v>
      </c>
      <c r="G324" s="1"/>
      <c r="H324" s="1"/>
    </row>
    <row r="325" spans="1:8" x14ac:dyDescent="0.3">
      <c r="A325" s="1" t="s">
        <v>63</v>
      </c>
      <c r="B325" s="1">
        <v>3500000</v>
      </c>
      <c r="C325" s="1">
        <v>5</v>
      </c>
      <c r="D325" s="1">
        <v>6</v>
      </c>
      <c r="E325" s="1">
        <v>3</v>
      </c>
      <c r="F325" s="1">
        <v>3632</v>
      </c>
      <c r="G325" s="1"/>
      <c r="H325" s="1"/>
    </row>
    <row r="326" spans="1:8" x14ac:dyDescent="0.3">
      <c r="A326" s="1" t="s">
        <v>63</v>
      </c>
      <c r="B326" s="1">
        <v>3800000</v>
      </c>
      <c r="C326" s="1">
        <v>5</v>
      </c>
      <c r="D326" s="1">
        <v>4</v>
      </c>
      <c r="E326" s="1">
        <v>4</v>
      </c>
      <c r="F326" s="1">
        <v>4000</v>
      </c>
      <c r="G326" s="1"/>
      <c r="H326" s="1"/>
    </row>
    <row r="327" spans="1:8" x14ac:dyDescent="0.3">
      <c r="A327" s="1" t="s">
        <v>63</v>
      </c>
      <c r="B327" s="1">
        <v>898000</v>
      </c>
      <c r="C327" s="1">
        <v>3</v>
      </c>
      <c r="D327" s="1">
        <v>3</v>
      </c>
      <c r="E327" s="1">
        <v>2</v>
      </c>
      <c r="F327" s="1">
        <v>1134</v>
      </c>
      <c r="G327" s="1"/>
    </row>
    <row r="328" spans="1:8" x14ac:dyDescent="0.3">
      <c r="A328" s="1" t="s">
        <v>63</v>
      </c>
      <c r="B328" s="1">
        <v>630000</v>
      </c>
      <c r="C328" s="1">
        <v>3</v>
      </c>
      <c r="D328" s="1">
        <v>2</v>
      </c>
      <c r="E328" s="1">
        <v>2</v>
      </c>
      <c r="F328" s="1">
        <v>3</v>
      </c>
      <c r="G328" s="1"/>
    </row>
    <row r="329" spans="1:8" x14ac:dyDescent="0.3">
      <c r="A329" s="1" t="s">
        <v>63</v>
      </c>
      <c r="B329" s="1">
        <v>1360000</v>
      </c>
      <c r="C329" s="1">
        <v>5</v>
      </c>
      <c r="D329" s="1">
        <v>5</v>
      </c>
      <c r="E329" s="1">
        <v>2</v>
      </c>
      <c r="F329" s="1">
        <v>3480</v>
      </c>
      <c r="G329" s="1"/>
      <c r="H329" s="1"/>
    </row>
    <row r="330" spans="1:8" x14ac:dyDescent="0.3">
      <c r="A330" s="1" t="s">
        <v>63</v>
      </c>
      <c r="B330" s="1">
        <v>1500000</v>
      </c>
      <c r="C330" s="1">
        <v>4</v>
      </c>
      <c r="D330" s="1">
        <v>4</v>
      </c>
      <c r="E330" s="1">
        <v>2</v>
      </c>
      <c r="F330" s="1">
        <v>1496</v>
      </c>
      <c r="G330" s="1"/>
      <c r="H330" s="1"/>
    </row>
    <row r="331" spans="1:8" x14ac:dyDescent="0.3">
      <c r="A331" s="1" t="s">
        <v>63</v>
      </c>
      <c r="B331" s="1">
        <v>1550000</v>
      </c>
      <c r="C331" s="1">
        <v>4</v>
      </c>
      <c r="D331" s="1">
        <v>3</v>
      </c>
      <c r="E331" s="1">
        <v>2</v>
      </c>
      <c r="F331" s="1">
        <v>1871</v>
      </c>
      <c r="G331" s="1"/>
      <c r="H331" s="1"/>
    </row>
    <row r="332" spans="1:8" x14ac:dyDescent="0.3">
      <c r="A332" s="1" t="s">
        <v>63</v>
      </c>
      <c r="B332" s="1">
        <v>4280000</v>
      </c>
      <c r="C332" s="1">
        <v>6</v>
      </c>
      <c r="D332" s="1">
        <v>5</v>
      </c>
      <c r="E332" s="1">
        <v>4</v>
      </c>
      <c r="F332" s="1">
        <v>4000</v>
      </c>
      <c r="G332" s="1"/>
      <c r="H332" s="1"/>
    </row>
    <row r="333" spans="1:8" x14ac:dyDescent="0.3">
      <c r="A333" s="1" t="s">
        <v>63</v>
      </c>
      <c r="B333" s="1">
        <v>1880000</v>
      </c>
      <c r="C333" s="1">
        <v>4</v>
      </c>
      <c r="D333" s="1">
        <v>4</v>
      </c>
      <c r="E333" s="1">
        <v>2</v>
      </c>
      <c r="F333" s="1">
        <v>2243</v>
      </c>
      <c r="G333" s="1"/>
      <c r="H333" s="1"/>
    </row>
    <row r="334" spans="1:8" x14ac:dyDescent="0.3">
      <c r="A334" s="1" t="s">
        <v>63</v>
      </c>
      <c r="B334" s="1">
        <v>1642744</v>
      </c>
      <c r="C334" s="1">
        <v>5</v>
      </c>
      <c r="D334" s="1">
        <v>5</v>
      </c>
      <c r="E334" s="1">
        <v>3</v>
      </c>
      <c r="F334" s="1">
        <v>2163</v>
      </c>
      <c r="G334" s="1"/>
      <c r="H334" s="1"/>
    </row>
    <row r="335" spans="1:8" x14ac:dyDescent="0.3">
      <c r="A335" s="1" t="s">
        <v>63</v>
      </c>
      <c r="B335" s="1">
        <v>1000000</v>
      </c>
      <c r="C335" s="1">
        <v>3</v>
      </c>
      <c r="D335" s="1">
        <v>2</v>
      </c>
      <c r="E335" s="1">
        <v>2</v>
      </c>
      <c r="F335" s="1">
        <v>1122</v>
      </c>
      <c r="G335" s="1"/>
    </row>
    <row r="336" spans="1:8" x14ac:dyDescent="0.3">
      <c r="A336" s="1" t="s">
        <v>63</v>
      </c>
      <c r="B336" s="1">
        <v>1780000</v>
      </c>
      <c r="C336" s="1">
        <v>4</v>
      </c>
      <c r="D336" s="1">
        <v>4</v>
      </c>
      <c r="E336" s="1">
        <v>2</v>
      </c>
      <c r="F336" s="1">
        <v>2073</v>
      </c>
      <c r="G336" s="1"/>
      <c r="H336" s="1"/>
    </row>
    <row r="337" spans="1:8" x14ac:dyDescent="0.3">
      <c r="A337" s="1" t="s">
        <v>63</v>
      </c>
      <c r="B337" s="1">
        <v>2700000</v>
      </c>
      <c r="C337" s="1">
        <v>5</v>
      </c>
      <c r="D337" s="1">
        <v>6</v>
      </c>
      <c r="E337" s="1">
        <v>3</v>
      </c>
      <c r="F337" s="1">
        <v>2874</v>
      </c>
      <c r="G337" s="1"/>
      <c r="H337" s="1"/>
    </row>
    <row r="338" spans="1:8" x14ac:dyDescent="0.3">
      <c r="A338" s="1" t="s">
        <v>63</v>
      </c>
      <c r="B338" s="1">
        <v>2200000</v>
      </c>
      <c r="C338" s="1">
        <v>5</v>
      </c>
      <c r="D338" s="1">
        <v>5</v>
      </c>
      <c r="E338" s="1">
        <v>3</v>
      </c>
      <c r="F338" s="1">
        <v>2973</v>
      </c>
      <c r="G338" s="1"/>
    </row>
    <row r="339" spans="1:8" x14ac:dyDescent="0.3">
      <c r="A339" s="1" t="s">
        <v>63</v>
      </c>
      <c r="B339" s="1">
        <v>750000</v>
      </c>
      <c r="C339" s="1">
        <v>2</v>
      </c>
      <c r="D339" s="1">
        <v>2</v>
      </c>
      <c r="E339" s="1">
        <v>1</v>
      </c>
      <c r="F339" s="1">
        <v>930</v>
      </c>
      <c r="G339" s="1"/>
      <c r="H339" s="1"/>
    </row>
    <row r="340" spans="1:8" x14ac:dyDescent="0.3">
      <c r="A340" s="1" t="s">
        <v>63</v>
      </c>
      <c r="B340" s="1">
        <v>650000</v>
      </c>
      <c r="C340" s="1">
        <v>1</v>
      </c>
      <c r="D340" s="1">
        <v>1</v>
      </c>
      <c r="E340" s="1">
        <v>1</v>
      </c>
      <c r="F340" s="1">
        <v>650</v>
      </c>
      <c r="G340" s="1"/>
      <c r="H340" s="1"/>
    </row>
    <row r="341" spans="1:8" x14ac:dyDescent="0.3">
      <c r="A341" s="1" t="s">
        <v>63</v>
      </c>
      <c r="B341" s="1">
        <v>1850000</v>
      </c>
      <c r="C341" s="1">
        <v>4</v>
      </c>
      <c r="D341" s="1">
        <v>4</v>
      </c>
      <c r="E341" s="1">
        <v>2</v>
      </c>
      <c r="F341" s="1">
        <v>2038</v>
      </c>
      <c r="G341" s="1"/>
      <c r="H341" s="1"/>
    </row>
    <row r="342" spans="1:8" x14ac:dyDescent="0.3">
      <c r="A342" s="1" t="s">
        <v>63</v>
      </c>
      <c r="B342" s="1">
        <v>900000</v>
      </c>
      <c r="C342" s="1">
        <v>3</v>
      </c>
      <c r="D342" s="1">
        <v>3</v>
      </c>
      <c r="E342" s="1">
        <v>2</v>
      </c>
      <c r="F342" s="1">
        <v>1828</v>
      </c>
      <c r="G342" s="1"/>
      <c r="H342" s="1"/>
    </row>
    <row r="343" spans="1:8" x14ac:dyDescent="0.3">
      <c r="A343" s="1" t="s">
        <v>63</v>
      </c>
      <c r="B343" s="1">
        <v>2700000</v>
      </c>
      <c r="C343" s="1">
        <v>4</v>
      </c>
      <c r="D343" s="1">
        <v>4</v>
      </c>
      <c r="E343" s="1">
        <v>3</v>
      </c>
      <c r="F343" s="1">
        <v>2690</v>
      </c>
      <c r="G343" s="1"/>
      <c r="H343" s="1"/>
    </row>
    <row r="344" spans="1:8" x14ac:dyDescent="0.3">
      <c r="A344" s="1" t="s">
        <v>63</v>
      </c>
      <c r="B344" s="1">
        <v>1250000</v>
      </c>
      <c r="C344" s="1">
        <v>4</v>
      </c>
      <c r="D344" s="1">
        <v>3</v>
      </c>
      <c r="E344" s="1">
        <v>2</v>
      </c>
      <c r="F344" s="1">
        <v>1605</v>
      </c>
      <c r="G344" s="1"/>
      <c r="H344" s="1"/>
    </row>
    <row r="345" spans="1:8" x14ac:dyDescent="0.3">
      <c r="A345" s="1" t="s">
        <v>63</v>
      </c>
      <c r="B345" s="1">
        <v>1600000</v>
      </c>
      <c r="C345" s="1">
        <v>4</v>
      </c>
      <c r="D345" s="1">
        <v>4</v>
      </c>
      <c r="E345" s="1">
        <v>2</v>
      </c>
      <c r="F345" s="1">
        <v>2002</v>
      </c>
      <c r="G345" s="1"/>
      <c r="H345" s="1"/>
    </row>
    <row r="346" spans="1:8" x14ac:dyDescent="0.3">
      <c r="A346" s="1" t="s">
        <v>63</v>
      </c>
      <c r="B346" s="1">
        <v>860000</v>
      </c>
      <c r="C346" s="1">
        <v>3</v>
      </c>
      <c r="D346" s="1">
        <v>2</v>
      </c>
      <c r="E346" s="1">
        <v>1</v>
      </c>
      <c r="F346" s="1">
        <v>1268</v>
      </c>
      <c r="G346" s="1"/>
      <c r="H346" s="1"/>
    </row>
    <row r="347" spans="1:8" x14ac:dyDescent="0.3">
      <c r="A347" s="1" t="s">
        <v>63</v>
      </c>
      <c r="B347" s="1">
        <v>1300000</v>
      </c>
      <c r="C347" s="1">
        <v>4</v>
      </c>
      <c r="D347" s="1">
        <v>3</v>
      </c>
      <c r="E347" s="1">
        <v>2</v>
      </c>
      <c r="F347" s="1">
        <v>1448</v>
      </c>
      <c r="G347" s="1"/>
      <c r="H347" s="1"/>
    </row>
    <row r="348" spans="1:8" x14ac:dyDescent="0.3">
      <c r="A348" s="1" t="s">
        <v>63</v>
      </c>
      <c r="B348" s="1">
        <v>1800000</v>
      </c>
      <c r="C348" s="1">
        <v>4</v>
      </c>
      <c r="D348" s="1">
        <v>5</v>
      </c>
      <c r="E348" s="1">
        <v>2</v>
      </c>
      <c r="F348" s="1">
        <v>2055</v>
      </c>
      <c r="G348" s="1"/>
      <c r="H348" s="1"/>
    </row>
    <row r="349" spans="1:8" x14ac:dyDescent="0.3">
      <c r="A349" s="1" t="s">
        <v>63</v>
      </c>
      <c r="B349" s="1">
        <v>2650000</v>
      </c>
      <c r="C349" s="1">
        <v>5</v>
      </c>
      <c r="D349" s="1">
        <v>4</v>
      </c>
      <c r="E349" s="1">
        <v>3</v>
      </c>
      <c r="F349" s="1">
        <v>3000</v>
      </c>
      <c r="G349" s="1"/>
      <c r="H349" s="1"/>
    </row>
    <row r="350" spans="1:8" x14ac:dyDescent="0.3">
      <c r="A350" s="1" t="s">
        <v>63</v>
      </c>
      <c r="B350" s="1">
        <v>664020</v>
      </c>
      <c r="C350" s="1">
        <v>1</v>
      </c>
      <c r="D350" s="1">
        <v>1</v>
      </c>
      <c r="E350" s="1">
        <v>1</v>
      </c>
      <c r="F350" s="1">
        <v>696</v>
      </c>
      <c r="G350" s="1"/>
      <c r="H350" s="1"/>
    </row>
    <row r="351" spans="1:8" x14ac:dyDescent="0.3">
      <c r="A351" s="1" t="s">
        <v>63</v>
      </c>
      <c r="B351" s="1">
        <v>1285000</v>
      </c>
      <c r="C351" s="1">
        <v>6</v>
      </c>
      <c r="D351" s="1">
        <v>5</v>
      </c>
      <c r="E351" s="1">
        <v>3</v>
      </c>
      <c r="F351" s="1">
        <v>2069</v>
      </c>
      <c r="G351" s="1"/>
      <c r="H351" s="1"/>
    </row>
    <row r="352" spans="1:8" x14ac:dyDescent="0.3">
      <c r="A352" s="1" t="s">
        <v>63</v>
      </c>
      <c r="B352" s="1">
        <v>1200000</v>
      </c>
      <c r="C352" s="1">
        <v>4</v>
      </c>
      <c r="D352" s="1">
        <v>4</v>
      </c>
      <c r="E352" s="1">
        <v>2</v>
      </c>
      <c r="F352" s="1">
        <v>2208</v>
      </c>
      <c r="G352" s="1"/>
    </row>
    <row r="353" spans="1:8" x14ac:dyDescent="0.3">
      <c r="A353" s="1" t="s">
        <v>63</v>
      </c>
      <c r="B353" s="1">
        <v>2730000</v>
      </c>
      <c r="C353" s="1">
        <v>5</v>
      </c>
      <c r="D353" s="1">
        <v>5</v>
      </c>
      <c r="E353" s="1">
        <v>3</v>
      </c>
      <c r="F353" s="1">
        <v>3043</v>
      </c>
      <c r="G353" s="1"/>
      <c r="H353" s="1"/>
    </row>
    <row r="354" spans="1:8" x14ac:dyDescent="0.3">
      <c r="A354" s="1" t="s">
        <v>63</v>
      </c>
      <c r="B354" s="1">
        <v>1410000</v>
      </c>
      <c r="C354" s="1">
        <v>4</v>
      </c>
      <c r="D354" s="1">
        <v>4</v>
      </c>
      <c r="E354" s="1">
        <v>2</v>
      </c>
      <c r="F354" s="1">
        <v>1496</v>
      </c>
      <c r="G354" s="1"/>
      <c r="H354" s="1"/>
    </row>
    <row r="355" spans="1:8" x14ac:dyDescent="0.3">
      <c r="A355" s="1" t="s">
        <v>63</v>
      </c>
      <c r="B355" s="1">
        <v>2790000</v>
      </c>
      <c r="C355" s="1">
        <v>5</v>
      </c>
      <c r="D355" s="1">
        <v>5</v>
      </c>
      <c r="E355" s="1">
        <v>3</v>
      </c>
      <c r="F355" s="1">
        <v>2767</v>
      </c>
      <c r="G355" s="1"/>
      <c r="H355" s="1"/>
    </row>
    <row r="356" spans="1:8" x14ac:dyDescent="0.3">
      <c r="A356" s="1" t="s">
        <v>63</v>
      </c>
      <c r="B356" s="1">
        <v>2300000</v>
      </c>
      <c r="C356" s="1">
        <v>4</v>
      </c>
      <c r="D356" s="1">
        <v>4</v>
      </c>
      <c r="E356" s="1">
        <v>2</v>
      </c>
      <c r="F356" s="1">
        <v>2447</v>
      </c>
      <c r="G356" s="1"/>
    </row>
    <row r="357" spans="1:8" x14ac:dyDescent="0.3">
      <c r="A357" s="1" t="s">
        <v>63</v>
      </c>
      <c r="B357" s="1">
        <v>1401662</v>
      </c>
      <c r="C357" s="1">
        <v>3</v>
      </c>
      <c r="D357" s="1">
        <v>3</v>
      </c>
      <c r="E357" s="1">
        <v>2</v>
      </c>
      <c r="F357" s="1">
        <v>1603</v>
      </c>
      <c r="G357" s="1"/>
      <c r="H357" s="1"/>
    </row>
    <row r="358" spans="1:8" x14ac:dyDescent="0.3">
      <c r="A358" s="1" t="s">
        <v>63</v>
      </c>
      <c r="B358" s="1">
        <v>1678225</v>
      </c>
      <c r="C358" s="1">
        <v>5</v>
      </c>
      <c r="D358" s="1">
        <v>4</v>
      </c>
      <c r="E358" s="1">
        <v>2</v>
      </c>
      <c r="F358" s="1">
        <v>2065</v>
      </c>
      <c r="G358" s="1"/>
      <c r="H358" s="1"/>
    </row>
    <row r="359" spans="1:8" x14ac:dyDescent="0.3">
      <c r="A359" s="1" t="s">
        <v>63</v>
      </c>
      <c r="B359" s="1">
        <v>2106463</v>
      </c>
      <c r="C359" s="1">
        <v>5</v>
      </c>
      <c r="D359" s="1">
        <v>5</v>
      </c>
      <c r="E359" s="1">
        <v>3</v>
      </c>
      <c r="F359" s="1">
        <v>2766</v>
      </c>
      <c r="G359" s="1"/>
      <c r="H359" s="1"/>
    </row>
    <row r="360" spans="1:8" x14ac:dyDescent="0.3">
      <c r="A360" s="1" t="s">
        <v>63</v>
      </c>
      <c r="B360" s="1">
        <v>1790820</v>
      </c>
      <c r="C360" s="1">
        <v>5</v>
      </c>
      <c r="D360" s="1">
        <v>4</v>
      </c>
      <c r="E360" s="1">
        <v>3</v>
      </c>
      <c r="F360" s="1">
        <v>2163</v>
      </c>
      <c r="G360" s="1"/>
      <c r="H360" s="1"/>
    </row>
    <row r="361" spans="1:8" x14ac:dyDescent="0.3">
      <c r="A361" s="1" t="s">
        <v>63</v>
      </c>
      <c r="B361" s="1">
        <v>1719148</v>
      </c>
      <c r="C361" s="1">
        <v>5</v>
      </c>
      <c r="D361" s="1">
        <v>4</v>
      </c>
      <c r="E361" s="1">
        <v>3</v>
      </c>
      <c r="F361" s="1">
        <v>2163</v>
      </c>
      <c r="G361" s="1"/>
      <c r="H361" s="1"/>
    </row>
    <row r="362" spans="1:8" x14ac:dyDescent="0.3">
      <c r="A362" s="1" t="s">
        <v>63</v>
      </c>
      <c r="B362" s="1">
        <v>2188533</v>
      </c>
      <c r="C362" s="1">
        <v>4</v>
      </c>
      <c r="D362" s="1">
        <v>4</v>
      </c>
      <c r="E362" s="1">
        <v>3</v>
      </c>
      <c r="F362" s="1">
        <v>2766</v>
      </c>
      <c r="G362" s="1"/>
      <c r="H362" s="1"/>
    </row>
    <row r="363" spans="1:8" x14ac:dyDescent="0.3">
      <c r="A363" s="1" t="s">
        <v>63</v>
      </c>
      <c r="B363" s="1">
        <v>3500000</v>
      </c>
      <c r="C363" s="1">
        <v>6</v>
      </c>
      <c r="D363" s="1">
        <v>5</v>
      </c>
      <c r="E363" s="1">
        <v>3</v>
      </c>
      <c r="F363" s="1">
        <v>4090</v>
      </c>
      <c r="G363" s="1"/>
      <c r="H363" s="1"/>
    </row>
    <row r="364" spans="1:8" x14ac:dyDescent="0.3">
      <c r="A364" s="1" t="s">
        <v>63</v>
      </c>
      <c r="B364" s="1">
        <v>1307475</v>
      </c>
      <c r="C364" s="1">
        <v>6</v>
      </c>
      <c r="D364" s="1">
        <v>4</v>
      </c>
      <c r="E364" s="1">
        <v>3</v>
      </c>
      <c r="F364" s="1">
        <v>2081</v>
      </c>
      <c r="G364" s="1"/>
      <c r="H364" s="1"/>
    </row>
    <row r="365" spans="1:8" x14ac:dyDescent="0.3">
      <c r="A365" s="1" t="s">
        <v>63</v>
      </c>
      <c r="B365" s="1">
        <v>618000</v>
      </c>
      <c r="C365" s="1">
        <v>2</v>
      </c>
      <c r="D365" s="1">
        <v>2</v>
      </c>
      <c r="E365" s="1">
        <v>1</v>
      </c>
      <c r="F365" s="1">
        <v>931</v>
      </c>
      <c r="G365" s="1"/>
      <c r="H365" s="1"/>
    </row>
    <row r="366" spans="1:8" x14ac:dyDescent="0.3">
      <c r="A366" s="1" t="s">
        <v>63</v>
      </c>
      <c r="B366" s="1">
        <v>950000</v>
      </c>
      <c r="C366" s="1">
        <v>3</v>
      </c>
      <c r="D366" s="1">
        <v>3</v>
      </c>
      <c r="E366" s="1">
        <v>2</v>
      </c>
      <c r="F366" s="1">
        <v>1583</v>
      </c>
      <c r="G366" s="1"/>
      <c r="H366" s="1"/>
    </row>
    <row r="367" spans="1:8" x14ac:dyDescent="0.3">
      <c r="A367" s="1" t="s">
        <v>63</v>
      </c>
      <c r="B367" s="1">
        <v>750000</v>
      </c>
      <c r="C367" s="1">
        <v>3</v>
      </c>
      <c r="D367" s="1">
        <v>2</v>
      </c>
      <c r="E367" s="1">
        <v>1</v>
      </c>
      <c r="F367" s="1">
        <v>1380</v>
      </c>
      <c r="G367" s="1"/>
      <c r="H367" s="1"/>
    </row>
    <row r="368" spans="1:8" x14ac:dyDescent="0.3">
      <c r="A368" s="1" t="s">
        <v>63</v>
      </c>
      <c r="B368" s="1">
        <v>850000</v>
      </c>
      <c r="C368" s="1">
        <v>4</v>
      </c>
      <c r="D368" s="1">
        <v>3</v>
      </c>
      <c r="E368" s="1">
        <v>2</v>
      </c>
      <c r="F368" s="1">
        <v>1268</v>
      </c>
      <c r="G368" s="1"/>
      <c r="H368" s="1"/>
    </row>
    <row r="369" spans="1:8" x14ac:dyDescent="0.3">
      <c r="A369" s="1" t="s">
        <v>63</v>
      </c>
      <c r="B369" s="1">
        <v>3100000</v>
      </c>
      <c r="C369" s="1">
        <v>5</v>
      </c>
      <c r="D369" s="1">
        <v>6</v>
      </c>
      <c r="E369" s="1">
        <v>3</v>
      </c>
      <c r="F369" s="1">
        <v>3401</v>
      </c>
      <c r="G369" s="1"/>
    </row>
    <row r="370" spans="1:8" x14ac:dyDescent="0.3">
      <c r="A370" s="1" t="s">
        <v>63</v>
      </c>
      <c r="B370" s="1">
        <v>2650000</v>
      </c>
      <c r="C370" s="1">
        <v>5</v>
      </c>
      <c r="D370" s="1">
        <v>6</v>
      </c>
      <c r="E370" s="1">
        <v>2</v>
      </c>
      <c r="F370" s="1">
        <v>3401</v>
      </c>
      <c r="G370" s="1"/>
      <c r="H370" s="1"/>
    </row>
    <row r="371" spans="1:8" x14ac:dyDescent="0.3">
      <c r="A371" s="1" t="s">
        <v>63</v>
      </c>
      <c r="B371" s="1">
        <v>1500000</v>
      </c>
      <c r="C371" s="1">
        <v>6</v>
      </c>
      <c r="D371" s="1">
        <v>4</v>
      </c>
      <c r="E371" s="1">
        <v>2</v>
      </c>
      <c r="F371" s="1">
        <v>3000</v>
      </c>
      <c r="G371" s="1"/>
      <c r="H371" s="1"/>
    </row>
    <row r="372" spans="1:8" x14ac:dyDescent="0.3">
      <c r="A372" s="1" t="s">
        <v>63</v>
      </c>
      <c r="B372" s="1">
        <v>1200000</v>
      </c>
      <c r="C372" s="1">
        <v>3</v>
      </c>
      <c r="D372" s="1">
        <v>2</v>
      </c>
      <c r="E372" s="1">
        <v>1</v>
      </c>
      <c r="F372" s="1">
        <v>1200</v>
      </c>
      <c r="G372" s="1"/>
      <c r="H372" s="1"/>
    </row>
    <row r="373" spans="1:8" x14ac:dyDescent="0.3">
      <c r="A373" s="1" t="s">
        <v>63</v>
      </c>
      <c r="B373" s="1">
        <v>3600000</v>
      </c>
      <c r="C373" s="1">
        <v>6</v>
      </c>
      <c r="D373" s="1">
        <v>5</v>
      </c>
      <c r="E373" s="1">
        <v>3</v>
      </c>
      <c r="F373" s="1">
        <v>4500</v>
      </c>
      <c r="G373" s="1"/>
      <c r="H373" s="1"/>
    </row>
    <row r="374" spans="1:8" x14ac:dyDescent="0.3">
      <c r="A374" s="1" t="s">
        <v>63</v>
      </c>
      <c r="B374" s="1">
        <v>1600000</v>
      </c>
      <c r="C374" s="1">
        <v>4</v>
      </c>
      <c r="D374" s="1">
        <v>5</v>
      </c>
      <c r="E374" s="1">
        <v>2</v>
      </c>
      <c r="F374" s="1">
        <v>2159</v>
      </c>
      <c r="G374" s="1"/>
      <c r="H374" s="1"/>
    </row>
    <row r="375" spans="1:8" x14ac:dyDescent="0.3">
      <c r="A375" s="1" t="s">
        <v>63</v>
      </c>
      <c r="B375" s="1">
        <v>3000000</v>
      </c>
      <c r="C375" s="1">
        <v>6</v>
      </c>
      <c r="D375" s="1">
        <v>6</v>
      </c>
      <c r="E375" s="1">
        <v>4</v>
      </c>
      <c r="F375" s="1">
        <v>4700</v>
      </c>
      <c r="G375" s="1"/>
      <c r="H375" s="1"/>
    </row>
    <row r="376" spans="1:8" x14ac:dyDescent="0.3">
      <c r="A376" s="1" t="s">
        <v>63</v>
      </c>
      <c r="B376" s="1">
        <v>2250000</v>
      </c>
      <c r="C376" s="1">
        <v>4</v>
      </c>
      <c r="D376" s="1">
        <v>4</v>
      </c>
      <c r="E376" s="1">
        <v>4</v>
      </c>
      <c r="F376" s="1">
        <v>3732</v>
      </c>
      <c r="G376" s="1"/>
      <c r="H376" s="1"/>
    </row>
    <row r="377" spans="1:8" x14ac:dyDescent="0.3">
      <c r="A377" s="1" t="s">
        <v>63</v>
      </c>
      <c r="B377" s="1">
        <v>680000</v>
      </c>
      <c r="C377" s="1">
        <v>1</v>
      </c>
      <c r="D377" s="1">
        <v>1</v>
      </c>
      <c r="E377" s="1">
        <v>1</v>
      </c>
      <c r="F377" s="1">
        <v>743</v>
      </c>
      <c r="G377" s="1"/>
      <c r="H377" s="1"/>
    </row>
    <row r="378" spans="1:8" x14ac:dyDescent="0.3">
      <c r="A378" s="1" t="s">
        <v>63</v>
      </c>
      <c r="B378" s="1">
        <v>2600000</v>
      </c>
      <c r="C378" s="1">
        <v>5</v>
      </c>
      <c r="D378" s="1">
        <v>5</v>
      </c>
      <c r="E378" s="1">
        <v>3</v>
      </c>
      <c r="F378" s="1">
        <v>2702</v>
      </c>
      <c r="G378" s="1"/>
      <c r="H378" s="1"/>
    </row>
    <row r="379" spans="1:8" x14ac:dyDescent="0.3">
      <c r="A379" s="1" t="s">
        <v>63</v>
      </c>
      <c r="B379" s="1">
        <v>2050000</v>
      </c>
      <c r="C379" s="1">
        <v>4</v>
      </c>
      <c r="D379" s="1">
        <v>4</v>
      </c>
      <c r="E379" s="1">
        <v>3</v>
      </c>
      <c r="F379" s="1">
        <v>1991</v>
      </c>
      <c r="G379" s="1"/>
    </row>
    <row r="380" spans="1:8" x14ac:dyDescent="0.3">
      <c r="A380" s="1" t="s">
        <v>63</v>
      </c>
      <c r="B380" s="1">
        <v>1750000</v>
      </c>
      <c r="C380" s="1">
        <v>4</v>
      </c>
      <c r="D380" s="1">
        <v>4</v>
      </c>
      <c r="E380" s="1">
        <v>2</v>
      </c>
      <c r="F380" s="1">
        <v>2020</v>
      </c>
      <c r="G380" s="1"/>
    </row>
    <row r="381" spans="1:8" x14ac:dyDescent="0.3">
      <c r="A381" s="1" t="s">
        <v>63</v>
      </c>
      <c r="B381" s="1">
        <v>1330000</v>
      </c>
      <c r="C381" s="1">
        <v>4</v>
      </c>
      <c r="D381" s="1">
        <v>3</v>
      </c>
      <c r="E381" s="1">
        <v>3</v>
      </c>
      <c r="F381" s="1">
        <v>1839</v>
      </c>
      <c r="G381" s="1"/>
      <c r="H381" s="1"/>
    </row>
    <row r="382" spans="1:8" x14ac:dyDescent="0.3">
      <c r="A382" s="1" t="s">
        <v>63</v>
      </c>
      <c r="B382" s="1">
        <v>1270000</v>
      </c>
      <c r="C382" s="1">
        <v>4</v>
      </c>
      <c r="D382" s="1">
        <v>3</v>
      </c>
      <c r="E382" s="1">
        <v>2</v>
      </c>
      <c r="F382" s="1">
        <v>1839</v>
      </c>
      <c r="G382" s="1"/>
      <c r="H382" s="1"/>
    </row>
    <row r="383" spans="1:8" x14ac:dyDescent="0.3">
      <c r="A383" s="1" t="s">
        <v>63</v>
      </c>
      <c r="B383" s="1">
        <v>650000</v>
      </c>
      <c r="C383" s="1">
        <v>3</v>
      </c>
      <c r="D383" s="1">
        <v>2</v>
      </c>
      <c r="E383" s="1">
        <v>2</v>
      </c>
      <c r="F383" s="1">
        <v>940</v>
      </c>
      <c r="G383" s="1"/>
      <c r="H383" s="1"/>
    </row>
    <row r="384" spans="1:8" x14ac:dyDescent="0.3">
      <c r="A384" s="1" t="s">
        <v>63</v>
      </c>
      <c r="B384" s="1">
        <v>650000</v>
      </c>
      <c r="C384" s="1">
        <v>1</v>
      </c>
      <c r="D384" s="1">
        <v>1</v>
      </c>
      <c r="E384" s="1">
        <v>1</v>
      </c>
      <c r="F384" s="1">
        <v>462</v>
      </c>
      <c r="G384" s="1"/>
      <c r="H384" s="1"/>
    </row>
    <row r="385" spans="1:8" x14ac:dyDescent="0.3">
      <c r="A385" s="1" t="s">
        <v>63</v>
      </c>
      <c r="B385" s="1">
        <v>650000</v>
      </c>
      <c r="C385" s="1">
        <v>4</v>
      </c>
      <c r="D385" s="1">
        <v>3</v>
      </c>
      <c r="E385" s="1">
        <v>2</v>
      </c>
      <c r="F385" s="1">
        <v>1598</v>
      </c>
      <c r="G385" s="1"/>
      <c r="H385" s="1"/>
    </row>
    <row r="386" spans="1:8" x14ac:dyDescent="0.3">
      <c r="A386" s="1" t="s">
        <v>63</v>
      </c>
      <c r="B386" s="1">
        <v>3280000</v>
      </c>
      <c r="C386" s="1">
        <v>6</v>
      </c>
      <c r="D386" s="1">
        <v>6</v>
      </c>
      <c r="E386" s="1">
        <v>3</v>
      </c>
      <c r="F386" s="1">
        <v>3729</v>
      </c>
      <c r="G386" s="1"/>
      <c r="H386" s="1"/>
    </row>
    <row r="387" spans="1:8" x14ac:dyDescent="0.3">
      <c r="A387" s="1" t="s">
        <v>63</v>
      </c>
      <c r="B387" s="1">
        <v>2750000</v>
      </c>
      <c r="C387" s="1">
        <v>5</v>
      </c>
      <c r="D387" s="1">
        <v>6</v>
      </c>
      <c r="E387" s="1">
        <v>3</v>
      </c>
      <c r="F387" s="1">
        <v>3317</v>
      </c>
      <c r="G387" s="1"/>
      <c r="H387" s="1"/>
    </row>
    <row r="388" spans="1:8" x14ac:dyDescent="0.3">
      <c r="A388" s="1" t="s">
        <v>63</v>
      </c>
      <c r="B388" s="1">
        <v>2680000</v>
      </c>
      <c r="C388" s="1">
        <v>5</v>
      </c>
      <c r="D388" s="1">
        <v>6</v>
      </c>
      <c r="E388" s="1">
        <v>2</v>
      </c>
      <c r="F388" s="1">
        <v>3169</v>
      </c>
      <c r="G388" s="1"/>
      <c r="H388" s="1"/>
    </row>
    <row r="389" spans="1:8" x14ac:dyDescent="0.3">
      <c r="A389" s="1" t="s">
        <v>63</v>
      </c>
      <c r="B389" s="1">
        <v>1900000</v>
      </c>
      <c r="C389" s="1">
        <v>4</v>
      </c>
      <c r="D389" s="1">
        <v>4</v>
      </c>
      <c r="E389" s="1">
        <v>2</v>
      </c>
      <c r="F389" s="1">
        <v>2070</v>
      </c>
      <c r="G389" s="1"/>
      <c r="H389" s="1"/>
    </row>
    <row r="390" spans="1:8" x14ac:dyDescent="0.3">
      <c r="A390" s="1" t="s">
        <v>63</v>
      </c>
      <c r="B390" s="1">
        <v>2688000</v>
      </c>
      <c r="C390" s="1">
        <v>5</v>
      </c>
      <c r="D390" s="1">
        <v>6</v>
      </c>
      <c r="E390" s="1">
        <v>3</v>
      </c>
      <c r="F390" s="1">
        <v>3500</v>
      </c>
      <c r="G390" s="1"/>
      <c r="H390" s="1"/>
    </row>
    <row r="391" spans="1:8" x14ac:dyDescent="0.3">
      <c r="A391" s="1" t="s">
        <v>63</v>
      </c>
      <c r="B391" s="1">
        <v>675000</v>
      </c>
      <c r="C391" s="1">
        <v>2</v>
      </c>
      <c r="D391" s="1">
        <v>2</v>
      </c>
      <c r="E391" s="1">
        <v>1</v>
      </c>
      <c r="F391" s="1">
        <v>868</v>
      </c>
      <c r="G391" s="1"/>
      <c r="H391" s="1"/>
    </row>
    <row r="392" spans="1:8" x14ac:dyDescent="0.3">
      <c r="A392" s="1" t="s">
        <v>63</v>
      </c>
      <c r="B392" s="1">
        <v>669000</v>
      </c>
      <c r="C392" s="1">
        <v>3</v>
      </c>
      <c r="D392" s="1">
        <v>2</v>
      </c>
      <c r="E392" s="1">
        <v>2</v>
      </c>
      <c r="F392" s="1">
        <v>1038</v>
      </c>
      <c r="G392" s="1"/>
      <c r="H392" s="1"/>
    </row>
    <row r="393" spans="1:8" x14ac:dyDescent="0.3">
      <c r="A393" s="1" t="s">
        <v>63</v>
      </c>
      <c r="B393" s="1">
        <v>648000</v>
      </c>
      <c r="C393" s="1">
        <v>3</v>
      </c>
      <c r="D393" s="1">
        <v>2</v>
      </c>
      <c r="E393" s="1">
        <v>2</v>
      </c>
      <c r="F393" s="1">
        <v>1038</v>
      </c>
      <c r="G393" s="1"/>
      <c r="H393" s="1"/>
    </row>
    <row r="394" spans="1:8" x14ac:dyDescent="0.3">
      <c r="A394" s="1" t="s">
        <v>63</v>
      </c>
      <c r="B394" s="1">
        <v>860000</v>
      </c>
      <c r="C394" s="1">
        <v>3</v>
      </c>
      <c r="D394" s="1">
        <v>3</v>
      </c>
      <c r="E394" s="1">
        <v>2</v>
      </c>
      <c r="F394" s="1">
        <v>1380</v>
      </c>
      <c r="G394" s="1"/>
      <c r="H394" s="1"/>
    </row>
    <row r="395" spans="1:8" x14ac:dyDescent="0.3">
      <c r="A395" s="1" t="s">
        <v>63</v>
      </c>
      <c r="B395" s="1">
        <v>1580000</v>
      </c>
      <c r="C395" s="1">
        <v>4</v>
      </c>
      <c r="D395" s="1">
        <v>4</v>
      </c>
      <c r="E395" s="1">
        <v>3</v>
      </c>
      <c r="F395" s="1">
        <v>2648</v>
      </c>
      <c r="G395" s="1"/>
      <c r="H395" s="1"/>
    </row>
    <row r="396" spans="1:8" x14ac:dyDescent="0.3">
      <c r="A396" s="1" t="s">
        <v>63</v>
      </c>
      <c r="B396" s="1">
        <v>850000</v>
      </c>
      <c r="C396" s="1">
        <v>4</v>
      </c>
      <c r="D396" s="1">
        <v>3</v>
      </c>
      <c r="E396" s="1">
        <v>1</v>
      </c>
      <c r="F396" s="1">
        <v>1428</v>
      </c>
      <c r="G396" s="1"/>
      <c r="H396" s="1"/>
    </row>
    <row r="397" spans="1:8" x14ac:dyDescent="0.3">
      <c r="A397" s="1" t="s">
        <v>63</v>
      </c>
      <c r="B397" s="1">
        <v>760000</v>
      </c>
      <c r="C397" s="1">
        <v>2</v>
      </c>
      <c r="D397" s="1">
        <v>2</v>
      </c>
      <c r="E397" s="1">
        <v>1</v>
      </c>
      <c r="F397" s="1">
        <v>1000</v>
      </c>
      <c r="G397" s="1"/>
    </row>
    <row r="398" spans="1:8" x14ac:dyDescent="0.3">
      <c r="A398" s="1" t="s">
        <v>63</v>
      </c>
      <c r="B398" s="1">
        <v>690000</v>
      </c>
      <c r="C398" s="1">
        <v>2</v>
      </c>
      <c r="D398" s="1">
        <v>2</v>
      </c>
      <c r="E398" s="1">
        <v>1</v>
      </c>
      <c r="F398" s="1">
        <v>1008</v>
      </c>
      <c r="G398" s="1"/>
      <c r="H398" s="1"/>
    </row>
    <row r="399" spans="1:8" x14ac:dyDescent="0.3">
      <c r="A399" s="1" t="s">
        <v>63</v>
      </c>
      <c r="B399" s="1">
        <v>1720000</v>
      </c>
      <c r="C399" s="1">
        <v>5</v>
      </c>
      <c r="D399" s="1">
        <v>4</v>
      </c>
      <c r="E399" s="1">
        <v>2</v>
      </c>
      <c r="F399" s="1">
        <v>2500</v>
      </c>
      <c r="G399" s="1"/>
      <c r="H399" s="1"/>
    </row>
    <row r="400" spans="1:8" x14ac:dyDescent="0.3">
      <c r="A400" s="1" t="s">
        <v>63</v>
      </c>
      <c r="B400" s="1">
        <v>2800</v>
      </c>
      <c r="C400" s="1">
        <v>3</v>
      </c>
      <c r="D400" s="1">
        <v>2</v>
      </c>
      <c r="E400" s="1">
        <v>1</v>
      </c>
      <c r="F400" s="1">
        <v>1270</v>
      </c>
      <c r="G400" s="1"/>
      <c r="H400" s="1"/>
    </row>
    <row r="401" spans="1:8" x14ac:dyDescent="0.3">
      <c r="A401" s="1" t="s">
        <v>63</v>
      </c>
      <c r="B401" s="1">
        <v>670000</v>
      </c>
      <c r="C401" s="1">
        <v>1</v>
      </c>
      <c r="D401" s="1">
        <v>1</v>
      </c>
      <c r="E401" s="1">
        <v>1</v>
      </c>
      <c r="F401" s="1">
        <v>633</v>
      </c>
      <c r="G401" s="1"/>
      <c r="H401" s="1"/>
    </row>
    <row r="402" spans="1:8" x14ac:dyDescent="0.3">
      <c r="A402" s="1" t="s">
        <v>63</v>
      </c>
      <c r="B402" s="1">
        <v>920000</v>
      </c>
      <c r="C402" s="1">
        <v>3</v>
      </c>
      <c r="D402" s="1">
        <v>2</v>
      </c>
      <c r="E402" s="1">
        <v>1</v>
      </c>
      <c r="F402" s="1">
        <v>1432</v>
      </c>
      <c r="G402" s="1"/>
      <c r="H402" s="1"/>
    </row>
    <row r="403" spans="1:8" x14ac:dyDescent="0.3">
      <c r="A403" s="1" t="s">
        <v>63</v>
      </c>
      <c r="B403" s="1">
        <v>820000</v>
      </c>
      <c r="C403" s="1">
        <v>3</v>
      </c>
      <c r="D403" s="1">
        <v>2</v>
      </c>
      <c r="E403" s="1">
        <v>1</v>
      </c>
      <c r="F403" s="1">
        <v>1268</v>
      </c>
      <c r="G403" s="1"/>
      <c r="H403" s="1"/>
    </row>
    <row r="404" spans="1:8" x14ac:dyDescent="0.3">
      <c r="A404" s="1" t="s">
        <v>63</v>
      </c>
      <c r="B404" s="1">
        <v>820000</v>
      </c>
      <c r="C404" s="1">
        <v>3</v>
      </c>
      <c r="D404" s="1">
        <v>2</v>
      </c>
      <c r="E404" s="1">
        <v>1</v>
      </c>
      <c r="F404" s="1">
        <v>1268</v>
      </c>
      <c r="G404" s="1"/>
      <c r="H404" s="1"/>
    </row>
    <row r="405" spans="1:8" x14ac:dyDescent="0.3">
      <c r="A405" s="1" t="s">
        <v>63</v>
      </c>
      <c r="B405" s="1">
        <v>2700000</v>
      </c>
      <c r="C405" s="1">
        <v>4</v>
      </c>
      <c r="D405" s="1">
        <v>4</v>
      </c>
      <c r="E405" s="1">
        <v>3</v>
      </c>
      <c r="F405" s="1">
        <v>3003</v>
      </c>
      <c r="G405" s="1"/>
      <c r="H405" s="1"/>
    </row>
    <row r="406" spans="1:8" x14ac:dyDescent="0.3">
      <c r="A406" s="1" t="s">
        <v>63</v>
      </c>
      <c r="B406" s="1">
        <v>718000</v>
      </c>
      <c r="C406" s="1">
        <v>2</v>
      </c>
      <c r="D406" s="1">
        <v>2</v>
      </c>
      <c r="E406" s="1">
        <v>2</v>
      </c>
      <c r="F406" s="1">
        <v>782</v>
      </c>
      <c r="G406" s="1"/>
      <c r="H406" s="1"/>
    </row>
    <row r="407" spans="1:8" x14ac:dyDescent="0.3">
      <c r="A407" s="1" t="s">
        <v>63</v>
      </c>
      <c r="B407" s="1">
        <v>580000</v>
      </c>
      <c r="C407" s="1">
        <v>2</v>
      </c>
      <c r="D407" s="1">
        <v>1</v>
      </c>
      <c r="E407" s="1">
        <v>1</v>
      </c>
      <c r="F407" s="1">
        <v>595</v>
      </c>
      <c r="G407" s="1"/>
      <c r="H407" s="1"/>
    </row>
    <row r="408" spans="1:8" x14ac:dyDescent="0.3">
      <c r="A408" s="1" t="s">
        <v>63</v>
      </c>
      <c r="B408" s="1">
        <v>4800000</v>
      </c>
      <c r="C408" s="1">
        <v>7</v>
      </c>
      <c r="D408" s="1">
        <v>5</v>
      </c>
      <c r="E408" s="1">
        <v>2</v>
      </c>
      <c r="F408" s="1">
        <v>4000</v>
      </c>
      <c r="G408" s="1"/>
      <c r="H408" s="1"/>
    </row>
    <row r="409" spans="1:8" x14ac:dyDescent="0.3">
      <c r="A409" s="1" t="s">
        <v>63</v>
      </c>
      <c r="B409" s="1">
        <v>2500000</v>
      </c>
      <c r="C409" s="1">
        <v>6</v>
      </c>
      <c r="D409" s="1">
        <v>5</v>
      </c>
      <c r="E409" s="1">
        <v>3</v>
      </c>
      <c r="F409" s="1">
        <v>4000</v>
      </c>
      <c r="G409" s="1"/>
      <c r="H409" s="1"/>
    </row>
    <row r="410" spans="1:8" x14ac:dyDescent="0.3">
      <c r="A410" s="1" t="s">
        <v>63</v>
      </c>
      <c r="B410" s="1">
        <v>1830000</v>
      </c>
      <c r="C410" s="1">
        <v>5</v>
      </c>
      <c r="D410" s="1">
        <v>4</v>
      </c>
      <c r="E410" s="1">
        <v>3</v>
      </c>
      <c r="F410" s="1">
        <v>2648</v>
      </c>
      <c r="G410" s="1"/>
      <c r="H410" s="1"/>
    </row>
    <row r="411" spans="1:8" x14ac:dyDescent="0.3">
      <c r="A411" s="1" t="s">
        <v>63</v>
      </c>
      <c r="B411" s="1">
        <v>3500000</v>
      </c>
      <c r="C411" s="1">
        <v>6</v>
      </c>
      <c r="D411" s="1">
        <v>7</v>
      </c>
      <c r="E411" s="1">
        <v>4</v>
      </c>
      <c r="F411" s="1">
        <v>4941</v>
      </c>
      <c r="G411" s="1"/>
      <c r="H411" s="1"/>
    </row>
    <row r="412" spans="1:8" x14ac:dyDescent="0.3">
      <c r="A412" s="1" t="s">
        <v>63</v>
      </c>
      <c r="B412" s="1">
        <v>750000</v>
      </c>
      <c r="C412" s="1">
        <v>3</v>
      </c>
      <c r="D412" s="1">
        <v>2</v>
      </c>
      <c r="E412" s="1">
        <v>2</v>
      </c>
      <c r="F412" s="1">
        <v>1248</v>
      </c>
      <c r="G412" s="1"/>
      <c r="H412" s="1"/>
    </row>
    <row r="413" spans="1:8" x14ac:dyDescent="0.3">
      <c r="A413" s="1" t="s">
        <v>63</v>
      </c>
      <c r="B413" s="1">
        <v>1800000</v>
      </c>
      <c r="C413" s="1">
        <v>4</v>
      </c>
      <c r="D413" s="1">
        <v>4</v>
      </c>
      <c r="E413" s="1">
        <v>2</v>
      </c>
      <c r="F413" s="1">
        <v>2020</v>
      </c>
      <c r="G413" s="1"/>
    </row>
    <row r="414" spans="1:8" x14ac:dyDescent="0.3">
      <c r="A414" s="1" t="s">
        <v>63</v>
      </c>
      <c r="B414" s="1">
        <v>2800000</v>
      </c>
      <c r="C414" s="1">
        <v>5</v>
      </c>
      <c r="D414" s="1">
        <v>6</v>
      </c>
      <c r="E414" s="1">
        <v>3</v>
      </c>
      <c r="F414" s="1">
        <v>3317</v>
      </c>
      <c r="G414" s="1"/>
      <c r="H414" s="1"/>
    </row>
    <row r="415" spans="1:8" x14ac:dyDescent="0.3">
      <c r="A415" s="1" t="s">
        <v>63</v>
      </c>
      <c r="B415" s="1">
        <v>1400000</v>
      </c>
      <c r="C415" s="1">
        <v>4</v>
      </c>
      <c r="D415" s="1">
        <v>3</v>
      </c>
      <c r="E415" s="1">
        <v>2</v>
      </c>
      <c r="F415" s="1">
        <v>2090</v>
      </c>
      <c r="G415" s="1"/>
      <c r="H415" s="1"/>
    </row>
    <row r="416" spans="1:8" x14ac:dyDescent="0.3">
      <c r="A416" s="1" t="s">
        <v>63</v>
      </c>
      <c r="B416" s="1">
        <v>2800000</v>
      </c>
      <c r="C416" s="1">
        <v>5</v>
      </c>
      <c r="D416" s="1">
        <v>7</v>
      </c>
      <c r="E416" s="1">
        <v>3</v>
      </c>
      <c r="F416" s="1">
        <v>3541</v>
      </c>
      <c r="G416" s="1"/>
      <c r="H416" s="1"/>
    </row>
    <row r="417" spans="1:8" x14ac:dyDescent="0.3">
      <c r="A417" s="1" t="s">
        <v>63</v>
      </c>
      <c r="B417" s="1">
        <v>690000</v>
      </c>
      <c r="C417" s="1">
        <v>1</v>
      </c>
      <c r="D417" s="1">
        <v>1</v>
      </c>
      <c r="E417" s="1">
        <v>1</v>
      </c>
      <c r="F417" s="1">
        <v>672</v>
      </c>
      <c r="G417" s="1"/>
      <c r="H417" s="1"/>
    </row>
    <row r="418" spans="1:8" x14ac:dyDescent="0.3">
      <c r="A418" s="1" t="s">
        <v>63</v>
      </c>
      <c r="B418" s="1">
        <v>900000</v>
      </c>
      <c r="C418" s="1">
        <v>2</v>
      </c>
      <c r="D418" s="1">
        <v>2</v>
      </c>
      <c r="E418" s="1">
        <v>1</v>
      </c>
      <c r="F418" s="1">
        <v>861</v>
      </c>
      <c r="G418" s="1"/>
      <c r="H418" s="1"/>
    </row>
    <row r="419" spans="1:8" x14ac:dyDescent="0.3">
      <c r="A419" s="1" t="s">
        <v>63</v>
      </c>
      <c r="B419" s="1">
        <v>2350000</v>
      </c>
      <c r="C419" s="1">
        <v>5</v>
      </c>
      <c r="D419" s="1">
        <v>6</v>
      </c>
      <c r="E419" s="1">
        <v>3</v>
      </c>
      <c r="F419" s="1">
        <v>2906</v>
      </c>
      <c r="G419" s="1"/>
      <c r="H419" s="1"/>
    </row>
    <row r="420" spans="1:8" x14ac:dyDescent="0.3">
      <c r="A420" s="1" t="s">
        <v>63</v>
      </c>
      <c r="B420" s="1">
        <v>850000</v>
      </c>
      <c r="C420" s="1">
        <v>2</v>
      </c>
      <c r="D420" s="1">
        <v>2</v>
      </c>
      <c r="E420" s="1">
        <v>1</v>
      </c>
      <c r="F420" s="1">
        <v>861</v>
      </c>
      <c r="G420" s="1"/>
      <c r="H420" s="1"/>
    </row>
    <row r="421" spans="1:8" x14ac:dyDescent="0.3">
      <c r="A421" s="1" t="s">
        <v>63</v>
      </c>
      <c r="B421" s="1">
        <v>2250000</v>
      </c>
      <c r="C421" s="1">
        <v>5</v>
      </c>
      <c r="D421" s="1">
        <v>6</v>
      </c>
      <c r="E421" s="1">
        <v>3</v>
      </c>
      <c r="F421" s="1">
        <v>2906</v>
      </c>
      <c r="G421" s="1"/>
      <c r="H421" s="1"/>
    </row>
    <row r="422" spans="1:8" x14ac:dyDescent="0.3">
      <c r="A422" s="1" t="s">
        <v>63</v>
      </c>
      <c r="B422" s="1">
        <v>1590000</v>
      </c>
      <c r="C422" s="1">
        <v>5</v>
      </c>
      <c r="D422" s="1">
        <v>4</v>
      </c>
      <c r="E422" s="1">
        <v>3</v>
      </c>
      <c r="F422" s="1">
        <v>2648</v>
      </c>
      <c r="G422" s="1"/>
      <c r="H422" s="1"/>
    </row>
    <row r="423" spans="1:8" x14ac:dyDescent="0.3">
      <c r="A423" s="1" t="s">
        <v>63</v>
      </c>
      <c r="B423" s="1">
        <v>2550000</v>
      </c>
      <c r="C423" s="1">
        <v>5</v>
      </c>
      <c r="D423" s="1">
        <v>6</v>
      </c>
      <c r="E423" s="1">
        <v>3</v>
      </c>
      <c r="F423" s="1">
        <v>3541</v>
      </c>
      <c r="G423" s="1"/>
      <c r="H423" s="1"/>
    </row>
    <row r="424" spans="1:8" x14ac:dyDescent="0.3">
      <c r="A424" s="1" t="s">
        <v>63</v>
      </c>
      <c r="B424" s="1">
        <v>1690000</v>
      </c>
      <c r="C424" s="1">
        <v>4</v>
      </c>
      <c r="D424" s="1">
        <v>4</v>
      </c>
      <c r="E424" s="1">
        <v>2</v>
      </c>
      <c r="F424" s="1">
        <v>2648</v>
      </c>
      <c r="G424" s="1"/>
    </row>
    <row r="425" spans="1:8" x14ac:dyDescent="0.3">
      <c r="A425" s="1" t="s">
        <v>63</v>
      </c>
      <c r="B425" s="1">
        <v>1650000</v>
      </c>
      <c r="C425" s="1">
        <v>4</v>
      </c>
      <c r="D425" s="1">
        <v>4</v>
      </c>
      <c r="E425" s="1">
        <v>2</v>
      </c>
      <c r="F425" s="1">
        <v>2648</v>
      </c>
      <c r="G425" s="1"/>
      <c r="H425" s="1"/>
    </row>
    <row r="426" spans="1:8" x14ac:dyDescent="0.3">
      <c r="A426" s="1" t="s">
        <v>63</v>
      </c>
      <c r="B426" s="1">
        <v>1380000</v>
      </c>
      <c r="C426" s="1">
        <v>3</v>
      </c>
      <c r="D426" s="1">
        <v>3</v>
      </c>
      <c r="E426" s="1">
        <v>2</v>
      </c>
      <c r="F426" s="1">
        <v>2013</v>
      </c>
      <c r="G426" s="1"/>
      <c r="H426" s="1"/>
    </row>
    <row r="427" spans="1:8" x14ac:dyDescent="0.3">
      <c r="A427" s="1" t="s">
        <v>63</v>
      </c>
      <c r="B427" s="1">
        <v>1380000</v>
      </c>
      <c r="C427" s="1">
        <v>3</v>
      </c>
      <c r="D427" s="1">
        <v>3</v>
      </c>
      <c r="E427" s="1">
        <v>2</v>
      </c>
      <c r="F427" s="1">
        <v>2028</v>
      </c>
      <c r="G427" s="1"/>
      <c r="H427" s="1"/>
    </row>
    <row r="428" spans="1:8" x14ac:dyDescent="0.3">
      <c r="A428" s="1" t="s">
        <v>63</v>
      </c>
      <c r="B428" s="1">
        <v>1780000</v>
      </c>
      <c r="C428" s="1">
        <v>4</v>
      </c>
      <c r="D428" s="1">
        <v>4</v>
      </c>
      <c r="E428" s="1">
        <v>3</v>
      </c>
      <c r="F428" s="1">
        <v>2347</v>
      </c>
      <c r="G428" s="1"/>
      <c r="H428" s="1"/>
    </row>
    <row r="429" spans="1:8" x14ac:dyDescent="0.3">
      <c r="A429" s="1" t="s">
        <v>63</v>
      </c>
      <c r="B429" s="1">
        <v>1780000</v>
      </c>
      <c r="C429" s="1">
        <v>4</v>
      </c>
      <c r="D429" s="1">
        <v>4</v>
      </c>
      <c r="E429" s="1">
        <v>3</v>
      </c>
      <c r="F429" s="1">
        <v>2025</v>
      </c>
      <c r="G429" s="1"/>
      <c r="H429" s="1"/>
    </row>
    <row r="430" spans="1:8" x14ac:dyDescent="0.3">
      <c r="A430" s="1" t="s">
        <v>63</v>
      </c>
      <c r="B430" s="1">
        <v>2700000</v>
      </c>
      <c r="C430" s="1">
        <v>6</v>
      </c>
      <c r="D430" s="1">
        <v>5</v>
      </c>
      <c r="E430" s="1">
        <v>4</v>
      </c>
      <c r="F430" s="1">
        <v>3732</v>
      </c>
      <c r="G430" s="1"/>
      <c r="H430" s="1"/>
    </row>
    <row r="431" spans="1:8" x14ac:dyDescent="0.3">
      <c r="A431" s="1" t="s">
        <v>63</v>
      </c>
      <c r="B431" s="1">
        <v>1280000</v>
      </c>
      <c r="C431" s="1">
        <v>4</v>
      </c>
      <c r="D431" s="1">
        <v>3</v>
      </c>
      <c r="E431" s="1">
        <v>2</v>
      </c>
      <c r="F431" s="1">
        <v>1668</v>
      </c>
      <c r="G431" s="1"/>
      <c r="H431" s="1"/>
    </row>
    <row r="432" spans="1:8" x14ac:dyDescent="0.3">
      <c r="A432" s="1" t="s">
        <v>63</v>
      </c>
      <c r="B432" s="1">
        <v>2330000</v>
      </c>
      <c r="C432" s="1">
        <v>5</v>
      </c>
      <c r="D432" s="1">
        <v>5</v>
      </c>
      <c r="E432" s="1">
        <v>3</v>
      </c>
      <c r="F432" s="1">
        <v>2906</v>
      </c>
      <c r="G432" s="1"/>
      <c r="H432" s="1"/>
    </row>
    <row r="433" spans="1:8" x14ac:dyDescent="0.3">
      <c r="A433" s="1" t="s">
        <v>63</v>
      </c>
      <c r="B433" s="1">
        <v>2300000</v>
      </c>
      <c r="C433" s="1">
        <v>5</v>
      </c>
      <c r="D433" s="1">
        <v>4</v>
      </c>
      <c r="E433" s="1">
        <v>3</v>
      </c>
      <c r="F433" s="1">
        <v>3400</v>
      </c>
      <c r="G433" s="1"/>
      <c r="H433" s="1"/>
    </row>
    <row r="434" spans="1:8" x14ac:dyDescent="0.3">
      <c r="A434" s="1" t="s">
        <v>63</v>
      </c>
      <c r="B434" s="1">
        <v>1390000</v>
      </c>
      <c r="C434" s="1">
        <v>4</v>
      </c>
      <c r="D434" s="1">
        <v>3</v>
      </c>
      <c r="E434" s="1">
        <v>3</v>
      </c>
      <c r="F434" s="1">
        <v>2163</v>
      </c>
      <c r="G434" s="1"/>
      <c r="H434" s="1"/>
    </row>
    <row r="435" spans="1:8" x14ac:dyDescent="0.3">
      <c r="A435" s="1" t="s">
        <v>63</v>
      </c>
      <c r="B435" s="1">
        <v>1220000</v>
      </c>
      <c r="C435" s="1">
        <v>3</v>
      </c>
      <c r="D435" s="1">
        <v>3</v>
      </c>
      <c r="E435" s="1">
        <v>2</v>
      </c>
      <c r="F435" s="1">
        <v>1703</v>
      </c>
      <c r="G435" s="1"/>
      <c r="H435" s="1"/>
    </row>
    <row r="436" spans="1:8" x14ac:dyDescent="0.3">
      <c r="A436" s="1" t="s">
        <v>63</v>
      </c>
      <c r="B436" s="1">
        <v>1220000</v>
      </c>
      <c r="C436" s="1">
        <v>3</v>
      </c>
      <c r="D436" s="1">
        <v>3</v>
      </c>
      <c r="E436" s="1">
        <v>2</v>
      </c>
      <c r="F436" s="1">
        <v>1643</v>
      </c>
      <c r="G436" s="1"/>
      <c r="H436" s="1"/>
    </row>
    <row r="437" spans="1:8" x14ac:dyDescent="0.3">
      <c r="A437" s="1" t="s">
        <v>63</v>
      </c>
      <c r="B437" s="1">
        <v>1550000</v>
      </c>
      <c r="C437" s="1">
        <v>5</v>
      </c>
      <c r="D437" s="1">
        <v>4</v>
      </c>
      <c r="E437" s="1">
        <v>2</v>
      </c>
      <c r="F437" s="1">
        <v>2487</v>
      </c>
      <c r="G437" s="1"/>
      <c r="H437" s="1"/>
    </row>
    <row r="438" spans="1:8" x14ac:dyDescent="0.3">
      <c r="A438" s="1" t="s">
        <v>63</v>
      </c>
      <c r="B438" s="1">
        <v>1600000</v>
      </c>
      <c r="C438" s="1">
        <v>4</v>
      </c>
      <c r="D438" s="1">
        <v>3</v>
      </c>
      <c r="E438" s="1">
        <v>2</v>
      </c>
      <c r="F438" s="1">
        <v>2487</v>
      </c>
      <c r="G438" s="1"/>
      <c r="H438" s="1"/>
    </row>
    <row r="439" spans="1:8" x14ac:dyDescent="0.3">
      <c r="A439" s="1" t="s">
        <v>63</v>
      </c>
      <c r="B439" s="1">
        <v>2380000</v>
      </c>
      <c r="C439" s="1">
        <v>4</v>
      </c>
      <c r="D439" s="1">
        <v>4</v>
      </c>
      <c r="E439" s="1">
        <v>3</v>
      </c>
      <c r="F439" s="1">
        <v>2535</v>
      </c>
      <c r="G439" s="1"/>
      <c r="H439" s="1"/>
    </row>
    <row r="440" spans="1:8" x14ac:dyDescent="0.3">
      <c r="A440" s="1" t="s">
        <v>63</v>
      </c>
      <c r="B440" s="1">
        <v>1050000</v>
      </c>
      <c r="C440" s="1">
        <v>2</v>
      </c>
      <c r="D440" s="1">
        <v>2</v>
      </c>
      <c r="E440" s="1">
        <v>1</v>
      </c>
      <c r="F440" s="1">
        <v>926</v>
      </c>
      <c r="G440" s="1"/>
      <c r="H440" s="1"/>
    </row>
    <row r="441" spans="1:8" x14ac:dyDescent="0.3">
      <c r="A441" s="1" t="s">
        <v>63</v>
      </c>
      <c r="B441" s="1">
        <v>1990000</v>
      </c>
      <c r="C441" s="1">
        <v>4</v>
      </c>
      <c r="D441" s="1">
        <v>4</v>
      </c>
      <c r="E441" s="1">
        <v>3</v>
      </c>
      <c r="F441" s="1">
        <v>2535</v>
      </c>
      <c r="G441" s="1"/>
      <c r="H441" s="1"/>
    </row>
    <row r="442" spans="1:8" x14ac:dyDescent="0.3">
      <c r="A442" s="1" t="s">
        <v>63</v>
      </c>
      <c r="B442" s="1">
        <v>2500000</v>
      </c>
      <c r="C442" s="1">
        <v>6</v>
      </c>
      <c r="D442" s="1">
        <v>6</v>
      </c>
      <c r="E442" s="1">
        <v>3</v>
      </c>
      <c r="F442" s="1">
        <v>4000</v>
      </c>
      <c r="G442" s="1"/>
      <c r="H442" s="1"/>
    </row>
    <row r="443" spans="1:8" x14ac:dyDescent="0.3">
      <c r="A443" s="1" t="s">
        <v>63</v>
      </c>
      <c r="B443" s="1">
        <v>1650000</v>
      </c>
      <c r="C443" s="1">
        <v>5</v>
      </c>
      <c r="D443" s="1">
        <v>5</v>
      </c>
      <c r="E443" s="1">
        <v>2</v>
      </c>
      <c r="F443" s="1">
        <v>2572</v>
      </c>
      <c r="G443" s="1"/>
      <c r="H443" s="1"/>
    </row>
    <row r="444" spans="1:8" x14ac:dyDescent="0.3">
      <c r="A444" s="1" t="s">
        <v>63</v>
      </c>
      <c r="B444" s="1">
        <v>1300000</v>
      </c>
      <c r="C444" s="1">
        <v>4</v>
      </c>
      <c r="D444" s="1">
        <v>4</v>
      </c>
      <c r="E444" s="1">
        <v>3</v>
      </c>
      <c r="F444" s="1">
        <v>3000</v>
      </c>
      <c r="G444" s="1"/>
      <c r="H444" s="1"/>
    </row>
    <row r="445" spans="1:8" x14ac:dyDescent="0.3">
      <c r="A445" s="1" t="s">
        <v>63</v>
      </c>
      <c r="B445" s="1">
        <v>1150000</v>
      </c>
      <c r="C445" s="1">
        <v>2</v>
      </c>
      <c r="D445" s="1">
        <v>3</v>
      </c>
      <c r="E445" s="1">
        <v>2</v>
      </c>
      <c r="F445" s="1">
        <v>1583</v>
      </c>
      <c r="G445" s="1"/>
      <c r="H445" s="1"/>
    </row>
    <row r="446" spans="1:8" x14ac:dyDescent="0.3">
      <c r="A446" s="1" t="s">
        <v>63</v>
      </c>
      <c r="B446" s="1">
        <v>980000</v>
      </c>
      <c r="C446" s="1">
        <v>2</v>
      </c>
      <c r="D446" s="1">
        <v>3</v>
      </c>
      <c r="E446" s="1">
        <v>2</v>
      </c>
      <c r="F446" s="1">
        <v>1583</v>
      </c>
      <c r="G446" s="1"/>
      <c r="H446" s="1"/>
    </row>
    <row r="447" spans="1:8" x14ac:dyDescent="0.3">
      <c r="A447" s="1" t="s">
        <v>63</v>
      </c>
      <c r="B447" s="1">
        <v>2050000</v>
      </c>
      <c r="C447" s="1">
        <v>4</v>
      </c>
      <c r="D447" s="1">
        <v>5</v>
      </c>
      <c r="E447" s="1">
        <v>3</v>
      </c>
      <c r="F447" s="1">
        <v>3370</v>
      </c>
      <c r="G447" s="1"/>
      <c r="H447" s="1"/>
    </row>
    <row r="448" spans="1:8" x14ac:dyDescent="0.3">
      <c r="A448" s="1" t="s">
        <v>63</v>
      </c>
      <c r="B448" s="1">
        <v>680000</v>
      </c>
      <c r="C448" s="1">
        <v>1</v>
      </c>
      <c r="D448" s="1">
        <v>1</v>
      </c>
      <c r="E448" s="1">
        <v>1</v>
      </c>
      <c r="F448" s="1">
        <v>743</v>
      </c>
      <c r="G448" s="1"/>
      <c r="H448" s="1"/>
    </row>
    <row r="449" spans="1:8" x14ac:dyDescent="0.3">
      <c r="A449" s="1" t="s">
        <v>63</v>
      </c>
      <c r="B449" s="1">
        <v>860000</v>
      </c>
      <c r="C449" s="1">
        <v>3</v>
      </c>
      <c r="D449" s="1">
        <v>3</v>
      </c>
      <c r="E449" s="1">
        <v>2</v>
      </c>
      <c r="F449" s="1">
        <v>1594</v>
      </c>
      <c r="G449" s="1"/>
      <c r="H449" s="1"/>
    </row>
    <row r="450" spans="1:8" x14ac:dyDescent="0.3">
      <c r="A450" s="1" t="s">
        <v>63</v>
      </c>
      <c r="B450" s="1">
        <v>1450000</v>
      </c>
      <c r="C450" s="1">
        <v>4</v>
      </c>
      <c r="D450" s="1">
        <v>4</v>
      </c>
      <c r="E450" s="1">
        <v>2</v>
      </c>
      <c r="F450" s="1">
        <v>3200</v>
      </c>
      <c r="G450" s="1"/>
      <c r="H450" s="1"/>
    </row>
    <row r="451" spans="1:8" x14ac:dyDescent="0.3">
      <c r="A451" s="1" t="s">
        <v>63</v>
      </c>
      <c r="B451" s="1">
        <v>1550000</v>
      </c>
      <c r="C451" s="1">
        <v>4</v>
      </c>
      <c r="D451" s="1">
        <v>3</v>
      </c>
      <c r="E451" s="1">
        <v>2</v>
      </c>
      <c r="F451" s="1">
        <v>2092</v>
      </c>
      <c r="G451" s="1"/>
      <c r="H451" s="1"/>
    </row>
    <row r="452" spans="1:8" x14ac:dyDescent="0.3">
      <c r="A452" s="1" t="s">
        <v>63</v>
      </c>
      <c r="B452" s="1">
        <v>4200000</v>
      </c>
      <c r="C452" s="1">
        <v>6</v>
      </c>
      <c r="D452" s="1">
        <v>5</v>
      </c>
      <c r="E452" s="1">
        <v>2</v>
      </c>
      <c r="F452" s="1">
        <v>4600</v>
      </c>
      <c r="G452" s="1"/>
      <c r="H452" s="1"/>
    </row>
    <row r="453" spans="1:8" x14ac:dyDescent="0.3">
      <c r="A453" s="1" t="s">
        <v>63</v>
      </c>
      <c r="B453" s="1">
        <v>1270000</v>
      </c>
      <c r="C453" s="1">
        <v>4</v>
      </c>
      <c r="D453" s="1">
        <v>3</v>
      </c>
      <c r="E453" s="1">
        <v>2</v>
      </c>
      <c r="F453" s="1">
        <v>1840</v>
      </c>
      <c r="G453" s="1"/>
      <c r="H453" s="1"/>
    </row>
    <row r="454" spans="1:8" x14ac:dyDescent="0.3">
      <c r="A454" s="1" t="s">
        <v>63</v>
      </c>
      <c r="B454" s="1">
        <v>4500000</v>
      </c>
      <c r="C454" s="1">
        <v>6</v>
      </c>
      <c r="D454" s="1">
        <v>5</v>
      </c>
      <c r="E454" s="1">
        <v>2</v>
      </c>
      <c r="F454" s="1">
        <v>4600</v>
      </c>
      <c r="G454" s="1"/>
      <c r="H454" s="1"/>
    </row>
    <row r="455" spans="1:8" x14ac:dyDescent="0.3">
      <c r="A455" s="1" t="s">
        <v>63</v>
      </c>
      <c r="B455" s="1">
        <v>4900000</v>
      </c>
      <c r="C455" s="1">
        <v>6</v>
      </c>
      <c r="D455" s="1">
        <v>6</v>
      </c>
      <c r="E455" s="1">
        <v>4</v>
      </c>
      <c r="F455" s="1">
        <v>5400</v>
      </c>
      <c r="G455" s="1"/>
      <c r="H455" s="1"/>
    </row>
    <row r="456" spans="1:8" x14ac:dyDescent="0.3">
      <c r="A456" s="1" t="s">
        <v>63</v>
      </c>
      <c r="B456" s="1">
        <v>1550000</v>
      </c>
      <c r="C456" s="1">
        <v>4</v>
      </c>
      <c r="D456" s="1">
        <v>4</v>
      </c>
      <c r="E456" s="1">
        <v>2</v>
      </c>
      <c r="F456" s="1">
        <v>3139</v>
      </c>
      <c r="G456" s="1"/>
      <c r="H456" s="1"/>
    </row>
    <row r="457" spans="1:8" x14ac:dyDescent="0.3">
      <c r="A457" s="1" t="s">
        <v>63</v>
      </c>
      <c r="B457" s="1">
        <v>1620000</v>
      </c>
      <c r="C457" s="1">
        <v>5</v>
      </c>
      <c r="D457" s="1">
        <v>4</v>
      </c>
      <c r="E457" s="1">
        <v>2</v>
      </c>
      <c r="F457" s="1">
        <v>2487</v>
      </c>
      <c r="G457" s="1"/>
      <c r="H457" s="1"/>
    </row>
    <row r="458" spans="1:8" x14ac:dyDescent="0.3">
      <c r="A458" s="1" t="s">
        <v>63</v>
      </c>
      <c r="B458" s="1">
        <v>1250000</v>
      </c>
      <c r="C458" s="1">
        <v>4</v>
      </c>
      <c r="D458" s="1">
        <v>3</v>
      </c>
      <c r="E458" s="1">
        <v>2</v>
      </c>
      <c r="F458" s="1">
        <v>1840</v>
      </c>
      <c r="G458" s="1"/>
      <c r="H458" s="1"/>
    </row>
    <row r="459" spans="1:8" x14ac:dyDescent="0.3">
      <c r="A459" s="1" t="s">
        <v>63</v>
      </c>
      <c r="B459" s="1">
        <v>1200000</v>
      </c>
      <c r="C459" s="1">
        <v>4</v>
      </c>
      <c r="D459" s="1">
        <v>4</v>
      </c>
      <c r="E459" s="1">
        <v>2</v>
      </c>
      <c r="F459" s="1">
        <v>2035</v>
      </c>
      <c r="G459" s="1"/>
    </row>
    <row r="460" spans="1:8" x14ac:dyDescent="0.3">
      <c r="A460" s="1" t="s">
        <v>63</v>
      </c>
      <c r="B460" s="1">
        <v>1830000</v>
      </c>
      <c r="C460" s="1">
        <v>5</v>
      </c>
      <c r="D460" s="1">
        <v>4</v>
      </c>
      <c r="E460" s="1">
        <v>2</v>
      </c>
      <c r="F460" s="1">
        <v>1830</v>
      </c>
      <c r="G460" s="1"/>
      <c r="H460" s="1"/>
    </row>
    <row r="461" spans="1:8" x14ac:dyDescent="0.3">
      <c r="A461" s="1" t="s">
        <v>63</v>
      </c>
      <c r="B461" s="1">
        <v>1350000</v>
      </c>
      <c r="C461" s="1">
        <v>4</v>
      </c>
      <c r="D461" s="1">
        <v>4</v>
      </c>
      <c r="E461" s="1">
        <v>2</v>
      </c>
      <c r="F461" s="1">
        <v>2002</v>
      </c>
      <c r="G461" s="1"/>
      <c r="H461" s="1"/>
    </row>
    <row r="462" spans="1:8" x14ac:dyDescent="0.3">
      <c r="A462" s="1" t="s">
        <v>63</v>
      </c>
      <c r="B462" s="1">
        <v>3200000</v>
      </c>
      <c r="C462" s="1">
        <v>5</v>
      </c>
      <c r="D462" s="1">
        <v>5</v>
      </c>
      <c r="E462" s="1">
        <v>3</v>
      </c>
      <c r="F462" s="1">
        <v>3316</v>
      </c>
      <c r="G462" s="1"/>
      <c r="H462" s="1"/>
    </row>
    <row r="463" spans="1:8" x14ac:dyDescent="0.3">
      <c r="A463" s="1" t="s">
        <v>63</v>
      </c>
      <c r="B463" s="1">
        <v>5000000</v>
      </c>
      <c r="C463" s="1">
        <v>6</v>
      </c>
      <c r="D463" s="1">
        <v>5</v>
      </c>
      <c r="E463" s="1">
        <v>2</v>
      </c>
      <c r="F463" s="1">
        <v>3950</v>
      </c>
      <c r="G463" s="1"/>
      <c r="H463" s="1"/>
    </row>
    <row r="464" spans="1:8" x14ac:dyDescent="0.3">
      <c r="A464" s="1" t="s">
        <v>63</v>
      </c>
      <c r="B464" s="1">
        <v>5000000</v>
      </c>
      <c r="C464" s="1">
        <v>6</v>
      </c>
      <c r="D464" s="1">
        <v>5</v>
      </c>
      <c r="E464" s="1">
        <v>2</v>
      </c>
      <c r="F464" s="1">
        <v>3950</v>
      </c>
      <c r="G464" s="1"/>
      <c r="H464" s="1"/>
    </row>
    <row r="465" spans="1:8" x14ac:dyDescent="0.3">
      <c r="A465" s="1" t="s">
        <v>63</v>
      </c>
      <c r="B465" s="1">
        <v>580000</v>
      </c>
      <c r="C465" s="1">
        <v>3</v>
      </c>
      <c r="D465" s="1">
        <v>2</v>
      </c>
      <c r="E465" s="1">
        <v>2</v>
      </c>
      <c r="F465" s="1">
        <v>940</v>
      </c>
      <c r="G465" s="1"/>
      <c r="H465" s="1"/>
    </row>
    <row r="466" spans="1:8" x14ac:dyDescent="0.3">
      <c r="A466" s="1" t="s">
        <v>63</v>
      </c>
      <c r="B466" s="1">
        <v>704880</v>
      </c>
      <c r="C466" s="1">
        <v>3</v>
      </c>
      <c r="D466" s="1">
        <v>2</v>
      </c>
      <c r="E466" s="1">
        <v>2</v>
      </c>
      <c r="F466" s="1">
        <v>940</v>
      </c>
      <c r="G466" s="1"/>
    </row>
    <row r="467" spans="1:8" x14ac:dyDescent="0.3">
      <c r="A467" s="1" t="s">
        <v>63</v>
      </c>
      <c r="B467" s="1">
        <v>949999</v>
      </c>
      <c r="C467" s="1">
        <v>3</v>
      </c>
      <c r="D467" s="1">
        <v>2</v>
      </c>
      <c r="E467" s="1">
        <v>2</v>
      </c>
      <c r="F467" s="1">
        <v>1122</v>
      </c>
      <c r="G467" s="1"/>
    </row>
    <row r="468" spans="1:8" x14ac:dyDescent="0.3">
      <c r="A468" s="1" t="s">
        <v>63</v>
      </c>
      <c r="B468" s="1">
        <v>980000</v>
      </c>
      <c r="C468" s="1">
        <v>3</v>
      </c>
      <c r="D468" s="1">
        <v>3</v>
      </c>
      <c r="E468" s="1">
        <v>2</v>
      </c>
      <c r="F468" s="1">
        <v>1828</v>
      </c>
      <c r="G468" s="1"/>
      <c r="H468" s="1"/>
    </row>
    <row r="469" spans="1:8" x14ac:dyDescent="0.3">
      <c r="A469" s="1" t="s">
        <v>63</v>
      </c>
      <c r="B469" s="1">
        <v>630000</v>
      </c>
      <c r="C469" s="1">
        <v>1</v>
      </c>
      <c r="D469" s="1">
        <v>1</v>
      </c>
      <c r="E469" s="1">
        <v>1</v>
      </c>
      <c r="F469" s="1">
        <v>743</v>
      </c>
      <c r="G469" s="1"/>
      <c r="H469" s="1"/>
    </row>
    <row r="470" spans="1:8" x14ac:dyDescent="0.3">
      <c r="A470" s="1" t="s">
        <v>63</v>
      </c>
      <c r="B470" s="1">
        <v>768000</v>
      </c>
      <c r="C470" s="1">
        <v>1</v>
      </c>
      <c r="D470" s="1">
        <v>1</v>
      </c>
      <c r="E470" s="1">
        <v>2</v>
      </c>
      <c r="F470" s="1">
        <v>672</v>
      </c>
      <c r="G470" s="1"/>
      <c r="H470" s="1"/>
    </row>
    <row r="471" spans="1:8" x14ac:dyDescent="0.3">
      <c r="A471" s="1"/>
      <c r="B471" s="1"/>
      <c r="C471" s="1"/>
      <c r="D471" s="1"/>
      <c r="E471" s="1"/>
      <c r="F471" s="1"/>
      <c r="G471" s="1"/>
      <c r="H471" s="1"/>
    </row>
    <row r="472" spans="1:8" x14ac:dyDescent="0.3">
      <c r="A472" s="1"/>
      <c r="B472" s="1"/>
      <c r="C472" s="1"/>
      <c r="D472" s="1"/>
      <c r="E472" s="1"/>
      <c r="F472" s="1"/>
      <c r="G472" s="1"/>
      <c r="H472" s="1"/>
    </row>
    <row r="473" spans="1:8" x14ac:dyDescent="0.3">
      <c r="A473" s="1"/>
      <c r="B473" s="1"/>
      <c r="C473" s="1"/>
      <c r="D473" s="1"/>
      <c r="E473" s="1"/>
      <c r="F473" s="1"/>
      <c r="G473" s="1"/>
      <c r="H473" s="1"/>
    </row>
    <row r="474" spans="1:8" x14ac:dyDescent="0.3">
      <c r="A474" s="1"/>
      <c r="B474" s="1"/>
      <c r="C474" s="1"/>
      <c r="D474" s="1"/>
      <c r="E474" s="1"/>
      <c r="F474" s="1"/>
      <c r="G474" s="1"/>
    </row>
    <row r="475" spans="1:8" x14ac:dyDescent="0.3">
      <c r="A475" s="1"/>
      <c r="B475" s="1"/>
      <c r="C475" s="1"/>
      <c r="D475" s="1"/>
      <c r="E475" s="1"/>
      <c r="F475" s="1"/>
    </row>
    <row r="476" spans="1:8" x14ac:dyDescent="0.3">
      <c r="A476" s="1"/>
      <c r="B476" s="1"/>
      <c r="C476" s="1"/>
      <c r="D476" s="1"/>
      <c r="E476" s="1"/>
      <c r="F476" s="1"/>
    </row>
    <row r="477" spans="1:8" x14ac:dyDescent="0.3">
      <c r="A477" s="1"/>
      <c r="B477" s="1"/>
      <c r="C477" s="1"/>
      <c r="D477" s="1"/>
      <c r="E477" s="1"/>
      <c r="F477" s="1"/>
      <c r="G477" s="1"/>
      <c r="H477" s="1"/>
    </row>
    <row r="478" spans="1:8" x14ac:dyDescent="0.3">
      <c r="A478" s="1"/>
      <c r="B478" s="1"/>
      <c r="C478" s="1"/>
      <c r="D478" s="1"/>
      <c r="E478" s="1"/>
      <c r="F478" s="1"/>
      <c r="G478" s="1"/>
      <c r="H478" s="1"/>
    </row>
    <row r="479" spans="1:8" x14ac:dyDescent="0.3">
      <c r="A479" s="1"/>
      <c r="B479" s="1"/>
      <c r="C479" s="1"/>
      <c r="D479" s="1"/>
      <c r="E479" s="1"/>
      <c r="F479" s="1"/>
      <c r="G479" s="1"/>
      <c r="H479" s="1"/>
    </row>
    <row r="480" spans="1:8" x14ac:dyDescent="0.3">
      <c r="A480" s="1"/>
      <c r="B480" s="1"/>
      <c r="C480" s="1"/>
      <c r="D480" s="1"/>
      <c r="E480" s="1"/>
      <c r="F480" s="1"/>
      <c r="G480" s="1"/>
      <c r="H480" s="1"/>
    </row>
    <row r="481" spans="1:8" x14ac:dyDescent="0.3">
      <c r="A481" s="1"/>
      <c r="B481" s="1"/>
      <c r="C481" s="1"/>
      <c r="D481" s="1"/>
      <c r="E481" s="1"/>
      <c r="F481" s="1"/>
      <c r="G481" s="1"/>
      <c r="H481" s="1"/>
    </row>
    <row r="482" spans="1:8" x14ac:dyDescent="0.3">
      <c r="A482" s="1"/>
      <c r="B482" s="1"/>
      <c r="C482" s="1"/>
      <c r="D482" s="1"/>
      <c r="E482" s="1"/>
      <c r="F482" s="1"/>
      <c r="G482" s="1"/>
      <c r="H482" s="1"/>
    </row>
    <row r="483" spans="1:8" x14ac:dyDescent="0.3">
      <c r="A483" s="1"/>
      <c r="B483" s="1"/>
      <c r="C483" s="1"/>
      <c r="D483" s="1"/>
      <c r="E483" s="1"/>
      <c r="F483" s="1"/>
      <c r="G483" s="1"/>
      <c r="H483" s="1"/>
    </row>
    <row r="484" spans="1:8" x14ac:dyDescent="0.3">
      <c r="A484" s="1"/>
      <c r="B484" s="1"/>
      <c r="C484" s="1"/>
      <c r="D484" s="1"/>
      <c r="E484" s="1"/>
      <c r="F484" s="1"/>
      <c r="G484" s="1"/>
      <c r="H484" s="1"/>
    </row>
    <row r="485" spans="1:8" x14ac:dyDescent="0.3">
      <c r="A485" s="1"/>
      <c r="B485" s="1"/>
      <c r="C485" s="1"/>
      <c r="D485" s="1"/>
      <c r="E485" s="1"/>
      <c r="F485" s="1"/>
      <c r="G485" s="1"/>
      <c r="H485" s="1"/>
    </row>
    <row r="486" spans="1:8" x14ac:dyDescent="0.3">
      <c r="A486" s="1"/>
      <c r="B486" s="1"/>
      <c r="C486" s="1"/>
      <c r="D486" s="1"/>
      <c r="E486" s="1"/>
      <c r="F486" s="1"/>
      <c r="G486" s="1"/>
      <c r="H486" s="1"/>
    </row>
    <row r="487" spans="1:8" x14ac:dyDescent="0.3">
      <c r="A487" s="1"/>
      <c r="B487" s="1"/>
      <c r="C487" s="1"/>
      <c r="D487" s="1"/>
      <c r="E487" s="1"/>
      <c r="F487" s="1"/>
      <c r="G487" s="1"/>
      <c r="H487" s="1"/>
    </row>
    <row r="488" spans="1:8" x14ac:dyDescent="0.3">
      <c r="A488" s="1"/>
      <c r="B488" s="1"/>
      <c r="C488" s="1"/>
      <c r="D488" s="1"/>
      <c r="E488" s="1"/>
      <c r="F488" s="1"/>
      <c r="G488" s="1"/>
      <c r="H488" s="1"/>
    </row>
    <row r="489" spans="1:8" x14ac:dyDescent="0.3">
      <c r="A489" s="1"/>
      <c r="B489" s="1"/>
      <c r="C489" s="1"/>
      <c r="D489" s="1"/>
      <c r="E489" s="1"/>
      <c r="F489" s="1"/>
      <c r="G489" s="1"/>
      <c r="H489" s="1"/>
    </row>
    <row r="490" spans="1:8" x14ac:dyDescent="0.3">
      <c r="A490" s="1"/>
      <c r="B490" s="1"/>
      <c r="C490" s="1"/>
      <c r="D490" s="1"/>
      <c r="E490" s="1"/>
      <c r="F490" s="1"/>
      <c r="G490" s="1"/>
    </row>
    <row r="491" spans="1:8" x14ac:dyDescent="0.3">
      <c r="A491" s="1"/>
      <c r="B491" s="1"/>
      <c r="C491" s="1"/>
      <c r="D491" s="1"/>
      <c r="E491" s="1"/>
      <c r="F491" s="1"/>
      <c r="G491" s="1"/>
      <c r="H491" s="1"/>
    </row>
    <row r="492" spans="1:8" x14ac:dyDescent="0.3">
      <c r="A492" s="1"/>
      <c r="B492" s="1"/>
      <c r="C492" s="1"/>
      <c r="D492" s="1"/>
      <c r="E492" s="1"/>
      <c r="F492" s="1"/>
      <c r="G492" s="1"/>
      <c r="H492" s="1"/>
    </row>
    <row r="493" spans="1:8" x14ac:dyDescent="0.3">
      <c r="A493" s="1"/>
      <c r="B493" s="1"/>
      <c r="C493" s="1"/>
      <c r="D493" s="1"/>
      <c r="E493" s="1"/>
      <c r="F493" s="1"/>
      <c r="G493" s="1"/>
    </row>
    <row r="494" spans="1:8" x14ac:dyDescent="0.3">
      <c r="A494" s="1"/>
      <c r="B494" s="1"/>
      <c r="C494" s="1"/>
      <c r="D494" s="1"/>
      <c r="E494" s="1"/>
      <c r="F494" s="1"/>
      <c r="G494" s="1"/>
    </row>
    <row r="495" spans="1:8" x14ac:dyDescent="0.3">
      <c r="G495" s="1"/>
    </row>
    <row r="496" spans="1:8" x14ac:dyDescent="0.3">
      <c r="G496" s="1"/>
      <c r="H496" s="1"/>
    </row>
    <row r="497" spans="7:8" x14ac:dyDescent="0.3">
      <c r="G497" s="1"/>
      <c r="H497" s="1"/>
    </row>
    <row r="498" spans="7:8" x14ac:dyDescent="0.3">
      <c r="G498" s="1"/>
      <c r="H498" s="1"/>
    </row>
    <row r="499" spans="7:8" x14ac:dyDescent="0.3">
      <c r="G499" s="1"/>
      <c r="H499" s="1"/>
    </row>
    <row r="500" spans="7:8" x14ac:dyDescent="0.3">
      <c r="G500" s="1"/>
      <c r="H500" s="1"/>
    </row>
    <row r="501" spans="7:8" x14ac:dyDescent="0.3">
      <c r="G501" s="1"/>
      <c r="H501" s="1"/>
    </row>
    <row r="502" spans="7:8" x14ac:dyDescent="0.3">
      <c r="G502" s="1"/>
      <c r="H502" s="1"/>
    </row>
    <row r="503" spans="7:8" x14ac:dyDescent="0.3">
      <c r="G503" s="1"/>
      <c r="H503" s="1"/>
    </row>
    <row r="504" spans="7:8" x14ac:dyDescent="0.3">
      <c r="G504" s="1"/>
    </row>
    <row r="505" spans="7:8" x14ac:dyDescent="0.3">
      <c r="G505" s="1"/>
      <c r="H505" s="1"/>
    </row>
    <row r="506" spans="7:8" x14ac:dyDescent="0.3">
      <c r="G506" s="1"/>
      <c r="H506" s="1"/>
    </row>
    <row r="507" spans="7:8" x14ac:dyDescent="0.3">
      <c r="G507" s="1"/>
    </row>
    <row r="508" spans="7:8" x14ac:dyDescent="0.3">
      <c r="G508" s="1"/>
      <c r="H508" s="1"/>
    </row>
    <row r="509" spans="7:8" x14ac:dyDescent="0.3">
      <c r="G509" s="1"/>
      <c r="H509" s="1"/>
    </row>
    <row r="510" spans="7:8" x14ac:dyDescent="0.3">
      <c r="G510" s="1"/>
      <c r="H510" s="1"/>
    </row>
    <row r="511" spans="7:8" x14ac:dyDescent="0.3">
      <c r="G511" s="1"/>
      <c r="H511" s="1"/>
    </row>
    <row r="512" spans="7:8" x14ac:dyDescent="0.3">
      <c r="G512" s="1"/>
      <c r="H512" s="1"/>
    </row>
    <row r="513" spans="7:8" x14ac:dyDescent="0.3">
      <c r="G513" s="1"/>
    </row>
    <row r="514" spans="7:8" x14ac:dyDescent="0.3">
      <c r="G514" s="1"/>
      <c r="H514" s="1"/>
    </row>
    <row r="515" spans="7:8" x14ac:dyDescent="0.3">
      <c r="G515" s="1"/>
      <c r="H515" s="1"/>
    </row>
    <row r="516" spans="7:8" x14ac:dyDescent="0.3">
      <c r="G516" s="1"/>
      <c r="H516" s="1"/>
    </row>
    <row r="517" spans="7:8" x14ac:dyDescent="0.3">
      <c r="G517" s="1"/>
      <c r="H517" s="1"/>
    </row>
    <row r="518" spans="7:8" x14ac:dyDescent="0.3">
      <c r="G518" s="1"/>
      <c r="H518" s="1"/>
    </row>
    <row r="519" spans="7:8" x14ac:dyDescent="0.3">
      <c r="H519" s="1"/>
    </row>
    <row r="520" spans="7:8" x14ac:dyDescent="0.3">
      <c r="G520" s="1"/>
      <c r="H520" s="1"/>
    </row>
    <row r="521" spans="7:8" x14ac:dyDescent="0.3">
      <c r="G521" s="1"/>
      <c r="H521" s="1"/>
    </row>
    <row r="522" spans="7:8" x14ac:dyDescent="0.3">
      <c r="G522" s="1"/>
      <c r="H522" s="1"/>
    </row>
    <row r="523" spans="7:8" x14ac:dyDescent="0.3">
      <c r="G523" s="1"/>
      <c r="H523" s="1"/>
    </row>
    <row r="524" spans="7:8" x14ac:dyDescent="0.3">
      <c r="G524" s="1"/>
      <c r="H524" s="1"/>
    </row>
    <row r="525" spans="7:8" x14ac:dyDescent="0.3">
      <c r="G525" s="1"/>
      <c r="H525" s="1"/>
    </row>
    <row r="526" spans="7:8" x14ac:dyDescent="0.3">
      <c r="G526" s="1"/>
      <c r="H526" s="1"/>
    </row>
    <row r="527" spans="7:8" x14ac:dyDescent="0.3">
      <c r="G527" s="1"/>
      <c r="H527" s="1"/>
    </row>
    <row r="528" spans="7:8" x14ac:dyDescent="0.3">
      <c r="G528" s="1"/>
      <c r="H528" s="1"/>
    </row>
    <row r="529" spans="7:8" x14ac:dyDescent="0.3">
      <c r="G529" s="1"/>
      <c r="H529" s="1"/>
    </row>
    <row r="530" spans="7:8" x14ac:dyDescent="0.3">
      <c r="G530" s="1"/>
      <c r="H530" s="1"/>
    </row>
    <row r="531" spans="7:8" x14ac:dyDescent="0.3">
      <c r="G531" s="1"/>
      <c r="H531" s="1"/>
    </row>
    <row r="532" spans="7:8" x14ac:dyDescent="0.3">
      <c r="G532" s="1"/>
      <c r="H532" s="1"/>
    </row>
    <row r="533" spans="7:8" x14ac:dyDescent="0.3">
      <c r="G533" s="1"/>
      <c r="H533" s="1"/>
    </row>
    <row r="534" spans="7:8" x14ac:dyDescent="0.3">
      <c r="G534" s="1"/>
      <c r="H534" s="1"/>
    </row>
    <row r="535" spans="7:8" x14ac:dyDescent="0.3">
      <c r="G535" s="1"/>
      <c r="H535" s="1"/>
    </row>
    <row r="536" spans="7:8" x14ac:dyDescent="0.3">
      <c r="G536" s="1"/>
    </row>
    <row r="537" spans="7:8" x14ac:dyDescent="0.3">
      <c r="G537" s="1"/>
    </row>
    <row r="538" spans="7:8" x14ac:dyDescent="0.3">
      <c r="G538" s="1"/>
      <c r="H538" s="1"/>
    </row>
    <row r="539" spans="7:8" x14ac:dyDescent="0.3">
      <c r="G539" s="1"/>
      <c r="H539" s="1"/>
    </row>
    <row r="540" spans="7:8" x14ac:dyDescent="0.3">
      <c r="G540" s="1"/>
    </row>
    <row r="542" spans="7:8" x14ac:dyDescent="0.3">
      <c r="G542" s="1"/>
      <c r="H542" s="1"/>
    </row>
    <row r="543" spans="7:8" x14ac:dyDescent="0.3">
      <c r="G543" s="1"/>
      <c r="H543" s="1"/>
    </row>
    <row r="544" spans="7:8" x14ac:dyDescent="0.3">
      <c r="G544" s="1"/>
      <c r="H544" s="1"/>
    </row>
    <row r="545" spans="7:8" x14ac:dyDescent="0.3">
      <c r="G545" s="1"/>
      <c r="H545" s="1"/>
    </row>
    <row r="546" spans="7:8" x14ac:dyDescent="0.3">
      <c r="G546" s="1"/>
      <c r="H546" s="1"/>
    </row>
    <row r="547" spans="7:8" x14ac:dyDescent="0.3">
      <c r="G547" s="1"/>
      <c r="H547" s="1"/>
    </row>
    <row r="548" spans="7:8" x14ac:dyDescent="0.3">
      <c r="G548" s="1"/>
      <c r="H548" s="1"/>
    </row>
    <row r="549" spans="7:8" x14ac:dyDescent="0.3">
      <c r="G549" s="1"/>
      <c r="H549" s="1"/>
    </row>
    <row r="550" spans="7:8" x14ac:dyDescent="0.3">
      <c r="G550" s="1"/>
      <c r="H550" s="1"/>
    </row>
    <row r="551" spans="7:8" x14ac:dyDescent="0.3">
      <c r="G551" s="1"/>
      <c r="H551" s="1"/>
    </row>
    <row r="552" spans="7:8" x14ac:dyDescent="0.3">
      <c r="G552" s="1"/>
      <c r="H552" s="1"/>
    </row>
    <row r="553" spans="7:8" x14ac:dyDescent="0.3">
      <c r="G553" s="1"/>
      <c r="H553" s="1"/>
    </row>
    <row r="554" spans="7:8" x14ac:dyDescent="0.3">
      <c r="G554" s="1"/>
      <c r="H554" s="1"/>
    </row>
    <row r="556" spans="7:8" x14ac:dyDescent="0.3">
      <c r="G556" s="1"/>
      <c r="H556" s="1"/>
    </row>
    <row r="557" spans="7:8" x14ac:dyDescent="0.3">
      <c r="G557" s="1"/>
      <c r="H557" s="1"/>
    </row>
    <row r="558" spans="7:8" x14ac:dyDescent="0.3">
      <c r="G558" s="1"/>
      <c r="H558" s="1"/>
    </row>
    <row r="559" spans="7:8" x14ac:dyDescent="0.3">
      <c r="G559" s="1"/>
      <c r="H559" s="1"/>
    </row>
    <row r="560" spans="7:8" x14ac:dyDescent="0.3">
      <c r="G560" s="1"/>
      <c r="H560" s="1"/>
    </row>
    <row r="561" spans="7:8" x14ac:dyDescent="0.3">
      <c r="G561" s="1"/>
    </row>
    <row r="562" spans="7:8" x14ac:dyDescent="0.3">
      <c r="G562" s="1"/>
    </row>
    <row r="563" spans="7:8" x14ac:dyDescent="0.3">
      <c r="G563" s="1"/>
      <c r="H563" s="1"/>
    </row>
    <row r="564" spans="7:8" x14ac:dyDescent="0.3">
      <c r="G564" s="1"/>
    </row>
    <row r="565" spans="7:8" x14ac:dyDescent="0.3">
      <c r="G565" s="1"/>
      <c r="H565" s="1"/>
    </row>
    <row r="566" spans="7:8" x14ac:dyDescent="0.3">
      <c r="G566" s="1"/>
      <c r="H566" s="1"/>
    </row>
    <row r="567" spans="7:8" x14ac:dyDescent="0.3">
      <c r="G567" s="1"/>
      <c r="H567" s="1"/>
    </row>
    <row r="568" spans="7:8" x14ac:dyDescent="0.3">
      <c r="G568" s="1"/>
      <c r="H568" s="1"/>
    </row>
    <row r="569" spans="7:8" x14ac:dyDescent="0.3">
      <c r="G569" s="1"/>
      <c r="H569" s="1"/>
    </row>
    <row r="570" spans="7:8" x14ac:dyDescent="0.3">
      <c r="G570" s="1"/>
      <c r="H570" s="1"/>
    </row>
    <row r="571" spans="7:8" x14ac:dyDescent="0.3">
      <c r="G571" s="1"/>
      <c r="H571" s="1"/>
    </row>
    <row r="572" spans="7:8" x14ac:dyDescent="0.3">
      <c r="G572" s="1"/>
      <c r="H572" s="1"/>
    </row>
    <row r="573" spans="7:8" x14ac:dyDescent="0.3">
      <c r="G573" s="1"/>
      <c r="H573" s="1"/>
    </row>
    <row r="574" spans="7:8" x14ac:dyDescent="0.3">
      <c r="G574" s="1"/>
      <c r="H574" s="1"/>
    </row>
    <row r="575" spans="7:8" x14ac:dyDescent="0.3">
      <c r="G575" s="1"/>
      <c r="H575" s="1"/>
    </row>
    <row r="576" spans="7:8" x14ac:dyDescent="0.3">
      <c r="G576" s="1"/>
      <c r="H576" s="1"/>
    </row>
    <row r="577" spans="7:8" x14ac:dyDescent="0.3">
      <c r="G577" s="1"/>
      <c r="H577" s="1"/>
    </row>
    <row r="578" spans="7:8" x14ac:dyDescent="0.3">
      <c r="G578" s="1"/>
      <c r="H578" s="1"/>
    </row>
    <row r="579" spans="7:8" x14ac:dyDescent="0.3">
      <c r="G579" s="1"/>
      <c r="H579" s="1"/>
    </row>
    <row r="580" spans="7:8" x14ac:dyDescent="0.3">
      <c r="G580" s="1"/>
      <c r="H580" s="1"/>
    </row>
    <row r="581" spans="7:8" x14ac:dyDescent="0.3">
      <c r="G581" s="1"/>
      <c r="H581" s="1"/>
    </row>
    <row r="582" spans="7:8" x14ac:dyDescent="0.3">
      <c r="G582" s="1"/>
      <c r="H582" s="1"/>
    </row>
    <row r="583" spans="7:8" x14ac:dyDescent="0.3">
      <c r="G583" s="1"/>
      <c r="H583" s="1"/>
    </row>
    <row r="584" spans="7:8" x14ac:dyDescent="0.3">
      <c r="G584" s="1"/>
      <c r="H584" s="1"/>
    </row>
    <row r="585" spans="7:8" x14ac:dyDescent="0.3">
      <c r="G585" s="1"/>
    </row>
    <row r="586" spans="7:8" x14ac:dyDescent="0.3">
      <c r="G586" s="1"/>
      <c r="H586" s="1"/>
    </row>
    <row r="587" spans="7:8" x14ac:dyDescent="0.3">
      <c r="G587" s="1"/>
      <c r="H587" s="1"/>
    </row>
    <row r="588" spans="7:8" x14ac:dyDescent="0.3">
      <c r="G588" s="1"/>
      <c r="H588" s="1"/>
    </row>
    <row r="589" spans="7:8" x14ac:dyDescent="0.3">
      <c r="G589" s="1"/>
      <c r="H589" s="1"/>
    </row>
    <row r="590" spans="7:8" x14ac:dyDescent="0.3">
      <c r="G590" s="1"/>
      <c r="H590" s="1"/>
    </row>
    <row r="591" spans="7:8" x14ac:dyDescent="0.3">
      <c r="G591" s="1"/>
      <c r="H591" s="1"/>
    </row>
    <row r="592" spans="7:8" x14ac:dyDescent="0.3">
      <c r="G592" s="1"/>
    </row>
    <row r="593" spans="7:8" x14ac:dyDescent="0.3">
      <c r="G593" s="1"/>
    </row>
    <row r="594" spans="7:8" x14ac:dyDescent="0.3">
      <c r="G594" s="1"/>
      <c r="H594" s="1"/>
    </row>
    <row r="595" spans="7:8" x14ac:dyDescent="0.3">
      <c r="G595" s="1"/>
      <c r="H595" s="1"/>
    </row>
    <row r="596" spans="7:8" x14ac:dyDescent="0.3">
      <c r="G596" s="1"/>
      <c r="H596" s="1"/>
    </row>
    <row r="597" spans="7:8" x14ac:dyDescent="0.3">
      <c r="G597" s="1"/>
      <c r="H597" s="1"/>
    </row>
    <row r="598" spans="7:8" x14ac:dyDescent="0.3">
      <c r="G598" s="1"/>
      <c r="H598" s="1"/>
    </row>
    <row r="599" spans="7:8" x14ac:dyDescent="0.3">
      <c r="G599" s="1"/>
      <c r="H599" s="1"/>
    </row>
    <row r="600" spans="7:8" x14ac:dyDescent="0.3">
      <c r="G600" s="1"/>
      <c r="H600" s="1"/>
    </row>
    <row r="601" spans="7:8" x14ac:dyDescent="0.3">
      <c r="G601" s="1"/>
    </row>
    <row r="602" spans="7:8" x14ac:dyDescent="0.3">
      <c r="G602" s="1"/>
      <c r="H602" s="1"/>
    </row>
    <row r="603" spans="7:8" x14ac:dyDescent="0.3">
      <c r="G603" s="1"/>
      <c r="H603" s="1"/>
    </row>
    <row r="604" spans="7:8" x14ac:dyDescent="0.3">
      <c r="G604" s="1"/>
    </row>
    <row r="605" spans="7:8" x14ac:dyDescent="0.3">
      <c r="G605" s="1"/>
      <c r="H605" s="1"/>
    </row>
    <row r="606" spans="7:8" x14ac:dyDescent="0.3">
      <c r="G606" s="1"/>
      <c r="H606" s="1"/>
    </row>
    <row r="607" spans="7:8" x14ac:dyDescent="0.3">
      <c r="G607" s="1"/>
      <c r="H607" s="1"/>
    </row>
    <row r="608" spans="7:8" x14ac:dyDescent="0.3">
      <c r="G608" s="1"/>
      <c r="H608" s="1"/>
    </row>
    <row r="609" spans="7:8" x14ac:dyDescent="0.3">
      <c r="G609" s="1"/>
    </row>
    <row r="610" spans="7:8" x14ac:dyDescent="0.3">
      <c r="G610" s="1"/>
      <c r="H610" s="1"/>
    </row>
    <row r="611" spans="7:8" x14ac:dyDescent="0.3">
      <c r="G611" s="1"/>
      <c r="H611" s="1"/>
    </row>
    <row r="612" spans="7:8" x14ac:dyDescent="0.3">
      <c r="G612" s="1"/>
      <c r="H612" s="1"/>
    </row>
    <row r="613" spans="7:8" x14ac:dyDescent="0.3">
      <c r="G613" s="1"/>
      <c r="H613" s="1"/>
    </row>
    <row r="614" spans="7:8" x14ac:dyDescent="0.3">
      <c r="G614" s="1"/>
    </row>
    <row r="615" spans="7:8" x14ac:dyDescent="0.3">
      <c r="G615" s="1"/>
      <c r="H615" s="1"/>
    </row>
    <row r="616" spans="7:8" x14ac:dyDescent="0.3">
      <c r="G616" s="1"/>
      <c r="H616" s="1"/>
    </row>
    <row r="617" spans="7:8" x14ac:dyDescent="0.3">
      <c r="G617" s="1"/>
      <c r="H617" s="1"/>
    </row>
    <row r="618" spans="7:8" x14ac:dyDescent="0.3">
      <c r="H618" s="1"/>
    </row>
    <row r="619" spans="7:8" x14ac:dyDescent="0.3">
      <c r="G619" s="1"/>
      <c r="H619" s="1"/>
    </row>
    <row r="620" spans="7:8" x14ac:dyDescent="0.3">
      <c r="G620" s="1"/>
      <c r="H620" s="1"/>
    </row>
    <row r="621" spans="7:8" x14ac:dyDescent="0.3">
      <c r="G621" s="1"/>
    </row>
    <row r="622" spans="7:8" x14ac:dyDescent="0.3">
      <c r="G622" s="1"/>
    </row>
    <row r="623" spans="7:8" x14ac:dyDescent="0.3">
      <c r="G623" s="1"/>
      <c r="H623" s="1"/>
    </row>
    <row r="624" spans="7:8" x14ac:dyDescent="0.3">
      <c r="G624" s="1"/>
    </row>
    <row r="625" spans="7:8" x14ac:dyDescent="0.3">
      <c r="G625" s="1"/>
      <c r="H625" s="1"/>
    </row>
    <row r="626" spans="7:8" x14ac:dyDescent="0.3">
      <c r="G626" s="1"/>
      <c r="H626" s="1"/>
    </row>
    <row r="627" spans="7:8" x14ac:dyDescent="0.3">
      <c r="G627" s="1"/>
      <c r="H627" s="1"/>
    </row>
    <row r="628" spans="7:8" x14ac:dyDescent="0.3">
      <c r="G628" s="1"/>
      <c r="H628" s="1"/>
    </row>
    <row r="629" spans="7:8" x14ac:dyDescent="0.3">
      <c r="G629" s="1"/>
      <c r="H629" s="1"/>
    </row>
    <row r="630" spans="7:8" x14ac:dyDescent="0.3">
      <c r="G630" s="1"/>
      <c r="H630" s="1"/>
    </row>
    <row r="631" spans="7:8" x14ac:dyDescent="0.3">
      <c r="G631" s="1"/>
      <c r="H631" s="1"/>
    </row>
    <row r="632" spans="7:8" x14ac:dyDescent="0.3">
      <c r="G632" s="1"/>
      <c r="H632" s="1"/>
    </row>
    <row r="633" spans="7:8" x14ac:dyDescent="0.3">
      <c r="G633" s="1"/>
      <c r="H633" s="1"/>
    </row>
    <row r="634" spans="7:8" x14ac:dyDescent="0.3">
      <c r="G634" s="1"/>
    </row>
    <row r="635" spans="7:8" x14ac:dyDescent="0.3">
      <c r="G635" s="1"/>
      <c r="H635" s="1"/>
    </row>
    <row r="636" spans="7:8" x14ac:dyDescent="0.3">
      <c r="G636" s="1"/>
      <c r="H636" s="1"/>
    </row>
    <row r="637" spans="7:8" x14ac:dyDescent="0.3">
      <c r="G637" s="1"/>
      <c r="H637" s="1"/>
    </row>
    <row r="638" spans="7:8" x14ac:dyDescent="0.3">
      <c r="G638" s="1"/>
      <c r="H638" s="1"/>
    </row>
    <row r="639" spans="7:8" x14ac:dyDescent="0.3">
      <c r="G639" s="1"/>
      <c r="H639" s="1"/>
    </row>
    <row r="640" spans="7:8" x14ac:dyDescent="0.3">
      <c r="G640" s="1"/>
      <c r="H640" s="1"/>
    </row>
    <row r="641" spans="7:8" x14ac:dyDescent="0.3">
      <c r="G641" s="1"/>
      <c r="H641" s="1"/>
    </row>
    <row r="642" spans="7:8" x14ac:dyDescent="0.3">
      <c r="G642" s="1"/>
      <c r="H642" s="1"/>
    </row>
    <row r="643" spans="7:8" x14ac:dyDescent="0.3">
      <c r="G643" s="1"/>
      <c r="H643" s="1"/>
    </row>
    <row r="644" spans="7:8" x14ac:dyDescent="0.3">
      <c r="G644" s="1"/>
      <c r="H644" s="1"/>
    </row>
    <row r="645" spans="7:8" x14ac:dyDescent="0.3">
      <c r="G645" s="1"/>
      <c r="H645" s="1"/>
    </row>
    <row r="646" spans="7:8" x14ac:dyDescent="0.3">
      <c r="G646" s="1"/>
      <c r="H646" s="1"/>
    </row>
    <row r="647" spans="7:8" x14ac:dyDescent="0.3">
      <c r="G647" s="1"/>
      <c r="H647" s="1"/>
    </row>
    <row r="648" spans="7:8" x14ac:dyDescent="0.3">
      <c r="G648" s="1"/>
      <c r="H648" s="1"/>
    </row>
    <row r="649" spans="7:8" x14ac:dyDescent="0.3">
      <c r="G649" s="1"/>
      <c r="H649" s="1"/>
    </row>
    <row r="650" spans="7:8" x14ac:dyDescent="0.3">
      <c r="G650" s="1"/>
      <c r="H650" s="1"/>
    </row>
    <row r="651" spans="7:8" x14ac:dyDescent="0.3">
      <c r="G651" s="1"/>
      <c r="H651" s="1"/>
    </row>
    <row r="652" spans="7:8" x14ac:dyDescent="0.3">
      <c r="G652" s="1"/>
      <c r="H652" s="1"/>
    </row>
    <row r="653" spans="7:8" x14ac:dyDescent="0.3">
      <c r="G653" s="1"/>
      <c r="H653" s="1"/>
    </row>
    <row r="654" spans="7:8" x14ac:dyDescent="0.3">
      <c r="G654" s="1"/>
      <c r="H654" s="1"/>
    </row>
    <row r="655" spans="7:8" x14ac:dyDescent="0.3">
      <c r="G655" s="1"/>
      <c r="H655" s="1"/>
    </row>
    <row r="656" spans="7:8" x14ac:dyDescent="0.3">
      <c r="G656" s="1"/>
      <c r="H656" s="1"/>
    </row>
    <row r="657" spans="7:8" x14ac:dyDescent="0.3">
      <c r="G657" s="1"/>
      <c r="H657" s="1"/>
    </row>
    <row r="658" spans="7:8" x14ac:dyDescent="0.3">
      <c r="G658" s="1"/>
    </row>
    <row r="659" spans="7:8" x14ac:dyDescent="0.3">
      <c r="G659" s="1"/>
      <c r="H659" s="1"/>
    </row>
    <row r="660" spans="7:8" x14ac:dyDescent="0.3">
      <c r="G660" s="1"/>
      <c r="H660" s="1"/>
    </row>
    <row r="661" spans="7:8" x14ac:dyDescent="0.3">
      <c r="G661" s="1"/>
      <c r="H661" s="1"/>
    </row>
    <row r="662" spans="7:8" x14ac:dyDescent="0.3">
      <c r="G662" s="1"/>
      <c r="H662" s="1"/>
    </row>
    <row r="663" spans="7:8" x14ac:dyDescent="0.3">
      <c r="G663" s="1"/>
    </row>
    <row r="664" spans="7:8" x14ac:dyDescent="0.3">
      <c r="G664" s="1"/>
      <c r="H664" s="1"/>
    </row>
    <row r="665" spans="7:8" x14ac:dyDescent="0.3">
      <c r="G665" s="1"/>
    </row>
    <row r="666" spans="7:8" x14ac:dyDescent="0.3">
      <c r="G666" s="1"/>
      <c r="H666" s="1"/>
    </row>
    <row r="667" spans="7:8" x14ac:dyDescent="0.3">
      <c r="G667" s="1"/>
      <c r="H667" s="1"/>
    </row>
    <row r="668" spans="7:8" x14ac:dyDescent="0.3">
      <c r="G668" s="1"/>
      <c r="H668" s="1"/>
    </row>
    <row r="669" spans="7:8" x14ac:dyDescent="0.3">
      <c r="G669" s="1"/>
      <c r="H669" s="1"/>
    </row>
    <row r="670" spans="7:8" x14ac:dyDescent="0.3">
      <c r="G670" s="1"/>
    </row>
    <row r="671" spans="7:8" x14ac:dyDescent="0.3">
      <c r="G671" s="1"/>
      <c r="H671" s="1"/>
    </row>
    <row r="672" spans="7:8" x14ac:dyDescent="0.3">
      <c r="G672" s="1"/>
      <c r="H672" s="1"/>
    </row>
    <row r="673" spans="7:8" x14ac:dyDescent="0.3">
      <c r="G673" s="1"/>
      <c r="H673" s="1"/>
    </row>
    <row r="674" spans="7:8" x14ac:dyDescent="0.3">
      <c r="G674" s="1"/>
      <c r="H674" s="1"/>
    </row>
    <row r="675" spans="7:8" x14ac:dyDescent="0.3">
      <c r="G675" s="1"/>
      <c r="H675" s="1"/>
    </row>
    <row r="676" spans="7:8" x14ac:dyDescent="0.3">
      <c r="G676" s="1"/>
      <c r="H676" s="1"/>
    </row>
    <row r="677" spans="7:8" x14ac:dyDescent="0.3">
      <c r="G677" s="1"/>
      <c r="H677" s="1"/>
    </row>
    <row r="678" spans="7:8" x14ac:dyDescent="0.3">
      <c r="G678" s="1"/>
      <c r="H678" s="1"/>
    </row>
    <row r="679" spans="7:8" x14ac:dyDescent="0.3">
      <c r="G679" s="1"/>
      <c r="H679" s="1"/>
    </row>
    <row r="680" spans="7:8" x14ac:dyDescent="0.3">
      <c r="G680" s="1"/>
    </row>
    <row r="681" spans="7:8" x14ac:dyDescent="0.3">
      <c r="G681" s="1"/>
      <c r="H681" s="1"/>
    </row>
    <row r="682" spans="7:8" x14ac:dyDescent="0.3">
      <c r="G682" s="1"/>
      <c r="H682" s="1"/>
    </row>
    <row r="683" spans="7:8" x14ac:dyDescent="0.3">
      <c r="G683" s="1"/>
      <c r="H683" s="1"/>
    </row>
    <row r="684" spans="7:8" x14ac:dyDescent="0.3">
      <c r="G684" s="1"/>
      <c r="H684" s="1"/>
    </row>
    <row r="685" spans="7:8" x14ac:dyDescent="0.3">
      <c r="G685" s="1"/>
      <c r="H685" s="1"/>
    </row>
    <row r="686" spans="7:8" x14ac:dyDescent="0.3">
      <c r="G686" s="1"/>
      <c r="H686" s="1"/>
    </row>
    <row r="687" spans="7:8" x14ac:dyDescent="0.3">
      <c r="G687" s="1"/>
      <c r="H687" s="1"/>
    </row>
    <row r="688" spans="7:8" x14ac:dyDescent="0.3">
      <c r="G688" s="1"/>
      <c r="H688" s="1"/>
    </row>
    <row r="689" spans="7:8" x14ac:dyDescent="0.3">
      <c r="G689" s="1"/>
      <c r="H689" s="1"/>
    </row>
    <row r="690" spans="7:8" x14ac:dyDescent="0.3">
      <c r="G690" s="1"/>
      <c r="H690" s="1"/>
    </row>
    <row r="691" spans="7:8" x14ac:dyDescent="0.3">
      <c r="G691" s="1"/>
      <c r="H691" s="1"/>
    </row>
    <row r="692" spans="7:8" x14ac:dyDescent="0.3">
      <c r="G692" s="1"/>
      <c r="H692" s="1"/>
    </row>
    <row r="693" spans="7:8" x14ac:dyDescent="0.3">
      <c r="G693" s="1"/>
      <c r="H693" s="1"/>
    </row>
    <row r="694" spans="7:8" x14ac:dyDescent="0.3">
      <c r="G694" s="1"/>
      <c r="H694" s="1"/>
    </row>
    <row r="695" spans="7:8" x14ac:dyDescent="0.3">
      <c r="G695" s="1"/>
      <c r="H695" s="1"/>
    </row>
    <row r="696" spans="7:8" x14ac:dyDescent="0.3">
      <c r="G696" s="1"/>
    </row>
    <row r="697" spans="7:8" x14ac:dyDescent="0.3">
      <c r="G697" s="1"/>
      <c r="H697" s="1"/>
    </row>
    <row r="698" spans="7:8" x14ac:dyDescent="0.3">
      <c r="G698" s="1"/>
      <c r="H698" s="1"/>
    </row>
    <row r="699" spans="7:8" x14ac:dyDescent="0.3">
      <c r="G699" s="1"/>
    </row>
    <row r="700" spans="7:8" x14ac:dyDescent="0.3">
      <c r="G700" s="1"/>
      <c r="H700" s="1"/>
    </row>
    <row r="701" spans="7:8" x14ac:dyDescent="0.3">
      <c r="G701" s="1"/>
      <c r="H701" s="1"/>
    </row>
    <row r="702" spans="7:8" x14ac:dyDescent="0.3">
      <c r="G702" s="1"/>
      <c r="H702" s="1"/>
    </row>
    <row r="703" spans="7:8" x14ac:dyDescent="0.3">
      <c r="G703" s="1"/>
      <c r="H703" s="1"/>
    </row>
    <row r="704" spans="7:8" x14ac:dyDescent="0.3">
      <c r="G704" s="1"/>
      <c r="H704" s="1"/>
    </row>
    <row r="705" spans="7:8" x14ac:dyDescent="0.3">
      <c r="G705" s="1"/>
      <c r="H705" s="1"/>
    </row>
    <row r="706" spans="7:8" x14ac:dyDescent="0.3">
      <c r="G706" s="1"/>
      <c r="H706" s="1"/>
    </row>
    <row r="707" spans="7:8" x14ac:dyDescent="0.3">
      <c r="G707" s="1"/>
      <c r="H707" s="1"/>
    </row>
    <row r="708" spans="7:8" x14ac:dyDescent="0.3">
      <c r="G708" s="1"/>
      <c r="H708" s="1"/>
    </row>
    <row r="709" spans="7:8" x14ac:dyDescent="0.3">
      <c r="G709" s="1"/>
      <c r="H709" s="1"/>
    </row>
    <row r="710" spans="7:8" x14ac:dyDescent="0.3">
      <c r="G710" s="1"/>
      <c r="H710" s="1"/>
    </row>
    <row r="711" spans="7:8" x14ac:dyDescent="0.3">
      <c r="G711" s="1"/>
      <c r="H711" s="1"/>
    </row>
    <row r="712" spans="7:8" x14ac:dyDescent="0.3">
      <c r="G712" s="1"/>
      <c r="H712" s="1"/>
    </row>
    <row r="713" spans="7:8" x14ac:dyDescent="0.3">
      <c r="G713" s="1"/>
    </row>
    <row r="714" spans="7:8" x14ac:dyDescent="0.3">
      <c r="G714" s="1"/>
      <c r="H714" s="1"/>
    </row>
    <row r="715" spans="7:8" x14ac:dyDescent="0.3">
      <c r="G715" s="1"/>
      <c r="H715" s="1"/>
    </row>
    <row r="716" spans="7:8" x14ac:dyDescent="0.3">
      <c r="G716" s="1"/>
      <c r="H716" s="1"/>
    </row>
    <row r="717" spans="7:8" x14ac:dyDescent="0.3">
      <c r="G717" s="1"/>
      <c r="H717" s="1"/>
    </row>
    <row r="718" spans="7:8" x14ac:dyDescent="0.3">
      <c r="G718" s="1"/>
      <c r="H718" s="1"/>
    </row>
    <row r="719" spans="7:8" x14ac:dyDescent="0.3">
      <c r="G719" s="1"/>
      <c r="H719" s="1"/>
    </row>
    <row r="720" spans="7:8" x14ac:dyDescent="0.3">
      <c r="G720" s="1"/>
      <c r="H720" s="1"/>
    </row>
    <row r="721" spans="7:8" x14ac:dyDescent="0.3">
      <c r="G721" s="1"/>
      <c r="H721" s="1"/>
    </row>
    <row r="722" spans="7:8" x14ac:dyDescent="0.3">
      <c r="G722" s="1"/>
      <c r="H722" s="1"/>
    </row>
    <row r="723" spans="7:8" x14ac:dyDescent="0.3">
      <c r="G723" s="1"/>
      <c r="H723" s="1"/>
    </row>
    <row r="724" spans="7:8" x14ac:dyDescent="0.3">
      <c r="G724" s="1"/>
      <c r="H724" s="1"/>
    </row>
    <row r="725" spans="7:8" x14ac:dyDescent="0.3">
      <c r="G725" s="1"/>
      <c r="H725" s="1"/>
    </row>
    <row r="726" spans="7:8" x14ac:dyDescent="0.3">
      <c r="G726" s="1"/>
    </row>
    <row r="727" spans="7:8" x14ac:dyDescent="0.3">
      <c r="G727" s="1"/>
      <c r="H727" s="1"/>
    </row>
    <row r="728" spans="7:8" x14ac:dyDescent="0.3">
      <c r="G728" s="1"/>
      <c r="H728" s="1"/>
    </row>
    <row r="729" spans="7:8" x14ac:dyDescent="0.3">
      <c r="G729" s="1"/>
      <c r="H729" s="1"/>
    </row>
    <row r="730" spans="7:8" x14ac:dyDescent="0.3">
      <c r="G730" s="1"/>
      <c r="H730" s="1"/>
    </row>
    <row r="731" spans="7:8" x14ac:dyDescent="0.3">
      <c r="G731" s="1"/>
      <c r="H731" s="1"/>
    </row>
    <row r="732" spans="7:8" x14ac:dyDescent="0.3">
      <c r="G732" s="1"/>
      <c r="H732" s="1"/>
    </row>
    <row r="733" spans="7:8" x14ac:dyDescent="0.3">
      <c r="G733" s="1"/>
      <c r="H733" s="1"/>
    </row>
    <row r="734" spans="7:8" x14ac:dyDescent="0.3">
      <c r="G734" s="1"/>
      <c r="H734" s="1"/>
    </row>
    <row r="735" spans="7:8" x14ac:dyDescent="0.3">
      <c r="G735" s="1"/>
      <c r="H735" s="1"/>
    </row>
    <row r="736" spans="7:8" x14ac:dyDescent="0.3">
      <c r="G736" s="1"/>
      <c r="H736" s="1"/>
    </row>
    <row r="737" spans="7:8" x14ac:dyDescent="0.3">
      <c r="G737" s="1"/>
      <c r="H737" s="1"/>
    </row>
    <row r="738" spans="7:8" x14ac:dyDescent="0.3">
      <c r="G738" s="1"/>
      <c r="H738" s="1"/>
    </row>
    <row r="739" spans="7:8" x14ac:dyDescent="0.3">
      <c r="G739" s="1"/>
      <c r="H739" s="1"/>
    </row>
    <row r="740" spans="7:8" x14ac:dyDescent="0.3">
      <c r="G740" s="1"/>
    </row>
    <row r="741" spans="7:8" x14ac:dyDescent="0.3">
      <c r="G741" s="1"/>
      <c r="H741" s="1"/>
    </row>
    <row r="742" spans="7:8" x14ac:dyDescent="0.3">
      <c r="G742" s="1"/>
      <c r="H742" s="1"/>
    </row>
    <row r="743" spans="7:8" x14ac:dyDescent="0.3">
      <c r="G743" s="1"/>
    </row>
    <row r="744" spans="7:8" x14ac:dyDescent="0.3">
      <c r="G744" s="1"/>
      <c r="H744" s="1"/>
    </row>
    <row r="745" spans="7:8" x14ac:dyDescent="0.3">
      <c r="G745" s="1"/>
      <c r="H745" s="1"/>
    </row>
    <row r="746" spans="7:8" x14ac:dyDescent="0.3">
      <c r="G746" s="1"/>
      <c r="H746" s="1"/>
    </row>
    <row r="747" spans="7:8" x14ac:dyDescent="0.3">
      <c r="G747" s="1"/>
      <c r="H747" s="1"/>
    </row>
    <row r="748" spans="7:8" x14ac:dyDescent="0.3">
      <c r="G748" s="1"/>
      <c r="H748" s="1"/>
    </row>
    <row r="749" spans="7:8" x14ac:dyDescent="0.3">
      <c r="G749" s="1"/>
      <c r="H749" s="1"/>
    </row>
    <row r="750" spans="7:8" x14ac:dyDescent="0.3">
      <c r="G750" s="1"/>
      <c r="H750" s="1"/>
    </row>
    <row r="751" spans="7:8" x14ac:dyDescent="0.3">
      <c r="G751" s="1"/>
    </row>
    <row r="752" spans="7:8" x14ac:dyDescent="0.3">
      <c r="G752" s="1"/>
      <c r="H752" s="1"/>
    </row>
    <row r="753" spans="7:8" x14ac:dyDescent="0.3">
      <c r="G753" s="1"/>
      <c r="H753" s="1"/>
    </row>
    <row r="754" spans="7:8" x14ac:dyDescent="0.3">
      <c r="G754" s="1"/>
      <c r="H754" s="1"/>
    </row>
    <row r="755" spans="7:8" x14ac:dyDescent="0.3">
      <c r="G755" s="1"/>
      <c r="H755" s="1"/>
    </row>
    <row r="756" spans="7:8" x14ac:dyDescent="0.3">
      <c r="G756" s="1"/>
      <c r="H756" s="1"/>
    </row>
    <row r="757" spans="7:8" x14ac:dyDescent="0.3">
      <c r="G757" s="1"/>
      <c r="H757" s="1"/>
    </row>
    <row r="758" spans="7:8" x14ac:dyDescent="0.3">
      <c r="G758" s="1"/>
      <c r="H758" s="1"/>
    </row>
    <row r="759" spans="7:8" x14ac:dyDescent="0.3">
      <c r="G759" s="1"/>
    </row>
    <row r="760" spans="7:8" x14ac:dyDescent="0.3">
      <c r="G760" s="1"/>
      <c r="H760" s="1"/>
    </row>
    <row r="761" spans="7:8" x14ac:dyDescent="0.3">
      <c r="G761" s="1"/>
      <c r="H761" s="1"/>
    </row>
    <row r="762" spans="7:8" x14ac:dyDescent="0.3">
      <c r="G762" s="1"/>
      <c r="H762" s="1"/>
    </row>
    <row r="763" spans="7:8" x14ac:dyDescent="0.3">
      <c r="G763" s="1"/>
      <c r="H763" s="1"/>
    </row>
    <row r="764" spans="7:8" x14ac:dyDescent="0.3">
      <c r="G764" s="1"/>
      <c r="H764" s="1"/>
    </row>
    <row r="765" spans="7:8" x14ac:dyDescent="0.3">
      <c r="G765" s="1"/>
      <c r="H765" s="1"/>
    </row>
    <row r="766" spans="7:8" x14ac:dyDescent="0.3">
      <c r="G766" s="1"/>
    </row>
    <row r="767" spans="7:8" x14ac:dyDescent="0.3">
      <c r="G767" s="1"/>
      <c r="H767" s="1"/>
    </row>
    <row r="768" spans="7:8" x14ac:dyDescent="0.3">
      <c r="G768" s="1"/>
      <c r="H768" s="1"/>
    </row>
    <row r="769" spans="7:8" x14ac:dyDescent="0.3">
      <c r="G769" s="1"/>
      <c r="H769" s="1"/>
    </row>
    <row r="770" spans="7:8" x14ac:dyDescent="0.3">
      <c r="G770" s="1"/>
    </row>
    <row r="771" spans="7:8" x14ac:dyDescent="0.3">
      <c r="G771" s="1"/>
      <c r="H771" s="1"/>
    </row>
    <row r="772" spans="7:8" x14ac:dyDescent="0.3">
      <c r="G772" s="1"/>
      <c r="H772" s="1"/>
    </row>
    <row r="773" spans="7:8" x14ac:dyDescent="0.3">
      <c r="G773" s="1"/>
    </row>
    <row r="774" spans="7:8" x14ac:dyDescent="0.3">
      <c r="G774" s="1"/>
      <c r="H774" s="1"/>
    </row>
    <row r="775" spans="7:8" x14ac:dyDescent="0.3">
      <c r="G775" s="1"/>
    </row>
    <row r="776" spans="7:8" x14ac:dyDescent="0.3">
      <c r="G776" s="1"/>
    </row>
    <row r="777" spans="7:8" x14ac:dyDescent="0.3">
      <c r="G777" s="1"/>
    </row>
    <row r="778" spans="7:8" x14ac:dyDescent="0.3">
      <c r="G778" s="1"/>
      <c r="H778" s="1"/>
    </row>
    <row r="779" spans="7:8" x14ac:dyDescent="0.3">
      <c r="G779" s="1"/>
      <c r="H779" s="1"/>
    </row>
    <row r="780" spans="7:8" x14ac:dyDescent="0.3">
      <c r="G780" s="1"/>
    </row>
    <row r="781" spans="7:8" x14ac:dyDescent="0.3">
      <c r="G781" s="1"/>
      <c r="H781" s="1"/>
    </row>
    <row r="782" spans="7:8" x14ac:dyDescent="0.3">
      <c r="G782" s="1"/>
      <c r="H782" s="1"/>
    </row>
    <row r="783" spans="7:8" x14ac:dyDescent="0.3">
      <c r="G783" s="1"/>
      <c r="H783" s="1"/>
    </row>
    <row r="784" spans="7:8" x14ac:dyDescent="0.3">
      <c r="G784" s="1"/>
      <c r="H784" s="1"/>
    </row>
    <row r="785" spans="7:8" x14ac:dyDescent="0.3">
      <c r="G785" s="1"/>
      <c r="H785" s="1"/>
    </row>
    <row r="786" spans="7:8" x14ac:dyDescent="0.3">
      <c r="G786" s="1"/>
      <c r="H786" s="1"/>
    </row>
    <row r="787" spans="7:8" x14ac:dyDescent="0.3">
      <c r="G787" s="1"/>
      <c r="H787" s="1"/>
    </row>
    <row r="788" spans="7:8" x14ac:dyDescent="0.3">
      <c r="G788" s="1"/>
      <c r="H788" s="1"/>
    </row>
    <row r="789" spans="7:8" x14ac:dyDescent="0.3">
      <c r="G789" s="1"/>
      <c r="H789" s="1"/>
    </row>
    <row r="790" spans="7:8" x14ac:dyDescent="0.3">
      <c r="G790" s="1"/>
      <c r="H790" s="1"/>
    </row>
    <row r="791" spans="7:8" x14ac:dyDescent="0.3">
      <c r="G791" s="1"/>
      <c r="H791" s="1"/>
    </row>
    <row r="792" spans="7:8" x14ac:dyDescent="0.3">
      <c r="G792" s="1"/>
      <c r="H792" s="1"/>
    </row>
    <row r="793" spans="7:8" x14ac:dyDescent="0.3">
      <c r="G793" s="1"/>
      <c r="H793" s="1"/>
    </row>
    <row r="794" spans="7:8" x14ac:dyDescent="0.3">
      <c r="G794" s="1"/>
      <c r="H794" s="1"/>
    </row>
    <row r="795" spans="7:8" x14ac:dyDescent="0.3">
      <c r="G795" s="1"/>
      <c r="H795" s="1"/>
    </row>
    <row r="796" spans="7:8" x14ac:dyDescent="0.3">
      <c r="G796" s="1"/>
      <c r="H796" s="1"/>
    </row>
    <row r="797" spans="7:8" x14ac:dyDescent="0.3">
      <c r="G797" s="1"/>
      <c r="H797" s="1"/>
    </row>
    <row r="798" spans="7:8" x14ac:dyDescent="0.3">
      <c r="G798" s="1"/>
      <c r="H798" s="1"/>
    </row>
    <row r="799" spans="7:8" x14ac:dyDescent="0.3">
      <c r="G799" s="1"/>
      <c r="H799" s="1"/>
    </row>
    <row r="800" spans="7:8" x14ac:dyDescent="0.3">
      <c r="G800" s="1"/>
      <c r="H800" s="1"/>
    </row>
    <row r="801" spans="7:8" x14ac:dyDescent="0.3">
      <c r="G801" s="1"/>
      <c r="H801" s="1"/>
    </row>
    <row r="802" spans="7:8" x14ac:dyDescent="0.3">
      <c r="G802" s="1"/>
      <c r="H802" s="1"/>
    </row>
    <row r="803" spans="7:8" x14ac:dyDescent="0.3">
      <c r="G803" s="1"/>
      <c r="H803" s="1"/>
    </row>
    <row r="804" spans="7:8" x14ac:dyDescent="0.3">
      <c r="G804" s="1"/>
      <c r="H804" s="1"/>
    </row>
    <row r="805" spans="7:8" x14ac:dyDescent="0.3">
      <c r="G805" s="1"/>
      <c r="H805" s="1"/>
    </row>
    <row r="806" spans="7:8" x14ac:dyDescent="0.3">
      <c r="G806" s="1"/>
      <c r="H806" s="1"/>
    </row>
    <row r="807" spans="7:8" x14ac:dyDescent="0.3">
      <c r="G807" s="1"/>
      <c r="H807" s="1"/>
    </row>
    <row r="808" spans="7:8" x14ac:dyDescent="0.3">
      <c r="G808" s="1"/>
    </row>
    <row r="809" spans="7:8" x14ac:dyDescent="0.3">
      <c r="G809" s="1"/>
      <c r="H809" s="1"/>
    </row>
    <row r="810" spans="7:8" x14ac:dyDescent="0.3">
      <c r="G810" s="1"/>
      <c r="H810" s="1"/>
    </row>
    <row r="811" spans="7:8" x14ac:dyDescent="0.3">
      <c r="G811" s="1"/>
      <c r="H811" s="1"/>
    </row>
    <row r="812" spans="7:8" x14ac:dyDescent="0.3">
      <c r="G812" s="1"/>
      <c r="H812" s="1"/>
    </row>
    <row r="813" spans="7:8" x14ac:dyDescent="0.3">
      <c r="G813" s="1"/>
      <c r="H813" s="1"/>
    </row>
    <row r="814" spans="7:8" x14ac:dyDescent="0.3">
      <c r="G814" s="1"/>
      <c r="H814" s="1"/>
    </row>
    <row r="815" spans="7:8" x14ac:dyDescent="0.3">
      <c r="G815" s="1"/>
      <c r="H815" s="1"/>
    </row>
    <row r="816" spans="7:8" x14ac:dyDescent="0.3">
      <c r="G816" s="1"/>
      <c r="H816" s="1"/>
    </row>
    <row r="817" spans="7:8" x14ac:dyDescent="0.3">
      <c r="G817" s="1"/>
      <c r="H817" s="1"/>
    </row>
    <row r="818" spans="7:8" x14ac:dyDescent="0.3">
      <c r="G818" s="1"/>
      <c r="H818" s="1"/>
    </row>
    <row r="819" spans="7:8" x14ac:dyDescent="0.3">
      <c r="G819" s="1"/>
      <c r="H819" s="1"/>
    </row>
    <row r="820" spans="7:8" x14ac:dyDescent="0.3">
      <c r="G820" s="1"/>
      <c r="H820" s="1"/>
    </row>
    <row r="821" spans="7:8" x14ac:dyDescent="0.3">
      <c r="G821" s="1"/>
      <c r="H821" s="1"/>
    </row>
    <row r="822" spans="7:8" x14ac:dyDescent="0.3">
      <c r="G822" s="1"/>
      <c r="H822" s="1"/>
    </row>
    <row r="823" spans="7:8" x14ac:dyDescent="0.3">
      <c r="G823" s="1"/>
      <c r="H823" s="1"/>
    </row>
    <row r="824" spans="7:8" x14ac:dyDescent="0.3">
      <c r="G824" s="1"/>
      <c r="H824" s="1"/>
    </row>
    <row r="825" spans="7:8" x14ac:dyDescent="0.3">
      <c r="G825" s="1"/>
      <c r="H825" s="1"/>
    </row>
    <row r="826" spans="7:8" x14ac:dyDescent="0.3">
      <c r="G826" s="1"/>
      <c r="H826" s="1"/>
    </row>
    <row r="827" spans="7:8" x14ac:dyDescent="0.3">
      <c r="G827" s="1"/>
      <c r="H827" s="1"/>
    </row>
    <row r="828" spans="7:8" x14ac:dyDescent="0.3">
      <c r="G828" s="1"/>
      <c r="H828" s="1"/>
    </row>
    <row r="829" spans="7:8" x14ac:dyDescent="0.3">
      <c r="G829" s="1"/>
      <c r="H829" s="1"/>
    </row>
    <row r="830" spans="7:8" x14ac:dyDescent="0.3">
      <c r="G830" s="1"/>
      <c r="H830" s="1"/>
    </row>
    <row r="831" spans="7:8" x14ac:dyDescent="0.3">
      <c r="G831" s="1"/>
      <c r="H831" s="1"/>
    </row>
    <row r="832" spans="7:8" x14ac:dyDescent="0.3">
      <c r="G832" s="1"/>
    </row>
    <row r="833" spans="7:8" x14ac:dyDescent="0.3">
      <c r="G833" s="1"/>
      <c r="H833" s="1"/>
    </row>
    <row r="834" spans="7:8" x14ac:dyDescent="0.3">
      <c r="G834" s="1"/>
      <c r="H834" s="1"/>
    </row>
    <row r="835" spans="7:8" x14ac:dyDescent="0.3">
      <c r="G835" s="1"/>
      <c r="H835" s="1"/>
    </row>
    <row r="836" spans="7:8" x14ac:dyDescent="0.3">
      <c r="G836" s="1"/>
      <c r="H836" s="1"/>
    </row>
    <row r="837" spans="7:8" x14ac:dyDescent="0.3">
      <c r="G837" s="1"/>
      <c r="H837" s="1"/>
    </row>
    <row r="838" spans="7:8" x14ac:dyDescent="0.3">
      <c r="G838" s="1"/>
      <c r="H838" s="1"/>
    </row>
    <row r="839" spans="7:8" x14ac:dyDescent="0.3">
      <c r="G839" s="1"/>
      <c r="H839" s="1"/>
    </row>
    <row r="840" spans="7:8" x14ac:dyDescent="0.3">
      <c r="G840" s="1"/>
    </row>
    <row r="841" spans="7:8" x14ac:dyDescent="0.3">
      <c r="G841" s="1"/>
      <c r="H841" s="1"/>
    </row>
    <row r="842" spans="7:8" x14ac:dyDescent="0.3">
      <c r="G842" s="1"/>
    </row>
    <row r="843" spans="7:8" x14ac:dyDescent="0.3">
      <c r="G843" s="1"/>
    </row>
    <row r="844" spans="7:8" x14ac:dyDescent="0.3">
      <c r="G844" s="1"/>
      <c r="H844" s="1"/>
    </row>
    <row r="845" spans="7:8" x14ac:dyDescent="0.3">
      <c r="G845" s="1"/>
      <c r="H845" s="1"/>
    </row>
    <row r="846" spans="7:8" x14ac:dyDescent="0.3">
      <c r="G846" s="1"/>
      <c r="H846" s="1"/>
    </row>
    <row r="847" spans="7:8" x14ac:dyDescent="0.3">
      <c r="G847" s="1"/>
      <c r="H847" s="1"/>
    </row>
    <row r="848" spans="7:8" x14ac:dyDescent="0.3">
      <c r="G848" s="1"/>
      <c r="H848" s="1"/>
    </row>
    <row r="849" spans="7:8" x14ac:dyDescent="0.3">
      <c r="G849" s="1"/>
      <c r="H849" s="1"/>
    </row>
    <row r="850" spans="7:8" x14ac:dyDescent="0.3">
      <c r="G850" s="1"/>
      <c r="H850" s="1"/>
    </row>
    <row r="852" spans="7:8" x14ac:dyDescent="0.3">
      <c r="G852" s="1"/>
      <c r="H852" s="1"/>
    </row>
    <row r="853" spans="7:8" x14ac:dyDescent="0.3">
      <c r="G853" s="1"/>
      <c r="H853" s="1"/>
    </row>
    <row r="854" spans="7:8" x14ac:dyDescent="0.3">
      <c r="G854" s="1"/>
      <c r="H854" s="1"/>
    </row>
    <row r="855" spans="7:8" x14ac:dyDescent="0.3">
      <c r="G855" s="1"/>
    </row>
    <row r="856" spans="7:8" x14ac:dyDescent="0.3">
      <c r="G856" s="1"/>
      <c r="H856" s="1"/>
    </row>
    <row r="857" spans="7:8" x14ac:dyDescent="0.3">
      <c r="G857" s="1"/>
      <c r="H857" s="1"/>
    </row>
    <row r="858" spans="7:8" x14ac:dyDescent="0.3">
      <c r="H858" s="1"/>
    </row>
    <row r="859" spans="7:8" x14ac:dyDescent="0.3">
      <c r="G859" s="1"/>
      <c r="H859" s="1"/>
    </row>
    <row r="860" spans="7:8" x14ac:dyDescent="0.3">
      <c r="G860" s="1"/>
      <c r="H860" s="1"/>
    </row>
    <row r="861" spans="7:8" x14ac:dyDescent="0.3">
      <c r="G861" s="1"/>
      <c r="H861" s="1"/>
    </row>
    <row r="862" spans="7:8" x14ac:dyDescent="0.3">
      <c r="G862" s="1"/>
      <c r="H862" s="1"/>
    </row>
    <row r="863" spans="7:8" x14ac:dyDescent="0.3">
      <c r="G863" s="1"/>
      <c r="H863" s="1"/>
    </row>
    <row r="864" spans="7:8" x14ac:dyDescent="0.3">
      <c r="G864" s="1"/>
      <c r="H864" s="1"/>
    </row>
    <row r="865" spans="7:8" x14ac:dyDescent="0.3">
      <c r="G865" s="1"/>
      <c r="H865" s="1"/>
    </row>
    <row r="866" spans="7:8" x14ac:dyDescent="0.3">
      <c r="G866" s="1"/>
      <c r="H866" s="1"/>
    </row>
    <row r="867" spans="7:8" x14ac:dyDescent="0.3">
      <c r="G867" s="1"/>
      <c r="H867" s="1"/>
    </row>
    <row r="868" spans="7:8" x14ac:dyDescent="0.3">
      <c r="G868" s="1"/>
      <c r="H868" s="1"/>
    </row>
    <row r="869" spans="7:8" x14ac:dyDescent="0.3">
      <c r="G869" s="1"/>
      <c r="H869" s="1"/>
    </row>
    <row r="870" spans="7:8" x14ac:dyDescent="0.3">
      <c r="G870" s="1"/>
      <c r="H870" s="1"/>
    </row>
    <row r="871" spans="7:8" x14ac:dyDescent="0.3">
      <c r="G871" s="1"/>
      <c r="H871" s="1"/>
    </row>
    <row r="872" spans="7:8" x14ac:dyDescent="0.3">
      <c r="G872" s="1"/>
      <c r="H872" s="1"/>
    </row>
    <row r="873" spans="7:8" x14ac:dyDescent="0.3">
      <c r="G873" s="1"/>
      <c r="H873" s="1"/>
    </row>
    <row r="874" spans="7:8" x14ac:dyDescent="0.3">
      <c r="G874" s="1"/>
      <c r="H874" s="1"/>
    </row>
    <row r="875" spans="7:8" x14ac:dyDescent="0.3">
      <c r="G875" s="1"/>
      <c r="H875" s="1"/>
    </row>
    <row r="876" spans="7:8" x14ac:dyDescent="0.3">
      <c r="G876" s="1"/>
    </row>
    <row r="877" spans="7:8" x14ac:dyDescent="0.3">
      <c r="G877" s="1"/>
      <c r="H877" s="1"/>
    </row>
    <row r="878" spans="7:8" x14ac:dyDescent="0.3">
      <c r="G878" s="1"/>
      <c r="H878" s="1"/>
    </row>
    <row r="879" spans="7:8" x14ac:dyDescent="0.3">
      <c r="G879" s="1"/>
      <c r="H879" s="1"/>
    </row>
    <row r="880" spans="7:8" x14ac:dyDescent="0.3">
      <c r="G880" s="1"/>
      <c r="H880" s="1"/>
    </row>
    <row r="881" spans="7:8" x14ac:dyDescent="0.3">
      <c r="G881" s="1"/>
      <c r="H881" s="1"/>
    </row>
    <row r="882" spans="7:8" x14ac:dyDescent="0.3">
      <c r="G882" s="1"/>
      <c r="H882" s="1"/>
    </row>
    <row r="883" spans="7:8" x14ac:dyDescent="0.3">
      <c r="G883" s="1"/>
      <c r="H883" s="1"/>
    </row>
    <row r="884" spans="7:8" x14ac:dyDescent="0.3">
      <c r="G884" s="1"/>
    </row>
    <row r="885" spans="7:8" x14ac:dyDescent="0.3">
      <c r="G885" s="1"/>
      <c r="H885" s="1"/>
    </row>
    <row r="886" spans="7:8" x14ac:dyDescent="0.3">
      <c r="H886" s="1"/>
    </row>
    <row r="887" spans="7:8" x14ac:dyDescent="0.3">
      <c r="G887" s="1"/>
      <c r="H887" s="1"/>
    </row>
    <row r="888" spans="7:8" x14ac:dyDescent="0.3">
      <c r="G888" s="1"/>
      <c r="H888" s="1"/>
    </row>
    <row r="889" spans="7:8" x14ac:dyDescent="0.3">
      <c r="G889" s="1"/>
      <c r="H889" s="1"/>
    </row>
    <row r="890" spans="7:8" x14ac:dyDescent="0.3">
      <c r="G890" s="1"/>
      <c r="H890" s="1"/>
    </row>
    <row r="891" spans="7:8" x14ac:dyDescent="0.3">
      <c r="G891" s="1"/>
      <c r="H891" s="1"/>
    </row>
    <row r="892" spans="7:8" x14ac:dyDescent="0.3">
      <c r="G892" s="1"/>
      <c r="H892" s="1"/>
    </row>
    <row r="893" spans="7:8" x14ac:dyDescent="0.3">
      <c r="G893" s="1"/>
      <c r="H893" s="1"/>
    </row>
    <row r="894" spans="7:8" x14ac:dyDescent="0.3">
      <c r="G894" s="1"/>
    </row>
    <row r="895" spans="7:8" x14ac:dyDescent="0.3">
      <c r="G895" s="1"/>
      <c r="H895" s="1"/>
    </row>
    <row r="896" spans="7:8" x14ac:dyDescent="0.3">
      <c r="G896" s="1"/>
      <c r="H896" s="1"/>
    </row>
    <row r="897" spans="7:8" x14ac:dyDescent="0.3">
      <c r="G897" s="1"/>
      <c r="H897" s="1"/>
    </row>
    <row r="898" spans="7:8" x14ac:dyDescent="0.3">
      <c r="G898" s="1"/>
    </row>
    <row r="899" spans="7:8" x14ac:dyDescent="0.3">
      <c r="G899" s="1"/>
      <c r="H899" s="1"/>
    </row>
    <row r="900" spans="7:8" x14ac:dyDescent="0.3">
      <c r="G900" s="1"/>
      <c r="H900" s="1"/>
    </row>
    <row r="901" spans="7:8" x14ac:dyDescent="0.3">
      <c r="G901" s="1"/>
      <c r="H901" s="1"/>
    </row>
    <row r="902" spans="7:8" x14ac:dyDescent="0.3">
      <c r="G902" s="1"/>
    </row>
    <row r="903" spans="7:8" x14ac:dyDescent="0.3">
      <c r="G903" s="1"/>
    </row>
    <row r="904" spans="7:8" x14ac:dyDescent="0.3">
      <c r="G904" s="1"/>
    </row>
    <row r="905" spans="7:8" x14ac:dyDescent="0.3">
      <c r="G905" s="1"/>
      <c r="H905" s="1"/>
    </row>
    <row r="906" spans="7:8" x14ac:dyDescent="0.3">
      <c r="G906" s="1"/>
      <c r="H906" s="1"/>
    </row>
    <row r="907" spans="7:8" x14ac:dyDescent="0.3">
      <c r="G907" s="1"/>
      <c r="H907" s="1"/>
    </row>
    <row r="908" spans="7:8" x14ac:dyDescent="0.3">
      <c r="G908" s="1"/>
      <c r="H908" s="1"/>
    </row>
    <row r="909" spans="7:8" x14ac:dyDescent="0.3">
      <c r="G909" s="1"/>
      <c r="H909" s="1"/>
    </row>
    <row r="910" spans="7:8" x14ac:dyDescent="0.3">
      <c r="G910" s="1"/>
      <c r="H910" s="1"/>
    </row>
    <row r="911" spans="7:8" x14ac:dyDescent="0.3">
      <c r="G911" s="1"/>
      <c r="H911" s="1"/>
    </row>
    <row r="912" spans="7:8" x14ac:dyDescent="0.3">
      <c r="G912" s="1"/>
      <c r="H912" s="1"/>
    </row>
    <row r="913" spans="7:8" x14ac:dyDescent="0.3">
      <c r="G913" s="1"/>
    </row>
    <row r="914" spans="7:8" x14ac:dyDescent="0.3">
      <c r="G914" s="1"/>
      <c r="H914" s="1"/>
    </row>
    <row r="915" spans="7:8" x14ac:dyDescent="0.3">
      <c r="G915" s="1"/>
      <c r="H915" s="1"/>
    </row>
    <row r="916" spans="7:8" x14ac:dyDescent="0.3">
      <c r="G916" s="1"/>
      <c r="H916" s="1"/>
    </row>
    <row r="917" spans="7:8" x14ac:dyDescent="0.3">
      <c r="G917" s="1"/>
    </row>
    <row r="918" spans="7:8" x14ac:dyDescent="0.3">
      <c r="G918" s="1"/>
      <c r="H918" s="1"/>
    </row>
    <row r="919" spans="7:8" x14ac:dyDescent="0.3">
      <c r="G919" s="1"/>
      <c r="H919" s="1"/>
    </row>
    <row r="920" spans="7:8" x14ac:dyDescent="0.3">
      <c r="G920" s="1"/>
      <c r="H920" s="1"/>
    </row>
    <row r="921" spans="7:8" x14ac:dyDescent="0.3">
      <c r="G921" s="1"/>
    </row>
    <row r="922" spans="7:8" x14ac:dyDescent="0.3">
      <c r="G922" s="1"/>
      <c r="H922" s="1"/>
    </row>
    <row r="923" spans="7:8" x14ac:dyDescent="0.3">
      <c r="G923" s="1"/>
    </row>
    <row r="924" spans="7:8" x14ac:dyDescent="0.3">
      <c r="G924" s="1"/>
    </row>
    <row r="925" spans="7:8" x14ac:dyDescent="0.3">
      <c r="G925" s="1"/>
    </row>
    <row r="926" spans="7:8" x14ac:dyDescent="0.3">
      <c r="G926" s="1"/>
      <c r="H926" s="1"/>
    </row>
    <row r="927" spans="7:8" x14ac:dyDescent="0.3">
      <c r="G927" s="1"/>
      <c r="H927" s="1"/>
    </row>
    <row r="928" spans="7:8" x14ac:dyDescent="0.3">
      <c r="G928" s="1"/>
      <c r="H928" s="1"/>
    </row>
    <row r="929" spans="7:8" x14ac:dyDescent="0.3">
      <c r="G929" s="1"/>
      <c r="H929" s="1"/>
    </row>
    <row r="930" spans="7:8" x14ac:dyDescent="0.3">
      <c r="G930" s="1"/>
      <c r="H930" s="1"/>
    </row>
    <row r="931" spans="7:8" x14ac:dyDescent="0.3">
      <c r="G931" s="1"/>
      <c r="H931" s="1"/>
    </row>
    <row r="932" spans="7:8" x14ac:dyDescent="0.3">
      <c r="G932" s="1"/>
      <c r="H932" s="1"/>
    </row>
    <row r="933" spans="7:8" x14ac:dyDescent="0.3">
      <c r="G933" s="1"/>
    </row>
    <row r="934" spans="7:8" x14ac:dyDescent="0.3">
      <c r="G934" s="1"/>
    </row>
    <row r="935" spans="7:8" x14ac:dyDescent="0.3">
      <c r="G935" s="1"/>
      <c r="H935" s="1"/>
    </row>
    <row r="936" spans="7:8" x14ac:dyDescent="0.3">
      <c r="G936" s="1"/>
      <c r="H936" s="1"/>
    </row>
    <row r="937" spans="7:8" x14ac:dyDescent="0.3">
      <c r="G937" s="1"/>
      <c r="H937" s="1"/>
    </row>
    <row r="938" spans="7:8" x14ac:dyDescent="0.3">
      <c r="G938" s="1"/>
      <c r="H938" s="1"/>
    </row>
    <row r="939" spans="7:8" x14ac:dyDescent="0.3">
      <c r="G939" s="1"/>
      <c r="H939" s="1"/>
    </row>
    <row r="940" spans="7:8" x14ac:dyDescent="0.3">
      <c r="G940" s="1"/>
      <c r="H940" s="1"/>
    </row>
    <row r="941" spans="7:8" x14ac:dyDescent="0.3">
      <c r="G941" s="1"/>
      <c r="H941" s="1"/>
    </row>
    <row r="942" spans="7:8" x14ac:dyDescent="0.3">
      <c r="G942" s="1"/>
      <c r="H942" s="1"/>
    </row>
    <row r="943" spans="7:8" x14ac:dyDescent="0.3">
      <c r="G943" s="1"/>
      <c r="H943" s="1"/>
    </row>
    <row r="944" spans="7:8" x14ac:dyDescent="0.3">
      <c r="G944" s="1"/>
      <c r="H944" s="1"/>
    </row>
    <row r="945" spans="7:8" x14ac:dyDescent="0.3">
      <c r="G945" s="1"/>
      <c r="H945" s="1"/>
    </row>
    <row r="946" spans="7:8" x14ac:dyDescent="0.3">
      <c r="G946" s="1"/>
      <c r="H946" s="1"/>
    </row>
    <row r="947" spans="7:8" x14ac:dyDescent="0.3">
      <c r="G947" s="1"/>
      <c r="H947" s="1"/>
    </row>
    <row r="948" spans="7:8" x14ac:dyDescent="0.3">
      <c r="G948" s="1"/>
    </row>
    <row r="949" spans="7:8" x14ac:dyDescent="0.3">
      <c r="G949" s="1"/>
      <c r="H949" s="1"/>
    </row>
    <row r="950" spans="7:8" x14ac:dyDescent="0.3">
      <c r="G950" s="1"/>
      <c r="H950" s="1"/>
    </row>
    <row r="951" spans="7:8" x14ac:dyDescent="0.3">
      <c r="G951" s="1"/>
      <c r="H951" s="1"/>
    </row>
    <row r="952" spans="7:8" x14ac:dyDescent="0.3">
      <c r="G952" s="1"/>
      <c r="H952" s="1"/>
    </row>
    <row r="953" spans="7:8" x14ac:dyDescent="0.3">
      <c r="G953" s="1"/>
      <c r="H953" s="1"/>
    </row>
    <row r="954" spans="7:8" x14ac:dyDescent="0.3">
      <c r="G954" s="1"/>
      <c r="H954" s="1"/>
    </row>
    <row r="955" spans="7:8" x14ac:dyDescent="0.3">
      <c r="G955" s="1"/>
      <c r="H955" s="1"/>
    </row>
    <row r="956" spans="7:8" x14ac:dyDescent="0.3">
      <c r="G956" s="1"/>
      <c r="H956" s="1"/>
    </row>
    <row r="957" spans="7:8" x14ac:dyDescent="0.3">
      <c r="G957" s="1"/>
      <c r="H957" s="1"/>
    </row>
    <row r="958" spans="7:8" x14ac:dyDescent="0.3">
      <c r="G958" s="1"/>
      <c r="H958" s="1"/>
    </row>
    <row r="959" spans="7:8" x14ac:dyDescent="0.3">
      <c r="G959" s="1"/>
      <c r="H959" s="1"/>
    </row>
    <row r="960" spans="7:8" x14ac:dyDescent="0.3">
      <c r="G960" s="1"/>
      <c r="H960" s="1"/>
    </row>
    <row r="961" spans="7:8" x14ac:dyDescent="0.3">
      <c r="G961" s="1"/>
      <c r="H961" s="1"/>
    </row>
    <row r="962" spans="7:8" x14ac:dyDescent="0.3">
      <c r="G962" s="1"/>
      <c r="H962" s="1"/>
    </row>
    <row r="963" spans="7:8" x14ac:dyDescent="0.3">
      <c r="G963" s="1"/>
      <c r="H963" s="1"/>
    </row>
    <row r="964" spans="7:8" x14ac:dyDescent="0.3">
      <c r="G964" s="1"/>
      <c r="H964" s="1"/>
    </row>
    <row r="965" spans="7:8" x14ac:dyDescent="0.3">
      <c r="G965" s="1"/>
      <c r="H965" s="1"/>
    </row>
    <row r="966" spans="7:8" x14ac:dyDescent="0.3">
      <c r="G966" s="1"/>
      <c r="H966" s="1"/>
    </row>
    <row r="967" spans="7:8" x14ac:dyDescent="0.3">
      <c r="G967" s="1"/>
      <c r="H967" s="1"/>
    </row>
    <row r="968" spans="7:8" x14ac:dyDescent="0.3">
      <c r="G968" s="1"/>
      <c r="H968" s="1"/>
    </row>
    <row r="969" spans="7:8" x14ac:dyDescent="0.3">
      <c r="G969" s="1"/>
      <c r="H969" s="1"/>
    </row>
    <row r="970" spans="7:8" x14ac:dyDescent="0.3">
      <c r="G970" s="1"/>
      <c r="H970" s="1"/>
    </row>
    <row r="971" spans="7:8" x14ac:dyDescent="0.3">
      <c r="G971" s="1"/>
      <c r="H971" s="1"/>
    </row>
    <row r="972" spans="7:8" x14ac:dyDescent="0.3">
      <c r="G972" s="1"/>
      <c r="H972" s="1"/>
    </row>
    <row r="973" spans="7:8" x14ac:dyDescent="0.3">
      <c r="G973" s="1"/>
      <c r="H973" s="1"/>
    </row>
    <row r="974" spans="7:8" x14ac:dyDescent="0.3">
      <c r="G974" s="1"/>
      <c r="H974" s="1"/>
    </row>
    <row r="975" spans="7:8" x14ac:dyDescent="0.3">
      <c r="G975" s="1"/>
      <c r="H975" s="1"/>
    </row>
    <row r="976" spans="7:8" x14ac:dyDescent="0.3">
      <c r="G976" s="1"/>
    </row>
    <row r="977" spans="7:8" x14ac:dyDescent="0.3">
      <c r="G977" s="1"/>
      <c r="H977" s="1"/>
    </row>
    <row r="978" spans="7:8" x14ac:dyDescent="0.3">
      <c r="G978" s="1"/>
    </row>
    <row r="979" spans="7:8" x14ac:dyDescent="0.3">
      <c r="G979" s="1"/>
    </row>
    <row r="980" spans="7:8" x14ac:dyDescent="0.3">
      <c r="G980" s="1"/>
      <c r="H980" s="1"/>
    </row>
    <row r="981" spans="7:8" x14ac:dyDescent="0.3">
      <c r="G981" s="1"/>
      <c r="H981" s="1"/>
    </row>
    <row r="982" spans="7:8" x14ac:dyDescent="0.3">
      <c r="G982" s="1"/>
      <c r="H982" s="1"/>
    </row>
    <row r="983" spans="7:8" x14ac:dyDescent="0.3">
      <c r="G983" s="1"/>
      <c r="H983" s="1"/>
    </row>
    <row r="984" spans="7:8" x14ac:dyDescent="0.3">
      <c r="G984" s="1"/>
      <c r="H984" s="1"/>
    </row>
    <row r="985" spans="7:8" x14ac:dyDescent="0.3">
      <c r="G985" s="1"/>
      <c r="H985" s="1"/>
    </row>
    <row r="986" spans="7:8" x14ac:dyDescent="0.3">
      <c r="G986" s="1"/>
      <c r="H986" s="1"/>
    </row>
    <row r="987" spans="7:8" x14ac:dyDescent="0.3">
      <c r="G987" s="1"/>
    </row>
    <row r="988" spans="7:8" x14ac:dyDescent="0.3">
      <c r="G988" s="1"/>
    </row>
    <row r="989" spans="7:8" x14ac:dyDescent="0.3">
      <c r="G989" s="1"/>
      <c r="H989" s="1"/>
    </row>
    <row r="990" spans="7:8" x14ac:dyDescent="0.3">
      <c r="G990" s="1"/>
      <c r="H990" s="1"/>
    </row>
    <row r="991" spans="7:8" x14ac:dyDescent="0.3">
      <c r="G991" s="1"/>
    </row>
    <row r="992" spans="7:8" x14ac:dyDescent="0.3">
      <c r="G992" s="1"/>
      <c r="H992" s="1"/>
    </row>
    <row r="993" spans="7:8" x14ac:dyDescent="0.3">
      <c r="G993" s="1"/>
      <c r="H993" s="1"/>
    </row>
    <row r="994" spans="7:8" x14ac:dyDescent="0.3">
      <c r="G994" s="1"/>
      <c r="H994" s="1"/>
    </row>
    <row r="995" spans="7:8" x14ac:dyDescent="0.3">
      <c r="G995" s="1"/>
    </row>
    <row r="996" spans="7:8" x14ac:dyDescent="0.3">
      <c r="G996" s="1"/>
      <c r="H996" s="1"/>
    </row>
    <row r="997" spans="7:8" x14ac:dyDescent="0.3">
      <c r="G997" s="1"/>
      <c r="H997" s="1"/>
    </row>
    <row r="998" spans="7:8" x14ac:dyDescent="0.3">
      <c r="G998" s="1"/>
      <c r="H998" s="1"/>
    </row>
    <row r="999" spans="7:8" x14ac:dyDescent="0.3">
      <c r="G999" s="1"/>
      <c r="H999" s="1"/>
    </row>
    <row r="1000" spans="7:8" x14ac:dyDescent="0.3">
      <c r="G1000" s="1"/>
      <c r="H1000" s="1"/>
    </row>
    <row r="1001" spans="7:8" x14ac:dyDescent="0.3">
      <c r="G1001" s="1"/>
      <c r="H1001" s="1"/>
    </row>
    <row r="1002" spans="7:8" x14ac:dyDescent="0.3">
      <c r="G1002" s="1"/>
      <c r="H1002" s="1"/>
    </row>
    <row r="1003" spans="7:8" x14ac:dyDescent="0.3">
      <c r="G1003" s="1"/>
      <c r="H1003" s="1"/>
    </row>
    <row r="1004" spans="7:8" x14ac:dyDescent="0.3">
      <c r="G1004" s="1"/>
      <c r="H1004" s="1"/>
    </row>
    <row r="1005" spans="7:8" x14ac:dyDescent="0.3">
      <c r="G1005" s="1"/>
    </row>
    <row r="1006" spans="7:8" x14ac:dyDescent="0.3">
      <c r="G1006" s="1"/>
      <c r="H1006" s="1"/>
    </row>
    <row r="1007" spans="7:8" x14ac:dyDescent="0.3">
      <c r="G1007" s="1"/>
    </row>
    <row r="1008" spans="7:8" x14ac:dyDescent="0.3">
      <c r="G1008" s="1"/>
      <c r="H1008" s="1"/>
    </row>
    <row r="1009" spans="7:8" x14ac:dyDescent="0.3">
      <c r="G1009" s="1"/>
      <c r="H1009" s="1"/>
    </row>
    <row r="1010" spans="7:8" x14ac:dyDescent="0.3">
      <c r="G1010" s="1"/>
      <c r="H1010" s="1"/>
    </row>
    <row r="1011" spans="7:8" x14ac:dyDescent="0.3">
      <c r="G1011" s="1"/>
      <c r="H1011" s="1"/>
    </row>
    <row r="1012" spans="7:8" x14ac:dyDescent="0.3">
      <c r="G1012" s="1"/>
      <c r="H1012" s="1"/>
    </row>
    <row r="1013" spans="7:8" x14ac:dyDescent="0.3">
      <c r="G1013" s="1"/>
      <c r="H1013" s="1"/>
    </row>
    <row r="1014" spans="7:8" x14ac:dyDescent="0.3">
      <c r="G1014" s="1"/>
      <c r="H1014" s="1"/>
    </row>
    <row r="1015" spans="7:8" x14ac:dyDescent="0.3">
      <c r="G1015" s="1"/>
      <c r="H1015" s="1"/>
    </row>
    <row r="1016" spans="7:8" x14ac:dyDescent="0.3">
      <c r="G1016" s="1"/>
      <c r="H1016" s="1"/>
    </row>
    <row r="1017" spans="7:8" x14ac:dyDescent="0.3">
      <c r="G1017" s="1"/>
      <c r="H1017" s="1"/>
    </row>
    <row r="1018" spans="7:8" x14ac:dyDescent="0.3">
      <c r="G1018" s="1"/>
      <c r="H1018" s="1"/>
    </row>
    <row r="1019" spans="7:8" x14ac:dyDescent="0.3">
      <c r="G1019" s="1"/>
      <c r="H1019" s="1"/>
    </row>
    <row r="1020" spans="7:8" x14ac:dyDescent="0.3">
      <c r="G1020" s="1"/>
      <c r="H1020" s="1"/>
    </row>
    <row r="1021" spans="7:8" x14ac:dyDescent="0.3">
      <c r="G1021" s="1"/>
      <c r="H1021" s="1"/>
    </row>
    <row r="1022" spans="7:8" x14ac:dyDescent="0.3">
      <c r="G1022" s="1"/>
      <c r="H1022" s="1"/>
    </row>
    <row r="1023" spans="7:8" x14ac:dyDescent="0.3">
      <c r="G1023" s="1"/>
      <c r="H1023" s="1"/>
    </row>
    <row r="1024" spans="7:8" x14ac:dyDescent="0.3">
      <c r="G1024" s="1"/>
      <c r="H1024" s="1"/>
    </row>
    <row r="1025" spans="7:8" x14ac:dyDescent="0.3">
      <c r="G1025" s="1"/>
      <c r="H1025" s="1"/>
    </row>
    <row r="1026" spans="7:8" x14ac:dyDescent="0.3">
      <c r="G1026" s="1"/>
      <c r="H1026" s="1"/>
    </row>
    <row r="1027" spans="7:8" x14ac:dyDescent="0.3">
      <c r="G1027" s="1"/>
      <c r="H1027" s="1"/>
    </row>
    <row r="1028" spans="7:8" x14ac:dyDescent="0.3">
      <c r="G1028" s="1"/>
      <c r="H1028" s="1"/>
    </row>
    <row r="1029" spans="7:8" x14ac:dyDescent="0.3">
      <c r="G1029" s="1"/>
      <c r="H1029" s="1"/>
    </row>
    <row r="1030" spans="7:8" x14ac:dyDescent="0.3">
      <c r="G1030" s="1"/>
      <c r="H1030" s="1"/>
    </row>
    <row r="1031" spans="7:8" x14ac:dyDescent="0.3">
      <c r="G1031" s="1"/>
      <c r="H1031" s="1"/>
    </row>
    <row r="1032" spans="7:8" x14ac:dyDescent="0.3">
      <c r="G1032" s="1"/>
      <c r="H1032" s="1"/>
    </row>
    <row r="1033" spans="7:8" x14ac:dyDescent="0.3">
      <c r="G1033" s="1"/>
      <c r="H1033" s="1"/>
    </row>
    <row r="1034" spans="7:8" x14ac:dyDescent="0.3">
      <c r="G1034" s="1"/>
      <c r="H1034" s="1"/>
    </row>
    <row r="1035" spans="7:8" x14ac:dyDescent="0.3">
      <c r="G1035" s="1"/>
      <c r="H1035" s="1"/>
    </row>
    <row r="1036" spans="7:8" x14ac:dyDescent="0.3">
      <c r="G1036" s="1"/>
      <c r="H1036" s="1"/>
    </row>
    <row r="1037" spans="7:8" x14ac:dyDescent="0.3">
      <c r="G1037" s="1"/>
      <c r="H1037" s="1"/>
    </row>
    <row r="1038" spans="7:8" x14ac:dyDescent="0.3">
      <c r="G1038" s="1"/>
      <c r="H1038" s="1"/>
    </row>
    <row r="1039" spans="7:8" x14ac:dyDescent="0.3">
      <c r="G1039" s="1"/>
    </row>
    <row r="1040" spans="7:8" x14ac:dyDescent="0.3">
      <c r="G1040" s="1"/>
      <c r="H1040" s="1"/>
    </row>
    <row r="1041" spans="7:8" x14ac:dyDescent="0.3">
      <c r="G1041" s="1"/>
      <c r="H1041" s="1"/>
    </row>
    <row r="1042" spans="7:8" x14ac:dyDescent="0.3">
      <c r="G1042" s="1"/>
      <c r="H1042" s="1"/>
    </row>
    <row r="1043" spans="7:8" x14ac:dyDescent="0.3">
      <c r="G1043" s="1"/>
      <c r="H1043" s="1"/>
    </row>
    <row r="1044" spans="7:8" x14ac:dyDescent="0.3">
      <c r="G1044" s="1"/>
      <c r="H1044" s="1"/>
    </row>
    <row r="1045" spans="7:8" x14ac:dyDescent="0.3">
      <c r="G1045" s="1"/>
      <c r="H1045" s="1"/>
    </row>
    <row r="1046" spans="7:8" x14ac:dyDescent="0.3">
      <c r="G1046" s="1"/>
      <c r="H1046" s="1"/>
    </row>
    <row r="1047" spans="7:8" x14ac:dyDescent="0.3">
      <c r="G1047" s="1"/>
      <c r="H1047" s="1"/>
    </row>
    <row r="1048" spans="7:8" x14ac:dyDescent="0.3">
      <c r="G1048" s="1"/>
      <c r="H1048" s="1"/>
    </row>
    <row r="1049" spans="7:8" x14ac:dyDescent="0.3">
      <c r="G1049" s="1"/>
      <c r="H1049" s="1"/>
    </row>
    <row r="1050" spans="7:8" x14ac:dyDescent="0.3">
      <c r="G1050" s="1"/>
      <c r="H1050" s="1"/>
    </row>
    <row r="1051" spans="7:8" x14ac:dyDescent="0.3">
      <c r="G1051" s="1"/>
      <c r="H1051" s="1"/>
    </row>
    <row r="1052" spans="7:8" x14ac:dyDescent="0.3">
      <c r="G1052" s="1"/>
      <c r="H1052" s="1"/>
    </row>
    <row r="1053" spans="7:8" x14ac:dyDescent="0.3">
      <c r="G1053" s="1"/>
      <c r="H1053" s="1"/>
    </row>
    <row r="1054" spans="7:8" x14ac:dyDescent="0.3">
      <c r="G1054" s="1"/>
      <c r="H1054" s="1"/>
    </row>
    <row r="1055" spans="7:8" x14ac:dyDescent="0.3">
      <c r="G1055" s="1"/>
      <c r="H1055" s="1"/>
    </row>
    <row r="1056" spans="7:8" x14ac:dyDescent="0.3">
      <c r="G1056" s="1"/>
      <c r="H1056" s="1"/>
    </row>
    <row r="1057" spans="7:8" x14ac:dyDescent="0.3">
      <c r="G1057" s="1"/>
      <c r="H1057" s="1"/>
    </row>
    <row r="1058" spans="7:8" x14ac:dyDescent="0.3">
      <c r="G1058" s="1"/>
      <c r="H1058" s="1"/>
    </row>
    <row r="1059" spans="7:8" x14ac:dyDescent="0.3">
      <c r="G1059" s="1"/>
      <c r="H1059" s="1"/>
    </row>
    <row r="1061" spans="7:8" x14ac:dyDescent="0.3">
      <c r="G1061" s="1"/>
    </row>
    <row r="1062" spans="7:8" x14ac:dyDescent="0.3">
      <c r="G1062" s="1"/>
      <c r="H1062" s="1"/>
    </row>
    <row r="1064" spans="7:8" x14ac:dyDescent="0.3">
      <c r="G1064" s="1"/>
    </row>
    <row r="1065" spans="7:8" x14ac:dyDescent="0.3">
      <c r="G1065" s="1"/>
    </row>
    <row r="1066" spans="7:8" x14ac:dyDescent="0.3">
      <c r="G1066" s="1"/>
      <c r="H1066" s="1"/>
    </row>
    <row r="1067" spans="7:8" x14ac:dyDescent="0.3">
      <c r="G1067" s="1"/>
      <c r="H1067" s="1"/>
    </row>
    <row r="1068" spans="7:8" x14ac:dyDescent="0.3">
      <c r="G1068" s="1"/>
      <c r="H1068" s="1"/>
    </row>
    <row r="1069" spans="7:8" x14ac:dyDescent="0.3">
      <c r="G1069" s="1"/>
    </row>
    <row r="1070" spans="7:8" x14ac:dyDescent="0.3">
      <c r="G1070" s="1"/>
      <c r="H1070" s="1"/>
    </row>
    <row r="1072" spans="7:8" x14ac:dyDescent="0.3">
      <c r="G1072" s="1"/>
      <c r="H1072" s="1"/>
    </row>
    <row r="1073" spans="7:8" x14ac:dyDescent="0.3">
      <c r="G1073" s="1"/>
      <c r="H1073" s="1"/>
    </row>
    <row r="1074" spans="7:8" x14ac:dyDescent="0.3">
      <c r="G1074" s="1"/>
      <c r="H1074" s="1"/>
    </row>
    <row r="1075" spans="7:8" x14ac:dyDescent="0.3">
      <c r="G1075" s="1"/>
      <c r="H1075" s="1"/>
    </row>
    <row r="1076" spans="7:8" x14ac:dyDescent="0.3">
      <c r="G1076" s="1"/>
      <c r="H1076" s="1"/>
    </row>
    <row r="1077" spans="7:8" x14ac:dyDescent="0.3">
      <c r="G1077" s="1"/>
      <c r="H1077" s="1"/>
    </row>
    <row r="1078" spans="7:8" x14ac:dyDescent="0.3">
      <c r="G1078" s="1"/>
      <c r="H1078" s="1"/>
    </row>
    <row r="1079" spans="7:8" x14ac:dyDescent="0.3">
      <c r="G1079" s="1"/>
      <c r="H1079" s="1"/>
    </row>
    <row r="1080" spans="7:8" x14ac:dyDescent="0.3">
      <c r="G1080" s="1"/>
      <c r="H1080" s="1"/>
    </row>
    <row r="1081" spans="7:8" x14ac:dyDescent="0.3">
      <c r="G1081" s="1"/>
      <c r="H1081" s="1"/>
    </row>
    <row r="1082" spans="7:8" x14ac:dyDescent="0.3">
      <c r="G1082" s="1"/>
      <c r="H1082" s="1"/>
    </row>
    <row r="1083" spans="7:8" x14ac:dyDescent="0.3">
      <c r="G1083" s="1"/>
      <c r="H1083" s="1"/>
    </row>
    <row r="1084" spans="7:8" x14ac:dyDescent="0.3">
      <c r="G1084" s="1"/>
      <c r="H1084" s="1"/>
    </row>
    <row r="1085" spans="7:8" x14ac:dyDescent="0.3">
      <c r="G1085" s="1"/>
      <c r="H1085" s="1"/>
    </row>
    <row r="1086" spans="7:8" x14ac:dyDescent="0.3">
      <c r="G1086" s="1"/>
      <c r="H1086" s="1"/>
    </row>
    <row r="1087" spans="7:8" x14ac:dyDescent="0.3">
      <c r="G1087" s="1"/>
      <c r="H1087" s="1"/>
    </row>
    <row r="1088" spans="7:8" x14ac:dyDescent="0.3">
      <c r="G1088" s="1"/>
      <c r="H1088" s="1"/>
    </row>
    <row r="1089" spans="7:8" x14ac:dyDescent="0.3">
      <c r="H1089" s="1"/>
    </row>
    <row r="1090" spans="7:8" x14ac:dyDescent="0.3">
      <c r="G1090" s="1"/>
      <c r="H1090" s="1"/>
    </row>
    <row r="1091" spans="7:8" x14ac:dyDescent="0.3">
      <c r="G1091" s="1"/>
      <c r="H1091" s="1"/>
    </row>
    <row r="1092" spans="7:8" x14ac:dyDescent="0.3">
      <c r="G1092" s="1"/>
      <c r="H1092" s="1"/>
    </row>
    <row r="1093" spans="7:8" x14ac:dyDescent="0.3">
      <c r="G1093" s="1"/>
      <c r="H1093" s="1"/>
    </row>
    <row r="1094" spans="7:8" x14ac:dyDescent="0.3">
      <c r="G1094" s="1"/>
      <c r="H1094" s="1"/>
    </row>
    <row r="1095" spans="7:8" x14ac:dyDescent="0.3">
      <c r="G1095" s="1"/>
      <c r="H1095" s="1"/>
    </row>
    <row r="1096" spans="7:8" x14ac:dyDescent="0.3">
      <c r="G1096" s="1"/>
    </row>
    <row r="1097" spans="7:8" x14ac:dyDescent="0.3">
      <c r="G1097" s="1"/>
      <c r="H1097" s="1"/>
    </row>
    <row r="1098" spans="7:8" x14ac:dyDescent="0.3">
      <c r="G1098" s="1"/>
      <c r="H1098" s="1"/>
    </row>
    <row r="1099" spans="7:8" x14ac:dyDescent="0.3">
      <c r="G1099" s="1"/>
      <c r="H1099" s="1"/>
    </row>
    <row r="1100" spans="7:8" x14ac:dyDescent="0.3">
      <c r="G1100" s="1"/>
      <c r="H1100" s="1"/>
    </row>
    <row r="1101" spans="7:8" x14ac:dyDescent="0.3">
      <c r="G1101" s="1"/>
      <c r="H1101" s="1"/>
    </row>
    <row r="1102" spans="7:8" x14ac:dyDescent="0.3">
      <c r="G1102" s="1"/>
      <c r="H1102" s="1"/>
    </row>
    <row r="1103" spans="7:8" x14ac:dyDescent="0.3">
      <c r="G1103" s="1"/>
      <c r="H1103" s="1"/>
    </row>
    <row r="1104" spans="7:8" x14ac:dyDescent="0.3">
      <c r="G1104" s="1"/>
      <c r="H1104" s="1"/>
    </row>
    <row r="1105" spans="7:8" x14ac:dyDescent="0.3">
      <c r="G1105" s="1"/>
    </row>
    <row r="1106" spans="7:8" x14ac:dyDescent="0.3">
      <c r="G1106" s="1"/>
      <c r="H1106" s="1"/>
    </row>
    <row r="1107" spans="7:8" x14ac:dyDescent="0.3">
      <c r="G1107" s="1"/>
      <c r="H1107" s="1"/>
    </row>
    <row r="1108" spans="7:8" x14ac:dyDescent="0.3">
      <c r="G1108" s="1"/>
      <c r="H1108" s="1"/>
    </row>
    <row r="1109" spans="7:8" x14ac:dyDescent="0.3">
      <c r="G1109" s="1"/>
      <c r="H1109" s="1"/>
    </row>
    <row r="1110" spans="7:8" x14ac:dyDescent="0.3">
      <c r="G1110" s="1"/>
      <c r="H1110" s="1"/>
    </row>
    <row r="1111" spans="7:8" x14ac:dyDescent="0.3">
      <c r="G1111" s="1"/>
      <c r="H1111" s="1"/>
    </row>
    <row r="1112" spans="7:8" x14ac:dyDescent="0.3">
      <c r="G1112" s="1"/>
      <c r="H1112" s="1"/>
    </row>
    <row r="1113" spans="7:8" x14ac:dyDescent="0.3">
      <c r="G1113" s="1"/>
      <c r="H1113" s="1"/>
    </row>
    <row r="1114" spans="7:8" x14ac:dyDescent="0.3">
      <c r="G1114" s="1"/>
      <c r="H1114" s="1"/>
    </row>
    <row r="1115" spans="7:8" x14ac:dyDescent="0.3">
      <c r="G1115" s="1"/>
      <c r="H1115" s="1"/>
    </row>
    <row r="1116" spans="7:8" x14ac:dyDescent="0.3">
      <c r="G1116" s="1"/>
      <c r="H1116" s="1"/>
    </row>
    <row r="1117" spans="7:8" x14ac:dyDescent="0.3">
      <c r="G1117" s="1"/>
      <c r="H1117" s="1"/>
    </row>
    <row r="1118" spans="7:8" x14ac:dyDescent="0.3">
      <c r="G1118" s="1"/>
      <c r="H1118" s="1"/>
    </row>
    <row r="1119" spans="7:8" x14ac:dyDescent="0.3">
      <c r="G1119" s="1"/>
      <c r="H1119" s="1"/>
    </row>
    <row r="1120" spans="7:8" x14ac:dyDescent="0.3">
      <c r="G1120" s="1"/>
      <c r="H1120" s="1"/>
    </row>
    <row r="1121" spans="7:8" x14ac:dyDescent="0.3">
      <c r="G1121" s="1"/>
      <c r="H1121" s="1"/>
    </row>
    <row r="1122" spans="7:8" x14ac:dyDescent="0.3">
      <c r="G1122" s="1"/>
      <c r="H1122" s="1"/>
    </row>
    <row r="1123" spans="7:8" x14ac:dyDescent="0.3">
      <c r="G1123" s="1"/>
      <c r="H1123" s="1"/>
    </row>
    <row r="1124" spans="7:8" x14ac:dyDescent="0.3">
      <c r="G1124" s="1"/>
      <c r="H1124" s="1"/>
    </row>
    <row r="1125" spans="7:8" x14ac:dyDescent="0.3">
      <c r="G1125" s="1"/>
      <c r="H1125" s="1"/>
    </row>
    <row r="1126" spans="7:8" x14ac:dyDescent="0.3">
      <c r="G1126" s="1"/>
      <c r="H1126" s="1"/>
    </row>
    <row r="1127" spans="7:8" x14ac:dyDescent="0.3">
      <c r="G1127" s="1"/>
      <c r="H1127" s="1"/>
    </row>
    <row r="1128" spans="7:8" x14ac:dyDescent="0.3">
      <c r="G1128" s="1"/>
      <c r="H1128" s="1"/>
    </row>
    <row r="1129" spans="7:8" x14ac:dyDescent="0.3">
      <c r="G1129" s="1"/>
      <c r="H1129" s="1"/>
    </row>
    <row r="1130" spans="7:8" x14ac:dyDescent="0.3">
      <c r="G1130" s="1"/>
      <c r="H1130" s="1"/>
    </row>
    <row r="1131" spans="7:8" x14ac:dyDescent="0.3">
      <c r="G1131" s="1"/>
      <c r="H1131" s="1"/>
    </row>
    <row r="1132" spans="7:8" x14ac:dyDescent="0.3">
      <c r="G1132" s="1"/>
      <c r="H1132" s="1"/>
    </row>
    <row r="1133" spans="7:8" x14ac:dyDescent="0.3">
      <c r="G1133" s="1"/>
      <c r="H1133" s="1"/>
    </row>
    <row r="1134" spans="7:8" x14ac:dyDescent="0.3">
      <c r="G1134" s="1"/>
      <c r="H1134" s="1"/>
    </row>
    <row r="1135" spans="7:8" x14ac:dyDescent="0.3">
      <c r="G1135" s="1"/>
      <c r="H1135" s="1"/>
    </row>
    <row r="1136" spans="7:8" x14ac:dyDescent="0.3">
      <c r="G1136" s="1"/>
      <c r="H1136" s="1"/>
    </row>
    <row r="1137" spans="7:8" x14ac:dyDescent="0.3">
      <c r="G1137" s="1"/>
      <c r="H1137" s="1"/>
    </row>
    <row r="1138" spans="7:8" x14ac:dyDescent="0.3">
      <c r="G1138" s="1"/>
      <c r="H1138" s="1"/>
    </row>
    <row r="1139" spans="7:8" x14ac:dyDescent="0.3">
      <c r="G1139" s="1"/>
      <c r="H1139" s="1"/>
    </row>
    <row r="1140" spans="7:8" x14ac:dyDescent="0.3">
      <c r="G1140" s="1"/>
      <c r="H1140" s="1"/>
    </row>
    <row r="1141" spans="7:8" x14ac:dyDescent="0.3">
      <c r="G1141" s="1"/>
      <c r="H1141" s="1"/>
    </row>
    <row r="1142" spans="7:8" x14ac:dyDescent="0.3">
      <c r="G1142" s="1"/>
      <c r="H1142" s="1"/>
    </row>
    <row r="1143" spans="7:8" x14ac:dyDescent="0.3">
      <c r="G1143" s="1"/>
      <c r="H1143" s="1"/>
    </row>
    <row r="1144" spans="7:8" x14ac:dyDescent="0.3">
      <c r="G1144" s="1"/>
      <c r="H1144" s="1"/>
    </row>
    <row r="1145" spans="7:8" x14ac:dyDescent="0.3">
      <c r="G1145" s="1"/>
      <c r="H1145" s="1"/>
    </row>
    <row r="1146" spans="7:8" x14ac:dyDescent="0.3">
      <c r="G1146" s="1"/>
    </row>
    <row r="1147" spans="7:8" x14ac:dyDescent="0.3">
      <c r="G1147" s="1"/>
      <c r="H1147" s="1"/>
    </row>
    <row r="1148" spans="7:8" x14ac:dyDescent="0.3">
      <c r="G1148" s="1"/>
      <c r="H1148" s="1"/>
    </row>
    <row r="1149" spans="7:8" x14ac:dyDescent="0.3">
      <c r="G1149" s="1"/>
      <c r="H1149" s="1"/>
    </row>
    <row r="1150" spans="7:8" x14ac:dyDescent="0.3">
      <c r="G1150" s="1"/>
      <c r="H1150" s="1"/>
    </row>
    <row r="1151" spans="7:8" x14ac:dyDescent="0.3">
      <c r="G1151" s="1"/>
      <c r="H1151" s="1"/>
    </row>
    <row r="1152" spans="7:8" x14ac:dyDescent="0.3">
      <c r="G1152" s="1"/>
      <c r="H1152" s="1"/>
    </row>
    <row r="1153" spans="7:8" x14ac:dyDescent="0.3">
      <c r="G1153" s="1"/>
      <c r="H1153" s="1"/>
    </row>
    <row r="1154" spans="7:8" x14ac:dyDescent="0.3">
      <c r="G1154" s="1"/>
      <c r="H1154" s="1"/>
    </row>
    <row r="1155" spans="7:8" x14ac:dyDescent="0.3">
      <c r="G1155" s="1"/>
      <c r="H1155" s="1"/>
    </row>
    <row r="1156" spans="7:8" x14ac:dyDescent="0.3">
      <c r="G1156" s="1"/>
    </row>
    <row r="1157" spans="7:8" x14ac:dyDescent="0.3">
      <c r="G1157" s="1"/>
    </row>
    <row r="1158" spans="7:8" x14ac:dyDescent="0.3">
      <c r="G1158" s="1"/>
      <c r="H1158" s="1"/>
    </row>
    <row r="1159" spans="7:8" x14ac:dyDescent="0.3">
      <c r="G1159" s="1"/>
      <c r="H1159" s="1"/>
    </row>
    <row r="1160" spans="7:8" x14ac:dyDescent="0.3">
      <c r="G1160" s="1"/>
      <c r="H1160" s="1"/>
    </row>
    <row r="1161" spans="7:8" x14ac:dyDescent="0.3">
      <c r="G1161" s="1"/>
      <c r="H1161" s="1"/>
    </row>
    <row r="1162" spans="7:8" x14ac:dyDescent="0.3">
      <c r="G1162" s="1"/>
      <c r="H1162" s="1"/>
    </row>
    <row r="1163" spans="7:8" x14ac:dyDescent="0.3">
      <c r="G1163" s="1"/>
    </row>
    <row r="1164" spans="7:8" x14ac:dyDescent="0.3">
      <c r="G1164" s="1"/>
      <c r="H1164" s="1"/>
    </row>
    <row r="1165" spans="7:8" x14ac:dyDescent="0.3">
      <c r="G1165" s="1"/>
      <c r="H1165" s="1"/>
    </row>
    <row r="1166" spans="7:8" x14ac:dyDescent="0.3">
      <c r="G1166" s="1"/>
      <c r="H1166" s="1"/>
    </row>
    <row r="1167" spans="7:8" x14ac:dyDescent="0.3">
      <c r="G1167" s="1"/>
      <c r="H1167" s="1"/>
    </row>
    <row r="1168" spans="7:8" x14ac:dyDescent="0.3">
      <c r="G1168" s="1"/>
      <c r="H1168" s="1"/>
    </row>
    <row r="1169" spans="7:8" x14ac:dyDescent="0.3">
      <c r="G1169" s="1"/>
      <c r="H1169" s="1"/>
    </row>
    <row r="1170" spans="7:8" x14ac:dyDescent="0.3">
      <c r="G1170" s="1"/>
      <c r="H1170" s="1"/>
    </row>
    <row r="1171" spans="7:8" x14ac:dyDescent="0.3">
      <c r="G1171" s="1"/>
      <c r="H1171" s="1"/>
    </row>
    <row r="1172" spans="7:8" x14ac:dyDescent="0.3">
      <c r="G1172" s="1"/>
      <c r="H1172" s="1"/>
    </row>
    <row r="1173" spans="7:8" x14ac:dyDescent="0.3">
      <c r="G1173" s="1"/>
      <c r="H1173" s="1"/>
    </row>
    <row r="1174" spans="7:8" x14ac:dyDescent="0.3">
      <c r="G1174" s="1"/>
      <c r="H1174" s="1"/>
    </row>
    <row r="1175" spans="7:8" x14ac:dyDescent="0.3">
      <c r="G1175" s="1"/>
      <c r="H1175" s="1"/>
    </row>
    <row r="1176" spans="7:8" x14ac:dyDescent="0.3">
      <c r="G1176" s="1"/>
      <c r="H1176" s="1"/>
    </row>
    <row r="1177" spans="7:8" x14ac:dyDescent="0.3">
      <c r="G1177" s="1"/>
      <c r="H1177" s="1"/>
    </row>
    <row r="1178" spans="7:8" x14ac:dyDescent="0.3">
      <c r="G1178" s="1"/>
      <c r="H1178" s="1"/>
    </row>
    <row r="1179" spans="7:8" x14ac:dyDescent="0.3">
      <c r="G1179" s="1"/>
      <c r="H1179" s="1"/>
    </row>
    <row r="1180" spans="7:8" x14ac:dyDescent="0.3">
      <c r="G1180" s="1"/>
      <c r="H1180" s="1"/>
    </row>
    <row r="1181" spans="7:8" x14ac:dyDescent="0.3">
      <c r="G1181" s="1"/>
      <c r="H1181" s="1"/>
    </row>
    <row r="1182" spans="7:8" x14ac:dyDescent="0.3">
      <c r="G1182" s="1"/>
      <c r="H1182" s="1"/>
    </row>
    <row r="1183" spans="7:8" x14ac:dyDescent="0.3">
      <c r="G1183" s="1"/>
      <c r="H1183" s="1"/>
    </row>
    <row r="1184" spans="7:8" x14ac:dyDescent="0.3">
      <c r="G1184" s="1"/>
      <c r="H1184" s="1"/>
    </row>
    <row r="1185" spans="7:8" x14ac:dyDescent="0.3">
      <c r="G1185" s="1"/>
      <c r="H1185" s="1"/>
    </row>
    <row r="1186" spans="7:8" x14ac:dyDescent="0.3">
      <c r="G1186" s="1"/>
      <c r="H1186" s="1"/>
    </row>
    <row r="1187" spans="7:8" x14ac:dyDescent="0.3">
      <c r="G1187" s="1"/>
      <c r="H1187" s="1"/>
    </row>
    <row r="1188" spans="7:8" x14ac:dyDescent="0.3">
      <c r="G1188" s="1"/>
      <c r="H1188" s="1"/>
    </row>
    <row r="1189" spans="7:8" x14ac:dyDescent="0.3">
      <c r="G1189" s="1"/>
      <c r="H1189" s="1"/>
    </row>
    <row r="1190" spans="7:8" x14ac:dyDescent="0.3">
      <c r="G1190" s="1"/>
      <c r="H1190" s="1"/>
    </row>
    <row r="1191" spans="7:8" x14ac:dyDescent="0.3">
      <c r="G1191" s="1"/>
      <c r="H1191" s="1"/>
    </row>
    <row r="1192" spans="7:8" x14ac:dyDescent="0.3">
      <c r="G1192" s="1"/>
      <c r="H1192" s="1"/>
    </row>
    <row r="1193" spans="7:8" x14ac:dyDescent="0.3">
      <c r="G1193" s="1"/>
      <c r="H1193" s="1"/>
    </row>
    <row r="1194" spans="7:8" x14ac:dyDescent="0.3">
      <c r="G1194" s="1"/>
      <c r="H1194" s="1"/>
    </row>
    <row r="1195" spans="7:8" x14ac:dyDescent="0.3">
      <c r="G1195" s="1"/>
      <c r="H1195" s="1"/>
    </row>
    <row r="1196" spans="7:8" x14ac:dyDescent="0.3">
      <c r="G1196" s="1"/>
    </row>
    <row r="1197" spans="7:8" x14ac:dyDescent="0.3">
      <c r="G1197" s="1"/>
      <c r="H1197" s="1"/>
    </row>
    <row r="1198" spans="7:8" x14ac:dyDescent="0.3">
      <c r="G1198" s="1"/>
      <c r="H1198" s="1"/>
    </row>
    <row r="1199" spans="7:8" x14ac:dyDescent="0.3">
      <c r="G1199" s="1"/>
      <c r="H1199" s="1"/>
    </row>
    <row r="1200" spans="7:8" x14ac:dyDescent="0.3">
      <c r="G1200" s="1"/>
      <c r="H1200" s="1"/>
    </row>
    <row r="1201" spans="7:8" x14ac:dyDescent="0.3">
      <c r="G1201" s="1"/>
      <c r="H1201" s="1"/>
    </row>
    <row r="1202" spans="7:8" x14ac:dyDescent="0.3">
      <c r="G1202" s="1"/>
      <c r="H1202" s="1"/>
    </row>
    <row r="1203" spans="7:8" x14ac:dyDescent="0.3">
      <c r="G1203" s="1"/>
      <c r="H1203" s="1"/>
    </row>
    <row r="1204" spans="7:8" x14ac:dyDescent="0.3">
      <c r="G1204" s="1"/>
      <c r="H1204" s="1"/>
    </row>
    <row r="1205" spans="7:8" x14ac:dyDescent="0.3">
      <c r="G1205" s="1"/>
      <c r="H1205" s="1"/>
    </row>
    <row r="1206" spans="7:8" x14ac:dyDescent="0.3">
      <c r="G1206" s="1"/>
      <c r="H1206" s="1"/>
    </row>
    <row r="1207" spans="7:8" x14ac:dyDescent="0.3">
      <c r="G1207" s="1"/>
      <c r="H1207" s="1"/>
    </row>
    <row r="1208" spans="7:8" x14ac:dyDescent="0.3">
      <c r="G1208" s="1"/>
      <c r="H1208" s="1"/>
    </row>
    <row r="1209" spans="7:8" x14ac:dyDescent="0.3">
      <c r="G1209" s="1"/>
      <c r="H1209" s="1"/>
    </row>
    <row r="1210" spans="7:8" x14ac:dyDescent="0.3">
      <c r="G1210" s="1"/>
      <c r="H1210" s="1"/>
    </row>
    <row r="1211" spans="7:8" x14ac:dyDescent="0.3">
      <c r="G1211" s="1"/>
      <c r="H1211" s="1"/>
    </row>
    <row r="1212" spans="7:8" x14ac:dyDescent="0.3">
      <c r="G1212" s="1"/>
      <c r="H1212" s="1"/>
    </row>
    <row r="1213" spans="7:8" x14ac:dyDescent="0.3">
      <c r="G1213" s="1"/>
      <c r="H1213" s="1"/>
    </row>
    <row r="1214" spans="7:8" x14ac:dyDescent="0.3">
      <c r="G1214" s="1"/>
      <c r="H1214" s="1"/>
    </row>
    <row r="1215" spans="7:8" x14ac:dyDescent="0.3">
      <c r="G1215" s="1"/>
      <c r="H1215" s="1"/>
    </row>
    <row r="1216" spans="7:8" x14ac:dyDescent="0.3">
      <c r="G1216" s="1"/>
      <c r="H1216" s="1"/>
    </row>
    <row r="1217" spans="7:8" x14ac:dyDescent="0.3">
      <c r="G1217" s="1"/>
      <c r="H1217" s="1"/>
    </row>
    <row r="1218" spans="7:8" x14ac:dyDescent="0.3">
      <c r="G1218" s="1"/>
      <c r="H1218" s="1"/>
    </row>
    <row r="1219" spans="7:8" x14ac:dyDescent="0.3">
      <c r="G1219" s="1"/>
    </row>
    <row r="1220" spans="7:8" x14ac:dyDescent="0.3">
      <c r="G1220" s="1"/>
      <c r="H1220" s="1"/>
    </row>
    <row r="1221" spans="7:8" x14ac:dyDescent="0.3">
      <c r="G1221" s="1"/>
      <c r="H1221" s="1"/>
    </row>
    <row r="1222" spans="7:8" x14ac:dyDescent="0.3">
      <c r="G1222" s="1"/>
      <c r="H1222" s="1"/>
    </row>
    <row r="1223" spans="7:8" x14ac:dyDescent="0.3">
      <c r="G1223" s="1"/>
      <c r="H1223" s="1"/>
    </row>
    <row r="1224" spans="7:8" x14ac:dyDescent="0.3">
      <c r="G1224" s="1"/>
      <c r="H1224" s="1"/>
    </row>
    <row r="1225" spans="7:8" x14ac:dyDescent="0.3">
      <c r="G1225" s="1"/>
      <c r="H1225" s="1"/>
    </row>
    <row r="1226" spans="7:8" x14ac:dyDescent="0.3">
      <c r="G1226" s="1"/>
      <c r="H1226" s="1"/>
    </row>
    <row r="1227" spans="7:8" x14ac:dyDescent="0.3">
      <c r="G1227" s="1"/>
      <c r="H1227" s="1"/>
    </row>
    <row r="1228" spans="7:8" x14ac:dyDescent="0.3">
      <c r="G1228" s="1"/>
      <c r="H1228" s="1"/>
    </row>
    <row r="1229" spans="7:8" x14ac:dyDescent="0.3">
      <c r="G1229" s="1"/>
      <c r="H1229" s="1"/>
    </row>
    <row r="1230" spans="7:8" x14ac:dyDescent="0.3">
      <c r="G1230" s="1"/>
      <c r="H1230" s="1"/>
    </row>
    <row r="1231" spans="7:8" x14ac:dyDescent="0.3">
      <c r="G1231" s="1"/>
      <c r="H1231" s="1"/>
    </row>
    <row r="1232" spans="7:8" x14ac:dyDescent="0.3">
      <c r="G1232" s="1"/>
      <c r="H1232" s="1"/>
    </row>
    <row r="1233" spans="7:8" x14ac:dyDescent="0.3">
      <c r="G1233" s="1"/>
      <c r="H1233" s="1"/>
    </row>
    <row r="1234" spans="7:8" x14ac:dyDescent="0.3">
      <c r="G1234" s="1"/>
      <c r="H1234" s="1"/>
    </row>
    <row r="1235" spans="7:8" x14ac:dyDescent="0.3">
      <c r="G1235" s="1"/>
      <c r="H1235" s="1"/>
    </row>
    <row r="1236" spans="7:8" x14ac:dyDescent="0.3">
      <c r="G1236" s="1"/>
      <c r="H1236" s="1"/>
    </row>
    <row r="1237" spans="7:8" x14ac:dyDescent="0.3">
      <c r="G1237" s="1"/>
      <c r="H1237" s="1"/>
    </row>
    <row r="1238" spans="7:8" x14ac:dyDescent="0.3">
      <c r="G1238" s="1"/>
      <c r="H1238" s="1"/>
    </row>
    <row r="1239" spans="7:8" x14ac:dyDescent="0.3">
      <c r="G1239" s="1"/>
      <c r="H1239" s="1"/>
    </row>
    <row r="1240" spans="7:8" x14ac:dyDescent="0.3">
      <c r="G1240" s="1"/>
      <c r="H1240" s="1"/>
    </row>
    <row r="1241" spans="7:8" x14ac:dyDescent="0.3">
      <c r="G1241" s="1"/>
      <c r="H1241" s="1"/>
    </row>
    <row r="1242" spans="7:8" x14ac:dyDescent="0.3">
      <c r="G1242" s="1"/>
      <c r="H1242" s="1"/>
    </row>
    <row r="1243" spans="7:8" x14ac:dyDescent="0.3">
      <c r="G1243" s="1"/>
      <c r="H1243" s="1"/>
    </row>
    <row r="1244" spans="7:8" x14ac:dyDescent="0.3">
      <c r="G1244" s="1"/>
      <c r="H1244" s="1"/>
    </row>
    <row r="1245" spans="7:8" x14ac:dyDescent="0.3">
      <c r="G1245" s="1"/>
      <c r="H1245" s="1"/>
    </row>
    <row r="1246" spans="7:8" x14ac:dyDescent="0.3">
      <c r="G1246" s="1"/>
      <c r="H1246" s="1"/>
    </row>
    <row r="1247" spans="7:8" x14ac:dyDescent="0.3">
      <c r="G1247" s="1"/>
      <c r="H1247" s="1"/>
    </row>
    <row r="1248" spans="7:8" x14ac:dyDescent="0.3">
      <c r="G1248" s="1"/>
      <c r="H1248" s="1"/>
    </row>
    <row r="1249" spans="7:8" x14ac:dyDescent="0.3">
      <c r="G1249" s="1"/>
      <c r="H1249" s="1"/>
    </row>
    <row r="1250" spans="7:8" x14ac:dyDescent="0.3">
      <c r="G1250" s="1"/>
    </row>
    <row r="1251" spans="7:8" x14ac:dyDescent="0.3">
      <c r="G1251" s="1"/>
    </row>
    <row r="1252" spans="7:8" x14ac:dyDescent="0.3">
      <c r="G1252" s="1"/>
    </row>
    <row r="1253" spans="7:8" x14ac:dyDescent="0.3">
      <c r="H1253" s="1"/>
    </row>
    <row r="1254" spans="7:8" x14ac:dyDescent="0.3">
      <c r="G1254" s="1"/>
      <c r="H1254" s="1"/>
    </row>
    <row r="1255" spans="7:8" x14ac:dyDescent="0.3">
      <c r="G1255" s="1"/>
      <c r="H1255" s="1"/>
    </row>
    <row r="1256" spans="7:8" x14ac:dyDescent="0.3">
      <c r="G1256" s="1"/>
      <c r="H1256" s="1"/>
    </row>
    <row r="1257" spans="7:8" x14ac:dyDescent="0.3">
      <c r="G1257" s="1"/>
      <c r="H1257" s="1"/>
    </row>
    <row r="1258" spans="7:8" x14ac:dyDescent="0.3">
      <c r="G1258" s="1"/>
      <c r="H1258" s="1"/>
    </row>
    <row r="1259" spans="7:8" x14ac:dyDescent="0.3">
      <c r="G1259" s="1"/>
      <c r="H1259" s="1"/>
    </row>
    <row r="1260" spans="7:8" x14ac:dyDescent="0.3">
      <c r="G1260" s="1"/>
      <c r="H1260" s="1"/>
    </row>
    <row r="1261" spans="7:8" x14ac:dyDescent="0.3">
      <c r="G1261" s="1"/>
      <c r="H1261" s="1"/>
    </row>
    <row r="1262" spans="7:8" x14ac:dyDescent="0.3">
      <c r="G1262" s="1"/>
      <c r="H1262" s="1"/>
    </row>
    <row r="1263" spans="7:8" x14ac:dyDescent="0.3">
      <c r="G1263" s="1"/>
      <c r="H1263" s="1"/>
    </row>
    <row r="1264" spans="7:8" x14ac:dyDescent="0.3">
      <c r="G1264" s="1"/>
      <c r="H1264" s="1"/>
    </row>
    <row r="1265" spans="7:8" x14ac:dyDescent="0.3">
      <c r="G1265" s="1"/>
      <c r="H1265" s="1"/>
    </row>
    <row r="1266" spans="7:8" x14ac:dyDescent="0.3">
      <c r="G1266" s="1"/>
      <c r="H1266" s="1"/>
    </row>
    <row r="1267" spans="7:8" x14ac:dyDescent="0.3">
      <c r="G1267" s="1"/>
      <c r="H1267" s="1"/>
    </row>
    <row r="1268" spans="7:8" x14ac:dyDescent="0.3">
      <c r="G1268" s="1"/>
      <c r="H1268" s="1"/>
    </row>
    <row r="1269" spans="7:8" x14ac:dyDescent="0.3">
      <c r="G1269" s="1"/>
      <c r="H1269" s="1"/>
    </row>
    <row r="1270" spans="7:8" x14ac:dyDescent="0.3">
      <c r="G1270" s="1"/>
      <c r="H1270" s="1"/>
    </row>
    <row r="1271" spans="7:8" x14ac:dyDescent="0.3">
      <c r="G1271" s="1"/>
      <c r="H1271" s="1"/>
    </row>
    <row r="1272" spans="7:8" x14ac:dyDescent="0.3">
      <c r="G1272" s="1"/>
      <c r="H1272" s="1"/>
    </row>
    <row r="1273" spans="7:8" x14ac:dyDescent="0.3">
      <c r="G1273" s="1"/>
      <c r="H1273" s="1"/>
    </row>
    <row r="1274" spans="7:8" x14ac:dyDescent="0.3">
      <c r="G1274" s="1"/>
      <c r="H1274" s="1"/>
    </row>
    <row r="1275" spans="7:8" x14ac:dyDescent="0.3">
      <c r="G1275" s="1"/>
      <c r="H1275" s="1"/>
    </row>
    <row r="1276" spans="7:8" x14ac:dyDescent="0.3">
      <c r="G1276" s="1"/>
      <c r="H1276" s="1"/>
    </row>
    <row r="1277" spans="7:8" x14ac:dyDescent="0.3">
      <c r="G1277" s="1"/>
      <c r="H1277" s="1"/>
    </row>
    <row r="1278" spans="7:8" x14ac:dyDescent="0.3">
      <c r="G1278" s="1"/>
      <c r="H1278" s="1"/>
    </row>
    <row r="1279" spans="7:8" x14ac:dyDescent="0.3">
      <c r="G1279" s="1"/>
      <c r="H1279" s="1"/>
    </row>
    <row r="1280" spans="7:8" x14ac:dyDescent="0.3">
      <c r="G1280" s="1"/>
      <c r="H1280" s="1"/>
    </row>
    <row r="1281" spans="7:8" x14ac:dyDescent="0.3">
      <c r="G1281" s="1"/>
      <c r="H1281" s="1"/>
    </row>
    <row r="1282" spans="7:8" x14ac:dyDescent="0.3">
      <c r="G1282" s="1"/>
      <c r="H1282" s="1"/>
    </row>
    <row r="1283" spans="7:8" x14ac:dyDescent="0.3">
      <c r="G1283" s="1"/>
      <c r="H1283" s="1"/>
    </row>
    <row r="1284" spans="7:8" x14ac:dyDescent="0.3">
      <c r="G1284" s="1"/>
      <c r="H1284" s="1"/>
    </row>
    <row r="1285" spans="7:8" x14ac:dyDescent="0.3">
      <c r="G1285" s="1"/>
      <c r="H1285" s="1"/>
    </row>
    <row r="1286" spans="7:8" x14ac:dyDescent="0.3">
      <c r="G1286" s="1"/>
      <c r="H1286" s="1"/>
    </row>
    <row r="1287" spans="7:8" x14ac:dyDescent="0.3">
      <c r="G1287" s="1"/>
      <c r="H1287" s="1"/>
    </row>
    <row r="1288" spans="7:8" x14ac:dyDescent="0.3">
      <c r="G1288" s="1"/>
      <c r="H1288" s="1"/>
    </row>
    <row r="1289" spans="7:8" x14ac:dyDescent="0.3">
      <c r="G1289" s="1"/>
      <c r="H1289" s="1"/>
    </row>
    <row r="1290" spans="7:8" x14ac:dyDescent="0.3">
      <c r="G1290" s="1"/>
      <c r="H1290" s="1"/>
    </row>
    <row r="1291" spans="7:8" x14ac:dyDescent="0.3">
      <c r="G1291" s="1"/>
      <c r="H1291" s="1"/>
    </row>
    <row r="1292" spans="7:8" x14ac:dyDescent="0.3">
      <c r="G1292" s="1"/>
      <c r="H1292" s="1"/>
    </row>
    <row r="1293" spans="7:8" x14ac:dyDescent="0.3">
      <c r="G1293" s="1"/>
      <c r="H1293" s="1"/>
    </row>
    <row r="1294" spans="7:8" x14ac:dyDescent="0.3">
      <c r="G1294" s="1"/>
      <c r="H1294" s="1"/>
    </row>
    <row r="1295" spans="7:8" x14ac:dyDescent="0.3">
      <c r="G1295" s="1"/>
    </row>
    <row r="1296" spans="7:8" x14ac:dyDescent="0.3">
      <c r="G1296" s="1"/>
      <c r="H1296" s="1"/>
    </row>
    <row r="1297" spans="7:8" x14ac:dyDescent="0.3">
      <c r="G1297" s="1"/>
      <c r="H1297" s="1"/>
    </row>
    <row r="1298" spans="7:8" x14ac:dyDescent="0.3">
      <c r="G1298" s="1"/>
      <c r="H1298" s="1"/>
    </row>
    <row r="1299" spans="7:8" x14ac:dyDescent="0.3">
      <c r="G1299" s="1"/>
      <c r="H1299" s="1"/>
    </row>
    <row r="1300" spans="7:8" x14ac:dyDescent="0.3">
      <c r="G1300" s="1"/>
      <c r="H1300" s="1"/>
    </row>
    <row r="1301" spans="7:8" x14ac:dyDescent="0.3">
      <c r="G1301" s="1"/>
      <c r="H1301" s="1"/>
    </row>
    <row r="1302" spans="7:8" x14ac:dyDescent="0.3">
      <c r="G1302" s="1"/>
      <c r="H1302" s="1"/>
    </row>
    <row r="1303" spans="7:8" x14ac:dyDescent="0.3">
      <c r="G1303" s="1"/>
      <c r="H1303" s="1"/>
    </row>
    <row r="1304" spans="7:8" x14ac:dyDescent="0.3">
      <c r="G1304" s="1"/>
      <c r="H1304" s="1"/>
    </row>
    <row r="1305" spans="7:8" x14ac:dyDescent="0.3">
      <c r="G1305" s="1"/>
      <c r="H1305" s="1"/>
    </row>
    <row r="1306" spans="7:8" x14ac:dyDescent="0.3">
      <c r="G1306" s="1"/>
      <c r="H1306" s="1"/>
    </row>
    <row r="1307" spans="7:8" x14ac:dyDescent="0.3">
      <c r="G1307" s="1"/>
      <c r="H1307" s="1"/>
    </row>
    <row r="1308" spans="7:8" x14ac:dyDescent="0.3">
      <c r="G1308" s="1"/>
      <c r="H1308" s="1"/>
    </row>
    <row r="1309" spans="7:8" x14ac:dyDescent="0.3">
      <c r="G1309" s="1"/>
    </row>
    <row r="1310" spans="7:8" x14ac:dyDescent="0.3">
      <c r="G1310" s="1"/>
      <c r="H1310" s="1"/>
    </row>
    <row r="1311" spans="7:8" x14ac:dyDescent="0.3">
      <c r="G1311" s="1"/>
      <c r="H1311" s="1"/>
    </row>
    <row r="1312" spans="7:8" x14ac:dyDescent="0.3">
      <c r="G1312" s="1"/>
      <c r="H1312" s="1"/>
    </row>
    <row r="1313" spans="7:8" x14ac:dyDescent="0.3">
      <c r="G1313" s="1"/>
      <c r="H1313" s="1"/>
    </row>
    <row r="1314" spans="7:8" x14ac:dyDescent="0.3">
      <c r="G1314" s="1"/>
      <c r="H1314" s="1"/>
    </row>
    <row r="1316" spans="7:8" x14ac:dyDescent="0.3">
      <c r="G1316" s="1"/>
    </row>
    <row r="1318" spans="7:8" x14ac:dyDescent="0.3">
      <c r="G1318" s="1"/>
      <c r="H1318" s="1"/>
    </row>
    <row r="1319" spans="7:8" x14ac:dyDescent="0.3">
      <c r="G1319" s="1"/>
      <c r="H1319" s="1"/>
    </row>
    <row r="1320" spans="7:8" x14ac:dyDescent="0.3">
      <c r="G1320" s="1"/>
    </row>
    <row r="1321" spans="7:8" x14ac:dyDescent="0.3">
      <c r="G1321" s="1"/>
    </row>
    <row r="1322" spans="7:8" x14ac:dyDescent="0.3">
      <c r="G1322" s="1"/>
      <c r="H1322" s="1"/>
    </row>
    <row r="1323" spans="7:8" x14ac:dyDescent="0.3">
      <c r="G1323" s="1"/>
      <c r="H1323" s="1"/>
    </row>
    <row r="1324" spans="7:8" x14ac:dyDescent="0.3">
      <c r="G1324" s="1"/>
      <c r="H1324" s="1"/>
    </row>
    <row r="1325" spans="7:8" x14ac:dyDescent="0.3">
      <c r="G1325" s="1"/>
      <c r="H1325" s="1"/>
    </row>
    <row r="1326" spans="7:8" x14ac:dyDescent="0.3">
      <c r="G1326" s="1"/>
      <c r="H1326" s="1"/>
    </row>
    <row r="1327" spans="7:8" x14ac:dyDescent="0.3">
      <c r="G1327" s="1"/>
      <c r="H1327" s="1"/>
    </row>
    <row r="1328" spans="7:8" x14ac:dyDescent="0.3">
      <c r="G1328" s="1"/>
    </row>
    <row r="1329" spans="7:8" x14ac:dyDescent="0.3">
      <c r="G1329" s="1"/>
      <c r="H1329" s="1"/>
    </row>
    <row r="1330" spans="7:8" x14ac:dyDescent="0.3">
      <c r="G1330" s="1"/>
      <c r="H1330" s="1"/>
    </row>
    <row r="1331" spans="7:8" x14ac:dyDescent="0.3">
      <c r="G1331" s="1"/>
      <c r="H1331" s="1"/>
    </row>
    <row r="1332" spans="7:8" x14ac:dyDescent="0.3">
      <c r="G1332" s="1"/>
      <c r="H1332" s="1"/>
    </row>
    <row r="1333" spans="7:8" x14ac:dyDescent="0.3">
      <c r="G1333" s="1"/>
      <c r="H1333" s="1"/>
    </row>
    <row r="1334" spans="7:8" x14ac:dyDescent="0.3">
      <c r="G1334" s="1"/>
      <c r="H1334" s="1"/>
    </row>
    <row r="1335" spans="7:8" x14ac:dyDescent="0.3">
      <c r="G1335" s="1"/>
      <c r="H1335" s="1"/>
    </row>
    <row r="1336" spans="7:8" x14ac:dyDescent="0.3">
      <c r="G1336" s="1"/>
      <c r="H1336" s="1"/>
    </row>
    <row r="1337" spans="7:8" x14ac:dyDescent="0.3">
      <c r="G1337" s="1"/>
      <c r="H1337" s="1"/>
    </row>
    <row r="1338" spans="7:8" x14ac:dyDescent="0.3">
      <c r="G1338" s="1"/>
      <c r="H1338" s="1"/>
    </row>
    <row r="1339" spans="7:8" x14ac:dyDescent="0.3">
      <c r="G1339" s="1"/>
      <c r="H1339" s="1"/>
    </row>
    <row r="1340" spans="7:8" x14ac:dyDescent="0.3">
      <c r="G1340" s="1"/>
      <c r="H1340" s="1"/>
    </row>
    <row r="1341" spans="7:8" x14ac:dyDescent="0.3">
      <c r="G1341" s="1"/>
      <c r="H1341" s="1"/>
    </row>
    <row r="1342" spans="7:8" x14ac:dyDescent="0.3">
      <c r="G1342" s="1"/>
      <c r="H1342" s="1"/>
    </row>
    <row r="1343" spans="7:8" x14ac:dyDescent="0.3">
      <c r="G1343" s="1"/>
      <c r="H1343" s="1"/>
    </row>
    <row r="1344" spans="7:8" x14ac:dyDescent="0.3">
      <c r="G1344" s="1"/>
      <c r="H1344" s="1"/>
    </row>
    <row r="1345" spans="7:8" x14ac:dyDescent="0.3">
      <c r="G1345" s="1"/>
      <c r="H1345" s="1"/>
    </row>
    <row r="1346" spans="7:8" x14ac:dyDescent="0.3">
      <c r="G1346" s="1"/>
      <c r="H1346" s="1"/>
    </row>
    <row r="1347" spans="7:8" x14ac:dyDescent="0.3">
      <c r="G1347" s="1"/>
      <c r="H1347" s="1"/>
    </row>
    <row r="1348" spans="7:8" x14ac:dyDescent="0.3">
      <c r="G1348" s="1"/>
      <c r="H1348" s="1"/>
    </row>
    <row r="1349" spans="7:8" x14ac:dyDescent="0.3">
      <c r="G1349" s="1"/>
      <c r="H1349" s="1"/>
    </row>
    <row r="1350" spans="7:8" x14ac:dyDescent="0.3">
      <c r="G1350" s="1"/>
      <c r="H1350" s="1"/>
    </row>
    <row r="1351" spans="7:8" x14ac:dyDescent="0.3">
      <c r="G1351" s="1"/>
      <c r="H1351" s="1"/>
    </row>
    <row r="1352" spans="7:8" x14ac:dyDescent="0.3">
      <c r="G1352" s="1"/>
      <c r="H1352" s="1"/>
    </row>
    <row r="1353" spans="7:8" x14ac:dyDescent="0.3">
      <c r="G1353" s="1"/>
      <c r="H1353" s="1"/>
    </row>
    <row r="1354" spans="7:8" x14ac:dyDescent="0.3">
      <c r="G1354" s="1"/>
    </row>
    <row r="1355" spans="7:8" x14ac:dyDescent="0.3">
      <c r="G1355" s="1"/>
    </row>
    <row r="1356" spans="7:8" x14ac:dyDescent="0.3">
      <c r="G1356" s="1"/>
    </row>
    <row r="1357" spans="7:8" x14ac:dyDescent="0.3">
      <c r="G1357" s="1"/>
      <c r="H1357" s="1"/>
    </row>
    <row r="1358" spans="7:8" x14ac:dyDescent="0.3">
      <c r="G1358" s="1"/>
    </row>
    <row r="1359" spans="7:8" x14ac:dyDescent="0.3">
      <c r="G1359" s="1"/>
      <c r="H1359" s="1"/>
    </row>
    <row r="1360" spans="7:8" x14ac:dyDescent="0.3">
      <c r="G1360" s="1"/>
    </row>
    <row r="1361" spans="7:8" x14ac:dyDescent="0.3">
      <c r="G1361" s="1"/>
      <c r="H1361" s="1"/>
    </row>
    <row r="1362" spans="7:8" x14ac:dyDescent="0.3">
      <c r="G1362" s="1"/>
    </row>
    <row r="1363" spans="7:8" x14ac:dyDescent="0.3">
      <c r="G1363" s="1"/>
    </row>
    <row r="1364" spans="7:8" x14ac:dyDescent="0.3">
      <c r="G1364" s="1"/>
      <c r="H1364" s="1"/>
    </row>
    <row r="1365" spans="7:8" x14ac:dyDescent="0.3">
      <c r="G1365" s="1"/>
    </row>
    <row r="1366" spans="7:8" x14ac:dyDescent="0.3">
      <c r="G1366" s="1"/>
      <c r="H1366" s="1"/>
    </row>
    <row r="1367" spans="7:8" x14ac:dyDescent="0.3">
      <c r="G1367" s="1"/>
    </row>
    <row r="1368" spans="7:8" x14ac:dyDescent="0.3">
      <c r="G1368" s="1"/>
    </row>
    <row r="1369" spans="7:8" x14ac:dyDescent="0.3">
      <c r="G1369" s="1"/>
      <c r="H1369" s="1"/>
    </row>
    <row r="1370" spans="7:8" x14ac:dyDescent="0.3">
      <c r="G1370" s="1"/>
      <c r="H1370" s="1"/>
    </row>
    <row r="1371" spans="7:8" x14ac:dyDescent="0.3">
      <c r="G1371" s="1"/>
      <c r="H1371" s="1"/>
    </row>
    <row r="1372" spans="7:8" x14ac:dyDescent="0.3">
      <c r="G1372" s="1"/>
      <c r="H1372" s="1"/>
    </row>
    <row r="1373" spans="7:8" x14ac:dyDescent="0.3">
      <c r="G1373" s="1"/>
      <c r="H1373" s="1"/>
    </row>
    <row r="1374" spans="7:8" x14ac:dyDescent="0.3">
      <c r="G1374" s="1"/>
      <c r="H1374" s="1"/>
    </row>
    <row r="1375" spans="7:8" x14ac:dyDescent="0.3">
      <c r="G1375" s="1"/>
      <c r="H1375" s="1"/>
    </row>
    <row r="1376" spans="7:8" x14ac:dyDescent="0.3">
      <c r="G1376" s="1"/>
      <c r="H1376" s="1"/>
    </row>
    <row r="1377" spans="7:8" x14ac:dyDescent="0.3">
      <c r="G1377" s="1"/>
      <c r="H1377" s="1"/>
    </row>
    <row r="1378" spans="7:8" x14ac:dyDescent="0.3">
      <c r="G1378" s="1"/>
      <c r="H1378" s="1"/>
    </row>
    <row r="1379" spans="7:8" x14ac:dyDescent="0.3">
      <c r="G1379" s="1"/>
    </row>
    <row r="1380" spans="7:8" x14ac:dyDescent="0.3">
      <c r="G1380" s="1"/>
      <c r="H1380" s="1"/>
    </row>
    <row r="1381" spans="7:8" x14ac:dyDescent="0.3">
      <c r="G1381" s="1"/>
      <c r="H1381" s="1"/>
    </row>
    <row r="1382" spans="7:8" x14ac:dyDescent="0.3">
      <c r="G1382" s="1"/>
      <c r="H1382" s="1"/>
    </row>
    <row r="1383" spans="7:8" x14ac:dyDescent="0.3">
      <c r="G1383" s="1"/>
      <c r="H1383" s="1"/>
    </row>
    <row r="1384" spans="7:8" x14ac:dyDescent="0.3">
      <c r="G1384" s="1"/>
      <c r="H1384" s="1"/>
    </row>
    <row r="1385" spans="7:8" x14ac:dyDescent="0.3">
      <c r="G1385" s="1"/>
      <c r="H1385" s="1"/>
    </row>
    <row r="1386" spans="7:8" x14ac:dyDescent="0.3">
      <c r="G1386" s="1"/>
      <c r="H1386" s="1"/>
    </row>
    <row r="1387" spans="7:8" x14ac:dyDescent="0.3">
      <c r="G1387" s="1"/>
      <c r="H1387" s="1"/>
    </row>
    <row r="1388" spans="7:8" x14ac:dyDescent="0.3">
      <c r="G1388" s="1"/>
      <c r="H1388" s="1"/>
    </row>
    <row r="1389" spans="7:8" x14ac:dyDescent="0.3">
      <c r="G1389" s="1"/>
      <c r="H1389" s="1"/>
    </row>
    <row r="1390" spans="7:8" x14ac:dyDescent="0.3">
      <c r="G1390" s="1"/>
      <c r="H1390" s="1"/>
    </row>
    <row r="1391" spans="7:8" x14ac:dyDescent="0.3">
      <c r="G1391" s="1"/>
      <c r="H1391" s="1"/>
    </row>
    <row r="1392" spans="7:8" x14ac:dyDescent="0.3">
      <c r="G1392" s="1"/>
      <c r="H1392" s="1"/>
    </row>
    <row r="1393" spans="7:8" x14ac:dyDescent="0.3">
      <c r="G1393" s="1"/>
      <c r="H1393" s="1"/>
    </row>
    <row r="1394" spans="7:8" x14ac:dyDescent="0.3">
      <c r="G1394" s="1"/>
      <c r="H1394" s="1"/>
    </row>
    <row r="1395" spans="7:8" x14ac:dyDescent="0.3">
      <c r="G1395" s="1"/>
      <c r="H1395" s="1"/>
    </row>
    <row r="1396" spans="7:8" x14ac:dyDescent="0.3">
      <c r="G1396" s="1"/>
      <c r="H1396" s="1"/>
    </row>
    <row r="1397" spans="7:8" x14ac:dyDescent="0.3">
      <c r="G1397" s="1"/>
      <c r="H1397" s="1"/>
    </row>
    <row r="1398" spans="7:8" x14ac:dyDescent="0.3">
      <c r="G1398" s="1"/>
      <c r="H1398" s="1"/>
    </row>
    <row r="1399" spans="7:8" x14ac:dyDescent="0.3">
      <c r="G1399" s="1"/>
      <c r="H1399" s="1"/>
    </row>
    <row r="1400" spans="7:8" x14ac:dyDescent="0.3">
      <c r="G1400" s="1"/>
      <c r="H1400" s="1"/>
    </row>
    <row r="1401" spans="7:8" x14ac:dyDescent="0.3">
      <c r="G1401" s="1"/>
      <c r="H1401" s="1"/>
    </row>
    <row r="1402" spans="7:8" x14ac:dyDescent="0.3">
      <c r="G1402" s="1"/>
      <c r="H1402" s="1"/>
    </row>
    <row r="1403" spans="7:8" x14ac:dyDescent="0.3">
      <c r="G1403" s="1"/>
      <c r="H1403" s="1"/>
    </row>
    <row r="1404" spans="7:8" x14ac:dyDescent="0.3">
      <c r="G1404" s="1"/>
      <c r="H1404" s="1"/>
    </row>
    <row r="1405" spans="7:8" x14ac:dyDescent="0.3">
      <c r="G1405" s="1"/>
      <c r="H1405" s="1"/>
    </row>
    <row r="1406" spans="7:8" x14ac:dyDescent="0.3">
      <c r="G1406" s="1"/>
      <c r="H1406" s="1"/>
    </row>
    <row r="1407" spans="7:8" x14ac:dyDescent="0.3">
      <c r="G1407" s="1"/>
      <c r="H1407" s="1"/>
    </row>
    <row r="1408" spans="7:8" x14ac:dyDescent="0.3">
      <c r="G1408" s="1"/>
      <c r="H1408" s="1"/>
    </row>
    <row r="1409" spans="7:8" x14ac:dyDescent="0.3">
      <c r="G1409" s="1"/>
      <c r="H1409" s="1"/>
    </row>
    <row r="1410" spans="7:8" x14ac:dyDescent="0.3">
      <c r="G1410" s="1"/>
      <c r="H1410" s="1"/>
    </row>
    <row r="1411" spans="7:8" x14ac:dyDescent="0.3">
      <c r="G1411" s="1"/>
      <c r="H1411" s="1"/>
    </row>
    <row r="1412" spans="7:8" x14ac:dyDescent="0.3">
      <c r="G1412" s="1"/>
      <c r="H1412" s="1"/>
    </row>
    <row r="1413" spans="7:8" x14ac:dyDescent="0.3">
      <c r="G1413" s="1"/>
      <c r="H1413" s="1"/>
    </row>
    <row r="1414" spans="7:8" x14ac:dyDescent="0.3">
      <c r="G1414" s="1"/>
      <c r="H1414" s="1"/>
    </row>
    <row r="1415" spans="7:8" x14ac:dyDescent="0.3">
      <c r="G1415" s="1"/>
      <c r="H1415" s="1"/>
    </row>
    <row r="1416" spans="7:8" x14ac:dyDescent="0.3">
      <c r="G1416" s="1"/>
      <c r="H1416" s="1"/>
    </row>
    <row r="1417" spans="7:8" x14ac:dyDescent="0.3">
      <c r="G1417" s="1"/>
      <c r="H1417" s="1"/>
    </row>
    <row r="1418" spans="7:8" x14ac:dyDescent="0.3">
      <c r="G1418" s="1"/>
      <c r="H1418" s="1"/>
    </row>
    <row r="1419" spans="7:8" x14ac:dyDescent="0.3">
      <c r="G1419" s="1"/>
      <c r="H1419" s="1"/>
    </row>
    <row r="1420" spans="7:8" x14ac:dyDescent="0.3">
      <c r="G1420" s="1"/>
      <c r="H1420" s="1"/>
    </row>
    <row r="1421" spans="7:8" x14ac:dyDescent="0.3">
      <c r="G1421" s="1"/>
      <c r="H1421" s="1"/>
    </row>
    <row r="1422" spans="7:8" x14ac:dyDescent="0.3">
      <c r="G1422" s="1"/>
      <c r="H1422" s="1"/>
    </row>
    <row r="1423" spans="7:8" x14ac:dyDescent="0.3">
      <c r="G1423" s="1"/>
      <c r="H1423" s="1"/>
    </row>
    <row r="1424" spans="7:8" x14ac:dyDescent="0.3">
      <c r="G1424" s="1"/>
      <c r="H1424" s="1"/>
    </row>
    <row r="1425" spans="7:8" x14ac:dyDescent="0.3">
      <c r="G1425" s="1"/>
      <c r="H1425" s="1"/>
    </row>
    <row r="1426" spans="7:8" x14ac:dyDescent="0.3">
      <c r="G1426" s="1"/>
      <c r="H1426" s="1"/>
    </row>
    <row r="1427" spans="7:8" x14ac:dyDescent="0.3">
      <c r="G1427" s="1"/>
      <c r="H1427" s="1"/>
    </row>
    <row r="1428" spans="7:8" x14ac:dyDescent="0.3">
      <c r="G1428" s="1"/>
      <c r="H1428" s="1"/>
    </row>
    <row r="1429" spans="7:8" x14ac:dyDescent="0.3">
      <c r="G1429" s="1"/>
      <c r="H1429" s="1"/>
    </row>
    <row r="1430" spans="7:8" x14ac:dyDescent="0.3">
      <c r="G1430" s="1"/>
      <c r="H1430" s="1"/>
    </row>
    <row r="1431" spans="7:8" x14ac:dyDescent="0.3">
      <c r="G1431" s="1"/>
      <c r="H1431" s="1"/>
    </row>
    <row r="1432" spans="7:8" x14ac:dyDescent="0.3">
      <c r="G1432" s="1"/>
      <c r="H1432" s="1"/>
    </row>
    <row r="1433" spans="7:8" x14ac:dyDescent="0.3">
      <c r="G1433" s="1"/>
      <c r="H1433" s="1"/>
    </row>
    <row r="1434" spans="7:8" x14ac:dyDescent="0.3">
      <c r="G1434" s="1"/>
      <c r="H1434" s="1"/>
    </row>
    <row r="1435" spans="7:8" x14ac:dyDescent="0.3">
      <c r="G1435" s="1"/>
      <c r="H1435" s="1"/>
    </row>
    <row r="1436" spans="7:8" x14ac:dyDescent="0.3">
      <c r="G1436" s="1"/>
      <c r="H1436" s="1"/>
    </row>
    <row r="1437" spans="7:8" x14ac:dyDescent="0.3">
      <c r="G1437" s="1"/>
      <c r="H1437" s="1"/>
    </row>
    <row r="1438" spans="7:8" x14ac:dyDescent="0.3">
      <c r="G1438" s="1"/>
    </row>
    <row r="1439" spans="7:8" x14ac:dyDescent="0.3">
      <c r="G1439" s="1"/>
      <c r="H1439" s="1"/>
    </row>
    <row r="1440" spans="7:8" x14ac:dyDescent="0.3">
      <c r="G1440" s="1"/>
    </row>
    <row r="1441" spans="7:8" x14ac:dyDescent="0.3">
      <c r="G1441" s="1"/>
      <c r="H1441" s="1"/>
    </row>
    <row r="1442" spans="7:8" x14ac:dyDescent="0.3">
      <c r="G1442" s="1"/>
      <c r="H1442" s="1"/>
    </row>
    <row r="1443" spans="7:8" x14ac:dyDescent="0.3">
      <c r="G1443" s="1"/>
      <c r="H1443" s="1"/>
    </row>
    <row r="1444" spans="7:8" x14ac:dyDescent="0.3">
      <c r="G1444" s="1"/>
      <c r="H1444" s="1"/>
    </row>
    <row r="1445" spans="7:8" x14ac:dyDescent="0.3">
      <c r="G1445" s="1"/>
      <c r="H1445" s="1"/>
    </row>
    <row r="1446" spans="7:8" x14ac:dyDescent="0.3">
      <c r="G1446" s="1"/>
      <c r="H1446" s="1"/>
    </row>
    <row r="1447" spans="7:8" x14ac:dyDescent="0.3">
      <c r="H1447" s="1"/>
    </row>
    <row r="1448" spans="7:8" x14ac:dyDescent="0.3">
      <c r="G1448" s="1"/>
      <c r="H1448" s="1"/>
    </row>
    <row r="1449" spans="7:8" x14ac:dyDescent="0.3">
      <c r="G1449" s="1"/>
      <c r="H1449" s="1"/>
    </row>
    <row r="1450" spans="7:8" x14ac:dyDescent="0.3">
      <c r="G1450" s="1"/>
    </row>
    <row r="1451" spans="7:8" x14ac:dyDescent="0.3">
      <c r="G1451" s="1"/>
      <c r="H1451" s="1"/>
    </row>
    <row r="1452" spans="7:8" x14ac:dyDescent="0.3">
      <c r="G1452" s="1"/>
      <c r="H1452" s="1"/>
    </row>
    <row r="1453" spans="7:8" x14ac:dyDescent="0.3">
      <c r="G1453" s="1"/>
      <c r="H1453" s="1"/>
    </row>
    <row r="1454" spans="7:8" x14ac:dyDescent="0.3">
      <c r="G1454" s="1"/>
      <c r="H1454" s="1"/>
    </row>
    <row r="1455" spans="7:8" x14ac:dyDescent="0.3">
      <c r="G1455" s="1"/>
      <c r="H1455" s="1"/>
    </row>
    <row r="1456" spans="7:8" x14ac:dyDescent="0.3">
      <c r="G1456" s="1"/>
      <c r="H1456" s="1"/>
    </row>
    <row r="1457" spans="7:8" x14ac:dyDescent="0.3">
      <c r="G1457" s="1"/>
      <c r="H1457" s="1"/>
    </row>
    <row r="1458" spans="7:8" x14ac:dyDescent="0.3">
      <c r="G1458" s="1"/>
      <c r="H1458" s="1"/>
    </row>
    <row r="1459" spans="7:8" x14ac:dyDescent="0.3">
      <c r="G1459" s="1"/>
    </row>
    <row r="1460" spans="7:8" x14ac:dyDescent="0.3">
      <c r="G1460" s="1"/>
      <c r="H1460" s="1"/>
    </row>
    <row r="1461" spans="7:8" x14ac:dyDescent="0.3">
      <c r="G1461" s="1"/>
      <c r="H1461" s="1"/>
    </row>
    <row r="1462" spans="7:8" x14ac:dyDescent="0.3">
      <c r="G1462" s="1"/>
      <c r="H1462" s="1"/>
    </row>
    <row r="1463" spans="7:8" x14ac:dyDescent="0.3">
      <c r="G1463" s="1"/>
      <c r="H1463" s="1"/>
    </row>
    <row r="1464" spans="7:8" x14ac:dyDescent="0.3">
      <c r="G1464" s="1"/>
      <c r="H1464" s="1"/>
    </row>
    <row r="1465" spans="7:8" x14ac:dyDescent="0.3">
      <c r="G1465" s="1"/>
      <c r="H1465" s="1"/>
    </row>
    <row r="1466" spans="7:8" x14ac:dyDescent="0.3">
      <c r="G1466" s="1"/>
      <c r="H1466" s="1"/>
    </row>
    <row r="1467" spans="7:8" x14ac:dyDescent="0.3">
      <c r="G1467" s="1"/>
      <c r="H1467" s="1"/>
    </row>
    <row r="1468" spans="7:8" x14ac:dyDescent="0.3">
      <c r="G1468" s="1"/>
      <c r="H1468" s="1"/>
    </row>
    <row r="1469" spans="7:8" x14ac:dyDescent="0.3">
      <c r="G1469" s="1"/>
      <c r="H1469" s="1"/>
    </row>
    <row r="1470" spans="7:8" x14ac:dyDescent="0.3">
      <c r="G1470" s="1"/>
    </row>
    <row r="1471" spans="7:8" x14ac:dyDescent="0.3">
      <c r="G1471" s="1"/>
      <c r="H1471" s="1"/>
    </row>
    <row r="1472" spans="7:8" x14ac:dyDescent="0.3">
      <c r="G1472" s="1"/>
      <c r="H1472" s="1"/>
    </row>
    <row r="1473" spans="7:8" x14ac:dyDescent="0.3">
      <c r="G1473" s="1"/>
      <c r="H1473" s="1"/>
    </row>
    <row r="1474" spans="7:8" x14ac:dyDescent="0.3">
      <c r="G1474" s="1"/>
      <c r="H1474" s="1"/>
    </row>
    <row r="1475" spans="7:8" x14ac:dyDescent="0.3">
      <c r="G1475" s="1"/>
      <c r="H1475" s="1"/>
    </row>
    <row r="1476" spans="7:8" x14ac:dyDescent="0.3">
      <c r="G1476" s="1"/>
      <c r="H1476" s="1"/>
    </row>
    <row r="1477" spans="7:8" x14ac:dyDescent="0.3">
      <c r="G1477" s="1"/>
      <c r="H1477" s="1"/>
    </row>
    <row r="1478" spans="7:8" x14ac:dyDescent="0.3">
      <c r="H1478" s="1"/>
    </row>
    <row r="1479" spans="7:8" x14ac:dyDescent="0.3">
      <c r="G1479" s="1"/>
      <c r="H1479" s="1"/>
    </row>
    <row r="1480" spans="7:8" x14ac:dyDescent="0.3">
      <c r="G1480" s="1"/>
      <c r="H1480" s="1"/>
    </row>
    <row r="1481" spans="7:8" x14ac:dyDescent="0.3">
      <c r="G1481" s="1"/>
    </row>
    <row r="1482" spans="7:8" x14ac:dyDescent="0.3">
      <c r="G1482" s="1"/>
      <c r="H1482" s="1"/>
    </row>
    <row r="1483" spans="7:8" x14ac:dyDescent="0.3">
      <c r="G1483" s="1"/>
    </row>
    <row r="1484" spans="7:8" x14ac:dyDescent="0.3">
      <c r="G1484" s="1"/>
      <c r="H1484" s="1"/>
    </row>
    <row r="1485" spans="7:8" x14ac:dyDescent="0.3">
      <c r="G1485" s="1"/>
      <c r="H1485" s="1"/>
    </row>
    <row r="1486" spans="7:8" x14ac:dyDescent="0.3">
      <c r="G1486" s="1"/>
      <c r="H1486" s="1"/>
    </row>
    <row r="1487" spans="7:8" x14ac:dyDescent="0.3">
      <c r="G1487" s="1"/>
      <c r="H1487" s="1"/>
    </row>
    <row r="1488" spans="7:8" x14ac:dyDescent="0.3">
      <c r="G1488" s="1"/>
      <c r="H1488" s="1"/>
    </row>
    <row r="1489" spans="7:8" x14ac:dyDescent="0.3">
      <c r="G1489" s="1"/>
      <c r="H1489" s="1"/>
    </row>
    <row r="1490" spans="7:8" x14ac:dyDescent="0.3">
      <c r="G1490" s="1"/>
      <c r="H1490" s="1"/>
    </row>
    <row r="1491" spans="7:8" x14ac:dyDescent="0.3">
      <c r="G1491" s="1"/>
      <c r="H1491" s="1"/>
    </row>
    <row r="1492" spans="7:8" x14ac:dyDescent="0.3">
      <c r="G1492" s="1"/>
      <c r="H1492" s="1"/>
    </row>
    <row r="1493" spans="7:8" x14ac:dyDescent="0.3">
      <c r="G1493" s="1"/>
      <c r="H1493" s="1"/>
    </row>
    <row r="1494" spans="7:8" x14ac:dyDescent="0.3">
      <c r="G1494" s="1"/>
      <c r="H1494" s="1"/>
    </row>
    <row r="1495" spans="7:8" x14ac:dyDescent="0.3">
      <c r="G1495" s="1"/>
      <c r="H1495" s="1"/>
    </row>
    <row r="1496" spans="7:8" x14ac:dyDescent="0.3">
      <c r="G1496" s="1"/>
      <c r="H1496" s="1"/>
    </row>
    <row r="1497" spans="7:8" x14ac:dyDescent="0.3">
      <c r="G1497" s="1"/>
      <c r="H1497" s="1"/>
    </row>
    <row r="1498" spans="7:8" x14ac:dyDescent="0.3">
      <c r="G1498" s="1"/>
      <c r="H1498" s="1"/>
    </row>
    <row r="1499" spans="7:8" x14ac:dyDescent="0.3">
      <c r="G1499" s="1"/>
      <c r="H1499" s="1"/>
    </row>
    <row r="1500" spans="7:8" x14ac:dyDescent="0.3">
      <c r="G1500" s="1"/>
      <c r="H1500" s="1"/>
    </row>
    <row r="1501" spans="7:8" x14ac:dyDescent="0.3">
      <c r="G1501" s="1"/>
      <c r="H1501" s="1"/>
    </row>
    <row r="1502" spans="7:8" x14ac:dyDescent="0.3">
      <c r="G1502" s="1"/>
    </row>
    <row r="1503" spans="7:8" x14ac:dyDescent="0.3">
      <c r="G1503" s="1"/>
      <c r="H1503" s="1"/>
    </row>
    <row r="1504" spans="7:8" x14ac:dyDescent="0.3">
      <c r="G1504" s="1"/>
      <c r="H1504" s="1"/>
    </row>
    <row r="1505" spans="7:8" x14ac:dyDescent="0.3">
      <c r="G1505" s="1"/>
      <c r="H1505" s="1"/>
    </row>
    <row r="1506" spans="7:8" x14ac:dyDescent="0.3">
      <c r="G1506" s="1"/>
      <c r="H1506" s="1"/>
    </row>
    <row r="1507" spans="7:8" x14ac:dyDescent="0.3">
      <c r="G1507" s="1"/>
      <c r="H1507" s="1"/>
    </row>
    <row r="1508" spans="7:8" x14ac:dyDescent="0.3">
      <c r="G1508" s="1"/>
      <c r="H1508" s="1"/>
    </row>
    <row r="1509" spans="7:8" x14ac:dyDescent="0.3">
      <c r="G1509" s="1"/>
      <c r="H1509" s="1"/>
    </row>
    <row r="1510" spans="7:8" x14ac:dyDescent="0.3">
      <c r="G1510" s="1"/>
      <c r="H1510" s="1"/>
    </row>
    <row r="1511" spans="7:8" x14ac:dyDescent="0.3">
      <c r="G1511" s="1"/>
      <c r="H1511" s="1"/>
    </row>
    <row r="1512" spans="7:8" x14ac:dyDescent="0.3">
      <c r="G1512" s="1"/>
      <c r="H1512" s="1"/>
    </row>
    <row r="1513" spans="7:8" x14ac:dyDescent="0.3">
      <c r="G1513" s="1"/>
      <c r="H1513" s="1"/>
    </row>
    <row r="1514" spans="7:8" x14ac:dyDescent="0.3">
      <c r="G1514" s="1"/>
      <c r="H1514" s="1"/>
    </row>
    <row r="1515" spans="7:8" x14ac:dyDescent="0.3">
      <c r="G1515" s="1"/>
      <c r="H1515" s="1"/>
    </row>
    <row r="1516" spans="7:8" x14ac:dyDescent="0.3">
      <c r="G1516" s="1"/>
      <c r="H1516" s="1"/>
    </row>
    <row r="1517" spans="7:8" x14ac:dyDescent="0.3">
      <c r="G1517" s="1"/>
      <c r="H1517" s="1"/>
    </row>
    <row r="1518" spans="7:8" x14ac:dyDescent="0.3">
      <c r="G1518" s="1"/>
      <c r="H1518" s="1"/>
    </row>
    <row r="1519" spans="7:8" x14ac:dyDescent="0.3">
      <c r="G1519" s="1"/>
      <c r="H1519" s="1"/>
    </row>
    <row r="1520" spans="7:8" x14ac:dyDescent="0.3">
      <c r="G1520" s="1"/>
    </row>
    <row r="1521" spans="7:8" x14ac:dyDescent="0.3">
      <c r="G1521" s="1"/>
    </row>
    <row r="1522" spans="7:8" x14ac:dyDescent="0.3">
      <c r="G1522" s="1"/>
    </row>
    <row r="1523" spans="7:8" x14ac:dyDescent="0.3">
      <c r="G1523" s="1"/>
    </row>
    <row r="1524" spans="7:8" x14ac:dyDescent="0.3">
      <c r="G1524" s="1"/>
      <c r="H1524" s="1"/>
    </row>
    <row r="1525" spans="7:8" x14ac:dyDescent="0.3">
      <c r="G1525" s="1"/>
      <c r="H1525" s="1"/>
    </row>
    <row r="1526" spans="7:8" x14ac:dyDescent="0.3">
      <c r="G1526" s="1"/>
      <c r="H1526" s="1"/>
    </row>
    <row r="1527" spans="7:8" x14ac:dyDescent="0.3">
      <c r="G1527" s="1"/>
      <c r="H1527" s="1"/>
    </row>
    <row r="1528" spans="7:8" x14ac:dyDescent="0.3">
      <c r="G1528" s="1"/>
      <c r="H1528" s="1"/>
    </row>
    <row r="1529" spans="7:8" x14ac:dyDescent="0.3">
      <c r="G1529" s="1"/>
      <c r="H1529" s="1"/>
    </row>
    <row r="1530" spans="7:8" x14ac:dyDescent="0.3">
      <c r="G1530" s="1"/>
      <c r="H1530" s="1"/>
    </row>
    <row r="1531" spans="7:8" x14ac:dyDescent="0.3">
      <c r="G1531" s="1"/>
      <c r="H1531" s="1"/>
    </row>
    <row r="1532" spans="7:8" x14ac:dyDescent="0.3">
      <c r="G1532" s="1"/>
      <c r="H1532" s="1"/>
    </row>
    <row r="1533" spans="7:8" x14ac:dyDescent="0.3">
      <c r="G1533" s="1"/>
      <c r="H1533" s="1"/>
    </row>
    <row r="1534" spans="7:8" x14ac:dyDescent="0.3">
      <c r="G1534" s="1"/>
      <c r="H1534" s="1"/>
    </row>
    <row r="1535" spans="7:8" x14ac:dyDescent="0.3">
      <c r="G1535" s="1"/>
      <c r="H1535" s="1"/>
    </row>
    <row r="1536" spans="7:8" x14ac:dyDescent="0.3">
      <c r="G1536" s="1"/>
      <c r="H1536" s="1"/>
    </row>
    <row r="1537" spans="7:8" x14ac:dyDescent="0.3">
      <c r="G1537" s="1"/>
      <c r="H1537" s="1"/>
    </row>
    <row r="1538" spans="7:8" x14ac:dyDescent="0.3">
      <c r="G1538" s="1"/>
      <c r="H1538" s="1"/>
    </row>
    <row r="1539" spans="7:8" x14ac:dyDescent="0.3">
      <c r="G1539" s="1"/>
      <c r="H1539" s="1"/>
    </row>
    <row r="1540" spans="7:8" x14ac:dyDescent="0.3">
      <c r="G1540" s="1"/>
      <c r="H1540" s="1"/>
    </row>
    <row r="1541" spans="7:8" x14ac:dyDescent="0.3">
      <c r="G1541" s="1"/>
      <c r="H1541" s="1"/>
    </row>
    <row r="1542" spans="7:8" x14ac:dyDescent="0.3">
      <c r="G1542" s="1"/>
      <c r="H1542" s="1"/>
    </row>
    <row r="1543" spans="7:8" x14ac:dyDescent="0.3">
      <c r="G1543" s="1"/>
      <c r="H1543" s="1"/>
    </row>
    <row r="1544" spans="7:8" x14ac:dyDescent="0.3">
      <c r="G1544" s="1"/>
    </row>
    <row r="1545" spans="7:8" x14ac:dyDescent="0.3">
      <c r="G1545" s="1"/>
      <c r="H1545" s="1"/>
    </row>
    <row r="1546" spans="7:8" x14ac:dyDescent="0.3">
      <c r="G1546" s="1"/>
      <c r="H1546" s="1"/>
    </row>
    <row r="1547" spans="7:8" x14ac:dyDescent="0.3">
      <c r="G1547" s="1"/>
    </row>
    <row r="1548" spans="7:8" x14ac:dyDescent="0.3">
      <c r="G1548" s="1"/>
    </row>
    <row r="1549" spans="7:8" x14ac:dyDescent="0.3">
      <c r="G1549" s="1"/>
      <c r="H1549" s="1"/>
    </row>
    <row r="1550" spans="7:8" x14ac:dyDescent="0.3">
      <c r="G1550" s="1"/>
      <c r="H1550" s="1"/>
    </row>
    <row r="1551" spans="7:8" x14ac:dyDescent="0.3">
      <c r="G1551" s="1"/>
      <c r="H1551" s="1"/>
    </row>
    <row r="1552" spans="7:8" x14ac:dyDescent="0.3">
      <c r="G1552" s="1"/>
      <c r="H1552" s="1"/>
    </row>
    <row r="1553" spans="7:8" x14ac:dyDescent="0.3">
      <c r="G1553" s="1"/>
      <c r="H1553" s="1"/>
    </row>
    <row r="1554" spans="7:8" x14ac:dyDescent="0.3">
      <c r="G1554" s="1"/>
      <c r="H1554" s="1"/>
    </row>
    <row r="1555" spans="7:8" x14ac:dyDescent="0.3">
      <c r="G1555" s="1"/>
      <c r="H1555" s="1"/>
    </row>
    <row r="1556" spans="7:8" x14ac:dyDescent="0.3">
      <c r="G1556" s="1"/>
      <c r="H1556" s="1"/>
    </row>
    <row r="1557" spans="7:8" x14ac:dyDescent="0.3">
      <c r="G1557" s="1"/>
      <c r="H1557" s="1"/>
    </row>
    <row r="1558" spans="7:8" x14ac:dyDescent="0.3">
      <c r="G1558" s="1"/>
      <c r="H1558" s="1"/>
    </row>
    <row r="1559" spans="7:8" x14ac:dyDescent="0.3">
      <c r="G1559" s="1"/>
      <c r="H1559" s="1"/>
    </row>
    <row r="1560" spans="7:8" x14ac:dyDescent="0.3">
      <c r="G1560" s="1"/>
    </row>
    <row r="1561" spans="7:8" x14ac:dyDescent="0.3">
      <c r="G1561" s="1"/>
      <c r="H1561" s="1"/>
    </row>
    <row r="1562" spans="7:8" x14ac:dyDescent="0.3">
      <c r="G1562" s="1"/>
      <c r="H1562" s="1"/>
    </row>
    <row r="1563" spans="7:8" x14ac:dyDescent="0.3">
      <c r="G1563" s="1"/>
      <c r="H1563" s="1"/>
    </row>
    <row r="1564" spans="7:8" x14ac:dyDescent="0.3">
      <c r="G1564" s="1"/>
      <c r="H1564" s="1"/>
    </row>
    <row r="1565" spans="7:8" x14ac:dyDescent="0.3">
      <c r="G1565" s="1"/>
      <c r="H1565" s="1"/>
    </row>
    <row r="1566" spans="7:8" x14ac:dyDescent="0.3">
      <c r="G1566" s="1"/>
      <c r="H1566" s="1"/>
    </row>
    <row r="1567" spans="7:8" x14ac:dyDescent="0.3">
      <c r="G1567" s="1"/>
      <c r="H1567" s="1"/>
    </row>
    <row r="1568" spans="7:8" x14ac:dyDescent="0.3">
      <c r="G1568" s="1"/>
      <c r="H1568" s="1"/>
    </row>
    <row r="1569" spans="7:8" x14ac:dyDescent="0.3">
      <c r="G1569" s="1"/>
      <c r="H1569" s="1"/>
    </row>
    <row r="1570" spans="7:8" x14ac:dyDescent="0.3">
      <c r="G1570" s="1"/>
    </row>
    <row r="1571" spans="7:8" x14ac:dyDescent="0.3">
      <c r="G1571" s="1"/>
      <c r="H1571" s="1"/>
    </row>
    <row r="1572" spans="7:8" x14ac:dyDescent="0.3">
      <c r="G1572" s="1"/>
      <c r="H1572" s="1"/>
    </row>
    <row r="1573" spans="7:8" x14ac:dyDescent="0.3">
      <c r="G1573" s="1"/>
      <c r="H1573" s="1"/>
    </row>
    <row r="1574" spans="7:8" x14ac:dyDescent="0.3">
      <c r="G1574" s="1"/>
      <c r="H1574" s="1"/>
    </row>
    <row r="1575" spans="7:8" x14ac:dyDescent="0.3">
      <c r="G1575" s="1"/>
      <c r="H1575" s="1"/>
    </row>
    <row r="1576" spans="7:8" x14ac:dyDescent="0.3">
      <c r="G1576" s="1"/>
      <c r="H1576" s="1"/>
    </row>
    <row r="1577" spans="7:8" x14ac:dyDescent="0.3">
      <c r="G1577" s="1"/>
      <c r="H1577" s="1"/>
    </row>
    <row r="1578" spans="7:8" x14ac:dyDescent="0.3">
      <c r="G1578" s="1"/>
      <c r="H1578" s="1"/>
    </row>
    <row r="1579" spans="7:8" x14ac:dyDescent="0.3">
      <c r="G1579" s="1"/>
      <c r="H1579" s="1"/>
    </row>
    <row r="1580" spans="7:8" x14ac:dyDescent="0.3">
      <c r="G1580" s="1"/>
      <c r="H1580" s="1"/>
    </row>
    <row r="1581" spans="7:8" x14ac:dyDescent="0.3">
      <c r="G1581" s="1"/>
      <c r="H1581" s="1"/>
    </row>
    <row r="1582" spans="7:8" x14ac:dyDescent="0.3">
      <c r="G1582" s="1"/>
      <c r="H1582" s="1"/>
    </row>
    <row r="1583" spans="7:8" x14ac:dyDescent="0.3">
      <c r="G1583" s="1"/>
      <c r="H1583" s="1"/>
    </row>
    <row r="1584" spans="7:8" x14ac:dyDescent="0.3">
      <c r="G1584" s="1"/>
      <c r="H1584" s="1"/>
    </row>
    <row r="1585" spans="7:8" x14ac:dyDescent="0.3">
      <c r="G1585" s="1"/>
      <c r="H1585" s="1"/>
    </row>
    <row r="1586" spans="7:8" x14ac:dyDescent="0.3">
      <c r="G1586" s="1"/>
    </row>
    <row r="1587" spans="7:8" x14ac:dyDescent="0.3">
      <c r="G1587" s="1"/>
      <c r="H1587" s="1"/>
    </row>
    <row r="1588" spans="7:8" x14ac:dyDescent="0.3">
      <c r="G1588" s="1"/>
      <c r="H1588" s="1"/>
    </row>
    <row r="1589" spans="7:8" x14ac:dyDescent="0.3">
      <c r="G1589" s="1"/>
      <c r="H1589" s="1"/>
    </row>
    <row r="1590" spans="7:8" x14ac:dyDescent="0.3">
      <c r="G1590" s="1"/>
      <c r="H1590" s="1"/>
    </row>
    <row r="1591" spans="7:8" x14ac:dyDescent="0.3">
      <c r="G1591" s="1"/>
    </row>
    <row r="1592" spans="7:8" x14ac:dyDescent="0.3">
      <c r="G1592" s="1"/>
      <c r="H1592" s="1"/>
    </row>
    <row r="1593" spans="7:8" x14ac:dyDescent="0.3">
      <c r="G1593" s="1"/>
      <c r="H1593" s="1"/>
    </row>
    <row r="1594" spans="7:8" x14ac:dyDescent="0.3">
      <c r="G1594" s="1"/>
      <c r="H1594" s="1"/>
    </row>
    <row r="1595" spans="7:8" x14ac:dyDescent="0.3">
      <c r="G1595" s="1"/>
      <c r="H1595" s="1"/>
    </row>
    <row r="1596" spans="7:8" x14ac:dyDescent="0.3">
      <c r="G1596" s="1"/>
      <c r="H1596" s="1"/>
    </row>
    <row r="1597" spans="7:8" x14ac:dyDescent="0.3">
      <c r="G1597" s="1"/>
      <c r="H1597" s="1"/>
    </row>
    <row r="1598" spans="7:8" x14ac:dyDescent="0.3">
      <c r="G1598" s="1"/>
      <c r="H1598" s="1"/>
    </row>
    <row r="1599" spans="7:8" x14ac:dyDescent="0.3">
      <c r="G1599" s="1"/>
      <c r="H1599" s="1"/>
    </row>
    <row r="1600" spans="7:8" x14ac:dyDescent="0.3">
      <c r="G1600" s="1"/>
    </row>
    <row r="1601" spans="7:8" x14ac:dyDescent="0.3">
      <c r="G1601" s="1"/>
      <c r="H1601" s="1"/>
    </row>
    <row r="1602" spans="7:8" x14ac:dyDescent="0.3">
      <c r="G1602" s="1"/>
      <c r="H1602" s="1"/>
    </row>
    <row r="1603" spans="7:8" x14ac:dyDescent="0.3">
      <c r="G1603" s="1"/>
      <c r="H1603" s="1"/>
    </row>
    <row r="1604" spans="7:8" x14ac:dyDescent="0.3">
      <c r="G1604" s="1"/>
      <c r="H1604" s="1"/>
    </row>
    <row r="1605" spans="7:8" x14ac:dyDescent="0.3">
      <c r="G1605" s="1"/>
      <c r="H1605" s="1"/>
    </row>
    <row r="1606" spans="7:8" x14ac:dyDescent="0.3">
      <c r="G1606" s="1"/>
      <c r="H1606" s="1"/>
    </row>
    <row r="1607" spans="7:8" x14ac:dyDescent="0.3">
      <c r="G1607" s="1"/>
      <c r="H1607" s="1"/>
    </row>
    <row r="1608" spans="7:8" x14ac:dyDescent="0.3">
      <c r="G1608" s="1"/>
      <c r="H1608" s="1"/>
    </row>
    <row r="1609" spans="7:8" x14ac:dyDescent="0.3">
      <c r="G1609" s="1"/>
      <c r="H1609" s="1"/>
    </row>
    <row r="1610" spans="7:8" x14ac:dyDescent="0.3">
      <c r="G1610" s="1"/>
    </row>
    <row r="1611" spans="7:8" x14ac:dyDescent="0.3">
      <c r="G1611" s="1"/>
      <c r="H1611" s="1"/>
    </row>
    <row r="1612" spans="7:8" x14ac:dyDescent="0.3">
      <c r="G1612" s="1"/>
    </row>
    <row r="1613" spans="7:8" x14ac:dyDescent="0.3">
      <c r="G1613" s="1"/>
      <c r="H1613" s="1"/>
    </row>
    <row r="1614" spans="7:8" x14ac:dyDescent="0.3">
      <c r="G1614" s="1"/>
      <c r="H1614" s="1"/>
    </row>
    <row r="1615" spans="7:8" x14ac:dyDescent="0.3">
      <c r="G1615" s="1"/>
    </row>
    <row r="1616" spans="7:8" x14ac:dyDescent="0.3">
      <c r="G1616" s="1"/>
    </row>
    <row r="1617" spans="7:8" x14ac:dyDescent="0.3">
      <c r="G1617" s="1"/>
    </row>
    <row r="1618" spans="7:8" x14ac:dyDescent="0.3">
      <c r="G1618" s="1"/>
    </row>
    <row r="1619" spans="7:8" x14ac:dyDescent="0.3">
      <c r="G1619" s="1"/>
    </row>
    <row r="1620" spans="7:8" x14ac:dyDescent="0.3">
      <c r="G1620" s="1"/>
      <c r="H1620" s="1"/>
    </row>
    <row r="1621" spans="7:8" x14ac:dyDescent="0.3">
      <c r="G1621" s="1"/>
      <c r="H1621" s="1"/>
    </row>
    <row r="1622" spans="7:8" x14ac:dyDescent="0.3">
      <c r="G1622" s="1"/>
      <c r="H1622" s="1"/>
    </row>
    <row r="1623" spans="7:8" x14ac:dyDescent="0.3">
      <c r="G1623" s="1"/>
      <c r="H1623" s="1"/>
    </row>
    <row r="1624" spans="7:8" x14ac:dyDescent="0.3">
      <c r="G1624" s="1"/>
      <c r="H1624" s="1"/>
    </row>
    <row r="1625" spans="7:8" x14ac:dyDescent="0.3">
      <c r="G1625" s="1"/>
      <c r="H1625" s="1"/>
    </row>
    <row r="1626" spans="7:8" x14ac:dyDescent="0.3">
      <c r="G1626" s="1"/>
    </row>
    <row r="1627" spans="7:8" x14ac:dyDescent="0.3">
      <c r="G1627" s="1"/>
      <c r="H1627" s="1"/>
    </row>
    <row r="1628" spans="7:8" x14ac:dyDescent="0.3">
      <c r="G1628" s="1"/>
    </row>
    <row r="1629" spans="7:8" x14ac:dyDescent="0.3">
      <c r="G1629" s="1"/>
    </row>
    <row r="1630" spans="7:8" x14ac:dyDescent="0.3">
      <c r="G1630" s="1"/>
    </row>
    <row r="1631" spans="7:8" x14ac:dyDescent="0.3">
      <c r="G1631" s="1"/>
    </row>
    <row r="1632" spans="7:8" x14ac:dyDescent="0.3">
      <c r="G1632" s="1"/>
    </row>
    <row r="1633" spans="7:8" x14ac:dyDescent="0.3">
      <c r="G1633" s="1"/>
    </row>
    <row r="1634" spans="7:8" x14ac:dyDescent="0.3">
      <c r="G1634" s="1"/>
      <c r="H1634" s="1"/>
    </row>
    <row r="1635" spans="7:8" x14ac:dyDescent="0.3">
      <c r="G1635" s="1"/>
      <c r="H1635" s="1"/>
    </row>
    <row r="1636" spans="7:8" x14ac:dyDescent="0.3">
      <c r="H1636" s="1"/>
    </row>
    <row r="1637" spans="7:8" x14ac:dyDescent="0.3">
      <c r="G1637" s="1"/>
      <c r="H1637" s="1"/>
    </row>
    <row r="1638" spans="7:8" x14ac:dyDescent="0.3">
      <c r="G1638" s="1"/>
    </row>
    <row r="1639" spans="7:8" x14ac:dyDescent="0.3">
      <c r="G1639" s="1"/>
      <c r="H1639" s="1"/>
    </row>
    <row r="1640" spans="7:8" x14ac:dyDescent="0.3">
      <c r="G1640" s="1"/>
      <c r="H1640" s="1"/>
    </row>
    <row r="1641" spans="7:8" x14ac:dyDescent="0.3">
      <c r="G1641" s="1"/>
      <c r="H1641" s="1"/>
    </row>
    <row r="1642" spans="7:8" x14ac:dyDescent="0.3">
      <c r="G1642" s="1"/>
      <c r="H1642" s="1"/>
    </row>
    <row r="1643" spans="7:8" x14ac:dyDescent="0.3">
      <c r="G1643" s="1"/>
      <c r="H1643" s="1"/>
    </row>
    <row r="1644" spans="7:8" x14ac:dyDescent="0.3">
      <c r="G1644" s="1"/>
      <c r="H1644" s="1"/>
    </row>
    <row r="1645" spans="7:8" x14ac:dyDescent="0.3">
      <c r="G1645" s="1"/>
      <c r="H1645" s="1"/>
    </row>
    <row r="1646" spans="7:8" x14ac:dyDescent="0.3">
      <c r="G1646" s="1"/>
      <c r="H1646" s="1"/>
    </row>
    <row r="1647" spans="7:8" x14ac:dyDescent="0.3">
      <c r="G1647" s="1"/>
      <c r="H1647" s="1"/>
    </row>
    <row r="1648" spans="7:8" x14ac:dyDescent="0.3">
      <c r="G1648" s="1"/>
      <c r="H1648" s="1"/>
    </row>
    <row r="1649" spans="7:8" x14ac:dyDescent="0.3">
      <c r="G1649" s="1"/>
      <c r="H1649" s="1"/>
    </row>
    <row r="1650" spans="7:8" x14ac:dyDescent="0.3">
      <c r="G1650" s="1"/>
      <c r="H1650" s="1"/>
    </row>
    <row r="1651" spans="7:8" x14ac:dyDescent="0.3">
      <c r="G1651" s="1"/>
    </row>
    <row r="1652" spans="7:8" x14ac:dyDescent="0.3">
      <c r="G1652" s="1"/>
      <c r="H1652" s="1"/>
    </row>
    <row r="1653" spans="7:8" x14ac:dyDescent="0.3">
      <c r="G1653" s="1"/>
    </row>
    <row r="1654" spans="7:8" x14ac:dyDescent="0.3">
      <c r="G1654" s="1"/>
      <c r="H1654" s="1"/>
    </row>
    <row r="1655" spans="7:8" x14ac:dyDescent="0.3">
      <c r="G1655" s="1"/>
      <c r="H1655" s="1"/>
    </row>
    <row r="1656" spans="7:8" x14ac:dyDescent="0.3">
      <c r="G1656" s="1"/>
      <c r="H1656" s="1"/>
    </row>
    <row r="1657" spans="7:8" x14ac:dyDescent="0.3">
      <c r="G1657" s="1"/>
      <c r="H1657" s="1"/>
    </row>
    <row r="1658" spans="7:8" x14ac:dyDescent="0.3">
      <c r="G1658" s="1"/>
      <c r="H1658" s="1"/>
    </row>
    <row r="1659" spans="7:8" x14ac:dyDescent="0.3">
      <c r="G1659" s="1"/>
      <c r="H1659" s="1"/>
    </row>
    <row r="1660" spans="7:8" x14ac:dyDescent="0.3">
      <c r="G1660" s="1"/>
      <c r="H1660" s="1"/>
    </row>
    <row r="1661" spans="7:8" x14ac:dyDescent="0.3">
      <c r="G1661" s="1"/>
      <c r="H1661" s="1"/>
    </row>
    <row r="1662" spans="7:8" x14ac:dyDescent="0.3">
      <c r="G1662" s="1"/>
      <c r="H1662" s="1"/>
    </row>
    <row r="1663" spans="7:8" x14ac:dyDescent="0.3">
      <c r="G1663" s="1"/>
      <c r="H1663" s="1"/>
    </row>
    <row r="1664" spans="7:8" x14ac:dyDescent="0.3">
      <c r="G1664" s="1"/>
      <c r="H1664" s="1"/>
    </row>
    <row r="1665" spans="7:8" x14ac:dyDescent="0.3">
      <c r="G1665" s="1"/>
      <c r="H1665" s="1"/>
    </row>
    <row r="1666" spans="7:8" x14ac:dyDescent="0.3">
      <c r="G1666" s="1"/>
      <c r="H1666" s="1"/>
    </row>
    <row r="1667" spans="7:8" x14ac:dyDescent="0.3">
      <c r="G1667" s="1"/>
      <c r="H1667" s="1"/>
    </row>
    <row r="1668" spans="7:8" x14ac:dyDescent="0.3">
      <c r="G1668" s="1"/>
      <c r="H1668" s="1"/>
    </row>
    <row r="1669" spans="7:8" x14ac:dyDescent="0.3">
      <c r="G1669" s="1"/>
    </row>
    <row r="1670" spans="7:8" x14ac:dyDescent="0.3">
      <c r="G1670" s="1"/>
      <c r="H1670" s="1"/>
    </row>
    <row r="1671" spans="7:8" x14ac:dyDescent="0.3">
      <c r="G1671" s="1"/>
      <c r="H1671" s="1"/>
    </row>
    <row r="1672" spans="7:8" x14ac:dyDescent="0.3">
      <c r="G1672" s="1"/>
      <c r="H1672" s="1"/>
    </row>
    <row r="1673" spans="7:8" x14ac:dyDescent="0.3">
      <c r="G1673" s="1"/>
      <c r="H1673" s="1"/>
    </row>
    <row r="1674" spans="7:8" x14ac:dyDescent="0.3">
      <c r="G1674" s="1"/>
      <c r="H1674" s="1"/>
    </row>
    <row r="1675" spans="7:8" x14ac:dyDescent="0.3">
      <c r="G1675" s="1"/>
      <c r="H1675" s="1"/>
    </row>
    <row r="1676" spans="7:8" x14ac:dyDescent="0.3">
      <c r="G1676" s="1"/>
      <c r="H1676" s="1"/>
    </row>
    <row r="1677" spans="7:8" x14ac:dyDescent="0.3">
      <c r="G1677" s="1"/>
    </row>
    <row r="1678" spans="7:8" x14ac:dyDescent="0.3">
      <c r="G1678" s="1"/>
      <c r="H1678" s="1"/>
    </row>
    <row r="1679" spans="7:8" x14ac:dyDescent="0.3">
      <c r="G1679" s="1"/>
      <c r="H1679" s="1"/>
    </row>
    <row r="1680" spans="7:8" x14ac:dyDescent="0.3">
      <c r="G1680" s="1"/>
      <c r="H1680" s="1"/>
    </row>
    <row r="1681" spans="7:8" x14ac:dyDescent="0.3">
      <c r="G1681" s="1"/>
    </row>
    <row r="1682" spans="7:8" x14ac:dyDescent="0.3">
      <c r="G1682" s="1"/>
    </row>
    <row r="1683" spans="7:8" x14ac:dyDescent="0.3">
      <c r="G1683" s="1"/>
    </row>
    <row r="1684" spans="7:8" x14ac:dyDescent="0.3">
      <c r="G1684" s="1"/>
      <c r="H1684" s="1"/>
    </row>
    <row r="1685" spans="7:8" x14ac:dyDescent="0.3">
      <c r="G1685" s="1"/>
      <c r="H1685" s="1"/>
    </row>
    <row r="1686" spans="7:8" x14ac:dyDescent="0.3">
      <c r="G1686" s="1"/>
      <c r="H1686" s="1"/>
    </row>
    <row r="1687" spans="7:8" x14ac:dyDescent="0.3">
      <c r="G1687" s="1"/>
      <c r="H1687" s="1"/>
    </row>
    <row r="1688" spans="7:8" x14ac:dyDescent="0.3">
      <c r="G1688" s="1"/>
    </row>
    <row r="1689" spans="7:8" x14ac:dyDescent="0.3">
      <c r="G1689" s="1"/>
      <c r="H1689" s="1"/>
    </row>
    <row r="1690" spans="7:8" x14ac:dyDescent="0.3">
      <c r="G1690" s="1"/>
      <c r="H1690" s="1"/>
    </row>
    <row r="1691" spans="7:8" x14ac:dyDescent="0.3">
      <c r="G1691" s="1"/>
    </row>
    <row r="1692" spans="7:8" x14ac:dyDescent="0.3">
      <c r="G1692" s="1"/>
    </row>
    <row r="1693" spans="7:8" x14ac:dyDescent="0.3">
      <c r="G1693" s="1"/>
      <c r="H1693" s="1"/>
    </row>
    <row r="1694" spans="7:8" x14ac:dyDescent="0.3">
      <c r="G1694" s="1"/>
      <c r="H1694" s="1"/>
    </row>
    <row r="1695" spans="7:8" x14ac:dyDescent="0.3">
      <c r="G1695" s="1"/>
      <c r="H1695" s="1"/>
    </row>
    <row r="1696" spans="7:8" x14ac:dyDescent="0.3">
      <c r="G1696" s="1"/>
    </row>
    <row r="1697" spans="7:8" x14ac:dyDescent="0.3">
      <c r="G1697" s="1"/>
      <c r="H1697" s="1"/>
    </row>
    <row r="1698" spans="7:8" x14ac:dyDescent="0.3">
      <c r="G1698" s="1"/>
      <c r="H1698" s="1"/>
    </row>
    <row r="1699" spans="7:8" x14ac:dyDescent="0.3">
      <c r="G1699" s="1"/>
      <c r="H1699" s="1"/>
    </row>
    <row r="1700" spans="7:8" x14ac:dyDescent="0.3">
      <c r="G1700" s="1"/>
      <c r="H1700" s="1"/>
    </row>
    <row r="1701" spans="7:8" x14ac:dyDescent="0.3">
      <c r="G1701" s="1"/>
      <c r="H1701" s="1"/>
    </row>
    <row r="1702" spans="7:8" x14ac:dyDescent="0.3">
      <c r="G1702" s="1"/>
    </row>
    <row r="1703" spans="7:8" x14ac:dyDescent="0.3">
      <c r="G1703" s="1"/>
      <c r="H1703" s="1"/>
    </row>
    <row r="1704" spans="7:8" x14ac:dyDescent="0.3">
      <c r="G1704" s="1"/>
      <c r="H1704" s="1"/>
    </row>
    <row r="1705" spans="7:8" x14ac:dyDescent="0.3">
      <c r="G1705" s="1"/>
      <c r="H1705" s="1"/>
    </row>
    <row r="1706" spans="7:8" x14ac:dyDescent="0.3">
      <c r="G1706" s="1"/>
      <c r="H1706" s="1"/>
    </row>
    <row r="1707" spans="7:8" x14ac:dyDescent="0.3">
      <c r="G1707" s="1"/>
      <c r="H1707" s="1"/>
    </row>
    <row r="1708" spans="7:8" x14ac:dyDescent="0.3">
      <c r="G1708" s="1"/>
      <c r="H1708" s="1"/>
    </row>
    <row r="1709" spans="7:8" x14ac:dyDescent="0.3">
      <c r="G1709" s="1"/>
      <c r="H1709" s="1"/>
    </row>
    <row r="1710" spans="7:8" x14ac:dyDescent="0.3">
      <c r="G1710" s="1"/>
      <c r="H1710" s="1"/>
    </row>
    <row r="1711" spans="7:8" x14ac:dyDescent="0.3">
      <c r="G1711" s="1"/>
      <c r="H1711" s="1"/>
    </row>
    <row r="1712" spans="7:8" x14ac:dyDescent="0.3">
      <c r="G1712" s="1"/>
      <c r="H1712" s="1"/>
    </row>
    <row r="1713" spans="7:8" x14ac:dyDescent="0.3">
      <c r="G1713" s="1"/>
      <c r="H1713" s="1"/>
    </row>
    <row r="1714" spans="7:8" x14ac:dyDescent="0.3">
      <c r="G1714" s="1"/>
      <c r="H1714" s="1"/>
    </row>
    <row r="1715" spans="7:8" x14ac:dyDescent="0.3">
      <c r="G1715" s="1"/>
      <c r="H1715" s="1"/>
    </row>
    <row r="1716" spans="7:8" x14ac:dyDescent="0.3">
      <c r="G1716" s="1"/>
      <c r="H1716" s="1"/>
    </row>
    <row r="1717" spans="7:8" x14ac:dyDescent="0.3">
      <c r="G1717" s="1"/>
      <c r="H1717" s="1"/>
    </row>
    <row r="1718" spans="7:8" x14ac:dyDescent="0.3">
      <c r="G1718" s="1"/>
      <c r="H1718" s="1"/>
    </row>
    <row r="1719" spans="7:8" x14ac:dyDescent="0.3">
      <c r="G1719" s="1"/>
      <c r="H1719" s="1"/>
    </row>
    <row r="1720" spans="7:8" x14ac:dyDescent="0.3">
      <c r="G1720" s="1"/>
      <c r="H1720" s="1"/>
    </row>
    <row r="1721" spans="7:8" x14ac:dyDescent="0.3">
      <c r="G1721" s="1"/>
      <c r="H1721" s="1"/>
    </row>
    <row r="1722" spans="7:8" x14ac:dyDescent="0.3">
      <c r="G1722" s="1"/>
      <c r="H1722" s="1"/>
    </row>
    <row r="1723" spans="7:8" x14ac:dyDescent="0.3">
      <c r="G1723" s="1"/>
      <c r="H1723" s="1"/>
    </row>
    <row r="1724" spans="7:8" x14ac:dyDescent="0.3">
      <c r="G1724" s="1"/>
      <c r="H1724" s="1"/>
    </row>
    <row r="1725" spans="7:8" x14ac:dyDescent="0.3">
      <c r="G1725" s="1"/>
      <c r="H1725" s="1"/>
    </row>
    <row r="1726" spans="7:8" x14ac:dyDescent="0.3">
      <c r="G1726" s="1"/>
      <c r="H1726" s="1"/>
    </row>
    <row r="1727" spans="7:8" x14ac:dyDescent="0.3">
      <c r="G1727" s="1"/>
      <c r="H1727" s="1"/>
    </row>
    <row r="1728" spans="7:8" x14ac:dyDescent="0.3">
      <c r="G1728" s="1"/>
      <c r="H1728" s="1"/>
    </row>
    <row r="1729" spans="7:8" x14ac:dyDescent="0.3">
      <c r="G1729" s="1"/>
      <c r="H1729" s="1"/>
    </row>
    <row r="1730" spans="7:8" x14ac:dyDescent="0.3">
      <c r="G1730" s="1"/>
      <c r="H1730" s="1"/>
    </row>
    <row r="1731" spans="7:8" x14ac:dyDescent="0.3">
      <c r="G1731" s="1"/>
      <c r="H1731" s="1"/>
    </row>
    <row r="1732" spans="7:8" x14ac:dyDescent="0.3">
      <c r="G1732" s="1"/>
      <c r="H1732" s="1"/>
    </row>
    <row r="1733" spans="7:8" x14ac:dyDescent="0.3">
      <c r="G1733" s="1"/>
      <c r="H1733" s="1"/>
    </row>
    <row r="1734" spans="7:8" x14ac:dyDescent="0.3">
      <c r="G1734" s="1"/>
      <c r="H1734" s="1"/>
    </row>
    <row r="1735" spans="7:8" x14ac:dyDescent="0.3">
      <c r="G1735" s="1"/>
      <c r="H1735" s="1"/>
    </row>
    <row r="1736" spans="7:8" x14ac:dyDescent="0.3">
      <c r="G1736" s="1"/>
      <c r="H1736" s="1"/>
    </row>
    <row r="1737" spans="7:8" x14ac:dyDescent="0.3">
      <c r="G1737" s="1"/>
      <c r="H1737" s="1"/>
    </row>
    <row r="1738" spans="7:8" x14ac:dyDescent="0.3">
      <c r="G1738" s="1"/>
      <c r="H1738" s="1"/>
    </row>
    <row r="1739" spans="7:8" x14ac:dyDescent="0.3">
      <c r="G1739" s="1"/>
      <c r="H1739" s="1"/>
    </row>
    <row r="1740" spans="7:8" x14ac:dyDescent="0.3">
      <c r="G1740" s="1"/>
      <c r="H1740" s="1"/>
    </row>
    <row r="1741" spans="7:8" x14ac:dyDescent="0.3">
      <c r="G1741" s="1"/>
      <c r="H1741" s="1"/>
    </row>
    <row r="1742" spans="7:8" x14ac:dyDescent="0.3">
      <c r="G1742" s="1"/>
    </row>
    <row r="1743" spans="7:8" x14ac:dyDescent="0.3">
      <c r="G1743" s="1"/>
      <c r="H1743" s="1"/>
    </row>
    <row r="1744" spans="7:8" x14ac:dyDescent="0.3">
      <c r="G1744" s="1"/>
      <c r="H1744" s="1"/>
    </row>
    <row r="1745" spans="7:8" x14ac:dyDescent="0.3">
      <c r="G1745" s="1"/>
      <c r="H1745" s="1"/>
    </row>
    <row r="1746" spans="7:8" x14ac:dyDescent="0.3">
      <c r="G1746" s="1"/>
      <c r="H1746" s="1"/>
    </row>
    <row r="1747" spans="7:8" x14ac:dyDescent="0.3">
      <c r="G1747" s="1"/>
      <c r="H1747" s="1"/>
    </row>
    <row r="1748" spans="7:8" x14ac:dyDescent="0.3">
      <c r="G1748" s="1"/>
      <c r="H1748" s="1"/>
    </row>
    <row r="1749" spans="7:8" x14ac:dyDescent="0.3">
      <c r="G1749" s="1"/>
      <c r="H1749" s="1"/>
    </row>
    <row r="1750" spans="7:8" x14ac:dyDescent="0.3">
      <c r="G1750" s="1"/>
      <c r="H1750" s="1"/>
    </row>
    <row r="1751" spans="7:8" x14ac:dyDescent="0.3">
      <c r="G1751" s="1"/>
      <c r="H1751" s="1"/>
    </row>
    <row r="1752" spans="7:8" x14ac:dyDescent="0.3">
      <c r="G1752" s="1"/>
      <c r="H1752" s="1"/>
    </row>
    <row r="1753" spans="7:8" x14ac:dyDescent="0.3">
      <c r="G1753" s="1"/>
      <c r="H1753" s="1"/>
    </row>
    <row r="1754" spans="7:8" x14ac:dyDescent="0.3">
      <c r="G1754" s="1"/>
      <c r="H1754" s="1"/>
    </row>
    <row r="1755" spans="7:8" x14ac:dyDescent="0.3">
      <c r="G1755" s="1"/>
      <c r="H1755" s="1"/>
    </row>
    <row r="1756" spans="7:8" x14ac:dyDescent="0.3">
      <c r="G1756" s="1"/>
      <c r="H1756" s="1"/>
    </row>
    <row r="1757" spans="7:8" x14ac:dyDescent="0.3">
      <c r="G1757" s="1"/>
      <c r="H1757" s="1"/>
    </row>
    <row r="1758" spans="7:8" x14ac:dyDescent="0.3">
      <c r="G1758" s="1"/>
      <c r="H1758" s="1"/>
    </row>
    <row r="1759" spans="7:8" x14ac:dyDescent="0.3">
      <c r="G1759" s="1"/>
      <c r="H1759" s="1"/>
    </row>
    <row r="1760" spans="7:8" x14ac:dyDescent="0.3">
      <c r="G1760" s="1"/>
      <c r="H1760" s="1"/>
    </row>
    <row r="1761" spans="7:8" x14ac:dyDescent="0.3">
      <c r="G1761" s="1"/>
      <c r="H1761" s="1"/>
    </row>
    <row r="1762" spans="7:8" x14ac:dyDescent="0.3">
      <c r="G1762" s="1"/>
      <c r="H1762" s="1"/>
    </row>
    <row r="1763" spans="7:8" x14ac:dyDescent="0.3">
      <c r="G1763" s="1"/>
      <c r="H1763" s="1"/>
    </row>
    <row r="1764" spans="7:8" x14ac:dyDescent="0.3">
      <c r="G1764" s="1"/>
      <c r="H1764" s="1"/>
    </row>
    <row r="1765" spans="7:8" x14ac:dyDescent="0.3">
      <c r="G1765" s="1"/>
      <c r="H1765" s="1"/>
    </row>
    <row r="1766" spans="7:8" x14ac:dyDescent="0.3">
      <c r="G1766" s="1"/>
      <c r="H1766" s="1"/>
    </row>
    <row r="1767" spans="7:8" x14ac:dyDescent="0.3">
      <c r="G1767" s="1"/>
      <c r="H1767" s="1"/>
    </row>
    <row r="1768" spans="7:8" x14ac:dyDescent="0.3">
      <c r="G1768" s="1"/>
      <c r="H1768" s="1"/>
    </row>
    <row r="1769" spans="7:8" x14ac:dyDescent="0.3">
      <c r="G1769" s="1"/>
      <c r="H1769" s="1"/>
    </row>
    <row r="1770" spans="7:8" x14ac:dyDescent="0.3">
      <c r="G1770" s="1"/>
      <c r="H1770" s="1"/>
    </row>
    <row r="1771" spans="7:8" x14ac:dyDescent="0.3">
      <c r="G1771" s="1"/>
      <c r="H1771" s="1"/>
    </row>
    <row r="1772" spans="7:8" x14ac:dyDescent="0.3">
      <c r="G1772" s="1"/>
      <c r="H1772" s="1"/>
    </row>
    <row r="1773" spans="7:8" x14ac:dyDescent="0.3">
      <c r="G1773" s="1"/>
      <c r="H1773" s="1"/>
    </row>
    <row r="1774" spans="7:8" x14ac:dyDescent="0.3">
      <c r="G1774" s="1"/>
      <c r="H1774" s="1"/>
    </row>
    <row r="1775" spans="7:8" x14ac:dyDescent="0.3">
      <c r="G1775" s="1"/>
      <c r="H1775" s="1"/>
    </row>
    <row r="1776" spans="7:8" x14ac:dyDescent="0.3">
      <c r="G1776" s="1"/>
      <c r="H1776" s="1"/>
    </row>
    <row r="1777" spans="7:8" x14ac:dyDescent="0.3">
      <c r="G1777" s="1"/>
      <c r="H1777" s="1"/>
    </row>
    <row r="1778" spans="7:8" x14ac:dyDescent="0.3">
      <c r="G1778" s="1"/>
      <c r="H1778" s="1"/>
    </row>
    <row r="1779" spans="7:8" x14ac:dyDescent="0.3">
      <c r="G1779" s="1"/>
      <c r="H1779" s="1"/>
    </row>
    <row r="1780" spans="7:8" x14ac:dyDescent="0.3">
      <c r="G1780" s="1"/>
      <c r="H1780" s="1"/>
    </row>
    <row r="1781" spans="7:8" x14ac:dyDescent="0.3">
      <c r="G1781" s="1"/>
      <c r="H1781" s="1"/>
    </row>
    <row r="1782" spans="7:8" x14ac:dyDescent="0.3">
      <c r="G1782" s="1"/>
      <c r="H1782" s="1"/>
    </row>
    <row r="1783" spans="7:8" x14ac:dyDescent="0.3">
      <c r="G1783" s="1"/>
      <c r="H1783" s="1"/>
    </row>
    <row r="1784" spans="7:8" x14ac:dyDescent="0.3">
      <c r="G1784" s="1"/>
      <c r="H1784" s="1"/>
    </row>
    <row r="1785" spans="7:8" x14ac:dyDescent="0.3">
      <c r="G1785" s="1"/>
      <c r="H1785" s="1"/>
    </row>
    <row r="1786" spans="7:8" x14ac:dyDescent="0.3">
      <c r="G1786" s="1"/>
      <c r="H1786" s="1"/>
    </row>
    <row r="1787" spans="7:8" x14ac:dyDescent="0.3">
      <c r="G1787" s="1"/>
      <c r="H1787" s="1"/>
    </row>
    <row r="1788" spans="7:8" x14ac:dyDescent="0.3">
      <c r="G1788" s="1"/>
      <c r="H1788" s="1"/>
    </row>
    <row r="1789" spans="7:8" x14ac:dyDescent="0.3">
      <c r="G1789" s="1"/>
      <c r="H1789" s="1"/>
    </row>
    <row r="1790" spans="7:8" x14ac:dyDescent="0.3">
      <c r="G1790" s="1"/>
      <c r="H1790" s="1"/>
    </row>
    <row r="1791" spans="7:8" x14ac:dyDescent="0.3">
      <c r="G1791" s="1"/>
      <c r="H1791" s="1"/>
    </row>
    <row r="1792" spans="7:8" x14ac:dyDescent="0.3">
      <c r="G1792" s="1"/>
      <c r="H1792" s="1"/>
    </row>
    <row r="1793" spans="7:8" x14ac:dyDescent="0.3">
      <c r="G1793" s="1"/>
      <c r="H1793" s="1"/>
    </row>
    <row r="1794" spans="7:8" x14ac:dyDescent="0.3">
      <c r="G1794" s="1"/>
      <c r="H1794" s="1"/>
    </row>
    <row r="1795" spans="7:8" x14ac:dyDescent="0.3">
      <c r="G1795" s="1"/>
      <c r="H1795" s="1"/>
    </row>
    <row r="1796" spans="7:8" x14ac:dyDescent="0.3">
      <c r="G1796" s="1"/>
      <c r="H1796" s="1"/>
    </row>
    <row r="1797" spans="7:8" x14ac:dyDescent="0.3">
      <c r="G1797" s="1"/>
      <c r="H1797" s="1"/>
    </row>
    <row r="1798" spans="7:8" x14ac:dyDescent="0.3">
      <c r="G1798" s="1"/>
      <c r="H1798" s="1"/>
    </row>
    <row r="1799" spans="7:8" x14ac:dyDescent="0.3">
      <c r="G1799" s="1"/>
      <c r="H1799" s="1"/>
    </row>
    <row r="1800" spans="7:8" x14ac:dyDescent="0.3">
      <c r="G1800" s="1"/>
      <c r="H1800" s="1"/>
    </row>
    <row r="1801" spans="7:8" x14ac:dyDescent="0.3">
      <c r="G1801" s="1"/>
      <c r="H1801" s="1"/>
    </row>
    <row r="1803" spans="7:8" x14ac:dyDescent="0.3">
      <c r="G1803" s="1"/>
      <c r="H1803" s="1"/>
    </row>
    <row r="1804" spans="7:8" x14ac:dyDescent="0.3">
      <c r="G1804" s="1"/>
      <c r="H1804" s="1"/>
    </row>
    <row r="1805" spans="7:8" x14ac:dyDescent="0.3">
      <c r="G1805" s="1"/>
      <c r="H1805" s="1"/>
    </row>
    <row r="1806" spans="7:8" x14ac:dyDescent="0.3">
      <c r="G1806" s="1"/>
      <c r="H1806" s="1"/>
    </row>
    <row r="1807" spans="7:8" x14ac:dyDescent="0.3">
      <c r="G1807" s="1"/>
    </row>
    <row r="1808" spans="7:8" x14ac:dyDescent="0.3">
      <c r="G1808" s="1"/>
      <c r="H1808" s="1"/>
    </row>
    <row r="1809" spans="7:8" x14ac:dyDescent="0.3">
      <c r="G1809" s="1"/>
      <c r="H1809" s="1"/>
    </row>
    <row r="1810" spans="7:8" x14ac:dyDescent="0.3">
      <c r="G1810" s="1"/>
      <c r="H1810" s="1"/>
    </row>
    <row r="1811" spans="7:8" x14ac:dyDescent="0.3">
      <c r="G1811" s="1"/>
      <c r="H1811" s="1"/>
    </row>
    <row r="1812" spans="7:8" x14ac:dyDescent="0.3">
      <c r="G1812" s="1"/>
      <c r="H1812" s="1"/>
    </row>
    <row r="1813" spans="7:8" x14ac:dyDescent="0.3">
      <c r="G1813" s="1"/>
      <c r="H1813" s="1"/>
    </row>
    <row r="1814" spans="7:8" x14ac:dyDescent="0.3">
      <c r="G1814" s="1"/>
      <c r="H1814" s="1"/>
    </row>
    <row r="1815" spans="7:8" x14ac:dyDescent="0.3">
      <c r="G1815" s="1"/>
      <c r="H1815" s="1"/>
    </row>
    <row r="1816" spans="7:8" x14ac:dyDescent="0.3">
      <c r="G1816" s="1"/>
    </row>
    <row r="1817" spans="7:8" x14ac:dyDescent="0.3">
      <c r="G1817" s="1"/>
      <c r="H1817" s="1"/>
    </row>
    <row r="1818" spans="7:8" x14ac:dyDescent="0.3">
      <c r="G1818" s="1"/>
      <c r="H1818" s="1"/>
    </row>
    <row r="1819" spans="7:8" x14ac:dyDescent="0.3">
      <c r="G1819" s="1"/>
      <c r="H1819" s="1"/>
    </row>
    <row r="1820" spans="7:8" x14ac:dyDescent="0.3">
      <c r="G1820" s="1"/>
      <c r="H1820" s="1"/>
    </row>
    <row r="1821" spans="7:8" x14ac:dyDescent="0.3">
      <c r="G1821" s="1"/>
    </row>
    <row r="1822" spans="7:8" x14ac:dyDescent="0.3">
      <c r="G1822" s="1"/>
      <c r="H1822" s="1"/>
    </row>
    <row r="1823" spans="7:8" x14ac:dyDescent="0.3">
      <c r="G1823" s="1"/>
    </row>
    <row r="1824" spans="7:8" x14ac:dyDescent="0.3">
      <c r="G1824" s="1"/>
      <c r="H1824" s="1"/>
    </row>
    <row r="1825" spans="7:8" x14ac:dyDescent="0.3">
      <c r="G1825" s="1"/>
      <c r="H1825" s="1"/>
    </row>
    <row r="1826" spans="7:8" x14ac:dyDescent="0.3">
      <c r="G1826" s="1"/>
      <c r="H1826" s="1"/>
    </row>
    <row r="1827" spans="7:8" x14ac:dyDescent="0.3">
      <c r="G1827" s="1"/>
      <c r="H1827" s="1"/>
    </row>
    <row r="1828" spans="7:8" x14ac:dyDescent="0.3">
      <c r="G1828" s="1"/>
      <c r="H1828" s="1"/>
    </row>
    <row r="1829" spans="7:8" x14ac:dyDescent="0.3">
      <c r="G1829" s="1"/>
      <c r="H1829" s="1"/>
    </row>
    <row r="1831" spans="7:8" x14ac:dyDescent="0.3">
      <c r="G1831" s="1"/>
      <c r="H1831" s="1"/>
    </row>
    <row r="1832" spans="7:8" x14ac:dyDescent="0.3">
      <c r="G1832" s="1"/>
      <c r="H1832" s="1"/>
    </row>
    <row r="1833" spans="7:8" x14ac:dyDescent="0.3">
      <c r="G1833" s="1"/>
      <c r="H1833" s="1"/>
    </row>
    <row r="1834" spans="7:8" x14ac:dyDescent="0.3">
      <c r="G1834" s="1"/>
      <c r="H1834" s="1"/>
    </row>
    <row r="1835" spans="7:8" x14ac:dyDescent="0.3">
      <c r="G1835" s="1"/>
      <c r="H1835" s="1"/>
    </row>
    <row r="1836" spans="7:8" x14ac:dyDescent="0.3">
      <c r="G1836" s="1"/>
      <c r="H1836" s="1"/>
    </row>
    <row r="1837" spans="7:8" x14ac:dyDescent="0.3">
      <c r="G1837" s="1"/>
      <c r="H1837" s="1"/>
    </row>
    <row r="1838" spans="7:8" x14ac:dyDescent="0.3">
      <c r="G1838" s="1"/>
      <c r="H1838" s="1"/>
    </row>
    <row r="1839" spans="7:8" x14ac:dyDescent="0.3">
      <c r="G1839" s="1"/>
      <c r="H1839" s="1"/>
    </row>
    <row r="1840" spans="7:8" x14ac:dyDescent="0.3">
      <c r="G1840" s="1"/>
      <c r="H1840" s="1"/>
    </row>
    <row r="1841" spans="7:8" x14ac:dyDescent="0.3">
      <c r="G1841" s="1"/>
      <c r="H1841" s="1"/>
    </row>
    <row r="1842" spans="7:8" x14ac:dyDescent="0.3">
      <c r="G1842" s="1"/>
      <c r="H1842" s="1"/>
    </row>
    <row r="1843" spans="7:8" x14ac:dyDescent="0.3">
      <c r="G1843" s="1"/>
      <c r="H1843" s="1"/>
    </row>
    <row r="1844" spans="7:8" x14ac:dyDescent="0.3">
      <c r="G1844" s="1"/>
    </row>
    <row r="1845" spans="7:8" x14ac:dyDescent="0.3">
      <c r="G1845" s="1"/>
    </row>
    <row r="1846" spans="7:8" x14ac:dyDescent="0.3">
      <c r="G1846" s="1"/>
      <c r="H1846" s="1"/>
    </row>
    <row r="1847" spans="7:8" x14ac:dyDescent="0.3">
      <c r="G1847" s="1"/>
      <c r="H1847" s="1"/>
    </row>
    <row r="1848" spans="7:8" x14ac:dyDescent="0.3">
      <c r="G1848" s="1"/>
      <c r="H1848" s="1"/>
    </row>
    <row r="1849" spans="7:8" x14ac:dyDescent="0.3">
      <c r="G1849" s="1"/>
    </row>
    <row r="1850" spans="7:8" x14ac:dyDescent="0.3">
      <c r="G1850" s="1"/>
      <c r="H1850" s="1"/>
    </row>
    <row r="1851" spans="7:8" x14ac:dyDescent="0.3">
      <c r="G1851" s="1"/>
      <c r="H1851" s="1"/>
    </row>
    <row r="1852" spans="7:8" x14ac:dyDescent="0.3">
      <c r="G1852" s="1"/>
      <c r="H1852" s="1"/>
    </row>
    <row r="1853" spans="7:8" x14ac:dyDescent="0.3">
      <c r="G1853" s="1"/>
      <c r="H1853" s="1"/>
    </row>
    <row r="1854" spans="7:8" x14ac:dyDescent="0.3">
      <c r="G1854" s="1"/>
      <c r="H1854" s="1"/>
    </row>
    <row r="1855" spans="7:8" x14ac:dyDescent="0.3">
      <c r="G1855" s="1"/>
      <c r="H1855" s="1"/>
    </row>
    <row r="1856" spans="7:8" x14ac:dyDescent="0.3">
      <c r="G1856" s="1"/>
      <c r="H1856" s="1"/>
    </row>
    <row r="1857" spans="7:8" x14ac:dyDescent="0.3">
      <c r="G1857" s="1"/>
      <c r="H1857" s="1"/>
    </row>
    <row r="1858" spans="7:8" x14ac:dyDescent="0.3">
      <c r="G1858" s="1"/>
      <c r="H1858" s="1"/>
    </row>
    <row r="1859" spans="7:8" x14ac:dyDescent="0.3">
      <c r="H1859" s="1"/>
    </row>
    <row r="1860" spans="7:8" x14ac:dyDescent="0.3">
      <c r="G1860" s="1"/>
      <c r="H1860" s="1"/>
    </row>
    <row r="1861" spans="7:8" x14ac:dyDescent="0.3">
      <c r="H1861" s="1"/>
    </row>
    <row r="1862" spans="7:8" x14ac:dyDescent="0.3">
      <c r="G1862" s="1"/>
      <c r="H1862" s="1"/>
    </row>
    <row r="1863" spans="7:8" x14ac:dyDescent="0.3">
      <c r="G1863" s="1"/>
      <c r="H1863" s="1"/>
    </row>
    <row r="1864" spans="7:8" x14ac:dyDescent="0.3">
      <c r="G1864" s="1"/>
      <c r="H1864" s="1"/>
    </row>
    <row r="1865" spans="7:8" x14ac:dyDescent="0.3">
      <c r="G1865" s="1"/>
      <c r="H1865" s="1"/>
    </row>
    <row r="1866" spans="7:8" x14ac:dyDescent="0.3">
      <c r="G1866" s="1"/>
      <c r="H1866" s="1"/>
    </row>
    <row r="1867" spans="7:8" x14ac:dyDescent="0.3">
      <c r="G1867" s="1"/>
      <c r="H1867" s="1"/>
    </row>
    <row r="1868" spans="7:8" x14ac:dyDescent="0.3">
      <c r="G1868" s="1"/>
      <c r="H1868" s="1"/>
    </row>
    <row r="1869" spans="7:8" x14ac:dyDescent="0.3">
      <c r="G1869" s="1"/>
      <c r="H1869" s="1"/>
    </row>
    <row r="1870" spans="7:8" x14ac:dyDescent="0.3">
      <c r="G1870" s="1"/>
      <c r="H1870" s="1"/>
    </row>
    <row r="1871" spans="7:8" x14ac:dyDescent="0.3">
      <c r="G1871" s="1"/>
      <c r="H1871" s="1"/>
    </row>
    <row r="1872" spans="7:8" x14ac:dyDescent="0.3">
      <c r="G1872" s="1"/>
      <c r="H1872" s="1"/>
    </row>
    <row r="1873" spans="7:8" x14ac:dyDescent="0.3">
      <c r="G1873" s="1"/>
      <c r="H1873" s="1"/>
    </row>
    <row r="1874" spans="7:8" x14ac:dyDescent="0.3">
      <c r="G1874" s="1"/>
      <c r="H1874" s="1"/>
    </row>
    <row r="1875" spans="7:8" x14ac:dyDescent="0.3">
      <c r="G1875" s="1"/>
      <c r="H1875" s="1"/>
    </row>
    <row r="1876" spans="7:8" x14ac:dyDescent="0.3">
      <c r="G1876" s="1"/>
      <c r="H1876" s="1"/>
    </row>
    <row r="1877" spans="7:8" x14ac:dyDescent="0.3">
      <c r="G1877" s="1"/>
      <c r="H1877" s="1"/>
    </row>
    <row r="1878" spans="7:8" x14ac:dyDescent="0.3">
      <c r="G1878" s="1"/>
      <c r="H1878" s="1"/>
    </row>
    <row r="1879" spans="7:8" x14ac:dyDescent="0.3">
      <c r="G1879" s="1"/>
      <c r="H1879" s="1"/>
    </row>
    <row r="1880" spans="7:8" x14ac:dyDescent="0.3">
      <c r="G1880" s="1"/>
      <c r="H1880" s="1"/>
    </row>
    <row r="1881" spans="7:8" x14ac:dyDescent="0.3">
      <c r="G1881" s="1"/>
      <c r="H1881" s="1"/>
    </row>
    <row r="1882" spans="7:8" x14ac:dyDescent="0.3">
      <c r="G1882" s="1"/>
      <c r="H1882" s="1"/>
    </row>
    <row r="1883" spans="7:8" x14ac:dyDescent="0.3">
      <c r="G1883" s="1"/>
      <c r="H1883" s="1"/>
    </row>
    <row r="1884" spans="7:8" x14ac:dyDescent="0.3">
      <c r="G1884" s="1"/>
      <c r="H1884" s="1"/>
    </row>
    <row r="1885" spans="7:8" x14ac:dyDescent="0.3">
      <c r="G1885" s="1"/>
      <c r="H1885" s="1"/>
    </row>
    <row r="1886" spans="7:8" x14ac:dyDescent="0.3">
      <c r="G1886" s="1"/>
      <c r="H1886" s="1"/>
    </row>
    <row r="1887" spans="7:8" x14ac:dyDescent="0.3">
      <c r="G1887" s="1"/>
      <c r="H1887" s="1"/>
    </row>
    <row r="1888" spans="7:8" x14ac:dyDescent="0.3">
      <c r="G1888" s="1"/>
      <c r="H1888" s="1"/>
    </row>
    <row r="1889" spans="7:8" x14ac:dyDescent="0.3">
      <c r="G1889" s="1"/>
      <c r="H1889" s="1"/>
    </row>
    <row r="1890" spans="7:8" x14ac:dyDescent="0.3">
      <c r="G1890" s="1"/>
      <c r="H1890" s="1"/>
    </row>
    <row r="1891" spans="7:8" x14ac:dyDescent="0.3">
      <c r="G1891" s="1"/>
      <c r="H1891" s="1"/>
    </row>
    <row r="1892" spans="7:8" x14ac:dyDescent="0.3">
      <c r="G1892" s="1"/>
      <c r="H1892" s="1"/>
    </row>
    <row r="1893" spans="7:8" x14ac:dyDescent="0.3">
      <c r="G1893" s="1"/>
      <c r="H1893" s="1"/>
    </row>
    <row r="1894" spans="7:8" x14ac:dyDescent="0.3">
      <c r="H1894" s="1"/>
    </row>
    <row r="1895" spans="7:8" x14ac:dyDescent="0.3">
      <c r="G1895" s="1"/>
      <c r="H1895" s="1"/>
    </row>
    <row r="1896" spans="7:8" x14ac:dyDescent="0.3">
      <c r="G1896" s="1"/>
    </row>
    <row r="1897" spans="7:8" x14ac:dyDescent="0.3">
      <c r="G1897" s="1"/>
      <c r="H1897" s="1"/>
    </row>
    <row r="1898" spans="7:8" x14ac:dyDescent="0.3">
      <c r="G1898" s="1"/>
      <c r="H1898" s="1"/>
    </row>
    <row r="1899" spans="7:8" x14ac:dyDescent="0.3">
      <c r="G1899" s="1"/>
      <c r="H1899" s="1"/>
    </row>
    <row r="1900" spans="7:8" x14ac:dyDescent="0.3">
      <c r="G1900" s="1"/>
      <c r="H1900" s="1"/>
    </row>
    <row r="1901" spans="7:8" x14ac:dyDescent="0.3">
      <c r="G1901" s="1"/>
    </row>
    <row r="1902" spans="7:8" x14ac:dyDescent="0.3">
      <c r="G1902" s="1"/>
    </row>
    <row r="1903" spans="7:8" x14ac:dyDescent="0.3">
      <c r="G1903" s="1"/>
    </row>
    <row r="1904" spans="7:8" x14ac:dyDescent="0.3">
      <c r="G1904" s="1"/>
    </row>
    <row r="1905" spans="7:8" x14ac:dyDescent="0.3">
      <c r="G1905" s="1"/>
      <c r="H1905" s="1"/>
    </row>
    <row r="1906" spans="7:8" x14ac:dyDescent="0.3">
      <c r="G1906" s="1"/>
      <c r="H1906" s="1"/>
    </row>
    <row r="1907" spans="7:8" x14ac:dyDescent="0.3">
      <c r="G1907" s="1"/>
    </row>
    <row r="1908" spans="7:8" x14ac:dyDescent="0.3">
      <c r="G1908" s="1"/>
      <c r="H1908" s="1"/>
    </row>
    <row r="1909" spans="7:8" x14ac:dyDescent="0.3">
      <c r="G1909" s="1"/>
      <c r="H1909" s="1"/>
    </row>
    <row r="1910" spans="7:8" x14ac:dyDescent="0.3">
      <c r="G1910" s="1"/>
      <c r="H1910" s="1"/>
    </row>
    <row r="1911" spans="7:8" x14ac:dyDescent="0.3">
      <c r="G1911" s="1"/>
      <c r="H1911" s="1"/>
    </row>
    <row r="1913" spans="7:8" x14ac:dyDescent="0.3">
      <c r="G1913" s="1"/>
      <c r="H1913" s="1"/>
    </row>
    <row r="1914" spans="7:8" x14ac:dyDescent="0.3">
      <c r="G1914" s="1"/>
      <c r="H1914" s="1"/>
    </row>
    <row r="1915" spans="7:8" x14ac:dyDescent="0.3">
      <c r="G1915" s="1"/>
      <c r="H1915" s="1"/>
    </row>
    <row r="1916" spans="7:8" x14ac:dyDescent="0.3">
      <c r="G1916" s="1"/>
      <c r="H1916" s="1"/>
    </row>
    <row r="1917" spans="7:8" x14ac:dyDescent="0.3">
      <c r="G1917" s="1"/>
      <c r="H1917" s="1"/>
    </row>
    <row r="1918" spans="7:8" x14ac:dyDescent="0.3">
      <c r="G1918" s="1"/>
      <c r="H1918" s="1"/>
    </row>
    <row r="1919" spans="7:8" x14ac:dyDescent="0.3">
      <c r="G1919" s="1"/>
      <c r="H1919" s="1"/>
    </row>
    <row r="1920" spans="7:8" x14ac:dyDescent="0.3">
      <c r="G1920" s="1"/>
    </row>
    <row r="1921" spans="7:8" x14ac:dyDescent="0.3">
      <c r="G1921" s="1"/>
      <c r="H1921" s="1"/>
    </row>
    <row r="1922" spans="7:8" x14ac:dyDescent="0.3">
      <c r="G1922" s="1"/>
      <c r="H1922" s="1"/>
    </row>
    <row r="1923" spans="7:8" x14ac:dyDescent="0.3">
      <c r="G1923" s="1"/>
      <c r="H1923" s="1"/>
    </row>
    <row r="1924" spans="7:8" x14ac:dyDescent="0.3">
      <c r="G1924" s="1"/>
      <c r="H1924" s="1"/>
    </row>
    <row r="1926" spans="7:8" x14ac:dyDescent="0.3">
      <c r="G1926" s="1"/>
      <c r="H1926" s="1"/>
    </row>
    <row r="1927" spans="7:8" x14ac:dyDescent="0.3">
      <c r="G1927" s="1"/>
    </row>
    <row r="1928" spans="7:8" x14ac:dyDescent="0.3">
      <c r="G1928" s="1"/>
      <c r="H1928" s="1"/>
    </row>
    <row r="1929" spans="7:8" x14ac:dyDescent="0.3">
      <c r="G1929" s="1"/>
      <c r="H1929" s="1"/>
    </row>
    <row r="1930" spans="7:8" x14ac:dyDescent="0.3">
      <c r="G1930" s="1"/>
      <c r="H1930" s="1"/>
    </row>
    <row r="1931" spans="7:8" x14ac:dyDescent="0.3">
      <c r="G1931" s="1"/>
    </row>
    <row r="1932" spans="7:8" x14ac:dyDescent="0.3">
      <c r="G1932" s="1"/>
      <c r="H1932" s="1"/>
    </row>
    <row r="1933" spans="7:8" x14ac:dyDescent="0.3">
      <c r="G1933" s="1"/>
      <c r="H1933" s="1"/>
    </row>
    <row r="1934" spans="7:8" x14ac:dyDescent="0.3">
      <c r="G1934" s="1"/>
    </row>
    <row r="1935" spans="7:8" x14ac:dyDescent="0.3">
      <c r="G1935" s="1"/>
    </row>
    <row r="1936" spans="7:8" x14ac:dyDescent="0.3">
      <c r="G1936" s="1"/>
    </row>
    <row r="1937" spans="7:8" x14ac:dyDescent="0.3">
      <c r="G1937" s="1"/>
      <c r="H1937" s="1"/>
    </row>
    <row r="1938" spans="7:8" x14ac:dyDescent="0.3">
      <c r="G1938" s="1"/>
      <c r="H1938" s="1"/>
    </row>
    <row r="1939" spans="7:8" x14ac:dyDescent="0.3">
      <c r="G1939" s="1"/>
      <c r="H1939" s="1"/>
    </row>
    <row r="1940" spans="7:8" x14ac:dyDescent="0.3">
      <c r="G1940" s="1"/>
      <c r="H1940" s="1"/>
    </row>
    <row r="1941" spans="7:8" x14ac:dyDescent="0.3">
      <c r="H1941" s="1"/>
    </row>
    <row r="1942" spans="7:8" x14ac:dyDescent="0.3">
      <c r="G1942" s="1"/>
      <c r="H1942" s="1"/>
    </row>
    <row r="1943" spans="7:8" x14ac:dyDescent="0.3">
      <c r="G1943" s="1"/>
      <c r="H1943" s="1"/>
    </row>
    <row r="1944" spans="7:8" x14ac:dyDescent="0.3">
      <c r="G1944" s="1"/>
      <c r="H1944" s="1"/>
    </row>
    <row r="1945" spans="7:8" x14ac:dyDescent="0.3">
      <c r="G1945" s="1"/>
      <c r="H1945" s="1"/>
    </row>
    <row r="1946" spans="7:8" x14ac:dyDescent="0.3">
      <c r="G1946" s="1"/>
      <c r="H1946" s="1"/>
    </row>
    <row r="1947" spans="7:8" x14ac:dyDescent="0.3">
      <c r="G1947" s="1"/>
    </row>
    <row r="1948" spans="7:8" x14ac:dyDescent="0.3">
      <c r="G1948" s="1"/>
      <c r="H1948" s="1"/>
    </row>
    <row r="1949" spans="7:8" x14ac:dyDescent="0.3">
      <c r="G1949" s="1"/>
      <c r="H1949" s="1"/>
    </row>
    <row r="1950" spans="7:8" x14ac:dyDescent="0.3">
      <c r="G1950" s="1"/>
      <c r="H1950" s="1"/>
    </row>
    <row r="1951" spans="7:8" x14ac:dyDescent="0.3">
      <c r="G1951" s="1"/>
      <c r="H1951" s="1"/>
    </row>
    <row r="1952" spans="7:8" x14ac:dyDescent="0.3">
      <c r="G1952" s="1"/>
    </row>
    <row r="1953" spans="7:8" x14ac:dyDescent="0.3">
      <c r="G1953" s="1"/>
    </row>
    <row r="1954" spans="7:8" x14ac:dyDescent="0.3">
      <c r="G1954" s="1"/>
    </row>
    <row r="1955" spans="7:8" x14ac:dyDescent="0.3">
      <c r="G1955" s="1"/>
      <c r="H1955" s="1"/>
    </row>
    <row r="1956" spans="7:8" x14ac:dyDescent="0.3">
      <c r="G1956" s="1"/>
    </row>
    <row r="1957" spans="7:8" x14ac:dyDescent="0.3">
      <c r="G1957" s="1"/>
      <c r="H1957" s="1"/>
    </row>
    <row r="1958" spans="7:8" x14ac:dyDescent="0.3">
      <c r="G1958" s="1"/>
    </row>
    <row r="1959" spans="7:8" x14ac:dyDescent="0.3">
      <c r="G1959" s="1"/>
    </row>
    <row r="1960" spans="7:8" x14ac:dyDescent="0.3">
      <c r="G1960" s="1"/>
      <c r="H1960" s="1"/>
    </row>
    <row r="1961" spans="7:8" x14ac:dyDescent="0.3">
      <c r="G1961" s="1"/>
    </row>
    <row r="1962" spans="7:8" x14ac:dyDescent="0.3">
      <c r="G1962" s="1"/>
      <c r="H1962" s="1"/>
    </row>
    <row r="1963" spans="7:8" x14ac:dyDescent="0.3">
      <c r="G1963" s="1"/>
    </row>
    <row r="1964" spans="7:8" x14ac:dyDescent="0.3">
      <c r="G1964" s="1"/>
      <c r="H1964" s="1"/>
    </row>
    <row r="1965" spans="7:8" x14ac:dyDescent="0.3">
      <c r="G1965" s="1"/>
    </row>
    <row r="1966" spans="7:8" x14ac:dyDescent="0.3">
      <c r="G1966" s="1"/>
    </row>
    <row r="1967" spans="7:8" x14ac:dyDescent="0.3">
      <c r="G1967" s="1"/>
      <c r="H1967" s="1"/>
    </row>
    <row r="1968" spans="7:8" x14ac:dyDescent="0.3">
      <c r="G1968" s="1"/>
    </row>
    <row r="1969" spans="7:8" x14ac:dyDescent="0.3">
      <c r="G1969" s="1"/>
      <c r="H1969" s="1"/>
    </row>
    <row r="1970" spans="7:8" x14ac:dyDescent="0.3">
      <c r="G1970" s="1"/>
      <c r="H1970" s="1"/>
    </row>
    <row r="1971" spans="7:8" x14ac:dyDescent="0.3">
      <c r="G1971" s="1"/>
      <c r="H1971" s="1"/>
    </row>
    <row r="1972" spans="7:8" x14ac:dyDescent="0.3">
      <c r="G1972" s="1"/>
      <c r="H1972" s="1"/>
    </row>
    <row r="1973" spans="7:8" x14ac:dyDescent="0.3">
      <c r="G1973" s="1"/>
      <c r="H1973" s="1"/>
    </row>
    <row r="1974" spans="7:8" x14ac:dyDescent="0.3">
      <c r="G1974" s="1"/>
    </row>
    <row r="1975" spans="7:8" x14ac:dyDescent="0.3">
      <c r="G1975" s="1"/>
      <c r="H1975" s="1"/>
    </row>
    <row r="1976" spans="7:8" x14ac:dyDescent="0.3">
      <c r="G1976" s="1"/>
      <c r="H1976" s="1"/>
    </row>
    <row r="1977" spans="7:8" x14ac:dyDescent="0.3">
      <c r="G1977" s="1"/>
      <c r="H1977" s="1"/>
    </row>
    <row r="1978" spans="7:8" x14ac:dyDescent="0.3">
      <c r="G1978" s="1"/>
      <c r="H1978" s="1"/>
    </row>
    <row r="1979" spans="7:8" x14ac:dyDescent="0.3">
      <c r="G1979" s="1"/>
      <c r="H1979" s="1"/>
    </row>
    <row r="1980" spans="7:8" x14ac:dyDescent="0.3">
      <c r="G1980" s="1"/>
      <c r="H1980" s="1"/>
    </row>
    <row r="1981" spans="7:8" x14ac:dyDescent="0.3">
      <c r="G1981" s="1"/>
      <c r="H1981" s="1"/>
    </row>
    <row r="1982" spans="7:8" x14ac:dyDescent="0.3">
      <c r="G1982" s="1"/>
      <c r="H1982" s="1"/>
    </row>
    <row r="1983" spans="7:8" x14ac:dyDescent="0.3">
      <c r="G1983" s="1"/>
      <c r="H1983" s="1"/>
    </row>
    <row r="1984" spans="7:8" x14ac:dyDescent="0.3">
      <c r="G1984" s="1"/>
      <c r="H1984" s="1"/>
    </row>
    <row r="1985" spans="7:8" x14ac:dyDescent="0.3">
      <c r="G1985" s="1"/>
    </row>
    <row r="1986" spans="7:8" x14ac:dyDescent="0.3">
      <c r="G1986" s="1"/>
      <c r="H1986" s="1"/>
    </row>
    <row r="1987" spans="7:8" x14ac:dyDescent="0.3">
      <c r="G1987" s="1"/>
      <c r="H1987" s="1"/>
    </row>
    <row r="1988" spans="7:8" x14ac:dyDescent="0.3">
      <c r="G1988" s="1"/>
      <c r="H1988" s="1"/>
    </row>
    <row r="1989" spans="7:8" x14ac:dyDescent="0.3">
      <c r="G1989" s="1"/>
      <c r="H1989" s="1"/>
    </row>
    <row r="1990" spans="7:8" x14ac:dyDescent="0.3">
      <c r="G1990" s="1"/>
      <c r="H1990" s="1"/>
    </row>
    <row r="1991" spans="7:8" x14ac:dyDescent="0.3">
      <c r="G1991" s="1"/>
      <c r="H1991" s="1"/>
    </row>
    <row r="1992" spans="7:8" x14ac:dyDescent="0.3">
      <c r="G1992" s="1"/>
      <c r="H1992" s="1"/>
    </row>
    <row r="1993" spans="7:8" x14ac:dyDescent="0.3">
      <c r="G1993" s="1"/>
    </row>
    <row r="1994" spans="7:8" x14ac:dyDescent="0.3">
      <c r="G1994" s="1"/>
      <c r="H1994" s="1"/>
    </row>
    <row r="1995" spans="7:8" x14ac:dyDescent="0.3">
      <c r="G1995" s="1"/>
      <c r="H1995" s="1"/>
    </row>
    <row r="1996" spans="7:8" x14ac:dyDescent="0.3">
      <c r="G1996" s="1"/>
      <c r="H1996" s="1"/>
    </row>
    <row r="1997" spans="7:8" x14ac:dyDescent="0.3">
      <c r="G1997" s="1"/>
      <c r="H1997" s="1"/>
    </row>
    <row r="1999" spans="7:8" x14ac:dyDescent="0.3">
      <c r="G1999" s="1"/>
      <c r="H1999" s="1"/>
    </row>
    <row r="2000" spans="7:8" x14ac:dyDescent="0.3">
      <c r="G2000" s="1"/>
      <c r="H2000" s="1"/>
    </row>
    <row r="2001" spans="7:8" x14ac:dyDescent="0.3">
      <c r="G2001" s="1"/>
      <c r="H2001" s="1"/>
    </row>
    <row r="2002" spans="7:8" x14ac:dyDescent="0.3">
      <c r="G2002" s="1"/>
      <c r="H2002" s="1"/>
    </row>
    <row r="2003" spans="7:8" x14ac:dyDescent="0.3">
      <c r="G2003" s="1"/>
      <c r="H2003" s="1"/>
    </row>
    <row r="2004" spans="7:8" x14ac:dyDescent="0.3">
      <c r="G2004" s="1"/>
      <c r="H2004" s="1"/>
    </row>
    <row r="2005" spans="7:8" x14ac:dyDescent="0.3">
      <c r="G2005" s="1"/>
      <c r="H2005" s="1"/>
    </row>
    <row r="2006" spans="7:8" x14ac:dyDescent="0.3">
      <c r="G2006" s="1"/>
      <c r="H2006" s="1"/>
    </row>
    <row r="2007" spans="7:8" x14ac:dyDescent="0.3">
      <c r="G2007" s="1"/>
      <c r="H2007" s="1"/>
    </row>
    <row r="2008" spans="7:8" x14ac:dyDescent="0.3">
      <c r="G2008" s="1"/>
      <c r="H2008" s="1"/>
    </row>
    <row r="2009" spans="7:8" x14ac:dyDescent="0.3">
      <c r="G2009" s="1"/>
      <c r="H2009" s="1"/>
    </row>
    <row r="2010" spans="7:8" x14ac:dyDescent="0.3">
      <c r="G2010" s="1"/>
      <c r="H2010" s="1"/>
    </row>
    <row r="2011" spans="7:8" x14ac:dyDescent="0.3">
      <c r="G2011" s="1"/>
      <c r="H2011" s="1"/>
    </row>
    <row r="2012" spans="7:8" x14ac:dyDescent="0.3">
      <c r="G2012" s="1"/>
      <c r="H2012" s="1"/>
    </row>
    <row r="2013" spans="7:8" x14ac:dyDescent="0.3">
      <c r="G2013" s="1"/>
      <c r="H2013" s="1"/>
    </row>
    <row r="2014" spans="7:8" x14ac:dyDescent="0.3">
      <c r="G2014" s="1"/>
    </row>
    <row r="2015" spans="7:8" x14ac:dyDescent="0.3">
      <c r="G2015" s="1"/>
      <c r="H2015" s="1"/>
    </row>
    <row r="2016" spans="7:8" x14ac:dyDescent="0.3">
      <c r="G2016" s="1"/>
      <c r="H2016" s="1"/>
    </row>
    <row r="2017" spans="7:8" x14ac:dyDescent="0.3">
      <c r="G2017" s="1"/>
      <c r="H2017" s="1"/>
    </row>
    <row r="2018" spans="7:8" x14ac:dyDescent="0.3">
      <c r="G2018" s="1"/>
      <c r="H2018" s="1"/>
    </row>
    <row r="2019" spans="7:8" x14ac:dyDescent="0.3">
      <c r="G2019" s="1"/>
      <c r="H2019" s="1"/>
    </row>
    <row r="2020" spans="7:8" x14ac:dyDescent="0.3">
      <c r="G2020" s="1"/>
      <c r="H2020" s="1"/>
    </row>
    <row r="2021" spans="7:8" x14ac:dyDescent="0.3">
      <c r="G2021" s="1"/>
      <c r="H2021" s="1"/>
    </row>
    <row r="2022" spans="7:8" x14ac:dyDescent="0.3">
      <c r="G2022" s="1"/>
      <c r="H2022" s="1"/>
    </row>
    <row r="2023" spans="7:8" x14ac:dyDescent="0.3">
      <c r="G2023" s="1"/>
      <c r="H2023" s="1"/>
    </row>
    <row r="2024" spans="7:8" x14ac:dyDescent="0.3">
      <c r="G2024" s="1"/>
      <c r="H2024" s="1"/>
    </row>
    <row r="2025" spans="7:8" x14ac:dyDescent="0.3">
      <c r="G2025" s="1"/>
      <c r="H2025" s="1"/>
    </row>
    <row r="2026" spans="7:8" x14ac:dyDescent="0.3">
      <c r="G2026" s="1"/>
      <c r="H2026" s="1"/>
    </row>
    <row r="2027" spans="7:8" x14ac:dyDescent="0.3">
      <c r="G2027" s="1"/>
      <c r="H2027" s="1"/>
    </row>
    <row r="2028" spans="7:8" x14ac:dyDescent="0.3">
      <c r="G2028" s="1"/>
      <c r="H2028" s="1"/>
    </row>
    <row r="2029" spans="7:8" x14ac:dyDescent="0.3">
      <c r="G2029" s="1"/>
      <c r="H2029" s="1"/>
    </row>
    <row r="2030" spans="7:8" x14ac:dyDescent="0.3">
      <c r="G2030" s="1"/>
      <c r="H2030" s="1"/>
    </row>
    <row r="2031" spans="7:8" x14ac:dyDescent="0.3">
      <c r="G2031" s="1"/>
      <c r="H2031" s="1"/>
    </row>
    <row r="2032" spans="7:8" x14ac:dyDescent="0.3">
      <c r="G2032" s="1"/>
      <c r="H2032" s="1"/>
    </row>
    <row r="2033" spans="7:8" x14ac:dyDescent="0.3">
      <c r="G2033" s="1"/>
      <c r="H2033" s="1"/>
    </row>
    <row r="2034" spans="7:8" x14ac:dyDescent="0.3">
      <c r="G2034" s="1"/>
      <c r="H2034" s="1"/>
    </row>
    <row r="2035" spans="7:8" x14ac:dyDescent="0.3">
      <c r="G2035" s="1"/>
    </row>
    <row r="2036" spans="7:8" x14ac:dyDescent="0.3">
      <c r="G2036" s="1"/>
    </row>
    <row r="2037" spans="7:8" x14ac:dyDescent="0.3">
      <c r="G2037" s="1"/>
      <c r="H2037" s="1"/>
    </row>
    <row r="2038" spans="7:8" x14ac:dyDescent="0.3">
      <c r="G2038" s="1"/>
      <c r="H2038" s="1"/>
    </row>
    <row r="2039" spans="7:8" x14ac:dyDescent="0.3">
      <c r="G2039" s="1"/>
      <c r="H2039" s="1"/>
    </row>
    <row r="2040" spans="7:8" x14ac:dyDescent="0.3">
      <c r="G2040" s="1"/>
    </row>
    <row r="2041" spans="7:8" x14ac:dyDescent="0.3">
      <c r="G2041" s="1"/>
      <c r="H2041" s="1"/>
    </row>
    <row r="2042" spans="7:8" x14ac:dyDescent="0.3">
      <c r="G2042" s="1"/>
    </row>
    <row r="2043" spans="7:8" x14ac:dyDescent="0.3">
      <c r="G2043" s="1"/>
      <c r="H2043" s="1"/>
    </row>
    <row r="2044" spans="7:8" x14ac:dyDescent="0.3">
      <c r="G2044" s="1"/>
      <c r="H2044" s="1"/>
    </row>
    <row r="2045" spans="7:8" x14ac:dyDescent="0.3">
      <c r="G2045" s="1"/>
      <c r="H2045" s="1"/>
    </row>
    <row r="2046" spans="7:8" x14ac:dyDescent="0.3">
      <c r="G2046" s="1"/>
      <c r="H2046" s="1"/>
    </row>
    <row r="2047" spans="7:8" x14ac:dyDescent="0.3">
      <c r="G2047" s="1"/>
      <c r="H2047" s="1"/>
    </row>
    <row r="2048" spans="7:8" x14ac:dyDescent="0.3">
      <c r="G2048" s="1"/>
      <c r="H2048" s="1"/>
    </row>
    <row r="2049" spans="7:8" x14ac:dyDescent="0.3">
      <c r="G2049" s="1"/>
      <c r="H2049" s="1"/>
    </row>
    <row r="2050" spans="7:8" x14ac:dyDescent="0.3">
      <c r="G2050" s="1"/>
      <c r="H2050" s="1"/>
    </row>
    <row r="2051" spans="7:8" x14ac:dyDescent="0.3">
      <c r="G2051" s="1"/>
      <c r="H2051" s="1"/>
    </row>
    <row r="2052" spans="7:8" x14ac:dyDescent="0.3">
      <c r="G2052" s="1"/>
      <c r="H2052" s="1"/>
    </row>
    <row r="2053" spans="7:8" x14ac:dyDescent="0.3">
      <c r="G2053" s="1"/>
      <c r="H2053" s="1"/>
    </row>
    <row r="2054" spans="7:8" x14ac:dyDescent="0.3">
      <c r="G2054" s="1"/>
      <c r="H2054" s="1"/>
    </row>
    <row r="2055" spans="7:8" x14ac:dyDescent="0.3">
      <c r="G2055" s="1"/>
      <c r="H2055" s="1"/>
    </row>
    <row r="2056" spans="7:8" x14ac:dyDescent="0.3">
      <c r="G2056" s="1"/>
      <c r="H2056" s="1"/>
    </row>
    <row r="2057" spans="7:8" x14ac:dyDescent="0.3">
      <c r="G2057" s="1"/>
      <c r="H2057" s="1"/>
    </row>
    <row r="2058" spans="7:8" x14ac:dyDescent="0.3">
      <c r="G2058" s="1"/>
      <c r="H2058" s="1"/>
    </row>
    <row r="2059" spans="7:8" x14ac:dyDescent="0.3">
      <c r="G2059" s="1"/>
      <c r="H2059" s="1"/>
    </row>
    <row r="2060" spans="7:8" x14ac:dyDescent="0.3">
      <c r="G2060" s="1"/>
      <c r="H2060" s="1"/>
    </row>
    <row r="2061" spans="7:8" x14ac:dyDescent="0.3">
      <c r="G2061" s="1"/>
      <c r="H2061" s="1"/>
    </row>
    <row r="2062" spans="7:8" x14ac:dyDescent="0.3">
      <c r="G2062" s="1"/>
      <c r="H2062" s="1"/>
    </row>
    <row r="2063" spans="7:8" x14ac:dyDescent="0.3">
      <c r="G2063" s="1"/>
      <c r="H2063" s="1"/>
    </row>
    <row r="2064" spans="7:8" x14ac:dyDescent="0.3">
      <c r="G2064" s="1"/>
      <c r="H2064" s="1"/>
    </row>
    <row r="2065" spans="7:8" x14ac:dyDescent="0.3">
      <c r="G2065" s="1"/>
      <c r="H2065" s="1"/>
    </row>
    <row r="2066" spans="7:8" x14ac:dyDescent="0.3">
      <c r="G2066" s="1"/>
      <c r="H2066" s="1"/>
    </row>
    <row r="2067" spans="7:8" x14ac:dyDescent="0.3">
      <c r="G2067" s="1"/>
      <c r="H2067" s="1"/>
    </row>
    <row r="2068" spans="7:8" x14ac:dyDescent="0.3">
      <c r="G2068" s="1"/>
      <c r="H2068" s="1"/>
    </row>
    <row r="2069" spans="7:8" x14ac:dyDescent="0.3">
      <c r="G2069" s="1"/>
      <c r="H2069" s="1"/>
    </row>
    <row r="2070" spans="7:8" x14ac:dyDescent="0.3">
      <c r="G2070" s="1"/>
      <c r="H2070" s="1"/>
    </row>
    <row r="2071" spans="7:8" x14ac:dyDescent="0.3">
      <c r="G2071" s="1"/>
      <c r="H2071" s="1"/>
    </row>
    <row r="2072" spans="7:8" x14ac:dyDescent="0.3">
      <c r="G2072" s="1"/>
      <c r="H2072" s="1"/>
    </row>
    <row r="2073" spans="7:8" x14ac:dyDescent="0.3">
      <c r="G2073" s="1"/>
      <c r="H2073" s="1"/>
    </row>
    <row r="2074" spans="7:8" x14ac:dyDescent="0.3">
      <c r="G2074" s="1"/>
      <c r="H2074" s="1"/>
    </row>
    <row r="2075" spans="7:8" x14ac:dyDescent="0.3">
      <c r="G2075" s="1"/>
      <c r="H2075" s="1"/>
    </row>
    <row r="2076" spans="7:8" x14ac:dyDescent="0.3">
      <c r="G2076" s="1"/>
      <c r="H2076" s="1"/>
    </row>
    <row r="2077" spans="7:8" x14ac:dyDescent="0.3">
      <c r="G2077" s="1"/>
      <c r="H2077" s="1"/>
    </row>
    <row r="2078" spans="7:8" x14ac:dyDescent="0.3">
      <c r="G2078" s="1"/>
      <c r="H2078" s="1"/>
    </row>
    <row r="2079" spans="7:8" x14ac:dyDescent="0.3">
      <c r="G2079" s="1"/>
      <c r="H2079" s="1"/>
    </row>
    <row r="2080" spans="7:8" x14ac:dyDescent="0.3">
      <c r="G2080" s="1"/>
      <c r="H2080" s="1"/>
    </row>
    <row r="2081" spans="7:8" x14ac:dyDescent="0.3">
      <c r="G2081" s="1"/>
      <c r="H2081" s="1"/>
    </row>
    <row r="2082" spans="7:8" x14ac:dyDescent="0.3">
      <c r="G2082" s="1"/>
      <c r="H2082" s="1"/>
    </row>
    <row r="2084" spans="7:8" x14ac:dyDescent="0.3">
      <c r="G2084" s="1"/>
      <c r="H2084" s="1"/>
    </row>
    <row r="2085" spans="7:8" x14ac:dyDescent="0.3">
      <c r="G2085" s="1"/>
      <c r="H2085" s="1"/>
    </row>
    <row r="2086" spans="7:8" x14ac:dyDescent="0.3">
      <c r="G2086" s="1"/>
      <c r="H2086" s="1"/>
    </row>
    <row r="2087" spans="7:8" x14ac:dyDescent="0.3">
      <c r="G2087" s="1"/>
      <c r="H2087" s="1"/>
    </row>
    <row r="2088" spans="7:8" x14ac:dyDescent="0.3">
      <c r="G2088" s="1"/>
      <c r="H2088" s="1"/>
    </row>
    <row r="2089" spans="7:8" x14ac:dyDescent="0.3">
      <c r="G2089" s="1"/>
    </row>
    <row r="2090" spans="7:8" x14ac:dyDescent="0.3">
      <c r="G2090" s="1"/>
      <c r="H2090" s="1"/>
    </row>
    <row r="2091" spans="7:8" x14ac:dyDescent="0.3">
      <c r="G2091" s="1"/>
      <c r="H2091" s="1"/>
    </row>
    <row r="2092" spans="7:8" x14ac:dyDescent="0.3">
      <c r="G2092" s="1"/>
      <c r="H2092" s="1"/>
    </row>
    <row r="2093" spans="7:8" x14ac:dyDescent="0.3">
      <c r="G2093" s="1"/>
      <c r="H2093" s="1"/>
    </row>
    <row r="2094" spans="7:8" x14ac:dyDescent="0.3">
      <c r="G2094" s="1"/>
      <c r="H2094" s="1"/>
    </row>
    <row r="2095" spans="7:8" x14ac:dyDescent="0.3">
      <c r="G2095" s="1"/>
      <c r="H2095" s="1"/>
    </row>
    <row r="2096" spans="7:8" x14ac:dyDescent="0.3">
      <c r="G2096" s="1"/>
    </row>
    <row r="2097" spans="7:8" x14ac:dyDescent="0.3">
      <c r="G2097" s="1"/>
      <c r="H2097" s="1"/>
    </row>
    <row r="2098" spans="7:8" x14ac:dyDescent="0.3">
      <c r="G2098" s="1"/>
      <c r="H2098" s="1"/>
    </row>
    <row r="2099" spans="7:8" x14ac:dyDescent="0.3">
      <c r="G2099" s="1"/>
    </row>
    <row r="2100" spans="7:8" x14ac:dyDescent="0.3">
      <c r="G2100" s="1"/>
      <c r="H2100" s="1"/>
    </row>
    <row r="2101" spans="7:8" x14ac:dyDescent="0.3">
      <c r="G2101" s="1"/>
      <c r="H2101" s="1"/>
    </row>
    <row r="2102" spans="7:8" x14ac:dyDescent="0.3">
      <c r="G2102" s="1"/>
      <c r="H2102" s="1"/>
    </row>
    <row r="2103" spans="7:8" x14ac:dyDescent="0.3">
      <c r="G2103" s="1"/>
      <c r="H2103" s="1"/>
    </row>
  </sheetData>
  <autoFilter ref="A1:F470" xr:uid="{53679B21-1CA2-43F5-847A-538800E7117D}"/>
  <mergeCells count="6">
    <mergeCell ref="K10:U10"/>
    <mergeCell ref="K11:U11"/>
    <mergeCell ref="K12:U12"/>
    <mergeCell ref="K14:K16"/>
    <mergeCell ref="L16:T16"/>
    <mergeCell ref="L14:U1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Instructions</vt:lpstr>
      <vt:lpstr>Steps Documentation</vt:lpstr>
      <vt:lpstr>Initial Data</vt:lpstr>
      <vt:lpstr>Data Cleaning (4)</vt:lpstr>
      <vt:lpstr>Outliers Checking (5)</vt:lpstr>
      <vt:lpstr>Clean Data (6)</vt:lpstr>
      <vt:lpstr>Stat Measures (7)</vt:lpstr>
      <vt:lpstr>EDA (8)</vt:lpstr>
      <vt:lpstr>Mont Kiara (9&amp;10)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</dc:creator>
  <cp:lastModifiedBy>mufiiin</cp:lastModifiedBy>
  <dcterms:created xsi:type="dcterms:W3CDTF">2024-09-04T09:01:24Z</dcterms:created>
  <dcterms:modified xsi:type="dcterms:W3CDTF">2024-09-21T10:45:56Z</dcterms:modified>
</cp:coreProperties>
</file>